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Yasien Fahmy\Desktop\"/>
    </mc:Choice>
  </mc:AlternateContent>
  <xr:revisionPtr revIDLastSave="0" documentId="13_ncr:1_{58B9C156-4D0E-407A-A5A3-501C870E1307}" xr6:coauthVersionLast="47" xr6:coauthVersionMax="47" xr10:uidLastSave="{00000000-0000-0000-0000-000000000000}"/>
  <bookViews>
    <workbookView xWindow="-120" yWindow="-120" windowWidth="29040" windowHeight="15840" activeTab="2" xr2:uid="{96DC0778-F038-4CB7-AD64-43C11707E6D3}"/>
  </bookViews>
  <sheets>
    <sheet name="Raw Data" sheetId="4" r:id="rId1"/>
    <sheet name="Country Score Data" sheetId="7" r:id="rId2"/>
    <sheet name="Dashboard" sheetId="12" r:id="rId3"/>
    <sheet name="Data" sheetId="1" state="hidden" r:id="rId4"/>
    <sheet name="Duplicates" sheetId="2" state="hidden" r:id="rId5"/>
    <sheet name="Countries" sheetId="3" state="hidden" r:id="rId6"/>
    <sheet name="delete" sheetId="5" state="hidden" r:id="rId7"/>
    <sheet name="delete2" sheetId="6" state="hidden" r:id="rId8"/>
  </sheets>
  <definedNames>
    <definedName name="_xlchart.v5.0" hidden="1">'Country Score Data'!$B$42</definedName>
    <definedName name="_xlchart.v5.1" hidden="1">'Country Score Data'!$B$43:$B$94</definedName>
    <definedName name="_xlchart.v5.10" hidden="1">'Country Score Data'!$C$42</definedName>
    <definedName name="_xlchart.v5.11" hidden="1">'Country Score Data'!$C$43:$C$94</definedName>
    <definedName name="_xlchart.v5.2" hidden="1">'Country Score Data'!$C$42</definedName>
    <definedName name="_xlchart.v5.3" hidden="1">'Country Score Data'!$C$43:$C$94</definedName>
    <definedName name="_xlchart.v5.4" hidden="1">'Country Score Data'!$B$42</definedName>
    <definedName name="_xlchart.v5.5" hidden="1">'Country Score Data'!$B$43:$B$94</definedName>
    <definedName name="_xlchart.v5.6" hidden="1">'Country Score Data'!$C$42</definedName>
    <definedName name="_xlchart.v5.7" hidden="1">'Country Score Data'!$C$43:$C$94</definedName>
    <definedName name="_xlchart.v5.8" hidden="1">'Country Score Data'!$B$42</definedName>
    <definedName name="_xlchart.v5.9" hidden="1">'Country Score Data'!$B$43:$B$94</definedName>
    <definedName name="AdminTopics">'Raw Data'!$S$3:$S$54</definedName>
    <definedName name="CareerProspects">'Raw Data'!$L$3:$L$54</definedName>
    <definedName name="CultureWelcome">'Raw Data'!$H$3:$H$54</definedName>
    <definedName name="DigitalLife">'Raw Data'!$R$3:$R$54</definedName>
    <definedName name="EaseOfSettlingIn">'Raw Data'!$G$3:$G$54</definedName>
    <definedName name="EnvironmentClimate">'Raw Data'!$F$3:$F$54</definedName>
    <definedName name="ExpatEssentials">'Raw Data'!$Q$3:$Q$54</definedName>
    <definedName name="FindingFriends">'Raw Data'!$J$3:$J$54</definedName>
    <definedName name="HealthWellBeing">'Raw Data'!$D$3:$D$54</definedName>
    <definedName name="Housing">'Raw Data'!$T$3:$T$54</definedName>
    <definedName name="Language">'Raw Data'!$U$3:$U$54</definedName>
    <definedName name="LeisureOptions">'Raw Data'!$B$3:$B$54</definedName>
    <definedName name="LocalFriendliness">'Raw Data'!$I$3:$I$54</definedName>
    <definedName name="PersonalFinance">'Raw Data'!$P$3:$P$54</definedName>
    <definedName name="QualityOfLife">'Raw Data'!$A$3:$A$54</definedName>
    <definedName name="SafetySecurity">'Raw Data'!$E$3:$E$54</definedName>
    <definedName name="SalaryJobSecurity">'Raw Data'!$N$3:$N$54</definedName>
    <definedName name="Slicer_Criterias">#N/A</definedName>
    <definedName name="TravelTransit">'Raw Data'!$C$3:$C$54</definedName>
    <definedName name="WorkCultureSatisfaction">'Raw Data'!$O$3:$O$54</definedName>
    <definedName name="WorkingAbroad">'Raw Data'!$K$3:$K$54</definedName>
    <definedName name="WorkLeisure">'Raw Data'!$M$3:$M$54</definedName>
  </definedNames>
  <calcPr calcId="191029"/>
  <pivotCaches>
    <pivotCache cacheId="0" r:id="rId9"/>
    <pivotCache cacheId="6"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43" i="7" l="1"/>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BB18" i="7" l="1"/>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D18" i="7"/>
  <c r="C18" i="7"/>
  <c r="BB17" i="7"/>
  <c r="BA17" i="7"/>
  <c r="AZ17" i="7"/>
  <c r="AY17" i="7"/>
  <c r="AX17" i="7"/>
  <c r="AW17" i="7"/>
  <c r="AV17" i="7"/>
  <c r="AU17" i="7"/>
  <c r="AT17" i="7"/>
  <c r="AS17" i="7"/>
  <c r="AR17" i="7"/>
  <c r="AQ17" i="7"/>
  <c r="AP17" i="7"/>
  <c r="AO17" i="7"/>
  <c r="AN17" i="7"/>
  <c r="AM17" i="7"/>
  <c r="AL17" i="7"/>
  <c r="AK17" i="7"/>
  <c r="AJ17" i="7"/>
  <c r="AI17" i="7"/>
  <c r="AH17" i="7"/>
  <c r="AG17" i="7"/>
  <c r="AF17" i="7"/>
  <c r="AE17" i="7"/>
  <c r="AD17" i="7"/>
  <c r="AC17" i="7"/>
  <c r="AB17" i="7"/>
  <c r="AA17" i="7"/>
  <c r="Z17" i="7"/>
  <c r="Y17" i="7"/>
  <c r="X17" i="7"/>
  <c r="W17" i="7"/>
  <c r="V17" i="7"/>
  <c r="U17" i="7"/>
  <c r="T17" i="7"/>
  <c r="S17" i="7"/>
  <c r="R17" i="7"/>
  <c r="Q17" i="7"/>
  <c r="P17" i="7"/>
  <c r="O17" i="7"/>
  <c r="N17" i="7"/>
  <c r="M17" i="7"/>
  <c r="L17" i="7"/>
  <c r="K17" i="7"/>
  <c r="J17" i="7"/>
  <c r="I17" i="7"/>
  <c r="H17" i="7"/>
  <c r="G17" i="7"/>
  <c r="F17" i="7"/>
  <c r="E17" i="7"/>
  <c r="D17" i="7"/>
  <c r="C17"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D16" i="7"/>
  <c r="C16" i="7"/>
  <c r="BB15" i="7"/>
  <c r="BA15" i="7"/>
  <c r="AZ15" i="7"/>
  <c r="AY15" i="7"/>
  <c r="AX15" i="7"/>
  <c r="AW15" i="7"/>
  <c r="AV15" i="7"/>
  <c r="AU15" i="7"/>
  <c r="AT15" i="7"/>
  <c r="AS15" i="7"/>
  <c r="AR15" i="7"/>
  <c r="AQ15" i="7"/>
  <c r="AP15" i="7"/>
  <c r="AO15" i="7"/>
  <c r="AN15" i="7"/>
  <c r="AM15" i="7"/>
  <c r="AL15" i="7"/>
  <c r="AK15" i="7"/>
  <c r="AJ15" i="7"/>
  <c r="AI15" i="7"/>
  <c r="AH15" i="7"/>
  <c r="AG15" i="7"/>
  <c r="AF15" i="7"/>
  <c r="AE15" i="7"/>
  <c r="AD15" i="7"/>
  <c r="AC15" i="7"/>
  <c r="AB15" i="7"/>
  <c r="AA15" i="7"/>
  <c r="Z15" i="7"/>
  <c r="Y15" i="7"/>
  <c r="X15" i="7"/>
  <c r="W15" i="7"/>
  <c r="V15" i="7"/>
  <c r="U15" i="7"/>
  <c r="T15" i="7"/>
  <c r="S15" i="7"/>
  <c r="R15" i="7"/>
  <c r="Q15" i="7"/>
  <c r="P15" i="7"/>
  <c r="O15" i="7"/>
  <c r="N15" i="7"/>
  <c r="M15" i="7"/>
  <c r="L15" i="7"/>
  <c r="K15" i="7"/>
  <c r="J15" i="7"/>
  <c r="I15" i="7"/>
  <c r="H15" i="7"/>
  <c r="G15" i="7"/>
  <c r="F15" i="7"/>
  <c r="E15" i="7"/>
  <c r="D15" i="7"/>
  <c r="C15" i="7"/>
  <c r="BB14" i="7"/>
  <c r="BA14" i="7"/>
  <c r="AZ14" i="7"/>
  <c r="AY14" i="7"/>
  <c r="AX14" i="7"/>
  <c r="AW14" i="7"/>
  <c r="AV14" i="7"/>
  <c r="AU14" i="7"/>
  <c r="AT14" i="7"/>
  <c r="AS14" i="7"/>
  <c r="AR14" i="7"/>
  <c r="AQ14" i="7"/>
  <c r="AP14" i="7"/>
  <c r="AO14" i="7"/>
  <c r="AN14" i="7"/>
  <c r="AM14" i="7"/>
  <c r="AL14" i="7"/>
  <c r="AK14" i="7"/>
  <c r="AJ14" i="7"/>
  <c r="AI14" i="7"/>
  <c r="AH14" i="7"/>
  <c r="AG14" i="7"/>
  <c r="AF14" i="7"/>
  <c r="AE14" i="7"/>
  <c r="AD14" i="7"/>
  <c r="AC14" i="7"/>
  <c r="AB14" i="7"/>
  <c r="AA14" i="7"/>
  <c r="Z14" i="7"/>
  <c r="Y14" i="7"/>
  <c r="X14" i="7"/>
  <c r="W14" i="7"/>
  <c r="V14" i="7"/>
  <c r="U14" i="7"/>
  <c r="T14" i="7"/>
  <c r="S14" i="7"/>
  <c r="R14" i="7"/>
  <c r="Q14" i="7"/>
  <c r="P14" i="7"/>
  <c r="O14" i="7"/>
  <c r="N14" i="7"/>
  <c r="M14" i="7"/>
  <c r="L14" i="7"/>
  <c r="K14" i="7"/>
  <c r="J14" i="7"/>
  <c r="I14" i="7"/>
  <c r="H14" i="7"/>
  <c r="G14" i="7"/>
  <c r="F14" i="7"/>
  <c r="E14" i="7"/>
  <c r="D14" i="7"/>
  <c r="C14" i="7"/>
  <c r="BB13" i="7"/>
  <c r="BA13" i="7"/>
  <c r="AZ13" i="7"/>
  <c r="AY13" i="7"/>
  <c r="AX13" i="7"/>
  <c r="AW13" i="7"/>
  <c r="AV13" i="7"/>
  <c r="AU13" i="7"/>
  <c r="AT13" i="7"/>
  <c r="AS13" i="7"/>
  <c r="AR13" i="7"/>
  <c r="AQ13" i="7"/>
  <c r="AP13" i="7"/>
  <c r="AO13" i="7"/>
  <c r="AN13" i="7"/>
  <c r="AM13" i="7"/>
  <c r="AL13" i="7"/>
  <c r="AK13" i="7"/>
  <c r="AJ13" i="7"/>
  <c r="AI13" i="7"/>
  <c r="AH13" i="7"/>
  <c r="AG13" i="7"/>
  <c r="AF13" i="7"/>
  <c r="AE13" i="7"/>
  <c r="AD13" i="7"/>
  <c r="AC13" i="7"/>
  <c r="AB13" i="7"/>
  <c r="AA13" i="7"/>
  <c r="Z13" i="7"/>
  <c r="Y13" i="7"/>
  <c r="X13" i="7"/>
  <c r="W13" i="7"/>
  <c r="V13" i="7"/>
  <c r="U13" i="7"/>
  <c r="T13" i="7"/>
  <c r="S13" i="7"/>
  <c r="R13" i="7"/>
  <c r="Q13" i="7"/>
  <c r="P13" i="7"/>
  <c r="O13" i="7"/>
  <c r="N13" i="7"/>
  <c r="M13" i="7"/>
  <c r="L13" i="7"/>
  <c r="K13" i="7"/>
  <c r="J13" i="7"/>
  <c r="I13" i="7"/>
  <c r="H13" i="7"/>
  <c r="G13" i="7"/>
  <c r="F13" i="7"/>
  <c r="E13" i="7"/>
  <c r="D13" i="7"/>
  <c r="C13" i="7"/>
  <c r="BB12" i="7"/>
  <c r="BA12" i="7"/>
  <c r="AZ12" i="7"/>
  <c r="AY12" i="7"/>
  <c r="AX12" i="7"/>
  <c r="AW12" i="7"/>
  <c r="AV12" i="7"/>
  <c r="AU12" i="7"/>
  <c r="AT12" i="7"/>
  <c r="AS12" i="7"/>
  <c r="AR12" i="7"/>
  <c r="AQ12" i="7"/>
  <c r="AP12" i="7"/>
  <c r="AO12" i="7"/>
  <c r="AN12" i="7"/>
  <c r="AM12" i="7"/>
  <c r="AL12" i="7"/>
  <c r="AK12" i="7"/>
  <c r="AJ12" i="7"/>
  <c r="AI12" i="7"/>
  <c r="AH12" i="7"/>
  <c r="AG12" i="7"/>
  <c r="AF12" i="7"/>
  <c r="AE12" i="7"/>
  <c r="AD12" i="7"/>
  <c r="AC12" i="7"/>
  <c r="AB12" i="7"/>
  <c r="AA12" i="7"/>
  <c r="Z12" i="7"/>
  <c r="Y12" i="7"/>
  <c r="X12" i="7"/>
  <c r="W12" i="7"/>
  <c r="V12" i="7"/>
  <c r="U12" i="7"/>
  <c r="T12" i="7"/>
  <c r="S12" i="7"/>
  <c r="R12" i="7"/>
  <c r="Q12" i="7"/>
  <c r="P12" i="7"/>
  <c r="O12" i="7"/>
  <c r="N12" i="7"/>
  <c r="M12" i="7"/>
  <c r="L12" i="7"/>
  <c r="K12" i="7"/>
  <c r="J12" i="7"/>
  <c r="I12" i="7"/>
  <c r="H12" i="7"/>
  <c r="G12" i="7"/>
  <c r="F12" i="7"/>
  <c r="E12" i="7"/>
  <c r="D12" i="7"/>
  <c r="C12" i="7"/>
  <c r="BB11" i="7"/>
  <c r="BA11" i="7"/>
  <c r="AZ11" i="7"/>
  <c r="AY11" i="7"/>
  <c r="AX11" i="7"/>
  <c r="AW11" i="7"/>
  <c r="AV11" i="7"/>
  <c r="AU11" i="7"/>
  <c r="AT11" i="7"/>
  <c r="AS11" i="7"/>
  <c r="AR11" i="7"/>
  <c r="AQ11" i="7"/>
  <c r="AP11" i="7"/>
  <c r="AO11" i="7"/>
  <c r="AN11" i="7"/>
  <c r="AM11" i="7"/>
  <c r="AL11" i="7"/>
  <c r="AK11" i="7"/>
  <c r="AJ11" i="7"/>
  <c r="AI11" i="7"/>
  <c r="AH11" i="7"/>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B10" i="7"/>
  <c r="BA10" i="7"/>
  <c r="AZ10" i="7"/>
  <c r="AY10" i="7"/>
  <c r="AX10" i="7"/>
  <c r="AW10" i="7"/>
  <c r="AV10" i="7"/>
  <c r="AU10" i="7"/>
  <c r="AT10" i="7"/>
  <c r="AS10" i="7"/>
  <c r="AR10" i="7"/>
  <c r="AQ10" i="7"/>
  <c r="AP10" i="7"/>
  <c r="AO10" i="7"/>
  <c r="AN10" i="7"/>
  <c r="AM10" i="7"/>
  <c r="AL10" i="7"/>
  <c r="AK10" i="7"/>
  <c r="AJ10" i="7"/>
  <c r="AI10" i="7"/>
  <c r="AH10"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B9" i="7"/>
  <c r="BA9" i="7"/>
  <c r="AZ9" i="7"/>
  <c r="AY9" i="7"/>
  <c r="AX9" i="7"/>
  <c r="AW9" i="7"/>
  <c r="AV9" i="7"/>
  <c r="AU9" i="7"/>
  <c r="AT9" i="7"/>
  <c r="AS9" i="7"/>
  <c r="AR9" i="7"/>
  <c r="AQ9" i="7"/>
  <c r="AP9" i="7"/>
  <c r="AO9" i="7"/>
  <c r="AN9" i="7"/>
  <c r="AM9" i="7"/>
  <c r="AL9" i="7"/>
  <c r="AK9" i="7"/>
  <c r="AJ9" i="7"/>
  <c r="AI9" i="7"/>
  <c r="AH9"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B7" i="7"/>
  <c r="BA7" i="7"/>
  <c r="AZ7" i="7"/>
  <c r="AY7" i="7"/>
  <c r="AX7" i="7"/>
  <c r="AW7" i="7"/>
  <c r="AV7" i="7"/>
  <c r="AU7" i="7"/>
  <c r="AT7" i="7"/>
  <c r="AS7" i="7"/>
  <c r="AR7" i="7"/>
  <c r="AQ7" i="7"/>
  <c r="AP7" i="7"/>
  <c r="AO7" i="7"/>
  <c r="AN7" i="7"/>
  <c r="AM7" i="7"/>
  <c r="AL7" i="7"/>
  <c r="AK7" i="7"/>
  <c r="AJ7" i="7"/>
  <c r="AI7" i="7"/>
  <c r="AH7"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B6" i="7"/>
  <c r="BA6" i="7"/>
  <c r="AZ6" i="7"/>
  <c r="AY6" i="7"/>
  <c r="AX6" i="7"/>
  <c r="AW6" i="7"/>
  <c r="AV6" i="7"/>
  <c r="AU6" i="7"/>
  <c r="AT6" i="7"/>
  <c r="AS6" i="7"/>
  <c r="AR6" i="7"/>
  <c r="AQ6" i="7"/>
  <c r="AP6" i="7"/>
  <c r="AO6" i="7"/>
  <c r="AN6" i="7"/>
  <c r="AM6" i="7"/>
  <c r="AL6" i="7"/>
  <c r="AK6" i="7"/>
  <c r="AJ6" i="7"/>
  <c r="AI6" i="7"/>
  <c r="AH6"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B3" i="7"/>
  <c r="BA3" i="7"/>
  <c r="AZ3" i="7"/>
  <c r="AY3" i="7"/>
  <c r="AX3" i="7"/>
  <c r="AW3" i="7"/>
  <c r="AV3" i="7"/>
  <c r="AU3" i="7"/>
  <c r="AT3" i="7"/>
  <c r="AS3" i="7"/>
  <c r="AR3" i="7"/>
  <c r="AQ3" i="7"/>
  <c r="AP3" i="7"/>
  <c r="AO3" i="7"/>
  <c r="AN3" i="7"/>
  <c r="AM3" i="7"/>
  <c r="AL3"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B2" i="7"/>
  <c r="BA2" i="7"/>
  <c r="AZ2" i="7"/>
  <c r="AY2" i="7"/>
  <c r="AX2" i="7"/>
  <c r="AW2" i="7"/>
  <c r="AV2" i="7"/>
  <c r="AU2" i="7"/>
  <c r="AT2" i="7"/>
  <c r="AS2" i="7"/>
  <c r="AR2" i="7"/>
  <c r="AQ2" i="7"/>
  <c r="AP2" i="7"/>
  <c r="AO2" i="7"/>
  <c r="AN2" i="7"/>
  <c r="AM2" i="7"/>
  <c r="AL2" i="7"/>
  <c r="AK2" i="7"/>
  <c r="AJ2" i="7"/>
  <c r="AI2" i="7"/>
  <c r="AH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V54" i="5"/>
  <c r="V53" i="5"/>
  <c r="V52" i="5"/>
  <c r="V51" i="5"/>
  <c r="V50" i="5"/>
  <c r="V49" i="5"/>
  <c r="V48" i="5"/>
  <c r="V47" i="5"/>
  <c r="V46" i="5"/>
  <c r="V45" i="5"/>
  <c r="V44" i="5"/>
  <c r="V43" i="5"/>
  <c r="V42" i="5"/>
  <c r="V41" i="5"/>
  <c r="V40" i="5"/>
  <c r="V39" i="5"/>
  <c r="V38" i="5"/>
  <c r="V37" i="5"/>
  <c r="V36" i="5"/>
  <c r="V35" i="5"/>
  <c r="V34" i="5"/>
  <c r="V33" i="5"/>
  <c r="V32" i="5"/>
  <c r="V31" i="5"/>
  <c r="V30" i="5"/>
  <c r="V29" i="5"/>
  <c r="V28" i="5"/>
  <c r="V27" i="5"/>
  <c r="V26" i="5"/>
  <c r="V25" i="5"/>
  <c r="V24" i="5"/>
  <c r="V23" i="5"/>
  <c r="V22" i="5"/>
  <c r="V21" i="5"/>
  <c r="V20" i="5"/>
  <c r="V19" i="5"/>
  <c r="V18" i="5"/>
  <c r="V17" i="5"/>
  <c r="V16" i="5"/>
  <c r="V15" i="5"/>
  <c r="V14" i="5"/>
  <c r="V13" i="5"/>
  <c r="V12" i="5"/>
  <c r="V11" i="5"/>
  <c r="V10" i="5"/>
  <c r="V9" i="5"/>
  <c r="V8" i="5"/>
  <c r="V7" i="5"/>
  <c r="V6" i="5"/>
  <c r="V5" i="5"/>
  <c r="V4" i="5"/>
  <c r="V3" i="5"/>
  <c r="U54" i="5"/>
  <c r="U53" i="5"/>
  <c r="U52" i="5"/>
  <c r="U51" i="5"/>
  <c r="U50" i="5"/>
  <c r="U49" i="5"/>
  <c r="U48" i="5"/>
  <c r="U47" i="5"/>
  <c r="U46" i="5"/>
  <c r="U45" i="5"/>
  <c r="U44" i="5"/>
  <c r="U43" i="5"/>
  <c r="U42" i="5"/>
  <c r="U41" i="5"/>
  <c r="U40" i="5"/>
  <c r="U39" i="5"/>
  <c r="U38" i="5"/>
  <c r="U37" i="5"/>
  <c r="U36" i="5"/>
  <c r="U35" i="5"/>
  <c r="U34" i="5"/>
  <c r="U33" i="5"/>
  <c r="U32" i="5"/>
  <c r="U31" i="5"/>
  <c r="U30" i="5"/>
  <c r="U29" i="5"/>
  <c r="U28" i="5"/>
  <c r="U27" i="5"/>
  <c r="U26" i="5"/>
  <c r="U25" i="5"/>
  <c r="U24" i="5"/>
  <c r="U23" i="5"/>
  <c r="U22" i="5"/>
  <c r="U21" i="5"/>
  <c r="U20" i="5"/>
  <c r="U19" i="5"/>
  <c r="U18" i="5"/>
  <c r="U17" i="5"/>
  <c r="U16" i="5"/>
  <c r="U15" i="5"/>
  <c r="U14" i="5"/>
  <c r="U13" i="5"/>
  <c r="U12" i="5"/>
  <c r="U11" i="5"/>
  <c r="U10" i="5"/>
  <c r="U9" i="5"/>
  <c r="U8" i="5"/>
  <c r="U7" i="5"/>
  <c r="U6" i="5"/>
  <c r="U5" i="5"/>
  <c r="U4" i="5"/>
  <c r="U3" i="5"/>
  <c r="T54" i="5"/>
  <c r="T53" i="5"/>
  <c r="T52" i="5"/>
  <c r="T51" i="5"/>
  <c r="T50" i="5"/>
  <c r="T49" i="5"/>
  <c r="T48" i="5"/>
  <c r="T47" i="5"/>
  <c r="T46" i="5"/>
  <c r="T45" i="5"/>
  <c r="T44" i="5"/>
  <c r="T43" i="5"/>
  <c r="T42" i="5"/>
  <c r="T41" i="5"/>
  <c r="T40" i="5"/>
  <c r="T39" i="5"/>
  <c r="T38" i="5"/>
  <c r="T37" i="5"/>
  <c r="T36" i="5"/>
  <c r="T35" i="5"/>
  <c r="T34" i="5"/>
  <c r="T33" i="5"/>
  <c r="T32" i="5"/>
  <c r="T31" i="5"/>
  <c r="T30" i="5"/>
  <c r="T29" i="5"/>
  <c r="T28" i="5"/>
  <c r="T27" i="5"/>
  <c r="T26" i="5"/>
  <c r="T25" i="5"/>
  <c r="T24" i="5"/>
  <c r="T23" i="5"/>
  <c r="T22" i="5"/>
  <c r="T21" i="5"/>
  <c r="T20" i="5"/>
  <c r="T19" i="5"/>
  <c r="T18" i="5"/>
  <c r="T17" i="5"/>
  <c r="T16" i="5"/>
  <c r="T15" i="5"/>
  <c r="T14" i="5"/>
  <c r="T13" i="5"/>
  <c r="T12" i="5"/>
  <c r="T11" i="5"/>
  <c r="T10" i="5"/>
  <c r="T9" i="5"/>
  <c r="T8" i="5"/>
  <c r="T7" i="5"/>
  <c r="T6" i="5"/>
  <c r="T5" i="5"/>
  <c r="T4" i="5"/>
  <c r="T3" i="5"/>
  <c r="S54" i="5"/>
  <c r="S53" i="5"/>
  <c r="S52" i="5"/>
  <c r="S51" i="5"/>
  <c r="S50" i="5"/>
  <c r="S49" i="5"/>
  <c r="S48" i="5"/>
  <c r="S47" i="5"/>
  <c r="S46" i="5"/>
  <c r="S45" i="5"/>
  <c r="S44" i="5"/>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S3" i="5"/>
  <c r="R54" i="5"/>
  <c r="R53" i="5"/>
  <c r="R52" i="5"/>
  <c r="R51" i="5"/>
  <c r="R50" i="5"/>
  <c r="R49" i="5"/>
  <c r="R48" i="5"/>
  <c r="R47" i="5"/>
  <c r="R46" i="5"/>
  <c r="R45" i="5"/>
  <c r="R44" i="5"/>
  <c r="R43" i="5"/>
  <c r="R42" i="5"/>
  <c r="R41" i="5"/>
  <c r="R40" i="5"/>
  <c r="R39" i="5"/>
  <c r="R38" i="5"/>
  <c r="R37" i="5"/>
  <c r="R36" i="5"/>
  <c r="R35" i="5"/>
  <c r="R34" i="5"/>
  <c r="R33" i="5"/>
  <c r="R32" i="5"/>
  <c r="R31" i="5"/>
  <c r="R30" i="5"/>
  <c r="R29" i="5"/>
  <c r="R28" i="5"/>
  <c r="R27" i="5"/>
  <c r="R26" i="5"/>
  <c r="R25" i="5"/>
  <c r="R24" i="5"/>
  <c r="R23" i="5"/>
  <c r="R22" i="5"/>
  <c r="R21" i="5"/>
  <c r="R20" i="5"/>
  <c r="R19" i="5"/>
  <c r="R18" i="5"/>
  <c r="R17" i="5"/>
  <c r="R16" i="5"/>
  <c r="R15" i="5"/>
  <c r="R14" i="5"/>
  <c r="R13" i="5"/>
  <c r="R12" i="5"/>
  <c r="R11" i="5"/>
  <c r="R10" i="5"/>
  <c r="R9" i="5"/>
  <c r="R8" i="5"/>
  <c r="R7" i="5"/>
  <c r="R6" i="5"/>
  <c r="R5" i="5"/>
  <c r="R4" i="5"/>
  <c r="R3" i="5"/>
  <c r="Q54" i="5"/>
  <c r="Q53" i="5"/>
  <c r="Q52" i="5"/>
  <c r="Q51" i="5"/>
  <c r="Q50" i="5"/>
  <c r="Q49" i="5"/>
  <c r="Q48" i="5"/>
  <c r="Q47" i="5"/>
  <c r="Q46" i="5"/>
  <c r="Q45" i="5"/>
  <c r="Q44" i="5"/>
  <c r="Q43" i="5"/>
  <c r="Q42" i="5"/>
  <c r="Q41" i="5"/>
  <c r="Q40" i="5"/>
  <c r="Q39" i="5"/>
  <c r="Q38" i="5"/>
  <c r="Q37" i="5"/>
  <c r="Q36" i="5"/>
  <c r="Q35" i="5"/>
  <c r="Q34" i="5"/>
  <c r="Q33" i="5"/>
  <c r="Q32" i="5"/>
  <c r="Q31" i="5"/>
  <c r="Q30" i="5"/>
  <c r="Q29" i="5"/>
  <c r="Q28" i="5"/>
  <c r="Q27" i="5"/>
  <c r="Q26" i="5"/>
  <c r="Q25" i="5"/>
  <c r="Q24" i="5"/>
  <c r="Q23" i="5"/>
  <c r="Q22" i="5"/>
  <c r="Q21" i="5"/>
  <c r="Q20" i="5"/>
  <c r="Q19" i="5"/>
  <c r="Q18" i="5"/>
  <c r="Q17" i="5"/>
  <c r="Q16" i="5"/>
  <c r="Q15" i="5"/>
  <c r="Q14" i="5"/>
  <c r="Q13" i="5"/>
  <c r="Q12" i="5"/>
  <c r="Q11" i="5"/>
  <c r="Q10" i="5"/>
  <c r="Q9" i="5"/>
  <c r="Q8" i="5"/>
  <c r="Q7" i="5"/>
  <c r="Q6" i="5"/>
  <c r="Q5" i="5"/>
  <c r="Q4" i="5"/>
  <c r="Q3"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P3"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O4" i="5"/>
  <c r="O3"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N15" i="5"/>
  <c r="N14" i="5"/>
  <c r="N13" i="5"/>
  <c r="N12" i="5"/>
  <c r="N11" i="5"/>
  <c r="N10" i="5"/>
  <c r="N9" i="5"/>
  <c r="N8" i="5"/>
  <c r="N7" i="5"/>
  <c r="N6" i="5"/>
  <c r="N5" i="5"/>
  <c r="N4" i="5"/>
  <c r="N3" i="5"/>
  <c r="M54" i="5"/>
  <c r="M53" i="5"/>
  <c r="M52" i="5"/>
  <c r="M51" i="5"/>
  <c r="M50" i="5"/>
  <c r="M49" i="5"/>
  <c r="M48" i="5"/>
  <c r="M47" i="5"/>
  <c r="M46" i="5"/>
  <c r="M45" i="5"/>
  <c r="M44" i="5"/>
  <c r="M43" i="5"/>
  <c r="M42" i="5"/>
  <c r="M41" i="5"/>
  <c r="M40" i="5"/>
  <c r="M39" i="5"/>
  <c r="M38" i="5"/>
  <c r="M37" i="5"/>
  <c r="M36" i="5"/>
  <c r="M35" i="5"/>
  <c r="M34" i="5"/>
  <c r="M33" i="5"/>
  <c r="M32" i="5"/>
  <c r="M31" i="5"/>
  <c r="M30" i="5"/>
  <c r="M29" i="5"/>
  <c r="M28" i="5"/>
  <c r="M27" i="5"/>
  <c r="M26" i="5"/>
  <c r="M25" i="5"/>
  <c r="M24" i="5"/>
  <c r="M23" i="5"/>
  <c r="M22" i="5"/>
  <c r="M21" i="5"/>
  <c r="M20" i="5"/>
  <c r="M19" i="5"/>
  <c r="M18" i="5"/>
  <c r="M17" i="5"/>
  <c r="M16" i="5"/>
  <c r="M15" i="5"/>
  <c r="M14" i="5"/>
  <c r="M13" i="5"/>
  <c r="M12" i="5"/>
  <c r="M11" i="5"/>
  <c r="M10" i="5"/>
  <c r="M9" i="5"/>
  <c r="M8" i="5"/>
  <c r="M7" i="5"/>
  <c r="M6" i="5"/>
  <c r="M5" i="5"/>
  <c r="M4" i="5"/>
  <c r="M3"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L4" i="5"/>
  <c r="L3" i="5"/>
  <c r="K54" i="5"/>
  <c r="K53" i="5"/>
  <c r="K52" i="5"/>
  <c r="K51" i="5"/>
  <c r="K50" i="5"/>
  <c r="K49" i="5"/>
  <c r="K48" i="5"/>
  <c r="K47" i="5"/>
  <c r="K46" i="5"/>
  <c r="K45" i="5"/>
  <c r="K44" i="5"/>
  <c r="K43" i="5"/>
  <c r="K42" i="5"/>
  <c r="K41" i="5"/>
  <c r="K40" i="5"/>
  <c r="K39" i="5"/>
  <c r="K38" i="5"/>
  <c r="K37" i="5"/>
  <c r="K36" i="5"/>
  <c r="K35"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4" i="5"/>
  <c r="K3" i="5"/>
  <c r="J54" i="5"/>
  <c r="J53"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J5" i="5"/>
  <c r="J4" i="5"/>
  <c r="J3"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6" i="5"/>
  <c r="I5" i="5"/>
  <c r="I4" i="5"/>
  <c r="I3"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F9" i="5"/>
  <c r="F8" i="5"/>
  <c r="F7" i="5"/>
  <c r="F6" i="5"/>
  <c r="F5" i="5"/>
  <c r="F4" i="5"/>
  <c r="F3"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F22" i="12" l="1"/>
  <c r="E22" i="12" s="1" a="1"/>
  <c r="E22" i="12" s="1"/>
  <c r="I22" i="12"/>
  <c r="H22" i="12" s="1" a="1"/>
  <c r="H22" i="12" s="1"/>
  <c r="M53" i="1"/>
  <c r="M52" i="1"/>
  <c r="M50" i="1"/>
  <c r="M51" i="1"/>
  <c r="M48" i="1"/>
  <c r="M49" i="1"/>
  <c r="M44" i="1"/>
  <c r="M41" i="1"/>
  <c r="M45" i="1"/>
  <c r="M43" i="1"/>
  <c r="M39" i="1"/>
  <c r="M47" i="1"/>
  <c r="M40" i="1"/>
  <c r="M42" i="1"/>
  <c r="M46" i="1"/>
  <c r="M28" i="1"/>
  <c r="M37" i="1"/>
  <c r="M38" i="1"/>
  <c r="M23" i="1"/>
  <c r="M32" i="1"/>
  <c r="M33" i="1"/>
  <c r="M26" i="1"/>
  <c r="M29" i="1"/>
  <c r="M36" i="1"/>
  <c r="M24" i="1"/>
  <c r="M31" i="1"/>
  <c r="M34" i="1"/>
  <c r="M27" i="1"/>
  <c r="M30" i="1"/>
  <c r="M22" i="1"/>
  <c r="M19" i="1"/>
  <c r="M25" i="1"/>
  <c r="M35" i="1"/>
  <c r="M16" i="1"/>
  <c r="M13" i="1"/>
  <c r="M10" i="1"/>
  <c r="M12" i="1"/>
  <c r="M20" i="1"/>
  <c r="M14" i="1"/>
  <c r="M11" i="1"/>
  <c r="M21" i="1"/>
  <c r="M7" i="1"/>
  <c r="M15" i="1"/>
  <c r="M8" i="1"/>
  <c r="M9" i="1"/>
  <c r="M5" i="1"/>
  <c r="M6" i="1"/>
  <c r="M18" i="1"/>
  <c r="M17" i="1"/>
  <c r="M3" i="1"/>
  <c r="M2" i="1"/>
  <c r="M4" i="1"/>
  <c r="J2"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I23" i="12" l="1" a="1"/>
  <c r="I23" i="12" s="1"/>
  <c r="I24" i="12" s="1" a="1"/>
  <c r="I24" i="12" s="1"/>
  <c r="I25" i="12" s="1" a="1"/>
  <c r="I25" i="12" s="1"/>
  <c r="I26" i="12" s="1" a="1"/>
  <c r="I26" i="12" s="1"/>
  <c r="I27" i="12" s="1" a="1"/>
  <c r="I27" i="12" s="1"/>
  <c r="I28" i="12" s="1" a="1"/>
  <c r="I28" i="12" s="1"/>
  <c r="I29" i="12" s="1" a="1"/>
  <c r="I29" i="12" s="1"/>
  <c r="I30" i="12" s="1" a="1"/>
  <c r="I30" i="12" s="1"/>
  <c r="I31" i="12" s="1" a="1"/>
  <c r="I31" i="12" s="1"/>
  <c r="F23" i="12" a="1"/>
  <c r="F23" i="12" s="1"/>
  <c r="F24" i="12" s="1" a="1"/>
  <c r="F24" i="12" s="1"/>
  <c r="F25" i="12" s="1" a="1"/>
  <c r="F25" i="12" s="1"/>
  <c r="F26" i="12" s="1" a="1"/>
  <c r="F26" i="12" s="1"/>
  <c r="F27" i="12" s="1" a="1"/>
  <c r="F27" i="12" s="1"/>
  <c r="F28" i="12" s="1" a="1"/>
  <c r="F28" i="12" s="1"/>
  <c r="F29" i="12" s="1" a="1"/>
  <c r="F29" i="12" s="1"/>
  <c r="F30" i="12" s="1" a="1"/>
  <c r="F30" i="12" s="1"/>
  <c r="F31" i="12" s="1" a="1"/>
  <c r="F31" i="12" s="1"/>
  <c r="H23" i="12" l="1" a="1"/>
  <c r="H23" i="12" s="1"/>
  <c r="E23" i="12" a="1"/>
  <c r="E23" i="12" s="1"/>
  <c r="H24" i="12" a="1"/>
  <c r="H24" i="12" s="1"/>
  <c r="E24" i="12" a="1"/>
  <c r="E24" i="12" s="1"/>
  <c r="E25" i="12" l="1" a="1"/>
  <c r="E25" i="12" s="1"/>
  <c r="H25" i="12" a="1"/>
  <c r="H25" i="12" s="1"/>
  <c r="H26" i="12" l="1" a="1"/>
  <c r="H26" i="12" s="1"/>
  <c r="E26" i="12" a="1"/>
  <c r="E26" i="12" s="1"/>
  <c r="E27" i="12" l="1" a="1"/>
  <c r="E27" i="12" s="1"/>
  <c r="H27" i="12" a="1"/>
  <c r="H27" i="12" s="1"/>
  <c r="H28" i="12" l="1" a="1"/>
  <c r="H28" i="12" s="1"/>
  <c r="E28" i="12" a="1"/>
  <c r="E28" i="12" s="1"/>
  <c r="E29" i="12" l="1" a="1"/>
  <c r="E29" i="12" s="1"/>
  <c r="H29" i="12" a="1"/>
  <c r="H29" i="12" s="1"/>
  <c r="E31" i="12" l="1" a="1"/>
  <c r="E31" i="12" s="1"/>
  <c r="E30" i="12" a="1"/>
  <c r="E30" i="12" s="1"/>
  <c r="H31" i="12" a="1"/>
  <c r="H31" i="12" s="1"/>
  <c r="H30" i="12" a="1"/>
  <c r="H30" i="1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<sst xmlns="http://schemas.openxmlformats.org/spreadsheetml/2006/main" count="2062" uniqueCount="199">
  <si>
    <t>Career Prospects</t>
  </si>
  <si>
    <t>Work culture and Satisfaction</t>
  </si>
  <si>
    <t>Digital Life</t>
  </si>
  <si>
    <t>Ease of Settling in</t>
  </si>
  <si>
    <t>Personal Finance</t>
  </si>
  <si>
    <t>Travel &amp; Transit</t>
  </si>
  <si>
    <t>Environment and Climate</t>
  </si>
  <si>
    <t>Finland</t>
  </si>
  <si>
    <t>Switzerland</t>
  </si>
  <si>
    <t>Portugal</t>
  </si>
  <si>
    <t>Sweden</t>
  </si>
  <si>
    <t>Austria</t>
  </si>
  <si>
    <t>Australia</t>
  </si>
  <si>
    <t>Spain</t>
  </si>
  <si>
    <t>Norway</t>
  </si>
  <si>
    <t>Estonia</t>
  </si>
  <si>
    <t>Canada</t>
  </si>
  <si>
    <t>New Zealand</t>
  </si>
  <si>
    <t>Denmark</t>
  </si>
  <si>
    <t>Germany</t>
  </si>
  <si>
    <t>UAE</t>
  </si>
  <si>
    <t>South Africa</t>
  </si>
  <si>
    <t>France</t>
  </si>
  <si>
    <t>Singapore</t>
  </si>
  <si>
    <t>USA</t>
  </si>
  <si>
    <t>Ireland</t>
  </si>
  <si>
    <t>Oman</t>
  </si>
  <si>
    <t>Taiwan</t>
  </si>
  <si>
    <t>Czechia</t>
  </si>
  <si>
    <t>Japan</t>
  </si>
  <si>
    <t>Netherlands</t>
  </si>
  <si>
    <t>Hungary</t>
  </si>
  <si>
    <t>Luxembourg</t>
  </si>
  <si>
    <t>Mexico</t>
  </si>
  <si>
    <t>Turkey</t>
  </si>
  <si>
    <t>Kenya</t>
  </si>
  <si>
    <t>Italy</t>
  </si>
  <si>
    <t>Greece</t>
  </si>
  <si>
    <t>United Kingdom</t>
  </si>
  <si>
    <t>Brazil</t>
  </si>
  <si>
    <t>Cyprus</t>
  </si>
  <si>
    <t>Saudi Arabia</t>
  </si>
  <si>
    <t>Russia</t>
  </si>
  <si>
    <t>Qatar</t>
  </si>
  <si>
    <t>South Korea</t>
  </si>
  <si>
    <t>Bahrain</t>
  </si>
  <si>
    <t>Belgium</t>
  </si>
  <si>
    <t>Malaysia</t>
  </si>
  <si>
    <t>Indonesia</t>
  </si>
  <si>
    <t>Poland</t>
  </si>
  <si>
    <t>Thailand</t>
  </si>
  <si>
    <t>China</t>
  </si>
  <si>
    <t>Philippines</t>
  </si>
  <si>
    <t>Hong Kong</t>
  </si>
  <si>
    <t>Egypt</t>
  </si>
  <si>
    <t>Vietnam</t>
  </si>
  <si>
    <t>Malta</t>
  </si>
  <si>
    <t>India</t>
  </si>
  <si>
    <t>Kuwait</t>
  </si>
  <si>
    <t>Country-Score</t>
  </si>
  <si>
    <t>Local Job Market, Career Opportunities</t>
  </si>
  <si>
    <t>Purpose, Creativity, Flexibility, Flat hierarchy</t>
  </si>
  <si>
    <t>Income and Cost of Living</t>
  </si>
  <si>
    <t>Culture, Welcome, Local Friendliness, Finding Friends</t>
  </si>
  <si>
    <t>Government Services Online, High-Speed Internet, Cashless payment, Online Access</t>
  </si>
  <si>
    <t>Weighted Country-Score</t>
  </si>
  <si>
    <t>Reasons to move: Sent by employer, Found work on their own, Recruited internationally</t>
  </si>
  <si>
    <t>Reasons to move: School, Love, Found job on their own</t>
  </si>
  <si>
    <t>Reasons to move: Found a job on their own, Recruited Internationally, Better quality of life</t>
  </si>
  <si>
    <t>Reasons to move: Found a job on their own, Recruited internationally, For their partner's job</t>
  </si>
  <si>
    <t>Top Sectors:  IT (12%), Healthcare (10%), Chemical &amp; pharmaceutical industries (9%)</t>
  </si>
  <si>
    <t>Great Business Culture, Great Environment, but weather is lacking, Struggles with local residents, Modern working life and high digitization</t>
  </si>
  <si>
    <t>Top Sectors: IT (33%), Finance (16%), Education (9%)</t>
  </si>
  <si>
    <t>Top Sectors: Finance (19%), IT (11%), Engineering (9%)</t>
  </si>
  <si>
    <t>Top Sectors: Finance (11%), Hospitality (8%), Engineering (7%)</t>
  </si>
  <si>
    <t>Stable Government, Mixed Getting Settled, High cost of living, Bright Opportunities / pay, Modern and Digital Life</t>
  </si>
  <si>
    <t>Easy to settle, Blocked Social Media, Getting around to great activities, Mixed Views on Environment, Excellent working conditons, Financial Struggles, Safe and Modern</t>
  </si>
  <si>
    <t xml:space="preserve">High Quality of Life, Unsatisfying social life, High cost, great economy and career prospects, high salary, tough for settling in </t>
  </si>
  <si>
    <t>Reasons to move: Love, Found job on their own, recruited internationally</t>
  </si>
  <si>
    <t xml:space="preserve">High living expenses, difficulties settling in, Business Culture, Career Prospects, Work-Life-Balance, Stable, Open-Minded, Well connected, Great Environment, Subpar Healthcare, Difficult Housing Market, Not cheap or friendly </t>
  </si>
  <si>
    <t>Quality of life, Unfriendly population, Clean and Modern, Good Work and Finance, Affordable Housing</t>
  </si>
  <si>
    <t>Reasons to move: Found a job on their own, Love, School</t>
  </si>
  <si>
    <t>Top Sectors: IT (21%), Education (8%), Engineering (8%)</t>
  </si>
  <si>
    <t>Reasons to move: Found a job on their own, School, Recruited internationally</t>
  </si>
  <si>
    <t>Top Sectors: Education (30%)</t>
  </si>
  <si>
    <t>High quality of life, Safe &amp; Sound, Activities, Travel &amp; Transit, Feeling Welcomed,  Good Financials, Missing flexibility, Creativity and independence, Online Administration</t>
  </si>
  <si>
    <t>Reasons to move: Better quality of life, retire abroad, financial reasons</t>
  </si>
  <si>
    <t>Top Sectors: IT (11%), Finance (8%), Education (8%), Advertising, Marketing and communication (8%)</t>
  </si>
  <si>
    <t>Feel at home, better quality of life, safe &amp; open, low cost, low salaries, unpromising career prospects, Admin tasks not easy</t>
  </si>
  <si>
    <t>Reasons to move: Better quality of life, retire abroad, love</t>
  </si>
  <si>
    <t>Top Sectors: IT (18%), Education (15%), Advertising, marketing and ccommunication (7%)</t>
  </si>
  <si>
    <t>Best quality of life, Relax in the sun, Good healthcarte, place to call home, reasonable cost of living, Modern and Digital, Less than satisfying career options</t>
  </si>
  <si>
    <t>Might be good to do a masters in, work or start a business</t>
  </si>
  <si>
    <t>Could be really nice to work there</t>
  </si>
  <si>
    <t>Overall  warm weather, might be interesting to visit first and get a picture of that country, not sure if its worth living there tho</t>
  </si>
  <si>
    <t>Incredible place to retire and chill out in life</t>
  </si>
  <si>
    <t>Integration wird gar kein problem sein werden, Awesome Country and Vienna has such a nice location</t>
  </si>
  <si>
    <t>Could be nice to work there and have a work life balance, but also quite hot, still interesting for the younger life years</t>
  </si>
  <si>
    <t>Top Sectors: IT (16%), Engineering (8%), Advertising, Marketing &amp; Communication (8%)</t>
  </si>
  <si>
    <t>Integration sollte kein problem sein, might be good to start a family there and have a good job, woth a visit and … how to get a job?</t>
  </si>
  <si>
    <t>Schoenes Land um zu leben, muesste die sprache lernen fuer integration, bissl teuer aber sonst super. Vor allem die Cities mit ihren coolen Parks. Leider mag ich die Sprache nicht so sehr</t>
  </si>
  <si>
    <t>Quality of Life</t>
  </si>
  <si>
    <t>Leisure Options</t>
  </si>
  <si>
    <t>Health &amp; Well-Being</t>
  </si>
  <si>
    <t>Safety &amp; Security</t>
  </si>
  <si>
    <t>Environment &amp; Climate</t>
  </si>
  <si>
    <t>Ease of Settling In</t>
  </si>
  <si>
    <t>Local Friendliness</t>
  </si>
  <si>
    <t>Finding Friends</t>
  </si>
  <si>
    <t>Culture &amp; Welcome</t>
  </si>
  <si>
    <t>Working Abroad</t>
  </si>
  <si>
    <t>Work &amp; Leisure</t>
  </si>
  <si>
    <t>Salary &amp; Job Security</t>
  </si>
  <si>
    <t>Work Culture &amp; Satisfaction</t>
  </si>
  <si>
    <t>Expat Essentials</t>
  </si>
  <si>
    <t>Admin Topics</t>
  </si>
  <si>
    <t>Housing</t>
  </si>
  <si>
    <t>Language</t>
  </si>
  <si>
    <t>Country</t>
  </si>
  <si>
    <t>Row Labels</t>
  </si>
  <si>
    <t>Grand Total</t>
  </si>
  <si>
    <t>Sum of Quality of Life</t>
  </si>
  <si>
    <t>Sum of Leisure Options</t>
  </si>
  <si>
    <t>Sum of Travel &amp; Transit</t>
  </si>
  <si>
    <t>Sum of Health &amp; Well-Being</t>
  </si>
  <si>
    <t>Sum of Safety &amp; Security</t>
  </si>
  <si>
    <t>Sum of Environment &amp; Climate</t>
  </si>
  <si>
    <t>Sum of Ease of Settling In</t>
  </si>
  <si>
    <t>Sum of Culture &amp; Welcome</t>
  </si>
  <si>
    <t>Sum of Local Friendliness</t>
  </si>
  <si>
    <t>Sum of Finding Friends</t>
  </si>
  <si>
    <t>Sum of Working Abroad</t>
  </si>
  <si>
    <t>Sum of Career Prospects</t>
  </si>
  <si>
    <t>Sum of Work &amp; Leisure</t>
  </si>
  <si>
    <t>Sum of Salary &amp; Job Security</t>
  </si>
  <si>
    <t>Sum of Work Culture &amp; Satisfaction</t>
  </si>
  <si>
    <t>Sum of Personal Finance</t>
  </si>
  <si>
    <t>Sum of Expat Essentials</t>
  </si>
  <si>
    <t>Sum of Digital Life</t>
  </si>
  <si>
    <t>Sum of Admin Topics</t>
  </si>
  <si>
    <t>Sum of Housing</t>
  </si>
  <si>
    <t>Sum of Language</t>
  </si>
  <si>
    <t>Sum of Vietnam</t>
  </si>
  <si>
    <t>Sum of USA</t>
  </si>
  <si>
    <t>Sum of Australia</t>
  </si>
  <si>
    <t>Criterias</t>
  </si>
  <si>
    <t>Sum of Austria</t>
  </si>
  <si>
    <t>Sum of Bahrain</t>
  </si>
  <si>
    <t>Sum of Belgium</t>
  </si>
  <si>
    <t>Sum of Brazil</t>
  </si>
  <si>
    <t>Sum of Canada</t>
  </si>
  <si>
    <t>Sum of China</t>
  </si>
  <si>
    <t>Sum of Cyprus</t>
  </si>
  <si>
    <t>Sum of Czechia</t>
  </si>
  <si>
    <t>Sum of Denmark</t>
  </si>
  <si>
    <t>Sum of Egypt</t>
  </si>
  <si>
    <t>Sum of Estonia</t>
  </si>
  <si>
    <t>Sum of Finland</t>
  </si>
  <si>
    <t>Sum of France</t>
  </si>
  <si>
    <t>Sum of Germany</t>
  </si>
  <si>
    <t>Sum of Greece</t>
  </si>
  <si>
    <t>Sum of Hong Kong</t>
  </si>
  <si>
    <t>Sum of Hungary</t>
  </si>
  <si>
    <t>Sum of India</t>
  </si>
  <si>
    <t>Sum of Indonesia</t>
  </si>
  <si>
    <t>Sum of Ireland</t>
  </si>
  <si>
    <t>Sum of Italy</t>
  </si>
  <si>
    <t>Sum of Japan</t>
  </si>
  <si>
    <t>Sum of Kenya</t>
  </si>
  <si>
    <t>Sum of Kuwait</t>
  </si>
  <si>
    <t>Sum of Luxembourg</t>
  </si>
  <si>
    <t>Sum of Malaysia</t>
  </si>
  <si>
    <t>Sum of Malta</t>
  </si>
  <si>
    <t>Sum of Mexico</t>
  </si>
  <si>
    <t>Sum of Netherlands</t>
  </si>
  <si>
    <t>Sum of New Zealand</t>
  </si>
  <si>
    <t>Sum of Norway</t>
  </si>
  <si>
    <t>Sum of Oman</t>
  </si>
  <si>
    <t>Sum of Philippines</t>
  </si>
  <si>
    <t>Sum of Poland</t>
  </si>
  <si>
    <t>Sum of Portugal</t>
  </si>
  <si>
    <t>Sum of Qatar</t>
  </si>
  <si>
    <t>Sum of Russia</t>
  </si>
  <si>
    <t>Sum of Saudi Arabia</t>
  </si>
  <si>
    <t>Sum of Singapore</t>
  </si>
  <si>
    <t>Sum of South Africa</t>
  </si>
  <si>
    <t>Sum of South Korea</t>
  </si>
  <si>
    <t>Sum of Spain</t>
  </si>
  <si>
    <t>Sum of Sweden</t>
  </si>
  <si>
    <t>Sum of Switzerland</t>
  </si>
  <si>
    <t>Sum of Taiwan</t>
  </si>
  <si>
    <t>Sum of Thailand</t>
  </si>
  <si>
    <t>Sum of Turkey</t>
  </si>
  <si>
    <t>Sum of UAE</t>
  </si>
  <si>
    <t>Sum of United Kingdom</t>
  </si>
  <si>
    <t>Score</t>
  </si>
  <si>
    <t>Best Countries</t>
  </si>
  <si>
    <t>Worst Countries</t>
  </si>
  <si>
    <t>The World Through Expat Eyes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</si>
</sst>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1"/>
      <color theme="1"/>
      <name val="Calibri"/>
      <family val="2"/>
      <charset val="204"/>
      <scheme val="minor"/>
    </font>
    <font>
      <b/>
      <sz val="11"/>
      <color rgb="FF000000"/>
      <name val="Arial"/>
      <family val="2"/>
    </font>
    <font>
      <b/>
      <sz val="11"/>
      <color theme="1"/>
      <name val="Calibri"/>
      <family val="2"/>
      <scheme val="minor"/>
    </font>
    <font>
      <sz val="11"/>
      <color rgb="FF000000"/>
      <name val="Arial"/>
      <family val="2"/>
    </font>
    <font>
      <sz val="11"/>
      <color rgb="FF00B050"/>
      <name val="Calibri"/>
      <family val="2"/>
      <scheme val="minor"/>
    </font>
    <font>
      <sz val="11"/>
      <name val="Calibri"/>
      <family val="2"/>
      <scheme val="minor"/>
    </font>
    <font>
      <b/>
      <i/>
      <sz val="9"/>
      <name val="Arial"/>
      <family val="2"/>
    </font>
    <font>
      <b/>
      <sz val="9"/>
      <color rgb="FF002060"/>
      <name val="Arial"/>
      <family val="2"/>
      <charset val="204"/>
    </font>
    <font>
      <b/>
      <sz val="9"/>
      <color theme="0"/>
      <name val="Arial"/>
      <family val="2"/>
      <charset val="204"/>
    </font>
    <font>
      <sz val="9"/>
      <color theme="1"/>
      <name val="Arial"/>
      <family val="2"/>
      <charset val="204"/>
    </font>
    <font>
      <b/>
      <sz val="9"/>
      <color theme="1"/>
      <name val="Arial"/>
      <family val="2"/>
    </font>
    <font>
      <b/>
      <sz val="9"/>
      <color theme="1"/>
      <name val="Arial"/>
      <family val="2"/>
      <charset val="204"/>
    </font>
    <font>
      <b/>
      <sz val="18"/>
      <color theme="1"/>
      <name val="Arial"/>
      <family val="2"/>
    </font>
    <font>
      <sz val="11"/>
      <color theme="1"/>
      <name val="Arial"/>
      <family val="2"/>
    </font>
  </fonts>
  <fills count="9">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rgb="FF002060"/>
        <bgColor indexed="64"/>
      </patternFill>
    </fill>
    <fill>
      <patternFill patternType="solid">
        <fgColor theme="4" tint="-0.249977111117893"/>
        <bgColor indexed="64"/>
      </patternFill>
    </fill>
    <fill>
      <patternFill patternType="solid">
        <fgColor theme="2"/>
        <bgColor indexed="64"/>
      </patternFill>
    </fill>
  </fills>
  <borders count="20">
    <border>
      <left/>
      <right/>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rgb="FF002060"/>
      </bottom>
      <diagonal/>
    </border>
    <border>
      <left/>
      <right/>
      <top style="thin">
        <color auto="1"/>
      </top>
      <bottom style="medium">
        <color auto="1"/>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002060"/>
      </left>
      <right style="medium">
        <color rgb="FF002060"/>
      </right>
      <top/>
      <bottom style="medium">
        <color rgb="FF002060"/>
      </bottom>
      <diagonal/>
    </border>
    <border>
      <left style="medium">
        <color rgb="FF002060"/>
      </left>
      <right/>
      <top/>
      <bottom style="medium">
        <color rgb="FF002060"/>
      </bottom>
      <diagonal/>
    </border>
    <border>
      <left style="medium">
        <color rgb="FF002060"/>
      </left>
      <right/>
      <top/>
      <bottom/>
      <diagonal/>
    </border>
    <border>
      <left/>
      <right style="medium">
        <color rgb="FF002060"/>
      </right>
      <top/>
      <bottom/>
      <diagonal/>
    </border>
    <border>
      <left/>
      <right style="medium">
        <color rgb="FF002060"/>
      </right>
      <top/>
      <bottom style="medium">
        <color rgb="FF002060"/>
      </bottom>
      <diagonal/>
    </border>
  </borders>
  <cellStyleXfs count="7">
    <xf numFmtId="0" fontId="0" fillId="0" borderId="0"/>
    <xf numFmtId="0" fontId="6" fillId="5" borderId="9"/>
    <xf numFmtId="14" fontId="7" fillId="5" borderId="9"/>
    <xf numFmtId="0" fontId="8" fillId="6" borderId="0">
      <alignment horizontal="center"/>
    </xf>
    <xf numFmtId="3" fontId="9" fillId="5" borderId="0"/>
    <xf numFmtId="0" fontId="10" fillId="5" borderId="1"/>
    <xf numFmtId="0" fontId="11" fillId="5" borderId="10"/>
  </cellStyleXfs>
  <cellXfs count="50">
    <xf numFmtId="0" fontId="0" fillId="0" borderId="0" xfId="0"/>
    <xf numFmtId="0" fontId="1" fillId="0" borderId="0" xfId="0" applyFont="1" applyAlignment="1">
      <alignment vertical="center"/>
    </xf>
    <xf numFmtId="0" fontId="2" fillId="0" borderId="0" xfId="0" applyFont="1"/>
    <xf numFmtId="0" fontId="3" fillId="0" borderId="0" xfId="0" applyFont="1" applyAlignment="1">
      <alignment vertical="center"/>
    </xf>
    <xf numFmtId="2" fontId="0" fillId="0" borderId="0" xfId="0" applyNumberFormat="1" applyAlignment="1">
      <alignment horizontal="right" vertical="center"/>
    </xf>
    <xf numFmtId="2" fontId="0" fillId="0" borderId="0" xfId="0" applyNumberFormat="1"/>
    <xf numFmtId="0" fontId="0" fillId="2" borderId="0" xfId="0" applyFill="1"/>
    <xf numFmtId="2" fontId="0" fillId="2" borderId="0" xfId="0" applyNumberFormat="1" applyFill="1"/>
    <xf numFmtId="0" fontId="0" fillId="3" borderId="0" xfId="0" applyFill="1"/>
    <xf numFmtId="0" fontId="4" fillId="3" borderId="0" xfId="0" applyFont="1" applyFill="1"/>
    <xf numFmtId="0" fontId="5" fillId="3" borderId="0" xfId="0" applyFont="1" applyFill="1"/>
    <xf numFmtId="0" fontId="2" fillId="3" borderId="0" xfId="0" applyFont="1" applyFill="1"/>
    <xf numFmtId="0" fontId="2" fillId="4" borderId="0" xfId="0" applyFont="1" applyFill="1"/>
    <xf numFmtId="0" fontId="0" fillId="4" borderId="0" xfId="0" applyFill="1"/>
    <xf numFmtId="0" fontId="4" fillId="4" borderId="0" xfId="0" applyFont="1" applyFill="1"/>
    <xf numFmtId="0" fontId="0" fillId="0" borderId="0" xfId="0" applyFont="1"/>
    <xf numFmtId="0" fontId="0" fillId="0" borderId="2" xfId="0" applyFont="1" applyBorder="1"/>
    <xf numFmtId="0" fontId="0" fillId="0" borderId="0"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0" xfId="0" applyFont="1" applyBorder="1" applyAlignment="1">
      <alignment vertical="center"/>
    </xf>
    <xf numFmtId="0" fontId="0" fillId="0" borderId="7" xfId="0" applyFont="1" applyBorder="1"/>
    <xf numFmtId="0" fontId="0" fillId="0" borderId="7" xfId="0" applyFont="1" applyFill="1" applyBorder="1"/>
    <xf numFmtId="0" fontId="0" fillId="0" borderId="8" xfId="0" applyFont="1" applyBorder="1"/>
    <xf numFmtId="0" fontId="6" fillId="5" borderId="9" xfId="1"/>
    <xf numFmtId="0" fontId="8" fillId="6" borderId="11" xfId="3" applyBorder="1">
      <alignment horizontal="center"/>
    </xf>
    <xf numFmtId="0" fontId="8" fillId="6" borderId="0" xfId="3">
      <alignment horizontal="center"/>
    </xf>
    <xf numFmtId="0" fontId="0" fillId="0" borderId="0" xfId="0" pivotButton="1"/>
    <xf numFmtId="0" fontId="0" fillId="0" borderId="0" xfId="0" applyAlignment="1">
      <alignment horizontal="left"/>
    </xf>
    <xf numFmtId="0" fontId="0" fillId="0" borderId="0" xfId="0" applyNumberFormat="1"/>
    <xf numFmtId="0" fontId="0" fillId="0" borderId="9" xfId="0" applyBorder="1"/>
    <xf numFmtId="0" fontId="6" fillId="5" borderId="15" xfId="1" applyBorder="1"/>
    <xf numFmtId="0" fontId="0" fillId="0" borderId="17" xfId="0" applyBorder="1"/>
    <xf numFmtId="0" fontId="0" fillId="0" borderId="0" xfId="0" applyBorder="1"/>
    <xf numFmtId="0" fontId="0" fillId="0" borderId="16" xfId="0" applyBorder="1"/>
    <xf numFmtId="0" fontId="0" fillId="0" borderId="18" xfId="0" applyBorder="1"/>
    <xf numFmtId="0" fontId="0" fillId="0" borderId="19" xfId="0" applyBorder="1"/>
    <xf numFmtId="0" fontId="8" fillId="7" borderId="12" xfId="3" applyFill="1" applyBorder="1" applyAlignment="1">
      <alignment horizontal="center" vertical="center"/>
    </xf>
    <xf numFmtId="0" fontId="8" fillId="6" borderId="12" xfId="3" applyBorder="1" applyAlignment="1">
      <alignment horizontal="center"/>
    </xf>
    <xf numFmtId="0" fontId="8" fillId="6" borderId="13" xfId="3" applyBorder="1" applyAlignment="1">
      <alignment horizontal="center"/>
    </xf>
    <xf numFmtId="0" fontId="8" fillId="6" borderId="14" xfId="3" applyBorder="1" applyAlignment="1">
      <alignment horizontal="center"/>
    </xf>
    <xf numFmtId="0" fontId="8" fillId="7" borderId="13" xfId="3" applyFill="1" applyBorder="1" applyAlignment="1">
      <alignment horizontal="center" vertical="center"/>
    </xf>
    <xf numFmtId="0" fontId="2" fillId="8" borderId="0" xfId="0" applyFont="1" applyFill="1"/>
    <xf numFmtId="0" fontId="0" fillId="8" borderId="0" xfId="0" applyFill="1"/>
    <xf numFmtId="0" fontId="0" fillId="5" borderId="0" xfId="0" applyFill="1"/>
    <xf numFmtId="0" fontId="2" fillId="5" borderId="0" xfId="0" applyFont="1" applyFill="1"/>
    <xf numFmtId="0" fontId="12" fillId="5" borderId="0" xfId="0" applyFont="1" applyFill="1" applyAlignment="1">
      <alignment horizontal="center"/>
    </xf>
    <xf numFmtId="0" fontId="13" fillId="5" borderId="0" xfId="0" applyFont="1" applyFill="1" applyAlignment="1">
      <alignment horizontal="center"/>
    </xf>
  </cellXfs>
  <cellStyles count="7">
    <cellStyle name="Header 1" xfId="1" xr:uid="{0E16BB20-7027-49B6-AD35-3857DB3B2745}"/>
    <cellStyle name="Header 2" xfId="2" xr:uid="{0CF83B95-0B8A-4714-9245-806A34B9E2A2}"/>
    <cellStyle name="Highlight" xfId="3" xr:uid="{5FAA5761-40B2-48F9-BAB3-B4A84950F5EE}"/>
    <cellStyle name="Normal" xfId="0" builtinId="0" customBuiltin="1"/>
    <cellStyle name="Numbers" xfId="4" xr:uid="{077D2D10-1AE1-4CC6-98CC-99DA1EFEA771}"/>
    <cellStyle name="Subtotal" xfId="5" xr:uid="{55DF0742-311F-40E5-A90A-6BCADC377B79}"/>
    <cellStyle name="Total Value" xfId="6" xr:uid="{ED06B38F-D6DB-4567-875D-977E4D85FE36}"/>
  </cellStyles>
  <dxfs count="6">
    <dxf>
      <font>
        <color rgb="FF9C0006"/>
      </font>
      <fill>
        <patternFill>
          <bgColor rgb="FFFFC7CE"/>
        </patternFill>
      </fill>
    </dxf>
    <dxf>
      <font>
        <b/>
        <i val="0"/>
      </font>
      <border>
        <left style="thin">
          <color rgb="FF002060"/>
        </left>
        <right style="thin">
          <color rgb="FF002060"/>
        </right>
        <top style="thin">
          <color rgb="FF002060"/>
        </top>
        <bottom style="thin">
          <color rgb="FF002060"/>
        </bottom>
      </border>
    </dxf>
    <dxf>
      <border>
        <left style="thin">
          <color rgb="FF002060"/>
        </left>
        <right style="thin">
          <color rgb="FF002060"/>
        </right>
        <top style="thin">
          <color rgb="FF002060"/>
        </top>
        <bottom style="thin">
          <color rgb="FF002060"/>
        </bottom>
      </border>
    </dxf>
    <dxf>
      <font>
        <b/>
        <i val="0"/>
      </font>
      <border>
        <left style="thin">
          <color rgb="FF002060"/>
        </left>
        <right style="thin">
          <color rgb="FF002060"/>
        </right>
        <top style="thin">
          <color rgb="FF002060"/>
        </top>
        <bottom style="thin">
          <color rgb="FF002060"/>
        </bottom>
      </border>
    </dxf>
    <dxf>
      <border>
        <left style="thin">
          <color auto="1"/>
        </left>
        <right style="thin">
          <color auto="1"/>
        </right>
        <top style="thin">
          <color auto="1"/>
        </top>
        <bottom style="thin">
          <color auto="1"/>
        </bottom>
      </border>
    </dxf>
    <dxf/>
  </dxfs>
  <tableStyles count="6" defaultTableStyle="TableStyleMedium2" defaultPivotStyle="PivotStyleLight16">
    <tableStyle name="Slicer Style 1" pivot="0" table="0" count="0" xr9:uid="{3D0141CA-D0E5-4823-8014-5B7F79BA9B0D}"/>
    <tableStyle name="Slicer Style 2" pivot="0" table="0" count="1" xr9:uid="{8698B06D-BE47-4ED2-B38A-5C09B7C42CF0}">
      <tableStyleElement type="wholeTable" dxfId="5"/>
    </tableStyle>
    <tableStyle name="Slicer Style 3" pivot="0" table="0" count="1" xr9:uid="{62DFA22F-B676-4163-83CA-A950230B8ABA}">
      <tableStyleElement type="wholeTable" dxfId="4"/>
    </tableStyle>
    <tableStyle name="Slicer Style 4" pivot="0" table="0" count="1" xr9:uid="{6F55C965-70DC-4BE9-A768-02E266EF0E9C}">
      <tableStyleElement type="headerRow" dxfId="3"/>
    </tableStyle>
    <tableStyle name="Slicer Style 5" pivot="0" table="0" count="1" xr9:uid="{6B8907A3-1FD7-4E0E-89FD-2AFA5D6ACE9A}"/>
    <tableStyle name="Slicer Style 6" pivot="0" table="0" count="5" xr9:uid="{21245F94-C5ED-4883-B372-9C7E3399188E}">
      <tableStyleElement type="wholeTable" dxfId="2"/>
      <tableStyleElement type="headerRow" dxfId="1"/>
    </tableStyle>
  </tableStyles>
  <colors>
    <mruColors>
      <color rgb="FF002060"/>
    </mruColors>
  </colors>
  <extLst>
    <ext xmlns:x14="http://schemas.microsoft.com/office/spreadsheetml/2009/9/main" uri="{46F421CA-312F-682f-3DD2-61675219B42D}">
      <x14:dxfs count="4">
        <dxf>
          <fill>
            <patternFill>
              <bgColor theme="3" tint="0.79998168889431442"/>
            </patternFill>
          </fill>
        </dxf>
        <dxf>
          <fill>
            <patternFill>
              <bgColor theme="3" tint="0.79998168889431442"/>
            </patternFill>
          </fill>
        </dxf>
        <dxf>
          <font>
            <color theme="0"/>
            <name val="Arial"/>
            <family val="2"/>
            <scheme val="none"/>
          </font>
          <fill>
            <patternFill>
              <bgColor rgb="FF002060"/>
            </patternFill>
          </fill>
        </dxf>
        <dxf>
          <font>
            <color theme="0"/>
            <name val="Arial"/>
            <family val="2"/>
            <scheme val="none"/>
          </font>
          <fill>
            <patternFill>
              <bgColor rgb="FF00206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Elements>
            <x14:slicerStyleElement type="selectedItemWithData" dxfId="3"/>
          </x14:slicerStyleElements>
        </x14:slicerStyle>
        <x14:slicerStyle name="Slicer Style 6">
          <x14:slicerStyleElements>
            <x14:slicerStyleElement type="unselectedItemWithData" dxfId="0"/>
            <x14:slicerStyleElement type="selectedItemWithData" dxfId="2"/>
            <x14:slicerStyleElement type="selectedItemWithNo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plotArea>
      <cx:plotAreaRegion>
        <cx:series layoutId="regionMap" uniqueId="{8161DEF8-5E78-4317-AE39-42D93722E0D6}">
          <cx:tx>
            <cx:txData>
              <cx:f>_xlchart.v5.6</cx:f>
              <cx:v>Score</cx:v>
            </cx:txData>
          </cx:tx>
          <cx:dataId val="0"/>
          <cx:layoutPr>
            <cx:geography cultureLanguage="en-US" cultureRegion="NL" attribution="Powered by Bing">
              <cx:geoCache provider="{E9337A44-BEBE-4D9F-B70C-5C5E7DAFC167}">
                <cx:binary>7H3Zchu5su2vOPr5lrqAAlDAjt0nwqjiTM2Sp5cKWqJrnuf6tvN2f+wmLVEmYbYpn9YJKeJuvjgM
EERiZSInJKB/33X/uovWq+JdF0dJ+a+77q8/vKrK/vXnn+Wdt45X5Uns3xVpmX6rTu7S+M/02zf/
bv3nfbFq/cT9E+uI/HnnrYpq3f3xX/+GX3PX6TK9W1V+mlzW66K/Wpd1VJW/6DvY9e4urZNqM9yF
X/rrj9vEr9b37xYw6X0a//FunVR+1d/02fqvP/a++se7P9Uf/GnydxHQV9X3MJYaJ8IwdZNRU//+
wX+8i9LEfezW8AlFXEcMPfTqOtrOfbaKYfzz6fpO1er+vliX5bvHf38ev7eWn7v9MrUegLHSDfkT
+X29f+4D/1//VhoAAaVlhzcqXMe6VNZYq2R1v9rC8s9ZwgBzk2DdNHTx/cP3WSLYCdNNoWNqPDCF
bOd+YMlxeg6zYjtOYcG2WYXeev/60N++H23X/s9xx+QE8MTEFPQBd7GH+2anCEE4Qo+9wJaHXbi3
E94Xq6/vRrFfrKp1uf3GIeIOM+FxPym/orDk8JdUBm2wAV2gCP5PDf+re+OmLsJ1/ysYfk9dGfxE
cKGDyjIfuGDu8cigJ8QwsEHRozYztlM/8Ojm//53Efr9etv6fL78GKnw4keHiv/N1evjf7auvHUR
rZL7X8ri7zGB4hNMKCMGww8KCFDesRn0hGEmGMIK+M+k5fC+2BussGCvT+XC2fL1ufC+LqtiFfkv
aCQ0TE9MzJFuMFD/O+gjg5wQoSPO2QNzFIP9LFoO82BnqMKBnR4V//e3r4//RbrZAb/a9L+9ARAm
jHF0cAMgcUJ0nWDG2XbOB/VznI7DwG/HKahvm1XIL96AyMuVV6z8ZLv+Q4r29zDH7ARRuoH90Trv
e0VUP6EGIQwJ/qSTdq3zM+g5jP3TQAX8p3YVfTl9fYE/XUXVCyobMKucg+PDTZDrzWdf4SPQOETH
iAtF4x8l4zDkj8MUwB9bVbhPb14f7uvsRUWd6CcGaHAdhPnhsy/qmnFCKTFMIvCP/l1ZP0rOYdgf
hymwP7aqsI+uXx/2i7SoancVvZySMcQJ4xgJk+77lZp5IqCDm8J4hBz6dyF/DimHUf8xUgH+R4eK
/cVbEHlIRKyytPilK/17Gh6dGOBUEkD/QclsUg27jo1unHCdE8SxAv71c2g5jP7OUAX+nR4V/+vJ
68v+WVq0qxcMrCDpgAgyqLHN9OyreNgXkATCAm9DY0XTHyfnMP7bcQr422YV+bPz10f+dN35d+l2
+7+AY7PJwBlUIP6oWxRtj3TIB+kCIiqhuJPHKTkM+nacAvq2WQX99NPrg36z8tvVS3qTStCElSjp
+HyHod2OU6DdNqvQ3nx8fWgX66R/QV8RgS+IBPuRRNvPokEChxjIEAzSbN8/ii4/Ss1h3B+HKbA/
tqqoL95AYuxyVa2KF1Qi9MQwDCY4ZF4ePnu2k6ITjAXki43HlLGivo9Scxj1x2EK6o+tKuqX719f
1mfJfZqsyxdNxOgn4KYzc+sYbtDfwx5BeKRDJt8E47ll+EM64FnUHEZ+Z6iC/k6PyoGZ/focuL0G
MXjwnP+56QR3nergND6hD8pkx2PUhDiBRJihY/EYSSkG9DGPfl39o1z9drjCCOXHVWbcvoEAalG3
K796OX5gcYJNwxCUbnfDHj+ICZlJUxCT8Qcdper+o+Qc3gzbZSgM2DaryC/egNH9njB9STUE2FIO
57g62d8DoHwQ0QXnBn2IqhRH5xmEHAb9aaCC+lO7Cvv7txC1tn41PJyHvJzUEwZxKZx2bFI23z/7
oRM/wXCQy+g2sNLhhH03dXD9PJoOc2FvsMKJvT6VG9YbyFLOivUL5+WNE2SaHKKpx7OPfU5oHPYC
5ybFj2lMXbEHzyDoMBueBioseGpX4Z+9ARfUXifxqgi30vjPzTFlJ7oBB+RYPHqZoGt2zLE4MZDQ
mW5s05bKRngGPYfRfxqooP/UrqJvL17fEbrxVv7LSj+iJ8hAJhf4UQ/tw4909N0bAj/0oV+xBM8h
6DD+P0YqDPjRoXLg5g2on6u6fNFIgKET8ER1zCgI9q7cgxcqOKQ20WETfJyOw7Bvxymgb5tVyK9u
X1/or9O68t4tIG28ejm1YzBIKXCM+dbC7mt9hM0TbkDuXieQWduzvM+j5jD6e0tRWLDXp/JhcfX6
fJDryPXrlywj1E8YuJmUwRHJ98++F0pgZyDMKX88nN0cIO5y4hn0HObC00CFA0/tKvryDRjeD/66
SlYviD4yTgiGuAuKBp+c/B0FhHTwQSFKxthQdP4zKDmM+9NABfendhX3D2evL/WTYr2+W28l75/7
O5DLBH8ScmoQYR1w/DEk9inmUJSgODrH6TgM+nacgvm2WYV88gYUzbhYJS8JOcRaDAPmYnMGuCPi
+IRQDkfi+vbIHHJwuwrmOB2HId+OUyDfNquQj98A5FafFXW5Xf4LSDmBkksIYf+m2s+AmItQZMDx
4JPu2UX+ODmHkd+OU5DfNqvIW59fX79ct+v79QseUsGZLDc4Mxn54TjuyDxiJyYBvkAt5oPNVd2b
o+QcRn67DAX5bbOK/PUbsKjXq/ref7cpmn7JnBoUhCPMoMjS3D8tJOSEQpgLteCPeUwV+GdS8zfw
741WmbDX+RMr3r/+JhiVVZq8JBcoh5ocA7wX8C8PuJZQBwuK3xTm3+ifZ9BzmA9PAxUWPLWr6I/e
wEYYuX32kgl9BgcsGGouN5WsO6oHEv1QCwgFgVt/XvFwjpLxN5A/UK8C/tD6E9yT1xf28/hFixIg
QQOfH4EseOs7oFMTug22qcTcWveHc8RjVBwG+2GUgvVDowr1+enrQw3ln6v+RfM1BtQ0ge18DFg3
qmUP7s25LeQMoJaeKWni55ByGPMfIxXcf3So2J++AcdGFqvBf8EySw1Bhev3z+YwZEfENbhk9RDD
mo/epKJYjlNyGPjtOAX2bbMKunwDfrxyfvzgU7+AO/+fM/O/u6T7XXTU+7vqbc+xn7xs2p6BNwk1
ryacmT8EUEpky04wVLxCYaySM3sGIYf3wtNAZTM8tau7YTx7ffU/X2UvaWohZ8woJOSpuT2M2tND
yICCb7gTzdSSnaNkHIb8cZgC+GOrCvf84vXhtob1nfeSXjwRJ1AihQ2+LZSCmGlH8cPZFaTRwItX
TO0z6DiM+NNABfOndhV168vroz6rVlG/9e3+uaoncFEEU0qhaP4pNbOLOZR8bzIHEMU+de9mbo5S
cxj5x2EK7o+tKuqzN1AUMlkX4Ma/IO5QbQk3lOGqmiH2hRy8Hq5jCGMVr+YZFBzG+mmggvZTu4q3
/QZiVMvzk9XLSTmockrhQjjkY76nB1Q3Hq6NgG01iHo57SgZhyF/HKYA/tiqwm29gVOPZd2t469p
Xbgvh/lGm0MVHyZbzPe1OdSBgKoXUHHwoFjUR0OeR9Jh/HfHKkzY7VI5sbx9ffU+hXdV4PA7eUFG
YDj4wJCHwexgyc0mhkWMgcahdMv9h5zBEy3vrt9DsPP30cVhLijDFUYovSovpm+g/GZaw/214gWV
PhRgIqj84FDj9PDZ3xKbO+Foc0V2e+8BTMOusX0GPX/Die1CVB5s239C/w3shOvvlRfvvxX+3Qta
Ag3D6yCCGfB0DhjYHU8HcsQ6NxHBAhL5u6g/l47D0O+PVvDf71SZ8OX9G1JHx1TA713j/I9K+vn5
r+/ycyyzcPhVn7/XzL/Jlv+8bvTTq2wH2fLwYNvBLjUXdLZu331ZQ2L6JR8X0QiCQxddh+ugj+U8
+8oMmZtjYbhkB/dx97XZM8k5rMz2Biu6bK9PVWVnbyBwvvD8yM8yH+52bSH55+Ez5CTAWhOdmY8X
0uHYZceogDXf+F6MQd3/dtIH3+qZ1Bzmw95ghQ97fSofLqavb1Lg8tlLJo3AlBiQwYC7Fdtr53sc
MKGinMGB2NPVCsXHPUrNYQ48DlOwf2xVUZ+9gQjvxxNkL2Us/v97Zk15JW/nDcin1zNtuLI7+v7s
5rN7t1ZEGfqLcOuxa3b/1x8MDgKe3vLc/MKe67p3xL79+npVVn/9ARkRuATAGdfhJjZU+3MIRdr1
pgcqWpigxOSQmoJ8q76JChN4RcWDQVC9biJ4cxIGwaVKOPX84125cdNhFAK3Gh6HABcacuLIAMK2
C4MnqHo3TZ4wevz/u6SOL1I/qcq//oBVZA/f2lBpwvuKkFcnUBZpwtVMTM1N/93qCt7wgC+j/9M4
OnXhKrNrdayyeGdM4zSaZ7knMc0sIcrJDioHpgMP/+fpIBsHlZqbi+cMdPXudFnsca8YTNeqM7zw
cDCJHd/69RQIYrcDc7BNphUxAUcK+3MwPFSNI7hrZXYwG2orwjb75sz9qS/PO7kmksua3RVyDguc
HZl7Q78CJ5RimMBWCmle4M7+3J6b1X2XOK5lZp+98jxyDOmxbOG4t7l75pLCCsvLSMst0TfyyNS6
OjW4KPACHdXhMj8zCVeWHYZekvQaTK0l50116SXGPEXhGWrItGucJY7ohLMvER4ufz0xCOn+kjm8
vQZHNAaBi79QV67My3KHtbzFoVXkMZeB6xkjRyt7u8a1cYS1sFN+mgoS5JBFh2eBIN+lSI/fUB67
NUxVZv1XGhjGEoXera93l5kb3RaQHrsq4yA8guyBWeGyONg8Dg89IXA09nmqd01upn7gWengBki2
CH8NnbocOV04a8PWNsSctKZ292tYf9opHF6UooIYhGK4pauyM0dcy8PeDSydDGli4QCldyjMXTL+
9TygSFRMQWygsI4ZiAIHFQUwFG3Z1XkSWBV3ZIzDUYdDmerJooiPAfnzkqgOj9rAc7ngJMDDoKqk
BB4xsxwHFq5rqfsrz/v267UcnkDocAFlUwErlLWE2CwMR9MCK8DZJIlSw4qLuBz9epKf5R1WAWeR
GB54EPBEjzJJrXM/0msjsIaIiTHy00pGrPOliXtyRN43P7WnTTiFkhd46QoRc1PjqEyFnJCToe4D
y21qq0jGg1ZLLK4cw5NVQo+s6xB4BN70g4f74GYCXBrfF3NTSxCiWRpYrUuvYbNfOQ37bVmD9cA+
gitvwCBDhU5rUZ3pHfDHcFvttDK0Mpy2Xl2uBsPvonGQ4vLq18w6sCjYQIAe3HaBFyBVBDs/Kwdd
z0MrHBLTlVXstOM45c6RaQ7IBIYbN8TAm/uu8DjTPnaxhgy3dDnIBPUlZbE0Ul+SovhtTUTBaHKw
1/Ds7uZR1/1pKj1DVelXoZUVkWDSqGpUgPBpZIVE6rqSBB2d5SSzPE5S3/41lAeEEd7y5fDq1Pcb
1IYiH8x0SQQRGqyxv9bCG419iix82Ru3v57mZ31ENzXUCC7omRziCUVJIDE0IuyM0MJmhgIrDIws
nWtp2dyVJiqwdIPQ84/I5eY3lX0GwigQuFwgJqaq4eOsxHpfl6Glsdju9XQFmeNqFrf9Clllehm7
UTllZlAeQfSA1MA1IQEiAw+5A67KUs1IL50mQKEVNdEoR14i/VyfYO48vCj68Mr6xcNCdn08dRMw
cERA+vHGiCFdqE5JgDSM6hg4l/Wudu7WfToSOCtnv8c4dZYNFTue5BCmjhEnHmy1NMe2Z7imFaUD
W+DGyEdRXNRHmKaip8636d+Zz63a0mgaWJXjnRK0GPIPOL/+9ZIOTgGP9MALhOBuM6IwKKsz4tcC
puiLs14UMua+FF12ZFer0gcLgQc7GQg8XBmDMwtlV+MwrMMg0UOLUrddghfXjuLMdb61cYiWQ9zi
UdBEZNYMRpBKr3b9y1+vUt1x3+eHs0Eo20aw4dRVdlGPkpL3oeWW3gTVrjZGURdJnsSxDEQ6//Vs
qjf1MBu8CW5AoQP8wQbFpnHawtsYSRNa7VB0pXQCp7Q6nHgfk7puR5nTdUvGWHSaBX3/kOv6231w
gJ1w/YuD9oRohwpdkRg6EIg2SAtAu7H51cNGM8m6JJ4OcV2vfr3KA1tub6oN5jvCGfRFjFkIWmxI
8SfWi3Hel0eE8yCQO6tRgNRZ3HrtAM5w6wq+9LO8l2lTX5ZsVoV6LbOE3Guxr1n/g4V9jz/B/wFf
WJl18MOKakYB6tlpkew8bs7TohdHhOSnLQHKH0MmD0KKzQo3dUi78ImeVY0W4MKiOEql46cfWRn0
0iF86ibeeRaEN03tTQaTHlFiSI2iwAPGDJ5FwPA0DjxewRUtFuRlVLgeLSzwU27bxlz0XXqbdngd
RfkNgHxbgmGtKs+KRfTx19D+JJ7K1Ip4csMp9LpsCisVH4VZSi25893oiLJBP0mmMosCrd/WIdGI
B5FoUliD4481lEw8zFeCOblMQX/3MZqQjNiC+XOtdGZeiMDs0pDIyHEfEnB/uyU34rJreb/DbXLE
4RUQeBRH9dhZ2zW4qoDRRsOXudfMy6afF36yNPxwXuvh19+HeLP14coi6CG4ybUvV3npmrXRA3c5
y5Z+7k5y0dkI02MgH5IiE+7AUxBiuK0nNv07218YGnEaH1jp4mDd0u4iCMU8S/0JH3Bto7Yy7Kzn
WFLRzVKIKX+9ykOgbt6GBm/UhD9dorozoW+2dVuh3Bq8hNQ3rihJOjbiIB8uKkjxOFcRMdJ83EVN
Rq9+PfUB6YJNY4JigPwHqFnVSRxQkKVVk1u040uE42+ExEd4+JPegxgVTAcUi0IaAHJnirlMAz9O
cacXVtCIm0AXlt6Ho9Kt7LJAH1zNv6yc/neVnjIl3mdnTMngUM0vrCrmlRzCfD7Ex3yNn6ywMoeC
XMeJB3H6sJmj+tKm9LJm3iJnYSexdixFBtr0Jw0LUSVk80G1QuIGHBBlJ8ByuBfFniYLlusWy/GA
7NzXe8cKiN6Y550OaTSp6QDwuOqGQR9FGdN8iXDrg2+gozaxirIyaCkHlAthNy5zXNkxFg5XNNe+
1jmZ51Gdj7BZwR9RMkImfdh90yJG5ilzDNNudJPaJAnyEREtkxVh4cLgtS7dwriPtZ7JlPWrhGS3
ddddh6luw7SfWcMnGbl3hpuY4lHft6OeJKdRr1k+gXg/8y0tw5dhu9S0SSG+sjIfdW4tjdJddFo4
Itj0ZRDqMismlGZ2TlsLp/XILMRkCKaucZvj3qJxOGloPvLMdFE25TQptNuYXKMmmbZOMSdeICm6
SzNzhKMZDRIL6ck8MdClVxR2TbQxr7iESqDTUDPtEsc2Y96o9tNx2hnEgjxvanleuyA5O0u5N3XM
D3UyLHuaLtu+tLLWP2O9aVgRjXVp1l0iKXXstDFKCxJRN04VTyMDGjNIowS+LJlpEUwm7lDIvmzO
knKKhT+nzk3F7nzNG7dJcKtpJpulZXcnOnpHIV9BOv8y5t1Eo5n0CZ7SAYyNWxRL0wsnhm9OAhZc
h371EQptZtjJLMJKCzefDRzIxPdHZpVKAurTbPOx1uXSaY0J05uJoL5tBqHFdGfusFB2pF0a2bdA
00a+yCC8SaIxEfFla1SjnhFL9yoIlROZD7eOV81zXFs5D2wH9aeoriy/tbpoFlWybGTGY1n5IwJ7
UNx6VA7+VVvKuLVofirYvDamBqwh6AOJEokzMG/SqMNJH5zFjoXzlRdQyduR1y+9Vvr9JBWyLGWk
TVEwrjUyKkluF7Eri3TixIlsGB1V7sfEv++iCy2YDEABsZHZyhoFN32sz0mcWXqiS26GE482QNBH
LWw+mjGysryQderaPPYsLpaFY+mhjIKJcKTrSZPMOnc+lDdFkcmAOVLvZJIsB3LjatEiY55syk+p
ftlRZAOuiHxrnUY6IrO0ck5AFrgd6cuodmZG4N3GlWN19HTQLoiYVtmV43k2Zpe0SSUtLsz6KhrO
65zKLtDGkS8sz/V6228yq+1ODUbnmGkzA98G3beB1TKIconQ1yGbRc5g92iCvcrOh9SK2w8ZvQ6b
T00/pmxkimTU+bdBY45JeErw7UBu03ZWdt0N9c67YQbOBTNtwxwN/U2RhdLTQ5vh09idtRBaiOJj
WYNz13CJnXqO3OYcmREwmJUz7gYyCJJZE4/bIJBxP4v8z05rSn2YJc1MD+a8uvDrSBbObacvPP7V
xNetsdKQTOH7PNyEL2QBxxkQ0JfiY1qPYX7MrY6fo8CQdbFkdWN7kIWn8D996WV0XANnOFgVU4Z0
RuNxUE/iYByQG5RLehNhK/JWDbWpOI2rsw7PIXAx8lDmHSTlYrujS1ImUmvWelvnMnfMyELCuUOi
Ps9pv04yZpk6/xCgSlZ6ysYRaYdxVDfg+jQjysvmogfXelSUWTJx9K6XlVH1kuTDyIAN3RX1WR9U
k9JgMselHQ3hfcMjC65UTKlPMtk1fTfJYzZpTW9ah/RDPRCLuM6cehwQ6ZxLoaXncZSf4wh2XKqz
ywEX49wTZ42jNRL7ZSg3BDOPTfLKnLdJPzcGsgw9dstqD7jnTMseIwt3CKJgd6JXIJGpNi6aYkWy
zgF1NQeFMvO1XAboS43pyI27WZmIaVCepY5+HtWziA9zIxhj4Hw6zP36nHBL6yQklCDj4goD5Pum
QFcmH/N62XpT048lcSBjWIz0ZhyJ28yf6O3C8cZxNKarkI6Ly67zR106Srxp4lziGNR0KN3qDpUg
TOEiS06TcAR2wqeXvPhQ1JZWTcNVGoz7+LbULAR5QUj99Cy0TDwH/0x6YKui2Aq6KemsvLQS92xo
FyBqPJ1qpa2ZiyId114su8SQpR5IzZ0EcT9xjWrM+WfmR19dt7qmbXPmNusKyMjAg27cXuIyv0R9
e4qdeNKK/tyo0swqBlfSFgu77OhYS80e0nf+pywux02kX1ekt3vmQ2ookzQH2dSl19zW4RJX/YgE
zZTHmdTz07T9ZIQfwvCzgy5Lcsq6+yydhGwimmnlT5qNsrtohpEPylFrzpv2tutByHMrIeHIAZvY
8o8lnZauFNF9DBkI4VlaeF+LS9LcOV4Hhuam8OadGPnuIvS/+GgRJb30/FZq/meXfzKwNWBZB64M
2wLE85s3WD3/xsLJQEZg0WTeVOPckYn7EY4bZOhd6cOYGGdaeZ1hR1LHcuk4zaTDraj9BoeRDkvt
tMgvhPsx6/SxN+iyHD606IyIwnaxu4Do1g4DvkxSNBIEjKRWNjdJ0lVWRkHkGzP8GqF6XLaJXfhU
4sCAvArO7BoONvLcOG0Df4SaD67v27VffmbuFQXq3do8NXk06zTw1vPPJIhGqHXsKrzEQT819WIj
t2mbT6L03EhnYTB3BZKY9VZZIVml1zQOpA6pDDjzvXUy7QOm7lnboSuGFrpY6ejcIKd9ZdpVR6dI
eDLNbnMOR5JJZmusPxetNy/z4BaOvi8CLBaBiGd9f1lVoMevkd8DV26FWZ0VqTnJenRNdDMHe/Sl
jTMbntsc9UUNqpXNusEETcssnq9iPDU4BOvOWdJfd0RYpnGeo9Iifjxq0rkwwRBA3j9ygX89t+Po
vqGdPWgeyJUh9eS0dD9H+tTUJI3GmTPOtdyOa/CK4muiYam3/tjMv5TDGcpuW+OUJSsnbiyfDbaP
2Thrua1roEeC9KxA/pQ1SPb0q6kPo1YTwHh/BK5QFX9y6q8FbZZwQDyJ8uXAx4F23TqfBSQ2+j6R
dVfYaTrIPgpkr5PzeMCRbDp3OnA068P0kvX9PEDdWDPBu4pbOy1BCQ3GpPVOQyez9YbJ0ijP06ib
hi4YnCybBl4L+lxYfRhOfJKOAk6v69IZawN1If5Gtl71LThFzpeCtbmtxbnNs9BuYzSrdWa3G18F
EIMnGO5LMq/wrEdzUul22K6MtpPc9xe9QydeHls0AwXRoxEi+dzrw2tjAG+3bkZFHM3iLvnMBjOT
ZtwsIYt75ZEPPL/WBiRRHY5RG9h67S99070qeDtpGVnX3qcI5DBbDBG1e00sq5iMex+fak47qT19
5tZ3qc9m1DnVutauUs/uyvJLkF66rfkx8hb1kF9HcMxX9xsjUI3KYlTnyAJ3Qrb0k+FFlleHFtT7
GHJg2WVX8hEyfdArt14zjFOtvO1dYww1c6ukXQ/RYPGolFU90vEKG2PPzK887o58cEdpWC0gBzyP
9DOS3URmBE6ZNws7N5S6GGoZgxbFeWI7ggaSRM0XzqtBug266ttVU9Szmix1Z2SAtdN6guyEQiSm
h0MHPg0EFIMGlOFMjLPG6UeQmmE3dQtWnbLBGRflkIxDkgpgcwXubVfwazh7asapXySnNHR1yfQg
l60TifPGjNM5Cp1+ElfmIgmMhZ76eDQI0Y6GkMbSpLFN8wJUE7gVosDX+qCf8qBiNvF82+/JyGdx
PIGoYYwL90PWR1bAoxGOkw8hgGF6+nlqNrOkKO041C7KKjqDi0vVKIU/d/OB+6KdhnDMjOtS6mlr
JXjZIRAQUzsHMYSNWOG52fHTJsOToHOlp3UXOXGtggfLgpeWm9y49b3ICByaEOmH48r/0JbzpDsN
OgxBztjXM7saZjGYx4ycCgwxEoLz3gTOcYJ0QTouw4x8dJB3w/tUQkbaLoyLrnYWA2ZW5d0OKQUO
1LafIDlkJsRz6RWKkuuiXFG6TrOpEzVLt3NHejItywSKHEzbQ7GsoQijMW+7OrKzMLOcuLRY1dp6
CbaDX3CN2w5IWRbocC6YWVUP4YfoZQzy1IupwRowORAtZviTmwaTzu2suMc3sGU/xlEx9gI9kq0Q
l0Ik55FOwHdppHDTr4XXjFiagP7qrMKZ1EEkU4cDau6o4Ol5rWsyA8ursS8JbcdlcNqjxmpCx+oh
4a+F3C7qJW+/xCXkVTvwVrQLwyxsU2SnAf0QgBZtGsiIpdRmDhhgiEwciA98cZ3qcyerljFj00yv
7Thnc5Qs+xDM3nkXlrIrLoxYg7O68JxmntQgFacVd0VbLERZz3wfErqVO/JSiF08d0aIK2M/nASu
A+EMpK4Zu9YaP7GyIB+bTTSv/bBYdYP2FQl0oeUskhB5WzHJJyn8ekeTMSjzURyCBDjpOOqGC4cB
T1g83BRJ/83VA4vcikym4QLzC9H7UgcbSekyCVxwfu4z8GMxuGIgEZx558il0vTEXGSjFFRFGBbj
zDztXYgh/MnGzPfudRJdpUSfAh/a0JBBXUiSeBL0ZAvxK5NZdM7cTwR/Gtopcy8a9xLDuXbgN5Oh
du+cyJU+uH+x640it7ChWMYrTjsKvjIEw3k0MTPfTpKZO0wCw+6DaAoZuFMCIUrCc6uroZBB2/hT
p13qW7F7Fhazjo31/BJiMRJP/cpicSrLTbHTx4hWk9xbcmGFhVUiC9yspFxSNMPRTWtajZghcFCN
3OrByaP1rHGaUYWmgTNMIrNbxYOHRkOsZRAtlqNQwxMt/gRRQ6rZtJo3ZFLyuJB6Vlp5ctqb9x1I
lhSh7RSXjeeMMAeYvmXFYKHSlwbLAG4ycjNqFW5via6xmTf36otAGwXarGEQlUHYmkB7pLOxKKza
XDg+rNWAoNYeXMvpbwcHjTzv3udWjuCk78xxPg3aPWrOcS+5NzH7cRudFbGQcboyQQGXnRX491pq
mf6ZAaGpNnwsIquE+NME17ZbhIk/E96cFxe6c1YFtSx78Mebq6r+qIETDAc1Cz2KF1CIdRVkjUyw
lUDEmkCGp8qsJP/QMn2udbXlkNTW/LUWX7eQjIlEPw+raVGvekjE9LV0NMvAN4UO+jOQjtPL0vnS
M22aF1BegzdRDtRRlRv7SCEPEEraj3Uu3cizsrSBiHH4fxxd2VakOhT9ItYKhPGVsWarLLXUF5Z2
txDmkAHI19/tXd0PbTuUQHLOnk4qYeYVQooxUTK14PbWluBdts+DPR+kdWCmiw1/ERXq1pL8GuX1
XYWJab88kPeqF1CE4rZs0qEUueWCe4IhRWDmro1mm1ZV7i23Zrsu2CdLeFx9aPRrJhXwENBPutXA
7t5h7R2kM4DnmyXue3oh83gcNNDo+DyGDYlXQQAKoQq0YKWvS0TwqvOLITwtvS3zGIqra8Wcvkzk
4I0kEVsYe4PMAlemtBpSFnoQOty8W3jcsdNazclqF5WzZg1WdaPQjQWIDrUzZOvc8WmODhWdzo79
py3PlIvMnwCM9BTrtqtjX6v9tLpZO5R/Jkv+rJG9H02/t8iAEjJ7KI4faxDGeAffo6uGDPl3VG4/
heB0sRAVIkQl7drG0GkgYPgx8hVIQg1xFO41+WoXlpTioub+oPlDOreIbjGvqn0H4blh/9zqLGZx
BVzDJW7ZaryUttV9HpvM+PzYdxXkrW7K6e9u8RIRdkG2Nu2aeLMFJleGKlE28H8UzSxntc9zFfrN
SeL9KXDRzOAtoYUK4p6YOnZ7CW1sKeGvQ/z2vlUE7JU5m7+JWICo3Tp/ox/e5EIfEIyZMB5tXb7Y
oQ52TeXwZClD/rk4ENIs/Ge+6K/Fqe1vOfeGJYNZXRQIXpHnabC8JTbbqBIjNO9QsI31OQ+yn5Ol
/e1LuObhulVsQfdemZVt+FcVd1STvaB1e2RhY3w0couDBXF3zksRjFDo4BcE6wi5w4dhGQez3Y07
wRwokf7cfHpRY45hGwRHhExXGTNS8R21/e7VYqs/7EXtTvd+9ccr1NlxjJeBzU+i9NVO48jMZ4IT
nw5qEWaMdejRbORiKaxq5hlXzvbmOu0GNcuhr6JXzssS2upP3wfDPxWVtrqzBeUkKSt7CwvLDO13
WLHpMNdT/YxMT1mmlYV3RLYHxbqdqRVwDffmJSfKErE9wmqSDM813nqg1VSvrZ1RjqeYwpzjESrF
zD/8gInCCOiOy2b1SGTI4d3XmlyEh2uqhlHvShqG91m7wD0epNZ5bENoALNnQ97zyjUZqCdvo8ec
eLAswVHdmP/RQEQ91b4D8VGyfrh4kZgjKH68islWo3XhVBx/ifXQLDUUWJQmMlg6xTTI8meYN5Di
RdGyjXvJoIzrbhnfmHY1zci28DGJmlkdSFgyILaO3rqN8wvf+vXaU2f8DEtnFWnIOOpXF9F/PU4k
gYgql0idtTBek09mabD0h1aIdHXQRpF0WFXWWyOQkVPZa5+oZtCXbQxR2AIp7Wfe2vSs7GByYssN
p9RZQfmneWtvPrDTQfmWFdsWbZ+I1QbY+ptp4nGxK6iNC038AF3UWI74rKRN7sRZ+FcoyvpUz00A
nX8cI+gFHVneBDdzUTNvrBK9hqQw0LAgs7oozf1C1EsZrF22kHn+DBZ4xc3SoWIsbbg+T2L4vwnW
88WaWvfv6jEeRyNfznQYot8EzuiiZKpdQ9fY9ka4LUghBEPXQ7ZFujBVMweR4IPDWdFwF+CRM1hx
hevUIPpK2q7MiZzMsJddZ9dpyRrVx9qrdJl1rVZtrOc6mPYcMaB064M5TLSZf18zaKLmADDXTx+9
rUdx97TVD4dqNezQOtOISrIYeh5bAuWPMNq0uT95ogOFBSFbfbQJEPb+FKhA/zFqJbit3eBZsXHC
ReeauvXBrxv/HLYjeyftDKl62Iakt6MeogR1M0J6IEO/0RbqLDJ0iadAor229L1kAh9/CxfOi3Cb
nCEe0PmO2rdROe15EBHkY873JhpGwI2pc9sEXjIRhSIlVKwIi+SmWM//lqAo97m06JlVDRQYDyoI
VsBQIYXkGrDkoXlwvUF2a5qeQHeqVnpvhR3s8F7vzCR1BLHcZqXJN9rCgFgrRsskXCrzMyNMwRNn
C+x8Nm741K+VJ1LhWwEcgbmb/jit37Nc2KDGUrNTJ+ZnPxj0qy39d0fNW4wkwQziMcynspu6tHf1
5yZqKAHrqvJqtCdkqGsn80PVPi1hWftnFfUiBI/swWKUgUmX+B3MjaiqJpAfCWBPpm8ervwPCHaX
z6pFe/PI+k0kVNpV0tVOJCJRN2kccvYaQz8cARXdr5kq1mEtY94PznbyrLF5AT6DO8DNgNbf2Hyq
U6FsaJSev7yHC9E0jjYh3giePY17DQGRSyMTi0lAjFbzAIXGdIBTSMdfjCbzRzd3CIlsRNY55BeY
CPXm7bgvrWSOAIqYE2xY3+BaUzSsdUK8xgsAE/l0WJAE/N5M1FwCzoZbtQ7oibPU9iulXbdHCRDP
frfVYVKXDT3UdTeTJLT66hM+3fqox7oBeq5/RTa1Wk8tMh2FE1j1Mw9b0NO5ma5DuJG0mYbtG2EM
Dv/akKvmYjAQqpo6jSYRflpzxL7skqp83HygqMq2ts+F6hGiKh8bUPalJdFBraWmSenIITOi6lNJ
/QGqICI+jqy2GY2ttAbcqCo8k6krgbajyXR52+Pw+oFZs9w7DZ5cOg8BMEcjzaBhvSn67Gx8hgzq
r/fedcu7ZwKSzO46JU4bhABGvUBvmXj1NgTQnSau6sRuKlT5PnLevZaNu9arSXSMOve5WX4Buls5
cxCX/bgsPAsBtZ0jt9x13mleRRqvvXrvlce6No4YC+yY4ST8IFVqpTLmOEhtBliroWSw0e/9i+O1
HT/SqVaYO5j1ZsfCUx4/sLo2kGLlTNlFILg+XvstKHmDZeKW/At3PRgyqZFUgSqtty5tnK3xLtFc
l2S/9aU3P9mumMp9iPTYlLRslvwcNGiBsY/D5ulHS6tGgjKQRgwy7nlv/DYeOEXeSVqD1tBFw2pN
FRBNlzBYiu2uRJK2pSnrprnuM1VNvj9ClaUBAhLeZoLPrR7plxbk0G7gWbb5kjaL/WUeUq7GuU/C
qlq/tVvrOsE9af8I3tlvdHTUtROReEcuKTg3OOFy3/T9dfUjtZ9rGwW4RSl5K+1IXFdZ/5OB9mJK
woLOaFc9q7vYLrc1bqXr7tqgpJewd+fPivImA1OiMWJEothqMBN0sYc9AzwFw4SCQfy5aKLhIih0
Dug0r41cfkwj4DotWKqAWjSAleIH74QMORPeaXb7c6Rk7nCon/4yfY3WtGaULC6wByjHpKcBHTMs
WhD/Hj4528jFtwDiemcGIvSdwtvUkFN0oLgpy7WICJSzbajDg+eK16U0SST8bBPuv9FHys7p5SEQ
1pw5ZokdD+DNc+IAOjkXdgpzJ+/Mx8BRxiIvteYeAbliZdtJuq+rZ8GObRItWLpUFI7H+DT0U1bO
Jp6tMeZzDWFJP69SfAr6gsx30auTBER3lmmnerkLWnarwCJkV+U+uqG1MLTL+VrVO2Gr2F5+FAtv
hNuZ2l7K0nlHWhWCll/YEUsC3RceXBvnzSh1dGxatC75ipqnTZEigIM6wp6fRprB2Psr1l1IoTKT
Pgk263kp20PV6x0ynLErgYrosWZ9YqtjKJZUVE1BpvUQyfnO6vmwAI8F3Eq5JXOX/dlI9YRxi3w0
VoIKkE1qKxZNd8wWqdcskExB2RByB3sOUs/4B9/5dduBPyzvw/fDrJXqPSzbdFJzulb2zp8e8J7W
qYe9y/5UAvpyUOG+silGaCkuV3YpGeIljkwrPLm6BUsmaTXjq2Tqr3W2BIeoVwd/5OC65YEEUdaG
56G8hKXK7Q2QI6DwhqPwjkK1s0LvNk8NpLu0R5XEWzhks429u+hz4LQPB/HPlv2lNcQlKGpiyASj
33SYMxu2ToiXjZocptCrFo/V5zeiTyixCG7B0V/arGkBXkPrpVvr2MhXvLV23M6IinfnOvKOM5Mf
XkhijH3l4URvFbxG32n3QTCdlBoSGkGpkyqvqZdEk511M0NyfspUBEPb9bK5fhjxRHs7rlwSD30Q
W+pRhQuAsTlD7ShUS5KS+Pj4buAZTr+y10ayAeknOIeyjmJTDdlQqcKb6YmZPOqf5/pJD6kkb+2k
k5a8AKmmg7qOIMguyaXBBu8w+6C9LGA2NuV52mRc+W48yha67NfcgVht53as8spbE4Qgk95/yAEG
B+3SZf6zjVCaOVhsFdshRGr0tzAa02158cSuL83ZtSARsnvDsItak3C1JLU3F0und4oBldhLPnV2
sVkweE3obpBmwwcT7DF6QUrKJuuESYj9YMFDmcc4PLruZoYlX4z6NLaXlLz8oMsyY3PXPw5zY1nC
64KCs24MvDer5UcUvCygQXK7yG6v9ZcO25SaLiPqPJUybh3nSWER4Zirs1kxXjam0s2sjWCbiase
SGrcMWH4ina51upDt2+WY5A0O6vu0MJCoD9rJWFyllkkT9XEbzV4CvdgilOGgmCnUFfa5dgsyYQU
DyxtJGCi7WHgTxp7jKfyvmBFlgg/A40mY19Cz9MAKR1029d2seKKnkZY5PDAUFLH4F1TcrWVn3PK
02Ab3zC2WHSu2gcVLPo6Yd4jrB9BdRf95ZcKCmx4YcEphcOl3PMsH8F6WsnBlvKtGUUMFH8WUXlf
ZfPd+s4/n2FMia5J6x8nBzMXYHZUnus+NQRRk+vv7zyy3ManwoHFI8iCg53gtDnz4TFGx6D7rK1d
N/5Q+W8UPG0GF1NDH3ZXaHO25nsUvCOuV0Z7shyc8KT74xad2lYUFQKpSrn5UNlpRa6LucvmEbjR
X1b3iVUnJQRkkdXeUXnZqO9sekC1dflZK/4bAtHViYEybuOZhh/Cu8ztnFGWTgFU4iWXtL5JqI6o
dnZVnRVi52334wjAmdXZaYwJTMQkiPLsrfYJo5sF8PTO0d/bso+WNdH+kgdAnX4XAYjt6HLwwY/G
CjLUY+lBGjAe9a0AgEt/hUGIuJPnwpC1soj+1Igh1qOdwvs82/ywjNC1hjHxLIAHyN96dRPtoPKw
J6kPZO6KcNUxB8cx5V6iKhH+OqztEyTi0n1lW/CiJ55P9TfBUnGqnQ4NdFYf2aaC+mXSI+ZFJPTW
KFIpXz8a9+ws0X6xu8QXURX7AqYU4FHTpeFI/8rGT2w/0wQFN2oP1Jty238yNU2j6thvbI+0zVNg
+BeIDxDaAMSGgl05SVCBTXcDhDx0VwiNwZLT1Rx4wA4D8KG7uDBE4foGxP6VxfLA3f443nzo6Jga
1WQO0iuMRdCQfnh3bW0/LsUrhvYydPUT890fKxrLZPAznxaGPBy2vTnBuLcoj0HioPUjUBLWWeTL
zLKqHbdo7il1iMLu4m0ynfGrTTC9Oy7S6reGGfzKTl3Uy28uaYJO4bqPzp6fO2AWQaEAiHq/BXDZ
YMF0dXDoeLuvasS/AEQpnTKKZLIZRsDL/swt86+FfN7MqKf9u6DPiH1mTvlvWyGcYRljxDD1pf3l
9L/2mHUs+6AY1ouZ72Xg5a6C4wB21NeQt/wXI90bMlxvrfvVoHkJltGOIMNnpzSs09YCRHSBVhbx
Zvov3QAeAkVrBWVU8pQ15GRFblIpFw4SKfTigLJ4PRBMDcOfsdXDw9UvdENkbgpvvu3WqPq+QNKs
vUeOe3G9KOuAK91yg7FLd1VXphtvd/1wJ+pLMSQKGHxyE9OB3YQFUsxNDk39qE39aIidc7sqQqfe
TeFzM/e70qCwrcsusuXBeBipgsSQeFKn0VofetLDtKvjyPvWCqmVnQ7gQZsNQsarj97sgWk5iCfL
GK8CNzNCvs8qtEKjBNYiVzP5QBv/AhsKg/NVuaAlVyLgHQiTNsRKIjZeaOUlmCc5ie6+ecuRCZnP
C0J2uOOl7ArhYGdax5C86uVtG7xjs3VVYc0WcCt2noxpC65C6HabtUFzFYdOb4hogeOqTSaB3R/q
wHrtmHMgdSuumHzwYzBMsJaZzanhjYQYDXoLNYFnG5l5ErrfbOWJYrER6O+JDn/V7iKAxrsfrmPB
13ypU3VXxwH+EYbpoti+BmhT9UHeRHuOGrCJrHJ3FfCBuNs5teLmBFczIU0WWs9kwTrPPJhrFvbs
gYy5jRDyL6S9jKoAit2OTXDqXmFLtNbOegThq/NTfvhbSh4EmbCHO8fhm/DjNkirCQ0r5bkMEyfe
Muz65bamSJS94nqngzXFUqZj2kDR7RIiz0qm2MXCihmydlog2aBvtbsrdQLnClBXX0wenMbznPfZ
cm1ThiLfxGbnHGAfn8o/Pd93L0MUA+QrxL5yipJ/Ne/eXib6AM7E8ZXIJvA3wlJiUgwl78YxUVAI
d+ICxwDg7OQWwEy/ivHNehd3oBpkqtrY5OFb7xz7NeZHjN3znX4a3H3VXKCLNX0GM6OSB6fRMAyb
dGy+mzn2XgOSs7w+1uiL9Cfo71hLmHGE1FshdUhO1ct0ZYfqd1DhOTgMB/W9WCnUyBiQzGlOUGo3
OIyoZfngwCjGDU2aQnwNKZjZfkjrB1ActkRdCAx1Z/IxTWn1imUCu+u3Ka75RPYOFEFhNzB3kZec
f6L1a/T+zeU92D7t6C7Ee2TOA14CyaIud6K9YqndpxzG67xzbMRd8mB9hk0T+enqHUT5b/gBu6Bz
DnCAIK+BzajeVj+FuOSJGCYZnJUJ3ZFCZENkEj5gvSduAulsRZbG7OAikDWXy6lRiISOOU/x6iG0
olwACEYvA4TcICOQO1KkA/smiThG/RK7vcL+D+oYkU3kXj3nCMweNHAZsQWK6jhn5YuFsGRWgnw8
97iSFDM1mPnVL94zPZo259+0RgdArY+rV+8nyIBbfUCBEuGH2C9YqvP1BI+HJVHwf9DsXrd7F09h
ehmQYjfy95nEbZXIOWsxjYC9g1wL8jOHddjpO0e/7/8G4sR/e3PCx7hbUUR2PYNb/zTAOMDtaast
my7++MSQ+0P6V+f4ldeE9sh/fpdBATN+WQsBJNokUE7IBLtmB5R+7JGrBYsGeq2eEcQhOlufvR01
19lONSsQ8a0eLttXLFF3r5gO6wEhbyAUgbWOQKdXOGjW+EtZTt781yov37Fg1qNdxpOT2I81BPA9
wZPw0cBlvIA9T3eJeLncN39qEi8gcb+DJXY8v1hVimMDur+k2XPEaOzbHH7NNGmqrGqT8Rsi3PbP
Zjn96Pv38SO8I/ZPbkuDm32m+twtCbNhnRTSPuGcBafPwjU2XkLEsWuyBtfpxu6/+ooyP8MCqXPk
yyG9bJ/ha2US38TleZKZqVJ8J77B1AgbpeLhPUU0pk9O5hUY1TihjgByQ2iwMnfLsJDaDZZizG4l
B6TNRZ/iKhz/6Lf3Unz7yO3QeMHrMSuHMh37Ep0ynnA7YKb9bazfCqGe2TMoRYlVG11cnvtLWpYn
imSR/SLnPSEfdVV0IuOog3A/uxj9NAqLSCYR8jUrkLczxvS66by2Y/cNF4PkM0cmAmPAWFf8CgVS
iNw5Bx8gDoiXSy8Nv+cLQNjzZg4VtEUA1CFZEdeil6C/dsgAY0WWfuZJ6Br1HxBfzB+qZa/ruOsg
YP145jPaPuV48cJLxHNHftQ+svX911gVUdocDeJjW6x3Ayybf7DtKf4+reflCzE/XPWUdQfzbSTG
QhPYGtaOkLj9sG7k2F77N3FjSHn9K6+oQ/IwY3Fth1/FgsTOg3WJRkPFd6URbGDs4hkPNmkwcIKm
8B2AU+OH83gWuyW6T9ONrBnTObDNkHh3G6MvSxwidHZ2jh2oLv5zTMoAjyiBCYKq9GYdTbVzjvRj
rDJ42js/2New4WC7qFQj4ro+yf6H5C4EuWd5aKGCQuU3e9O8yAmC1fPSZLhG62s8Y298OP5rdHSD
dEGFQIkWCXKgy5ZFK5pNdYcWaf0NTj7w1cHQE4IWc5+TA8qVvsnmpklsYQKuQ7YUpwv8Pk1Y13Di
DkGJ9ns20FP9VDR7lz2WJ+PlqGNIIbkbOHlML+I05Pj8tG8zH376oXpiFdBeLL7NY/tqyV6dwyXx
//Z2ujb7tf834QY6WJFg7xFWaKkeE+qHboeEjK8ELX/U2aYzO0rpeJChkyzIWTTqp4bktOvIGUO/
DSIeL9Z+zmlKDsFOJZiIb5qiXP4iUkKtzK6TShZeMReYaT1FH0j1gWnqvxPyCM6LexZ78V79Lb9a
pP1O1icsfQy8xu5nk4GzTHZivREBTStGEdyseG2PCDRhKuTP8meJDp6zb1+ag4OvTYasetA3NHa1
XiTALUkQ9thi9hlZBw7s9AeurvgY0hDIOoWqesTtfNfQmBPYWJgPyfhxbHfVgz0HhZVNVx/a2RM+
0WEABsTyyH7zsHFt9pvKABXWHTJI+t0UW8b7vfnjX+a/7FOcrCuym9Cy0S1OEVprs+R8V1/RV2/I
417ASOkjeu7fyKv/Hl2aPsHPxx8Woxe/Ox+QxDR5Ah7byl8OhVyIl0flNaTPPsm5zgIKWvUCIuJE
bz05avk6IMIZ6U/tHbz2NvGiGS5Ni1RHcFdg7Z2EtAheMSN2dRmWKfXf7SnmXoFs/2qKxU2Ek7YQ
xYYriAKvVDq4LJkcBPTbAh7jbWUnWMA4eyIZawxqPNkAuJU6Bf7RRLuRfv7Kxro+ejXuGoZiQFj+
qUWTdJHYLJV6Gnvo+H70I35zdAEGGuoKDSi0aJTIofwbOtO8Y3SrEGdzr5Tod1J7+95qjjhnFHUe
mMBtbAQKxl3FXylqthj8C7P+2ZtJTIiV5NG8jPx8icoHjLZYPIbfpAiCun7uITynW7inYYbB1p8K
P9CFhDKWUeJvNaLKazajG9eZiK7bfAyWOwPLcBISFbJaY3Sh+fs3GGlAQbAY3WLBUQ/zq7VeMAsD
52dGJEJjjx4dDDVrzBXtB+9Qj9fhwQg6OHLiPxUUAuLEfHmAW7Q6RiQQELsuCyT96JCvWABOUCac
x9bSHAaFgKncC34oB9hyaLPl0zw+VeGlQXpSHVqRGfn/wyxT5z79bbF81qweCkR9QCuVKkwPQjCp
rJ5S1BZTZRr0uUlpJ1LyGy9rnylC5WCO9qvEdevECvdSQXWI+W1ynylF3crm9/km1QENSNEww+hs
4vU67TEtVV7bLnxycKNAc9yUfIt3ULhtftfOE/DNsl0nflWITkO1EJ+eHXv20X/VCAw75ylEzuMU
/dtoIh7IeMJDnxCt/ZjhE7s0by2UZ//EIT1OQX0Mh49FdXtbzHHb0W+O0BeFEWF/obQqlpDyh6LG
Q8H+HV0Ynl3r0rNkQxhNTI/xy1XZsuzNcBgRVguRCJx6hKHYfHbVlGgLPOfVgEvJ/pXhcbTTDDKM
saY1/w3YeImcPjhiD/6tBS/m8fbhR9n2D7ve2jDHlBqMh6TmEy0rRDkM9w06kuMP8cL6fY1ZBxGr
6HXDtfICTYuCo2kktWp00egXBVhRl+ES3O6foPtqLiKY5yPIpg/MAF1i5n7CG5Wsa+qKoyv/n12q
ExwAQ8O8tK4dK7hdRPwZ4Y0leh9N8esaD+dlewXDh9hFkNZ8mAH2ZmpNVtK7Q8GxqiUmhLhKqwAr
G6KzpeAZhBBB+T0Yu2SFYOr1DhyMsUz5ND2tlB3bccFMEFTciXYy9YYA5gt9RwjyOGvbwjiYmo5b
zey8BlIxdVufrFBF757VIMKPuauOwL6T5aGNKAQjvAiCQ8yNACRhzmO4DFlJFYTb0UGeXa/COgZC
yQb9jwffcwMY0ATsq5WNzCPCYJRi6G1taHgrJWfeTnZI9KYYaIAsyEMbIiYlFha57+H8K75K8yF0
VX6sjYPMeYWsJNZ9edOadcU4e8sewSD5Xvb1dOhKp7suCI//rafQyZUZ2WtvNEiHXvTNnpauwCEi
SHQSzxy8DeGSjvnD2fjlurcpuTUV5LLWa6Z3l7XlibRwgBDjDuBy4lisdTv6vT3wuBIoAr2HIxdw
9Ii9PXm8h7SxKIueLK+HZS/nyitKnPj0Ui9QGKIas08CJ3yAUFTLBgjWCpqxAfGQbIVngcyFC6xp
YfBQ+IOGp2wjMeiEHdY002y7ORX6idFTlbakC154YHXvXetUacUaJEUbf1DjazALuFM1pHwfQz5y
qc1f1QbWiSCTtPcx0ZJa9mghoNt4gJiDQJwMCU+cLMd/+jW0S+ioAyKo7TRgooETfpALcXeN1/fn
NcBYBqyORo47W/EuwNW42DZ+YD5aBiG5MQs9jq5ll0jXVdMOCW1sqdqpJnwMi2qsYZ6NvugKE5Y2
OM2iH8r/PXMM79t5gxoGINJAkPS9GeJFCZWVBfDJjOWb31VeD0vKxKrSOTQgcVMdZKHsMPKgOpBC
MWz/qgUjkZpU/kkwsJdqssXBWWtMWja2LIuJQlyRZf+bxUIgi3UyREJ9I89i8QCKmBtyFJx5jn65
hgUFk9rTBoTGfLW+C8QY5FPlUO7kxulbBYYyiQCJeTrFPpI4yaLB/mqfiseobffVtjwk3fQYrHCn
WMXTbi4RluWTX/htz381bXf+G84YKbRKd/ke7cFCFVg7TPNrMV6U9uSpxVTXG5VNCNJO4VgbPSDa
6UgznSw2gZ+qUWMrTkFYRalTdT2Ysetg0GJzffDtuoysr27dIvE5OWvfXhXHMoHrts3kP8rOczdy
ZUuzrzIvwAv6IIHGAJ3eSylTMn+IcofeB+3TzyJVfVWlc6aqLyAkxKRnksGIvb9v7aOfp4279zKr
cY99JZC+Bm6j2Z9sQvjKXalambVoXSKInwwuO13GMqjbs14OhXsoS7cJv4qhJ+qTuqLV6RAn3lBC
WsjI2XpOoqh0hbPCaVMaCQ1/XRrYWrIZUcgFp8h1eGUEqTPd6HlkqME3rylxBYxeEzcvpNxIpS84
NHfqtgZmhH0IkZXylEE2cWiOKtW6DF5LorFLiIAeEjdr851pZn3+yVUms27qxaP1OvKu4x0a5+24
NZKSl33gawiEcGI1eVKenWzs6MFqLQoQ7rc4MS1vIHIw9jq9+hzIoSpfutAwjexrwv2taSR0SF05
2iaTotN7d9PiNbExFWldbW/NJO6wlYl+eLCVvlKGhQbCyk+yFWarEG/0ZiyTYfd7z/5HXICg9ttE
lbKBc4GuEh9gBW1aKshnpiFQ99Tn6GERs3kIGLLxwTVvf7+vj7bzaV8kTW3N1lUym+YH+oTel9I1
0VthO6sbeEQ1DXyZvcax9TBqbboK8Hiix01p/RjT/X7fH9kE874tWJwmzbChWhNY4CcoQ0DJasy1
Q7UMi4QRiPTji6KY9R/QJR99/NNeLEhjCBzQ/fztavpS4d2acDUbPaKF8/31iJo99918Hwb9n9hB
/3RO1kS0APTgIs/4AEMoDEPNvA7QRIM8zWUk3KT2Hy7bP52QrVquBVNSTNzFXy9ba6YZVDMumx7u
TefYMmJOaBtEH/1hR9p0sD/DQKZLh+DUhZlhWvw7nexPP1CR6Gaqo8GkF62uTdHT/SZ+o+ZbHzD0
xmq7PT2/BaVQ6mvMGzSqh/Xv75B/OFWLzj/sDIp4mIxEfj2AqFfQACeyYgCukpkecQCs/ZoxAKGr
3+/pH54DC/4Ixei5rJBmPlxUVUSDD8yzWrbPk0dgzF/K5GipW7RrG8fa21r+h4v7D6dGqVJOjjsC
+urHUwsrFHGqp1XLpA6yVYy2+QndLRZNPXMICSp/wjz9w40JpA6iLIXdpgfuwwmiXQ3bceSu4V2F
q1xtGMSGu99fxH/eB8hvHVycbqkffi7LwxTToz9eCpsxc47YAJEP/ujf70X7AHMBemdCHKEPwQMw
7evDqeTjaA+6mQONoctT5DgHbe+ixQU2onNGnionYDS6GzXQ/3B+E4Pjw/Pg4lJQJ6ggUuOPbN4G
CxxMC34zBbADDulQ/yvgRP9wetPh/30vNMVUw3IBAX8ggUi1Up0imhI/LobhJHj2AuupREihde3e
cZPVyLhPqXEuImRHvoEEI6jJcHZbT/I6q627KI0QpceDR5cvvvn94f3DfUtzYNOmIlUBY/ehgQtQ
TqJCb8qlV2npDlVcv2qHIttnBaJSJW/LP1zzj7+2PuFQ4MgLknMmpErrw9sQKCuJyJInk/cFEmZi
HylqAY0U8EAGHnOlXSk3kdCwk5P5+P3J/v2GNlXus6mUE+VRHOvDDT2OgTnYgjCEYTl3pmiuafKf
31PswqQMnUlb4MKX/bWJq7p8bOyBe8qgh140tzU/XdY5fziRv99TvJF0W+ct61oav9yve6GLMxZD
QUteItPRnXu6hAeZ5qsm6pd2ReLF/FODqhkfb2P6LoapTSApC56UOx3STy8Pp7ORCwp6Fo3GOMgN
jJ0wyu9iDHcNIrjSsr7Web0riePknVghHnuOGxeLLK7Q3/+If+tOmTZtuqGr9HQof/PxCsfYXase
7Ts5+QH15AtE2oUZF4jZ8S+Of7hd//YemXZGfQoBJFjQi/twt1qJV2AzwiEFYvFWHhlMr5ATP8nt
f35OU2M+sUddg+ruv17czHbb2EZjsVS7LAavgZtYeMNdYSkPMlHpspE8+P0e//4ccmY/71L/sMvM
cFKoM/jyQhRt+V8E5NoEB3rcLWRxTweTmMkjSNK3X+8HUP72reF7A6TD5xmq0A/kh8n/+5Cn/P3X
tM6/l5kR6+9T2+/5VF2i/rjQL+uw3R/7nXjxv0ysP5Lr/wfh/oFN/2v5kw8z/3fgen3iHP7/yfX3
n5tv4f/57+rzl/daERMafl7tjWBvWf8CuWgLF/orvXd9Iq6/EewN81/m9IDzmIPN02gG3wn2Uz1L
Fp4AU/TleLH8m2Cv2f+Ctjp19CxDVXXX+E8A9pRP+9hv1HjgdW4XqM8aPdSPnWB/EABaNbxzAJC4
+2OwN0KtNy6j32Wvwlpq8LuJqtcX2siUrddXrffvjVIqC6PcwxJ70hPtirILkFPZlhu3FNbW9c2j
ItynRjTlItO8fViS5MvS4XsftVuDFFefELXJ8EETnViUdnXE5EUOpvHPvsSio6XplWf3MQ3drZ5M
lodDC0+JmKIWrla2nyTL+LPfAqHQjHRVpAz/CxRhGGm/5i3ac6tkgK5VN9ZABN5RAxx1Qsc5/YhU
HlqQ2a4Tr0cDQnCx1Jq9abW7ROj1rl6b3pPd3w1ugyUv9Oi5ay7scBltNShf0pxc0Fl2xmv0l5IV
LWoo89kLvWZHQPSo2sOLVEdi8EHLG36Sm4h0RYWAbJHoWI6LyNmUr23oo7NXlkOeg7Wh3w6+yyAE
aeXHJv86QuOq8rZfBsC0FiMy+AY5pZM+F6r5vRqKZ8vK3X0VmUQylVDZRl11gY2KjLIsyOI3XzP0
DlEu9yi0rbH63hXK96ppT1LPT2FNslAFwA9gCiFZVTRbidMCyYjSEZyihYJj4+FJ6gTAlSL9Tv9U
X8A2DMhukEMfwvGQRggu0JHY0d43UoHoFGYGrqkVOHkcumWxW0WTz6DRP/e49pT20qvmQ0g0dblz
kS4tCVJdw2J4yBroaKNDWpjgpjoNmoNSXkTSvy5QthBz1czwdWUFoIX0bqyJ3LnK0qmVx+hbEPsX
4ebPQ/bVKuS5S8b70qjIZw2kKrX6Visqf4lkId0WdtcsRroERKo1A7/Bbasiygl3TiiwspjGrbCS
x8DrSGsSME9Ed9uoBED9kYQCwabsufCNY6+Z26geX4uMfKdtR1ekmjA/UCUlEk9hmGuHjRZqX4qg
26ojjCvX6851oZ9RXuHqWveT6HtMJeksQ1slpXEdLRcOTwVcJsTcasCpsYrUpuXztqMypMtUT6r1
WFjkyiRRKtmkn2UaPVPGQGyyjJx26KfrWhePQQ+/ggAI6lUzJ3Xi22jcVLGEp2ba40Aqzt4mMWyv
8gW13RNhmnTL4Gk5+DHAs8oOLs24U5J2m+Zy69bl0tQa4yjazly10kMQh6cctAB5kBYDeh48pGpw
rGyRblLCkdumTx6MHC1NUhLbkhUGMVnvbQOVCojFApVs9RqXektNh6E7EfXCB5q9BAlRINzERQcV
ochu4giTYmQ1hF9V80vuul9qtHvhWEx58eKzHMdVa3yNG3KtsfmX4ZGsJso0aDu3PZbGtkWgOMiM
hHT26JXhWkdyHyMBIrqUko3ViIQbeXYc9DFfe7n+YqMRz2WPSbvkSvhW/pBoctWVzibM1XsX5RwQ
tauTa8azjgJvPXjfMiJtqzTKP/fpOO7VhOAqFhI0fGM/kC0ZQih2T8jQ1Cj62tjeN1ymG8sKHonV
His/tk9FWu0EVPKVkPpOybhP9TCzdp5ULnGkwj6ylO+6iB+VKhpvTTR0TgXmZ8j6W1HU373M7u4T
33xF80Ei1YqefSTSrey+Kfrgbq1I59DHah1GVrV0WxrqoSRHmfTI/xuRxNsuP5DNavclsk+tkN+j
KYasY8NcxZ5OvYngBXMSj3oeFaT0kLqEmISj3N4N2iPRfQf0GfHpSqACGtyn0lvauQWCB7ockYD7
LpKkeY3LSnVf9AESh1uUL7rDJasUKZYCrSEh5XZBsiM9m+EmjQlMtFasIkxI3JMm3eeB5ziybyPX
fZVZCblPqPiy+wIbd9wgZW5ubCLay6GprH3X+d0iMslojmwU5b67cFLDn8SdVAwhv5sY1UMOq82M
qmEbB0jyUnIcxyj4pOjqOs+9YbMyUdWNfVldOivBNebDYQOt48EVnTrYncBsp3rHXI3EphLkaPJm
eqH0D3XdbAOZoeQhybD13czB0aMc1S22c7k3S5eEY6Unq8QtvWNST8LtACltfafUY/QCExvvS9GR
vM8SIGpjUm+ITppb+xB86yQ0t949JFUJeDFS9A0xcDLYeGMdgQBJVfvXwcdKPbh5fbLrsDryfG0j
BWUSnE2Pt0RP0KDyvpU8UacO3MqCcEV6X+atd+zyydqtWcPCUIKDIiGhyOLc9m10MEOPV1ZlLVTi
tKteonYPXIAFql8fpeqUxI9I0nt+3p26McdSOPrfI7XvTiPvmdyrHC7EiOyloTrNLYmBR3UsusM8
1QflGhNWfg5KgUIdt85e1aIaT7vZn7ymvgzTlInKQHa6XSvUaRgukdbn+8ShRS+tBuEC135tZq2x
NQJH+VTGKS15jKwLPJvySTrKnvBXcee7gf5QV1zttv4m/LbYGRJOS4sf5jToHefzPt2YEe6MAbdL
GPjMVisrW82z52l/+lIvDHtXJfUpFy9lO+AYnbY0z/+w5Pzd/KHVzX1akfXA3EyCdFrhfdl5icyN
4mYx/5uTgxatFh9Svdv4euow7JI1STy9PqrTx/vk/N/83Tx3npw/chcOTtaH25SAFAm6AJBEl9IF
ADnngaYqADTlunkKozEEVDcmR8ePs30w1OYpIYR7mv9L0dzXShjv52W7aYW3/1ySzZWvYpzt3KMO
mfsreY0a4w0W9Va2+l5UAA3pyGRPnihPcrTTr7arIDbFe30Ho9BGbuhP8RBj3GT5kD65fX0ypw1h
58YXXcTRnWV42tuGYGCi+bf9tw05A02x0w3+nd346ZKUYrI0ahBHo+k9dFpnIeFO7KU3GgK4T5I9
85AsTDvyP5UDLzZTYsSavw9CA9xprvq7edIolauR+ebVrnr7Wvr9df7ar7pwN4Yp4Yl0zJ4VSfcl
hVXEIPKuiGvvbNXcmlUU3jelEdyniiQRa7T6bv6OXKJ3Fiwxz5w/+hiIEXwEfTdPql7gAfhS35aY
V5q3YU5L6OWtZVcng4gxjr2cbulnH8vgd63ChAn6K7mvRV1sVbX19kIaaBmGGMFRCPJpsAZe6X7x
nUzYI2LtFnCa4tGEKE5mnHqrSE4ppRrXpaumn/zefrWnhUnKrlvKXn0evEBbukrt31Ir5+IJwSsa
Us62TpX0zmxcpI5maRwUWNc43Q7zniKCPABFRgufdw2gXW/lIYfOf6Fbkq+yPlFfTLc+4KfIv9Ni
o3B27SfVU71VpbXVuXLV4UjfONgElIB5RFX917yoO6mqyrz4Mrr0Nqoh0W69XnV2WqxkO3A54zUt
6YsmhVs/NFkNr6siO1mk49GrsuwxagCehq7d7gmC0xUQCjgVWavbea7SqxApw9DfONPC6WAgKjbI
G89zRWaq+zIGmjqv22MYIzPHHUB5MYAjhhFhZBte5pmS4dytj0p8XnMs1Pae18tinpo/KudxGHrv
fl4aix8aeDe6zlsi+PEptekVz/PKFkkyIHFk0vMJdAlDrFGBGz6dAA5ZLODREOzeDqJszHXQI/Od
F07Cutr6uQMBaloXM36ybxLMZvPCdhTmR9UztLfDMuKwpyxA9Y0n1ZyQMFB7k4jHK5B+dvJcPX37
IAOUntK2LeE2VfbPy1hxgF59XvxtTSW/RlVRH+dV3rcwL4ENND05EQ06isFp2wqsyy6OP/+007d/
5xV/2mpJ+YalkncGSDNWNHuXvf5tc9OstrfX+FHN/Tz3/TzmyZ9WDg2/2mUZv9+01vvc9wOdZ8wf
7+eSoaFZCstDJT2dy7zw28G8L/0+p9PGS5OrgEVkcAkjvdwDBTDOVGwClVjaOCBa7ON0GaJwq6DK
8Q6RsSw0WeHLqvtqK+lGbhEuYfwWZTes3tdWvbBAgppiZXyfM89udAPxSqUd3jZRUmBsr2vFSQxw
4DGYs+t5ObXmMaBfrePAaJxh8b7teRll9F9cSLq7aIi7atsmSXPS0Z6+TSoeLtGxtKB7qeWF+G9/
Sq26ulIhobrqWYmbVKtP9VBO3hmnufXGMjsl9CWu82KRb1yzBjlL2wQoNsvSvnPyhETYPFl7/gP5
U+Sk0wrzJqOoeoS73h/fNump+icRlPVx3tr8QQ2DZ9mr6Y9tGF37MnZD8LbE22HF9quv2c7hbS+g
RL74TWEc3jYJo/ibR9mFH5MQaL/TpQM5NR+SA4mCHmdJd/nfp+kWU80oQT/px0ElLfYGW/f270fV
AcxYUKjG2r8t0wcThMc11P18SPOCCPMQPtkhWuB5X7j9kbKItPqxDmT2GlKWk/60XcViEDP15t6+
my+UXaKarvPIJaTPrzBvO8HBskjwV+7ett0aKGDBQ6i7Sh/rgMCuo/MaGdvd2/FZqWMi5emqH9MR
JWcWlMCb0gRs8+0XlEBkOqcNf2zT7hBMo+7wtmUS9jdORS+skPVtMd4GJr+/H6FdrKbVSQJo8Bdi
e5O3NnZnF57XfFHzDgbEfMCORbgJzCfO0NLYKDiDL/P3hYPQz/OReaL3Wc9fxXWPitHwX6RwAOOZ
dbt1UV3soMMxbGcE0GuNBtLCweRQ5fV2Xsmjz76lPqS3cDuYebLK8+3b3eHBRY6z/AJyHLYWRTne
vq8b21yXLUqqIsqJfzFwrDNsQ/PWCPCYl8HAPqUlKnAQITbz9283bviIWhOOwJAYmx+XO0eeohCs
t00w0ATI3vYxL261WBnrUHvtLKgU75e7jmEyFUqQbwK/+lYMSjfdk6vQ04qbRsIoTDODeI25zjSg
CIFEyNg5wSUu0i0WF+/iqejQgi3dnPyqabTOfp8IoBqy2prmS99azU2Rmrgnmd8CFL2pGbUCOZgW
dcwYlS0G2pRw1IQiYm/mVcl00Ao23vgiA+lr+ONVJqeRQWwU6aeGzOU+6/TiOn8EerKOa4CYlCMT
sLyC8mqb8XByjeZSNz7IhN681N1oX1WkUEciP+fW7OFAiOoa4xWFVtGdCpi+EHUrfVWKYQfdKrhE
Rmdd/WFwbmmApLT7FUwUc536rbxk/RT36rUb0RHZZsdoUbVc25kuTyjVjhe90tfXWq/xxMCE31hK
095MyRtFKnu/a+pzIVNllcc5zWsdVTfSvwAHbae1ChwhaevJUyE6cYosdE6+huSRWRq0NhhPdPWI
kJz7yN8ag/HsakNydFO6fGZkjlu70G5lF2Un23efFHip4Vji8SZ0FlpVT7D9qSCdDLrOsw8ZFKwQ
gPcuHqJvACfdmxGvWtEKVC22cqg1+YLk4tFRfesgxV1WrxrlortxeAs4nQsSDvpadSEHCtwMmfAO
Zacm0bIOnisH+9x8CaPIASDgyWlcX97V+Muc3ihuK4k2mp4xSJpSV67auAnooV91PerWFfKalT6k
2k1dod8ei+ga5l54bTw1ulpcxgrA5Gpw+LkSU2+uY9djvUGfuA1o2bqoF8tmsLS1sHghQVfU3/6T
XqWvuVNRsAlqXbj5pkp8eC1N02xazR2WYZ4ZG06yzsL2mjGOAUlfhrsEXs/NdO09Gxt4I2SLgxEc
jh8l3q5LpniWroJWAhWXplZ7jXP9LzP+1JdJcmrRgnpdHb02ZHw2Q1I5W60M7GtDwTK33RhJDvwZ
HM8+CsZxHaWOeMHpeE6qPt61eRatCIjlB49kX1l7XH4tABxcNNZZbxmXp/WBoAq9Xze/qwrhn+3K
VxY68Z5Nyih92+vk1hhGKZRm0fAsOvldoDkB5qxRPydNgB1zAIZcEL5+ChB0G7LwX/W4swmExvp2
nlSsrUUNAaKnzygc071ax6iuHSC/QWeeXF/k4MVEfIpIey9zrEUkWoGDWy3y/7wfq1vIqu2N6JFj
kGVTXhp/st3I3j9nThzfE2m6M4LG2oRRP+5kj7uuDTvrk6MlRGd1c7xt/TTb9jKmLmzqrMsYYmC6
0iGX8K75TtlW45SqpXHibW/t+9LcZqIptv7WKv3P2iD1kzS8M4o5czdP1X2d4/bT8EH3ytpph++i
Y/RfwC87xcnYbwZ4Zovc7G7asoNo9TZKZzjdzWNqjFtrB5zSIokNhtNRPvan92Wi+cs4icsTTsT3
70P4Vyw8bet9jXmyLE1wGr3K2O99mWHa1by/t72YmZtto0SHBPw/u/u49Pu2dYVwcg1kdN7K+/fl
PP5/3zQ0OA34ixat3nYy729e/H2Z+T+lEfUeMM/u/fsfJ//r+cyzy0rcQ71ytj8d4PtRv60nRpCH
pklr/XZ002beFp838dMxjINz7LrDT99MV2Ze6uNBg0WEslGa3vpto/++Uu/bfNtHVmjuxhn6b/OM
n67y+2HOW4C3Z+/HHcVsVhwuvJJMi1djr/afVfBakBbNHm9SYWz8RBA6a5vxbBUN5uwCu0uE0yT3
rQaQvfJFNkP7F9tABouZDQUP/MlcfwzzLsPmU6vnLMQwUHhRv6WijLw6qSaXpE26V7BLx7oMQasH
EY4iz4RQPT2+rinvTKd1YS01dFEo/HQajcRcN2U1PmQ9ox+/MeQ3CSmunXYeBGDIIPw8u2jZVxE8
4JtU851dZphiN7Y8n/OMeRGGpo8/jnh6Dsz6m5VB1jQQST6MEy55CH3A4NOOOyTAG6vvmrv5sOYD
lHZA1oB9RkN0LKXdvtKYy6UppbzOp6jqKIzn07bHOFu3cWuQbcPZIRxhfUeNrA5h+9d03chrC2zU
KrLdvusuShyN+x7o8y43NXlLXUl7Wbtx/oLw+PbtKpnRyi7j8KsSgDhPddHeV4YsN2GZucfatydN
iF9uWpF1900l6JiWY/hVc/DcTkdcteEtyS4yaH5HyeA6KQ8VQL63j6GYWI6eNPZEuKO9OlDbwM6y
S6aFPgQ3gN6jgTVBxl3/yVHxOTeUoHECTbtJK1wecSXddRaPgCE9T2xMUYEY8yx0k4xkpZbHh3iq
Qure95pbfU7yaFzXlfUQIDvGa+n6Z60jsWC0nbbNWnPYgTivQQkL5WD3Ax8q4ZhKGtuQEkEXpP3h
KcpAsZZVxKuwzV5GUb7gTSi+S9yZgrf0lkrcyR5nBq5XTa/PlhN3d6FZHFQbuuEY+eU6EmZ/tnRA
Hn3l4lyoVeMcdZ5xpq6IecZ2vu6cJFz57uRsbWLtUwpPvdcMYONsp0z6+D4eoGClY7kti2y842Va
rAE4GmdsHd6D3o/ZojaoRiAzggZNUn1Srcrl4mQ1/UebXBn9bqeVIS+m+BHlr/9YIf1ACq2fRrz6
FfrJ0HUfDLi/YfMEegX8Y43/dUT0JFoXMnd9ctTuJqZ0gmaNl9ZQjpZuIFv3ylc38U5OT11qICea
6B8tXn4QfDve8zPxLP8iLH+c8JqYPoAKUPh2oXMTLHNzuNq1cVAdC1Q0YFlkbHJf2f5Dk75oLlZ4
RFtAReijGHQf8yS6q2X3pFHNJDLGS6o00LBJDi0qHdOcJ9wVwRFwF4M45kpz0Efk+Wnu+Zsqqm06
/SpWSZVEMpHG5VhZ942R0QbkKs52kRw64X3ioTGzR9I4r3njjKuiIzmYdw+Qve4iQXw8AgyjqwKf
SNFRdQiIXKEdcuFf2pRodu84Gxk/iEJ8b2QdrSiDQvmXVOEnhkRdu8XO6kaTFGJfrEzd93aauVN6
Og8g8W5y14G4QUK6K+jbdIwtl2nvPhO83GldTtUYhzSxZ3irsOsYVyXGXostfl2YpY6J+dsY4oPV
gAqhTlKAUasBxQXEZCrfEmoXku7DRT3LDm5WU/TRueSNvtdQ+i8oSsKQToTxk4pLYt95WbvSC7xu
lXKykOGfc7irZ4jZToa90hR+8RSjGlwTUS0hpSoj6FfGkTj+R1UjtZSqCmbRwtrlEbX8IOhei05R
KcnuaXemK44WFp9lZUTkAssR50jRrhw9jBal7JB822FmnhNZ7WSm4GcEJvrV8LE59KEWPQX6eGzz
WHypNZR4XsmIJRp1sMEk4Xc2w6EFWA2Nu9RQVk3pkatr1eA2UR6Q8ICIVnUnvnYNcj3d20lhe5ip
AArGZfIlsOJ66djSuHX63twV8El2fgCnow2jnW4G38ohiy+E/u3VqMXpOlTNeOtnVBGcL1FRkG4f
dT/fpNPFkgqdtKr1kmPSdsABC94wkgBaksnxztNAiw+J+1JSrXth0x29H0cvXZcZRlnRtMahiNOr
n7rFy9iaSCrA2+37yKQsYFV2i4pubASyZzCqE4zXdY/GZBOhoNwHSgT/Nx6pjlEQbPcqcnoIwfd6
LmxsmPbGSIvkib7nuOoGEyGnI+7EgM+Y8MurF0FrSVu/OBm/fE+o/jmRubdXCySUK9h5t/5QUe9L
zauzWea46aTCgNxx8EbrWNJUkWANjqzsAAe1wZxf3dqNfVJ8g4SM6gOTZJRN4YVHnSbqxi2J+BeZ
Kw5lloc3cYjTUDfwkXdrDd/MS9kLzHZ5AVRumgQsd21H21+N2YCRxqjrXdy0sHUd37sq+DmhND4p
/YCffvpIcBKMdJ8dUKfHIoyoSUIQS8Yx8d4SPIDsN9S3z1elKigUY4YY8IMiP4/IWxDrjQfRFcaJ
TKuDBCF3CO57ICc674lbx4ciYXyKOoeXKrViT4oCR9wuBHCUtABT3fjmrdHU8qzBegyNvD/qld4d
i17pjnUQv/i5/VyQ1yRo4U1Rj/gOz0B0h7mj43a+TV2NTlNR4DS1J7GGpth3MAzp8diZD9alYhCp
F/e6N443XUsQclCAHn4CI3tvOH5BAlqRdzkE3dGOig2qJm2Tes64BS80buJCVWnCPfVCUge6Gloc
0xzFDepzBchkKfbk4p+tuqivvNsAfT+V07VD/IJCg/HbTqa6/jaJ73DfUrfKN8fqlBVuddIoulUF
Tn4y+ii4NWL1Rg703uRaDkHwkGtWcU0NuK4+fnTejvdytKgpEgr1TvEekIbLmyDR+4vF+KszyhuO
1dwrTRYdtUqGGwtqPeBhq92ULpoQJfEPJAkuSZCJF2JZt3ZRlafCy3IqfJ2j2m8fospqH/oofGib
8gCZv3oZrCdokuYrEhBtbVmhpFhcUd/J2KARosraQWbSWBONwHUXNv0GE7GyLglaHOePPsriYxN+
CgMd1FpX3YzkZa4MvvVbr76xyyTd1mCbVlmRIb30/Qcrld2Locl2DcHZp+4Qk3SwzJQGmqIM8LoM
bdNYcJ0RFOkb2DjxHr+kNTnrEw/5MRDwRWaDWsr9DJIBlRLP9lSrtLFIFpqpVhw1SWjLSazgc4Ia
pCmBfQjH89dRD+5fKQv47IkeYu2EXGT5HmqGSbsN5zinahRV+1QNt7zsh/xApRCigom6l2M+bGod
vkRtFKT4GO4thQGJjboulJiDEueHQ/EKatKgU6YsGpIOD1zMEHt0mu6t3Iq3mSQ/6cV4Wgeo3kBl
DG1v1TV1dHpp7g0//Nxbrvcg7GKr1J1yJNUTXByEAcgdcO5VbqZcoyLyIPbAihviEdAIr+SNBmLx
khsXOVjmkXujO/lgGCu35tydqXkTQfZI2ufiY8o6egWo/E6PSYxncYpYAQC3EQ/bxtHTV6ymMdxg
TMqZvxmDLgIe34m9IeWm+1L2ZgD1wawuKvnSzz0PNX0af1djDTyFmbqrRW/v1Rgrv15b6qVIjoqs
5S4T8jYVqXepCxXjugA/70c4+zJTJwVngUqMAyz2kSURFQj/IS9h8HiJlj+ERO2JWIr+JrVh2qW5
oh54j9ILyeN4Fzowqge9b49wqikqkcfWiQIMdlmYl9grQT+PguGS6x4iSlce6shytwAkoXupQUGD
5chD5yjeqsl7sCOytr86I23npqxeKVw4foqbYtwQS9c/m6n4koTxjU9BmPvI+oxbK7sTHj0FKhTV
a82k+kkkUK3YLuANi4qPuxaMht0pyaE2sm3nxMPR6rRo3Xs2ZD2SEjD/ws9OgZIgpSAseGMISsaY
rTqlVQ6FQk00XKR032zftA4aWvBl00jonlLUhK8wJtcNTMug6eVa7yFNVI7Rblu/T5c2MGRet676
zaGsHwZQ+9bTqepl6pV9UqvCR+WlYGyHQlCP/X2cGdFOG2G5dAUWbL+usEUiZ74J2vAzeC2qjUuV
Qg9u2y1yQGnLtqqMbZ5TyHMIrJM3eav9ymzOqDKqZRr2I+XRPErU2IO56wJD3nqxYi3jwEeKWQ8T
RYTWKYkUYylLAxSB4tYudRPIno6aja86TS5Kl/nY7pJ8L2KsN5rKEEjx9JtBC+t7L7EQ46fOg90D
X4L8u9K7rFgM9FSoUhjEay0a4Um42TXTEc0IKmmdqahaLszKwtuqOf4tOsCbotXwpo94pCNeqomA
kEYy+9oLMaCx8Pg5apiLEtR01Z97L0T4mFPsIy1u2zw/ZHqya/8fV2+1JD0SJd0+UZiJ4baSuZhu
ZB+KOUIh6enPUvac6fn7RpYMVcqAvd19GVb6Ka10UeR51rYTTk70/mStJz74RK40xHT5COBPX8K2
vPKfZ8cxJOk3rcinQKTTj8QhYChqLrkRZ5egFc4T/gZ/hbMRbWZXWCfRfdkMvV/WCi6QWpFQ0K5a
XZPw41v5d+infPiuvQbxDEMkfI+gUvx003Rg3aGmLTADzTIut6hpMU/nA6W+SQYDKa8DrVJFzknj
pPbREmiz3EJrUkf970GF7TurEWeVpGH8iIeNnRRq2Y07xuVDWwXlqT2OMCbewtTsqDzRaiPOqVZG
cOqNyIdZ0xB81PbH0aNcNT771a8K/RqJqfVet4aFhMmSxzTQNA+t+Vwu14q5vpJ8HWzHHvCEHWLp
gkRnbyo7ksdeVuqIgQo9R0OraLlWLLCEDA4I/23N5sYnT8YbKBunCqEEr0O3vaQIXYyg6DLiTFyn
ekhGMBrkpgUrJojlB1VgCkcrw+rQWQ7TcMzK38IkmrJsgnNBTWWV58Sb1VU7HOk4DlZbHAX5sXid
UDGi57N0Mh1pW+Z7s0dMJ0gNjcihgt01dDNLGWxJQKYySbk0XHdGOJ4cIfBTZniqmyI3CZNAdwaM
eoVyeD2FbHnHfZMxPTRunR7qZovyBC4G6kkDuedUb8cmnCiuxEgL4n0N05FTKzCcZBObLZwVjzT2
pJlvfTV8atKere6H06a3dJwIpC3XyGDePe3iR27XvQwfo7S6UeL6mfEtx5LCsrBPFGGGvTWNN9g+
jtlYa1EQYlVklsby1F7B3VAPceLdnNc9VBjW9oDqSPfKLAYqfazM+TShed9DY0q26A1JkCecFZde
oEivTZgebE04Un3oM8S2vbWFuKbZjFwj0pb9DiGeHIxfGK1oXbrlq0RBokixSGTn7vrMXE3y2xrI
fjMAO+yKwURmqYhG+W3USDFb73cVyP2Yt+lRQm7JrO8Edz3Yl4RyjL9vTeLtEIN99dAM4Dn4+JrM
gf0kwUfDQHBH0AQr9gFPVTz7uyKJadVZwb710negVXoXsspeFUKSGXwafe7xUSwNMywLNjzJ2mhQ
my8aXzOsXgB+/fUR+xLVSvZZV4NYbcr0uQ1I+CDhGy9jMW772PkTJeUMY64A8LLwNzOiSjbg6tQq
NKNyTaU9OqUUVJOQ2CZvk7utJoPsguarO8x+vum9/mMcbBzMEQEjlhIW/jQQJ4A2ABLEBD7BbRnF
pXfNZkcNo5nt4VizF1bNwksM+ISwj29Zm7uoZMlyKRcNK/ubvo7e3AAce0St+OD5424O3f6c9vr/
Pyxo4njQ1Pgnoz53GPPWzFBgU1qJyj0wFBMTBxmAcCATvj0Tt9kf7ERsWYSnxF+Fh5lEh4fa+mCp
fYOEcipFTrRr48BNJdMkCmEQBZyISke7ZA5/0eY59V3vkQlg/ir4obSz2W6MmNRO09k6WV8emtz/
C1bzqnHk7/O+Ts5W3L9bhlXsGj9j77McpqlEZarja+C3q6EgzrUujfdWtwRi5PnapaeIModYY6h8
705H8SQECUSYgJtRr9UDZWHS68EaE4ok7D9FPjVEhXt8IEnR/0TUwykKFLHN+AX+57Z0Du3T/V6C
TdMtf7G/Vh5jBmYS8qIuQ0LNKsdIvXDlZgtSide1MpJXvawc130YfKK0YSTI5r07tOfYC9r9/eVC
v3T+eeH71fvh/mb/fXNHRuE+rloktvxuafWRl6XyNTmc6kgqSibS7FS2FBHrykN54/nNibSA6Rj3
t7RCuI+ZQiPtr8jzVo6lD2Wh0J9yysNh+SOWT1HZzTap3eYA28M/AWHblwguDSB127H+cHLn6AYZ
tOjU0iuzbrOzoshLvmk3rZ2m6U4RSkek3/g3HaYqYs60TYSNANrUFRjwvGE5pcv8RHaa1sZ4hIdg
5UWF7D5DNS28caOVv0W3AS6l4Rw0FMke/cFAYS3dYk1FzFonbUCabQfgHEToEtAGkkw5i2bY9x8Y
UG5hmte7fhSPnFWQrCU5b0Vzg5XLUsOxH6IJsQgb4W0/+5/zxCrTTQgTJzz+QbrE+tdJ+81CT5y6
Lo2Iqon3SFCL9Ujm0Ybg3p5+4vBhhNWfAO7Ga2+Z705QtrcoqthhenA62nrpGNuM3An6G5th2UeD
2aVVuGF/30Fcq18i28bMQlRR0lhym1dVvUk4V05UVoxHnVOGTvF5/kxkeMpjGb4rBzB1b5F0KYIw
f4Uf/X1/AFs0smXEXLzUE9GasgVFPMpWfNCR298fYVISWzks9m5z7Au2fSZV6dLPf5I87UWB9dNK
m56IRZNWFykx1wYnAAR23pyUo02BlZGg8TzbBiY80wg0y3O1fJ37I9pSvs5Wnb85pcMc6sX2zmXu
fTNT9Xh/AA4JSZZZNz7JMBqPzlTaDCme/zWz55J+Z/+01EguYsIyiPmovSSCzdH9qVn+Oqmg+RG7
QH9lO6iTIrzjsReF+8+bm3l4jBkVPigtUMGg87GftQpe0ir9eX8F22j/lOkkX5haq4ODK4rUicT6
8PP8cH/vsouZMnywjFZouadKt+E6p7zyI6IssHy4eCI9uBBddHbzzr4GDll9/3wvpSH5FN1Xm7B2
m3uzOvqMHk/o/djqLU9VYfIimqp/C4D/7ZPa8HfSlfPb2EVP99emX8EglDYuJ2PdM73XcHzGefqK
Ijx5Wa1e8yr+ZCAhh91iWRGyp0ZB1z00ZG0QCElnoAngMfaB2Gv9moJTWGtnErvaTvaqmvRHFKnv
eAapNqXuBsFhx/LMaq4qDn9MMr/O3hD+8ANd4rLorGsBTQdVYUuQKlPVDwFCGbTS8A6NpNj3Xt3s
9Jhnn5k5b+4PaBsyZB3OKdKT+QsmNTroeZiCH7lbvbPxyF5dRSEvDEaElXo2vz15u9+vA4CAsSGz
EyqH7LmMKHr/88QlT7vKw+DJTvgpGLpks7y8otW8FZZS337q5FtmNH0oxq59HQtIlsv9ISYE8BLS
u1XpLM7SJI44Xb6EAjtuxpH/UXv8MLuS1OC0EuY7aSiH+wMCbwQpNdbBxS4j/2qkhK/e/y78+25A
09VbjRp57ye2zcayL79KNmX3Z4axJOZoBH7jtmNwDgLx0pSEsTVd+VIy4hH3WTkPIpyNw/1qGLAM
kFbz+37tn4NH3SJr5+H0z7PyJAVB3EwPBn38epXBwK4ith8MrOVLKvpun6esRVVn/89bBAK1q2jY
DS2PoFHnbX3Lluv7q99vc6JneB7p8/05UM2HjcodhPfLB/QH4UIS+vXvR3arfVGQMgfFYDwxqMiP
mqVxijngBeTCiENB0qQr5Ucjp/TEOgcE43K1zCAMmK2HzmS5GjGCwtPkj9qhS/pQ1XOQy/Jd+Il3
gyH0dX/lQeGRCGYKHPfnoEMkCFhW+nB/Ti7Nt1K06rF3S/VGvWkZ4+RHUOXNpepIgL0/yYTeSkvf
wS6xvG9h2iTg1AZb2OV9cQrv4qyuX1q2Bs+KNtT9SR6WuFNcOopBkSf5Mpo3s2mYnB48KR7YjLZy
iC73ezvnlqECetfIi25tNH/fHzQq2miLC399v5o09E/h8k7/fHbWFG8ycPSj28nuzZzIbLRYBWSA
5E5eQDAbQ8YB13JZuM+po81zkX/2NGkhJZXkLYXBCn0R+K4xNi6z6ukgpwQihSVfLtUWXYbljvul
fw+s2PVKaduno8JD7ofCHJHh3S+qiaTTIsuT3f+58Z+LraCKjWPh8O8T7XaeKBqn19yn5pCXJpll
9zfth5oFniKleYDV8XC/LcecCD2cpJc9vayv+212Yuv/eQrdA3fTLAsxhse11WvKjaoHxeCC5UES
OoFQFyGRUC5xuffb8oZOgmp1vK7MGAsZncZyqe5UVrSNzBq8NxHhCImWtlNpnL1wSi5UP711njjR
tWNG4+SoVhSOjG9l+ATZmh3dqVFNHw48is4mSF156LATknNbcvnsuiGSvZEs/1WOas2N5e1+iHQn
bxri6a5TRCD95448t8yt6KGC/eeOOsB4mvHhSHnkpSAVy9v9pZy+FshXgQr++/L3S6YSxiaqHPO/
dySzD7tvSVX8zzPCLMNzlmVsL5b3uL/8/VI7IVZOwJWs/73tfkfVISbstY+Uefla99vuhzmJSM5E
3Lf5zx3ZgF2DJibByf/vM5ASmiuSLszNv69yv0Tlm+HJTGhS/u8f8X7JGHERtsAX/3uHKVFxsqej
/vK/z7i/2xwI54GUJf72/+8fMSowosrGk//ccb/3/ozJIBEz6TLvv3cgJ6bk2KMm/ffB90u9XUNr
ne35v3foTv8miSQ5/OcJOZKtQYGPvd/eEfKwGeLh4lnwa0kQ+KxqEGwxlUXkEAD05ohw1GmAoUP/
s5nJVI1b6vxVHzzp8jOMLfs64vdbFfxnRBysp56aQ5zreNNTYWBPYVzZdkfoClnV86uLEEOz8Duk
Gd4zK8DwJy3HWRk6P+KmQ84YeoeBOXQdJF+Gqvck+h1tp7DOY0d1Pnx0pt56b+hMdG5AoypMxlON
bB83MGDOoSorDG0YJ5OChhUeP0BGa2bvel+HbreWuckmlzTuNEzZayFsEV9F+xZFYn4IfWmtXEVH
FaZ6Qs2KlTTRge6CElThaeUvrJSR7RsozY2rn8BaPfX2iN6YduAqCkkqnUwUPRMFi5k8i6R5qALt
bjjPji0DImhl76DxdCcdQc3OmJPpHohPlrJ/2LF/sPv/aVG5aqljFK6mA5478aELId/VsAP++jlV
uczobdST9ash8XtHUPLiNEzeqj+xMtSbwAYLP4My9ACizhSrhMgyoBVjtqFmgUXXfsszaDNuWeTb
wCj/DtWwr6vkTdbG8NvxZyyCZ0M9xj6ToJuKJUsmIB86Hw+tR/gkTJ+FLZur1ryhtInXIEKzuI5v
FSoOC3MZY370kDsmAcGCsdpDmnxk8zSQS3vNCtMAL037VGAKoWX7wF8iJv+5SMyab5AGUckiu5df
1aXvTXIT1wVq9l1sjOGFMwjk8vAcOoK0Dhfn8BRQwbK2cSPIBy7T+r2qn4NSLt6+DrBNhD3cKLO/
svU3Qk3L+OlRmqWstlLM0lfTJrLOR6qKHnrQe5km/lk4rJPHHghNytBL/4twJzNfeqohcl7OM9+s
6nerxW4Uzf4Pg8YfSvoOcX7A9Djdr05GciwE0ZX3e00VZnt6Dc76/tRcwPNla0iU3PLgMQjDtaBQ
vxuEYR4h4s2rOJLO0soZTnxtAswnrEoG0Yzn+1W61i1YHGP+5yr5OYsfPixghLX+W9UWf11jdi/3
x1J8+lH4bn+935f58l02GcBsqm1IImBD4Jj0VwWUBSftb20zbM0a4bYs/GrbNIRtIvQlqXlOeuvS
4m+fHiLHsR5q5aXbwqQd/38fAA9qndf2cEJbaV2Etsm7nQi+nfCTDDHwga74JUO8pFotPv2J/isW
rA7hd2iBKmcDXfvMDwFBwNOQ3/AQg6EN5mjtM6uvk5LCefHDzo6zJQl6ja6lr46pd3Zldoxnl54D
oGVNCb/rLDAaG1TQb2Gbv1GAPQWi/xuKbG0+qQwFDogjBNo76mkhzR9mGNX0wYUF08zZr0t3Y8CR
fQh6/dFYat7kwEVyylcPYUjFIlBBdSWvuOrE21BRKBYVuerTimSty0qzMtIVcOwSt3aGod3nwzWB
+QAaHpOWj7LeMjjnyWELImdrGuk+TZrPTCRXz11S67NbA4ALsec+aYR7Dju6wJiTb7JndzUa702T
Rg+z08tdHuONLeMPzxXRY12mf7sREK2XjifyECGByDLB7t4CcA7Vvo9B/yALeE1V9ztLBvXQNOGu
l8OzVflbWyJ2GkuH1M6CVnlbuySZlKBW3PKcNfOGNdEhLPI16SjfBonw+A/BVmacQ3BZ8oglTSGL
a9p4Bg91iUtwiNGfRw8QlERx1XaPqmIokIOTPoD90snOIsve6+ozAYz0rnLp72tCNVfEYxznBZVW
QZFuIsNY47L+PfFNAeJceq+Nj+2QbKa4+yqD4hesrsD54499hyW7i9d2Riy8pFCj0C4/SIC7JE8n
M41QohkNeq5GWv6x1IrlpEuYeAWqfNj6OQm13XQj48DZECMzroKXUMHqyeYFkSFHvBfNn7D3q3XN
EoolhPkrksS5i/o9AwbRi+HZb+EDgP08gFp8sFsAlioyf9bNHO5aG3a8iF2yhVlr5EHw3af6NqLQ
eiVzST4IpHBxlIQXWYDta6aAgkRAtPVUt89mNj7N2I7ZxVBlA5G5qSGVA92MH6uk2LuU6x/qoCCB
dHyhvYfRTlh/MHHb19CuL71BQlXQiWNGZ5Km6pvpSKhrPRXGaaQ/9BAEfowcEbFNogrjRGi6V+d6
RXxsswpgL9ISX8VBFG0iZbSIOptmU83mZqzZ6VA6wxZIojCAAbddi+yjVnm2iRP7d2PEi6kZxdXi
1bV9Rap++wwY9b0wo1+SLtxmtszd7HRrtIkoUBO1dh1eJDPScacEscF17YzXPMk5BWdw63MiG+aD
GZ1uHZ7v11JhNZf7pfh/L91vcwfvs9MDlSGXbm+eNRdn1l84U8JdvVwbl9dKKre+LI6pbe816LiX
O+6PvV/693C/TaIHs0WdHqeaTqcXIRf3kX1dfKn7iwdea/CepKmd4/3jmFVfrIVNhvO/nzPWZHIE
JmsZsTOKuLzkuik2dSdi8D61T2oIvYCO9pb256cxI7WaLgD/XagchLiIP7iXH4zYwp1wcPi5Tn5d
PxnLAem+dx698kzk7h8X0uy2dR1kIgR+JH5BdL2NwjAOCNfOKWGsk45073t7zZDxs81Jvi9sZmtD
JPGzv9zWCBKLM8N2UbsYb1TcR0I3UrL0hRlfxtD+7VJweESqY+3VjNDN9efoxXLbAyQlZ1eiwESk
nA7iIco18TGg0pMhexvNKN+OafUrLMPgCP98vFapZR9qPT91/e/KKOBjBA14StwhHrtEuhiWueSk
xvCcJKWN74FdUt5Bv5rtWkPAY5gVpnFL8mF6iiWkqtkaH2Uhdwktsec4NaFjYGNfTbNYT0aLVqdQ
5SFNW7kp89bchvGypPUNTKxCZTs7auuNZxUooUniZF0kxhc9YJl3mupCEvX4IqdJP5v2U1qUXyNF
2psIw+ZdyRGnV5U+36+lyU78TabOeezNiZ9uMBWPZvsngxR56YrkVU+uOBRYgm+VtPJ1HofmVzyM
x3JEaz95cXewRGGunTbu136Md9Dg622oK+I6D8bH+0FSNL3OWIKT0a2//Np9R5IHC2/+trLevfVs
MHE0+cFRGIbeoCehSRc1zqfpATZ0w/d2HD2bnnLKAj2McushG9P6kLfa22hrOiZock5YhUGyD9EQ
bBqFykWLJiIN1smOYyrhnQasbRKP7B7pAvZ0oubJgW9hoB7+Srparh23qQlaXwRhiA/JQqab0ASs
39zBL37hfbzYZpq9+eo1pJlKdrwvAcugfavL/Ko7ZxfkTIhN6GbPhmjeajsrzvQO2/El8Yf0k6Ab
x7Fp67oYPmUd/21Tr9smi9bJ1DO0Hu20ZyMAh5c1n6WVGYdsuCG+iS9FwveSqGHec0ovp2DGR2+H
ISElgUFaBzvqnTuWYHryvn8qGzvadypqXmu+wFapCaaZCq5mb7rXSKfGue9tvSZ2YPyA0Lk1iT4I
nTj+45TFHzOczY/aFh49vjV4y+K8sHTXCZKzw9BGgDcQlm8UxdQNfXHjWi6o5KJ57hZJV0kvvHTq
+KmVcpNG9fC83FIofnqGq74wAOUXQTWcNaoSWzd3v3VjGueiaRys++wxEGuSCBxe4DdjTmpcXiUR
AeMlpAjT0tHNRqplpFP9M4i1R7iMiUsm6MkZzutrL0t36bgRMd3h0yc+Als/eN7NOMTPpu+XRz/x
exxUcXJGJRKQtyzJ7vDCh37RknWaLRlbhewo9BycIuTO0MOIpGKZrPZdYpX7OG1HUG3USCcS2n+Q
jvE+AxA7eyVgm7ao9NVKQpai9ZMl5n2uC//LT8W1TzO6LsYc7bPBPPqohl45/2t6zVDo4jQuADUo
fYbVXezj5RKm9AIllS4Ogg6ZiFEbrERWaOikzc01cnmIasWoG9n+fuwWtmhPUo+RZvqxtrsOPyn8
URYt2Q2tg006gxc9jjnv6MxCbIxcz0d0zOGKCmEGiy38irB/AvuBajIS+k6xOJ9WPZTpt4SykaP6
5mQb7C1Tp4/OIy176ElFwFYRS107lP0+GwNytqoz5GN+I8usIBcZVUVgc9IeaFO57438rnKcFZMb
Dje9bKYLms7+ND/GrTTXZdkA0utme5PLsD/ERiO3RZ9+kQSkn4fm3NRe9oV1wNxbLl1xF5XhNwX1
LWHb8N0V/MF8tKxnz2HbjrxQ7szY/iBlonluE/+zpPeHXADkoaRJuZly4gRRiLqvEV3t2uyND9Mg
tEU7EoBnmW0dW4t3r+MkHXKUDbgzPsTUuO9+an25PnYRA7hrh1ph7aKS3Q124r6wwGMJEmYX38d4
jzAJFqdzHXVpnUNPbNJp6FFUTdZlKi6Dl1jfOBzzbakidYi0ZsXSynJPJQFYQVMle581NjKIwT53
hcuhzJ4n3OSXLjfml7Knd94Pr2ZXE7jj2SuDAtpQz87tfgjL9hxIiyxxL822pAHZq2BO20ehJbs5
cg+A1FKJCuq/kNh/q4Ew+yqyfmbKip68a4buzBHSfbkfUll+2L51Jmfdf85mNNWyI/qqNREWGCrd
jHDVD13QgcBL0niHzt5+s8vgqeLSwZ7a6hgYQ/bsmJjPElLnvlK0CbGZgE3S+XUM7Oipjm14Hk65
DQLXWXt0TZ/ZEvw2PFxy/aINLXT1myCXaVfq7pU2kIF2ObkYvZMf2MwVx3FpYDAxm4c0ovUShv2b
0yXu1m34bbAaw5BpuNZ75NkXNTvip/ChaAFRSdHl4gd5iJvcRFBqpo8BUSMis9Fdgxdsg9567Izc
e7gnnfToKvusDT9JeHU3Zuodgg79zigsa+Vg3oX497tTpjz4OCoPfhHu7STMPxyrMXa5V84brCJb
uegaB9J0Nihv/VWnrKOVd8Xl6Hp9v7EQHCFrZio1iDTrqjw7M2wgzTcDTDuEjd1/Sjp23vpJE6Ow
mGVpOUQ2Zeax6cWNQK3g6OUZOIopal9AJ+zJureegmzs14lbZq8xeVIp6RbHCdXDpVjUtlhf8stg
jMBiifCXwVW0cfBZ2zaB8AWxLUOaNmt8nBtay9Ve6QlSk6tXYx68FLNbX0MLnqQe5wOejvLVrDRC
8RzkFDsEpbp0o4rimNLMAk0ef7nmNjV185l3rX+MbY0YoKalEpEUe0KT7dKsdu3nlvD9XdyO/TGQ
sd6nBZQ4YmqhSKdp+W4SRXY0jSZb6QzgJ3jgX9hT406Hf5U50IUo2l3Px9y4SseHTAZqMwd98NF0
V5vO9CWxEEaxp0Wy1JK8FIfzVvvWS+h68Qmja7YLYup7eWrSkiCb5nEMm3w9DViWghRqGR0ob4+c
x9xQ6i2AMYmQ3iCnSYXYHNmzv8ZBVT32ZXCUqaIl1g/JXliCrLs+Kw56qUokhvEaYBzYWAGBWYM6
urjVHFLVn6SnmnfbSthz4dlmMJqE8L5Kx39OyGrIk28frT51CDujHtAsJiArfqsDvc0aiogzGS/b
qddsPtISjmT1o0uq9i2zh25XG878cD8kDkgOV+zzxXMjA9dmxSrgQi8/XiY6oHgOgtL7b/l+dag7
CMlJccLfVHz1XgfzoXdfksY/zmHenqRoCI0WaUG3AAMKTpryY6C1M+jO/dOTLlwY+F/E0DcsoI3H
Kpj8X4LZ6v9cQDmLcHeEhjH1V3M5FHoRetEBJIggmJdZGQ7QcgkhxcqNJ3HN/OTFXhwkhiPFGj8C
elRIb57Wp8ItwlvupM+cZshnorB7qsB5zJYiHwVp3JktAhw2UWZrejv9PlR1e0Bc9BvrFKQqh56+
Y1mwn3yZPqfCCK59GaLWLdfoleAuk3W7laYw8P0DNvFL/te2RGTeGKzE0XZHQQ+eSpTnH0O2wQcs
H0XP31V2OZinhLyXpjOO6I/Ur+nUTY4+RApe7TzY5imHsbGLwT86i11GRz1FYorMg6Xq8xTND1Xt
uS9wIcab406HZqLcHPfICzHTWpeUnfMqH6Ea04GVaRj9yGIr3tjMuqem7cxHF0kLtHWlf/ZRdiuI
AwXGIcC/lyHVGjb3eZ1vm7jpt8qghjtrgrCm1HhNhol9M7uVYD2G9NAM14tOeIjFWse+8UWLfVMQ
zP9uE3G307m4SGvO2XeP3ldW1Njp5+lX3GqL1OupfbIi6rHR6Ga7sMa1OSZ+/h4pNR79jmVKycRr
WUX0KRlkS+27n5bWsH0Yz8/0663LOA5oZkGQzogt3wc55duiwR5dpmmyNktbHXIPIbny+TsoQTk1
GeSb6vUPFtX6Rl49qcU+6E663xtLivw5MOqQilACXTWuyl/o5O3r/ZBFozrLpkb2zWQQt1FDEBIr
Q9kWYj8bEqF17JDeg+YTaUmEim25zbX1t2IV/RgO0bmoCv9dDI7YZkrmhOEd26jHobIcIuFTRhwM
d4PNXr0oLyHmSMkrrY9lkWVefJ19SKej/z+ZqNsaQnrZPZg7q3aIZUwt0J520J7CIosPwg/YzYyu
yY96cJHzhK1MP7O6Y5UGtgeGmDVB/AwlJKX0JUAFALaOgxbVZx9UcHpT8rJ92UwfsViGCociRAiI
2s0jGzBh7F8CyWTG4mc+O2QzbBRhlKgXg3Gtq4h0Qzl+1tKi1lSC6NNd27z3dVutQyZdpGrW19xH
KUzrOb2R4DXu9dT9SBfnUYUS9dzYDTghLaM11Prl9EMUW/ZC76dqxhU/1tcpdrK9yBRUkCGyd21i
eutW8+ud+ifbfVEThlgrbN0nZnrkQiqlAFI469CO9M0ZILGxW8IimK2jwEOknXv+IwmH60JJ8VzB
ExF9UV8yhnCq/QdWlwjPmXQ2TkD/xxXEAOJYXd2NP0ZTUNNI+aMGLmvGzLPGJwK4fk1uHB66DnNF
YkYJYXmUim27ZLb35/ysugooGD+oGTvENl/SWymObV12aWyfJvxj+odtNP5LV8JqKW2ySgm80181
/FhUyV8onH/F+eRdTAd/aIWm8FINWb0WLr+32kRb5DZjt6lD+40/6PhQtiTt18MPr+wB14nUvy32
7GOm+rd2tGc+aMyPzUeWFhqWeQ0nDPRY78LrPNY98zdGAbTIETM9KaGISqZHNE2HGqbSSlklnqrF
Y+SQZdonGG0bJzZ/sq9iBqvVF3bS3zEdjMc2X5idDnuIMuueW8OIUCGX17HS+tr1tb1DM8cmg2UD
4N55n5o9QqR4vBhdHsEE8kg3HMVvfVLJ9OgyhL23A5XmKss39hC3ryLREYi9+YVGZrYZaG5cs2k3
1kQHUwHST6VRul9inuB4Ehn4nBtVt62GTp0NpGLgGlHVhK9JlYU3w6X+Rwxw8cTss4pMM86YcB8m
xaijraFdY9X0jz2rK8aeYnq2BwQZhoDzQ5sRo4A/u68AviBLziGDvJhsBILuuCamw97R4qof/cj6
NRZ6+szgfwR5AbbOyKZPiERX8DbJgyYJbDvcvQ6zg88qgE45jCgghjb9kyYy/8xFFm0JpzC2BoPt
qna7/kDVkBAACkb4piv3mUkjfsRpvHMqNhxk4Xwl0YChe/hCMcoOqRY/ybokxy6Kakh+GZZh9xuI
l38wA8N9UKZjvHQUawh4Ht0dFQrC+2y4MqLGL93gitoVVvK7c7r0w9b0VZSihBr2V4SWjDt9oj4C
cwx2VV0PDzVa1FXbuN5eimBYN3ggd4r3fK6SJ4YBNCphvzPMGrl167z2LFRq/s3flGGIp/TJRa/b
k3CpIxF41x/0SKcRrtilS8jImu3+VzR69UmktbcuTBGfxtkyHhwRZ9seqdBN59IjurZdhtXgl91U
a5/uwZ8+8B/m4lfRjskL7TGS+waG5rCbsEXGxslSL75fxyv6xtHqPsyysaag1Kov3RjyMbbTv7Pl
4TB+T3zqg6WfyKfCpZWq5nBTSim2pL0qQpFyqpb0xDdNRIV5DsrguZzKZt0NHtZilVdbAsO2RUBX
cK7m4eaGmbn3pnxk6x2+eaqlGabcXW6M1rGZ5w9SO4gZaviesd2+C2aFFdBzl0r6BEWhD5zj/8fd
mTW3kWRZ+q+U6T3U4R6rj3XWAzYCBECCFKntJYykqNj3PX79fMHM7EqC2eLUWL/MlJWlSSZKCAAR
7tfvPec7tcvwtsBHjOie3o4GiySvzc9xmKL0inJgvv1nVxXmo9bIY1e5J78oX+pR8pFNsW2dwd+/
/MdwwPRmqjhkVmVeGTJ8HvqyWqH2nHV7A67gwtzngV2cXv4j6NYaAC6uHA8VpOO7m15m3rHS9PLC
C7D82YWpnTzEgxehDhgNRo1sgvZbAzFRMeJotM8O6O1PKpziuyy8NOLpoaElz95tlEcQvqe0DPI1
Js36FDv9VygK4abR2naJXnK6ptbal1UFkBcf8YTe8DQGxnDqvcfBaltMoWxDwkCqyEl4oSaAQHZf
FpuXfkuYVdW6NwvnpEUsnfhQQff6sKgqNMNHhOj1YuTItA9t+zoFlXbJnA1tSdLuXqpjduFj3BgN
st1G3xS4jzlE5bSy6/DJHmx7m2M6osVy6xlt8ZjSQV5VTSlYlTQAUVALqwkTB85CSjjrogTYjlSp
tw6ZQTvSdlKSvSO7P5j9prCoMipdAj8co3VSJd6SXq1zq4IYkVVQMJp06F/p47QTSUHkZemmHIky
fU986JbIxb61jGPRIkv2LSeCYZ1zniNTWtd4x/FgbyYsbhsO1/FB0ggH5JQTHIm20ucd37RZGi/D
zWRULs98Y931lf0FMtGwLhJ2knQqbpjVlazS7Tff5koSDgE7u5k2ExU1Q9ve23ZWdQWhJvuUjHm1
kB1OTBCgjxTn+BxVecTjwg1rORYqyvoTsnPzwUp4EjXES1D9wme8jB7GUz0AEDsLDFtP3bnQzMqY
MgRjTPoYNtX1SGDGzwDTjiTl7QZHU7RKSZiRsIcfMtrJS45i0alGrjCUpXuS5adJDVgua8e8LZ3i
EfD2RalZ3ha414Ob4rjWUOne+p/azGFq5AXtodTRJbd2bG4gA6Gi1XKKxxYiiY52Frbm5z7DDT12
7Szr1bMF+DD7qq7iH0lgPIZGaBwCZmsbp2bfdiqv3Lp2MK1cVccbJRh2UP2DfDRY6czsvpvVho5b
ix0lF7kwnrzM+rF8yv3yB6jX5FvmlM4CYAU6Fs+D/1vV4dGb4ifDx2DYmYTzpVDuQJy2YKo6msG6
rZj79wpgLshViOGnGpa6HlQSLkk1bNxOyGUlDLTR5CVv6syzTkGnVRchXZ0FJ4DGtHDnuW6HRQqo
cBc3YUVDpRQ0/TW+L84BbuvXlxVdI5RksCcX3r4GwXyZ142/f/mP1TrywsV5eiy6jFl9M6r9GBZq
L+Zf1e2kr5wKxijLuURx+2UCUHTZufQ9Xd3w75J8iq/01CbI1QqGW9XyMUuzmhPmWnfr5vG4j1vP
XEmBaBzyEaGfkZkcGnd48mu8qJ4y4WyQPUNoPCXgpCMW8VQDWFigusn4vkLQSdeo6QLsj/EaQ+S+
VQNOuFSc6kFFO6JfqEOoNK5iS0vo7jh7WYKrAtKcr/BrOJu2YdVCMWAstYpFU8rWwIeBulHjqc/q
dCI01DS2TDa/yzbdR7Xhf7Ii1K5Mj7X1iA1r3Xti3ISJZRGDaeVbKlhinG2/pqMjwnWUtcvZDrBi
lWluY85Su6Dz7nN74M4k4Adnvv5j6meSGP4kS++qm0mvMCakAJn4e4wt1fBsVM6h6Bu2Wl88140B
EinJyGGul0yguG9CKcApztEhzreY8Mo9LNNd52NPHEoeawZH3bpL/flZnI+jAV9eS9q1pm0bUdIn
6nM4A/6qKDVGdgPje5v5qjV81fQ4WwGZKJdR2EA1RDxUENiVYe5/J7HL+Jv4pzmNjLQV5AwIVM4S
baakjWOzR2cglfWdUagF+CGy95ypWC4n0946tQrWvUX1iMEwOFKSc8ioZXMFzWza0ff84fe8oaiR
0bqw5J5y68JB8XPiTBKeqrzeTJMyH3SJqTiAk33BxAnhi5qWqifzocxwbbVRrB/ZOvSja3ePscWX
FA9i4Fxr5uRPBNduafXvhATK80APh7gn0tFsZQpdNzgyfniV5ZNXU8IRrKD31BcaxaxLEtukFSeC
PooNZlZ/o7JE7DKYsylA+7k5AudVgKIIwqHaSP8hq/WE7zWP0GsS41tj3TkY9eAuS1+Np9C2OJKO
1f4vwSl/RMf8I2vTUx6C3P3tw9vUI8NxlJC6RcCajYju9WVTO5UT+Iacqn08AjwTl1mY7oZ2GldG
DB6aRj851Yn7XoTXm8Qh0EqC4BMXpDFzEXkWAtREBN0mZgh9ZDTMDUGU5FjQWxMQcoHsbJvIWv/6
jb4N5TIdw+KwYRqEbEBZev1GYxHknRMEvFE4k7sOhW55E4gWoYvpZe98qOLtu7MYygjOZXJuo+tn
j4E1uJFVR1RroTcEl3o65sesHm88gdvFjHP7JDPVsZzn+r1pMilCc2s0nX3wevkV74d+HRNbUGsG
afVFDDmBoc079+vb791hybP4EiSRj1KeXaHhWp7deD0NFk5SO9xg2IvS/BJrIXAeg4EJu94VmIPo
nWy0OV2neB3dhskToojtWsJAOX72wl2BdopKEbCRwT5CUGyfZXeshczqCG4PjNY8CfebX2jmJwWX
xgNARmZFWy0bM09uy1H2q9Qq483Lb1v4+LeGI+78+p2V7G++QtfRbYMtWjHYMeyzB4NzmgraOk2X
9RTrdHjS/MCT8awqB9OywrogMMHetP1aQ5kfJkZ2g7R5Wle1iPecsdUGhJG4bZ4LYi5qer+bX9/O
8s3naELrEVLy7lxrvqnP7mdTDEQMTumSSeZeMmclr6dQu9wJ5Lo2SbzKeboukAoma97Acx52/p2n
p/eZNkYbuxf1FYL8+io3aQqMZcUYmNY6wEeqybQ3moVexMkFTlbj0tKCddenmxKB/5NTEijoM6Pa
mLGO3n+uRetseC9J620ymjSVIkTQEhanfXH27nJbLxS+fCCHtXVnobXQ/PpH7PUrGqZrP9Z3fizq
51YuZBXE30Mr/ZzB5bmjoXD49eds/M2VWLZucqOSIubI83VDchJPQwHDMwa9W8JomBodUEOvE3Xi
kwUEjYoICu1ga1ZDyG/23ayT6xeEwRRpG4ySBYHYRkzChnMxkiv1tW962J1Jd2VODEDtqd/J0QhW
QVZPl0UfdSckuyVuWy1dm6QGpUaJBAq7oIqjcQnYA+m8iP0d5M93PvSXt/Lq0TQl6DwhOKNJovDc
s1seFB8TzLnpxNEAYAU32M5U5ZZcgGnPRFr7pNX9c6NKc0tK2SYPZ926gyf5RVnhDo231I2AIaVM
r013N0rhXZklXaghMm8tod67XnuOUzu7Xput1qCfQsFhnS8lzCDTiU2DDt0w3eSKw5iIu1tRR9Mi
Bpd81XUxtorUibbj0NwxW/L2HTXWhUTHSV7Q12H07G95C+VJOvawhBH6UBlhANbQgpLnEUuD4peG
sFFcJJNNEL0oCRFJ6NbWxPsAGKEoRoZz/WLTbZPG4fA/FLu0iQOkHSDLko5vcHCgUjSxO+2jPoOe
mfnWpgK8TeZ8BqPMhFXmI2462KOiA2jUsA+DINpF4TgRcgo1WaQBdFVpf+7yLjm0dfeUUrAvvABD
XaNc9HRa+Clwex3AntpBMCjoOY8MoPpPfuYCOjHCd+4U8abMs3QDvJul5kWc7eNsM62Rx1l6GKRL
utkmh1KPQer3kKIlZ+z62CV6sBRWn+79TmQIAAqKotG41gm1QPb9nKSadZtrhrH79bN6nqdI2J8l
dFZtwSyeC1NnqwaT1lanwcJIbyrVciBefNka+oSIDQ+qS2LXBaoxPN+jtSXn9ajjtUr76bkL83IR
tt3jry/nbIudr4Z6ipKDqDI+qPOrKVTUBMySwmVaCBeUjoO8FN1rhAAJq9zcxW47u3gnyvk8g9CQ
NqmK7AqWxPZjUIG83hcsF89eoVAd2hDLbrypG9YcYwKoG8wcDa17yHsZbQM637sSJpWaf+DX7/s8
E/n3S5gvgOWEpem8trBhRBN8U4TL8AGHzBHDuX7XO9gORKO6w1Bka2EHOPhB6Diy2/4+8fr1NZzd
oFyCQdfW1IVpwduAuvX6U6gtp+qjEaChofU/PGadS5W3PxLJY/7rFzrbhucXIsZSmSycc4KmefYk
BGMIeKKK8Fg4ETF+8edWx609Qs2oGpTSuqKsqZ8MOOG/ft2/eYO2LWzdMnh1RcLr6zfY65w4Wcu0
xeAVzFnmd5hoccQMhl+981J/8x7JJqVMt+QcNSvOXivxbIsjMyOzwvDHZV6mw8nqrWgX+l/0tPtq
omU6lnVkbv3kxbDmuVc5XaeF5nrj91biizYCWH2ySHc9zY4bNKuuOthFiG2iHrDWej68i7xv14TW
KywW6QXRJGpZiNC4iZMGOzjSQiBgG9/Nx31PCTj6KcSqGTdYurMgwbgM0VJcAXpcM2XdOo2lmzxu
cPRx36y8wIi/V4OOZdI3djERTGjKh3YGiJxISBlpUMXtTWmwFEuJMynPtWnt+WXytbZhpbsBajjp
xmCXYv3KSuzpSiuS6Z1v9OzMwJ2ENcI2LZ5ZGkPEZb3+RrOmI9K4DoMlQASJn2O4cSrUh537OXXR
tSrmNIt3vlj+xb/sny+vaPB0IL3lFPDmHppRI0MWUMSIskNs2d93aXuv8+tfv8zb28c0OWNSzQlh
C/f8jUVhhEgWafES7yLnHGHe+XY54nuCLtp4a9PvllqdX5mIT955g29WYD5Sl9ROB0Gywyd7duOG
re64XYzEpNCIU1IaMWXh5F2hfhqWoZL6Zd/aSAzd9xbAs5px/mBtaZELrwgu4ch69rrTaENFlwAj
kaFBJ3IINrSTguYQHda93QwoWBzV0UFjJc6CkrFdpbpNMxQYx0KkVENQv3Pce0m8P/uu2RPZhAgF
Z488r5W6DF9RZIDvqeosxWoWr0rEZJe6NioAXu7tGIX6LtHL5BgwpFuMjtWtJr9klpTnTKc8zdrA
btqHvXMDaDe4jNNxWgAA7ba/vlnkXGSeXajDg+DSOyJUkZP668cgBRLG+NXwl51l46BN4Zf4bj88
E+NSjYYOEpWIxKKJ/WUQ6/UitwAGsPyVyynyntYBMVnLSnlylXktMynwpqMzJ3BOhFKGmi23Ezwm
CvqWH7URwOqt/04V8vY55mNGlSF0lMG8lbMqOk2TolUouhdlNd6LqduFtcRsYjf3/DXiHMx31o23
OwEpssSMWyanB2VbZzebiJAWdMGoAcQbXp5iWrf/V0+xbbM+vfQKXF2efy9IMwZaUK2/zF08f6Pf
fhmxoMBiq7Di+WskINnK192YBDUmGL++Kf7mLdI0MPlUeX9vC/2+aVzfELTV2GUu54Uq1UNsQ+8t
VG+/Oe45E3SYoBPmcAJ6fevR/A3rpkRC4Uy+cQnMVmPkHuTeiXlXRoph8+PffVsOJ3eOW9zlVNPu
2a1uBZgpokYxioIZs9AKHTgxGR2r99/ZXO68fqhYgF3XFnReEHeev1LjpGOYR663oE+RfcroI7+U
g5ozXgdBb25+/b7+5tXcuZtoK51FF5D2688x7fNyRE0108fG/tSm67ymxRYMBH0mbt29c3PIt6st
PSBG6gb1LiubOd89f0lR54gYhmbQeAuiERcJxKNl6kmidosIzcwci1PZudh4GYy3Xh+SqyFMHhNb
v7JrrzrUMqdr4GTXTiTYbJ3iqeuNg45EOFd+cJyH2UMyphuZ1fZt3tj14tef1dvNkSs255OUQ5lq
ybOL90aGPg75l1C9k3Kta+RAp+HUrV50nuQnpyvdn3m8hnELtufdUv3vPjvbVZxU6FZabxaPmX8g
EGdqiy5qvQtn1J9eirbMBtsWqf6CKbi30Sv5SUcOvTOB1yx6M34s2sY4EQjkvvNdvrlz6AkL4Zj0
s3T5tukWp5FCiaKIuM7bKz6MlyEfrQ9n7+ATeucU+6Y64HBi2oSBoC/k8TPPblNtiqvO5NUQWiPV
9YyGLedzkfobI/7U25QqmO3e+8DPxwTwKOlpSRAoai6JqA1e36xtEXWajeJmMdaW+S1HVLXiXUcH
lY/9OtWR/Ee4KpdumwZPEqJeHfnsdK76WjZVcUCSU+/D7I540hPzEp+shIVqvRAya2Af06GELzMB
p/r1Pfr2QMdFOzolM//jVj0/5AytUbs2mrxFGxTQ8cz+ZlBpszUMiD0Ki+bKHgpnU0ToRZsxJVf5
Uyyq6J1O3JtNgIvA6EueO5sqx5Gz1ZKEX5czgkFJP0tT0AveuPps+VZu9E4Ncj7Fmr8kXszgjUpD
N94Uxh5n+jwqmQFPjNl37U9U7Lnp2xcTnojFlFogaVl0QA/3z13AXDylgXMZOV2wV3VzrJuupc2D
OVFOgL3MtGy2gR5kp0LIvc8XdWJpwcyctjQDsL3GnRq/C61oN2RvkeKYFdf2bPkJMLheVrSozCDT
0YvH2adgolnFOU1cTpgI1u98zW9KL25LJhYIoRXjCxB4r+/NEbcumM1+vjcbvMe2qJk8dCtgv+a1
7YvdUKRiQ4op0Y2ChiQH3ABlsXGFozG+kWN4Khp1/PU1yZda+dXWxUXNxwbF9IYl/vyBqf0ev3TA
AtniHNtlQA8RFX53W6KeKmzxC5p5V7S//U0f2u6Clqw4AHYLsvYkW+vGNNS1BfdgCxEaEHIY5Les
t1/DrI7hQyICi7wvnV2lq2HI+0+GTh61FRnZNZ00EPu2eiTBQd7QTcF9jBjZisg+qicQBXq/LUaU
s4D54Iq5Rr9Nq86lMJ2lTi2+Co347D5b1R5RhoCxlj16oW3hE/heWSRMpNRLV+XQg6/vmHCwOSP9
71RxPUrnR4a3fZ9oYDm7UV1qk2euSUS0Fm6KjC/sOP7WRXbvaMfEadJdpapg1TPfomdff8OjkFzp
cUg8quMdi6A5poGjnXCNkoHA1ImRO51lySMkwf3RQnEPRtFFlzAQr22tqH6s+rLfT8qeLjGXq31a
BBfI6XGNWfrnrte+tvAQb7qyDG+Y2f90YL6hDbpMYtUSx4LexAbkep3XvU+KhjtsmgS9tWVEs5K5
+NKnrYmdcRY8mp1/6XZRsqxwx6+waOHOE+19kNBa19jlt1qO2LEe4/E+qHEkjK28AfH9XA5kQBTE
XV/KAq+LaThA8aTpXwaWZl1GKnYWwMOw2NOtOMkZfDJl+Y/Ub/JdXtbVUqcBBeEZ0jn5htKpTPTw
FuEFVh4fWIQLjGfyiO1Ju0uzr3Y1pWs7coyjW6QndxamxB3R1CQ6eAeFeGEShnak5bCJfekua1Hq
Fw3E5mPkxjDM83Hbxu4zzD97Z3YRRxaaGAMTvsUL/joCkiknw7ruZ6KI77Tld39cxeis951enTAC
1Izse+OiSJD21QFnIb3rgp00hm6V0/miN4w+Nw2MJ60Mgzs9yLlT8Wvui5KUqXEqumsjHHYeGBL0
xmoCQW+AZWldcW040TdDjQNcX4CO6CxXACb8vdvG5eesug9AoC8jjJNHtxqDjfDbalsmiJVdAYFZ
TUl8HSf1dyvN8msV2z9tK8hvmhpycNZc1/M4r8j0n04aqqMbT19MBILItnGqifoYiIEojgiBQpvD
7J70bac74ydAODVmNW/JMc07eqOL2DyovmuBSghRL+XCL49GuMfG2Z0ENJpTWkFaLFFJLiZXBVvD
EvFJVzhd6l57r8/3pjJRLlMGOsuMTDkhnG+BNYUrKGEHawLpe76gXi8DZDihLgGmJu9uQW9b2bze
fC5wOHXpDOfn6/lLUev1U6HbkqJ2TowbUN3Q5eqoUAy72qoYsSOigHKZsflfDQ1u2zLmfrTCz52V
kUStZQ+/XofPayVWPrp/QrIczJ2c82kjGYFJ5XgQoABcwdj2oIBHkswL6gDzAqc0stphPYXD/a9f
9vxT52Up0ZihMwJEo3AuJ4lcLcSmz8tOwBn61GX1nYtjlxb2LSLjX7/Ym9Y5r4b+WjHtZetn9nhW
EHpJKNua/O5Fl7X5HqStdwgFGVJ6m46rzIVxABZOXOQuWhJp0CfUsPS+swmf78HzNVB3cAI15w7C
+dkJ0EAb5nkLF6xnvJanVKB+rszfTx3/8TT8L/85P/2+f9b//E9+/8QsrmLba85++8+7POX//zn/
nf/6mdd/45/H8AlFTf6z+eVPXTznVw/pc33+Q6/+ZV79j6tbPTQPr36zhrHcjDftczXePtfMyV6u
gvcx/+T/6R/+4/nlX7kbi+ffPjzlbdbM/5pPZOGHP/5o9+O3DwYf93/89Z//48/m6//tAyRxlInn
P//8UDe/fVDyI3e/TQ/CfBlKz8PIHpEWihr3I8d4OiKcQHVz7pJ/+EeW0wP77YN0PxKt4HKW0fla
6ezyl2qUqPMf2R9tuoMvfXW0UjzLH/68rldf37++zr+qeKQzV7//KpPI6zA5NUnm1K/XCd/LPHNo
LLlFyDOyn+tFh35UK9Nt4IbVZZcONMnstqo5U1gGKCATQQ4OYyMVzX2YuDHBaKAiFl6dWz+bcMC9
OaaxWE6x0dbsFL312GRph344dbqe6pd/1loFOkE4gyiC7z2w/tsxgNOH0pp+fpWq6KRE4gdbus5K
XwqjhZ8MS8L/SU90ohMmNMenyd8DCvcLh/QXPRkbvFJQZKyln4WYhqYkKmymBNIbt0Zm2fgzptEL
ycognHGRToPwDuDRO6S1YRDe4yAA+1k5qljjQIgywgTGxlq1qeqKRSr6Rl9wyMWZaaikhovZ2RfG
ZGfzRpR872x/vGQvVQfZy3BLXxMdBKjWNkANb+ePfYzDjWC5HvVv0jcL4UQtZ0YXRlbpIJVhqiVJ
18Wom8Ng1eLDlKtq5ZgFoKQk1IjqoFH4vc60+jkzbP9oR9K58nND3TpkPN57nQTmVGKJppSJHOJH
XboRkwXedtG7YXdh2BqxC25XfmkS3SJXLGIQUCd2dIs0s/yOYKO9TWNzuMOpgFyFk66z6S27fLSD
wv5hmkQ4uAwgq6WroPWOelTfopZvBd6ePjpNDYaXhZJmeT1oeHgczdWvlBnG5cwnNXamWWozXCSn
ad3alfUkbTyLy5G8TqTbsLBgMulbk6irbcDhfV1PQuwcu6XZgk+WAE/hivIQ6w3YWM+BX4ygmDep
QfzyiYJykXSAcIZ15ofdQGob1euw0jXm7WSRkW+WDqb1Mx6rtF6FpKvKLYJjQhtq026+NDqGnO1k
CW+EiQW3C6RKyZiZBkO36tJu1MD2FfpDk7DYg2iPGIQXydjvsyAVWDb1BLyXY2GG4+CjZk7FLCj1
wwRxS+Fo35jDmHdwbrXpYm49RZA+McoKUCc/tWpyTCj1zECbjVaiuF/C7zTk2ixlEK45TmcHn+yx
2y4u6Fsy7yfMhCkFd3JLtMBRA6mLmSF0bkMJ1nbhJH5Xc74Q5qXp6O2ulF5b7Hy6kQwI9HBXjhrZ
YLkMnlODd7cssQg/Va3TfzFcxRmNMTNhE+T2Yg9XTQc+tx0II8+pMb6m/LB90WHDLxa2njcPfdJI
sQrE6Dpr9vQhX4zoma8h9iG0RbXkWwvuHRlfaE47PLUaPnubQCmSohotOcETancSPGm/CHLf7jh1
eP43aVj59cRAEsl4Z2y1PgVNIwbfXMuh9o+Fndp4XiKkoQvcye1WZb2x6zoL5YCoerEKDV98b5DK
Nss+nUK5Lhh9UuCUurEOMknURTwAUaC33hxd3SniGQkHKy5thFrnYxtYC9EVyPs7L4NzaUhgL9F4
9GzSxpZJlhuU3IEX3wLwK/2lM/Tm3k1TkqSEkVqHSEthmWcWwB9gtiOWrCZpl65e5N/VEADekmWb
3thaaF/4k83F9FmyUTppxkLrKmqhzA339WA4V7o7htejKbtuJVSA2Tb0xtu8lvfSPzZu7X3NLa++
L1yezy61B5bDIRYXnTf0zy9b1//0Fv//0ObNFver3fvQDs/pY95W/l938Je/9PsWbn+0JNUkegyL
58+gM/3nFm59ZKxtITibS9t55vSvLdzSP1KCKpDZmCl4mhXX8McWbqqPaAv4t+gW0SMS1Iv/xhZu
WWfjB7QKXAPqabByKEZREb/eysfCCtDyYSWQNYEQQ0x+omzQPWKHWeCg2BPsToRJ3pMZyn2VitzD
gfhlKPp0G3GGXiMSnZZm0K3NCo8aTYNsExsKnE71JRBptOxizrL0vMNFS7bnMlVkl/eQsj3dWjHx
ZgIxRRLWXvLYOvUNpq7VpFVELgpM7pZRL2pv+FbJ4qIs9B8+BkGIVN7V2OyrvkHLZDgb1wp/Znq1
twmzgtmWr0VAmjtj9UNnuo/Cm7PphYTC4d0UbDV20JcEivXV2gjr+9ohqLHDCqZp2bAk2mtttuMK
+83Jacmk6ZKIRU5e2+b4TTnhVZgo+A/EAhsWadTdcchsGiUqu26QVftzh0VmHdUHS1Nbo4sY037p
ZeshMwhDnJAkpCEgevpA5TLXcDVYECLzfgVnOl5mPoqtLpXtuiAqEIo+DpaiLggVcX6IYSb/+QLT
xBSMgGvMR38G8eqeTt6mlj+yvM9GvpgYhoruDtTTWz8mz8f4mYSEKenVnRr1x8Aw+4uq6XexjG+M
gVaPaJc9NcSmVTYedPjfoOJhykxwhBdN7f/AmFuv24BUA73H44ClFATfeG/W/SGJrsqYhr3KzK/0
rJZhGlx1ZLtynXhwzeCn4+iPvq8WgaZdd1D1MADdOVYybTLR39WD/VlPfXJCsFcuNafDFuMnS/zL
HuoJqFB92xxAov6ovOwaf+m2StippgHtpb+2DUIp8tTSF8i8Hyqx9n7g8O+XdREUK8eZo49+aDnK
i1bvyw1qpS+hWT2MivwZ5RSn1i/MlQtDamlp3POpnHqg1ylmmdI1MYtTFFUtvcgUkiR4SaCwjazn
CCzKhYL4uh6gpT7bO9lcygGROiSmaFPBv1lalbEopB4t6YeTvQE+ZzHhQrFrKk0+c137LuKvMq2g
MTTTZ+GiGgFXIVYw6TeVSUq9WrteeBmC9VrVVnHbDgIL4EAyYpOvisxOF+2E5laxbRt6T9ghkjy/
a9pFZWL6pdy2iuqzQTePmzqwFxHw8fHGkTA2VHmPSCchCAqIa438AvfhZ7uF14rmEPH1HCOv5mjW
W+z0n+lgrV2AVSutuuuLg0t1YcZPVl+LJdRbws8Ij8amvCC5BQCmtI9dVn9xO2PhpOVnqhPSWEbc
xtq4DT1amKZHrRqI7oul8TXpmrk2ZfmJvtXc9e2OjdmSYhC3h2wg7UzUjxlAyYXTTpsC3oU1XzZh
MQ+CFozHsXhJANK3mhbUYBzKMrhKIO97ZedibMEWlU72GlNSvRBu852k7Us+HrB74UMsmVaDMB7w
PIfEnepbn/w+ZkrQBvwRAokSj6QRQ35MJaZokBh+dm9hJ1p4swS4K4HtRg95DH0pGaynLAmSRYq3
DL5vWK1Hx+a5m9S1GVdfK5mhh47jo5V3ci/6etdMoSBCp1zZzfjV761k6Q90/kwilmrwD8OQPGD5
meheBl8wdzNSdKN6jX3yG3L9y5B+D3DPIkpJ1DSnjaWV3bbTxMLuHH3TghAh3HU6UAFcBlNJeoEi
GzPUKL3M3jxqpg9dVQM1HzkFEezcf4uBKAzV2iuVkOANtI3nOEm43YNVNez6CSVZMKRfSaPlcVi4
A/DwEghHF/Q/m15wLgPYvlB2SSIjFZ/peavECHcYTi59TzumjYMpcEDT3UWnocI0VrmDv6h7W15V
jHAEicxGVV9mVX7T2mJnanwfeZ9jPSt+jsDrVAkA1sXWvQZ/vAw78JS6hTvJf2TfORB9dZMPQIGa
frrj9FbzYY5sNTWlNGdMfDeT6awNPcV76hVbjEgasE2T5AHTgHtQO3utyKeFVdreMoqz6ICBa8Nr
2fTSd5zWsXDZ+qdMYeTtIKEsvRyCFKlumuZfNfSEOcVGCy1WS1ET0u5m3bJT+gmwKhnEpYfcR/du
m4AFWUwPYzTc0WCW8N2EsRxaRm1ZlHwNrT5BIEY4cTxOG1Ygb+N63YUdl+N6Xrk4lRWb3MLO41HK
XWjEyC7dkPEki7IGYjM8mDH2Q01Uu9kBWYzltGom119oRmxexJwirbCFu1gAACrmeYWD+51Yvsug
wphvpJD4ABcQ163jpkvRmQ8uMAFUlYuwJvomSvvkGugfvEqqk5UQ457zTrLodMl5IjpWOvEio1te
tph5F7IIUGH4yOZvPDc8hTRDL4Og+KYr+0sU2CH+qNq/KP1kJwv1k63gSs9rguXyOy8lJDCEGroc
Eg4zwuzwdaoHP6uvYWTE10ZbRZ/zxNu3WgvbxPtBc/+mieVaTe1FGKqCDSz6CngkYFvwIDi0072T
eNViLHa9OcDRRzHtY+IcnCBaWIXxFNYmZT8R6L7G+by32tsXY6zXTPvM1Vaw+K/V4FyUrFprREs/
8wRkl5tUGrgBVROPFloX0vGeIkezVmXcMd4ZH/IWKAeEAn8bBT8t3/9akFYWdfZnX4MQ4RrdkdQz
xA8NrX6GB7QvCZ9V9TfltSjSdBA22IBvk1b+Prz8n67G//9ruDFD/O8bbsuH7OEHnejfe3cvDTp+
/vdqXbPkRxuXIIhNHQWdiYj6z3JdEybuuj96bK7xEVIC7gzUVia/mhtzfxbo4qPt0M1FjPXSYbP+
nfocG8TrbjR9P1PgtqFbh7TPfivrS+mzEsDq+l80res5rG+6OgzvZZUZ/Ocvv/nzT0Rny3t+Exsi
uNfnH6vGP35s4MmpnWCOmkvyUzMDFWWY5ssKGcjKM+PoIp2xCU1jZy9/+vI7a4Yo5CL/60/ENbyV
+e+//OHLj/XGHDpvy/D3f+PlFebImrTdFDbIJLIy3H1BvCqNobj485cMfC5CVqJdmjoDFaw7/G/W
zmQ5bqNp11eECMzDlj2R3WySoiRr2CAsycY8z7j68yBBEzQ/+/fmbCoqh0pAVDcaVZn5vs6uVwIK
1XvfvO292aVGRO+gf/dJZFn9RPGtyD34UJXXfEi9ob5wCmDsnUqlqTPvSPeVvnearIpX/AU+KuK8
j65/kOTEmjbW86RE2iGPQdTK+9AlLeTxeA2L9C7INOdjWQUZHem8TYl1cCL/WemuYhONVwCUVxbh
cOYAzf3oRlyPtihvxw9f+jhBomzUCg/HoKjPSl016c0qa84/TMVUa0N9lhlcQqR5RF6nwxLFkygy
laiJS6YtaSZ+oTjcuFUrjjUpKjKfqmWYEnV4KAtjF/ee8SRDBstfWfGzmAILeV8uGxkrcMO7Io2K
K2UgzbE1/PgDWHTF3pry8XPhDRxeBEX3fai7T1R6eH+4Dv1I4AOCTg+/odb1j9HSq+zUWv2haYLm
Xq3HR5E4328+5I5eiyp49TK8srk3WPhO9brQ1Fve6eapfdAcsD3VpsruC92NrxPHuvtmHvqvWpdc
7Ua3fyW28hy3Y/Zlc60W1zwdPEjM/P4rYB7X3EmdX7XuPXNakgB2MT+VYFpe7QUrWbcAA6jT9neR
Nn1TUBe95wRtsOdodVXnchhv8mWp+MFN+OeYe/VpHDwMvTVRntF3ybEvFm7v3PQe7HKIKOUCaXWY
9f5HW5U3TVS33wvqLA7WZHdnuMCjZy+eYW8kgcbRaf1VgansU2o4Pk3uMLWZbet9KUrtJA5bbH7X
uLESZuj/M3al9DQmUx9/nMm4HNsYbKseINjHjvTo/WTlIAlmivYDsDwef+mPzKvhrI8Hj2MqG4Q1
cB1uaC2IHnJ/mjjWDPQzWBBg/S2DzEQnQz9VFtWy/+AzpkkHj+Hw6FIid1Cd3PrI9iB8qAbrw9AE
9kdRNa32oe6z6EGJVeujqqX6oY1M/SBiZefhAz/MHyi/tT4WJRing01NdRPBkVnndCtPqX4uFGBz
INaJtPvRqLV7J+rBl1vMGaek51UUs5YanX18tYhuNa8xALxqbhVQHH5oQHXM3Nt36mg532219urR
+H1fD/7CN6EN30oNNrxaiX4p/gBPfAHSV5xaPmAo4XzrT3r33LlZfyMuf4+mwt5GGSukCcECxB9A
4/2t8cpTUvXDlfY8OsD65nYm0A/Fo8Oio3/2qjIDlh9MonoYox+xG14glxl/i8paOVEmNJ68Wb+3
W0+7Nkbb3i/ly/DIgeoN56p2Tfzo1i+C4gMMlvmHds6CRzAPdg5go6uKQpTmyU6oJcBOnzvPs264
jTOLXQPJZ+tSerl9kZkMSqZWO3AUOO2YfeuNQUR6dX5yNj2cIqd1rkmX5fs4N7K9phjO1ViGEggZ
OECX6XWGjPYqnmLanGShD3fcvksi92WNOFp5fmmq9ssEiEJu9uWP2CpAaUhtF2548AaGKcpPMDia
MHxxgBVA+Pwr7amFX3wDgCTe+EYUHx0pRXjMwwLo5xBm42XgATxe45GaEE6Rx+C8WEUn1mixhmLt
qWA8T0O2ro2mjB1VNvjxRG4XCwj2q8UiR2aqg36ymqk6V6FTncEX8eedTFNFoRpfTDKwfaH7dXU1
yxf/zfzGffUMFNDqmg6K0Az+62ealdtnCEfyGw5f2rOISdHF9ParO5Fk4HwlP7lVAPFvPUU7Pn3K
DsxX+1Fv+F1NKeD6lup05cOT2N67SR596tP2OmpZ8s2oTtnokxVLHdB9Ujj52GdeqIaxv5vwzLDP
GYrLTFvNR72tPopei/lNToE5vm+DPn5uK/WntfirJTiajqvYV59uwqdihCVGL0f7+zBExk04Q706
xrSHZzxhgQ1xnsu8uCNLBYGgEpR36qRfYiPw7/1F5RSqT27nL1FmomOLZHtZs3rJavGXYfOq7OkZ
Oov6VvReURs0q88HT6GPI27q6AdktLdV3RVfos6eTrR3+CcgfiaYV/xzlNWnAWQw28i67Gf8xa88
djG5HY/86oSHpF8A6RSb/gbP7b7rEBd7Vvq7ro7JEWCS+I63uOy3pAJ7vSmy320XssO2ujrJ8DNv
cm4E+P9noDfSe2/sv8EsaD23yxBMnLFOZcdpUqnsAVSz6xtdCZWLMpv+OgShh1LkUGniQ8Zml9Ka
v8zvHSNxt6upPqVm9ZP93HzTA/5466pq7pOu03S+2y64GMpSu7hAYTz13g0YyFFzEG/Kbf7ynjnf
ZDO71CFyVOffGI/WQzSFxQM34e0SXln2ImoOm8TGnaCL5wjvfyzzYhaf2p8i3hDrR1nrZKBA8/75
t1g5iSKNUziWQGr+EmtV8tjnRHAYvTu/aY+cpaQ/6WqFr3QEuLqvNesMkZ9xANc4+MZT8dgOVbZ6
+I6VXRK/uKcurH0u+5IyuVgJ7jRDaZ5Vq1VAeYBoyVJTmNmH7jarqFES4z8tmJYFUDfzE6GCfund
kqNp7/PGae/n2WiOFf11NyKKQYbK57xs85NZuqzQUjviBQQiss0qhk0cXJtee5E1q7hQWufdbvE2
P1nWciI99FN5rS31yS3d4cLmif95CnPCg0Fr274L1fHJpZ4cFHSeKfU898DHx/Gtl9XuF8tPvlIh
RvWUkkWf6KqB8MhzvkBoqp7thRfAWbwAR6n3JWTTd2IFDg+638R8rueASkhvfjIbQ/2NLo3sYi0A
L5U2vAxl3/7StKQ9dgvmi+hVt+fHSvzyXHH4Ay7e3LAFCHj1KwQg+qhO/kcO26tT2FHVeiceVDFD
g+SFxYuLhKFgvL+FRfISTBOnZ47xvYxy8xJ2mn0fzqA0Hte++5QGwXEIO34LMxIBodv9iDmhOIl1
NMau2g/ld2qaXtau4VarrOgK91Ep4ak2u3E4a5Ee3PVaBLg/kgyDF43rLM7s/0MXLlZxARwIkq6G
Z9Be09uBcx0sBd96TrGjauHvknlSAFja1fZt3Dtgf8apeg8vyG+2HphQ3CBten0R3+nqwCbTEPUa
/NJ/Ofdm93aZBBCdPdUjBB0xSev/di4SJd7Rd2wB70Tkdxef2hKG9Vo/hn5c82OXxt9VP6x2FgUf
V+qc1edB8z5XFlgNU0VeK4Ho4ZwFuvlEH+VOXZDcARD9oTULOd+rCOT4CBlhBcQgPc+ri1kNg3Vj
hnrzaJnzv+uSOWiA2WVpkka8U7N1P9rO0NBimrbr92Sqq4ldGv8a+izOnBdm/k2bKeNTUw6fIPYC
o2/5OskgS+u+elkqOl8x1fuRtxBZVFQtGIJhD9kOm9JD7MLbVzq98WU2oQkqStN9gKuw/K1rvgIh
YnwBGtK4jwwSF3YdGV+2RSKCQ/FuEeuAXNXOSQAJMEenQXVxtTyMYIswf42lHR4DrQNMabWMUwX6
Fz4ydFZjkj+BDs79u2FzXhcrXVldwp5hXWxSUdNmcb8zrNzclWZi3RYDiByAuBZHaHrhc4ot65PB
yegdzdHlTsQyCo0r6IS0N+CrNbr2TB7vRqTVYbKArgU0dA02kMe3Tf4cIv7/uBSYxIHbamw5c2Ud
KjrkXsQ+fCgSz7x7o3p1gzKz2fdaG++3pTITZyvhfTNzg8tmtKgqACp6CRCV8Rp4s25Lf2ZhNu7K
POsOdq4q+o0xdeZDQK3QvVNHPKkt46HL/MC4kekM38WOopruIH7rkiShbRoKUXgSWCt+MgRxYoJk
zMtQkjUQ2S+xNkNfT2+uIb5+xALx2K4jhqAlUaO38QOF+M5NU1rj/fph1f/0qSn/TanC+NHpPfpZ
lw9tDevMyYQd4yBe/Jj806Kgioe7Ihj+qEfeZKMm6D9pk2leHdB/otrqP41O039yYOUy6ngVyJz+
6KCBvYqJl/diH3MGcxJR51DsVmKt1r5bY4kkAYmVxtAyy7WyBEQKlxRAqHsnfy4r66xx26rBA9h1
EpvkNiSCuvKpc0weFCEporLtks9DB9S2Bt/4KTPC5HNv1vbRskhOUHgSf3bY4932Q2MudSjxZ9Xt
+osWhxMQ2IgKPb8PXd59kaUV5SAfOFU8iuQGcfB5pLQZP7mQTXpgLOviWtvReXZAlYUJhLZkVfsQ
uoX2gQNum/4gUPgWlejhJgvPkkkQnbjxMFBPrgljvOgSC9bZfPbPxUQ2Z4aS5QBmMfuP5b1o0vVL
WWbeVVRdW5T31ND9JjYZZBFpDucgIp/x5jmszUsEt8916gbvGnVdNFD54hYAneUae3o7iFbQZhG5
EwADFraaVXQT4IsXkgngSf+jA1bXOeN9U/24nMzSswliEK109MEa7zs366S17DQe6t/AIJkOVCDd
8PPffa1Bjoa7Eni1otKn7yV7f8dwuq++Yg+3llaBxKEm83cbfxp9Xvw3/d/9qyVOHxTT95bf73f+
Ev/1uhLfM40X/yW+UzrJHlTB8a4g53wfQv6xo/Kw+FrmybwfUm+8S7I5/zpa5QmWl/RTBlPfY+3B
cSh6HzjSI/AG0UlW6XP5uzPo1VNPzdrHsB3P4xLMGDiuMinHPIioWIpzMw4l2WT2mV+8+lYWh+HE
61cwAmC/XLKcRlhJqaY6TpbmnnnxoqNhGaqysC8JdGWbSlFrHnciD1PyPRzi5lakNwaYHerDrLXl
rkuW5ogllJ6N2g4yGRWqTpWXVUiNbwHhz75YKic1tQ8FM4dx+Rc2u+yAaGRO7cZ+6rXyWdR6Hzdn
CjsBeEym/Ast1vMhAj/gJDE4/h3ApAohPVqsdQJ1lvmL7j7tYsLJtiRMoWSUgWYPSEcftJl+xhPA
Yovg6FnxQEFsZexNkpZ++uDMaW3s/2lBCVAtO03zT7gmWgUsN2vY24MKf5KXUrRdGWzHCt+kd0iL
nCfIDh1e1P3gqtctxKKo4s7FL4APsoVu+mEVJ/gSb4Ya4kdnCgEP9FrnSbwlftnb7WHTbdeQ8OIX
ADN3jfrqblPJguU60TxoD+vtrdcZYILebs9xuomejfoh5pAJBLH6nrQ2SPHLrHPTvgWdCDm1JyoD
YlIg9LLlHzafbYnoVufXMF2YRLeqWq4L3sTb/HKYZmkEavdGWMzuTm/qYa/6Fi8sWlleAtVMypt+
Dkp6Vxhyc3qZ9T1osxwevcqLeXWXleJuLjHGXD16Sm/evtOLx8wW5D8aSzVpHd2qsXkegZAFLBuv
w+AbWrQt/r2UK7JCWIHG0f/ckHn1SOcW8Q9rrh1e60kDSGYAYgn1APYgv2yvqQGv1LwzecnfNpXM
Sv0Pj0/Q46a2YfwAFm+JaHkcZZn39dIWFc9Nd4JShCRwCYBe1oG7G0EgC8pYWu+oZs5u/MHtL2S4
/tkZPKm9Kc6pV791zvM7s6vVOw4QSV9AKPBBhggaqzO/mS86TmJptzbb5EyZP21Zi/hOJ6IYZK34
Sah/0m1r5RpDEVYHKy/CfZfr9kULzd20nFMWcnAZL+eaIrsq0Is2CZKDiPNE4xJsGs265I13ag4t
ZVKLu0epF/SeuTHvwyXQ368gsdeF766whhClvpycyjrC7GRJ76vfKeX9YcQKZe1t3ty3fcipveMb
cM4zQL5kPhSgix0dj9I00aV6ERrrtBurdYU9+ZazN7siOJGhBsZ30CL3tARcWqPOlsT3hjA4bXHW
YPXQPUQNZXx1c5sC/7yzjC78KEOhVvdWBVuPSOKhK+aLR2Xa4ceeg5V3HlnXfHyT9H3pZnjbvWA4
/5NZpYFiQSeg6YV2W04w//59md0hiruycT7bnv+HlVltf6fao3OpygFovHwG2LbU7OKgJI5DvWHh
XMTcea7B+cHmqTpU5FHgbYLdSK/cYpiWYZVloYRYZY5QSGpwHHWzXkdMkZ33/d12jTQx/5zcrjzO
laqH++0OaoroX66xeash2Y1aC29yDkPqG96RorupsE+0iib3gvmdlfXL7J3OV6h8ausCSvXFWfzy
HiqrueclgIMv9eK/DnrfKCVdiCh7PeD9cfHZzDIzFX2G3htciQtvqz0dnFB7VryJLPOwqK501fqn
VekNxryGF/9wmNOz6bt7hyKWazqWlM+zDfxWZ1m90yA6uc9q1fjU6tHdmOfdt5lE0TE1QOMXMQbn
boA8+XMdKsYlr6N7DnWeRnXOLplN+5LRFadurjJojsLsogxkjelRoQOTmjq0dGGazs5pZvNF8cYm
Ds3iZZWw41qBA5KrVyfxUWLJNch4E2qTt0vJTHzEKuKbiA35KcufQY1bLvCvftuyd9cQg+jWf4JE
ECXMZyR8neZPkVarTNd/2hvF6uD42S7rO/8Ie+S+s1vn97gvyz1wgPW9PnP8Z+rpcDP2rvM72Yrf
9VLPP05ZXkGbkY0HtofZPQxR9UkZkx92l1FMtTSgK/MyKEVxR21WSHUU4mbo0vxHHPrO6ptpTc5R
YlCACkSHLdmzbPUVwxLXK+iG1yeXijOzdaBliZwP/HPugjJWriLFcdk+UcBz01hWG+84XYRoOPK+
in+8LPI4SIP8hYI9WSCG0ucNwCYFf9jiGj21UF2QD/QMZO2jRo+PUeopPDlNetXazjjRqfcdKLaU
PO9feqHS3URaCYC6AqL5sPmJdQCnGLTzJVSckMx3HAoZliibnxiLbkpAQp14zO7rP5NoYYDvre4w
9ZPzGEJ89lx1TXAb1Rw4wZC08MMH9VPuxQNA1CYYS3DS3OmdN3EkibMMAC0Cbu529UVEHy6Qy9y3
P2UBOAHu89J1dkM9cHMnHgAXKHDn9NctRkOjCq+TkXZSHOJGk9k8kbcGNuKvq5h54O7ZFsZHg3Af
Au0+C/X2nBp+e24Ar6V88lWW2Tb8h4+YxXuNs8nvQmyizP7VTzPSr1rae4d/civr9uWuZyX6QceX
eSwUxbyXQdFK6340YfG8EXlU2i+wnBindy5B3SacCut4N7PSQP4KuNxrlC3UO52aTBB7TNAkbwa5
5CZua83q66CzX5arbOr10iLz/XUPYU3Jq4ibY6LQeAf8fHGiZSw9TEpSnnSpJDKnF7EyO43TAkDU
sthPH+tuBnLWUJx7MBL2IokeqF7rv+AlzQUE4m+vtiTONGcB9qE3GZzzd10K1NaYnHSW0+cczII7
xUwe68zSvzncza6nG/yDX2X9Sc2a6dw5FChC9a4uX5rxk0syHUyV0fgZgrVSxqb5p5maOzX4CaZq
djGNvUVb29mPsuwCbzNZnSkgTyxTUYrbO1HpO571ohTztlp0SkwcIpdQnuyaDqi5aimBkqFPMg/y
LymBUqywA11Qm49VN/6gCozXa7Fs7qX4bMrJBHQ27dWTuMzUTwJwRwW8UtQfQ6vNzuvp83IOLUfY
i14HG5eSDVQyyDH2q/+mktmrXuJIiFf9FoeeJc7Ip7b9GC/XFA/xlVWLntx3doYZd9zpYBQvP/xg
MS2Dkv81e6eDJcArIMRWGKcsxN0EdqWf9WK/KhPFdjGV80ukf5ZXX4ktUcTf9XrvzuRN523411sS
l/WSi47qTOqORy+/0YIiugyhEq5DB0UNDeGLHJfBX9PNnsPH2PZDctxUbaSHl3dhxPpO10nQSM//
A9oIsIC/N9GzK3Q0XkgpaqSQUFepafz7W25Wa2YXzkbwmWa4bvI/TTPsy7mdNh10ympxbeuquPZ9
/7nzJ4qltTxNTqJL2mE4FbX3c26q6sUZrqNw5JVv/AxoR3krAUIndMn8gNHTNz5kkymFh7uUPfCx
1nX/IUsa/6FcZiBrprdg5cU3TVHiKEoxOyZdOLM3QXeP8/sw4rcu8awxvW1D3DVzTM5V4T3GECVf
/UY1rpqaA+6oGD+TRJvu36jExSUteYpI9dDVW5jA/bNsWyu6oAHGIy55RG6GNajIWf6rcMPpflUV
3UKXCwvQS1TeQUvgb7Py4rP7Prkq2QnPbMJHWurLPYyCQD/7/hPoK/4fGm0pVONNv+cq+Srdb9m/
NpF/mmt9urPT6GVREs3zV913n1pD+5mkRnJn0Ph8T/mCr6nFfdCRghTNIOlFmbrhnO+zQCH9vPiK
z6CE9r0Cnyjo/y7F3hnAmPveHUf6A8qpufgxaLnrVF9kUSop2TWZbToKh8D1VfM7Mc6t01xktsYS
+X+m71wlIpgjD40xqac3S7ZLVRMtI+PScJGqaUkho11yZEUGIspdfqH9vnzgFXQ29hTZw2yQqf2R
xp1UuxF3sfNvgzu1HTm4DJwPUHfWdxxAAakPMWzwoAcWnQ9Kb+z8qRipTXIV9c6n7mcV6cUNHxo7
pX1rci4irYuVlhbkKruuB/hDZ7q7kcOGfZ2XY3GKpiq/hSW5qoJD1gd3OVu6EKSq5UCgThwglhY5
GNnxx7Zv73Wq7N/Kg5bUfGwalV6T8Xs8pjXUpNSEq6SydnXaT9+HtvlOsW0NZXaq0x3Ff7LqBNN3
UCff+LM7eeOvztUfY6CEdcv5VnNrGxWvJpZDMY8ZXSenexlyyNgGADiRB2VwDlGhz6v4znETdbgk
901Nik6WbYak1GjTFXls6UDmNCw7rMo3lxG7Oi6NgX3rH7db2QJtOs45Kf8zP/uzmh1zt66fAkWv
ectPijuvhMpP2FpEJ9YoTR98LzIvnT3TN9+kaUuDFrkw8VNUrwWA1LkrXVN9XF1aL+E/fNInOgOI
7PsMLQQ5V8WZT7QRObdWrsDF3pXWruzK6bvXGF+DsVCf/czoyakmwAiYxqpXIMR9DnL0m7+Df6ih
F/+O7+mOcsqqNJuHHAqq36Dk9Sj0+DInA5+wKIXWc8nYZnYPslQUxCfdrswvFJ/yu6RG7esi8bID
+2VRbrXGbano7S1Jdhr5zJhtvGk9lkbkfptVs9kVjud/SKrZPqpqPfFzF1AbYST6saMh+bny1HLX
+r77DeyCOxrkKLcsoKQNiuD7wNODQitUacYRCKl3WKMX0RjogYQI6pKGtkKLUwlDoFrU1wy0p2tP
h9XRmegzGiIl6veitOKKmgF6D28hi/0xu517l02l60Jnz+YvXjZ/20Zx3S2y+RO/bVMovtXov/UV
67KpNF83oOty0DTvxFf2o1vw180qz0Cur7z69aqC/BpPNqmyDX0XTzzqyu12bZnlh8TJeEQvQ6DZ
KbO7GnTBVWPaBc/gGQbvCowuWN0U/lb7bQVAY9g3+d8iSETb5yCFvzyvWmx1s5++MXyelGC8yJmm
nG5uKs3m2bOIDuy1lxBIsVUEw2x8I8p6xfzLuob7+1pNG+IbA3xs8nBF4d5GTtpfB5WSW1OJn6NI
jZ81EjynMPRovV1EMVCKnOwgnkhuRSdDTOd7Rqfdw6r6K9C26F8DjSX1VW1s/EGGUT0XYeI8cKjN
QZkXu1ACjAdV6+xf4OL9CZhI8NmgyOsYAba5uoZh8sYV0s3VtbHIkW6u6dQ5Dw1VXfuumt5FFVef
atCj3EAURfUtvwFwji9bCNkOzBkkyFmjagfZIiQ5vdk72Rm82T282Wz881TiFSUf8S3Uui2RbYrE
y7Zp00R0hpY86Cydv6tfzJRojtZHGXgv/62jMh9Ow9T6mLl2fJwNUstizHLbeLBC7Y3/HNe/eWXU
XOM7985cWimSmqSzobZPOo3pnyPzC9ng8otNTeiD73LML05uk2a3rWMmQCjQjVGDubG3OlrrxmEu
vrh2/jlVOaEJrcL9PKdfZc08jC8hOkXr7hrNr09toJ8cYzD/bL32lqPG8XeKv4OdF6Xmc1P001HP
WoOEcu1yJj92RzWnp1ppIMOdO8f6vWa599dymuSm98sNd9aOeQfup8KJBa3MsM5rledSaecWt/D2
dXxTYXpfla8+XexmT3ZKmaP4NTVsTnFElx3kxJAd5Hx6H0ZHo24GKVON+WEoza9GqOqrbZFWz6xd
bSIZOunwQA8fU1vfvS+CHOlUJRmm76ToUWoZNxe9T/N7l3cBQMlIKS7llOImMzFCHbaLACOgdpyD
8IUEmh8fig8MAK+pR9MOmv7NHXvKhHjPtK3A/yOtf6qhF/9KC36HyrGvP/aGqR/5I4SXzlSKa+pN
+YE6jjdryvZHWjXJr3hZ04EZeltWncrDaYjC+akOkuzgASp5TJdP32D32ZXH/xc3scyPouIMlJqo
1nsYlk9slPspRSvFi3/rp6t/RA38fvBn/WCoVAgrVfJpWD5XQEwG566it1e6fDwdVlxrcqJbsVp8
7OBpNJWrWLvhl1Xl+ufXEKK12KqfedPwd7JGq538EI4NqcS8+NiPrnInLJtt3RvXnFTQfkgoiO5G
j32AKMWsQTxzbehxoIHFuRW9qMQoQ6b57rmiXO6dfvON9MHeQ7U977YrrtcReYlOw4hz25tLFzPd
n59UGioTDm1CMPzdHRSnoNj8faYAL7rqSLq/zFSDbpNu6L5T3NBctGUgt9FcnLxlQyDyOhXt0Cto
ZaqUw84qVO1OJBm2EP+8RJxURWkuaZSWx6rKqttAH5pH/rHNY2V33qnwkvqGVHjz2LO1eJTZZhA/
WbEZ+gzsRxG3UBRIeycxbM7vrrE5b6Hk4tt1DQ1AeviTG2gED/ry7U07J/48vBV6EK153frcRpFY
hDQ2M7v4M2vm5ftfLAJrNsuyJovHm5rmgZk37nYwzp6SFA/pbBUPPkxLd1M7PXVlXzxsepmNvfcr
b8r+LmGPDuiM12kXGYy+jAO6sE31UJTA95I+ebG891nd/26euvrZLDTNDH+CtxTfhVU7n+PXYRqT
+Uzn/7n0mhF26KHNbsQqfqusR/rLEvHezO/CiN8/hxjNGVrJbbm4ipjAjw0PbdedPIsm45ok1Cl1
EuVDk1n+B1dPHopSja8ihaPWPDVdfiMO+eJFEfyvgIYlGuz16IEHBxAAyyfOXD5n8TIrYj3gITUa
YDEgik6smwGgEsqbRen45ov3OAycgm3K0ofuU0QZJI6RRE+qpvPQq6uTQXkm7BPe5FzrZTACM7vz
7ZkyrcK5ip7aB7phRAaKMQHmKKlO4vzG3Hj9uk50Zfun5ebDd03VwEoova8Z1c6HXoWOlKpB/Umt
aYKW0nX6uyEOddw3HoDP/4eHxDDSgtb6kbfMGtQHCmGgTfVy9wxyvHvudetlNnc+bCabLGZxfKfz
4bjNQYVjtQz66ywoFovI61TsdBYBaNvC/fTmstBq5Ddv5NfbeKMTHwnx5pJvbvPN5ba7kZncMbAS
1TFNyy+r6t0VN783EdX6oLRUviZdB3AHx4HVtYVfY7zxFLs/V55zFJ0/2SVFyl115SwAuA4nn3aD
M2lXQNu1a2kVGtZ4V/Wg4Yq+W4wDBwLg6A0+XUiWdQ6TmPS9OK/TIHOtA5Cazs27WCLKkBUFL+5k
KA6bTiLIhY1cgT9Iye6suatyOt87+yxDN0/9YcwS8OlCw+b/POvNnUw3n4TKIe1WlMbi9EYuXLck
XBkO/D8uQdf4fcTecKr9Ov0A70x9bhbk/GoZ/Gy6t7TEuRdVbjX1B6Bk77u2c+AtRxL94tX8r0oW
zlpME+riunhtC1/Dryo6ke76gjIFgb9OfL2HCo0OhnIOtAfVob8SVIxaeyhjmPGs9AFIMlW/yRcr
dD4UQE9JvBtFKUskjFtnz0FomXeydI0ya9kAr3jzSdauYcRZZeNNA1xSHN9cjn4w+0qN6aqSJRK+
6/ry0Fm5uqu0ubvvC6CIoFcoz62yvGu1/ZSSH3X68qwuwyobvfnXVEwiyyoRZaBWIltglybavvi/
c+T/v6b2KocHYAajb1KBIVxMUw3z+M1qeuv2di4xZBjEe12j8h1YP06bXXRvLiny6GlQwdJxv3tT
DQ++9r1jlPeiCqTdyLS7D3oGQ/xaSJ/HVXLIdEvde9Kjok1Gdu+xZG1ZoQsD4OiU1zWV9mZKaoGo
zhby7A6emqOdDC11tehkMHsKY7Uq/lOkYnFTeHhC3tIfZdHmqpvfYek2HzfPNg+eDSvTL5tnpQT6
je/m5a24iUHl+7CXe5H4YpjDTPnXe6mjXqFUr57X+4DjBcBkWcY9mFow3vuZa9yqcZvnYDoG9rmj
H9ncmYFpne1lmG0fk0yhPSnNXZv21vnNAjGtck4LKuWZ2RfRTRJ0tbwPtdpEuw1vLiXXX29F7kqc
3lxUbqKu6wSkjuQLLOz5Xhuj6ls70dkBWGX2GKgFv/it91n0adXPh272oNee1fJbnv85VuX8Jahq
++wFeb6fl9X9stoCaH1drenKZ3EfGm3mne5Zm3yoaAHYozLFaodLLVPV15cTEuQy4XAk61vs06Lc
LMDm6KdsUh/eLGkjRYOM8l9Xr4FSL/yDH+j0KMHlMqthk+0pqnkWLIG2y75e8c2dVlPYHPwOMNOp
NMg7LH0UU89HDORANvMk6U6iA34Fw6uLiNuwuZQVrIk3m/zOp4q98aYAl3y/GTy1o/1jHeUKm2mL
Y8WpdoiDsDnVNXXzVPWQRAJfkb5RrwkVKn3hchwNI96vdkPT4kfbi4Zbl1U3YcgBPs1T7Bh1XgD1
sMZaBsljE9utSVP+dDvrvPGui6G84owgMu7yFPog0gMOmTqTTqpLlVnd3lZog1iVdOzh0LtVGh5L
cV6XrKNqdVl4XD3boYkuajL8AjPHPSQjJ50yrBFWn/9dtUZY9RKht4FZd7Xz28u/XbzexHpDcscJ
2wvw8CCWbMkgwcrpzdb4NCtOfo1mkgURnF0Hv0m+wSjQncUogx+P5mGs63jvWgq9enVW5EtXwymc
JtoylxXO0Eb8TVO6Pw9qApeS3cYZJLe0Dc+DWd/LAO5Xc790ct7D20UlrkxXy+Kt1ClNxkMEPu22
RmZa21PDuy5fPMMGz38OtESXNWtw1UvXuwByxDh4cdArH6OifalMpCrQfHCWQcoMw8E52mQgKMyj
oFFUMui6AabdEIe7zVcM4teU9pGdv3mhg+UPz519end5/w4jz1mo4Z2rbVcaT8+xOG4GCCx4d9er
cjjrcXjHWSXv6c3yFr9OZc3U8MUVZbVYRje7rZRoUD4C4w5qkhbfCjoLkEPahxywYn7Gjc/9GGsf
9Cq6FUwXnz66DyaSQLcEMdJi29a9er6uczMLwoT0kCklAH4Ut1n/j7Mv2XIbV7b9lze+XIsk2A7e
RKJ6KZWdXbYnXHZVGexBsCe//m0E00lZdtU5706wgEBEgMqUSCIQsfeRGttr33pD7ls3sjLSU6A7
KiHptG5qbGocUq1NFxCuKx3oCZciRM0k9g/Yk2FEompq3nqLDPe8PzwDUPQaSEkupHGn1hbSDJAU
PKDeCPY3S0yl+FQJ1Mcp3krr2UoiDlSuyn+NDW1EsCmfjlYFJI2BeRqeU0z7wvRyDu0uulmVTzjJ
8MdZtzB6ts7dUx539aNsEu3YlcCxD8Oi/Oz1gHVNpvxPBboJLMZ/0RAeKOqAIvDPPhaNuAG2dVn3
TH7rUWGBLYlm4i8X4wQHUakPNOTYo646qzM/tFnJ7mcbHSGzRblSw0WZZpchea76kn1wdFTULLbp
X5Ofm9vlZ0DfdlTh1Xj05/PP4+4HZMdRt4qlKHZ3vyBQQjZHlqcPYNNIHpBx6ah6BZ4n31gKBDed
ShnUMHcbEM04Poos7BFwGWq2w7nYg0PlDEpFqvKFOxmZ2VQnAbaXYeUUWrMlUIUR0cktCycg0Bmo
qzq2I6oM9RJoNDMOAyA5B6/2XxCP9AIBwNI9nYAhe+gVZJDeY50k/DWxUfSrjs+qJIpObEKaEA3/
yWjQuL1BICzGraArXlwE0ClkI82keKnBP4qjE9R4iw45XIYNZpbecfBIs2KA3Y1WeJGp4wJazhgA
bqf3n0lGzaKSKeVh7EDlYaen2WDRs0sfWaAyn4JFttjq+Rge9ME9z2YT07JDnftXhuKvc1w6/NzG
TXSm4SzLcJDZWEBhx6P0doJmF+Xf2SKX5ElohbX7R1OyWhYjd0gU9wDI2D7+1qW6CFL7nWlquwih
486zWWaXS9Qapw6AIF3vEllbAXMSZ6erzDTLHqygbT0AsqkhzdLQUKBXy5BmF+X/L9usiJ1jrmUA
UXdTQKmD1QtEMhUIsLSsQubYZO9vZDVKLJHeiEcBgBxbwY7AymRWg2wbmEUxiIFHFEKsAcHUTJ9H
xAmmOLmAhtYcgobhNSpHpvq20Dv9kjhIXlv1Y6ZfaOylQAuyEHUhkdu70yynYe5niDHYs3rrA6lk
7tLklLk9oKmdy+8syVEVjwpKN8SNwMtAPcgaJ6Ba+ZsyeiqPX5qlBL+sx+ggjRY1UTFQa3+nMruJ
BhC7FxJRB3OYLjrQhScXqcZBWlfRNXGHZyTlRsdi6nOETpRsSoFF4ju83FSaEV1JRo0AR+fOyzSB
Tfi7tsbwJ4kAt4o0dofvU6t7BnkMGEOVK2rIi1e79lqYebmpi84IOgRSkOzsgjdmdF9wFhY/0Ag1
4x0gpJDKTEPhCOuAHx1fE8eMNbDmCZTjQJkHZvHaq3EA/rNpOXbVjnQ7QCvfmKLesSVTmnxfeay0
6MHri+IVcbA2uDPX8bCbV2bKvBpQzf++st9Kd5tq+ZfOS8cTNVbcvvVoKEx3ON3JaGgM5p/2ZJXb
fzTlYanSut49L+4rAL/+p1w18JTfp3m6DnC8QIapozAV2Wp3uWqRE+o1DpWaj0aHuFsPFt0TatX/
QLYl30UZqjBCEwAS30ZjACR6HD16NSgXsTGsNrGlRy/AGUsf3G640GhgAqUkTSbWId6a9yQDNnH6
gHyNWcOwePwCCktUwNXRuA8jXZzeaqfAzpwl3kMo3e81QGj+aCykVeQ1bkA0xKsl0DetVh4AqYBD
zbRHck5qXI3Usz9KYFsqKZh0vIfRNGYPqW6wvevinkWT5MGbcnnISlQq1zjqnx9wXYh3fpnk7np+
/tE4NzqAWCowotZEaWHfcrapkNoCTFVAkiRxdsrBOf4HiyXg9aIW/EZJ4j4hg+9NIzeQ3crM+InV
+rFVcAPWODHgccrvJhgr600JqoOSowZbCxWMiz1G4M/yVR2IwisYVFMWFTuUSXNvYeb99u2vNjW+
3GmFAcBnXyvPegqesEoLr9SQvAFECACBNB1bPUyMpdTm2TCy8WIt+HmRewjYH4ui+aQrrbYDOKiX
5DkyZmW26+zEWRemK59ZmspnPbVBZdHp9gHBcfks4xHYxMJ4GDMNDFqa7uIUM2l3YWHgQDeXxSNO
P4GK40Rn0ljkTTq4K85kuyM1AGAzwDLZzqbBeVyQ1CbKl0WZgVMqKgCm5zufgER+6MAH+NcI0JsV
iDziV+C9TbvGUsXaceI/DZLhfU6ppH4C0gin/krezLz2L445ZmfUrRWbQnkr4S0FFMBfrPZR3yai
+DWzNSAw5fIvg9VfOq3IrsM0GR9jfEXyONdeRM346wQiCtHmxkcOSpEatEhAswnGeMQ3UDW9aope
IdbEyEej0VB4D9rkvWmkZpqg2KHN9vMscoMYgJHxSlQCxxnnIz9cxVr0iug1uAdVCaGJrb0+AJNr
KRMsAdi7GlMg5uYoCNZWQMFBhrOdjWsjTtVYs8V5zMPzPHx349eWe5llYVZ5qxYUxLvFbVWEeEl2
tJ0JrKonHiJPCQFm/SvQXLeuxrW/pyh5Kjo5fqr7RAaya/i18dl0aMLUV/Vr90a5GMK/nSh7aqwR
uWCVYzi7ZCy+1yWrDoSdxTvU0Gv+ZYHJGlxksAw1bipxizfvNWgx9FUaRxG+kCBnKDLrin+Qda2L
IjuFFlgCk966ytphs3wAqtq2MXmzXiZoFoXrQFPKQu3GCU00jb0fUbR8XpzjTME+I1SzJYXFUS8B
/6F1AElfdEnFEJYBTKDB3dxNhEbz7AFuAD+9H5eJO9fwYHtf73zrEW5fSYzkXV42AHCi6ahqhwCV
0yqZ8Yc9ffxJen9XrALi789yPdkjUpNcF3GpxdnRqPOPi4g8yMzpNxw0CDd/KJroHNTldZZ0dovF
/CG9LoizXoJj5cd/AZh45kkkyFJVokXOKq4j9QOA83c+UBiUraWop/v/wpTrJ5DxGafFSe6rfbGo
guUvBSCnZCvBb4QCuMi8eKH/VW9TDpbGCFR7JIt6A93qEw7J+wtJ+qg2L7OGXSGpGrnRn0iG6J55
MfGyOQZTqYvAtEFNO9uTIc3/40KLi/ADLUaC+RrUxVGPFqyY+2lxOJRtH6R+hNueX6YXGeNVdFUY
HyNfT88kYjhtjndjByCc0mku4MkBa0MS8/SSd9HQ4/AurDaGDYrpmymap8bF73xVpba+wWklYHGW
Gep1Lj8hNWc4zCsbFtLQkWAD78zIGZ5i9TzKwLmOnevfjm9lO7rp04NgGryNgQ3ttVXPgQJc7Cfr
EURK8ljK8nOSas1j4ou3RrcncImWDSJBP+RDx1Iko7oopSU1NZH5GrvmQIFSkp4j/2lUTVgCItaP
cXSwTNBKwq4+L4uQgVqp5RNWel+c+z5KBdRK5I0mosoFnBHIvFYRyhodX0zPWeyPzzj1GTYs5GC3
sPU3GY+Ggz/Y/QNpFM44HVFWmq9oSM3AQeqri1buyQrEVv1T6T4tCoig8x3qD3mwyBCj+MMAHdyZ
RFqFDORcpK80ogsqYwCjeEiA2S5GiVesxkIdnair7cD8vMdJMI4m1JCseolMDR8cSEeSpaHLr4PZ
g6wKGtQsn3H53G43HuKsu/2MuYY8gcUKtLmKEMCQe7LScjk84aZNCvPlGibfaWkU3XxG8JLefEYz
skyQHB+AqSnd9lSJP233xTER5A0VLB4OkexqVYkunMeOB0ByGlbpMMVBLl4N5kQnJDwCWG/WJsMW
/vYmq23wABhAqkeIYay68jGK2u6lwe8M+U04qachmE/1a6bF+xwJvy8hiKdf8DQcVgazyyMN/ci1
D1njWOBsj4F8rufuxijT8lHjcKcDpRPJySYgjpQtufPKdE+TtAK5a7u3C6pB1rWjuh3uILPBjTK+
o+KdubQnfhf2I7LWNwbv3pRmeKy0teVKzOldRjeiAumh96xoV7gWv7hF7x8avVHcoRzwRxBRkxpx
dDMkNQ9pYnfy7N2ArCQQWA54r7xRA6Rn0q/IjJZIW8RtkZzUA98oblHY6CVHQiYQiT7tLafs1jTs
Cs94xteNYApIAqQJBkIwPTkCkwbgBL77i35cPJMqNbFVom5F+f+dfih74xn6lgI6mP1HgMCm6/Gc
KDl7SfLcJlZ4tCXA9deOVSItDenvLk7kbvqIKIdHanqlnNqAiZfAtg9ulX7tF1GkzWa3c4uzeaFI
d7FoQi0gAL7hMYhER9dBSY0uzZOtkoPMOjLnRn/vkYxmSe9uyHwhVwkzkN2kLH6nRxP/vgZq259H
mTY7Wra2R0uClwj+/ovLIL2yRklCVpqH5WP8bsXfyWiJRsdBT5Mc/4sPsahUIMqVq/kjJ2zaZ744
/OMKZEYN52Jr6o08TAosANzW7qlWIANcbXQR3z02IRv3JKLJOzWaqAkOYLGNQ0+CGbV6nWff3S1e
qEdLLCqL+zDxQYRSmfVmniX3/25Mviwd52t6fl2u5O5qlyWoZyF3LRin2tvGRrSzGw/VYQonCiUb
8mQa5V83oFAmWFNq4CtsFxlr+C7lhfY7IyFzba3ZibvKnHK4FKqxbK2/iAZIRIYF6F01Qir6cDH7
yeoDBnqh3pw+oEIseUxAwv4IcIEy7+UTYGDkUwrOvscYh+pqQOJy7LMneareVUjagEMFBIuPpMfK
SW7tDs8mi7UgpIlAYpyrGxs1qepxE7wYwe+mJegO+1Wl7p5uwpItwPeAfebE3tar8+GPKaoPhiuM
b00yAjwQW7gr+Ce1Ux0JO2jqovzWgI5CKfQ6kIIK32uA+M6qK85RcMQDSu1vo1PuhCHzTyWel8Bx
sJvDkIf5C1JJv5NlnObfMjO0XzykeB9o7QLsmbS2w9gvaxcDCDqRgLysDeSKt7UB2lZdaw9v20ZT
x1fXRVoHrwCWV0r2VZPgRcmrprtmUqZHyyhQC1QX4tXpzXTFU+TmG70566LKhQGsKH7T1Vy7Wncg
W6EIb9gBtGOKU3dPwwwVNoHgNep2pgb4X2p2GY51FN8oL7Y4feseGlBjAcFUiKD2C/5l0FGo5zET
cEJO9lAb4H8mOQMYz6oG99iD53ndU6flf0qlj9s5yBKAinfCvj//gJJFBCUgl37jbboksvcZUqg/
5x2OCiG2AGS/Sy1nAFECkpZR8SrXyWTZDz7qnAJLYIvlxa39UBd9wcBqlFQXgWDxPKSZTGlbDNlx
qaZrCG0qRZppkdJ8ArHRkRyS3jwbWoC5CA1m7ACpWnrApnS9PWJLX2dfVQH4ttGpXmVjTgeHY9s3
lAY/lWvPQMilBbfus9HE9r6rwWFJQ2pQlwgiY56ae1+XVpAnrhk0fmQe6g68ZfSPEUAtO7RqSJH4
ZUj/Jxo2PL9VHkLAEi62NLsokyuardRC/4VtzbOg7yLryRSy2ve2l+wQUqo/dUMY5MAy/oq6jjSw
o0E/T5FA+AiYWTgtxIRml3+4g+O/DHZmHUoUtW7MTLhf4hHnjZgXPYs3Ydbzk+sX+XMysI2I+QMq
mccvug36BH2sGVAqzPTJLWpgbapCMlGkIA5DJtw8YWbd20TDeTFbeBxRKIZ8L4A6s5JFQJbTGaCz
Q6BXqh41ZlMNQdmIer1MZLr8RW9WTofvsTT82ROp/c7nrOufYhBSnkkLlL1ai1e/H6tSD7WT2g7F
a69W7Dc4YgWdhoV4v4tc1x5YQaGxLxqcoKz0tPWvsRjzjd1XZQAyHf9KTYof+nXS2FM/le5xkdeh
NMBK351JRObUywod3y6jA18RoglN1ePG5kqpr7QoEgfTKUCoZ7cXiep/REGT4hn58KAMMFG6NA+V
zOEtC5xk8jeLrMdboNvL9mynXfFsl3l8RVLQdlHgWoyylKQDcV4m7UNrK0o8Ww4nXH2IE+7E/Nw4
EcDWOQgUamG2j07dxDhSN4zPcWnkAQJ8ySkxjPJjEWoByfXJSnZjVBa7UtlX2ICDe6z/CLZA7Zh1
4Lslv64TRUjkBRgycO8s1PfrYiUSJOayCjiN2QSUHJGP4mq0hX/ihss3CMOwLzaQ8U1w2f75v9Mw
lA/2k49meGokOBgJ/z+1Kxz8ZEhXiPBEBwOAxafP4Ku2t7oa6V72/d+BmwznZ85Ky9OxpwdjJqrZ
GXOACnF3TFDmFkMlsJ2+tDXb5jiYWYPaavjoaNzaRpmItrahDx9FXQ5BCBCuPc12FmAJq8zAy6ma
DUP5SaAO+kqTYjKDcOT9i5j68NUBW90s7mts25PykUwmPE7PhTaAUqL0+mcP+x4c2YIdJ5UWIs2D
ccTDNHqhRlqyW4clmIJpCG5jE+n806xBRi5OkNbgh0r3I/eHoDNK8En8vENqDaTqDXkxbpcJ2vAg
UC7qYJmu6IWBtkv9xPPNxLGt0f1UnhreylOnGhqWfgkc3260Hy1mlLtFhXqLHpmRrG+deK+N5nHR
vVOryCdNeyN7xIPkzfGi97asugzLlVvPbV3QVgJIC7eqH5dG15zqTrwtzXi6IhlzukYGnoWWE4mt
o8dtsok08Tcw5RLceqGy6IGEbmta1Xg2s9BdN70ebsACUWErqBn5ecRhwwRO8S0YDsczNVbkPWPj
o5DGuL2OVSo79s7eUfNtfcfS4jSKVrMAQIwEdUSc8hBQi9DpKb+dpIWBg6DVvcLIwXm0JykZDIiu
16DcfalYHV8SPflaIH/i1ZJW9uoDt3XQeflMItHiJ8YsMBJ2yIZ+5dIDPDFqCVnvRY+Gako3ahA6
rsBVPAzRIzW8L+JHLfaexBSHqF0yCg80D110dK3q850aziQ1gOO113//ObJ7hAlPBweW7zm+r4MM
7leGqikuTTtGzuKHSUZ+MI0uO0Q8BAAijquoMYTx1qMhL3D0pDRmhoxFjxI8aBYJQKeZOYNkpBIr
oo3OleygKuynTvRIXWsjHFDS9I06afpIh96oCuH14mLxQzKJd9INSxDMv5uYfS0e7j+AuhIyIRWk
N755+N1KpLIsQmYNFS5yZLyMwnzqmjFEmju7+IluPrmqYcjaOxhgPVmVbf0aS0ehg6YozrZRYovk
FPCfu1caCcNvz6DEeAFXEipsQUmN0zg7y8EU+8Mgw3Ir8JCHe7KgiX9wQgoSJPegimT9DmAQ3W6o
8cC3Vb6lqfIyqQGZn3dCzszO/VlOakzhEHYonV/041Cm1wJQwyC4tKr9MkEGgLMugsgq3WBxRxPL
+qwEEjw44MstTZCea2CjrC6im9LOAsGOyi3NkQKXqcVJb1loWRy45LGGzCFQ0dCaiw71HGvqdqgx
aoFZh88M1JDkOCHLdWd6do2tCm/NYy+Em6/mzA81RmmmeaThYNijf0IFhXkcvKk4ALBz1egmiFsr
aklpUTcQtV1HI/iXxlGGJ2xp7V2lG480ypHtiuoINREXeNFYUZcaoGWyPdiuDjcTCbJoT4tKUkTh
iWQpGfdxaB5GcDb0yuGil4UcYUsa35skbW8dkzZGOglMZjezoloq63GTeTN8X7rqTffk3qxR8GLE
VsvkQxDXIyoMqPi9GxF0GljBka32o1wexxnCR7r52B/GZDpEWtMlLyAAaFe8ifi2SzNwLZA6lb+j
8BrlFIA2ZoPDyocBrGmep/HTxMAF4WZAd8fRgVavUO9UnDWGKvmAurPU0LqHunXKvVNNBQ4jO2zZ
brrYGDRbFO385KRSnkiJHFFvkQHy8YEBqXt/I1rcWoxzZMm+XxsZ54589CaHH/wIRCYoQwaITRHr
CJfapxtRTAg32CxfcM6YbzNeGqti4OYYkAU1vemA21dm2S5Uigb2kxvegN7FrVoGNoeUnRMkGs09
ME49hwij7xdRGgJWBQzDRXOW3mfPYxtdSz0U5djuUz+iEiI3QCVKw2nqPURGgAQ5Tn4RkIwav3eG
dYgI926ReUX9RaZRdUJ8Fgx+I/Y2IKuvH0nDyUD0UyKsvei3jY3g2YRTpEVm942JDGKQNi/X1Fll
uq7SiO9Jjzt9eg65dZagQDnlk9buE8fb00gokT0MDMytfdriLBCvrjRDDaMZ6o5OYpU42YQ+KXmC
oWoYlU4bMlwmluG9CxpTc7MsvhXNXtX63azllkX0nxJorDtEU88wbcfXXY/5oId39Pv8GRwGaW1p
SvOlBf3IBhmoj103ghzbdPex5AVfdRNqQYARHAOR68BNvJCshvYBZ1AiXqWyCJqwC787iX7Ivcr8
qyzMJ9Dm9d9Y1X0zLLN8APnD36JvigcdnCnIog1T1JF3fCdCgCh7asuEGkcEzMNyWvlSyoOu5+KZ
JtphFwE3+WkeIAByNHGItFqMHA+JTXGZiW0K5KKV3ZZsn7ZmCGhf+TWzvfJk9sAsWOM8leOd42me
M536nGjjs4F7AMjnYnCMwcTowI4tRN6uS2dykzXOTrR1Bx7vbWPL8An1AdqTzMVXx83kqa/Ax633
ZRXEyvZX/6gYep7XRjTsza9jvkhzch/JZHFPq9Ma6qqL3otxluoYMtkWYWLj3SW0VSGRw0CVpFsd
cJfd6INorTqo4ybcRYaIP5h8LLYVQyUfDdNsaPe9F2J7JY34A5JJwPgWOibyY6HMW6SO6ZP2SdPV
aMi6J300tjRHjffQ6Mx7pX4oXxpLgPR6KPHy1Q87cEZZx0Y1thSgCJsyJLnZFf6ZbY57P82IagrZ
GrVEmE/7rtL3NIf4GjJ2kDfkbUht7qZT9xXQSf5m9jdr/lhtsbtZ0tPNuEDat1qexG4rs//0yzDZ
z5ll+GUgs8xwbIOB2BXpZfdYv1Vl2P0k+xfX+eDGmZsEoameEwByW5WpF5+pQWgH9Jb3XQepYGec
HYnT6D9aNBiQHoIKnt/YMV6+jAI4743WJrPX3+rNS1mJxB4SvtekRM57BzU2wTxvahIXBKIBkAI6
w0eEwcN9byDsQxgvWqtX58YerwT2QrDV/g/RDPFCw9rrr3Zd1k+kRiLwVV4XmJif/ZCq58vZtV0J
C/QfRl7HqF/WHpoUv2FgJ3hH5Eh+o5Ez1eNTAhrngxw1QJpWCbhFBjutd37cIBpFFmIQh6oG7H6d
6hZbTYaNJDUtf3EsMFDuBM7dAKzRn4YaiDYobc94ADJVEDKPUfiQaPUIaOYEj2iP69eIVfpVMmSt
FRHns2yZEOaQr0uWdVuSxfE44Gs9qjc3PCOyMb9tFplosq+8wxvGIlp0FxkYRdJzzRW8WGvihgpG
kna7KIKtIj/9+/4KMddfvru+adsOvrSWbVm/3NVTnIDiTUGWLyXVGODl8hSNtXXG3sE6Uw8cgLdD
mgDu69e2BW3bPFK6cTLFwCB9txUa6LQQxboR3blLQB4H6krDyTd67yCrS7nReYdkbC4svHxn4SWS
xaem1uzXVjP9ZzvuV7o92q94hbZfAVC5deJaPJHItxB/iw05nGkISDN3XQFfa09DJB83W8C995ta
q5xXvRisA5cIJZKnzmbglA/1Qcs3rhnj8BrlXMdYNdSjBiEF6wioNPsInGyUuFB3maEeyUhxsSM3
uDFmxWpxsdjduQFFnNygWiie/S++TPJAdkbjgqQmH+qLr87jswIZ4wPepebR6OmBE7XmloZNn+YP
TJZXGnHKDrBAb69l0XDKVD5Ag1s6oBlBtEmzfimR2OogMK9qxY2Ofa1zwffDqCG1yONdNgbpH2YB
KhZSoKbkhXnByzgSf4xe7K1a+0TysalgpFNr9YUI4gLPrMWOemRHPRQg/Kd78y/hPNyTEdgwLZCW
2rY1ZwX/+RUH5bz+v//H+B+ATYO70GH1y2hP7spJkHDXlGV4KfoMrOwdcFRDHXmS73LqUaMPJnbI
nl3sFtmi55dRu9M1nGwvs+R4GbqRvpnyrDrdyWnFCZEtdeSO245ae3FMvdBsJxzYmvPkYr9cbGnY
+Sp1xn+5ugGAVTefeLGlJdTVOSVQmpf1l4vo4qkMNLt9uzoyXa4CePzTaRqMgESD1PBugze+LPK/
HlCN6X51cS66AVKPxObVTV860X2butH7qmc5wmaO5j6y0IrPngWOYHequ8Bxq2HjurwZtsB2tQLg
DyDByxIi/tOfQCCoIWWrp+eib47xedaU6hHZltFGcu4eHN0ysj9IpsV1vwpLr964vS/jP8cYdCYu
sBtXKImutCeUlVUbfSwdbGpsua959W3QQJtSiyl/aFVDwzHCBhBvRU+LiOTN4OcPyPt0j3Vt70mE
2goQXVLXz/zibITdmkZ3Lusa+ydeb2hucbto8f6PCHXmYDECEHRRVf2W19Z48WU7XkL8mEDJpYHQ
tpPZVoqpKnc0M/Dmb32wp12o9YBQruMc0enUHK9eA2A6UsmaeAK2ZFkMQdaOG60Hdiyy08sf2hbO
bAE+ckG6dwXSBrNwN//pUXMHFusZ+CGiUsq1dOwf8Li5oxCZRgHkIIClvAAouT0jmx1liKw++NgX
YHsl+rODYqN2RWM3KdAVFmjVIgtgWYsS9fCf6c+zjqcsZ3Pm7HE3rQ80WuSL7bwAeW1C7P3vVyW3
izr13q+z7FH8zm2g8USe990Vof+a6ca4zW05HXXN9x4YMpADkB+FX+oMrB41eMQTqFr6gKpD6Y1b
bCHeVHVN4CWEpeEXI682fZg7fyEGFdu5rjIX3GDBEUy7MHn0NzMuoEK7p15hJ9asSUOCDsw6pBi8
aXaEL7hohZr/8JbG1IEUeaMVSQkeXhQxUGOb0UWgYOCBRo49dah6dsSsEanyB6lp5zsNoYVinYxl
Lta/maUVkIKWCsDF/eKdbIWlcLocLwUs5gcLNGHpmoMU6ugzjp28FvFnV2/4c5pzd5NUbFpFPnDB
cCM5ZROQkMO4QMhPDT2FeC0GPlXz+KaLY704Dipg9YPlURxJfQC6ofFE3bmJh3rtp6hZpmG7+vdv
PjPdX96ybB9ZkKbvmthFG+D0+hknuc88UQObu3yxDOEdQ1tYQM0ZjSCNmgKR2dS8UtMaYjoXvrON
8Di7zmpGqYU7kU/NiiWdSDeDm/RBZyOeSSZh2L4ZozaxADJL3e4XhzSrFkJk7JeFeIqcj3dzMqLF
QFXUrGhYOd+SturOFFem+DNut+KU4sFEImpuAu1GYRU0u8SqZ2prGr/P3liwKQGPDTOTta0AJBho
h7FfU13Ez52jUA31PEfhSdBMrgPcV4+8m9mJ4CMAxuEcG8KkIMNZSuYjIVMsPtNJfOAJqv1Q7SIu
1IyDrwiIrGYb6pGWzDN44efgm/P3pNKS8uBiI0LjUud/95YANbPW7frYznAahurURjVzTaoqbFWT
TRKDG0TJTREiK6gB9lxfAGfCDf1pR2U/LMOZUj/U9YWGuZeskfrlvw6ALn9iSBwC1xpqhXDwcsx7
IFSSFvnQ+lqffSR1eutjmtJ12jD/tXRRHjoD9bIBHKkVQ741NcTMUmZRtYnsArnjamJha3FkM4K4
7529haYNO7TWYVgDkxZleZtR4oExtA52LTRdvvu+c0ZDMknUUndegcGPpUjnpqksMH+jwKV0gLJM
n7gcw89xl7ErtzXzI26V9GdBKb/9wKsaxByqomrSkRag15YdIEk/v2pNVCOXyfvCp674bIcZiu3K
snnVwXeFpKY+fYwSTdvqblKfESe1D5HhpYce4FaXDGeiW5A08CfWCRlkU9F8sMrWxLlQWn1JDfe1
ATXw37wBJVaGzPbV4IeAsWvj7z5CZQg8nGOgi5yo4iNPOBJSK4SM5voO8H5YK/zAkgPVgNiu9J7a
HOhaIFUng7jr6j2SGxJkIkFGDUCm/0QmDkvBGu+KXSfGMSAWwsjyYhzC1GNAHIWl2dwOC7Nyt6Yf
57su7OvXsAScPPKw/gwL7xOO+K1XW8hwZwxeuv9ZoS8/A6KRnSpizNZdUF3j5Sy+sOTbjShSyJAD
8B9WVovgrZ186zhHoGLUi+Qyjt9oPgHYN/42IJ2m+wEo7/0a+PDzXUQde0XEdE/jH5PzveLm/A0T
ALd9s1ruM2SE3GULWNwTEKRSbdrGyLBBfjnoIVfATSzONqBPzg4AVySSiI8pTaRKh2YLXecbUCQ7
eNlAIQZydPIBRE2IF5Hd1HSefqGu14CSMtStrWuhOjDSHP1DgT/tKhde8X3jO3X+vRvKBIVuxfQh
6RhiCSzPL5ldeiDlTbStkVsIKuIPDgxlhhLSqpZbQlQ3K4Q87e7MJ8X9vGCwV7ghBZUh7bUxIKsz
6Mp+Y+QAM8bJlQ5EFgWuuDSTAkKkIfLkplUMDopAsmF6U/ytzc38TZecOG31vWZuD8zo7DsODyew
S4El46RnNXg+mRZlJy3sUHauhNSQrI6ayl1TV1IXNEJX8AiAu771AYoi2+9EyTdqfmxui1QD0ocH
StZzU6w1UTc5XqWUbFaKanTroeQIwDcrHOeoGZqf7T0v1g45dhGjk9fn2xlflMjOKQDcopiCEyIb
zqj9tV9PHvIGuKIL9it21AwzBhe9izAuaoUBT5llslzRdJYUuzqJu6MHgnN8q4WXI8PCSANEwtnF
U6ctqJhyxxWN9Ra0j3ocIVevHqpdIVh3yngbZH3rjTgLxK5g7kaly5AOgN3PPE5IAXtyHOCWWrEK
HaNYIREkWrMx6q8tol5X6uk2AOgnG+nNNPTxaHIQbyi+cw9hPdIDlgDYMgp7fOzGyjjOKqSNQ4kt
QAwHsK388EdybXwEQ9D4sIibHI8wWf4ZO2Z3s7pZYdOD8jUwhwx8ZTSpXFGKepJF5YMVi0fKWqfU
+DbKX4ykci5zzntvOBsQFYwbGgoXKLNVJB9JlYze9UmUMdfZhKM7gBIVefCkr/w7xPDHMvECWOk3
3+m7b9JF4rHAm7blyG+mlpjr0Ri7deRrA5LLcPJNTc+744QsqMs8Ag3Fg1PhMFQp0NG2JgpnB4BS
iQKmH0b/5EiK3L+QFcL/syO8zjoBQ6LHpg353hgGG8dxdTUjySlR2BT2hUDkCIJOiUrpWxdttP7C
zQ5Xp4DnEv3/MfZdW27jTLdPhLWYAd5SOXRLHWy3fcPlscfMEcxP/28U201Z38ycc4MFVIJsyxRY
qNqb7YSyJCOK8Gc8c6w2rYl3xvnFoExwvk1RBEovCzRUUgOou1/NIoIZJ7kCQ1hJAP9vWTdx4emF
nz0k4MamSIt/qmJWym6GVqd4KGHcNo7Jig3Yft63XPzIRIWiKPMbCoWhj3Znp0JNfvCpL6xHNy67
E0/aTdXmwKYsRnBupYYoPbsrXGBK4brxZMY+4HlpOkvJidbKcxiAajkrbpzeo+jioKE95mQrDnZ8
NdFo46di11tdH+LF4/daM3p0s0gkzS+JjrMiOjz5bhaGdnseMguEc2XyKTXs9jiqtuKs0dCfPIK1
tRfT3HwMkuX3luVU4CCP/89s7lZeFLFe7wOpd+dFJGxgTpkt/14rd2tEcQJSxEazcpmotrSNkWt4
JQJRmddq+AVp0MVyplnryB4fLpdb0WmJRwrb6PF6Tep5ahV4sFkx0qAklG0PIG9H29cqzBKLZney
0Wrk1lehIyCUoXYx7oFSYgHmZGPiLuQkcje7cq7jgwFk70fUJ5v0Twun8Jv9NFbhWQNGoGcaGf9Z
Bi9+7MsfZmLmQF2OTTyJSlxyBpkFbDTBn+vY7oERbzofprgZzVHKu21cFM+7XthUfC3tbTzK5q+h
4nLtN3rwAIjv6NEtC7EygzH78YcBWBhQWOLol/fuo7jjBp4WyfSGEnvQyNbhzwKVJNvSZIP5pQyT
n2Bh4ltho5ZzbXJTrscCeVQy9n0LKFUffmRIq0xRyYIP+be2W6YqYpbycdvHmynmI/BOsulKsyz4
CcDK8kILGlC2C8wPXstdoKxmU7dL9n0Y46dAuU/tMF1Hx5VX+3kJReZ61PboA5zkfrEUEU92OTJb
ePFIAXWuAScbhQzA7lAbVG1Xo/4aiSQP0AjdoYuGAZfeaEDgipKWBqRW3meTK9LSWzR36m7Sr+qk
vruT0/Led4m6xCOZ7yIbbSSFvmI5f8DzBVdpOJP5nmXo2irsK6ApAjnP9/Rh4kD4zR1vXuMmJHxE
MxveppX5wE3zKkM89lUIWtGwhJnDaol8D9OazAFkA4BRNAXF3AHFp1ZwPgS33vyxEiipchTwD8G0
I2U7W9JK+fFOvgyy6/ahyvTh8wFrRM2AET8+xDXgrP0OzXqkIBlpaWAqI5jgNm/dNFW7WgLc2eVB
ZqNomvfrxXcJ0IkSPIr5FyeRuITxc2Mv7SJ7tnste0af+wplAemVRGBsNE9xCwjZ0PbK2NmATkVc
ahRRvqjGlF02IavlmCBjrc0ofMF5d+NYjbiQaLEgB5J9xFgs8r55j/FhQTH+aRey+M9dyhblaUbR
l6h104pH3oZfLXRk7mnVobwf6GBKgSqxWVHrHMDjrSG2xdRqKzBh6+ub15L5dUQ2qQYeE1tfzy8m
YLzwChHFWfQ41bHYBWGzCw0UH4Gr3YrXKFX2Nyyzg6+o798mID79BBhG/PzmFlP/ycKvfliZqyH3
h1M3OvmXIgY8uJL3QVyCDymIZ3d9mnAvVPfuBaCpzhMX7ScKm/VpsrUBLr8jr49duGGB8jEXYCFQ
u3dma66mP3YhOe2Cl+eN4boHNCV8nbI2efa7KAHOrMs2LV5h17ScFVOIsiltAK2RMgHExNXqQ/fc
iB/gW7GvJB3axAApW/Y1ROsk8nofceb1EKStF1aldnD6xtkwFx0iiQyvGeP6a9600dERWbvB0zX/
HusDHiR+8HUctA4FtP60a33TekPlrEcGWtNXG2AT5se0aNtX282e7NjPvgOcdFplbVk+sEAf8B1v
JUoVoRgZ+GInoVnXyAV2ntUlG7NAlqGaZP79z4+hI6G2Ibn6GCrHfc76vt9aIjjGaT9dOP7ZXmy3
b9Y5Sgh387LXwlOU2NKjJfikfJxLX0Ie288kqWMLtSZZ1RxoKdEXuUeKp1/Rskwi6wlvjPOKRKMN
wh1NA2eIbnt23yePphpoxtqfoxv4Z1rgfPsuxoVh8sgGwFmOvXVY5GRGg+w0gI86Peh/lO2dPwOE
zyqSnbteFIsdy3BmH3HHu1oio0F/QJeEDrR97hi/lo0WE4b/j8dRAruBPl3ojNr8x2FpFT5Gu8Uy
AmjUg/Rn1OZ8zOUBCLng+gVTZLha1pb1A7xPDWqAi5LhtMZSrm871tY4bilUSbsbQBKl19aahDRY
sRT61sU7d1LEGyABodcdx9bPLPA3fVCM33xu4UVSyfkf8kBATvbSRLp+GJHZUU4AIRy/cWcccFkh
h4PImzkYyRenj01yvLudUnusdpHq2LfM8iBtRz93qvOfRIMvqw3eGJt1pEACSNaHVfU4BHjOxxMg
BkkWlaOOFg3DnSORMc96nJLHKPESIXTQHKqoao8wGfTz7KaCyiivNugnwx7qU9Dg1lr1CGxRlK1D
ZAfThK8POv9C3NCDZ6T7G2WPuIKwO/epdZyXwomctzLk09YsebljE6yyon0AEreOLocJjC9R8+Am
IGCh57fMsmHfDnmx0kcd9wYohXyIGp480pP8XhuO5b22Q8nICvcpqij6d+RKumcrL9Kz27fNRp9Q
e9spHpVREazQLMq/Nn4QXtpoeBdXHa4EF1OyCtIx2KQT56vWbTSQjI0RuHeBTdJ7eNY/WThW7R1F
qes22RTtBh3JCGEhJ6jsbox5NH1t2tzZpjgvnIjoogg4+PA65BUOdqCvbaLAINKKm2nH4p9gAtG3
SCh1Z3APdWetKvSt5rQBTrrIw5NiGBu/mdfCz5p8nTjW5zirxh25DBEwT4NDyVuwq2fWD9Rn94DO
tM1HEyTKYG8Z5alPUzwtDDBiSlfscRbrr40aBnzDdqHmgPdTLUmBq6wch0tvkdDMRcbX05PQ2C0K
hO33ro5fBwcP1x1qcwApMqRrPeeg3Mqj2MP/JhmD23TdRCJMPMA86JNMIUGPM9pnUFdbI38pij4N
vCTju9ppjL/rpDwPrlv8TEvrqeqY+KsY8jcrB2lPUfO/rb7Ovzk6GiaaznTxbQTIaB2McuWzxN/2
bhO/CtTaUlKUVhM6nSS6Mj996Ch/uqw+dMry/8+vjiLPkbk84boJUJ1TiL4QiZQUiu1Ba6D49UK8
aK2qzAkeptz0SZ507rscxeDhv8oFMOyXOLbF7uNQfD1wwcA4xDtmRRdqWbTHNsZ/1ehCvZBcrf7U
BW5wITxDslSrxS/Rkwv1QRqjHV+VLh1686yjjnI1oYp8NTI9+VInfe4B3qz+C4/rU5JGgPBvww3I
TIFWNQFIrSsy/UfmAvfImqo3/OqVK8bs/gVX9EiNpWB17qNnU2/EW1IP7oplaXk1rToH7Pw4HppU
tI89rtbWcRNPnws//9vB784vACT5YffLbrJfeFNvP3e+y9dGnWaPwRO+7jh8DbZ51VCIucoKw/ki
nfG7elj/AoUvunNxS5Am7dNktyagiu1qxYHS/Tx1dbeNLTc7g07Ix/nDvI1jWzH/4ub9Rxy9GxCn
QjZG5yi2maJm2octmqNBO8m/Bn2fgiMSs1jJAvDNf120y+y/7e60/xqP7NAYCyCxzqk3whLAvCzc
FP1IQHINfP12uWhrhSBb1/a7lpaLllUjsJ4S4a+iCWRqB+Tt62NVo9Kd3n7RXgxY5wRfe1z774jX
nAYk/D+hR5idFqpzp30IhoThgaz41B2jfeDNdJpXqgY8A47xQUYoFbrxCXR9E9QMt9zKixSFxtMV
becoN1J0XfqpRYH5TbiIn2k78qmdoEOLPmqdLJCzN4ClP+goofTMQbcu2tcA37OL0IGvTwLhpN2h
7u2/6rhDkz/J2hzfP1zmj+sslCzZRKL4NQI3+zA0tZ9s3mPwKY649+E/my6uPUM3qDM1B/yJkhMN
lkqcO5ROD8Bfd6L1op4CB4l2HzjR+lSYe1IsdnkjxVGaHoln0zuLJRLNlugU5E7W9VaN9EjTXZ2w
WlMCBl/qyIvrYHiNem5v3S6ujoEl8gvuVvgqnYbme8iqNWVgssZGiTef+tciiQDwBC57qmXE9ViR
oDP+d21klQe4ObRqZ1ZTaSNpQSOfnGnWUvnjsg4j/ZjjigMYbPpbXqF+iGaBWb7PIjXri0F/o9mi
Bfuq/nZnt0TJo/IIysmfHGCfqywzDBzHGX57KTvjU0LHCkK2antmzAmdOcuDyxM0xga4cOU6CILH
BvB5RYa2I1stSWaVlgPWwU8kqdDdNou1qkYB6ATOUlL0uJWvbF0+kI+bIp0ZCvYeh7wGJ+IqDi2i
Ln9FJcDwyp6IRK1PeepVPfgHo4o5mw4dCOcsbthJy/QQbRzW+FrmuLLoXF3/mz2Vihl48amHlG+A
SyiPeQ8qVlUHUtbd5PHI4QdaTvgRPk8Cz+xRFXgA/v5Wi+YFlN7y9EJ1wWbWveL3XD+BMxjUj22D
74xaUkkwDbk23YjIScJK1yzttFQPK6uq6W5Ff8biMkHdU6jrqGECcHQNKN4pDaprhWwOrXDgnlcE
aS7yel7ZCgr9T8uPFek+LHHjI9axUQSPsi6v2tRGr7yx61PoA8PSDbPpm5I3RRS9unn0ORRhuhvQ
yfFYMPk+jC0upZGNBRZsHzDNWzSO7QCIEexxq0W2ODMZAe3QjrNZSwogWbh4owK/6jaViest1ngm
vO+Hzst+O7p/7FQksTwA0vAlQ9nbY27ochUNsb2Zl80A5mylsKLe3vuB/HEnp2WJ3+MQea9zYAcl
EBrcYa+wTq+x1eAMH7HGoyWeZ+OVZml0cTsgTZEktCEeTXwd5IjM0GI6snTYo0kOuVFlcqPACTVI
0s07j2DZpJ9iRZk1M2Eh8/dY2Ll7DJVsInYsG7JagO/uhkHrQwZmDgFEUf2bbaC+ErSdJ+7Y8pmG
xnWBVth36An8kJlW8VmkeYGkOa7a/3QikaGb704S34OTzB2ULKwLXEav8hJVAvjHQf3yPOUxA85q
lqMKcBGijRUIxS7wlnA6RcH0x8Cm5MlIc7knY51H78q7pa537BCU7pbk5D7vdhdu2TyiCmuyvPkc
tAGuf55cvAVu09Ie0OsaaEKggdy218x03K2FZOZrAS6/Y5lK8JCppaHbyXMCDsuhyAFNXMn6rWVu
+6DHff5q2pO9Hvl06zr6APYiV/BVTdeklT87C10FI5fdq+CjsU6GNNvRstU61ANackRKG1oTeLmP
TWg80YoGLf/uMz96QYkT9DjXAqjxd7C8st6DxTLoXv8pmO6gbnJgDK93Ewpy0COAKgV8M7Q2RGVZ
paqAaZ1auMG0ha/vXKtCRvhDQbOCuWw7Vnjo3zhP6AzB01EiXcID9zRHJH2ro9im50229XkdIMUD
sq9xlCB8siNgdbM8QxGfALYYGkOBQSgKTC01tSLrOTJAUiJ71OCgUBiyRkEm4ofaOtl+BfQLrIJe
N7uj06ChkIdG5ZXolH8g4zLM6mhnaQZSunHQbuZt5h3QqqLYAVtrWw9FfZyyxOiONXoDDm1gH5a9
5r1xFMo2Uav7XpwDa1+v7YtRqnZ4oBm1nu5qiksLzPU0kEZTap79bHHFfepAYN6Cak55qIHMliVK
OUIvqPGaC9JoGC6hWg6a64IXR2BUZLu4L5lnBRy5RjXEQZ9e/VacS82xgQrxW8SAn7br0fjqkcXi
4IOGFXXv7nERFUmn7eNQgKYlzLKbuFwE38o4jY5+6pgCQCqAze2N8ZehtgkyJavHNgTFnMgPXd5b
wktx5D22gBOm8BSPPoAIgtoTA+opaUmKDNgCp1GMT1OSIBTJRMORx8E99W4JkAWSndzYPjWNE62m
Me12dNVb9jWetGhFnnNhPpCMLwCEX+Fxg8ctadWSbOm6GL0qs8NsQcvRtWYLMqMYS8iPGHY/viaG
r33uTeROO2mFn3mXAAbNarWrzAe2Rbo7OBe57I6R1uV7G5Csj2h+yje9FPwFd/HIJWjM+qroj0GN
3n9LsqTwHCGHrR7F1rVXVy9hGdk7PRhxqUn3MW2BK3g7bzd1FZoNukPKB87H7DxrdQHuUoqAJmHc
3rAC3iUDOYbu463LHAdzi4tXebkZDJzmxzb1t4E74fp2HN4cUfWgJAs7VAghtYLP0p5pSTOS1Y77
UKBhDqBrgWhQ3gO7eUqGg3Luiijca1X+vLjdmGSy7E8F6kMk7mmRKEJ9mSa14qolDSgoWh7+pdX2
a4yu8Nc2cbNDXDfttmuq7qsehODKK9ZVFblPXRXmr30bnrnA5bOFrv/XKLMcpMD0Yk/KbASE+NgA
+CgeCmBAjGF4NTMEpJVy+HAne7OZAIBfJeU+ROodSXgU4VYxPwngPTzjhkBc49j8bEx68hY2sb6r
25htaBkZqKVL8ip/7IwB6K+d6VnKrEAVx8nkyFrTcR0gIoAZM0LsYALF5cwt59ThSXvt6qpD3VMi
HgIGbgmSFWhMvqLfFplIiaw/LUkxMjyfAEr+LVMWA6vCQ53G35gq9KRizqCMQP1nU9moMY3OEY//
2lpRJShZBWkP5gCGXFg+ldICKApcST07jagFcTdzGIq4GNCMhoqC/vMu+WgibxEAZ+NhoOImZuN/
txriYIhO/ccy7TjQyY28w6MJiphF8amKi6rwZuvI+T1NkHXe1UP5hYtY7AsQ6KwThfluBE4LvnBk
zyO1xE3O92aS7aUs3OBL/pk5svgSdCFQ0PT4b/JggcZvAuQla9dSBSDtqPE5QGA19cYHYudqUrgu
MbqOxIoNRrqbXP4EDMfqJNVAWhruZLMHafAFwmvHYjkLVawaBd2LfHbhiXUEZoLYhSaajlYCD8PC
c8chPNkmsp5TOeibWVgVuDdDN1yXvhvcesxz8pstxADQVA1kADv0xZ7eZUtwUt9K5+io1AxPFGVe
c/VBlk8jGxM5CWVz409qWpNmdiQhefu06fxHaB1NOqsMibAwRvazU1D5bagNVzEaDujYhseZSpBk
vg0MW+A5n2aZHAF/EgFrft0oN/L9N7c+l9aJLMh2YFwgD+twALFhMxpcwZwTOkYeFxHZql3JHTgv
2gmUz/MzkR59lIKmJ18DIEhTY+jkVo/ERU5KSlLTjBR2aU9bm0fhnLJeFOS7LBffGM2FSBQmuynP
gRh5t8cSPsGT7IDyZtRE/X6Kzx60751b4rQCt6BITi4Blg9+J7MApndqnf3dp/Olg8+zeNEWNa/A
boAbwvnHxC+HrUQ51blRVxBTEA0X4ezn+wXUCwFBx/XbNYqAE5CA4swNZGOzx6/5wW0LaOnOYjEh
v9KK2cqWIKmlH68QcFReBnrQHS1poF86Hyw3XuImSMmrX7+C2/zU5RX3dKe/OG4wAUXEyS7LIFiM
Eo1Q83eLjGajIwcUjIHGdVH0YIK/6FOcb4Yo8QG2gCVpSVG2eMlzHfDK3HmkqFpBOXX+6U4+aZZ9
nvJxvcRgPX7f0bD2ZE1B+Uhhp+hkln16sYKyfui5v0791r+Ah9a/0Mxvm3GDi0K2GrV+ysBSpr3g
TzwdF7tSVtOprtxzaH6x0mYa+LGSyAI6YQOiQB9o+w/LoLc2oGr1lOGWHqezHWkAgiP2AYok/Mx+
Nw4LO8ClNHi0Z2dg+b/7kYeY2h9lD14RXUfnPQhBzU0ZokcNAFTlucNj3D5YTlecae1kDVuhfFFf
ob63OC+KVmdwXtakdqXRHC1TW5XBhPY81ETla9sp0cjaucgh+nLErQ6KsU7tBPSePU1pcCNTO8QS
14HKsGE+DGm6mNAMBWa/Q5hdUvHVol/MrZ5BE4OFDMVW1oFMZusbd5JO+N0AxJ36ROQ+W4FtPDmR
cJy06xg6+KUhw2ULhnJSd0/r+U8V4Eijo15ul3EcVJhW9Xh5HRznRAPTYnFMjS+kRN90jVYg/KcE
eJwykUbwezrrUs0vtoFp/CK13Y0TILyV5SSsTZ/jH8iMk+psq0G9mMxDiyOjiMr+eCevUJN9YzY7
KNmAMlovcERLbzfnu5iOSB/a1k/2gmfWSQL2EAwAOt7tQpCPnkCKhjftoD+SgobFjpYZ6tUqFCTC
705tpQWamca6WpGC4s2h7wwXZ7JZljW+zymSJkAw/ONT3UQhD9KTW4aCgfWkp2crQLF1l/bjW2QA
bCDKm+EYtdH4ZlRfJCvSLzGoHc5uWqfog4AY6al3K47/tucJULArKXBetmsZfgVrZA/OFCCn+hmv
X3iBO1klt1qAuQLeEqxqapllxdnm5fiSBH31mCIp5QUgYPqajmmxThKw/fGw1d4SYxYDhio6drY/
rMkKwF81GKqscjX4XbXSXVuex7H/NPk5Omu6uAGEOwaS05CGze2SZJqPE7l6H1/M/tXWqdB/WTeg
UFNb0UA70F7/JOvyId63U/z0ryHvPlIxaPoGScPOWxQge8rXWYrj7/RSAprpCFCC+ERD3fl41rZ9
fKIZmsvNvQPuUlL67W8zWrZ+1RQog4fwzo1k/+Sy2MXMku/OA5CD9nYZzZvcxVuW8YjCVgYiVq3R
3GPX1+6RZqNa0qzGUxEcAWo9T+/05MMr99ZbQxrJi/XKXN8pyNgwcVJH5/rvDcnmbjlv9e/mN3o+
AFRXQ5v8BvX9AE/CNbBXKOLcjvoKwGSDMzPgdaoTSUMUCsyzWf+P61xFaioTwDvknlBPQ6Arzlxy
oHguGM2OvbNPGUcGm6OjuZWAMHekDXxocOMGD43o8ab2oZkNSWMULgAXDOBlkQ/JaACrNBRp7ic7
QGDEXtwAIzHAr6qHzstI7HRWHCq0Hp8atzPRzGr5/6PmVfrchD7qmJIRvZm17LaRejVfzjSoJohW
Iygi53f2RZFrfbBCm602K9JGoiw7soSPJ21lbougkGhqBycDKD/f0ODtPyHfhXqVNMMPesX0FS1J
wVHEAiRNR2zthLmzHX4BvvnVVJ/IjORyOPtNFT3RIk5G62xU/mWoGTqzpjxmu7ScQO2idiETTTOb
teG78Rw26soCFd1jDpA57eIDRRdgXuhewD9Ct+kTR2wqRRAAsBLA9JruCyuY9UKiD/tCGdiS3doj
iQ3AhRHccirYhz2P/PqRVmRvmPjHTvt5i4IPBm0xJiUQXbnbX2J7lMi0tj46ShqxtobERJVVP+kn
GoD4aZyQiO1XDcuc1aK4MZS1GQdrUt1IFycNfeEns3PRvRSNoAOpS3A+6Wi6emjqznzoQLflWalb
ojHIBrzYh4KWuOV1zn75QguyX6xo5odDuMX3BIRSpv9jqie2pevDBThlhlRZriEJcYX7w7F0mbVf
biFnu8WvUBAPfOT71mjQgFAx3NE5KD5CMcyQdKeb6WAO1TpMXObheNadtGhM7TN5aeU0rJD4T5Bx
BaYzjlMKzg6MnP4JCQAwfNBUD688AdEaKa0U3I3rxY5m6F1CgcWHLxxKib+2Jk+yLTKsQ7GrAKb1
kGjlY5bXErj/GeDZkVNCf+bYbHrTBK2Y4TR7VrS3s6iJ2lkWfMzu7MY/fXu9xStF3n2vJg0gEZnp
4wSuIfPotkB503r3j3XtqMRRmqNoj+yjzlyh447QSEqOFGuNW0RasWrALVccZpt5yW1kBydQ+ACx
F1UjUYBqzyJtD4RSkoNl6Ng6QePNoCUKBwVUQSDIxNuCr0hLIoZzJ4Uji15r53CEeVJMA7AKOf52
KhmzA4qK3mp0dXMQh8cu2H1qd5WllbYZFaa0pgZSDJW2Rd+KA8R7+1304U8Gi3yJQYpmwsnjHVbU
HarumJX1ewdumgcTcKGK7HPY2/WOml/vemNpSYrFjWTKa9QCubuT37Tjkh3n2kOHIqs9BXF59dmo
FXqPauydbWm6RDECHI0yOSDpf9Mwl6aGqu0JDtQCR8NNUx2txX233Nw5t+hopgLleRUc5o662Yar
/rwUraYzMfd/N+Hz/wHpEoZmgAYREHaaYbvGXQt+lVZ6jyrB8HkGOkK94LgJXP1XWQ/WNzVB6tP6
FpvWL2R07ddEG8Y1oIbyA94dzOdwsDLAY4MPsanrSzCEw+epcaot6+tdVZXlamGimfGScSH4zkzj
RLWzbsIUjHJ/IjDf8dYsdj6QWzc6ntqrzuUgWWxcsa0akT9axGlMU24BbcnSu3cNyibQl6dsuGo5
j2pAjEbWgAoDkI0SFWiCx+zZGewfoaIknalHqy+1C1glWhgZ2jmMoOJHWqKDpt2ivC7dFDqgfYsO
GECpLvNrVXK5bUb0zqEyAPmLQAMmRQlgJcOwGlyXifrhv//lHPseogqA3gDvcYEELFxcrtzBq1UR
L2JccoMsrzDEuWe4mAFhcrnNwC32pcwYmoLQyGMmEoxGwgA8nVY4YEXiAuXAkj/PYGU58GBOqGR9
bqlGwZgCceps+RQmRnB1Q5Se08yoJ3RkUCsV8DCvQg2ksFH3ZAEX2u2Qk/X8FPv0vM5XpHSaMcHf
RBV9sYFygvs4tQRtEztWTvvkqyC8lUgdAUvWQ6H6cAVeSLPjXcc8YQOO1wP+Mr/E3YGUvrpSD9Tt
uFbYQMhCpet+NiM32eMfBJgRoNIMI+lcOJvdFl9Dudl51ex5VyJ63RTu/wPUwtXc//lncR3ApYP9
XHDXtu//Qwmkrxj41YOXvIm7faTe8HlbY5AWyCPnqVovGjtW73lJcSDlIqel5QLFzVvcQLWLNVi2
MM7zRTdvUeiAN4hNDQVqH5vfepG9rT7CP0cxhZtGWzIoUXe+i1g9/wnQlmAdBOjBs8nwLxL3n09J
1H1P0qT62vZ9tjFqVFPTMsRNsg9WyN4M8qPWM4BjKSvgZCbogA3ZJaitdPGOKwNgZ8q75qjV8V28
3uNGX/emMHB3RNU2M7o1QX5go8DRWtVhLwpwVyJTmOvnRV6YFkrFG1euSUYDqycQh7S4pNczVICT
bN7HRXH+YpfiKv+QTThILCR1pM01eRC2q50XeaX2KTOgSS4sdZ3hV7QPcG6wD33OAdfh3gi0u3mf
pnoB1nD1GOjIRCp8le+RwV9UF8irSBJ5yJCr2Gq6yL7J+AfpGxsdaLo/PrU2vlcKfCZQg6wzY2UI
zd6RLAmM9KIsiGiXRJWywFf23YJpAUiDmnY/TMnkJbYA/hMBdprt39hivM5wncjTPQTu+GgRAKhI
R7ZDPw/axRWOJ0FuWlkAlqCcFdsZw1MBeTbM+BWPzDySBcl/h50lJp7/cTQ8LmFQR/geesEJXUIv
cf4MTXK8m8c6gCJF1E2orqaRWSjpBXUruNmb6NBEkX6eRbO6bSztTAPOieG5rw60KG2Au+Bd0Nhw
EaXnHp1RYQRaDBylE1wvKpGa2R+zO5mP9MHJlcA/+W21GJDMajsww9OUhrEum2MGqEZATrl7OfXa
txoQJpE/1t/KtptWuKgwr2kVZXvJQBUk0CZ/CUBDtEb7Q/qG25ZXfSzRaJsDwQ+EuemuRyMEUBc0
59MkC2eLXiVtk4mQfxqZ0W7ROufPWmmD3qhhY7llPoxx0Wdv6tLStuTrM1zbj3Y/rG2gzRhpkD2Y
pZE+NLFloQdVTUk4NZZYSbw8rs2wymYZaas6gSHZtMLfgXM6OWoqzBJrnim3npfN3szsl0VJ4Zqp
N9+DoBQfZIP1qv0xAgl10yA5ctFi6YO6Ode/FFPOcE3bmRcaktFoL7hInw3ItkVB/GHi1ndTGq7j
kdmUWukGaDH5+kbYtLgSZaFM9mSD6O5DaqJpIsnEusiD4ZjyPP9kduxI3TDZGIg1SjcHAOFo+acM
aRQTr3QntC8Va1fKaT2amXsqQt+5SpSSeLIfor+CYXrTphI1AK2mHdB0F2+nrs2+uR2q75UBeU74
U8+ebMRvFupII9TeDm/AaxSzZ4j3wW1k4PmgPMmAPMs2brcWWF2ERJGyl0mGhqOyPLRjFl5pMEtU
IXPQHNQylfnGRCsHGI/AdbmY0AzvJirBqD/iwYpIUob5bgRcOECGJ9AxzTaF9lc9pcahU/QIJEqr
tD81jv9AovlTpLFtr4AewlGQ+dvOD3iCY4NVB8beKUCKVE8OYyunEdqp1lMdrBVIQ3mgfEA3VqkE
JCW9U8abxOjbwyKare/XszdJKUSap8+tIrsj0QSA8A1qWXBA4kAKMdVQOaVYjSDfXi0ylLzLEw3/
JNMUrAhKaE51wP0d+obGco5HHkvQiSOFusj+Ox5pF2Pa926ZxNNbgl+lc1nGePpNTqoDokhoZ5xk
42OWuRtakdzsR21WkkxTZjRr9Tg5AoJr49uDF4VbkYIKtsS7zGlIknCekcxRCpoZrh8V3p36n1zu
ZBwddYVX2qJaRaOur0hNESnWxLUYb/1A6MYlZ3OiwVWw4WAA01UTPoS0JpjwZblYI7+eoAAmTtZk
h84x81jiEP0Nbz8/zDDsX6Tp438C2kVBgVdlb8AyRwWmhZSWawG6O01RlBaNzrODMvBdPCUpoLR9
82oJFG7HRd/9GNhV11vnJ5k2KBa4MeW8tGbTJA3vTY0ECEAxIJ0zw0w95AYiPNX1EBglKEGiWQmu
yg0bCra6UwC31Do4FX8lW3DlZKBdUL6G+wUtzv7DLBqj/hHwptNxAGHazQ5kuuyQtbhVW2Q0ox3S
0X1d5Mvnwi4GSIUeSMftNAfdw59/hkyGwcrPgae9rUoQ+QJQ6kH12x4J3IiQkUYFj0QzP+WzchEt
ZuDAmJVkusjJ9s+wpCxTwKLQ7EM5Yy8trh8hF9Hiqrym0Q+OnYYKWtwjZmf86KFTn6HkplA8Yb3F
L+htS14ljyp0tQEtgeTANbqUQzM84I7OXaG6sDoFsSrwoOn9mgh3alfRAJGK1sLn2sYCyRQaEX/z
8SzMPCSbKXyE0yYHy443QdIZ2ifyq9FV74H6No4Olhn+heqWIYlWTYTsBB1nBhSinQOdrVJUTx/n
8w8dhRYtl5HWesJ1Z5v5CCU/TkcUIREN25ldKTyrC+V2+D/KvmzLUZzp9olYCyTGW892ptM5VQ51
w6qpASEQiJmn/zdBVtrtru7vnBuWFBESriyMpdCOvUXBX3NQDIDwNimPycj464jUK46/XxO/wv8F
YIsLivKTItr+aRB5cQTzp0HhNIhNdxptrNsbv+sAzf4t4FgBWXlwQ7XuSYqWHKE16TmSx0HhjZgy
CSmIPaOth4w/aKCg+1e5WGglojlQiy5VauBreO5TS0yB2q7hicS4VYHwtjRutl00Kfxqyoz19eF6
3rk/X+dZzkOrymcSzNx/+CQ0dRr7yPPHebDK0iq805zdGwWDVFEVOnxBNigUoQSn4NkcQrbZAaKK
m171h7Oprw5GBmFb4AvqcDl6rL1RBQuRswXLHarBBWh3o6i7KclI/n4KkkVYhUtyWXHurNgQt3c8
67Z5rOJowawCmywjROlYMS7xTQHVm40qchYyLwE6/t6PFUq0HSixpxyswEXkhvswCbPD6DiXlz/Z
KpTiohLD+oij7nkYOa5sAVY/wGAgRXTloGFX9ziHzPdQ7DY0HGMDXUJ9EEzoA0cKEhInU39uVrFX
HhQWEHJBAedQ6p5tnlGn5pLcZmyKj+Y8CUVdT3IRxdpg2ynDAVbBi+7B26j2yJNFi4bWTpONHCkX
+CUoIbqgaW03OXyjQJ1yYi1cWrPVkyPjDpjWalC30QQoRkemphvHQxSDbDiSBhAbOFY+IW91ws7e
enc0GwAINLKHuu7brc5kfzCHVB7BTjquLTDrPQvPxbsjz50fEBTFjxoK+myze2Jt9FcF8O4OJXmA
kzYeTqBQBPVjlK3Yz13ygF/7m8iH8tImoJ6lnbzfi6AbcXA11TMEfvXqa2WjpgzzkSnBzu5Uy+rL
6GjjYzzZgrZ5qpIhO1AsXSDyXEHgmz/ozKtnuyrzw3/n4Wz2DwJfZN8s5jmBDc3zwGXm31lMhZt1
DjQY9aPX2hPSyEjveqyC7yrPgNYsmK5W7dR1+qJmK6fM5cbrIw8IFnsEOfLkIn/piGJntNZ3msEu
VcNWQWbZh9EFnguFQ+Y8d5fbOB/PAnA0rLvO+WVP9csms++9SscHNvWMJLWRFUWrVlm/lf5QAlYX
RnxBHoopmHvPkMg7zA6yhW3db90R31/lNcCGfk7dqBcU8AYiO1p6XHWulb4PQeGuldbjQYPi40Gl
oCwYTR79iBJx8JKEoQo2A0+zHVp7oFzLxyjy1Byhhuge7xb1ol2eg9tACmzGWI3jQns/eNgvEk/L
+UJ8LkaRDkeDJUDy9u4NOckOZjrQJ0Kcsj0Ga9vWYCckO0W0IsCBnbdxR6M6WgnvgxVyvWCiHKpm
g3Mn8PioAq9TTwTGtg0iMJtPxvNrk1pB8rVqpXukjv4MoJnybGw2V/HlCD0Tmm2+Jbld8/08CZRg
v5hW+OyXhX0nvZDfefGp7Hr/6E6WsxnkxQApKnC/XNimeIobqnkQzUAXlHPYdwOYGFdiGkQ2m6dv
9ZDLPTnJhIEQYPGP1Cmi2j+kibqhHt0x0mCsofCGhwZbkEfz67vRZ6K74djg424USo7fHzGOww7l
VFmaAtITIQf6qZKW5v73rGkVFuBgjQuipnjIrLlDFrBxgU6kBwcXdelS1ChqtqwRmZp/mSdBdcRJ
J9iET9QLHhDViWzvHMtt7pBZae9KbdZ7VntPDURarAV56WLpIl+nNmD0FIcf4N9uywzwvoudeHue
K64rZCh9X66hNeTfpHM5ZB0IvbIisMARq9VMaEXVk9S3CpSCV44E59xEnTWTXKmJ+mpukpUurswv
Iy8msswWZBp2tT0H0w1o7rZBCQEQXBJMePwrreKwpQITjp6zXmS5WgrSopBsGu/rz1Ayn1eECsTI
apUFCy5/xaOwsODsVW3eehI0MbL4wCgQWgF6hM4tKkXAK8h6ZxEUutn4PEtRrQEHmA3WbVmARG6o
SlSajuYNATpLM88PyvXeqDcDP3nA3hXwUdiG2KVGmScwhM9ySW02GRIVv1py8I+WG3bPYQVGJ6eS
wy4v012BHefJLoGRNEV2z8CKCO4YiOlCKDq1N07WWY+V8K1HnE1waA09kGWAwMEWlCDjkrrlFCBt
6521MrklE7Py6pZl8asXjxy6J3ZjL1s2NlvyovjAWvMRcj6Zb8RbDtqfGU4ZTLDIMzZyBlrWJl6d
Ru7srqGTBJg8z3AeRw66zDPYpnywksjZ5UHyjfs4/03BvPnoddmwsgrQBVI3mWzaGZZdlhb3fdYP
j00L2S9wkPAFOcmWldBMr4Xq92C+MsBE0McL2UgIFkyXLmk+Wk7VK4nN8u/+OUZ8Rp+HNBYkpuZ5
rtznmPMMvuMXh7EXbD14oOn3VQiM/GDWywj553gZl6iNu+hXusq2jexqVFBP/nNfdYN+sCcRnvMc
oETQDxUv040JMPPakGB0b9zxC5hEkSxo/RGsVHb+NRmzR+iF1k+ZtPStnU0EUZMdH+svAxr3D1Ee
iDsdoMyG7LWLnKdE2ugEFnTj5JUNAIiomvw64P8B8P2gO5rShf4Vi77ZcZff/vcaxELi/+rYieHA
CWIKgQ+lXu7Z11TqljsVPbuyeex1hXyu5xmHYrr0zA4hykL9BjU7QO1usmAwDmSyUbOXL67785jZ
N7cHJwXD7OcwasnWx9jZT7dqLLs/z381ZJ6Nbkqjr/vkoTH/vDvN3pXQ1nH7emOAHH0ThTpaGH5j
gVoSZIQfzSwvoiNZ6dIEytgEtv2SaIZUog06qRsLlHPRkZq1qzAyzkSwHTNxR0Nk0UT6YR5d4Dxk
cNvNjARoy72f8f6mzjIcq/7uEXAAO/mvTpNkp9bLrDWqaNWOR3p46xt9KLQyn8Dvok5tjC8B2SlM
f4YNRnVgAFY/YTl0GcZZuoQ0EXIU9BZNbQCng7K4taeXrZhQYfF0MTowJ092o7SqHQM0ExXWePJV
GmcHDjXWRU1nu9QH2W20mL8o5z6F0zfDgqLYPIa65CAbzv6jBX2XznPTXNQlR5lBhnzofjE2tFAM
lfFTohv1AHWyRctdFMvHXW2uHFBnbUifOZ28VtYBG5TAKyYvjY08pH3TEgKCrIyeOE+T3dDXHfQS
0A0Zi3BMVt2o2sWP+mTqh7jZeR0rluQkm9cmd5nDjSOZAMZ2dvj1Ap0+TdnZyx5gaSuz8mXh5f0r
MAFsHTWo6IoKq3/1ZIscmhTNne1W+hEPz1qN0Z7jAPwNlThyw0SfHwKd6AdwHo34X8Uj8f8WISM3
3g2VYd7mOP1LIc/5JkAatmZFCyy+8KtbIPz1GnVx7WuizAd7Yv30pZpDE6uK13kvL0Pxzp5Di4n1
cwptwHY58OYVQDxr47q6i5dJPtjQffp7P+4Vatbi4mBgcbYEvS57YEPkbiPmjaio9lPUT2bZCpzO
6TsyZMfC9exfLTguS9aUX9lg28vCUcm9MHiwayqn2VnJRDAT+e2yQnXqN+n7G63rbOcCNL2KNMDI
MXNiyCjkVrF3ZbYjmzOB/qnFpxZ1TSoRICNd3Db6zsFpvaEQMkFEErQyDigioe2MigAQRe1JYI2I
FPrQ/G2jx//cJzcFkg1Ecum+jnz/mHgNdr3r1jHB0tSF0yNQy5OflvwJ/Mp7Nn2nI+GVO2UUI87M
gv4Np1uAo3fJRZg9hYXQq7oIA+U6cDJDso7ww7kbTLAgJNzzvni2cnYuw958NJX/JQG3JP4kfb9C
ibn/pTaktcXaMFyVg+V/MWvILzSFqtY01kxTc+NUrbumsXmkgQeGAsaGvJnCMqQqMyhwT2MdF0vb
AIixLXlRSuKuhg60ndTVEI1buSaAETJoizUvoNxYixr5fzuZTtOmowBmmb+bBeSbUG02nQgow1pV
MjR2FE6B85jr4dQXU4mHALwbOXjQB5NSriRd2+mScJ5vkPiLZ4FbcvAK6PaLPhkBEK8WpMZCnBw8
7zYtc6wT9SAv3mxLcKkv074HH9rkrT+9/eS1oPt+oeGiknZT9hAbOY/nUwQSIngvfc4uuR89VWl3
Of7v9ydFmMROnE2BIhZfmVsAaJrXuM1xmozCdyTRx/q1lEcnCquXrByHU9Yb38ha2+CcYMK1V9RF
GZkAo5Bw9/OYZHzs2ya8H/PKfbZBj0ozp4G3jOuoUuk+g8xROUlM5BOCji6qEkgHexAROTuwD4Qg
BfWNtgYLDUX2TH1EZl6c3p7DqUshZ1tUOtDokVgSDdp+p1KFjIFEW2RhvqWu7zePqpnYuZzOuZ+i
qOwhADnmRVTsVnPUEPvOPfQb5rkoyhdIDCRBMLx9Rn3O1U8lFHRHiqLuP6NocO7Hp37otu6EKz0/
aKSn/CdbmwEWxnUKiZHPp5Ie0vl5JWNFj+7Z7wdeswob/LbQtHNkIrkE+DZ1Fx2Qsk+AMj4CYMmP
KjbHJ5SxYvsXZ+6KnPXoOfdtPq7iBkVZKGBqTJAY4neYvF0MyAm2W9Gyi6dTSZ6WADdIqM9PUzng
Pl6NALVuKbhMHec2c7v3earptlWR2kfHzf/9trNzimiQTby4tZf7EI0aDGP+R9Adptu3ClzHTpE2
Bxr6p8/QFuM7xXvTvJ//fL8rkjsVsX0zAYX7ymtuqFVN3f+2dTEq7bHARJ3dNOz/a+yf7lFU+B4U
aZavr27uEp6ZhpR+DwSQUaNQyhNYNnl1co88WfyIJMBTZvvu22jmJvLFY7HtlQ/eiDJPsbUNODSz
8Qo1sTl9pAuAcemS2YnY1YnAKWVVxgcOBupjYY/xo46hkmUbyUZPPTIhC4Q9YRraIMLFJDJpDdSd
FMkqiHa5cEEj57TlFtqO3o+irX+p2K3fhqxSyNv6w5MR4HPkMi9PvHagAQz0901nod6oHwF1rnGA
e+e7+OFoZJ09Vg72zE2mvRfRm6CNtyLxfeyDWw2y92jxv+6nQjU+JVmSruukhJqv04AidDoPC6sR
rz1qgtL9B4ji5CZwveKGLmSnFs/j33FnN7W8z+h5roon/bpAcTyDZOfSUrG8d1ns7CCtbe0AOinu
m5yzZVOq6iskyPb4tQt+qXK8LbXdv0NLz1jGkPA+4V+Y7s2xg7ivGUdb3eUbnCgFJ7pYE6q5dQy2
hkSih3XT3xxjmnwFQ5UHDfjfdt2F4e3f5winJGQc1MWqy+P+KFHKehymli+halQ09k8c4djdimwU
EgfWuDWl91N2oYAG0OewCvLgB6eaEMEYOkWQr2lLhJ1nDwD2oYnpXmd70g+o+DrPPn0SCsk9Czj4
z89DI3K693mGz2FpqEHsgm3vAJAdbjR9jGDoCufwOcE8X2r6+VJjSbGMfEjJmK79WtRguDOFE957
bVecIgB3qUd2PLXhPXO6TWBBnQKERJ6xwI4lAdiEsT3F0cXFe23JTXD111WOGEh7lhtsGLzlOSbp
hnHfj4YAsQvuRg7Wo64jCIPN3KP5mZcvLNHXJ7o5fYxSxq+OGKObOcyvhp1tQskg7aB7tWi9UN7l
9qOF2hw8I9HlxejzfeNDlPLK7qeoiSgEx/pqGpA7jYkSXg+ylqoNULD+OQtNCriBu9FR4i7ODjBJ
dds6C+3jaAG+N+a2uJOm3R1jlRpLUaf8u2n/DGwdftWupdaeDrMbVLSzez8VbDF0FvsOLNmtqFrn
RfY824Yg79k1KlfPJm/f42kGZWhQi/YS26pedHsUf4LBuW7lGyict8VQ/oVNySMHhcd9UqJOQLQQ
mx8rNm6iqUu2vreGrRyRCGl7x76nYMMq22Mp0i31uANEmdVx8CLKNjwAm/9xGQLu5BPCPzyQx/50
U5fpIdomg31/NQxItH+ZZUxQ+omSGdzlojlPlps2mFD/PpQ8PQ2iZtZHDwL4rg3FmVz98kfZr6Nw
aA/Az7cHb7pAig1bA2qC5x1N8gtqUhT1yU+t8/A55uw+R1945jkv7nS+M428vtF5Omq5fPwFgUY3
BDlkYrvrc3XaXNDW1dJeOIoNsyefSt0uqtpSO4iO55i51I2MsVWguO3f/ecbUYvm4J/3OXutEXSC
Npi+l2UNNHAx4Oljto73Ulliy4WZvUCAE0xGIvvxnxGDMco5Yij0Fxs/QbsyDVDVOlTtV8sLHpnf
tk8iqsObAEStK5xZtl/5WL1Utuk/RiW22p6jnSXZi1R+HSpRPkLOzL+tXKNf0jyjW/1Ujscf0hCc
zDlUKWe7pRxQuma5fBis8R3Y+2wBqjl9oIv32fqTzcvtBs/PFJOmxY//kQm03H8kAm3XZzZqx0BT
ik92JScqAIsPwqEJHrAaqG+hrS6OEMMQR2qBYeWjlQG8JCGduCP7v4Yx9UMOGnxL0xTS5BW0xjMm
QFyKiZTU1aEucd4w9c72q9ksVAFuVWX9NYdBNa5bUMh5mOUKc5XnIIa7cpy71LKmpzeLR3N98Vmg
vpIvgdYoVn7Pii1H7edq5sJWkbMW/fSDzur+UUJgrrScG7pYkdHtM6NYW5AhmE3S0TnKnaeQNHMy
VMp/ulQS1TeJteKQmkdmt4iGG1nnHZ6UqUmXWDXxNreM57EtPkxkL0N7GztWctBYl4ChgjvlsTag
J24DDUc9uvQGygVWBVZ1KFbTv/Ar32wlBKGO5K0aE4xp1OdQwoDaJ5Ru5gl7leqtEKgQD4fix1Bn
xamVmXrdcS8qXlP83J1EyH503ahe7TqP9tAGH6DKAmfJGaqZWojIU1fzp/9+GG3vH8+iZyIZ7dqO
56IiwrwqLlKlO0YD4LMPvvDk+NLWvnFwGQpxSAVSG1hWYBumtmdblAXQnoB45IdnloscIUaZNj47
VopZSKyDNxrJzm7h2OF46s1Mnv7kgCC93gmtC2yakPmNAmSL6ULdjrK/zuS5crMIO3gw572d7dB+
i1ATV8T7Dqc4d810KXCUghKC3txSF3zMevPffz/nujiLmR53mIWKVS+wHTO4+i47RecmnT3aD24U
PKR4Jo4aZJs3rm5wyDVVKsvpdU2XxsLfDQwkcqlTnqwhtmq9dF4DsYfI+BViNeJbkQ3VaPBSxXYR
PxlV6G9Ya7qH1kn6o5eBecu3Ufd5gWOb8WcERbM5SPoWhE87w9UIzOZ5cb1Lcr67jhttFgFfzZ1l
zFUP+BowAGEk8hs/LvDuKAxoATMpXvIm+ZXUdvjLKL7Ewq5+1iBtB6leOkAupRg3vsDm4r//sNgQ
XD+ZFvesYHo0Awhh+u5V8ZSMk7zXAME8uOVLK0R6h+VBeUhisPUnBVK+qR7ChacL/zsq7EGEjT+i
jMKXqiyaV79Hzs8zUyCWgTpYpH3o39qJiTx3mINuPnXkV7LR5SJmbpbme+OMTyEKL3C+Bm1w1Bhj
O2FYLyjTiHfKdastDpL816bNAA2f5MFRUb3EsiS8zUHWfPIhX7LIM/4XhILUNk0HxZbC8YaDH43D
gatywOqnYO3OnfpkpAs2rj4UdGucUvD8Ywgo4soMaD4ENlmo8bacJvIq1MIvgy6Sazx+fOE3TXWT
6/qu5K5xslCHCPh3zRPsH/J2DYRtmK11ZuGILHSPHvKwYNqSQCkFndoBFFkt5pBuKCGWGKGQhOah
GKsMd3ltjLh9zcFNgfrVoxm27boQQ7K0fG4d6UKOOUaBLm9hl2G1ObvPMdTSZYRP7qubKzt1g77O
Drpz9zQnmegidQxko+lG5rooewNFc7j5VQzZsKgZFyi9AQX1FKLbztrXXfrT90wbyje1g2IJHd3w
EbLtOMRXz3EUqoXoRfMLpDBekjU/QRbLF44R6xsFhn5DLkcT8EUcJ5r9AvSQqNlWnQ/l95C30CYC
diUsi/o4kS+uUfurlkEx1sco5Wa2DfCX2IGd80vY1TU7GEPLb2PrMPfGVP1Mkvi9DJIUlTysw7Gn
GE5VAWrTsO2Th8SEGljADROlnFWKPJZTPENnsV1KKMu82G4DwTAdjEfDad3NYIT1tskZv9XcGnY9
jnVvIALs7m2vD/aFVNmNcMW0yZC/ItY2Cwi8qMP5gvN9sEvHWW8Cu/Hbg8dfqN25Ty0UsOAAnpo0
6Mp9ttmgCMdiapott0MhF2fX9UQXoRfNi1Fz83rYecKLTz43z66Lz3v+qBd3uWgK+vfS0IsbXgRc
NGmu811SPSYff6qz8eLWFyMv/ll//EDnmUF26+//+/Vqede1qQynAQw/+RYueL9eQ+Lwo5g1CZDJ
DxJU0YumamoXUNdcHBzT/lKkwjzNNrya421fKrBQJqCWX9dxaq484Vqr3Eq6vZ+iOBtlLrYclg6I
oO8h/+ueEmy58tDC96XFl8QwekA+JiddlMGTex52YBJtQSjwaech3jRSYMdBtjFOStQ5mUgCZkNS
7s6Busj4bcj5Nsyme7go8V2olIHCBik8PKr5SxQlaClfvYCUXSwzMJi/xHEAOIzXVy/IuPwMuF4R
wfd8EtVmxcrBew9wmEA/kKOfbJCJNNYGoRYABipWNtNQlaLTqk7HH2MonMjAz7areVBMaawpDl9B
Z9m6Wbl286w/lgro9MYLyxXAXt3x4qK6fu5SCA7lypU9jaAQGjt2gPQt6tr6mCHwUre7mIcGdtPc
FwNbE2kpPU0eVka0NAIrq5JtieQiCE3ATILTnXDRcQWONGCATwZyhLj0wc4GEojsdCF7XCissrW5
l8zw7YUf5smtZQW/YstGwZNRiJ2dMhN0m9q8U8iG3/kq4TehGDdXduqGNv6JIJJvVzSALvU0lFoR
s7C8M8Mbs0NxKeR7EpTcxiEIkOPBgBapwi8nwLyL3MvRnS4ZpLfGSePDOM5Wal64cIoHce0E4EMy
doINC9WhhNMAxv6xKiHMAobH/gAstfXY+i1QoANogat0zJa6hrZCFYCpYe67slzWdtTe09iux6Fh
Ca2FRVmmACdJpv8HptX7xyaSMRAEmxwrJN9lvnO18MQ5AAhm8sy5d4ahB4FzC7WmW5KiDcK6WjFA
wXFSDjoWpZkDFeBcII0EKhaytXa0yYF/RikKHzBY9O3eAixlT1qmpKlac87BUdj/IM1TslMLlfpg
tzTDGPKFo8txEggVG9Ctg/fHApnophTddwD7f1P5zAw/xA3kTywJ1KLLzPpz7p9jcuS8wWCM1UNi
iPtxkilMDOOOJWV6b029CD3yMafmXww3PrHEFLNv6lW27Wx9T4xLI3UDvKOMDprqGpDMTIu1du3+
Oc89tsAbsP6mnPJ2bHBSCmJs6EYl7V8gWHnlORR5QhOYJaRAmkfDCtPN2BfGrZVosfvvl7F9XZDO
GHN933WDaQdmet7V/yUIdlCQWIftQ+42gHEs4j5E7UprrUNfNNAAkd4+iwINTdNcn2TBx5XlZPIl
cAy5CIKq+Gn5zbKFnFC04GBzVn0yfIuVchdM9+5TZOGc2RrM754HeSzTF6gHCQIOJlvR4LUzdO4t
vj5VuUrzGE9FpA62qwqsmr3MvZ2DoPHQgj8U545GF3xTib2WqVTvUcOxzRd1eAiYUd0DQ4W1iIGz
8SLt29VcBKInOgmcv/S3Zby5qAvh3st//xU5++dPmu3ZHNtZ8EOaKOS82ssGUR+NWtvJQyVAnVaV
YBxuvP4xVBkqApyoPgVd099UcvwxuPUPx7X5X6AcV+DNyMSP2o/EaxEi5R7aVXrqSjPYuZkZ7nq/
EifTL/qVC6ni1w5D8ecOFp5b8l1o+j8MhzXvVhyAK6OOg32pPfbWBpvGVc277FS8D9qyWVNUKvsv
dcckEh0M6sAMG+Ssd/u7yI5xhq/MEQU5SbHKgyJ/zqAte1cUzUPVBdkzF332XPrmuu6N6IF6rjQl
Dnh5s2+miACv5K2HE50VDTBGBQUiVT3QZDTAc6baAJCHQdgH7+0Jo2w6St9lqOoDrQSfMcSEKbbi
Il91yjdnfDLFksMAhdo0wE+2w4DXnes46QNWBulDKs1Vj19/CP35fbQs0/ReSJQvkFM2TfqQRRBm
MRnOZpCeRYgRiHDBUM25FZObYlyvRa1rGKQbXo1DhFOKEWCK0J+EMxBDt2M+mJL8gDfLeR4fuZZd
GCsQxk0xdMPB1OEBBDxv86eJx7o4VplGFWzT33+w6aepv7OLEjAHrbASaRiI7i0nvCumHpnOlz/Z
5rGfw1CnGN64vgxveGKaG+Ua3kJIFnxJVLu0iwI0gr3P9yYIwFb14PVvyQAwrwKNw5HCihhUVZM9
zky+h4YKHomsP5yhvwQMnjG+toeNJTO6b+QFv3PtbrwwSUG9ULyqhP1Etoc/5E2GcgBbNUsqh57s
HMj7P9mzOvqjPfQgK2K1Gqop2W/SX5MnEHCJ0tNM8AsaMBRftsVUloMV2WJIdbAbY1+hLGfqE5+v
kQFja0Oaa7Z5caxwXK6TFequf0IVzXjLO34LwU/1yzDGOzCPd2+ZkOCPdmqA4Cs/RnLPqTd5UprP
Uc/SBTi1kShm7GuTdN6XQDZqocM2+NH5yaqv4kniqoohWpcE36IAe7kxG9JniUPItQ4VO9ZmBRbg
Nux3QeAnJ4EilJWPjNM+8/RblqOAAcrw7o2YqDWpRTY/Uqgo70yOzeJvh5uxAidR05C5SZHUv5hn
KKEANbgF3rKfgbpEIQYwrEtBycx4ymvqKkSKk5p0qXMoU6bKRRm0qfN4VZn2KwiM600yjs6hb3zn
kJTSPVA3VVAORH70d18YFvrtFDRHfo6JyUPGs5u6tVPj+K16r6w82FlTEjIcnR+pzvIT5SB/JjLM
XhMclZ2CAOw1UwTreAwdrKpfURKTp/6wwv7ZmDOcPsaDoir7GD+4do7DvL44hSrF2fjRdiH21SLt
mECuJwLpAl1s07GwWSyjj346le/lhYKR/MVV5HnklfvsoCmoe552VOGw/O9fIiT+rnNX3AeKeFqd
gbfHZNdZwQAs9kC9ifYhTqISmY7SBeWRlOV3sO+syknRqOf5c515wetYpsNKjI4BxU62xQ9YBA4J
XGy//KpAvrX3JPswkd2pUOJXsS5fXTlkU0QHHBY9Xtl9qEGdoPe16gNot9AcdWKuecx2AL5im6dQ
uBaCZegNwvTNpgP2eUvd1OtfA6sK7m0umsfcM+/iQJdvbQy04CizcU3dMtb1wseu9441UfsFr84l
2StIXh2GJgVt5+CUb2UPgoi0KNwb8jpiWWBp+1o3cQN+43jbCjzA+Srx+weRCLHt2QDVIHBrmDci
a+8EKCHvs0B8XBoo7S1cq+l2patksMisLtiD1/k7hcy22LO/+rpIwGQ0haTQTt2hsq5eyGmu84TS
aY5eqdKd5ZvPSesCnh0bj4lr62OdFhKoV+m9GwlObAsPZCs44x4eUuF84yz23yNUEa48lC4euhGv
Ix8UO+U4eu9gc3M2flhvADvtlufkeR2B7Yoy5pFEWs+1xnZL3bODgsnbAgGyJcfVBEiNZotMJDh+
RhJ5n7Dxrp7KgvE3tm6biU+FunOrLVxUpZlqfbaRo5riqEWXXvb9jkFKqFqnYL1+7MRYPmK1p/bh
lO/3mwGst33TtUttZmw7952sXfo55BkpGsUu7U5l96CmhNge6nHACe1xYEnrOL+xIu3s5m5b2+pW
I3MAgukpiPrUCkKJhKZfQh7OKyf+6ck9R8ZWM+7KIh4XAbeMdRjL7q13vC0Be9PRYtgItvFDWYr2
MApTL9oAbD1YXOB/UBjeHbQYLJzUIE0Arabku9/LbSxRAge8k95WANHugj6XL0qPtxQwtlEGFgQI
F59HJmYknlBsif1nhE1Qy+O/rKp6y1sZvoWy1SD9dPij9sCLCbBie+S1r/emH8k9zhPto52NfF2D
HOap9UCp6XRl+Z4gH1G22HTw4Lkb2bBVsfD3KE5YOc2Yv+kIQNex0MMWZbzVWwrIkuObzbcWOcyV
qazsxoy1Bfgzzll11nzr1cgXJgpFkPOI2iV+f7FOm9DatShitvLtXtwFGjzQqKM6JK0M8hvk02uN
dAD5kqqM2Kq2+3vPRwmTE4MDBVp6RgD0QpIBv2KcRih+f2uhjLnsOGvuKgb2/ypDlQ0y3+ybZwz3
eciMZ4nK5X07qnzjGIH51RO3hlOxb8IH9DOslznKA0CPhe/VrCfhtSJaayarRQyOmuaePLKF+vVX
N9TiJo0rxLd57u74aCH3jJ/fZYedRwclui32ruN0YOtVh6FOjOqnGYPS1QBN8rKx0hq0MI10n8iP
jRhCGze7r8YsWmRARLl9AsCYcJxnMx9/FtKXkLaT7jMA//2yiPx0PzuB8FoDXRqsoXbkPlvcz/Z5
pbtlMAU7iaGOY2/hlw49z9bpowueCxpJJuBC//tOfoC3Pc1l/tudaLYElLv/dqc5QAIq/PlvguLY
Twf1qJK75oYVENG1p4uBEoW5FYIXFhy+U58uc/8cNKJG9yJcDctmqJILC426iAJ77XKmshPaeXZR
S7FWk840tjaoLkyjl7r0osPf7TLhxpceK7Y/2SuQ4h54EedrS0c/8Igai9gtIYnih5g1NN5UjX1e
UCX9rZjsoCyFFHaVvIMkbPiTPR7a/rEC0nuOb7B9sQCWAqzejP+Psuvobhznsv9l1sNzGEASXMyG
ysmWHMrl2vBU6GYOIMEA/Pq5fHJbbnd/3TMbHuLhAZRliSLwbmDxosQzeZiaIJb0cEOG6pQdF2uL
WdgPorY19v2xHyv8uNFpTBY8cipA6q6bNcWcKi/eugvtYRK3TSGVnn4cd+2gdDq0TtSuBFy2IG8A
Ux+KXXPIo+d6xVIn32Eln2+ur4UyW+zB4mJgiW6qLnq4QoTxy9TF4Bu3BCimGB2KGX58a36IFekm
Ho1uV8IVCCKk37o6a7FWC7qvHD5dGotE0GEFu8Odrw4pzmTprLgtsm1ptvJr0PpYUWO3TMpuOAOB
9x2Vcvm1toG3jCwWrWmQGPTXYlIezJnt5sFS3n3Tdyl4f7Ja11mhD3Tg2ai2I74S1EoEIFx5X4K1
NcEVHHSiBgGKQnILbT46bwMpWIkAQmiDkS+vgyjInQ6GCzQffsWbjYtCmBrDihffLG019243Wigb
wrQLmhVOvBogf7wozKqEkym6bwcs4QKs1boGPk8di1dxPVjLTDYDtD06N16NKFAuaggVL6MZj5SD
vbERvDpy4FPZKoD58N6BJRBbUTdI6KA1G5+jQ9HET5RAA/jkY7un1HIVycDdmH43XEyf/Q6biulb
UcTtwlSGPJH4SV+19XIEInbpJby9V5P/Tbi98QXI/XTPO3i5UFNCFmIFmCE4kHDw/NI70LOIagaJ
iTnZ1cX9EFTlRek0eIY3szsn0YRV7H6jFk3ompW3oKYNXN91QmoaDVQFYZoe0qQUmietwZS9TNMQ
PFfsjq7851c5Bnhqo0k/vUpqwhc3+/AqTQcEUtAdrhMyVEBFE7/8+VWmiY4WeVoOsO/C8jyr5M8x
L/SaVuy0xqc4nf1LbBKfh97G454LAyfXRcUgqBXETMBo6y0BhkM/gZCrYnYoxITC/nuvUYyzG2WZ
GcsFq4bmdfQ9thNd5C9F3orXrG9+BwwWv8apUuesQQUeatOvTV8ESzwYOjtqbnFrfBs6RBnWp/NQ
LAd+d/tiOkMXbdxBg7jZ4g2w9reDBtdo34jB9VYUxFcSxg10mkizbuHU9Ue+ZQEaHElsi5pD6kC5
o1sEBgQdYX0MhGkV1tj6PfDZcyjv8DU44u4PkwDo+MfruAANVaig2kyV394zUJW2UKHFZyKBg3UI
dF5334hSbMcCYivJrCkx6QI99eTKLVhy+VuQRlN2BrI6bsZZeE2kKabR19C0SODmO2Jzq8ntS1E1
4mXsR7BfgEZJPctbZSYrdjAf+hDPNFDWgG0WO2+Oa6xhsehV34o5Tvm9l4o9ILA8JBlcCV5UahvO
joRyb8q4Crc7oO9mfZv3FBLKdXI4LjiFxJNDCLYuLAiWUFS3NhnvvCXPLL7Es5A8y8SRZ8gfdKdZ
rzEKUjsAbhEdXMIBBMV7c1s4HbQqU6tol34Hd9V0ao6yrEv8Qs2nQyMhlOShRkcxpip0C7ytyw+Z
SaSOqE3rLXXX2gMrcR78OXvgRb/ARnC1jCtAT0Lq/3BKg2i4VQPtoOwfzJAucOZKLZhW/Zaa2lcN
ysuuGVKzqj1UIPg3z3flw6d8PE27j+bgv+WjBp0uQPITqE5pr493RaD0fZwzA1LZyX3tBPqeQnTg
DOQaDt5neItRirY9gHmhDrekjtsw3B2jEB/bYH2LlfOkU2U999DK3d9mklNt3tvQU4F1fHx3m6hN
PX5MsTV+C9FZ7DsFLOCdX7epKe562NfUVisX1NQpEP5wmsPtWE2uus5CPXRBZ5ghi5L1W4rRXPQK
G5XufKj/Hm/Tc7M07hKsvt7fFsosPKhmpUx9eKdoagNmTxtUIjUUYqDVYLZxsM/KAqBkEAu/e9ra
DWMKN1FImS36Lta/0sZIQ8cABMby4Z3tA/h7TjiIiGNnQHURtYdjZ0uxTmwUS2o+ikUtUv1q9s6D
6NQYo44bgvmbQoTIA4wma7yvUCZQQElY7mXIanvtjT4soJsBtmVTIzcG4Kjnqc3TZYWlltWwaVMO
MFdi9phZIZ12U7nxgqI+fIjlc46COrrZVOxAae0sQUZxbHs3axNGIVhV6kXAIYWNApIKy6YzXq3C
/RZN0vqps25f+0rHITYisP8kGNzE498lsBwQUxqSfQSB+p/RUH0LsHD7JiHzCPZbYt+10BwwZ3EP
36gaoCnTPpQkzUHBnLbbLfPOyLXY+wIaIu586GvT/bfaoPV5+4mBYc6Yha+RbTt/KYR4bhJr5ufy
woXxTIr/pOjfzQr/dFakcQb9a+WinDDTfCD1crjl/V3sNjZgeXuIStDW6l8tAK7PE2+j03trmFtG
Xv4S2NS79s2tsu0UDGIlLjsXJW2g7Zeo/zvra8myMvsj0Ok/Nbk7QINiW/eWc8/goLKQVmmuPJjM
8WOshL/q5hf/AeZ5A3heg6kVm1Asb4xVFnk9fHGM/JSMvnvRrP4FCw7rAhfgPMTTTnNU2GNZSWdM
ngcbPz+yw09s8q3PDfO3puybMBOQUjJZm667zI4OcVnyf9ks9P5S/GNzvQpus67lBpbHP1WtoEuU
ZkY3NJcO8gEBnuIq03zsButbkunyZ8bNV92P1pOLv2MzVkO2tcpkfPqnBKwdsjtlOuJYjWAyAQbW
44uJH1ZypaafS4dJ0IlzLte3mAA6ateI/lx6YMVVZQ3RlzRzniuokocl1KxBrLfta/PWCz05LwTW
aN6Ok2fDOE7MyB5S1GMfOLejXZm4DeQr0KSOiGlviRqos7rFjLH+4UghDhSKZBuDIbFAiQAb4UHl
ono9pR6UJXEWmRrB/r196247+ZBUCZiEMDg6/POGLnP+AkZ0gUL0PEivMz+Aufunf1IiWZZZWgzn
3MQurT3rNjU98G1RLaC22ps5B+oq3SbSwRdJ9HAsvHVHhU4c4Aw664itiyWMZiF93zXjcsrM4TEZ
veJBWa/Ysxoe+6gaHiXeyYXb5sOWmpY1uQe7C6AuNvd6cAN5hNA0hIeT4ESj8rrh66wzv6DQlIUU
qquyfLDdr9Sg66hu+jhrgp/WZWFBhSgp8EGppRQy7LCwOgKF2h7pLJt7gjJ/yNw82lDrmkdDqE15
/th8q5OhxV3WUOumgDRng52bV9thQEAX3Quqif2+K02Fuhe3XmND/XSttrg4IhH3SmNzgo299ZpN
o7No4f1ygC5H8Zw71ZbmoWlN8LE20fDsV/vRzg29zjTcOFTGqqNhoBbWFsOug96ddaIYHSos8PBL
MAt/zMnXcdRDg6vaMbpwHl3lQQ+j5HnaJqv8rfZh6KyKCWa22CtUtexDbK8ZZ6Pt3UMd479IHbz8
EWtQ2ey0S9ZO5Tq7gGXO498M7CzHPbhKYve/ccZvwfgzSIPQFTq9I56amG05AN4LtqMPctWNu0Yd
UK6GLm2Bb+unjj9PQp1e0EefJ2kdNz/UPP/mYKE2gbL+0muwFfEwjQ2t+eF4jg9zfJzj/E/xWz5w
th/y7ZGZL41GkcfwC2NVDMF1nls+ze+VLMHLLlFXd92mXMas2uCeoCCYh7vimoSV+HtPwka1I9Gk
XA6Qeu4dbKXHR5bw5qWbErWeCsfeVUmTPJSx04Xp5JY/3zMCH7RdyoiwkfNQWbAnoQzoCB6xq/gP
c9ROtoyn4phFgb+jWyS4a909nZVT9QVsLX83WsaQrOZmMadN4wjppPeUDzG6qb4Pq40CKnscK/FV
hOco+Om4bpIvry6asIRulhlIZquYXDYLQ5T3gj2QwhKZavbpVJ6jOS2Z0wo5uSfI7sWYMQsUoLtS
3ak6kMajqLx4C82LAKsr3Rh7/ucD4/4JqN9uc4uzCqhWCCXG0KKBrsTeEwUkbrt90kJRIyQJZsLj
R7OOi0dyzxSkNp3x+jSqwTvB5C1yrPyu1a5zl+FZD0p2QcyWvt3mSwrSARhm9MBpyx3a/C7OoIJH
cdSuIYo3DyicYTv0Ka7+XoanNbmlHBeFUeAs2vB6TuHSNUoAF0Z/9c9reNVAuLcdIGaSWMXMuFRt
v9SO6aF0nQoXUrhoC2OAla8dGSGoRRAthyUIxECGKdTc4Cs7r2HCR23qGpRqT3SGe2F/4MG0SKmX
OqDK/9ZLTfBBH1ovArQ+B1wynb/486FyhpnRHY3mAnzAaElBx6vTu6EJcMjCEY+JuP+7RZhmePRa
ACgMnVnsnpFTlqVZBRWCWm6oaQK1drDxFQwTuEs9RM4pigrZQiwQYiq3AzbnxbKK3HwRG+/dspAQ
XBEaq03KpPb1TLN5jqp8Moa43QQQEt0rgFesGnvsPsydYudoKmnjeSMFSJJOsZlXL2th6YUNF3hQ
Sm/9be3YRwHOUdhEg7n60A9Q9x/j6yJ98BNVbT9008APbVQhwxEq/YfCJdbqfAlIrNjXF0NXhMtj
v48Dhqrr+9TXVzlAknvjj97rpxHUbOgPQUEzXtlVGy9UB6Sf43h2CAsF654OjtlHp6xloZwa+xqi
eO7b8U6UWOvcOto5xZNdvdI1ZCO4qZkHPB6CfhWAFaIGwLbnmcEWFeE/P734f+H4eNwMHIe5tucx
0/rMN5sKL7c7IInOEDQCcxnmvfcOAF/b0eUjFpIeTNcqHSxz1mVfygDgjgKsid9iWJWCxPa7GvoX
LDXir7YVF8uxxx0wdpJ8UeQoDTEli1M2qwxPDiwSuuCLOXF5108+vpRz2B1ZBoqoqtfUpEHpb29q
yN1OzAsI5YuDTAv/3M5LhvcW9SUDlNvnvppbyRoPVWB4oVJxT4egs1/xWDDsUqf29pEspwO2m+Gz
AGke1Gx6uJ94UFLNLZn9quvfwHVsflgTC+CT06i7VAcKrGBHrYC/NV7weT4OAc9+GXEL0KPhPfWO
elJeUk0XkHbHnWspCBmngNpFvLTA5dLmMagC8/ipCf1N/S8IQfvzIoF5PsfagDse8DbMJoHTn98f
QDbu/ue/rP+OrAkfcTxXPE0Qt4AhgHVMxhFuLc44rftAg/A9peLVlM4qrkzr2etVcYRv3bgwBqT5
MxSpAObspALTgV6TdXQbvfOn0hY/zLjFs+wEHrQ/OcuBDfZzyY5Q0+5egXHYo4zSPAdTOu6LyoPL
nrb4v3w+LfvzehUrINB8YIsGdTQrcMxP8qxwmvfiOurjJ79pV06fPvXcSSE8VcnH2HS22CT1X3oI
1O3tngExBIPdlxjy2ksJA5899aY83aWtEo9TB8KnCcEDymq11FsVQc3wqYfC4blzdHmM3apfmqmZ
/HB8HdYlY69+HYs1qJLdborBBjFS8YUSahNbJA4sI89wIimXsoBrRzPlWMCU9YPDveqhK5J469dm
vbjFsLGQLTxzaLaUQh1qyBYBs4qzXSTtJvE7C0azIJfAEuQnJdRFpaAkVFthAG+kY8BFaq8BeJjW
0HJPQtyQRhlCQu4FgucAVVXce4Ua6QqPvSiBmTAS8W1YzLmt4l88E9JHc7wamF7xQPa7qXSLvUgm
SJFM+3z+YipdZ/g4YDOFmr7VVutANcWG5L9F3EFo1YN+FywHvS/gbrj4gX5RYBcdbPyx0ZT/ACEu
blaJA6x3NCsgp170cwzyCsuw7pxa0LZ0obwXNk1uPnXa4MuhVu19C+bzxkj8YN/rVB9ibBNs/DIt
z1ZuHGIbOKC4FdlxVMvedIdj73Xjkc7AIX07oxjUC7B1zmzYFASlhOoGnB3++b7JCHc7y6DCOujX
//wXw1qP4ys3k3VN3Dj/gsvtpkKqui6TJ8A8ykNVuPbJd/ptQ6aB1FQZdFOTCB6BUZU5p7KT23Iq
u0sOxtR9HNcLMBGGc13yaVXXbDjHOf5ndEaxD72dB9vPduALaZfBY1HLFZuRVbAmUUetgF+z52YH
ba5NBwjymnr7TjUL4UOelXqV2R/KkpUPoPMCQKCAgo5Ka9+ltnXXMi95LPIx3zZ1Pyw8p08ek7ZS
R0/wH5GowmIwy+eob71LYcVHFFCML7nZJMfccP2QmoXb9Rsb+pMrarYoF4H6lOodNZN0/E1UBoPH
AYbOM8JliO+vvNKxwX7upQF6VO7qaNZFbfoV/SIA/5ovuKv5waNP2NgtAFYvn0eV+vey9b5Tljd1
WF3Pg1xLhhqOlnLX+SPLTwCvPFYMystxBDlsWLKKPdZRMFC07Pqrha+/o1oov5k2QE7YzYRJm998
rTVAWWY0dmuTD6ARu1ibHEBXdQ/WkGKDodN1A4EviJRHVlAmy1t/XVk/7awBmN4KhvYgY3cD7zdQ
0ef/epD67cXP+Xer9OHB9R6KJvc7yO94vCalt8qwr00aRGnvITUxEBmwp5JDj4RDKbwZ1K6BMyxI
jLgCJeu4gsyHKiHwNV+wBtp93UPMDXaaNRxq+PArMFwRqi6Pn02gnWCEV7SnPk76PSpo0waeQNWl
jRIFV9eUv+Z9ccfLxvod0gwAYCXVz7wEccIvjQhGNthGY1jnAFs0FYcKt+m1BnDiwfUF4DH4/H4v
hLvLM+a/JF61x3+ZnRJZuKe+8XE2Nyez8kOso4MVxbwYUPN4Gi08MPOVpx3rqzdlAvvimTMri48P
0+9NhFo6fKvcX1DnXGhn9L63wrWhZcemeycp0z1eHKzuUWN/otwqyUQofBs6hCNrj+Z8aFrey3Aw
emxn4GbUZma2odY1RQPVMFZxPl0iDqtfSBvb66l0+iV9U+j7YctyYbaCn6FzIy6SPm9w6dJvSzXI
b6wiXQyn21rNcIJ2DaGDcUGrNqHustF1Vj1QBS+JgFHT/GFkOdZWdmDUMLpppp3RNRx8DbuuNjwW
7fp6HddNzZ0/5PAsiyHoIiFfu4xFoR9K1PaYIZ7ol7pgrw0vbw0oloknenBCGvXAbLk7emU5f2HS
wP8WGA9QlYMHQJfAYGnS4nfGsMDWkCkK/OqLW/b9d7cFUDvKs+K1iL709tGR2lsEIm+2XgTBsqls
o7UlkDP2mf5SW2m/rF3Lvh+1wvZk5eR7GAGnJ9QC+CodIvnY1yAVwUEu/d5ha3z+dDVDkV+aeXsx
KUrIuv7RUma+r8vAhAuUxq/DvGtpQ81zxaM4WaZz05lrgLcOzYtkid8TVAyHecV+y6ZEGlJASCDN
xLQaUQXcw0oTIubzWSyGdqlnvWfahihnkeebYvN1V6I3D14OJ2GK88KuFvgDWWiMuKUP/Rjvxtg3
X38P+KhfJ3NMd7Yox5WRNNZrXoiLdur0seOpeYKSNmS65uSijZOFq+rphI2x4hE3Bvg4Ih8m5tOK
F00e+nnsAvCOEkhiJ81Ca4g8dNMXw628X0kHoypLxPEjINj2ZhhUvfOw1qpqUx6MjBWwgIr9U5wB
4UZnFBvnWDrH6IxiKYdJKPgel/9D7j/PaYzi4xVpPiMzvpRlAjLIrBzupWq8T2GKe23NuuAsEfY2
r+DJSzE6QMYwWVqzPNcthn3jszNbV4NLAeZLlTaQBkf1ZQKNJ8IycQugcby1c0c/lTJ47UZ4nf5r
QgHAKrRvQq+ys1/Ysd0lAjUpaEUCY2T5+dGuy+hkxqJaqiyT3w1YfQ9Gmf3yW9QyNZ6yLlU9QvBr
BOliKuv0KSghN9I5CbuXkemGVitdLDxQrUzLqn6uktjB7ZLlO2qaxeQtC6gablCsaJ7LIspw8y7i
NfWy0tMbF06wS+r1IpiDDdjEXVQpFLHq0otQTcVPYYNnanznJoWC/FT/gB1AOESl9wue2KAORLn3
WAOru5mgR7yj3CCHbYQPrO6n3AaQ9Ecx5w5zbhAI/190ErzPa1BsnzsunBRdi3MvcM1PbP5eWqkZ
JL39eP1tQzV708CudW26ffIkADcIYUeS/6aynyCQtT/hLoM3vGL1ZcoB0QdYBAwuMYlLJmS28Htf
/uTtt+sQUF7gRZobj24pIZgwud3ewU/HHeM6X6ayzb7xodtSrqGqe4Uv7Y8phSUbb3n7aE2Wu4XU
wTa3LDj1QDLdhL7+d3hLPQ2WVT1FDTg9AZaJK4rb8G0urOr72KsEv4TVsOsD/wj1+uQwRhNbQTI2
OxusfTtD1YqtxthIz1XO2ErNZ3H0WtsO4BjSzlakxojPbh+20DJA6dBlT3bZwa8xVV/TEburlKYT
s/+Xx9vgz2tK1wrAloLDlomlpWNiCfaJdWajjAynohp0GID3UbL39uDReHs6s97PbjGJlxCDBrD9
u9xb2m38/ysGcDXKBvAxiWcq4dW7OZgZg9Qmh+U+K55UJaP1pzhlUOw6jNpXf2Y6vfXTNFfP5nmy
ITcjOH38cZGCDKOvZs59/MMNMimhHl6Z8bJCcXzf/PmQ44lhP3YcIJq5Q3baxZrpPYd6oHTj7Sb5
fAt/GkUdFKMzoJph13xr/8dxtxQOKZYwk5Na00ZqzvNulUHyeFFPMfZZPQE+oQ9dkqot/0XTfGYp
/qnS7GJdBOd3z3ewN2FbnvlZpINN2uY1a/1zZTnYzp2W1eCWv7IqivFMHwuoqRfuFs7W+XaK3PrB
9oDThkwG7lG4uZWi/KX0ABFpdiKAaCwzrBra3jyX6LtLoyQBjgDIUUikAGRUZG8dhQFDJOpIGnQk
djSeUSrQHQq2ZW7uoCHYQd6w7EyUW2r/7E7aP7Ou4tukhdbFLSZaaZxSpVdAv/dGSHlw1lwzu3BO
1KKDD7u40FbCAt0g8s80voAg1konPV9SijNfwukN/3oJilHe4A+XeBbX14W1zg2LP8ZxYpyDNgFE
enJehtzyt6MBjQdqZkaiYck9RXtq/nUQ2G0yrAr+8ybrDRta5efuGUzM4lj7w1cYBgHeDMlHbM9i
+0fg2WwpGDC0ICn4X3OxGMHie1XQgIOsyZSuaPMI9PufwBwF5zoqSxRya3D15k0lGj2L1UFQw2HL
NhDqVLsGgKpVkz07eOAMSw+Q6xEOh9AMY7/zNrh4Ms9etWVA0bq02BmWwWwziLLc9zx+G459z7fh
2m8fsrw8JRUqNFD1u1hmEF+m1C+es9yCsz3CqRzUCfWnNrwufJ3U3QgNbRPqbf2YwUEDLGvqlZG8
OPMcwx9zAAUURukYgK/setAEcnpzOVgD8JGz1hGexUBxKIVf342iwYeGiXjpAl2xuRq6gysFSVf4
nMwG5PBuLJ8mAC7DSTny2Dk92JkgX4I2UVRrSimwVX4ocauCOTGSoUEmH20sbuYG5Yu4xu4wuO27
KIsH47FjfFz32ZRf9/H8ATrdQQfstCj8o21U1YL+Fb4bFwu4YRrHUY/6CX/Jjv7BkEqJN7NywoZ2
BefhzBzYXVJPe+KPEMWkzeZKEyAUyxvjJInSCoZ+L/Q2UIIjuLi+K1ciCqk98Yq9DR1b6K54uht2
hptPEB3BwWZJtRe63PVe/xai+Dg38yTF++1JSBMx7O2D7qQ39EZYVTmgCAhWCb0lbWskFwZpUmpR
Boumi8kneUctGl6mgboOL4d+2LVYToQBH1aaB/uyr4fHAG7l97mAoZlIHPW1MYA0ABq82LozARMW
k4eq4f1jDVrKfSIiWPSxXH8tYUT5H9NikUCSYh7ezrNhuVGoKMInKXHicl2DEnhweyH4Iosa6NmY
Y9zA9xunn9sdS5MmpAHXUzxaPOe9cq6TXGM0Mm8GeJzS6YdB1PYqaCd6kD1VrnfSHmyjoHDE175E
Dc6dD3RmNzBD8mTN95OVb25xGEDA9VaqWC7KLspWlIeaNWoxNA4skenkzAUJzD75KeKUQm0GRatl
j5oOsBlYEi7TPKnh2TVNmygqf928fkSKLSJopEMUfX70p46xN6tQdHa+pxgdumnjlMVwuTaiKDv8
p3n6+JfUUfvi2xrfc8O0Djlv2i8dVAgAPhCvM8RsmwdTuXbnJvaZ75k00kdo3VR3YwVFslH5zett
OMdT4iPM2jZxX/1W5r4C0h+20E08AhqvyhyG1DZKq7c2nVHOPAJWoHpNeRTPLc8LoeuulqON6kJu
RNEjncmmNa5n7ftZk+TJTkceBHHjvIL6WSc2eEJxXvDB2ZC/sBfY9gKsF/M0NZrf9VoXECrGfrUr
2NHpuxw4bl5eR8J4wnlJ8qdpglDj/Oo//R23JvXayku3E9SCCt3Ye0DV7X2QQpN3UbcVHjyKHJVD
PUQp9ubQfw26EUMX5VozZPjafhvwPg13MqgjT/IX6UiSaGWLqn1oZ1O3vmlLkjrlp2afZGfmww/b
AENl6qEkR4cO6nnXM2r2dlfvfDWcPsU/5bKZV5SA2LgG0+rjeN52bOuKQZ7HTtWL3B0dmAXl0ZPT
RRu6jco+Kje87aM13W2DygYm2OufYEaVnUr4gF7vwrfhqT9GTyA7bZLoe8Wt6YEwbz6eC4ymeO7m
atYfDULKoZEDZvb8RxpQWF+nhq8AHQGVn/Evha/KiwVUygO2ARR8cCE2RU06NIZqF1wW0VzrlQ8U
w6DJw/YGYNWoy40sWgxNip3/LPlSm2PyCFZSfkwp7tvYKi8cuYzxFA9XCaBlji1M7DvcAyfs80Zx
s4ztuFkYc9NU6Yw34/cNpVCM8lhXYMitXdovERbAB4rQpNfp5uk/xa5XgxInWNCQlw41OPJb1EnU
gQ5triHdeGvbJOV4axuWestUgHKuU0//Rp23+HWGIKoX2Jb+jtos7HyrXj4MMpUPCsyOMMjcek/N
3vTrMwPlmFp0gEGe2Hwa5XjdtzwBBt8MR/yQA6qRp/nGQ7FspSasuEWV5u6d5Yzr1JjGvSFbqfao
wK+gl9lcMq/ijzNpBeUV5/m9ZQ+efW3BbQZ/8cfWre//N67uhYmqkwExINNOv/rwKk6c4UVmVnkq
EqidULgDtn4F/gA86+csVwcPcK/tL1g5DQ9eLk+UhYdWvjVdaaAIgyxoUqZACiQtKjHXqZnZDC/M
iN6mBp2xeLQNNR2UV8q7cT7A8T6CpgWc7ItYmBaezOdf8oF3dzVs9YQV17vZqNbeBBLlrdbPTpRx
TY7ioj+oIFhXGujy5XWs0D42260U9saJaQO/PMGUxTLsRdFrCxeY56brVxA9ul76eoX3C1JKObbA
MwrH2OCxbxPHsYcNujK9iGR8dCEDANIzD7aBFblLZXXsZXQGc9HA5W8PB1nnpYEgOQ2CO3Z6qQYb
8vRfPawLtpb0tz4HTR//UcUPAxbe1wO+MQEqzVqDlToHYzr1hH0E4KV+G3NL/zzHtV1FSbBg6TRB
PQpz0Jx05hQlYNK34bee91d1veAthc6u09Lptb8dfHkwQdgMirsgYsbmpq6aztIEpMP6KUYdn2Lv
48WsoEAZdAD8+yHmGTTufcc586lpFhBSiTfUtIFuOdexV6M4CmwqxehgZao6BUG6RZUPGtYUi7m9
s+2SHycfH8IwqIu3qWgWYYEBoqBn4Qa1s+4T6NQNcZJdBiFSsMtJqoADRWpZkIqZD0HpsQOQAtcM
is82XneswJs9D6IDxdP0p9Cxe38LD6lxZGMwHW+hxoT3M4CE4IjM01OH6iuIAmZJs7ld12yEu4Qp
bL2CBIWIF878el0NzMxtLnq9+NZ14S2Wj5l7yFLvcvuzhtoHVU+CPpnJl6gZi1e7BzXPThwUKOem
1zcLMxn1F6up2UEC37Xgc7yRkoeoCk0nF+uMpwZTUDzXMt8ISBeuaXjSjPALaPxHEIl8LMQ8FlIc
PF1vwWI27pohCg1nGu8NbCfeg4vdLiDIVa6jkSP23iGhJB1agzA21MHnXjprRufZrWBKfsuleOqh
LgIjweOnOFxTIUEY3N3CsU77U89mZ1y8jOt159eCW0p8CIS8sye7P9kOtHsgLQHPge7jgWI+T99i
3Fn21cgOf5da/81IroCo6LlY36a9pYGpbXWfrzqiHrJpE/366RKfmorG0qwlSmJLmAp7QKPitU+6
4/sE5JuJQdkGiN4s7BNzOtOB5Fo09Au6olZ3t7jZgsIPoq3GFwO5JM6So+z7eXzJUOmB8mAF0xPL
OybAmYEqo/J4PVpFH8ZKQSLKtlvvCE28t8MUl2IAZt7aTdBm2FEHjb5mX9uDAAFMjj/ImMfQgfOA
fQpqJFDsfOxat13ZYAytKNZNDYN+2jWBIlWvYb5lG+aK8hnuyQ8CVPLZ+6cxoWJYxLkMaznBJJZH
+TadoBfHzLbA/QwkFmF1ePoFhAKmrjiUc57QLQr4o9GsKdZ5wDBinYbB8TwY7oNoYzc1hU+DjVV+
2AF9yaIyP9wO9p+b1BFEQ34Qnfe17+NufQvdRllRADrKnHaL0dl/nI5G3JJpbCLhZen3wI12ZoUn
ngEmi1CxGja9D2kerBqATxgMSE3ALKFaVG7XXrqKtReour7FqEkdFJPtGhJa2zb1T9rU0d6aD3Xk
wBSLTungTDmMGlJHRPvr6a3rmlr5sYdFn+JvE3zIUrpvN/P0NAZ3cXvbm926dBnIavhNxafWdY4A
emHjjU6bNIV2jkiNC57DG+jSpMAocQjuhdfTOT1WEDjxUCjdZzDLcocCvRnWIGt7xPYDcfHoIBMO
A96eb1vbA2WPYsTbI0bfn1MoTiEfroEbK/UeAiPBIkhpC9V0YUFPHk06q+cmnf1d8/8wzJlKq4QW
y/jSR/XjUDnWVmKxdsf5aCxby2ye/5e0L9uSEwe2/SLWYh5ek5ynKtfgsv3CsrttBGIWk/j6uxVk
F9XZ7nP63vuiJUWERNqVCUKxY2+g/HAfgWriH6bV4KkB0rxVn+agiJDjD80HrlU6vfEyOF65MToI
UgRdXkGgU/h7qRUgYFQroRizeoVyLog1sxLy9D0eLlA4s89VO94aUFWYm0R4ckU28noAu1VrGhcq
sAXLzaqRmbPVNQN/Jzf1bOB1ar9aj51ScwL9Go3IQUuMokoQ+PfFZ6Ome80eaKDa0oGtMPV1W8X6
meVxf9LEr6JAhcCKTNTobZlCkINtDQ037CSq9DPZ5ziuxuAQwxSGDHoAXrgj2Rxo5SZHiuQ4Rong
PfDQtZvumLQM774obB+OeBkHh4hTtO1exPFwBDolsiDNJlWA8v3DSoZu6jzjRAHLMkv8AOlxI6RI
6J3wUPrIaHd2IcDdEjRz0w/mtZ1QxXlnp2GGY6gCcuCXJZ7sjpO2Z9/uwjs7DaF6jhRVYj3NIwGh
5rK3oY0VYotfXJg2tSN4loHkOmil7E+ozHsA9nHYRWnVn3zVUM9qUAe/Beii+zgmP9TDHkSHgkJH
T6oIBKyYQ4G0YIz0ZxQuC5HH7csAykN/TQwyUA+tKGbu0kyK9A0PpF9e1s5PgKjFOyvK+K/0KJg6
1uwndwDxilUCzqSeH46tnYQl83CIHLGJ4q4H5WXOd5qsa4DEWP+csWp6kvh+5i7OC8mSYYuY2AIc
MGoYJVF6Bhr+TxoBNoOwqka6HZukeQQM77wgDXH2P55QCPmljyBKCRgTA38AyFydAnStlmpoSM0Q
g33EVyEjygiH9exRdKzkGTn2w5J4XZcllonL2ot3ucCywjiqW8G8tvokFCPVpZcVuG58GVvL2BFr
kD8moDrELmthBLojCCL6IIplI4h6Vexiolk0pB6F0fA9luy0JMfP7ng7QnU7iNqUiXjBqQ9wjJPP
AMSJgtNoR9Wz51UvBRGHvNtLQ1bPKt4zHTDDjAz1oS4S8u5Uhm1l7xqBVxgs1YJHDT174B2+0ppZ
rZYx9WYj+Zc5NJykVYPlXAe3w/ti5HDH0bqtUykPuWfjMiYjhXNrNPa+Zs6fabHffxz6tPMyzohf
hR5YNsoAU6M20IdMF7H2E68/DakBji6M9Fo/LCbqfZAGoLFIrfo0KwMs42XOohagFhTd4Iaa/kXD
jf1zIINNrhfOV6+PrG2t5caOhgl0PPPStt6ElsdHpwUTAdmlmX2esA99EnoaX/H/46/IXhQlCFUg
QnnxPcN8YmX8Yjqp+9XzAZAQ6lkxGMbVB4vRtZpi45q0+p+VU/T7GPdBD3jrwjha0PV2VcRs61y7
ReVwIfH27+omxD3/WiENjYhNtzC7MPXN5Go4M1NzcXSIHBZ1W9QJNKkxHvMB53Erui7QdhIiqN0f
k6Ic7vQWjJ/Ik3nnXnOSUwIhlJPkZgUOovcxGYu0xO6TutSQe46kMd4o6jBNpIJ//Nc1loWsGCdr
lg7wfJGB2mPS5IrjVGwD4FsZAh0SQVhkQJWH65pfhwJbtkjo1oXzwJKgFmD6KYEgHUXUU2lfqEch
1OtlfluKhtQU1afE/EyVmG0vrhWT2YUqNythsgfUHm3IR02Np9e+kKDyXGxCdm7YMsZ2i+3vC0FJ
ZrgYhbsD4g0MYxypKwCYT0Mf8JPbI3cTUrfTIlmuqEt+v2v4aQoAnXNkHqxl7ug4yBs+Nv9XNiQk
bnNpWnuUMsKz/33F/7BYBdnEHLAzfAhaDVTpR7cp+kvrtd22ZAlKxnjkfmqjrlslqpy3Fhx8V87w
lpdFt3Uj3QRHl4HzLxNa7uCZZsdExP0Lj6JiG0MyfZM0DoZlnKD2uB5X5NVBP/QpCNLNCA6YF2qg
znFA1iF9pHjdaAA1M/EuTU4H24R5NcGD9hDnEZjnihakTx6IEU6TBq1m6i1DAAg6aCYnyYZspmeK
k66aogOHZp1chHSyKzUuJFyRQ3+q/Ba5OTI1abbCW6t7nm09bw4odbGOgVVhd+cXKMTyjOREcikf
9FFGbac4b45kL5Xs1eJkhQ/lBhEYYQJ60Ljz2A/BJbTmY1E8+NlYXwoU0YW4XyY/wHS1KUSffemK
As9pl0Now8fxK+PySgFeghcimhkByZsEen2pFEtA2UOpWAzZd+xFyyuTrLxK1fOsUh5uqWCgfxxt
1XYgzQf/NXid1F/jjK0/CJigjdKdg0wGu8nmzzTSEphaYo36EDhIvwpja+rXH1xRO9b7tEyfSpWI
piaNAdQchePuKDm9OKjXG81P32/4fh4pasF5lp5VV0t431uNd7MzVSYHXOSQeEbqXrhS4qGZBsfC
8cRL71iekrJwN7LuxQsg92B0TphckTeDOMsn3GpCybKpDYHBvPqVmT5ERdm+2G49htbo+XuK1Z2s
39XAHK+RlMSZS80OMWC59WoSzDyRpvv9mDVedsDBPzjhIfSzxE3g9r4pwpPHDiqwRLicnaNS53iu
tn35YvJaVYwULFQlbZelyUFgMw87HLaewC06Ryz2+9gerHY9t3e5ja/D78L+w7XsFhlJsA1B331y
xpU91clmkSj6rbzRInd0567VCqZagRxaRf+NoJQCvnCEBnaiN28c6Qwwi7pecBaih/pM4SDjL/IN
lHNsiLpPWXSeu6DKic405gZkT7UkOAY+ds5rmnwL96efUK7nu3lIK85uNZl6hs+ssI7rck0LepFR
nXVw9wTmUK5QucNPLV67SvCg4WZtdk56IqOhPJKCyEjuzJl+GiX3VMUPbv+/XeLDanOXYhNw3a9R
z5xtIXP+mUpdamYGKJGu8zNrC+2pEuIzVxXJfT7+1v6beFqnfF8ns6bmUIOhExzb41plHF5RauQg
lzSsiZP+fUSc9LmcZh9x0tPo7/OAnLhbZZmnfNlOa+JpucZyReVdYtX1l9G7jz6NB6BIbxZg6GdV
vba41q1SUXsRSvPq/NSpxnCKNN22EiJVoz7lJ+r5XeagdOA9yCtGCSKF6eKSwxOgzlgt4ToojVAm
O5Zrvx3EpbT6bsuBKQCqOxcXslFvFK64UE/IuDlpDV4E1QRXNdTz6kyO8zS9nk4WNOgOs21ZhXpN
DMrYvEAB5Z1juQZ9DC8PkLZXH2Nx0Ay65vvHaAJQxvVVh9KlSbePhnBqfU9di7pBF9iQIGirm5Vc
bq8lQJs5jX30shFQNeo6k96A7xPUCeFY+mNIU/1GcyDJp1aZF9R9g69QUeuAdoUVj73P833eSFCW
y8qHzJQyouoX1H0aGHBAxPVIJtyOb3E0pIa8rAEtg2+y02KnNQO/w5qGKOb55FWxObJsp2jCVciE
98O/rq9io37yfMgI3eKW+W4VZHvDMfoVXXVxvMcu9mVNjhv2xlSSsNrK5GazGahSHvzd+AIUXrXp
50L6SJ0MfBhLlTYZs2gN2MgG/xx5spNOnqg3D8cJ0qqLRzPAymXUArcjxXHNa0V8rRoa/s5GIYMt
X2cO7ffYu6k0pPm0HI/dbgcOtaBLD7yKs5UGqjG8e7kXv2gYIDfsY/PBNgTxgVn+HGGnE4QIoZOL
ezN+nY7lPJd5qT+C+XhD1dvU+GbJV01SmKfZNvQQTMQWBRXMkO/QSGwcdZm1r+Wqfr25ILFoQoIW
0HBTVZfwZ4B9ox+Lv6oguXwjl5GRZq8HVpQPBXSLd+7YdGffTJtDwpvo4PeadTLS1t5JA6TLPRiO
N2VQDp/M3gQ2oMi9F5b4IPf0h/5LafMELDFp90P2/NrKwfzVQojc9MYRuMPhs6spcWo9zo/GoI9/
1Nr4Q/e94WsS4zC9AK8FKAW9IGT4DE+sku1m+VhA/Sk6IK+ePxYY7MGcaWe3jwWCdB/gQxM1TOBq
OuS8cZ9sQ9XSD+YZUovuU5tY7lOtRCaNChWNWY7btpPG5qc8fSEfRaU4H9lwkNZtKIAcdj2uwRqb
PlJEjEqpvWaXIqSLkI05w6spUBRD8djL+sfJA5aB1qCIDhVyK3eEPDIN2w6K6glOV5erOIUfr6My
geam+rjSaMxPgfmMZLhEuYEENwZIg9mbKSO8h6f6J6ZYLnQG3uE+QqIdz3xQfGgi371H2F2fhag8
C7aDn/XAqEOtCMfnqGehXgmVZcA6ai2kIfLzYnYscR3K8v4XaiMDePJ7fLAH0D9QwpYNJwRO7jDm
+NaBrhgvCI+Nk+6ljgJz08+GVc+y7DsUEx8nCcCoW4NQeUp9BpzgtDaDPPkZefqXvs70r8g2+qs6
6KwXr+mndTfZzWMOpiIA5FGUxplErmmMyoPph7xO2Z4AkMCprtIqS968JM1PGXPjNdmbRke+gLv2
VUKWBJLt2TMhffQy8jaGMKGSiMOk3M1d1Dnn8muAAs4Wx4U/Osh6rTUAqvF7l+XDmDpJ2ChHbk4n
wMWmzwUYAfGupB+NDGQ/AJK4SKW2xYOnWQ+pVrgv/li3L30eZmpAlt5mZxznRg+l8JyXIBFP3TCt
hpoVL64eZ9esrJ5p1CmTKc01crvNJ9wL8peBJ0BkuMw8NFZbvExZ1u501LmvaYLHG7lNZZOcsskp
r5ltDcAUO/nGxebfWgcaL68QMhjCTBmtfPpe+sUvwW2Wd6scBF6rXvbaSm8bfW8SNsk51CiFfaoU
7siOLHef1pW/0hVSiRqKd4pJ37c6A5apPlVGXj7lEw5VJFKATu6FqDpMATXmOJZTBMTU0DDmioAY
6Am8izYmukUvf3Vlh8pDFTgpB3nv5v3rcF6KptF6qIX+Feg/O0OxyUGS3HRK72gEmvuhWWzImbvg
e/yfQmjuf4j7DyE+mFt2eIE9/4fY5bJiwmN7NY///knvlqmHs9GO1tEzwIoFquT2RD1quGtCMlc1
1CNbJe1gm4n8dTHdTV0cd1MpDo97HLYuKzsx6F48488+SZkiw0Vph+KPY6qh3v+PramCtQVhiUPt
tf9YDgpJLui602FjePoQNh0LvvU9dj3lGP3sXAaNkab86qP2fN2P3fhgj0Z+wO212md64j4Wsrvm
gzhzp99C0Qf0W0kF5HOtKXomtg8mzQWXHcP3vVMW+OYoCNttqxrM8FbmnsBHVkDdxHnKYtb/qB35
XeKG9y0oGEQsuog/YdcybiOk6KHG9lfjQbr24vM4uYxf76zLkHqdlmnhgNvY2mctG1c0k0HqaFzd
5oMMDXYbjLchb4XhIjExMHcD4kqU2YHl7kh1Rn3x5OKF4Q08jvVZx1Y0JDNF+bb/Cztcd65FM7zY
DyMLlRRcFa6hWDla9/iL7xzRVq/aCBIBbufBBlnL8tXwPGPXgW1initK91bHRnNBn52eoHUJrXM1
1whwqhTZHs471FwQYSS4MbrfiqkI/rAN5wFa4skbd1i2nVBEecRpl4+7q12Bm8X2/zDkVsYF/6Pr
Rzus2t65VkKHyDPIW9c46wrx4BzxWAWbbKDjuYOD0+AR+cH8yny2WUxQ/wtAbMk2TcHzK0WRM9I7
rh6+42GxaR3ggEGGTUQGsbBHistrPJVd0y1CiqPlFFf+KSjdl2Wqn7rVI0t3DvchPIUTTxPHLXht
GadLH9g2NnzTIDbYH0EmQxmp6bRiGNdt7YCAF6Ila1nnuEf5/YANv5d12/tI8Ku+MDcw9nMgyiPW
DWpyThRngy/3Yla6ve8dx1VH6+1Qrh22ZqjU/gLBQ3x5zbaDWEIjv+QmJIKzpOMnGrr5OnBL9kW3
mHeSZdUBbVlB/6NxwTKS9PwoBhQI43leoj4z4qBMQtmqjY8dt9L6XoD3OnSdoHtYYuuqu8WC9M94
E8w4zCQL0ExJ1yIbwE2hSt1NoOGPIwDI/KLL6jz6w/cE+tlQaUfjFe2t6WPt45C8FEchvxuSg0Jc
jTuHBDW4YwfSAZDARfzcu3hR9ovPuWJOz3Doi8y56jYWJNEoIitGMK8DJjx6AZieVpofpJ9Y5KXr
YPDjCzUuB1fc2rD0amv7PfBnQrbxrqp5dGC98IGogjQkYJMcFIJm259QEFhHoINA1681JEgX1zyu
St/c6B4+K3lmI8V/GKM4u0NqdUKSzDCbHmUR3Dt3DPVhVo5Kjw/GwG49iLTBrfUmRHdwROLufC8y
D4YZPBPaGK8g7VPtofKpiTpj09GzHkj8S4fq2wuFxMEgz2qCRRuHJZi8UsMOtWiM44IDH3iNg14O
kq3UKKPNgg2nHsWZJShYAKgrx1XdA0/a+G6IfH55qlTxxdKQzaQCjN+5Ud93i468DgpO5YTiZLXC
Eoxsx2nA9np3Z79fNFdX/zAt0fNtNgz8sWjBod9DU65CRxsgMWeDdgB/+bnDILj46z1GuQbPNd5y
8Gp59dbvbX81Iyr75lfKbbAmLYr35LiDVN4hL9/nxnpUbmlEoM0PqyC5D/gdXjmMqz1p9REHA+OJ
msri4ylLrdtQlgCF8Ypt7uw0pAkUezdcVmqgCVKvyA0R+HDsNehtqYshB3G7BA1/Z1tC3EqGsemW
R6F+a2kHyrHUA2SehoX6Eco+AcMcjefuWBu/zLrtt2TTR3Pvi2TYsx51pR/kKGkM/Ex9AsnFTZjy
dzZzQF7Ke/1d5DKxsYJuM7pOi9sG6heWEgUOkYlN23vevYPilmAQ8WxEGls4ufjbfI2neIAnapUa
5UfzKstcpIwaKBTmLdSi/SEzQkDZxNnjhjjLKjK3VhT9JNPSgGZMnJch9Rw1QVQa26BcAJh2tcji
WIZ3cyegNUDYGaNYTi1Al12CyUbDxRHjTWoFerpuUxS1tk67yTs2qCs9GAPvtyare2xCmpPTe9kf
TY63EbAr+p+6AgrWkR90W7wI9m+mV52EqvKnCADrh/3tB2QU0NV5BwwTVHhGDf8rYLgnAPEd7phQ
xARDFpw1G9Cd+qeoj4NTgPOwEw09iCKBjfDdE+H87zCArWkJoRnUANBc7MoAOu04rnVD04CGRpsG
2HdLSHOiJsd5wz/lYtlm8qcIxh8tZDJeGIpTdrZVDAdoIGefMjsDTldF2NrPDiDEHzh6iEK3xUFN
MojoaMZ9vy4Llr/KytP2ZmDYIQ1T0DKeROqYoPPWs1eTJ+NFVvGf5IT8Z/YofGSw1MwgbpPnznJB
3djmr2QqweacWWAR0MChzt3oxcF55SVRpYx2NWIXMmT5rlVFkH4eaAdmcDDUK++Qg0rInfoQj0Eo
NylkIjTN422PNPV6xigOfXcbE/QQDDACyWf/240lM/AB/qLqMSQTx71ENhBHAX9VlGkCpQ6aF3lb
slHjjvYDoCPRmUYJy+uH0tc+lKHdLURhEM2LPiw0YPfnzMIgYKEpAC4vplVi8uIRIgEBXnrd6GHo
0+Y0D3GKFAFnWd9iGrPHca6KcYIcNP4V8X02ff8ms0F+GVD3D5xp9lI2unOd+AgUlLKLUhcbTYoJ
MggYyr/CmFc5V9aN33Ca3Z+qTsc2i9flNbEjvNfnqXXMRudAdpvxBMIxPHgT0D89dW4BuVajhCKr
qp9NHc/c5n3fzsRRuhLR4KAPn4mjmpQfKpC0PQUjr58LI99RHW2PEkGQT4lgLrqlNVhitttxmMo3
K+BpmAY2OxooPsMut8zXC4WKa4hhVzTd5yiycSBF9Ckz5St1jQp8NhL4epZB+gUKg+MjNWNRgoIf
RNI2l4/MQUNmSEND5KDFacKHUFRT7lDAk+Bk6684EznoB9ueJ5HZccB92wTD1aum7iwgTKYlsj2C
/647kwl/Enz7ffwEUj/ADZzGOJGYdnpbfKbRXdxiIwctxbU+CYvWwemqWs+OR6SGyT13lzlBx+eP
8I+Y5TJ0eS3NPtPa8+eij7gsw7yXIg1qFgHrXBU6tJKLx0Sv+QUSrO1Tm0p2kY792OsZyp9UE8VD
vSmTRmxo6LqOeMpZ9ejY8W2SCbzbhbnmPKlJwRDtBn2wGtRJPDWOOo6nXoVzXgg+e1drQCqW7LFm
pZAno5DRKut5HgN7yd+675OWFSNfKB3pCLs/teyHKRSzBA60Ll2Ccxcoo9zafbDNXQpHgS4+zDKz
QyIdGf8ISXveHvA6j2osi1uhgZfPeQg1HwvKUfBaKtdHw8VLwf+Pc0FJ5KHWrdybgOpsRsqFpIrK
CKUNoEdVxpkimKiEMyFQ/4HStc3CQLw4KJqpyWT7V0elKinEBFK0BKm6BhVoA4CYGyojzS8mil1A
3OWKTaNx/eh0Rf9k4egQRaxJ8iP2tXQFtDOOJwSez07D3ieOmeF9T8q4nSeWKBZ/tIT/omu7tBTQ
qi5RgjGkXjysadxLtpNtLo+THiOdjVLcDohy1TUF+zNxYx01hsqWBVq/ZmoJCB2jFjLpi80cOBvf
FzcmsOT2wmtCutZy1SWuAJoVlfv455STjkupM56dOwQ/Oyi6naixggho/5T31YanyBg2LteRWILE
yMkhF3VNBu6dbQuC8KQFNfc8pPkoOJq0cFnPHXS89ellVW1cwHFX5JmNS1APDO3pwyJBkmASzqR2
JQ6D9hT44boUTka9TvvtME7fRobsoKkwYdTrEiQAF5sJCMrkmfxApsW+DHs1fxn+LoRs/yGOPoW6
IgSM/3HFvIpLJIzV1RyIJ4Sdw9IN6kj1i5t/bVBNMZM+W4pHn4YG2FKgNBJAA1B5FwdNCuwvi8Ut
dM2EepAIodCGWk7WgskhtQ9E30cNsfV575R+i+0uhIYocVmblWfN8zvAymciwCWWV063zuw+2KPi
GwqhxvTUIGFw0XU8GDNLM79CSY6FYIuUSuhcexJd8kT2KXfqDR+a5iDzWAMZ/47Mfj30e68F3VMO
jMtXkLCdErwxvPDY68/4JuJcnlZtumGFE7X4wccZ0acptYBswtVwuIrKHNcbUIndJG8oeprj/TFq
dwJaa9tSLauDpw7Zr/Qzn6IM9fIiW08lfs6aU4H+kTf5VlaJtvalVzxHdgOEuD0PRqMon+2WDetG
q+0tBTBsER9QorYX9lQ+k4mb0JYoOs3f09BI+XD2LPcrjagplNyHj3KdEy05TZZ/KB0wjpK3HIf6
sSqxg8yCr4UPSumJSFiYABk91Fiq7Tz2EhSi5WYDhlWzQFairbBrwdHTJ+JYacG/zEePPRDZSqxI
iEGyutC0qMVdXU5H8pOdcwjuKCDxlmwzw4u6iAnUT7jY6EK4Pa4zHJY6FSoaeDRFJ9AFRScatsak
tMOpJdfsdwO+0Rp9AmfEX3PuJtLQtFq50534pW8lsomqgf6cg8MawFhApyE2LgiLb7bYTsGhPfst
BdrutPaNJuossFGORX7on8hVoHXBWuSDffTxZJmbCdX9xxzvIgW4y9AlD8UEJWgzZ+MH/4duAn0a
K1yW8iHWhToA943ptr92GWCpTf5gN2MGTKeXXSbVUG8ZQrjaBuEdsEsUV/WuNayoy8B05utRfpwd
WrTva4iGLMsti1APQD/oDXT8QU8zSJurayX+sxkHxfku8u6aFL8sS70UDLtjAZ1403fbaSUC6QE1
Mth75H1faeTYpXcZHN1G5jEff0Uu9jpe1ne3YHL74N+kGXNww+UFu0DQNLRPgJJUK0reZrpz6erM
/1wwx97qrOsOFFHFEJmhd9n3CLuQ9tYrzY8R9D6M7cAlTW3vfg1dQ/7UGXd0Zp95prv2Gl0caAgd
tLVhT+K1jlPn4irKbrJD/8lFDb4PwmP1vqFDaP0urFf2wMbB/7+F2Wo1mk6r/f2iwxi380XBDXi7
6PLZaHF1UQprNCQVLB+6CFxk4yoySvkplQYDkWuFH6lTe2+eExzahOc4Lcch4JgFkIl+j3AzcDfV
eeyvCajcmAWYKFwc7i0I5NHEKTnktMEDqaRoqInAdK4X1vRIs+QImZVBT78sATn+q/6XhUYzQ214
C+o/x/SnQ67ripsPOmiuajoest4Tz2Tpx7wINQ0MkaSCtsST8BmFGOUc37fGicXZtOdT1yp5E2st
8C/43pff6bviAkkSJhD0vf5LgJZrMmR2cwtw8cJdggcmqAcAB5ASeLIcEOe0oGf9o/Snoysa7c2P
J23DndI46kXZPE45hFApAtIDoex49ATl4sfMStNzZYH9iD4x/VO0tNz12CA/kgkIXAiaA+GzZREk
lWLk/zceRyVt5OX2iXWgV18tYzJSYzlDBAbkzlgtNupprZpC3d/NgyyIg90khCVBKADtTiBQzF/B
KJo9SW7NultKlivItfSQu8MXMgHvqxL1XmRdPcP5hTeFZk9CXbNmV1wVnILNDFIw2OLEW7prQ74C
9/zlzv5hXDaQuU6TKz0g5lu8yL1/PiAGE3JZzhAcK8MKwTzOrgusy5WcoQjVs0DioP2FC1Nx4MiK
UZWgbE0JJUOk3Go8/cMOT0r9KiLoWqTukGyNhlWg0PY6fimCcRsPvTjOtrRF5b2AIuPAwbUw24DH
zrYaXoUBGbMe/2f6bORA/8EOF1i+oeuWF3imrgf3vO42a0FgNbbxQ98DmFh4Wr/iJTBhuenmm1ad
++dWrGlbF2ymeHAEZuhpslpbkPvDcf9oaue5S37HtgGDZE4fzsbAxLZ91PyipLLkHcEECBKwYAX+
FTrQDU6yRi6Xh8uMuwVmKMLdWkEDeVzbZ5cYtft4Uk/517uebfXFVyZw9F1AOuDeK+rieUyKbGtq
TDtpkx0BPlI1/bZWYidkrLQK8AMer8i72GlIjW2MD6LOzUdTQqGST9+GOmA7u3WtnaMF/lfP3uD0
x1lJJvAaZleoZVbQMcKPseIJpC7GE1ksF1tBkALjeE4F5D5UDznLrRVh0wYlPGJ33U9HxgloM7MK
tLej7oUaEsAbMtZ5kzyA8zN5QPrQ2DFAZnEjhm2OzposueiiC8k2BgEOozIOOiCgaK7UoKbaDifQ
+G8Aj6nMFY77bx4UXuLI1OtOEzkoWg+EPPCyeZ5t+NPJK83AGVoUohDMW98v44MWIeMcSBhWQ0lU
q8QedMrxtQ+qW9PgxS7qBBKvsCQxXkmRgUZXvZeu1MHeuqrYgXFg5bExfk3bejiCDcNfIxcuv9mj
d9SFXr6C12w4JgP4AEkJSdn7ADtkgfT/jkTufBvFxjhB1Y/IhUIpUy/BijiA0Iq8VdxEn0pzWOlO
pD2ZKNjQi8E8RK0n116sJ6FboQphmyYgDHGxAaLsGDMqJMasorFAmNGiOFcVTbT+gAtVSQQF9FgT
+2zq8lDLcufAlMb52CUDeCFEu6WhNOJpb3r4s5aDcF5MXQ5n1AIDkaWGoFMsPo2aPsdqCeZnslsJ
5HWfKGAw0y99pUcXWowulVctdL9070LqcdTIIJ7SdYeEr+usOepvQwEGgwcgFdoH30TGCRwrRzLp
5gCtJA0sgScI8M02h5mgfVZNCT2+E1INRzIVHe5wY5vk+yjQQ5LLyzkgVrrMjIcqNiQqAadiAwZZ
F2KwkG5wPVtfGUOG2inA6t6i3prOriLC9wqQmE8FWOQNIB/L0LfGD15HeWmuPkJvEtz54xv+u6cz
MYUvc/3BHPDUtc2VZhQZ36HKFsRjfeBtnMhEFqdVhFbU4Li3vJSlLIE8xukZeePKTnaJ64A2I2XT
zisS0FJpqf45yp2jp+padBTzhcysh6sejaixS5oxpEoYKYy9O8rirWvzHCj4ftrO7yaJemGhRxE1
dqYBxyYg+7KxWnX7pFcXy5JXDzLWeweJtANghpelMEe6JnLWVIajQ6zpACDi7F3Kc6qBcwis2UF8
qVWGdmL48nQdiBgEysIfLHXzoF5VJ0ilx/3Wc7LCnr3k6FCBHPlAei2xZI+MBkQwLuqOabg0rCxs
ELbhEurU+cBK8PhFU9+aZaiZIC8TJBWhmqHUt+Atcg89ilrOPSlKKHtlNEMBgg90cy/vN06uTasl
JiBxiWUM3BsEc02tDQscgK1HSPI9W06Co2ZTB9cFRtTYTvtDCH86AymMLWDkTNsiaf5kXf7qJT2e
sq5IdLzgUUu1sLBpFvJxuuDgeOuK6Oxr+AakVjG+GijjwqmCPr4ir3TrTcrWArR6bLnpb5fCuKVO
LovHCXQYqqRucfdWB07qUcPfUjk+1NY5EdjQbuHLTBS746tgm5vJSKCUk0JibEpYv0kLyN9kk6hN
1LMpo3LXE/8GLkx3TyZuW7iRo5o6O7PIXi9h1ItQJWCkuKD6vlAj8ua5GspmnypTRzcvcizfwveQ
+bu2fPcobkC9S9P1YHEuPPMIyQ7zmKte12luDtUqdMXSJX/LuIW8Y/sb/5SQdpFa5UN3XuvDsssy
ZV48xImrbe+v9GE6RYPb+9hjoX30d/kg0hCCDJR+7jz5Cui/u1tM1KOG9IZo6uyVw30sk6ABcVgO
EUMNVMQaaOuuYiyQ/OHfBAiCXs1h6B7xf/ZCViRUA+h95jHotdzyrZ7sbJP4dbYnr+5BDHxAgTpO
cwEtD4InE2p0K4btAt5v8VpML8jzyzCYyx9HL4XCgHqFJu8SZzoT3jxQlAIV3YJvWNrgFpTT2Wz0
UBBXSf33IeTo1Mlt9GCmqIgMVXDrudkK6qkOv1QpUNJulJT+AUIuNjJLbra5KQhC5oJNiqEtHCSk
lom3g0g9iMaDNLyZzcTGTEvc1sh94wABoyJWgouM1CzUH4tNdwZ/NRiF2Mxy38vi8xglxx/XmY20
EPa5KHFzkPmWDo+BuJDasfE8DQAM9MjWpMmbVtkt8IawIx93ixhNOypA7PHPabastQLAQ0R+6C5r
L2v0bcPwKyc5bTyXUDmlNpwA0W1SQw6Homh1IJzVfnRpZqPJ3Sc95s3OYp1YWUxWm4WS745/b3Es
nHy/CxkEoFUcZ4tJB8JCoTkvmtEX55HLHBq8GOYpCx6rxNtVUIHqw6z/CQR99aw7EkhpO/6cNODv
p0gh7QR5bg3K52oihHfqDciKJzwzGvfFSrnYO3Yar7N0kg/cZYdklOBGAGRvuCQ6B2gySaqtLMB7
OqgG6K1UIlGBbsPxOCM3RVPjij5F2bjxGkPm9uTpOEYFuZ7xGnn/h7TrWo7c1rZfxCoSzK/spA5K
o5mR7ReWPbaZMwmGr78LG60Gpy3fe07dB6GAnchuSSTC3muZv7sdA2aEPR60yU5/Y2lXb5FoXz/5
FTYCGq9/b8CYLYpgHVRvoKealcyc/c2Y2dHGjiz73nhldwsAPNl1qM+uMTsh/v3U5T6zUaHBiffj
Wi7SVqjXxfcBLmyxzsAJf71Jx2F8LLy+eE1OklunjgABsMS/hQOrdxMQXs686u1nywB5s2m2qIjU
snrTDwBYzQW2KkpV2MPcFWBSFXCroqEeNYuXzl2gxuTGDBtpjB8en7ndyeo0esmAN/UcFWN5bkBA
uGFOY70D5yjahW6pP2ggmXhv5+K7OWYGtjW06isY1nD7Xfw8gD7gkAkASy93gYwpetR0QFbaTibj
EiNTQmES3KVCulR+Uj1oBza5yOG7hVohauq5k2BPBHUy8Ti/eMl5QMroaz3O7euHhAZ2V3evPc5h
hQ1JRmE4X71oQGK/cJXNT3H81Pvmc6uNmFh14M2eDf4zUcaOfKnPszs/GUKk5CDgZduwrK3tgFU2
qgci/7FiUQ/anMUB0r1lHn3MlpFCDkBFOjSloY8KB6wge/NbP+ul1NKBK2mdHOTSpE1R51X7gK0R
rNLpVOdHx4i9jVwwIMPl2HQzQOpSN1++awDw3gIQwn5mk2HJxmLxKyqNQVtwk/tgH3y06nhDVko+
9aV/yOYMiGXCXSnSIbY3c9KZu84rnQdWab/0ocnivRu26dkrKrv4Njms3QBKEfdC4zrPy83shmWW
PYAcoEGxqz6cJs9y88BIAGo45mG1myIHaWN2GAWA3wJo8aTFx7C1kXBsA1IszKb4fexBtmtGJt96
YsjwqNlVJUPJkZvG72kN+CKviotHGmoTHtVI93ozwR39NoIKtwWFRWJ8jQ3U/AMGjrNtlSKtsy1Q
fsy5G298sf/fToa/PPTiPEBsiWMG0qbejrq4MceUVqSXpqRKadefulbkFoFnWcluFv4D9sK8HYUm
dQy0GmR01ekudEZM7Jpyjs4xWGWczX3XIwM/d6Oz7DZI7Dq6OPv/3JJZ2rs/J25lftGiqQTuQ4zU
pTLC5ueic22DqXiVbXuXmRuUaprnWv8ydzEQsRbTeXbA5PXbiCk19i6bBZseerMHH0t/YWAqOaF2
eDmEWI++6AUoBYtoGd+1jP/QkeD1F+I4RYMUV3fbJ6CuSkAnaIiMATEakTypRjPLUP4GiBJdlMIk
OLV5wD0CKFgMqVoGTCNWgFq05EgyC9lTrx7INrvaeF6w/5RjRojT8Rjv8aoztRM1ckyq1XiwkIEe
SJ3FHLbhGf7ayKrHDtpZ2SsZuStFBfrlo5fFgCvYlyFQL3Pd2HeCK5B56bAzY7ArL5rNv38iH0Me
PrtR1hwySkqNBSbovIT2Gehw9pmGKw2Nl3LfF4CgIbMkLN9mK0Kl0s2e5J96frgP2BhZXcA2xi8d
SIwdFyzQsR4A+du5RGZF/8CglfJ1uwYuBYS2vRzAmuMf2ZRaYCbLnOhkaOWeqqDrmg+HuTGfHMO7
FkYD6K44U1MttVMFZEdqEtKQeiSLJ1Co4ncBH6qLph41HrfjjTs1ZbxtpxLIwYHfzuk2ndLkTE0z
dtfenSycnPgM6jgcnTdVjfbOnPQ505F9bocAVxdxVobS02/TXypUxArygdnzweFQYEaP8rg76nAj
m/J97E2jVKhH/1infyfpBD5H5Bc9o07Tfy6KxXgUMQptOPVpixmQQFvAbnv72HVhO2FHF2MA4W2t
Di+0lYxsSGuOXrVZEjDq9hXI6IN+bOBIeq55+YNr5u9kODNwDOMg4HeVXjs5UV0Hy1BOAAd5iYyh
wrmayOdVJpSf62Hv/Uw91ZBMuuD/Zd/3RXIENvFdfhIJZOJRW4feafLvM54ol4iF7h8A1/mBklfv
TE3u9NfevSzRbEA3oGJc2ZU/G/+7L4XX+QlPcBTQidGdrT37+S4Kq0E+Neg/XD4Z5FOC/u8L8UAx
6NlCBu1+1Lh/Uo8DMiDT9bNF9u8eKW4EPqo2xzkpEGCx901F2LLrWAy1iKV1JJmfFSkqHKhwm75V
jyMdp3TYD3CDzgevAPukIvdKdb3ZGNj0ODgLOMFIEefOgwk+vCcSxYvjP5Zhe8KuA882FARkqZva
BBebKUgxUQAN9vTMCw+jyEsE4rw4dTWcR9IC+wzUMT3/5mmD9VKY2pdIJEQaFrgI5sxDXaLXpLsq
NaNoeNZsEIPQRiSPxx9Ngy0v2nj0QcliA32nX8nIjDYihbzvsHmmRNS7ycmKRNSI2MpeOZUMG2RJ
ezIdbu/pPPvuUJuOravZXS6+e7g7aSedOuZunD7eY20HAPmfj+WVHSl81DgHdMHISJKj1bnf8WN8
TbPK2mEqkewdMYxQug2I2LHekLaLre7JmIEX7A7GVw7awq8zqFmEJUkmx3kBmav/RM7FMCebGbSc
x9jr9ZfOAIdUE+MNNOjjjgpYU6QHX7w0AqUg1qzdpu+Atxjqb1TO2g0pTtGaBnyNohIWm2Pp3i7a
U+rU+k7mlEr+Pge48EER2zMADVHcjvuzH1VGamyNUkEJqH5j18dcN8V5fgiStrjRdn0+oizH68Mt
CWPdBX4pdYfUCgH6AMsGxHCyt+DIUNspzSoQCYEOPx3H1pO8DIqcQfFG3Mkqx2+3tQdIelKUYmFE
PWp0WhipMTE7IAlj7UJad8idrQdAh62btqV3tMIBqW4RA96+oMUsRXJ/nbDCfsQpbb3HZCALGuLK
JL1jO9ha4XjESpUOgDMgDQjXsZp9Y09elTZngRw7gq/YinDcMGdI6sU6Jzq7NNUDRBumemrMfGzb
BFJHYjKYQPp31n9D2p1zimjiqPwc4SzdyAGUbn8hCSPZRyHoKPf0wOH0lEnSV6OwrZNPiZ8rhaWH
9aat3WKf+iY/x30EOOBpaN+o8bPkW27z4pFG3ex5h64NzQ0NmTDj2I0yzMV9JREIkONd16AKUesT
HESB4fkZBAx7Ui6Gg71M5BYGQ8zqI8noojq2iRmf9xF2HLHjG1vTZQ59x9rb3EG9qYVduT7zLGxV
Q1PGpVZuoz4FzYMOWC8hWymaYUCxsBHPl7IOBxB3xO2WZG0e4bQs9QIXaeu/gKP2xUfd1Jd+avlr
YfE31L5Uv+B94hx6DXhPWbGUmCmY+NcKefOkTb3+rYpHTF3gXTX+DOpegG3QECs8LBTiJT7LYdwG
SeLV37N8th/DCbVbFC2yZpz1R1H5QENxC8iUB1euOy/7yHJQZSiash5RfMRRag/ON0cqNGwe4Nwk
RyF05+AsT5ikjmWyQFqbab2tqnDCUjSFUMVZOiOw9Sl+dIucydCkLKKS70FD5QZD76buFkXrxtOg
FW/zMhp4PogRhbK7rjwuVfJOFyIFhWLg3ZzZ8FxZw64Jk/TRrPG7NkQTouT0NOXaK4lGUIuDw9JD
imOPd8lW2VHPGqo/eGvMxwRIq88D9pCfAePNnxhyKMhAybXeXw5j3CFfRtiqQCmIOzdeGBt7ZUza
283F4fQ0oRL4wQxZewb84rXBHr7IMLqNqadsjAmbfx6IBZRI2ZIMh1PreHd2pL2TUYCo8fCrQwkg
uJM/AnxmZ9k2P1Yt2BVF8YfW2fYu4yIlk7Z+1VhuFAMA0QbjeAaSXoFfTT7gyfqHjOx6zLa2Wsq7
VzKmWMp3vl1Pyf73eClyIjc4wUSZF7ihHbai0SJCLcc263M0hXsiziLANkksRorU0vbSTDCOKQYu
Ds5f5aVcqfezkkIaXvQwtX59UqeJVTmCOKzUsU3+8wkjZkzNADwy8LHVBntQWnniSGMUhK+dWc1R
dkQa4Yf8I/aAY7122JLMidy/wWjbNQArTP3HMXEbEJTxEDg+AmAgFWAC1EtqHdyDeEgB9HstJyU1
hZcCKeDOTakpFDmTLEQBUxCGPVKLbtdQxo64uBqaBEJA43+9PMqUtBFHYcpq5aVC3d3GZxfvvclH
5TRDovnPt6GM3WUywE34853fDdWdGn72smTVcFDxyFZ9G6QgWUXf4r+qM/FrsPBrII8FCBhYunWB
xQG/2Iv1o5lMgC+lscZ6C9CdQkrNamyQlbTV2kHfFLPZbZiFQz8UqIdXBzl2ROww1QCVKt1I4E5O
He+pqy6OaV0zCcpR4SKjS5fZarAunSd3Fxb443XL5alJF/7VNLx5A6BBF3+TGM4ZCtMYa8BuKIZZ
zroLOFoSgFVp/KuV+OkbNuJJR40I1vIeZFaAbgLG7jgL2IahMl+pWZzwXUfS8VmJUsG6bUfpszZr
5uvoNM1Lyv5WehfzIMxb8xclanutPS69D2TISL9GZsCe3WPZhYI1EYeMgQXGt8Xo+Ti8xB2QwvI8
JwD0AH8gGcgPGlA70k6jD0bSGSUyDfb8EnDNeXhVy/FQJtbZDC1sgAFhrQnUmIQJ4+bZjycNmnxb
V3V3XonIhBpDRKCeNCajZY6sw3W/yPB9M4iq73a7+JjgVZh3IJ8CHCyTPSG5shqNwAE32w7Ld+9i
ZU5VnzzgYuwBqRGhqooZxVtuSG99Af6lBqKLLeDqACo/g+TnEuOtevF65u2KQWAaaNpVprTlWKQ8
IMMoWoDl4JpIiUHaFA/IKEVuQ721fF5dkLlOEaS2RVl8YFqTsxtoDss9fBY94iAWF7NXmt0CAKER
ObKOGaBQsdgZPcrl5JyZ9GGfxEfMNJ7qvApfjB6njm1dyJE1LOHL3OER3OgMBXnCghrTQGaN4WOe
rWSZz1An2ljGhtw81/NfXG3KTmxM/yIR2Vocf/Y20zZyJK5AvajPdg4v2MdfMXiXvEC954oJeLxD
j4ksvfboPedORrQxNDwL1HvTvsmSGYQLPPNtHKvaNogrOweEXEnZBjQ2EwPdydYufikmGDQkDRfV
ElrLzMBHDuHeyefyhYO5FWVUvbvHES6yFa2aA8Z/X6bM+NU2x2bjJEb3xRmNbr/MVXfx7cE81XWt
H/S204/IwJ03zqQfKC9HJuc0hb1ZClNHNSxydcA42T0b1bKySLADvpmEBTncLKLOyTb9AiRrlcrh
sDFCXpfI/KB0EF8PE2T9ZOOebK6ZHyJRZGWZmiGAYa35ScXBKmYCtTZVXgM4gm0MUFOdvXG5NvaU
Ab5UjWeXDWckapOZebNdeZk4bdcS4iidkK27G3oLrAZJYlx6G+SaejGdSEQNiAyQLyAazXKRkUV2
NQgFj7XBTyuZ7ALLsziMNRJ+X7Fo+51WwEUFsrMimo8u/o7tR5L9rIjyKOm/TAItTBgD1QMclwN+
Z52O4jR7jHcgEQBBq9v2R/KUi3ED2ZvcB2PIqt4TyTlYRSY9MkBd8IHIatHBB99nWfgT6o0XDUWi
rs4vPmocz6MR/ySLqvFC2rAPOR4SaKi3gKIS1UXWuKUh6B7xy1WGTfxtrtrqUk9uPWx9zI6CNAEP
rybAdnIsJkFxNIKIzIj0x7C0xWSp1vdAVXNARW0kT8w1XbzrvPxH3R7wv9H+gTLoHhyYs32oWJ8g
EOC2a0w3Z9AhNUDeNupDilwqZAIClZu0UQUg62BGSfADeKa+JDTEN3hVkw3qsg0gdEXWlhQ+CDAe
rokMWLIg3VjAYLlIsThSd/QmbHFhY2oKYgYsbDkmVYakzQIL9x4EcN2wj3iZgkEbTYg/eUBPW10V
0HgYmtDB2UihHwfdCUgdhjmOvlrxQpdd5Tk/hzbgQSjBsGzc8ZKHu2uiocg5dDq7REKFUMwZHrxu
0a2TET8U5C4hPaYw74Bf2JiHGBkqjpeHZwMAKnsWFWkQxz6yrEnYijyF+3G4IFGBNFmEzSDyoaFS
KOc7mYw1mta8jW3W1ssbSq4Ei0xbvfkx29tuVpySZPYvttE3LYoI0DUkxK6gGqgZ2600IGlhPBgM
Z9npes/ApWgmjfSPTEy3hg7VgyIENQU2ogPXHaodbebL3Xu5cU+b/bL7D51mhOEB387pH0Zitmbk
04zTNtFdWvMk8okfVBaHL74rNcRS1ALAOrZsSYFJPr5pSjy26wZdsqSxzBAR3lXiWGCdW9jmTqGM
CxfICPY1wY24HgAG+YeVYXGhMQNJb+sEONJnevJjyoA2vNaTpgStL/aScOxIT2jXxZGRORu/yAey
fGrfJejR87yxu3esoMeDekqr5/ydzM+MzehyHIblOEHu2Ahshsaot2MbtWVAQmr+27EuUOWU+/8V
wxBYc2REt5CN9QP2/7A0CbXhrFhQ7jhVSPsfyIaimzd1lhqSlIUIVpQb9f4rGd7f13iSm0UwvRR5
gX3f3j7S9qfaLJ1DwFXWnt3vlALIVh8bqp9untLe6r3GmhrQTrXDvPdKnh/9rPbOrmgaR3NXzWey
JEFuIKrwgBv0b8b/ezzuJXveuh2AoD8uNoGYZCpY88dYZl8aQYRUiYZ6LgPOJ/Vqn4Fc3GLuRslQ
Ug72oztDPUf2Jw+jI8mpoXgGcSrRGDQnzREshicVino5sOj37ZAPKDAHVHvHtok4ki3tFvO1FTKQ
h/fP2GbpLicNGckugQNlBTbT1/YiSHJzUoFWgaUPUuRRfRkjl8tJlhyvReCwd4Az+YkVLBEEYXXu
L1fuMBoTKRiv3supAHyEYBeTfqvup36kJ2d7KWd7o8jFgBE1nMCwhAL2eZv4yOIn0HGCG5fQ4a0v
kMlJQM1IiONIWeSgmaA+ickNkG3abpycHyQi0HGSS2tlJyOjfDBO9kr6j5hOnj55FY6c1T1RTOUy
iZfuiyZOgLFEw9kvdaPGLK9dGlOD/AIQkpAmBHrtmcbRpGu7ckp+3NmVFQPijBIWwBo9XFFJDNN6
cYEQ8jz0iffUgf1UDBrLB7Ae9bwi3I8cSwdSGL6ju0Ga4/DPzUG8RMIiBBeQ0S92h/8Tx6qB+l4B
1yeq+ZZuLq3dKN7Lj+S3yMIP6HbVDamPRL3VJ5YfkcyzYmJIH0VQMiqQtnidersFNpA1np05OBZA
BZ90qFq2MrwTUYUtNfrUTf2FpGRpaXF+nhOgrm5ICMIaJJKDXW5pUfAMeuTxXFjhDNZkTOH8uMV/
D03SnCgcDlUO4ncpVFM8mvo1xeQA/i71d/eONG683/uuWi5alTebBSWO2wR1XudJnO1mns2xo34b
U48ac2jBveMDCFkoVUNui/C9k6lh6UzlDgShKJe82YGLGydcbo/UXkfnfJenulMgzbdB0qmbe+8A
jCj5C00AUUjUIw+hFiQ9WJdTWX7aWBYI4cCtjTkbcD1J6CVhds5SBgCZwcY+e5IBXhcHF9IwJUMS
YtsQSCyzeTUcQKu9C2cQFHoAiH0Ag/LLqnxlFNVhCiTuZxMlJw+d4OFQA9wd0my7NH3x61LyU1WZ
zp/IzfzOSmP8zo3M3nHLYWeAmOuPMZ91EOEB4Bq1pKVca1U4Q65QMDVjj6wtjmr9NVmDfjGwtaLn
ZXuJI8a2Fqrmvudx/jdDAsnfdQNseiC74Xv8rdNG/l4MZbvNhp4/91NpYOIPbNF2KWIQHVXbaOJg
3fuEHAyA1ONjg/PrDY8NQcyHxTCqez4IxMilYc4o1feKG9FXXWjjhi5CAT+9kriIug954VsAGlIU
ug8aSlIyeQvCsBQXUWoZQfCYqVjqPuhWlS+ZkEyZKO3d56ILJeIrU4r7q92+ExVZxZPGtw9MQ6Wl
oCHqKo6Lg4Xi7VOpi8lfQ0Of7Xah1e9GxVK3uvq2VCD1YYEMDRqjVoCd3hA5IuSWoBINGbRClCkE
DQmmQXgbsit1ss+BR31F2iC/O3AQILXgRM9BhhxgUx4XDkpTZH+j6FCAGDScNXxPY5sqg362+Yea
LCPfezREHOlCMtR/ooSRYv5sg2y68OyC0AgUJr4sD5H1ICNqjvL5y8Sw8FYVIosQd2HNDoUzFMF9
nUneFgDAy1zsHJG/CZ5oXZ+BYWE2/gTQgDrHFAcY2vJ+Vh+MutSQUVMgjYXuLUpTVERRl9RDkX3R
wV+zDw0U8NkCWpmJGT317mRaavdIShQ2AJYdDr3dI+kMI2VHQySKXUPR8P8js0DJuW2x84Rl5nTN
SQY0rXaK5z9IIlOONaFUFi1AVLqVR5QjcybrQCkQRW2BRPxbfjPO2OPLKoaZgqFirPG9moL8qU3a
5uBP8avHQ0GrItijZJfUK+nIUciL92So7XxAFQcJ31lI+36Oa0B1RFFRWIFb1b/WqDc/koy01IQh
q7YOik23d4p06aeHAntSgTKmnmaKGqXrFQzAG6ee09Tx61Qky47wULUIdG5BXvk/dOxm7Uk2de5w
HgTaKvXuZAB6hof082pQIU+zhSMJf8b+ezsi02hGKviOxq5thoel40O8W3JQHd3r78e8G8r90rHo
W7h04c41hubBGuvmVyAIg0JkBkhEpdfnEoVhm5Kbza9gCBlRx2TqTy1Ipr8AJvULDha9J9drpnHe
a2OFDGnsArqHMreKc2r7Wx0b5UcalcAOQqaNUMwFCtRHm7lVIFVCOAohaUiGw44Q8yJHnx6GaDjI
IWm0sinPGss+vMlxFV0DVKyL+jjEXKwavOaNC8Cnu+i5hi0eupqMTPqErilN6e6WCo/HpYuKnbyI
iLkKL13VPZORvDP5EcVF1ScU30eK6fVRhojNBOfrHSYoGu+RPyxBRAnsNxd4on7mJ0jpjqs9aagh
BYjtsNIp3Bi4egKMVKm7wkmCGnxYe2lDmjYNf2la092rPWDq0Y4vkszxmAo7PLtuO8ZqK3i1d1wl
M/6klIrMlfedQl3gs7Ah+MqCWo+mre6DV1KRPwLb/6/GNLUdye85JJUdqe981ZB6RFZJPRF0EQ+A
O7lislS2JMOhNpI8lVr5kczX07d2rKKLl9nWGxgOGqQWtPVhpPLLwjbOZlECCrnN8lbkquzwb+qf
eGi8GsgWf9TjZocKea3adQMQlvwoxoqF8BScpZHqWJDwUFMIUhxlp3FkUwXIVeagFGs3xhwvRvt7
BvxJHyBdJ/ksSL3lbTUEkdQbOCpwmKUlL4QUzC0AFgYKNFhiCoOQGNJ7fGE5Br/Q0Sv98kFBHFPP
KqrfOCrcUJeHetQBFQYfSzbApIXbxEvH7d1azrb0l5wt2knJgQZinsMY8wDh3iRNu2cc2TRRgSNC
g3abTbHxzIpxOrXpG8l1IlRA6bqTAu4U2dVFBE6LMRQ1UyzTtjnYeDZUKRVX7fRIPVlSFbcC8FWo
qdhqVWcli69+9qYCLPImbezmxea6bNVaXu81E/yizTI9AaCgf3FEw7Sq3vJ6HnaGhaKHIGKg3gPQ
FTIl0v6FGjIOE2ABdgbvjkqRudxCWnpuiUNC+JJhlHiAeNCBPONgQ4R2RUQzWRbQ0FOg9JFMm+YO
K2DzDz8xmpMHBOmHuEGuNJKSZiSo9eAnrYslwP4HIC6dvnpJQM8igC09WytDgLCkesABiwVKAVjk
IQfk5TCxQ5ICh5VkU2REO1NHErmJxK3HxO3dRw88BDtXYCvMwEVdwPthA5Woxa+vS9P6Usc5hnrv
VJsROCGPWpoFM1DAkwCF+NeekI3gCnvB7zrFIhEwxz1xbkZjkWNhirFq/MlpXYA4Q0jqBUUuAYu8
Yqtkn1p7CR6ngJRtT3POwD0+a+OBAbP3Gw0xexsPBneAtyi0KFudVkPSmvPSfqt/qOCZqGCmmyjc
sNgsXenJG4vxVWIuLO6RbO7urKDyZnL89HOOPYhVQX0xySWXmtbTimH08EYFwPPLZ+sHkpUh2KHA
fv7yOfvyh79cObjAAVpG/zgUvfvETdN9sggjD9QKm14MSUZa30vbR+RbBCRXDjT0gTQmdt21PSki
u+Mm4GoK48G2kz/vjCnmGOFQIhuBECsuPVfY+vGB9X3gc9LgOQTiN6tAiiS2q+InnO3mehCKru6j
OruuvsdJHj/Zpm+NSEBGdmS9ZEeS+ah7uDpgXmxtrGa2tyR0/aU3tip0genZBrObckPfMS2Q5Lcy
RjXQLbj/fvfly+UUaT1o6etW6yplbHRxBThsTVqQWS1Ag+OaXcAS5J7BkQOqNh2QyTFS8CLRUI8b
vb4vWYJ/VqE1+np8UnY6EHM2eV/7yAmAgjyU1o+rk4kp54nkKvCQdcveSAuO8igTxcUgQ+zFgS2R
Y8sjEjGUmAA0vtmtZKuu9P6IRWHSpUI1Bjl3zfUiVTbihGqep45t+tLNHtpaAz5v6hUvvWioB3iu
X8MozU80QmV3+WIh4/qBNQlI7m9mpBin5ldtxotuSKbihUS1nwBiWtguRv01nJ3oKJ/iqoR2apF7
2VWuuVNvAnqgU0PPdzIx+tgSDBqjfFmQopQvlDFC9dVSXtVXobgCmasL0JCugrf681J7z5mmYYLF
PIDwh6NfBXIcgw7jMatNtgSVBk6ounLOqd7CEmWpgDARao81MWDqzH5LQ1JIF3MYs7Nd9vt1MLpO
YuK4eo7b5bCKNrscdQv+30n9G81kVtOqmmY6NP2xTBO1LKv5D9nSOHJD/GHxHysTO8UmVIM8UNQn
5b2OndypdoLMw95vRU/8VLwbYtGMEzgw0r46gFQPuHE3OfVIppvRs47jch3Jod7FT3u2SQSwbCSa
gQNnJrPaAtDXGJo4rV0pWhfLc5JRw0G19Ny6Y/WgFBSFfJWi1JAvLP3u4pM1IBl/GcMMBLKAhY+2
/dhayERDA256C7isZnnu9H8oB8DznTvRkC1Wj8hOpjFpdJwFBEC7yfakVoZq6FYuXNSYetRobjvs
FivqZEClUMbSOfLnP8GFY+9GN1xO1OC7H7G1KsYA/OYFIHFAOD26DF0zYYv45XwYXFUwtfSmC3iL
Ys6VWjoNMrTwp6jKicKp4erypJHu95e/sx/oxsiVGjfcA+28PoWCw9KVzJdIxDn5gi9zNbZZPh1A
33eWMu/OnNzJh3qkpp5SWBlI0nAajbiY1ABjgrpSqpyQ545KRYt9VUltaeVHm7JCNvBMiXH/nsYm
9ZQYNy52eyqbEX/XyIsjF5Uw92kC3UjBK9sdAC6anwE88T7XeGEiR4VfdMH+TEzP1BDdM/VIEQJW
5tQ28+ZO/pktheMx87agwNGCf41553u7HZBClBdUkfbaAIS+zEsu2Nkepz11rSlPL11hXsCa1D84
STkmotY12ejdMm8XJEOCNVX4zMbY4ThPmLs4S0i3oxHlAOzyUwBTmYv2qsLZPv6ewSMSJIXRGEdr
NI0Aaa4hsF1G7K8hic/cujUKB+T47hEUG19zZrqX1XOLnkrkhjI1c6MeXNQDwZ77KHvxt5WrMiPX
Ti9MpCnAVl6WHoby2tcrqhuRFjh5xEYFXhwaHqabJp61x9It1804ptbJWdoHJbeHOFwCGrf2+IpV
Qn38zLXtNWPbJouD9J6fYpIxEE1MFTi/WcwJ8hgC09VfNZToHJWrvGwvgibNsA56aVH/gI1IBkyb
3GHshIo7dpoMFAqidhBdqSqiARg5ttm5uxlLjQe3KXbMszsT8GkwIjX1Vj7eNOj+WamkPSpog6jp
Yr8BA7Vhos4iAgF5hAXTubH5DvAxFbIX0TS9Vz7R8KYkUyWnHimB6LW7k1MMUuJFIpV37hrYzILJ
G1pkmbpBZvrJS9x70ZcSjPQXx56f9aSKv0jRUvWHWevAOyAsqNGSacECAoiKOBS82iWO8TLHhgk2
aZh1WVa/+MYYKKfMmMPjmGZY0Jttlm2A01bvWDcXAIb5CMIGvK1R5mMfyY8URuwGLqvSF865jmdJ
Vo4ctN0i6REplBcuyAM07GU9lHr5SqO5y2tzT1qTWAUaq+s2Y5x22Lf+cLE1zr1H05v2JgoVj9JQ
+vReUm7n1m72XRiBpaKw3RcDNfwvVY9yGlBodTuSSUUzFg+ajXmwklUWSwGqkB6VaPJ7F/gaNgo5
p+WJ5CRigGgF9ZzZHiNxGReIV8YInD3xl6GPU46HQj8dogLkKYEqdWBCg8Oy6UCGK7U96z/56NoS
odznJu1F4LuqCtKqaHQZGZI0RoEl5qr8QkQgGxX1w7rCXdJd24Y+gdXt57oN4biOWPeBp0UdMpVu
gGfYogGpN57JBF2mFEC+Nh9Lhl2InxHSaIii6jcUHoVHGlXLiL1yQNghDxEI/jsSZlq5PHQyh53l
gw0Y2AjzXqt68nvHO1kCKg8Z9CPIppdGykobRCEB8tmkndWk/om8qPlETqJbXLInkYpLMjmkKwIu
EShKZ+yOVWfwLurP1PjIJn8e9tQ3wv4qNcGBdfb86UkZkpLxeDgAbxvbGLcIi/ByxmHB28Rg2ztF
h0o1PIfS+aCik4eGTb8awKNnnHA3j23vbWezit8WrUa+WzWMJxp2OmB/Cz7+GVt6/EYioFEiDU5j
a4u8WP4kJQh/oreOIWGGYpBX3Fb2+WZBZm0Vv/SoFq0BAsKBAXe0czyLqGlCdu0pWcLbGJgdSNEh
WXczuTOumrDc10kFBNpbPBV06S1B1J0A0dpFbif5qlDKTvniqHx1e8s0vV9z/fMkGo4Amse7gl4Y
oklFA0YIQIuREDzYeNeENZIcwSsvR6SwkcaGt/7NUcWpxDuKFCRbBetUXJwjNubmzpScVkbyQoX7
nLSglAM1r3nSUUZxiuuPnpIZgBjZtsYAXh5hohStM/iFFJLmTv1fyVRUcst4FP5HoQ0wCYxajCTi
GiAcCfKh4yT8bhVOf6y4ru8Ku3vq66a+gDflQtg4rjdOL7cRwBzliGB04gjP6bxAnhxLxqo6yjpY
4AadHc6Sow+SORKtymfrzvw9A0Vkk50TrIyRZIbnXKQDfKrWqiON1BuZXsaGxW2kojdIWft4s6sX
/U1Jojv3fw2rh8sR/6dafwwjvztYy4yqINEYHPVBi2homEbTX1OcGzsa6dhikHIakhk50PA/kEVW
3gBRRYS/XsjEmBxVHHV1ZmN6sgAZCARPE3J3QBni53kIXB/LiLezkPW6CX4knFO4Z2pmZ6gOfld8
UyLkM7J4KyNQV6myEgVJSzTMWyVbmY/tbPR7ug7S1reN6WFvWgfEe5YgMUfClhAGicIuWeGU3EGd
KBvlQj3uhw+l6VYPZEGiO1eSEexJcweVolw+tbmFJu3dHbSDg4pd0/qd4Ftck2NiSV1qSmBPuXNy
oUFVezVH9azjXGR3MNt2O5WoDlMe1LsPk4CmssI6R5ndWxgTeAo+C0WXa+zlrRKke51fZ4/zwHHo
ukS/1ijWSQ6mtWSAP0TD4jneMq5H2wobOo9+bkxA9vWqeQTNABwLd/q1ZUjFI2vlR0ol+yUpMfci
4SoOjcNlmMHghZnEpnKt5jS2iea856DTrTJ/uSQxnh2z3Q/fFhOHkzgoDv8C6h9WIvlfeeJ1gR37
+dd68ap9BwBnZNjr/SGakgXYiVqOEh6AQ+3A05MD6bpggD3qwTUODNzfncoCFBjS5cHoELXuTo6F
dWinyNO1qnRbZF34hDz58Il6iZai2AoJbHuSdVVtg32zxjysrAApqAylZgDQVdEOT60IIEUUQcN5
zF6OKew8YsZIEaRQxUnmHZj1wN8s7oMulMwAS9/WrX9w9C65gCqtA4U5itUMII5cpuT9fhlKK8gM
pYU4dZosIOCOWNKqJej/cPZlTW7jSpd/5cZ9HsYA3PnFfPMgai9Jtdmucr8wyktz31fg189BslxU
67p7JuYFRi4A5RJFAsjMc3pdFNgzRmLlNCHKKNTKgtYCfdnuUixi7kmFwyy5S5lj+cvyIgK6TVa0
oL9VSwnyWOagUWqORHmQ1LgF0IDVVbih+AUlImg3CXBJH/OjDhQT0lPqHCXGUbP4/tVt8cCOOQUY
Ego4em8AthZYnbdI3ehR7RxbEpW9k7tlmlEDrMqaxn0G3JBdUVl7W0h+pKadpDfNMjMqZBd2rcsB
wBrHQFL48Fr8yXzlOXfJTqbFk3qeMVbu3aI0arxXgJEUOrtQt/c0xJCmvbJroPousR9XFKI7LfIS
2AKgEdI/yTJHjVpRpZuMI71jDhMNOXiuhyZYA0QQJxpOHlyWpkIo4ZyIV9KIokD9r5iQB693tbYj
ZWuDxmjVJ6CsBHpcsArC/NIHxdFWoI7UIJBrX4k3ui7DK/afXWiESDogOy6z3kxDovlxzSHImoNW
OfOAv50+C1FY1EwlWIbUiR/4ZMxjoz4QiTpWZsVqsVCPzORIIjWxGryIZEVSCwYvjjfj2ICT7MFi
fyweN1M1guGEcPk0VvtmGTiCowzdparK5voqE8jmmKuv5qKrdqrtne7UPyhfd9bN9rZBknMjezAm
US1XB9gEUAQhnlwRMMqg9Q2O+soIMEMljhhGFH6uSWkmuNO3iE+BRVxRpyZa5vCto4pKZy8aBZw6
Z3XlP8/X12Kb6lhOjxVwH4BInaNMDNGnrKyHS6RiUyRynYE6G2vEDenIuvgZrHuKW12CJfTXUOqJ
HKAmPQ/nKRcjzbFcsG/sEJmIZb4DE6h9GtKs8LZN4rhgZBU7mSZ9vUYljn2au3aVylUtYmPDJ9uo
LqMCWGMgvw4iMSE/A8+qFe9AS01jaMom7lCCLoanq6+uTyR3N8uXfHVPXZksL/5qS4nspRrvNZ++
9HmSm5viasx8g5UWIKh5KLx1o9BSzKwA7Iotmp+WazvbWSSLbafTiXqBglkhMQtzvMzKDEQkHzpy
aXJsv+YZwxhQMnX8B3lw4On2qCPHlZYRdYc6qy5gk5bjdcaKA1MIOhGeOl2idcf5PqH7AHDYKI1M
YGmRhHa8uk2EGkJyio+ziUC0HYC3EYWMrAt95MLEOyGC1kcMGLKGcMIBmEdgHydZjxuuIvhPI/fa
0B/42F+KwFqHhpE8Gk2bPI5hlDw2Cf5LFX8Y46YPgQbJdgBDZ2eykStzx9dgYsFx9ugHJvDOZmJP
c1CDpHYEfL122s7XarCH2DRIlpgvpuGbuASRt9IrHQxRqHXAyanTIF0uBBeh0jldC4MSqUe6qsbB
hzDE3Y0bGZka1WXmtBtT9u1v5yBDOspgFTN2sZK8x99BQ+aeMcXlWksncAneyCJLf7hxL0+TXfcP
razOusIylUqamgZLO7BDtgGfbXYTsVOKvyioK3m/SzP8nHsPN+zOcWXj3WctRypbCLIATUhVzmue
kDDu7rHOBfZ7oFC/qUGaDzvJIMm2wQieYFBCNCujroy9R1kigIbOdgbgbHyNZMB2d/e58eLEEzCr
bRtnn0NkfspLt9ksdLhTPaEGaRruSWXpsX3KcLBJEvHqFvpkbo2+w15C8epSY1uWgyeCjQwCnWPR
IbJq2yOv7qFTKVPxyDqssSGSDolR4UM+OM95NOKFr/Sk6k1wPoY2/0Sus0oZS+Qr+IY24LXYeqm7
kq4V3Kc+OQzTFD1oWpydk7jZdIZeHp2+OrMK963hZddNkITNdgAo7OrGwJUf9wDQGwPLa7NYyUAi
6G9eDEMP9jSxOznd1eydeW4sxs63avVhQP1yNmxQOGYoPhdp7ICTuXMegZK0HVD7eyGJ5VLeB+C1
BSpNl/hxECIK22s/yN9uLOex50O4w0ZPxUUwnAxdB1LYKh37bYGj/wQ/bTAniYwlRxoCvgTsG2zH
2gTJgPenadTWkZrJjYD9KqUF/Fn0SNdU7p/I8po2+uKGOiVgtyu/ZRj1bsbeiOSyTLOM/dupXJa5
2MPnKcBxvRpQi1RiszTjOPggTegPcVqifpoMXmGZ3p7KcmycbJYr0prULVskY+t98SUcka9ctDGK
mVTx9lytTV1qGhwxJgHiW1TFTSpsEcszNvj1ukcVyqpG8ZEndkaIwmW8veL6q9NPQIJiwCFuJau+
enn1E4gw/EHiSfkw5sGfpObMstdhP9oHqzSyr8PGc1l+QDYLcidAKrMum0LRtJjGC4Dpz9Yg0yev
FvzJ6Mq7LqiNlzRtYlCsAmbWcsr6swdSRGln/CQyl51QUcnmHumcVB/vmPd9selBU288j3NQNLXF
g169IC0afDsqVzGQaHTDajeTxOOMdNRgf/PTkKO1qwDGdYjEAJYLM8SuEw0KSEAPs8hTMc4u4CWC
If1w/I3LoqJewuPo3ETD+8w004gyc1kBxAQAC51qeoWlYBHqAslz1x6bP5tG0UtSJW+v6DnIcxlD
ugKxSsX5/DCPDQE8jZSScmPoDXBfpYnVSuuhvEHHLwYY78KuLqkHvAIgMJMLV3424i8b7BT1jaZy
FgGWkfPnou7YsMnLIy3YAQsz4VBV5ru8m67X+hGIBndyZNNqXuhfLe+pS+5DVayYNz1qQKgANyWw
fzXHAz+xPu4IBJhUMarGt1Ui2zWJZGiz9HuPg6+NaEW0GYyy3fZpwV+AcXfURZN/z8YB4TXpGI95
lASH/7sHQGZK32Rc7szU5HfUyDbS594/63oZPyPoX18N5YH23dRcBjjc+L1q6q8FVtjGf9GHYfoi
hsDcgEvauAtd/nMukfUCKz6OtapC1gFUiL2UfVoalH3hOxQCRzkTqgpOsgXVOVQ3HkDOvtYZY4x8
nbAtdn3EJuCNaNODABzKrg0te9UpkQyg2ygegE5BQqjVZYAMDERVi8hL9kAb/4So4LP+gSY+WKWN
VA8NNe4fOupFo4nAn65ZgHH/BT1Ovb7o/BJUTmdwZwEY2qk94Ehm8cNAogyildEgcT2WUXmaAEF8
KqyuREQgWqdKRXqkIRXZ+qqLbZazYiClXHudBxO5JlWqAbTJ5g3YGgYkAkYAOuwVpPfcU4/+K1EZ
6iyI1k5rurNz2UiAGpK3VZcJsgT+OkWjRNK5TAdkba+mHGzTAxGd6l5pa5pqGcByoGq8gxTZAbA7
6WxvPnf8W/jk5Zzw5mhxORPUSiygUy2o/d85j43uu31Wv7YJIhNey1+8zLTHdRnH0TYPgxHIQpW4
u6GhaFKJ6tUClMWoGbK81SyTp6xRCb5F7EeCW5eJo25nP7xcBM9IwO/2TJh817pR/nkIyi9JmOTf
UVf/I56Cv3dAiQHQhjNrVwTDbrB61OCYPIlO7aCjyEb1wtBNkVr0IZOSNeBzTR2j39wYpriLAA+L
hvwmmpHkIcX+ApnDu6Ft+/0QuUd3ZDibq8GUPIf0Z5kC+3P0nqL5Ws06w6cuggXAW6DunB0wd1UE
qGMqp2AeNnTI7xg5C7BE+Rgwd3ve8X2fB1j+hP3wDDxE4HKAlB6k8sCebOUAkvPU3JDRnmrj3jOs
HRnDCP5FaoK7Fvf8kXSFx51D2boGjk5gtbHk0qtoc7WnDhLsxKWNjJMTHrgcxDdu9DkatsQtQEJf
bol34JeFKQz3XwJZbAmshSIG56JTdChYQnYf2srhBmDCEYUJPYCpUJkTFThlODpODsPQpptSGsGK
owYIRHAg8QU4tfM8SMTBLJTNrCyFz02iUAjhvYgQZ1NWarqP3mIgP6/PACr+z0No/tiMDk1RDsjw
DMVr4qY4kG3KS4zQ66V1kbgAmJLCvFMGgIQiZF6D7nI2j9hU3mUwpGB22FVemK4cIM3eGdlPKnNd
ql5n5KAFbeiX2xW4EBlpGOEPkYjDgUHNZjh+haXT+TZZo5firInD78JDmrLVzlXQaRkcIj52dpIj
xZxADvhddgkAUxVOxgJpUSTdxmJGflhUC8qFl+mqpKsUA3hv/jKMdI1nMZ95hglguHqcIoWo0DxK
BRNp9NXb2CPD18E5d+TbYXstJrJ/40LaYJ3C/eB/ONcFICpBONIs4ys9jR+DDFVesX4YPIAri64v
/9CNn1HvRN+EBNu0HtfOXY+El4eeIXe4NNro2xiEXyNgLjybOKs/eI91M/TIzALvWN4lyYOOA+MM
T5pnUmmS/2mVLchWlKpDWdZ2RLAACYUQNYApL/7kEffmlX+rsWBrBcgKc8GjdDfWot04U/gyDk5z
alPOnqTTFqc4T19LyxO53xuV5QdIStnxMOJPEfAXnhCTINtoxoCNUpX2NJIaQKK/GLY3+aVb7x1V
/QQiaX5HvUVkIkTVoMmtzY1hERfnMc7KYwQGJ8oExzmIQKT0U6I7IMb4JTVFNZVIPVE/i7DyCUuT
UjqWvI4kNFe2AXDtJaNkcQsbYzW0GVNkAwIkD0DwltK7H1SjA0gB0Mfa0VawCaSfcP57F+jaHakW
fR2yABxs/bgmnSdstpMgCp0eU+bpR9SLOZuYZ+zoAo/tYdIDc9VJO/8e2NGuYWV7dns8smeaBfAc
d+vABgsskSUQl8LvqBXIuriIgku/S5E9tqAChQQDRHJn4pvG4bqCXdI1Z923Ovh1P+hKF1SgRTcj
By2ym9jv4xaAIOoBI1flEQ7sYDVW8hB63VYmbHjG0fjwLAHHpJCZg8OkdLaLjHMrteVqtipdPHU7
E0Sy96TKdSS6Yz00bUjMusbCY7ip9l2EA+o2YE/UDF7TbcEZN667qGS5X/D6UqHC8TyUNX/qTQMI
02YTX42oPT33ORCt9jQBNlLRo5pTWJL7rcu+hu6or53I0O7iYEwfrCm3VyPKJL5pQYRwndl+0fIE
CwZZxXtA0vPPSdk9kANoAOUqYrX5UJhef9dmMtwUzI2+tSi0VTPQ1GKKvfXU9hJ/p29aFscP87Ml
9N7+Voq9tzrr4gfRR3hGYRw3um8u0Bq2bQU2TUC4ljiJUosikqmxRTC5J4CqXGRuGTvS1X1HKZzN
pg3M4iUbPxHHd2hE8hjZRgxwFU+8Oo6T+X3htKcJjPIvpnvlFVsuvPpYvOoRqsMWr676TGpk3Ypj
ZUbJ7CWL9N0r98Be5LB8O3E5gAI5Rrl6PUXPgW7ol6oXR+aEWbSuFbI9tp60CZ23rQPLxY712duy
Rb3d6JKLDMsrF9q7gkwb6zstPEWK8ALxGZxhZPckVIr9glcgakWIFfh0ymExsKpFlRnOOnapk3Fn
FST1KkHZoyiROsOHzZIbfJP+K1HHixL36etNCjENSFGliUslKF4j2clzD4CUUwh0aSAar27munLX
ZOTjkM0+0rhlbgRiijWK4bAczapxZYV9/AAwMRfh6772hW0mb6A7emllXj0HOVi2Cm5zpDNAn4py
lwyu9cVFqsVeBybPNgMz9pvsfVcO7A8g71nbjjnVHjRExgtOSdZkByNgvNFwSHwciib9NLrdE81n
hjnAY4c8PxeNaT9oo4b1jrqQzlrUOIdW/IDi2WORDwB5kghcW1UlXvOutTdAHI33npnKV6dmd7oM
que6M6d71EUjvh0Z726iGeM9iX91Y5n1aDb5GmuALQ4lrU/9FFUXHBj0M4d9HCB+Go5FeKBb1IQb
aEU5knCHcm3GhvZsF82XqJDWW+WAXNkzM+N+bMf8LDw8SslgRdm+a7rkxa2lt8uBab4TAJp9CSdz
Qw5JFaeogazkCcAq7YNZIoAsRGq9Icv3LUaB9bNuJO2xtRFOJ72NUkQk57yFuWZvKqtyDp1Za8/W
1H0JEGiPCrzNJzDRPXWmnPzKRVp6/EFwL9L0jo3gQCBVV0T9pcIDKUl08GgUDYLhA75fPwX9cYrA
PSbIQWB8NQFOyf5fJqDpg65rL7GZbVuFQR13WFfnrrhDVnp57pWK9CRSk9QoB+2cqfQXHfUWPyGz
5jQxcPc2azcIxuOyyATVulOuab1JzYeLQ9yqNrGtLqvTDx+c403H0oz+DFMbx7YfC3FaksfE6UNr
clqDk3kRqTf7LCv4MAtif3CmaL040jjTDkC7Ncd/dA2QBk6BeuHQbetNpCpqTFVRk6iepQyOBsYp
MpCOrIthVAU2pFsMSOJ4HxHGjkr1TFLsylqzROIfFQjpRur4CegOj6nWuA9Nm6K6VZ0p6RNOeEaN
v6Zl5G1+5xHZza5CIeyrodmoYI61Zh0Epr4DB8xhbFMJkuEh0NapGzmbCDiaOdbE1Tp33OihqVP+
NJRFfBBtjbwR8kYqZI1cnr48hr3JnkItmS5qrlAUiGNVRbt11WHtcpw7n+kmurHlE06ugw+rE3VA
NFochVVc7B75bqRyzTHxiwkHoraJEH2syEqpZ+Lm6RAxWtQgbkBGR5vnYt1jte1PqCCSiJb8GoYR
qKBDjElRmoJSGeW0ZBym5n1EoyxkJoOdy9f37QPW7XyN78O8EEIScm6MdWRp6Rrb41+wSQSJhOhL
EwNDmNxmTKVUObtWmq1JeTUCzsIKstmZj3FyeS+IzutD1+r9DjtwLNwS+eDmpvdnN745bmipJONh
g2rr6QfQnt4sl2uvDQqf/bwbw08hlnmgF7flvZXF2ET0lYV677Q9MlA57KVeoQwib9zNkJbD1qpz
BE9TDvoQxSECICv3UGnBZlGRnprJdKZudSV3g8RLND8vKkJeprERQ1kYMt4mlJQjyz7MWHzBJ88+
91oKtihrfJ20pD04ZmOv+6kZXxnQngEDncgzA+/QZ3dCqFW55Y4FFqLEBU2Elk+vpeuhBFEzG5zf
odLtENhl4JdAXTgnJZJkWYyHXd9yoFIh99fNivQQsAZlHeRCjZaEOPyvU8Nv7dYcdjQO+Jrq4W6z
dTTql9L0vtQRnvduj7emrmqZM4lnK4lcVTovIllL5RwoZ6acb8aSNUrTNTBbEMmtHMA/zG2ErJdf
/dEuP/o52DtspiMXxuv5HTWGOvpdxEV3PY60H4Pna/yHnZySBlseEaV3UREaZz4NOD9kYbTzOABQ
sCqCkhpXQeBmSI7s+KxYtJRykVYgNckQvAeV729GdqODs09UmuNl+WtKSunIsfkWyK4HbbsFyDO6
zOKCauJ4E5oo+xmtoPQdoOchqgDmjqyKhvtENWOPaL4XAsOYDNSg4me4L1KgiEeV2+9vRsQieU3w
2j/cDAgRGncLbIyXOainjc02iMV4IqlNENhcxU66snEkcFl8C50jQwgZOF2sUPNVgzMyQPRiPTuL
pAuyXOH0KiWZr7yxgOsc0NF/sGWFzCtAIInYIZFnkaHXved+iJoTqVB9nay9OAQ+TWM7G8NEMAmg
POUZcRE8TKm7NLxnO55p5XFRUc9Rz+BZl7DrWcjgKWta7GOc4Tx5wYDfvtYgIqw2dti/DIc8x1oG
dJog4/G8Yc1RzvlAez+Gw/uNHTlgBwCJ67PJw+I+l94hGnqwzd5Mxap6OAyl7q26CT+PPNXtXd4G
e+QARc8gWYyezc7GMQ74ena1aSPdv83j+0xzZw8RfkUlnJ0BeyoIAORXgTMM5DcBcJuYjdT5kgUn
kosM31/vhcOGRB0MqdqWzAKL4DWOdmufRLeIMNBRA5fRTjl9N02t2S8piZTM6Ok6vr20LHd4mSI5
Je9YshsdVOWIMtLmdMU2BGtWOWavcZfhXTFkhnnBns+8WF7+JxLK2j1Jiz4fpviAX8NXxlvzoqsm
AC/sOayd/Evp9F9SBL2QBrSaiBuzdI3PDVYGr0GnSV/XY/EI4AwP/7lA3vWJNYIroNC2DUY+oswY
+11RGq/F1H6ZoqhW8wzNZH+Vmv5MRwrIR3ipzTHYkrQ0C7Mj6SqvsGeKyBuXuvNux9vITu0BqUpb
ORuBp3E1b/eaRFsVDVJLyLJsAXFI5/gBiGAUDUd7r5tIh7RwLrYwq6E4lZ9ATbzLdUBWaE3u7mZa
CIH6+BAsrWtArA+fbJHyc5KLV1bGQefjDZLZxSdik0B2BxBfyupM4zxp/H6awVVcUo2XHZy0Hfcx
j+QOsafms9434A9NETfQkp88Ne3n2cEe8BqxccTHjGTHveY78bw7lB5CpPDE9k4NWT78SNUiOWwt
88bC26Au6wiUG4n5YKim4OKnCQCew+gYxgPpg75011UstfWiEyVemZ6BbxaHB1qwYnnAHlzUMWPQ
6JjQmB2/msi1gLM5YQUBZmhdOptOxt5x1C33SL3mN+LiQn6AoHwfsQwrk3bVRAY7LL7O2Lwgbltv
sR1nSLb96yUWP7riIlLv5lPQ2Bu/CQRwK2NoSt9WAItdiyhWXrj21lQieNPGuSEr6RYXfGfAu2kU
IuDiGAvgZdIMNKTtZHvAFwsyksmVe6FV4sAaC/klXjdsWo+ByM7EKsYwsuibk+j73glBXWt6yLdz
ufUd1MngbZoc43ONT7r2Mk+70EyADhWHbEhAVeEVw0ZH8tvFi7J8T09+O/ASJH/Lz/Tkp6Y0RbW1
yqBZzwyKjkplBk05UtKsaEz9KTJWhhaXD+RttEW6TMATwK1pwBm2NABc2R3o7/CfjgoxntcEr0HN
FeBJWDl/6H3mXFIt5E+gbu9rI3qmpsI2cGMlpr5JkM70jDVoe18Vb2WR2ViNYt2z7gKgys+ysADK
PgGu6QjeUNiBnbgSqR3cu3GsPQoHn8LtJOr+6+Ax6fXg0S3BvVsYiMqQSAZP5nKdtZa3oVFm4yT3
qJFkSMlD3DU6BZ6T3WE7fDJKq71vp/69KV0r23h5ug37kp+c2hXrwUvct2l8bMc6/+4B6B2fuOgv
nhmAhkHHZ88j5AZyJ6u3k+PiMW972KAGTmP7S/oa4MUQS6acNGoKJGZ4UjSHWo7GuwHctvmcCaeP
gm/xdXxhtY51hO7cod5DJXplnXNn40MNh8IGKjXJJrhH1qLnrV+2yEQeBpR1OsEflZHizEOqPEKi
6aNeA5rVA3DMzmGW/ACxcvO5HoJmq0nh4ri8ApbeWGdr2wnHP4ps2GpJYP9QrpZp17NrPJQSOWKJ
dURka7iMCTAJbAC/vlQTS3deKoptJnXjRXo4QZGyTM5kxbeZF579ZRmUMqt8kLKKUIisAPeAO+dV
q17vhjucA51yIGoiY/9D1ym4vlm+9p/7ExAM7qIcnHiG21inEb8xP05k/r1OPzvC1d90iSV7GRfT
aUz4dMmAieXXgKnfsjQCXLGKCXkK0twaSnwIkgMVLaIe6EVBAD7xyV8MLkWUFpl6t1NUdSi2XNbf
8VeJUJQOGJ2lIZ2nQHDDNnPXeAe/W8mQsPgxGrpoz91EIOzfWwjqAJHk1IsKlFM1sg5Ih3XTu4F6
krypWwq8VXIrBeP4EAMorC4Qv1TM8YiRNI8qE3XWmYpfftFhaZwcOm4jnLX4kLl0c+1iFSGymoLp
GZhNYluNAQKbaZqctdqtwdikxV8SO/nZqJoTTf80mFr7o0IN2gq5WOIZhDxiq09FcZemiCsjt/+z
ro3tWSDwt3y0LCpm1fLJSFXZ7sHDsu3y73/9z//9v75P/xX+LB/KTIRl8a+izx/w9Xbtf/+bM/ff
/6pm/eHHf/8bqYzg5TE9x8W/BijATWX//vYUF6Fy/x9R1jRF0ZXGJUfm646gdghWhxvZlnHUOC4q
Qt5ZxBl9JwZPC57lWyft4hmQhzxuwH4GzwPAKzd1ZPcF6cmygXMQI7Lo43WannDGjK+ZuiBxSJEX
Bh8SqQHVRer3KXuMhWn6JeKVb+Ao9/Hnt38I8Aet8kqrPmmIQW1Za2VHPRfdvWGmeCbogH8j6h/N
wuk+9nrhfmbUIxk7y3CfUfRykWcGPqxkglVox9GeyPFEsJHeen7/JWGabCuNMXBGVEhIJLlRsrBz
a1wjWVo7pXi4oejysXBd/TGOQIXeCOeeJCOPp/uh630nRMDAHwDpdoey8U+LvzGm1h48iyj5Jpe8
jfJtbgflmiagBhxDyVqfpnbbflyHgdB8pUdOeJinjgvzCSBn2YmmZtyML6MXA6HKi54pvjDU5SXD
SvZMUlIxDrYfhC6cYCz9f77THPYfNxqyS13kC9ie6XDdsP96ozWZFYo09OSFOXp4RzxKdjNV0Uy+
NLMrlajui2Mcr8xmMM/cAUm36Gc5GngZrf/qw2QVtFvUZOLpRhCGDK/XQye6cBUIPX8gREMypN30
HdBhxgHhAtA1iZhvBG6qrRau8kQ43wr1ItM7szpHoK4/e9zAZ0HiJdIbre2M8W1FfXyx60M5oSRr
FxpApgtb11x3QA/fGsA1QrVXnWg+RZuACoqUdAotNWYGRlGR39sZwiyzBDxhuWvCrD6BOLS+dDqS
BWkzp3ZvpVHUPkhGu3n79uHBBM9LP4taWM343Rpaf/zzV4Wf/u13BYIfPAwMJHx4QB51lP3qoTAM
2lTmpjtdkJYZ+JN0T46na8963bon6ZqVXw0h/4pNqLFC6W516Y20erJ17TPpg0hLNrI05AGnhPpr
pB3NsedfUdI37kWsBxvysrH9tOvM2YR92+3NrGrvC+SdbFSg1Scx8WR7H6mmT41rQ4XKvHMvEUFu
eOIn6o0bgPluU4RVuBdJZbyMMXAJPSTbFK1dfWY9sBqVl2gmDVwxGBT08pWHbYfS4BTpUwzPnbVm
NJ5PS97Sc3ECG3n5uuXuKeBs/Nr3WuC3zmjcx24THcA4hz8/drMPnNeoHaul/KOM4kOlHv5lYZ1M
UWwSLYJ9dNsnz47SVel2/Egi94R5P+UDDkaRj+43bh7uUMwSgNKp0g5a4uDEPNZfRRUk31QHeLzp
txidUWlUhzQfpoLJxQemHS+y+o52i0tD+0acRDhrMPeUPhkMPGq2/3z3mI55e/cYto0MBdAoGDre
KvTKubp7hJ46aRhZyUVDxp1f2655tnSBn5QH7uXO4D8mVZBEKjKSnsQiYfmdEbHNjZ5EaqJx6NZO
X2rzvL/z63h6mBgqSkp15WUoXUFMIAlyUv5yo6fP4BTucEyqcGf1iXs0VMNyxMZQ+WM7x0mb0CXT
3CUtydQDxoR7XHS3PjTdYqYeig33Iap799kYPePnpG/fr/e3U119iGWum6lvr0yO9Onm2cl9+dw5
AGZzde1Ff+W3XGWZZtFNWvzZHrp2G+CrO3ppCkI46lKTgDvpiO0dOy466t3oEF2fgKigpqDmSqYp
ZtmpYyA0dTiG+t0cv9PRZZAMiFX6jTkCSN2q1ppiyz3kN/Ay+ImcO4QjPfmlyxrgUZjVeLYn6RyR
jglOP0eLnxEGAE4iMga+K+qUrDODn7zib8BNlV9sd/w1SC1S6moatl3lnLGGz4BFyrPCd4pWov4F
B3ZaoUWXdLTOnJ7nQlnLPn235kMVkxWR4uiZBsg+uh5PHjHGMwTktqObxtsJaRUnRzcyvxwAnd3E
eItPegr6Ld7rn/reQMpRVX/F+jDepQZqtkfhVF/1wt7bE+efaLhwkdtgKbdluIf/Mw1HFCsCyTL2
dXOiHdeYtwapOP6vHzl2c84dWVyub2un6NeDWWavrB0uTqvbPxBofeRaOr6YAObZjIXZAVO6cE+5
YUSbvNWzV2/qFtc6AWVFF7mf3boyL17rAJCnA+6nkjInMAC0JHFYaAvOfCTF1xvyIws1KB9DTTpG
3OgluMZ9Jhq50Ufk4msi7OYo1xI5WwJco21hRZpjUaKCZHP8jPwGA5l4fZC8j6URN8ExNRZvGBBw
aNGOqALTXEPhJHUHhNe6FbfCTdvFyZF0ZeWh9I0MlSO1A94bNrhZpFch8UZVFNdWzY/Us5RIvcXQ
q/rjgeqPqUveJpUNkxNKqVFBvIzs66xaCa9FgrUnh62Td98tteqq+fjeyCEGqxLJDGd8zapX5JeL
fSozZDbkyI8pVAUFNa0qjWio3oLkCSlrKz1g9iZV6SuLIyoItUOIg/f5f0z/+djF4sbGg2PmSszV
H2T+o/Hk3UJ/KeSjcD/pVFbY0Jd3RZe9N3XgAVl6kcksdJWsSkqSQe6ib7AQjFez5f9njnk2u222
icaM9OzmVYZjYwDRap7nPeCsdDxyrE83giOZA5kaO0qgJo8av5UH3QUcD3kwAGiuqqbI18gMsE6A
XD2M3tAfSKLGU/pFRDFhf6zDBnmuqBSszLBEfQibNsLo63pFWCd23Iu7WaZuVFtFtaUuNTni3Kwu
jS3AY/vyQDqajXpxUKmUcTW7BXBfHLPa3alosSlPWuTKPJJluQ6NwTF1gwS/UUv8ZuTlgdIsBSAE
DrUDDnHK0iTduG2tgD1T32LY3ZG7qwDOUQN17R62Q+vbQVb5gI32bH3VD8MPyQ1cCev1HZUoxhLw
YyRylelstGa+6ZRVKpGsepKVO6pgFHmQA5tc/4exizONdS39WIaZu2pQ5nuXqvvMxIk82KMRxUfF
j9KyShYIjaEO0Sc5Q3Ul6rmUiZpEz4fNGFoIEipP0o1FHKZbkmnSxXseEozD+p+XZpzx26WZ6aIK
UNdt8DZyz7DV0u1qaeawSLNxLKGfkb6VdAf3K0teDaf2l+zSm6TUJdn0b10QG9YOapJIx6+2C8Ad
HAz3OFsqzwPLOtQ/u94p9cbHvJ+6J1L1elVurL7tNySS4TeDikA8kgM1rRrkqEHLRB+DRnOoV1iw
Z/O2rzKBPldm7jfa/+VgkgBsuoyiFZ7D9YGUXMdDP5mGAcVxuauFm/+g8cDbxsPz8jgSqQelwxeU
CU9dHbxqW8dMKrzQCsTrUveHWTlYEZTipQwBo6ADE+TRAMj3Ng378NQCkxD8mJ25+z+MXVlzpDiz
/UVECIRAvFL75vJut1+I7ukZ9n3n19+jxGPcnvl67guBpJTsbleBlHmWaOLi2uHsDhCrbj35w1ih
BNfLH60FcWkkkX0g7KXr9DsHJ4wTaIIwaF1qkUkUO2uzxgkxyIU/uEuBcm43Bmq+amII8+3ff4Cc
fxwMTWmZlmQW021wX4wv2aLIy5sSX93u4jsQ/fE5GL5uOZXgvObJinMfTa1M4UJtywyyX2CcQOm7
gJFakppr6qSLhm8mQ3pp8tYwbq1XXq7zjS34hE0SdPxcKmBFLTSU22yaVtSE7SswQ+pC0csA/hOa
K4UsAxRHM5alAmXdxQqRvXl1jqInmCgPfajBXlmGMBqzLBCoQMpaeUyAf5a+QhGh2AuU7Va1Sr+2
H5YpdEd94JnEO0vLH8hKZen/t9hPIYlnbLu+m9xoHMPVWKfsXFimfK75n5bC/SXwJj1mNip2zWgP
rxRVBT07g4jjPIvsT1NFlSMgc75AQY6icBRTsqZYi6KwFnUvUTSJ1tKhtXX+/SdDN8XXRwtKxZbO
ddu0Jfzo9S85AwOCkW3gmO3FnGq5mpSyNl2CSIeloAWNnKWP7tJxWEGCJboJBg82ExSn4y33KQ4n
sPTWrkYkpOroppWhf+hbs3bzIkkf8F2nMjuVzyVO0qvQiKwd9QGbz852F73NlffJql60imtnim10
SPAk+POvKbbKyvIhO8+RfeA7q7aq+LxOiy3euY6abzIGgHI1humrtKEaTeuw1ph2pdFoULmxq3U+
mvWhhlw6gM26cxhtLX5GnmWXl8b41rfB5/4C9Cjqd4rsc7+Kj1g8vXnJ+E0T9UMjzBtQz5t7nEO9
W6nnLyHSRa9Wbec7pT64TfSmfOW+eXkHRUXcBGzM/5lDtOFCuBvVmnzfuxAo52NMTI3x9NEiSM5H
62MeJAQ/rUJrfsyD2oJ3oVbmR/NPSGMAO30fIFa11P+anCD8d78e/bIfvwJFfvx6k6xXQ9aCEJbY
QtnOG4UNw1ipXbWuT+HELIoHH6cqpO6a4iFj1nvfMrrcUZzW1fw/vgvO11SnSqpLYds6HpVIf4gv
X4W2BzjfT/vkUthgjOlNh20+VaDmshSky3aG2UwwQvi7PsWdElVyMZy1qUIFAuyTFUSzrEdN8+ML
vll/+pEQj+YovbvGGta2nliPjrqA1g1PjjG9pwDHLv+ImFVe5tYA0nnXNvmBQlH6BKYx0P0tNXUj
HjeG2X+DTkniQs2Q37VZy++quk53Q6ABVqv66NIEpbOOK7vdLH1a68WrMbDtnRDiPQ4Q359G64hj
y20kmgFp3SWeX9zQrLTO0rsc2yD1U6gHmbjyAtDmaVmBd4l/XH6jWIgAEAU/O04MVNC8rsUtqHa9
ypVGyIZn0/exBX6v9pIXJwrDfdWF+a4smPGaeGxFAXDJNtaDAOtgQKrlnkt8bGiAlrTlStMCJKLd
zEvsw388FfnXp6KhGxZjhslN0wQ3gKmPyqcNV9mF/gATJu0cCKipLyQSgSqfQK1nNqxe+hcyyZc+
2HM3ayl9UFjAYnOD1J8+ybkuZJ4ghzkBc8xxHl0GSDPWSGGJQHOXAQ4Qju7SiAiTBjTQ+rYh5HLO
gHyKI2ClanVrAt26dUx/dGlYQ5Ix3tEt7KYPnuH7R/xu3ZE52A+kuVa8FtCAWuWhyLZ5293keHT/
9EX15UYNDVFR/5ym5svQgJ5JDf0Sg5pI4nIxlPtqYzllcSW5Vkk7h3JNPXOD+quNjm369ZceINYi
t2YKuJA7zSpT1PdUaV3RJZss/RxB6aghNSvkZaFMEtvGjzLX7P2nODXNBsh50+lBu5ok0Mh6Vemb
PgQJio+HRccmLIq2cUkeiXRtlotid059se0UXsArquBB9PDTw/YOMFfVgmPF3kOeB9/k1gIdFc7M
SQIrwx4Y/sqlW7pkqpPupJwgehG11ubrQDc+/P4DbvEvb31Dt/GAExaYazrn4mulwKonqPnZAANk
fo4MEQjtT31uvhaRYdWre7hQJY8hNJEe20wHl1ZE4tTwNn2MowJox6gU0DtBk2lwpAAGMwXgyQKx
onWUImaDpEKUMAdwkLjcURGHLrBlj89BGZ1oH09lHupnRX4AkSEe7lgSeTsRtlpTKCmdTaD9HBo8
lvD0++6LCOVdoI9BXPxo0igO7N+bjyJx/HfEXA+mCKgQ34U48811GOgC6UBnoqRElRvJM/3cO8nL
QDm/jrc6XMe699GoGfRzi9HSAeXm938FZNb/8Wdw8J12DF13dOgf/6O4ZnEhseVHpqSLzQk0RCiT
Tys/7uoAuoisBEPHF8Mf5ciimwpH6gcjSTfQaoWtDyBID1oRcBzF2g7VlxJbl1CfNrnjy/soA2d+
yGwOi4Ja3seF1p1jbKYgf9llq8kpI7ghOsaegjMG2UEo/ey7uByyVdWN6brIfG87ecy+LxIutoBq
2+z7FGbszpy6ZgsBvHY/hR52sxDPqFG/fAuCokEqekBmvOrHV3DJ3ARntLl/iU+Q41n6f42ndbI2
/tlLGGgQn5XBa3hnIjO0EsRlXdo0nKVQ7BOd4cHHdyjOfoSLGDMYSk0WLpHWH/I82VEXDS5hRoKH
JhDfiDNCkLdlK+NT3gsGNCMuHGSamzZnj0WVd4c+iYqdyDiOqb4/Na6TsPos6XZokmjXjtX3uQmP
p7t8Kv3tmEDa39WQUThmk8OOOC7gznTQSe1Pt59C59tPAfM0tcCy1DyVRoK6hcFLCdRkUeqnMGy/
dWPAt03UQMfJGDVcaQRgSP30qT2Hqzl0V3HINPR4cG3mJk2fF4FBKWS5Cvf3H33r6wsWinamkChP
2Nhymcz48oIFtKHTRQK+QzVkwQTEJDh4cE0r4PKrm0/Rx10+Bu99y93/jMtNE3+b0OvuMu8R54bk
25SCk+eEnbGNp358k+VTbg3JN111hyh3b7WAl5cuzqDonvsefNYkThuF2TybHQM0C6RArwvCo45D
wjpSTEKjkj9kKIz4krByvIoJj8+V78Hy0tb86uKnMKh29JbfetCgv+mgKYBKJ360kxcQooY4/W0L
otanAZoBL673GaMJSVOaAVR16vodBiao/swzPPjcvyVRhKVQ3vj938RxVC3/M6jEMrjuMGkjTyB0
S1pf0gSNYF3PrXy8jAnQPQaMuJEnC2V+ossYJwUcqXBJGqCGXLod9XYzZPBTohAtbYuTBY+n93mf
2nO0mk2RS7P2vGZrelrgpkp/M0Rdd5PbZX6NBj2/0l1jw6ovD7xk/WVggvbdNihwgqaBWO0Y6A4C
hgDK4iiO9OrfSyVqvWD0wmPEh4dldYpw4HN7zvi0/bSGmmnh8HzTprslnJahOVWfrVJIp8MhO9ZP
UTYMN2WRhqg65XhTWSkwW6ovMerEcHFqKQHgBiQt1VGGytOR/xxE6FaRacJ0KXtgfWe9FgIIGdiT
DLdDD9pFDSvAje57J9R7a76uqvwt6nvwuS08gXb/0kSFZdzDbRU7QwBPVtoI96kgLfTd4BgM+0uL
QU1Tsb6tpodoPSwWdy03IOiDTxpAZ9c5Asoh+q4tJuamg4dYmvAxa5LttGsgR3YzzfIDnP9hE4MN
hg1IBY16tiYwEfSnkUUjvBG1l+EZqpTw1tpqOJW1LjQxJwiYQg4VEjNOvpbEi5tnSbs8FSiOfqvT
zlkZwPhebAPwLVSgqnUXTsOP1lgTVrlVAUwFwLHXO+iRL0+E+ITNpL0FUwMvxUEhuxYs6AwQneB7
CiA7KsYKSEuXT4HBx/Bi4gadTKwTmQno8TBNW2Wq3uH7wYsWTLAEoJY5oUtdWioMzSEgY+4NP7k6
A7fvkyoLYVEDUsOY4cU8jEm5Gcp+2ox9JO8pxJheOF7fbijMPRdcPHjS1NZ1DgJFCSWfhwDFznNf
1G8Q0IKTaNah9JmF7ToqLQuZFRD2wgTie5BkmI6D1d1SV+DAV8gtUrs5mo5+h0ffhDqeDdW4qHXu
l1l0N7YygnZY/Pilv63hKQL639OnJSE2ALJHI5/phxZkoFXhgXNok+yV+uZF1O8Fo6LuwGLzmwh8
qEnVNSA6pl5+7xR7cAkDkjg5SNP74ZSOv0tgXOAKVdGrFZ8NbgrgzWkeAEeatfrSTxHUF4djtuoc
aDjaRI2jzkDR7TodFplqLgV/Gp0nW837PAqmaYBK2SsI7GXgCoeQUKizH9wXMJNIW/bUBN2wRllH
u/ZDO+yGLoKPcY4zLKTFyl2ECujt4A/12mw8/7mUPay/skL/kVjGHiJAYeC2ZeTGSa/96WT8Ne5D
53XMhmplxWl5AyIkZBuhMp17RnVoR/5CitF0Wagbo5NuGcoEZ+rvag/KvhVEx1Za1lSbhbkxD5tt
dbA98TLHLeupVbK2e19FxNui3FFNm+ENBAap7c1NW0jnZgK2lwZNKpOX1ucIq8q8Gz9uD0tdXPuI
oL5f16gULaYwip8CTiLIXcQn4H+RhgfamcUczLvUTuY+gkHb3QC3eBi8uGY3SohkKt3KnhsbMGaS
oyZT/ew0CcQr52FPCVeq4XSAdlYChXBmpxe9VnbYcWqEJx4h/0PuI2kF/8+ots5EZ809OBn2Whhh
OwoqLF1oIDIgYh74KNBPfY8k+Dsr9u/OnL4DRgaNfCWkOqunLufInnkvvB7BX12Ue/8W6UWWycnk
SziIavdp3qzFOmKiribO0YD2pi6M5yD30oXBfRNDlbEMssdWXexSfwkiY7hwbD8fGxNJfY31YM3w
Jnus9CQ9Mr2BJISKbZI2uC+bEBBPDNKEX6drIagUoQ94vtEnGw+iQ/tWDuMr1JK2STuwR69l9Q3e
Ag1kudCvqzCpwnrVrCuxDZ2YPYJRvUp50p+hvQkBAaaNr8gBJEpVztkHSTyvGKkVC8t7X5H66QdT
mJYCbZVAAxbpse4xCgNFMS9edE34lxjZAte0/eLF8L1qZ7edtaGmXfJu5UXAiFBTxs4FqjnGHa2R
p/6aukcRQbFBrWF8rBHmOP5WmrUuk1wD3weZB8pBtDkUO/DSn7uWfiTi+Er3QJWmvjkvMaSArwmR
vMzNCQbwpdVDfxmZx2vBD6knupusshnsh/3hRsaTcfRZi/ywZlnJdWzwWQa5c9gZNZAG6yTvI5C1
O3+DfQVcWYIWmnyd7V/pYoDjvC9qLXHLNMi9tUxH/E8a+0727xFOnYJoncXWd6i/+Ye5SXNhraav
gQ3CS1ZFd2EazItGWtsfOjzkKWzpp+bU/BWbkQmMDHwsK3A3djBewnbEhxH5AVzWxw7UuxtPi/Ob
ecCJumLVGRJFa2CIP1mXC4BUvLaA4iGBi7/Ymc/W5TREEz+iqWXU5amSnjw6Gw5F2E/0dfp6vvfi
5VVfB/rWOpBQ7ovrzE2n77W1husctF1D8eTXubauGgtgd0DXx8ANa7MFgGbge6mH7WXMVEVUQ7GS
Eho8aruVBer3NqYKZqbXc8yS+IDw4LRDAgZ2AgpDHyuY/Rch/Fz2J4ghVYdF+Z7uGkCWFF/jCLnc
O7DIxscc/MP7qI1h3oVW14rxsRfRxUvi/kpdVmP4KzZUPjAmGPSADt1gq2ZtaHSKKtQpm+xnIeIc
cjdx963uRuy1BfNPed46z53IV40Yu29Rrjm7BpXjLYVF0j/jmew/xlabXFAYj+cwzanD1dB0BU53
nvUQZ9C0zPABLphtH+Mkau/9Un/qRgaJJnCz7hkSVBeb2ecED537TF20smSbvBPhZukzjPre8IU4
U0QiwR7J4H8M7OepN5h4GmzWPEr9GzU6SAo+BCAMUEvgb/IATClU0wPrKQx07x64rvUcKevuHk8k
fLM96xGnwDKGtkcIDkKhhTiayjyDyLkBpjedIWOGQq2PR9i1sbXpOqYwyfByLp9wqnhaJB5yP8bb
iMTGehuq3d6e5CDgSNBg06uXfAdgxORChfIWNffsOcr1COUFYFRhRKzdi6aJXcKdxJ51ywGwfPah
5jZHFGPiP5RN+f+OUD/FE3DFM2JWbEZQ11woPzOYdtewGeoayAAFQ78V8eCDrYiX+BoFpHHTBUN0
awYpqImBjG7bw1A32pV66ZJnDt8wA5vu94VU/BjBETUsIc6uWnNc5ImdBi1it8W3J9+MkfUtaZPg
SMvOcVaUH3vdepkjijDhbtprsJIAG/f9V+yrDnKjagFIi7z/inNbO+ZtqF2X5YBb4JtqYCgK0gTN
ana5+qWMZPDXfmeXOy3v3mwdr6oC1uVPqsXK8lMrDrT6pk4N48kUwzxWex1/ys363+Z9jEG1KXfD
SDu0wsZnrul/RE6HM4BqwbDe30sP3G9qDiJ/TiVKRdW4yTwk6kalGtXVOfTVvarYdYqOPIoR3yNH
e3SollkF04+4TqtzowYjP3lfcB7tzU3omFioYP0qgyjkzirwHImtcVYZXfRGZR1h41yEZ1Ikpf6S
Q8uB5SzYkAgp9U1dMpw0q7+lsKX/Y3riaSAhpkW/lUMfw4l+0r71k/F+t/R9uSumwH+boCA3z5BV
fbXT+tRMhQkv4NF4BlcH3hTacA9OK7I2w4tdJcazevXfFgF7aFUMBIb4KYHmh2tZUXZJAr3eANtd
3efGcIaEtvkCOzr7MAY+TqRK21ibZLLWPcC0qInW2YqG9j6tOtBwoc9tsrDwVsSJGvAv9578rgG0
IJDeamZPVTyL96MNUU2kqMAOYc3FUr9YzxxAsazg3jIL7Slqd9QbBZWAkol2pVYNje9zwMHtp2bC
OrYv8EBeU7PxU32D//x8npqJAhWOsGBHW1Ryr1k4ZEJLx+AuCAzYUNQQeRgg5O2A3T0NEOiBOSI1
Kz44N4Hh/BnGzrDHMw/cK5iaHDsHslp9VfdXDr71NQJ9c1cwWFa3qm8ZGPEnhOk41EyXPrpLyr5e
6xABXX8ZkKyvVqNski0NLKPc7JRCM5IJ9CNpgH4aKnc/nLgtD9QfWvZ0kc40bcT4zQNQC59tOzvT
XQ2Ht8alW7/FSOCgsOKaXhqv9MkZoXSNThqmS0TDdNulAom5rNPWnOWAk0Iku5al2FPL78cYmk7q
2U1tPtjOyZ98N1QDNJpAPe0/gFyG7XzNsHEHp13JhHCEA97UlwybLZ3A7IsxvLAqH9wZRdXD1xIb
vGy7YKaaHJL7JetvCDI1gm6pnLreloD0f0wClMjaNiiOw0DAT9deAvLuorONXAkqX8EfSw/dLaEe
lO2lS2FO8IddF6tIQINqNIKr39j+YyEhRTsNUASAu3XwiFoVg2z+CPCAGp1Mx3sA6EMNUQfEX5Ha
0GrzSOFM1gmeaRH+uSocThvOTdlYF2rRLHgBXzpnSoDi4Lrb+5EPIwN85EWfeccKSvRPNTxM1zgg
h/tGNWFFCsa1CWE9Ctbha7/n2ShW1BwYUAahNYCLqIKL2iivUxbdzrE18CMwqXTxAPH7VZvgLYYa
6j39mElPn4Tm9TcU2un4zuK1H59oHSuw3BqKLYDtTLCgV5opeKX66/HXJo0CR2bMo1plfw4GJf1z
89/mljnUC+IONuUew9Ye9j8Pfl+KkxPa1R0SYvWd6hJpIE4xThV31F8wY+5ymnqdFTG4TIYNtTfI
djjX3odpulS787h1rpO6BGEOG45B/kUBSz/Oah1kyr10SwPzIh/zl+CghrrGMLF2PcNCJWA2cR+9
kXwndYFZdtTqKr8SUDSuRwCnE9Fsl3jAJd6oVVaRfscbkApVHs4i3joxe4ij7nXAiyeQiwVDWGXf
KChrdGfb4eyzavMgvYq2UB+cfHyroXWI/752vEJRMb02Sai7mcL0NEiKzgM0I4S4/acZ8G4fAVVL
LeTgArYj3V2kN7DZch5BcTGemuxT4+8RCiu1PYX9PWeow3tgDBz46wAKPoqev+jRmB/LGAkgMuLB
gSDfG7wW8SWa2Cu9/mlnADbwVrOYd6VWBrrRhi7UpAEVQVsA2iSAmaAjy8OCIzXpDgR7IApp0/Cx
HP0EyAi+L0fBIT7oV+nhuSHwTbaCDt/KQJeHtrGSFd4c8tGOyumS8uE7tXiXQkPSZBNUe23vEGpj
+NhpHcMGSwF4VNOM0+IaYHORFS1wgvEUXhIOGwCOesyj5hvFekzTfteVWvg4VfCNiECudWkqj9Ps
PI7DGlJ0+ckPABkqix4OKFpUUHP0DGRZtCxLd7+vf+hU9f6l/mFbtu6gKg5JGQN42y9FKV5EhY7s
BV7SvlYcuYGjiyy0n46nbbW+gwALNFOHFrhDxWMGodyE2sDEwdjCgfgPPB6+m5rjv5kmPl+obYnn
mkXINGSaeBg7bVpnwFndFWXnbwtZtzfR4E2Q77civLzL9uCXk3/UHbM7wRki2ncDM3H6zNrtqGn5
LQCw/oZXQbMCJBnIAmw3V3Y1dC8S8GXgYozih0j8C3RRR9/N23vWFCF0Bnt/Uzop3BUscDe42nLp
niL/2fUTSt75OvbG/G5sumwblsV00XJN3weDXqNc2UNfZRr0nelHGiSBUIgwYuy6k4b7B0sI4wSO
t+PqXmU8m4Md7m3eaNhboTkwALvjdhDwuEUTlvegyyJpdqKm4/BnsyiNK7Ui2bpQGzUfraqLH6og
2lK3z6viZgL3dP4Bfa4f4TFqlj+EMCF/4jYGNA1RckadqY0h06BAca0TCTe3pvJEILT6o9kHSLsi
yfjgeeldO6TDSzL0oLG0E2gsdijPBqyJNkBkxq8oDtzoemv9RILrDrCH/sXDqWDTQfr1DA0L+2yF
ib7mCv7ZV/3OSMvsdoxZestBhwG9YoQltoU8AFjA6a3mQGeVwydlR00K/oiLeNnumOaFMP6Kho2W
oZ5nCDj3UNOElAY4TsDBL6MEi5esgn6PFsZneu8EprbifhE8UKvFNnVpWZO/LuCic5IxM4HOjGdp
3tjE2w4HYAnp7T47DzW31sOQZt+Z/v+OiArZgRhbOP+2RsQm8z+QElz/is2zHOARUDLmlg4ShrRV
6fITIIt5IElrJRaueA9VyUVYgcQXwliPN5GM2lmLoTYgyDCrLNDwLMFAk3SdswyaF9BeoDbNxAm/
hULTh1gDSOThqgE+fO1xn52kuuBAOZ2oCQwYQOt0S500HANPsLYyC5pfKtDiDmLodpn4ZZ1lsmNq
JTRNEh9UdaRzJpDEXcLatiEHxjyMuz01oS2Y3Q7xyI8qrqQ4KxmzW4rrkUHez50UA62dxxmjGwIe
vpK9OiJ4418EVB14Xa0M3W8uUI8F8ibu5/4xRLWB+idd9HcqngCveqN/7lfxQNC+BdiI760i0y9a
NegXulMyQJeg3TjDmH7qhkPthGRq6HSHIK1uKNTXPBgecvsW8LK7wQoHG1jBRl5TVEvXNhQQ1tSk
S9HW6d7XxhP83bNHlLKmNZJTCTLjPZoG6n2R4zluUPL0keOwB7kIsbJULE0Axu8JKVDrskyPS5ns
KH5MAu0AzdL36XqA5IcEberQVh0MM1q4ZkDsbZ0mbX1iYASMKI5jFxVWooGIi/lCYd3gaKOrxbo3
uhynUGyEobxPk+nyKQjb1Hkx6qO1ljhaVZbGC/XrzK4Pmm+eWZfrBZSttfq0XHhUNJ+agppsKJE0
NNZLGN1R7ByhFvkylUK+/gyKCWpfbkQWB26XGaxwl4kNtWstQi8tTENjGGBTAysFnF7b+ziWHJQO
1rmlZO19rS6wL8pXzJ7iPTVpIG/hntEE9zRJuTnsCy48dzL8bu6DQ4kJ1MMUHyheE1C6F/U8Jksg
wyOb33DsRuE/U9ffY4MfPWFWvisZzoqZ0/70GRCYLewznn1DDKBTh901LJ18P2ETvMOvvfctHEmA
01LQ8Fx7YyCDT+ptkBfeX47hyce0Sqdthj0sjj0I7bnUVlZpeW9QjdnQi0PCjqRBwbTqC/4EhYvx
hlXytTM748mKoVyNfcTrMjY44rVk0njSjAISC39H/ss8FYnXM/hpdbDzbRPFHDscLxEkUkFmhMwe
9S0DQo1SU0LiGQaHHsSywEbDWU1Nbn1NbsqqqjaansotMHH2sczKHrRL0GgZlF2e60b/3tSF92cb
Fm4Qm+YfDhQGQRTJwwePW9es658CCbVQd9Ra7BjUJdB5fQwHFLLdr7c0DsJdfYxpfJ5U+s08c5n+
KYZuQ0iA/H6nJ76+TWxmmpYBSoxj6TZY71/4VN1oCYgryfrcwB6OGzI4ZnoburPGCLXzafi7XabY
VhdqfESd6I6ERXgSDntQY93K4P7MDpbaaN90lQ0nygTcYRO+15Dtd8qVFvYO9o4aaLCrxhTb5WQE
oZvAjWNNwysaHLrUi0LovMX9fJQCdCC/hVYoDkrWhUcVqifKSeyLEiLMDsbtmPJiJhTJRSNxIRh5
sPGDU119qCOTnX7/f/mPlIaN7DyAB1y3bAaXE/3Lm9mASo4OIb70/K7rpsfQf5rfYdLHVy9zUm8L
tQVHuuME1RnZje9vKXp1ob5ytHob8hpXEl3yZOCdY7zQXJJ+8I043o5FjayYEmyqHQ7dGBwBb0an
m57/OSmFOM+qD4Z83ytIqGeAfN5rfn4olIIQ9Ylaq+Y+UUNGiAZ8/ktcq+YufU1hVJACC+CdBmK0
bLa2jXyk46f3wHb6N1k5SNfH/8+3NIuBIeNSotLalPd9OT1Tf5smYo3sZHYUdZq/OG2x6lvP+qbX
6h+GnOaOmoxNOMWK8MUJWHkMgQlb03T141iqJ/ddHATzj6P4KoFLFP241AP+9vd/WLxIviSrbGZB
1tKRuuAgsPxDYyjuSsu0QSw/O1XvTo65etfciYzwOqBJCj30dXD+Rxc+eKtZmIci1Br0HaKZ+OZE
VxVBrb4ELhx/5xO20/kRWuTx1gDi6xVy7nsL56A/OIO3giX98i4aKkTktdL0yl6tgN1NQVnf9UUI
ywUj2NMHB8xrhm/thJ8YFZB6h40EDDTN+EBNqKh9mqT70T7nmuaCLd9sI08hsn+91Dq4SC51wjw6
3Yumv/xb3NJXsuwCcKZpvaEI1buh8rqJLJPvy2x6pdZCwNdtuOEEahB7rld4QuQ31LWE0cwJg3O/
x+8GgERc2d6Q3YacWoWD1aobVNf4mRV8WJdQxPgxxXNADbjzKrDK6iawQZz5XYDllcVhcpx1CGoE
S/e//1T9A2Nocx1yQoJ0RkyTiy+Piwz5m2aUenCC8Q7qaW4fdse0jfXnxrRdGbH20Y7z6cGLjHVQ
cPbcjzBjNcrshxeV7LmpBgdghQw6KGqOk4IFKu24gtksYscy9db4CdF+XlGA2czENMByB3PVwZN5
Hrt+/Djm2Ws+wOx0AamH+TCtHegob5a+xDGsK9TZqGfBrSfM+BxKAxRa9yuq9HY9RBqFCRoqvj4F
rFEyE+6OXcFq8G6BS7BK81vT4RkW9fi3oDBHvVCZMG/8DrnoHl4cL4By6/tJh64zjSa/LlHY+rxE
qw+0hK4WDk32vgTNYbXN5iV8hY5YfotYVn9NzPMPCx4KdLlbQ1oABRFQaoFQBY6R4OVkwshcYa6W
ASOI/yMRI9Vn4HMexsZ7WQINzx3dMhigwr8e9qwyMK2pmOoj8k3ggagUaqsO/ND3weFe5VvrX5vA
o76PiozxT8F1Zf5wGMSAosLMNg1jydb3HPHgaB4k/s34BRRu8QCZPPEAZZWLLRpIQaou2Gy+x9Ng
DPjuJWrCF2p9xGfYZtzMC5ZVD4ugEXrdudXq8Cfwwj0RWYxEA1hr4G8NtFyulbpQP6+ymvqp1Yuk
uHG6cMUbmW3t3ogfygnHmTgywJUCYgOgZO+vdIRuCIPtitcp85k0th8MLZab2OqQmmhtdkSBtt2l
cEJQj0OIulhj9I2n430GQ8G/6uQtyKP0zwEPYVfwOnpOwJ9dJw7kvWDt5h8Cy9ZuYXXx2hSaDZUB
L9qykNm7vBvs1wSMNC0b4kc/srT/+JPzr4QUqYOBatqmMCzD+ScePB56U58yVKhkJ5EGGrVLq4Ol
kAQN24yZ1ODbib7l4rVK480Mfy5ddKch5b82QJxY9/n43MPX6M/O8eC7i8K/6xT1uoks7+dY6W+e
3wTfjAE7FOCXzYcphMlY3dbxtdKk2HXtkJyCpohOY8BTJP8Bmcz/41mItOKXDzrotpzZ+ABy0G+x
efryQY8F75ASzauTCdbgGVQNe98C1Xpo/Ny/GaRQu3O9edQcZHKh0RP9YDCtK8uiRV6siNaomWl/
ZCloQ0YNPKHBNbZmbV1eM6uo9uMoJQx57PICTp0JdEM7PQx4YrphaiBVOSFfRSsFLQ4PcOf+c8rT
AEo9Qj6PvijWHP/Ft8zo7Z3RRd0RyTgD3Lcw3Vp1K+69GMZgHgCxb9LWryIVkG4ztNtOesFfTpL+
CAImXmAz5q1oiRC6/NUV38QO9g7DuMvBdl4tlmOaUf6mr1auZBRMcUWYAnArYHcGmr9clVUARMXQ
V/fAKIqpMu48M67uLTzKDzGDTyqNBcMob5IBWTD8KYvnAJUOQKTH7jv+D65lB9yXqztPnh7a+JyM
KKPXsvsJteHvXonPCY7T4UqiTnQDrfxoFaTh27J5zOsOAAQjfqOtJO0df+3KYmDPcsj57/ygWuUl
w2fx17uIx6A3DnkJ8o+Ou0+jG5zbgIUxqr6+p2OkakHw+1OLxuhQmeXTxlSRdKj8mFerI6Yao3k0
VqD1/5v3scrHPFoFVAbn4LR82FThOJ5sXRtORcYSd2oLY+7zQYaFverfF4r7P8rOa7lxXFvDT8Qq
5nCrHCzZklN7blgdZphz5tOfD5Cn1dN7ap9zbljEAkDZCiSw1h/uTXkmY32KoDd53d2AwU4F5YDr
FemYItXR6+vbuKn64arOtFedMb86EM+2URg2ZBFo9rOXXxNUBpehO7c7GWtFjJ/AwtOz8kmGyA+V
x8hsvstWF8QwAVRN3aJwRzokwE5DZK7kQZfJKnnaUGLcduSJ2WCJPFc6qydVdst2p4XA1acmwktB
JLju15BnQQI7DoGmaGtCO9uTWiedCBb4ZENyOqJxbh2sOrzxAYs+CaZ925XqppzQL0g8A5cmpy33
k1EgNBa46anLy+fQxP8hNdzg+T5CxjIxAkDxsxwvD9x3/vUasVOcyXq9dlYUfTOMZuXEo/kF+29r
M7imtStrLXkt/fwiB4Q4pC1GjaR9HjtoCSpttMJgN/xWae0Kmpr5JYt0mz0N6jEsPmBEBp2/IeVW
sIqkqZlB9JyBvXDrDAi6CHFX/BwhO2XsnyPkNSbTKlaAz+tzrdrPYEZR19AiUohxWz/F4GmW5mi4
33DnIkWB8K/bwDeGp1NivjZ+ji2n0HoY22wXpfW4nBzW5Gba7pQiUP4sTROkqF99tF4brsbcmh4b
uCl7qoDVTvdKnPLEpEFMaiG34QPZXm0Az3wwSfJSKNlezW3rS2+n/jaxxnBTk2REPHH+Y5oVB21z
u7y4ivkuw1DjFDCNWD9gLPXopcMyNSrnoseKfWkLyzmUhfWjRnkwRryiBq+Plqjvxu4+hIH2keCU
oqP+lZnzXtNAJ6eYU3yotf6jSEvjSSn7hnxBT8ZLDEN+3VoZSD/uYRZGTM7npH//76t5zfw9k+Ii
SmPx2/QcS0ea5nfRQN/y8SnUtfjYer2BtIM2CCeKMF1jboYgCmWrtRuO7nc78ZNFbTb6m9pC+A+0
ZHwyvBBWnWE2R3/uOZDE2Aoj7qfWTLENmCmz6VnzanYUCFGOz5eQTJpXp5/7I/VndZGIZuUAxa2t
IV54edC+tmo3nll3v8upbt7mT4UbnORMxbSUi996MCiZ2Kmh+5wPP1qqOasmDJ1VORoFTBMO3RyU
xz4aSHzd23oWwWu6txWrfVDtZKgRtAh7bdkL1YsuGrOn1tazLUwAZSFj94Oe1AejjUtqSYyVh1/G
Yrp+rlLlA/csbxHXERSfrNXDTZjE/oKqpTqxrJyU1c1CDmFw41hxv5WucFIW8m4xIJvyMFNZOSqQ
y+8hOeG3sXKYhbvqyhpTVVn4teY+TZpxagqteHBZOyiYxeGQBB3BRTtFtG0gBmvuG9PnHMfvlF2l
JPjXdPydi6AotRM5+Y282G0Om8Nl4BjT2VMD70l2oPIcLdQoNwBlXc0WPoEq0QkDGdzWHq43tzoZ
y2HTrKwMzb5fgt0wQAm2FTIHAs8gcA5A929z7yEZr3xh6x07+v+ikit3JL/uWFzWcSxgUQXWKSH/
h0DTACMuMNopPjpZBge6IplMCjljnxpWaKHm0bUTRPFCEXbPOdJxoTevbqRn7NSZ8d9/l+bvOyiY
lRr6r6pHRVvFA/a3hWUcWVZJggzlIkdNHyYgDnxVOcizezMrKmF0VZJiE73cabqN55Y15fUJPwVI
5Ocai2zZuh9cu7tkUYhdtRglDzGU1WUdU76NMoNM86DY5S6Hc7SIepxTksqjgJsKHbq6HfWdl0DU
LCFqbiTXSvqgyrM7wco01b+HCA1/2fvLQcSG0Lj+9/dNvDm/Lck9B4Ukm4ym5losR39/55rGH+EZ
tdUht1n/WtxLrbVvq8OpETBRdifBQjbbDGSoUSNDbNikzVsBDc2xVl4kcEFXNQz7BeJp4amIWwr1
RnZ08zo8yRAFOBDcsm1nylVNRvcSlr63nfQ+X9dWp7zp6oSiA1bye9lUHDVZJOYEC1z0pviclJ5b
v1RNOV/R097ZoauQDVXhthTcGWXTjb6rWPntzLBOl3EDQcJGKvqxAJYxOQ10idrqX/iRLaOwUy5y
QNCXDeYuVX+UndCAUcNN23Eje2ct0WBoZehK5MoCgmLxDi/P39QU9zeSNOH4dr7sYm7mspe9wyEq
0/oaJLn5bObOWnIpuJ1hFikSIrgBG8cQguQSvQrF/E7h80c8lDhdeJiiTZKQX7/HaW1fJb/IQERk
3fuI/FadsbLbNBQ44rfANnSwUHn4FBYDi6nJCD6KHC7JBAhuDzAx/FCg/+t9Fr83faQdy1rXlnI6
mYNwWWR1xIKsS1/BoG7wOxQbQyXY9YPPz3UAkGIOOCHMSubvumhIURBHi/omT6Y1yYc7ldnhhvVH
8jNaxLYbL2rFK7eQUyZABeZFxbL1qk6B/qS04x8yjGVZvzGjFF6Y4Bn3mX0xoiBi0cqosBv/GMRk
JzP7jbxWF05bn6QzeyzBvmpSc6kIs/FQ+JHr7co0+TLJBirZ6coc+norm0oz5Sdgrq+JauNRNHbK
12Ew2gdfWJ13mrq2bFS15ylmdyxkHaoyKs52rF0ROuTX77vKqqdce0mEIoTqFXL/M++9IYcu1JT9
dhpwPInc6axYSo5eezSaqPgOb/5sjU/yoGAL+VQk9g5fJffhNiyLDADybTit0xH/o8KIrChg8V+9
Oex3N7mPURT2uvbHUEd/Fl6cXDBWwVUE7svCHBvnw1RRlgxMGNutkbbPbtQ84STofES+hjhT7Xf7
bIx65Jhf5WWiuPC2imGPG9kMDN59T3NfW8Bkx8Qx8cOYYK6F3CgXJA88jUxw5W0GL/9+awZtGeI5
iXRMsWiDVttrXQgjLw0nHtGa9mJ0vbeLfH9e4qmqvbhNqJ70wvuQLXP02uewfFViRsoIP7sHHDH0
RznZMlNrkebVfLgNz6waS71+aVJkXatYxl9LQZXQIKHUqNafZEi1g/EhV4sX0mEqgtSJFqzlBM+u
sJt0zLdgsvoFWQNeJcijx1KfqVml6DXIDqcIjMcJuu+j2hi/duhihqJgRvXbjHtHLS6VCImHJi7X
uleH3R4jqG2YOO4mKOPiXBTqf5zFP3tHO+15sws7OU3Arpcs4cnx+80bzAMctiodOaSkDo7k7CmB
kdbkA040dkpl+MNR/oTM7f8ZUhfo++RzjlFAwKcyF7CIq038UBvmWK6KZZh5n5O0yfd+avzD4JMe
bl3KObDqnb3i1jYcMAxWG2Ga0rohggn2+H4fYZaBfVEj//cRtTX3a/Dxf9UjvkShPmDiYZlOu+ka
kiKONj2D2NMeE0gvp86ucYbpLPWjCRruPF05nCZ2Rc+GPz8pfY7eup9PaxsvmV040PRWOOuMH7pi
xHtXA84rJ7P5uqCTHjwPyvg0gMTYpI3RwTfy7OdA4yOvHMv4Yacn+TalDUA11grWa+aFeIQNI3u4
UG2PFKNW0zjtar497O/Igvbi0GBxhnGr9SRDXlcVK2C4zVZmOgGhTcfJQQvDGrTvjufEaxP04OLG
Py6M3WgLc7MRbrKqke5wyE3ublRlH50NJAZ2locaIEB9lKF+WoHc2l0wCrSucA7BzRJGkzGkm7ad
G/6eIZ7f4FoCfxAwKcW/apisvkh10Nx41rvpsxHVz/5QC2c0Va++lc1gVDgWOen8FnVF+ZZn8Hes
zghPMOuM97pAQi4w3/rcGs92j9SnDDsorSCClWSbwRhG/uoQbxGDW5xdTtM5yzV9Bc0tXsmmKWLy
TB5ac3oaEs/bq2kkvHBEb+hm/qEOosMtVkNp21twhHeab2msftlLR6H+0lIreOmUIaNC4HUbtY0h
XdkIBIoBDVbgKwd29EMBW+aph9M7jjFPY6Xqnods6Nbw1Ngod/6403QnEuqOwwPkExWvura4VI2C
nQG+SG/IB2c85zFqnwVBL25yzOWAf7lmFv8VpMqbgmj3h5nG6TJLC1Zf0+gDmmLRECXlwHpQUXbA
VPoXtYH3OiiJtZK96EXmOM5HyUL2JkrlXYOexJaY2otD6BhPfUCFA42oAX9Zsrgdt61TklrHtK+T
6yTsgU0FYmvVoCYgm7cOF5dzOUHG5EGf0cuiBnSWrTHFhdDVhmhB3RI1XQAMJPOD6iXVTHSIIJj6
5azvnLzAiVYQTE2t/bOw3rXQ8p/d3PbWGQpBDySi/AMbB3yya826gLesl2ZRNH/EefeA/4v5lwZP
pquz8PsASH+hmIF50CL7u6W01rPzrWCJ+yzPvWBIl0D+s70juvpoHPZRW6CrKZrloHZLtVNGlGXw
8BocvV+WJfvQ+yJYLnjNusOZzUXJNsjhNwclNHG8lz/PImIDkFMABjGwWnl2H/fP3siszYUZ9s3W
qRpz16bK493bR55JHx9p64OaobGvHWsXZNimRXUNhnOs4YwlRvaPdu83zroxeG0Pu9XZO7lQTU/e
wK4bunZwspO5aFYRCjT72nZOeIl81/y4fh+t+cVo1eK54P0+JizcVjdhIL4l6sDtfm416rCZFq6w
hI33AzCEJaCWwONrUIR/mB2E2dex0r/Ojt+2zwhl4+rkdRlCNlTvjWBqd3PpGgssDUDPdwZYLZxo
DNQn6b6lau8xaR4k58gx8hJuhAlaIIzIq9gGii9Q5V5FFdqwIBIYrhXubFzoVrWfmcesXWXC66gU
d7RO3MB+a8qOe6wcgbHmWr9v8HJHD3xQXj3A4FIDyWoQO+4jIzgMYMrucX9CIvked8N8J9+y+3jP
Qgql4daMxuSjFFINfIQz3GrYy5CUVf0ZHynA7mVIRwxpo4qcEsphMcmHNsCAR08umqV/7eOp+sC0
L13XaVDvE5l1ajZDin0Fa+Ls4CrqvBrFKDbJ8WKE9VPX6O5btVaS7taSpy6Nv5IJQ8i1ZnOhSmDr
2BoLLQv7o8TLy17Z5ENB/lkMvvemYvAk5hoCgy+bg1+3S5/PYykXpnHTIEabhFTDxDp1pt5ylAtT
2SxUkOf2/iZwhnBsuijyzDumAcm4ukAAJaoQgkDZ1jrO4iCb8lDmVbloJ29ep8AN6sW9Rw6UU9KA
R26cFSYrQ6NUa/ZcGM6+WyB/ToqnLBzQoCs7Y8kosQkwPE9mFMfQYAPjatsUwwVGoY+a+CBAQCs5
CvWUalXG1RNuO9l4uS2VEtUV9lxzfipJk6/hLuovALjahar03vcuTJc2T7O/DPBZammOH22HbebY
WPGFsvu4hbbSYRRdfMUr2SJRjucBADIs4qYHW52ib1U0DSuqFUKzPCrx/Pl7QFM+RPEQf5vN5h8D
9OQ6zjZ3Fc/LEbko8pcw6R/lt1I18BH4l7jWI0/C96Y4NjoflBgvv/Wa0nSr0OVJU/ju3OhQytzo
YVCGI9ln5OdFwUdWgkTISAvo+dID6mdzFvCsxGq8802Jrsu6/DT6GVsYaqnfkP1eqALNBzG5BRXY
Fc+dogxbmOTd3iuDfDcFmQ173qptLPdazbQOpZv/+mTX02GTN6p+vD/s5bM/YQOEPHXxJuNGYPz9
2IdKqy95lKdreaXcSStuwOa0kPcfd+5Z3uFYur5Xjn6LyRuR/XOcbMrBv8dYYqIrA9+5APy0nyvl
KwvR5vGmSZGJ2GS4/xobhN7KXdQirgp16xvPfc43p3e9+FvLQhWsm/3DmkYkcsbZew7sNtmaiSBS
2rr5iEfAvLTccm/1lvGUgeNZ5VPVPsGB5ilqJ0isoHV7AMKjsCWdkkclhZlQwA15QQTIQXl8av9o
C/1SR2IJrVmfa5K8CY6d2cffuon/LAwH53Wc07fRNxHnGtNuKyHyYYsLRYOzz1auDGVT9sq14b0p
AfRN7H0O/n/NvV9ZvtB9bvjPP0O+Lm+he74tPBuShoD/GtR6BGwCaAVulqY+5ieoY78hKW6Qi5HM
zhIU9riSqAwP7MtxMttd0yjWy6yRMqu68jJbk/XS2KjF5K43PnSiM56R/OnbWd3JJlre3KTHclzL
wV4fmHvTL9H/E3O1IfNOacsdXLTaOHevqT8u5Ez5UsKieYCf++k9bDsvntjOBxY7eXnmpvbXsjfT
g9OX7PottVbWSaV4S19mAWwjmU6Y622aXrUO4JasZWY1cP/EyitzDBvSbl6cFLuJ3gb+qt5FHYSU
nL1PE3t1e/d42F+aabDhAAXcDA3HsQ+hzysk+hw/50UbLAfXidZF6ZY9iUxGpt7JtJFVKINxi91F
8oT5SbPCOjR/o0pXCKWL6jtqz5sBEApEki5aOYBQfxTeiOZiqCfvcaUEKwu/2qfR6cOtKFocB82I
jvKabo+vd6N4zkPuJ3CsbbJOo9vpe60ik0OlfX6GjFAh0cEPRsMmM9SL4ZJ5s7+0Wu3oINVxNiuc
3HS9LNGgI/clXdzkQTMxWBVsMCUsq1cvsfd1H+QXyUIfVEQKYVhdJNN80MxbHwLa1SZq4XSgVBms
U9vKjnNg6hfbNvKFLNLVnvsD/pJ/NZqgPDjOQDXZbcuvioafA+U/tYGgg6rOxSha7faTQlGCdaho
yi++bE6TSlM8fu9N+ZNCAdFdqWFbbYoY02wBtJTOiFVkX3wD2cy7TyLPJhg4U/hwc2cUQ0VIg1kE
6df7nChCciIpw/Kx1qLXToHgZ9v1EC71poi37Mn+0Y64SyyUnuqZEm/zZiL/lk+fJz8jv54oherF
LJmRATDnEylYnGh0kGCKGpzlnyv/GhkiD3wO5BrS1xghmvf/ES0/El5u4FH3Q4VsrtAHJpPprDCw
tNdtgDD9PGjYzunpvCIlYw23yaaAnjZxvZ6Dfri9oryoCNVw0m+jfobkxPsbFEbVWoZC8TFVigra
tRqXbLeMdx4RWB6SHdzJJiJVr2Tx7Ccfp0cIvOlGhrGbiI6rFMrMY2tr4q9NrjPAuOvEvXUHGMgV
FpzJVR5ShF2XHeyczT0G5P4pCnMH2C+z8jAuHrWRNAg/A8DPoa4sRwoJ26waw2cPe9xH9FNFmgyK
hcz5dEV6gWHNF34um10m+KuSxNo542fsTnM14prk1CiFIhuWOoaC+c9MgpYSR/3Rxk8yDVWPmXUL
Z2Naf8D3lmE5mmSeK1MAKnTmSNN+NILn3JVYGKt1c1QCJfsKfcYjVTaNSKw1fHbswk+l54UHr4iy
nRnZ82PlqP3KRB32rREQql6x7LOuJn/BxzLPE6J8JMR8ZyubfeZjXBAoirrXB/fZnKjuyQ55mH0z
XaWJ+uIW3nzx6mSJgn3CRhO9aNiolXe47SC1wdv2luXetozITgarWyaE/cxGAme1xPF2Npa8C9mU
BzudP2N3yHqY158xCdkl543GfdKFu1o1LfCJFP0rz4qv8uCr8QpxQPXx1lIQzWpC8yJbWN8l13Yg
RTsOqHbeY0aOfkzFzyClKrqJ4hZrXnGAvv551kO6DyLrFJkgdxDJoFOHNLd1PYxw7mNTL6K7LykE
5OJSlhmPy3RIxUpWyJnleTo+xFCESqGGNjXGgDl9U36NzSrYSw2zpigZl4W5unYikHkymCSTvemt
Stt5ThTvzJJFizar9bPbF/XziG+7UaKpk7JdejYitmA+ybq17KwcH2UTVVnLTjkJAHK0tBoj2ssR
iDYaaCGL1cvPS2au/6aP4Nlt8QKKeFE+noeiyuEE65G6cBALWFVhWzvLihT50WmCrn0wlDA9ujn+
r1RTicqDDMpJRlFCvnP8PEl2IEnUfYpefAYLMo02dZS168jESHU2qT0mlv9nmVnvlqmCJLVGe6WU
cXBuAxUlst4hw+Uq/dXNQoCGLfkMeyiXnaB8mJPzrrd58V5V0APlpNzc2SRHJwNWVoMz2lM8UouQ
B7Xjd1eoKHYSkX0mu8p1lqKA45I0+GWohpSsX9Ta+X6JMA28degMUNTEWD+wAElrGZ5BgJmfix5B
TIEAHdPxl9bPPgkHnXTzB8sgVvUdP58m6fUXuMwzMuNTfBqxOzzMSoFUmqkMF6uIuqWW1fkfmaY/
FGqg/aWCUoCYaX1TYYMt4B0DlIvSdDNXcYEdRd8dg24wNnEHkHKs3XDpmfrwtbHKne/Y8yuONO9O
73bLombtRe7ZejaLOD6g2ov0nmjKQ5tcXE/Rr7JxHx+Uivmsi/GRRnZC9s6G99zoanYCTb2em8R/
NIWynlUAmNDSEPNV0ZTieRX1mwFD7EcZ8lNAZk2chdQyhOfov/RWovfmbyeu3sw9lfyi+ZqStt3U
CaDQrJ6+eNms/8Br51CSzf4oALYsXCA0C4Oy5652erQH8/o1yXzjKVCq5KUO8AcV4Qb786Pi98PS
riPj3Q1tf0Wuz+JxANeZWlPFUgUI8jvEArIKWj1wp83dnTS2s9IvRTk477WSawd+TKA4hd9dNWAu
n7Vu88jd0ryAgX63rfILHuzvnpnMXwobQgJ+I9fOB1YBLftHhW3XF290MnxiYVn3Rdgs0sxoN3N/
zvTQvsq7K8VeNFbMWt/JZuYEIYYFs7kYjNB6LgrbemZ8PmyoaVenRGcNe2j6NFslTRMv9BQMrvwn
1RK2ggIQbCvfgpKE6KLqcvVsWYP6Fs1nGaaK6aM/xCQoPBuHB+gwbbz5gR31U6X3cD4RpsufTLOa
Fg7boF0K8wbSjAvxXYwRnIglhirWTUA9UmIbMpY6bO+QdN4M99iFn4D2QB/L/a0wU9s13whwFihq
Rd/mWIHMFCjFtfQo1WUmZSyZYQ4Wip8H31KFXy/64/qBVGZ9lRMDnXqjk+fRvqnd+nolo081StSl
ANIYO+j5oGxlFcqsBm/Rsq7a2dZsXaxwY0mejVmSTPP70y0fV9IszGk4yd3sbHfmqpznCdZnVuAP
yEGesVlOlpERGet7rAIi/Uuv5RQkfsSMe4ccLOc6old2yAMFhs9x9977lVU73Bs9SZSoGL64escv
yI8xwQtMYFRxHUfPjV8ND0lpLs1a6xZKZtY3QHo2m+YCsUWqEwKf7tQuen2iV967ZPPeKwf/H+Yi
vwm+7F5FDbm5dymINVfuuEKUS5YDMOmNLK/KcZ3rKvsBz2TZwjUpwWWuucS5cFEq8wy15tkdlzcr
ZFdFVSTB5queLeOcF5R90k7BEarJnL/ZLpL4MnaU+NyCyr8yWv64HwunhrZT9GRpxjh5k0imJptb
zNvBLMqm1xV8e8vWPWroy94QT42eYfybttNO12p0t9vyo9RzvGHwN1rYrlZeZVEZiXljAVYHqqBI
5aGHb2+8gaWu7OVns48aSilS6tMx9G6VYxuzlFqfMuYLkU95cMVZZJvxrnGMyzRVPqkbDz3l0n7s
/MxjwwbZ5x6ver3qNzLoq2OxSXwtmd9GvXjs8spHihmDAiPg/lj62oPOVuDZrfEExrYN1QXTpKQQ
KBacFj86SbYIrM5s6wiwlGSE3BkkZVMdxO/zwXKqfGe6fbT4LUEsc8gyVrjuF6pb8faeW76PHVsL
SCHJyxXY7v5xCJ3PhLfPcvyx5tO4/d4clkjWxo47h5wA4v5WiRdVXaqvU1J2l7ZWy0sztG8yXJLQ
XsGF2MXdhFye2hrZc+MG/ZNXpBtb6gzHIdrVxeTYotbK84674ra2o3aldewSEYl1LGf/JUMg6LUu
YtY43I+jzBtxSc4MtLxpthm3whGG+Umj7IGyLXp+SVFFp1ItlqU2QvdVyyx49HRHOZf+9OoC59nf
QwghBo++4/QrfqjDSg6TvbLDGGYW3trwagLZAWkiBsshA6pG8mXkWJAbAZlSDmwarEVnpxZ0Q5q3
aY1oF6Lnl+DPP1JeNOer1yGwYyeleyxtxTnOaescL/L0HpTNf4v9NsS0bJ0fJepe9w7356Xvsd+u
xwp93LGrf4h6x1+gLGx+Sh3fMk6pamYoInhrmVO6xW7pJjk+jAzz1nULSnaPnEO9fh0KoeTbnHvG
6v46pLqnDQLe6qLpR41VzBBsIRzYV26RsHLKuvsOWo3MEutKGwkStZrxTPPRLm2L3DhFjZaBnWRd
WFdl8A41bKdoswXsr0xfMj1eScjTnKX+yeQWtJDNejK8XZyRi5bNsWqTddV7bGYEPirvs4lET2w/
JHXoHAL8jNcB4mhHeXBVBMUDJ0sQ16djsANkRGTwdnoblKak/eWpM07VETGDz+m3brfTNvpYBCse
viaUqL83Tk7bJSuIQvNGbpNkR6c31wbu9YMMhUlgAv21l/dJ7cACSF5oNsNLBBTlQT4Vg5gkBqpp
2VIxRQ3r3u5kvUq2y7SgIIbZzZnNy0omiMO6m7Yyfs8Xy7GoT2ZLeenfri9rYm4dkwOnXL8lM6ux
e6jqTQjdmwRHYmn7WfH+GutqerrFGgcpvVBJUccHgyAPkzWfQ2G5G9clUgipPFrWmCyTzGvXg9BR
uAW5uSGpIA561i5DUtBH2bpNvA3UMS3tNferbAURoBAj64Nlm5MeOTVY6y7qwLXWme1E4Trq7dG2
VqaKIvE/gQUSTJDzBD8Mao18FDW6X4bkulLsCkv7C5jztMWWzN/W3LTfUCE5BJ0TflMRalmGejWc
VX8MzsbUj0svqaJv1MV30P/z9yIrYnI23pOt+SFrIISisHHxngwlosIyeC8yNPW7tvCSFxlxkuwM
QGB6lF2AwbtFP2TqUXZaKrvqLMHFUPY2ll1vMDqY17JXa7DLqdBBXMreihvUA1bX4eJ2YWMPZKL0
ncs8jsp6tLPmAZYLJkaB+VT25XhEtAV9I3C0D6MrfIxlu6+4XC0KlzwOt4mSAFvBFVfdyrarsqu1
CqM0kAMmd2eg9LOoSe3vJ7ez3nK0yRcKX3KALDTjvtvlgTpeFT6YVz4sVrCE6yieHp2x+EKy0HpL
vMY7dDFoNNkZhlm6LavWWstm1HXlKojUZO+GSMklccx2UU02Ce4xa4lJadEGOaOnDb4FvEogKH1+
OL3VbScsOKruaEYNfpHw5X9hwYsmu8QlQMr6eI/boZSpE71VFibrGeQ16+y/52a9Ve4NdTz2IMOp
3kTd9Hnau8lEoXBsd8DI9rLVwlQu9rcxrFKPtzS2MXfjJrCD5uK7Sbxty54NfBOQzLy3QUcYZ98z
loqonMvyuTxkRhofMFrf3svqMt6llr8s+8BfzSQcHlswzebA3msZ4Vp6CEy8DpJO9y/y4Oq+sS6a
0lxFP2NhSgq+b2p1J4fIjrYKD3E/U6UXw+K4sHdd1v6JZtU66Ez1Kg9KwM4ao94MEIU7Z8tJ8bcj
Zbuz7PUry9s7WtIv7jPaFHAZ+gdoGVeJdh0mSLhD0a3jQI+PUay9yjXZnXL9C9taBrkvPThZ3Ox+
G2d1lrsG71Et1MIjfaO7Y7WqlVRf3lWVAeDR0+nOlxvQusDsdF+ZnvvoCEeLOgrZ58/msLREU8Zk
r+uGf0ERLPb3OIk7+D+xt5QDeNhS3lDHM0pmGvvUvDznSpMehlpt2YK3ydVOkF0ey27+pk7hKi9G
/08vm149Lbceh34ylnLjJheGOtCyVWz2qASoQEvvHfuQ8uzTVHkPGoATElSetTPbwTzjuuatJjfv
X1MKzosR3bbvGjppAHfRPEE/cUuVvfnWKToe3l02vihdhO10DbHQjK0Gs8JwRkORZVeMcqFE2lol
7yZ6WLdUAnoWSP4j27YEwTNSIQBlPux1v1Tzg6sa3dLVWHp1aDHnByyseNYOVNDV8YtshDyhHoYm
chZVRioH9Uq9BWSO+2xe9i2bi9zvllkbA0gSwbGCYblS76f1UDhHeZBBeBY7v4qUnQzdriZPbxNv
pwEJMT2aTzZCk/Xil4tZGfak3RjWK11kYRFw65cBT7K1TMXKmDyLMmxD9XFctjJ3e0vZ1ul3PdbR
ira6Ye2MzfThdgEKuWH+nedDsCxTN30C/Zcc/2XE6KTBUk/G9EmQLo++PttLvWrz84jgwlNdpwoP
NSMAPUVTHtQRjSEtMa56FJu3kIzPvb/QNY988884SfdxAUOi28kRVZGc9UTYpQlh+jE5WeqQ3ATq
ZUQe3HS2F5VSaxub76K3QkDW2FK6KRdzno/eqs3GP26bnhiRcFgxJSsskzNZAFGCf2nb/eSvbwuS
ji3cKmn914nHwe3Rgi19ma1uT5nMQ9l47H6EKmbcPYIHC01lfQnUaM9P1ziwPqqNldync0/bqyKm
KXOgLe5ZAZ3B3LmMw32zP8shYoa8SmRklXHLI/y88n3b/88r3V7CUGCR6rx0UWb42vPU10HmoLQX
pmdjwPkQ+aLm9tSH43RQq956C/FX2ap9p2+9Po3eeyfZd5OLOpReXQzf1s9Rkn25JSf7QT/HRvxL
K+c5OFHV2xle0MPxrdAij82wWauYfS5q3YYfkJRG9TDljzfcw+hYSz+aWVZKH7SU+8Wtjf0UBlTd
z/4bJsKy9M/xEjEB4al48vWza5gz7gHyKPfHcrtshrm3Rcr7RYa6rp7XlEdy3hKkVyNAp2hWQMCV
f8g9JpsSciFj+EaghfUTo2G1trGQMfkH3Oc6TYfWmnQKnHG4OrQ4yG2TNBo2co8IMv6PbHYBwPOP
XYPSu2RTCkb5hswodLbZNdADyUeoSHvuIAIKTh+gMW3W9DOo4ssgWjI0KT8C11eussFNHmzSXJQ3
+kMaJuYqrLNkqwhdllrrH9w5Jn2PbuYvDwhEFq1TjOexfA7cHxyBh46cPXAX+62jba4xkqoDz51r
Yab2ZXTNp9Dpoy+0cMfzJ1IprRd9sQuLB3DeuA9CCfc9w6ouir5USqM9RK1OnUzM6aMWGkMUqDvZ
S0mfJydX9suXWx2tdQYzOTnNFyxllS3Oy9qLZfQfQNmy7/xM/oey81qOG1nW9RMhAt7ctmU7OlGk
pBuEzAy893j6/SGbw+aabeKcG0SZLJCUuoGqzN/8GACKvMxQXO8wMptx3Oh+5ssOTPPTYjW2nL5l
Q9ZRhUkczXwGBOa8dBOJ/mXXZvmwtpPI/S5r0GczjoMzN9ddm16F4d5oPfe6ayOzhvxnqZcHHr8B
278OrhXqv3yoQRh0A/uCMSCF2S5YhSzKk3v0u1/7peeniD/qSYo2lZIve6NqH5lF+CSTKdKwq6Ko
67N0E9Lh6wGb1Tu5keEow2IfBhMtL7DfTUGFyONQZ7u9CkYH76uPhyvkNXWnuFSTbk9Rowrrc8T/
Pogs8/E27hQuNdbGusiQPKWb3nA2vOOLSzhXP7M4N/bgDooL26Ak4cyL18aom28S4S8TvnjAjxwU
N+yqnHXYpz99Dgf764QEyqVPOPYGsfOGVCzqodc7yOIgLH6GTtqQEs6AMwcZZH/dnPJD5QNWB++6
HNp8M38aoEliV7ucE0czfapB7rCdp6TuehSlvco9oXKO73yzeMRemwAGyq0yjqzoggKdOy6dWMje
YiYdK2Yn4t3l9umpdtX5AZ8Yb+9lWXZXNGn94jnTT+Tust+hMX+rpxZ3Y1D3C3DgU4DI1FTl+M1P
0/x58LJkmzsmhhrLRVoTnE6eeloUXmAUxlPWnyFXBbgP/KF+QCY6H79puVJtXR+8qKnx+SmcMtko
Wqr/9GAGlKUW/8GZHYSnV2pPJAeSg12oSLHnSkkmQflb9zr/MfJBFnpO8BqgZPoFyHF6tlpE39VY
R4WYU2uCHWaDZCbPr8EajxQC72UM2SmcZj8uTjeco67CjvRjSMJaT2k2XoGot0wYyPRAptjbZldh
MpUnv9PoZ4/TxB+tWr5lox9/UTRqFAG2GgeN8scjrhOohrngrCu7v+CyVX6BcX/wlodGjsHLQUdB
YCNd0u41yo6+fpJu1f+M4356zdE4uPg04aCxCJIBjieY5ewlCim4N9votccwsdlAOPObH5c9RRul
QymHFhWH/tpC+OFtUF1jJ+OWqOPfQjxch8qVUkz9KQuH5NRFeB8GWXlXiWA16m3WCob4f/Rz0gqb
qAd63A0mNP/e01aC6QyNcD5Z1oKGX+Cht67AQyVYZqssMNjnRF+F3x5jjBCzXeNIC6k8Gab+4Bfk
3mVSLuE/EdIzUWM72Ib6HhGmbXeXjDHwo2D+5SbVcHJsq3lWwt68VyNr36lp+yxDQAHqXVXa7eY2
tiwqO3vTN2/6YjfQm913UjjpI8R++yVrcqzqsR1IlRwBUQxx1kprGm8mzLmtHo4wJEPN2cfF2Oz4
ZhYoybThTlPRu7ta+AXQNfAaWUaXzAQIZILEEFpaMTwDGyuQfR3j5jYiWPqK/M+8x9F32Eq3WB7J
VWa1B+naFXgHVNym+2uwO61CsuEvsB6i56lTjprfB281J5Azjy9r5fnznVb1v30jUfD0gP/YTZ66
UQrP3wvhsVciVLWku9AhpTvOmrGadRUnuFNZpc+3DZe0EDTH9WSw5p1s4EzxKrzNRKQOqI1TzEnr
MN91Ra6dqmwzz8Hw0/b9cctTpT0WMQokXhr9LZs100ACWY0C9wmz2uiEGVi8zXs26jWOIy5ZBzVW
Xzsr0+4VTF6pmXnGm01Jfj+4OXU7Ac2UCYJz0+Cfpcsiuy/dXeQ3UAWWE5kSKsZ9jPqR9G6HNH9x
Oy4stkzXsaWwFmsjrBEqiD5yygc7sHiXC7hjSDYm5g1XcoDtKflat4Pw0FU/S/Ti9iX2SBdFrf0Z
VyCa5MvbdV/36bZLDOUiY3ph4BpTUve7Q2Pg7b27RN9iFCfZ2lk3nLDMDHauE/TQ1ToMkbySTKc0
VVJYwLC59MvM/zQ2dFQcUnN6/ldsKXeRQT87l1XtAs3HLxyjCcoik0p2PYuTs63jXBjrRyyKYUBa
FY5rvWOdYz3JH8t8WFX5MN1LL5UhpdC3tlUGGxlrvWnJIvW8CjvytkUTVKdRErW3vgwmwczfJM1r
UFQba54uLTB41gQalJ8VyML3e8hgleyqbBofys5RVmXRZJ8qqLqeVGdKMkc5lss5nETagBi7463k
ZY/pZ45X5Pn28pbhW7cLunwToFW1vk1c3/chwkv/gJs9M4+2XaWO/waURwsQ/Xa5gs6vKHPBnyd1
yQdiWQjW18ypm/VhvE05YDvFyhmsCam+JNp+3rDKrrVPwEHWqRttpXu7OGiQKE7vn1QUB5xVluTW
US3j5zlM6guGRJx11XE54Y6Pntb+0SbHPdx8ZFoF34/UQWtXwsDoT49JYzrYoryvnAe7P5jAvLy9
VrjJ98AuSBjOUbFNArYxjh++5Zmr7YEQ2Ht/cMxXxU+PglzM2ICtAT1gxGOPyf00YqwlgiRqkhzY
+M5bJYyTvRv37akzZnXdTs74LWzY6ELKG06DovffMGuwlOIFT459qUfDozfCf12otYlCZjUfwA0L
H3f2tMehyIvnxZeLV3U68zxE9PVV8dpfCJK1e1QP6r2YC5xNuxt+2MugXjX1XowFvstgNmK9U/nw
a7XBai8wohWYcmAdkEZq2PwC8AnHtv5qt+ruCnpADH4/qJFx7VZ5cXK6Ov4C/+ZaQ8g49aC5ZR6l
YhDblf/k3N/KC2Nj9ke2GDG4ad7Ca5gH+LkWbr2V+MYwRzzpxcoqogKEmYV9nEn43gqk0rqdB6WQ
Kt1qSfGEaJoKRuz2I3U+chvARSqoZiofMrHgw/wFKCZDpPm1BysIN7dFAjGTG/U4K2x0AbomLmei
Khya5BVr7eAZysf13R3O0y4GL/ggr+26Mrq9EwTe+vpOX1728f8SITuBaizSM5uG8xVunOPPXXrT
Yzfp6fOUZE8ybFNB2reY1O2GAs2Lhb2+EQGPaRHahupidFjj9DGgEhmZF2ETpcHrQsYyXt65q6mX
JBhfg4Ws6fpRtM2rTD+oQDe/df1l7qB61krY3ZVoEe+kW1j9uUry6EWfMDPzMgsW87K6Aw0M50Wt
7zt2Uc/LXcvwe163GZboPKJ3pVKXd23gsL+E7bcXv8bO6VXETZGnkq45FuWT3uLRUzpwt4EZPbuY
eNyLm2NrtadByCTohRpYuuBhYnvueChiDomWzqs31ad0Wy1d9Dmmk97F9UpmtUqNn0sOZzIplzpG
VoeT+4P0+CCAp0U4S58N7dy16XRKHd+4d6uSlFtYwb4q4r9lyNJn0Ai2TFjZd9xPw8OErw/+DspL
EERF9RUed7X292VXTj8AX1f7oTO7vZEY3Q9/H/AW/UEtq9rPKnJ3MkpCK+j/mhG2tkvHa3ZFGzlP
sHkRg/Xr4DFOi/LOigpghSr//B1njTPKTmzhxyTYNY0KX3CZ6O1mOEsLwAGcA+lfm5VdH1NHjw+2
PgQozS+rb2tQtTCyxaFgCGPnSe2MP4KocRI/X7lugCiZW+cnnrPBVjA4lrsz3KH4CXha28aWURwb
AKTH3kJnG91w5HwXADkSsKs2qupfY6uPEJVS/2EyR/PgY/2xhzVjfJHYsrv3OzwkfdXCzSDJ3LOW
2Vh0ZsMa647xbKFbcTaWiz2j7bxrXL9dAe0DmtNaYXOferi/aSHbm97qxx4NC4hpqodnnTKn+pk9
u43kggISwGlObPAx6pIJo5yak7Vc/No4RuQn95FP9mvt+nV8KpRZc7E7o2n5YYsWZp3Ud02PQis+
qidy1IjbSNPy0o6X11y3B0qhn7L3huZ0p0nTV9c0frL4JIZaSUZfmh/TN49EavIcI6WfwlnMghkJ
Ms8M74BDfMsMq8LI5J8Lp9xmXEl/8ijbpj0VG6v/HIK5c31dUbVTtnZj9paflt3uBQcr22XUETon
Rb8tBhCMCBxAcKPCkNRMioOAbDrJLKdelt9JoAz6C3z4CtFZolXVzQ/GkqmWWbkMQ5ff1cjHrGRC
D61DDdD7OKlqfz8sFzcwYjLqpbdNEfC4v01Iyw+LY9JwWpXJMFSwNFzCWlWxT5aCBsPSk3GJl26n
8Y6aA0SopCsTbhXytQyh+dUg3h7g+L/iL4HSXlOHD3KR8dyCHF3iHwRW7j8nVLW4s5ISm+NlQoKl
ZcRldm/l9zmebeZ1UsadKb+D74k5YWrc/SuPK0eItFO/pVQk7qQnl9uZowumb9jgufuxJIPwYnpR
tr5mUvCHfXIbJ9kEsxXdK0kZnBPXL7ekxOZvfM2PbuNHf7SOIxNg0eKFIirGhnETYwow6U+dN+or
CUEElCyMNv+Uu5GIrdft7Bf7InC0DepLyldtjnEeb7r4TxVaa6jRVGhaYFT43Ro/zQwQfGUbyhc0
J7AdKOqJhIhqHJTR49VYGtlDqhbzAl88BCH7vTjX3JNQQtpJoILR527n1sBQlrOaBEPj+9yda21c
VanVH5HG0taBBU8M27i1sFUAHnK+sbrwxfaDaB8AgznyeIiOekB1cRozykFdd7JsDGqN5SItV+uz
UzpzyM+T4b7q+vdxmaw7I93VKrUL6d5mZX2goRvQUIve3WZvd/n4gTXHzY59+RfbxmKmcdrugAdG
8L2uUbFIhreM1/jJ7xp7LcMWzwr2EF59gRFsvQA32VuLBIw34kgDEBxU17LaTaMXpVXD56ZC68J0
8E91ljCrQCzBncIHyYdIcuOWGfl/GJOQXJ+Vg1PaKBqTSrnmSYbuKZxjjUoaNBKr4QNdjEcqOuy5
7Zg9I3uAdPevZLJeuOsk7bTLbTxPEdlbqpOygw8sZUfxrjrOSdxVGzepnbsidC99kgIyh48KL6pe
eFF5h56ilZbj7hqpWzYadiMSGKhlTo+V3T6RzGlPQu2SS57nyVbHu3dz43xRQ87OJqYdsuhK9CpY
ai5LZey2VMPcYRMnPAM4n70vk9lb3PJTW7W8K5GcOQmnrvRDpGnjpLxIt/7oCvEo8ZL3Wel+ml04
w+Kmc1srwWpmFxdhKd2CE63strM68dct3sAuW2KlD7feYgBsbT51wj2+TRiDuzElOhIPHN8TUzvd
LnMT6p+7/BYgBD5isoKUEfbvv2eZUOc+2uRN5UAIVKlRPIX66B9NGMwbdECmH3EwXNQOoekmruu9
HFX/dXKVw2+4IJlkVi52k6XbtvVQXfuY6OWofOtLoCxuawOJGNC2CFUiOlAvPmvY1vl3HCKepCfj
Yrom3VtEb7RP0wjmYXWbkDhl1v273hqfPhm2SUg1Ydgaps6BbNCLoNXtBbfO644vRpO0JOLokrHF
ftapXqQnF6QZKY3MGGXLqrZow8tyj1uE3ANdkPd7SMRyj9tPud3j9lOWe0BOcU5Taf6l5lrw4qXu
VxsQxAVXuPAlqiDYT/1c7WQyAit7wiYEX6RlVsYUkJoFtY1nGfI45a7nNJoP/RJRo35HxgxYrsxW
YdE8Vovp4cdyuCH7xoIeuLC002rrW3n4NzIR1J2wMH9VY82kSN2q94UylRy7vAmQUTk/8GWkEutl
2ls8z989UoZHEymQ6lcTQDJMqXYbzptbmKS3XH/6URlU8ecpwWUdzdN2jlETmwekehh3FJ/xtClP
KrIgfKTRDNAMP98JJiyN4X0amoZzrmDMyIP9R1/mXXvw1oItM/PgOTSdeAOaZbRWfpWNx6kMnky/
4IvTRz2PuNJ/5G9Qvw5Oykm5to112tTRL9uzeO739puCleo+HbriLout8JWT7EUCWsD9a07C2I9h
uYNxT3BwWhgqLv9Nly7EoAxxLGebul796sbz2zC1zp/OsA+xWTTfHaWbNv4SqtnZfJo6/1OoaIX+
ZyivzOjYkfso+FCe3aItt6pfat8GSBCJ1sZ/XMcIYB13+Qvic8Pe9efoAMvIfAKhgxLSElIm7ioN
nfFnPlsp258hvGcjGJIr+taYeb6mjgNYz+qLH0oTeifEusfnTHXLS1gpDxZv/mcZUrBj2JSOHe3+
WZBvgeCpDzILchFpmQL4edGrOSe40VJWVF+NO5k2DTvn/PHzulTxtBBkFTY1Mhm0aKo01Kh3qOxH
d92sZ6AKtPihqXueCUnaq+e2QUF7GcP8oTev06qHD2Tl5dgYN5HCs5CPcGj05r5HVPQ9JspUld1e
xUfqtlB+jNIjzaFgtBMiTHd2VRW6MBmmgz0lyJYPGufyJbuUtGa5qXJ72Cr+gjrMVfarLvByvwry
B7/EQDD2ivYRxaeQr4vX4fhEd4LN9IhIjr5H1RXwtXQ/JhK8rhW4NDh5LmHLeKBG6NJmME9i14WQ
qPIBOueOdZQ7XeP6BnRjk7uA6/vOS3fV5PpHTZ39Y4cqFCz4pY9u+mVI64bdycdYZFTvgRItcZ+m
KyqHylambpfCN1Rr7TVJvnyBUjg5ETv7MnFUnK91yz3agd4n5xAmmc+HfM/DHut5UhgkInjRryc9
BqCrGM5FWpFm+6gwzV9u46k5wDsPeWJcWlyKV1majXs7yY15Ey+DmjZdl0jv08SguOHK8vxhLzNy
x6HjJGQX1LFJnsUIo6yzYuzwfw/Hy3UkzY3h2gfikTvdZVrmUomWObn0QBiZk3W3UXfuSs6L3rZ1
UwRPFYsiK1bxz61SBQgD7YwCRhLAOeSD/UCJYCkvfUXtv5T1aC/2MuqzisLQqRidn02I8Meag8YE
brRp9/GwkUyO5G/wC3X3Bq5MK0n6lOKnhiLIw9R27UlC2iX3Y3Wtu8/yUP0k5yp3WWLbMn2PhcR+
4m/xLmObNDiA2clRfhndGrR7KjmHuPHVZxkaLBhnvHVM2IX8ugMaKc8mllSJXWLFuQwFDoASF0jr
6raKMuzvxvyTtzMFHD31n+om/Oa1k/qd5Ia/sQYbFbOpK75l8deiD7TvfaPxTG0gJ2E6qX0nyYHY
Ylq95GM5n7XIaNey2jcK6iRw5e7ztHsYXdQYhtUVLUeulg9m4LhHjtDKSlu4LdAo37vis3jryuwt
WEwZnQgPxLSeIWOWs7HP0lalNN2B+IY79lMxmy1vQv8vJZ4QN5/zb2UQIBoypFTfkt46jKikrIsZ
oMTMWeXYj1Z9iRJ4xkFvOS92WjSrRPfiP0gGrByzMP+OY+3RGZTqe6552rrC5gpClaPuHQ9tfMdq
4OM7QXfkzaccgtRs/91KwOsd+zpQDv93HNulYjcgM4Vbt1Y/oYIMu+/XKKDO1k+XTliW44X9vsGO
P2gsA/EqlIrBfB2vRa/rtWndc4fl8Sc8k/XBftIS/1wuK24H2iseaplIeePsvNRb/rf8MvwKb3EX
6oH1dxpiqEqF+6eFNvG6t7rquS0ie6eGVnOCLJuf80rJdhq5rS+z71or1STDtCx3wD5vqTjlO9WG
9PEHV/VnGz+KYvasg537E4Q+uikCl6uUQsA9u7saWe0FX7xUyW4Xbei+BK0D+H4ZL1PT32We6a6d
AJSHBZTvuim/dWW7L90qCaOLyA7cup9mKUJfZPcvs32h/v3OhW0chXq3k3n+NndN7+ik0FjupJku
/WEa0aCQpp/F7ntUgG7OMSk5LMXG/DRgRpJD2mZssEL/CGjD3hXD8MUZZsQblos5Jmzypama7vvg
bVrGBsX4rpetjpHHP8taO4KlbwaYLdbsSo7ogOBb6s3taUxa+6FSUijgo5X9jhwOCWpl3nuO/gsY
rvbgmgoSkC6kMxtyog2YlcFh4OgWJLa7q8dSf5AxuVhzcO/anMmtquR7U4+Kfm/bTxLVfoSiRAxx
2Jx/3FbLZGs5lBcr+7noahKk/8C+khYPlTxpz1e4mXSXiAxb57ZA/AaeFgjQ5SKnzevB009zCml9
vJOxW0heUhlb3fpIQ8P3gsmzlcAKEWxKxJOHJJgPLtJNC/OoqzAN3bzItkPi18jKJ/H25lYNdsR7
6Of5mJe5ckJXCEJOjGPfnakFJjRLHr9/ZTg4DYLhDv2yrFbDAt+Wy6f+p6ZMOYVeHMdF9mkEtuMN
w6Yw/fjX4iPRK0BTLBc8JdYHFazUpDlgiJzvR03XXsy+/yMRjgMjCLH4bzmIlG1eFjqZz7y7dzRN
WWs6W33FUgCmOWm+huNWniG31292sjg8wdAyBu0YZ/xLSPe/R0XQCL4hlfoeFS1SshJFXa46gzmW
e8mwP1jaEbeREEF9bn2LqrrHFBrbIYmG+FkBYIXVgRb+cnMAODbVdfao0XxEQaTd9klr/ay/qkES
/TKMBHlg3XCP5rypI0770G+hxTlxB19vYd7JJVJaiNmp4m1vY+TYYOgt0TKGRC+4RAmM+9Tf+kXi
7MfC//q/apvnvQrU24d/eNM1lxZCrsHlqpAeVWjGSEy8oIq6IahPBrLpiDulxgBMiPx0uHOW/DQw
c/LTpmSpZSCUNHZUgmPHaNLZYECLxr1krJMleX1d4OgalNpY14FRV7l+RkRwr/SdeqfV+gSkdkmX
IxBFjrwDdYZWUo1GY23Zd7DL2N+M0zdeRPFhRl1yG6gIFHpVgldYm6f36MGO92PjkaMw+n04IH8v
miEiCXIbu2mVtJb/HichEnyLkzEJlrGJQwLZvwUsdou53f92r3jAxrDMWp1iIvpFQgwTDtmcaPGm
zaFoS1cmruSxSlfVS/TrFmpWfrYarSDbdRPHXWhfsX1yMeJY+YrVbm0gwicZk5ZcVPyymp00jUjj
63cLD/S8qFcypXlh2i2San+xTal24VI5l0silXJpIkLH8mnRdAPx+cJLo8LzlcBPMXXjE3NbLi1Z
Iq2PddclHALef4yTjb+LkVcHp0A+v/JRRhTLOS74A/mIy9B11rmibpcPPgwK55hBfLp+7q/zfLEa
svD41ThG25z6ngTA5+ZoG09l5OV7Hc2gk8QYYVboZ2lqoZ0dgzGa2WxMTu3xrxJmzaru9fA8RC3q
Oh8tl32wApXu8K/xWFbc4m5rY4/PbTUsqcSPu9zilICcI3Is/yFWkc9IgSziFWradNEuVhxvpzfK
c/EhaPFJ6wK9KMI5CI7rXt6QId+Izb8ZOh0GUSdy31dujhB0EgFedhp+GQOA160MuthRbN/V26Gu
l+tGgWbQBn1+J4VK1AqtfWjgTSLdoZjSC4nIX9ac9S9B6ccvnAllSi5Kpb15w2xepCf3inzlRXU1
Y9v1sfJmV8U6Bmn+A9Z0vBsnC/9O8JgYUeh7yKbWKloOnWE8g+mNOY3y0FLvZaxfjqQKSIgNjsjD
NpLT6LycRjNOowmCvbiUL4fdstM6wLNEy7rp49Yeb3AsCayDPmrmg1z4A+xV2fd8UJYxR6vMh7kN
rAfPN7emV6FB8BGbIrNxas3xdBuSlpGSAnP6DsvnJRaITIlxltVvYOEBkQTxpa/RgZs2aPKMF7m0
cWCd81LrORHr0Urk4KlS93cGwGQyAtjS9ZmWbWJ7nA7SjU3vbeyy4DFy4uZVKY7h4k5Xu1kH8s6p
oh+2G5FrzNBmnhKKub3Rg2n3OnZqZuvwvuUy1fHfQ5QaR+nJeDl56yR3OcUti1ADdO7JOGwby2rx
E9Nhr4RagazZslwWUDMed5GO7KKscNueomUSWhz90z6sDnWOPtgKv2fM0pfLtW/AJ7cUGORAKvN0
IzPXZjKHBTvsytxZVfgnwViSQ8oyFhG0M8tc562FtgQggCX7KmqvgW5VmyZGPO02dnM7EH1YCamW
kNnO+Iy543NI9uwYu7BQRdIbXOJXcCrpl6CYw3OGiSFSjuhzf4ynDjJb/8M4KlvhOWyT+3IMUFVz
IOt2rr4VMdibQGwjlVXpm56v4abGe08BAR/sb5Gy2mcTvoE84JILUjlLCyfTAzept2sz53vDSjC2
otED24CKRWr+kjHR6elF5Kf2wfaak36260rfxOVkHrER+F0EXvkztMprI/6n8TG1NPACq37KiG7l
PyznR+kPl3ZBKKZ13T4uPUEz5v/R+5jLoGeuff6dDleggpGPfyuo4+NDuih7FTFqtFNsfhMsQ+Ta
eGzmd6K2GOtILgKt6eqFQe6ngPU/xBX/GZYYiZYA0v0SPQ4D+dP/fgOJbEbwCU6R/10nMztXEwqi
a5bpndqXuHBo03SSlmkEzF5jcJtIlbUMN3li3hWDAl2FcJ3FZEpS3Fax23u/4aeFEnS73O4uYxDs
ECPNvk1+Wx8j1EA3UkxrIx2QYYWEdodH4xddLS8yHo6ZAkYoCfmIUHMzDefc+Ajhc/rv72t7pI6/
jCdBX2+MuWqPCCUr3/7IoBHyG1Pk3qMMH0NcZGPLXhorC4tzyAJqeSv0rzKcT1BCEujP179XftHr
HybN6z/L7Q+5/tNoCPevHYM/SIJ6lJm2WtXkq2yIhnY1D2Z9NuLG1XaGV31Vplrdu2HUnNOS04mN
cj77/B0qKNYX3JHROjc8ZwV6xjrg0m1+mWoI6rljl2uZbSMIDl25JaFve/UaQSoEwM8TAuNnzfLN
te831ro2VFSDPyZu3TQP5maFs8p85wTaMcDP2F6X+RSc/q+mi2g+aOYhLlbg/Ofj3G1lyF7GpSW3
kFalI3yKRifSQDOa3O/8lybagaBTzlJplApkZPT2AS3xH6Y5cMSSid5wkZ0MSmN7HSyS+NEsWwxt
QeNWGxR6V3m8yTN8mmakMMxViHDzQzyPv/jTg0MzpulDtVwsvkoPmlqjp2AtlvNL12ktsNoFPibb
BDAfhQqHGvAUG7gCm/7vfy2mrGCDyUHvMQHAv5JZuU01emv5DWSIlM0BPQv1bHh6eDIKe7Gx0B77
sdD8leubm07xw/tWumk+p+syKdN9kfnqo4kI4iMSUhZYRk5+/bJOFqe5698jp/M+JGvLsv2ZOkN5
lDC5uOQ/tvBItM1tjHrq9bcAJbNwprzXsanR6vWMfB8vVZsa3YS0/CGjGK58jBq2XvxIVHR9ZbQr
oyV21nvlCSvzetUUCLw046D/KPv60joBWIYC4X7cZLO/+ggUAihU/zXv9HITx67yENm9h9ddVx/D
WnXOjl6Du8B54IvcyWzYUaZ9WjURiFmQ1OFSMkmwqdmZipu+cLxJF2sY609bzOu8m62fg8JOwcvi
8aFZRHejuP/VjhwUa1tHEdW0QfEZUfmUFh3iRxEKV0tBENcVpN2WCOl+REhPFg2JoW6aPHpsMEW5
PhpKxX812zl74us3PEVJeH006C3eCHWkWjs5KI+l/WpmVf4UAQ/9VxTKVRbuR7gvZHHKbmx5lodZ
8KwleYNWCz0ZMpbHOsWT567360/jWY8CVjNgNjAspoLTFNjDZrC78YK+8HjxMjRc88gm4Yni5BaX
oTHEYM956gKjuJ5PbgeQTweSOLNwTZLDyLWZJYtZC2XtlYdz/GqC+/5Yu+TtVAh0W5ERNZOeDDLv
2kVn1Ky7BJGEcN7joDpuc0Oz7oZFqzsef2rjaLxF7mwc7V4rAEDhJxfavEPcpC0pIGrOU2QC8Fn8
5NrEAiUwKC+GDb7CIE/0lOiLko9LClDLAv9J5U++6p6mKBT58x9EF94jYy99j0RZCPiqSdZRMCc4
VLit+qeZNzrphsuV93ClOGivg93kF7zUYEYIE+LKf9BeQz/KcUHBIQ/RvYtgClTzR1w41YPLWcJf
lW7Fe4L91v4KUVC6wAJvteTtrlq1cazskfsEheHZ6VnYS+DxcaciefEcmal2yOxh3sEoy95I1pzt
0uLMKU5dqBqQFyyKtwxC8RlCh/rMB6E494XzFgghHjMWa408QrOXWdtS5+c/0pQLCdsKBFXirPsm
oXSRqNUbaRqYkLVyjk0AF6tkmPM1rj3z1lOS4r73Omc9qP0irEGtNyeR8wjbMbzXDDNay94vaef3
CZ1qx/3A3nlt1maEKeyiJ1tUqO/nvvaFSk25Qoba+dMOJP2LtP2lwKBb91FGBTIIzUOhzcU+Yq+3
gZU5b7R8GE6mOpYbebyYSfWkB4bzRcZbzjckfSg4f4yDsbygLFb/ds00fyuLXskPrUORylHb/AJY
GuG0Rc6PTFx+GWtwYFI26KeVhXDMPUAR/6SwvRUc17/hXstk4MI6X4gwN6RXNHjlEUWJDIWr7bBw
q9SGkqyReyVGqHl8N5apfdcYDbxgpOfQkKHW86X2S+S9hlG7d1zbvpQGpVGlhfyLEePe6oruDTuL
fl+jgbR8dppXxwDSWsz5I7iDYdVPabGB224CVbe1N6363cwqWnVeY91lwThRxaNroKlEwth9KhYR
qdrvq5U2RoDBl9VNhDCRBRXmnbQbQUKBotLdXbOsqpW/96+kXx7f7/1P8bqhdnd6NhjrsS0nBCFj
sBhA0je9jvac0xXBLnFqezdhuPlqxBplCN7EB5klx5Cg3J5bF5l1YvPO6JPyORscG6HtOwmCdOU8
alX1ID3DjiYw1SFVv+X+WV+TY03R3s3hRXSW02Hb4GVf1N8AVPsv/XIxc+QtdXSq9tLta3cGmV38
kJ4scZvozTHVABc14oEw9fsYmcVNVHjGHe5fVEGXOlxlFNAnkrBaS71OxqQON3g2kAU04m/jihJq
uyUFerVllFiZzROAt0usDOWpD+a2mjj882++Bjn/tcrHCWNW8Ax4DMfXrh3hCUXlYASRn/v3Vtm8
SgmCCqV/7yrlq5Qr3NDzZE6qFdYS6RAp6KP/Yd1yF4n0C4irFvWxXaRme9k+yqbRV1Csd+wwPss2
M/TDYO/l47iRWXal6eNsvA06lsKLkLJcSmStL7427G8JPxs9Phm65vvwgvCwMu/3fu2hYJMU6V2q
F2/+wkxLQ3O469sxBgUJb80KgZA3oVaT+aQLQXZrNlH/kptR/2hhKVFF39n8+H+5w18J0I0/mYLb
Ujhb5Rfs8IxdBI79xAEIpbfAWpwr0ubVt8vfXjzNGzewmzWy4AXwVdxbY12z946IzoAf/4++zKfL
fJfqfIUr6CL/0F/nui9WQsirwq55xkOFp085XWSoVgrkFWP9ixD45BIslVfSkOjCLjy/6+X/c1EZ
UmwchY2rhg9eMfPrZLGzjZvOPbiid6B3brt5Z+j2gLh3TuxxuivaCuDKpHy14FBL/td2bfOAqs60
aSb2LJgxRPNrHYIOTEkMbUT+ROTprsJ7/bShRovbsm1Ye5j0X+z/ouy8ltxWsjX9Kh19PYiBNyfm
zAW9KbJYvqQbhHZJgvcugaefD0m1WFvT0xFzAyFXZoJUkQQy1/qNWTinaBbokmfwppxTW3HzD8t2
XP/RIYcM1Fnwb3JWspVnuNSlApGQdDTtdYg821oSKKS/sGduEBxpQPjAt9BKbddQLjxoGKaNixtE
TOT+3gvK6CBBX5PslacSSkYaAHC/+Fvv9Qpzj5wnLzU4sbo2sX1lte/wkFIVsPxO1Wf6ndF/CB7u
iMiT+WRlwWLekKdzorTVCqQA2WQ0gDa1RRNAD8/6UV9dv0yyLTxDXxUAuNXtrf/6ZRqS/nwVvMiE
B/dEQ8gj6FvlGE+auukSM3hU8R6Fi2s0XwbDfYylajR/v6Sw1J++039RkSZ+T8McfncdBQ8p9nlb
MTjDTlj6xyS6p1YiqRq7wVyE5vV3aMW6dez04SkqleXU6lcdgSseVPD3WvBZcm+V+yxXiaMzzrXX
Ddc1liZYtrDaqREYNwBfBs3zIIT61q24fxpvFOt0PDPyDkiJZ7xhgqtuIqMxNrK3drHZMkML2IjV
gdE2SzQVOi9COc7EbmC2mza1MTzaLc6x8tOXsb6O44VhA5OXTUN1fg2RTXmQV9kCJR522qQm6rYO
7a+TJ4pfqFf+Jxr5r2RZJZlYVSlCVmhUt8FWksDl4dZzi8mzQVLE5anWYZCA2DE0pkg76IOzj0O4
WI5r/NAV9S6p7OB7ngCBgcEJ0iz5q08V/atd5WgM9HnypQ6gwk8tqDGtAWoEYyx+DXyk/ASJ7eeh
1L2l3aVQNXWWG2nKjmoKuS1mpThrnpWdKYBRfq0D81vau9s0m9F8EPGjrla/9R7rcj1r7EeAS2JT
8YaPxcg93q4pCUvLs1bpkr2ii53UI5Mhechm96CbKdp17GwmJMcNppHt+zTZSU0zGaqU8TUc3B7q
TNc/jVBluwTbaW+2doTwlKz90AclMDdhlMf3adgffMoICG+BmqaUrJA7zez+CT2/eu9rc1F5vlJJ
FoR9ojG7fAB51X4DXW+Q16By9GoRg8HbmG7+5QZ7lWefxiV8r1rEN6ZXMibGvMPzQgcQqRI+yC1d
0iOXB1+Nr8O8I5QxHeFK3Z3CBxnii4rEYMajT3aOCKrfQbB9RVI1f46cfCLtBG++j3heuTputiNr
FsmHynFmWYKRqPaGp2bPEfjXrZiMbKWog7LRK7tYFkrgFfC+Iu0Oid2NPwXB4Rrz0/op7wfj3lmU
hlkg/JNZWGjYlAPnNZxtaD/zqhhANxrTZbCsHzJMtczjLu3oeyMvwue+qrZ/2BBbkQbTJpjg8M51
a3lADqc/izDBFtf6FZLxrAz0TVcb6ZIPvweiNlvUOOSM7qQM2NVdy1VrHGZIsy2lSlhgRdzF7Txf
dIg7UD+HWV8W9ambnODCXTC81PPBLCJvaVqAC2SHjMneCGy9OqM75vHyEnagcoMwwPH/cY2kUP8S
haft5UTZaejDC5J8xk7rYeIULg5+si5zPWQWshizhIY8JHbjACxx9reQPLvVfmRzsPSftf8IZTjf
XXd4WphM2zwQ7uKKMNfEGF1yc2VjNNas0YhBAHIe3TvN9pdlp8EGBtx1bj0NTWA/ReF72/jDo4yk
+SBAVzTDTvYF5ZgflNIlER6AsLzuocA+T5sb5COPRr7+t7aEenwCh7RN/krRKdjehugCu2Wsb9K9
NMRDB9ICiv6EmC16NUERYMkXqneyL/cdsRrLqdnK3shFtT4KR+R2AY4/K5ZancdIu06tR61eZM2M
hRaBuURHIqd4M3uy2OQ09pmb/AjRxWjWpHIA5MfK6fo3xDhznU5om9aFZlN/BqiTgnm8lEFZn2NY
6zc4j4yr/E/goDHWQxXk01gyIZ/G+rM57m3sWIqfQLyBHyMxZRRnuNhiq4xKwfKQlK7mZx9NIKpL
bcbdIzjKexmO6vjXKIl70Kfy8yhDv5fhkCqFj+jdKqwaA1kf4R10Hw9SlrcG+ImyWZLxLr8GjXmX
JRj3tf2wMnQl/ggLd+LHEYXPWdK5a7wIi2U9oi6Jmm37aKPauA87r5mtJppHeRA8XFl19OoWzghe
q7ELMRLl60s8o9k72zav9TY7ZiMem9O0k0U3WT+TNbgO4KpAv+sWnkw/wB+5f5ODbvEictK1hnnV
6tbRY7X9r6Jm1fgQ4srCXfmgKpYoIGGAOOCxcD3TovGMQ+xjaiGXe4vLTp19yNHnax6aswODjMlD
7MIZ7Rz9J3vb7j53QCqWNqwu8kxvQu2nI+mZZIkHR/lWCXRBbSXCbMNuijcYcu7CSc3sTvYGk7nx
tDF+6FI0Oa1VWvjJWqZopiH8boWVv5f8D8kpmWBfbizHs5bXb6QbKPYJ3sZ1ghySCpyXFWSLMTvG
TCq3feckzyKlcE9DoKHfFE/uaZzPSDy4n3tj85V8U7DEpN58R4lkJf1ufNaqq6AW7p3QKv3e9cnc
S7q5UDAGrLXkZXBxw/Cb1toEQLSXdt86e3B05jJQGn/rBzwgeSy0dwNWyvLZKp+ZUTS9oESXn2TL
mP2XNQGvUD5fjdmdmXcg++TBxfAKeJZ0NRkS0u+1FW77vDMe2vlgu16OQbZq74OJJ+iyycy7Brjv
6dr0lD1lQP8ix1oFDw/fGjZyegG082Eqw+BoaeKvX8Oj2c+atOVS61q2B+SkxrVWIxvtj/PVU8VX
l/IdyNl21b+Nho4BxVyizEiQLZ22DNa36qSsSd6atyGuk5D4lD1AbagEyHqnqzXaapwqfU6y9Ub1
FqbDA2sEMtL1eMBEu/w5ae23thRoIFWmjyx/YiICVs5YBfw4I7vKKL9CKMlzo3yE4lsty84BJeUV
d9o01DgNkua1WVRZ22l0/qxoj0MRrZKAm6D8Td0OcFee2SZWBxmSv1Qn4K9p+N9lhAIPIoZBjamf
PnnFQgZrR1kNno8YliFgXeWT7+36tD4Zsw4icq5Vv7ieXrsNTCl7vg+ogszDYZBTpYtRzA5KJ7w3
prBeKEqpbw0EHO8HdPrMxTSiaBUbCu5xc/A6cD4zqP4eFD1/+DRYnjYWQo9T0p5uYx1XsXaN67xI
SJOEMMVZ4C4Has7LXEKeEPiKj7JbHq6wJolwus35BIu6Db8G5TXl8KxBvpv/2DcchL/bch8fkfVF
wVd8V+ddfozGJSJN5BrOAvsQ2XEdl/xrnFtN0c5Qxffhtzxwy5flpFE4PymR8d0E0riVnbHUFpan
Y6Snd22rLm5j/5jvhFheWWWOW9jvC49xuNfQ2btrnF65x8FE3qNu/LQurMSitPxyd+toWF1sS3AL
CxnrHG+6r5KT/K4XsEmw8xoffSq01sGoFZpa91jj3lxs7TDX7v75j//5v//Xh/iv4EdxKVIe+Pk/
8i67FIjXN//9T9v65z/Ka3j//b//aemey3bGsXQdNS3XNHWV/o9vjyjkMFr7H4CiRREFeXoA252t
rSiBQufyI59zozKDLjPnBgxd0tX6k8DppdFT8azz9N7jGuausVmfvskD5Up3TYpC28d5PT57Vo28
zkxp1bQUhf9yPGs++PB6EEjjmrH6DfXTRyE6facnkw2fbYDWcEA/zzwgaHcsHfJ62JfPrgL4hC+w
pvc3dq4qOlZ/eXCHOuSGkjZlJNxxrxm6QPjYBVQwwLU86sFKzM0oRW5JxSnCKax4SSoixrGCQzKi
jw6sLN0Cd0iusWiMTrbC91+OKKrJPgucj2+TQJBmO3mhNMV5/j9/Gq7+90/DUFUPaXayNZZrGRqf
x98/jTQxSLuAuzikCTif0QrqS+rWNQVDrVnhtluuZUwe8I/QTmUTX0PoyMHa6oBf62YTr6i4ou+S
VsM9fJr+esCQIwcrWvDcBViNuEsaDqCUO207RkMTrdum+o5u7+qXzEfpNu5ZaUWwDFWyy4hiQW+8
tSk0UMGagua+ns9kh16RH5AxN3cAInQt3noyeJ1dWq2OYsA2tQwfKjIbxusWM0cxYyp+bTiVlmd9
qhm/NpzIBcagjuqDHConjWbDpjPsjIN8BMKpaPa3S15jXDKtPfsiW/KSXSHijWyi5xffo1h03bPK
68pLgpU2ri8jL+npio/GG5tenR/Q7j9/1IZq/PFZa57j8JMjTWxYIMfVP355iuIamI3l4S4qVe0g
Upe8fYM7hJ6iAYyDgbtqwxE8j1+QrpPtsUttuDFP+hhb584sMcxr8M9dImlVr69tL1KaOw9hNyfq
/jWmbvgURIxerpGXzjkE/b2rtWwgk554z6OXfMUmb/owpuwZEyXvZUSkbGMoXb+fqsB+4F7PPczt
1I+gbeEGhM0XP6RSOJGRPGKl4yP80GDcOQ3TB3Jz7TBGH7Zve8us7vKz7gucxvm+Q7GxaiiFkPxM
Xi0JGnvhWYNymZI8RZQeaQ/TS5+QRg0OBmS4e3lQa9INYZ40iJNOLhxa6FsyJnuFHnWbrjOCZd33
7Wx7yLywIBuBr93pGsvFzLzsdX0fDKJfJUMS8fRP0bj29ZY8FF99+Omo4ciDTk6hsdnWytbkDOJk
W+J4E7y2kM7DX5m79/UiwqXM3LCIWN8uYhVoYABBiK8XTquq2pMDy3ATjDWSgzgdcHvXKCPFWnnO
UnyJhkQvsT2pynM5x1rY6DzmXPtH2Ebx7jpa9pht/OY7HbAQOXeeIafJJozce2UAyCdD14vIU61w
9lrfGhBVDC4sY/Iqnm68Fna0tfo4PvYTgAXx+6DbBZIGKMqDJaaM/keHbIZBC4umAlYsm3LGbZxp
K8Y+Q7f2j/it2aF05ni4mf276YM9whrLAEDKCU6nT6swRLL2RvNSa2flKmF2DJCjpVAuCWIzbWzu
8OeOW+hKKrNOmcsWUv2qFJn41kWVtWiaUtxrZmqe6srtl7JjyqYz4vT5i2NN1T5u0wQ9uTL7hnCm
7McgvltopbFTER05k4Rsz45wOAB+X5ug8pfW3HQBRJiI0FPSVgFObKwAZPlKzlGr/N7AK3tvuq6u
LeRwK2JHDsppvpwMXPv8qrb3pt1eroPkNfAiyDewOd2FHN3D396xMSb7T0Y3fir7naNjvFd2+l1D
jhklf9d8SAwEhLTo2ojJ2p+MLt3Lrm4eZPf8+Cj0Zbif0ZQxk/0XpUXYyLIpO8xZ0RkvjZTUNuNk
TCf7gYv9kF+vJy9aagHLtBmyM7+6HDvEINWC9qE2JgsksjGdygDhKRsIyEjWMlR01Bw6qHb4zU5Y
2MaVcd/7qnEvz6rMnBa27o7bCFk6GygI3Z5abJrRMe+uMUeJ27uUBbzsvMaGhgIFpFtgQ/IFZFdj
CR0SMe4PsvnpVVKSIyKpD2J+YRnPpgHeaD/7snkAduZ4WYzkA/vw+zUGvPP0nx8Ruuv98YjQVdf1
8GtzLI9T05qXC58WZ9zvdYcklrHF+GNGfKW2lm5EY3blu7+PRTUckOHyL6aCGGk7VNmHqarbCmuj
99rkUVIV0+cRpHrEe5lhYpbXmsf9gAJ61Qs02N0GLvDMypvCtlvKXik6LXunDqawlavGp8Geg6Iv
P62LOyntpomGiCeRCwU8Gcv5HuuiH1MJ/SGeD8IAEBXj1b2TsTCqX6Oh1o/Ctf9KoHMekDTWH64H
VdniwB6fZUsOl2fyOlrS0sEIBHfsC6vc8qjNWu+GF3b1YorRiq4UbX4movrejCrB6+ncDlIYNP+2
B5VGb9I/D5jHyytP8+XlJNmUZzImmx1rz7XvB1jW/H4FlDJ4zn56sf/XtSx9eKCEoG5v17u+u3nC
5zd/+38UYd7sWkM73t7WdcptiHxfaRbv9QyIX+zZ/oltkrEQmpN9cfGiW8K2GY4gEp3X0QNJzsIe
dZlRbLSZmiJVlj5pL11Vl7jDoRA8b/FuB2T9jOVouRV7fogssuN2CeGhTrH5o8fqG/w3u8BZdvD7
L3ZvfKBq4e9HvcT1DRJMjVGWri4dZXaBm8yUfFTWLpD964vWfScnUu7GWBUbFKsQ7up/JJ3iXMPu
kOQru7L9baYNRr+YsgQn31Ao3l00VMWmn8kfshnPMXl2HWmXpX/XatQLO7s2j/LJ0jgV4vKhtr0+
ZyTf2Op0YOSRrv/wR1X86pkfNHJMZBnNsu4sJPtYd22N1sFv1YjTN9t1tt1YmN9sz3GX2B4GJ6x0
g0sVkxUucSH95sMyHVC/eWotgSUCVnlrGedXGnRD/c3CBGsdVrm1Tw0zeU6UDL/EKVhPNeUhtsEz
MT3BKk8NugaMBlJp16DLL+vYo3kjYzirm+fW8Nk6jZHqLbgVNrAzCcruKvbAmHjA8hfm9R8Rdcm2
rBX/6BpNfEiqgtxEr9ZU+vJ6A8Q0eeCGX67AfTQvRZcZ2EPoyVc7q17BLGH2IdIVNn/iKEL8UTtF
0c52rlMvFwVLOU/Vz9dYxpZ0EQ39Pubuf2y76ldHPZ+ZOSbykBv59slxMijnUUn6CCJcR6ouDM5x
fCcdagOUxFXfCs96DNcNzKyykU1gjFCU6iLaTtyvz9K5NuRJvffjoFeerol5zTNbID3NRYIlRaLU
qyTOm6PBlOc5LpFLMh43xeU/3+o115u3dp824qTBNFt1APVpFpsBy/5j66cORcomvdc3oqNQ7AP3
22ttE1ARAlFkU7T+hpDVqunj9IdtxT8Ss+1eYjOElV1lCPIVqXZyQcuvFHcc3qc0P/NE/D5NLEfQ
E2xXI+WcN3w5ojXqqtlONk2HfVRIcYO8J71GaK5ynP+eSm3QHk0Q9TIcNmZ1Zw62iYwdn2opsmnf
jF8DrbNfNFf0ly4yEOtWyzeMV/29MSATEc8Z31ApcVtK1WQne8s+etOVpw7BuCfpgqgp960YwkcZ
aasS1WLBNxsBubygjHLtVEWV7cIAjLenpwlg0n8dRCneKn7YWzdB1SAo3fjaaaDdxm/nd1t2y2m4
jiBcawTOurIKa2Fq3nTOvcZcNm5YvAxjli2zyXJfySnoaCenEyYk4EJKLHe+Ku3woQIk/KvI1KcO
M9Xv3DiOoepHP0GvbXRVxOghOIDhWJfFixhAnlCz11ZN6wV+HcObiwQdlNQOTn6hPCJotZdhLBVC
wMvKq2o1d33fD8XWsidUDvxM28+xfOpJhOoIQC2spEjY7WyVUvM/0C8n/5pO8QPEMm8Xo+C8U11S
RW5lqOhadEiDa8iBZ//XUFdk8cLWTHDu83jYCX+Md0Lo8vLSOmSinR62vy79t6GoGVnPQed+RFOt
3oVZN65VAG4vSm78LLzK/mENrzhe5N+LjoxdnKrpE5SpflFO0YsIDbJfju7tWQomz4WFKmM0GcDN
zDR97vGiOYMYv1dNTLiwCw13jRKUlxI43VIHebdtRAcpQhnu5tTVUbYcLRytRVn2d3bWGltqm1/S
VFFfAad+s3Dm/mFj9eXWofmR1wUb7bqLnsy4cjedmjmHsMANzLKBJuXzJGyvvjnzJKCFi1IMvyYN
QW+v0hY9YQlSSJDFRAY+P11bsOr2XjjhtToDH/4+Qk8wtoqU6jIaisbitD9dwXe/m1dsXtiWMFXA
+aoIe4M/L3WlPxeRVj6YFKO0baf0GXygyuG3odr3PtKxx97J7mQoNfqaEkTajGswIt4y6hSbLAcH
OTh3+IamWYpI5pA2zmJQ6uCgdzCoIXw/yA3u4BYH1QoonswhRYEgHnLzuW1+zQAdt8alJHybpI2e
ua6DzljJmNqmq0QYSLg33Uk1fetenw/yrNJbm99eYyzJU2k7ocGQkHeCqA3YRAsHB+iyDp9cPawe
jAh1zPleIQ+pnWorzyPDKicEblU++IjX3EbIa2RFYa37DDabpz27aNcdKmFjeSObbZvd96K5b/iK
dksvXHeVlTzLPtNOXjq0Zc6y5dRI5+MEtm99rbp0cemv1aDSVvnQooyLzhAPCjLt+2u7zb9YU+Je
RlOJwfWY0zHurS/Xvttc2ZtiFPB4my9jALTGe/R9FioknnFkTTwUvOUYnvFjm0TVtsXE7TBNxuzC
Q206x6r0baqsV/kFRUl9qf6elBlq9einoO/RBLuv9Cw726WCOrdvPspD5sbFalJyludWV5+1Lk1e
Q5ctGRYET42owlew192YvGahoj4NWrtkg5i85sHYPkyY38kJKjiBe5vnBAQ+BIYR0cLrvkRScELk
SDZLcs3Huky+y5aYRwxWkaFCUgXH2KJuhpfypnVBmQpU4x/IOsZLDBWdDyvey3uXyFFdN2qrf8wn
XdnKoXZnh9ehRVG6H96061oY9KbvPDWzVCGs/RBqvNttJUsrB3oECF/rrqLzsvfWzNBO+jx4nou+
1Cllr36sezbsGXWTL4bhJ0tuwXi+RWX9xJ75IuOKJoZ17ebQscHqfsG4Fb3UeK0WBZKcqE0tqzGs
v4lC2WHMrf+ssAXEDcL61iSVsshF5TwKrx43loj1ozMDxTqB/18UpLvIt9Kd3G6Zrt+vqNZkO7kZ
g2A0rEQ9/upNqUWvckoCsMr1ZDXm+DbCrjVeRJ4lO0X0n5ve3KxVV38prPZX760p55b4yjwVJQ/H
IXRZ9WRUTOwQhiDGFF+ivtoG1TB+B5/+Y/RT59n3QnsTFQWFg7oG29JR4cwQS/grHn7IkXqKrORU
UC/IUSbaeg2r/9osqwNJOyzFu6hdlnNTxgLwuNez/xwrKYtPAVtWVhk2/usgcFX0YoPtNJ+6ll0t
h1xgLd+IkAJqGp3kmTxkwHbWztjqK3WYZSB0FC3UvHgfKkwS8Qrt122pFe8OWJNFXFECzrI6ejUM
NIbnYQG6aIe06d1lPyZf2Lm0ytNQldrGQlue7YslvrYR1QYFTNBZL9UCxR86pNC3Cg4SrTrlVwcU
gGohxb5lx22G7PAscjqTmT2EJOAfIZDuWZy5Z9ny4Rrt/KCPl7IpD0rTvrJ0fB25zS/qMPspJZG5
QZpnyS2Uh8ENAZV30f4Wb6LkUjggKFTFVNaK6ujPKFUVi1S1STuuRq3wf1iWny2i3nSfVaUXayPa
mFlhX7zeM5FCCpV3/HgetW5wfnrie4W12nfbdtNFzd/qRREODmcuOeDCsMRex8YOumF3sLI8O0VB
6LImzaZ3uHF3V7T9UIIuK5I3HKqqpRbZByMsEZEoyvxj6otdO4LK4Ql2Ks0BlIuZDJexTP2vvaap
Cx873ZcCB+TVyHrkkgkYDnqrvzXo+Vzkoe4rPCHSql7eYvJswlBhyoAz3+LC6rR1Dlx1Vf2eL3vN
6IjDzHCPyXXsLWBPeDOPfMFqX19qSokikeelf2XqYBzRAp0e/QhauGKScTPs6VGGVIHyt6UH/UY2
ZUcV6YsOL7+LNg+r48beWSZJk8YIe+SCuQ9lHZDDMlYvKvuzo+cDt4yBrP0VPodW3v8VichaKYbr
HENRlZfBRE12gML1lzrYJ+Hb6qFOm2pjxj4eNVJb9HoKvy3e1SNSWX+Yskh7lpti6bVbypheZUiN
NEh2gZIfO2Qg1zlQvJMSVs5yTNFimJJyLhX9boM+BTbkgPmvgHgsMo8aRVfY8RvaytiTpt5j7o3q
U4O9A8+++A21zODk9FgYyaaTaNRrm7RZ52OevOErThEeOi/uWAzWDeMrhpn9vex0LGrkQmF1E4cP
OQyvhYoR6kveqAIesFJcEhZn21Ho+LfmWnpAjEPdpX2J80VsW2tNHdvHbApV3Bkz8darIFXVsSk/
FDPfxcIhIZ2mlIjKYZZazO71USu/2VkqFiKMzJeoUYrVUPTOZbI8mAPDoN5NEyq8Q+CGez657hQX
LOKhwtsPcWg7S2F4+6qrGuTRw+YuyFSKJfPZ7eD4TrVBs7FaNF6PuxwGby3VnThf9ey31G3Pevfa
Lju1AMI4D5LBKi3yVT0H2TG0d02dPgdqyd/GV51HNfTsxx5xsygb2MhQ7n+cHKM/JlbyU7bkoW1q
C5YWwEc5Ps6j9uwb6XW8ohTO44CxKjQ7EW0hbaNF4Zbi0MTVuFIrtTjkqtm/W80umTlhjaUXe0+0
+bqXzLEi+oYEZf7gxFmxbIU1bnz8mBbsHYovmmC919kwAwWsy/cI56o5PCGEj18sOmXXptr+DHq/
v/STYnBXqr+T4yq/2F1GdbOJ+33QNsWX3loDylbfc6NGvhoW0kqGa7/NFmbvaNTt1fGhSIb3pFNx
DxfucOcikL2ewl7bZWzF330fLxyK8C/8vDDsTMgB29VkvQ+Om610BwleBBbs9xHRBjco3qteLY4u
RDYEygg3PsylzoSxEiXQi0SupGsfk41XwcP+tURf7MGeKlzICZFaj+909lYL2XQnP97lYRFcJ0RN
hPI7j/6d7JXjbKpDW3JWLRjt6T0KQ3GMhc73az4kVb7Ig664UPZyHuwO08gQffXbgLIGleSUsAdv
MZ8c5mZ0+2yVJlSxlhrcI4Q8QSHKq8iBsNt/Fig/HmRLxkOzXuU6fm2taaYrI7SHfOUHxQDvzUbq
Hi6zth7TdFiYti5yrKf8/k7LyTpsUFHeadYkcKciNmn+qFxP5Rw/higle+TV5NkA6DTO2MFErugu
QQY9eVTC4athZSShqzw8B4PmX3LNxDl47nAivmSOpkDqaML+gazSTwNJrq9uVnZL3VeSU+2WykMd
6X9dLzRL6KrZEy6daehO5z6H2ODEeB1kk6A2BOJOX8jTuGxfZ4Dw/lMsUDLroLsBajHMRa9G2Cs8
oMOV5ejmSk4LjN7deDXcRimBqmHspjVZeC/1U3+HVMsJ7q2mbB5kXCV7KkfJ0GQ1GuV1iE6I3xQs
xxttoTcTfAg3LZ9q1UqPho5gs+toMcAmq3jVFAv1RznYIZkMi79dOmGXlEjN6khVZv1F9malE6CR
WCXr0GiLpyyM00fTfLwOBS//VzQOb2gTltdXzoy6O5sRNhTzC8sr1EX5681cL6hF2fXNyKY8FHH9
6Q3VadDsIGRg5D2/pLzS399U53R3QRucptBLLkjRp5dYNVk8kM4C+w2N6Xe8azQK0Zlfbm4dLsX0
c1RQ/JuHyXiaqjF8eXfGk3BLrHQdqwY4yGxiaILOyU5kvR8L2EoAJ2qWneSDop3shWnm32M9C129
PRb5UB+o42JZhRfp2kJbzNxnVS3WYRySAQbLuvKLMNpILTR5EFTPVhV2GJ9iqafhH4Bf6KYIbSCF
mGjUpqg3rVE3r3arP1VOEH03Iw2cb5STXcHNI2O5c/DcOLoAlmZdPY8Y+A+VhfqhNWSkLb3t7j2d
JAfl3GgT2bryWsTGpY4HhOkt980iK/nSY/2zsbO63uiRcamQSoYEW+KfjR/Pex5ZF1Ro/R+1UW+U
vBXfBhv+nM6S4kFLK387ptm4l5NiH9PtVJ+m95RJ0q24b8sN7K3x06TMiPztME/K0dS6HyIV6vg8
6fcrOSOqAat2NNMvSEBpa11J0OLT+a1X0Gdws0iyjyFA3vM/jhgZgSTZv78G/PD0Awnf6zXgn68m
O0hPfvVFpEp2kQcdlvelgii8KqAprzMtcV2eGV14z7B46ljvy3FZmHlLB4GpJKZy2wl3ZRZt+qqk
WbTIFU37EaeHLDeNn5bmvrVW4b9Zk4reiwlSWQOkt9OUqt/L2c7v2d48W1VT/fdsz4VON5L24PaH
73JnOwvJm83LCOz2ZKQXLbCms+yQaexSqHxncTWRUDqli6116FCCbSUFTn9sIhQ1E30TWk2yU7U2
+eK6L3LLUgsWMEU+00RGJ/lifw7/bbTcx8jR8aDZi6GpvnRBa5l77qf5XTsfzGIWKvUc1qRNMdO8
PTZMAbcP1ndJ+qjFjbGl+mFtq3mHOmnFh6NyB+/NXn9BVPJTS6eVwAcEQ8ZOdx4pW2HdiY9cefLY
ioAb0coXD9WhiT3EWxAkOmZuY3FtdkOarCkWiJ3sRUeKevkA8gjN5ie9y7e97tlvkaGNB8TYqHmn
MXlLYWvLYX6/ksAvufvyoLZRu2s1Axk/bRZ/Lw2bCt3cvjH99TJv0Ohh9WoFXUz6MLVIcHkxRPcC
pX3LfJIhexyLRV1k5RGwgfWkZj2GA3+fAPtxNUineiuskcxrklVVIPtuhup0F/hhD5MbuVL5vW6z
p8FIrW+AZ6dViz0uWkJNf+YLwBMjzL7g8DXDtyHkkbaANmh4YiNTljo6Cw+4MC3iseSJeet1VT1a
25C/thrlH3ZSndh2rVG+V93wDKytfhCZqjy4jn8RZlm+gzmmCKYo1lqO0tkeLXpYd+fGTOAJoiVx
HEZjJTvt3FL2quOCdpqvmKQKBQAKPUfZ6zx4XOxQafNwsoSHkhrp9VCxeMoXt7ZW2L96apjjC3ie
2ZrNv3O4zcub0CUjJM56juAoysr2HoXw+rFnB/TgZY8+uj+PMpLCJtrlThEvZVN2TGGAMEAe6TsZ
k4e82EDGx5gmgX+eud24HLKqCJYTKqd7DFHKBajy6EEeBhexliGv7mM3KAOyRM1wr+ssvmQTNepi
A/SvWKpmY62MyEKrRI9MsYhLrz3JQ1Xk3Wmai5Bgtb7LkF9O7enTOMePo2NRAbSex8ohKbmcfQw5
Oi4098BOcUIlOvHdgzy4v8/+7JHDQ3tMl6iMIpw1D5QxeXYdPUadsQ1Q9zWCIjpCiYuO8uzfNf+/
Yl7cI03hWPHqdj0Y4lBNIRYo2Tic5IGUxHAqZoh5CaaS+6y7vnV6v4fJ2KhiM5oCZpHj5UzYNchP
y1N1qOK7DGFAOVZO/T98nddy20jXrq8IVcjhFASzSCpb8gnK9tiIjZyvfj9o6RvNzF+1D4RCB1AU
BaJ7rfWG0Yr+xtdTUze2k9FoAIVN9S4yljAAqoJxdgLty24TtfedZEDET9E1zuUE8oPRxwSzpjT9
KWhVhN2FwEY8JqqSPZjtY4SKeIaUnyqOoWqrvm6iap6y7leYAO6TuTW2bu/Eb4hVU6tuPJSxSaR+
w8S25Yv51kRaelfqa7IyrpK3oQQbqALQOMpm2E93uYLGRA8k9GHMtCdLdOK1NUH+TUBEC+oydgPQ
SjYtLHBtP+yVN9Q4taPsc0Z3vMEVY7JRHRXKHGfZkv0QzsTVwAdU2l4mSR2flwmxbNnsG9cNKtW1
DmxUDUqQ6rMHJPm+xOOgdNRAm3P32g8lUpoYH4UITLSPDY4lpIeg1gQJ4q/6qpD7D1KUsA31/JA1
w7d+UCxYpGP0uKghVIAOWLwbPRZJHj1i7xkjAS7+kuPjOqnus3w3uLCq5Qw5EKdXT3uoUueFjGV1
7+pj9FpOT5KzomO1e23VMie7S0FzVrvyMGOLs5VNb01EgIOwPggu60s4tgq3AOLPFu/FMjB7U3tT
sulj94TeA7DKefgxtUa9sZKlfAinSKHM3k3HRDeSW/b3RXhZf1xUgs2QFxmkdQp2XusCIFcMgbqh
7sXiQbaMHAxOB0mNeihriuVCr1XNHGTheoHsK5rkHxfMYIs73A+zS2+Kly5Kf4lVfrDJwmFjg4y8
RGZvPZDK+quq9fk70tfYiCqobwytqT70sfFbztc7rdlEBuWtBafNh9rF/FwOxComntXUThctqarV
RC2GHxOal7hwvZ0m7cXWQzFFiBT31BlXZ7GvftlsrXIcEMkougAvMgy3/z0nAaGLNtQIq9sWLkq+
vJ7AofL4SRWbXO3nvHSv6mSKt36017wRO+VaQ9HcHUb1KBJFXCMnJsjT0vBF9FAn3cVtf3cqG2TT
/PPvq53GjD+ujm3zn1cPXdT4RB1zIJMw2AyV1wT3iiusOn2jYBYZDP0AsVymY+outrcAeX516BBu
5jp0bsjnQNMW0L3ZMFFSN2LWab2tnr3Jus6Y64HqIh27NHd57GnvzXrh0i0UAh3n88K4n4d7LyVs
nVyvPJf4SG8ayWaP55h3gtTOSAr6+LH3k2yKta9f+z72h3zCH005iN+wd4zMdNzaxRY4snNv2w2w
ihTvz69W7wbAyt37bBLtA5pu7QM9s9F/a8ekugHFTW/EFsI3omZ+IzWHook9EuitzT7EdJDM+5Oc
FpZUDUvTRIgYN5FNhCCmhKhZgs82NubxTpZBjH835Sj+SOPdlBXRVjd6VgBhvs5qlb1Q72VnCVr8
kBVp/FwVxi9pIS6m5dWo9c8JumJD3kuMrWJF7UNNLet+7p7sBkX2r54hfvqQ85DjtORQq/Xh3hhn
xXcTh+k2iaFkiItDvn4Sljp89lVJVRxkM/x7nuzTE5XsVX1FiNt9TPr8NFYUv2ULkxzl0EwJS2CH
3PrGGt33JRTiTo7qTlshk6WTzrWHGc4MO+dBnbWjbMqNtGzGDqNfTTla2LsPzIth6PdWrIPj59ec
nQZk84rll13yLPYa5Syi7kCmtlvlWWoe1Wl8qFhkDokdTs+eVn7v4xhJxdx9LzpveZYT1DFOUJCB
BUKY9zEh18L32h0/J8hXiEc981cXwrv/O2tS6vhA1Pn5Mg6/x0Cd9dffL/M1Qb6RVjTfdUNUT0RW
9q5pFashV7uEZ7wZiMx0C7yGzfbrLDuzSd9VhVUf/9MvB2Xfx2WyHbr6filQSN33QtMeNAG4HKK1
4htT67xXHtQuoeMs6w0YgbG1fBtJyf//AUK66rn/oeqYjudpDgwdw4Ikotq6+280KLitwra1yjqy
1i2HGHOGZeNpoji1RB/zx2nOv4GaydpL4nQ4VrBqNL2PdibmDlttqr3nNg7X2sgCQkC1TZJ79MVd
Ud61U1X4VKS8Z4E7IhlD69Q7WGJshA+2y32WM5MlOTsaxqb6OrHt3AKlDWibchBxPYvKlGseZJPa
ibIlKaVs5eRkwtrFjdx3B03fDbQG+9myZ0KXjiy7bBoWZS84T7t6aCgxrjM03mxXxjk22LSSInvF
I6q8yhb26PEm0c301PcznERS5Scz8qbjRGIriJHTPfQjKCUvLeuAjwgtjQ5NItGwbpdL6n2M6pFn
w/rrq6OcvFTGRnMxXSvRKzv23dK9DIiuB3ZSCQrOND0Va2zeVw6JV3Qv4DOiXTz2CFOvo3reh7tS
jDVxD03FUML9FGVTkGpqAiMPzUyyfunFWQ/sldPLYqveafb6QLaQSfvsl9O++ggOgfllhBOuU/7u
S7W8yIOdlNXH2Vefpun3U+I4h68uEk54mK0H2YdUJJwenkEkMP41IEeVOUxQtkiaE2kM6/jRFyI+
6kXAWxcre0rgeF+KPAoBfcMk3hkp0HjZ+Y+Rr/YIUd5z7Ag2G9d9HT5ewRCr+LPZ32uT/jm6lC5y
RhGuI/oi1McZHaXaLB9lI+Nht59jc97IprpOyO36l4b5x1l2ybpbaWUP1mqDIrsKlCoCSJIU3de+
rovj+3KogoobjGznzYYucRfF4/hIOgpQvIBPIpvykJk66KLGSY6oh46Ptk1AJwSOyusF8oCsFrJL
rOXoP9EH+Wd8TJLqtzUtOIivXTq20Nca10TZkq8zIfywdZy03Mo+xGVIEVeWtxPlcnEQOLqIpOof
48Zq7hCPeJGtylWBeWGPDT8WYS7ZJw+IRR0HZACustVBzj17WfNTzpdd2JmA22+cVyMbKRqpbvt9
MP9Sxt54m5RowfMPwK2AXc3drsNzrl31JXcmI5g0PQ56V3y3mlI54SVb7J0ymzaF6CsE6OJ+oy3a
fTKyU1CMhWxZ16jvg5ZcNFd4TwmeV7j7LD/AgLf7BgYcv2RctiiZDIdpamOEGwrsH6fuRA4B55sp
PahFZF8iK0z3E5tqPJYG59p4xkvZoMXgdoQYHm/C09r82OJdtfVGGINjI/a1bbZ3SnHBtUSs4ZY3
YHqg8Y5G+6Dl6S4zquyQ1lYKjDxHjSOa/WpeoKEUsf2ghrheG6oynYo4oSLpaq+1M3U/kGjm+VKZ
6rVSagtQTcQ+yK2ivek02rabcvMGKndTzXr0KA+IJKjHBZADL/6/PpCW2baprAYI5v/6Rg9n+VjJ
wyNO7vHHtVFrkGLI83s5TQXKdkd1+/Z1kVorI8+esEcH+X8XZZAvN5rmpHvZN6M6dhfG3nkwwWj4
RjvXJ0qimN/IdrkiL2RbHmwFqGw047qNolzufxx1zOJOGhIQp0wZNHUr2/pgVid5BuWcqcs63sqr
ZO/npWo1+aGg/iNXIrlIRWmItvx6kH1fza++/8xL5Vomhz9Ov8a/XoIvq/O54H2cCjEgTAehBvfU
09R2n4ckwoIjWw+pY8W5L9tyWHbKs6++r4EsaRAv+hr+70t8Xf05E73zfQ2zbxPWiT9GlvugIB/6
lOTDEZWIv4APLjd1wB/GHCI9aAH5AE8X4dOSi8pXyOL8tszfVTQBehixmeUpHj/wHDQPlddWMMFi
82EYBW6YSZf9VbiH1NDS37WYBrSuQvGkdFW7L7XcPBpKrkPQRKvPBej7I52dYFGxT7M8IOoRggaB
hTbk2Viq/AV3oaOFu8R7nA/Jzo0aUH8jFmpcQL04SqMXreeb2bfpz4464Is+iK1jCoNyZ969Z0u2
nXpTeRnbpT4kiuV3kzOebXxYzojw5+fG3Oqim49eXqwlVzIeJCqLwLAb72DpxTFZUuPYRwg9gCGr
z5VtvK2gB/lgT9e8o0sgGIQvrJ7zXtgdymmKlrynDQU7PtDHNKkOMcpjV9KmmKCYOY5My7wvqjHd
u2IJZqVrt7VYC+NVh7gR4LK9EUUqBTAQ09w32XFWEORxoMUiauDmeKGnj0qj9QdzZocTpiT6wWDb
PxHbP6Qlxfh4ise7PgOKybqyEQqWYNrs/F6i9MH0FJMaQroxx+wlR7DiByHWNo3c1ictnV/LKhqv
IbKSG7TzlB+lq5zDpC9ebbSFDwU6fvvFIYQfALJ5DXV1N+l/VWAS/Mlthgeomu4xn9Npl4aa8gri
4Ar+v76DlF0EIizMDY4lzRkAfP6mzluegtpmEdww6MZ5gRVD8K31ct/WU3HOXYrZTl3eiBWxYu6i
fNPqhhlolJJug2Z6wYQGqWdXwdjaxr5PTO9q6+obuD80KDokFWvMSo4p5bJNHOl/OfaUnRAYg4Jm
Prk8xpysLE5DCp5aqdQVUxdVx9IwXLRAk5oUU6UebEWczLHWNq1d+V6Sd4GnF3VQIpl8dewkP9ls
6KB9+EpX+55qgxub3PBbXyP62QnPeUqPCftKZMLI8zcemxNLkO5NgH6qrrGf0/nF6OviqThaY/Iw
dDYG28ja4C0APicm77Szs4at/KK420awC5v1GwbFyik0Wqo7YgLatxL/BOJJqZeS/lSbuz6dHnQ7
hUn9oOCK5c9iTnjcZ/0dBJYoTI/h7z6dtV2Lm+hJHmqvyYMZ+7y5dFMfcZzuVFdovNfCQ76ryA6W
Yu4aM9ftrZ3V/aYa7HeVCY6OFdAYP7ET6na1PpUnedC9pPo4k02lssuTtx5kM8Lhlsf437P/M5yT
oaPmP/oGMeWpWX0CCe3m4qPdFuXP2Prp1Bb3Qexs8KfTT6XI9dNixhYhOvvbHJphV4U+gOXvuElh
9c5TBFAwFsKQibxlI09BPb/Yelzt4moyTmNqGydnhqYJaWQC/3YMs8Tzy3ggQzJiAJYKZZ9YlNh9
z+UVyqbapGnPqt+AIa5dhKhx4JgdZHM8ZKE3POMBGvF4N1LK1JN4sEeV+1v1VX3Ojk1jF9pmysWr
IxwszdZ3ACvN9tTqOHcvdVVMJy8ap5OyHjw1yOsY3cVyKE7hepBrjTxDBSeGxEMK07cjRQvGEfUz
NR37E0kgTODWs8EaflVN+YwDh+3XasYnUK9LLFk5az+zImAc13Cbj+FuSbIr0uXKqVnNH+UhTJAV
UXKTtH+Gul87H62EP0z+/zSzfrVA82470iyncV6KExugXsmHU6sX5tG0AHjYmiBGc6jmDUZfbE21
Rw0FWdFT6YnvRtla20JNZ4oZZYeLSl28RprXnPiWwrPjgzUn5WynGHn2M3Qhz9nLPyxGmWxTVAL8
R6Ivp6TulpPVoRhF+hztMLc6ka+oT+zl3b2TJmxICvWUrT5yoqn6j4/p84X4mORZXtTDx1mG3vOx
M4j7QmQ8gOPrYhOVLhhStVl2rW09GKVAMy/yENFX4vYkD65at6c+g5qFZQfYSkgaflWWPsT09iSS
8DtuTw9NDR6wiupuk+paAArt7Da9r4buWbOmU5SIx7QGhWaAAzkOUXOqC9LymmO9N7YSXtJpWDZd
WjyUqZhwNdF+ohqP2Hk7ngXlWtTgI2Qx7cKF7YG4rA0kIVO7xzpro8C22RE1Vd7uEmSlN/B0qbzW
JmJa4CYBL77Oeih2SLykAeIAzTay8KRQkjEi8oMlrFR84cx8V4Tuj0whAW7Z3dNcVlMwVZHLJV64
aXQ99u2ly3cxkT0ErvEpdqiuTvMACn1NgK3F1cyyMUx3EJcCV4cPqrPy9lPHn1d9iM7StxrWCTvk
ckBbEVYFfKngArqNdQCLrO5ar2NzYLnNNvZiFgnxAOgTj0x1hB0dTdYBAtLNiwKlqSLYLXwntLCY
9ugNGfzqSUc1jr8njRfynZPmRzzxMQ7W+St79jJkmUR4n2cR8qy5p+yjJL+fUqs7uHZ3Z4eKfc7i
6piyZp2SMNn3Iu34KAcHmQMsVHOsxHzsuMS2WcplC00ErzMlumaJqDZZ06hbnq32FltqYF5O/oov
pLq1U8hFqVLjajShaJDE+Xb0dAzrkVzcZm70KkzYcyOFn8jppiuL3Y3vUHMuYqynneFuXVZ9SPfv
Kkp4QUJJZ1O4BtgRdt2BqzpUKzXt++BCle+6Jj4B3N5YjT1ji9yiUTMk2dbpuz7wovraxMmxiA0Q
Ap55wyAWslDpmbBscn3jtkDJ+7zd8/1En7gtH/SygqHQtFv+WcvBdoW1z+1hO416CwvGbHyKSNzU
wj5bccL/VUnTx8XgltON40LycEcwcV13/3dtgnZaPk/lUTMGQoNBpVbJbjxbZqD7PQs9lY3NWCFt
aKGWdc7V5E869wKs/qqcNKBQTV4WU0ETZzUV+SCgunieZix+3niLstnxLWVBKQL0+13e37cL1l5q
xd/fzdlfVlUXW81VjIti4fpLBuaPZ6ZoZ+XNC8HUeWl1tLstSMujq97SFLGEylv2uuJdzDwuN5nW
eSdLA/JeaejIZKm7y1A1v3beZYq0CB3pOHlyiikk/Mmtg6sMTkAOyYLy092npoumH/GZbnveSUtQ
O4/XRLYXhhco1RhxkCK71nWj3BYLvyygvXpZzycl75c95OrvZanpvsu2+H4cX8o8x8thxG2aDZ+2
ZR81bprGurPz2DogaI/Kq9b8mma2K4hxhGdWo2uaW/Vhnm7I5lm+BVV731hOerZzlfJ4fHG8oQ0K
KsPNULm3eMJ1wmi6dN+NIJIMcvB+GmbOpV5UnvpLb8OwNjVsvthRjYNwg8gT+qbrjcrXAMDtpsrz
0UhzHmEcaaDky2DwhLMu3BYkfqfe1AP+S1GNkSWpLSRuwexBvEJutLfWN5Ve46G4p+CCzmAUtkiS
oPiaedwnwqY0qWRJRKnPsbf9ckIrjT8fYvFSu/FGWeDnIxRZ+LpLWk4zh2CpvNc501miEYDbR0u1
wx7zuw7dKwgXyrWJBiq0rJL8Vk5gDcFDbyJ16vh9BTD/wqo2YwwcAenPbDOSutnMozOdRqHd61Hf
7ATL8014BawKC8YQi0B8H0XlC6aWd8jdXXvSy1eUY2fMxSj0VeMudAfvwbSGfT6z/tSiNra2qiIl
WifiNiuz4XtTv/49bEWL2p53jVo+Afxvt65R90Gp9D+yQnQ7261wfBIgLowIb78sRiLOMCdQgURO
/CMI9sNFHcEqlWjeVckITRyuYea+LKWpPHupcg9O+qyjKn8h9THsdDUlALLb8arF3c7NKu0cr62+
S8arLYzxqiqRdbJxYYHvzIwkBu3ME2KTw/hchAJBydOvSbzoVwF7LWiRG9rIJg/t0zSnLaYj7QRu
fanfIhN8dVfV7VtVjaPfG33/NsHk9z3bGN7I6Q4AJ6PpLWLN9uExwoYkIvEThGDetGLugTtQ3PSW
rAfQOhhvbW9D1uaGfjMxpUMypHHegEu1PgKC7hvbD6IfmM3B1GkIoJvkZirQ/m/EO9xRTad9S9sF
0Kthxt9WGwHfCMXwWsUxmv/oCbw0iQKwE/PTpq9fbJjFm07trOe4LwykNqLqORE8lWebupnjhcVh
alsUgNBCeYQCRwRomhEIjAvM4ATFOhDalgasbGkc/ebZY72LdNigsBEx5Ema+eKliblP826+K51m
PJjYQ5/JstfHzmm1Uw8sH2VPrIVdwAPwq9zwoMw5/nh2mh/msTZOHWDKrRD2pk4t5wiP0AnwWeAt
wT5Gp6TNt12iEsYm/UM+q/syasU9CO3m0CEJt/I/LLSXiucmw9QxXapvJXTnAJCQuilNfMcK82wn
5h3OYhpRkPZraI1XULt/Clsh8cLmX9XrY8b+ARCwCKYaNsVEIN7HfMGXePw8DJlyKngvvjG7XkDl
9M7y4mnfOPMrioVjYIX2+tybzF0yIvRS5aI+E534aQG9QnO06VAgMLaZ0AH0XUOfNjO2vxtnDSVS
yxiP5igeTe/ddVT9pVDm3/FAZG5yv8bKoVei9NbkBcGE57yF0BP9yrL6FzeC+QUrHvBQU+/SiJSu
0ujAzhWDYLztrkMyurvIK3TfsWdsU8nfDvod1Ho0iFYxhtTN3jTw40HtiaPlkVs3Bh6oiYjjnUA6
FEnO5HGm3O5refxaOS3EA98YF/A2/alKFO0QK8kDC1cwmum00WZUgnS1+YP0smY3JdiQ7g8J2ZHV
vAPlpiaJb0WmdRKLNmyXoi/wYG/Ose5k+zLU3ui9hzXeIp3VPVmKcpc7+c6qwE8qbAI/qjbjGjXm
5QsJAEJKJCFJCLqkQItdM+TJXjff9VIYO56Pz/VQFBtdpOOl54an7GhEAULle6dvsrMwAKqO1QhL
0h5fpry291EYdljXDN/VtiSlYIrtYsc8+6ZwuCSkBuywRXEP1uuWKv27sDr4QEb/EoVzAsLDzxd4
fn2DSoOSsDIpVbUtO83Z5g4Lf92jwRDjCwNhZwuhI35u3V2dYx5ZqoOHvQ3CTp55Xaqeui4KL2ns
LfclO2k7HX4pOhJkmpuhTBkipWM7T0L/OTkkzaiFs+Oc+vcHJ87dvzw4aSkmBiBZIU4U0SlstQyi
04Sn97h4D2g62qdOn383c2Hss3H9QBK3uc0Oan+bNiHpia7vLfISfTcWS3tq8SoENIfc7bjmCkTd
jqSKSFGIZtNl9tTcVF3lBk884o5qJuQoKlzBAVT3RzbCw36Ww3KkgfSEb2ubMl92fLzAP8bkq+hC
PZmJmPe28yerw+Y49Ap1k8bdqNBQTgbO9rjzQE3TKtU+YJCzqWCnbyqkXbU4tffGvM0oYj2ieXPN
0RDdJF0PjKtAm3ai/PgCdRWPnAHOUpFtxw5quJIVPCxBC5G/2SuF7fyKUmr/WJSyEJRLYC8lOfwQ
p40EmWeVJJSftQZxfjWeq7gL+qG/p7xW+ZhawkHVAJjaRv/QL8IAHlKZEMm6bRwd4widHCPHNXbO
zBoZitUfUmRiO4MJQkYtfixz1is0zRS8gWfP7pAgsgz0+JowCMP4uReoz+rOqRsG7aXPn1VQOSgv
RM21L8ffJjXf/bDU6aFWY8pnGuvbArQJf7MtVE1jU07AHBRlvoYeEj9V074kYUNlLvwTjkXxrIbD
D+K7HgHydjdH4apozXexqrKrjZXLEZPcaOPZ9hZJn3ficLSvRb9seyck2G3d77iF5odFwdvGSAdK
R0a4+KJ2Ih/rHe6r5jUz7Yj4qf3djNhPOenybFXZLive6jI2f4R1d7GbGjsLdG/F/C0SovTRHMfa
ci4fcczqd07iPBpT/q0scIFP2vds0l7Cvvtd5OxT++iHmsx/3KQp2FF4PZWDKKIul6hnV0P5yEqO
bd3vVbtfftQJumwhBr96PuCAWvtlRypFKbR6p9VGt02tAh5+8leHyxqFq7K7jAPqlELNU8CCNVqe
3rjVkrYNFP1EHUFkODULK/zTrtgsy4FIgOyzej/0ZN64cxMHM+QcDCqqv3CQ2X0MQDa8xXGIrcPv
ajcaQWXNrt+L5XvOB4PdPPFIf1/WhrebRBXfh5NpgZi7lp4dJATOb047HS17DH0T4twe/eMXxRXJ
baWR7tNQYYnqvAPpaG/PwvtDQdSmVI3oWIRh+Rg12S/0Hiff1fC61w3l/NPhAcH2wSlPEaU+H2l+
7JS9Id+4Ew/4A7vu7Jhl5nV02XmVpNQ2JZaVpBQKwLGqwVcCk4jaqIogQQeNxz8BVQL+ZreQcglU
3UTCrTSnqzwzOtKtDow0dSzhlYTNAIWnSR7wLz9GbeUcbNtWNmVaKVej5E918JuxsKXhFs6Na53M
1oWyVOGzQVJevRnAnJVny7pfUl6NRYWuHtn5Qbfa+F5JyxSiaWwjU+zl2g1YdEtexSOtHaVLs7Xn
jt+EVXn3BJIALe+8v+uikBpPtnRIW5QgkT5tsEQGtH2IL+rAU9hc8vzOTW0oPFBZN6WzhBc4+0Fn
x2je1mP6W4Uoxm49JvenIT2K01liQiiscT+IZwpS5C8UPCdSy5dgnSYSzXnOYDNJRnPpufW5x9nK
l8geNSVR/TVZjsomG8qNlWL/lpPIXQvDA9ZDUSOCRI3HnZhC72Zr5edhDNE7ALXy1a0bGqaPC8ix
blmko/vn1EbB+D6doa2gmI4ud69TKiRTyAMSPjp8h/mtRY6f0pp7mxt4ic2MLMTaLWfZLlsI/NE+
ZrmEWbeltdxH3RoushshqavjUfnL4MhhBdk8SK2ZfkTfNc+yM7tP4k6nUfHSAiUrB6VyjexaZ5Au
wkFINtfXMDL9CGU/Zqm2nHt50MXvGlOyG4rjrCEq/xMQA8npa4Jw0FhcCLu2bLkAqZi5O+3jSYsQ
clgvobCKzxgiE/KSolqqwE4zCkl2+sauan6qurk5qaRdPqRdtfDSoGr+3YnndlejM3zUrGjGI3a4
cO8tP+JZHUkLqeal0Nru5nSj48sBSCRvbtVe+glAx+zhKpG3GfVJAM57xUu/DYMX75dUpUg0gZgM
i7h4NZLmTZr/pQkovsUc3kudrRYM4v4uD7/x4IOPg6rAxrZ7GJmpPmSUA7pdnpvOVY5GZd9crLy9
ZHrYZ5CJwmyveSrOVqs+g4nk/xUUz/Og2oECPPOxXpFTJRLWsiV5BWtrbjL9UTIQ/p75ibGyA9PN
5iDtjBvq0qhxra4WHzYWi9XhDieQ6Jp1rTh8dq7j/7G+SCc7Oa5+gtKBHLSuff5wKMfPrN2TQn+S
A/APS3KMsKXOH4bl5ZJAB/8w6K5H17n70MnWnGITt41x/pQN/l8TvWo8dmxn1zYHx3G9+xCHgp2h
L9rGW5vyAE0tO82l+P3VFSXI9MIb36DEYSootTAXZ9+t01QCsOb/rpxaNfbdoreOVNLDe5XM//3i
kqnDX7rayXlyAGU/l1iYNMyP1IAEUsVieshEol/GZegCQQY10OMmvWmalt7k2ZQYSOG7c+3/Z2C2
l+Ius/Kd7B+XbDA/prTE4HUBnEi+SNcMvemHw4LopholpNd4+a+DYqtdUMEf8ft++i0V6ItpsbaV
O7TIL65y9bM++TUMnIscreNwYzvK8Fwurfrg9uk1WWdl5PtP0dAAjAGxSxTnzdsSfv6uHpG3l+Zm
XUHqNLEU9nyr1xlGETjWm1ZykU0+nzu9V/sH2ZpZHu3xVcsH7aEGNiI7264pL2mLloD0VyMgGo9G
G0dBP6XqazwXA0k+Kmyma//SPexJRDvU/EPBryA0JZ6zeBbgZ1AD1yvMssbYeCtL8LpyruouZJP6
xN3JuZYhPi8dVlMUeSmh5eelw2B9XJpOpXh2OsumhOw4u4+5ZE0gwjcUIdeice302jPWBNnNc6db
uba8KtGeF7FFcT75aIhCfeERlV/lEId2g4Bec5QX6z2Qqnns1K0cTYo4O8FpVPy4h4kXkSK8OUZ7
HesxfxNCi4H/di5fiKi7A87YbOdlGr5V3Gkukh5//Xuq7eqfUwfVrf8zdZz7KxqsdXZI4gr4XB/V
9+DobOBC5V/q6tliLXO0JQaej2MPEaz/g5hc9F4NyF8V7GkCOUleHGIifQ/H1b63zPwfF8MznY9y
WkMcauGV8nW1fE0dBrgvr7YaMnZDnSmbcAKk1qJqetCS0Lt3Y6XfjCH15XrR9zaZ7t+Tbly9pUze
G9QdVm5Ne1Mx2/PxjqeOsrqWqMNIcmQZ9Y1szkJJHi1sQGWL54j1NGTjhAHWAo87Uijhpk6+vGb5
DcpZi1SiUR/MSM1hreooPMtOaCawurDM8A3cMj4mzo2JddvYsYZDcvSjvkjumtETz8qYq9su7ZSt
bBatBl85AgWjp5N4RozGfXKhP6wNOcGsyNJR77ubi7Y9WSpOPLBulrcuYuPdNqZ+kgu0DcW57bpv
rCQ1QLxOv1eJ7gttUa4A9o2XdEhfWa0UmLu01jFMa5Vrgq/lscYwPIgyy+cn/F0vy7s+aSFbeyMk
uz+YrGC5eprbJd7jTWc+WjNmHbnSt78MHjJa0d5XrbRsTad70wkinrqZX+hBPFKapNBMulZ8nCio
AmLOQynk/8xRsS7bVZ2Ho5MzqoehJfXeriw3zCHVg1pXIpi9ojp//CrTXnUR8bMxSBJJj6LFjH7C
mosusqtAFXdLugSM3/pF1m0pMW0vsLC5YCUwPaLWgxlpvIqGd98TbaXFi7a487IuukdNFuekMm5/
Tr2LkEqcv5ZW7+4psFt7u/Oq10IUF3Ka7c/WAQZQmIp7a/OmvusIkIPa9PpzMUAFkEQZLLSGQ6vl
j0MvyJA71Z/RKg6l3tR/VPJl/z5Z58ieiZPRgS6uRMjgOTjUBgIB8SOShzO6I3NQV0jgdSo1hQyI
mC9vg3lI7SAd4/4om/+eBv3sc9rUvumJ923srDHeqlOGQZWyoAo2jeRK/h9nZ7bdNpKt6SfCWpiH
W84zKcmyJN9g2ZlpzPOMp+8vgirTmVXndHXfwIgdERRJE0DE3v+gsAMWqgkSxS/PnDZwVqamIjmD
pMOK6kG9Rzjew9w015/+ccbb+4wZ+VAeXS9Mb4ESbGb2Xc9NpuuvotUYavEMtUSHXq7jrdoBsAlZ
5yiYNZvOFxY9FvLkIGwKwb4I6+mUheBuDH6v59b1lZ0009F0fK4jBCA3POrAqHSQbc+khDbSdCdS
UdRNFNVIzrkaYpWDwOO0aOGXbZuJ+w7KDzCf8rKNAFmA6QOu0ao7ZRjZ6oQuJXZUmbMTwlHxgrK0
XU4TGpLuBPyNM3lgXzNu7BK1EfNX7NE7NnAaVbZkWxkrcUW+v4Ax9vbZiE5YWOsokwyoQkRB9JzN
5XRs7Z1ZtWSL64FiNXjnfsHliSu2rvs4EuTWAXgNLA9C8tA3yGgCL4kvtTlPh8dYeabO87iaxNNe
NoEyebvOKbAaKFz/KTeajTawAexEK6LifcFykUIgLXmAsFLuDZtE2CMGtipH1pCDnCU7XFI2CzXP
KjRJmIv0Q3p1+nztDgU5rt648nbV5xmZrX2Lni/Zq0LNlk3XseeqBwWF00p7Tk1kfhDk2bWyN4Qh
vs50BT9DtrHZUrxeoof9NQG+nSoOUlidcwJTe1XG2YG3kDtPqabAC04iQAiiKTtGLGqZ6MdrK+3a
eKmEvodrH2z7AJtwipimj1yJOZ7kaE+8lv2UssG9v2SUR8YS1kSygSKqFK1zGcyeq8ZK/ucWax/A
C+RS5LMjUqboVBS4920TxQlXTYFoRsOacOWMKDWsHERqqCtiLZbpfnU/jFm75CnbHx/xgQpAvypL
YUvpGQVfDYPbYqKg8Zjnm7WzLTP92yMkz+4vE69tcxPWdXBr9b8e+zMZwcz8vj3rmiC4ZdnPVKqG
zjl2FpYdYPIMekNp17qG1o8VDspKOmOgnrgn5+jvMPWbydvrOJwmbbVpzAkhb9FMIh8LnkirLqWm
B2+Tu8EKw3gzYM2cEPSut1OLqIeU7uKB/eV+I7jbSgfW2KIP775mhW6f7r52ljXt+3RE61hYnYM4
4NonW7XSzCB6mUldr+JgyLaR4PZGtRndcPJYR5LMawutFlhJn71GFcc3n1+oHJumqN70ntH9xnAE
btVvtACShmQ4NoLmKM/kQd7b6+wjCyZnrZDrPoyaoZ/b1FXgWSGkmWXhN8lbasHqsE7r/0iGnsxA
5NvPMXmzLRJxx7aJ/VXA3f3FRChyPwZA1RJBgR4Fca01ljkwwRcZIY+fL212v3sUcA9RERhfSegN
wTT+iI0RcVQ+37nJEfOpKdZTlhN0EdaFTjD9NqBvZ+VsBlSL1Hpqnxt0J5a5ZZI3DYI+2WeXDjry
dXZNNo+gEP5ISCjD/Qi/oapYrsk59UfIFOFKGTHq9RELYnWi1S8hi/qdN9uUdifNfp0667mcx+Tk
tuzBY31orrrT9UJZTN2awv1dHv5Th4xlFiqLVMjtjZt76GsaarsI1Ulsk2nKmDyTB2Wa1VMamCpA
85y7PcWsr7HAozv2v+xpE1VbKmUU3aSn7dh37SFyQHPJETLmYPawtASsXHH8j8A0pm9+n17qJhy+
KEEWHWGtjSsIh/M39IjvcVcARJJG+Yy7jG/FeFvEMxGPUU/dZ06LlIUXxAtAYM6lRFz3q5m+QZox
3sIhslAIQJDVSRX4oXqP1zTqfFtLNNXRe1LLIJ+/kvOwV9hzQ0eT5o96FbxgleilaAfVZM7bDobi
HjSNBzBGGduAqq5rnyDFzWT1SgRrLf17gYf4c91kzm/xNlPv8Uhl/tCDS7dzG0MTz1viDaV+uArW
7WJ1rQ8tWMdg+JYZFeIwejHczE7td5NdKzsM7TEdcyz+uoFKTGLHzRWEl33IXOuCyvGAQ96IbKmB
8IGMUXhjAW00JUoXaoIFg1kqfxr8stovjtFaz/rAIq3r2ju7FGCGepxUJV7K7Wma+fWmnjuT74p9
KKU/lOfyNDvJppO5G82qvTNW8S8a1+KpKb14JX3JkXRg5URJNk8oKSGgSKGpGIJXtXCe3KSKfqj6
KNwKRuuqpUX0yRSD4TXtAr011myCMOVx8BBbqqlZLtCEUfaa6sbP8lB7J0s1gE/VRfLceX55tLX+
h+ySIctpRakDyom0zg51hHNwOg25w4zZTcakGzekmh+aVrlwT5Bc8RKEeKNxIpuByspwdilFlCrO
tvfYXMAVCKPoUKjwnoNEs54eZ3NWuqtwLK2ngCXsCluB+RBP2SXSrAzRFA/Bbd2JV5Cz81usJ58H
D0pAqQT2RcaFJO1S92ofwS5WpFGcaE9Tj2hBmBrVxjc9480TwHhxx3mMSIPxc4RR1OZbUhT3ETpF
lkXRqMc+y0FbS8a4/duRnfSw0bwsAcrcqSdMfxpHJWvl49w+G1OwD7r+o54t44KypnmJ85IOnJ7/
Qjqm21VRi82D2/+FPkx/brBnbG1DKdapovRLl10UagU6MpbCpLHVMCTRMrQP4xrGmGMYN/y5zZsu
DpOPeWJc8lhuI5xw0CsCONPpNYwMxslD1Fb+JndNxGDEDBnzldGEuZ4fUtMHBokcBdtLn1Tv1hWa
hGSfeLeKoyyySfVPMiYlCqVsYdmM7ZrU9LSUMR2fFTOzzepH0rff3QhXPSXi+0ixOAjQDkPgK/NX
sqlQsSYZZXJvt0IEamelODQ6Zuc1wnBLCA44WTbY5VwjHz90afBJwYKiQNW7u3t3PSLxjhRfBj8b
LrXureUaQYn75ukRe2RtCzGu6QWsVKZtcbn4bD/WFnJeX9a4+aiae5P3Ls1TLtY0O2dT3MkKbzDh
UpZcT/JuNlnhVfbKsWFYmrvWb9GdBaYAPoUCbOnVp9CECywPmWgmIPCWCGEOq0fHaGfNfYjWj/O6
71AHGPShQxprWne+Vz+FiUIJ4X7LDKuI2nHDWtrA1OkAPD3/MheGvYFD6awMsR+nrFCdp7r56MRG
vhGHrJoXVtOUKPgxPtTwGgCVtI31ToG9A+4/RJjgNs/p55mMxSI2ilg8WMVmBIL4R9WACW68MTxY
lRe+YCNanQCgf2TVGL44VnsZLBWH62Hgnokj8XRWKTT0gxLwU/NBgMIq3lRia685ro3USohPwN+b
UhQWir+znkbqml4L36JXkgXVif6pE0rD7KYQW0JkZyWbMVzxFyQDqHSkCKwJqvyns7oJ6sJr07nD
0ZeLygLztqJQhfWveBDLRzJ+NHRT9/+LpaezIM/2PdJm91opYfIKwOkujmDZJSaDE/ZonvDX7ij8
rS1Fo9optBLwv7hParXu/2nSFOTasa/FB6wQfJFrywAo0V42pfAr/iafTdkbTn9rJhjh3AcnugIy
Koi/ZrVZrUoXzUS0+Kd3u2gWaVTPX1XFcuAngTtRxijbmNoc7DOF3aVXGvVzMZKg0TyUV00ckX8U
bDF5xOC/WcIJVUxk86zi2ZtYGXiiw4O8quCJI9/ijN7zBR+Gd/kOi35WL84MiRyKwit64P/smxgZ
1iN+iJFDMdNqqL6UkBLNMoeqLxfzQxgAcp97dS81uOSYHsft/xhzRSFHDgl7u932AzjHcDVHGmrM
WXUlx+FeLVGFkmdJRBI7j8Hm/aMDh/VzhzjJ8REvQJodzSneZWhmyFyqzKBaRnNAcZeygkjbxgnI
MlS+h51M1Ma62+3A8RhLOWFSOu2aTcZhzpPygKL3sNTSBHl0Owj3ltJaL7mva3v2LejLUXB+KQrb
ekHptFSzCmkgIjy3f8QA9wJ0CX5ENsZdGMiEAwKhapR7Zwrc6TmNh2rl5NRRWvn7b3W+Y7GWtcsq
OlPZRLaLllzKynibqPe4DI3ycv17TA6Ts369hhw7gKy6vxAyOmtwODfQtSB3o/yPgW34YrTamsLn
EBz5bc7rzMQ4Q4zoXeN6z4nVWruGlTae5SEq6vEciINskvvexhbw8xEM6MIERI4I4qFsMhApw1Q/
9eJ+6IOSC4fpZgrBPRkm4mbOdGtF978iRuVuEWcgTQzNiRUShkbLe/5FLUtj50DLXMj0jMzCyMNo
+VB14u7gT96bNkzhsTRJ6OWRd7ejkFVA3UlXPsXxi3x8yEMETSq1ms+QfPT8mnjfropmozeHVq8B
pmXKeBvrarrpTQE9EEzFRsbsQZtu0A6g3yQt2zkx7l62dUDWGEjAXfT6xzjhHRGFLNgrVcNnJCoO
7KuitcxBibjW5Z/xxEmjNQzr+dvfx8t4xir/BkYuXiShemrT0HwZg147KxO4eZn1thUThT7PSU8I
wOmvKgvLe9K8poaN2M24kVnwuSLvpWBx1+bAKdsKxbNV3xwAa4WXe8tqRV7QRlNcEWsht0qf77fq
Rm1fUT1Wn5DMxGf1cUYmHGHzaj3iSklGchqW86ip71Gaf2ixHv+0+w+1SwXEA5hcnsbG90EHwZGO
lv2l6QplVWCrclEUsHrj7MUCaWBQTw0qsOk9QBIXputPPkzCfq2wk3Mzz0DVes36Gnqxv8HGAlK8
bOKisvI6t9nLXnNw0FrOXP1clYX1VWDfy6z2nns31L/0GCfKSSBVs2sWWN/kHPhP80Et+25pwdu4
eCFajU7mX9jKVqt+wC230X0A8zKotii4x0l9lS15QMuPNJqY4RrjsYp75fCIm2OmU5AGJ1GDlbeA
jW8i4TRfRZZ3lWcB7jPRxKbvEbdaw9nhDRovZAx4qHfVxEG+SOXW1DKC6EZ6eqpYBgrsiZKmu4fU
cKYek8lVj6OrVVv0/N/r2kWoaxrM+hQrKZSKXunqUxd49+5koCi5kjEzhrC7CUBzrKapL5EPWQ26
ah46xScRGfdqcryfpuJ06L3kKM/kwRqANC/v7WCcuYLFoHsUdwLNqc2DP9u83dk7VqK2L58hwOAw
U4qe/j1yf+SUP/toip8m7CrDJYNlSz5V/i/TFYr1uyhpMWho6vDqpQjSxjOVW9msFS0kqUgHJJry
EJvgcszZCnaURRZzhpB9Pg84AN/nFkkDaEift49psiNV0aW0w2yJneoIEF0db/JghGSfBxSiWnGf
eMStLthT/HBOgSIQH0GAQuRjqhwspzpx8lXOmsStSJ79mupQwUFCLUEnUk51W23aF1xxLOs8g5S4
4lA1iOP9valoxdXHuUe2rFYzn3nnCEp5akCRtTSfC3HANaErWaXLUS7QORwQQn0p++QoEHwvUATc
k2ypaNAfVb0Dwihmy1mJNf3MYEiSejD3g5TZqx24eS0yRlI+iZRk+oJ+lOyTEcwqoAH9/4xP+8GH
YRuNOwfAztoeBmujCz8223cnSC3l781Hrxwse1Ux2BWDH72PuZrwclNcHTxSZVgba27113/MfTQf
fzcMQEpXurONRba6SlX2gK22aGQ62pmcfNO2UC2LwZwyoPn+qfEa9+wKOQUztqwD1mLJwpDJ6tKr
4iXyO9NuQH33yXR+GEae7zSXipRUjNSmb2gcKe9dEvwejsLvHWaD74/RUo0yCL//Y7QMj/13mBf+
fbQZusYaDUN+0ULnOXaLNzg6z1XpCXWiqHoN4AfIsN0l+hnZ12rRdmX5Bjbc2U6+12A91BVvShba
y/trZN+cGodnE1GrGCkNfu2tCdPCas34gl0HjhGDZr2aM6tWxO6Lv6z0Rap85pr+2gdh/V5FCfnu
ckhuChnYXU1CeO/8mq39mm2XY/6XO77kaWH+FLNjxMje44A041w6yS2DtrYbeudzdqBBc/Tb8kWz
Bvxy/BAMo+OPH46GCZOpq381sPa41aKXP2IaNWu19yd3sm8KuqHv7YjR0aAC9BksihgNia6LZubK
FhV079CaYLKc2Ji3oWm0V5Vt1qppk/RLMr15wMwWsdbGf6IisAD0qnx3IiVYiaznJe9184iJYbdO
yrB4N9326DY+cEPMqtCoGr8gaVNuK7ywYS9jJxKDJgAKmcR7G5g1NbsyPMYJdiQC6ZRqkXMDE6zf
xkOE/xwaSF5LWC+/hM5cHO8xZHn75dxwscje+0wTXZNiQDwkkfOqEXaRHaBnqZxdJTK/BZ72U57g
p3Y/AZPyU1NV45s4+a/HiOmzmPW31/n36b/GqFO27o0weLZ8p0ddLXzX4oE9MxqVXxp2WUh4x8+y
ZSewhGLHzg+mHudfyCCzbIAutnL9sT8DOE9WRoJFk/BkLNy+e/EdSJrijhBTtnv51Uex+d4nsXiy
T2OebP2ah/wG+JQxKo5WViXb3CeFBJrCfLXn5iI3ZXPph8sSZ4lrQnnlXCBTtgzQIvyhoj5Cbqb5
imTZYhbsw7QYwVsUJF9jcQZ69vNMxmSvHIfswf/S+3gVkjqQl8Kp3U+QxtHk0D56zyFhqkf1zowG
7aMxnqpYbd/DUDH3/sRflqOqqXvDqz0iL6H3lyCFhijjFG4aVCxr/aTjmP2lhZ81eF6EUlStPXsD
ptt20TU3S68VZAdzFWsDtfwISg1VEPydmqJX1sj0zmuvK+udrDFT79gPNYnWHleBa9VX2b0UHQKt
uw+TFWsxjGW28TLb2OfUCJ7ch80e4tCJmy1VJTQEDLPYFmg9/89n//s4N9XUo+n7S6cxii25jP/+
lRoV+/YQkSJkA5trg6/IskFtbVO0DdZaKQzFRTPhZyEhFkGY9Vv5+fWwvSm9Uj2nQ9rdEFf84Wpu
ezIq6pyG2mgnuLo/ZIFHFnEC1d6HmgFlUNR8SsFsNUCYbGS5B/HGbhECttpCVQCqaar5RpbZJFpV
noG+Li7QfGz8MLrfe6VbvRynNeZ66lEXFlZanmaRNVasZDzLtqOQA1DhiW1SpyAhin/VDjvn4CwP
hT8HZ1IlSzXwUKT5FR9IcO80o6ayETWnWSxGK7kuLeJdr2j2UYbkQWv7vsX6XA1WToGdo+MANcWk
rX4xNb4z0hjo7VV6edO6sIVeUjs/FMgvveLbf/bTi57rz/J7hT1MbsyLp/vXHFnale1c91z0QIog
C/xR6fq8yO1O0MDAS3ubRw2+iXXhQ6T9lIV3WbRXYf3rC1+tk2VlF2Bmy38V8R9jMBXGo7rwTrJU
j5Ffs/LVxN5afv+qd47xda5rfQ3GET/VklvREDUGhXVdeQeGdsTZMvuuuUiHljB3kHnMllZhNVd3
iJzpS/vFqgZUUUKfhbBpq8G2QXJ0KSUDpXigjKVVPi77KdxA8+9O6jQX1jnpK0iksryDKgKUN3YE
O2POapb0nnGTh8Gvu+ts/pGNcPTvcXRRv+b66MKjL8z7KFWsOo0CSNkj1rSxuysodhfVT6l5p+oD
P3cjscJdGDYlTEoE8gxxkN2yIxJwchWO1bJEKnMrfb2aTtd2ugH8fRJIUxkrvZ7HY6RRppFQVfDH
t8zxrJMcEmHZdh0cpEPEBByFgJ5LIBHqdO31vr2f5hrIhjnE89cq2tdt4jUbfGOn/dzka1yGeiQb
ZzYqrXbKIEWcasSZT1MKl1TrvC84Zg1b2Ixjs5AxOcSW8Iqs9qPd2Dkvk0zS6IqjH1xjQvZDKFl7
VmIcLHu49iItU+lY4cRagkzMcnS8cCm/CfGN+QjN3kUDZUh+VyLuVYiPPUK/xv8zHoFetEkHL/HE
4Fv3+2a+JL6g2vEmfrXEexhHJV7gAzSgBgUUR7vJjE0cUZ8dsWvXbCw+/9WiCtCso0Jk51myXG0b
PQKly/CFEs0sS9sjwJLj/ZOr/gThIvT3UrMbc7TbHbaQ6f1Z5mA6DU5ASCpsdzcS9Xw8S7PW6Xef
gAHR32pgnGR+hv8qpPT7OhTWQMXZDluIlvJ0jOdk5Ro9SD7R45R9cZZnj4OMATxWPdJoYpAK53nz
eZE3ofchg/fXRFEFdWsXDwMZ/MfLyaYn/oTamcuQhOnxMWzqqnofQX+ItprwhI019TDY+qjvhUHF
Oi90Kt23HO0r8rG//h14EIj29Pnvr34X/TfEcXg/+o5UtXtHqvcZKMkoy73VHYhOUsDZ9YHWkOVg
jScHIrvvnb3WXN/h7IHoCIDgTJQ9zrFcwXmzKaSUNYyvUNdd4oJpr4DU6MN3W0+/RbozbDq97Y/t
mPRH2JqVj1RcVkIPKnGNGWYNHVz0g+XZ46D4FFZtZ9o9Qv9pmIwBAOrBhU3xHYkkkUR64XNrByC7
lM3HIc+nlmdDtH6EJHQJ5Qb/kjYFVJg6RgoK/FIXmPYeSQtQDj7/C7HpWUuzglBnT77lrPSW+l3r
/bwb+oZzHa7dTFFXWTdiUoR0nWqM9rVX0/Z5Ngr1oOZzspCdMuYlJuQV1w23sllN6jseVi716dnr
hjtGVQ/8teVDs7EMNcd0CN0CmYbrQsBkGSrh59zAGTBwy1M4DBWJMQWMsoGbnR9M/sKyHWsrH8gB
itC7ak7eHg/qx/P4752PeDXUG5/C16GHnHlniBiItp11vDI++SOk1M6yV9qTk+b+vbcTzcdc2YuG
0csclO13HYsM6JNwzuXyi9U3abNgeh4VxCuDKP4znjCqrfthPAYjW4dTP8TJxcJNcMlKce8V2H+q
jQ+xNBo/OgG/dXXHwPcQAkTQ+O1Ojdv5hvnWTPo0VL+JSf7QHzWNDLTMrw6+M5/HUIFlLLIgv1Kz
oZv+GH2UkmRIHoJYLKWzGVMboxwuiTesohJ/VSqUn7SUgbKKZeE3ItcGo65gAtG4xcVwmvsw+SmD
IQ6QCp7/bZhSjtqlEoBLH11KZ3ySj5x4TIShmf+nbMlDQsp13ZVCEVmYVcpYjcvqwlH17PDpeGmu
SxP7GB+K+j2VLD9EHOZvWZzph1BmhzIEltazSwL78TnjyFBOhYnqn/hKzHryVr7iuCv5DIcBdwUi
gfkgl/z9gZ170Itc8q8bOUI+tQszCnegcIz7Y17GBo1FYY3A42NFoLduiTaiplN9rrVk3vbIlVzA
Z1DPEgbifgwsK5l6b5tW7l/ywdD1066mzH6Urfs6oI3H32JyGQD7s14OJpuKpxpiIQSIhWHWLp5C
g72fbJ5oPGv7N7fAPFoAAv7TCDzs+jeIK7+NaBqhI2q1KHWJZU0UK+6p0NS9ESUsaeTHzOd416Ro
cD8+ZpmBU/I6IJ2PGNyYcGs5PnYwYumT8Kzbz24Mb1hpfwxDXr/qExl2mOaUQ7qmvlK7BeOH9QNZ
tGkBP2v8c2pcfmF2C7sJA1fSb6694ysdn1r+w+5DhGOmmnt/yJcedF0UHVy4CYYdLIokes90BB3x
smsPNRfkwa6CZuPgIIo0X9Z/6cN+PGZ4ci2qeO6/1GhvP88BFqhF5LdLP21PjdZO18ZKPMj56rSy
TX5tQWymTzUct0OnAU7JY7WCadnuZJ0IGfrPEa0Y0fx3I5Iuq9Ax6H57DW8u27WKU9wSzEWydbU4
XeY2HBfAsn59VeKPbnJgxCUTtFg/jM3dvbeDTb0yq2ST6QVpvNY03hSUQpdxYEcn3UvNN5PiUzYV
3esENP1KNu0POaoISm9rGR2T+Ah8tOmIQyJLuiLAR0Ce2r3Czx6bJzguwlsA7YxNHwluuhAbVwvF
W3VBifCLaD7wy1KFPNUsD4GrxFw+OuoOiLNF0mzlO1628gYYwmlq7B1r8AB0gyKB7JwHrBsxw4Gk
LARBMMPBchHJwdx8NbSu36ORgcq9E5RvQw7yppjSaRfmXfmmxuDitMhQL7I3tKBvzsNXeIvutTft
986N8KnB/GChVviE2krofbd8/WBaGV6q2fAxeWn6s9Hmd0zmrPe5jTpWnmb7HLKB2QCkDc9urtl7
N1fVXdQPAxQSI12psAxifC430i1LmmTpac5dVcTQPmCNmAfNZ3sQNT05UMZs7Cbu82TMtwf0JHS9
20ioRJuCSdFbi4W04/qnOZr901TpwQo6rbJEKMLu2e1mykl2Zzpq4kiPLifV/YYSnHN9HGqrTlb2
gIWLjLkdOyvwC+EJY3jt+BiHivl8zOMWsTnmp6kdLgrfnRt96ceokgRqH587u1xXZGWuiB5ZV3k2
DHWyZRfrCpG5z5hX6v2hjq0/p8ha6khIv5LNwEVkjkz0qrzxvZuQSDV7S92bQpjdQ0UQ4a+XT/CO
qBTL+rEsLBuxvuVSCG6yZWmRusIrxtvIonI9ghjPlPinLElj4fid6phz1sRBnqmt+u5nXrsLyf+1
W3bo4U5tvB+R036OaNVq2iDVxd7Ta4ZdwhaSBeMAycIuJqrZg7aNwGSe70205cnbFkW9kmPy0mlu
dt3irJNhnZ37Dk9gBOrG0M4+8imzEDyYx2OdDPbXckRFM2myD0i0024eEPMxdQw1KD+NC+g6zW42
mDo1AaRNZEjre5tMJT8jXzdeTF/7mExL/zrm86vT6Fiu9/GRCzD4SBJfXyWAQ87WmDrH2c91qjeo
bKmeYXp4kNqVApZs7KrVGGLJXLTGoctrAxAWtN4Tt4lkHXQGZW85xtRr+wRzZthyK5yhCajIIelm
BNG7+MK68TN78chXkHJO0PcDLH3y1S+ThXKYE69R2Or3dsp1tJ0dNQIpkWBbYxbO+R6EDoGpOGM2
CRShRYm1z1maeAxcoqZRvwE7iC5JR+ZchksV4pjWO/1GNuWkUGvqpdWP7lJunnKnUlxvMfJ/siHb
1u3nVHtJucW/pDVfTGEihyIAut/syniZcIf8Ld6I5/Tfx8/shFdp793jE2pFcb7VEx9yv9zlpmIP
nP86oP4ttr7yCHMDwgtmGxv4acjt2v1rB2Xl4KM5tpJ/Smv9/eDMwysKldVvcTE+pCYisNPNOa/Z
tBu++WQ5bvhSmtNe3tlb04M61zmARqnhv6Ef3bPnZJdhl2ny9AmyQiseFJFmpXCzcJBpIwDViumg
ppM2FLQGwLJ3zJ/slgc7zS2A8ple/fBLx99XaB+snCwbtp4QOJhDfMqn2gIXmjjwp0o3fUrwl2yN
DuqfCKVaRZGMtY8cr6LVrNflISVRcPrnM0a2EWbTSADVqG36SrxR9UZZDlGtX9APRXJRi0lLWwYA
E6UbdtBpsXUea+sltdrx2Xe5qmjMEOcPiar/kTtmcI66ollONQ6Dsvk4JBT/z7KJvy2aHmAbtyg7
DRAFXL4Ji635pqKStKcm8+aMUcqFUsVbW8DmciXMb6rnsJERGOBC0X90dqeiiw/kQ4JEH4c6bUFs
1M73R0ieYZAzntHeGM+2kaJiaJr3ESiBvISmjZ9bme1brZk+RlhxK6DF7rnperaZGmr6Ua5mX31T
fcdEzv6TihWFjfCkK82bZijNczXWLaXF4GcRxOlRhgos3a7tmG9mMUCGbMtXN3GiZKs87Awk64Zm
HYxlgquEFSwlHracVVzn4sne41HVnCJEDtyFkf+pIBau1ZrzxNbD2VeR023mscGXMS2PErkOnKxb
2KI4gIQbd9ggvCR5A0k0MF5rVUc0j5ZBxf7eQt7pDyNEqmf0JwS3JOCnYTe7GNX4GIa6/jxFwHzd
XBe4YtBqqGHuawS0ABbTjMYuWmmpGx3kBSAmWZOFWoXpojc8hAD3Zs8ujmyoTneHYLJevNMwPCHL
k107meEbtA1SkULXjm9PfkO6409Lw1PG7eNrtcoRiLI732QIsZ/gECTIHU5NXJG6BbWT4zwCctqq
1sPklB9KM394itE+hbWmXx2eBAsZRzsRfXA/bA9tbOfvTX92hrL6cNwvvY7HdZgm03tq8NYVSCJn
6L7+K/JY97iVVOaeGgMaDbGzGgu1vuQj+Niv8rYSIE4h0Q9KVDhs05C/AAUhIxIZEWuat5mnOFz+
oyMvUVjqa7XeyQ7d84Odb/nmQUdfbQyqV1m/sdJlONGQ+2J60LusXpGknC+aBtxFZL5t80kLXHyq
uPSK7WDgUtJolXZrqioVarrZXzVWD1lg/lSV4dXml/c+oreC7KSe3jy0mnatYRp7PALiy5Bi+4JJ
h3IdczSpLJQxzhRWm1M5VK9sDxFlVczQX81Nba17bPGe5UEjq2AnsX3O8g6RTNcPd25k6ckZJIe2
NTP3CbqGepW/yDi1n/j5qeRa+Q2KPtkC8uY9z9q8DoZsU1vc+SdHwXJ4ZG2pJbl9yFGH2uhmmL9C
Wvpz8DP7TzF0MJtsWYSJXf3A4CfZ96TCLoUWf7WqMri3cH0tLjI+ik6rDr/61Av3Mp4AI9YWdvJn
bZhvtTc5pGI4GDxDYVGK0wHQ4hSofM88QGWnm/bdDMBJrVY6nqmrAq2azR2OdKfhOUn9FTf1ahV5
LIHkf6TTTr83H72yoGdgx7fsx+Ck5wkf92+/IFS6jRXgXVSD/t6R6+Wl94L6+Ig3uVsfxWt4U11s
qhlTu76zjPMoDlldKiibxhQsUjgkv8XuYxon2wWT8iE75CGRM+QpshD5Mo+dct3V/ecLRlvMyUEF
hYY1/3A6y9z5QuEo7BsUJsXlGIUO5lCeCmulccNXNZy2Mk76nqIVHl4b2USp6xDnSf0FD4L0LKfX
TvD1LiDglcFZHfTQ+ZhC78UDolTivXxM/LI4skUPkC5yVYC+fQcUgZV6BHqV/pb0QbmQp7+17xN+
6/NcVV8YRlnskNR0r47S3uTvMgk79wrk7aZhwnga4yFDvA8xuywry3Mz5uyE6nrpVpb1BWfN5ql0
ZhTCoWhMVaAebFJqS8NVyzcfReB1i8XDVk7qfuod4IL5KDHMse5ZtyqBDOn3lHi7ybr96gv8wr63
eAV2JFp4GUqoo22tJAfk0w0SD9oBFLiFzu0YPMdZdkklD61y5r3hA1X2urm5uRXKDuaMp927guZp
g6LgxZ+t8RbbWc8tPPxQzGS6ydA9nnTbhi3hOaSgdo/zUeMVd3vyQQiAnO81mnDID1rv7zD2Ut6t
OUnXcR4XJw9B1DMK9eXKpNj83TIRyA0zoAQtvDnP4J2yG3F3PA61rWEpuEZkLspqph796brKjtWV
v78vg1rH8P4Pa+fV3DiPpeFfxCrmcKtoWZJz7BtWuwNzzvz1+wByW/48vTM7VXvDIoADUu6WSOCc
N6xZzPmXbR7etxPqf2u9R33JMNvy4tNWNSI3O5r7uWVjdFmOOkxQK7cORowYtabGV/IRRY0uPqjF
9CwfUbKrUDVIUORaT08yzY6r49A1hzrWL0iwGa/tHHUkrprgyi28es9sDHYgPD5hfvgqNwIfoRXo
WVTUo/fQxveDzWgk4RNa8+dQr6+cw2wkv+SKCIPq4LQsckzlCha+c3FeKcnl0mRr0FOmBHb9B2Ol
VB6qwE+uJYdFslZqx6jXzuQVoHThtZS5dqUorXtR+zqQOSeokGrGkGkdNg64uXJQ+kukj75NA/+r
Ydj195Ovx/cu8MHM7gEZhP29eLcu0zlyt7LpJSrOglPwXbbknKZonqZ4io9ykpf5LWJzWbyinKli
HzOra/LSwbGd4biQtcC9U5Rc5UEOyDPSduHBzjIYXZM3LXwr1n/260Css8y4QvSvN9zb0oTD6nqA
qGYVS7o0ZVlkDnm6TmpQ6rgKPcAQCn784wQzj1D2sNM4nbhl5TxbabYtO7zZedpYt4nbAg/Ea309
+G34VsPj7VocFCzq/hZLikvdQly1M8dfclxOtNHHWpaNnl4j1LtzWBveOcHQ3WtCOlX+/mfehSW2
MAvFbornbhaQrw6xAjlapMib2m3GA2CMosdCNddtDh4JEh7Ms3Bb93jkGkPrverhqVtFhnWrJul7
N9Gz4mPU5msDMmiPjXhysFfoHmhIBQTZiEyUNGFJ9LEuRyQf/U8j8GukKfEquj3xzK2uAEhnQ8jB
JvWbmyK4kLDDuXJ0HmUAAAHporX54DbtbwSSp++W5pOBGZ8bzJQuZqqHx2IArb6d6Ot4HSUkzx8m
sEkwJsPiKFFqsoluc3GUKLW5RlxMjrI31TddnGQr08K+adDVbu/gKXufxcpNxT2Vh6juTk0tccZv
Mqzw3tQZDMxcojErkq/8V71S4dUeoqjHalHv4ouwVhFv9Nvxwja18XaADyR3FPKQeom10iur3NSC
X4tw9ESW9z2iNm02HiIit6cSpUb2IaFTPaD3nN8aJtokjRE1R9Zb8YPtIjUsxEJwWDE3TZe222YG
SxLa1sZl1QNRpe8OcVYjX9fbDVpDIqFc6NoVGLbwPjHZA/g+8lwnI96pUVZBjSmMHI3EaKAwKj18
U8MN7ucmWM+VndxMdpPvEp+c9xOV+uQiTBGLMVTcCk6Q1AKxP2oWtB1JW5Jt5FP/tOfeXHUzKs1w
wV0AkHBxg1JB6zRD2Uk2JQTSwu4In4F72ZN5JYKWIj4W8ZaGLcQ5Xoa47V/jjSxPFlGIHWgtLFx7
x9BXSt7MJCy8qd+cMNRFMkSkRUWNV4uUw5zm0wG3QLm/zVUvvSipbC0jsd01WieHl+Ec5A5Y7nmd
fMaVpEpvZLyFWSALFtO+sJG23VNQfkVgSWCI1eohrvCy9QoQtEg0NngwTkm9zlVtXtoNa7nTR9Az
e4aGwSpFZhjRcYIxhwAAT7xVwBb+FlOg+tZFhOSqTx0BbeNzK350aspBGSYjlMxa1TClt7VRw90X
C8uxxpDCy0xjHUUeuZmP9aU841eU733PhMvOuvO05DxNm5qdnsw2Fb4mQn6Mf812CqANz824MVFE
p5xN36dDMaAClnvNKeQ8MI0oXC34/hsHMzXf/Ixat6yJFFbQnmAQXaQh3i8GZM3fySGMwuGk0/Gj
4RQtqyVy2BPFUzngaZhs/SrctMLpGMubaxRAzO1gQX2Q/2Et9rpXcRHdwHdxULd0yg1Kgtbpv04B
2bnMwqncDckY3EwhJiLDNP0MVQWZdbGGj1D0N1Z6niHW/BzFYKXewCROMC3Y5Id8QVaxShH5Sx7g
xCKVww01xdPwOTkgo6tsVpcuMmOn7cEUKvW+57Upb/tpx4ArCyuCCPEb+VFcc4F1SoytPKLAbl4p
G9NGWA5dVbHFdsYf4J7Y7GLuqVlwlIPKfkJxJliPaRPvBkQI17HQ3ZGQrDR1gyOY29VQlSgwyKai
1CsZkQL2d91MaMdG5pU8DFX/Oyd9cXHuUsFGXQVTGO+gVr7I/jzT4BDYtTD0DY5ulYVHeYa417w2
M4Sjzn1ywNStaFmW5bRJ8yDb61H/cv5ONxmydQjBvUTihxChUw5JVXKyIczw61V6d4+yZUI9vaAI
5KO9O7Kb/2UjLl6M/q/IgpKnDm7yOBi5tdYLozmoGlDRxvRmbNbRBNCMCUEL145PmDEP2ajjHNdP
ElAmYWQ+7mlZjpoHRNlxkXalvcnvEcAPwfoW3XU2RG+mGYmlepjuUMroV7LZgtRZ5UHpXsim4ys/
HXeKrmUrv589Cy9CmRaZe4ShWhthnszQMT8TuklzURjoy90YxpDUy0poJ2VaH11KZSXKiPmyC/WN
KqBjkq0gGQ3y7HSoLFy0lehB9p/DFN2v10Ze1RC8iuYKT/v1qZDxpZkG9cVgetmyz5rgngdKvKRk
MH1DOu84NWED6XUIFw6wqV+zMf5O+Wk8Y5xeQHRVIgo8rbNF3LS9NBLPxD8NpzS9VLKNPdS/0i73
0p2dkTpNrPp7r0/j8H0GGI9CFOxIga5gGfl+ODeLaCJRLNu5P+Eqwg7jb3GyT+/WKCgER/mcssXD
Csq5zgOwdBfywXR+gMlR2Qy8QF9jBvEech5oLNRDNPM6qKZi7UOVXaFEm584z/Isjq6VyCmvz908
hj6HKjPxf0I7K60+hbZpdAMG9ApT1Ok26RV1M7hWflDmYboM1dbnvY0lQtcW+ooSb//Y90O3mFmR
vbU84k/kIt/SFoadlyjcjj9c/OWe66Eyl13t4hZAUhBPh8pehuAL3hSEOdKBJGQN+HDjR72/0wvd
vGNTzJ5aRMBn+oFK/nCfeGW38/wZAWi9M146k9qICJhiGKd4dJRX6ODpR8fmWQacXDm4PDSPigAa
nQ9d+9o1U3Y498izT6Gwulb4jo3Lcx9ZqpVDTfAmqpty03mAVSw7n+97vB1vPDQ6gTPP94PqTPdl
Y/XsPLXxUjbtUgl3OmsbUIFhWy2N/knTh/pODppiLzKmZLtlk1UbD7jZejuF+i06nQr8IzlYO6zJ
2izYA+jFvJKE1xUSXgg7R3GLPjD+1XBTSXqL1qxFHERIPA/dxZwkP2X/6SBnYZhTLOc5MVlVqfll
AWZqYRdsAV3d6647fpErGDb9M2LWoJAC63eaLC1FzX+jQo54jD8/eZ6pkwiqzStgevi6x2q/PqW/
ZtKRub9KhJOVN1QuwuygbWPPm14oyCMajzPnPu6i6cWN15mImhws109RotskU/LPKCWqlM/X+oia
e6S85bX+3LGOwpWfwXNUppWbIZ07j7F51xVxvEUvGcqBaM6Ahe56mOo4ws7HqO9pORPGappdLvCs
gS2u4GGOB66u7wIxHAZDf6X17aWcf5pRNJj4wLHbpChZMmNaDT0eOCce9ViAeil7THOScSSHH5Pv
EdLvBZbucgkMdB99GpS45XAqhkM/fB8m4wOLUsx2J4xuYr267bFy1RC6a6FVDpQkv9QCwPvubbu1
dl9e7edaADYj+zLXrZ1cL8iwKlaGyxFFnb+VLRLNuJl7W72ocQMbFjIE2AsuCnLD/jEsB/S4KLD5
EBUROYpQ5WnyREL4zwx8V1FiZ2eOVm2ynwN0uk+nsl2KTnnWveI6qVzKc1MJ01OvreTEn6Pk8JcY
2QyUHnJbmrxmmVef/rShz38ZMarg1Aff0w9/+5NFlkJN+/w0Sf4h53yFnDBkOTrQzoQSZBkIdybV
BZUQFLsu0sM9gKj3A/YcjCL7EISbc2/tVhq+tSL0FCCHhGJM5mD4aZTWthFAqGU350+qWdigtFvn
dkoiDj5q4ywWT42I723sWpencH8M8h0y1Wjai/hYHNTGIHXVRvpKzpADQaDkS0fcpq+U/sIvFWGc
A25BOB7ozd7JWyxi3N5HGto1WjA+ojezkwCnFsVbfx2xZDwkC2pAw8pPmvK6TYwKTEic/agp/edx
qX8bgFyt5zhzoSNQOvWAFu8KQ19UqhffYmlqADLCXmrzvr5Xhu/IFyTPftKXu15YmEiJGxWfeScY
s0VFmWOTD44PpqbOnAt9Si/nsqcWqrnWeooS3OdGbM3KGnu7wrb5wjpy4dd2fBMHF9kHXujGQpiI
iEQCC9cEk0ho2eQOYl9ndVatZe5AjtA4j/wJ+zMHDiApkCQ3KF/1ghvajguJ3ZV06mqCLzpECJH7
poBnjB8xclgysW09/5d5SJBgHW409z4pvQc7cF70qc5+eFOB3nvVPGQ99QswVN62aIpgYRUg9qh7
RZdg9LCDayf3ecot3jvkCHL0MRaubQ23/zmis7LHpo5bLC675vqk4TPCX+p7UCGuFgJiltI/og9R
XeXwJU4VfTlG7dtQbdjcg97f5FoZHEJlLA4sqp11n9TKg2HAI8H+3P9l4eStGb+M0UWlU6vUh1TM
mcI5OKDFUxz8wXSASvv+A2yJ9znd4csceR9vwHMydqMnjQf8EYyqtka/A4NPUQToRo8iALq5BrlO
2vOQ/wrHhL2ZaPkIjEwLOY/NfH6YCsxjPmJl/ynE9IcrVEB3nttfaFpn/0x067VACAjNTS3cNJVa
7TtjCPEGAKVBrdZ8FaFVPs8LP81+U5nzGpyXnb7douw6rXlbYzehoaTDU7G+j2vre6654VuJu/xi
GLXyFqvdYR+gzriS6bhIu6E0YH2LG+M1insT3JI2Xag+wjKReCnielaSxsBJAYmm+CH3yB8qcbML
VMeEkkr5jTcWUvCN5lQrO6xYitqT+dR2YKFBfqNMWAToKqZThrgiuMNklehkzedIQf+XgbazkoNw
bFvObmntQ828bww/uhug+12Txse9BRX/1yHEsKfyp24nm3b56uvkyYIqRxM9RWqSJ0r4Gg4kNV3L
aI5R7BoP+ORsZT8adTwHE49NtLiYuIkLCmqBaLp9URe9v5cH2019RKHN92Y1xTB8Oh1zrY+QGtRG
tHLHcTHwyddT6Xf3DY+Oy3bESU429VnvWcjhFRMkyhWYlf5eK8oMCzrMdOQgdkEk5Sx7KQflpKTX
AyzFlGLnmx07GLMa+SrNGOQ5vXOnVEOyg14RbsMqaZ7smi1IlTePvasPl41wrxP6haU4uLYfXfLA
SHlVuPatHMhVBYy4h56F5utNvAyFSCGiL+H21M5c7WdSdM6lL+UMxTzEm5dmG6vX8ioonulXQ1xs
BqUrNj002UvcpH62UZL9wHHgKfSL/NHsK23b2jw54nj272uj+FtANWbdRd6TmdScZJOa2MJC8/sV
+T74SQ8spNn7MPlT4y0awL53QaQ/Dg02rEHGFyLmvbUt21xH+mOMD8irwxUxhuZ2hmwOWE3Xn9FJ
+YlYwXBVioqPfB6Hfbc2Yq876Yla04B6wtDdxuMjmvoRVj96AbI6dZ97297JPwomCjvhFDnkPsdZ
hNVZflAFCsGFnVSooXEjW3lleTs3shHHF4OAOdo7BBrG5ViG6vbch1ng11mWoTcLOUGGWaONHxDr
l/91Vp9T0oEQ3Ag4KQXk84xTW9yjnro9Twv/ADgyvB8Kb95YHowZdUhZMOJ5xY/J4avHfgBESKxu
QnIpLGAFJGRklExecNto64GE5LPVs+8I1QGnpM47hC6iVr1QkppTlaKYkSY4WvKAMAgz0nD8FCb7
ZViXIflA9XZ6qQDIyrBAS96vNn5czRFXk00RVoI3X8zAi4++yR4+lRVIXhjPNgWjzeggogUej62A
EgobXje41rAvePT1dCn7raRv9hOCQsskZJXftpO20qey2MnRkT+mQq3yzp5G89b2R2AxXEyPqbtC
+grWslnO1MMVt/b3shn0v/GsrcCv8IH8wFohgmYv6hg15jnI4hfU1JB2MOunCWG1K0S5W6QCq+il
HhGvzfti2iInEb3obvKqKWZ/4+Qu9aIy2cnuVqumXTbi5CInVcEIl7D0x70c/ee11bhgyS7u2WTW
52sjs//aOW1/k7TF8Ldr6+IT9LPgKX5cu8tf1IEcm2EcZscIUWjhoKrt+5lR8hxxDEWKmIVX2Zjj
2SgDEcHwV6mRIOwnohFYZUTOHt202UVddwvzNroytbbTVnIKnKCFMoTmYTAr6wIh16cI1U9kPpWU
8iFySb1aW3gLtWV+oRQlu3+/1VYyxvIs96gfOozYs72hua94ZiH3IKbLQ/JxZs52uiLzkmfmuMmF
9FLosnbpnfDWMQft1kyVe3bP6CKFDTIJJS5JEtJJbe1LlJwso1TU7dFBdcxlyjPr0q3qn/lgxd/F
SfnnxCRVIHvkyRx2P+WJ9udEBP9XMf/pFvKCoEuP/JuyRFTQwlKGcrpgATC+FPl4keZt9NBlogKl
ReVC9ssw30BowGbx9MLL5SL00/gBnNq/hHniajJM7btPYVWvsGkKkZU+X+3jptOEWv34z6u5ntqu
5U0tylyrUsG+OIwwIksm+A2ykCWbltkqB1nmSnm8nEal3MJ5VAo5TIr9/zpXfgx5I3ll6uLK4Xzf
84c831eODh8fY4rafguv0FkmlgtmwvOOVjyY16pim9fyLG7wQvETc8SoRQz0XeQsKk9XF/ncjlsZ
qMvOpq5WqV03x/Pk/+tFxd2CIjWvzxdu8wQjW3nPjwuf+v6bi8r5KcC606f9dFENJLHqhJ8/bWig
OBAYyumf4BT79c//+HeRF3VtddzKD37+m//dhT/dP/ftbG10KymA34fJc1fGKraFyO8pLh66ZDvD
rWxChgPwkdU4Vw5Cjq9s/dsyoj4ilPhkRKGHn6Zj9/kv090q/zy9sYulvNjHdBxI5kUZN+ox6Ehi
2gLknBjfs3mKflAlZRuLIjWakS50Qgwct6XfJ/cBZee/hCZ28x462vBxZOikVb+SYViaTpQ+GoVp
rtMZ6gderO4e4B/wU9zqHmaRe6vraWBHsmh52P8q0IOiJ8u2LcujhSbKGrM4GGXvL/XBxFxM1EGs
ukejCDVAE6fXexkm+53AwmZH0SmZ9ti1dKiy7uXZ+WDggUDN0X0POQ98CZZN3zXKZeaABaQKPBwT
v4bxEHhvKAw3CKP8acbAuQvwqw5+f70yrwsqCmiIpCCGonwSdpDDJYtH695HSQyoHA7cphBzQ0Ay
vSMpDxn5NxqJ8QMU4PahVp7ktls2SuVJbsgLVGr/OZJMn8K+zpFoAL5//zpHLjRN02ge1OZZXtrO
A3fjKQ6699PTfzPxr58JfzB9GY44eapqVyzl2wnDAmWJrL95Kd9hiHmyIOufgaFlB8+d+HYKtkJY
mp+jNO0Ip7Z/ZvvyHqXO9VvazjkoODVCwHLUdp7qW/fx4L9QUArfOhXI1mwMLkqnkNmnGfE+KX4b
F79G1S2+jWIifExt1yB+cO+G7oscB8nyeWIcVOjhiCv2+W85cQAFu4mMp2a2+ssm8TEzR1sJ3IwG
scrilTn6T/IbrETez7YMkidKBNVad4fkyG4Ji86/zKnGJ2lN8TGnF3PaME+OY1Vke6c15o1eXDSm
om9YdFS4CbnWvs96U8gnIOde8xsLqaq9pipSLlBQgoVXL8qy8MX36aVET+AFm3lz2atddmvMcbKd
E3yQjUyIr4LlDe8x+fTWsyl8IccxuW6cUaMIPsQ/SnMnkVxKlMbLKB6nG5b93q5DV3aTYe/0aJfe
i4zQLP26MEBqlt13JZ+Mm0Qw3eYSQzasACje0pL9RVhgTDDzWi3VlmW6gs/kxkw1fymH5cFWDar3
mXJby5A4fh5tjL0BRcRHoynsXdUH6gWljunK8sx07Tpx89BM2OKEoPa+Izx0LGqxP0vYx5um+rss
pienT+LXadLqZQqy/y4w+N9sMxezkq6vN/K3LQ+5XY4IzfJTd4o3K8rbQ4kC205lAbEISEq099OE
6r93rfSk8t6QJy1QqYejuZC6tnHcbSPNnfeOZPqihldunC5W8MGczSvKyhpKrVGwj2vAkVPXPtYB
EMnE0ceLGEWze8PVfiGQUdwESTItC71fQm2lvPfPs8KcUAAKkg7PWHH2z1GWi/SxiXwf/WdcoTY8
nlz8UsWsr7Ehs2I5/5/X/HrH/y0uKA+ZE6jVGwDrFKKLqd7xNkdkrxlG1I1p2lbWXY8FPvcpdqBL
v5r7dcSaej00CW280rYNm8BrGTxUAZpdKonFukq0O4S6sq2B0Oq6pMaCMOJ3knveukiMfhdmYfmo
z9YRhk3z3XITBOaRrTra8BFv8HvqFnIgzXjYTqPd3eb4oh5KG+tzeSXFKXegwBv0yEvroq3MftOk
jvHNNFdtBYgPzZhqO9q8cyDxPZKBRUIhrX5KSHweas62yKx5LRkjdhOEYn+XHiR+XkxqQEwVIVU9
ZKNmVmOns6Cs4UfH9I2yLwDL+mk0cRrqNq4Gzk4f12rtNkB+wK3jSLCbZ9++tyyK2LCRUZxp/Ooe
bzKMcapfuZ3YP7RAOVZVwxO+MvmJ9QYohQmIa5x6LCUCFU+peD8aJSgQ3/aW+EHWV9YcgNkngbXu
bKN6Lc1wm2ex82PWFSgTTjnfOTOqxeyjtG2s1dUDXt6/rDn2b5wwQ+Y4htWh69ZbE9Tknb3affAD
PV0PVVNe6WqQ7nRXCXaDPXbsTO1obeV69GiVBjay/JP8UGYfu86Bira4UpPm87v4e4QBB6pqTbLU
jd4mUTWGV0U4oYNpjvZ3i62vyyPziSp5d2HNI3aIQeO8hJSjzAsvO0ro7TCWxoNnH6VasGwAY5Mj
M4JqYuRTWHaUAN3xfeQfc3TImDDEeCImI9oopdWtKbXor6TVV5KdMdRVuKyw8Lz5zxFzVOR7kPV1
2CIctcAfFrOQHMPoAKvMgX8TBDE2Lpd+meBCbJIBXpOWmy1Qxmw8RaTVsFersHyuMLPfkGLrWLGN
2p1iKOl7RGHftnnpPmI/3m2TlqypVpv+vRvkP0436ebXNpyHB41i7kUDSHGLMLqztAR7EJDfTWY4
4V3gpM1tawwP1G7LF1VDSozkBG9T0dTg6y2GPPGuMje0HmoSvLK/0CtnNyhaC4PEKl9QLaCExBrt
IEe9lwI9v5dOAwxSqbjEh65XvHSWlKtrx52cA51sow9K9cA2sbxWXDSFsbXOHgttNCFNFshm3/IW
XRd4WOJ/ytmsD5yFuf2pL04a7NhLpOLOhTp8r8tVVkw8Kj5KY7LwJZv2WISHrnvQoCYdKn0miZdn
D91YQlgRXYCZW+ou4vQccm7KM1fBybqD17b6MpCqxYC2OibbGN3CC8mrctwjYj3umyQY95YL2/DU
GdXZstJ0dycHziFyxilOjjhyynn8HA5y1EXSIRhWn64tT7008RYoLk6rqNKsPQ8Vay/PzodzXxLG
jyRuqSNadV4v/hZy7msa/09MawWnedM4/mzhb77UWHJV+Bp+K9JMvS7N21gZwdeUhrnLkcI8wbTm
LsOAPsnwBwPidS7lyjPZJyJsUFcHWc+V/fLw7h3wZ/Q88LVs7N28szYt30h35ISMk9I9LpdY8rSu
ujr3dfCHIL0r3/UPQXw52Ggbb1SSk7K+7IEvlPBAbtrd3AsBYTK3m8ZFxRqaVJ9uKWlVi1M7msLi
SnPq4mr8GJF9sNEDDZdCvbiSc2IT+8lTZwjLdx13aKzjLnPtN1344jpDvFZbpC7GrhtwY0sgD4Nh
erZ860ai1uH7XiOg9B7aJgPOHCEJbQeO6F9Ca02xl+x14c0KQ5NYH5prK7SspRPjFn8Wej7pO5Py
IlfAwDn4y4C8QFrE87LppwTxfdCKEuczAA1bzgO4W7iBIBNl5xmuaOnNuLSDCiDlXwCOsu98hfNV
JVxocKZxzx5xZZZpt81HgKeaa+d38HzyuwTaLf5tis27LCvu3KTP7+r5rbED70Y2qsGzLqsMSwvH
0pHX1ymuA50P3fVQdkqypJJ/b2fGcJCXiwB3XkGH28iWvMD5rilw93XVQzo/K/hLaf9z0ysExs8z
4+VZ2l+ONqhQZpnfXYZe7cG2lYz1urd+4L2R7trAsBdenmobqe3bYe9y0vy1gsbcIqtULs6iv/Ls
FNcdLXVITqHnbhNs64LylHzZjYBUl8mkYaQtjM1k06vbZidfkuYwv4+em5EIbnLV2jm6WPr5NRYo
4fgL3NNbarTJS5Q52nKaM/PW01qBWyUd4Ndue6n7eAGHWA2iSWWb+KJ15SMuh8Ninsbibaox2NRg
Ei/KmrJBGuHnI6HsPbAAp+kf0rns1nqXISXSBD2gdYoP0PSpUYlRDR7cTafU/HQZPE0gKd75zXSa
rlXBQIESJmcWhtmNrsClqfIKJWd7hMZX4GxZ5/4FuJx5KZvA47SjbmmvstVh9X3fumQyiAwSTXso
jB49Y1W/PkUnwGdzv58uIzGod2G1rpvRXEdUBKSEgoVLwrJ02vpSNrGEuDVUL7jFKCh7jJ2Z9xi6
C1Ufz8euoHIyDnPxnOMovfXmsF/3vD8OxlD/zkMgVPJgFG67GzO2jT0qA+f+9CNC9slRhEux1VR9
f13PFc+ljxly4EvzPA0QHcl5GP2rL3Ey5HwjxwZ5s8hG7dWHCrA9f5bzzc8XlZc6NRvQJXmDTLf4
yP/+Fpb4azuYbEiadvjZgQZplNp+yKbcXnbGpF30jWKRWFHrjY79zVqFvfoQRIq+y3kWLGUTrr57
VHT7RbZwZ7Tvkl5dyJmtmK4GoOgDt7qVAYrvg1gy7ekQzRb6gSX/GpUy1Ucg62sM+zBanLLwphOH
BMDVajZDbSWbckCG6HO/MV2weucJoQb1mlIr5DZxkdNhRAatbvMWE5Q4v5B98krFnxvqTrjuTy4G
Y9IeEJmKlqdyqedixkZVaVyf2qXHW4h1tXdxrp82qnYAEY6gmaimklnIbpEROMXnCnpzVazfy+Ks
DAga9PNI0yNTaunKFRSjJXvj+iCBregmC0lvsh+XbeWexLvlqN72aCfK01OMPP0IlNDYWk4+DQgw
bZDgr+HMgbnqRzMuN6AOUG5og0vDCDDNbcpg2nfmHJUbeQp0d9qHigaJHvExEmoIkm6gem4L14Xe
NSk8E1BcsWws5guETKp4UUCrjRAqAcLet+hjnvtGhBvPo+ez/0tc/5e54npDAAJDWiQHiY7aKtu2
oCy01y9nRZPor6NqZou50v9ldBR9sxj993FylITFe9yXe5zv+zUuQoOtQIhf5CqlDshotStsDSLq
7OQr8V5PVrC60a4UzSZvYP90Dub2YZfVSxHs5Hp4K1VFzsHyclCU34PlqN5+Y8HV3ZSaudPx9X6K
62G8grnxo3Sn5inC+26v2hOaRGIwwgVvp2puCtmT0dROHErymrOWo7lnYduX2YgBiOBunAUmICwv
WVLWT3msgPBUx4DHthiN2zsTTd4b2RqaHIq3Nd6HntM+gteRvUXe2rc+qjnd5HrwaJGyUYw62ih5
1B0o0GZ7jM1wSKJQeadGBXsaozW+obOzd4zB/G10/TpHm/YNEj3WTuSd7k2ri9ZNcCfE8rAwD/JD
rqFBIlq6gogK+AL4x7IdT3pLRXeK16emUFCRZ8OoOJdNZGxP2aVAGaZVOw0Ixg0azD20o/HU667M
aEamc0bXMVq6oXHvOYkNQk2rwg3pA5ahcq3lK/PvTNW8S9Y67YJ9ZrKXDiSWWhSbepjrtWwGrdJj
FTr8nnHagNJk7bXML++ld8k8XdsQtL/bHkuHqCrtxzgzxlXjGdZ1WLYmfE/NulSKLjhYIVj9VjcL
aFmVu2wLZ3yuUv/XgHzuzyYolq4nrBk0Z9j6ZWs/DANLated4N1MxU7mUbxUv0HAdrxFubS8n3P9
IuyQJ5hdd4DmAGxW5mLkpBxn4qQGdlsvwyrFub1sYHi3unPspsA9npuFWy38xG4Pc6WYM7hG4qo4
CNaJZQzLOsyHdVKo7gLDsvrgB+pPIwpw7htnTO999sMHW55Otl5inJxW69Thc9SjcwTgw93EWVEH
/Sz+gXnXeEEDnZpOW0154YQNtHKPLy7iCc7Sd+1vdluNl2Ez+7cFlZOroTFBW1XKrewKe8+5mKFO
LMxA8W/lgJN23koPGvbbok8eysquFokPDG6krhMLw8RVVsX1dYD09jJT+ZbXE4nMoPzV4FG76Oze
ftQSrLarqk2uDLQid3FjsYELyc+uQneuXtzSebRcN//d14Dfd0oMZROVwRn9CnUkn4qWWGlhl6dZ
cXjb+DGWVGQTkJ4CWAxa7BzqpIHCzzRWLrKkD/Ei/RPKVQ3FTR8ic54WSeEPm6jAj6kf60yFYhct
USK5t7Fow8BErdd6pU3HlhoLUmedtQU0a/DWTayl75PqhfR6C4/K/K0gPOxHSvszFZSUJC+rbVNp
3Qp/sop9PK60Tu3WkGCxvJfpm0yz71SHv/YcESCz8inCMt27lv+sx3zQWbrhC7L9xBOiKgDfg10i
uo/4NpAWfs41x0CCqFJWbZjiCTVm1kPXR/yuhMYjMqnGka/HIRP6j7KrMRRthYT6MtS8YA0lcrwz
inq6CxWFtINjHWUX6Mpu7xrtT76IRYamFepOtus1WxkrQ1Bh11pe67IRxFN1Yeho/MumPCjgVlFo
xFheTvL6Or52sGU4R+Q1nFWzisPT59A79zkWAAlgpT1oYDu9sjSlumpgJy57K4reAl/ZqWhDPEGD
sLdFb+lbXn3Bc+oCaRUBcubgAw5u1XHh8Yv/t6qp6BZZy9n2q5WMk4dP4qukVY2DXm791lY24DZx
Js6jT06jJV42CAUW3aWUqW4Q6LqAAKkuJaOowU/nLoZvkQUUgHpgfCg5IaOCtAsAfZzJt7polriT
rn2eJzzSkFU5j0rtADmKig3p2o9g2UyyptiSDMWS1y2OrjrrP8VJDtpWngRBFtzniU3ubRGx4bCt
VdHN7pNh2tTWMXs4zm5UH0DpxOs+auLXBjzEoMCuH2Pc0x2N2mer+8YWFIp9Udb5/1B2HktyI8ua
fiKYQYttalWaVRQbGJvNhtYaT38/eNZhVvNwZu5sYIgID2QWiQQi3H+RPNs9ZncSwq4Uj/bZ+ZTr
rG0MQ3c3EbWHz4bnGJspsKaDNKcWMk8HEfNOmp7Zbnnuqi+Frlcvntnwv6QpbzPej3cxvu8rafpm
3xzkkrXBP++7jm1kuMPFhrAAFlDtnuw0a8/Z4OLc2KEqr+hgYXXlm4XMyDYelIhMZpW/mIb3V4kg
w5cUvwa0rbsvMa72lJrU9nFYDp1VI8Holudbv5nXOWvnWIdaQawc+jFyH5Jid+uRszGNkUus4Hje
BlJKIid9Lr/knT5t+Mdu13qgOXO+SmsN+5M6AM6PRztWHqEZ7QukvIdpBy7VWokSMEIp0zlwildp
TVrcPP27q15sZJRhvkZJ698T9Zg0+/rXJGVxIpzKUb3P4ndHa2T1nvNJ948iMnvTnHW92d9UGRJB
MtAUJc5+qQ2cLnXC34PLzNbvs/l7HJJwN9TzVRBAXmYA5Opsw5I0Qapml7jDP3iq2Wfd9axzvZw1
NYjV1YdTGYqGwT77VAcPhdncSVegABm1BlYzYaJi7xt12RF1AIRjYpqBzatGfSOrb79Ix9x2AZqU
2NINY8bCA++2MdyYdVmsTGxWzwmbd1Qh/nWGtfV7HwCb/xq9zQj8FMlGdQKd+4e4oXzsazOi9EjA
/z1UPvAW99vXkQ8MDOsLwgbjqfAb5U4OlYd8kaa0E/arwEpuA9dmOLJiTAoAlr9m/BbH6xSPS/3u
1o3RuLOucTrjCVHVsQK8oKwo1E7VWc7iYC7xPFza19PbOGYI7dqILeM6RwbclATxSk7lMOmRe4gK
7dDOs/dQ9mZ9D5NhFcLRzLYproe7KRrwZl7s8CREzsIRsU8kWI3DbaBJuuvcfrnSrV8uUjp1vv5t
IOtrsFHLRWRArl71KVkLFK2dWf1aOVglxllTHpI6LLdipDgnSrFu4kg9izCdZ2WbUEntT4YJg/4P
kyTKd4C/8Ov9P04KrNp8Km33J3UUbApcD/USqjkjFuTfYtgVG892qjtdHY1Lja4Nv7xQ+2qM3k6d
u/jvsObB0Uf4AGiIgx8S1UFQHD7Hc2kkIEk1p0EnJJuP3YBly7A8IusmMx9ydNxXoz4vMkb9XRfY
6Zuqlz4wcE/fW20/vVmefZaANsjCdZpF3UMVTvZF1YuMRXZS/YVc0SrnQ79RZle2ExSXozaMwQuP
y58y01qohFY1q89tX+DcOrYW+tVJ/81EtkciSHbVaF0yCNMbnaAi/BSP1tUBI9ei8aDpWL9UC4hu
1nHb0l04WPaghp+6xDxIv4RNBj5W1gLVU10N1F2H+4xvO4Fc7bcwkTTWlqv9O0xPsy8sTjGFZvfy
kEwIy6nV2G9wEoN+IUnlW6cklSUXfRswALQj5kfO+pak9mJMpLMKMryponrLT2XaF1Zt7Ks0tD9H
nbEl3T9/V3zUmzoIWxdVUconK8yKVdhM6neqQAgSFCjkdrqJhjGIuI3MmDrc3flNfqE4WaFuc4oc
y0fBxNZfIVV416bIeN2aV2Uog12XZ3n+VQt7bOLm1A8vDe5eqy52s0c7nfLHOUHPGkz3a5LW0+nW
b+CSeJBY/lvRjxv/FXft63TjPWbIqgkKmRFt/dECd69CxSl491xuzRjTPWl6kcObdjkkY9Y8cXOv
zbTOHiBSO08s2K1jOUGRstIOllZK5nhneXm1Cdq0i9dzAWQQ54dyf20rlf5dGfDDRDzCeWLB5Txl
WPCOVRg+ygVhm1f3yCbtZUzjSbQtgsrfF1q7V4ty/mc5GVPretL/5+S/h6RH7Y3tPA7RB/f1LByL
I/u673JDzOKG8KtP7h4MRXHv5jM+xEnw0DrcQl7xv+gHmgLkw3Pqa/FCag+R7i+vYu1RahLX7beU
NlKIFUdfnx/tnhL3ql50GmZlHHZBX2jrfsimlepgaJRaYfoaxiXKbMDYxRC5Ri7maohs6+p2DP2T
fZL9SoVV5aa3HfXO77T2DkMStqZRF/6oj8jftav3l0cBC+EQA+ApVl6UZWegP0tlMmrRIVk6g6TP
znLA0vn9TJofhj9Mv4XbWjjvzAZIXDgpdyhU8xLDDlK5mz3SLkFeKjsZcW0sDTbOIgIbZHAWJOYa
LuOFb2h3VM6lce0x3FWAIMqjj0IVkjrOvRAQQoCoZ9vqftw4CTXqzRv+rbqdRMzBWJ7cLrvXSzSS
0MtHt2IpY6CC9p/mQn7Lovm9KWi7W1MQch+Cf83NF8MpNTdz1E6jlEwn1KG0gtFYFvOUbrTIL7AI
4De4wwtPXyUVpZ8WTJp9NKe8vFAIToDEz4G3Q8Lir2tTX0bQd0rtI7pvaA74+d5xK2cXBZH16sw+
FSAwGJnevfa167zGXmjvQBMZR7jf6VPE/94qXvAcOfxGDxTB96Bt0MFptexOg76IItM4bgJ0jb+1
Y7Omx/5RTi2u9b6WP1VDph9dY3R2c2mNx6GFElJ1+TebxMHfdlscBtu3v9YK4hQOZCe0RtXy3HSk
whDO9F5/hQJ0uoZ2pvnnUMMvr1cNrffQZgntBvX9qqU9frhqSqqKPQhIh2IeLw5iPgdWAM+Iqnr5
Jlr6ZEAOo1qOF1Rbx0tmG1utGWHKLF16kECv/P10ShbXyygbNzL5T9e6TnTZtR6ww1mjboftfL+a
3CBdjAaN1xR/E7aMXXLpF9fi26gYHMto2RnJhU3Ee/Dol/Gmd1C7W35oCshHgGOpmZ395dconbk5
jCunZBN460vkxynDcpCR3+Z9iAEv36/wsw+7o1vqxr5cYFMJBJq9m9UsHjtTfb4eTMB6djtfpIUX
hHJujOTbFZQ19UAAO12b9jKKcn7xjMikXEx60jxDyLTKlDXiHWoGAjF9rf99tYqrXSFdt6vJBcpu
gpger2PBfxVsrHet++QmQ72vi6p9TGu0K6LIHd8mA26uF1bGj7hqt60UAe3Q3thWFfyt+Rix1qVu
valhkSLOrqqPee5keytR+3NpeOWZMkG9bx0b5sdYYGDIVuNBDlU6OTjP9vn21heUTvhQeIq7t2PE
k38b4G7Seb6yjf51EZkgTc1LX0Lb9o/Skv52Cg8FkJpTlthPIbSUZt1VwUGPAPeMFWIgc5ua7IK8
6gAbOfrk6Up8nB27XMto5zvVkz63bNjr+FOkTNEnf1K+ZJFdAAwlPp748hid1TsZ7Cx3POsl3zvp
zAYjtBCAZte/XAdBL8Px8VX4pkztTD3Y6zYVZ2k6PQrCKPQ9SasOo6/JItweUbHa+Wk6P03kHTaI
46ItTsp4ZSOS8I218ic0eOafjuatgSnBKcrCaKWlg/9P2tUPZZnp3+fKrFYFgjhvOKbp4M/96Zm1
57j11Nq4x4LDRs4clb3anefTwDr7MHi+cxcsnxwbcJz6JGR/qFDkNPrSuUcy3dxXhtlhaEfK1+wB
TZqtZd5lhRnvsH3vn/owTjdu02mvbZKgt+921TenmF+DZu5++mWODG/Ad23HvxNPiYKVopr3k1ba
39FHZWGjJ+HnGNzDuow1/Vk+uchAvCpapm86cmPGpmRljoQHL0i16c5164WPVk/xWBkSn4K5EXw1
o8ImMwNHPS/bHvj+fLBwSv6aKYWKDkyB1soSliMNpqpW9dzXefcAPZhF5tIPRsvZZHqsHp1l1mhx
V2v253YhtRlaCF4p7Yy18NamAsGrSRv0cxHa+Rcbl+GF5uZ4fXHW+tJYCwlOonqIiNCR8uKLhYHv
ryhqZsZa2Gy3KLmWm10ZdGALC/DzRKFHqe7Dbky5J4GD5JVqrYvY4v9mWW7LoV9WTfZEtu42IMHB
MuM2MMlSTDrLP1wmhh18hs//KLsJ20qc1eDgjQGUMHkrkBORfr+znWNj+wOq4ViGIOrYYtgb9J9M
j/2qZ2TPMIr7T0MWQnZVVe0sg44OeDRwLW0nUACU2vojWpdIVCxTazNrH0w7v5PBoFCUAwo52prl
nXPNe+Wm3+392pm3kgYbUx7qqa9NR2nWiv6z6hPrXlpGWqyUJsxYyKnO0wxhVxJsQ9WFlzI0kVwr
bKr7lWOx/MrbsHrV4lef6luwGsLpoUWx7puGd/S6bWrtWYM4sGvMcrhoSAGeUOZV9/yB7aPRzvGm
Znnw2eiDv50sy784pLdwyCGThIb7mmTO3PQrV1fbTR/DiLKDKVophdehghdlO8pLxcVBAOhMwtbZ
1XhRPM+471BBKxVEecuTp5vmP44eI2notn9xUWvldaWydWZbhRtdurusJK0tOxaKEthMjEV2qJrY
vMjuRAYkzkFx5xpXyOZlmvNDqFtw+pZdjOx76hHj7zx0j22PIYmojDkiQlbzUtj9sbOrY3d1DZL4
W+RQc4N4St6ecgiBDx2ahf+2vdALxBsQTyW7u1hhGEjKneJ4+Bphn3pwe7Z2XWUgF1jH0cs8T5c+
8sp76ao14z0iNBdhjKhSL405vY8aoRccet02z04YWbg3Jdpb1hX9obYMUvulob7lU6VuI9xq9jLa
heTTHcPsTzKaReU/qEO09zJY4nkTxEbwYiTI6kbKz+sViiZjj1G8XFsaL3G0JPg0lXqcU2PRjhxI
f1K8LF1LGvvWlDS2o/FpMipp7A9NSXL/YW4W8/uTJPeH4FBlab1cKllG5YNybLz3IV/FyUL7nCuU
J6Q6l+EisAW/mxykpKfF2fekcbwHVa2iV6dm1bFo7LteydYvjIMdoCLzcx87ZwCxA0WXsXxWx8W7
aTQ++1GJy1bg5huL2s9nx3UShPlN/9jW0QlbU6iGqnF0bKt5hhXePqd5GO/8OdHgrtInB9sMvqqR
6p2lpVo2AstMSnN+hHnRPSquP3371Orp+C1UBoQODaPeT1l6nu0C/3QcQ1C3aq1PNl5Aq8oavZ+8
jVA7m9IhX1ll4HyK4Nhtk3xOL6hbJ5dFzdCd5ocpdbptVgJRGcQST9pliETQdVNaxn66T9KwXNt2
/oQTeXcvIodDgRHy1PIslqYVe+0x95R0LSJ7ObaeT76tb8uYNzxKi+VT4i3UYxPTTfeXw+XN63Je
gBaagDOC2dC2ruWgaHXrlFPyWKSK5TRnZXgNul3DUfERMDHQRryz2I5xaXzWeTCu/UKdz9KM0mKD
pJD1aShRIFf78qsVJeZnVzXKgxd4h2lyX6hKnuKFJyLWRnIWzdM+jLv67tafqQBPPKOuP7gilabq
7/xagbO2zJcDjArz0sfFyc2wYgvjJYWz6FdS0TE3TmgbOxGVMzukOpvJ+5G5LlwttOewAoGWKKWh
W6xMVWcKdkusDEpXiKJc4NrGg2dU0+MV25FMrXeRJIKZefZ+nptmdf0vDm3tvS3DnQGED1Wmv0U1
HppZuqU6U101v1MHAu+qtuOXmtf/qdEdmmGWRhcNWzWZUUWW91AXNYS7xqwP/ZfayxUYPoP/RIFF
O/Pm+TIUrv8Easx/6pHX3MF9tdbSJ7GAg1DjLOx8L31yQG/vNfDaEMECLjSFqvHkfwsDxHevkuto
yiTrsKv4T6m1gQUBZ8XkDvt4OUOd5v1M+m6jYHlixCgT5+y3bLyauW63ZPydxxobg0cHlwjq2r3O
gp4+auoMVGp0F1TFUboQAWkVXlx4dHe6en+NWGKNEqada83N8dZXmvWIWThPY4z9cFaFDB3Xd5lh
VZg8qDVyCUub4pl+6tnIfuiTmEpiqiD+5OooXkpfXRXNuLpGBoVrbm7XtQxctyukkNSOrbGppMqD
N7JjbIcq++FjyJd0qvW1zDOcp/4QoQzYiQyRfY1oVO6AkEXnU9fFX71IV94qG882L86R4YbVdJr0
ADi83hUvlQHN1SswjPCQF8km52dV6ezThuNKK033akkgSvFGzdJTqV14OHJfSaenxtrKsqwZQhjy
83JPycB19vWWu82UcYm8zW50t0d4yK/f9CDbVMgqfU41Nzo2PobDnRcv8lAiW8o2poSuFyJq0wJY
3UyxmV/AV5MxRiNy1eQVcqbS+WFc4rGbIqVSBXvT1oejhFyjGwtIfGKFoCmd9iwHc4TPsprt2CxX
0pGpiCrbxmJiLZ22BFzDrudBMbVnc0i688cxmRyxDSkLPTh+jI+KDpUzUCLteajZ+C4qRxuBbCfA
clBIR9rLAc8toG7pFxB306v7DEjL+bd+idBMNIOWmTJ4m96OWGMolvd34HXa2UgwkZKzPzWlTykd
SrlyWiaet4lDbhCZp6QDDkOT/8ibtz+PvE3OLZC865n0NcvAbfRPfZruYLVRjLvfYlV0TnRyWGNl
kyFW20Myg6pmbZk/dOZgHHRWjRfL7d0L6oSFvytbEEsZLl9rq7VClC/tYTriuGmRCcin6GfmqjHi
e/oXoVPyrltjZZf9sOYFC8aP6RlANyxGcx5OdT27d3DR3A22Fjm/IzPflJ4VP88t9kP+XKm7uWFF
vi6L4FlpjJmvkGJ+iMHJQ1XCNV1i5aAFg30Ar2ytpIkDs7sJe8D9KFzyDB7rB5AYxmtlDS9szusH
fVn0LGPSkjEYlh9av8YkcplnVs5d348pAExjuLtxFm78BkRhfgazOsKrIUION706aS4RbQ0Pn6Si
v0t0NzimTnPP40d/rVUV45ygvq+XpFM0l/njr7EyceIL9gDQLkjSWjqOxJ3qFFT3WtRXpTN3cuVO
r5NyP5K3hCVD8zZgSV5XxYXNanI07Bm8dslpEwXsqI+i3zTomzKy2u/dPE7b0Hbqk4d1x7MyqD9l
3MsWgecgt58CmJtnPAmjbTlA9sHFwlw7qBCeR9dFUzxuHuSAdWTzIP1sT85XZS4Z+NUnEbcJlQIn
C4kTDFIQbM0xPv1SaejyeJXdcoPSdBz7mEQqMLYg0x5LdDeGEGPDVg30vROPHsrQRKH2vWybOm4x
PYYYrX4jk4YwSd7qZ7m0jTz3oRu7eWMtBdKiN86AQMxzZXo4SyxdHvpdJ1f3EbKhSw7dUh+tA7XH
80ihlP8rlgyyujbZZq9AsRbbOFCAYEbRYknWWl/nzPiUpdb0T129saGjfFfN1oF1qvXXEGbUdNup
fRuHYEmFue6jYfKaGIo+uxRNWJ9KB+gPRVjtXq5d9lG0nuwwH59GJ2wfkNn0DwEGM9uBJ+I3MuZr
qqraZ+4R/1AqDls93Rq/KfTHRZ3cIc32pWsxumqWg5zJwemVVZe6ykkMsKRrNDsVxVEqY1Otpjv5
60OEyD1WcXfyx8u/XelXwzGKhh/ShZ+QiuqElWrrMomUrXTKwbSmcWVH2asBFPChboKN66TpXbRo
KUsXVgkA0Sb/gEKl6Wx6a3iE+MmGgK2nAzQ4GvaKBuqPlG2Nu+IuGgcLk2KVLE3WDl89alX4S35B
FyQ6NaaP5nSm9F8bI/xbGwflUVVrVCvqjtX9Eo5SZrpxpiA6o8huvtn2tEY7e/hK/sbcz+g37WR6
ETYnvVa7T2alGBdIVNVapiNjyzMN+6+7olOiF93HeHa5rHwpJXdntNNtnVsMa7BFa3mNKxreXIuC
kxxgls7YRz6LqdIY58ohiRJcFH4F/GnS7FwnSZQfKzh6uPn7JLmQ48yUm3tW9LoXf1ZwdDw3cV89
s4j7mRZZ873rHBzNO019wLHDvfO46dcNO6PvcdI/p2pTfYIjnpzKKuq3MsGafyg+wGUgYME+6rXs
AHi++Zx36U7mWWE0blR0Js5hC9d8RsPxIK6UaFjblAhii9LXv+wqq5WDLsvjFDfV5Voyxo8TX8fl
5asuh9jxzx5A2JO0AtV1Lg2KWGEes9bxcmc7DQE+UEuzltV1ltrfO0/VjtLHI8x7cHU9vTPTditd
07JMYjvLJns2cPRSEICSLykHSR/Y3fTsJIpykm97/QuCoDgkiAYaCAWkofkqlJki8IOHX616LsKH
qLJfhWwjLbwFrq0hm0OJnEF/4BdX5Wi86o1C5bfQJ/RECvOLpKu6ugLBToHpIrksP/a0jWci+ymj
FjXcQ4uF+TXTVWLrcG+XwJEXkowcyD22mZO8ZN0cnO0i7FctqCBSbwq7qL5Aoa8krSQD0gQIUb0k
TndnGhMv8VmtX+yxDqmFwgqRQQlL9iVC2YjYcQU7KNrN7OGPJeFOEU/3XjNebteTjyxiyncKerND
FGaPRkKWe8jNGbHsxPukJVZ+jGPc6aS5yHFf0LEmM7+MmmPlPjZ6eZCWHDxz71h45kmDWuk9stTz
g7Qs22kxzKpZXS2TLX2KNn7bAZJcmvLB07i3zC+9myPTPauJuu8LfDMW3DsgyjpW9w7U8q05xvUa
61+T5VZhI4jTKCd+2lQvICYVCKBlON50DfINLSwxpWpgpvZVhjGIV5yHBV/HC/zRVx330dHa/K2G
850WylsxWfAjR+uLtPpsLk6G1etraXZduDimkn27xi4XjMb6gqxef9+Hc3mfK9hiIu7VbFs7BuIY
51gKhsaIwD4Hrwy7nYWVFXJr0fRotdF0p1Pko37ESgcCALkNwCs8BGhC/3tvSqqoq5X/apqR9h78
21wJltE+jy0M3cx6y9Y2u0NPN71rfCu9c+vavEzqRrql5zbWLQHSx32f7DRM21cy+ts1bnEA3DL0
hnt991vcoDag8ZVhn4WK07NWtuMZCt/U7FuNIomU/a/5l1vnB/CJHtrNngr/vDxAu5AtMbIFwugo
O8fHO2Q7WH54N8xZi1Hdeysf1VpaleolCGuM2xLp1jsIXe7Gcaz5y5DPF2spt6a59tJVTfQ5d71h
69ZafCmUbNo0rvmzX6zXXN0cttibwzFammJsFMf1c5M71kW6DKhud0Fo3MuY54bYAYnbTlN0nxsF
rGuHD9rseOpbAZX/joJzuur0QX0rq4zMmaKZaxntGsNa7qtwZwe19lapBoamjaMcZLQMZ97Csztf
xuVSs5Y8BF7mPcpglhy8tHdff31cD6uQR/opc70AXcSh/Nz99PRBeUsnv38go/TdXET7ZwtTxlht
u400lcnUYE2XIN5brfjsdMNPx1KcI+VsZVuOqb1xioHS42zmCEJ3ms1ybyr7VYi8LZtO/AhxViQb
GwT2Ru+OBnk9oP4ZRKIBE4yzFXXQhYJ4ZG+ynDpei+lKSybN8zQKZKX+WcxZr+atYFrrLWx3myTG
8nkyNCLlzgJRKfFftRd17M667CW34E64PdpFGqw/ZA/kVA4T2YMzK++VtAwVvYu9nCZK9dcEuvB6
Fen6kJ2guAWM56pbbPPw2bR46D6po2s+dRlmyJmu6rsybcCN201Ont9LnOO1nTnpqWtn7U6i+65s
YBSsgxqU89opJ8TMCufuGpq3wGHKljqyxMoByati51l5gSknn2Zn7l+ol3wfvZZETYgvOso9d7GX
diz/Ql6LapDpB61L3EcJCVwj2EZ8Rbx8LecxWA4LoeUw1Ca+qMtVZKBzZ3+xoNzeuqRfC1mYbn0q
U5/bKa52cAZC/pxqfsKhc1hpAVq/YZ6eJCKLq2rH7zE4AXCYnxIVAxdy6/n/T0SYwU6IMjbclqtx
76rOJnU0gC3X42RG0dFStJcPaJfrKb+EfZEbwfmKdhEYS2r3SEiZ8MmUYsdjP/1kG6DRLKSffrYR
Ke7C/9kWFgrpTd69sjYF3uOTu0esTDvXtVXsgiLOPvHMfp9kIw7bmv5Pr4a9VmYqpuPsrrZBZc6X
odTeJ+mKlZ0tmCRXpj5yWuUuI0F94+j/zuPXFvq/8P3x18zqVYI8P79A5cJTrd74YWm9dT2UaNNQ
gp86Usn8I5MnB0Bxqcra/eZ6irKavKB8yXveFoBwUKdLfST23SE4YIPqPMiV4APhPRK06ikGoHwq
Q+17OUz1k7Cb06ULQZVrl1h5S9TSJS0JlS69w5qq4VaWrinL/8pH3CdhiOwkUZVLsqu3FH2bc39T
d2IBd+2ck+hbnLbO8Zb7Gkr+0jZPd4FXnwrb1wcAgHYE5POqzYG3WnLAzHivpf38nfduhPN6P1+i
zNQfnQGaqwxESRRC9PeTZ7eJyC3VqoH0BTNSH6dziKVfsgF1sxwi86Ge7Ohzy05BQ4Nq1TZFjPm5
0T/Wc38U1mm/UE8LnHlIY79Ij11VLymlvHvhoU4JOiHQqeuTDFYDQgBVZjo7mRh1TnTAbx2w6EKI
5enrns0MxTWZixxHvnW8GFu12P3RREp0vKatf1H+09b60H99DzaGfu274ukEZskT40c7zZ9yBSKT
04bhnRyiSPlSVYW1v3WxjArvpkRD8CQvQM6gBwCmQi08dMpvdnGFoeysrs1OyWIoJ/29U/y0fR5n
w+yq27nQvA0KK/GzHLKWh12SxPHJWbI70pcaB6sJ2idpTIGWnsPB+nGbM5nDqwO9I/wnQSVhNYhJ
l1JqnzWIhi+RnlIhgF6DIFrJAs60SgCPHY8pUw1f4KEamNkmHZm/ZTSdKsgkho2aBGXPVuxuWctl
QC4LF5WVEXVap7f+To1LtRgCjVUfrFqrM19VJxq2oASci+rC5dGLoNtlYQvYMvLv0YzTN2lcTzt9
7OAfdXXyYM9AyZaWHIo0MVZdR4VDmo4ReycYjuVKmjJLs/VHpUmcO+nqrbDbu5UL3n65iNJGNbZr
x8nv5udZs+sXV61I35T6tgv0aS+uk7lrPfqZMjylc1JRaZwP4jrpt8l40loKVtKsUrh69SJd+/+c
5KZw9aalTHSblFN15lWla+sKnX1ccsE/iPs0CmjRcdDTHBB8jTe11zQvkLbtGSWc32OHpo+OMyqJ
6wCnhJcutCQ2jk3SQJ7NkxDxVmWjgtqr8kcgiu42Rn9xB5ui5+GLV0riYhiydxbvlNTASzyt7ePv
fCNpU3/Mdgo0z5UdtlQafw/iW5+Khnyon1n/uezts9Qas07DHVUl29YKMAGHffrhinc3std+Du3H
ckCe1DeSnXRbbhGfMz8c1wKDT6fY39gNZIdfk9Rax0w0x6BOm+PfJ0mUm6KaJZMis9LWqdqP59AB
QK+NCL5ie0Iqv0xe6oWfl+WZcTAotT71MI5ZUxGC7MJKo7D5l6cOxrrBTPih0COe33qR7wwYVm99
770OStD8zbuZ3F03ffZGDH6TutHPZWRgUgv+aRPjV/R9+WCqct3BKXmhO1kCh8krs62lqePb1CcY
D1QAtfUxRyLPxuIla9T+JKNzjwKQGQX+nYxWanBqPN19kkF7X05ji8x3nTyzFj9KiFk1yX0Yo7Xl
LJefs0Y75T5bNpkiHx52qr6uzPxguqnxrfSRU19MKV2r+5lQWH4t3BwVF98xTp2C/1QM4XbzK3SY
Wudvn1CHrMkfQ51c/XDVX6Hx0L1fVemHRSfP/nDVHO1fXU/KZ4wsip3e5sqerCQe1qBW9TAq38BS
GWds1Q2MBofqa5Z0ZHXDML1HEyd74SZ+kPjb9HAgDDX6P06v7fF9umFaqUyXy/qeA9cqgRLeFJu8
Hd81RkQ4xDM6FyPP9EVaje6bBkgWQqLKgLXRDWcZaO0ZktJYtHhQT/wCe2m/B+LIh2rCy4fJMufX
FX77SB1X0k0AGu76XcwM6t9MxX8VjzPV9MhsUdf7/TQZi2GFFa25kfFMU4KznM26/n526/swW4Y9
F02B9/cVuNlN5ebTfeIHHjbM2lZat4MFRP4eNm65TW1j4glFLFhhfkNy6lSwJ60pPHI/TfcfpsU+
wh7uQKYZqJS8h/0RjRoPpYmdNGVAUOsY0n8cuL6X84a9iZfCMPqwX5VONzL93e2ycgl3ufb/YkCC
I55yo5cp50z3qzslZYVUhvpJWnLI1YLy6jIoh2YKemzSVHPz20BuqtWd9CVc+ICk8gsyUdRj2wKm
zUom9wVWK5Mbo7a4VL1uh1v9a7ALyly39i0G5inS0mFcXycrddXsYGojHbNY0cpqAvmkxcRnWVhk
Of9LtRGS8JAFiHTmipPB16kbbK+11L/O7P0iOZlDv4Ns21CmwxdGzGGuFjA+1KxQzcKTU/WZfpHh
q5nMdbwuo/sOijXuYakeAvXPYzaeEaYZBpnNM0Atz177Hb0yVCFRUsa4PXRd5QMHWcIlUCdXeSzG
emWNQ2vvJLtuKg1qn0gd7CTjDjp66lZOE6nAnpfE+y0o7W2CwtwpcOytv6eVkiBTY2BWFnvshudW
f701RdpampkHiVFfOC23UZG2vjWv/q5RCGo9J4+CpGaRu89QW9M399m2h+ZNy5zuOW6rfWnGzRt5
+BjrbO/LdUy1ly9iqvwZDM7oJxxTaiIkrpjZBAbohHFklbSMliMZF0Uf+r2MlonLs8+ZWDoso7mB
CVAY+t1FRmGTvCGf2CMwxuAiQS9fLDYK7zjXyvAuyiU12KhrkNuM/GR7bS7CXO8aXcuIU5rvI2Wk
gQLlL33v/F3I6zYihV+52h8vJCMzWc711TNLiWHe42pt6t891X2abBsoTO2WG2NCV1KacJLMx6yx
3EOMEs3KWJoyoKZqB7f/hzRuoVihvgFfdU7SNc4W5ok2HjMWGb4D0F7/bA+uf9atEgFFIx6AR5AE
g5g+YoS89KH6eVSt8m/UX9YC5FGVXDmzuUP8ZQHwpDPinU7P5g6JHuNzbo9/lZZmPLRqW74uk4aq
bdb22JYvVqlufHcsvldgldcawm7L4gFYHhXinc6e9JMau+EK2x53UeAgZLI7cqa4ueD/2zzD1GFX
iShlBLN8W1RDf+gnDOcbBJK6sEw/170Sn+PYDjfSL9MTGDS5E+uINzeL4nI4BshQW8itYXuLmJmT
zm++Z9v3faWfYrXQOAHs5/8PY+e1I7euresnEqAcbitXV+jodrgRvDynlXPW0++PVE/L02ftjQMD
gkgOqrrdKokc4w+Dlpy0KIHeLtO3v0Z9UGWvaPUmp1mMyuDAGhuWHiMtXshhHENxelfqAf4/J0sP
Q2Ejen6PGQBK7/tUwYkkU8YnkjUpJRBfAx4NeYR9PayvZI6/dKE6PrmVn/mbGnR6bOjxTfZZFaUL
4C+Xnrzc3vENlQXMP1XGpVhmovLJ4va89sc8MW4QJTECpgy59jt+t5vAEs1Ysgcdcl1ZYiaHNmD3
nuZjhfqLOm8aAWn5LxHCRvHZx8dijdBMlMD1NNQQ9s2qW1+jffCLGCoJn4lf+Hu0jfSFXbqyQ604
+KFG7XSWJFLZT+V+AhaTh/fYLP6Ken3+zsYVAlVZFU9G0CvXIFacLXWs+bs/DOcxKUf0lzF4MYzU
O9SWU3919XEjA5QQO+syqsMLqRb1RQvix07u2UDagNCuqu5V86vvUqoAMnvDEl/JnsuYMphvokXX
Cg2DQXlJnFD/ppuBty/70TsjZX5cfOxTg/o5Zadhi+RE+jXrgPBLZWayhWZpej+tOvvSZ2bzpWkR
kMjI7jwjsZGAabNgueudfYlV7GI6z7MXhedyTNB4LWa0Fyk5v+ajXu8UK7EPodiPmkiLPVWqVG2u
bmk8tPvOsk5wmLtw643+fHOQEYGiCPcPus1/bbqtfhh4zXxKAIsiSOzPRwAwybccKakEE27SoylL
azQ/ZTc3Y0jd59sf0eIepcL6qkBA3Q5Z/ahaIf7no995QDt4qC9t02QvhhlWf1oBGHFQ7HWc4B5l
VzNawU1cIFNjZZMounr0Jj17CoTbJ5C1N7fjK5tqTb50JXrfn9wBhTh/zKlI8u1MgE6gqiNe9DEp
QJxolL1srgOyGaEAh0aWpx2GsgkfYxY3G2yLoB7rFAqMDCiTbLoVLtlKok9XvCiMz5n510y24d3L
tb1tB1aDGFCkIfcOfXKcEiAn2OscZdNS+4++XPT5IiRq1L1Orm83COfbdlB8uFfoC7iJZb7KPmRF
a6VxX2RPPbg8SAt2iVYRPml9H17hgtUPNnAzJCPK6Ztlxw9tPITHxqTK994MKEjoKr6vgBimI0K2
ERqwurqdjbj/GtbJU5oF5s8xjrZ66Pk//LFDn6sJzbdKKce9b8M0MRwz2uZNi0enWd5j1cZljNJE
sgl8o7l4Tti/Bq1pnYZKLbZ+CTJ6OwAfHUDbP6eZ3b9C/TR2nuXA+AthowwhOiHiUj5e4pvBhwu5
kgciO3D3uNEMW0kMkAML02CynX3gjHybeIffMm/coqTOa6vJIF1CfPcvv7Vr1aesYCdH2ScPVunh
lZVwg+il/+jNFo/TziofQmv+FljJ9OT0JQ9cd9AOIWmnm4xYwmp2LHGau1jNEjfYkX6MTRXPYj3o
L06PSrW4H+VtKG/P2GQdk+iJQwL/n1sTzFl3yZr8UUas/W6sqZsYZO9yZ8uBwbSSy6SfvEh7IK8e
3Cpd2E9mQp12BIFHOVbvhjN5/gfZJw+JGP1vIQO1wiuIdJaKMeV6tbgvHBYN+agrOL1N34X/gaCj
HcpIL4UiTvAJ2XkPfyMStDFizW/9JNhBuf0eihbVyPTFhZYkx2S8Pv4w0cJ+bcJBeXOm9DFH1/9R
DjkNUge5jjqzDFdN6u32kHsA/rmWqkFjtYUonxyd7Cw8uZlT7pSRTOSHoMg81SHKSTmGDQpeLLtY
7YNdBdX4huK/sRwQTMHfTnGzOz4U01kO+I1q3NY4NwQ0a1TqwxK7zg3a4tjm1kUWUNVSJQ3k+Dx4
REXWGeNjnbWgMlTH4ZFrArume4xa/Tb3fbGRzRlt5lPUYTMgm+kIWFMZ8xyQRqbdLRtsjV+1xUau
71nmIk+TkgecbIjPS3Nd4P/W/m1/sJzCDcI1WLcuWEYlV3kw02hqNu5YUQhqWwTPZFsOzbyRqHT2
rrmvYsc8eloKWQ7Xv4u02wojGEugfeKNbA4OPEBEy51z/+DO44yxd2Le47wMjE2BowpAJd43sjOI
GanZzd+BVhS3xTR7JLXDHqj0HUzcnOdQSAlPopYgz2JZS5Dt5VT21lIfGNz+eBRzdEp1uw+mchyG
ICx43uWYfL7XKIccHb/09qlo4sKc7vwpq84TX+J3DOJzUaeab7LZN3jRgZZ6KV1EIbwGT1AxabLr
6jGIwm8yCJo9WujiA0JE4c4FSOeDBxwI25Eqv+kNyrHbqKktmADdZ4msUwar3PWR3516WGeovvgf
zXW0qPXuBDg02OZJxctg8mr7JBd2kX5FU0V/XJZ1w6AFW76A9VGu4T4Wck5/suqu28gJvVgOygGm
xlZi8HUSqz9wAMG2nJMaFllVIFPD6vvkk8jdOHLF6PJUepymS27XPMj6hmos7uU4BXY7K5uSozQz
N/XBJT8CHsGQdubUP/BfKIK9o6YBU/voJPjLGISKj5A/Rf6zhkL7tHyIUZAtdywszeWPKX/gddby
g2IMysPyB9/Lcvk9ZFTQ2xYF2NBcfnM5ndJYdPKs5jk1u3MMEYkXtpDBk4p4UvIOP4ZNAuXtWsCz
/0cfTwSyuVd2keIOWwMsyylyOoNsaqkgChalARQ0QynPjcBFrk3558o7x1xGJU5ybcrRNdjmFfrZ
9d1vnVc5aHQ0B98ysdcwrORQDrP/H3CMrOeAEUEkhz9U22ZzR5k2OuuVG5+LbqjueujiVRCb3lvQ
OkClca87634KFtqGOW4mbnyT0FHfVhOecGlyk2hROSqbs8BeBA6ja7AVqM8QJ7H9bqxHBNvrZ7aJ
3+SupyVTAWgjyM72UFZfB/uBOh7vNhRAh53sKvHe3Bh2bJ91JXX3Wuf0xRF+Fya4GWVvNu0Tc3y4
g1ONb428seRdkA47JGvjj9sAZxuXwlM+/3YbK6CA2ZQxTauDfagWcM9B32fhzqqc5JRMYOF5jevI
arF+QTpsHnhoVjpoGtSSEMTrrrWp30A7tIcIhP6ym1GjFCgguXQopn7ln5Z2nHfRHaw4CV1Qlkuf
nAg36RJN3zMhYCGlLCaj+zx1gEplC0h185wF1ed8jKvLIofh1CDRRNNXtPSMOJwKYAehGcDdrbvL
lFLdSMTAn+ABkEfo8bidMe/dARXSqK5ObViACvdrbEkyXVH3PQp2L0njqy8OhF3N7fEOEa2h5Amm
GDpKfgVwkW0b1t2GJ7VyDiiCvES56dzF9XKs6HfOMODoscM7AYBb4qhPbA7gjGn9mzxAgT30seo9
yZZjWvpGiV31QTaDSbX2Zlv5e9nM66p7mI2Z77AXDm960zSHeGjMBx1TuEfWv8F2DMl0Aw1LwDjT
Jw8AFvV9EanDVtO0+LGJbdxWWGYO5z7qPsu+NThQlO6e1bzNLZt3+pA8AqseH5ZJ5Ae0a4LtnUQV
9eNoPhSWEiysMQkPks0FZNTYv482/252olmimbzNDae8Jr6WzO/UM7U9Cne86xWf3Aq6O0LNyHcO
pdBcWg+dEGhKwNgcAJT1vLsYVdSaEr88NQfVvln333pkt5wlr6lO8HW0geIGZGbwQFni36LQ9m5Y
VOk4mFTUxeWI7EwVhaA6QQoDUtjFKOdW5etEeBuFww4IkQLspvdu63XkqKmydOWNjA4Zsb9dSp5W
flttQocMsWzKuVPZnGzFaI7m5MGocxpkIakj2GabnRvL9ne1MFryB/A7AwoLD7rZsmebxmh51i8P
8LTttvyhurv85suDmngDX4tyPCzvscgLOh6vVG+jMP/8IaPPNsi6laaWbcHk5qdOgJTkAVIlyZ/5
Oc279iWpnAKxfR1+tghIqNhdq653KYnO4bmaLOXFattE5IKyH4GiP83g+96tIo+PBcLZae65RyVq
m1vMPng/pbYJDsOyhXJK/91uuoflOa3HeCJnYfNXgxML7F2uEbaq8Kk3mscu5cs1JCq1B1vB9t5B
FatKYqyKVayDU68DH2q5UMjq1H3IKEgcu8FXn+HitXi3etm3wYhucgfVomFRmORFLB1cGJjBr+rQ
NnslCfjdnGy6ubo3nAJzrq8z8Jy5qw9TmxmsiUGLi4LJciabcuCPvtK3FbSv+AOtA5VS+/zlxRXk
PIrKtNfLrtceSj7WN9PTOigvo6mD+uA0P8sAY+NMOB53wt147r32mE0DOrj/6u+DkfWkDCn8TMgN
Zm9OHEQ3s0/780yGmiUhJRbZJw8F+8GbPEtjz8BycPgqW7/FrSHKQDU1USu0Uf64zHotK/Ccna33
BXk7Pngd+KOpTa2x7Ryl3K0DajBEWzPJzB1VCR8kQISOOj5CaF7oqBbonvkgB+RBhaWAEL48yg5L
BMoznjDFpUIu253sLTztfmupbKAL7McBCggVnVWjQ57970IdchjZvw/pj3XeOoXUd7QtQzCpdlVu
zYJ7PWjQDBV0voDk77PpnGMlQfN1hqoXWWZ+0WL/u2zJ/lBX1YOOvN9O9snDnKXtFpjIBJCV68i+
DN6gvDSWfMHGcQEpTAfL8t0HWAT1xS8pBeszmwG2deZd+lx5gHmwFEmGgyVHSNtH11lXAaxeOgu7
kyq+myUpgAVfnKs/x7FjNStY9qmuDzCg/XZBJmu+M58yHRMWOUopt7jrnrLMjAWHP+pvWmQZu74s
3B1+Xf3dtq3+jtrlcDdj82/HtfKT7DJF/zIowtJyX9pasESuE3sWOCd1LL/IK2g+/zZykk/pb2dn
c7Jbr6F071insKIXe6jtpJQIhBhYFucWeiF545+0SQMDUqgN6VfD3RrGs1xI9oW5ZQOcvMotg89N
KVt+r7gbUwtM/otHva22AZrDkF2G0VtOqeOjsSV7l9Mm1vW96tUoGq9RlBmbC0vP6WT0RrFdYehd
rveHHFuFrZEBclgH9BxzpbCsbm3YvfYafDtZVhxaB5rNBGdVDfVFOm3t1yrDuyqRtvTLYqAsJP7q
l11tPaLwWgJpW0u1PeteB6oObmCZf1/7p55qClCdcb/2yRAdjRrAPcrXtd9zSRDhXKLxvRL4WHTm
dWTT8uSr7eGTnNXueCs1x7yYs2Ls/XScUSlN302yiH+JUAH2+S108BPrAkTzIxQNsveyMGwZGoCs
PvDNKPt3DPfiSiuuEmsmEWnwaY6jU9m3f3eZCksEiTyT/ZbqLVFr16+JK0hNdMmJc4qdSlj35X4a
gaNuJmWszqOq3lcLFIDG400qiMk+L7Grc2dN3M3UiZdZ8lQeqiqqz6M/3GuhKbb2J9hjXOAB7pRa
T9WNX/ThfWbXtWuNsvu90xUjrmKGp6hP/1qiEdoRLspCmMtv4XMT4QEhuodRiqConCAOrZd+0VgG
n9b+2M/6QymyAmMXFLe5LUE3KcV2akiv72Sfl8TC9BOowraxqghVAAKXzqzmhbMpJkRNVSYFep4m
RzkuD0MA0h3iDXrq8HJv68DHbLPyTvngQ70JtkkUJDfyzcmt7MORyu+vduxiMgZBoti0Xpnc5MBo
hTAU5Gnf5UJOC4bWMrEWQVOe5O1OF98ipAvOfgonaLmkK0+VRvye//pYdB/qrKgfegrRl0mds0s3
hdlFNuWZ7GOJgh7Uf4vBO4P8udGCe+YC0WgQJ0/XK+iu5iLvbuYUu2wEy+dBu6h9092LFI7jkKXJ
fxrgpW7jR39ZuWej4aOWz9RJmjOJ3Pxo64X+FjnpXzLCzv1LqWfJF6TIUaJhDSRzHqPQq0IWB58u
9tT6v5uqaILC+Bj1DPcj2LDr/oxSqM53OHL1eK+BOn9wEcM6lnk5AM9LqbJFRvBNHZybZZGSjlpl
a6M39qNNtBH/8Lx8qzAs309d6l31qQIosFyvMepy26sAVd1U7KZiNHSl1K7sY0NVoeMgdpqjiFEq
2osurwhsalACsi+XMXIO6SOs0hexVYvy5Db1mlDZUZPUNyAClYMudj+RX7E3EmcT+of7xI/cj0AD
udGTqk8/WOR/hMg4tWj0W9RnwACt3tzIPnmI2a1mbZ9fZCuadeinTWrv2xZa3Qim6tpFEeuNoj1j
B4Opy68uGSEHMSbJKIu/ZKx5Dplnmbt5JM+wNTuUP01tfC4F62ZsOmGYAKYS6vg36Ef6NnKC6qlq
8dIcVIQP/K7BtiSKnG2QRu5XUqiI7AX+36D1dkEyXfNZqXHqhpgaFvV46/oKBUPJYo3R6orKvBFf
un/6ZKA8KIP+LueujNdl7nKZDCEUcWV1LrnbYJdtJQ5DIjaGpPrAf8o+dgwOq3f4c6A5VkjH2pRn
6u9RvyE71jC079bryM+IEmRSo0Gf954smo3g+c/sWGx2G/zCnRpuE5KAF9lafw9QtvMDnOYfkXmN
dL14b6o+ejLz5nMWu8XnhHz5OQAwswNhW3y2m1EBiZtDkBbNzmrijc6+5C6bTnhjcRRTXnOUDZqs
SOFZkXWUWk3aZGEZUdsvPMOVR7/MfsruHjbjYfwVhSzRb1HaEP8WZbdkgSPPm77wAryBSf64VmcE
P6X+03ItfVQPpeFjVlQZ2VuBMevOzML42HpVhgKZHz5EWeECKGe07yrn2cOEUQ4Goit123fXIYdT
Vn+3wCyORZIPxw4m+FtjzsGmF8rl0xiiORNrXyCrl/t5rsJroQURkLGW/yh7nL5DW1hCkQpAMTTJ
zeepN4GBdo3PQk0sxty4TzeVqHvB1gRMHSKeO6X4tLo5SsHFzwCdRZxV++ciCcP9OHgfZ/Ovs3V0
PUOiaHgeQbXv/z/iigkUBK/ho5+Zpf7ZHeMtVaEJLCPYbxUJiG2MntHXXsteFpy8Vx1nZ+x/5kPz
rVYwY9ND3wVXEbhPJXrv+GZDI8UaIEK3kOsUilptzEzY9LaYc2zqHhjvY2e/LkXmnh2yZXYtqqFJ
c+28rvmEvNCBlT3GnYPZHXuz1g8u8LivArTUVl7wFqFNfbNrn2KX6FfTmbf6VFXAaYvhbGCb8jxP
+VUvKuvdcCP1iiK7EBg2yLtPxXBC1xR0sGhi8wnrRSmMowyeqoEqrY1jixwNyvEl78PuSQ6a+qHj
D//e9AV2VW74hqy0ejX7yS1YCfTnsXd4EeWeerUNc+4okYP2netaqdpdAXlp+itIxnofqOqpqHP9
0Bqw+VIPSy0IYNomSpzszdas8aXKs40clNI40GC+WwEZVtmleeAO6zlgB24Gh75sqi8ZWze37qdv
4HBZSvi6dSE30jw248R2y/WDgwHRZL8QcMaUJDPJ1NdVS0TSc0qrp+T+S1+ExNghRwjx4XfBEBlo
9dmwTfrUwD7HAiknDnKen/qsYSisWuzSsTHdFUNjvRm2plwGKy0xpbCst7xu5ifkAk+ypUR0YT5d
RN38KnvULH5TcQIFNM6QriGW4thh8SCvpfWkI2t8Aw+yKT+pDSPoTljZUVGMc1vdT5SLV5OmBE/P
jA0X2LkiS+cDdLf6CozKRThNqAPhnSvqxWJ8dGtUwkWnDIoVODIHVbRlp97FHzHLnDUyT20SPXNy
xFsvuaS93rdUvDmdA+5HQIHaWe/L+GQqOU05Ig9ebpneSTN156RSnA+rbr7A8cBgXJ5CSYbZp/X4
aMdZff5z+LfI5XSIHIXX4zRtlrY/GPMFrYZJ2cpTv8L+AhOvc279sr00hrwId0VaA3ZrdBT1RMmL
KmsZLkaasi0PS6Q8rXuIa2YzxxtJtJF9aJ66zQHpgn8IEQEs7gWD1inxfHKn5JtEiv0hHKI36iQH
F2zZOvprYIWfrYNh5k6nNM6/LVaS8sIyzlN0TF2ylvsANSvwQSz71Q79T/JnSrJ3m5TvTtPdjFEz
H9U2sB5hquUkn8r7EqE7SXDA8n3ariGuVpmP66VQO9gCs9hZc8aWftSjB5Mcw8ablP7NGZz0KS7m
sxyUXd1Y7F3Pbp6reO7fvMBGJsaDWCUHpyEb9wX6BYduVId7r0M8M20hH+Yl4V6WuvFPLe5AX0km
iDMrvQZjBO1nG4y58yhdVnoPWMxQTh5CYeiDSfuVwCvRWdQ9/bSEyIGNl3XDw4cNxOSE2rnHzFiq
jsUJCfUiSNytbBp2Mu7iIqiXUbVPn3x70J6LSNGfzVJwb5x/9J39EJEHIcVo9iEyR0LfWTb7uZ0w
4oMYOkD2R2cbKegw30sp6CV0gv4CEH/64oZIdRqa5ZOLJOyPK4owPJCmL6uwdKkhAmTENt83VNaz
QalupmVYr9h6JZCsqR5JmkXfIYyJSswyGAg2he0O72VX1jcZIOPBAAKgFbQMJAzMuzcPNySZrVfZ
pU0kTjwt3DQFlw4FzoLv9vQEldBEUw8VHV8gMeTBVDXn3CXR32uXPEPvaNeYnX+TLXmNkk/aWo5g
X4iryQHc95yz1Sh/yS4Z9mu6MZGYXz4YUeRCK+sFxozwk41+IZxQCUhecMgrmlktk+o66Z9/Qyav
AOdEQJ0RtEFB36+z4zJ3xTonGQXYkhsDiBRZ3yS/RtqsXYrSQ5EkFWlhzbskokuOSy9Qr5jBwcs2
g6pbHaz6P7wytMtSLPPd+u2PZmdAIl1GqyF/6wwnOaejoT83HSycUoDhZW2xrLi7Gif6V7OGtyNL
jTJYjspSYy2C5VzUCP0XVcMCGXAbAAsKaqg2RNE3kUKBeRGbN7UZtWk32W3O6jio2MEzoiB2P22W
OVnjb1HB1WTaZZmTsbLahlmNCPC5jIpXmUFK+g6CTprEh4VXvbZlLkrGyLPcnuotu67oI1C25UQ5
vGauoFEDeJOpIzslO1u6FIMW+SEpR+Srlnv1NTd/QCzqkEjBosFTXwSl92RIWSLTwl1tmYcW2xng
3oNM7chkTtq0BvzIsjut6Z4qHj/6Qitm26nZ4u7qwu6kmKLd/BrvNJv2eo0/2wvPMUNEzA4941Ba
LJDK1n33O3xm5SEkG35XFNe5T3r42Jha/YA1HTqoGfC3+4TRyt7VyE/LYNknz5qC5Go0Htfp8my5
boN4C1vF+pBUJBVBrPBh8qNRJ3vvve4xG1RzCHdNWRoY1VlBScIvLS78tYqLPFsPle+FH8N/xNR2
zUjQa8lDL0QWxRXWECPCJE1v0qt8N60vqK51XlU1KM6/OSPLUTFgkMQ5f4CsBXD71wDOcP/MWC+l
AIqQM+R7Ed2B4lTrAAeHQvNxJU8ifJe79NNcoRFFHu3udGjxz6mqv2BFt9X6UMMYLj+LDO2bjKwa
8oPJnD3LFkicz9lY1ss8DEXQCUdG5iIHMYAaUNZBs1FetbNCZ+f2iArIUaVCwN4TuCjZ1E3UoRMT
xd1C/kBRheCVXrM7FE3549YzqsuhO6P5FOVX+E4gjZBjiy+db0A1yPz5nw63Gf/jQys8/Bak+Wp8
WdpLpOfzxt1ihRaT41KrraPn5rVqR/NqphjzRRRxCtHSFI1fC/z0P6cyRgd/j250G+1lc508NWXU
b9ZOL662gA2Ci+xaRtdoRQXqp3gat//RmUhSetivXUNH7RGP8/vlbO0zmxo+k5NiFB3neL39r4Fy
stlfKPDhYCSuNCA0cp6UZkKtv0NYyrLOIUn+CVmIBF8Gyx6Ww69RX+M1Ro2KgVgGggS9wEi/8oAw
mgNioQ2sliJ8de3/6EWsPUt4bql1+UGFubmTY/LglT9UESAbaMN+BMj4QOs/2SHZ3nYnOOKb9bdu
8WLZmV2GL5z47wBli+jx+l8hA13xm8mzWXc3OvoGD2v/MmNta0Owq4MseRlsV5tO3tRX5zafn3tF
cN+M5p5OdfYlzXAGjLTAuzpO0F7dtqj3xYyXZYkQWY82ztbAd/xWupb10k/2KwLOzldKrQGYmNk9
D/D9P2NQtWnm2fmaFd14zKiUgDsgzAZX5+WY3XSZpj3AkcakXoRFhfatsFCfRO+WRKaO0pGMh8oZ
o7SYDDfsc3aTBQa896PLQq357bQbvXBbKojlyM4FWge+Of49dOllATTuk0FVToaJkeAAD+FgiKK5
orY/XVX3H7Wwdl7IEd1cr6ufGwe101vgRj5Mmsy+zhnoBuBeMOSnMX5totzdGJ5a7DFGnPMHFW/h
w4JO6P2J6tdofFb1zQSx8nPsJDFKRbjZknA1Phtt5R46kKqkrmkGgzFsbA13oCG2KKnxct9PsSF4
96R0w87FeipGCAx7ORcj92CTlPx/TR7pBQS9Nk1V13ycGez7zogfPScNTjGlmwctdK0L+L3k6IMV
FyyTeof4pvMJgY4WxWVbgRuWWzuI0RZrkZ7saaWR/ULCBUcweSoPcaNX7JH8aLf2yTmR4xmbqnK7
rY9R9NOQaPq950m0omXl2aD64W7AQ5K9/T8w2l6r9PuASLXsWiGzyhRHv8WiDWyeK/AHJ6k/FxQ4
JnvhdF0F66ZIKNuZHS47E1LzuNb3trqT41HlA4kMnZ9/aNzJZjrH2T6bahxYVziIBH94KOptwXh3
e9mUhyVm6sJCQAO/t3Zj9iRyAJOEtr71BXwjrQBLx+yhpUCpPOSf09xXn9YOC+jKVPUKGQ3kUKXi
KQIP8zb01WmZZwpNVICO9kEP+w5ODU3Zl5lpdUkc5VV2yanwDb9lZowsURaAGg9d5X1Ahv4wT11z
kM1OB2dd9SgwyKbbaJ+MzI+eZMt7QXDZfE/8qnvKtO61tjrlPW5G70FeD7EU1MpCRPWT4XluevWH
OCmKYDkZ/5+e/yMmGJr2S0QObXYDNPjj6t0GALg3oMtfU2vIr24SgQ8DjPWpccMfg4eMvwF3GSXw
6j9dTll8NvwAW6MeOmEw6ye/6VAALpRma6LN/L3kzg6rpPs7qv1vtZt3d6MDdT25bMJjV8+++zC+
MXcyrEfFZhelRg6gEYwAv6uB/ckHP4/CVY8ehSvMd+o0/z5F5m4ESvbZprp4ssDIHivUHr6a1pO8
YK2ozt6c8+GMWvf4KQ4ht4kPKlUjQP2k7vBArMZn2wOS7SER9ZYE47m1DfsUhnazmdKRrWzTgfbp
FHMv/5zynpB/XTbdhzzuzNvytxb3ihUNHUJ5o35a++owCfbmRBVelZerf13emmcKPX50XvyH1lpj
PMDycmftKCuHa/9SZhSjw0SiVY4GnfkI7KrYNYFa3qY0HPdxWphvToGdn6rHwV8ZGUYeSObPuUmf
gtLrvhq6qW5zFk/P1CpAPvMVeehsM9kmhqY/mpafbcLedN8C0D372Juza1Zl0RWxG2Xvqo7+VrgV
VeCqcv4OdsgYZZ9QO7l7Imnoi2zi3KJbFZFc3LttSg7RdzNtGUFRnbYjIzshhiKC1onkiXq4lJV5
FLI+a2lu8uzk3I4qrCXKbmutrZxLSllrnBxZY2QTA9h/inlrhU+O5BTkNgAevg5jG2wl+ELCMDK+
QrvJzUO+oxbsurwo8QtHee5Bxkg0R5WoYDTt5El2jVHT3CaScjjmOZip8L458foJ8IMok6NiatU9
L9S8/0uJFf2bken9HkvFEDbWZDzJQwlv86Zn+bFGQm7pkv2pMz1UrPCukVDTll22iZEy3hNIl4np
cqDykvYoL8mjDPMQeGjB6DvupnSHPRnx9obAVfY0CV3/YfKbQ0+uddtFY/a0Dvw7Vg6qBuBAH3OW
rQzT+hy6opLMV0QWBWfE/qsQ6jmDYpaIyin9MQ/7/mw0Y/WUuCTdU5QHX1RHe+2H2nuovUbPN07l
QWpoRsffq636z6kMWHplwBLbkgylQBr3O9kpgyrfr60tVuDFOUX2pQ0T4HtaZfnX0n2FV+XdcEfz
bmOAV+7OEOKqk8ZLP3dK3CLqsRpOs1F9kYEexWkgGOICY+1egrqNMN4Tcek0RHvL4D9JxswQKXl/
5eODYuXqoYbSKhYpw9e8j9AGjbMfI3JYaILn2ZODHgR+pIFcxiwREjxnO9rvESWY4I0BDD50+uhL
5JidUNT2blj3Du+uhyYD3bzo0Q7X0LdzWy/64vfWtKu8sTvLUUs3ztxb1WuXdupTZ8ZfiiKKvuDS
pR1Lx4W6bWHE+CHIqEWXwWmCx7rSk6tbj+7OZCf8vQdrJwWZFKhu7IpDeJ48P/bSG6/uIuC6sXPn
l8ZXKQ4+dwNYWE0wkFUr+WOsVVrn/n/Nw5tjOGisxXEAdIp7aAaPbRC55O/G4m7rWXGX/fLs34NB
5oXAgkSIGEA2xz23YtY6dWgy7TSO6VcnR4lm0Erk3EFHeAITERoxtlbiDNFUmHlN6O3+GJDB0VB0
R6yQks06Y72K+P2uSfb32sMN0WskmdOXuW7LMwpqxa6s/eKMcyMimUkyP4ZNrh/npowv5dS3l0Qt
u+OILziah4jgqvwmn9QYi2136ofvZZzfsCERcrLvFeYawaa2kscyV4PvGNPpGxsE/Ftvwm8Bm8ye
uN70uq89LodG1R/xlZt2it6Zuz8GEhDgUCrIp0SKZ9iQy0S0G++NAfze0hf0vnF1UWFF4VR/dNQZ
m4JEqaOT/CTZORnZD/A45RbwNBA0JUq6u8/P1ebmfelKfRdBjiYtd3EUzNix0EQQfkIsGh04lsfp
BDxMgGk03f8BFFznWS9aQ8Fubn3hYSXxw0jAMskuOWF9EcZm+tkNkuoo0/ahof+MNMyGZYsEIOti
eboe/hTXivPmo3LntC+1kAGysJ4s0sj+ntkqWQ/FGp5N17WOE+qqZ3vunDsA2IY9oFt/GVrlGXco
H6ts3zwHgKHyZuh/KGhniw1Q9aZ7GCD2mFBdVa/XH7CXgmGS+u0zSXbUGBBN/BpkObKApvEzxgUA
8e2XtB712yDtJ/pI2/zRbKowP3qqnpFRQFA9Jj1/asUjXT6XY2FK2WjmJ/mAXx/ra6wcWGNRe/ok
W2u/jE0ifCTdCO+lm+Yjn4Q6AL40WThvnQoalWw62hxdGyf4W7YmWGCvsNdf2lidbr2f96+GlcVH
B3o4yvIM9nY+vsTBMubChdrOQD6PSmrYjxiD7VZ9XL+xYExOtrelxq+m8EKEo1+dqA/VWLcvc/8+
WWF7T+YAsWHTj06kbfEpDvX/Ie27liTF1W6fiAhAAsFtkt5n2am+IaodCCdAGMHT/wtlT9NTu3vH
nLNvCGRQkpAJ0vctA9DcVDc3uJjwLOqq/lHXTHtVQfg2huP3Yu6Ml4UXpuqooUutcFy4+ESf7oin
D3AmDWySY4Q7F4d3/NOg8VMIQKwwnywWOutuuKkBNuaYLgZRMCjxPpUAJjw6yOs9RT1sTP0xMQ+6
q6KpD7KCYU10H3sFq1hnpW+Ka3YvzB27vS7pDQAw1jZ08a3mWzwYa18OERQEHLw9dr8AEoFDBYvW
ApjrjlqMUyhnLcgEU9RYRospluwQoWQw4ujHfUVzM/AgBrmBLgS8gxgUhXOrVlcwupsHs6R837AI
/6rURNEf6KUMoYbBGwCuZmCc/qeO+n/sNLJaI7vRw77k5//6Pn3VTfpIx4JkdeqAKjgljc2x/a6c
pj/qDDFka+tV4lFxTzDXqUgPoNeClDXlm2sB8SsrPIjMTW9IAS1buKEBFcSycJkXMSBLP7GxM0o2
Gx6UsJ2ThswisBRvOq0zhqkssUDmyiZLEk32zY922IyPusLIzDRoPQmZ26k95Bzzm6m7DXUnUN6n
RPT0WmLTpmq8AhqXqyxVzokOAu8sXaU3GTycp3pdiODjfIcO1D7+TWU0HObN2JUgjiVEHUTdigrU
QZTdvoZodyn2up+umo/Qe74ykUkqz70k/NCyuAIOFOLjLRBTsIQp4r/iIv8EcFiP6/yDPkVZ/aBo
3r/F3sTAC6P0QdXDsO6sGOLyTcsPjd9tm4rSBUzOITY0bTKQZs5Gx8J1zUvr3qDrdKtwvOHcwnmI
w5N5qasa30FkDJn4jaB+sQU1CBZbjqxvIqRwOu6Rt76nTnQ5rcu/y0ndF3tdZhUQVEE+9ddlObGU
KtrBaURG1XowkUKhThe+Sa+EmCf0GJOs2/vIIHxSctIlgVz2VYnRgo8dDJUNOvLrPw9Sk/LjdFCO
mN6ncTrI/81BCurcsEpIGiiTIgJe24Z9RqQuqEr4n5h2gbB9gkUkRBiiE4hLWBNOm9bPANh2o3Q7
10WAJ0KwqO6Xuk4P4ICitescsLqraT2p66xishhlSCJIWCiASIuN3tObKCewbHQrvDEs80eDpSIT
cIa/i4gpTsrD/eT0gmN1g+4yj1I6ebZoKICdc92HUUrZQ1ikbMDz/3vgeRAW9R5otMe5Ro8zn2tV
G+mOk/H6oT7tsfgfyyTZVdMdpe4ESgHX5X6/vVD9WiRYzPR93Z5139b+NpA+uwGU2O1LEGAXd7/M
0IVmHacdA3cSfpuureorMVRw97/swSlc91Sy5WygCSrXHkKJ5RmLafMBa5kdEZmzu0MkNHjijsCo
lgJSRHdkRd3XCBX41na0ODSmct9aJFZjw0q2Gc7zZuzJcBZsVfmCn3VX3aarR2CFNkkFssjcn8P6
0AbgHMNxPwc+Zjp+btYjqHith5ur9Z6w6l+H+/Bh85BA5V/xn0j298xS4vlsZ3Dy8CE7pXNRAIM+
ZLrDlN2a01NtSo1VFPt5MKez5tZ7tmou69QYn3qTNjRW+oN0K6sDiH6HV8MNP7tZb+3vubZJfhQp
8C+6Sqf09GaqaiQMmO4ZOgho3IszoBu0YYNZ1zwqostosPiZ9lidItPPDtwS/DmtYexMwJDZ6VaW
jNUqSmq61kU4syP3oyxnqTtbIxLZBqtFoFt7EMgAwcLPNZqG6ureAO7CQToZpSrOrMfS+aSb7oPB
UcUf8c7RpYrKB31WmQU0OwKUrwq/LpB4qvgrJb0JtMZUhIctP953Yc+EXSgXHvUetCj5EWIgDeLY
AEwK57MVE3cPOvGPDZmKzthWBQC4qDR9w4XUq1f+KPd1VP/nru56P0oP8Nvy/Em6jwVoSgDZ5w5B
iL9PgekP1mXGBhNWkPWiMcLomErkrH2q4uNc5FNdOQ4pyIC2unZW720+dEHSMZOLex89hD6GKZLA
jQXWINPQ+hDd+GFoXTc36H6IFH1OiUfWc32JYK28n2WZd+Pas3JoiAJJs09ghLjXe78r/i91H0b+
70PFfzqNTMZhuphP8L8Pk+Y93ie/6/PHs/HtEqzTYbjqo+4fdx8GNIB/fPSvbb8b7uOp/tr/lzZ9
6P0TfqnVn37/RLiIgdmrK/7jnP795/766XoYfahMW/gZzGPPLXPdx7P6daT/4fPzDKCHjzfol/Iv
H/vLrj6t35dre8TzioUVlqS82JfTRu/1jpN/LP6ui+434cn2eu+Px85d5n4fPu2PQ/2LYz8MNZ/p
/Gl/HP7Dsf/i0/7fh/rjdWkN4waBboieT5f+j2c7N/zPZ2vATSUFU+Efd/pffOk/XlO4+yEC9m+v
yTzMfE1+d+z/5/X441B//LTfXo/5LOcr/8eh/9hlbvhwueehXGiS8TSCqEsL2ztvMWACcR6weg6c
XsJ7FLhyC7BDVMYTOqZrQbdPRe6vdEddN7f2XQKuw9Q6N9xHAJIVLcQB4nYaBmLNPwbUxQhKPQGk
9uAmMZZwrJD1siLKPBlRoY6piAzIT7DhzUOCuym4/ezDYBjwOZNcumnjc9c7JhmD8j1KesNBY8ei
Px82RZRMqkrScO9HRAPAbCltrXtv3VEfghgEspKi3M8DuEYfXSDl/GFcn4xQUMvgAxoqP3qR0nIX
RT+2h6on8QtSwBXyyYV7TFQVv7je8AVqzfAUmkpFAjEH0A4vugQcPJQDQSjSpZKMiEBBM0iPGmWP
Zu/zhYA+wbqsq8loCmJY+192aRjVdqAAH/pR2827ui/CHxJicgkEYzhwhQCHO9BphsrE0nNDYxP+
FXkteclh5oy8UPnYmWn0qhrP28dxAh/4mkDIKMTymqi8WetWWaou4Klh7XWrrfizQkLt6oYu8BdI
alpTOlRA4nWRA93+DmLbF4gvWQ+xmUBFPeaTF0LRv7NCBUhN8E1ewwMrJKq/MCjYXmDCsOddQQ++
Wdp8RQxIC0Bq5jz3KCEMc5bWu65x0cGFnHPnH5oGhqjTOGU36Qgj1L2FpYd/QmDyJQQMAq5SZv8U
QhjIEPyJIfIAk7sjgg1sTWF6fnF9CuxeAx29EQEZFgv3GUZnNsQa+xwGgSi6LsLRkIkCqGgqVrEX
bgA7t5eQlneeXQc2mTBoCX+0QldyM0ZpAVIQOhMFHd0cKNyV7lwM4MpAQsn50TqM1TrpFF/rzsUI
+oAFhZa17kwpJSuoGNj3VsBQ25XldxEkYU2MbFrZKoMEyEZ3FqLyl3QwrY3+CgRBLfgpGdFWj5zZ
vlxi2Sy3+lhKgM0WnUO2rgHXLqeKEfHH6cK3qSuOJeIJr74L1xYPy8yxSI1H33BgkThVx7Q8JVQh
ZzuOySvpJd86aZWtdGtswmregPr8TrdCQu8r2DbhmYqyP/lNeDY7lSyZZ4UwADfqpxZkza1Hegjv
TEVBGutc5N7VUEP9RNpaPnVDHkSJSB+S2nihgJodQFMbN1SkIugaquBE18OWvCv6feq7BSzH8i/Q
AkwfGsDEN/kEns/sEqw9PvTJGhh/6Kz4jvXapdBGGu28PupiSyhsG/BKpJOHTjiIJwEuackA8C6l
IZ4cM4ViKEQQ9lkKZhb+L+G6EsoF9I+ch6ym0CKy6Y0A47vrXIgr6boYFOMbM6NuXUXQ6NZ1eiNy
6FE1qY+A0HSs7mdXiMojOZ5ByBZD6Qa79i+y68wj95N4cjh7GEkPaQsLrIuU7e2W4+ccugrBZV9g
y6D2f9Ab3cTx170XGzN/HyRsyWIAk/gI80QnqeJHQLSx+mOyfcmUQOoDppefRCveILMEoZ7BgQOP
FM2qieiwRmahAmtmP2/sVEr4V0+VTSh/tISIUy/SFvpxioj6HHVf27hLT3B1f1O1n2/cGsppIw8p
EKD2MoYMj+XZRxg+jtfEUUveutk2G2S9YaKJblj6O4FtlPQqMvNcgHe6jIHL3nSZu6+pBM0WOImA
pHLctp7YZ7RhN7d22M1IAWe2R8R9dZ0lKKQw8chZyHhIbpbFNgl0Bk85LrDqs3AHDUkDcnjY1DSq
NgaL8gVUFIwTc9xurZJWLoC6ahrobYOjct8VAlnmsuvSVQNlkGM7sV30nu7jIUa8aswiDboY8SQL
oIeip5e84OZV1yDEMBmaxAxoOHTQDbVvKogQQl1a11FmpUjPFTCvmDLiin4pYAt5nm3v3Qa+YhyY
l6Wu05ui8IsrYc/wVU8vHtJY14IEBUzCn7yUPiWQQzhXWVM/9xMM1AEh7WTIqH6Glh6Y3uAAQTII
i/NQROLmW7W4YdmxGRLDPXmQNAAWAHKK+NM9TAKQDyUb7SUrTWMZT9nAsVTFLo2AwaAxbye53wWg
hPUqrD038KKoP3hNss8q5d1az1dgS8T2KpQ8e+uM9K+mMvpbPNS4lBAuRRa0zheWYSBjVJABipTD
O+3DduMALPOAHHBMzWUXje43z3CvsO+B/EY+ZQxrAhl7m6pd5iEEQZukeNR1wHadOruCGmKJd2CW
imJLeDUezcGgG6RFEj8GliN3yLWthVhCG5G/MNnLBZzqJJA78tSxnixqz+6RCBnYUW9MCY/Auaj3
qGD5FlHpx6JqIYOu6zpnSvy5RC0z4rD1AFeyAITq4Th48PqOfBuOkMzK/oInU+CnRhFA0JZt08q1
nuE9lix7AkGNiBrOLcyMACZR475zpytUww1uVRlZvjDa5HmIpyg10rt2rdR3Z2jeidvaryLygbdr
Mr6FbEuxdgEYdtUFVqjqEmP+taNNo2CoHltLUaYkcKFefyJ5He4HCcH60T5CyBdiKF75yE266gwJ
3MLgfqIdyY7OiEhlGMF2iImyOCmQFFd914+vRgM7B2uDN4ltLIqC+Fe2TB3lXvU+WLH+tXKsqzCU
CxwtSlFYo09C/QUQxXQz1w01K1eRJa2lPko3WMlobpUFdcu5Dgp55RK0x7fSxEq5BDDrOcyybxlv
rW+OXy9G0UqkP3t/ASpK8dByiJwq34TXu41InOgMUPhSH06qRfFWwLyz9BN67ZANuXoZ+zZ4VvHW
tFa0smnX72jdIXtQNnichQKE3q54aJhDn+rWA7YK6DfWec25wbQCottA0zk9B988bcRStxYh3Mzj
sbI3Rt9kJ7tSzqIDdFNSSGy63d6yGnnNICD0NAqwNl3uKGCTmLeN+ypaeUCELJXZuBcFHcmNOSYC
LsW+C5c2kIwaJbdWL8WGVSK/xaAWQsytiL7kkbuviq59TbMasbyc9juzyIcHr8fjUfcw+XBzot5/
NuMGpi8gFW25VUZPkAb+nPmQ1WN5N5xhOZ+sMtkmB8uR7q3xGGabELH7nMv+m0979tDBEwazSYiQ
16ZbvRflmsEhbWHByfCJ9MMp8nvrL8sprOUwEueEX704QDqpWHsFB3A+hmReJGB1VQoV5JKlnwtQ
eiZlBXn1EqhxMFUfyqwRCOYn7brsLPngxqSE2FTD3obYvY4yBlEgd0+WmyffR0d+BvPLfh2ZFy17
pH6uiQ3/eSYNcwPFNghocOg0xki+GG0KMjuxAD8j9Rmq5eX3jkzy9CYk1AYHKlVl/miZtfvNSZ0V
Y8R6F35fBXCMym+mmyRb02HVrhR2tmrLNg2aED9Uu3XodmIgXXndkqCxCgkrKQVwBMBpmPJBoTar
33Av+ZJHfgMP7LretR1GA9YQJIHaqfCnv6WQGHsC+5FB/oBDEK5qxMqCFsTFFkMINX/hHaMCPMcc
d25fgBiPB24FlGkfXaFdDbi6hdVSAnfrS5U6w9rnkI+PQrfeVGEdnZhd5lsYvPsHX6TJzo1jb1+V
/LvrQjbGVMZxwrpCTcGG8HtZ7XRJ1+tNP/WYu7Wx+56mpNvMVXO3OOralZ8qvGQlc55yuwiqMe8f
iqkE78l3EtvDqXdaGFnFdh0QwMB2uugN5gHpvM+jTfMzvN3KKzxQoqAVMt/oYma05TWzgW91KULs
Uw9dpRuR0Qdm0GhDgBKyChhjCBIVPOqW1dA3i1QS79jzrn/u6KNqE/kdBLwALySASfibJTytwgX5
CGTwrmPSfC56C9gon3xtoZ7N8gZa14lzyeVwFX3s76P+7ICYH5iJ+yC8COaCyAt6QQdz+Qn2Brxy
PtXed/GqGII8Gss1vE7bnUMALxDKq15s5kP3ggCZq4u+KrqVklgzxzZTC4ZZxc0GyeLmgVi36Cxn
2M11Ykw/t4qx/TiE/U3XpzS+OW4twM7ASzroFdtmUBg86UZ4736FXG8OaG0B4fledi8ZhEH2CkqH
ARyOJVbwyXPfZXBpD4fnkIli6cXyk4ZGQuHMgliTARsJXdYbANRQWcbRpowJTOnRRddrrCVsG72d
5benymzjAzGA1jZCPHsxq1ELx+76MysL4yEc3Av+0/mbaKH8C7sbwF2mot/6qxCzUkGPhptzzKYS
NexGHj3AyqI4xv43kSfJoUtocVROfbWSUp6KyGLwOLXAVbfMZ7P2s0sr6qfShWRI75XXsS//6thg
nYQjrBPIr84qMYw6aKM4uYUpeSgr0zr0U0lvkiHD9/O6vYZbebAzgxX3hOMqs3bvWDYMaR0B3kLG
cD9hScwc/OObtL/WsK3/bJUeX0Qw/rgUYftXy4m7HopW4TeQ0dchk/BTHPxD6PBiVVXhntJUbVOs
HA7CcdhGNjCQUyliAQz5ozL32DLq8q3f+LdECP87ID6d6YByGPXgXIBc+UV5BCtrwIBeXTABgw45
po2LzwEyBJq4Vkjbz7RwX40aEl2Q2l8UpYBUbgS/ENtqx3cWmheJB+SD54eQlnLwhl1A3RcQz6GK
gk6M4O4KBBUnpYmV4bkSEI0BTnTErA+RCJEW5ZX/10jgiGuvC8G770bXrwqsP6OFId5pdgFP2zno
Ta+4e4BPNR5ESXVTPSTMx6aPAxvski9pTpZpONhvkVueXOjMY+0FoXtw/sPNmHnuK2AwIGB39btb
MqzULVjmVu1AHoaq/gziaLjFXM7axkIusrDjX+Fw0S86XkZrbnNcz7bqHpWqP2W8BogUSMvHcLQN
6E/B+hfPmh04MeEWXlPiDCPWcgVcDCTEZHIlZgV9ADseXkkOiKJPpP/WVvXXBrifz3nS3fjIwGOq
cvtsctjX+BU3zp3b5JBiy76KtHHeCOc1Ftuhv0/hI3BlcfzkQZMYDn3WSx271gXwvhddqvpKYvKR
NYvSFlNGsb7MWCJuQgyVyyJZDzlmzeYAd6o8Np9KqryFyf3m0MK8Y9kUoQOXGhGuCwkKh4CR3RKK
X2o9pWl3Ykpx+l8VrJNvUL0MHcLOInL9RYpY1tovGCYteFTLy1zpTMUwbt0l0qLlwoWkH+zHoKIH
4hTcp1tI93aAr5lV/wnIUfcdmIv7zlTzs0mw0flnHzNV7jtDZ+jRqACeDcVZ2Spe4P8mgB1x2TWv
6Je+Das300ziVWRLtdNWViDpuzWUzBa0i+kSXwERHgJ0FIyuu3AXw5rgUisQhCDeF3+OsSoUQ+U/
u75bgfZO803FPf8198G4lzX/jAAaDeCr1Z1qMDfqeqkVh7UMsd7TKsQG6d1jIV4+VM9dMXkKoJEG
ifuOL/x48vOwI4RoukGu1GRa7uWM46eZZbshNfOrnVfFNeUO3HbT6l33wAp3or7HHtCKoCcW64hE
4GfAOOgaVraF4OVYbeLCHx7DqoZ1/SRbpuAqaOeD+IyJJkiiiJ73o3gdfAS4fMYRd2NR+ZraebIM
o5LudCs12xdDNlh+8ix5yfqbrg3tqjqnHjSGw1YA9wHJjWbnN0CtgUVbLLucgJwyaWiChkG/ANWJ
iSBu6WDgxWWERrbBiYoHvakJ3QxdYp11qbC5XMNCepvFsAPzHRc/RZjvfbKjrWHEzfvo2ICfEcva
OXHoP5Vpd4HYefMO9JoKQG7pT94QseM45HwZeU36xkS01sBm2wLHygJQCC5+hOHfBXnaf/YYHfxE
ey6cPciHz7bB7QO4k2QpiIw/Z8YrCAH9J0K5sQIB1d1B3rFY1bx1FjXok1isFU7Qwcb6UUAG8TZA
FpYajfPYsgZTeiLfiXAACLTrapUbBUjO+JaLgYDoU2ZmibmAB70uTfKVqVxXMt5bUEg4j74vX0o3
PgCSom5YqjcvOb0UUVE9MwQ5H/EPA6kCta6dhpcxHB7LAlchcrNuaUeqgum8mZeLxjLEpvMq5wBv
5gL8T1hAgY3yoDeWD6kKmUAmC3PDLg08UDWXUaWytTvCHFP3qXoPuEYTOl/TYf1gtddpkLiDfTs8
LGHB8JOP5ZgARI5eG+ESgaOlN0DVJfsw9d/ulhytezFEIkBHjnHJDYe/8jSEVQYEW191XWHD0/rD
nm4thPtrP0OA5yO8YmEPxl9cuzaSmh4Mv08ugGM6iF2mySoGk2JNJtGCsU/i09QXCI0kKO0+XTua
7THPWTQ5hGWYgHFJvUA3GKaNUAGmcoZaAp3XPeg9hsjufc//ufe7Vigmn5j+i3SRiakjW7jQJvya
FwjamWHqPkK3O98MJRZwpUvheDtCFIONXHye+oJxTrEunBw6DFBgSEuBMScEiOvWHS+QH+7xXIWq
Ue9AxopODfU/G/QRNjcvSZe8xKwBqIgn5JlDO2yjizK37Wesd+xNJZBNB19wOcK9em8AQ3s1mrgM
RGklX7NvTknoFwfsCbjJY9nRjNzecyDz1h4j5kuYjg9GBLkmEvbPxYjHhWxoB12XVq7C3HvmlclK
MCRjWJobJklPRZHEZ5KV8oJ70+6MOvrUmSFKumraRFgq7LjHP+mqPK7KbUzhLoDfJf6YUfkFdgX8
lFqcHuxCtIhVXnu3VSeuqbagpKkTPG9QBnpkDyFfN8efbRPDOAtCboil12DUBlaDBeIaD49xPwAt
2U2EEW5DBJqWfvXILN5t7AgOQTnI+9dkAtV5A+hFvTEUEC3Awxs0Qfu5tDu27AtqbbQT2gDJ4qXJ
4Mutvc50q5o6m1PneuosJSDydqr4xRehvMrI3iomIXQyKZ7mKoQXbJbdeA05U/xiJ8+qiu11I1DP
gONKZA50a9P7xX6UJVS2pkP9DlkcKNQGMuzIc94Z2brJZAbHDtx1CC/m6zGqy5VwsgVcMvG88lvn
AK4lHDKnon6GmUa0hhZ3f9VVedTJZRp7+JGySXtGgBpkWom8mR1d4mVnn2clvakqijJyLpnfX9Mo
DUwXzFKEaoonhbnaLSGwvtWoY5KFL0bjmSc64Y4pfoDLUpJ4o4vK5eleH2ooKM8VYNcuYjCIEC0e
06NJKNSF53JOmnEJPA7kD6bmuYGTvARhBDLaJoNXh0yS4eAggPbsWHgIQxMZsQuSwwAVCc+SlfHX
MfpuMWF8y0AeJIUBi7imASaWRPWJDDw6ZAxILEfG5WMuUiRJRzf6KvvvjSyhe/f3MTQf8xU8veuT
WQuy4+mtC/36hmVdGcAXRm7uT3pdtnwg4pqp2adMYVoyqiWRQ740qcvXGoGqN0jaQV5Jmj/qNLZU
9+uBulqP0+3Q/UKBpaVNpIM/GHKngWEAC1qEjXiKKPCneo//3JtbjR5ZCZqYCK2CS9f0rXcpHeFj
9hR1nzPKEEyQ9kvSgD81tlxgCu3Wz20dIuSODorBSA8agdFNpb1AZAi+eIPDCV57a92BhvYAZbjC
2FP2NEy22mCBI8FBdvAyzO8FXY3cRLIlgiLJNPWauzaUeouEl9lGN0AnH659GXwxS8JgHmI86Pmq
vtC4nd6BdKClTtdV1+sqLtnD/dLrooMeupFOluB+2LBDCFZDSthRz4W4T+N96Ft+oIs2k2IlIWSw
1ZMgouAhTQdwQHWr137PaWQ9W5U/XofWecwzo9sVPgfzO+uhOgZWgUC0HZ7B4c+9vDGReKnJQdfr
zdxNF/MkhQCSLKpgboAkZLYhfMwWWgg3asPuhATn4m6Iquu0Ji7elRz5b0gd67q5wYsRbHOBmA/m
OgRtzV2fJO8Cup6WvzAb70IbRFc0FF0j1DVgnYOot4df5FlX6UZdr/d6UCsg3wMayC/yzz+P0F1y
W8RkMfeupt56LNIV63qir2ndRRVm1Z5ALnqWdNT1qfbngvYa8N9gswH3CaAsgrtfoS8wbhQ8Wjct
jdQrbcfNPSwJyHkQ8dQ5FW1Nz4y0QLWXFnyMWHQcgSJ7MeMx2fojiIG089eYIJkH3gpvWwy9eTC6
6D/2sIT2tr/rFznRsdHv6gFSU+qGyTc0e8TRENBD0hMSNuUlQmcId3pC4vKSbqPQkoFu7Q0G9Tlf
XWC+5UHLDO8KTCdBip+K+tUBCmGLNSaK+sWiiqQLpITNAsliPlFQAP83YLsMLbfkqD/C4aaxznw8
W3Qr8avsys18Q8uIXhwkw+4KqAM9xY20jj8EUFE0gHE46kY7gwT4AI21DSIF8qH1G5CrMj+GmhqK
UHBqHkR6Q2KvvumatGmm9znU7XWbkecQqvVdSM1lcAXO6JtEDl+sOntahHh5tNOk/8IdjbXFixaM
VCRIWBpCSbyh5FXwGCpovHuqTAKCudO9NmFFXlk/CQxmJFlFLXrVddMiotiT6vP9lY7QugmJA96G
t3t1Qcglr+zhU4Vl6jLM/eowtrC/jqvkagrnUP3Qcc0m/QJn9IuzFbbGpmKDu06QBP7kwQeyh8e0
q0qyzofj3d0w6eAO00LYLKlz5+iDoboUSeI/CwrVoxYnAIfwJy2sBKco5EJoci9NbbpkOw15/tlT
iyzNpb/bbMuhsIiBiJB2YCKDqwKVw0izoi4MKFvBzm0NUatJaVxvesxWf/QAgxMWldD/aSW999AH
zWPoA5gB+Z6fYwwpJVdlI3togS4AwlC6NxLLeqq5HFehoYo1AiAW1CKGagdoiAx0q1uq9Nx14XOc
oq8Jf8Qni610k+7e1OXF7Fh2ufe2oE1DoNW8N8MgiiddIvgtLhqmsi3T8YXKATXWak25diYCHpk2
1aRm3ceeOmBCFehSNUlY3/emRt0NcTx1AIn+R4+pPq14u+AFrHAHXnpBFVdQozdhtdcxAAYGr36H
rNx4cqLC3A69/9QOmXnSVQxsBbV04sSH1F7i4HkzgLpSdVPAoLzBHWYAVbE0zfyk/wDjIIwjZlg3
/fvXVVB8g3apjbzP/Kf5zUFIi9z/Q7qXD8vLVWiqZmUXCM0G/+2AOBzlw/wp8yf/PIilotvKCg+g
Li/KPQUTdC/drtzrIjFtWE4XXAZIJ1CYNStMEOVQrFz88pYO3NNWZQwlEQRqAwF6Zb7q8Q9cMEm6
ra2UzRCM5OPZ8L/dS4QO+dHru52JINw6snOc/vRG129v/fJ3uJUvqrzGxf7ZoPq+PXd4YOgeNIOA
Enf9ZN0it3VVSkVr/NisYDSR1aiHPL7qhoE4V7i08oM1+PwscuTdu4FfPZkYO9+EICInmB6rqU4i
m2/5uR90UOAJKlsKbw9tBeTectGsIxN6ssuEhOYpnygkXCQHhkkEpBxIsXAirNWXmVmRozQh+wu2
WtjBjK9/E3g0HSnIx0s3ypA/LiHggxwCQwQ3rc56Y8CA8r7XNPaGReAY2oOnAjCx6/NQOIioxCEo
MryEUCTDcm4J8lZ9biJ45oCMBBHrzhiXsaqrR1tWsHkOzfLZsEkSRJTWr8LBShAT3eaUZjwO4gbG
DAlgb4B+tPgh0wGW7x7kPRE4QjIp/DTAMGjZU6t8MUq4KVTyS+iE45U01Nx4EMpYA9LmLbyRtqfU
Z4+pCwKxVGW5KRAiWhYyDeJIDOBMYpPmllqbHKbnug7GU+ohD9VTJhITOSnYrFYg4nIjAdbQbGp5
wdy+jBJWrGD/0K64Z6TLyiBYbYY8uW/i2l8r1oXHIYT3uePDn8uEivpebzIAiKHXmYtTBN7f0mxz
BSUex3+pEApZWGmdn+yoCF8SK99AaDUCsxGP4NCPl7pXRBFZ6cB2XBAB88fIUmLXiUHcWykIO3Bh
ShSmDxijTi1vwXpVLXI7swNm5cU+glj9HnpTP/bmOt2QiImcrZuZDSgdMEzorje653zgXDd30XuQ
1i8ASWTDqrW7TwNRLkJtHKOIyv3nLrJQOBWPA107TuhpXdZd9Z6uM4YGRN9nUI6bje3zcu9Xqtu5
TflEQt9ez6fP01gF9QBdqkYAhKiMA7Uniy/AF/b9BPQnExTcHZ2vwnJLgDdiZ+E7kRHgYdFMT4xm
X0kPQb65nEgXkhRFke96QB0Q5oWDYG0ih63pAXrQfrQT+Zc1DY1MHLLGDTAo+9IazhIZfcBLq1VN
4xaia22yZQnmdYkA9iNwxgKcATcqwfyFtUBxvyP60ulLrDf3TmFj45bc93W17j93xbrQ3SoDrmFp
V+RbOeGUB8vJ862+gAKP1ga0StyAvkXSF6am02WHRkQBV6uCVNeBnHreIkcw1c+XX99MXXe/RXPz
3DLX6b15o+/LXPzQr+Um7nkTu+GWQpYBHhZI5+MGz90M/avQ5RaoouF+0hmQn0OAzE4FVZqsA4YV
Zzxv5nPXdVHbej8O1GV9Zebeeu/DIR+Kv3zx+Tirq3HysCPEyjVVTwkl3rj6P87Oa0duZMvar3Kg
659n6M1gei7I9OWdVK0bQl2S6L3n0/8fI9XKUh6VNGigQDCCkSSL4fdeey3RAlpLTWevJ65/Ba0G
VqjWGNO1qC6M3fnhVNGnpMg71egpKUklgLRThYsr579zbGeVl4RMRYFagKuRSxkXa1tA/8GhxkdH
e86kZvZEBiNR++1Uz4A2o8zyOPWYBcfiYDB2H2rc9zTO5VQcUJ6tXqezCEroroWOVNTP6XO96ubH
0+PXzWtz3Tv+2lJfJpvFfh8way+HePke2vKcnyV/lid+IS6In52SIg+L2LdbyQPOYVkavvaJc3ns
qaJPikO3DATizBJBOyItOvLPyvwsDyoJquV05fwJ4oq47fEJUwY2sK5iD6QdVqDl3z7VqejEomLP
8k5JcXb2s5/lvXmr0+3PfhY6VoXJJujdaBkjIxnNyW+nS7pfWpAYM19dKdlUp3BbcGnKMk7FT0X6
eBNxp+8/n4BboOb2PVOcqX01b5su3YmbVzCGrmZtLUF3eezPopuKoes0KZzlnXryqdzP8gplidwQ
TVEUPN1G5J2Sp9uIJn1KirNjjz9lnj3qdJufPalXVBgDg6dUa2FjXmbT4+h3fip++yrzOBOf54oC
r0qJ01OhMKr6+TiQD2KMffUsUer8rqy88n3vv5wGDWMBhZ2SyTKwiNFF5ImkOPu/lhO/FT9L9HQ1
x2qzOw6rp1c/Duvi/f7jVNRHJEZycRoAdQLA8+n0IcRUI9p2p6D8o/UEv8tBQGMWQ1iKQ629EIOE
SGfAFhcA5fchrkJppGufTkOruNdPh9tloj51NFHkrNypj4kLceBI+Lcn+TjJn/Xjs9/6mYQVSz4c
X97MX6ZSLvbL4n32IA+B0W7AcaHO6UbH0MI5KvZ/L9ZeLQ9CscAQL3I6iLe2ghhVcW1t4tzYiI9x
GvlF8ixPFV8R9JpYnDVhKK9Fn83FqQ08eqdj/dpKo/5xAtg+e2K1hYqQRLjf0utFcd/pHocQVtWo
sV+tQY9vL+qx6RXp21IzFQvQY52KBag4PTbmU003yPJKfmfuRKOBrC9dSXM+QR76/YuI//hYlSLz
Vfp7NYLn0+p53J8a07GNfV/zituLx55aqzgTeeLqz5Ii72e3StVGhzZlpS97e/FyomibFM8BaFj2
DNXqONxqFTs8iAUcULxs4ZJ+cqFP+dItqzsxEokzVCNeJ4swy9ZmpnwNNLU6JB1WSJB51cGHUXPn
R1garvrKhn0nxAejSDOcCX21ezWlsSpmdjvNkmJqHIs4mb2hKAhyxY/ggj54OX0YcSYOjQH6X8vb
TaPedDHR+6c5WgLIvAGpeC0KSqOhrNDtZR9EODW3XmblFFThriHUCUYusMYIJUSReV81DqHkY7UV
Y85cpyxlCiLI1z2fTLRe0bMdo2Mymk2TfX4X/CnBWocEZ5m5XdMYK1FEaeD2hwaRCfh40Gue347K
SnxJcWAtBHeGtRdvKWrmOFRNCOTCmmc/iLwqjhwXE8utaUyfQ6Jq9vzurGLSQcrwiX8WXTwtwrUS
9y0v4njyqB5EN6mdbpd0mIjmebxgoZRhlVNR3yz+YsZI1pgbYZNfqvv0fhK45zUkF5/QQ3oC3CGt
GyQjZq9FhmIfy5jr0ARLXahs/xwdR1sbzVQdWOjpaxrAs3j5V7u648L6Ve6xq4nl9ql9D41dLVAJ
LAvf12ynr6hYCZ6Rtt2J7nX8ZMveUrRtcZOzMejYv0Xm2U9KCbdtWEKPyF58QuwJyRuxMPXzTaHD
Do06Fr5DxKUY5In+crPB7jbTWN7pvY4dCJQoYfs7Y8jucJy5Clw2WeBfmnHiZXN7Z2a3ReRYa/HU
BErPxePoQpe+CUr23bQgGsvSuaCVcg2jRLhP3UlFw/Yk1fd6WGvHTepxF3tcWYiOKPr5aXFwlqeJ
3YIoczw9uy6Sby8wjr8RzQD37UZOCn/bRMOGKDLruF16c/VhajW823mzPQ60Gp8xfa7b0Nie2mpu
6h6YoWEnsvCoM5+IMeV4KnJFWpyJgxlIFApQsGD9OGx0dYZ8Az0fvTHWp4HjuAwWrff7klstzHqf
1GOBPi3Wj+92CNFMxtgM3A5pb6Jm0lcd8DSKik55XM84sxzvGFMwLxqek4XjTrRIADAToQaqB9GE
v1WUdCO6n6hxPG2u2kf2TjS9du6PBcSzU4xuq7yo5+NSUbzZ2XN/lhd2zuKajS7bnpnZK0dT3oDi
ujkOZ/XQb+CuvBWvLe5mNkGxzdpv5hRxR2tsZExI4Uc1zJV5bUkz3vx0O8OTLK6/muHFex8nymPv
EbPasTuJ/9BQmugwP5i1vmprqdidLB9Zr6mrblZy99WCWFZRwCx1PT8261dN8NWpeHk9yYtV0Gqd
6TawwO2KzGKSAHOwSWNaoZjjxf63UbGpSXizgzLaEHfZ7uP+oZojc5s2+kbLLdamojVZTRoSeNNC
nd7+5deLBklVqbDNLztr0SPEg5GpnHH8AMY7NT/RsM6baDN091nhr5Cn3c11uETe/W21evUFj190
mfzFmfiKMkBvtxlb9HO/D1t6V0yroooY9r6vFEAjHXo9+8BIjy0IhrVlSWTkZrQbARSgH8koLPag
x1Ox0Bv10MTdsNzj1enslxgJKj9CyC/a6TBarkRp0YLDoOLTinQLifwS9XZc4ojnvRp0Tr2+Zrm3
ysZAPX4k8WmaMGpXZa5Cby129QaGhKlK9j3RcrOnx+q4UXFgi+6qZe2DoccAYY5z/4AJAW2Kj6+W
XBPwtXXSwf6FzXkyPQdHMKZeteFjmCiCLf/ht0/VfWrnGoZcsQYVzVJ8Zt7qEMK9vygKON329P0d
BUdSvMx3p7zjWrZd/i/IEdWjDSRXqs8GfN7rFDvbPs9uRJMQrUFyppluPXjDTJDQDv0W0ECMSOLJ
5mhF69CC6fFVrxGnx0NhuKlaWbtsaTFY5Jx1hfrNvoS+eFnASrW81RSCgcYJszuy8/px729YGdGU
ocyqbBnkRHWIM7WGlRHC+u8j6fGlxLVjo1ESeV6LU5EpDqLWxJmGL9vzv9htZt2VXbHCA/4nKknq
cVNnR3oOXE0qB0Chuo/61vC3zc7qWmnbWGWnegNUlOLLHFd2YjzSK4DrO3F6NFSKyj+ejnYTHAz9
r9ZPh/1pr4fiAQsx3azcs03g1PqQss4pLJrK/ED8Z7YO0slNzQzYHSalUP6qh48jDs/dtDWWeoTa
BxCBaCdi2DpWsQUO100uOn0xP4g14GJHTZdDvhxmSPDWUZC+F1nioFcXPWoAe1E8D28dh1dOl1Xw
uPRIs60Rm8ie5PlTH16O9Y1KCOgqzjd9qd/0rQayRcKtallgIxpl9BSTMBcWC0Fa7XTw4NBuhq5e
03hMHH1rNludK9UK2pmgCW8020xuulnT9vCs3gaLElcU5/PWl6LPgNnMVS710sqpYAMOACZhzLca
XO1B8Qh3quG1ev0tWZY4s+Ai0rwoMFbE5aeHuLPDnaZp0tb0o4zwWhwVxWxrd11Zl8yXEQ7UJYnS
zodINeqNOkcuIqH+7Tw9zhpaeTm4v9ssBe4kO5mFGg/ut16auCHAPGcTEbL4kExfG3DTt2VfmrdG
S1uR0rojdDuCqdmOnPcNIawrULcyI5zkHvVAq8CnSU3EoUoBoZjtdIlO9UXO5qGRIVdRYQGIJFkH
p2Bc2/Hs8KKryBnD9dxpOymo44+l/mHWQnmL7K+5SgbpXkkCOOIk4ma0ZpXnpfbBDP/siRxqlvUw
CkpIBSxOTWRtcfx/bYZsC/0lsd59/VVDVk7yYoWlLUjLFYDPeQWlWeBVaVyt5mmjJOp8kO34fdSN
BDVlSCLB5y67dVwMG1PX48teQbl60fTJJZO+WpjXeRC45cTg2Jk2ZP5G3G4VpBFXaVxqCBcH+T6f
lUfeRzuMwAoOjo/rkf5X+D0RmJk4AoWTiAsyHATWap4nghHFYUgBJlez2nvmcgdxG0uUttvPc06k
ApLt6ZNTfBpLAnMmZ7CeoqZ6b6gt8aNtnN20wwhCMpzta3OYck+PjGZ9muCP2yhI8JPVTPSD10Gu
anVlfg2XmzcEfASUfy/UpUq1hbAisMJ0JebtTvcdLzO1yTM7Z7xOQ8X3fOgiV/aSlDX5luiEEoiP
upcytOBRPcTdFanTGpEf1WsSwrIIXehAE5fKRs3hkJyRbai2uZO6qd0p6GUm3S4reyjoozFZBV1i
rqy5JsxUjlwUfIPr06Ej9urg5BkgNWq30vGZsT9dYs6uJt9QkOGBy62X6juEIIjjq0cNmTIP9u7I
Ux0jdFvbvHO6PL7Au+K7wHJBUks98QhWk2DbvvNbJSa6Y4yhQ7xuB9C2x8Okm6jFFrdxqhoobUXv
2z5FOLstDbeys31iJYgABBa6qCiUAKuXwmu7DNq7Wa/buyau130PKZ1IafmoXGaDts/KOrlMlkNq
QYtfT7dzQTiP7oxgcYMvYEPyu3lOdnVhjYcxUdZfDDhFAZTZ+1jttQsI8asdZPvuOFaFR0hwiACz
wRyE52Yz2TQoG3KMle6XoytVs3Ft1P3WtLJmXw8FoDImvgtxdjqUfkSkkJaszQ7t1GEcXRuyyluf
VOvL+qq2jAI+XvuxQCwIJEN67RhF7dU27LrGnDg7pZKbFRSEhDYaWXAItd4LSlt6SQrnYKM8OkHZ
0cqt/wLBfQIEoSZmpphafRvH8VYrCqJ0jc5+jpPoQSnQ0JTmoEe1rsGpZ8E1MCBhAcFyKbttFUIl
vpDgS3lp7NDgw1UFk5/XFnmAs26CgDAqUas0peCQdoGX5/PHulV8N00JLggHqEsr/UE36vKReFiC
0h2CUEuqMevMYG35vuaWXfex9wvUjNLko1THa9kcKyg4IswCSRfxbzuXZdx90qMigjHDR1nGpy2Z
Jj73KDf3YwWxME202CeZ2iBT5NyHWXszdVO76wjy8wYkDi6JcruvepzQkuS4MX7+a1ORJTfrQMUS
1bvQAjBOYzWRPQMh2DaRLC8xyY40HJ81Ebntl1bJPIUNH9FpwMVi3962yzqggUoY18ISIgEIYmdX
hMA54F1gxUPMU2+RhExkbVUGoevEUH4qnUXQ0NIYwYF2rgpprwf03nHnKriv1G7aOllbu2YBlkVF
CzfJLQOnOJ9PybMnMPUZ1PIo3xmrNktaVKHGO0yto26ZV43uw1TYENADp3bkqqoxeoYO+KzJriwt
Lt+HUvuiEM524ZPWn1j+8q5o8FX8u5XPYFa3EtyzjTSAEidWKlADf53kLm4BN5d0Yy20oGftb43o
nkjFTh1hUKgbr090doFJueqGHoNpVjBkJ4XldRJh3xIBAX1aqa4uK8atEpgfHEc3DlJTGbeojX/t
5bjZWKaOrmHiaVWk7+oMa0IcfR5gZEYeI/tgVkO9M6bbTLeVjY4CiYf7i24K4tkl4kg7lOqseq18
m5Zl6zEc2pdpp/wV9RNsEF0MeM1v0nVRF/GTOfvsN3D/Y8dQcIgpWnmpmOhXp4q9B8aKzUKbgoNF
NNalrEgVEvIwHSs94UozYS0ZZiFVuZ8WOpuuq6/HolLu8zGoD0BzvyYQRBSGNxJ+te1M6VrJPlW1
KT9BrDvtw6yoVqYiDdtEwfhotL15ZS2HXO/u6q66KPxQ3Td1SFRHok5g+uS/yjKwCONRtHWX42yH
tNOV6wRHOSC5C6OBBsKQYqCbdeRVaN57qQZRq1bkjkdfJiLXMD+FhvlX4QfpJnFyZe0o9rDR4nY3
m2XhGb0eEos3jIA92mplZ6Ozz+py29SsymqC+NiJ7SRo3S9ZrPperE63qTm2KGInHXrhirOWYxhS
CLNuLy164q6SzKe2r6o7M5QwC43qKiXMZi0NqHvNrfohQbyVmW0CO6mDdNPqpFnTDurD0JrJLsi1
tYplVAoMde2k6kMx9vOFiiiUmxqjfJcG+Fn9Qr3MawQejFkaaGGI3qXlEB4s9TN0xNJ1a6Q++0YZ
7o1EHpkF+g+EzRLTG9kHoOVoIHw/xHY51yw9yZwcOJO4D0Hl82MevfeHqXe1JpY3mR9ol8aEKmsz
DZlnJ1dy2Di3c39X6mByG8IcANditUF0YtVX1NA8at2GJUWaTy2E9hoaaWgLbwi9wmdnoDrVh/aD
zdq1kDCIRg30Mqr2lPYItnf9YO8X2csVeAKJRpzuC02+lmqrXqWVVLoGSjnUTrCLZG+s6XYzAmgr
pdQuDDk01sB6POL7kf2srWhb4PXqmmIkNEH5OjiDvkm7TjogDjWtlMiGSrRZhtlYzdzM+QhAwmv0
HE8JeverrEc/WK4YEcei3qMVQnQTGl2sjnYJSmJeahQPShNPqwzLrOVUf8WKDo0QQSquU/ZXEnph
teYTK2xWH1Jdxgmdp5d12dhXSN7ZKFsl7SZs4MZBtws4pTyU4J7WVQDMbQqyK3usCbCu9aE8TIP2
ZNRhz5voI6H+Znk9gzHeh5MFhN7ImgdFMeuHhHWvnKnxjcjqWa9Bz438sbjYl8lw7xuQ/IQ9TA1O
LHlBY4+YqPilkU3zlaTU9/rY1Q9gn7S1MwWsqByCNAIlTzZFKaFpggxFNXb+nhGNB4OUX/D40kU3
jPJ1E/uA+u0KeiqqbyUKizxNWZmj5gAGJQoNouQ7rZXqvW2UeH3blE9uNC0EHFUcrtqg/ms0c/i1
Rye7Nqvekt1RDpDCKOL7V3ni1ErT+aCFxUGkxM/o5Gg0mdMlslq4Lvqh3xLoIN+bcjveWytxLg5G
0MCjO2C6O+VVivncBX586YDhuq8ieYR+dHg6FRj6NlilNQRcpzyz23xGKh3weA8G3pZl/6A6yReI
GIJ7gFDBfYcq9iYhHnt1ytPqiuC1BuBerqYRSLDa3g6+3VyLX8yFNl+z1tqKlDi0zYBVeVJ12qsd
3Ju2vVKtPLrta+g4VFNL9ioxLveFn2pXnTndiJQ4NAbcthVRBzuRlPN4uh5nXnIpr6pV8NB2BC2g
wGxtRR7RBN0NIQxbVvFLCYpNFUpKxOAWxxKVktW3jY6C2fEelACA3a30Aa1vkZfmUrXKM8lfV93X
UuqsewJCrXun68e1nUUNYu/ozYDIH9HXkcI7USTKYObNmbA9uVXBmIO/vWxylrkmSLd7tRlw5qB/
5orCx8MwLCTiub8rA2Kui057GFT0llkE9J61JEcrix7KeCsPpvaQsJ55kOc68JDC6PaiwMAmah/P
EuLdS3lRBPaUxHfY8Aajvs9MNbqXSic/KBP0B2lSR/fxcigXaGmtZwWWKpLiYIfsUCtglQcsYmWC
rAxUGgTc97JeeAAK9ccS8RYv01RWjHWuPbKYG9aGggKouMoHcnZLaL1XOLP2GCRmcVWM5Ysoi8TR
eO9X4fFaMnyW+SzTHFZIepvJZd7GXxMYGwiQrsND7VvNDS4u9WGMw2wdEsiaInzixVPZPTTGkNxI
Fhv+JSUOTrGoZvrlcMzzA10jgJW9h6+iR2Yvh1YtNsR+x7fHXyGOtGaAntbioows722Fzvvplp2T
my54UmUv8lD1mg7hwu4vfiDy/J4A/5AIrmMJG/dAjkzlWiRHPSrvRp9ot+Utc6QzbzIp2qmdE3sm
9Hn7TtHlh7IFEi9rbMxqO1EeMHkpD6ND2+q19k5kmZGJ0PpsZlvxA380+8teG/9iUaQ8iKw0dq70
ko4hUrZqmQCYpH4tkpHJx5Krfl0V8a5Sa+XK0ZvhXh9GmD5K9U8mx+FeHGY7RhnGaJVlwvyWVzq2
NxdKdHssMRU2fgVw9hq+gG1sQUAXdkhUK4offtH6K8GYUkzyXwRma+/5APZK0vPkWq8MKP5CRdkS
ht3eSS0qc0WrOh+nKtzr81x+Rbn6MOZSdDU48Yu/cDE7LLMvreVgVpbvVkQV32gafpOqKpqHroz/
nEqJzxZoM608h4qjMleSE4WrnNDk68QVJoKwhsVjVLJqI0t67epGJu3s2stH9brqFcjk6sjZWQ9d
l60d6SM4Rf0GucUaBy2B5qOpFO8b3dnTN4ON5UuVa0Hs0OfKvWVDUNG+NCmSTgMsXZBDW5g/Qvsu
7yF/0R2thBo6cHbyh7wBOBzIqwnR5Af+9U2tmNFtwfg4J+o9AM9pRfCtw9bRGa+MuVLWyWTAFDLH
nh1qycc+GczNUMeYG4oc96thrVFVVhBxxObajqF+oRErqtXRl6FT5UNQWi92k1zMhROt1Xkmgkat
0g+BuZVtlbUdYlkFVmDPiSv5vZxa0iaMIwufb5bctJH0mYhH2GSqCKY/C4xl+ELfUN8X/nird9WT
rmTTY9GkElqK1V/lmMn7ZBGBYD+JyiYqknvFaqEsgxqNxWinunGSxLc5IWNgtmX/kzMcfNOE6qFP
s+NBQTi4kkZ4xaJydsVyOtXqHHkM3IXROD8OOryGFuKvyZjH12juxKwQzXyttEqz2UEyGn22IPfw
5DIyb3JIMhYHsMmyrfysTeH4vpms+8Qwgs9KFr/PDRt5qQz+L0JL8DzoVXihVKN/sPo63dX6WF5D
1V7gQYGGk3Vo8KBkRu5FAID/dCzpyerL+asC8Yy1KB/lforbGW4C1N0nd4jL9MmuJn01R2Gzg0lA
cQ22BgiyVk19gHqQpVkgI0qSlGgKhn5/2/Vd+9j6Zvs4LSFiZtbfi1Sq5mxJQ3m+EMlRVcp1qZbd
RiQHxMP2KRECbtfm3WNiLhMa8aOnu1W5tElUy7gV5ZXIMpGoNUq4+niUoSfZJhzicS2SDvGjF+hr
sHdcroY1U79hTHAXkRIHdMaubX3AhLZkUb4lRgCCepE024GQPDDtK5FECme+DLDgf7ublenLDCau
ifczSuvDbObqlXh3fzDjVY/z/Vhiymp24c6ElWJ5VMF8cZ0a+ZNItf0UrEI9Sd1g8sObHmW1G0AL
iZvFbY7VgTxxiHtfWSlTAOSjNqXVRDQ9uoZycIM4MJz7MKjeSLKUH6xKvz3LF8mQSFSjn6fLvsVI
4Iq8oG9ZqQBs34jfD/h+wNg78brrK+d6Git5W4/YHRvNokGLTHFAW87tZTr2KQsDoXNdAKj32jG2
jjcQV8UFjcD4fZr2z6jSX8t12bOxUgsND3poXrfh9DjZ8rx/lTcRo7RhRwvhwFIkV2vzWmlCfmIB
brBYd18ek+xOUCrKhnC3TD84gRrDA9ZRsftafqM1RX+NPV8kxAHyHy5CSYLA3NTicBFpcUmdpuwi
IiJJzVTzWl8Ox1sBLs7cQVWsrcjs4OcjPr3pN3GVztcw3aoHotWQOCUlstRa3QW9Md+O4bQnxLKC
Z2fQnwjZZx3UyccUcn5bVn3+XRs6+lNixJtqNot7UbJWsvWcjvMxFU3Vqolm55gqQeKiVlU8iJIo
gbv1XE8PkV8aT53KxlHvnOO1tP6s+mxOZ8ewL6ADKp/KTNlY4ajcpYNdPEnEYndJ3NyIa1CQwlGG
dvZVnZbZRk9wN+h2fV+g9dsbbqSCU9RMG2ynlDS4AXBQp4G1ivryIZ5RtWvCWbsH086OIZYX0+dU
76CqyD34/mn/NL2Uzd1O7bGrTL0SuJqN0JFWFtXe6SamQE02b4lAUi6NsbnSlvjpZLKDwzDC3SmS
SlGo0MqYLNYMYB4x4oIjRDUezIr2KgQ6uk2gMdtK08c6rqOXgPWfB09Zc+vALOgSz59AQmiVWzrQ
e7uBU7CQ4nxdKnPn5dkS3JLnFyXx4rAtwQ0SP1RKZ7zQPvZsqoynXsemEBAfG6aJ9AGAP3F+aJXO
Y5dH2JQnN762VVsP3B6FyNpW5S+JJF05vla/ZE78XAkasgndrCZDrg/DqrZDGOsF8ZJ7I1AjWIer
BIyAktwEmq9dOSUNe8mKl4M4s+VY2xIIErs+kV6wKvkPRHC50tg4W9Ss58exaG97pyo+xfgSiYjJ
FFeDXMmzUqmFTU9pL1W1tlazZkFabFUTqEEpwjpff7BM5ybzt2aW1CBiOESIShGbtCpySUJ0S8u9
sM8e0olgl6JEfjzVu02n2OU6Y+zzgn4YdnIeWF5pxirEIUW9qUdEa4fcD5/yPlF2pkr4vjn1CWIZ
1TbNumhtavuyHOpHiKWYYzpIK6FYvROp1vHfd9LYXpuWmT5NEbRQRCMRsL0kEynsPF0Zp/04YYFs
A0bPIZU/+EmvbfM5655UyDzWjWYaYCMH8yGBUhdjx7JjrsGo93dZpKaP6hhE28Dq07WZNpt3//qv
//2fl/G/gy8F3KxTUOT/yrsFG5S3zR/vNP3dv8pj9v7zH+8MVvE6kaiWhrikpciWulx/+XQf5QGl
lf+Hn5lYiziMdp01fUhl8yCoTKtZtvmC6ui7TC4ForlLegzC/HIpo0bFn4ExM6+VlXIXMPCvimyW
j2cir9AzHxgFV0P09qhJVEdFOcgK4QQm1vnItjMtHDsl/LdszYxsJ/h1xIHFA4uOrLkXJRrbdMU/
/l8//OeN+BIvRTkx5xFB+2Pyfx+LjL//WX7zvcxZkavopS6a4mv7y1LbL8X1p+xLc17ohzvz9G9v
t/rUfvohAX1V1E533Zd6uv9C/2//rsGl5P/14r++iLs8TuWXP969YHpvl7sFUZG/+3ZpqXFV1l61
kOX+3y4u/8Af7zApNNGn//jBl09N+8c74HnOv03DxBdlWagQW4rz7l/Dl+WSwgUdxXhZ1jTDdDTN
fPcvEEdt+Mc7W/k3BLWyIuuaJUPwu/yoIViWS7ryb8U2ZcOWdR16FMPR3/39n39ru8cq+3lb/rEp
S6qiW7pugmb4sQnrNuHXWZxK7yGHasaVL/XWLq5KX/5NXzF+6Cqn+y/5r7pIABoohF0keeZ/lC6w
FhOCUVvSGshP6b362D/pjm894qwX6qZcT7Bd2Y+2qdhXspabAUz7LXzWNTLgxurXT3nrQ9ESXv8j
KUvAWjWs5Nnv9GajKm20lrTQOfasHzrW6yHlrburP95dliDqnIo6ea7UTPZddLnZr6PKm//D+ys/
3l+NkCUd5UL5ECkYvy9MXJzxNhg6qdr9s88j//gAWy1U3de14qArg3YZFXpxr5RYiX59d5u7nAbc
761Iphe8/vhq75dmw8LiGe6qYmOUMHtDXJmv/V5lgq9SdBcAarqOqn/59QPfaFPy8iKvm22Mg8rs
R/9J7toavb8yM0BcaIps3ElT5Ee/+b/eeoz142MwG0Z+yPr10BRW8ZGObl8FbaZdBoHiM9D8arJ6
6xFnHRwUUEBljPGzFOjlY9FZ6ZY9/Zy5cR3f/PoRy61+VjvLo199LBvPC5NVlCJvn0cQ94WVKzeE
6WGn+IBk+vzP+rl81s8n3GK1rlfpczPjMKpTwHORnf4JtvGfPuGsjw/4+u2sKuPntJ0kz5+Te02F
Axwpucdff6m3KuOsm9u6YbcsRuJnXCA4HWcTYmXPlOTCX5sSDPe/GXTfqpCz3p5UupMqLTB4WPOG
i6DMAI4j6X3hK1kAXje/+Gf/zVmfDycVoRZi3J9VWc73GebsdT/X/S5Q2t8ttX7+n6jOWceXYpbK
ugLNum1oEjKQCZ7Avi9Wcq99der628LmzeH35/WiOmfdXQXHPAIlSp/tOFJ7hl+GR6+UEXov5VS6
//Xn+vkYrzpnnb2aF8+G6rNLUHtpP5nYg1U7PPyzmy8f8FUfVHU1jH18dZfBVNYtoLa4M6KHRkpR
KvzNYPXW+591c4DEfhdILXOU08DmARs/G7QeDrLkNw/4+SivsqD54X+wnd63LXXOrnVtXmRhb6O4
uICTeEfY/596BlGQpkjhb0aTt/6bs76OxCLh82WTXatpa0OZF6Cdg5Dgb6rjrQZ11tHHVlIwVKfZ
M3iMFq4X9AXVTvlgK+Vfv67vtx5w1sVzCfuo1I/ZsyKHH8psllyxrCrkQb369ROWZvmfo7rqnPVu
tbfj1M/17DmalG3dgeqxS0DdMmZN67IO2/A3tf7Gc+yzLt4OWe6UeZE9t7Y2fqom4sTiBD9SOk6L
BIA8rJMmrP9ZrdtnHd2WCTxK0yx7rtOefZMWK9KXKIml3wy8b9SKfdbFwcADcMEC/6xLw1OWjCls
98l97Yzt6h9Vin3WzeWpQ/cXtb5Pdk0Qiw+ApCZkDABJ1cAz/whLgf6balGWev5J/dtn3b1CYUHu
wBm/R9wqcOUOWehNkoJQ2QwIM7ipLFsvdRwbk2uMoGfduOrxapTR75Zgb3RQ+2w0mCSjy/056K4n
1e7WA67xGwUg2tOvP+RbNXXW/QvTiLMgkLLnGW43nCOQnUrsI9zOgDXtnz3ibAxoMApBuud312an
Dx4kpDdyYAW73LaV39TRW5/obBDAb1s3tRnnz0XRhneFYlwMoCDe//r137r5Wf/XU0dqU5Sdr9VJ
DtAMAxmv4F+CQAMHwz96hHXW9a0ohmgVesbnTg6zL2GcmQfMlc31r++uLrf5SQu2zjo7MYDzkFqV
/EltZq1YSWoNYazr9PZsT6Af4aZ5bsOoaKCKKghzwcMdouSzjjMDbv1O1sBDbcy68gdrD9lblQyX
TdHoxtfMqXUjRhJ6qEPw2Kpm3FWlbEZ3FgEg1caJm+FmiBtCUttAigPc0Czu0H+iHc8yplXsAEmy
SgkcqipP9XMAkG5haIqa36d5m43hS2DalR6ufv0d3qhI62xQyiY4hiH2z56nFuiuATXSOuu0+1/f
fBl4fvaNzwakSOqRGkJG5/2ihuvBh6LkHob9AGCU7G/LxkHY5ddPeqPHWmfjkZ9mRusUevJ+0sxH
FiNwuFf9Rgqq6jff6Y2JyFq+36sl1GRLoVrETfpnEGRAosNM2gxKUkZgw2dIdRWzeSlxp+5//e+8
9eHOBiAd2tyglOPifdUbX6bQ+Oj3aRN4/5+zK2tuG+eWv4hVJIiNr5JsWbY8STwZxcoLKuN84b6C
4Pbrbyv3xYMYYpXepjQpwsBZABz06e7D7tnrob2wsmou45P/TgrczaKaeZufSiKzu7GZISwIHvGV
FOf6upWA/EWwSJuyOI1AJQL1W08A0871So52GcTKQHi+CrnhY30CtyJQs77+V6VR8K8G99zdJWKh
4UTJ23VzOGbCrVTEB0Bq+mgpX+MJTDmPE6j05r95qufbqlSEW8mIINNEKgizE5Wo/eIJNIFkYVKi
N2vVpRwRwq1Ah055AKrcKjqmY5ein3L4S6ZJtQNYZO3Q7BrBinZaSNLSyS9foe1o7kXGyAOtqwEa
ConY3WYIK8wNeJ4XEOpHR6jV4R0JF1a0tnQrH3d4FL9Y/12IU2y9KLTEzYlAHWGTt+zFJ145bVRe
e9uFZ/N2AQC5vy32uBXiLd6xk5xr/5mDgNx/IX0TA7Xj4Vnv7vpaOXIIt4J7Bis0mp5Mc0q94BMK
z5fOPOjCbap2/FIMDGKA18dxBYcV5nGKwqqnIDNTJ3r5jKZwkGwJXw0rNw2XV1lxnvZodclJXp8I
bvR3Y8ePuZ+huFPS7zf9/cwO7qCew5l0+Qndc2DTHw0nLaAraq3G5lgfZsd22y0Kwh/5qTV5+nlu
i1Rss077/orbOhaIWYGtoBFaNDSqTryH0iK/wBhKMATeF0iJt62QHdhNkgS9n0THUXvpk1+N3jms
hnBlr3OtjxXTOs69sgsvJxARKqhx9b3qN2gTGFfiwPX9y+/vwhrQPp8NEDM4SRrh+thOgem2MyA+
KwVO1/etQBZg7qgXLyhfw7l9434IqTevWDmlOmKYWTGsinj28CAOuFZz6UBh3kF6E/SxlvAvLpP9
dfO6HMgKYEm9HLyMZXWCHEL5t0mW/AulHVpjBvnz+giuJbJimA4cJDBJXOGdpwW3WFY0fw0gQF75
+y+B9MEpk1oBLE2DymxQUBDiJ6m3IXEvo0f8tlQ7NeeJp+8DkCeit4mN3XgmIXpfhpUjjsM+1Ipt
SKviub+ZwNFSouAM6N89upSGXc8BLvEkMO/X189hIWqFONe6KwGco88+RBXPQDgcZLs0P7txtc7i
sBC1QlxxIFyg1JmcgEMCFUlu9DQdQzw1Fw/Xp+AawIpyU0Z9GqKt4yRxhKJ3eZ4Agwn5sbUnJtcS
XcZ9F+WgcU6I7EX9mnq4T48zdusWTPeHRaX+yhRcxrYCHdLinloWKF+jO8C/a6FAhzTlQwWjrT+D
/ji/v22lrJjXAHgav4b6dsw1uCND5qPxESfb6193rZMV7DMoarwKuOtnWojwE+Ce4730o7nYVEX1
dn2Ii1d+FI9WtOtgYSkaZOrXkSXTp1aQ9oAuivYBehD1d8/Pv7KO+pvrYzliP7Rjn+TtLLMhOhJZ
P10OhW1TP5m5RRsF7t+byTN/Q3C2vs00oRXuwBbmqgJu+NRmAoQiLWqT448Mulb58fp0Ln/2B0sX
WoFO4gptI5wHpzyKfpL0Sy3Yse6qASwsxbnLZ7TFsqPgqy7tiMoLtuB91EB7DcBZFtNTCRXbh9/H
Q5kvy4pxHAETWjE/L1leisgHHROY6asNGqz/F4yg+EOvFzkSalY2SYdL/wbivAt93qqp9nxVvWoW
kgl0znF3B3J2aKWDOzu/LQWHVvBrj0DMsM3YCYTKpd7SBCQBO+SyIQHzmUfLlRzjMogV/LkQqu5Z
wE7Yy9BuXzQBRNyXcHfdvRyRGVrBTyBahsWa61M9gpjDpHL4zNvmNOK14JzKQD9DG0ffaHwrC0C9
LGxVNiSPPrD6d7KLmmftQRIbyKfsO9ri5T/X5+RYsd/1vXfWj83sAaSi6xMeHCt5F/uAcm153aNl
+voAjpgkVtDHJbJlYqLgpDxxTyGoB1krf8+r7rnOoPFAkGYAw9lnDV15HnLNyEoCbTC0lWZLeIL2
IMrqVKLY/WUBZqW/zcmIFfVz0ObpBFjkSc6T/4ptMhs24IudyYrpHQFJrLiPgSemKIKy0zyqErIB
yxxlm7mPWtC/zFAauC0kbYAdqNfDolNoIVa+ByGHoGjv5UBfQtPceLwjVtBDDBItwzniBUTj/JFX
0PCWg5j+Vn6ZbadJBisu5kiUxIr6OozSCfwBzf9jJAyvzzm6wB+qGnqLY56frzuyaxQr+mXhdYwU
kqEam+dvAM/q3ZiJ7JdJO7LNzBqMwRUvVuDjk+NSAbl9gjTz95qnOGREzzmioyzwZOeHT31cvBSi
XtkyHc52wcC938J4UCwJmDVQrVcT22YUxDs6Fz895v+6vmyOcAys+K/zKWJgIghOGk1OR16N5d8J
a721OpDr77eivTS6AwFg3bzqNImfSQqV9woY1U8pss5KQnENYcW7Zp7q6jnnp9nT+Xc+oGmm9Iqs
3KDzhB+ur5LDuQIr5iEqZCC2PlWv8czRSJ/59GvdKblBn9YIaUYe7q+P4/Cu4GKld+ledUUQe53x
T3UQf0/95rH0ug0YrC6qYcnPyzFJVhKkFQC0XB/QZX4rB7RpKIDzRZ2ZMAYyUZIV4FXyMtQsVtKY
awAr+EdRQ/4KHb2vHFWQGewUosm2bcrK/NttM7DiHsihuWmjgp/4HBVbFXtsnxkoAd72dSvcS8jQ
duh+TR/1haUkndr5HkoN7cpW4nArG9vnlzUkF6H1+FqnI/krlX75qSDc3/gZeu+rqfpyfRLBZbE/
OHjbkD5eAZOL5+vm1Y+qt1SNn8cJ3P4gbNjJov7st/OPsYCwXVlDWx1gEBkl30WG/3t9eNcsrRwA
nY/YjAtuTLM/zffgLzly1g6PKGzci5sfhH0rDYxDh1fapEkfZ16dldGHWCFAr8/A4cS+Ff5MXpQd
U9m8ZiH9NZi0v/PI6sOC6+OX39/FPEW/8ZxVsj6ZWKMdUYLLrdsGU0V/3vbHWyGuL8quknXsNNZ5
dC8Xb96LwLze9nErvCGqCElTKosTTXz1CdrL5fMk+dfbPm6FdkkgdlRzr3n9jYyJCHhRQgpKhOtf
d+wbvhXafBFET21SvbZ9iN3CSyo0NSbjwNEKFNUrgzhCL7BRfCWeIqiQZX4aoTHJ2R1v8BRyHAcw
RTyMBeNonwQUgGnQiWhwgIgNKJ7Qww6snM7Qkqcr/2UoksT7G8wY+dqh/xJ5f+aDwMb84dUasEWv
qV5BiqTCPYcObnevVdPr3WRIdPTA+evtfHBarZzJHYiawAYAxkusSnC01a86ISCfSAT/5nGhio1Q
dL4LpXn9XURpaZ/t0RjMj6rXbMUGHxs6iKzMkKhRAsaRNK9Cx8u+mCGEXeUKMpC3bRKgzP1vBLdg
SQkmaOS9ygSNORc8w1cfnWi3vTwGNjaQLQz0Dznqyx0FCQfIBIszmGU+tR0klq6HwscZOoisFAGd
qn6GnFh54mIgdyQoXsp2me/yHhl0QgPdiiEuZ8qP3I78d53KZJY4zSbtK9RoctAOZdAADgSe5j39
alKKjqZSbZNqWKmcuLzcSh8UushRPOnmhPATEDcHlKvMoa4JLbP4YWmih8p4+u76Cn6cxIM/EIMt
+gnAIlaeQOzt3RNUId4gT4oHt5s+bwMFEz6aGgjw+jVkItzxZPaeqczlyiHHESA2MjBvFpxzJlm9
qjEEhcmc+BH/sgDe4qMYAMXGGydhnQMUiqO0koacQFeV7lJIoB4HSCOtTMJhARseSCEXVYDeujqN
GU5qI6biPYkoLMuVa4br+1aQ50DCo+ESgK1RRj/bACLERZC/XDevI/5svB+BPhgBfVFwMrjmP86h
1AbkaXkSgt4qkPqE1vRoJdRd07BCnRapZq0q/JMR+fTkX14ntxBE69eAzK6pWDHuZxNDS7QPrEfH
GaQgDWR8SRoOzXkqiNJfphpoqRWH+nhzFcTO7EZ2kAnWILakoEQHcRpiBEIDdyb34+Kbiifi7TKe
iB9BObRpvqlF1HkgH1uopv2XoqrC4t8YTID8qBtaTG/XjfnhCuOPshxlCgu0H4gGHY+8y8/M78g/
oB/+fP3jH4YqPn4Z9N1hkXckmUg9lsdCm05DtXmC0G0SdMEuAxfdLT6CQSwfqfG2R/RMymNSomti
0yYg1d1BN3MNM/Chj+D7lo+UYGevZpSbjlqCwiMpsCun0fKlpcX8hbTtylK5RrHSPzi1s2wZyxId
RSR/KdBa7cfMPF5O1luI+X69zSDWKbKqRzAncUaOWZYaH0DLJkwfkHyGeJMAgLaG3nFMxt4AQHji
L+2YFEdod1YBXn0qqMEqIggoElMQsAPH23Avu+3YKoi9JaCo0lVxUqvjoGNOwZeoF9AzgdHBeJ8y
aK96dBfpQNaQFw91mRzwr3lB74Wn5ot++0L7GefHAbQaNfj6mFiByzhiS1ieOQmls7CEimgcpNOJ
louoHwKpmLylzoNpW1tU0EWCDlOdH/EK8lfld9E2AC/4zsTTvJWVfxMsFcNcrPwuiovF12ksC/kE
+MO3MQDXd8wx1nWPdKyRDV6HAGENcckhP5KEsl2KCutzVNyaG+ytqpg0aUEcJEGDuIBuhMkKaGB0
fKzAlRz5TVoG9oVKhlpk4VGDCKV9C5N+rrM79CrkYN6Oqnbob1wlKwf1TQQ9ZTx5HZN8yAfwniRl
s6vCxl+r7bjMYKUfMsmpQBtodhTgjGt2UjQ9rlThRFYm4MoIduKpFFVB0IgnoFAvpZuU7cBx9xqT
SD0nYjxfdyaHPWyYeknS3FTjKJ4qEFfu6AzEMTizm11agBTi+hAfHtNRL7Aq0I3qQWYRBgXIozq2
Cdvha9QPzWuOotEOyqf3pJ7wKnV9LIdRbDy4nzR5WEGc8Nh4EAiJwAjyWsVDvHJEdJhEWGHdkLAZ
YuMXxyqMQVQ2aQjyUQL2iJqDNSOey/vrs3AZ5fL7u/QBbpGlhu6AeCI0oaDH0vleQSL9DjxX6cq7
g2uhLr+/G6LnDJwaflAdo2rM/h6pl3wyQ/739b//d9n8j4sgTG4FH7SzARCcouTYN40nBRoBUOe5
95IlGr92QmR9eFeT1gu+JmMY97/yQUv/rBcwRm950Rvyd9eiEETB1OJzeU4LLyIgUpq6JfgccVaZ
an/9D3UttBXDTIFGA7waEJSX+tfkNzGowOir6LPlxgGsII7yfFAe4cETuGuDI0jIxn0GEe6XHN0n
t1nSRnej9J4okXXkaS5DcGR7rP0uc9KtTMDhJza0exlRlAvGqj+GPvoik3b2XkF/AtLC6wb4sGIg
iA3rbrlqZU9FcQRyOGCgaFelBH5yTtD+tUn8Sg0/gO7Jp5+EhT5dwOYFmQx5d31wRzhzK5wj0OgA
GFGY49j7DQiRZPy/pom+hKjSvkAkPVupjbmGsaIZLfBgxVClAel2p7Z8gL625Et/aPP27HW9Wtkv
XJayIhqXkjiB1vnwNC5ZZg6t8BvWbhgjqP7cOET436ThLV07cTxaP4HqYwb8jXcgKRRAEFy3h2sG
Vtag9dhNgJBHT9mUDgBLe4YP9+UIOrfr33cZwor2GZoZps8z+HIv4/7UBuDm2idk4FLcsREi9z9q
UHiNwYrdHcmFW7E/cqNqIGyGpzLTzdfFY/MR9ODBl7Qoo5VE65iRDf6WXj/x1m+XJxoZEBeDEBaM
oI0BK2zzZQZ7z0oScMzExoAnDGfkqqPpc9OW/3iGfpWq7nbgJL7x9mODwJcUbyJ+HWfPQ5p+kwXf
gR9rgcYPbnIjnufur9vf4V/ssorv9jxAk8C7VMbJMZtAYB90EAAVnV+tnT0EPvPBpsesOI8TpPqw
8/yXfJn+kRUQtWOifpoQaD5VVTi9LePu+kQ+rrYLwqxYB3dkosDklT0XqQ/Mq0BDzF+pgO4glYPe
hKU4BXm44ROeOVoDQurrw7q8zQr/MlsgMx8XyRE962xjQBu3VZFG+2czPYAra7nRTFYaaBtvaTNe
kBe/nIrPumySbwIv8itR6XICKwkUYxx34Rgmx7wC9Ap0w3na7MVE+rVVcg1ghX0cgryvZ2kIGvKo
+k6GCivUxR5ZObA7jGDDxZNEJEu7JMnRoIlvH4AxDG1WfbrvTRjfQcvytsxiQ8NV1PmLF1bJczlA
dw1ihJ9YGpc7AZmc7dCKYsWTHYtlQ8OzKOlBQVbnzzLRBaRwwvTbjJPvSt5yrdXl93cBn7BJdLFU
8TM2RHQ5VsVTHUDabuTxuTRCbG8KC2rFfZdIr4rSsD4WgxHRI+wSLpDVKjDwPQ1BnZdsFtxvabdy
C3Gt2eX3d7Mi06JpC4Xz52GMyDYcZfBUgGLrtuijVpBLEWRQxiD+i4m76YcfRWkA0QmB6uptq2VF
t6SkVDxoYBOcira+yr+RPONPVQOShIwHKzZx7FjUivJENiLCOSh+xqEu2ZvQD+7iRNOLutJag9pv
GN0H+Z5agT6BZD0ExyV9qlQdhSigmhzN2HfFyKJZPOgelXDwBwRhbr5Psa70A1UZKqCPlYaaWbzt
lgxQFihvFS2kZyPZjeNmSUqZon1LFjOkKdBDLX74ox7nT6JlPHyMyiIvvhWgmDePAhW8CK/JrKcB
2cySgHFXNZWRK49rjtgJrdlBZXTqZh95coR2wq4Pmmc/BudDF4LPx4NE623uZuNftak6A72n5gWS
CZBxVIAnijG4qc9fEBv82gZaRWnh1y8EmhJHCRTGXRngHfK6KzsuL+RyEHgXiKqa9DB4VD4lUVbF
1W72Is0OYViN+a9yFCw5460kFvV+yVgl5l0CybhxrS/sQySZIHbrQE5DORBwnT23w6W5sHjJfbWd
PTM80qJ/LUIfCi39BDJkvXY8d8TUH+0DYSY4CMLi59r3oOIF2l8SJmILWbhmZUFdI1gLin7Sihdj
5B2NmqGebLwMpH0622fdYla2BNeyWVsCNZpOZTMXz7oPfgENCfYPKMSZsR03NGYhlF78fc9HtCp4
4Gm97ieOhG03EowRCuVpo7wj7friheIdcNgMwtS3XWvsBgKSM5pGSRw/zxw6rIB5f869BmU8gM+2
xWWG12fhMo61MYzJgk7QIEmPY1N3IP8BC/rwV5TFNdQDJkjpDTc1xcCz7R0CdseDC8RKLudoEwef
VDxUd3lgvkAP/TQNKD5El1+uT+viWx9kcbupoG3GciwgIHesmyTf8bZn0ACD/f1M+lsfZYdt18w/
ro/lcAQbuZ5nIK4Ns6V5kUwnXwyyE4ocyp9WjrYOC9nAdShsBXXYtM0LBOSHA8G7DbiL9QUo26lb
3cCGredjyNAQ3/RPYg4Lui0HiFzu/TKBaKbOVbbW6+FaKtvblAbZe8GxVHmN6jC0NuuDrkD7dZsl
LB8jROd5XjTQppFCHrikIBmGwug8rwSLw6uIdf6IGa2DuQimp2EhcrdII7csBH27MSYF2ww9V9j4
V1Kay+zWTk0zFNHimbUvZXQhmEfsJxvQGmWHiQ7i7fp6OcawYeplC708TsP0uAyoYXwNIiXzyxsB
kTi0VD3c7fo4DrPbaHUViiiF43YvqQc+F9/zw3bbZCXIQ65/3zWPi73ebdkzioumIPmCM9sMDcQE
3eZ5Negtbu757rYhrB2GsGTEySkyL/OsyBMkpdV3SIuGj12CJL3iXq5lukzv3TSg/5mwTgT6pQQt
+a6G7AG0zcDpcn0GDue1QerQlfF6qEfxxwkNwmDzgQuPkIbreIQ2ON3HTB1EWvLlIqjK/fp/10d1
7MyBFfEp+qCmKV0YgElTYqAyNc5FP26KTIjkcsf1VATJFQ/50zzoKZUs3TbLMolPDPs5L1eq6b/z
2J/7wR9AxjRHC1u6gG7Kp9DJg5Ya9IDAzgdKfgg0zhQikEe8i8dkfFqKsc+gIRxxKIbdNeijg8Zr
rNC/PQJipyrw1g1zFfnBXukx8MutMmBK2mqQWpliJ/uxjf7pTMQN0ExJA0WdjQfloAgChsTL2F5P
JmL9w8CVqMotqKNKqGvlOfXT8/UFdzmRlQPLMZfgICtwgoSKNwq5RjxIwdYgqBd3/3MdSWBlwJpP
Sz9zyLqlcKf7mQh0NyXzY4ZT6jCM/1yfgstTrdSX8k55aJ/EFEqItsYQKdrXeMaCnsf8a8KQlfDo
yubqcE8byk9F1Tcgji9w+gVtqoKUoqmxqdaQtdlehiJzcV6mpNoMavl1fXYOA9mo/hra8Slgad6T
knjwPdTBIMm3sBW0Wsm2jmzoW9mwAki4p/PMjoM3Dts6B6rgHkIAfgYN0XBYY3JzGMkG7uthhqtD
EfHIVJ7CvX3on+ryUfYRM/fRkDH/f+Myy2S6pzFAfWs58renfeCBNqgfpzgW592sj3FU1aLf5XXL
WHLvpaGUd2mZm/AxAYYIRPuBD7ro/K8FQpYmQy21Bd8vA3qc7YJJV9ALum7Pj5c7EJa3itKP69qj
/dFkGpKvChw9r7GC6gZ0MJNsZfv52GlAWPffrWGGGgRJ46Z7kgn0pRqkpjefhOPnW6ZAbJ5iH+1q
aaBMc0yCzB83aJDt92XHoeKZTY3cXx/kN0H7R5aztgJAklDIrMboCbwRqHY9CMlbAx01iLS+1pHh
F2LhZKEFii20N7zZ9EVGZwOFBRx8zYHME1d/zw3ERR+gQei33X5WTZO/TnmVN9CO9LtA3i3QzerX
qOBdPm7lUtyGVYS+1+UTtq68po993g2QnKgL4E7yx5h6skjAGY1rDd12mkq9Vnz8cGAGrYb/mrs0
aFsqyiSENvnyA1jHl5hUeyWXvZHBNozkiut+mM0xzOX3dwcOA0NAE4slbyoAyQpDk8kGnBUnsLn0
B1DNrmy+H/ouRrkEzrtRKAKwBA0TO8dae9gvR0L5fuo1Gteue5ZrgMvv7wZoCzQ+qCkAGQFaBQ7h
VJO3SCVJt3Is+zDA8fdbfiuRSufCq7psI2GNuqn056pE+UeqdCVjS/yhf0QGRrD8DLjNpABwI3vj
w6DCnebgxvSC/K1OIihVyTqAKhpj806ma+3cLgez9nFokV1OQAE/kFx8jdMkO8wgakVjL1fngeIv
WUTY3IL+w+ysBBnUEAz2aFy8tYCo662AnCe0z9drmg7z23s4aqwFF21eQrE5bj9BbaWiG27q9nyT
d9n7NUe7NU+Qzt+CpgiGXRGlwEZXXt7eQtXEhL1dDwAT5iYr6DlPMpgh4fkvKKS0K4vvcN4/tml0
0w0lTfM3VrBggMS2HLqtiDWlL2SYbiorYw5WiHMx5YIYLs7hWMsYgnfzUo/5BoZuQYuWJ0tAQYe4
NH4crYSMy+hWzFdBuLRkrCFUpNQMMtKob1voyUu5xlvsGsCK+lr3FyREn721YAdpIJ3bj/cgE1fZ
9rpbuQxjxTwUCCsBKoXyPKXUOzCwarRbGldoewGBx8oYl9PBB3nFt6LcpGUi/GLKz7TvIHmP7EWJ
gcRrze+AXom2Opl+pEP15IFq4/qsXKtmxTrF7qwDDhq2uQM/WCFjSFyAvvYmwhMIz1wm+i7T49zH
ltlf8je8xX5FF0Fzp9BNhd7xtaLuxzsit1vsRBCwPpvq8o1GxINmPMMjddd8g2QX21aN4ffXl+lj
43O7rw47+VSNMy3PUMn5hiSPikI/ckgfLvP++ggfJ3ho5v53pdoIEdl12HQjMFJWdz2b9QPvFTvU
Vc1HiKDjFWGoMrJ2Lv/Y8NxunyiTAPjGdorfSFiB7yyQ/WEIW2jzXp+O6/OX398ZnmBzqkyt+ZlO
QfYpBnn0V6+O1pAXrq9bsU75CJQiU+EhhVTaP1pXEdQbi0WsHCBcn7dCXRbtVOuG8EMZg8dTg8tW
xKs6PC5XsmKchtCIYw1rIPYOIzxCjwAUnncVGOXGCYghEEXcOAsrtOPFGF8bzg4jXm8eeeFPDeoX
KAbsrpvYMRG7VyJq5xzHNx2/+dqvHwpZFJ9rCJD+grLJmpO6hricv9550QDxuGEOoLOa+ZBU/WJ4
IcyDiiWgD1AvzsK14HONYx3fdY/LdtSm1Rvwsj9S1UaniPCvYTIm366vlSNN2Z0InQ/Ik6khJggG
crmnqD1tlM/7LVha9F7jOnSbze2mhBF3EDCW9fLMmwBcM8pnyBo04mrl+655WGHd1ZXwSaL4mQjT
AeqKe7qK8QRZmq7aZWO3Ri7kMogV4BAVKWhRR+y8lCTZ6yH/Ovgke650UNxdt4gjxqUV40oUFKpC
HaRLzFDXOFOrZm52PVhg2rXO99+V2j+3cy6tUFe18tCNUBfnucWTRl2r53mOxb1a6ida5P0Gtyu0
yWFPj7vqs8AVxdDspYJOOOj1TlSzG6dqJQKfxUKltWEHDtjFkSzAEW861S9r1fyPSzyM290LaTNU
IfgU+AEy5Avktnsoi9UJqk2gBvLycJukUL8ElzqUjzdhR4oFPE5YhwQIb4hEyRJ8a9eN6nBPu8ch
J72UmF/wPKaQd5EjAOTaZNV2KaOfXmPUTTcAbrc36BCPsEGW8/NUQj1zE6Bb69+u87OVK4DDNe3+
Bo+NyEC0r96gWV0v2SaaUm6+68VPmzWpOUd82Uz3xsvFQjit3ip0tlQQFdlVlcSyCQ6Viuu2cM3C
ShUaYG5gn1V+boOW7eI++8oy/MdtH7fyQ8tnWDqd2UEBEXuneyh38gZCs9e/7nIjKzeQGa12psbq
cBp8wum13bcQFAcxmKgeCTNmrcLmsoKVH4Yk91BhCau3afaabcmD4WAqv97FECpdg4u4zGAFfxzS
DJyvjJ0BShrGXZBnSbOhONC+XF8rx/ftQqcO8WQSZ508jwodfBLIBG/r1XMQrhwkP74ScbvzgZdm
qumwoPCRUf1POVZT98MMEx+3DPTLIxq+Zp9sW7/25s2yDN30qckqYVZAHa7ZWQcDMKh63kxxCjeh
yP/hw5hO+wytA2u4K8ep3+59MMiM6Vj57BCDRmFraNx/bYvy5fI4tcuiWt97youKlYh0uDW/uOG7
0xTowwN/WbzLUupxcyEISlGZvwM73dErVjUuXEt2+f3dKDo12VChPegwivlHifv9NoinbH/d21xT
sOK+KLMwi5ZBnkO8V9xVQ0HvEuRg8NuN/U5DaHllI3HZxcoAEkoZJfWK+k1Pyw9Qqqg7n0C5qx9K
AXyZKp/DHmRV1+fkyALcygLQiCm1xyl2E90k+8Jvw33R03pXECDJrw/hsomVBBrcBcphrNh5LkIU
doqkSx9xPajW2MccU7AbILRHc47+M34eo+XvmAbfK7wD9ot/44XM7nxou8GLUxbx8xw1F92cGhdi
Jm/bbu2uBz2WHSunhZ5Bylrfcx+oI9MPaxAUx9Lb3Q6Th4dKKH5flgYMUfcR6APKz6pVeX64btuP
a9Hc7ndIWJ+bemb8HGTlTw5myYdxyO5UD8VPM0DzUZENzfpbp2NFN7CWBkopQf0GMmmoyI4NDb3P
ZeAP+c/r03GtlxXhuV/lMyma/y904/kJDxANLgM3idUwEAb8NzuBBVUDM2H4mV2ELVDwBKpg140e
vXWBrGg2FYu7TIb1mw9X3YC3oPhZQtT3pnIdRD3+++eX4HAAoQMqE7+1kPDa1e2ivLwJFM643dQw
9H5JKmWQ9UqwRw1Rj67XcBy+qPpyS9WqfL3JxnZXA4E8qeHQDDrkUGHZtNNEHqY2uokHFbOw9ux2
UHEwMsEOBMSOedW1O7mYL9C7eo5a9Mpcn4JjI7Kp7qkp0Xccach2Uci8+HiB3QDi+1O1/rgNGnZL
mz6mYu3YPoAVdTAF4qCz+R8fokQbNbXP6Na4iSsIA1jhrIK2zMtmEAeU6X7NAJNuEl6dri+RI5Lt
FoY6Vd1UlVp9MwseK1PQm4SbzsxroBPHnkOtSEY93SSMjOrbJJPkyygn/x4Nz32xQWli+XLbFKxg
LhNKABUY5SFu6goaPgmf4rtAQyHs+vddc7DCmYJwSDUE9KlpRr/9tm9Zxj8zk6Z31wdwuKkNT0+b
fIyFxLNhGV9KZ+UQF9ETGtPMcs8rdKT+FaR+lK9cix2zsZHpLVRjCJ6iyTNv03ZDJv6d80Xtge5b
izqHS9nM9lSHJAWjhzzkwaK3aKlVm0Cs8Zi5Pn5Zw3cHVwMWRIZiTfyaEFbsim4O6bYgTK798a7l
ufz+7vtQQ8kav5bsCUQS/j1vSf4oWx7v8JK8dg5zTeHy+7shwESStrXW5BkADFig18F+EN684kyu
CVhbs5YXvhk1k2dMAPq/IMtfPhuooVxYrIM1JnbXIFZYo/s0iOdoEQegvJBTAabdL8GYbnqQg+6u
B4VrlayorpeeZVE6et/GLFCfmjTxjw00RO5v+7oV09rIHN0uyvuGAzeUQ2rxhBoFWzmrOlbH7tOJ
L7CweeHiIC9aiGmNnqVU0a9dcJuGC+N2r07deflQapy/0g6QfxK3GzwLrekfOlbebtXhhJAEJIEM
+1nuccDJq3nc3oxc4Dayv8qzsioy433r0J6wN2nW3oPz8+/rhv2YTgNLczHKu+hKDd5rypSGR+xs
2DCj57ryzV5x8XnMyvpekfJMpkpuueL3k0ADy5jUmyTDwQb4zvh+CtAt0ZTdyrnf5QpWrPuA+Rs9
JOXPKPfIBnvGtBdjR9EVtvq46hrij4APaTM1Uf5zzrKAbtp++IsL2hag5GNrVzvHDmWz1qesFzLt
4vInwE2Q+B1DdcLOJHeKLuFLkKxx3LqGsWK+7Blwtm3CD2Awf4ZS2J0vB28TN+q8oHt/5ZrtGsQK
fVWKjnVJ1bxpoaBVyTk4/3MDgJ7ngeU56fqlXjl+OgLJbgQAEXc29ctAn4iPs2AJ8MZmKXECWvH0
i4E/eLj4A/9PsA3qxg8PVIEm5hmsaIzE21bIPkXCicaEn4gft2n91MVz2z0B2qnmBChcAfzIrpC0
HP7lLfok0cADfSk/ulM5G/hKILombx3wE1EwI8NS/cyyHK07oynMWaDLdCWwXJ+/WPddmBuhaVPn
hj6VkPTrdiaZumCDzvGbhNsZt+F1bQ0EERCc9EkKT1bVJu/MUn/VphjBILDkcxSumNE1kcvv7yai
fcHKkFT0qS3ZBBZkMe7+j7NvaW4bZ7r+RaziBSDBLSnKsuwkthMnmdmwZnIBb+AdBIFf/x3l3Xjw
mOJX2qm0AMAGugE0Tp9TFuK2m6gNsgNMqcxrUpGH0DQv4INc7vHIuYev2xq5dQiAmkE4iynugeVB
NVUKDiLR3qEo1ytfrq/wjaSJDYsnhhFvNYvGIzwyS0+Xp7mpBLM2yJ9fUEUcF2lnSrAm9wgS13vc
+iQrNkjoQZpR194v6uX+cfQremraXYb7jdZtSF3gmTYY49D/pSfJ1ceY1yCUNLIf69NNw7dBdRCp
iVstfP+HLMgQJhDKiqak9bo9LfiNrcYG1cl+6rXb994PWhgQVzeOcxgdLzhQpZodv97qwvJrpNnx
tjIz78cMkhPkTXoweqS9M05n3ynbnWTun5PYO6HTRtZFHV0CnL4B3l/rZeRfkE7p8wyzP3T9pUjF
6/4CVTz0H75p6EwpmgHC0rnVnd8uy4gLQTf27gkp+S5PSTuqX2KFfM+B19CsffW9xQnAyVjNHg6W
SzWioFqPgOgNOenQPJ5gkX5KAbNqhErBal7kBo8i48gfJEeBWpsUnfJod0f9fNTLcWKkCY9q6pVz
9JwqDHYWy8Wi/2sDaoOySuyCZglQdpV7JjxrqK8mtceKc0eqzBl2cb5b3Vj7ACgrSNj2zvyL9hBR
y8yIwp1EmzpYqnSuOhY/geWg/3qLAyDX/N9gWhcMDyYRhGf8nHr6ro5r0M71wmnlztH+fZZdyIBc
1u2bcO2GWiLeGFDUdxE0BIbMVRVKIBIthoAFhyAwcfhdjri4lKc6BjGAf3ShiszJfUjnMZQPDLnr
sDwEa1NUdQoId7lH2fPucwjg6tZOoipZ1KxA0XzdPawDQ5XBU9GPqaRTUqw7nrPVh3XY9MphdddK
yGzpP6AyZKT8OOPul48JIXs8Z++GAHyHta8A8RHEI2slSB3oiwpQcppPSVyrvRe2d8Mw2rdOmU3Z
icaBqk8WdV4yr83JsODp+vrbGrq1fwjQcqmpxtAZWI3cB8E/tnviyBujtuEb1PjSxyuIzFbniw6+
+t7r9SHH74WBILbRGCgZKQef1zKL148DmLbZU8Hx9jwNiUc+tuIb7i87m+uGcWxAxhyDji6YsD5d
c6/JNzJ+ByvIjW1bjg8MaaXji3WE+TtuPGjb/+zl3rb37jkEJrp80Buf7xWuh02OWR3bT4P3PadP
Y/TXFPym4BGL9oop342T6MTy3sIBXaboO3gWd+8cgG2gVH0YpDgO4/r9+lRvTYDlvBKSGgHhWmXL
8MzyX2w6ldVOVnFr9JbP8rkkHDdn+GyYvzZz/+I1UcKpOrh9vHOW3Rq95bYFIPe1wTNyNs9jwsVL
r+91Fe+sn63xW44LdSk6Ua+UGQfjiT//hCjrZ7LER6dhzzcZ34ZgmGmJZgiMzFnoLh8mLb+z2Xlu
g7336Y3AbCMwusZ0ZdHAAZSznDQpjnT6KZhzMnOUdVrc3fYRl97feIIag6XzCHrx/fFD1HjprPpj
W3kv15vfiHE20EIHNV8YMyqjXnEAPVum/L27+MYE27CKfogkddxGghvjeZnmrOM0Y8Sks9gT891Y
n6HlwFXcO+66wLvGZTgCcp6plqfhvFdovhGnQ9t55yg0fIRtGrE+gEcrLWifLkWTFtOaybxO5kon
0XhT9VeAS8l/Z7ryytwDTlhmLm3jlK1RdzSqUjvFaxsR1UZTgLVE4FDm1D9wlhgSCPiptJ7iD6qe
v/c0uF8jVR56pOyuL6st37Cc2xSki1tkwzMafxqcNSHaPTXzsSVBGsU3gd2C2EZXXOSVY8k5Ngl3
8BPACcqURfUeenPDM2xsRQmREB0zg3Xrlz8GEzwBkXS4bp2tpi2fpk2tcCXBwGcwCEC65cADk97W
9MUZ34SLSHphjasSmi7cDJQe90zmO5ivDW+zARUlnso6f2JzNo7zb9l031BjkvVq75lpq3nLmanI
Y476fqjwdF+jYT1E5i7fo3XfMrjlyQyqf+5iCplVkiY0chLIi+5sY1tNW16bK+Tc6tVVWRCZrHNR
Jd7tCS9tNW1tv0RHpTMGlx1SOB+D3Hyox3nnUrURm228RIR9q3cbGLvwH9vyDvhg4O6f2mhvc9+Y
TBsxsWpaKjBlztmce6BlnA2qtTw1XVjl3Oz6St/q4hLo3qx0oDC0vuTDcCPy56QJm6RRQE0wv9yx
0UYMs/ES7gKv9AHby+LuWcVpjNR+ML0U5NnJ90CoG9NgoyVKPXDlhgiT3OOp78XfmYDMZtVUYOLZ
q1rdstPl/zd2kvUsaDVhqns6JrEYk3I+Fe2e8NRW65bXxsC3j5OEZxWmO9S6SnPzMOzG4K3WLb9V
YJUfkD6ds2EkpyaPn0BucfZ9+fX6EtpwMBsqUeVUtz2SBJmQTdrH8iCd/nBb05bvLhrZbNbjaAJa
hdh9dVxXfxm61dnDFGxs5za7YzTkSDjV2J28VTZJ198tMvjNOn0sfPCE6dHPyjCes+sf8z6hb4A8
73/XEJkqNjUUJ+m5K7Kh/1HnfsYGnjgXFD5KONoZOR+/y1i7h97b8AwbMzH7XhWBpghndwU9c52a
EeKq4d3cvV7/pI2ptxET/Tz2cxX55S9S9/KBc0DmJyh372wKG6EjuHzVG5/DzKwuCD6xbnNyho7B
seyHIwerZlOWaVjvXC431oBN3OcXtO6gBD9nLfR+HqAW8OLGzXrwdfe0lMTLfAdPbM1K98SUt2x2
+f/NVylZxYHbXVYBCf/xl+I4De6326bDcnTIZvmLj9f6jLPxIZz5vzML9mqztoZt7dBQdqejrOHl
1ISg09KH2pE787xxQ7DZ+VBXvYSxpu1Pdy5PrvzRjksGuuMT8Jl3QM4mOCUdfOXvHMC2erMO1U0d
ReHkwCfoGB+D4NNqHoO+RIThySSzEECsmJ+uz8fG0vofPIXTl21ZoSstHgryWzVPIYe24JeAPAfh
zo1kY15sRAWDxAcguqH42ZHCS5XUTWbEnq741gfYR2zazkUF3rzMJfrsyzrpmUlyw9KJuwj1NC1m
sXPk3ghVNriiFINcXYYkm+jyfwBpdT6tcvIOHkU+xtCw2olYW91c9sg33hdUS0zKBdBlLx5P1Hj3
vnE/UV8cmzrfgVVudWE5eCMGL4ih2PFzpu2U8LH+0sfLbzeI8S5H76+vrD/T+z+PIEH8h6/4zXeA
kdgNg25SGfNV0pOftUOTQrnJwn4tnCYrAFpTHKYtMsWmD146+dxCEhqVmkiS3gXMOyjnV1vJQ6lR
6DCCW5ZlZCgyQecD8wNIcHyLFpLQwn0uxZ7u15ZhrBAS+yNv/FnjrJmLh4nSR92+hlIcYkZ/XzfL
Vg/WeUEEDQDFK3aMlXvNscIbcqqDKL9XLQnTGHUjX2/rx4ohLPDwkB73cOzVP8hmTgCcdmDoBtLG
7h7eY8OzbRRGTzsJjgx00lPw8wHh+m8OxYydmHtZ7++sHxuDUSjQ4rqFXvAM5P4Ooi+kNy/FHGfX
7bPVuhU35sEFMZVB650nIW3nKu/MAU9JqmAMD7d1cVkCbxyASK92C74uGRRJ71Tf3Im8Oi0832HG
3vqCy/9vmjfT2gaUqCWbyjDx9Hzmbp26cu8hd6t5K0Z4bYjEfAMDTRE4fQJWOUk/xD+Jmfeo+Ta2
ORtBAdkD1KYu4HjxR5TCdmmw5p/k/Bet7vOIH6l7CuleDn2rK8uvebcMs2gIYmrvHNio78ahfYqD
5Ys0eDDJhx/NED3GBT3eNvOWk/euR9ZahwsyonXm5G6ZCj8+DoHcA41tOZ7l3WD4MFCG9ZfMyHh4
XVgXxi+gix72ChQ2opQNpzBOTOlccJXF0D5EYqw7zmt8QnVhKsF8ubNDbKwwG1IBkh0zrDFW2DKd
u+CBOX9r+XR9Av5cj94JHjacAjyQeCokaNs8NocyK5P7L+tj/4U/DHfFUaT89SX46H7yzpnJ2vS3
m3z+PN7VxyL5jJ/14ZR/PDUfwIeZBMleknnjqmDzGhnfeIWcXYwoOstmhaThQxsch1glUMra+er3
I6YNvVgnVnIe4qOHxkPhU3MGGOa2WGYT7k1e29RUYPQuUtbDorO4LFLQNN3YvHUtIDHQErLGmacI
/+6b3037sk5/XTfK1iqzXN/tV79V/rxk2o1QEXYibYwHdb7j6RuOaBMWhVR0em50+UPqWiQXFUOU
Dd3ETRTEruXlIQNZe+kvlwCZlzPIMP3CO12Y6dwdN3nfNszGqRigRwrc9lQ2pOU9S4Obdm5mkwVx
x5ipWUqF9/RjuSyJ1x6WcmfI75/3mQ1D6aoREj9sKn6oKcSZsTyFOT1MOLX6DHL18xcDuN8tC4fZ
cBQGpElTFPmCe1fpy2R2Aqf+PRTDEGSiV/uh6l2nZfbrmaJVoGaK1NfCQJERDgfNb3vZYDb51MDy
PmalWZCydtG2wM2lrn/cZp2LQ7w5fchSh5NGxUtmDn5Gfgw7Rn/fn5gtCb16hTOtfWUyoyLIBszi
U9n15Y3r0goFHW6dUYc0VjYBF5WIfnVAH6iatKyrW7uwdn6PmTLuGNKkoxumYfAN6OBULr+v2/z9
XZnFVjxwtDbtRJGonnFLAlqi7b5Vw1Mpnm9q3uYz6vmQF2RE877Ew4kDlumnLgSAea/+Z2Nuba1n
BYwNFL7RfgtN1LUO00HvPUNsNW2f5su1cUgOs88+Molxd+iWnQW5ESJt4iLqO060KrSMHFzi+Snj
U2qcX9ctvjXsS6dvnGhxIDNdQxQK/LF50hHg2dadpbLV8uX/Ny1XRYQD7wxbd37/2Ej/73Ley9i+
f5ZmtnTy0gV+PRZoehAP7gBpoahNQvJ1YcdgPGKxrGQn1G99g+WuLmXOKgaY/hIZe48fF7ZXh7Ph
STZObfR0DIHFacpiobOmpJDNlf2BtODPFsFNXFQgc7bcNZT+2rWX2XXm6JBHQzp0t3nq/wDWnGUW
vX/xJPgngPqV0FibuMDuLPoN89jAtXCooBg5jROwKF3S48DE9NPMn/tpjxlqYxe38Wqx15dl2eED
HP0U5MdifrhUMwxPQfi0u3w2PNdmERplA+CvgPln823CQzmPftb5bXd78NH/178ANXdBtzdM2UrW
JCJnJI6QbdwJC1sjt5w3bGK/yvv/8zAMfnUxCd736yFnq23rpC2UO1Z+B6ea6HKOVYOQ0x1ao47X
m9/wWVtxmYOeBmTxrs58uvyd98EpV8HOotwaubW1QhwnGsA8OmdKmoR0JsERJKVIat02cstbWz0W
0VKgebp4hwA6fdMe+cj7Nz9mw9O62AnYxLnJijqIslZH04Nap3QGPv2sTMiPZbe3D251dfG3N2Ff
KBPouMHKQdVfOuojrx8uqwdQkYQG324ylK2VLMOorjpONG6ZUEgOxSlq+U7E3xr+JR69GT4fMPTl
Ag25xLVSfJPxL1a+9t4d4sL1wb+7eUW+fV8ruENRLS/443xBW7dHvB2A/R+SHpF3ADK/dX+TqGJj
eex9L5LQNPFnkd81A2N6OF0fwiatvL3SRlMj7x7LhzJA/us7FXpakAXofdDNH1E1sJb3pOpnMz2q
hvs4pE5FWVUXNpOxf43DCqKe4I9bSixQopj8XU5SrT+DMBB4JKo1MPqwHYot94QT3vXpyLOvEUoH
w6yCoHipJ5xAEzjKiiUVdze9D6F9a9FyB4///RjXnyffxI+1h1Rp1uKWmx+uG3xr/NaqGgqGigDf
hI8QDgLwtw5pTrJlmdXOmno3MGH8l//frFo5rAGyIWXzmZecoiw8aOlXvnCpktGt94i43nUNdHL5
uDedqKY1rGV1+ShdWh46PbIET51tGnSrPvps+AjVunXnoetP/v5/smfozNokqA/cSIcysEeAgklA
j1SW8/yU+zjSsPtpGhft4FUHGnXznY5oL+7yUrfk5zwPwv8wr2sf/auA0WnCpIkcMNoclsqNgat0
Bbi2v66VUqDlDLuiovKsOQo66o9tEwS/OpxYC7pTT7E17dbxsStFLM0cVJ9lrsr8IIeFjg/ReqmR
ub6u3j0lwUrWhqSh2TGFU1k+Ut6RDPVg39oVc2Mk+dxBQmBnMrY+w4oWrtdOjSdk/OAwUt+NfdUD
WllNQPHe9BX2rY/HrJs1hPse53x10ijMn5kh3j1n9X3gjcPOV7xPBRp59uWPB6NpeG28B78XRK0o
Fh9aVIh3ThT/3ZKlbMODWi/vqcdR9KZ9jSddRlU6lIWBop8Xqbh5FRAYa/uMl6vjzomJ/CFKxexW
7s4gNyY0siYUWNmK6VmMD3k5NigWa/2IkiOKBVhco/hbe3xMAzegYidwbEwtu/j6G5+uJPQl6qjV
j5VHg6PLcjDdMU+rr9dndiNk2FfXuohQgeKZ9RGJg/jT3Pefl2D5NXqjOQqTd2kU7IlZbxjOZt0t
ezxvTHFbPIajNmvSrcBZ3QH92kJLNYB2SnAyHlKNe8+OGwHXrsZai056pYN5Gh0/oHg3irw6rXnN
IBTQmWFv39uynxUFoTNb67wtIhQcFheQRyCg1fJTl1MEPdM4rjqAbj1u1PMCMpbmJjAoHMUKWyGQ
RNBj1MVLGefu+K0cp7F4IWO33oLGQPvWIheSzTjS5PFDC8GRz+AQX1/Hhn+5vuS2ZsYKVmLIhwZg
ISjmgHXlLiynewYmv8+yK/YYXi6Hgne2Jvvqq5F2nIXuxYMTtihaDjrUDP5TTA6wGQmYJnrvjLgf
F0tSLJyRb20Rx57aCfgbX2dfiwtG1lVPgfegGuIhkoUhSNEnpsvhc7XU0XK8bsQNb7Ivx3PssaDh
mCEyxEsKTbZXViGxXcGGvlt/vq2TS+dvYg/1oNXLjZkfNFsI2AxUIEBtwJUw7V9V0cZBRlQdVHvx
/w8i7r15sw5JK5h5prh0q3MbtvP6q2e5NHesy33zefWcyUmGxQWFYuJEfIyXBKnIainTee0V+UeQ
2Y+apMoHhzwvwlPLV1MsFYPIpBsDy6davaruUMH1wxqcaly7aTN0vGGpYQXTz9oEBfk0jqr0W8he
Tg52lqJvRRNmeTk1/CPqqzz/X0VrPLaYcFyd9i/paNnTH53OC6Rw84lF0FMIoUt+8Di0m7+DtUp2
31FiziuVlh4QYud6bMNlx03/CFy/YzC76kjmBrKHQMk9mpbWVCWFRAHuxxA001CkhWCYLlM/iuvg
EUQeUeAfHBVAOQNMG6yXULFmov0+rYvnqu9r2EhCUqcFYdFzqTu3lNCeiluSYWOTfSoHSiDeOAXB
fSXrVUyJpKtYP3RidmDcpnTXz2KJXFMcVV5A5W4iqAxYU5/0NUnqYq38CjrFE8ybmXKG2F2i/TFg
Jru+VN8vDIa21GX/fLNWa952WtJ6eHDcnM0iIX7fmU9kBG47o6rvi8vjhqfWf+oZb2YFKNy8kHwc
dTOVJ9+HTNirZqWj/84rWgApdn1UG5t3ZO8OUQP9rLoMYVGXfyiB4ffuWikB6rmtfXsfqP0O8nRe
+Ow7ECE+xiRSd4EK/L0U6EYws6/xBJoRyu/l/Ng2Rfka4e6bkgVZp4TKsb/tG+yiszisPU9Tf3zA
JrA6Pzsf96R/wn4efl630cYObb+dLYFbrWPh6AfIqSr2wZERpK5CwkDQn/QQQXezLnSgjVmJxXPE
4XqnGxNvF6NBB6qBQAkVj0VXQ5400dpfpsei1HzYic1bPVhLK1xCZ1Smnh51PHifZx+XjBSIa/rj
tg+wVlbFwFnKBjU+0tH7NkMd7KOh1bwTt7bGbh0v2kl6BBQW7FxGjvmWFyglSsxShXsFw1vL1jph
eAXorvsg5w+r0Lx9oks8MHFweV1FqfKHovnnJiPZNWeu7tZ8zavuQRmFpyqEujF8MjErxp2qk40P
scvOoF899qJr+WPYDzxIRARqoVQ4KA5Ml9iL9rTsN+bDJvcljI2Tk8v8ReKlaQKmnzTtCehKJPav
G2rjtGLz+4Jjh5V96VSPray+r73vZqYJu1Tl8RnbiLkFKwRFvosV32wBIa6GMb4gfxlE3KQiX8qD
awTLuhpsKdc/ZONkSS8WfNMFcUFxhJTs/FDwQdbeYXC4x34IKooYtWQ9VKFOMtStRtYtZO1XSToG
HeLrfW/Mko2VJVBrLIeGVA+1UzXmTsdh8WVCVrI93NA+qDWsb/NXWeR506H2wYQv+QxBH6gV7wmD
vTt4NG6Fq6ikAZBnov5OJv2vpODFaVz0cNvIrWA1+bBz2LniPDRjlU4gPE8gPrHjg1sjt4IVaLRr
hyD1eK8MxN1zj7ADuHjVjUO3QpVu3LFhYRg+dFMOLNnsmkQp8nLdLu+GD0rttE1NJACaJBzOrOqf
8tX1j41ZTuMQxreN3k7YOMIjeaM8/9fEl8UHELqk/n0cRgtAstc/4d3IQUMbU6Zw9WxYrcIHF8wy
4Oh20rKXn8va+9Z6xU6y/X0zha61NkMGHhwoJ4UPuiMqRf37cVJ8uPMuxJHXv+L9NRS61gItASIu
V3qRWG9iSf6ZZjL5mSh41O7M9FYH1iINKdS6l3Cef4AaN+qgGNy2+rSsar0FNYhpsJZpLZYFZgr9
h8nIIimV0of/D3rD90dP7ceDKpJS5UzjplQur8vshcmI2+yO7d+fXWon0Ijp4oXirnPvD/O/HBfY
jOXkhYq63DnAbnVwWbpv9gQ/EJ4D3toQLNcgGe9K9b0WYJGjdPr3+urZ6uDy/5sOOtHGa9v4zTks
Jp65Xv1Fio5CE2kPxbZhfztXxr2ymGeXAwuqHO/gjv2SinhPq3Orccu7/LzyhV5LiGjnECMfQnc9
zSra06DYso3tWfNEZFdX/i+8dkAmqqJPjMbO11F5e0JDWz3YriX5gnxhVJynFfp8IK0EH97oLhAH
H4m6tRPLv1CTFIuhWXJwvi4r8rsmBO3mCj8AEeKOH2zMg50UC/sc9/iI1GcVT8MBItAu6ijDnaPX
VuPW81wuQG6My3V37sBRlxEBdtUJd+2b1r+d69KuMs6Ek/xZ+qCRZxw6RgQaNsnarvpG41g+DHXt
dghJDRcD7UXSefp339PbNABBqv9f/0X6uR1KpwO124WP2JeKJxJH+RQPXr9vs9BlWt5ECDcYHeB0
KxyAlg7UVOEXvMIB7ROUN3GCUWonMvQwOFU7y+Gsq7ZO3FLXqFwtpqTqsFKvf8PWErI8WUx4VC+b
qj8PArooNcpmkVFzbjo84wMsLy7DAcp1yL+cXb9/+mP9lYAY/bahW94rBiR9F5c2Z1erY0gM1A2K
ge2csTbij40MkYXppatbcZak7BJU8NMkr+o68ZzlpudDSu00IlPD5CkvaM7TCIpswcynHsiB24xj
55CEEUIG3dKf/TiCIGUgm4MJxY/rlt8yjuW3U147dcNhHCDUR+y92N25oI/BJQDd1oPlvFNcqYgD
J4nwv3znipDjZWtcXRBA3NaB5buTFoYGzVqcWYFrFxQ1XaLyw5xHVXa9gw3HspmLONCdPVAj/Vl6
fDqUEfTxxmZ9vd741gRYXgsocw9ehhXm0QjLjHFU509QbUQt1d5L3tb4LdcNy2EUnVOLc80g/shb
emj4reeH0HJdDlYz5SBffPYr+W8IlctURcvreNkdrxtoY/R2jgikzwAYoCDgjKcoibjvstdRhOz7
9dY3zG8niIZyKsAD4xRnubKjfwk6QFLcVfvLf2v41vMzYxIyA/llfltQdeOpvSwRfyYR3rY47cwQ
SDMNHkRitK+6H3od/LTXu3mBLetc/n+zLeKRb2wdZ27PXC/fSe3+roN1PrSgOTteN/+WdS7/v+nA
b7yJIhmDfbceznKGRMXoFtHhtsaD/zYuAT4eu4VUZxL4Jkg4aYflW1C1jr/HTLE1fMt586VGKlYi
NAeqv8A6Iv68zrheXx//lvUtv+U1RFVYFYmzoKY5hIod//gXLgQvt3Vg+a4bd9wHEXh/Dj2cCwGn
ac+kZx+QttxbnZdt5H/e1yi1mYtU7K3r4EHETscrT7SCRguDLuDxInzcyHG6u+lDbKmnKZxdcNfh
iqE6pg4XFjYyL8fAWfbokd59A8F3WF4MxtVuRugRKPYbHqWCqIp72cm0C2msqjZxlXidWG5btzaP
UVexGSkghmnhy2cQPRncM3ZZ9zcWlS32BDg40FqOjy+5XFXlPH4IL7z+edjuIIg3fMIWe5pkMPsD
ysrPyun77M9mgDKA7PpEbzVuufSwDg2ydHF9JiAxTqB6AOZpXOdva9zyZhnRCrewoTkzcCqc3aiN
HxfWVsn11rcMb3lzDgpt2sq8PQ8B8uoXw3MShGkgyS1QPKxRy5tlHhNV6Lo7S41zYifn4TQ3+Xjb
orRJi0Qb1sDjs/qcu5Cx1hH0lrt1j2dvwzY2P9FgcgqBat6eZa5N2g3dU+5ClpIXe7bZ6sDy30GR
PK6LGDfIGno/oh+R/ZmcS62RuE2Rh9osRa4uTFzjjALzO3P6J1JH+JDri2dj3dvkRHopy1rLioPm
XHcX8jeTYh/7elvjl07fbMK8783S5k171s2S/ZlaL9w9PG9Z3vJYN4haVRX+cPa9sUxEueqDDubP
cw189fXhb+wxgeW2YhFIfforVianxYvPG3H0a+68sJUCgD7vVU9vTYHtv5R2tVoux5QKYtA58OWv
UburReH9H2/9O3vlH4zKm2lgqlhw1MI1w11Z9zc0NIb+s8S++VUCKupk/sLqn3ziVXv0VzKdJsB4
qzwxoWEN8DZqdBvUcHnzGmb+2jdFAjWLPislbJNUZYtsra/i2j9MQFF7GZKVvvjkmW7tzx3IBesT
47JmAo8nviY8KzFiJr4JPbZrnU6RXmVStxjiUUHU3T90wVoUQEqRsjiSiFcfu9Kdq4NPZ9MfuwtC
efCJ+OCP3XCeBry0Pyics++hoFuuqSicKgNNdf8Xrp/Ld7crCpPx3Hj/uIMsnlFREHwa1tw7oIAs
eNFFZ57dIC8/86V1TzIQAr35KB5RiwyfZFs5bgKKpeo7IQ09+cwRdSYAVjgqURsXaV5oVwHwGZ1Y
u6jj0lHxKxR1eO/isLPcTbFbQdp5itnvemygFBXSesYEx+v0Udb+xWJFjoo7kQN8PXUEAo8GKYUk
jkFvcd9Rs/4dgjb1Gy5C4bP04vCoKTiYIcSAOQhDAa1lrfD2zNpx9jMOdcSjgErCM3QQ+QOYXPs+
nTwB6jeo2M1pE7dhkExVrr7wouVH3w8MCkCM1zwUOd48cjY562HAOzaOOShbTzgASRkJGqCChrB8
AIEPaS7o+IhAwXaUR3cYpighjuqeeQ/6psQ1cX+E8qb+e4RKbAhhm7rEARBSbkgwzIiOUz95E7KE
w/roxqbBnStf509dr0Fk7+MKJuYYSKg6qgd5N62MvBKU94J1NQQM3yVNRKDQA9bF0xB35HvX6sYk
fFk9cswdIb/FsIJ3wuUcUk+Lq6d/3LnpacKcwmMPAlDv11qith/3Sg4OkbzvHtpwHQ8qUMVfYpq9
X9zzVn5G/ZNpD003EHoIOsLbR+icQPPBnaA5XlEndo+8aelpDZ36Zz0M8i9pBP+US4UqPtmvbdZ0
jXOU7sTvC0hHvnbQ+60S1/NwrgByvjk5KP5YU1kZxhLDau2dJx4wMF+7JHh2DZ6knsp6Ccd7qG55
+jTwPP/VOd7lXSqe8+DgD2zq7sIIwaJcYyi8sKFSH6IYeaJ07HL2cXCBsUyc+IISqDR0kEA0GA06
9Ws8uaTaxMXTJIi3JBPqbSEi6y7Rj9b4MKceiokcgkINbpLPuu7v3RIqJhBGnPMPYWNIDbEmbvwE
7IUzaPN6wDcPRKMe4DR5dRNlFc1Z+8Ehqq+OHEhvmaDY39NnWYTuawO1cBQl1ggH6VwDiZuVzYon
Q49JUIPSAc774k5DIZ4rzUUORWDZBimYJXOSIknYTScRTmH7QlasIKo6+Vk40FBK4iVH4rbE0ZAk
bl2x9l/lwG1ThlvrWKdzqYk5AZORFx9Q+u9JHH3ncTpMOQ34i4s3tSmFkDgvEjl6tD4I3HNFKvp5
xrTl0xon/kJVlEXxGrVgGYVM2V3oz7AFo6PPkzyPXH7HTOE1d6pGYIIKEmnugL6c/ASKxv7JDHnb
H52BRiMUYdrevcNg52FKDOeCLGlOwtz/WApRRqk7Q5MqiYKgbl910wvwn0lZUZOEzUxJJgNgsUEJ
PXjgwXRd4PU+KipKXHP9PDyTGISkn8sAibFEif9H2pc1x6mra/8iVQkQQtxCj27Hs+PYN1S84kjM
iEEgfv15WOe7yGGn3bv83WWlsuhuoVd6h2cYp/5Q0LFxric7Nb6KiPEzeBEGvfXbVzGAnbQZSpe4
/0gtswnzVTsMLehmsgp/gCFUoQahpBb8B9TZB3Mt7QwBO5JmXByB4s4qu/UD43MTza4zkTc0W3EX
I8z5OF7XjtO7O5nOEzulYQ7J3e1oWJGbyMXymx2BNQb9mWN+YH7lslD6Cv39DHCjkWRjAVwW/AcH
3BqD5I/U61Oof1raqkM62yJEi7vN5yNzZltu3TLrhlgFYePsjON0Ii472/GN3/ojf4WiVXeTj3M4
3+dGw+wLBVfeRXkTQOy2NERPWx8H7Bh3blroDeyBpLnjKiiruEttwo+OCdj8jZqEx+DNuXLHnGbe
qwDb4Kdt5sEcx9DqYYfEO6FHaF5lcGfr4dV7KqvJ6zZ90XtBE8FSvKV3zpyE9nvWQo9+H7IwTydw
mJOmuwskzD1wIkJHHncraRJ6gj50G/5WPim9uySRIf9NuSDOz9SAAgcsZ4hrMZjD1OyzqebjkajS
qWbEUT63H1aGgXxGtykfdzC0kRYO8Fk6ggoss+EJCgrqCaMtS5/7sDSZEwGe43YVamj4YUH7Mh2A
mkn9nOcn1BIgavhWFv0Yl7lTjk+JM5bVIe1glzptxgJ2a7Axm7TKt33JQ/VThiUukGBMUhrDR80N
nvNpTIqtNTOCPrGSNHsKPg+NUhyLzcbWffFkvET48F7NFT9k7VCpzRBmk7eXOFjstxGk5vYa0CKD
5IC4xTGvHd006GuKITskiOIKdwROvhimMwDeuMJ2MsYu0e6xSRnTWzs4ZvzGB1pmuxooV/sAR66s
OXZicn4CpOfzOfL6omif5ywbu5Pb9fm8Icbgm/i5N7clmBE6vC5yAWUl3oIUmsU0NUmFWAOalNJo
ktlyhHkNsKWR7MY+n3CCQFh9VwwmnE++sNm76mni70ugJjqowhqoD7JJGb3lKfger7x3gvDb3Joi
fGdhA/T7pswCw09DNgTervW6pDgYVpV0BzES3/7U3JnD7QC+YcBiK6rGttucQy3kqhi9cPxd0967
NkE1ON8SbGp5hCCeesUSTqm3TxOv96adZrCp8oAFDv1J7CFMPgf3aUAL/eIGUA66zynMMb4nGUEd
AvcBSYZbAUpbtYFJuNugruqJDm/zfMzqayCc2/xBw40p3LoV6JkJgrXKpj0tnaQeYuDHmxl21mXe
4vs2EIz9YK6rYbVXq8amrwytHX1nVcHaaCC8H9+E5cguuB+WjsR3ZIHZ25R7+aNEOa1vOK8kO3WT
y10nQlw1+h1I6f4fX86C3ZWyVBBmcDjxRojF9WW1BcoQqi1R7RFqDwlvhnDTLcDnG50OzD1OpiU2
0p6EZFbBMGXY6amvw5sBwjUQ7sinitojz+EfeISrTYCKsphG+yNxgnaEOC18B8tIzJMJ3vti7nFJ
qKaWPTidod93MYVFkNjVKvFPTFSMHFhWTGJji7pzYNEyj87GTQCTjClP6xyWzVVA49SFvWuBGwb+
1sbkcisoq9gjXcSEbjQ4hGO4kW1dv8OXK1RHr2TFQ5cYVV+XmIfzoyi90T+BZlrYKwtUhKjRMUsx
lUcfMGl/gWlPNDTOOtLeOsTzkremo9idHVftuHVELvrYDZviafKN/00SVZsaWsbIfU69AnMQaiOZ
G96QTvqn0WtYeRgAQXF3bojOtNokY5mFZWQxIMNBk+dFng/RZHMm+iicvMnbpXSwzET1KCqrNrLJ
SvbK9Fg5zzM43UC1wG41u2OybqqTxqL53ztu2qyOvLlKVJyD7WsPI/hewN7pwdIoqHPIrNIMrCYG
Q20i+UGmhUN+jkR34gqCwunVZDWGd1HRaty6bEhzXE3QfNCJiHWV8PQIF1zKopm2k/+MShNCB302
AyAJv4z6rRRtI39CKga5nYCOs9xYYauqjURaTU+DqlJ9V5atMh9l6rXi99jwMr13CuOXEbGTyK7D
TvEirv1eTtuUEqV2yG278pWnQOBuYTxe0A+XAYCzwR04y28gbHboNXeJp25khjcUialq26PtXGD2
3Kqcg0fX8UT7LpSXtVtIchXsyFhj+50oajvFDGJX+pvrKz5+5BqLvQlaPehtUU3G7HU9lukziBKe
hNYddbsN1VPXvUDGKpEHAhJViCA0LYqPpJ9Zu9MiRSa6Z6yf3toWd/C7NIUneWSU4OkOaX4vn8Yh
ZM2DF5T9fAqLtoOPLExwnGv8pIQ9Ao2IBR160DrTiFoAXfejE6SPUIDt1G3qcoQUK7y0/jHIXsC5
S/HaS0HCT8WHHB1wQV0NN9vYmsK2Q+Qy1E87nyl/eEo1LptYZn0jrkOs+yyjDCKdI3p7o9p7VjXd
tZfPutoqANFjh/i4HyMd2naGUCmZ5shNzOjtxzCUZZz3FWpT6rfjELcTGN24c2dTbniXIdUakKw4
m853tTz5dTajSabykR59wNZ+lY7A+wkZ2BhbMrbWiUZbIcVrkdFDKMkPm5dyNm62H1AYn2gzIkmE
beSMmMMhRI853Eud64QO4tlmDU7FbqiKPhawBihPHEX4ToKBWcYoirp3mbWMHXKnC9s8wg0IYRdH
wPd26nnxEtKgUS9K+d5DYAQorkNWD9eZmtzk5Dgtn3d9wEy+L6XECTGWQRgztYBqSig6tjtmmqV1
ZkAdR6MIZ4K2dGpiixkR0DEtRbUBM9WQbugwBg9CcJlvEygzsjskDYhoyhQuZjZ1AaBSRYY/16hZ
CIsFELnzva0dmF4VZetvQpkE/SacVFg9mbr2v9dej0KlrhguAua4huxk4JobMXvcbvAd08ccah4/
rcPqu8HQht+i65cXNzVEAV5wfw7dD1DtIVkb5Mu/rTSr98iPZXtfEh6g6p+bAIbjJtV6p6okR4II
+CdO5CrxUCdhPDt/A6I/Gw/UkeAQGctnstEdAlizYkTPL0mdOME2hLr+NFfVNk9x9f3oG15Xt3XC
0dIYUFqJmyoY6ZaS3LYROC/IyT1lwQ9ggeAvbgs0xzuCLuzikTXedd542TcSupPYDjmyrS2iDNE5
V8AJ/Xubw2eOTONHUi63RNLrhZeN+xmMJzIp8MzHEF9zYF05bgBBHH4l6Yy9iD6xBJRJto6ISkmb
Ft+lLupyK40/J1vhoIIaag8MLwwkaqeMYHvA+UOH6g2ULG8uvN0EPPUPapb2jscsosolXXGk1bIM
FLQKe+pDqo8DNZmJkipHapt4nul2dAx7vYXhoXrNK1J+4JrN9QbG8hhKozhB4VVUOH7fTBr0+TYI
zIhA90Hg9ZBcHWsUI2mM7gtrt9Dr78WugzqP3HbNhJuKFUnn73K4Ni7npKOeZt+SAe2LnBRINSgk
HKNaLNzuNJ2U2FmEI6Jx6hCTcGBMPnQ4QTgHRLEOW061+Fl+UCMZGMFWrRGwBNtvDBqk0VXTetcJ
kqBTmAKfGuWjLQ5wudHYReCq3MJHeQ7i3PbZLS/8ILlKiNvrDSt9hBPyYjBewanm7zVIywNa9eVc
RG0R4NgMy9kxh9HrR2evF4OArpod1Cim1AR5boFNyUC0xhfxlO9GNkTHTpZmLOPeoV0Lhw3cNPuk
ccyPUXnYJ27bTOVTPUmUC+BUSrWXnMIag2t4F30bLdo0T5q3/Fo6Y5tdwSsLpsRDCkuxjR0zXFcQ
D0DrwQVRJqoEsD9uYPlV3iXZphxr9J+MgHu4QM11JAmoaqgyOzSGgG0Avn7Zy9+haVFs3JKisCCc
dVcDCCV7sIuwBRAlp1Eb9waS9WgvAe3ihXEhRrg11cSdScyAwH6nwPNNW5hupNWppvMsIbVsuxtG
WzNuLPLf/DZPJPYE0kK3OzLVeDqWHJE21INZephYjakr529I6t1kU+WjepGukd/zTBd3yA6XmyTs
8udcdBo8gdHczRwtWE2Y8ZEVKEJPOereZstRLF3xKQ1aMHC9pZpOPFO46INVSJrrFjfzNSQ8vG8e
IcOTBh+ziZRNi19FYNsPhEqQXUMVOSujziq9vAUkdXKaqEJJaiHeDr+Dd52Y4TGXGoIisMkaf+oK
Z2bUK1Hegio7G9i+MhmDBYL9WA+uC+K0KOc7NxwDoLAVpp+lYuUj79CJLVUbfqfofVyZUOGNQJoj
OUh06dA3yR27Ba1QBBvGvOmt6EiG5KcugjlOZTJCAg/wYlxyQ0ZvuQkUiaqUdg8cM5vrkSdTg9vR
S28YoL0QTsiXXcl7Hx3YRNPqykMJhjaKGH+qqWnBVE3QETZOX2+wYfhH3ySz2Ugmum3G4KK1rYzX
xInqcFYAy4b2CiSMs0NDcVSIzsOzJ8WbVxf44y4OE6vnmLo5el4z/A1z3AJExWMIXSc4UovsnzEV
5oZizr2rDWLaqQY3xunp83gqZb0XIKmcEJ/jc9HIPIXBK59LyJEn3XcKDPiDp3h3lYYGCXxV0H4D
YYH8TfRT+WFtOv9upzH7SdGyQ6KGgyqG0wZCKgE4C4Q8/PPZTtMbdAem93JM0dm3bNw38yihBm+D
gwn0MEa8zcj7AIeQBzDrsg0kN9JpY3mKngGzSNU20MAQ1XaY8vKmE56SMFbtqiuo5aOLuvD/PsCd
JG8sRR4uUVJXQP/BPJlNlD2PysH3QWybLoL8XfuDq0nTGN6roLvKUgcPvjbmCoUJf0GrIL8aSEC/
40f4+zQLpn/cpi1vKFyYVUTBS32y6FO6BziRJT8ZyuIiSou2eMpZVd8z8Nx/JGONUwM5znINQmGu
hu678CC7IKcgvJZFkc1TjG4ZgnFWDck2tYOSMdI4ofsoad2ijiYKY/TDbGb0K+ECOP/C+ZTsWy9w
WYwJBfR2AljGNtgv6hZKJL34Vpq8RhJDC2EweUOPuwrr4qFwG96e9MDbj4FyGdeNb5sNT4osi1xM
Wn6g1YLN7wQJyvicdN0d5UTnz0M18Xsc0+bOCxj8d0pwrNGQwTVYxyTU3nUaMnEKAzr8Qtu9/940
qafQnfSDfTGPFE2w2sFiGnT94sQgsYLKqCr3WZhKsQf/LztKgIKSTckhuh6B6EpPpE1TvqECzt3o
JnNcb4HCcgQLjyLJZ1Sh8BXM9rYPBdkVJYACkYtujN156DI9BiT1SGQmXDKbvp0wvZtD3Gf4a/oA
tnAoYpBhsOAjy8ObDFCqbiOLcHrEns53uA36o3VVGZlKJOizVWBK47iuUT0Jn1gTg1HVoJBJsrcA
UwIPe0fIZ55PxbHKSVLGbZXrJsZLSfaoycpvuIGbHug4J7zTAh90Kk0P/wYcvcgAyASLaHccHwyt
zSFtcUThnmY7Jw1hEazByOojd8apV3DVP9Ea6xVNXkMeKPCzBzQX0eDFier9Rm+9f6VmQDo4CQd9
187Ied84Y9oAHzbiKGwbDZmjfOLlorOUixG9gXL8hg6s3kE4UPhROS394sAd9GEyBFm/LFj6WNUw
w4oB98huO/Q+416g4k1N1cZLhnDkGTc+GmPE/4ng+i10hyhwGyHKLSx3wB4Wlqhti4yYgEgcYklL
EojnJMnwtmXVoVEcKmiy4/9p5C2VAaAdIAzQQ5N12XtahOj7ZYqivReE4gn2zxLpMRv2ClrYz5RR
Fm5qqosH/Ob5d56ERMK/XKJb7QwIJEzNvNuh1UgAGC4a7AXu2t+1P3YPQH1UR7/EfZAoV/weuCx+
8aoYH5aM5IC3ANxVQMIDLxR5IEGTN9eSlUhYJQmb9iFwed0CVzbZ7Szm7gF9ZuTRFVASsT/VZMd0
gpMHvJRGR43LAVVticSiQf/Rf7QuRiOtxtRtsDUsMMaK/6wK373HXkb7oYCc6At4RN5DqEs0T1P4
UJzKjCA7hagWXHHgQbw4pY4m2TTFhKvY8zVecS1D+Z0rjpmSwAjmVqReelJDyX4l8GJ7c8seVhRu
h/5JQEXtPE8088zB7/owRVWHHnAyuPUdZtHqAyEEU28PuSU8YpzkKGt0he5LB60bWK25CY38ruzd
O0bq4VSiMdtviLNslE7PWbsv/QrZVj2q8Jeugwynp+vmGQZHPo4Yqzt6G7YK3e7aabtd1frdVVBU
eYfWSNcHR9S66GhQ4jQvdUqM2gK9FCAPNPqxN1NwKNwcBYUzdfQ6bLkjDk0JFydLsDFpQzMe0QHS
Qgv1Lc/fWsPEEYLBKKhyTak8eqDtPg2DbV6nrOXwcA+d9MFpUdzGednoR+hRoQGjCz1BeyMDF2eT
cE6vKgJukh1K8p4DqfIufdbPm6lz1cOMNnKzz8ccVh4hJnyPMwr2W0w/kj1uXxwJUPzU3ckQGfRX
uJnHW9WN1TZBPx+sSyNIspGjTSDgDTwMxKXcCm5Rac+cLK5HUP+3lDv2lxnD9n5oMO4SHa/f6q5W
Bp4tLYpGVLgPwIaLRUdh/sbqtD6idh/8DcTiuxr1mIvSPjVheTubVHmbTJP5FMw5brGmTTAp036P
q0Gi1xk6kJCLW9dz790mbbeuGoZHaBd3MOkpl8IckV+DDuajUHOJyt/MtFx7BdTawg2aXvxnXrP0
ZsZ03NvgFsvlhju0/kdmyFfJlCIZhSFB/h3TF1QX0mTIfadAsihFLThugdjJd1zV5L2oB5iuhtRj
c9RIHyiGejSQ7hJonka+9Ca+c6Ti+9or5l8txX4/kGopyrVTJtsG79iB6gbv1U7gcr/RPvxgtq7t
kSThTkEroqzK7CCgU/vDJbz+BzrYZRsLyIfsktbTdGOTOhhOwzQ3r/mA/0bOlN78OyVFoqWeahAf
cYkCK0uQ+ZubIOXNiyvRr1AhfJIrOaYW1SovDthqKPaWPj1ISnnlvkMJBOPbKTBBtyumNE+38Ilg
GZQfWzeWLRM/iEg8djDGq/NDCeRREREGFHysg6QvIF2q3PSBJAyqCQrzJjjLNx7eh7aOwrFW0gdW
lghyQFWLBzPjy3kEnceo9znGD8bJ5181tth4684JfaCZU75Q1KqPfhB03xvSiCFSgVAEuNOMQJBy
uX8w+i5gyeGlxYZ207DH0KZ7Hmml963fYLogpcIfCbLtopnsKzOuo77VEiOvqEt7eywB5nhz8ZIf
vMJi4sukV5/MhNt+k0452SGjxHAfHXS8Ru2bmwYJsAbI799BQD7Vs/cmM5zYG4Hp528kT1r+rKcU
ZvLgLpJ9ns2wsCep/WecdQ/ZstwxSRZ1XLBDb3QwI18LSfXeBeotcYYq3EuDL9zUJXlAqT+jJLUl
GhB6LPLlJkq2qMWaFzmXKS7YcMBgWgemfLSp3x2cLlOvaE/rRxwn8q3hDiaimLOpD+UsdUEXZIUH
+W2JFkdfUWi0gY/7ipG9vcKovSZR4HhG7NG39O2GFIDpFFEy8fxZSKoPZdKhWcdHMo6HLnPmiCpU
LVFnGDZDbV1cfQUheiOnTjeHroFQymYaXNqgqR2mMLTrOMAroaTTrclUk38rXcazJ6J8Z9xjEFo8
MFDBxaOCU0kYl5D2eMmzAhsSSXHCd2NPenpy0yb3NxgTud+KVLHsGMwmGX7gEU5/8GwA2U+eUkA1
qJ8U4nvQV9OvKsirmDQ8k9ukHjFlChVNwht0YtwqDvvBfanmmULOHq2j+hBCDj3dEDtjdoyQrsc9
6ib0Y9AhT+VNyAqcJ6g6MfoPlWUNfAJm7MY7AC2GV3/gBWCCaNJCseZzTNMZsNHaMcyl0OZshkH+
L+OpRjPmMJPZ23zt6SuymcjbmjteUl/laJTv9LycQirAUXvh+WcwX+4KbecmRQPN7QZ0yAX1m3ra
j7XbPzqW0QuYr3Prs2DB/sBKDaU/Go1mDixNALI7WYAeKNoYgBNVX3wDy2/74xNq3KQCBVh9ZQkY
YctPCILMxl97AcvP+uPhKdMTKRkWiGXpLS62LvovkJrLW/wLjmwtc4DsLw1R7wBH5lO6g1pH1eMO
m5y9q7y6BGluUsjmAtQgcG9n/GsIRXeFwqOLOHw/iRK4WXD0xpo3cVCM95+v17kNtcbeOR3AYdDD
vcLFwGMg0F5x5tz1EFi58ELOfcAKOwspGGSEYMxdgS7K70tgYbY1Fd5vkoTiK05Svr+28cJ8wHgY
JYLG6zXo1TOMkNzW/2+I2meCYu3llU/hMm4LEBQMhe4zJyZj9w6Z6wsc1TNAS2cd1rpUjWgD50Q9
NDoOFFPX0gHYy6JGqqwM7D9otcwAI37ppf+r7PtHkKBPjgI2ANQeudOtXfhiw5w9/BfEujMv3VmF
OB3J4DNOyJFZcPJHpirkkPo9zMtLjpbnPmEV5zpAhc39Akh+DDrqqCNpFUOzNryesrp4+nyZzr31
FcCWISeXcC4trtxw4ldwlkUaPfEhGC6Exrm3vgpsCXnGgfcMHS2fRAyvN6ajBFBGoyGOW2T/+a84
t1KrCK+REGs7AbyunQZoFo8DXnlnIQskg83coTK5hGP/+wextaSHZH0Ykl7ba0bhb+1mEGixA8QA
ggyp0ee/5e8rBvGf/3u6U1gadrpyuysd+uj/BiW6nCUAVWy4Ccov0n2ZWEUjz0hBkizAp9TZL4Hx
8cZhKEs+/wl/XyX/X+viP2JPDqWmEBitryguE2Sg1SuUYXBYXaQ9ntm1a++zuvf8STkSKUgy45Ja
GEdl6X186duvPc8wjVeOJhVOc3AVUPsnEZ2mn1l7kVH5dwtn3187n2mWe5ollcEdK9+kn94y/0nC
bhVgi0egYV+lVodqtD9nt/pagNBVxsONdBpJQE6B9Y3ZLDzpEujNg8GZfOG8PfdKlr3wxzvPoSkm
q740YComSNTcIEdzX0nqHj5/K+eev/z9H8+nScExpnXYyaXDdiDde+1WF5KPM9t1LUCDOVTi6Dbz
TrYT7p2YAcw6UYzC0ErvffTdPv8Bf49rfy1CIyDYDRlGzz3lyqE7QMOkj/mgO7bTfa+begQelNbN
Jfbiud+0OhH1hOaDC7Wsk/VAnMhlre4TJNFtn5ivCTOtNWl0kuKg6iGpiQaaF0N4uY5U0b9/vlh/
9QAA8W/5+z/eNkfxTxo/7a+GsIUoxwT7MPELKvQPI2yVWUoiNMKuChef+fnn/X13sbW+PVA9trOs
7q+gYV1gWsyamBSX5CHOPXx11gJrmszQyu6vOgGStkYLclPkFwUKzpwmLFzF9qCGbORBOlxhNIdp
As5zDMQfl8UaVG7QOy6/Az96CES1r9qvlZhsLajP2gEyl/DhBSscFhOlgKwMwBjl7vPXsazMfxYh
6DP+39ePzltYkWTCT5rHm2SAEJSskF/pQH9D7U4i5yJL9u/lDlsLo5VTMxTSx+9YNLoGMMUh8TBs
S6OPlPfxhOowsF/yCsSmdv/vr+KY+VPSOP0VS+2zBgNnAxvjLzl34eGrgMcIPQ28tBquxATNGndo
3wsP7IvP38ffTxMWrgocSXkCT1E9XOUB+Y5ZJNDsnSPjKfkia5WthdCBgqI14J3dVcn4E3eyNsbM
+msiAEys7ybg5njBPFi5qBQkDxF+9y7f5mfWZq3eVI9JZjwicK4Xg9iDdp0AW1CnUZFP8kLpdOYA
EaskXeveDFrb7krCd35TJxh1LynC5+/23MNXuzLtSIUhUAFvYgV9bnTeX8llEv25xVntShHqlLOQ
AA6CDoL2imSLmeRTAL7+hcTm3Ldf7cxRif+3+pBehnk96nvlXSzAzjx8rdkkFzwO1OVxOIRTcQ0Z
pNcuD9mFdT+zNGul8hztTNhfYRaWeDix1YhxnkTQAqR9Ydec+4D1tRNUVZNYbEw5F08dbewxacrv
jhN0X8oA2Nq9iwKR242i6K7ojBMBpkPtplle8Zf25Vq2CdpDBJSaHLfmIN846uAY44WvqeKwtVx1
y8MgI7xIPyoMLiEFSG+7OtFf/OarcAWcns9Li/hU19j8UJVM/T4C1I89fb4y517sKmKpaMzMuPVO
parbuHTQ27AWUk2TVb++9gmrsGUYxgRtpb0TnTuWxWWWjzrOfagUAKBkwTL7/GPOxdcqeG1hJQSs
Rvc05IA6AWz0+l8Qe888fC3cJACpoRXGtxLTYFocgWwCUQXTTlAZPv/2zrIaf8lS1rpNLRfa9MbF
gDpX6mFqIHOfQRkTWOXj3KkCDeX0UJRQuAefTWP+hBaBNuOF4+Pcz1tFt59PIshdoH8Bl+768TSL
LEtBP0Nb++Pz33cmCVsrgwtDWtKpAAvoO0FxLHzyq/Wa73468xjcuh+l517QHvh7acT+QyO8MNlQ
A4EI9MQgaKz6qoh6jHWOtPSvKQAVX1kzT/BlLf+oKhz0DZwWFt9bp/WPTXeng+xCwvrXt4Enr0J+
xIDPOCrpQfbJDnPv7PpL4pB/DXY8eRXsCSRLs1DBIhHgiUhBhNUVCRgjXyrb8fhVpMNlIc2Atsco
vPJPOnQefaD9P98/f32rePQquoGJ4xBJgP/iUJ+KpIqYOgFIAxuAC1IhZ1ZmLe00gvMDnOHyNl3A
ivsP4X2Y8pLS9JkXulZ2Sox05VRg2dM+iDuDhCv49aVlWat9Vz4BmE3DQA8LEXgfWXlvfB+PvxBL
51ZleRt/7PEKrkFTjh7lNtd3Pmxf4diJVfpKHeCJtcQ3YFzgvYE3uDx8cQeGoWkFO+zPF+bcki9/
/8c3h5lGt1CQ++1inRwGfBOCgfT5o89sRX8VnioBHQ5ZLRw1xQsoPpbdJfbLpsz+KkRHhm8NKG2/
nZ0Pp/oBxgbW5aId4rllWUVoAzlGyG0uhouwZA54s7m4E/96wONtrgLUAT9ZOtA1X1YFXtLL4fK/
313xl8/X/cx3Xws41XmvCRhn/bbK/HgeQNf9qhfof4g2eR7YC4uN5qg/xkZvpvBS6+zcl16W6499
SE1u0f/B62TzfQnT5xbGtJ8vx5nYXEszTUFapuGIJxvscEo+OjpFsv/acbiWZir8yoOxF94mYpMW
JGqcH1/16WWr0ASROONp6dltJtvxOQGNXkcFwPD3tQlBlPh8dc6t+ypIB0xwYEZC7DaQ9kcFynUd
NBeuonOPXkXo7BkOSmWIVwpElFP5j2kzXlj2c49ehafyW+gwcISni0enhQL459Kpde7Rq/isZF83
rXax6l39ox/V/XxR1/3MTlzrMaVVJcHaQfTAu9jrP3BJMNwVX3qPazkm5UkfKPcQpt3lfATR8BmM
ya+UtJ7wVqGZC8HQm/AayASgwx2JwoViQeDUpIwbCCfxzee/4Mx1sRZjsmCgO7bCsdWbE6KpRVu1
qj8G8/vzx595r2s5JrmMG9IJx8Dk6n9Pxctpy7lvvnzkH2fXlGaWzCPeK470YnoR3osZwHi/BNM4
9/hViGKaRy2r8HhcF5DLjiwkcWfyEcI4/WtLswrUqszhmcAQqEvapUKgJf0v+Wtg76wCFZUROMoJ
Vh0XRiVBI3LaC6eLwOL+Rx2IJ6/ilIecB1aLfivSQ3dV1x806yOSga+b7LA6n6/MssX/8iFrTJfq
QR/hA1bGwiy6cu7a/i6At0724ji7zz/hzLZ0l5/3x94BtzdxphQaHA0UZb3YgWDAAYNor71wLpzZ
PGtcF5zAQM0XYwecb3Hihd56ze9KYOKpLxzFZ96Du3zwHz/ATXUOMDx2py5PY32aqx8MmS8i9//j
KnSXE/WPD+nbErxQjWu28vtjEra3BiI0Q9Lcff4SlgHX317zKoABZB0M0KqQ3Sl+zyAIRAjhKrlr
SxY3mty4frO9mJ2duQTWUC8ccEExWVxdWQXiIw45ZJbBJQvyc297Fcnac0eSeHj44MFgtP9g7BeO
IdZfCIdzm3UVzZPuw6qEVBLkRhq6YRySNomvvgQQ9IS7iugqDGzZNdhJLeXQ2/A3Vl4yyzmzLmsg
Fyh7EIbqsS7h8CKyRcFnjqAJF13+hDNLswZyOXlPK9MtX96G/57QX3/06v6FGlcuUhePrvImqmEA
T6tLXn1nzrc1XsshlS8zTDG3qImN+b3cLjjc0vI+DZvN57F17iNWoTuAA/e/rRRU3lDRgeXcPSk+
UKvRL8E+4dC1il6oaECgpEHXgDbwbOVdPr+3s/YvdRzPHHDO6vpNF7F1aOb92zpQiFllxQG1LNYp
TINDqH5/vk5nzoV/PR7/OOIWSSYzgOq71c6rC2JXIZooZ5e8DM5tz1XkwthWu7gyh3/+h7Mraa5T
Z6K/iCoBkhDbO3pKPMXXjjdUkpcAYpAYBfz675CVn565fHXLG9ddABq61eo+fY4u0ViI/vDhVZV+
fom2HVbAstwuiX105pbNXneJGPZVAOqpg3ArkICcn5yFz7ehRznpQkEZXlB7LWDjI+i9gqvzj15w
DTbwKMNHxiWA9ftJpa+dT+6TqIdAb3JVJ2rliFz6esuAQaVZt8TD13dDsPWj6ljAzs5//cKusSFG
QwzhgqGv0Gys/G04ZDum611m6GWRIbGMV5fMTHmixr0fAg0iym2X+iuPXvpyy2rBGZCH4OBp9opB
IBZUVUM8PKKd5MKJsazWl6CPcjK01hmTVG9VK+seWq0tD9GYoJJ2d376P1/ZILRWtu2iNGzRvvg3
PqQKnRbIip5/9OfzE9gAEyCbU8cbIeQK4rLqUA9UbDkp472CvPbKEnzu2QIbTiKUk8Z0AKETEgpX
UPO9A2nhVyS9zMad2O/CBbGLW9Dfl43HWu++8tKhBnc84nV6VYPjGAzp4OW5SDHED2xISSageKpb
H/1eUbSp0oeCVFsQOa4sxtI6e1b8CTookOUMzT4m7g3EPf7wdloT7l56tuWa+z7uJ98gQkeb/V06
KLnNgJzYXTbrlmee6g5kjh0eLlu2iz2yKXn+ktf62/nHf/7twobXdSRDw28zqn1cIZoSAVpqYmdN
yW/JM1sTUxWS1gXLx33mshikcVW4bSm7KVqtXzyerszQQnxiI+pGhMthX4NwMWjdDQVSZRyPdT5t
vSjboEv6knkKbGTdULcU/Y0FvFHFbkcy7TotVrbm50g07PzZuj8EDk5VDlM3pGCM7EFvgp7CHWgM
jmIwh3Zwr0E0sEVBvLk37OQxf39+PJ9PWmAjsjmoDBXpYA9phlStekQ8lPjlDs02q9nPz7cW2CT+
PSyQUaohdPsGUa8DNtYaLvYi4Ss/sGHYYHNUo5/DKNCxtWFp9+Bk/kqubOmr5738YTFm+XG/b8El
XNfDM5gLv4TRyhb63BoCG07l9YGLGzCmHGmIOAHbafs7Gvp9U72eX9KlL59///Dl6CTzGlljUoKS
vQZNs9GAOK7s0aVvtw7jOJdZTRw8G9kx7BYI82xCxIYIc1f249ILvH9/PHdCIN/nj3fGB93fcv5Q
hTe6cS78fssToRmb6bbB4yN8NVgntgGFVMLNgFaB85O/ZE+Wm67jKSnYnKVJ2QGN8CBsicBzfwO1
K5DvXoTt8QMbWFUXWeCiGbvZD638mlXOBufxw/nvX9g8NqwKTBKNSms8elTRRuKLwed2PP/ohTjI
FsJL3I4zcOw2+wzMy1VwKNVrUqzs+YVtY2Op4Bb7JDQN7i3hDW6pO+T24MLAZLSyrEvfPv/+waaY
BFZ7LGvsG799AjPPNTXZfZKbi65dgY2n4gbJJPiyZm9QyxY0BK/H2/lJX5oYy2BBDsZ6AyKOfWfS
PXqtHUQObGJ7I9dyzgs7PrAsdkJHeOm4+HYncebEtuceUAHc1MBbrFbll0Zhme3MFwOKDVwxUvLI
uuPsdnBrH9jzZZNkGa2pQPw/zI+H08lBlmlcsMfQXQzUxfkXLGwfG0zlm7pxXFJge7oNaMCeoWh2
jNvLTiobR6UD6NBTyBnuB4FDkARXfs0O57974V5hq98RkA8SMB2C5jT/w1R5xPLG2a3x/slAOsnW
yiJLszOv+gfjAuSCNWj+/vuWAuLjBbDqq9mYBYdmg6NApUfBuS3qPdV0Zzy+dVK6Oz87S4+ef//w
3TQtxlKSoN5rKq8cMx7Q3XbhhrHMljDHj+AUmj0b2puCxPdtXG9Bu/r9si+3bBao4oKAHwdXdkz3
iJY/sC6v2NLSYlqmCsajXkFzAtGHSvMrb25SnaDmACIEMl6UhQlsZFSPvZ6zNmr+YrqMF3/R+WUJ
nsAGRbGRpkMhOcpbJDcggczeVSJXzqiF7WJjosYUZA4l8+t93zcaDCrQMc90eFmCJ7BxUQ0f46n3
G/pdKHQ4p9BT2LJp7cq/9OmWhTosat1E9/R7HoKmRvsFWB9rfrpoM9qoqEaAwaFPOvpdNkm1bZl5
A8vFr8uebZloBp4lDcp6+j1AL/mmAVMMKLTyfnvZ0y0rzXSdcFRSnHeHgdU4SHGv0Ro09+efvmBJ
Ni5KKd2OQEc476KEpjhoR6btoCpIxQ3Z2rm0tK6WsfKpShREO8dfABdVVxz8Qt+aIm6fzg9g6enW
sRqC1SJtSkPREQHeeIHmKQ+ctisecuHhNjaqiKH+B/DI+HPGYW1K1oBwtInX/O/S0+07awZuVUCi
knfT1aCbGkM3BCQIStorZ/ZsOP+tUwa2pF1U5S0w22HxCyzHb2UPsu9wDO7auMm2g1usbM+FDWTj
pfwh78OBZfqdAWFzLSCrcIXUOxhWBb2ooRucf/OrPxyBoqp0XhdEv6MH/lvlQySFeeiD9scwfT6/
iRbCSxs71TRVnGmUjX/1Oa/vjAzpYZgE+Jz6VIKiKSvAbyYvUkzEcCyDHsEMnYIxtfgFsYjXui23
KmB3oGy/C6oLIcMBtc7eyakA144H+cPXY3/dgYTk4Gbdy/nZWtq3lkGXJg+LPGviH22M/rsRQG2w
xPnx7rKnWwZtwBfH/Rr+Djy038bUM6AuXNW4W4g1bUwV4V0egtW9fsM2eh7qYuuD7Qz5NqQJ5ZMc
823hrCW9FqzPhljBww2gtA6qNwo+200/unfSQZKNVHKLeG7FQYWfm7gNtgL7tYtsp4+ShfFf6+Kl
4t2eofU2zqBGJNs3n/JrI+XV+aVZMBMbc1UmXepMiEHfvJ7v3KC9CtP0nbX+vjHRFXgT386/ZmF/
2dgrDYGxlPiF98bbGF24Trah6PxcmbGlMcwv/eBMoKwRgcek8t58cFHjMHowCYMUkvtawRIdcJee
H8PSRrOMHHkTF6yOXL+FifidevoubdVtp+ov4IP8jb6yq0atVeUXPLCtjsdrkA+qpil/tGFk2HEw
lXgBYxqoeLlXdOnKvC29xTL6oKDdyHBEfWe+AjOBz7LHiuD6bQIwDJ+fs6V1tyy/hmYp9Grz8kfd
umYLcQcDKrI4WFmRhYW3wVm9D55vr43LHyQMv7DQJZtOoDc91N3PLJOQ/ygvA8kGNkgrBEE4Dqiu
fQ8htAI9EDB0xnrtUF9K4NsQLSQRQEOby/xH1vInQcaXGCzK886ad1U8onOTpYc0Sve9YJdljmzQ
FirGLJfGK37MXdg7kKT3D+ALdFaWfWFn2WgtsPFpQiKt311a0A2bm7Ey5AchUNKtxdCft4HNTMX/
tnoCmR4APWj4Poj8wOmNrv0/EQ8eEo9fJXBmni4g3M3QF9Y+1kys+MuFDW2Dt6ogbYJwfitkpvQm
l7rcleNlJDQYk3XGx5kLrEzkTd9TpmPvtwjA+kWDRFWg8gTVNeWKOCvMVgtnmWcZf5U1WJtBRd+R
kSyCvQjcQYHx3MvBUdv2SihI46BseH/eDyxZquUHKDTynH70o5/AsOcdZFyTp0SqdCchI/lSV7lJ
oKe4mpdbeJsN9orBVlE6dVf/ShxzNYdjsdM/VuDrl+QblNAezo9pYSvYgK8MHMRO4bbhz79kzNRJ
0j1EvdbCgKWnz2P7cKiZgVXFLFz56pvsDSxOBJI7KPGd//SlCZo3xceHAywPkbtQ/Iwp2OYd89iZ
/muququm6h+d9sKqic3V1bchNEHEJF4hYfnaRLiNVuCf9VMn3lV5tLIMf1Fen9yJbPRXIaK40zRy
fg6ucnO5rdFE65JtBV7WDpIm41CU7qGBEF3+TCEYNvqbFHhPcJmIGhT7L5BJLcFe3bV9ZjY+uiGU
f5v6JAOfcSZY6n47P+Wf2xu3Kw26KZMYshL5TvP+RJ3gG7TzHusmiTfxmO3Ov+PzPcPt3u2sHRWK
skW+K5xWoj2WOYCMQPNyTbT38+eDYfTf20ZWUYtwJDM/3aHmxypyo+Os2HGZR7Lxb35LRJcV0/gT
jOHtBjJB8hjUzD+KvgAud6jSwyWzFPw9UD5s/nBi4NlO+fCTe5xsfC8EjQ7NL8PZBTYSLgLAxUkb
mb16JvM3PMhBqdFD8PD8ty8crDYMrpYDJAV76bz7o6wOINwFkhXc+VfCndaMdmGRbTgckVHodk1u
fpLY83egky53veErYcffxfzEWG0OrnQA7TMqj+5rB92RrReXkJQi7qaGbOlQVC9lPd1GfQmkSkn2
PqU7pxv/QUi/svRLQYONlhOdAEst5BF/Rk5wmLlnXE73STjeF4bci05CgCy9mi+NOSf3g6aXRdo2
ik5JSsxYueoEvqu23SaJA0GoovBwyVNhUq6Mbmnl5t8/bGyOu0LpF4y/QMSSyW3gljWEIZxWrSze
ws3UJuzqJhIUEHELXxzKb+N0dACdcJAnCA4Rn+5rChmjLIGQxbA7v9mXxmNFQ0pCGymjeF8lArKB
ojTbORC+XTGlhescsQIgH+zRuZfE4sVMkID53Ugx9t9N1KE5HadJ5EL3vDHgJT/kqp3GNxGCPH0l
iPzUitHVZPnRyjEyRnu9eMrGCTrd4IG5ohXzt45aJWhZeoU1d2Cbpxl3RPhUQQkGhHdBcqOyadok
4E1emcClV1gTGBdgsKkbGjylYcO2WQjoF89Byijn/y7YAZgoK2zkxUCzCdLedz1aDR7k0EGczYEa
9FrmYGEIdjI4dSBRIsHo8BTltdxCNo9sCUWuvyWrs/TpNgtcu2G2SPoxnsmqbwPVhJAe6ML0FzQ4
anJw2taJ/9AhSqZfU81U/EWVIWcrU7c0NDt+9HtQW/fEuwlrJ7gZjec96nBMrtvSOCv1tE+jSAxt
DnU++JuCx5Dk6Nvyxg38YTuW/S6vvHwXmG7c+rE5ZKxfy7186grwqnmUH16VkSlyYuy1Rw86OL9V
jnZYDx1AF86V7TiHDGcqa4u7moVSPsusKH30QESkuRqnNlmtPfwl3f3P6YdhWIafyaDwq2rKbtua
p+XvvsuMuI2TiEeHqIUO7gNzDOgVDuWkAdTZuCXogE+Q4aTqnkVlWkN7xfBKPog2jfn1INvM/KlG
GWu6BXO36r7IOqynaBfi+Kr4JZd5AIQsV4K0NtPV4Jqb1qQDZHlKnskQwlqImNMXaNp77BJiI8yO
9aIGMnK6hUziEwH1f3SdgfS/3cQKShkrB8qSTVgeC9RyflsULXnqqBkhvESgTHcEWgMagBI9bKeL
nBa1nBaa1OIshz9/TAej7kYXV54y180lhzxC8Plw/mAJUHOERv2k4zshk7p4hS5EQI7ES2tz4Qtm
R/bhBcTFCVjVxnsqytyX+5jnIT8McbMaAn4aRmAElmcSjiMZwsrgtp1kTx/bpEOZb59BZ8HfcZ9N
LiQvBjNA/8nl4pZCz7FvjoqQtsRm8J1g2JTgCQkh01lP/Edajn4ZbzWD5PlwqqBeGJpvWgWRk27c
vCUp6FBJQYIHSPZS311xfX+vPJ9Ysn219eKR64EadtOkgKEAW0sMr7fQRRoI1JecGvS1DSQfxLQn
tAhQt5/Vo70rLjxQd20Yqwa9H1O3dN5Y0jr0CN7WgPZP53fgwj63k/pjA0nsAhpczwUoSb6AThmi
I6Kp33KajL/Ov2LB9/8noT/4gVNDsOO2D4oGEm1JfCR8MDc+uNj34dBB2Wn01nJ9S+Ox/DOdRvz1
qXtDKYHbayGZtRlUNoC1kETuZYeAb/lmwStiitrJnqsSyTGI/s7y4Q3zE7MJ2AQB1vMTt3CS2an9
AbpgraSlc+M6UJRGUqfo0DYekmiNY20+fT/ZmXbDtSIyFx30xG/y2p9gF+5vUSXVTY1emw2wgmuV
7s/TLjBjy81x0usaCnPkNm5DhetGMioH8rhZF7h3npdO4VUGsm6CC6rKwL0LAT8uYJKdgpLVzlGO
DOpt0usIbQPDLMO61dB4QyqENbT28+fzs70wGf+5slTlKGpZ8a8mAF+qJ6G2CVGdFq355iXUYHA7
/5qFDWoXIjgkScM4bfPnCDqa6a4QfXBFoAvd7oB7To7nX/IX+P7JytpFCN24buw5qb4JIMkCWEqO
urr7BCGnsIbIXMx4+lO1uJcdApUUlYTnkZpvcM42CmxsMYj4AaSoXXMAoUXax+gGAZHgLnEyF/xQ
rpNG036oxm5s78CX0gzthpDU6IdJi7TLryhNGhndSBDLl38YpKHFrs9rh/yAwBzk5fajoGXCD3Eq
dHGoYt/ELzntCvclbyuRR0cnAF7ycaCBk+RbSPWw6iCyvmHese0LY/5RA/UgP+UKU5SPuLR4fb1H
K6eb/k4nQlxvB26Yunijjp+0fA88cJL8lJ6fkEfojFXyH6TTQ3kN7BstJETKdeU9mL4NnHKnR9dT
d9KNq/IoWign6S0tVOx81UkZVq9Rnwp/y0IBfsxtVCkKFvA0dBn0XlPFvJtp6iBBM4VCU6gxQbRw
8I9+BRVXdquatNLvmccicYRkkEtfg8GPynaHlpjavZaYAEgx57REPJk44Cq6IUTKiOxCR1Lo+CpI
Ln7lNRLjh7YibfPaZEKqClrEXas6EL0Opt81foYy2saAurqptsHQOu7OjXNn+pIVnkz4rih63T7i
Fgl59I3MkbYJN5FyuMzRKCxLubL/FjyXXTGA9lEjGqrHW+gEc+D0CEa1i4L6Is0CxJmWQ4n7OkLT
uqufuxSwep553lUhIIVNwDV6pcN0LUO3YKx2daDN0E8yQbLsJvSE5geZxGH4BriRhMrxJC+DBCLL
aMVRSqdc5aB7f6pKP1NbUxa4r6Rx6vw87w7+NrZ94g5sZY+oaRqmgqJ4CnsBzfHrIsubzHtXPIvj
fFcKUhrcIQypqllkMO6gO57GhEFQN8yaKjtOs3wtdBwzMcg/0G0S4qbVmVAPhoQlJNdxhriQTXOl
/wW37y45FBGU6d40dFcgTJp3kH8bkbS9rfrB93YiZf3wnAZj7L0Qd4wHqEK6DQTtUy/T0OKGCi6B
TleFLudhi47P2IMQHqm7U0fBsrszNXTWbmKnkLo+duDxrE90HtAzLTo2vEUeOvi3GYTqvXwrEP75
9TWiOy5v/RByaxRtB6Oh7b5JCkjCjZBJK6edwVnUQsAaaiFwOWACbyHnF/K4OFbl1IEsJPcI5JMq
nEXm0PhyIjcplLv7rUKMXb/EjYKG62bQE0QUC9VBEFNDIwzyYWHpMcC8BWFqj+t1ihgzLtCddEMD
HfrldSSKIhs2pOmhMlzlOoX4YS1aF0QSee15ZE8L3gLVnSC9oZ1bQl1IWlJI+jLgO7kMsifTmzL/
jTi5DB+yvuDil4EifNBiNgEp69AISis0t8SZz9W20Uj8qWNahYV+CRAYueMuEVmQMWjEm6Jorigi
UOA69cjVHg3afddsJgM1NXEHJs1MIQ3a1jLKNzi7g37lTFwI8+2i9rzck2wTctP2JUI3GZqRv2F/
JcV1N/WuFBs5EjpLjrcjLt8bSKWWab73yzZfUxhY8lhzVPDhKuM2vq89JyO3XEfVthEIArCckPpc
GeLS82cP8+H5TsIzgqTrdMtgPsE28hyZQTM7yrbnTXzp+fPvH56f+tSjqcqcRwrZbHMAW35bYAqb
olxJRC6skc3+4EkounnwTk+phMuFCBSgxV74JZuSYEf8rtlGVDlbkHfeh6BX3Z0f1dJLrVENOVdx
4+fJXRL2zVfPq4p63GROFwcwgpRRceU4Ho3SHURvG2SQPD55AweMK4Rk8kpOY2Fm7UpW6HTKU2kp
7wq/Sdo7WYAYai9BtX5RhRXe3/v30oUyRaUGjvRW1mLkv/MWknTfddxE5aluGJcjHCakqnHOuaUu
f5yf2aVRWfmN1ukNkCNIKU31IJJNhwYbKKyTKFopACw93zqhm3xozMTd5hnXCLHr3CRGWwQE3qOV
/f43Xv7kSLPLW3DikM9IUv6o2iYn7EuXoCc32HHmgbJ4PyK2Y8kVCWnj+Nu410p4EBAegydSVKZg
mwwStviJp6po02Pn6swfIcAbNX22gQ6tHo/InvTBz7xnA3qaIhwkUMGSZU3eBhxASQZ2ITBZsAPO
gqjwNh7kaZutCJ3QdJuJDpB9zqKgca9p6UkobtJBkhtF8tz9mo/NBGn38+u4kDO2S3Be12mwiEvv
kUPmwdt0kaoHSEdzIrNsI7ypS284gR6kd+00yC/durjhl2Z//uVLVyYrPRNBRFfE2jTPPHDareln
LeugiPcuR05ce1258p6FzWSX4vhYtUz3on5GwQgnYqLDO4gie5cUk1GFtVyziHGaSCflX3msnYNX
829Ri5xMNutkaq88XTZX89g+OOgI4HqZgqzoa+VDIzxiKMdmXgMN0JZdIyG7VvX9dElApGLZHY3g
MUbtpL86t9rzsPhesHaf++SIxo2V4P7zV0Co698jSSA/D5XpWP5Ketgbip80y77hFrTNOie/5LiE
GJgVEQM5FUHSdqAvUJzL4PiKU+ujPH5+KT7dTni4vW0FSwaQ7dMXDU3UowdPvuun6JLMNB4+z9qH
dYauMzLTw2ReOs1+JArxXuH5a0WopS+3tmoxNNpMiWdeqlJDzhZ5imi8EI7AbUkX1iGGRoOPeUmi
SGz6mKitjKu1XNPSp/v/npdqCDrpIPX5MrhdvxOE3rMBNOXnV/RTL4hJt45QBQScqPzOvNRN+9zq
+iQ0CvID8Y4Q2vlaZkgcxSxZo0JZGop1dvoMVCgF59mpDLNZWdVBR/M2dFJ1ydmM0Vg27Gu3cOqB
hy+xn7jbhCPfN6b9y/mpmrfKf85Nn9tsDH3NUDeZmmLXesH0DdLS2S4AhuPYVn/Ov2BhdmwuBgf1
qJH3abErKCrWUxjn9cZzo+DXZY+3jLftG88t8wLf7wTXWvfqXgLYuxK1LOwjW+Oma3xVa1kVO7R/
XBVDrLcqQgVZRKG/H3MIynud/6Uqera7bDCWPU9ul0h0axQ77dL2oByvRsaEXWhytu6NKMCcM5am
2Jk+24+huhrqNZTK0iJb1lwiwSUM0Fa71CUbyEj/8kexsvuXNqhly67j5ZJ5U/hidODfDMokm5AR
f9vQZo0uaQFFzYVlwQhaZF/rIvgJbg/jlEdKnKAqt6ZxE/HAqJJZvJVtg7QIOrKiErF3WsZIvwMp
GGhfHoZi8i8rv8MiLXOfyiDnmmAu+wqsAsI/OPGBsDUg3sJ02kQOQJn2Y0rcfEe9Por3YU/lQ1FP
w4OsO+Jcto9tSgdFq0y74YRUUhxkh0Fm7HWQfLo+byVLQ7BMHpnnSqVRme/iimKRIEa2yafoydN0
JaJZesG8yz+c2UXO/SjvoTVfBCn7qiU02ejYIhNFujUxkKUtF1gWI90S8p2OiE81nQRDsTRDStff
TF0Yqm3t5ikoUQPH0TrdZQk4hfQ2ViMKnN1IHaa3wBn04tLlskyMtLOQVCzpC0UhHfliXU2Qkw0J
LlKn80u24B8Cy8Co67qJNIV4mXQAkTbwgD6XMVL2lz3dsphC+L0HbGN8Ug0EsQD66TY6vawRmdtE
CmbSYdX0sj5FUQW0u3FN9AVnjr/Wc7sQPttcCmPeqKGB+OYv4mROeOCZUSS+GhNSma3fs5zmVyUb
R34RnJ7bcJh28Hzlux07cZ0/xbQfNn1ZPExS643Dx28FqgbnF2Vph9tMDoB8tDG0CqofZdN9HTTb
CAAkdZzvkcm9jVGLDwCiTMIH3a4paSwc17b+DdKjPpGeqn4UfObGJQrtT8Utj8V1UuYPM8IQKq4r
ZfylZZt9xwcfEY2EC5B3Vz/IOCJJOH0RVX2L7uPnMVljR14wGlv8JmyHuUrnJicIIUHGSRGzu1Rt
yee2AA4RdZtkpUAQk0Z9AveCdOQ2iMuiuygHifPPuhh62GGiNbo9ZV6BLo3U9fsGifNuDQ7yaTYQ
z7cuhSIQiY8sj/OCslXwNfAk3xSQBN0VI/vDhyTaehNwn6NovG3YrHZX/K2GfxIx27QHMYkBmy5b
tYtG0yfRqaA0uk+GGPXrjVO0QVhvUq2Q299BxFzWxS4AcZL5AViKkzLMtnFb97Zr9VS/g3ZkdH+a
vuTtJogEfUMVBsW+DehVGyY3anLCzAeouOjF18ELvazY5Y0ckZMyoJ0rvocilqTaO16ZquFK9IKm
zwFYSVG+i2rJ4/dACh9GNkyhAvwRBeWw2jiA24blMRl5BEWYlQv6fPZ+Mil2zzR3SENVyeDgRXkn
kw6nPkwvGdJqQ+fESWKyw3m/smAVNhBOeOjGyGpPvMC5QKp66sFA41xWjve5DSSbPDgtFFXFS9iN
X10dXMNJfeGX6Wbh8dY5qHmc0pZm5mTIeJzyjN+ambhk9OrxQAN2SYoab7HPQw5hrj6syQkdnw5K
UlDoahV7v2j+bRQZdKmTHJ9qTgiOw0PdIwNvfH9NnGMh9LLFs1CE46YaWPTSm3x4z0dHOs/I5AN+
upEBleNlWRlbRKsIoLSK4l98Ii75M+aOxp1Cx/vzM7Q0Bmv6wZgIfhuZOC+i97V6IFObiW91qWnw
R481kKHnX7NgCGw+mT6cQNyXoQOGi+Cq/kUe1sjwFuzYZkaJ61qVjsnTdzXwa9L9KhEPaEcd/zY4
iGQlCFny3POQPnw6bRugP1BPfWlSc0iH/lk0M99IUgLWM4IzpSWHKJQHHq3dT5eGZUXbo5QS6XlH
ngSGFSl9VwrzPAX5AyA+B5SV16DTS++xImlT+VSbZOxOje/+aRS/YxypFObex6Z8yOP+soCXWW4E
bSgcastVeorT+HWciuoAyIDYXbavrO2Lq+zQD6wlL3lYJxuPymwzUvHt/MMXbMOGzSvJuKlZiSbY
GOrtcfp7frTuu+fLHm+FBHwCCzpgleKdVOropY9zxruGBP35py/EfDaFCh8QJqskC98jLQ40Bd8r
NeIfVoiHKVltLlkwaxsab8AzhVPdsBOkFAPvN24AI7sKXFmsNdYvRMk2FYXqq4Fk04gzqORPA/dv
ZxvPge1qU+drz8ZjXK+9amG1bbxupaBto4JuOHmTx0HfD6R6kaLVw7TRcwjoEjueX5ilIVmuMByh
Kqw935xyp9+pNrgTuXqQznBfgpx6vtJ0TXXZ2WqjV1NOhOgqOpxINZE9JK+Rp1ktFiyNw/KLURGi
dzF3hpMQ/fRP4KjhJ2GJ8W8FGooigLoQ9nA/nKdyjNCUfH72FnacDV+F8BOy/MYE7wFBkTBwAo3C
5ir5zILR2KjVaqRJn/aavoeiO5TBsEN/7BdRdG/Q8f1zfgALXtfGrVINXGE/lsNpqNprmkdXU138
bShzSbdP8jUtq4VTy4atRoKXblDW/vt8as0OPpOouAAR1h3LWh1l5777A6MH3azlHhYGZoNDRWUo
bztD3ouoh5IM31UD/+aPxc08MKAyV8xnYQPY6NA07AnVPTGneEJ/9V/gxtAM48rVYGED/AfNM5po
oKoOT5PjbwLf2VaQFx1K8zVNvJUBLDRncpuTIvKjMSzB5nNyB2D8scmMMm9uGN/3qX/jxZg4qW5a
JiXUW4qDF1UrBYKlsc2O70MgkyWBSDON9zZ9fciAUmsIvYmZeqdrAPaltbFcgkmaNk9N3p/6NDwp
CcXiigRr1MEL/tmmpGgGEySBI7oTEYRvag8EsyoLN2QYfpy3zKWvt+Iht26CAICZ/tTGOUEFyGuu
0sZdwwEsfb4VBpnMYTnhaX9y87IAD2nxLc7o03wen//6pdW1IiGjcWVXEPU7VUMGCJX5OpdZm4I9
oW/qIiCYz21IKVVgakADR3MCLK+7TTKSPyH3f1ljPLeRpEONEyNwM3ECLdfd5GDj5CPac3z9HYf+
4fwsLayxDSZlsVAsm7rgBA4lDRrIHJDGsfp5/uELHtCGmbm0gdQVc5vTQKuTR9nv2ZgFaxCYtuz/
yFYuDcIyZHTx5yWa6Zr3dODvHjcglCNDtDs/iIV9atNMCGBxvBG0OScFSW65g6xl/aZjJ371QmfY
nn/H0gCsG47roj++R2h9QpMg36LGI6BCYFbC6qWHW2ZMALMNKXo2TyQbAdEFhZEfDc3Kly/NjmXF
XmPEWADJdzI9ybZEx+oaENZfZRTJC+fftuN4IiZKSH0CKUS+BfhMoRnSSbY0XJVDWZghG34mTOr5
ec7qkz908QHg3eaRES+7LOi0UV21KQFo8Mr6lGQtA9Z2yqtpO6rY/D6/eRYiG5taocmIPw5pXZ9g
aRscoT/AGrNJFfDKfnkMZHA3xxtdrlbWY+l1s7/9cGo2bISUaei3ONPSVx3F926D1/TxVeHIQ6Hk
k9OxW52tdQAv+BAb0BVxAlwUxQab3Tgo/o5j3u8jJq6nwv8Gqe2V2+HSFph//zAq04g47yvun1I2
qi2dCFrmPZGvWMnS0y37VqhmKAYl1VPWNKN30xdN5W6Zr0FVdX4PLJihLcdSoaUsdipXnwA4+NK5
iu97XWkwafSP51+wNALLztHIGjWxwgtAR6muQdCAw0JG09X5py8tsmXjAIjFQzUfFPN+avo42+Rg
k5g3FO3wJpQPrs+/6POggNlwt7xCgxCwxvo032e8oH8OWfrUVmBsuTSsRP/Qv7cSjcfC70Tvnrio
r/MRpPAlT+9b5Mcu9enMRr2h0YHWddm4J2FGed+gCW1fCtqseKylWbJMvKOiCzmNyAncc2pDO7Pz
iupLN5W3bUBWsoifbyhmS1C5/jQVXZm4pzzq0f5gxJRfGd44P84v9Odeitn4txQVefo/zr6sOU6d
7fYXUSUmAbf0ZLftJG47076hsrf7BQFCCCFA/PqzOnUuHMU0X/Vd0lWW0PBoeLQG2nnkm8JqxLj7
WUxiSAXOTb3XbN02/Mcv+08gZK5JVnwcgaFtQ8ViGFF5OiTf9BD6p8TUCA4BgPiwL0AnWzN1/ThQ
QhsbF5VI+RTT5P1Ekmk/VNFeyPH58tIxtd5Rx/x0vfc+TmVAQfHPKRyPlTvlGr2nZX0yzOQp96O9
H6mnS14Gu/EhosVK7C91nBX7bAQon2fK++mR9uiN9LWcYZeB68ANTQEg2Dr9jC31VTsr+aJ62Dlu
PbeO5EPsSaJ4qlzidz+Cihi+k4q18ZTOYdSr7fWqP5ziqNrqRc8PxzGfiu4FILfkfxSX8mjb1KDn
rSz6S+VbPafQiGIovfg5r6P4vhI6+zx3oDTe8vVQ0vxzDowROEaQ45YvIHjl9yO01g81ndRKEvzD
UY+IvUiOXT9ChiEuTsQJ/c8eu5CuGUxJt00Sl/9db8FSHZcgerenx009OL1i5Ylq0f9jIN84A1/i
mv/1JMjXXLiWKrHWSq/y+qhBru95pKKNtkx3c7XvSpG32xpeqtH+els+HmtiL5fAKJAWudji5DVB
+ClrK3ORMKvW7Nx+6xf89QSM8bjU+76v9MSTwmP556wnvQ/N+Mw15F56svdLcC0gePkoS6pehWmz
iQEDKrBBR1jB6wlMk/ICoIubmdSHumOzkGno+nVENvMcc/FUBH0P1v71nvhwbcKX+taXhk5Wlo7K
T1pEUXp5Q6HT0OyCBLLuGSjncCULd70nw5U4+HDJRX32AgJstYMEa34yoac+qQzoftYE5S7D4XPj
1QVPoTS+hn1eGmZryaAa2uVTibBgAegY27zWkEKhIEys0feXes9eM3hYtCCmkmfjszqY9qZtVJHs
dARHNJYWgxijeA+9F8k8CL5A6/+STfaqtYTYQrTYgGUN20e8A2v3OdNFPX0yYz5HW9/x/eCuqUNW
33LMi5DU/3OOmKSPcO2S7QuBl+ZPjjP9fDBsjKMjYHgdvBDFBK236/NxYX7YnnJelUfKE2HwTPHq
ucsCh9ybVv0roLL7HI/D174HO+R6VQvaC+QvSHM5t5TzJnrmgufiB5mUEhviBzVVG61r2KptY54T
8+xpEfT1psj8qgkO6OW+hIw/baof3AkHtfcT5nfOBngMFR2hcFzkK88RSwN8+f3dOkJFXLRKNO5L
FYFpJcsZzodJN0GNAHLm13thqQprqWJ4kuCQuBAvILk694ZXl/UKzJa7DqycG5thLTLoVij3ZGX7
wrxcbUmLhbadwIQsXWQerjdjIdRja12Ju6EH8jHxXjQW92cNvcUfpdOsyQUtdZK9kMgs6PEOaV7i
rmZwUcSNMKNgc0GJKl4Zh6U9w8Y6Cy9353hoqxNXFU+zcfA23IeAVnYRJgKd+vKf2Bn2WSSxO2Bf
3/LCP//+h86w1Zck28xYS1ei48NbS0RscLSoCfjW0HR8ybQa03jUP3iowlQWQQSAyK3T7y94NKtL
2FhQ74XAj3SXQwXlkUiHAvCt1ly1FwbPdr7LQuyyYxjxl7iRZFu1AZZHHxbARTpkBsjm6xNwqb+s
k4uok2geczd7kbHx1ZaaxPFSKDSDk11FhdK7oZFF+Hy9sqUmXX5/ty4EZpYipE32QvvxExVVt8sg
ULnpG7qGqFlYh21PPJ4EbSW1zl50INie1xEe2Zqe7MBOOs2yC3ZzZNYAc0utsZYHEbsTnas8e4kd
80sGc3ZIkDXcNAmpd9f7a2F1sF3yeJtAS6FX2UtmnMCFzAC0PTdJlZT9LdcuRIu1QOD+SCl4edkL
AeV0w0OQJA3EQzZzt2qKs9RL1lkjTmbCE69JoI4jnb0qkJKP8db60DN3WmnFwhy28d1Is4AbHqvw
GZKRzQ+8gMcyScdasyTf9CRpyU+oowTNWu5zoUU23Jt2ftgNEFp4FRmw18i1gWYdld3GyUeyMvAf
I68jYiOvPe7Ugyl99prLrn3NhJy6AwO7o9wofxBO6nOsM7quyWNcTBHONcNF62xo3XqlT5caaa0L
2TCD8guloFdgY+uHHCC4WLXyDnJwrzfNbdtijzOY9yWux15hx9OlQsfFsfSbYeXzFyLHBl4HjsJG
lATTKShp+yZ10H/HelqsuUYvFW+FvgbB32QhMyehzPRPzES76wJV3Ng19qFg5LP2wOJ4zaIK0K1+
FuALCtFXK7NraWytqNe535uEJNXrmNRVvcnHGdsJ5XPnpkXnQr3tthG2I38WJq9rmZxIxaKthHDK
XUL1jWdMG5pO3QxnMa79k860868ulTqMQBWLtJzw/HS9Bd5vodYPbsR/AdT9mjkji+nJuK4qH0Uw
Ns2BMSC8692QYxr8UxJXVp9ZFkz1fUX7iG10ljmJ3jET+d4ug0pLeSBOECRbKAaEJo1ZAPlONhWE
XuTfw/YpL2XofMaFNknyHZDd5cjSeDa8v3clBHpoCo0XtUv4zIo9Nk0I2ZjIc7LHDLyLn4PbTf0d
3KyCr8avlPc4hmWQ7ZENAtxIwvegfZVlUcUPaiyJAbBdA8KVCh8PHfcmGEn7HxJgTbOjtQPlqNyF
RQI+cUr8vcmr6QFH+f4/k0U8u8/Duf4Z+8x3d6SF6u+eEsEiSL/Own2MaZE9e3gtmQ6ibUn8gENy
dHbAHxn/1TNrq+/aVxDcJHUT4DCYTJJ+HnXUFf9ymG0amY6UY3NTZa/ljruQst6Y6XJXU1VGN7Sf
KhxOWCT+4x2f2qN0PFyo4qjrHimX4ZNCj8Nxu+FjJ3dehmeP15zVdQlZ72x2thToJfOT1p6oDwJc
Bm/YgUWf9WajoEkU7ysddO1dVphEp1CbAN3AA1fU/COiZgi/UF/Oz1SIOdnnHCLeh9xn3gT+ZRjO
+6rCxRLeJnWZ35Ei4u42SDzlpfE0d86xirOOQ7mHFAYS9nMCMlhKqwJzpS8n8zTibhTs+QB14DbV
iZwlT3XpkWjeelFd050u/ZAf4tzPh33FJz7pDe/hDgHlJiWG4HEKdDft5CzEr2iaBnonLyJvcLYj
oFJ4AU4KhwJkaf7ZxCb+WrklHq8nn7X/i0k/Y05gvL873ew7Dxkf5vmX0BHT96KG78QrXsM6/cDy
IYP3FOvNd/gtzm96RlI9zZxJZ9uhmJsYWfvA+ZmDI9B+FrqS7YZCraAEIh5ibo+6d3Pgj/u+Jimb
QtFuqQy9ZCMmnfiHImLTQ0AS1990noIYu4GB3iPUjxhe7zOmoC/nGQlgPWjy1RGbkiSbCeCj8b8W
gmn9JlcXo73cjGV18GdI7/8nCJNvia+9jcNDxu+8Fu5Qn0HYCCke9LoIlx+QMar70YxOtu10gyby
9tJnXUJ5l5o+58km6MSwKcEIl8PW+NBa3YcXud5NqAakRIxD25/Kh1wwyH59/WWGzlrzI2/dntyF
kF0P0MZ5cMA1vGzVTQEd8TSnzpikjsItYSdaCAGDWtK1/3OxtH+LazIWx6RgM9tCRiJ4q/IRP8D5
szhVEYNLZAt9Ue+hzdyKbII+UmzTVAbV5xJ6X5uLucS4ZXHQ+jz1Aa04diMrqk+SwzWYTACH4YMA
YXjo6r4pdwOvdHUPqS5D9hPSuuA9OTO7C7Tvc8QYr+fHtnKawEsrLRL/R5eE7pBWHHJVj3Nt5Isz
u8rbYco3xdZPHFOmNSf1d8nzKU8HLuL5kBS6B5l71MgpZBAJhsRg3noGQq8DPt7XsxvspZOobzUD
Lx7Ce55OtjmhREFTZgz0DySG3f6bq736+8jc/JvDZpVAyZqNclMICBy/GveiUDsmjTlOpfK+45ml
nnGQgGb4g+OMGV3ZBBZ2S5sslIWat8Uk41MQVmrcUc9J/G1Vjq3eJ5HLb8JsR8TmAvCKdGUQlP5J
MRdceK9ifrKhzRqseuHEYrMCgghUq6DoE4idh+MGaJb4U+i4w419dKn13cUO8vlUJV1TvFDoKUI8
DlqgsYYS49RH5cqhZakB1pFL+Rrks7EsXrJudA/kcuNujX/jmd62TSWR9rs5EP5p8oL6xdfaOfSJ
PzQbXfT5CtJwaSJZxy5aKK8lVeOfhtBr2wNiyo0q/sXh8yy31w8sS51kHbmgxw6lqXqOT77Xj0ft
9OwRQG29kltJMJofHIZs5H9FoQhatVN8MnM7bIHNVwqrXNwAJjGCaw21wXLX+M7PIYHV5vUGLVUZ
/zmxQCrxIByqY6iCj88UA2+0n2+0CkiKJc5ssLRs+xDaRMUIwNf1OhfGyeYIsEZehFTd6MTDimnI
kI5Nn4o4x14wtI1ey1QtjJXNEgDRlQ5NCfsBBRStSgkc2f07B8ZlZH+9HUsVXNr3LihNDIuePhbR
Kect5P2U8h2xHYia324r/1Lvu/KDMCtpZWr4JwBC225iAgz6vsDStibqsJDMsXmCGYmjKMhz/TqC
QrFjEDz9B8rt4llBBOvA8a4nt0MYsRXwz9KwW7cuGvqZyDKN2kLISutiGBBAOU+jfNWX4zJrPwog
awXQppJJNPj6Nc6zNzWEAfAzY6cOQc+HtJjhgTuNLfns0ny6sVHWgkDM1JUNY/oVBio6NQZBovvc
B5kT1V6fBgvZF5tNONY5oJehQKN4UO903z3xWEZ3mSefaijtb6/XsjA6NuXFGzmj4RD3r5BN12kc
+uroTsOnGeGyUsPCUmMzXSB1H4RRrd2Thx0GqIC43RBpUnZRPhtJM6RxoJ9j0xyaPFl5YFiq0kqy
iLppdCvZ/6+S+PMvAx/nvMeq+rvGoMu7lLtdOmGer6yol+j8YA7a7Jc8rJusSyY84lLmmaOpGFM7
PuBZYKWCpZGylgXjqXga63J4zQdwlDZ5GU75cZ6YRw4OXq1uM6AhNuWFuxXLy7jpX0kBCQ4Zhe1P
M8fOsZmbZOWReamrrBXBxT2JOlAlfE5Gf84/eTMO7xvo4iLjf31SL6wHNutlbNqJTskwv5Ie529H
Fgfa8WFbjck3v6GPTRtBL6CtnZUN4WOORYQd5s8Vm4yqmwGFkq/KjN14iqHjj8Ng58B19J7nswLJ
ogA34WUchj7+Fce+F36uTAOVuzSPGjdOo0AFzgr2a2F1t5kxmgN2wzKNJ5Ri9u/5oJ4CXG2hhOuy
hzqOvuDEuhJmC91sk2MksgFu2XMPaXQFTHUuH3OBnvVC75w32QYZr6eOrGEkF6a/zZURU9lNNZ7B
XmNSZc+6l9HPLEnMkzN64cv1abNUhbVsxIB+uVGkx1elWfmJaAV4AHErc4+DklgTyl5KQf9l4zrg
qBrFhrzOkfw2wwg+hX+F8+Q1csT1P3gNkiztJ0zXpJzDT33ZrYzWwn5iW7tqiX1dcGTzIREwTykb
kmre0oC6eLxmri8hgiAC+uV6Vy5NDetWIeHBkYFETF4EjCIhauptYG/jojcdAMM8PFY6Y3iaSHKb
/C3xrCUFAl7I2iAR90KgMp9WpbOhDgr//UYJleZmk8X9DnKAJgXrclzZ2X4L236w5tvi7crLBtU1
yfSKd/+qIRtk2iAmnLIGkEmVJr3G/TzLe+InW7w0uPMjoPAi/4msmOc81CIRxbAtM1maaGeoH7Pn
uIlx1lsZgqUBt1alWPKZV9BhP+khZ+o19qlTP40qKaKnWYXINCD7wd1/Yh/AXSiftQxszV/V0OFD
jkOZ4dRcQTSVQvK7bPImBQYvQbeGXPxqfcbG76xNoL27aUZZsf8U7RqofIQ6yYFggl4ukh5Hyv3L
U3Utw8q5Z3xwNdnSrmXItmUVQeIk70EjCtOA5EMA3a2uNsPXaYbVC7otm+VrVtS12sJ+U9Twmahg
7pVKF0TQt8qpAweQpBA3Byh209JLXvIwjPGKC1wYqHq6iTvAa6uIC/8et1pP/hpJnLWIut60WzLP
XtClXgwA/ItnMFI7XUWZie7oQAtvX0E/3VW7qiQUUvxZVsRNteUl9cZnL4omj6UkDAL1lbtxjhfE
TACL9UoD0bNXKN76zncojudlteFNPoGTCqSn1+u0JEDjPkNDdQyTTez0g/8wRVVNfzAFT5045bIq
6J0TQX6G3lHj4EVyy2DUSfClmQPHEaSnEuRDOynLzmzlMPL8M5K6uRdsxzjn3rZSQR/yvUuJLw/Y
yz2Vb6BwEzT3ouwniMz0jZ6iz16WQEcPyIV47OiuGCaSna/PuoVJZ5O2KGmDEe9uzYuJQQwjWMZI
A+tbN9AvrS/WlKEWThA2eYtAxaj0XBa9kJAgbR94dc/BxuiqZCW0l5px2Vzf3cEkxB/ZRAxSFsDA
zXdQ22i/CG74oyimcrorY7EG9FhqyuUL3tVUGdNUYwM4QjAhow2xM5g6H4fWH+jKYejDXS0M7Ce7
nHQV1a6r8xQinJ8r2dTHOna/Bn1j9tfH/MMmoAZrsQ+GbHAnr0YNqkrajY49sQXRI1s5+C4Vb63t
TdL0uJ26fZ52OZ2hIAQ5EiSWyY3FW5dHWvcaCC5QIdK8m77CaMxse3gcr/TNUu9bi/BQ8tEtpxCl
J1w/FUWFbxfm0+SuaqosdI/9YFdmBQxrE6gsAbIK3NlOxk7RnwLPC3iz0kULjbBf67gjaMvKmsL9
OKD3oVvmwHv49W7ycHC5aQ7Z2WA8OoCNKXtUAbEnBBjuBC+yhnj49eKXWmBFWRMAck9I7APkI4eA
pb1zkapzwvPsemsXtKWBuNT9LpLr2JnxMlNGRdq7/Q88rDlPRY4F+noLlkq//P6udDCFO1iaQU89
lRl7uygEH/y8WVuFlvrHCmFR+GXk6RilsxnA3wbXlZ3ilQBhFff3tazjUhusSM7gqizdYoJcZDjV
06OjafgFWMM1WN5S8VYkq5xr2Me3EOlnbn1y4yIrU16EwRoLZal8K5bhc9zFo/Dh/zIoLM+FiWXa
dxm55VqM08Mlm/FuhE3jFxLc46BIY7BadgRPhcQzN2GeUPrlpP6u9ERJFlYEgmup33i/nBjqHO1Q
rPmSLMwfO7dbhSXFGbzFtwfSmyEwmLMjy7v7Ppfx5qYAsPO6U9wEbR8oTJ62mwENcpt4k8FRYGWN
WxhcW/0xmzReOP3LAhTNTpNCKcfdEqpvwmaj+y/Vvut+mPIIPNq72VtRcZF2kpi01g4kCwroYl/v
oKUxsGNYK+j8+WH2Vpup30ZuVu4jI8pDILS3spstdZIVwL7sHaY1QYR5qv7S+n54kGYq7643YKl0
K34lM4pD7w2TyCfxI691sw2g87fSPR/mRTACVvT6kY93m0ij9LJyv+Nm+ATv2wftCJbCrPrAqbuS
uF1ohp24zXso1UIq77JSm4btk2FC/knpcWWiLgyznbGVgF8QkKqwlXkSFvJwJhR7LNxiH6q1VMFS
FdbpN/bghlY1esS7MDYDnQX/EGAk01n1xUojlvrI2o+hVzfEscrQCCowUVPkNIEEz9r2dNNU+isb
O0bG9QOSvXEWvY7wrLh344qv0KuWPv7y+7tYbqphDhmSJdgHkHlNSa4mwFvqGtyH619/6YW/8gph
YOdgA7w3DgKqeEf4nd2JwqSgAn0jIryHFfT326rw/mxDnEejSXw8Xadxr+RW58mXpCr6X6DSezso
L4YrDyVLfWXFdKAGpLoCKB2lxIeAfuu5F1uS5ib3C/SUFdQkk0A1AH9cpApy9CkQJHoHHWW2vd5L
C19v51IlslcCeKbhCLqhNPCi4sXPoB5XvXmWyrc2Zc9UmataOMimdYkAa9qx3lUXUvb1z1+IYztn
yjuIu0I/MziSuaNfuHarrxwcKH+Hh0XDblvubIEhluGMW031eBxNoH5VgV+rTacaszJRl9pw+f1d
sFXFLGms8GjI+ok+jkr/8Ebm7JFwe73eSUtjcPn9fQVlL5Nw5t5RDFGygfuu2TiyNffXS1/6fGtT
JqqiRa0AGqA5tBxF0SBnpT/507QmJbxUgR3ISQuCHm7gR8+AmKFmgE7hLwiJqpIW5uV6I5a6yApi
DCbYVwUZjnxU+c6roho4s3AFvrFUuBXCAgwj5A7NcMwzevJgwJMWlP+8/uELnWNno2JdFKwrp2yv
Wl8fEGnxgZHyFJb9mqzlwlJtZ6KM17oF0tuoAcpnY0EfZcu/eSFyFUV4ut6ID3PpYWCrCAngxR1f
5ZKll+3gIkUF+6XHhg87+JIcZBftu3mNL74wGLaoENSK8BbnMdTlinLX9fFrBOX16+1YKtuK5IhT
r5ejA73afMrGbVI3SFZU08qmvDTUl1rfhTHsU0eaMTkXoKuxJr1o3VGcWtIQppbXv/9y+vlgV/79
CvCuBqJ7NffCxfd3rnnmwXDnkHovq+pEgfktVbi7Xs9SS6yIhl9l6fUC7kWpM7n5JiwNgGUyoJuG
z2scm6WxsCK6gUcCErXCeYOTMxxaWy2PvSObH7e1wAppyVtPBN2MnhIcUpBZM6pDMSjnNA70tnOF
rSoUUMfnExCRGIw2JLsQroebvOBrTmcLMWfLCvFaNQXxJhQvXb3jHtyBGXvOSXEXqSZMnTZ8GOGi
e727FgbD1hjSsqthwuqhstwD3JwPQObSma8lgBfmre0Jh+0SGhNA9bwF0+SkCSn13pWdBHF1/EqK
zvsCR9kv11uyVJUV4rCXCEIyXySph1qTr3Akq1NYaEzbWBXeZhik2OdyXHvmX6rNCnkfFCsDKRDU
NpvyLjD5P/AO3V0WeFg57Ahpb8tN2n7nRT704yhkladEkLNA7GygDHFj2tDW0IA8BigLgE7naa+N
s0nmrN24wdpVbmF/smUyaJ0FUR86xZlPFEjxHmjjFHjV4hUPAXKLiVexlWVraRZbQa8HwGxdPufn
XBP/HgYKfAbbwgHh8frc+rh835bMgIhbLPG85R6rovwsPTHiLQv71PXCP15zfVsxQw/EV12ZF2dk
4bJDe8HYVkVM94kco5ui3LdVhRgZoGgY4KA2jrE6ZnExf2rH4Ca9yhBCt39ufwAOOH4kp+IcG7y4
Milh79Be9BpC/t/1Lvp4SfRtkQy49QHIbrBSpVMWfm9Kf5MJAMX84Vcio9c+bL65fE3ddWmsrcie
I++SqKH5uTBK3mPFZS/Cb4qVA9VS6f6ffWUK6G1VNRjWqWwZkdDfETm8bNIZ/KI1M5mlOqxNHPQ4
6uZ0IMcMwphjXwBrplYPnUuFW7s3jmeDanNjjrKe501Q98gFUSQtrw/0UulWIMtBxjMkSmDCWuDQ
PEYJe3HyitxdL30h0myRiriOnAmbgQuWkZ7qR8oCGNKICJoJqUuVXDvgLFVzmcXvDmu6hHV4AQGq
M3ydoSkCj40sTMixmdzbEuq+LU1B4L2di6Zvzhp20qluem83TFWzvd5NC4Ngi1EQ1SIxZnR5lh2Y
/0YN9f0A4tCNpV967V3vxLB2rShI72cDwcTtFPnmmUIfYeWgv9T3lza9K10V0D31SuEeOcm97SV3
ldXu92nUa2mZjzc1P7YC2Kt8SBzlcXXuZ/hvdkjSPHQ0eKCZO3xJalGvZSmXGmIFMY1a1sKwzT3m
CpNITIztsKMhfT86N11QfdteL3DliOyYQ47aM80uZs58l/v+MUxAlbs+kZbaYEWzI4a+7MF5O4sy
e+oTkP464/4vmXK+u17Bwky1lSEMBWMLZjzijEuL+MV7A+RJZEB8Xyl/oQG2JIQcvDjMAZM8Q+mb
bZlAnEVSZAfIN/CbDni+LQnBqrkV+aTqcyDEYYY08O7/8KrxO2v7973Rj6ytuXJrAO5oMB2FxIfv
fYEHelC7/GBE3g/eSAUCpZnG+QQKJKiV4HxMtTn6Muq7dsdcpnNv50KuoAoPYxK3HH/EGLxCN4MG
eOwXCHTt/AnWCBerbVK66ghYF/mRlwJENlFzKGFu3QTM959sBkLd07VzKomEWo0L3IMrjgTHweLg
VWaY87SQ4RTGO4e5sJKEIe/otq91OYNVmPKuh/NI34GdtXKjXhpaK46BslR86EVzZrUONzBG9r7I
Ehi9XqhwZWiXqrBCWEctqLpO4x4N03Rn/LAAc9AN2if0741vh74t9xD2Y+LlUG49w68w245+9q0x
jK0E8FJ8WQFsmmagIizdo9bjJ80g09tMqybYC91jSzxUsMQCBJ+7v18apA+dClAA78uoXDu1/061
fTD7bVUHPxIO4UTWeVompnqWLPlCYCq9h0HAk8zZsNGYb1tfFsMO4LgpDeWcQ+NpmDcOLT43HO0l
g7OBS3u8c2u6hfHfSUHE4eiGwRpHcKkXLhfMdxsWayYoqeHN5Tw1OkvbaYoPXjGAc0kKtvK4v1SF
tQhk1O9AWtX8HETOty4ZIP1FWAvRf2SEr6/DSzVcfn/XiMkFJwWkXH2ufZ5/Yhzh68wFPQ4qWqti
aSpaVRhtpjqBnMERZNYTfORkqprx6/XPXyr78vu7z2e1nKA5raozKOcGd9QhoGxflgUtVvLMC4cG
GwcX8zp3nVqIsx7q6SHMm4fQ8eKHqC7LDc8Ah7ipHTYYLgbWLhI5Ts9IGXzJLtfUpE1uyxT5tgeY
53uAu7JhOKsIRt0y5OWm9+CAeP3Tl2aQda0Iuj4YhoToczCApBP07HNQAjqd0zXCwFIF1lIWDZCq
AQhXn1t/9IFQmD7Vo1RQOtA33uNtMFzGg1yN0sPBVkbxV6eJvO8JLzCfnKAGmOl6P32cd/JtOFxc
KdjN9pM4V3Ca2dIMYkiF4fSIN+12w2j/kkxEv12vayEsbFxcAAsKkruSn6egix9aYO/gWAcr5mh3
W/n2ujQANe05XJ87w6J2GwTF9B+8nPzbzrc2PZp0iV9msWrOk+s/FEVW75smefsNxL/+/QtTKrSW
jcATTVmyujlXLHsLElBm6QAc+s2piNA6o7CLAQzoOfxcxmFzCENC7vPBrQ/XP39peK3jiSsLVenM
8LPoSZR6CbQ2pzxbc1dIsHZ+sPfaZmgqi8YOKgXmGJMRO2/7AIJCmvHunpblSbThPShSvrnt7cgP
reg2UA4scA3uzixusYsy9k+j/Neb+snGxikSVQkdMMxh05wiv3qLafR2veiFGWQD41jscwNPH36O
HDX8BoZSrtxDPVR8f1sN1vECWQ08EXasO/OKii2ReMIeOraNOvPregULW5sNjcuF7AxOs92ZDOxz
oWH0MvafPKCcnDBYOb8sTFQbHheD79x0zJNn3J76jZfkBHeN8MZ97S90nOsJPk6zPnuu532nVWKe
ZzilvFzvnqURtkJ4Cr0+SPJQntkwsi0t6LckCsYNzfI1GMpCoNneqMBKuU2L3eDsFM4d9rgfoK3c
4eD1pJW+m0PxNvn9/wGftTQY1kY9z21LoZPFzxU0yz/PLRSNU8nG9ib1zBA4qT/PYrQTdBJGy7NI
VLtT2D83leusiTovfL2Nj6O9085xlwusE065CzBPq00iZjredmGyAXLxBOGEPCubs8BW4wW484YC
zjvX59LSx1uxLEFZy9yiN0dWVyqtmPNNdlApvl74wkT1rc24JfFc4iGwOc9NAL8X5pBNNdb/Iel+
kzhCCHzmnyPbq0ZU9RzI81T14i6bq1NX0DVtu6W+ufz+7gifu3GkhBxwnZ/ARtAJrJQdmDPeOKxW
FOP2OxFoYMuzC5e/f6eySerU10isX+/7pY+3duKxpCUpYftwLhr2FfrJ+kFB1Wkl0bFUuBWwZvJV
5HtTf46gcJVGuhIHOB05N/aMFa4Z6G25KSJ5Nm54HvvgKNkagGbhqPsXAM6RJtImkWcoIv/UQXu8
PIErkHph9fGlctjKo8BSNVa2njQJ+B8+l2c5h/mGFsH3qu5/gHsHPHk1PA/hTWo3oW8j4uSswwn+
yeDvsYS9jRVyoWkL+Zs1HPzCQNtguLhAptJhOZTP/E7tY3jF7n3mzrfNUZs67PFOJ5GJ2jNS0eSh
UzV/EkXgbm+KAJsgDENyMoY6rM84RbcqHahu8OJd9rcB7XzbUg/8SjLIvOzOsSIFf+IEjiTwQU+q
59u+34rgbG6hlyyyaM8KX+2oKPTBqW8y0sTEsSJ4pPMwKdd4D7SJXjmr9xkb7ljV/Usjd9OO5HBb
G6xQLt1a5KJ11LlmUQVgepLBIUAYjjeymyr4CxEXxDjKNRICFSY4V330hszyTVg4XIsvp6N3639r
KsfTvvR+jobeFwE7aZd+AWR5Mw79Csrrw4UCVVgLRQJlxiLOquab4vyRi/FTJeqHOUieoF/2JNqb
0EWo5lL9u5ZIk9C5b535mxKeeAA6Iz6UPVsDwi01wt7m2wy83aYm32AnvI/ziez+H2lX1iSpzWx/
EREskpBeqSqqep3eppd5ITxjj9g3AQJ+/T3MU1tuii/q+sHh6HCgklKZkjJPnpM24+Mi+oIHchYk
tNvwiC/vE5iGcdpHbTuooiLzqyAANHS6cI7R0COzqsutRv8vAx6GWP7+aaWqItOMNt38StA+/hB1
yrqqLW8r+7E2AePMF9TKat8v59eWSrGfbRWBuXFown5yp0uiHiZgRI1GaCCIpgmmHiIo2LAc9NaU
6g1//vJlhq8bYaOTFkT8cnt+dSC/iVcarkXEPjZa/+3NxY/zLr22SEbMqNs0xeujn18jIZ1DGeEi
jRwkHmmRvihN4VGzxsfHpbxdWdXrONHuLk2ad7vW2cbhv7KFzAKfhgo12qud8XWiQDBXYANaOsfO
r82Kq5mVvawVDrFBNPvRdeVTxqYj3pc/tOhDu5p/02ZLdX7FBGaJzxaTz60+4x8Jc745YvoG/pfH
/6FdZmUb+YYjN80UgavU8j989B0uCoQ1AQVrVx5nWW3s1LWVMhyZdDE6DxNbvs5e9wwOulqV1/mQ
HOYe/AqbesprEzEcGsoEpNDzIF+JDZ6OZSaKDo8cwnSLHvllNjc8WhZVA/JWjOFN5PcyBOLGFeiS
rhapxm1prbVta7g2KCptDka76jgGfnXwtsATy0n2n5wdXM3wZsixMyUF9T60n3zT8wsSnPtlw1aw
NtJ1Na8uyeh41Cz9QZKLpgsK5CPSbE9E+bDtDitWNmt+HJU5MGxiDtAN2pfaP1lKBe5IwWpaPpw3
8toQyzb+dO6AkpT5CwH+x5xV19iuE22R9BU7x3s/P8CKS7Nl4E8DjH6VJ16UR9/BJHWFfMuNwyfQ
oojLApNJ0w4qEx5hldw/S4Tfv0gy0oHdpdADzNlFj1rY2HDqPgeBb6ml95Fk7repAkTMopsv5uVa
98VONStdru3VRZE140fqsgch8p1HiiOBmuSiMReLh6aD9EHrbxTyV9zNLH3pOh2HuCHFh4u2ZXLt
ll5XPqciRfLovMHXdpThz5AZG2Ih4vbDKuvETXapm47zsWjAYA0+4srRFegPejtK/zk/3tryGY6O
LL9UeTO1H7jk73LE9daCzmQxBWMy7GOEqqHH3ze3wkpcMStjLK1bares/hAIJIulMuy0ahoDXQ5h
ibtnKvhGAF4bavn7J9eRTg9U38jrDzCmLE+YHfY3Gtv3AiKzI4j4AIzcn1/DlUPLrI5FXq2HiPv1
h2b6cXL9kEHV1BM59NR/xmCUvmwUIxQo25Kkbuz6AywVVy129VwnIan5nd/ZACdsPc3Wls045EUH
EoaGTODba4Cax1ALaWE2RLtOQOo06cMIQjiXzciIC1U7tjqDbO6HmKt9LL+7eXslk2iXlr/SzXrQ
ygY3K2dZYdldBDjeBwjHA+1Wx2gi6Auo9l2kg2U+HDEjxfzOz2lt+YxjXzcjcWhbVB9qoeDyyn2x
vDzhQzb0k/5fdyWzrgZhFNd3cGN6LW33JP0k9MfhqgWZ1xg7B2XVG1ZarPFFgDULarlSDsldT7w3
Oe3+ikH2z4KmImWzsWIrEe8/RTWnjVVbZelHhmNa2eRaWuVD5wz3AiXC80ZZOUXN4lqvkQ1LBif+
iNwW4gtxdVSueAXSa2MKX4u2edQknoAUVpI4lrLeXTLPpAwGV5I82XUpS/pq35YutI93kMOtGJqP
orq8KdwyFcXOdZ3eEug+b2iTn6pe9jnkV1Wk3wlq+d0VNL2GLabzFUcw+3sil/g58r7yrQT9e1D3
7h9PEJC66EFlEcydDr3yV9xv6VWv2NVs+CnmjjEgVvOwcsRJ5w7IMpBAjaCHPUixlelcm5QRrdAR
Wjhdq+UbxCpODSn3DHnnutzHSkIFQ7yk9stEL6JUQGXZiFdFJmLJutR6YdJGACl1pYt9Xg/2hQHR
bPHhxG0bkQtUczLAKxHSl2v3NHcHV3e73uXheXdY8WizUFsKiHVYfum+M1GT+tRWoBUPyQxwxIa/
rRyIZpm2Em2TOjG13/skicBNQKwRlKQBOr9S79jTFlx04ORDx/Nu9KG5sZGBWJuWYR7kHmTdTmJ8
hwiwR2/R/OAULwM49tRllz+TsbqhcpZlPNTvblxXf/U42n/IYSTfL7OKcXKwoc3HPKfqvapLqBjP
ceOoY9+llB/PD7BmFeNqqZEW8wVKHO8WIKez4+wcRg4LDoMW7k3Jho3dtRZsjRvlTLx49tuhffei
Mun/cvXoR4/cA2Hqj270mXy+aDZm/dYFybYQUMd9T7zqZrlAJEm58yJys9wgwLO+EdpXAoxZxi1i
yI/NLq/eF5dczvPFLRM13BdcBpGNrDuuk2104aXVpKnOSgcKdhBXeHWj7uciyL3cj1VDDlAoepPy
O3GnS5i8PGpWeYWCNGOkveRd5Eq8KF3E4Iyeq6fz1lkJ/maFt5ZyZogz8buFddtnYz2HtXBObkbm
vZrrLc2Clb3mGS7fDFwkaFqM38ueqTnAQkGVZygslaG/oIu3yAHWhvH+/ZQYIYJJbKflb5kv7vo0
Bw++/6HjZiNcrgQuz/B8WdnIOcYNf4PQyahAKFygd6SLSse6LE1hMlFDKJZkvZv4b1CtvUNpEI89
eRpnAnaGLeDsyr3XpEDxZ4jhlnXJ3hwGEqAmR5tn1LQRELTwRhxde7SVLp1uhbc/v8NWFs2sCXOZ
zKy30AMINmt9H0Ms7A3a5cMWyHjF5CardMXRRzq0MYRnAOVsjwTYL+dGOIOaDzEbsy163LVZLLH6
8yPVtUhhV5BR0dn46CqQLwuOf51fohUnNMvAslUA/aQ8PUjc7RZDVG3/PhD/uo3ERiVsbYhl+T79
/t4dLUHsrHuLIPn3BgCVjLxwrNKJzsGAZ5CtHzJhW1vLtWIVs0u5mSfuZorHB9L1caB1+asaUZ0f
8B/nl2wl3JuNyk5e9nZfMus1zcubWDu7HL8dOiG7PusPUO45RuVdU3SXXShs46hEj5hMa+HmIR6I
PZrSKwmptoHqUWwckmvmWbbdJ/NUykU2boBwS9YO/CGKXFBQR4lz3XSAFcqSeL/PL9vaOEaAhDSz
GzXQL4UCVP6immoIEre6jsbmbh7HLWa5NV8xwqQLVV7pxjo+RCNecQ1Em3bbhl/7uHE5YmB8s9OJ
pQc+TN+THrkCcCVvpW7WlsewM5oimqYd4eX5oKCfxE82kd+WkoYttiDOK7/frKgD3sG8CupAbzhw
2V/QGIzfOhKrizgzPWoSzOBwAq3o1Gdvfg8gfljmfO53ZeTJrZN8ZYlMepnecmqRqDR7gzrPGzrI
/wYQCqJv5HobGbwSPExWmSatqpR4LH3LZKbvyFxDtDErKZmCIXGarQb7tYkYEREKPBAeHFkeJlUM
yUT7wSfeIXPGaz7IrcC+Zuzl75/cupjH0qk4zcMaPajoVeI6mD17i2B0bZ0MZx4T0pO0BEh+lC39
SXGh7w8aBGcvEDDL0/B8xFibguHMSo4peNlFHs4oXu2cKhmPsx63ZBpWnjp/JDI+LVAtuwn9jZhC
5OLdWWqRQCiR5FdslEA8l2pCwlTT3WVTMbzbbyT40BHLw6lNnymC6qFyFNl4tK2sk8kwY4PIrKG0
xjql5Fs81Ww3lpc18iChYaTIIcYpk2rMYGl0q1z1E84g1qNf8/y6fL2PiEmVUdK+GemE23Ljz+PO
GUgRgojMO05UbhEGf+1sxCTMoIqx2pv8PJRx64NcEaKTKl90GgEMDHhRX+bUxGTNEBn49VMLXPIQ
vO69awfkrPxEaM92kkTxh6pjSX6eX7W1KS1//7R1nXrw9NTAJqrn+scwzt19Kai2djyfXeDRLbEl
ifS1kxCTSsOHlFw/uyoN21and61bPCUsP0QNiY9WnXqB79ONB87XaiMeEUbAQiWmrcRQ+K8uXtCQ
4Ng5CCQLiJPO1hGx7Ng7fQghgdPAyeH8Oq7NzohibZFD29ppwT47pydbyhCHMHg+I/UNN+7jnAIw
d9lARiSrQakHFdM6XcAcz3nfjTtIA8c7r2lOTLVJGHUs3V82lHFJob0F2LonsQ2z/h8c+RkEGdKb
yI9OliidwI+7l8sGMkIaG7XjjV2WhTSSz1xH/0Dv910N7tGbnDLw2vT3+XG+fjUSE6uHNjy/gnx8
GhJ/zoLSm181KCZqOpx4NXxXanrsEhqeH+vrSAqE4b8dC7JfOQSF/SzsPBG56PtLU3XIc7ccNnbc
2gDLTvzkuZWLHjYYh70W4Mro2uyjz5LL7GHycOS+gLyGVaUhSnN3fm4lwLUX913hHSxIiQbggX24
bJGWWP5pDgloGuyRW6gl6YxY0Ezh6V3lpLq/zFlMoJ5vN12tlY3yKLgTZqpAiAK15mqcr2aeNbsu
YRt9tmvGMNx/wIHWJ6PGQK2XfDBvmD8Up+IiuiyPmHi9ONLQTbFcEBGAU9kJoDWRjgGa+8f4wt1q
uLrllbiBwdFCS6cTujunJsTxfOnPN/zbAidQNMkOviBj+8PrKu/asmdo2JzfRSsnvwnU69Oki5J4
QFGhs+5pDm5xGuuQu9EWSmLFuiZYz5p65scoMoQdb3/SrPN++OCP2FqdlahkwvUsL7MtBRqMkOLo
GDP3Hgm0Bxc8NYUlTx0YFoepmi9zCBOz51JLM7BopyG3o9sxRuIPstuv0KYLiQdxEX3hRZKY4D03
6RwsWZKGcez3+yLz5pB1nXMJEaJH/MVQn+KGoIzPtoNAPvdFGZ3mWFr3RTcACXp+Ry23n/8WoYlv
uPNUyoTMBeLSlMV+KHN2onZ5anlW7+cu20hmrVwZfOMk7xwtqU/TNGTFjBSJQLNckh0HUPoFsh7f
bd/fEpNZm47h3eiSy9yJZrC65dyMs/+DgscT9CshStUbAXBtCMPFNbDjGQFJXRg37S1SSkE0WXI3
EnEYJ//5vFVW/Pw/4D2oljRInCRhUubtgReOgytP1d52oukvm4YJ4uvQcF5BPzENIUB9EAzTENk7
m/prOicbt9OVYMKMc7srwcneSxyuCtiGA0R7uwOJ5rfzS7T28cU8nxxDQcyPD3YUh3PS+99AhjOf
mmR2L4PWAdb278/HbQFtrwnLU2fA1is9yJ29iapfM6/h1JGXCN/T2EJZGe9krb6nwIONZb1RgVrZ
oSZyb7DyNE40j0NleT8Tj726NgThg9pxqqAhutkif1kbx3Br1s1e7xNMg/jDXVzO3wq7wzSc905N
G+FpJXKYICMGnWTJ0yQJ+26+GyDEHmSFcwdUyyFiBRz8ouZ2j5hC5h51aQ6eqzhMqAbIwWL6ys4L
f+PYJn+yCl+EWWbEJToWsitsJ/mOdDThV34i5uQIaiT3H0Ed+lwVlud+Z20yt/tqcCqrRcI3TYYn
RyStvmknO5GhlabZD1bin12P3ir+nDOagFoMj/XoB9r44mjfFRb+U9IMsrQgu0rYXkTSC8F0xu9k
70MZr531Isg9sZ7vioyMYCXoKDI2cWvZ8ti6HPdewKlYA325rijfS1ZadcijwU92ftvRbA9CKscJ
qQMRQEjM+NLbd2U5/40KPv9wp9QpgiFq1ftMUJLaNbY3nnKu2WMmIXaz49Vc3+cWGBb2o+g1Fzt7
zu12T0tghyBUPHeBnvhkXUlLzvGzm1GQaGmpLCfIGxCPBioX6nEGX3L1E/KMmRU6KciIQzl53a8y
63BQqok7bF9BT8YDgzawKjtW+5MbSK8tnPsmjmL1Pg0Ft57iwZ3pTes42bAjKY8Y+LQgDXaDeF5+
mymaI8NEE1B73TM085N+R3OrnnaczV4UziBmz47WAAWcU9S1LYhXXTvJ5YNft2T8x53azHlUs4fG
9B1s7u1SO+9viWSk34vW7sPcAcxQJ9Us9jCB8B9p3cQlJBS8koC+innklE4yBaSAxbxLP4rZypx7
oCEhSj5PgBrs0MjN9Q0K9vEIcHSGXkfIZEp7n6OQMwYeilRYtZinwMjnfpL4R4hjlte2A2JPEtBO
5tXvyM21tTRL4gAonLSi9yyxqH/ipRyKIwfaqiuD1GtgZeplDu6b2o8FvE/VNdiGU7tm9Ry4svbs
IrTaKWbfrIHxVwGqY9yD/FR1u8lzrQlFy2T6pZ1metaTpa7SUaqHWVLdIK6mXhW4bdelgeVb2VOJ
azTqmjFp45MUkfBCrRwo/C4NBV7yV5xCPe9t6nTU/C6HXIp/5ryxq92YQ7c78KfEgzS418GcPt6m
wyLfPaujrCFWcZVoS71aSKCVTyWls7OD9JmGNuUgLNXfQsTTYwGvCDZQ57nuL+axgYKcyu+xPDpG
w2QpkuqnJZrklvBpGm8bMUCAKpPQpD5UGTRP9tjouPQ35fSj9tLpVwnNnvymYWOjd8hApf2VDRxj
esxnv7Sf7NGNOwhDVnC+DIsGHTmoeda7to55/93rs5IHM7Pmp7wYxxhSmb57IHrmz+WUqfGE05X9
VUC94t4fusE+OaPl2zvGNf8ulU1f56mm0YvWIp+hlVl337rJb5NrlF5Be126pTOcIPoTOTcadLjO
LaRtiux9BAd2vreyscnuCj+Keyh6tNUECfGma++tuHYkiGQG+72tbaIOYKyrk8BFl4/9WPZq6gPL
Hbh3pDbotsCvbWEFJ04gx6kIAw1o0uV+fEPiqL4DT516UFEl/o6g7jjucJq0Uxg7RYtSVFo/RfME
6egMKfnvkFnt6K5XFqEHv6yi9sGZKLfGnT/kfv/UJ7MGHe5ER9HWAbyx9I4MPdgc1k+LBCrxibJ2
Xa3wM0YXdMCBpRx6p4axekxULJwj9KkZSEtlNv+tsJhdkKLF0d7HVSdYwBpX+MeGRNOD47hes1eo
i6s9m5SV7jyN/ERgFZV4Gdu++2sQE2iPAkYiOiLgySTeZWMnQ5d03m+sQ6cOgyw9EVJoqdJ9VTQL
y6tTYe/EiknRB63I8+xvBK823zFlc7VjAwHOj5I6m6GmI2KvOYHKqRq+aUKZlwW50vZ8GBzK8uxA
3Uqxb7bsm+GZ57H/gYMA+w6g1mS8HfsCoqGtqHT0oLMCsI5+jtHF3zXFJA4iL1CUSHy7wo/2lUuQ
z6dZdNO5oyuP6OKyy2ug2tibhS4xwH5xqKgQqiw0moKW9MoNK79Ixn2c6/qlnQUSxQVUca1jivwr
R4SsQKtAvCI6gkY0Vl2Q10luu4FCcy+I2J2KInERxYi1JEWtcN6BHpWqAodF3P2GwyrICOUR+7B8
Zk8H1+rylx6nyRtu/VV+L4ia7UeNfDu90uNY1fsC6kPuvi4Ja6+mgjS4p1it2x+lI6EJiwRib4XC
7erpyYd+cncjGlA07Gfulbc0d6cIRePc4yeZNX79SLqocd5INOqdCxQJCXJeTXZQMjG6qJnLEeAi
CHwiVMSV74bATyRQapREs8BKvNE9otegaq6stp0BptFgmICuTe7h5AmcGpotVzm64yTuaIOE4pDW
CUjAphj8bnubA7r2NNtU1zhSy4EGSCZhd6F13/9VDmkOAFMR1Q2AJ2Azig/DPOP/jBD8q1PtAqB9
KBV1M/Cag9XtOkmj+ncsZmA6srptsu80LeonKHAW/7ROhyBfeR7jH/0oOtC6ZoDjgHtOD1d5XlE1
7NCLw6o7iNV3kAUX0BJ8JqnIozcUsebysNR7J5B3qyyTT+g6ixaKut4vDpHscTq3eTLxgxfjg9ew
f6HueCysay/2uDxQ7ahfcZUg6wvBH3Ab7SrIa6K3SCypjjRhNIYqYgPWR5xrxEp+OdKuioNw5uoF
OkGiRjEqTeU1sTPZhOffGWt3deO5h2Im8JQMl2lfxv0NmN8EKv0Ze9Sq8TaGWHnKmL0bVIJsrHfw
lKF5NSFZW2XfvbwuHi+agElnNqWN7bjAcoVqjlW800Da6kOXx1Cny0DZtlUWWJuE8diLwBaUp0ge
oeO5f3NL2e55bG+BBVeMQJcXyKfHXuKC9StFQja0Kjs/Cc/9XSjXOoAFWm7YYG2E5e+fRigcBiJp
5cUh+JvSU+NlxU4jw3kFgeCt3NryY794A5hcZjEHSDwb8cbofGJfgaAl3sVEu0e29JzEYzkdzxv8
S0v4uE38eyo8kan0aVI9K1CZ/iUTaMw/gSe1HzYyB18uFb5vvF7dWHQgTaPNI8lt3MuboR7Se5xY
RRSA2Z1sqVt9uVwYxshMFUz0oxJt/KJLBB300vGrDGq4u5hTH6oTmyJgXyYlMY7xim3kmKUcEOeX
qLG65bi76bv2LrPTcu8K1uEYhIx3AbGA89b5EgiF4YyXYO8NWjd2MT7zKGkDuwIDU+L46meVVr9Q
C10U0NEjFA2efeXm/oWDGkGs6JJoiBNHP0+g+cJtLAsZ9x96r7pFigBvsDLaLZ2ncbalS7EyS7O6
LpEYsAGT08+6x3N1GbDKq4dejvle57INFloNX4q7/4G6aWVbmjX3CjCptkz95CVKpB8WC0dnrwi4
G+f2Ip4f3/5Pp0dSYAyQJj8XeJCd9ESHeyjpbuU61tZscYRPIUhHU84VJGif7aT6xXv9x0Z4N4Ad
t8t/NQRpcxjNp9FW1XPFw2wjUKhE4BKnefECXqr0iuAIvorqVl7lFEjJ1N8cZ8XDzPYOaKOm2tN1
9wwYqfVT4umyw2tQgX4aZBWsHNxrHdun0oPHnfexL7NGsJMROtzJissI7UIvlXa9/cQwFln82W6I
2KFJggSib7ZQKmv7zogfVdoIX839+C3iINv/Q35sk+gj5/kWhGttOkbIgCxhDshCPX0rGhmXP6U9
eOQoGhpBCAs1P1GW+16BmX2vFOfkIhEBLKIZM1Iw4qTgenzRDme4NrTV4zxhi5w30ZeHFBMmhsVu
HEirgVDyRcddfY9qexLmikG6+/znv1wyfN6oSYOeHtlnjqvp5MyQZAHhWgDuqfKoFPj9R9Y/g9G7
2RhrbSrLb/jkt1mTWV6a2e1zRDvxWsyOAHe7iPnWbv7STTEXIy5MAy613pBVLxEbfftUSK7QhDWB
LgpFLT1pUpdB3I59tZE+/nJDYzwjLOikjPqmKfuXbKpUhR7vykIWmWR/l7b2n87bZ23Nlr9/WrMo
oYkoc9U8a28A5S1ekZL+jEU7ji/nB1jbAEYI6EEDOfV9nb+gCSDbFWU/hVnRjX/0zgPcsMs9aP62
BCvWVswIAVz1g9X2uXia7M7agY2wOUpF9T6GyFh4fj5rC2bEgIzYxeyVXv6SzD17LAq/H45+0uBB
dNn3DW+3oc4IpGjUvGQjyY9cdiI/lLLUFwHMmTABKdMsdV4gPfuicvRf7KsWqbKgsTnl4YgHtLc7
P40Vs5tYFJmgEcNnVD7yZs5vC+7qHfjzoN+CN+t1nVevZUnIhklW/NJkkbKtZOqdVgOMqmJNAx0n
KrqmU+XLmymjwtojv+xs9S+t2N8EqkR4OmhRMf+hIJreoVvJDt2Jqw1vWdnAJpOU7hLFUFpOX3o/
YUdkG+x9NTJxSvJqS999bbWWiX3yeCAIJ1aD9P1lsny+/yOlCS3KHaHU23nS2rrTrK2T6fcJE7bX
RzEwtbY7nSaAyLI7jwMat2H1tQEMXyeZqEjR6uSlLwd1VGPaXdEOeqzn9++aIQw371mj3AIX2Bfb
5cQO3AHCGQUSjPGhrTux8YBbm4Lh6xmLGk260XrGPWVogn5GPijIQd53OD+JFVObKBVuu02fQ+zm
2R5YjiOXOFe8rANwre0anf08P8iKp5tIFd44M1dUti+KdinUaNSM2njI1FCyBppZwHp+8zKLD//0
QNjrre6llaUzESxQ60C7FboSn2RT9eDOd6HNlUHMsd2IXyv2N1ErukfyGxIp8UujkE+HSF3lkV3U
lYJdz+WYbpzwa7NYRv/ki2zWQAzyhj9BixKISt4UKEJMFh7w522z9v3l75++j/YhVIL82X+qCu59
y9pRghmiaAETPf/9P4/l/6RSGIrl/x4gG4bIspnjPfQqT51jLSKUfQLkHhpLBVPZCHHr9kQP78Cm
Tv0b2KgGrwsSVnc9CPiySUYvqbCIvMyhTHwLtBFZneW594wuQ77jdjxdO3hz78/Pdm01jZiQSQcs
ux3xkGYtpl0zZ/ZtTS9702IpjWAQFU4GXjbpPeOhDp5pno3pnVtnF2nFMmEiWRJCNZmcxn3mg4V+
cWbh+YqSQJnNe662tAtXAo6JZalytON5VHvPUQvFxX6s7dvGbe5avy2vHa++8Agz8SxMIldSC/R7
Qc3Ezg+KZJXz5qai805+NjvxHVRRZXMJfxcWbpnrZx/yLFVXBeySpVK880o5eTjYyWxvRJqVXWUC
XDoWdXyeevkbeXk3+uaThL7TAc0drxftWpObaoJqvKXSPHlKCM77IqE/gEjZehKthEkT4SK7tojd
2oufpxGJmMmLRgZljhS8sB3oo8PLZuD+2wJcopaji6F/YX08lGEUt90P0jp1ugHtW5uE4ddAirYA
5jjiuZ/n5DaJIucHCorlgVZz9v2yKRjOXaERiCZcWLcKKgX7BDejg+OUGxb+wxz8RRQ26xaTU82A
TKfOQ+Z4Kr3u9YgjS9E8yT5kIf30TsZDWwUxbkx0H7GO72zJS3Gohnmwr+ZsbtnRz/Gm7Asvq68i
QPDTb6xqa2sv+xbPQg5+/akI+qSpoV2SDH52TKLGQ65KtmN9dDzeNfuxY9T94beQOt6AK664hlkx
yepmBL4vkk+K9uNt36NkVtPy47xJVu4tJqdVw9teZZaUuMPj1eNC8iqBRaYBtz2Vlw9Od5noLQNS
9N/7V1V1IWIl+hdgLGd9D33X1gb+y6EFkEdTvnE6LV/7ahMYd4kePICOC27VOw0sabhwWhVRDJyO
A/3h2b1ISBFzWUz1KRqSykmcOh/pQ8T79oZAXH4nO09/G1m9dWtdccf/QM066OcVuU8ftHTTO3v2
6x1rSr5rKsDPztt+ba2MiEI4SKxrWcu7P+4oh/6dSDx/Gu75QeyJdsMka/vXCCx8AMomhezP48RZ
MV31WVOEOh5YsnHdWdvCRlRpGJ0LgAOaF+Kp6SoBF6CMKNtlSoJVvx7CS5OrTJgcVlNau9r2aPfC
4sTvT1MH5QTc8zyNMEmbdKujbmXFTB4r5RPLbfKSP6kczOuMD/wlpoN/Om/2P1wNX/iIyWKVDeXo
oSIiFg67Ys5Cq+zH7oTsKiiqbBBa8XvXzUCmxzIPqMYMkZGe5ACkjdxBoJGCUIvEAFJEpIp2PerD
6sQmNPuRXVXnUZHui5xxfiAArAJmUkLH9FrmfGIvGVh0UM4Cd217LcVYQaIpBpsHhdSOwD25o6l3
J10CKfW9rjpdhYkfqfg4FaKg95JDD3Ljwr7iWyZrCc9b2XigPH9CozxAVNXkZd2OaSjZBaU1TxdJ
gyBpZESJqGwHlCTr5Akv9Do7KRI7+mhZ0Nk4b8iVbfJHAvRTFJqsHMXPpKqfpiQngKL2DS4beWvT
rSzfSoAwCaQUCjGUjrF6atDheVdF+QubuP1akfRlLi+TEoRTGSEbLE7xWFlT9GgXfl5C/TaTPyTL
anHf1mrcCBIra2Vq/iiolqJjNG6fosrPrgvfon+VVl9ddncixgMwQjeVPWZe9iT5HO0lXl+BTcf8
1Ep5kTAnVskI1pHVoVBL+uFJskTcM63UPchV6f78VlqJocSI0bJMvARdwvJJx33N/AA9o4P3BqHy
CnRuc+uBzxU8O/xjJIDiVhtuuGYTI3BrXDDQvtBmGLSc8yAq86wMoNFnbVEOrgxgckdpd7TZFFMB
uelc0uss7jukXbve+ef8qq34h0ka5YJgT/taikeQ4XxH4dC69R1H3jto5i5B0xyjh/L8QF+WLBFJ
FrN98nQecSBRZwsymJwOV02triYC9VSdx8DxefkH6YYwbVFPOD/c2ryWv38azu7AXTg1VfFUqIVE
JEmLwO275kqBKQA3A9wNz4+zZh/33+M0g+XPuXbLJ2DI3Phu6pAgf6yziU0XRkhjW1dEWa0HRZlH
wnMJ4XfWzmMAtrJLF8rYwRPVACs2Y/VUqSQ+aalDEGqLE8BAFSrWwNNdtE7/4UCKR+ZmHSmeegEK
0J51ya3V0qfLPm7UJqMuG9lg4RSR6DHZ9z2p9pDHdTcuGysmNiVwlmSntFQZPxEQ0tzYuOlfoTnm
5bKfbuzTyae548Z++zujVfF3b/MxPgKdi8vHZd83Tibtc4CkUIl66SXexPtFFJDciAR43439uXzo
i5uYKYIDYe2pFGkrvyvIae+5b88LkrK88vtShZfNwTia2AQc+0BH55FxCA0GWCOo7fwfZ9/SHCfu
vf2JqBIChNj21Xbb8bQTO5nZUJlfMgIECBAg4NO/D3k3jmKaf7FzeYFal3N0Oc8lKryv2z5vhTBx
4CscOE7yWruGPSogU89d521MELYPjsS5ZszBiP7CaZOcuWpcDfw5tAxXxn8h0VErflUFyVYvn+qX
eKZp7Ec/g6ud8miWvgV133Q7kFH8ZiXQFibblu4Zk6ZMnC7k17rhxWfsS//IwEs/T2TNmHGpASuS
5YQLIpY/vXahW9/XZRPswUnzwdRZ9YRa2Ihs+R6WJkkU5rXzYjqQZfxJHrGehkfFK36uw0TvGi6i
U2XMGm/2QxQSi2wxH1kEFe7YmfdFyuG1zgEL28Us0E/SeA9TBbcFf5B7L5oyBpg6bn23V/VSN63A
B2hYujyo+i+cAdQSw8vUEP6jQ11yh4fEbpd1/kPrYge+3dxCkrQhjH4wDUma6/4LcwN1EMHQHvIo
+bHt41YCoBDGBqOo8K6+dAZwXkfFinPOA/m27ftWBmjGYQK4uste+4ql8KB0yrj+JioHYN6Ns2Ht
4tr1utTEov9C6uAiguROSiiPsVnemHfYaZ2SQS5nfrLa1iMrK4yiiVnVFMG1qI16NKKmn1yGYNr0
dRuLSGMWw1g7gEEMH7wKt88odLroWNZBB/vrbW1YmSDVLkFOdnCkGjx6YoHqTlO+5t3yscoLCtjW
aVQAhD70eMl9AqLlYfSrR3+CuL9QfwmHPxWz++VIp+cgKqD+74mVLi0ktz9kpgcWjFM2+dcuLwsI
DgAyw3pQ4kKarZ0WFy5BNgDRaAVXwMg4L6SGnZ7yewfkK1xz5cD10Tjx36BArkknL3VnTgXvjtiK
cen3Ydu8ALMcP+sqk/8ZMO4+O8Sha/IMixPl/d4IyENFDKX17gs17rOuZXD3CxEkgvH72BXqETUF
ZLeyAu4h8h+ceM0uZSGf2fKNbIKMpgD38iq8CpAt1Mbd/iXIgyrbIqiIFWhlBFBRBi2Iz650StPm
BPe9KTqSjtOVV/GlDlgZwDgNJCDKjl7JoLvkBJHbKTpPjuj+ux2fH88+t+GGte+DC4hS3VUFCTSz
lAPC3gOXLpD3DYiNfKVy8PECwMu3lQdU2PcTpCf0T5TS/mlpQP6VWWiOrFUx2IvBdMlaQCKY8703
Sp68TGyR6Ea7VoZw8yEG7RceyMht9BT7TnDfNd3r7cH78NCGj8//fx86GLIwKpj8mSotjoPb+DuP
1/QyCgI3rGyjj7bNW6AN93sJTNtPF6Z2R1r4P2uonB00RIVW9pkPVwE6YuUAhwKp08oedqdcqwx8
Zmd4iCbXaXdhVnUr4IqPwQloxUoC2QigqSd8YDR7AhfYc1U2mr8OHVfsW1QNlTz1HbzUp68V1Hzx
GpoLFzRcWAFXTa4giBGmQf4yODg7rN0Jl/ptnRjogEomQNDyp5gA5eV59ERQWts7/Zr359IKsdJD
VHvKZXEpf0oPUOXXUMswj/chRGXTbwJkgHMsx9J8ub0cP8wVAbU1zzRz/ajoWv/CZ1o4bEzf4ib8
a9u3rbljZigkTGPj0wiiyF2sTHbuxfT99seXpsFKcrVjfDpManyIIV+2E0n0Q2Q4TSVsrSL78ch4
9kmHQx7TAwAcLu4kd8GX68XRrdYKlwtzbPMrijKBNHCZ6p+68MARZE4yuAcvQK30IGvlkkML/vK/
t0dqqSNWOuOid8togI1pTaB3XWcJ4kKtKWovfdxKZyUzREde3/50QMXVDx1nojhxT2rnuO3Xz/P/
Ll/WRZ1RyLlhnittdiY2ryzC0fn2xz88MwWeTaagQNYN0OP2L7ML61xuVW4PS1z2pU7Cvwa+impf
WKw2hyI1uBpVvo7A58ujU+qDCUX8ge0qSMje7slSC1ZWIqjkx0IF0Wk2eq1d0CW0zr4A5ZavDNXS
RFtZaYSGax/VvXuphXrTEwQE/g90o6WPW8GshgLZO8SvF1XLz4U7lweKdM0q/uOvU/u8IueTthr4
eNHZ0DzCMVu9tErr8+2R/ziUqc2OkA7LTDtM0UlWZYWn5hSXBgaS/7Eeiu7kdmsp4+O1Cor874EA
RjyMy4N2vMSQY3AOHdxWng1qmV81AE/1bvRGMewS3Cf+t61fVmSzmI91jLeYCyBN6lKwJCh2VQZJ
FFL03vPUs2pl6S5Njx3hMBaASIjnXihsxuHIOu3LVq7J6nwcFzSy4kKKlKRJwaoHvy9njKk3ORcg
Kkl+8PKw+Hl7qJZ6YMcGqGxDBJmNE4BrbDdTzffh9i5YwTFq07mVGuITHP0gJ+MGlxEHu5OTbHpD
D6hNJ4hdAv0CXcXQa5Q4ZB1JlvXZ1wFXeq1XssdCkNhUgiJNQazpO3LBowSFK2uWHkHFxzMIuO47
b2ZJbJoJm0bAwyL28hYeRLyJwO6f8u4UQJDicPvrC4vJ5g0w47ih18TjRWX0v1R044HAnAaGOGsv
uksNzP9/t9kRP2njsM7Gh44Nau/3wYuJcbbceqgB7P33BlLHg3wPL/xL3DjmDGkR9yCaNeTo0q+3
zntV6zgVHjt5ClHeIdlBtYVfUCRVENyIi5UpWAg1W9ISrmO0zasIbVCa/9UbCQWPkq6J9y8tUyuQ
417rZgpqcS4M/2v20JnPA9zPjpRvkhRHsFnRXAS6GVXROicOrUBnT+tmUvvI69ZU/BcGyOYL+Ljr
CD020N/ph/FQ8uAlYavnmIU9yOYJxMJJKzOQ7lFEYfXEFADCFN4TZ+o3TyLWqG/kIVq9HW1LPbE2
PELTOEoSQHN2SY7jxqBLA5Zr8++2r1vbGwlgLtHiJVOAF8D5PUQ0oDsIa7v97c8vxIItZMlbv1Ng
FdYP0HcdT6YAPb2AMtUnaHLr4+0mlsZn/v+7ZEFzyF+3je9dGNVI3UND9+W0dq5f+v1WLLM07tqs
IDEK9LDheGI+fKKP3JS5+4kMpjcrc7zUjLU9QwMoIKFDcDdJ6uc4xHOl4QKO3WvqfR8WYAKI8vw+
RgzyN8JPBGbZ1JUPICUoJn47fu+y5l9j/Jd5wKquPDir4nd0/ul/VEXRpBXgxigvVpWYLngr5xMc
8rKmb88jEruzd+IUoguwJxccLxnJ+L9Cz8IxAObCmVkFgeufFK4I5DOQzMT76cVhAB3XHJSoZzIL
s/zAOaOqgZWaT5qqaqFsU0wRBAegnFYPhzw3Sf7UN6zfZCYYUJtxUDg13l5kEuPighXM0tkiiVbZ
3e0VvDD7f1INmtyjU5ieO1IrKERDsipthwP0x9wc1lheSf+73dBCqNhkgziFJFsqHOfUqfCLFuy+
pu3n259eSIk2taDAw7DLodx+5nXnHwF5TO5SGaqDgTcP6L64a3iAoK9klaV+zAP5LuSFh1M4k3F0
qtucnc0Yqy9RXpuX211Z+vr8/3dfT90YMkgick6jKuWuiLBtOPnwevvjS3NtJRQ/alPamQD7HiRO
dpDj+tukyOq1Lra8emOpWqnENFNVcoU5LtI2ONQZrmGQi1qByC3NspVHCtW0STuFzqmG1hve/x6F
8R8Kk/8dO9DTyvqNAWHljjoxjTe4OByQIR/3PnTG2VyQSsWax+zCFNssg9QZeGvcpLzg2DEeZIHS
Y4ynjk1T/AfUv0G1ph2Nc9Jt/MOUkbuDEuc/FTdrhM6lX2+dCDgjqGr0YXamEGfYxwan1yxLV56a
FxaojfA3zSggxlc4pxjY66Psh6sA/OeIg/gWECc0UK3gNRUpqfSi4hKPJUTHUeLcF51cuzosjY0V
vKBv9mme18WFqxSuIgIgThSxvtye2YVzsQ3nT6Xj5J6XOSfjDa/zCxOBs0jHggMZhu+3m1j6/Vb4
pqGgtSdASuk8uCmABxpE6WsVSONvHH4rhEGYMr1vTHEhmgKopKFi0bC1/LD0663AlSElCoIsxWXs
oL1K0pYcEyNPm4bGxu13kLrisFRPxQ4k+exf0QSPFXBpm6pd1Ibr86RxIZ/sFhe/ybJPMQEZEgKE
Gw/xNlq/DqCvUYQciTNSzd4v8ubRHXuxUkldiFkb4t1lRQZ5Qa+4sB4JoXPxtA2gb3N0oW+5uz34
S01YUevD5hpCmB7UTlwsmyKE/oGh439tlXorLSycUW1wtwl0lSYCQ1Sk6s0AKnKnQ0jD+Akq+HHh
hzs3CfWd17Fo7zZNsDJ0CzuaDfougL5uZ8VOXHXdM8FupkwPm4v2M/Ri7x3SX28P30Jg2MBvsElj
k6lJnY1Btawg03hEHty25du471gJUoauUmca9p87sFugR7TNyC8AceP30xDHi7dyB7j+4K8Wz27h
D6dPNimiw3BlXgvvjlpEIL0BZlJcCjWq/QhF6yPq3z9uj/nCkv0D2A2VVMcxiOg0TqHWwbD/0hCs
KBDw1ohqS01YO7GG9rBDQ67O9UwSFrKqjjCR/xw2Il2h7C6sT9v5l5VJnrMxUmdYQ94RH6HQd59B
YbzzJbRgzLYqH8R9f5+Irm6qgBRqeihaHIjiBHmDxOO2a4dNoSkgZkVqKqcHiPW+qDJtd04s1iT9
FiLL5s9AT6iA5LOozrDlfIKNnNp57cRWctLSx63duKBJkLQ4SJxZUmV7wqO3ZFp95Vz6uLUT665p
e9o66b2B2ta+A7HulEuIVN9e/QtnlV+8sXehxYo2hwlylN7HvHqscbfv+vJNVvzODWuzMjwLy/8P
SHtZDtBtN9WZRM4bjFDdnZrSfBemZNvKsY19ZVC6pBA+JjfPnslc2G42rxwb1T5mYJi2NKovtNLd
SRKgX3OoG28aftvOt+iHMB2zsHkwHVHiDLlcnOYgE1+Y8r4pRaebeycAi2UFJLSwlqgVvyzqYc0I
OMZDJ4eR3iHXcTyDSemtebosNTD//91y0i3H4XcIK7zgQIGbsDKbxc++3B6spY9bl+KRlk0Mnw2s
owkC8HJCcnACfyWDLn3cimEQ7HjN6qK5mCGHIgmRUCgB+nfbL7diGOaDOCQ6pL6oiMMxABLQbw3t
85WNfSGGbWQ7M5TnlTM1F2VwQBkJLnyAK0eQwI3me/2mLtiIdl+Iig1N21wkDu3nYoCRbgFVrePt
ry/sXzZ4TXIZpwUEue/nFCF9dq/ZlzSHcLbwfjZk7f10YY5tqJrwIE9eNE1z0SMWUOfm4rlqIdZ5
uw8Lae4PrBrs0gPYize41fQgkLTpc4H3rj1eUb9ta8CKXr9vsUpRPrvAgovi7C4FBLOaRPxIkiG/
39bGPHTvAhg68di+yjK996dYwMoieY5z92vNspfb31+aaCuGuQ837igdcILo9ZMBKG4HkvVDA+n4
voieWrH2NrQ01XY4+yEVKEk1l9iv2RGaU/Fzm88M7tvdWJprK6BpE2peR9ADIL76Cw6o7U4P0Vuf
4B3hdgNLv986T6chhUhvVDaXmuOwXmr33MBn6Lzp4zZYS3VKh0PsIdf1gILKeIjkrhmyVQrjwo+3
8VoohQdN72X6IjMHCpGMJumpnaBxvG1wbFA6qcbOyLibHuB0O57qMH/hYzquhPFCNv0DfB7GBiGL
KCND8BKbEBZSwX2Y/w9V+LU77MLqscHndRrLdGzd5kIn9aZQon1MA9xcPTiEHG/P8EKY2VAtXoGb
GtGguXRAKuwwIZ/n0slD7dE9TkvRIx5INp7ubLSW1OkAYFiPiIYHJPDFzU46qMJvvhf8gTCvc5eZ
Xtdn6LNk7blMhf/fUJNu7S1wacKtWJa6LDtowUwPYwDECPH6b11Dv8Ic542oNbfcpYiwwpkYRlCA
8pL7GK4S+7Gl/f2sSna4Pdsff921IVtFHUPRHV4a97BDzc/C983Ba9fw3R8vJddGbBlZDTIyNLkv
Ru9rMdXxDkfiO4j+fgN/NNxNMtr0xuLakC3RKmiFQ/3mCRWtNxH6l3EgZ/iHv8YR9Kf1mj740mDN
y+DdDqdkW/OJV/WZwgVjVzDyvL5Ul8bK2qHj0FMNPCr0g2SUGdieJdzZGwg1HmnDUvFJOWl3Cenk
qk3btfsHINmRRmNPTe9V6qTTHu4vXnbsJld/gj0IOA3b1pe1aceObHjgtfqBemN5BFBZ/1URUqzM
+9KEWFu1ieJWh5Vx71UZ/fh16K56kO+2/XQruHVZySYgjXtPWI4nYRB8YaOVwMz0n9vf/ziVo878
+2ryXd6MEevw40fIXFEdEnhmEXXgirsrXVhYVDbgjJieNCnRLlSqsh9poLMzvGbgqtQkFUyxSgP9
ARceRis7x0KHbOwZU5GTOb2mcLGZz/kzHKwz4F5lfpquNLEw4TbsrCh4rqVpIc2ZQAjxheUQmTyn
Um9EDUEj/PdJKSitW16HaIA56QXaLPocTHG76SYEbujvX4cGkc8SVK7v2fwa6Su/2kfOWlXw483I
tSFnrIhdqBTH7JIGE8Sayrja/7IuKEB8fGwbPNnfXrdLc2CFNMj5OcncPMFFy23Ik2Ij+ynHSI+v
275vBTXP2ikDzrN6ME30FNdFto+Sek3BZOnHW0HtyKwcyDD5942OJ3kYa0Aid1HTht9v//hfBhx/
olKASPh9igucn0g3YIr9ChBV4iUuJJCEPsw3UwUQTBpCnUtmzAOdK/3iB82w48S79CRcU5NeWAc2
ME13E82mJhofTNhB55XEexNkR5Z4PwPsWLe7uTCMNj6NZXTII1V797wN+qtIIR1w50gKX67b31/q
w5zQ3u20I0sgPwUFrQttSjxraaCvGmc/xk7tBzsHjNiuP2Ymmopt9wLXlrBFBp4yEoXjQ9oAksG8
mu5DGr/d7s3SaFlhz2r4RvlaQ9RKuM8ywSNjoFBD2fbxudH3Q6USWhqmgovX0589h1SsVPnnDd9m
UNf9/dsq9KgsdeJfedfTT1Dhg8IYW61tfDjJ+Lo1ybWqwtwHgPWlgEbsrss0OwIj8Q/Ip8lLmQMG
ta0Tc/PvBsgfSQV1xhrCUW3YTSchCTTlmiauqhXMyjyNf4Q8+mFNL07ooBgFRL3UPDZnLWAM6MO1
YTKbHqnRgDXFMDZwgc/syBXcxTG64/AO8e9aeIetyScs9cBK6WNeZ4JSkM1FkzjffQr+smwbPBSF
dUFWnqA+DAJ0wkrrEM81Awp7Chkw8icYNycI7D4AMOb2NH941sH3rcw+AlEvFd7p/pfC2KCBr2dY
pk6+k7Lu+EMUjGH8zdVgESb3dQq7ijVR16VFbOV77ad+21ZleOUlgT31rqwTN/9f6PrE+xvMOfgF
BB1N6EpeXJioPw50JW4HpBrU6xjBtiVFOfsiUogxTnzgK2fqpSasmGeuGDJSDsMV/Ozi/2v263iM
v4Ora863p2phKdinuNRtFIOpqHvtBkPV18IP+ugqIuWtIFCWumBFPGUk7IMig6kiTcb2LvUjnbwR
PnnNsZpAt1mJ+4Wpt09zYDqxAHco+ZrGnF780nlTDjQ54BJSn0IFAOzt0Vpqxop+IDVhXgz85hXu
M1PIUQMAkSTa8Ya36pACkNF7u6YPxvZwu72l2bGSAe3xCCBDN381cd6E+67LA3XJMUdyZfrn2vsH
+dKmFkDp2i1pXFSvHFbIxc6Eevyc1qzLnuKpSB4S02UvGZ7OSj272jbOnWn1mtjB0tKwsgQsawMW
yjS+qqz4Ao1RcQ9YzvMUwaDv9ugtzZaVD6ihVOP91b1yPrsXChIfTIe1IISffu5pt5JN52j8YAzt
Q16qi6J2K1O+jLCiuRuHAYwKvJ75UNRIsoxhs5Opn3wak6JLd5kzVMGm52UYrln5AR1Kp1CI5pX1
HRSSRzF1P8Ieop1b3iXwfetUEKcZDWCEC7sY6Jk9+rot4WUchdFd4vUdX4mphTVuH/cIi/DMmbbe
lRUInWNddFl9bMAkWMnTS9MzL793Z45imvpcyQTKKjm8dUTV45QPQ2vdSAGTN9kfqoIdcmwSK/1Z
WNahlSPiZsp0NDUCXj7dFO58uCnec6mxg1d0teC/NGhWYuiCSUHQRU5XCt9DemQk8Pxp78A/E6ia
29Hz8fUJs2+dEljLaMBdHUNUBy4fL7wlRQSAZYozSb4bu9YtHiDbS6OfDYxBkz2YHn1ygCchfGi1
U8ClPICjbPIVGrVRe7r9m5a6baUMjtpl0MVY8J3vNFcfrqdml1MuN11J0WUrYwivJuDQNdG11k3t
HGqwFmbvZUE2vTowbnMLoO4fZU5aN6807thDN7LuONVq+Pf28CwsPZtboP0CvI6MQmRF+JruRdA2
akfaGlq5AUjqaxqKS81YacE0plMuCCZwpxdl+Ajmh/PTFK4bX4LB12t3haVW5qz+Lm4FnsPlCMPg
q6bJ8Ax4F4FbcRic29rdcnPGZMwtv2uBllPja+DlrzW82sejqOJiwLuf565Mx8L+YzsYdPGM7XWz
5pUQjbf2BBhlkAGSPTGBODRJn6+csRaiwjYziKFSVyaJi344dUpPaTr27D4bZoXW2+tqntgPdjib
ZlA3HpukF7av1OjmMptkq9m5JqDY5qZouiY4MJpzxXyYcmxr0Qp0OC+FWRxo8dI5rv/Nh57bTsaj
PAjiloc0riCnSUS00r2l8bOiHntoTIxL/KvJ3RCAOA4U5AFyOGzbNmoTEHDRiSIPdJkXBk7FHkM2
3qkhF/se+/dKEwtdsGkIrCsi5iPPvsIIwX2AaLvz5LWet20LtS0HpMqAlvaH8hFqW/APrGh9X+R4
xCz8CsRmKMMg4ePxrG1WcSoLiufcZibgxRcWdSGvcLRpnFnqPBuT164b3HrH6orHYsdANKR9l34C
pFc+TW16TxMS1Ucnm1Cihnq9OOIBMN/7rJRH2vbqC3QMAFiDeoc6FKap2a5O2qiGpUzPphM8NFrI
wcOWPoShAu2TnWPC0LszIfOST4Pisn0ifearv6uOjTUImllC9LkyoGze3V70S5No5SMZ1jU8KNL+
1ThOdIWqskng9e4MdOU6uZCPbA8EVfZhnpU0uEqak5fRAPwjE82fxknK3f8B6LvUjnU4Sb1cxJEu
+1fiw25wZPquUzBq9SYolkG786/bo7WwPwT09+wtIapdtDh5Xylu+1Awkboe8cqOQ+vOnZxg5YK0
1BcrEXVQlw8gNZG/AF5cPJuceWcJ9MteU4m91ZVgem/rjpWESIqyYz6m9Kp0EzjPJPR1iBdjPL6f
/YGbdtsas3kVYCn5QQwQwaOpwLaCyUp3bPWaqPrCArZpFbBZGQaWd95VdX53TqsRwgoDUa13vD1G
S9+3Dh6UcjFpt0cteZLQrokdiFs7MlgVEV1YUja1gjZFKwwca1+NmrzxBGpoY+B+wQf1Nnmi1tdt
3bDivOvrSmWCR9cqJMWl8Uz6NfdR3br99YXN2p8H792phvk5rCCKSr7A72YARtecZn3+k+j69jD7
dHteSlYW09J4WYHeCY920dj2r2po/ePs42Ec3N4TsU2rmNtMCigrQvAKinsvvgjZP5Qzw/bRMCXd
yoJa6oAV3WMsSj/liXyRQZ7vZj+uUwz3hF2bgLNxezqWmrDimlY43usCRfwxVMUnSLu1GdD2Knps
Wqr+ud3GQpKymRVj1ZZhozqcz5j7nKZu8aSdtNznHmwlXeU52/YPm2NBop4Gg8Z0+4lRqJxw6lRf
Ndy5xzPM09Nx36cRCdYkdheepqi1uIrBc/OgjbsX2kDsrAt8s6+D4OdsA894le5qFTaHMejuYEHx
v03j+Ive/i506jEcoyothxdTJ1TjXbwtzIFpIEwOOmXjsHdE4kwrp86FhWE7BFDuAu9bZdNV8C7O
j36YVDsyUkEOAvqZ23YVm1EyVvBuIWTChTbu8UzgmU9j3uT31bRqErW09ubuvRszAaUykw5x9lkx
RZ8A6ItSSCa5+SWFhPHT5K5Lfy8NmJXY0FLbRAkeJIFPZ3uQD+4AgRzvnYmvOZYvtWAtOR2kGRzz
oPetsyYZjiyEHXfaBK5zntJp2iSTwbhnHVxwsc1D7QbelQRBAJlqFlzkEA6fhU42sSfRhJXXWAq0
FywtBPImeAFn3J09MeyjIifjGt5uYZv5g3KShy5Xgrrf09FpXDitFSw9ZZ2rgn1fs6bf64DECXS3
C7HxNdxmoEhohkJ4GRX6Ag/8/8BcZWrfEjcTcuVEuXC8+IOAMgxJHFXcA9p4cHOzIzSKvUdKoiFc
yaALC8xmoRjDpEwqM11JmCkfMkSGfjKgrrGDlP6ahuxSN+ZIfReRXJEhKUpfv+oJii87Fdcxu28g
wtEeb6fJpQbm3r1vIE+ihFSdeORZmLu7msN4ZD/AQnNlHhZSiu2x0PXu1KdhE19q6udwszKHcQDt
XeLN6eQEa8pNS72wYoRWpmi5xuuPGqrsGyHY+3kfrl3Il2ba2vYzBUaCP1XDtXdyvS9Aejl2OiXP
qdOtbFYLLdhUjrppHCD80+4qsknvOQetTDagGvd8E1aCYT/6fZ5JkgS1X2bVq0Y4dAeZT+yrglzX
GptvYYe3iRwSTlgx6RW5+lkHjUIvNNneqG5wfvKe+gxne5QLgaHAwUMmO2inifRrC6iLrrYtZJvr
Qf2uaxyYs1y7ieXhjsdt+FXqnq8UJX8J9n7wbmYLEtfNUPaDFztXQr2sgwNQTvR/fhKA0SnMJIN/
ihGPdEB6BiOOOJApAwANRQqHH4ImS1wc3vyammOMZ3iQQcO+SvqVnn+sM425naPiXQz7jlEZob15
MTAv2hdRw44kCo5KRE915P1UkicPPPPZviLd5zx21yAyC7FtaxszGfp81GN7LVIHDm48yvfAapNj
zSnZDV7y43aKWmrG2mOLUjp1PWqUtVXV1VdaAV17FoI15GgkLESfJgdHoJV5Xsgkv3Sc340lp5UT
GOHz7+2Mmw/mPoV9vHaEW9hof83gu68TTyWeR53wewGRpbPIUSbbFSNNXmA1mbyEWo1fa8dl328P
3EJWsUklAG5MUVQYcpWJS04iQFY0WSpOmWPI6XYTH6tFMW4TS4oBVfOij/iVO1kyvsUs6TN353Uo
0mm8kI+1fKjCsgv+ZhhGCenYASUl4ui6+xTnaR1D0youHAkV9mwaYigepmVR7VI8ZQ1nDriPmx9M
kwcEFlhN6r3VnkRxlLvVmPxLHddDnZuHQ82GkzO6G+2Wuc1m0RmrlV+U40tcU3jVkzRLh0OlACte
uWwvrDKb0eIEkdEFCfwfyViX8AYhkGOgOwWwQbsRTmq7ondMllEzNsH96EA1OY0g2etFIH/envcP
YzJw7XoiiYnT15MQ990QNOZhjHl0hJJB9ZSZPqnvtyMirZ191JUno4QG90wXCgX5hMq7siUkWnlh
+XAm0BFrb3cdWbtenI9ih7XWf8JhC9bwU7YGW1j4vF0jLEgj4mFWpMgNqZpXMNwLhWOE5zprb41L
LVgbO6tqKQlqtxckDq52NIgI32fAvq8ZnS81MOeydzkrLjoXB3/PuSuyDDK9nUp3fRb9uL2Olj4+
r693H9ddNhLmRoPY/ULzxj4ETz25CeAXuHZRsNa0rXJBu0tXmU9Spdm3BGLoX7f99LlL7346tAWN
yCIXPx3vjPLQhULjsXqbNIhr1wGNF3uQVo+Ce9E54hDjTWufk1XnraVht7ZUA0uVuiioc0dGF9eK
GIY433Ej36bh6TIraKe6xGS0DYZmkg2EpcOs3U2KbFORc5kVs6Ryap27KT7fKOIfB0i0nIO5hrVp
Yu0Sn4q6XMa1cu7Gspw+iVloCWeBNf/fhaG3q3tywPMaKlYi2818W3+mzCc53vZu//YPt/zAtat7
ZDS8b2L8dhKVuJTyxhvJPpZZfUpgobGtDStmUz4EGhg2I3ZdlZlvUxpCt4aXzlNUq7fbTSwN0ty9
d7FFI2mceop7+DNNuCH8kk7NEbqH259fGqW52XefV3HhcviS4/MwjnT38aQuvONkH+GP2y18eNDD
PFivT7WHeiP4FuxSFO7ZpMDYK5xhVMifJgH2QNauAdaWGrIiWXqtE/C8Du5md66ZlMBnMkRfXuBm
c1iH2i/s94EV0d2oZOyHUQ3naPZoaH+axdPGcHrO/E03VAyZFdWjx/Q4VkME0tkAkSpwYRKxcxxt
TrenZGFN2dUyUPDqWrfSXMBMBnijQ1hnyZqbx8I02NUylQ29gSuCudSSn6CUgCPkI5Psi1/xp2aA
ENa2PszNv1u4Y5CMDK5eGm/0qAexDuLjm49adsVsDGH7HRiuz35hsmg3ptqRx3aSa4L8SxNgBfXo
wwEgEDq4k3nW7Eao8/wXgCT7ddvQWDEt3EagsB/WD6rF17XxL8RDXeP2x5em1wpnYN3FJNKyFTuf
Rnd0hNV0nKP2AzZyqGFGiErDSksLqcmuknVNT8bCyczFJxVqIz4/SAOgQyLHegu8BIq8VijTsdde
qMv2XLfV45jjYDE19Ubesy06VkgH7ruTG97XOvqLdnAtnhzZrSTVhbGxS2MxT2BPUCXknqNafICg
cGbSXanbVD16gV9VWy5ngWuXxuKsCFSWVBgglKikBL4rwT/2t1fSQhDYlSKewtgOCMwYMmBsrA4U
3tLTHfUKE79ua8DanWUxxoCGtMFdmjo93/tOeA2442ycYFtvTFUkynLqB3dinPCeVyW0eMpdiGFs
+/VWFI9FEIiGieaBTrLYCQokUkBx0rj99aUFZIVx3OVpMcJgHQXHfJrwUoaUsWONTy9VS4ZqZYoX
9kq7JpS2Nch1FJrZJIBwsh/ArICxKd5lHMUtd9qozubahaGaAKg31Zl8YE4XwLUjfR5luXWdWrtx
3BUlyr/5cAHRxxR70lQsevX6wqFrgi0LkWBXgDivHWjACTghMNjG7Xhvrv+Psytpjhtnlr+IESAI
AuCVbPYiWdZieZsLQp5vhvtOcPv1L9vvImPEZgQvCkUfAAKowlKVlTnXw1bp1VrrxrN47CDXVfcR
P/PJjdWpVF18mhThPNxlSmb2J8lhmpaT8HPk4j4H2e404G3xTSybhVdrIzAcOSnKoV5sDTMC/0Wm
F+cwFM2wYaMrB5pJO9bwWEdDkvLf18ZZ6MEFz2IP0FWTt78gyrOIwJrJskWv8rt25z/Rc9c200Cj
h0pW1Jbx81jObeE3YErPfVRXcMen3hiXB/B5Ls9pXUvpz1Hjst4fUzaGVg0DPzmlnMdn0U7sXwi1
0uaArwSVJYR755+NXZLss4JKwc8IFyInoN7S4II0U/dLAlBZFWZ16qkziJbTHzThEnr3tcN/VdXC
yyODPuNPBE6Sz6op48m3E8jd+oDd9PrJGj36k4+9GIKlUnPq65g7KBDyStI9DEtcReFYgZRJ+pyX
3OV+5JY0OjS8R42Ij4OqBW47B5MlGFcTC+R9Z4yFxY9z7+nMgezHqAWoeCB4IZpQplNRvrJFN94r
J4izBmPRiCQo2CK7gKY0amBgrdcFSD0hzoMfVO4nyK498TbGz0VGnJclG/r0CTT6uLmVTZbq18Ye
HPmZZQ5qFmyu1fQ4L2Aw/ylKSyQHEF8iDUHLqXcCIcvpV5W4xT9jmTTf41hG8d1Y8DE7IDzQ5gFV
1jz7g9PERVBYg9aHRcZIWvla8exrLiBrGWgpYxrmJLZlIFjB+g1Y9Mqe+p/sTh6nJZKH4owUx1n1
V0ulnstsP1YCTCTQxN53+JtpHjWkpZ4huguVY+gJSkss9yXfpHlaOYBMHIzKFghQCc7PisTJE+BJ
/1P9hAi5u0WlstYB/fOBUDWZbons+BllXm3Q4SrGD7J2L/2UjvHh9ta3tjEZF0imyrG125GfUfD5
JBtA0eqr6NW+xo1zpwJoW7Aq16cMhFXByBE5Grmz7wJpplkVQ14inVx+znT2CjBwxHzhFuTgiBYA
0F0DMBOtc29BZg446jMj0fckAWGha+2rR3Lt/2RZGaR2cWYCj2nx/HtSMOuBgqzyp+s1ZMPTVizI
TCYCkjVMcnHFWaLMJEBlFeLhVaLCnvZ04+y8nsEfHAZm3pAMzBvbBF0wNn2VFrKi3Tj35C/S4pCr
YK0TuJaPceak5Ne+RTHcQl5hOhz3r//36quACmBvX/e1bbgD4sDe6DiRm/gVCsgPlEF2KR6brfD7
2nqYDjEw6XYqiu7IOGaNz3jX/pgV06HninzD6Vb6MBOFDa3tCoglDIFzEG5VlYIaEt63oPTaRXNq
m2nCZmn6tBlaeZ47xFQ5sjr00YKwZ7wBxlnZk8yMXUQ0wGT95J27tvqbzCjMESNYbXetsJmtm62K
AytJ8PD37GqM/aRxUaWWtdPUP+/r4bow7+I6wFUlTiKgHvP7Goz6jBeLIz61r/HrnL1rnCh+vQct
8gzoWJ4EDQcfe5CCZG2jomTNepw/2wenHQPKneDjK2V9o9dg9pWqDTLUO6PaJt8cyH47j9kxDoVr
5EhHCKWCgAmFIbuD/qamudbEy0EGMYJTGPAeFAw1fkXRxb4lMJxYguifjzYd7+e6e9Aeojq4ZWxB
6T6ef2JyzammqVRX2uN9kfO/AIAagjnCmeCgKHZXrbxLTMISKSWpkbnwLsl1dkg2Po9epR7nqDyk
8SZF4sdOjOLjPw2J69YTgqTepcBzAaVBog8s6NbsWgPiGe8pBNBKCkijPmnhQuE0QusC+OPbC7y2
BoYDd3jyWwP0si6I3Tk+mEUSvyi5fcghgb3x/WtdGG5cRWkDvKG0E6AjWDMGmiPFlp5SqSlLj63F
hq1SgLV1MBya6KqJ4gLm7ydTgpTv1FWfSiQZNmI8awOhfy4zSoomRBzn6o4TEDjRrmiOEZh0D6kA
C//t5VgbgXEmj4tdN97C5GWWAEP9pvf3KH/d17jpzF7Vg3DZih+gMuI+ZItC8Ue69HsKWV1Q+/45
OyjSh/iul2M31b1lH1Avmx+EFe963hCTS45WCLngzcouv4XYK4dH5yHmG1fHlVk3+UeuehDKmzwn
8Wfu/sMyOw9zqKYedk27SSGXgI1Ydm3HLhpXiIeukrzx+w4iwvuaNzxYTpRAeej3x1PnO2RkmqAs
xi3SwxWbN0nkiFfPo4q9GnFxoAPnvND+LDoa1o2ej/sGYHhtByWZAWCZGrsnumhqyE8jXPftduNr
32/4LO7PFNh5WV+oW99pQLy+ZXLWJxRbgvZwXxeGz0ZVQjMI0dWXCEHmA4IPHso70zaYclxJb3fx
cRQBUZQ/fWuMgNJvelZfOhsFc5qo9lA0UITu3dYN+riwXm73s+IIJotIQcXcgey9vmRN/TQq6ASn
zuZtdGUpTKKQDNU6Q0TT+lJdhbKqBm+OrIISXetlW+RLa99vHMRjnzeZmNLorqrT0tfX7FY/Drue
AsTkCKlsZxa4gkZ3WW6VAXerMwKcOw95U7aUe1q0glL4GcSaH2WmPQ1QTrIvhYm6zT8NiGT2HPUZ
fIxRiACC8eHL3G7SNq/NuuHABUjarLbqYZ0e4d+ZR/t/h2Ls08M+ozRcGCDGJU4ym2BvQNyGoHo4
6KEatOFaax9veC/pnJyKTqP1qkTgTOWo2q2HYUuNYK15w3N5VbggPnXmxCfM/jcCKuRlsAu+cXtb
2RdMlB4TNpeoCc4vV7RGBj0mBeOJWvmwrWm0MgCTziMqIoRVyqa9FJM7AqSBF2qcWe3G2n4cUSGm
PmiTVwnkdMbkIUEZwbEZQPkHqhpECzxeB8AK9Afg9tyHQW4CQNfGc53Kd4/KTgBEnCwsv2R59TcF
q2ToDahBv22qa+thnMXKWfTYFzWMqWh6F/VI2B+iEnzyhdd/cTReOLf7WRvE9fd3g8jmklugCqgv
mpWR43dUucLX7TJt3LY+zrIQE8QHmXgpckqSh27I3cu1CBzb9ZNi8RddRdbLkGxWu62NxHDu6MqL
RCARfME1IH2oFKjsFtui+3AnQGT+OVHK4jWYwJ0curOOBJoSnB3t6G6clisHmgnnG1VfFxDXyy/V
tDiXsWj5U+K53Sul1VYd9cr0mJA+sE2PrE5IfpFW8ogKp+ZY5zY97rIiE9FXWYt2OIDqF2ggVJ/0
iID+EO1DLRET0DfnfEGodNTnkSBg0Gj3FeysW1fqlW3DJOYoXC9NCGmGEweRfJJ2l2xg95mtnwvS
XKze8vNsS/1jZZFN8VCVOkg45lqf50XT7w3Aifn1YhH/hAaI9c/thVjrw3Bn1XTYYYcWBTnzeARd
Vf/al/JJ5JvnxJoZGSe0jDoSL26UXSIyNWeegyKlUSBSvv35a60bPow03rD0ozVceB93hyKV7mm4
itDua91w4QpKznSQQl+SCuEPBt6CkALSt7N143yuPD41rTuD9R4hwMKB5u82lnJlXv4D3POcOur7
EZwwrjWekhzz4gxbm8/KUWMC92Rd1+MwgXBmBi2nuh9dL88VEGoT8AMBKsqyigTRkm9e8laOBFNP
FDTVXQ9J3vF0vWpUEf90VaLtRPHUDtlr3+svu1bbxPIlCVM294Q+Uyst+2PlAChy8kaiox+3O1ib
t6sPvjs6UTlo1zIjWHAu2NffaSLugK9unlxyWSB1ss+wTAYMzWVKatxsoDtlpVA1LpuDB+D9ztYN
h8ZtuGNkUfqsJ20xAKWh641QWjxvLMPKjmSi+cak7JCKn4ZLk9aAqytrmENIuU9nMFRtyYCt9WE4
NsCsKqY8nS+/735Zg4ApoAz/66pu56PKBPUhVBrrzpmGE0t7C7n/KV/KgysI+JtuG9OKh5vAvm7g
tBjKfDjPGf+ruepttzt124mJ5qtqFQ1Eih7xtJQ+/r54N7R5SOlmUd/a1xuvZQ0B2qhNl+GCt1vq
jz10boFgTvadCibrQxW3EnAYF98/RvFfXRuXYKXNXvdNvOHFSDml0nHd6fIbnj5DgD4QDViqb7f+
4fXCYSZo3IsYb/q+jI9zG90xxb3LXLYPpUMOLVSbUeejJxQEOxspwA93JPRmHEEZ1FaKZWjiY5Jz
cZhJ/pmoqTm4cX0Bb/+e1XCYeRbFk8gBUa/iI2h1Y1TxZuWRL7rbc5NE69eJfLepNq3MWiT4kyMy
sP3ZyUH9o30Ugw/1ViJqZZLM42fSDfjZwaP71ZXTZ1v2F2F3F0zTA5ZoTyAVg7h2/W4QLM3syKm7
5LhUljqlDgOJUOru2ovQumGxEoXNikVzfHTtKnuL4xbwqzZP3F2knmj/6uTvvn5hdQ9JLic+QlIa
FUVFE3Pht2AUcg63neLD3QIdmEfOBHkPYMLio3LARQfIWvrZSuIt1eG11qnx+fEwOjrH5OP0X1Bm
bjc1JDkXr9h1jcTnG6dN7s3d4jpLfIQqDWp384gfJuHtCpOjdcOHVTQBkevWyXGyuirwnL5+qwXv
fQYJ6q0g8Ic3MIeZh42KMmfoEqzwVMePS8xqHwn+cxLpu1TIx2bZVfqJfgxnLhwwINcNiY9lmjSB
gr6LD0GdXSEStG4cOkMSzxAbwjoAMPgYT8nLhPINH8W3x9Qtdz370YnhyvPsZRwBjPg4xjz2Wcpm
3+JbQllr62B4MjgLQFK9kOiourG7L5Q6WZ16QOVq7/eqzg6K1Rvb6so55Bg+HROtG1Fgz5hYdmF5
84ktITgg/0qT+tLXOmjrLdKptZ4M565JbNXy6txF5108769Oifu2AMOgmEJHovw91c+3t5EPb31Y
GsPRoWUG/dfpOiYh3ADxdMhnt1kRphUA1be7WBuM4eqDajIQw0zoomIvBZRbnKIJQDJ/XpbkmM8P
onM3TtUPyUMwGMPtRayaGPIS2BPLJVDKCaYke+yVPPYd+5wN9DxY3kvuxl9uD2xlkzSR51HqxKqt
cFOAIgpillaNcka/sizunm93sGLaJvkQBc9UDrixFVpW/JaWXmgPbPLF3KZBWnd3IB7dk3F1mIlC
n1BKCkBGYYV27YpwBFjvoiJrfrk9jBUbM6WwqUUhSklhzVPdVfnFtqC3E0hwFwDhCyq/XRrAGISx
EaRRCw5/JOPCOEI8goCC4+Cm0XS4PYiVG4+JPK+iarTLCZfQKm370wCVPPBPj+nXGVGWYGJiS31h
zagM13cqRfvOHlUIntryS4Nq6iBKk3YDubrWuuHuOhZsAqGsCpNBBGzqte+oodhw9LUpMhwdIUCE
j2sWHVkTV3e4mlvT4PfDlCNTjRg2xKCcpMg2+A3XRmL4eqbrGABoHL+FwmXrGwinkuJz7GRy15ve
YSbId+GMFRmlVphHVf4M7KR9bLvM3bcQJrwXXFDEmhQWIlIW/bTMM2TA9Fh+vW2sH1P54OONYz1T
eAZ3rCXfRpbnqPsXOre6Yx/1KIQIYxuFVsWxG/DuiH1a5iiQPvG6SOCQfHTxSgzsQvJ4Y6gru5iJ
ue+Fkn2RVypsoIrxyXJj9nmJIxlGrFVBSfkU0KHYKslesUETd897p43imlghNLSnw+Lm6tSmzfig
WYsyhYqr8PYMr5ifCW+OvTYqhrRRYRmDDmegduxDxHtr41/ZMU1ks+3qZOonWIdsR+sy9pCDdGTE
Dsy2t/g+1ibK2AlEk0vbIZ0Kp7E4Dz1r/GXSL1BwAO3z7LztmyVjR+hA/klRh6rCZbHLI5H28li6
LNs4f9eGYGwBtgvYCJRkrVAnkvtuDA2xRfI2oEVcndp5SDfiDytrbcKalWWBKBMpvrDpcxVYlVP6
kVdGO1u/XpvevRQTt3a8CZU2Yaa4++wSIS9Mya1Aw4olmYBmuwbPb+qUsNPWsw4TassfFq6yz1PH
doVWHWbCmt0kJ5x1WGS3ZPmT8qDOCRK3buNOtzb514G9mx6Zph5EBbANE6tKw8mxbORKInncZaCm
mrbntcK9QlDDHLvxd+0m/SXKkvp0u/W1yTfO8mVh7aKiVIU0c8ozKnbjMx3S8Zz2+c5zxIQ0s1Yu
ivJMXX0AT4V4QBlndOVuvz2CFRcz4cyxO44pytBUaPeTc2Bdfi666tIn5J/enrZCkyvXdmL4MU87
GafT5B2qQQc110crdu6yNjtn1XDEqysU8Gcv2UohfmxRjolzBmvKpIECwHk01PQw2Sw9SJClbdjr
x6edY0Kcy1kQWRRoPSLepZH6VaZFGhZ89qfWtgNCp2ljbdbGYZzx0bKUbcQjFRIalUE0OpZv12m1
6+3hmDBn+EORIVKsQuZkb3VTZz5kUn8OjnNCecGvOgH54B4TAxXRnw4OsogqHSl2KJiB9z3KZfap
7mR3QQg+C+3YjvYFhRxTprFKVeuNpeWF0CNKAmBAIczllk4QF2QL8by2+IbD5xZqU213tsJqiJ9o
N0s81rKfXtyfOVeV36AidWPW1nqif86azdzCtVxbhWPUQ/LaK2cg4Yq0ZeUlH5R71Qu38AyW4746
awc4wz97LHk0910xWSGIiqe/C2HXz0pOu6COaN3YA2rSsNbpPQ9SHaMXRGj9QNO03XjffhyCcEww
NGAV8QLSRLROsy9ZNyVhPRaAJQzjubfmv0vQhZ9EOW+c6B9vmo4JjsY55ehRNh4uvLE6zsC7HG0y
ducxspqgieZywwbW+jE2AITa3TaHHP0BGWd450VZC4prj52zEYH/+PhyTKQ0BW/3oAq0H9EHa/yU
4lLlPt12+rWmDafPSa7Ay4Om4whnekitGLx5W9JEa41fN8x3V4ZeF1XS9qhYFelXMp2m5m8n2fnd
poNPRefaEZrm7JVMn3VzJvsuC44pu0hFm9fKc8F/mPL+WHLqBammk1+M475QsiMNF24WGAvNhRci
1ygOvBRLoJdGnG6v6cp5ZKKi8YaD0odne+HogUvQ7/vZ80uo3n273fyKtZtg6B7y6YDlzPzQu30I
leMTSuiCdimPSZttOO6K4ZiQaMDHBq+kE6zSKUNtlwGkJo4F3ZJOXJkgUzrRGkHvYDkjP7QFYOLR
jwHhl9tzs3IamFjoUjYQYMrw4UoSHwCdw0QGhHigXAEubqStN7pZmx/Da6MYlHkZ9JQPTnwSdR94
bepDZH7j5vSbG/c/9byOY6KiGa5OuYKcx8EZvpTzfRdFocrlFxb9K9gRBdZhVFiHMlIHVm2lodaM
yvDnjIJhemgHfvBQJU7K5a518qDs6H26KZS2turGSU01KwqSoAtRSKTQniexBXdY+3jTnVEAWJMO
81V136CzGAgPovWPuNkeblvVWvvGmdyAwHDkNr4cBLqBdsWdiGRQT72fbvLbrViUiZjOFpYsA+g7
Ds0830WOQtkzPaWxs1EjsOIXJlo6Jm4ZFSlmKHLsuxK1Gi4ISYTdPrRzeQSlxca+sbLEJmy6yojb
dtclntRy4NP3aqH7PI5fl+bdUebEvC07yEIeGvuhyf+eWeQ71dvt5V37asObq6YpbGilYDuyO79G
UCPONqZ9xXBMkUPc3sqeEiIPvI8u8LCjwuMNcMFHV6f/3v74NcMxHBfU9sOsKnx8l30p9F9D9VmW
z/uaNhy24v2Q6A5Nx+Bi0d434X0Zpp+3216bc8NlO2aDP3C+fvb0tYNc7pRvKYismbrhrGOChznQ
HtgMmv8Nyw/AD1HYcxRsPkov3tihV9bVhD8vMh1oRmDnS1vdxews6T8CSu2R/XJ7dlYW9T8IaG2J
jAiMwR7BSmg9T9XnuOrC242vTL2JgAa3uOMNbYfGeRzM7Y9m3jDFtYavs/XOR6WdLa6SuPckTgZ5
7DmnJyduo39uf/banFx/f9d62rj56JaY86H4Cdoxf3LrgMk9JfcOyO2MxnkbibLEhEsAt3wEAS6t
mO/yasvc1z7e8NKI4EzPQCNzqMXXWt5BlO9A2K56dXy84aeUtCWuNvAlRcpDnP9cQNGkt7hF1r7c
cNSlhro1YNq4zOb6F6IQ/0vc7gq8SF73LavhriLJ0j6BwsJhsY6d7YSiuoIVt4L7KyZpwsuK2pbU
Q/XOgTb3ljjS6Z/bX73WrhGrZhEAliJBu9BReO5r+wklT+G+pq/72js7d3okPLIcTRfEe4gbL+ic
Zp+Vm0iyfij14CWYa4d9a5FAcbuj9rYANCuGYgLJPD3MTKbXhXS+aQiGFPlRNuXGhrvWuOGfDsoO
gWNqOG6991G5+GB+QCJio/G1xTScM3Hl6EJ1A3dfu/iWlKiS6uJx426x9uGGb2rHTfFOwIdDw8rz
kvOUPCgaHW+bylrjhm+2kESxqxSNOzw75fO3PLtblAj3NW44Zpf2rYjcCrei6xtwOKvFO4x8wxJX
ptzEjMVD76aORONFmZ+nITlSd8vlV85mEybW955AAg9Np863tHT9BURznXiRjX24PTErMTQTKTaW
eawlRQfCIg+5iyAdnkz11LY+IsXgUKmzX4JskSGtLLGJGIsSZGEqO/NCTgoVgCks9WUihpOXzVuJ
JQ8bywevTZOBdFjKeozrAmvRHoUECLeEOr33M4vf5pr4cT8Fyb44mokbm1LJsgLqpAdnbC4jSgOh
zlSGo7Dp6fbSrNz9HMOTO6cFy7+bcoDpHws5Xdzxaex+VOXbaOuNdMDaghgOzVkhUo+hiy69uMu3
0Xmpyq1H+JplGf7Mp14wz0Lb1WzdSesbePn9vP6VJ8OB9EGW7QJ2OyY6LJd9mo8FuhniN1FJ/+rc
KZ7kxdZRsOKCJh4MST5cL2MQmhdDfWiJ93mZh0u88Jemar7eXumVDcREhDVAUvS2FXthEeXT46Ty
/klPywZQY2WNTRQYb5eGZzESSmOka31orNbNwma25XSwvVT+7/YQ1mbp+vu7gx5J0NqicyxDFc3d
KZl4enbniPqksJYjvmCLSmfFqkw4mBhzIkTpyDBp+F9QMJpOKR2GYBBFaOsi8RmEN+47x96IAaz4
oIkPQ91GJRjIScOpKs5R6v4tx+VHVHanhY2fvWyzxmVtkQxfz1KeCLA/i3Du4ypIJGkPohwqfx5w
Wb29QmtGZvg6RE6GqS5zEXooeLgDXT+7FHW+qzwRKlWGtydgH1KofoC2mJjJ5ys3sD43ueftw844
1DjAWycZ8yZy+AGcT0FqcSCb6QlyrfuOcBMWxknb2Z7IWUh5q4+kqLy7GlX4/+yaehMWluRt5lFU
bIYyt53xjtTTgpCnk0zxhpmurK0JDIMOJAf2foSqG136Awpc3XvRgibi9uev+JwJ9aJdHE+sGNxw
zu3TrH4kVXWfCPcABuB7kBx/Gtx0n42aOK+IywoqfZ0b/ta1YZHXhaLcpffjOCa4y3brqeuox0IG
PmDvKEtdTg94Ged8Y6dd2QNNfJdGhGzMqcPCLhUXwou/qVhOdmE/Otby7+2lWOvCdGJptxKcaiyU
4IZXZzJATnG2c+tlodR5BDV6zTauBms9GQ6tUz6l7YLZquzkkdfZMatQbayX9CW9/rNvOIZXz/WQ
1ayYWdhoFBpBf1CN4imtkscYiKSNPlZ8w8R5RZROyM5QFoJbY3hKWAM9gGhCBuX2ENaavzrNu4MP
vAp2LwWap7nqfmWghvoBzTPv2+3WV1bBBHoVYGkYED1jIf9NCm2D9Jq2tQU6cUf2QSwz/N3X0/UL
3o2j95ZhKaK2+IKL7UPXu3cKSoegqas+gVPl7XYfK6cpuZ5+7/ropFKzFlPxRWbxX6qo7+yh+4KA
xosNOJDtoi78dj9rs3Zdq3f9SOBnuhzFWV/A8/eJdHjHYL1Pdt89ZW2/EQ1fW3fjxCYZ7msaQthh
UzjZXdM6xLciHBu3R3CdkQ+eMSYADJDeKKeD278sbJleF1yaw9TKiwe8oPJ9QWsTBFZUU4vSUdm/
ZMiOnWeLRkHO8Yy5PYC1pTY8e2whsJv2JQ2hp+P5kU3eRpwSWg/5AbjCcJrI6XZHH88UNXFffU96
u0rs/sXTy+JbQ14GM9SnLo7udlF4ONQEfzGnn1kt8ukl9hDPGwZpB4OX6l1nHjV5LRVpxi4dRwzA
nbiPKEjte5JuHN0fewI18V4V82REFpCuEz1/JSQ+j+nwDH7lS5zv/X7DqWnRguIVZc0vVZ2cZ69U
fh6lW+iuj70Mh/OfntxHkP2sbTW81BaJgkJnLehL46161zXbMXxYjVLN0m66l5hqFVblUIKWvl2O
zrwZwFkbAP1zAAnIzCYy6u6FWZ+0+kdsJePW2jWO575kqYzLWrxEnv0vhCvKMJ3EFp/Wh84L2VZj
SbNsmMYKVWkvjau/dDlK1hsEQ8OEungyNlZQKrIFXvlwCdCVscDMWiJF7U68tRCxOEExMYjqqLp4
UB+6vT/Y15n+z1aKHoxFzjzmjFIu8wtehf+OJAG7viSXeSb02HlXGuuBPais9OuJvy6smT65nkjD
NmcbW/mHLoj+DQtAibB0LNlN9xQK0V2G0hA8NspQFjqNviqtrOltodrZGO5ab4ZdaKspOku07C0b
kBiHdjs0JhSSWGn71Ize1u7+ofVhTMbuniWodOkdr/8a5a57XyVQKRr0sPzv9pJ9bBPC3NLHsa17
WdrsjTB3xKNjCBWtaTiUW6G7jz9fmBs6SITpwpzSfRuHJrqK4kHs6ouoerZFk//xKghzT2/LRVB7
WaDkfNW+7lCWARlH1fgxYiRhLvUu8m4u/rO9S1XLfOm9Z5V68nWer4pFJZ43G3ectYUw9gFdQelN
ape9NQrVnHi0/m+OhIPHGeA0t5d6bSWuv7+7qSV5CnbHpEieVUfSX/PgWA+dFeuNB9la64brJzKx
o6Hr5hdmoyTWV6OGLIm9gN5zw7fXOjB8m9EiK4oul29Z3baf+lki6NFV0bfbk7NmRaYvg7U+E33e
3Y8gNa99Cg3ZQzIjW0wigUuVU8a1f7unD6PmsCPDnxsyu6nnSOtJFZA0nwmUXFjphrRCZzPEWgNu
AbA91RTnI/hKb3e6MnkmfNfTs/RS1Yu3KW6H6bWtJTjMcEfBOXC7g4+PMWEidtMoy6aRT9mbh7Ju
yJGOnwXETv1yuEpXVPwJHBEvt3tamT+T27hLZZXnk62emiLr/CzLwiIfPiu6oCLWgUrZEqFQoGgf
Fih7b3jOim+aMN4mygcCYiV0CcL7rxB0jZ9n5PufQOew5f5rC2S4P4HSRzJDxvi5atv6VVZF/ApN
pV06vVz8h/RY6nGsIho9E2xYDso2Ep7d973rZofbi7LiPtLw/hzkOKmcGHvjSe8eUtkOhxwkcEFX
Ww9cT1v5gbVZMvYAnuUC/pnIN5lN+SdsB/zTbAG6fXsQa8ts7AFMy/4qPdXf06bu+jtZ6fIOFZbw
fGVrYR1v97I2BsP/K2E7UeZBipEKEkMXAIorDQrjvJQte9I0XJg4X11zMYo+zl6aCBoBAPz+lXAI
YBWKEr9sxudd4zChvl0xZM2kVAwBzm6+UCBZf3mtTjbuVitrYSJ9KzZxZQuhnpMFlPQkqGwSlde8
n0TV5SVmKYS2bo/jw4grZutq0u+OxSiihBOoKD9j9btj5HkPWj6BXrD1f2/JhLA6GPpdPE/ozfDz
zpOFNWmdP9O0SjM/oRMOSAdJ7XJj8dcm7mp274bD43kC4Zwe7zESB1uvd46gTH9eRrJFD75iwMLw
9QxiSBOnUf4MtUB+KthAn9ok23mQCMPFae7punBo9pxVkPO7LkcVQeSCg0MNAeVvQ7yV3VobhuHt
I2sYxDR6/czspQtkDM5uQbKtCoo1qzK9PAXsZIqs8vk6Aj5AvEFP9qlJu19yxiFVzeUJumAba74y
FBMDrDKBh7us9ddxIBUA5RPOqfueQMRj4+61MhoTBSxZhdKiXPXPiP5wn024qUjossyOLsNKpN0R
ic6XtKP1xoA+rr7nwsQDNyxprpwN3X3SQjZiZkt+0Fp154TSYPbwPp6ba4FgOechdfsqiIfNgOZq
38aGkLRxAvGlJnnmtnya7SJQqEcKWG6lB476sECz5XEqxioA3Ud6sJpNEuS1WTb2hkK3KEOaZfzM
KP8E/jE74Ll8rQj48RLIHfnTrPrAxWXn9sa3OlBjq4DyMBEDZd1jls7kB1N5XqrT6JV19tboRQz3
xTIlLKxdykufFoR344kiLKQOUSxIs1V6sfodxoYyD7xPqTV1MNlkPgGCkx4yav+rLB3OQjwxZoHN
sktnEBGR6iByb8PKVu6s3NxqdAp+92WOn6ux9e7G5bWQAkrPCPP/PiqVVRxuz/TK7cgkbW6E1wPA
0g9fe/BEPQGR3pzm30hUpcr/TVHchLf7Wdn7Tf5mBPwr0tjt8Na44B0HdfB8jEb307CTu5YLE7+s
+lT2S9TUj53bk/zQI6r3veeF9ev2AFY2MhO+zOuU55ykzX0WVZD2CrlFJajf3M5Ot6BvK05mgpiZ
UxAwjGr1VNU18yMEbbpoIkc5g8/UqnSwZNUTCO3lviUxiZ0THneUu7S9Jy5U3R6ghF46F+nNbv+9
1XLY0lNceRSZpM5N1BKbLWPxzJ32orKqDarhb1wx7nWKzNLv3eOa92mv15rbS7Vi0ybwOQHDcyGX
tnykhWtb5JK1S5pBb6ysLRBjNlmRgHArcsds3ggwrA3R2CUU0GXDjJfYV8Wd71Q64qesHYSs9P9x
di1NcuLM9hcRAQLx2FKvrm63u11ue2xvCLc9I4QQQoj3r78Hf5seTVPcqF1FLST0SCmVefIcxVPY
0T3V/eeR0qpOq/FWX8dGSLtgzmTh6KpPuqua4OTWpZFHr5mDb9dnceUIsok5g4DFrae1AG9vXO+M
l+204453GYVv2Lr3tIL84vWe1kzLckimCUxesuLlJ2hllC8ZKcJPVZX8vqlxGy3NmyrsUW9ZPAkS
unDUNCPRcSbjpmTGyslm83EaKaAGPJLyU+ZkOX1gWpbFk2oQ7mVpnjA33OIsWutoWag37rMwcWRc
D9PUgYNQ7Dh2nAuBoLJ5oM5mtdNKnDyy8dSoIW3BO9yqh2GAeolK5mzPkVLbcXf4CPlHsKMUvEwH
6Q6HLGiLkwKBumoenV7+um3BluG/GaaDFGRbFU30w0/KKp25yE91FNxU5RhGNnWnoQ0kidpKfmHB
6GA3QEy0Ayn5oxewrdKrldPAJu8MK2oQbhDOc5hMmLesfTXFCFBw80hYcx6ayIP0oUQAim15CysG
ZDNIgwU+nyiJwh9hlgfmHKISle3FhOLir9fXZG3rWQ8SMqBCQ4khe5bQvg4QgqznTybp4G4Vhm8d
22vzZh0D3az8PoA62DODCvjO5fXzlBswMhtEHwc6/xMQ9kRa9rucg79vGpaN2IbUeMPHmolX7bXD
YfZDL9WGwJWPBmd3vYuVQdnIbQYJZzqSwHmWLVfQqoqPJgcQgYN+Ay/s8LmrXSASxKVfXpHXu1wz
YRvMHZhAqMBrpt8y0+yJT6Dyly5YVpiDrLiESMd+yFi05/UAOs0BCFljWJNmJvke1ZuCkyt70gZ5
ZwKaU7yQ00+3pepLNkgsXhBVp+tjXNmQNr6bmaQuulDmr1NouiMC7tUhEFDirAgM+rYuloG9OYdo
qaOqgOz8aw4/lXt9dmoj4CIMMtEbe2NtEJbbMIXV4I7FWD0D8qlPbiehXTM2FMX1m5JIKy6lzQBq
GCqg85pFz6pHtCXjFY4eyF4syqWTcqrU0OBw8znkW8cEKk5818lJ/mo83h7cUtcfCyK2JCHXdpR1
PgyU4wERmOY5yFoUcLtF6Rk8dHNI3F9f8ZXJsiHeC+11guh29Gz88MMwZ48xKcr/zRPErs8QLXj6
f5jpyurbaO8wmlUJic762fVaoNKWKxyyzRTkucVNEm1hZGO+u94R/TQ67bOC+NO5Q2DMBRNHtlUb
uTaCxf9+YyFTXjkOFQxwKoNANGLs/SNR9GXEntvwQddWZOn5TQ+ZO+Zsrtz4GcRKOC+76CV0zStE
vtrdNHnsz4toXMI91zfAyg6zYd5R6bWyEmr+2TpuLB7cEvSWOmVqivKf13tYmzLL5IlECBHExfJ/
vgE8973Mh+nQ6vDlegdrQyD/njETqVKgwil5ZjkU1pTwYwhtDO7heutrn28buPQHGehZPsuwlPwk
nRoG0uEkri4UTPRbUs5rg7AsHVdhFYV+NT1PEVQ2czLs/PLWhJON8Y5dDdHC0EzPuih+dyF0JADH
2DpCVp6eNsQbyhGhaJxpes6mUt+7qL/dMSguP0+sUzu/23zirsyQjfTuzNB2VCTjs/GUk6QuBFX/
gVg32Yi/rTVvWXYsBBXO0IvXMRh/FoI0ezBD8P31TbTysLTR3Sbo8pDD13s2Ce4j7QqZ8qhRH5iK
3V2Fe6qJs34jjrayYW2wd5YIPYx1gEIaf+7vg5kAa+NDe8tht1WzhUiR/dviRIu9RE0zoIvKzCn4
9JRMBYqzxs9176j65fqsrY3EMuxspjWTKHT9QhysRMyRMk1bIvgR8cnq9Xofa8tumXdWZxA4nP3p
GfXF6oMaRvOzhdLKhs+21rpl1aTWjfIQx3pWc++kOg6fRw7Tvv7pK4Znw7u1Koqs02X/rN0lsUga
c5LLbZrnhQSlCduCSKwsg7vcVG9upOWREkCCtnvWGf17mBDNgSr1NwR3tjBVawOxXvmon6J1P07s
dSxhDoBEmF1U+xe3IPxB+dFGDnNlLWxaT4naE86CWD9DDeXOXZSYKKc/ri/FWtvL1L2ZoqCGkF7s
9Gi7BOfwZJD+ECMevddbX3EJbKSgmPO5oB2Rv5YvDzi9LyQ5OSL48KcjyBt/05W7VXe7NhTLtrPB
K71BCg2X0+g9WR5tWXIT8jqMbERgKAPXj2bEWbUHyTJ3HujnpEm2Xkhrn27ZMmkdp2sSqZ9V480M
2dbRY/tGlTeCqv6D/YMwRtN1cf0jxln6wBpnvvjtplTl+8/m0Mb+uTgYirwa6h+qFUPjpYluwUV1
SLxxqlH0RaqofYjdfmqPWR+WdEC0PJuh8uJDxCn7fn2nvT+DoZ1MDvK8aSH0Qn7yuM4gLZqBnazI
b/M14Zz/20o4mIZHCMrSpynktdwZ6iCaUpsmKDYMZe3zrQ2Qx4GZ/FJ7P4t6ct1ntxj8D/OMu+rL
9elZWyLrJPSHTIR+14hfNfMAchorkI6HL3LsPhdDPj6JWqs9d/nLNOqbDi0o0/17yrpCKuEVsfgF
vJ2faqfgR7w3b5I+DkMbRCk6WkDBLIieSN5D5g1BTzqmQaT13fX5et/tCW0qVDVJtSh/RE+xBCil
Y+Xlj2eL8FZ2kHP7+WYYRGjD5cPc76GFGM4Pbp3c6Qjws6Qat0jYV/ZVYp2JYUgdvJLq8MnUfiYe
O8/rUBKIaE9428ZNLMsIiS45NFDKZ2VYCz7XsnjFhVJvGd77Fyw4C61dxN2CkXbufnkxHneaR2In
Fv+gCGKS9n6T3+TuhDaY0s1F6cup50+dcUX+CDqrpDyMWc+3qiRXBmIDJ4c5HLqymcUzIGFD+ucS
h8bskpgGCMCP3PP1fbuy3jZ8UgVODqGlssSbL5yjR4b4V3cksiy3GKLXOrDMWhoWKtFz/pQxD4bX
dTRx97MHavnDbSNYJvCNQyJNh3Lw2C2fOTQCzqDpYl9pXkQbBBB/VK3+W1kQxpa/Axo6kO23CE67
Q8S976ovZfc3b6CHcpfT0lf7Ye6i7G72g8F55HXh/BgVjOYoI5/8xaDGxI5VFYCvGukIz/X3A2fe
fD85s8ZvEQb8MEE1G/FpxJKdHZkj1T3SqS3rU5ZLXu8Imfxk1zthWT1SHge4QWrwMuVPBAHm+OgG
qvceJQXz6LfA/5OWipMKdA8pAifQhQKusEGQQEDl9C6o/EoctSky8wnmMMR7MnuB+FthCuH7mERL
iuBIz7JXp5BefFOlXhjaINCgbGNIwSbimcjce9HNgp6txUswGvVliPqNG2sFzYGh/nsjNHFQRoXH
nV8tlJ0PLqS8983YfqYgQ0jBCopCibgzu9GZkl2SVHvSJmrjTFv2wnt7xDrThqkXqPPAAFUl6P8c
bqma/r5eIrHXd/nacWCdazKPW+HIKH9lFJWUbbmwOYL73kWd7pHX8VYCba0b6xWXmKIKqgFzGDkg
CP0DevK4SUMeensFDs+b3nPAov97qcKxa/qcqPGh6btil+TqQyQCZBxHdpBBsNHJypVs40TLGBF4
5eXZrznJ7hIHzCTt4O9KFIcmicSrJak2QGory29DRlEGOU4BgplPBBYXHwbl1OIJojaD+FRrcHre
eHXagFHT5gzS6P3wIOZ43EHVdNx3rvvX9Q22ck7b+NDRMxCrc7h4nSflS+i6FPIjVd0Wdcha88v/
b07poAa5QJQR/mXK86m+j6Eg5R06FDnf8iylrk3UIwmoF/IYnDmh55G/QqUD1IkaslWl8e7no3nr
bHGzuRqCOZd3cTD/7CpEqPPutscCGrePj1nUfpmY8SzE8I2EANzRJNiYl3cNGm1b5wbi6yhdIXV/
Z5yiQZlHkTmgTwF60a+RLqRtr7d257tWgJ6so0NXFWKWXOh7FmX8gTFUKMS5GVNfj1uI6ZVVsFM4
IUJWjmxmdeaj+j4EdXwCUzXZ8ODXGrdePEvNeqz9ejzrsadpiGguqrE362BW1uE/yZoEmZSWNv25
K8uLJlAUZb7OT4vuKlX6Jo0w6tpybRnUJpMKhXrnkEQxmHPdEkQwW0WW756naHxZ+DcmjNM5D2gp
+zvdh24qSLcDcc2TjudTnLGn7WLvtYVY/n/TT5fzBCQe5XgOai72LgsgpqxvAl9jEJYhs7Iuoxku
2IPLs0cWTWHaMHVTsRMatwwZng3z/Nzp7iSSBKkxCPHR3rzecECjccuSDSVKd27Qn8EmKJoTOM4z
74GynMiNa2xt3i0D5mWe59FAh3NcS0CCmFt0dN934Lq4aQB2aqargtZDveoA6wUqncnxS1dD7e+2
xi3rJfUoaJ91kLFms0J5sTBH6sh+f731Feu1EzJulaFgxpDhDKCFPimogzxmrQoPg5cVYJyvi9vO
oP+Q8IBPwWi3H5ArRt6kIx1Lo7DbmP+VA9rOzKCoKPKrFvNvAsT0SI+Sma6VBYj4NwN7K1vITsgQ
nXcecVxzFkVS74aocPfVMP28vghrjVumK1ov8+GOa4CGPOPN9QEZMUPcRwp2lpr8c72TtZW2TXju
FumMdjijJO4pzOPneB6+EFl9ddybIHDU/cOh/+Z8G/Tko15dYKv2HrnLwM6euhH1N7zeZcP/5y2C
1i0rdoe8LGoxtOcADEtSxscFaTyN0TF2+MtMst28CdNZWRA7KzMgLVZPeujOf4ri/lAHDcPkn66v
xFrrtkVDiFIaxBrPXT2pXewyccxL7m+cFyvGYHPuAL1kGscf27OKAUcTLX+aHJTAUh69XP/8tQ6W
DfZmlU3buHGYtBBDmobymZWiSUNIvkD+oi03Yjcre9VmcBicZlTT4LJHAAJ/MMA0TgoyJHd1Fw2n
luvueH0ka90sC/SvkTik82AGZ9dIzFfhhV9N2MV7XmhzqpXYBAa8G3Omrk3iIAM/A1YdF5Cg0o0e
dFfMH12ky5LUtGFR7pQBxjuVMfTqVJR0xScnG83WBbK2XpbhB8jsc8X0cAZGRKZMeHMKJMfXSkO7
+fo8rvVgXeDMB/Vf2IJAJWVB+RKPWfJpqGR96EVW36QrhCm0rJ/4NSFDjzN+ULLaZ1n3GQVfw9Ho
+DGP9ZZY87umGSR2/gYuX4YSHtWfSTN2H7gwfZ/OdaO3MI5r7VumHwxlNAUDrpEM5VD30tfs7Lhb
hZDvbmd8/OLevtnOYZdFgcoHc5bNOB2Rrc5Pf/xAKRr2OI/0csNqo5ul+zfd4NE1guAQQvZprJJw
R7RoDsKJiz0VbrZxRL67o9DH8v+bPhQE4DuKrM+ZLxl9kieoGmvpx3wQG6a/1oFl+oIDpxMnpAG/
dMd+ZCHyl7SPy10fSnd/fZ7WlsO61YOcUEdBx/4MlmJ+gN4sQqd11uzdEVfiACT/Rj9rQ7HsWxeu
SkZuzLkbW2dnpIlBEW3Kc1OXW0xD7169WA7LwIVDdaTrrj3LuCc7DRgjCsdwuyPcNe8iE55z3bBD
svx1fe7W7MSydgU67SpISnMO/FnsSET+IryfN46rlYWxExBdjAercKvhzAyZUzXIMg0DLAzj3nCg
4FQ53DQIOwPRBe0A5pe5P0N+fUBOEQxidJtbam0UlrWTsq+daiLdHW+K+ZHUsbmTOgIRnaLJs4/n
4Mv1Uaysvc3UEI+j4gJsFw+DmdKuUg/K64+s779UutstHBRzWD1f72pl1e2MxCQc5DBpi6u4ZX+x
pph2Pr0tTwrisKXTN0fKNIOKjtHKnFkDuiTmyj6FsNZNVDZo3TJ2DsRimSlQK+uKRUc9RfQEPZKb
nt9o3TJxt3D9stdQiEzdqixTnS0o/KC/CbeI5i3zHnhWZJzI/jxBM/djRj1x3498i/t2bVUtW5Z1
7TUj6G9xX0xYVo2Jr8ADuHFSrJx+dsAdoVfI/OYFJh6VcTtZBGyX1W11GKf890270o6280wjWQ9h
04cs7j+LGdApyB9s0Xuufb5lxZPqJZDuKL1GNTCCc3wqG5CviC4tcx3edg7Z0XXUSoJsI/PGk5Te
KatRluJ4zvfbJmcZ11urUsVcuDrvz6KGWxYP0JwQQ/TrtsYtk40HnyPhAKk76E8nuyYaZyiouzeR
8wWJjZNh2dywadKYerAuoFSnbvNUJu3n277dMlkc/IFbcD2dh7wLDqBwidJJ+39fb3zl7I8sg0WY
EhE41S27ZtDFjnCvOE2VcXbaDdu/ovjWYy2ybDfkxGNxPKCjKQ7ZrmMmuvPHur5tZ9osC6pRrIJe
LFxJt9J9GmryV+1WG1tz2YL/iRcEic2wYCYZRVFb4ds5cOoHVAaHOxnn2P1RtUV0unK22aQKUknN
em9ZCKW8dg+9TJw8BWLg19d5bQjL+r+xLlJLU8FvmM5aRy9StTQVLoSzKsP5xgq8+zLFJC09v+lB
1aMHvSIEdk3CfpClmDBrKs/sO4gcspRBKfwuK0EEvevMOLc7J/Hl37eNzTJukOMhXc+a6dSFo9q5
Q+zvJqfo9z0wAvvrXaytjnUpB1WbOY0gnKdAK/zghEGpasQk3ta6ZeGgFaygmT5PJ8U8yD+Cb709
gNaYzBtLs2LkNsWBAnglFpU3nWTnPcVgJ9U+2YU9arOnrDheH8NaH5Z9T7Gite9ozFC2ZI55XX1H
Bbr6FIj+U5/hx/VultvsHVO0OQ40oTNUB5LpxOsoSiEQ+fMPV54KZHVfg39oB7xiuNHXir9qEx6I
BrzrqP6dTgwYJhGE5yWfA0WxE6QQDhPz/27bLZKYta6sy7sznjc5fjidjBaQC/aetCsRkXRPHacv
EBQ4ts0Ws8jKVrZJD4KBxzmZ6HSCvLXaTdDp2jfFFu/UYuzvLY91CBBtxJSXcwZyoCoDw1EGWNBR
sqiBED2rb8LRBwm1DJ5B6c6MZet8COKSHbVD/oY3bk7Xd9ja/FimHhfzPAceGtcU2Wvc5d9wp2+J
wK5tX8vSs4rOqAvt/DxdGLkD+sK77vPU6XPPhuMMeMT1MawYo81cQKjoTd357okoJNliCWrSNnjg
HTIZDmgMbuvEsnjSiKlxjIM9qstLzMcvgxr2oqYfts1iZS1s6oIpMAg2UQVuJh+l3RzPlMhHAf71
71/ZqzZtAQqEk6gDNvwUg3qhTl3o1bkpR/6Z7qiT5M5GN2tjsEw7pHB7mOrwuo76z0SCW7fesraV
3RQsy//myg0gElaN2m/vlvL6QIiXJdkcJK9lIr9HpN84BtcGYNl0FzV1pca+uZMLU5YewLfksPB8
fRFWvAabjWBIMm8wEURyhByOBEE5A0GhUIgjRw1ozPtPMq4enLnfuKXWurOMm2XSYczUJE/1NILV
f3nGKLJTvvN9Guen5bStcfJGtyXkgsQmJhBj26GYSxV3xKv6fcbz39FSUnt98tZWxnLew2gaRr/2
cFTViX/JUNL+5MS637DvtdYt++46DRKHScpHUY6fiIeS1qTst7hV/hSHvXNT2MwDrM8MuGJz+aiF
dyKL5AEAK+GBs0Kn4In+HuTFS2yqIkUoqtkP4H0aO/M6TiOBstxmMnnlDLDJCQQhsxPBOXoUImJf
CO8I1NhQVhvU1RYR9VoXlv2jVIq5GcucD0K2/U4PS4w7Dv0d+L1uwkEHic00MJmoDhMVlo/dWBpw
KxsEOesmSycc9mw/RxnbCk6tXCz/YR2IEoh6Rjl75Kp7JWaeviNuOO0ryX6MwzR9v76vV841G6im
Dc2cEPBajKfaa9EfOop8QDyG9Q60qG7ah2BGv97V2upYB0JAKe/yJBEfgDjOX3hmyGGYB3+f1/z3
9R5WXDsbuSaACSpiZ5SPAyXFIzjmne9MzaV/rCA//oP1Wn1qWp9CyBTSw4frfa6NyjoYIHCGOFkQ
iw8y781JOEVxlo6k+7i6eVtbpwNrwzqCDDZ7RITSBY4nDHcx/Is0IbembmwoG3MQjMsBt3yUAgGt
rASrH8rs4xOCLcVGdezKfrYpCEgbiMGVFOlhALBPTERnxJwQYW+K7FBX4ctNy/EfYButM7d2M6y+
EclR+7N5ZXlwT4tNRtYVi7FBbd3oQmLMq8tHlyD6wROw89VZzpezAEIC1ez7h6qou3jjGl25GmyY
21Q0o+eGA1bGHyH9huqFBgkvD5RPp+sztrYuS8dvPJvQsBhfHYpHxicHr1SkZWWYkHwHEeHk3gdg
ZCt2tzZz9gEwNslsYCqPxdyil3z6zMYXg2xb2gV+4T96LnHIBkva2rRZ3n+sikSzNgN1KicL/3KO
9F3pbXFvrxi9DX4D4/botQXv81RQ+LNa+WwXq/Fn3WzWGK8NwDL6sShDT4ZC3omoOPeoqIQ7GG1l
tFe+38a+yTGOJgaEbJ4OnnomomaItAWXOti87Vc+3+Ym4IyWkNalA16ngfcPkAz9DoyDW+DelT1r
A+BEZLy8zJPyDuygP6DfdVR5fwSx5LEU/d11s1gbwNL1G7MwDWNLhUONJc4z72c3oeZlX7eRuKkE
MEhs/Jsemwgkp5BBCvvwhxeoOhVF/uX6x6/NzzKoNx/PxzEJPOGVdwRkhyTs70TBn+IqvlMk3pif
9+tb8P2WNQvc54rgnv0gggFlREhbc15/+MPYB79/TJvWSfOueSza6Sfws1vVO2tb1zJsArFdn7V0
MewZdHCuGD6BwTK6JGSLqGtt5a0bPS6gEJcVGvpUKCnHewU0xXWpvl5fmbXGLbMWk1bIBib4fDjc
xRmOVnI3Yww3tW5D4ADQjHoHFeuYnGzmH6YAGc3KdTa+fWXqbToCxue8G/sYrXdhS3ddUHYAkTVk
l496uO2dZQPhdNzj/THBGVnq08L0zwvBwy66bX4soxallxcmXloP2wXFJ8AuiFqwjTtnbX6W/99Y
HUpt8xFaPDgyGGBiKQA9805xcCrUg6b76yNYsWybkcD1nEZWILbAq5qUl6FDqKmgLwXAlUW5hRVa
2aM28M1lWTtAag7jkGKeUniEuDs3geNrs2QZsBENyQnOO4xgKSWNS9z/wZIgaQnqWK7P0loflgnL
0uNz0S6zFIZC3blz9jsuxmzfJfQmHtEgsaFt2jicl0yjCzFH9CGDHPS5BgDmJq8stjFtKGHoe/hf
zimoypel8C2Osq9K0HMNEN0tkxTbikSmUGUTD5CsSA0KbFNeMYgemWqRrZiyje36/kLENrotMIlP
2zqosBAsi37JPPD1aZSGDvtWqkHftN6xjW4jJmxA4pRjKFmIcw9skd8gV99/pEDtbhxMayNZ/n9j
3KVXq8YpuXv0cnrn992u0dXe25SFe9/mYruKvgTDQZclhXvUobkjBoExB9S+G6uw1rh1VccyQLbL
F5ieOHDFjnGQQhY8v6mmOgAA799To12SewHB1BClEMZvQfXXDPOWpMrax1u2DJk/LSoxTccu7tOx
aU8qFzdFJGK7aj4rG5qZkWFewBYZpYq4/3TQMNtHbJNndOXrbdia45W5D4jlfKyY3s+Bu4uyYePr
15peoiBvdmQHHai69tv5CDHQ4zia86Tbw/Wj4f1bJra1haTfZnHTzFAlVOPJmT8YUx468GdV/Y3f
bl3EAKeRZpBYVBqaI/eiE4gjNgx1bVosQw0g6VMoX89HcDQdJfmehFv3+5+SiP8GUmMbjdYTlLzG
Gos5FsfkEKRh6u+i+yJle4fuhg3HeuWgsUFpNKscL3G7+Zgl7YUODsju6NF3mu+3La1lrEmcAXLi
QHDSHdUJMpEnLbr73IBFrJE3+UGxjUyr25FkuVHzMQz9YO9IRP1Rb+ullQiSjUV+P5QAfZJ/731d
yiTQeYIuFMr3A17wAxRksoPxY3MACvmHR0q2keFb2VA2WI20TZ5Lir3a8+kQ9hpg9i0W4hU7s1Fq
QR+rzHXq+ajnITpAd7QE/TTSYaRxsnRkmdqw57UhLNP45qhAAsbl3jTjDJ2/CL8/JEps7NYELbxj
EjZMLVCeD06k5YJXMyseFFHddw4uepDAKPbEQP+pOkBDwtx9ykuIFl/fxCs2YleHKw5tL/DboFdX
IuzOG+8pBATmACKPf673sLLBomUm38xYG09uUkb9dESlLCKtzNtXDRj13egAUspLDuaG6/28uzLQ
+bU28lhEYsxFBjlYLzwkVfsIZpgNF3KlafvqIWGAdehcNI0dBdL4O5ZvIajenX+f2CBpA/16nYmx
uaiZP/j98JWDSjslcXfbrNj3D1Si45x2cXNJgA8oHyEAS7qLD4qurTDxu4aHAVj3j9aVL8e2ai5h
HV6cynwbUJaGfMc3wLO/XF/ZtTla/n+zg1jbeW4mXH3hdPg4gGU+dcrw3OabHuna+lpb1DRlUUrE
hC9jK3XqovglNZ7YuCbWGrdcRrerHDlMqrmYOunT0gw/EKO9iT0Es2/dQTWUQ1XRDGjc6OnkuIm6
m4jp7hvc1bspgKzRbUtguY6xE/ZkIR68gNCp7Hczrdi4Gyri/oKuEjH76728e1RgNJYJ575LEhWo
7qIc8XH0/AeOygep9Xlk5MEnW6/ylW7sa4gZWnCv9oNL39B9qNX3cmjua+RxPQmyPepHx+vDWdm3
9p1UEpMbMxTjBUSNe9b2qZZqn9Otm3ut+WV4b8zCUFQitYixXRhonlJI9ZBdgHw90icl3xjBinHb
dxKFUHBnslpf6kg/uCHYGyswuoT9EXvsy22TtIzuzSjCsvRJUOTjpYPyggs+r+WF226Ft1eMz758
hpii3jo04+VP3bKmTKXABNxCt+sTG0FNwRzrVRWODc9zMpYSE/RfjF+YjYNjbX0t287CugVZRaUh
uqi+MlX+itvqlHv9TSyZ+HzLpqVEFrw1GbkIL0NBUxnkgBFstr68nf7jzqB1y5arsu65aGL/wiAO
UyJJ3KPe0qf8IOr4zkFEu/Pl5foWetdz8okNo4ZDOYGWgZBL4f4PHYOymV3RBD9MCNhj0n0Cgf5X
Bfu+rTvrtTiAIKCG7Lh/6frysuhbR77+ELXmI5gndn9GBpYww+vbnA8bYw2gYNLOfVbDQ6gxvjzi
6tNsaO1tPABWtlloXeAtMoVAQZP60oro96CS30Qi7MBjsXVHrXWw/P/GwkH97+uq8XBOzSh7yUAr
0ubVDpfJFmXmynkeWtd369G8rqHxdWm99htUq+6LWZ6gK8jSqjb30aZey1o/1k0OYfba7zVmSgH1
7LPoIBHKjUp6Dxrh/0c3K2dWaNk9q5wsIkTXl7LBad52br0rpnnrRFxbDcvqedb3SQH+LNglIuuj
yap0FBU/zt5tFIqwR8v0g97xgxE6RJdCNK991bb7vFdbkrorV5KNpZ5C6vdKVN2FIxlHcJYnw/C5
DuS38jbxS7gVloFn5dR6A1Xq4iSzuGeehNaa5Dfh5tG6dW1nJYUOhu93F9LRv6lpufgEeupJPF8/
nVY2qY2UzlCMDrB8V10W6ZDFYe60OIaQeEzi+kPgj+PGsbG2DpZVg7VQToWe24sLuPmYlnz2foi5
K0JkeYv4xZRJ/nJ9RCv2YAOnodQX50Gu5ks/gRncm0CR10z5jV4UtYx6AmoLpP+VuoSOP+x4OLtf
3EAGacO5er0+gBWTsyXfAMQ2NKmK6uL5RbfTI+pjMlJmgDhDlv16F2urYVk1nWXf+LSpLggX4wFv
XnlE91FCj8tL6XoXa6OwrDqf4J3hopWXAf5goSCTIOmHLqI33kM2bLoA321QFZm8+LPkO2jzgS0N
IjgHps1Nlc9wKy3DZr1TDy3BLNXMeYY2M2D4TH3ggTB7JG6+Xp+nlaUILPvmHbROSFxXF5eALm1M
WA10LssO0PcY9qQjfCt/v9bR8v+bexUYbQbnNgIhsau++nF3l7nd58UPaVpI9l4fzIrtBZaVa8Lq
EDJ8JdDN7ZB6fiz3QedsQYHXRrD0+mYEQSmHGWA2fsGB+1RAZS2n819uCIHYYkvffWXX/kfVrZ4T
A3ZufvFqDlESWXNwhE7OL5Qwq/31OVrrgvx7FHnsFAZE4fmFRv7D4I1iB686dWL8uN7B2iJYxj0I
1g9KzflldP37Kukh7TF+ud50HPx59b7jqAeWXdO8CQEic/rDKKaZQ37Y9yb6WScQvOv2A42jgu79
ChBtuauonzQEyjpDHowHLWUdkRSRAReUolqrANrzCYgeWr1jgMLm02HUmWKQ8DSFgGaZDIYIbKMd
pL4vIS0brAU4tUPvdZpwl/x2fVo47KliQ+20kDkzY/gtrI3UPybFB6SWpnous19EgHznXrfDyAbQ
vyKgde/6Y8yRAO8htlHv+NCYEYpJdPIOrSLiftAhlfhQ7RoOHY6u0k3qOz5FUYboghEa9mM3LXDj
yIuSDE5R7MUIMhXIsfbPLYfmtp+CULGKP2RxOLVf/c4T7U54TbEbHJf/LuQM0Y2diOLSjwDPrx3v
VLhZBg1TGfoNeyrwSc0McCNoZH81Q0lIvY9p3M/Nx2rWoe/svMSUjjjEZVvzOfVAOg0wWddmY5NK
pK8p2fnC60D+KySl+I5IiurbKLUDTzR0Zh59G+Zg6OmnsvWrEAVlIUjkvX2Yxd7Upx6bSu+n37a8
+ViPZeXUO4HTERWtZPTm6GvV+yLod8Us+uizAek4++FSFenqAC5swIB3edkoNzj0nCXS7ANaCy1T
L+n6pWhu6HovSxPoFfwfRVe2HScOBb+IcxAS2yvQi9tL27HjePLCcexEQggQQgKhr5/ql5mHycw0
oKVu3bpVUF5tySayk+h7hYauFHLuM/RFyqRPEGEV0uwPzGYHMlQ3NnJANgOeSYULhTGQwZ2bMUHv
hQ3RY1n4UlYJ5PxtZWBBU/6YYeiSnsuFxeyfWwohv8oFyefqqCWdlr4qknTltA7wZQhfkq5x9xMu
aMhxvF8LuuWQmONfwgiky9ZtmS/9Shmzxz1SiMes9l4UO0LDfPmVG7vu+yHZ7LbJ45TuIjFVySiK
8J2tYeWVxGqKf4+9isqpVqxI+Xces27jB56WffYUkT5RCvm8fZp+RhG3RB4jB9v133oMIqeVIcsu
XtuAn/JTJzIs14BRxOlxQQTkIo5mNZjTw7DquHZ1UgS0BqotGnZzWMG+kSuUpaLrDyO0kxlCeMrJ
zLbJl75dX/M0TEJURKfr/mcX82q6BxxErnzY0zxrfWMw/WtJNa15DpaTWz2mqsqnLhLhQOE54cND
OXWj+uN6hKjLeiymIjxoGBGnv3U683AZ4rCU0VHqjbKPkkR9URw3F2Xh37aPmbtj8Wxz3/jJCfeG
GXZa/Be5VazsXmdxJnKMipqRoQe96/YxYW2urxTLitwFeOStT9mio/U0b6mw91Lu0eqOUbzT8SFs
+9b9nLdkj97blmLAojLg66oU2rJpr+Q2J9tF8zQfZFOQdGHvEwIGl4/cpFELa4RkGdvXMt2p+eOj
nPdllSQLnc5TWyYoHeG6nNmKpUhBYVCUaTE/m7IoO4xVKKqxB2AVKOa9KlVih8Pgdtl/S8z4DMjm
m6fRvo6Jc6RSEdH9UaXW6U8v7LLfR2mGvzWML7u/DD1iZ/+DW1/Z/QAbuESNEnBU5UeyriF7XsnW
sZ8lCYO/SJyDKfJAIxnHn2vfe3SN4e29LiO2P8RdIJw8JnAxet1aD4IrImR+xQxY6GW9U7IBafbT
amnlGdxhxzpsCXYmm+ARu31xydVADlx4XsQV37yb79NunzWHMGCNo69UtUgXNz1ts3e7llHRmK2N
O/zcvnvNjYFKNAgdpucNxuwXY9O5ZJAtMssH2HnBLvOnV/2WPDvY8Ex9tWK4L/rCkDuxcyOZKtcM
jNNMu99E9VN0bfeSw39AoeG5zjWyAzyNmjjCGnqOMkhSowqHpiz/0UEq+nILi194FYVymy5F7ubp
b6Ksmn7lFj/vX55F8/47sbidksNgeR8OuYtIcdhTnMd7rWEGZ3+tVHb2OJN0ZL5ul2WxP3yPScCp
KkQEqURFMIk9PeO4mfsnMH0ivMTFQgeBacR99P94ZzvU6GzA9M9pNWa6RZKNdoEdNdLnB/uZFeu6
XzGKi8O98hQWCFgqSP/tGjIKoi9mKduyrURYdfY9kpjPW50KsWxXzjOmThi9S8qnOfBo+EU7T8ST
XcZ5qZdE+WKtEbYw2dcIMtpwT6dhEP/BFqW0HzBKT8tzGja+kWoNbbawI2Jehuw50XFBVOXXtu/b
e4AUmPcHPRYxa3raGewIlrEsxswK6q2hQsxXmKdqlVOx9hX4mtucdE4xMoNMUtzOsz6jAsS08c9W
wk6qf9yxU7h8WMQwFf4eZqzIIqsTrUeOm6bkabdcbDSXyXiEplkvc+W71Zn/yt3E0RNOSzxLjfTJ
KfoahjHB4Fk+jWlftVSa4RTgTash3hKdJt/Yv1RnFTK01qQKwC3/ETHk0wWvv0x1zU0yw0J/d7Cn
f+9z6I32Cvc8w70jUtH5OmpHhpOTkZQ1cwLF2akIuuia0WLSOL+U0wbOrZa5jbu4MiWEgReZszz6
5SDBuvXpVMpe9h3Y9eiNy+h0kgQxAi9+GRz+wwhFh3tXhWnA4E8+7W16xFkv9t/lMAlal1m3detF
Sd6h0GS2wEnftOnNQbWUW1L8QNbZusHVHDZGHlYoRuR+qIaM59jtO5RxPoOmk5XI1lhoxObpguyF
UU1AQ17bBw8RaRoqzYtto0d8zN09CwGq5I/I4BKDtB2xKoZPgRHPJu8RgsYPbS7dcErzdtR/vE9m
pg9mjMOAAdOoJ/GRd3H4r2iT9TPBgxJRiZ34dW4GmmdJcpzxj2VWj3ks2A+o08k0nES0yezUdmQe
HlqtuLhynAJTjOam33dZOddN+kF2cDs3dUQV100oKA50JD3zFV24KJJTg1Coffpgmnoo7BFdHJ8R
e59dCNqZZVmNhWQrsKfT46aqFdBxCHXrkUjR1l6ua87vVolxQ1FndHbkCU5kSXbCtZKWDUCnb2kD
hbJrn4mcPLv2sMnv+6b0umdfpWxN98JVS8ReCVZsSzjMcf5r80mXvY52FuE/GhJAixqptrlnjeWt
hBSsKNweBKwns3F6DISw8TNHHs0GWRSL5sJVOUfs/FKtmyb20fN4uaydt9imA43TNarVLStOVwAm
uEgPLU9lMh5il8f872rKdH4bRC/ZeVMBo+t3icxJsR9Hq+DjfLQyl9EfvpbDzo+c9Xu7VWU5yxZR
3/Cs/7vsOtFLNfcdndYmSWFimdQlYo0KtDyzCBPFi6NkrfCmtwyq4cQN6eMIRGa/83UEIq7yFdbB
8Tms6SD+DUGMywgUS2II1YkciuAfVO45PeiC6oU1OY4pv51SxtMYc5HtUuAwt1m2xYhm3bpkfFIQ
9kY/klF06tcuPYEMZQwdybLG770bi7sMBy7SiOI4CPESzSrci3hB7kUlDL7nj9WFYnjgVmI0osHA
kqb9XVJslg6nWMAFQV8EL7X+Y1iS6dDIrSRwtiyLMXfmYvCXfq3NiC8znZVMKAuABJlN1kMUc6Gz
k+pG5/QBcGZBtLocXGr6U4oLRa0/ij0zSXkoqWP9eS93ZscLWrxahHrkpBTu2Lb7ZwSToDrT/YiJ
Z8DrdH0pRiuZrRLblp2C3TacflxDaIdCBqyHZXtXhxsQ6hoZ2nhZKiRtpKI/Iu9j4/zYuw7ooLIj
4m4VENCaQQ8ElGTEd0iNXrAIEUtc/koAAYf35ObAF5+BPei2HsTarXOPyATFArSXIocR0F1hOMq2
ux6+2ZocHRKBc41RkMjO6wvct2hg4BDVuEwVnmftWDXSlHpZpVG6FPcjwMcq8FUk25/zcVvSX4Fo
jc8Z5/P2VyC5R+0o30qdHneweRlAYI+t+rVYZK98isxxUVSZ7AzFZiabLuYa/j5d8aUTg/u+EAEQ
rikwWJe+E75J9SydWNRVi5jTD6d1P/zoF9cmMVQmW4HCrAsmLXqIrdFczCoFw/QI8KLYYC5WOYLO
dd7YtusVjLBHs2y8Gdu1QOcxXSc7VNZH6/KkMk8UbFnUlA0vGBhEpA7kVytbpybxuPkQXg1fZBRT
e4ebKGkUjKuKU5sizXWrVBvnoazd6PbsA8krMvynZqvdrxWm0ztvFj+M8U8p+hKjotRjr3dwt9k4
7vR93V1/z3Mkpv+jsWNIIEcUTTzNtR/InInDmsN8pa8im7SaPVNoDMsNvu2D2PtqyqB5xcv0yGXR
dYbsHP/Nsi6KxTnkuAOHairTOM4rPPvYoh0qZCoJ7iqMPHzNtl3IC7Etj6BWx5ncMAWXkmqQCW/T
Koy9n01Turz0Y4VAD2SUHwDfuvC1hW7DOZ6hFJnu4VXZteYrKY3oCJqK47gjItR3HnXX3vUdGysL
7mAunwSaW8tFM6w0DMu5rCNvMdmHJcaj5plCNQ1AN3xH8BlKsro1667S2sAFSBbABZMp3iSuDqlr
LbBIbizEthSnsZixrKSYuvS/eDNT8hyIQnVAoTN3vsrLVdkn5KGY5MkhiWlDADk3uXxEgsUeN3uK
YWEoNFOV6vvSw25BwwmoAx8MHEWp/JrzBSvxNkA47lc5OwVg5zCcFf1GSTQV95gIM06dYH/Iwq9+
LThHFa9nOULSu0m7/ErYrJ2rkM1ToAhTc6ZgSjbFBBlDxRBl7ndbztGUPHWImI+eIoZEdlPBrCJG
6Eg1eEp5Wq1IQnWdI/krRqvktlZaBh1esDo3nO8SlhAM4c6yAJdwr5OxjNlxzIYhiqrNbNnfNuoR
chtQ2di9Nhj0hIFEAiaIotzaomUsa7oH7xXEjWTvkUTGB104xB6rwt6r3Kp5OYxudhFOBJN0W1rv
k5gK+TAMawGPsnVuLZ8OU4uqLGtoGmy31hsoGJqeaBpjM1UEm4x8Z1GUS1vrPZ+jUybXaf8Jka8D
xAFwxFjMvvPudSjSgQJQQbIPxLxtW0m/OcfM10eHxdL9bSc17R7AfV7MVS44bn6WmwvhDWLtdu1r
sQSS3w8JswsKmYhM2Y94RkI1Zk0XIRRKeuI4KipOp3n/VXjsg8fMjjG2FQIToZ6COSrjY+31nNkH
yyPNT3nUDnSoFuna7pxyNDivKsyR3xsRF9i8NZ0gmicVCpChf7IMFj9L3cIifH8YiU0SmI+DBjhR
M7VGwnNZJtkrwgtDe6UWR6VovOoQYVApBDbAgDeQzOr518ThcBtqsuN90hOkxZnG1Rl7WFTxaVqn
Hxtqi9ZcrPUruFrV5gZRz6kP0yVky7anFScbLO+rjPQtMGoONUcGzBWWYjkmBE58mCHVMYLhsP/R
1f+YUjhqB5gzj7QVFQKoRMvqoUVpSsH+A929LvkwKlsjSmUa/hBk12FERxK8JFP5iCUsrW9njHGV
5D1WP34UqLmpZjfGiFW8XObkHXvQ9JABt0ipgk4mn/Y5qw2wK7oZHvbN1wl4oYPHCfFxzlFndVFJ
qhlQs//acY6HyzTOvbyKjBGM968Ks9f4cI4BG7amnI+FS1LyXNxA9n6ICzeKD8ib26m4xmW7Z/ag
I9356GQI0nr3C1yJhUwO1qQ2HY4JFP6ZPzFH3Q4CCcXnMMELFBmW491A4FRT44+Ln4DSuJzqWU9i
RlqQnyQlpxxlRyrPASOoUAANhYNNbeO9I6hzBSfawt+Vbs6+jdjl8fiOiNeixFWVgkKd76QGQ8fP
EcbRvHm1KAyfrceAxjXDvhHIpobrlmRNtsSr+JwMCMPsBysnP6I+zLvi0GW8cC26KUK6u2WFQPKw
0b1XmLmYRHKAhEVmewVbVgvd8jjNGn01JpfoP5g9JMciW163JPZtLSli8b4x1r65peqMAH6sco1x
pvFuFQYVMk55O6lnWBtl3ec8rkpfMiyidq5bBH1go8FLerYGzzWCZjwiSa0n/20GmAb/e4xmg6Us
EgTJvW4rF2uGtrddlK4gr5D0iLtvbPXZxSgo2zcMRvrpDYOQtv9ClxH2XSDcZ2v/9bZP8EMUHG3f
ZpXGy32e4uYrD+hbQaN4QA5l4p8S3LzYXWVpLXNVjDtN7YeWxp7y44RSToa6nBzhn2qL0gKvYwpZ
Z+7wg3GK1lvK9+QiGeIKDimTY/K67SUUIbVfUvBdtE0ENh+G7/I/MQyBS1dhxmxkPwFrNxjRTHSh
5liA2cvQP5vDdNI9opvBvcHwMt1rhQIIpVNigV0GVBXz1aqOpTgMSc74EVQDGm41Pg5TH2mG/PAf
MQrnDtGaODh/zIh43G2VoyIQjyzaafaux7bk33OPFBxoY5TbVpjAgR4pX0C4ROsvLNZxfwWCpsUj
8gLD9OCd9J/9iou8rWa5hvKwO9B7MNEhsowfORBKfOY039dP1ae4fxLMV7dNKftSN5jfn+XctLtg
sMVHfbLy2oNGUc/oinWF/8VTVDjw2FLat0+T3xN/yBAgFaNsK0bFMVg2Zbv550yXgTguuy77jIOB
T1OCQ8TtdRnjvNoubZLLDl3CVdrigpufvA6j5XmzgPjbq9kAA1dBYHbtQOHtGh1J7OK8jkYUkw8t
xgnnC9asO9JAOrwWfqPCBduzGyNqDEKOUHLAuBpE/lKRhEx7jQcewJCP6yIPZRmFj7Yd+9/wesCH
6t3Movt+pmWGiz6JlrhSmiJlT5VmARuWrepuZya/bqgd7ymDOQRGuVBLsNaNFz6wnFVJauzvbPPF
zzYMyS/U5tlXGod9b8p4Xc9GLckxcTTCVTWR8ZQp3Q61x1FvT3AKz2O8USHewePvr8OQznvdzib5
bdIdZkSpcw9wcigW9J496yvTempq9JTckQCIHAUd9FNodU8Pm0y3vzKkrHxVANvZD9oCBd6tsyYS
lPi0rIeRa7k0Om31p4WD+F1Jdwrs2/bwR9x4KNMKl/j4B5xOar+EcrfWpwEDfAR9qHXTY7OAgii3
eTqNISrNKewCwYmFjQRtODLK2DmxBOutdK2IL9h2DnA2pTJpWjuPHyrdY36aQg/zjjGbWCVNCbOd
ZOf7l/HxfqEsAxYIq6IzQkrcfC0JDLWriE/p+9Qt2Z8xsopg5y9M1hx3SH5wPes+UhUXE/gVjlF7
S+ZieJpjV0YNXXj/3O/LstaepT19LI1OX+OZ76GKVa/GMzAKfWwNT/5IUuDIE+sAv4cFG7jq8iIB
05VGIc3Pw6bG8WxAGc0HbERE75V7SJ8culzZU7pi/LFOB5V6tGXM+KrHXXYVvOjkWFFIUy+RtBKs
tQL0A+zw00/nB3xOEK0DkpQ6L9M78NqtrBVcRG2Vwc9yrolzPDrkCXf/WJicuW4wrNVIKIffDuqQ
nTWmQAZ3U8DK8RfRuQ1NGAh6fhbFTF/DSGsWDxkpPT1ZCuB9KtN+8eBl8hA1DE5wnlUoiAXEg3FA
Qma17iK9B13p0CEqYvIKeIv7TON9AWGKLiRndmM7DiNK+KclTaO4mSHQQ+cG9kWu8vEqw9lHoP7q
Ntnw7aELgCQXxP7y2dsdnArv1kQd0WBMl7vVJfs/8HGlvKwyNsvZ8BmV1JhL6R95dHtVYC1MD2/S
kZ2ZN21f5/maXylL5Y/e8+GWiiqxanPkImU48TIkha1ApqxSG1tNvY975BscAvgzmPZQ098l38Vb
wTJki/NkMxSThhjDqkvadelRbqnf6zkqObsUsCZ4YAsWylkA4cwvCzPpk0KeXXbcQl6+DM4IdEey
AfC+7Nx/RELeXqfz1t3rWyrdSW24+S/Bu+x2iaeLPljc2GXN4sSNdRvgd1up3ubkqRj3ALbVojrA
DU3a9X0rJxGjepi2FJybmmdwFzrIFzZgersyk0yeBFpmd7unu2nmshe3PldEfoPLNeKMvM+FHFg/
+w4vD7dcBSsE+kbWlr5xLab1YROWeWTEEDOfCHqub5A7j9ciE2n2zOmGra2ht5AHiyoQ//MZhiUn
rZxqRh6ycG2VwnMDMy1vyeaVqIwuWvLLDSX5K2AO9cd3GQwjQGWIRF5t0Zn2AMaji+sOOJ/UbB4o
q8cZ82/3pB9tdwGTubX/OQNHtCpoAP+3hdH+n3JrrpsxD6mDC4thuJpslmo4mq2LgEBKJgpbfgsx
e0uZQPcUFu+xfd+ifMOlqaGM6y9S5zua+kxogqTJ0YrGWi5UleRodTZ4ynj/q7N2DveAIsn8jDw7
mBhKs9zm2UBgw+7O8eGz9TicTyBLDEHqCjriyHw1+/6QIfnX1gPu7BwOsBp0Ucnntn3dgfb2c0nB
mlWGCjQ9hpWlTwPFeY4C/Hbw43ZMh7MamHd3PO533bS3w+uwYDz/tw5F/18HlGe+ew3/mTPMhuNr
8DN+FmI621CFuaBXYhF0WiXQMTwwBoyZLOuSHQFB5YefhLtOzK8fxBYjaugymgDNV0/ZKcPo0N9h
6XNXO7NaWcEhCgoFDqFybeB8eCHdHiHkZUF1gaAfulxYijbW0SJs69uShGEwPk2yMJ5mQxDbne7t
Si524OpbQcD0QoCKWBXPJSHHpUBj9z6BCumOoxofv6YZrXXU1Wlyv8ht+bEvoDExxRbKDL58XRn/
YW5NzAdDroE6QnRXAKTMij7C3s6K44gLKGpMb2d1QIMV12Bse9zcAG1Q6KB/4L8yiX5CM+HIR51k
TTR89+NWDN/D0NHl0A9IniVtmb70yzDQKuqGafyxkd5kp37bMvnYzuiQnyK0KsTZO9Nm5zlD5Yos
4HjPa2Vje41j08/nREBvgMQSvLnHXSb5dB6oC+zOtAv+kyYvE4kM+y6JH2i0yhyrhUMssLhcDY3j
SR8e2h6wBS62UY+c6j4F2X8CHsm6micpMmiiblyei37rvwjqt+Ky+3ahdTdBuQLUvwv/CCMbkKgQ
OWQ4KltSltcFMFy9rUPRYbogL4UctlO3B1eamkHVGE4Oqrn5T0LyUp/AI5Pwe/ISi2fZS71X2hTL
Q4d7CF5uxrS/O/QrrjGYBnNfBIfrYoWL5XzAMLWQqCfnEpM3skOXztaEi3ZHk2ackbpb5ZiznP7Z
LplseXKbcuajKES/6I/dMdgSXn2KEYLtwao41hLK6xLFEP1rRIGpVYHOAEyrFKLL9u2w5dOQw/6n
YzN1ClLCqPPXbVIjeepSUpDazZAKfStXEiRmI20FgL4oQGxniHW+mVygiNFVGg+RuEI+EpUYhAF7
Vst+RKFeAFXnDRCNShrrb5J3VL38XSet8c2mSvB3WdkyXOmcCBDBCaHjfUYFFAVIHY9Yk8zFYs5l
MOUzfApCfmrXsDwlWPPikHq9g7nk8S1qG70REIxOjq5Cux+zlGgBp0O9rNnizkTl/fQ8Qu9uq4KW
0zvKfX/NA5m/cRewj7iEa/PLoDPU58paDXXuuFN9XWEp6KBqIanFeoFLYzXJXkQHM9gciH719r0H
koUHBNIwMmScjUWEnFGq2C3DK+ENRyzcZboh6nsR0LuqVZ7qVyCutj0MicmHD2cLi6u0aLNXqF+S
52WKFD2oKc8TpFHorpzFkaCxh/sXecUPEu1ij9NMLPHVjUk/vC6hm+4glVDDdVhy013KuQXzsaVD
u50h4yRjvWDeYKU1VAtuPZDCJEsFa2IoZ4BtktBALIJdMQygxBtAVAVolWdUHmSWcfVouwJCkXWN
cRVq3sEaduE0maobo9TfaZ4kaETjk8kDs/DzbQyDE9aBj5KM54xCn3IfpDSv4C+Lf7tU5UO/xgoZ
K76L42fZ59kvjODr/r1Ag+qvhEfU46oFGUFS8CR+jAhsNpdK40FAALTJ8hbQbSiga9ppeBgHg2M1
b71eTgMMGhwYhm4rPpQ2LPwe8xaRkTWWOR/zeksWHg6Jsfw6IN+2mw6Ifh7GK+zLJW/KXEf5XRJb
p/6iklzL6x5TC1CxWZxx6B8z9wpNg1DvNs8h9Rih2IGZ896lCUZpu/J9jIdSP6Lz638LE63huEQZ
9z/1Trb+T18OKgY5Pee3pGk40xVkqeMhKd4NUoFhuVYkhHxmmxyvQH+bPYGxQhxfkvk8ypshtIhU
r3nJunD16PlmcEVyDs1Nv4mNnjfYeU13KGmQcRFYLrrj0tM5uWtjutGTR/AP4oHRjRGnWRUAf8m2
ZLTSU9EhOD1Bl/3AttjwRoHK/uk44fkdmrCUNzBqWz+yec2/cCIlALimiOxhMfhxdRxpewetwYAE
pnQ8LKhX2wOqEF3eRR5pnScBMcwy1asrJDRwkH2o+WnRuQsNzOONeyhmmAh1lQEK6x5Gx2d50Cbi
5pAi5c0+b6Ct+eeAwjG6Rm13Yw0n0FCvs5/9fZRs+qmDKOsTw15xUU/bBr31ujBrQUuHlV522gZ7
p5QL+SNuK/zTzOVYSAGI8JH5fbj2Og/twQ2teYlZX14SXwxFQ2VMaM3GVu7PzLTTz4C30tWb5qLR
dAF/HAHn/aEAzWcSIOb/7LAqp7NHRa0OsDI3n0OxsTcIQ8wDZLXlv5Jw+wbz2OxFQzvzOqhhjCD1
MvFHJoF9wdz24RvVHboLqOrE86Z09sxQiv9rlRw5OPBBv+9dVxZ/JapueprHNCc12oooxEE38+9t
3EFDOg1vEj2afLuR6ONTQP/5GypbgDaklGzN1MeoMFbode4KQIojn6FkOGtvAhoWfsmmmB63xE/z
NZfFslLQwGWen4uObQeCJq2v0diZJxwsAY2rGMgLFdeu+iNclJZ3W7D9Fy+x3256Xt5YtaJFoKVd
Tgjukj2s1+dta0rm+5din9sXHKnR/Zq18kthROmOWQ+W1W48bqEPRldvR7//TsdAZY2KF0kvdlqQ
Ms9d7uTZhx5akg7ZOk5P208Q1uxgCZ0YeGbn4l+uw4EppM+/7MoMOWJ6G1VLHyjANWBiGs4xo2Nc
E5CIZcNiDYkGh5wefZCVAwWgz8LeUW7dyGCGdMNDW1Ke1VhxBdQvwusDhVMiWsHgRJ7SrjPrgQP8
wYspV1N6NHR08jKstnsQC9xBjzxSCAcFAwuGX5iwN0EnfD/0WddzNO+zkJ7BWU3v0BBSsNubG2LY
ZPZbOBE3mge93TAgOEfI8VSBcolESM6uC5XBb2UiJksPts3F81KufK3xw0RcxTEU0Exv/LsHnIpO
QNZqfpiyMdmanXlFG8jTulf0suU10cUontBERsah6WbaHiGMgmurz7Wbzq4HEOSBtCD2Z2CZorTi
zeRYeElb7k/DdrNzBJ2enxMdQzbOpaAvKl3XC+ySyVuykGQ7iCVCLwFqlRgV12KGmlIm+oouTj2U
A2zXKrdwLs9gP3l8x/JsG2qFJL+fOBlz9OGDBA4FKTWCPPbyE58ZbHYew3g19g5AQ085Ft0Yjcj9
vvGXDZ03v9VoE5SkHroxfbRxkleYh/dnfFKwXwhhucoNFMIa8RyVBIgAVg2hM9GtUZpvKHJRQt5y
nYDb0bw+OehCcG/N0UgaHujWv8EUQn2PuREvfTyzQzKC+K5nX+J5px7+a36ITGON3H6iWBhN3XYB
LdGol/0/oOOluLNQuplGm0SefDnkf7u4KNQZibvLAVu4RfkB38/lf47ObTlOZImiX0QE16J4hb5L
at0lyy+E5ZG5U0ABBXz9WX2eJibGY8vdUJW5c+2du7Rhtdo+qh3dxS43JvW/Swip0zB529l1k511
6nOw2pJT6FKlxpMXxMLgQbtN9dcSUa+ZSNmcMKid1hinVbE9NHk463jVIp93yIh8O96wRfcy8Lxj
Ey3rPshLyuTcZCKP/Uh31yoLma+FxfQ5eQONQxtYL0sa2m+rEdWlyNvow3fQmSiw/XUfpulgErMO
3ktRVZSKXQvQB+0l5JV0Gfe7SevQ/V2V6Wplh6Z0quiUZd5sPU8ZhGrSVCSU07Wjth4CbQAgRVMU
rHflzp2PiC+0XNrrWBQjGCj3O44wZ7oHDAOnCQo5/HF0hSpIV+slveqZ5RWTFPXd3EYhE9o2VL9N
6nnngPFgzv0IpRS7ijdAA5V4OwNncdeUQQdR0wTFPeJ793e6RdinVht+bSXjFpTXLm8OqxMwxhKy
TiUrpBGKjqyAqH6R8RjIpLK76n1AU7jFIzGIjjVbkfxXhOjgrgvCIkx8i/eEjKCSv0TbMKI7FCkU
zNnOaBrp/EJv+8fh1pUva9DaYuensjT3DJia4ThDVsaDIGvzCGg9Fed0HfT8oK088+CCHVyXvuOb
H4+AoMvaL+NvWen1M+8XXDc862568KO5+tcWkxGxNRTTq15dFR7yuSwing4re66rsJ9PNHXa3ZFs
MHmnSdeGXJS0ntSuQwyboM3Z+0r82RIdJKokhCFbi+Nw4qRIEYu/Iz6jalevmyEDoYGVcuqyucpZ
N69T6oe/vJkI3TijxK4TiPBgOEyd4aNlw0zUJghN3j85o4WjM4j1b7Rm02dhL+VfcljcHmyqpSno
snS+NGk5t4du1M7CGpH6xgwVQNZXAAsvccKgD08Z9upn31hCU7e6iMvdRFDNzGd1N8uo/Rw8HUYq
9lZ7nP/mvBjrIVSWCE83NOJuCZkjqZQf3CInFKa3zsC/w1uktSlNdZm8NIIXD93nVIXuXafYq+WR
ibP3fabwpoVYnfzbD82w2R4Tf6blKIrFheiFAKUbL1nRGZVcm1aRH5l2hJTmS1765P5CKIi+D8xT
Gm3t9zhWyHdWNPkzYxd//O3BtvnHjn029EN1I/azFQZ7uW3/tsA4TDnZnxieb8pWvcM7bZ1pj8H4
p8FwOTK+c69Q++I3/HIXHgYGAq+ztbi/eQb8x8Du8w/tBukMVqDRJKloIYY4hcdP7djDL3e013ZX
M+zfjWGNEuOBHbKis0r3c+RA3ww2fplE6LwGlDaV81vl5TBdu5SuEdmGRfVJ5G5mLzv+aMRd4X1X
W7e+biFHK8cp3+QaOPMvC6TyiHa+MLl013vWyHR3ZRDc2oPGV3/UMuY/FVEPv4cRvTF2BIPueC3U
MCV1bznEhjKBPeQAOO/kz0/DwbXdbj0BqfpfOEQqQv3AV0ZKxB01HKk2SN1Fu2v60mEzaDUFDp/b
GnDlNdn47S4+IOhqr+mQTG6zPdMgDXcaIfguWG9HPv7Y3czMFMxLql1Wj2jhc9/rl2p1ijtInkEm
lu5rtcetTTkoIgwWs8ucsw06Uk/BxvLETIQn953O9nzKRZe0wzjwhCrl/7O9LhA7epsIddoJupPT
ut6wdyfsk7Hxl+BXsOTixxDm8abdZfrCdVFcbwiHiRuv7Q8GyWxhFOk6f2oHwpPc2OhJ1WGXpM7G
0dVXwanpgBmWekipKyZKvrpcvUtQRvqDg3nziCgO02OGKHFmgG+Y80JLrUCahfNhPECVXWpNJVdV
uBImITlrfzTI2BjrsYfVmjsbDb31b2MCqK2uif28Vd/+bIvpIRzT+oqTJeWct8TwQ2pI0X6Doegh
3qD3yyTlT3tYU53urbq0DlMlnV0vBaHzQLfREe8FKkOhtP8WFQ2iZoqfYIg1UMx+cBrFbIayIU3S
it99WXs8Gt1aUTV0Xjfdz6QwtnGw5cOcOA0h1knFbceYPSzGNwTe8o9wwOQZa6HNj5HdXqauR0rg
/LtWkshdq904+sdsRRAsmRntu7oe3wu3Und50aZPEUjEmwX0xoNnd81hgl18tNqaEY01lifTuZoI
CyG+++gmV6digUJq5+W+8FyOuzWvxpOUuBlIB19CaBrcMCdeWePdZdPg/NgtvUY8cO60+9xzESRH
uHO2jg7opI6oWCS2GnmmeNXNXvDa6biygvk/39pgIERPJry0hunL9JnjJuvEDerQXnP/zPXeVtIn
FXlcTgGr5yx0waxyEuIY3P1MDf43CEfrJ+LC8tgTV1YyaZH5TIJliUmdTfLeEM9VD9GCr0q/l7Vf
BHvLuDVb74WV/TBKyf75RW2/5CkN95WuhFdK9jOnQi5oSIniNN/cp85x9nr/F/e7X557/mbvoIDl
rz5dq2cC4TvrqOtFfNeSPpbtvjaSZtTIv0uDjeawBFP5PZqVEDoGXQ+Osov8UFgLOveykXO0y4LF
OxeGcyeOOJaSbTXqNEyu/Ug09zQkYbP0Jw2aVuOQVZm9qyU19FkTeXlRSy3vbBiW9zzADjf1TTHg
sFzynFl3bf+aNYhH5xl3r00z3Xn2qt7hZuqvvArmp1p3yI34rE7wGrf9UcxnADYnhUmrImJmmMbo
PnU8mR4Vk+seoruxwaakzWeaA4c2tDtV2iZgwtrlfR8Z2/gt7TKZyr6zy6s82i2TQTdIZ8WzZzhG
RzmVD4z2rO9iMPqGl4/uAwe73PWB1591Y21OYpax+qfcPPtvbGS9dwXlOP0YirHhpkBiCPUpgl48
INRaF2QpWBfm45ZLikLbfw1bhi7YZLYf7bco0sDIa4ryrdxIyLOLBYrDC6XzjTJ71EAhEXDFlpZS
XrKKaonx2TTtMjFu/xFkBhglNuUnbDcWn7Mj6Ib54MxDbefho522QHAMQ5BZPKqHKg6mUJVHq4cz
vBtDRqQg80wLXYsFpxiZxpFEBi8Qz33T9B7uDjw59ugZ/1T7vW6oGoqhXQ6j4p3FlRmY4NLPanve
PM999tBBDuRRB/l+beHR45Uy7ealUCXqqefZ9zQY2fCr70ePDUJscHU+NQVlyk8YMn2x2LtK/F/k
jm/UrMu9XOnIse+hWnm0V/WhCD0LpaTl8/W32bwHKNKAN9i9xqROLefbXyMWY+bC+ur/b3XxwoIH
c7LpOpi9OHX2zj0VfRTFisuG4ZiywjwJqvIGHnHueuMDPBXaIwz7VOCu0lLuQ50V8g1sOddPm2Fs
vhCktEDCFL3pqP7CquiGpG96vrZwNvOTm6fNa47s+Bw2tto1TaReaqI8E1wXmTrR988E8svg2666
2bkLQn/M3xeMFu/I46HYN1tPTz1ZUeCeiRt38PwhmqmFGiBLc+fiF+MozhzLM65G07EF3o4xzDrL
FlerCl9wB9beY7Bx+TT7wVTLzoGsYk1u3k/PIgO2JdqlfFyGpXvA8MCFlwJFc7nlUu2RwLzhGX4h
rDwsBlUa3TubsdI90bLKKR8pc6mgys3QKEcpwmbSIrdFseLzrxMNm+Xs0ql2p2NT+VuBbXMy1dGa
aQRPE5MJl7lqCV3RK0dniUVFVyZbtjXjAchMYfHp22gv3LK3eeMd+1z4on3mx0dhHjfw7ThvbX6A
1GW3Rah9+SvYHBpopWvG//MQ5pIz2U5/R8qixWyW7apbS1+sMTLf5VBA+JBMuhIrBItRkKPBLwE0
dsPiWXYet7m9dNMjZrJ1Qgghh+3YRTiJYif0cGuDF4ifLLeZUAQqH+7ELP/PkmCISoJ24jeHkZij
3eCRIRAPNk/yPsKz1oOEVKlkNOe2wIc0213s1WsBowda8Y7ZsEaJpr5UDH/59O6E04Z/yV6pTxSp
/aNjzRbTo9tb3FLs2iffYmv63hLetNcdHo1DlXkYXkOuwvSS57Y5ACwwXbOk+6yN6z0WDBUPxVrx
qDhOt13ByYY7Ttjs3FZMTXa1skfk/wE4NrE7qz7MrDI/Ihm5hxW5/CokKrM3ceTUIdTmY597xmIs
NjN2fq0nfuOLXmT9hhmcnJhtK4P8lPP1vGEblVfdB0zVGlCe+yWI1FtoSn2duqkEnkt9vg2v5WOw
ambGMSPPcZeCcVH/ca+VnGYLSf62FOw5oLq+L5gMfirkoCcJEwujSUF41uym8UAZ0XPJPs4/QzKK
H5wscL+80sk+ohHahvqXLzuvg/xr4Ym/R1JYfs88Ac7OnecRXJTxF3YUnnSWJheF+y2DfL24Q4Tm
B14HtdtPitkAcp3zoVOJfb/y1RMPlbwzdVq8FriYjtHWM9OZ3A5LJvN0BrXdhL0zYX4f/CO8s4Fb
ncvovssy60g+xvIJnUFpNrvya7XpuOJcdUx1eB6cb0uPzEFTbx5/67GLLib3xGM4Fc1JZUv6iMwc
3cOIBU/NFDWULNiVSpTowTp0jV+8joNsHgerS48Vfq5/I6njIWRIMezDEtG9wSvZwgvYsETaY0su
ZuLlr3QHnqWqxUG1NyObSpiRZEnDlOaAb7iqvnzfHfWLtkekI9xC9ckRUwpaCIYb61x6084fmwDq
oKozuVf4c34CZu3gnBivDi2uA97zantqwG+vNd1wQsvKq608l53VRRTUP7i6IA6GoT4TR9kepShg
hzQLmnobLO7UWW725Y71bXTj3YovwxyfpiBn6QN8ZHZnZ1r/sQqpGlAh234MME4drQpzw86Z16r8
44tyPFcZ6x1RWihSuYyAAZPAwyZwqJG5PuZmwSouK+HGXuHgbxzw8kYX1ILNeXGku3icNB31JWIS
PaOrNgK4G78u5xgvZT7vtT05EaOv3qu/ytIzTLKFwNIWijVSh0qxzPmgVkyuSTME1R8YVFZkSgLD
9U7IfPq0GIiG15sgw+Ec9TLc0c2P3j4c50Wy/hbQxZkXzbSPWzD61xtrWE4iF8joAsdZXFoDFuSt
KorwFFl5gec1knl91U1A4e8LSazTNtwQ0Cyc5HwmOb60TyPT6UuFneJZiT6YmYIPG4ezI+V/paA1
I828olSo+jJLTxOtMdp4KsC3g9IGG2qx8T6Ar/v/WVUWFdctbNJo70yBxyUVwdvGsN49jVBPpP9D
EdhBg+tFmO/QMLDYNbrOcA1ARQyH+VYUwF4aPmPCGhCxZko8L8a14OzCrZG4qOfZ/HAzzvM9EwDn
I1wDOqgSEsSihUxLFnbq6G2RrU1HSoOCzWD1P0SLaZf5Ee7OY9sSktFr3+DdXys6C3/u0r2sSox2
W7X4DSJHZAOjetJKX5uc7B+zsZ0Idi1AFIfSnpM1zPUb5WG+HKFevWO2djjVViSKR04fFiG0WZiy
DFDZPG4mW5DVMiD5nOFMWdY7FP5hwNuscnb2ZROmJRnV5R2DYyY6LQR0GLMOWJzmrb+Jnc6tbekh
GhJlG69PPBIDfiw5VPIxX6Ot3vVLOD6uwMdX0fXueuw1gubcQ+pzNi5ps3c7XHTJZAbY9KxzUign
fusHpEF6w83FVd+Q8mdhTyvYMejOg+B579csKaiKnD2yG2nbAB/tj+lQnjvq+N/scOlPJvLHf1LO
HccL8O6fHkuUeHZV1/w06bR+YQFouqO/eopta33dTdcha3Ev5XW4i9xQP5jR4I3MU3pvay39MEuy
srY5YDxehQMH3YLShKh5pkRV/nfLysD/cJ0w4+OSjvigq6G7TpINobN02Ay8cN1w3CJL+Im2dRX8
gtIJPLFTouhVjdwx5jfX5NoTMNl69dJ/jSrXI74Rz/GPGTak4gPLAmP24qI4U1rnAaisHrJ7aAuk
QL6DabntKGi8JpH4n/+NsCfpSZG6+RJGvehvFMvQ2HyTasJSGaaT92925+q9713UOr1t6i7diL52
YzYThNx9+WidndwNJZa5sfpNRh5TqymqysOGj31qKasrJvNrKdLPpW20DHZuLd1D1Pjrgxjm2v4A
+BX+f5haXZ3uAEjN8maVlQl+iIaZuYDoCHHaxk1oeSGlJ0sL42bFSAntUon+QI5DZF/gCIvigKaY
MQNc7BvDs3XqHx1taB5xrDv9TuWpvtiBy72aStd7qVdiD2IMHz2PCXGIx7JGVZVuVf7i6UcBd7Hr
f+F8vb3SjuSe1EXd/3cjol8aEjfZrsKgGqa48QHFHSI/gT+GiHjUqJ1Y2Sm1Uc5p8Ncl3DkWNG6C
3QzmTDWc4T7d2yr2XHJz6ya97ZfB3mEAWT+3N5q7SnDOT/bdStbtHzjwWu0qWGl5xYkp653C/8iu
saaa8pcIsLnnzE2RgXPpQ9a1NRAbgQiYw3f4afmzItiVe66M7iGaV7c5qAJ3YjwMM19QhOH9w5DQ
ghup4Jvu0MrvjaEUYgaLfejUlJZTvBRzJMu3aCyd/lqh+4K48C/XkL04976wEFW8LK8U0gnFcgLi
Ml9TEgzEXzPVlAJzCwHSF7KJmG2XAmkBGODCn7/RiEQSdpVdWuoS4stcdwSE6J9gUYQzdMGg+2PO
PcswEc5E36mSl42BFH21ipFLaRz7cqz2c4Pb8220OnYb4VeHf4q3phX+7RI1zpLtLW/U3Tf1JmJq
zHI+/G9c8h5yo3KySr+WGIr0PXoRmu8aSlHe93A1My4TT8+v0LOb2M0hvd2uBtkYEu6nZX7Kti6i
T2AS2H1MYBcvjqNqsZ90WSzHKejmx8B3SfAmkqBz60QwFBruHDuEsGH0VtDrO3Ci+x6zJ0PfTntP
JFCsZ4jtDroV1/rFVTUcxbB2/dGWm/POQTw0XzbxKXNSC6Suc+jDOZ1JgmhKqp5wDe9WevWO97fK
ht8RIM5p5IJNT+3EJkn8mOxEuXIyaBA6zf668nm1fBqp3pvPoVCjus9ZYDf9IND54rcKBpUjW9Tq
u2WcLnab1lP53OLPZNSjxJYd60DZ6po39ozYR0KcWL54q6fQT8j4xaoxEhAy/uSEPpnvuhihZGO3
7Yv2V96isD+hYa72IXe9NYBVDjqLSs0f5JFZVsjYxA+NxnllO7OsXxzh1JuzCwSW6HMTMch4LqvC
YVGp8Zl4+Fzn7cVlGBX+oRta/BENVgErcXlUUxaQ7tK2/goXfes8EpOSPbYmRY/6QVqB1/kn9pF4
RMjAjw7/fKSeIGWSxbF6617K0DvZ+FO6b7ZIdPquJLrAZy7EUOaLOCsXdd6Vmhiflu2mTRPXvjEE
tGTtVD91ArftGWUxaK7jugTS2ZcWLG4BMPOlchDoZM2CrTqnkWRUzpQs+ldjxRP3BrKK4BWrH433
u2M2d+sh5833073q++iwZL1IL7PvjAR2MCjJ761x1PnPBh/grnzblPBfGebpBvgAeK55H8krKz/C
wXPlZ0l6hJeyKYrj8cPNWlFO+6pyt5FRp2blpDkTxuCu+lR6xTSUaHuVDKx9b0TtpC9FXhoHh51T
t90DoTP4PG7PzmiOGdm7eViyOtQ2+Z7VNmV2Wnsys+Ru6fArx5LuCmp7UL1/qJxm2xK20/od910T
SNvGw7+s0ccwu/nXumVheReNlPGkcVAzd8d67nnCZ0QffS5bvVhk8LZL+n5js5w98Q959uKXDvOF
XTr4LeqDbftjeHHDCTt3PIABjO8DiNJ4YiKPap4aZfmftplAMLKVmHxWl7lRs18YUY6vENdh+9z1
w+jdQYyxEpUx+1odcsuVxTOfyfaEhc0v9inmxfVQMst7CdYwKJKiqbBYEungEXMyaEpip2ZMx+w/
yk4dkq45pEFYoTQHS3RqFmsESiFnycHD1o3NZ2j4wSkGW9uJzkw1svyoZWRSWHiEsauoUaWug0f4
04Orq7U+2fBH26MpcqWGnROEKtsXNckXp0IUKX/1eYnm7gnqrex4zJ3b9Hpety2NfRRV/gVKWfsc
1tYQrNWxDX3888QXNAyI0FYYR3JeB05xFGOgteQSFDTEe92CJvGPUQlnwF82uN14MlMXVQ9B1BkB
5NQMQ5jMWhTb/dymy2ahKdvMUlNx06YYTQOfhquHztayM+uYscf3p9vwjeIgntPwYega5kRtAYfH
U9VDPK2RQ9mMgf8Vx8gQxq6lAPWZyi1Ppr3t0iOkZnsIe3j0WIehUYd0WuxHm3Hnto8wnFAvDd5j
O1TeerabEE/5MrkFsy1vZrLoWJH9x23TAZqg8FoZr2ht5b5oelybgpiTWAVj9l7y0pFQKYYXi7Cz
Pw61FqdOaQPRhlPV79th5npcay7aZNArI7ayH/Ojp1zf2ZMlgHpH2EFRXdOJ/PCDo3zaOIclIwc/
rMtXRjxw0UHkGYGVba4/y7WdQF8MskmcTwOdEUvSGNlxF7p/6cqne52GxCCsi4OYG9Zd9JG10KJJ
lC+Qo9u2+HY85Vn30gcR1GFEjhblZWMQxXoxNA6Xa5rvixyXBWGlEFc46bH/lTPz91vA2pbU1WD9
6a0aMMv4yvojl20qLg4TlY388wLrBrYz4txnYsTA2khzWG9Ns4laGyf8yhDEj4obZMDEJI1LckXf
CZrC39vapTOfMquzTzXa0+vtXLxbdccNmNngmi+MhNRZ1BkdIhUDFrUoCHwnTpnsvzMLb64KSqHa
V5PpBhT0riaaaXD5v8nJ3MFmBdewsBGogGs5+to8iOt5ys7FqLbrUkE0xgagJwLpZKUEzsrF1uqP
sKrRZu+DscflQQdjyDrFadLRniFbro+m5BasjwZPcNThXndQririTIboHASbLDrqy7ZIn+3V7Ysx
mVaQ9sNGK1IvzFnHdTwia1T2QQ6BNl9pLzLvohnAzoc8WkxE4TPNxWWMGvxvFXo0I8mm/SFkygMj
wFR2n+ZL+MUGO+uboozPZOYOqXdrjyWSWfqtYi6MS9GUpguNx7oRSccDpq3h6AtQ8EvtWbJ475Y+
Yo4mW4xavTXl5owZmGciJ4vqnBuKWpA2eIjYt0v9Cz2RotrfqHJPReiQOddxxzg7ehFuFUNahbpu
SmVu8wKUgi9ttns7q5Nmsx3JPtO8XVzChwFOmJNBEeW/2E8y5Q+puE1h95VWEUMm6SAzYxaBks4r
ejoftxONMVKEOXkeTl7vGRVp2j62cBIKeobFOWKH+aVZT+BZQ3UIwl46qM2TwkMbmsIZXuYKT0a9
ulRohjHGtQMVqnazysKCNLAZrqxfbbAISFi6tcBkzPNA96iW8AuY5RPIKcC57AOPxWFHZF5cZJuY
7gqozQ+g8Vxf1bSY5RDVsjGvhtb3vi2zTSdhX+LEKIg1iuLKnXt9R7QPZromteV4DMVo6c/M7/kI
YGh9D8DY8wJ9yb0Jg8Q8NhvlM28xCFBldctvswCJ3KV94a77nOexfZM1Ndq+gMvB0OBb/i9cHHxw
4dbWMHPCgeBrotFWX+NSinst3GI+tpbRxXGc0OMfOXq0vSTbWK8YZ8EXGohiPxIHp3Bvm83tKftv
HVNRnPnVhrU+E1kc9zw4qmPsmiv36JPQN35p0Ix/lkSZZdq/4pFPKb+/toHgKvCasHVORb9W27td
qnVL5tESAXaY3Eoj7idfsds86+YLNpzVvmyQlh/+OBR5oiNEiFONWViSesQ2JC+bpl+onfQcQ2MF
LfbUsqsPm6vm5bjWfYdTZ45eh9ZhnDehoZWkZjGhJS0p7z8ZsPr/NglEmmgxbxgR+/nm4nQZfayp
WL8aY0h8QemDb8tv0ltY+a3cuVvmt3hRC1n8Qcdzn8WSh+P9TYPSqPJqgCUnYng7Y870jnh6rR9s
ds65J+nUPBAegdlbK+BQ7W5IjXBC6JllBVJdelOjDj5T+YsuM+jqoM5Me01HpVrqphpnVxS2IZfq
tFAxQUlTn06DRilBwxUkX9FN32J6OAQf0FnxTaI88uVE+MnNmXfbDb5SBS8Rh6kHoIa6xJU20D3+
0nREODNQF7N4G1sq235p+I/ct+WcZJ3qrjiR1YdjBetrawnnd2kF7t8wQGv7sUQRzeeS/h3fH3bx
ynynpqYcUSMhX8db8Eqxw08YwdTWDq3bOkDpnCoL3TsuQHGPS46uh8Zm7oLNah4LK8RAutiy8o4u
oWPwLGxGAjUNbD9FMb7tl/NJWTpPjZ/Z+7JyxSfua0I6GSyySjctmuiQMypwYxpVDsKSmv8NbXI+
BeVW/KyyUM8hsUMPRJSu/6ySuoj1hIiPyXwzwMV55pNC4I5VSjIkkS8Pcgu2F6fvrR8vt1jquagg
es6gGt/FVHPkMx/P9kMm3L850+Ut5qe+TUdJf7jfGFvTgXALUvYW5alzc030QZ/t7crjYuy2TD9H
buo9DnhR7grcgWiHZc2Ut+hGt9kJUjWfbhot4Irr20haI3PyaIGN9DLkG6uFGCQWKqs/BO/3eEb+
YgQ8kv0DV1HKqxKC7rbSgTxXSgH3l639MmGrWvcEI95KGVy7RdI2KRkODiGWBKCYX0azaAFqhJQz
MMtcLDxNdf7ueU65YHwp0ODq3MbQ3mbBu9+R9hD7XWb/8no1uQfQvXWKyQ6G5iWoLtj1/dQX8egw
PuyGLn0s+D/26dJCT/P7ujx8AUvVL/z8y29/0NVHDjTKsH4LFoqSQdrE2ywDyZEnVZShv6MqVMNd
OmX8eIJUH3kQzWSsW6mAUNjCZb+qiKE8Smz1wqeJuaWLLO+dEKF5l/kNGIbOReX+p9RtKL8RK3gg
PLEE5AlvvkaP0IEX8hroQUgqXD2LiNw6Otio8qTLbHw6Hy7WZDY2ZF0jYWeD+gr2g5Gf/Cx3fKSx
KqrjuFZVicJOF3LFFLIEHMeqe7FHIqESTRTsvSnXyN1vIUtR9sXo2TZnMhwAOv3t3K/doekOvumH
9qkcCUy9EJ2YTagiXCmAPJLa3fbWot7NbEC7ZfOVqKJiC4lmlTSXaUSy5gGHuXyDwbI9oBtlspPe
AIPIZCVjgjoWPC7pPVtfGyhL0tTQUbyEnzU1/yG+hsux7VkyFNKZW6kzH83sMxGPM9F0/+cBmb7J
2GeM6/yxJkqKfVCFZjytjH/xs8xuIw4Ay8Er7HaQH0xBst8BOSfr6SQ11OXHgH9omY+N7AdaNeF6
/yZWOTwHQqRqB9gm88tsZDa+WGVWnoUJGLExqDbfLq9sFPcQvs+bdMuHgYjk//jP7bobnBvP1gMe
8DDMOAJjjMNV/QRNWKRvzMew+fJbWvWzIQUkPMKnsn+NHqeETCw9QeThUkMQpLXWx3QksWhH+o31
TRIw9imnleZ3QLCmvTHLWtvs0c4bXNkzFoffrU+zwRdWYBo34xLi9pcwFZwu4HMw+tS+ooIOR38c
gTPJAlHZbpYsiQTJbKGTfHbVt+eJAAXAN5iJYEeirhO+yzZgOATZ8i5IFj5kGD2zPWZtrN0qxbJw
JNoRZ0CdcudSd0VPIf4JYmhRKSlgHeOe2OHbTseoIrzpVpXwLVWou1e36mEjVlFbL9SZaXhpwCK9
s5AZ/XSrdKEuzRTizczSlCslrgpXkAM01X3NZzzY6xexetGJHJeVsDheWVzro01wlcJXgNtD1fnD
gDqDEKulcO6LrUdYtUfoEWZTmNyANwPGB33YoTFZJAKscbg2yOopKNnbgtxwlGPW2mC8eP/2qcjG
t5BQoUQPad+RA1zzFUZNFHzkri6/m42BnVGylseKNd5Ekwm/ee2non5TvjbT36xZvf4PlBdd2ID5
TsdcTzevTqqX8bhh7laPEulT3ZPbOd0PzOv2uKea8Gj68MYvjG7nkuzbimdE7pqRUVNihYdUmIP9
xC9RSTVP6aeRmzz32w1F6IksOjCz8uSpykzApNMdtuGVdN1MHnBw9yUZpw3o1JiNWxH706qfNKwc
twAfDoUDT9gxWAwG+bZjJM/Q22VkM+X28Oe2O/AkoaeAAcjo8RKoS/SOaSjXv8uGsf3cg0czDCOM
8oje2z1JXZj2/qaxL4kscGgn2IsD+VhKsn0PIRrIeEjnzvkQzloeS9dTzj28kET2bxrKY7YJ6uoA
vMLGEidAQf4L+kBJjHNFPNEP1zf3hV22F9nJ/3F0Xs1xKmsU/UVUNQ00zevkoNEo2ZL1QlmWDjnT
pF9/F/fpVJ2yrTDQ/YW91x4ZV5NoOYinWMzmqBzBUKFyiizZM+IqreuEZPxqM29+mrvSK7+7sRyD
nRJeVP6x4hEfijaZd4YoyzNeDn1ZHj0skckD3DY2NHCFqs8mDsUZpRLyFRaWmbOtrcpuDnNnIw/S
6BWzHYtmZI+LNPUt6lbtY5x0TfvkjhnbeRx+Af6/SsdvkccIH98C6rH9jD7QPXPCu//pRio0sNhB
oC5Pk0AOT+eEhj9rkSEuU3ZkWgyyYhPFTvQbYWg6HAPsPKuP1C+7U+FFdQP7z1Gt+pYUXHBAi9Z+
w0PgviGRoPKijYucR8+CwLVlI4JZN6ix6l2HznTDIU0W5G6V34n0XCeuxerOSTEGRDztA3aa2bXw
ZUW0TFMn7fxRjUQhH/I6TdWOqFVqs9au0lPixfk3Q18mTgbCPIKjtKWXt5xAvpdLgNJxoLK/j5m3
bmKNK35J0ePjCIcQjG6VhtHNDRixfBngVcGRDTmlqsnQGlwqeARXIDJsrHxVtuZUOYuGbeiJFFvX
PFHCk3NJfASsTAkQwa0DFt8tQcTeBosdyUtoCrq4PCC7a/ItJAeAGJOI+781Znp9B1+m+ju6ObFn
20HHpsChM09upnI/4jTFg9jk/jVQWcJFAiET41NGZ7PmrsjnOfND+xqNRL6fISWuVhmaQYUZrVer
PrqAwaPmOEFG3Ps4ortq/IGE7b41SuK8yCIX33bMEf2ReC7Hd17XS7nLTMiVh40OqSxSxWjYzSmG
FWIw6R/Hocn7c5pAANxmac3sJZRewnqkFro9WGxo+KCLKT9HzoIgDlTqDFsw8/39HJZAPsMeFvI2
dLhRAE4VlFiyirJPH6slmbOI5J8EI0/UoNi7toAA8II0HQX4tsptcwzdTD4NLMyIkgZWAiV6wpq8
8UIUCfx6OlTrZTANzzXuClQQBrTDRoFqjtD/AS7ck4BJ30s7bxUQBHr/hfkMJQRR9vmemx4BjSSQ
4t3GHmJtsjrU3+sVKTauO6gn6DnqAQsw9i+/BFuDSnGVhaITRYGdHjO/QtxM/eQ6+04JmgIlSiQJ
XER5dRBTP8R7IUKozOw/4/ZQRE10H5kbPEd1OL4l/kJx6g6mfhxlq2+JzemAOjACmODIFYjBFJUw
BjTfyaMcAOodgFvKvzoagIMnjRW9FjUiE4pryT80o0hSN29htTuzed2j7Q3zE+dnVj8quehfUVY4
f9wWJRkwwXmdodHonZqUBRDo38nHIdJG/ELGEdfMdsyH/jG0rZRBFYjtM6Mir96HNgsjhERjgMvZ
xaVA/edgO+MUuvGh5X+STqKnwb+nNa/5IG8cGdjLIK2jqvEqPgUXBU6xxZS1Gq3ikrTbCA8l0qMV
DDOCu5yYVk7x+zz4HobVjgNim0w1CmMqZyol1rMdC9kySbck8epz5eScg15kUDcUWMR+FOihYG9S
hyPaeEvwmlR9/FIA1HsPAEY7m6T1V1nA4icfZllhDrJv+bO61eWXGKAo8HeD3zrzcRuIVj1otkSf
4eIGzm4dCLXbygepu/EatrANWqBXqnxV75MSnv+OVjZ+Dk0cIASru0q+glq3khO8G4Rr4IrplCNl
uadEJJAF2NLn3xAgFpAxrIY+RRcg++gKnbxW2N4/CwJYmpNGjM1QmiFSt8u8FKlCpZhVbZRvepRY
BXv9hBSxgGG2biOWdB4aZatA6Iavi7e8m02OcShxEGFEAKgbujiuh2yZOeUKgOZc0I3nFUc1d/FL
1ebTnUnVwJEIqInZNOJgMyl2EJoSKcXWBXwNFeLqCgzbqpv2LnNvZ68iFqa7NQ/uD8UFZzvLDGzA
Fcfy8yhRiyJ45LtpIkRDBXdOtWVIz3PSIBX6tIKZdiKxRmRo+E0SBH9z9S9q2zICguXKE6BhBoEh
G2WiI7w+q/dzXc3/mi5AIpjAzkS0LiTCCSYFNGlB016TVtMf6tzq/wCe5QHPPAtgnBev8nQk3fjI
aH5wSyBZ/JaLUgsnnFu/m46ZF98nw8kdexUWIk3fil9h5qZfErd1tRntJLVJLBrVJcIyuxw1TxuG
WKuGMD9lKJIEjUjDGDWxyuPkjCga0RLDNyErbYgvYzV1/sakvRsf4g79276zyyDbsOsd8hvqd0SS
7YK+6yRhGI8X2ONZd4i6YsQ6vCgxn10psPWgpmFEwg/ntohDQTZ1PRjxzzAZ+FlEX3E89sHAAB3z
VHOGvYmEsOrVcm0iqpwDTdcY/qr7GWiVXtZJoO2JlulmN3jjeRo5H2g4+R4povVZp8gEdk1FB8Pg
w6qBd0Rr3I1Pks9ZxJqSrwdcCZMHaSbqQj2p5KHyjUPodE2lNFMzpldEHO3M65km8P9pDTykI8hv
sgc5JVn5O+FTSO4um7j2uVYZo0sIq1puo4hyjU7Fq1VzVV7gD4ZxJpTOs+vCfr1wzpTxE6/B1HK6
Uxtu4SK1wZ2MC5QNSD07cSLst07aLVg/BeQnHPk0aQpH4BKsu3/IfVOkjeGSS5gf14YvANwkjseT
7u3SiJ0RRb/0JxfEqM9ZE68kkjD0B1rBltCJx4rYlZnZYzBmO+2w1Tf7AiFR2zyQOJWFL+PMw3o3
dgf7OIkDxsCoQLn8z33KWuUxgvmuriNjaWsPVIn2hloka4/Ghp1XAS8exzK6ZC6voMtUBC30Qdim
wRSLGZHV+4ViCQ3UVir8v1iRUrax7SkaUZd/FOjzIqwmrZAncD1NW+wEUQfVt1gE8wPJMZl9NLJk
B71HFKf52QGgt/LRK3pcpmpBmbUtvMIsXKwTCJ0D7ZO00CyaBr+g4TeH6TNAaoWeB4YSz6qLYJni
YRj4+KEeBbQfaD2A4qPXXDEvKrIL8SA7mbA/aKcy9jc94KjwK9Prf3fSyXSJe4MY9hS9T1YX3qew
YM6QEAE/fzeohDVAkg08x3CnpHNr6gH4b5QZy97IlOkzKkgFq/IaTpmnH3xU6bDoq94FSjIq1ycp
ps9T7xM2V7AKMtG6YSB2ZmRsmBnr8tyWfACrwKOSIR8StqTzkHh1feuKtTPXtaHHnTNRAv6z/VgN
vwHNDsXTyHY7+y9izsJQZZ6y5e42oIdPcy0RX7O4k/qGoZ5zRJRAtJ6jHlbcEyCrApmraEv31kE4
t84D4gNoxfDy3VflNvb8FEmXcZuAhJMhqG76euOiT2tOITwoRspYyadDNKRO/FYVkSo/tahnN95n
jU2RCo8QtQi6p+BBxhVMgkEAn/JpCtotD+tcnyefFIjNbPlDvBttkgrhPLj1t+E13aJ+GYcP7k5g
SUGs+wJ4w0SnuoFuiGkpgQMdnk3JRI4Zunbmb+TkIjY7RkCNgGK1irr7pVLFscWDG7HWLscX46Do
3yaOyH4xxKfAIA8MA0moJEplkAs5Q+le6R27Iav6xifsDW9MMhxGJsif2DNloTeT6uvxoYuvXhXK
/O0GpwKHTFZoXxzlYi89mC3p6DvrNJuyUo7Z8LtIyzp7Zzxi4b1PLeQoe4WiA++C0ZGqLnLy+gVH
NBMVhuEGM/ilZuqcHUYfk04MYW3cuSmAvg8CIfrwNICYpA0tNL0sELG2aQ6NHwGmx7gb0YcjGWfL
x/g4pqaYKRLxUFGwlFllrpqufg55wTtQPFRlQUkOrwbk00EwHBEgDLtmNo48htPA9GlOZDS+z5h3
wQJGSRP9w/OVRhcco1ittBuykAGDSi0CNR7LCsCG6Ma6aFUg0iz3uwoCSsFNmhH4scHd5UxnmI6e
9VuWCSr3hD7e6bea2PuFvULHxiI2grsKYWZLMYLsAuyn1G0A5sy35+cOVzgbQ6vicpIkyFU/IrWM
d+FQa+7W6mgTyUrtaLO1gAcbi5musEvhspEWWRa9wAqoyx+Sb1AszmwyxTPdLnJL15+m9IDoYHAv
Myv8El/Yus1mBkAbwaGoj0DE+iyiL5u1x6ldqXPB+4t52nXsr6QQQjxGg7E2fhIU/ccMQYGALDwP
qcMjCRv9B91dF16oqebqUVYjUp/D3KI84cGt+I2+wAiTHqkgeXyowDYOJ4YGfOJbdMDIBowdVfq5
47et/Y1DUdqzunVQN7jTEk1wCYeEKUkT0NNuGoca+1pnwWR2dS7UXO6ZQ/fzjkQjJlVMXKb6KTHF
UnQPJCso85yMxRDkW7bckDU2Ux2xPhGemeDFLrgm4lfDJKj+LroQVRx4CRG2T0Q6rAw/NJcQTy3N
6gsLENcuDDfGFFECfhLqT8JeX2q7ax8Xd+EskSA155NJa9zbQnn9kwu0UFw7mv8WZ7dum1uF4/7L
9HBhzhGtSvvVLa2j3ytJZOdOg8jtrvOAhvPZNpYuQWq4yxvWdMfej7qZ7UsRAxP4kHYdTvfYgCQ5
tBgPRIfASXKYztXctycDNMgGu9Hj4whD02U3PVM7XAkyxQTTmK5OPkertrJ3pWfL+m9MFqphFpcc
BRJCkbdRberqHt0mC+D94iGLP3PfrV6WtMt+QDMBUUgXsZfEHFWvjVyG5RHYdVKgnSh14KAxwhuW
n0BJ8a9BW+o+G/DfLHzylHlr59Nu0n+I3O32TMlDoMQx4++bG82NOYy9571SVUN+E5LvcKt5NeRW
LUxitjJCqr4bQeEkz6pkpPZBoZivYC2nbg6CAY8DqDOmfwKcUs9HwE5o5GiwXbT4A/3ztAlSB/VU
lrUBPY/oGosByFRhq4be53i8/On8Woi0sO6uNVT6wbUZjHH8k2aQbijnSvMLbVfGcHqFxCJhQOqB
1Wj2n5M09Mcr1gV5w8EFDATyisStwhyJcyoS6YAWTYnIuG9Iafz+ONsaXK5Lbh2V5pA0wV1pF7cR
ExV/fEvZl6n1FXLUBvJ/uC4AgvnLDaKBnrfyOZozGLHtfhwkVBKXBVRAU8Bw99DiPV7woq83w6rT
tw5g8oho2fH25vOr4q9hsOLkWC6WNFgROoLArb+RJTNWwiO74tOCjJOZCvZ9swurOdF/VMSm7mCD
fPEOU8i2badV0K57pKBOrh3gE/+rclMIEvSg5DRdcP+5iPdGuObWHvuwvbNqr28OdYftGToPsPJz
0YRMz1xoTWYzIrh7b4KmIsSM1Jq9Qtxccnc7Sf03HIl5mVEdor/nMcI4ObkMJ5MxR4jTQ4ra0WIV
EgwiEOEjY5ipPhIDwIlGQprlPPC8cghHZaPcmxpqtmohznZxqXyWdWayQrKUBltPOGajxHqUukCW
BKUp6I9YmCBOu53fdM86QcJ0Naa3YwqGwP6iK8jsH21nlf0+4oclKE7koD6LGQnQvigyBkmiRO/1
kIwjILTQoZq5qSJlZsblPgl8PA78PBjYNtrNak79XaOcpr+gQK7+dQUUJNaIUTUjUpMcNvWSxbiG
pPA8sGSQzAlEWhL30QNYt5zxB+jkxuIla3YavQOaX7VgQsBYLpKTDVYsP9Jw4NSkQ55s6521RZ9/
CuCU6jyyKmIdJZin/qotG4l4NHXtdIc/4L12dTmqPYO1qXgLoQSzMyhqrpBuGKgblRsFSCnyqsNp
UzIM/K2XWHpYfPyorM4MkvL5oih6xzPnbNo80XfQsEc9Kr8QN5f/SnISLTiyLIgUIbPRXSNSVjE6
i2bnr/H6ojzpckppYv0V4zsL6h1NMy1YLOqRxrQLsGbt2KDn8gTROYtveOLD7tkMPQHee4Zv3KJz
XrOrMAtrSj5LC4VAgYhVndjW5uaPslilfctZ85yzTKxI4SkRA0LRT0ZTHrjZsflgR6gCvhpGoaMp
+D8/Cn6Lf5qN5kUNVQBOmBU2nRy3K/YotyDD5yS1A4mhafzF/dcbG2NAVLeAv6o56AlsaxYeGZ9c
9hsqqVk89yDNP9E6dt2+a2cqEFKeEAhtZseM9i5HP6WRzCwTmthqSe+VPdChzc6ItdewnCt4G7T9
hbB4Fe5VcCwpqAtl19vOcsI7q0LBphUacHvU8+hMjywRlDgZ9DJml014I29u2Yj8iJxd3NkbRd41
TmtK3YSG8nucVtErp7VjPrKlS/UdJixjdqY5WOcFGquSyr7j0imMSZOvJGzMw6gqLCht2i3+NbNX
JR74FUpApQsAe5ldrYkwVc88HDVLEoJSW612ZB8yLkkIzOr21f/bazdmYb4dLdd9M0rxRyCVdr+i
NI2s18aT3HrYyBVDYVRq9cNk91N9SYaWBDr4XKKy2Pfm6/2TTMzEgb7kDmgwJnZdJ/YCuQuneaoD
vaX2DXtEmmP310Ee49OIpVyyuZPLj4DLH6c22VTvFPfgfEw4QEnUUY3LyRdjACipx2pkUtI1Npxl
ZCY7yOD7JyoevFLUU47ay8GFCk3gJc1uS4lkbqQ9sBeLKnRSQH/CcfiUTtivr8jU9W/k+eTiNVXY
QN6zuvd7ohrZgRPqE1qsChgkBtkd38IKop6i/LaAYT8GVRirayADqvfBYQ/zWtbKc6jee9a2vLY8
OIzlmLzCsLTJ92S4Gl47Kt7lUqlU/WCugdCpWi/VV0Sn8U+I3S8+uJlvC1J7Sp6SJm2Fe8Yja3vP
cwFt7D3j2x4e82GS1WUK5dK8CzxtmnwjaLLbBJSuR2aEYk/Y9TnJZeyNZ4urELNGsusE3ktYVgzX
GGwh4XplOaN56bwyXx4lhb537IxEWCSRmCMUY3CHnl9BYyiKPNC/RbNYzbCvulCVd+KzWvt7cMZy
uQ197DlQlmpDbhNNX/9jLxPkO4Mk2HlkWlrSVWejWyDjZuMN6ME0hqK/8pppvnfJvBoyYP4T1zOJ
pngEsc8EafYr6PWcm9786U4uY3sNgzQ/NCR86o0qB1+c6HCdNQLASxBo9S4McT+J3P/Y9CmXBGSA
kUBQIZfRANlwaj/QxAhMGWLyplPkq/GtKDEaQn6UsqMwLJKDQy2SHXHAriMnxqt/WXt5/T2jc7W2
FIIcQ3BKpTw2M6uYddDDbFuTzPF/tDZuCO3K9iOyUDLEWyQQobgmXTkM5xINonkqBsvLr6RdMcoR
dtQwY0qU9ILbWq1GNw4THLdRC1jqlKSEAJyqYsiAztah/eoCUuxJ363Ru+6gJE3VI4rJJUeFvATu
ayKHMT9jLUWtyrzf6QiPEsJWuDiHOPX/ZS5K/gtXIYsbHFLqR+h6/Emg7eePNRkC7p7wiPRVod2M
35iCV9khyt0wvmsSNyrqYGom93enSCh6zdjffBnbdrqMNWNhW/uQjh0oQimi5G6rlvMi6cQaE5AK
FdwEm34+Lb5Y/zwisJq+VMcgi7cjJBL2pQqp2LaaXBr7oIkSqV9ohPDkIg9Keo2c2bGBQjgMJv4b
HDZWTJZtclxqwFETG7og1S8zI33Q5Q7nbdYhU4paspaTDVpCFkAsxoE7ycCOIXj4dE8vGAzj6oSR
BitsP3lD/Wdm2qlRWOEMW3bdmPbiKlQHkx2dC0MGUJ/rUW6vBXHix4PZ8SnMbBHQ0fovhWWvt6px
nOGCqZSjYnQyNz45KVTbVzHXCoRrBbgRmjO0tW8xUkqwMVgg67k41fP9GBWj/RrMigGgi7bKuzuF
y9k1Ijb2D2k+MYMVTsNgKQ+NFpgms5l5ZidD78K2BP+Eix6B0Mq5NdG9VYojGYDX7B+ZuRc2l6TX
FfF+VBH1e+P6DGV6Bxv0Dl6RELtCdet1rgFpNjt7Jtdlwx4cAN8mrgdsM1zS6XKHpetO1tbYBBk8
FgoNTn3k3569B5TM8/KyjiN5rgqfjAAz1JDCGTjpOd5gT+DuUVk0jaeZ5Wf30FpeYT9Lb1YpiIHI
Z7WkKgH2nvi9/snAg8kf5KAzdm4Y9hUqGQ4WrGld6k8XvpYfXHSQhc2lx9by4kDit45OkoUHJrOA
BV1+e8GPmO263AmmayOalkE9EFWCf6UTa0U2FRYTyrpHB51PztBcTFxxmLA/T2/MEVaKmmwMM31w
05naKyQoq/C+Qa6OFJM5RVWvOF9JSBaiCT9l4VElCWTzsbe79IkiEj9sUgxjyk2LRcw9JLVrih1I
hBgFkqrr/tPowK3tfZOYcj8PIbUtGk7I4jDloyrbZXExRe9VK3vrOYWU55xwxzHJFSOm/12C6hdn
ZgZdlmWdw/UtTZoP53GqDbrEBLrBp8Ez3/D1Wdoz9FwWJ3AOGQwulMgcfbge52Aoqv1IthJ2MyvI
xKsZ/cB8iipTT0YDBniljnTjRx958WSfyoJ98J26xnQfbcPc9JRptImo6SiNthNoIdns8jZdwQpi
nNPbQqMxg8OgFzjFg6bbHJ0BEnVHjBV5kmmOM9jFm8kIRAFHjwqo9l/AS7vqaARP/LFgZzm/cKug
x0Hc1nq3JC9wgg0FALlmrsaZYJgoZ72aGLxkaDyDRV9DF0PZceTHTs5sHnHVjnpkOsBCPHb+8NZ6
4TOLKBcTPP677rWpAojEie2yP7eyyfHoU2s9P4oldJLXaD2897AYdHYLXVCTl5USjWpC+8DAITyn
3lH2ENaICli0+0SIpfwMkrCq36oeEMfBGOkHT+GEk3VDlx/3fOYsFA9RAXnguTXYqfdBmTGo1dlg
/2WJjPwU5xNyuhEuRX7WU+ckN9SwGJ4z1x3V2zCFo3vPJbJZux2s5Rg0E1e4aDpzLe0J1RpTW8bO
k5tSouPpLHog3c5A1IUvISM7JOWiXCe/USO9kBWYFaKu/p/pMrVMkIaBVF00QjV71azpmKXUlEIK
D8GEC9SRCL93lL9DhRKxQKezbfjNt9uITwouT49rBd4vIiQJncmDOod7P5T/Btuq3CeOC1CzAl5p
sm/8zmv2KCY6uQfFV7dXnSq8pNRlXLzE65E8telgtJAhHJNAf+ymFeycVV5ORseY8jGwnDSaQKai
yQ+y8cLkX9EyZRt9GCkXxUF9B7bD42PWrKI3zyPMFOA2m8PxLMhWoJogEL3+UIzzxh/yZdgUtS0q
qn0rDE8CRYMVGYIsO1ZgLlmxyQviDJX8ZrZX8WCNBk5ViqYq/hA1UA5IjBR0foeseLWhzOwTDbCh
15Jb12OmI4ESY9z06mfTSw4qLoKKK7TF9TpHfCI13PG9QqpaJceRwRjih2Xy2+pmG9sEjw3ZGeEN
OiBctASDLaIYf2jF3oecX0ATz1L1BFVm9o5ssmHqF5A22P17lQDwlDY+DDNG6v/veyyJTVtXkoIO
yK4jGHBboymK365h/+C8N5kFw7p22EpKu2CKtg8zFPLQoXzNRTgjlZOkc9iNeS0Q3ydvXQb8HooO
09Y7oAXWK5vVM48AmKWy3A2umoCjIUN5dwwvMMVP5t/JakjtI0sMeAWjXdPDeDh/8AVaFFZvoHiQ
x8p2KNybGL2RoCWvzmt7w9SBN4v0N5oYQ3wsaISGquzEuDd4ENSe4ztKHY5u5jtY+IGmOHeNxWhp
EAd6BMChdhsAZ3FkwcPqC4d0dM4TX5DazbAsEn2I6bLKBXiMRVjU7wOucv+9i9dVeEwQym/lYiff
LWNssdbySaPbMSNHJ+BJt+0vdeVMokY4sfBcRg0Ckh0KHEfefduT3rAB6kwoJS1d254yF4rBwxLk
HQQ0CJT7yW0ZhKGt84n3gz6ALH6ZRentQQowlJ1YK0cIDdb3/xQNnbDORtjJAyMahk1Ju9jNg06L
/h+3V24/OSxmSOTNEyf/v2ubDHFkwaTH0efZmKBZIwYGFz80PtaOKYQPby8Z+sxfoH5Ueu2o2imy
9DoK7Xxph99sBhiugRtn7NGSb5nEcY+XemrUc5hY4D9PQrl82Lw7OY9NOLj5xUc6YG/pkPDm0bhG
7cn3U8UsG7NIFDUnN+6ctn9aQWneLdSrbw+4a1X+KCQj4mpZY3OqYMTF/0VzIQ0Mbkwc9WobsYfP
PgDvubWROJsz46QeDr6evAi4yGDn6iVK4X8nG62tnto0ntapspoZ7ZP5o7pw0wHJXvXKhcuvvWgn
vrGbWtoqqg84V5ksNLXHmZXEWv/C1uLqch9MiqlgKSkTv9C4SPnLcX26h2UwmcVU1W1RpkHZ9QtC
BMKYlB+iqyL1Ow/ZZQ9boqUYcDdh4Y73AblpcZ4I6rV+2yZHblOZBcNR53PnPGMmYiEi1FD8qHq9
6cqZae9eDQydjn0FzozNW+lkz+iXedJZ4WOHH4glWL4IASW2ZZ7S8YMEyjB7yKuR18kd49B/CwIv
cd66vATuAa7CfkOlYQUfTVX3bxmuV5a6VsEqLygcNmX9klanSNSMTPXkZuWFsFh0VfRLqKuZSrFf
Y7o02bskITGIEyf36I6rZsHmQJ1hRd0bYrW2rMgQcFnDsUXF9XGshqE1TwCVfL5G1rjyj5eSWbbp
iQRlaoH2v3okdSjH0C419hWoaZBBiYQWGGBRhoRa1de+oA1g9yzXhF52WexfDdUJIFkLaUrIWr3e
VsESoZVir1xdsr4aHFQ4MxS8faHqIHji6aHO7/yhkUefmc14UNwQ0EGDxqABIBhX/ErSUVZfHbIA
JFUK7/xblRYEKIcuCukdsbmMeGfLiDta3mWwmbOx7dmT5A28rZSC+7axLfSqiqaSvW+QodYpWKAu
8UGAkQ5YfaSq/FWlcfoRd0zYMGRaUC+pxnsI3l9Y7O3sc67Z2r0HegRCuytzMoUlvEpigvDLk0E3
Hhh3O9NVJ11QnzkdEdpfptHufsHQmwsSwlxrISChqTwnr7YRwyEEIai9F0HydzSCDYpNZgPHA2Nf
QxkP3CrCAjrF9HbwkrgEQ1Y+83OER2n5U3gZTjnBunuhKmCyg4kq9v6PhDTgSv9wRuZUHgAtFvFY
MmBClk91ktOJgVBDPkQ4E68Og53U+eAxHqKfiLVnvc1G7EDvDCrt+QwGdrG2Kiy7GFX16oHgoGzH
v9QtIFJIwZHpRIBgSS33E/AjEArEuotqngU5cFCFWvbJg2ozoGzocAFT+GDLKDeECyXjfzYEnHLf
eyPByxtUOis6l4q43COOY8cA53eJtqlyix8TlYjSUuaj/qlENf2N8hPAGZk43ZNH/S6fLIm59b6u
KocNmaJIBwXi8EcnqQjkiUaZJL95VYsUnI8nkbYiMp4xDZCOUCFRGsqOMC2G0cxfQ0zwJKNN1tVH
fM1LP7nyOeH25bVsqUr3QwsK9MqvejLfEZa86uK6vBJQACWdBFmITGLmcB0rcSPGDvgXdrrC7fiE
Y0Zi43YIjexvrFub+hRDviPCWDaMgTFWhOoSclCwAu9AcuP3JcMbu/CslyPpL6z6E5OQjNfidu0e
TDBazPUnz9UPbHFwXiUl0RmbwRvS9gUNJcK4IInkp3AQGfG/S6PIdlsHmgshrBCdcVZfrT5CRhfF
KV/JDgbDtil3WWB4uoTFxX23jjIw8foQKjNvvLPyoZwqWmBJW9rpTO+iCKMOXOS+r7+lhXPinFhJ
AFG50IBlkP2x+Dpn+MogCpqqkl/KaZmqHCUBL9HNalqkTF0heU2Zr3OQolRJ5KXqJ+19NYXqRQZh
PAtw1dB7sT/edFMVpidSuvBPkcPHecDYhLkyVzOt2dgPKAejGjvjqaoJOl0OtDTIMMIOlPOTNfiq
Iz4M6dQQXNzMGgXe9C73E/ppfMazu3GKwg9w1VAhqI2/GgaZdxDgECM7gsapL6P21nALJEiyL2Hc
LIi+ELoB0XpVdctodxeEdLEXstqcGdUXs4AJChkb/vg/AoZLFZ1GJliQkVCiKHuP0XCh6nHGKkx+
TaCqNF07v07Jbr6OFtIZE9Hk5ZuJuEfZKoK2iZq7l0Fd+FEUvGypUsaBa/8Z1DqgUy9DQL50beYj
HnD73vJ+rvNgnwzhemr4SUt0bjMBSiN8rDbTSZSdNxBO5DpTf6qJNlLWLsLPVIBvTptmeaIEc6y/
ymtLYmcieE05ow808Shyat+eQFdWHeFRS1Y5PNAjbUL8l6UKkNPNHMtRvIc9XB5IoZVBqJQN7fya
QiKuHhKvwRintL/2rkXHAt+jpwnX0rTMhPXl8bKQ2YMBFxkWWO5X1RJVz3LJOP2ePrQ78inoP35v
F81fpSf+RfadP7zMlj6Swp78W5xs7VkawVhDTEV2sF3kr23fo9YlftGvb1yjPtgMQNgvXr5KdvHd
s8ZK1mA+4TX6yMTIeejSJv0Ao4WIrgkHFGrM85fuThCVX21jtCQX+LcLUBRyLgnSQ06h2eHkDLJp
1M06B/JLeL1b1r6EZQxx7fGXKZi6ZztTcN12hsjx2mxRio0CJOfkS7bJgdMG+P/9pWeZZK92MBcm
CryExsbiQKMy2nQclGWvPsbqZcfCCeR56vt2eB7ZsMR7yVyQGLxWsI6o4ph0M3bakf0WshBk1bhU
i/8YtajEoXeP/oC4z0rlv4zpJtk6lOfPociC6mS5JJfuPbzF9mFm/ibfxBjOvzGXszyK5xZPTzUL
e10CTnZqgIANDYukQL9FXdIlV4MSRD8XnTOXD00+e+1DM6Sx2maoW/Nd4cZBclF68RL2aYv/jwva
YshmhW55Fnm7EqPyFXwQOk3+Fi1WR3nDH58wQ60Mj2QHqzSoaQhYqIY4wDxG6uQaMMxd6Pm+gUQx
KnJTRLRR7yH5hjPESFNkDZRWEzEkfcABATggDEr1N/Kb5ghtZKy/2sn2rjzjVst8rHe6XbdgQjhw
5Q7gIvCyLcUN5wPPUl1PoBVb/BTQQtOU8K9QTNbNbespPiOQqvUDOmg+CjTD/T8Mod0XKd2cW8Vi
sW2TS+AnZx0Dkn90S6ZCWwgf+siCl59a81Ddq1JJd1v1GkUPw33ZncBcmu5HUcUY2Ns+uuCPAdHr
b0ix1IXF0HMjEX0OZIPS1b97dZIQcQZMhG9xHgcWS5LiEb6yNan6p3LsvviduVL+AQNXnXASZPXz
bOzW+YpQNPUYHgoRMsVChZ0x3STXPm33TS7nZKfGpP+MMq6eo3Bq/2Xknnw2ocIssmKJR2rYJf9T
hV73P5LOq7tOZA2iv4i1oAkNrycn5WTphSXbMrGBpsm//m7mvs6M5dE50OGrql05w1rlu08FsHMW
82aS4afIAG18Qt3UKBMWY2lBp1TjYsJOclZG5cSEmrXscW+PJoKgnXigybiZ4/L97yrKxAjDrfZM
pf42sc9UBfTs+Ox4dvqMvZfTgg5BkO9X/6C+lD6uSjykq1JfF2tbAOFu/BSllinx9/9gnUvbMnvc
oSnjqmgjcnC/bdpLsT3UaPH275U7NlJNEFF/ZHusIlG70pfyIuEUxTuuH6AwJMNjzkyTLkxKXXtz
hoKg0yt2nokM5qI8zpUwZ2jSKHDFdN02TXLHfcz48AZc1AK3xm5uYWL8If0+TC+JWZrMYWkow/zb
zPHE6AG1UnmkpPxikl+rr4E9FxxBqM6VNSXULEaBtK4QOXg5yfcTjPgtBEytX2jytXUWzJhdtG3b
hD3Vfklq8b534uTghb6rUDL9R59IfXvsVA69MwkZo/qhm9hnMPpVuiOXhS8whD1MbKAIA+Y/EVJ0
2zKjOpku5yIDYhOsuqBZYzeX1AcwXE6K8SAdJfQBx1r/yZ68chHnlLeuN/1nKFqe9GkFst6YsiQk
hBf0R3VcZOpFZyfmTbzlrGX1Z9P4ZCdDTFr+fYJj4yLTzH6mxcsT+8AtnZ+Z9ozwqcsDvlkbAu16
TshQ4+bYZeooScqt8xf6Bdn3eXUEUaHskJYom2Ers+qOs4e4myRIwXUnQ+jHzc/+UkUEYLCuswh7
nkLawUfc66w9yqaK/k6SENyudgKS18uydFxEhsB8y4aRN7ZwxOZdjqHkLmticLVjtMYIJL6OA1gl
zr6Y29AxgtnRFB2XTV3wlKLfbASnhQqqyao/jWmhJTtRzTGvrtc1IXHxeuPOGh/4b81bGOfpCWSh
aV5kSk4NlD81N3wqdTFqrOIj3b2L5oK+qQew+348ISnYjvYImliWfMS2ibfVH3hlb4nnc9GIgjTh
CtjKTnM+go792mNYbC8IDEOEDd/yGfkjsMWMC2NMnJrOtpRytj0uapyoIdASj3tyv3Btww+WU3M/
dHT8blOEquqiukT8bsErtAdsbb23Z8fiTol5FPIp652sOJukkejCbVQMofecqwh4pInJmNzRHB/J
vZc6REX6Hq+WDVUDGAEsruLsk63t8OdkVnfwmzVh3CO71SfgbV3kP3ZGeJ5DG6wPknGHXNxDUvYI
CG5ZHJL2zMmKLkajRfwb2YZT6wZvsTJXF6uJWrnNbR/fO9U6OprTif4r/LojBHtQMX5EbMsDbHU1
S8p9BjYCtEn8aMMKBowWjlYCz64+cCMq3hxsT/JiGzsbT55W80vBZxqhvE2tCPJNa0znnBEhMZqd
CEw29MOokT/sc34ix8iJbt7T3Be3d+BnyvLNqhJ22CaUqbOblmykPhrJpryRsMW/xa4yTs6z3Q+E
gygfq03CN9YwGnogr+hGPxGH6DTaBv5cRveZ51cgOSmbNtnGwfDmJqfYQ7HZx4bT2x3DQK99Xuwe
WiqyfMOaQ0aQ1UrDRgivQWTlVC273XpSV5ztuanYScFoYdcTnItB5tWp0D+KU3DZHUOY+XSTk3Jb
drpzQ24b1GyTA4XJM6k7HnuOmUHmYKoKlWGvh/ehTHVjLjMMT7Qa0yHJHsf/NN0WXFbSDeYIiunB
G2vnX1JmufnDGRKBF9G2cNESw8z+LVUd0xA94Dy9Jp0kM5+ZgUtWIgW4TIbElld+KUAT3n4O8QjI
XeLayfAsMnL8dxr75/zFptvch3AnEHXDKngZrT68MwzqTsxqMAwUVDvZN0wvfnadfJg0j/CCgvyU
NuMaPXb9LtsryT+wgzwZGNSgwV0U1k/4fjkMP2wKapK/dYe0XNMZtboyAhezBtN84hObooVIQU0i
5SB0s9ccltC8aKitIF1u4awEP5Nvw3WmPCP7rLzBN1tsoaK7LlISW/Yl8iUbbsNJs3ZIP7HboaOq
gmwLzEayf3XfZS6kB9o/M0/gP9TDyBCpt11cVpQ2F2QeibxTtRAuerVXUse9mv44dFGms7KZlpn2
iMAlELL1QneN/2rmLyrrmJWrwZs/o3B1teVlsVY66oTiyIG6B/s0s5cZMtWC5GcofdQR114v+8xX
xl9VnZP6rzoMUfDhmDps7HBwpmcbg2X1mAEWG/+S18IOU8C3bT9JJa5NKQg02FPn1XyByVrcZXlT
GDqBFkjFpC+AVxqjAN71PWrpbOLxyuga0YGzJ90WKl1aB6Wvpso3oWXh3idvoY7Nf0NK248Sqz9w
N0/oLp8rpsw2OfF+B7I96r69AvmHMHvGvRag7divsYPKCSyG/JBjW3d8pM3UPkmU3/iQ+kUgj0Ns
zcExW0JiLzNv6vcaEEyutl6PZZGjui/SkSggwLK8v66yZFVsKCdqxY3t167uCFjOE26fJXV+sPCO
bxmelWLLB8UdPgwC9iHb6qP8hq5ifjju8XmHAenUWrGgbxO3VIZCe6t+noWDctgWTvsryHIUfW+2
AfD6qnkl2jQavEkpUlaA8gKCz+GiArUq8l9yf0SOYygW/sIhVYYPKrPEI5Fq3WO+sUEuZhAUu+Ew
p1KyV/tR9QvaTv00MqXmxA405jUZR9y1jFrGg6dq7JHKRK53IKpTnbRq8/5F23SD2Z0DD2AJ0xEN
47/y0MLBg0KVmdDvjFhogCT7HKvsNviLeQ55SImzsQ2Eh8pmEATVxV2GHcXbXBXqjEbCGfdFH2+5
6gPtugbckWjYYPweIl35nXig0bTKb4Wzptklzi0E6w5zLd87GN2ZmBQz92M1EYED8zfiMfeU5XFc
pOdy2Dh+Jh/6WeFlApKbv1DCw2x0dFLYaWOLWe6YVdB4/kAmxVpP8JGUboYTH1EcAi/WSjsy7xnj
A9g9tNnHJE+p2PDYiWs007hyz3UwkcB18VJtk7KT1v2a6c2P/B4JTDHYCuQAgEvzpjNIlf8Qolrr
ZJvAtva2tNnJt0KjFrzRUpS2n3bLxP8tsGz4hBvel7oECV+GdRI/MbnCwAoPqPLZN8vJ6aFqFSb5
N/M4yHCX0k/hJjcGI954T6aOqQ4W/wqSJgm84GrnGRwfPGgUBjwj0+ZpdUYlLpv7GCPD8MJUpWtp
LG7WQx2Y2cm9eiFKLAY6jfJ6JnTPeQJHsWPdU1dh9WvM3Sk9fiQctnkXpoM9PI4aYOKPL3oo3nzt
DsZH48zslgTYA2vun1lh7VZvgq4VGUbIkNXv0adUwnAowzP2x9FNrOdXE86k9DdDI3TASYlD/5uV
pGn2nBDj5mzN5BqXB3wQP70RBFXTpYNRB3EXG0I2Ypz3ynjeVpMvFuaHQ2XfOBkjpwI2k+1pQWCe
nxHc6WfVLmyx7UhVCNhluI3FiAlSzPYWsByuEjv2yV1iNpuCw/pDoeMF0eg/O3aGcbWH5OHf5sny
xJcrmvkjKzunOHH4y6ke4CLo19claNv02jWwIyhhUE11JcAEE84R/TT+K2hCr3YQbhiLeAsDGYVp
cbW9rbmMfimxGcMt4oRtRyG+vsQdMV/1ug0uOoq4G0lfzfqOPEvesoFwQMFD2ILBQ2Ju1q7AOGqf
UkzdpJAKlRxqQrr44iixXoNQnVtGvwStO27FErVwLmidND6Fc2X/ykKvrKhbhrH47i3leJuAUIl1
QOC3Pz50I34/ctzoO75NthyYp0gOxO8AWGzkxHtNbD//wyYtS7kGJORAloZpPLKKJ+hxx27phrnE
BsvaFT9V6Sy7vWMVXlFQYdOufXTaduQH661zqKam6e+rqOam4roWtlfISSTAqYhHi2TqtDKu7JII
BwRsTjGGgSFTI8pl9Z5RNVPeFFDHl0rXiG1ZEaMGZzqlVLdVlK2DLIqUfxvbFfeTcEdFV44ZLB2B
QzjRCx8nNJNmDin8NcoL252bIfft+yXEP65AZFsbRd7DQC9iVHKwFJcOsMX2C8xY3P9FO9nzISEk
y0RcFn5/jYqZpPMQj/qJdNrS35HiEr9cm21q4+GyuzpJXhOaCh2yweFgex/sg47gnEIhs8MZmVAQ
f6e2Y41INU26fQwIYf4sSAIunHQksLvEZ6B4nw3wH3exj5C2yTH9RqCuPEefymbIV7QRTY8bIVzz
wxPrZ88gaBf9qxi4wJ6gKmB1ImbFy80QmaE/6RjtHUc/bzhk1K7fwKPF2Q7MBZJE5sIACKvo0ZjW
KY/YHYR6GOni9N9tWj00G32BBg38wwqRlxELEv2uTdbibOw8SfE2WgqB60Jgv+szKcrL0uGWPpQO
p5hnEY0Yj1K4o/pmhgBIobAgelxcDMD6uqS2I/apx8bww7i5s33wms3i/50REtInxn4eS5uvMiAq
RZMNByAlsiXgOLRroWk905tLFiS9UMrCAWb2DXx+Zn+sG70dVWy5aZsz3w34rQ7FopghsPbp+B4v
DlsxutNsbjiaiFsCA5syQgEtZzOcO7PcxpC5bNoZgEczMyjxPGZ+1IOjjUzPPrOkCQ4h7dryu+c0
3qxcOSAlEpV9Qxc7NWtcX0Eekc9h88YVt1qdQdnpS5bR3naz/RwySU+qO6MadOTfsqagC+iI+/Su
aEvpbpPW7cTBNi5NmUC8FzypSjD6IPO5mhOgwNjMan7TvcyrBRfefxeW8O/npeQToyqDkRT8F7t7
5wzM9VsnIZgfImhDd1wZC5+x56Q/PF+cLUPM9d/CzcfnsK15RHS/sqUYFFPePjIAYWfGqWltevC2
xbbQE1dabGiYTeCq/3fHXAE6KrOxGdUY+/llhc+DYVMexMq14sU3KfS+P4AfEVwK0G6/SuYDFibP
vGAS4TPg2npN3X6FRucXFLjU2oF3C2iGdQ1KM4virFEN4QExn51J2uyAvjFDC+wF8yMT/CT8SMLA
XHqyrfM1ARj8B+s8meosdgs2PE1b2er1I11hBBVqO0z2DFxHiJVPsQMQY49brWl2SSG4cSkG5FSo
qFy+Zphvwx2+K7J7sTDWF79g+CYi2AUYgdnH8DVluroS7sPYhzcV7gU2KP4Pi85i4ur45l2NPj49
3DJQkYHXBr9tWxmPUBUjcu8clS5fDQYvpS4tLbLgHJwGvg8RUqo1qD1ZL8qAqDdmhJnKaAhH/IVL
M0f7OqYK9QDpGlOwHc+JvC9ccBJboKUUd0HxLa8CCoE5A/ZnDEDjzTCA48UoSewzunASZbONLYv4
oB16nGz1iL1xg0hg6HdrCxsxgp9OY32umdGx0D019sS5yYgmukFXFB9W3xAVlByhvEdbILjvbNGk
/lMwgCuBELcCTeaMeAJBz7UoCcT0dINqURJU6fD2BO5MGJCDWvEYjxnQEWwPHpZscqV7kDL8GmZm
tr7jrjJPt6QDP7BqrTPi1mrx06Lk5sT0x9tT+DeCZ6ciqzuHWKDpm+8H2E9EeDh1a2LS4sXLC47M
8aSpnosxi/1OKmFdeU+I5uNhDp4CZ+KCWOsMP3cGNY3pXTVW3iP7EKfIAOuvhHXZkPMwleN3G55/
k57b1LeS6xwZ6neKESHjlmI5goaB7yzZMtN3vmYyFDvD+JBRcZsTnQunNfDDOk8kb0Z98N76zGrG
tyKLoKvlEfZfRSPimRjoegyh34JzJQ4o1lG6TmsAizCS/hRYB9V2GWrvzSR5JD5lRXjiGiLOvTAu
KA5VlLMPhyEMwk3h5so768iGVSBw9fLtJhE25nipx+fcE4z4bZM6+3me2olPP4ZoBsSD1Ax+yWn6
6PQKP4wbxCoMTIsJjh4NOZz2iNiT+JhG428ZMpd8y6Zck0TArp6qBGPdQY8t4BqPhgmXF6uMqd2A
c0NW+JAzVgg/GBLRcgBGAYiysQiq7JAT/RM+igZbc+rpFwJS7OyCD6p46al3W1uephW8M+rlX0wY
gSK2vi+opIZwd+zrBYt8HuHhvlAoaU5F+V/2zqOWAJd2g8GOtFDQsYJQd3mmtI9EooXKQa9xQEft
fQJyTnOjzLvLiP2AK0HhhI8lYkQHWCNwP7XjJvex7NNXx0iDEc6FVrFmHfsJvb7Of2tP07XrT5YK
N0Q8WpbwyYnqCoG5CB7CbnGaTasRB86xsaJHrB40z5QcaV7GBNTNth+kFVLdwu7BCSqOjiRTSZZT
uYN6VpAtw+5RzRhwZRA54/PC+BE2StfDvpdt50wAgbwQu+opiEtsVrLQ7S3CcdY/iHniw4EQke2l
wKF06JnxevfkCQfrIIyTTUhZ+YAJyYPJTddWJ74I1Ywxc+pS5tumntb3B8ABhcE0iI14uxnMH3yX
g2aTzyi3wGl4VHTQTN8+nSFU6pQZ/omoJBdPrfVQWhv6clE+/t9tDjCLPE5ME16+ARHlvJu21g+D
UphUiCS69p4ZRGVAHA0NvXmUXPxNwt7qz/UQsOySaUMfmWqf43UNAAd2Vj3wbOQkcViUs0ix5Fjw
G2Z2vatbVVwuMf1Y3S5iOL+cQ8T7n3bqMf42Hdr4YcozJ9i65Js+5DxATYF379R/oyavGLtSTSs/
JNkSfiJfEhM9uH5xCg8QpulZ5Z5NCWBv1dFBzL7ucXlluA+3MZl2c7HSrmFbAgDV4Rsl8ktKQ8W+
h2nTNZKyGJG1oIILrqAMJ1HpnOZtjkHwYWPB8fdoFeQrfk/OHJXfGX1+DGCZ2NLaGaQm1WeF3V1c
ytAaUE8NVRvFg2ncNZw+pSAuLlMiO1HscH0HjGDcxS2PGXhpOkkNwXyDO5AHhxE/Gl/B9ba4kLUE
EKCaMeOjpHucYqSEKtblZNq8beAe0UQ0PkJowKrh22tibmaBHI+QHstXqHaYQkJjYWny5sHjXcZK
kV4yhICJ9qKWwYLNcXW61T2n032NN0w8e0WHrYt5JjK8x+L0rsixEoHK/QDZPfD78qViCq9eLRoL
pq+A+OlHTVp04YFrR1ANNGhgt8x7/UdX9uSyZ2Zt4jCmovCYxWyBYvBP6bEbARfPJZaxc9B4A0Wi
fDVt+9HHix2Em7UdubG3kgC9vYUAF3LabvsBSRnnA4RbMATJW9wNxmGQ4+qluPAsuA8qqcauvSN8
yvMV+CwvnG30GGJKR8pOaMnjTAJMvarxq+4UuNSDjQHyHc8dZUytEfqcewybSqKlSem+FiCfq686
iijuBZeZ3+o0sFBgNWkj4erg0odictTJcw21AJT/MD3aJ5VckrPbTBaoyzp31bf2bC0P3IGj7Deu
KobRtMG7zXPld17yVrJajZ9lKxmUoJ53AUTTDlue/5aW0H0gAq6H1bC3+ftjzf32H1OyyDOcKbqG
iYdeUEn/9QNXCeAKBrsiKA3XWyAwZkOhg5e+JQTHTj2AWWaeHKUzkO9QdFQ8yE796nNoKFeeoslk
eKZqKrm2YcnR9YIyvo4fE9+hvEOXkUOTTZSgAGQOZcoP/dSHAHn6Xo9vWCVKayYCwPNjbXGl5GsM
B5ZT2J8K5i4zgodfB1RzLW3I8jTYM2GvkXSleUdtqK03qUKpnnswAi4xHtElBXIPDg9mqwn8FkFU
KsYmnZOTfuwDL4ioQeJmUE9nBLYxszHBmaz5BCzH8B8nUl3Yz1ajnNbf1KFqrc8laZ1AbJdgToho
0LlDJIAXpq7cA61kftXuhBFh9WRRdlFDJnDo9iKCU1oxL2sJMh6xLpaMSvcLWQ09H+jMwQ9zW0TI
n5pDkPPerowrX+HCwhU9+ZuODIWd7dLUzz9zZS+wfrjEvyR5ms34obr6U6NiCPdGBWvoXFTjUBBU
8azeihS/7cbmbubgW5VEScGlALTdGB0V+sj9bqijfZotSJhbRwvCAfvGxUH31LWY++8ZuXf0KJFV
Goc/4Cnd+U8VUKp64+SyRP9ECAd221HL0F4brp02CRzW3UtGyggcrORYwWND7vGm8LM294aalvYw
an9E9zONfo68geZtA2FMEuSpIBNuQT7ORIoybOxvTty2/0iAp97TJPIFQ6ex5/IhVgt98V4SWDmx
HfohTynjXCrRl1HdrMpSf6lmMuWR3lzbJUfnS7prRyZVjwMW++Q0aXaRapsLWK33vmH8pxklq1Q0
u84LrG+KpR2qdFo+whdK0TmsbfE64qcPiQpDBMaMHR6wMsn8N0KbX94xJ7IJ8jEk50Sgkpxmcobc
IECp6UJVaU08/VCZV5K8LzkyLWKTu5SkYJscBK3OXsLkcIvI1L7Z2TTyDA5sEYyskCbvi7CFvSLJ
W7hnAqAzX/lIHRQHKRO1/waVT0+Fi0ws0Z2dsN+j8EYRlRYUMsUP5Iha+UWUToO6i8Pym6Kh2DDT
TqxofMl5rnweJtuax003tUMA7ZqvaxMNOOJvnlxifT/OqHi3oVcujEkw9vInQ4dzX5uJcwq+1BhG
R5QThom2kSU1jsXEDx6idqglKLPJokYj6hqQao5vHzsT1dR0TSnjnDajYXqVFxvBoZy+nlXeKZLC
whUiKP3ZSOicWI7y1Ls0YxX+jkmZ5luntQc8a8bBvJxnlreznSL6VS0CcxSmp9jfhIxAxyNmPvpc
bd/yXoEYhS+ECjpG7WzWje2N3w0Y4HS3UD0BCaQPCu8yYBfTjORYq9nva4yhxGbFK6vCfOeGIyzC
HNAuFccKHg5hn7y/QwBSn0ynrQSkgybMAMBT/cM+MF9rHQ6HjHvPR59k9SNN3/5h4Cxw52DcvbeC
MnqP/XH67LksuZQCwFJguFRkt4kh8XfI8ga6P7aT8GQJrya7TbciQzMrsSWnX0ga22Vsu9+yasKV
rRkyWeLK0xx45yh/K1GKfyCPtV+i1G6wlVlaPK8uhheKe8ULPrCJmFiW2BdgTmxo2Am4VNVdcl9W
hq5h12Bt5z4J/CcbcS2M9Cz8E410rxBYSvJwbQKL3MztP0Kk05XjPT0vi6GsgdNPNf1YTp8Ee08x
8YQpQebnla7vaCZOhHGEn8w7Qr6nyhWPvZsyWVldv9zEK8oK+Cz5td8GDC7gY1xffzmpr99UAtGD
c42f3HUxQfHTVNEfuOeQWND21ifwV60ISXooxPhAbho9MtRBvVVW6dv3S5uBzdhUeFiWt5mDmci2
g15agOEGdNRWp0H0128IJ+xSVrhrWWrmj3WLw2xbNqBNVehjqawDn4spmt2Yf1axSL8T4Rc35VK0
sW0j2TQnFBhFik6q9KjlKnYyFW2CU5TbY3CgtaeQH6no1QkPJ9s72DP5L6EijdtoAcN9hyqTDMhR
wzI+BsIqydwng3cGH5RMEDH9yt5UjNvZTWHRSSJtzkQoUImR3s84MAENHSLN9oAqFBGwOKxvjbJn
d8v0QHm7qKx8fUYVILJCMozhcTVr0IHEOksHWTQOl13EeK7cDnnh3NFZP+0kNErWvKAMzXnBp/c1
QHrxd3S9s8rUrYwNQa0xfR2JR5W7HiW2fpPBgMWpN/ydf4CbF4S8TCHDR8yR3rCjjV56p6DMQ2tv
FaZDQM8JOK8+I/pEqMbxgGrTYe2SMFSJqWP3qEM5qCtHB8fDqWSVIdcOORf8rP9kDM9R5S80etgN
Y6VAXNuGoIBreeZt9Msg2oRdYP91IQ59W7ljQRRJXP8bbGwPpmbBh4hOWqpPGTr4kQkREnocsKDC
VYeEQDQUBg/V2X2jn3y/Y2ZVVz1ycSTCy9TOnXeJCxyf+8j3ONTkAg/WHg5Dh/Lr4F9DD9OW91A0
o/htxqCrboRvTPZW6876dCynqS+BP6l77lQI9eSF6TuC3eFh4+JSRgldPdNI03YujdiUEVhv+Gva
P7PgLE51rWUnN9GGLHuTpaeMMxXOVbw9lvq2dREVnF+5zsG8RE3V+0xxKd8jzKq30Ek17yDlSDc5
NVPCTSJlce7GLJCUO5dgmQOSok+m79NLXXBr21ldlL9haGjffK5rF5sr0HiKKGgiaoQTIoaT2Njp
a1QRkv5D6KOa7qoE8Yx5rl/Eu0ksJfaiNBE8M0nXYPtJsZw7tzxy8+ataxw13ZGErc1rkdcuMeUm
bcJyg7Cra5yK4NWPnM/pv2U39v1rIC0imQnT3eobC1VhvYaZCxtjbGg0IvZNSnMLHoB2wjCqOhZI
qOKKKd5U2VEO1j23lx0rMp8/qLx6vGV2qsq9k5a1hf7j2xgHrMmK7+gmsLxjhgUUDGc2w9CiW5Op
XYWEI8/rpbP9zImpRB7pVC9W5wK2MvAxm1DndoQiwbPD9zTcUQOUic+RBKSZtsB9Mp+eWlwaH7bD
IG3XKNjFr9bCReU9Iq6OGFuMsfzkg9EeEyKqQU5uNCXzG9JXNB4MMhoYLYzj4khgOSeim3CWviPg
UsnTMnLE2I714LPuciQhuiFrmccH43W5d+ynyArfSHLjFt4wYR9z+mNj/4OWKIeKHPYjuctHZpQE
mamxBPaUREW6KbFkUZYpCfVzbIwESAiaynezPSXZLWLeVO0FAYr6RGOoKR+lDEJ+wlhr6T4xpZ4x
rIkC7sBnI6TWXP7netpyJqmrt9L0ZX9htVPqO41ryzvkKhetv8OwkxM/i+26fSiJ+YnHSTpzfzfU
aa0eSCHIBaUnnxEOuQFEeClsHV26EoXpY6bjU+xRD+i75m1P5gOlwaJ6xawoZqCfbNNvAttsOm+V
51F0zwmrRMQNMqxkbFaVR1aUEOtbSRTJ/3G6tJKPK7ds3s9Lw8e0q6Bpe9iOZhyoO39Itdwjg6gS
r1uC2rmfQHStzJRWP6W8ve5BsQxxNMRu/i+gtKfbW2PasPnbvvyaJqlefDSd/FDKsB92fVZg1QuC
lAmiP0KNZQQ44+uY6kj/WlQgmUB50pCvKsaeNg6GruCnia8Uu2iUbXyv08i71zl3i73S1vybFg+X
E0TedySYgomQ/I7W0oLUDArfZmSdxmIqIvHeEjgllK44A5KzYGLPuIn41tam0+Kh4Ty4GmBS82HT
cMO0F0nm2rARDUznHfPXHUdnPCdu3kGEzyIznGyBzA1tIKEjWzZUA8K1Q0OAjlmz1PD6oJzaUxTg
zZojJq0jrzEdRElboJ/RVsKgGS2sPjURjZNwRJglEiCBgLTvVBa1+7mkGPcMHZhzd+oZO962FlOe
PTUbGk+ki8h2pXJO44FkXE+FuVoFSc7PcovKPYQb45ZZcgB2R7Dfx2tFJdh6vd3wnXrhwfiypTu5
YYvYwFsVHzJmGLPPw8qCY4i4hFepYza2NaFmAxa5V7oXnrH6Y8jK+cgIO+j3DcnUfL+Y0vZOrFs2
bimuTg9OHYNrXuZcLND24vZdeq2Z3zWWx4GWdmuc/2Rjzgl/qQO4NHyq43SixCS9hxTjNM/cnwCL
h7Oe3TNbRuIi34SgSRBmTd2LDR5vPd5j3BT1KfBh5oDKo93lEI8RZ0PdKkHCpjVWdpdZJCi2aO1V
dEqtdq5JqjUUTG7CbAjTK5z5HItD39cp3gUv+Q0EwBPAZcf0mo8QLe8XmjmXu2jsu+ABTuLSg9OE
6bPzLSv4luBqk43fZpxwnFqXxamYEbDoXjT5+k+y9j7HLn3hxeq/koigH0/7UPxqkiJMH0ABRMWZ
/rt2OSjty2dwPuO0p2uJVBAr5Fi/LUxHMRGRNS5ImrN6cAUMJkxuFKzyRfi59RFA5WuuBIfj6hqo
LJ/4RHAL4MTuOqZ9URUHULR0v1/4MVRsAPS1dr0FsOYtEKTDITrh0j/wjbXLG7f4SOyoqagaHiI9
f2OgotoyqFMH8Dz4ffU49K3f3PIxGPNbGxbUKy4EMut9tFQ9GE2Osn8gSmG7r1Tffi9+Mw77mBro
gV8sU7xoi1sRTh+W+RB0qSf37RxCsylpF3VfXR9wyl+nsTHCoqfm4+NCZcm8swbPbY66ZWp1DEt2
rA1rZU/1yuyG4a4WapRMoYeKEvSa1eRAV0fzUsyi+0f8G0og0b/gIdY4knDA9RjrxwBM/znH1DOe
rNDK0t3ANLX/q5iuw5pPEcGBloxtfHSZcTs7XPXw2ctZRq9Jb+HdFCA5ysugrK46o7m39g4J2RoO
eLKYC/p+Wjc3RSjj5NNIGHKIByCDA5PI0CiQYYGB/zgNV18NUuzeRfM+zqGq+29f9SWWkyH8Chs6
TNtK6KNvKuttcHWIZQXk+nOZzc2DTx8G7zskvD2vBMU5kax/Oup3Vx6agyWvjGOLo74UTw0zgm/D
GnhYMJtffHto6kfOD869F1vSO7qy4LLmAs/8UW0aYcBbzIWwdgAcUUy7Fgn2heVMHLPUctSelH6w
B5qrjjAX5qdmsF1iZBWoPtcEv5nWDS9NSsn7mWiW/2dmNb5GzmSddRcvX9BWob3WodRbQk3MJw0V
mKe8hYt0sPvJ89k9bOnumio1L3U6BRdjiFtvi2bAipohMz9ZgFpc+KZ5cMQZle0rh7pRUNzBgbII
DDYqGi64WnubK3oTZPeAoPvsXAlP8jRQ2LjtLah+TZ7F59QsM02amP42JGuzX22eg3YdG5crs5Xh
9t4ANsc17xs3xYPByzPQ1IrQy6S1Gz+gF6eaVtqUOLoVOGI81dpvn+PERVKAZwglg4kApX+aFNTd
RPuFbjbEX/u/tJBJgNIGYj/0BdvcWUwSzM5HkSA9nBczxaG6WjjcmdknTgTXpD8QV52BjrvOAwP+
6JYWJKAJDy6fcpzdNxpcMTpwvfQATJJZufIZp9mZVr2cIB5yIsuqxc+ytbA/J7Kc9gmE4no2Yu7X
obMNNXCArgBuxIOYmBP0nWW8zZWb11vANOQ2ILoiL53tKWc4wmFRlccuUO4j3BK4pkOpj85o2itE
OvdICMl9CGFzvReaqg6qQdoDJ37znJRVa45hFsG5aLm4sQqHXtdeRYEplykKLouNm4UW0kgNEmBX
DcXM5CFpfbGjaQ+SVuN4wYjHmVTDe1LCy9Z6VC/1bMQdc72WnDhEm/dx0TXVZTpEGAwxMzvoJMFQ
1aeQhFa0L6kehrUJ6IRC98FojoXV2LBxxxFcesqB+QoxwaAH0/4R75Nmye/6ddrDLsBESfOpwdeC
KfEECXg6tY0z/kJmhQu4xPZ3RpXEOfZm/0SyqToTHsrnvUxIpu3GcrGKs8ehWX1ZGlLjwa2K/3F2
Jr1xI1ub/isXd91Ecx4afXuRo5S0nZIslYcN4aHMeZ756/uh70aOEskPuSkUZICRjIgTETzxnuft
UV5iGKrv5cKpILfy1cdXQdYp0dGPuDq7QyKPr1Nkp2DxSSqmim1Ct8wq6m+7UJNwXS37nNFu+KrD
x3IazmEVdzVS7HDyXKoMJufFsbFaei5ZbzkWGDW+mmNke8k7qPUtvi3cxJPNk/CKkS3bOCh2EX6P
mJuu5Te6i7oaxnWlGQ9ouAYOZvytyLsEoWepUNBclBE5ybb92SsEqpNV5XinmfO1cgUbAqtUahz5
4h+8CcNqRM/nrpoony1w1PKueQGOC0JO5P+CxFo/ZDoZLxyaw+rSNcNH0DOR/kFOIkpCBtZ3vBm0
KQT4BLXoEOk4TZ0a2LwwEciA9NDupK6+ILRT6mRHhQQFx2GRTYSqxl1OCFKXe972ZZS4hmJDUEAH
hucInomCKaCDCXBwsoH8qt4VZfgkDQcJiWV7njQp5stQMgonfUb7qYTNIa1lw65PgAlxXKVwD2FK
3+QPVk2BSp9JJSxJnBahhB3Thm/g5hAqk2To4MNqvagPEp/pbf4Oi+MpecEYWSo+jX3d8auKRtWH
i6HU3IbeV6XFVc/BhgxSfUPy2FGjl+N6zI1C71NFRpBT/+0fDLLX85QzrYbLKhiP415ydOfJxlCD
cwHsCGm8mOzZ8d9cgI4WlOhep0iOb4jEGp+80tDU+3//63//v//7Y/g//t9k+cCw5dm/sjZ9QMLb
1P/5t/7vfxX//ev9z//8W8L2wNJ107Rk/v7j21PI9/F//q38L4OzEzZXk/ZNId9xJeHUcuGptRA2
159vvv180/nz+fjsRnMOL/0Wcw01H3izfZaHwBni8lJibrRfb8ZYaMb+sxkqrswa0xHjGg/UYXIN
yq1J45dnLFjP6y0svYj1Zws+MkcOXVn2zUK3AOeEWpTa1Jx9VChf40JKduvNLIyHOTf/ajx8TnZm
BZnwKhcwcXbYyqPZjuTA2BiPpY6a//7q+fakIi2nLOsbKuUnqJb6CTT2idI6ZaOflhqYX+xVA+2o
ZE2OVPgKKORpPiLsy4ZCWMUq2nfrXTSP6RtT1tT+bCFAXuEDuM2+ZbjNP0Vy/FNTkrHDDsXE764a
sR1H8cM9fjpc11ucx/itFtU/W6TaRoasMaXf7cp8qn3516hN+PjEmAypPp/UEZ9f6y0t9Z4itJRO
EtQThPC93cyuFLOtjMW3EtexL+stLL2LEPDVGLYRp5/0OwxJtFsZ9N+hDNFbIaA7UKwD+mgY4o3X
WZjNhhD9XARkYa9ZsOslg8oIv7BgeINIR/q8/jZLDQhx3w+OX3GPG3xXnOxpMFHGWxE819seLoS8
So50Juf534OhkXbDxA29VPjh5banC5GO4Bqhpz/IV5UdpjuC5Ajql6jxsu62UDeEUPfTMcQKqJW+
GZj6HttC7TEATeNd03cf1l9hYbYaQqyrXjuXVKu4qeF+MhxkhkM7QUiSuHDhu2A4rDezNMhCwIPq
7LKgbYern8B9u7TU5qAa9qUpvm0TNIT4pqhjtIauHa9m03/gVB+eSAf0p/Vfv9RJQkjXA6USapOq
/92a0hbLg6ada7YoVgw2wmCpDSGouWALwqIY9St3rZTNJt4X5PSfcGuNNlb1hSHQhUAmCya1FarO
q4mxcHVX8mWKfDUNyB/c1Eu6EMjUN0mSE1VcVyD93s15I4THcr+fMinamEbKwhauC/EcyopR6HbH
dOWuxr/WQzL0f6FYzvqHwdYGVLFjFXQp/ITaLt6naZZmn7CI4+qNJHQOqmOsbcX67EBn777LJiKj
7NDJkPU+QWqZJnmn2DDQso0eWepyYX0IB1Pi0fNGKieIJiEXul1Y6cf1/l56+jyTXm3TTtWUtdfJ
6TdFb9+luCdBVUAtfdvD50ZfPRwDjiHxyD5eyb0ClU07WNkZ6YzyxucLC4IcdirkF0W/tkX/gQIW
9T2VPP772368+uePl8a6ycex4i4gDKEScbOk7RyvwcFs/fkLsaoL60GfShqfBtCW/HFw1Hd62Krg
oVXA4ICdpJoqgfV25tB849CiC2tC6ONiA3RSvdRBQQ6b3AUVnwhzcLDnA8PNqWVCiPiuqu2f6w0u
vJgmrBHkMjS/BotxxaYFJIYlI+yvpHulbceNpXRh0mrCIpH3dmfEJB2vOlctJ3MyqMq2zefbfr6w
OpRNaNo6EqGr3OcZWhg/IqVIjiKrQTtSAlgW7kZD8wi8MTKaENlZJLO2jCMSbATxCapeLWyB/KUh
VtOOiyAgjJ8A8ZMVO1RS7LRX0uHU9OzzqTSVh9nXuesPTotO/G6qptp7boNa7pz3lp9Tx0Mtlh4W
Zwe1jPLYRVwhfqzYg9SrrBuzIRJl7yOXm75v5tdRQnxImhkytgWAhZRFgtINg9vvWSYZ33zkGtfU
pHrvlAd0+W5SgA8+WRitp18Hk0u/ac+3Yw1ZARJj7pwNcDfWx66U/fo9TqiaHO0NNDrFI/nAVPkQ
wo5MTloI3OmX7Sht9M3WVL65Pc8w6p99GTqgRyV04M4Xn6ozVK58pWS6dgYBhGLuHth/qTYbnxEL
8aEJKyDIKH0q/GD6kfRQNQMyxnBrP1aNrJwtDak80oqffuhxWdWU8sYEnifqWyMvLIx1QIUwmtvp
qpLc0+9jXJ+qe73ozK/l0ExGdzAAeXCnxI0l/mYOWFvtsD7plkJHWDIRvWFgVvrmJRxh3/d9p1Ee
YLTH9acvhb6wZmJeF/SwribsQQz7HvXJ9EFvau1+oLih2ljPlPlhb3WesHCORT1aWN2pF6pb79S8
7ndmz/2Y1z3qpnFfd+kP37TvuLh5GU1lL1XGE7ai+UbrqjE381bzwnqaWxP1uXkpfQ3lyfYuEJvi
+hlfgEBKjrYu9ca5rGvKFM0UvpiL5g21amLEmR3ugB6PUGBg877DgZBCAQlqNj6pJqvAwYSmjOfk
AE3lBWrPNF78ynco8mszK3RTapJH66WP0hDX7bHKAWnkDVy7l3BEgndO8cXh2hieVPzD8blhvlQB
dSfcsMIhnGvEHAx/ZAqCOqomyEhW97PrAiX8rcrvoATf6LUjzJ0O+Vib4buMnXAIwVQdLCd7BJ8q
N08km6f+PZhnPiPKaujH77HCfvhhAo5YvtiADKbPOD8p43s7qXEeq0OVVQdEo90bxi6pgqy29xFX
ptJ1rGxV+ogbjKE/IUD2+6PXYFb/mCs9LiJV1iB87CSgJBPAWKxX5VRVninOgT8YINlR3jl9Ejgv
wBXgUbYykmcq7ipMwQxznMgow4Zt7HuT/5ZnDfML80AZJLaBJGDb6mwgXvK5B9CpKsi49I8+WLI6
F4AilKFqibz7vV9LYwyvVEV4Y+beXPJQFY72jhqSDtF9ksP2zqBi+O86uwYYyUWhqmOxpeaOtONN
jPo77H6EUruB9FB97Fjb7HvIZ/H4nlKqLnuXgfJMKV7qG+9M2UCc/5oKq7PDox71XXVOqPF4qLLZ
rxIPPoot/JoTt7xvrFrtsecgR+l9z8pRNh5lQJZIlTxgHPYJiW+M5SPqaZy0MAXTqSntMwSdz2gt
NePR6PvU5/qZBHf30AUGmJ89wmx75nqCuc9+lF3KV4mXW6TVrcZxrL9HY1D9R0pADe0y+k70nXnU
euem9S35ypWsibCR2dlp9Rdu+TL9UxSk0XSGcmr1+xGuZBvgnOcUlOH6uao/NznOa3AckLgdsPjx
4mPXhqp8tntElfek1SGFcM3E3QF5iaZCmUxZjbJLqHOOY3QrAdVr1Ui6d2izutt7gQ//PsK2AaE6
rp5cvMvx+FEzxs7+DGDJREMPbwlsJCUW5h1JTWIupfoo/+Rb3KkeMkBZ0LV8pGvHDLiJdtcjP6xP
ppZXXEDnfC0cZ9mqcSo1CcIE0toiup+NjeyLg4wBx4XIyZAfhHpRnU2S4+rRwIagdJMqhOLgO2HC
Z54f/6jZrPtHEodBCBDZLOcJ1XTgJAc/ttoL8k7cPaiBkJnCuEM62ZnacbN4j9hilv1zQ4S47qAO
koGWQJ2AHTPrCvUJ64i8f7QUU8N+Rc+cljxF6AV1uw9QOL3YVd3zF6pdyOnvVKtzJLqEhPlJybgW
T6jSSt5bhuoVL7FRGM4hKlun/ZCnSFg+zvJPB31PGKVXKohzFWMgBL2QIYYsOlNt5VdfKaYtYtCY
Y5D2v/BTToLnFO3JdJF7aNG70LIT42zgUCwdfTpYPcCF0qIzaHwfvqmMreJ3X9MpZiOkzBBqAgzd
fW1ovn329d737jCSN7N7Y0qYUWB+0PE7uN1IFyBBFp7JBRQ4WL4JWPEL1zma9NBaOoYHoEyyIjyR
CwazYEqQSp4Rx4XcHlaq/eIlWoeGBQlhyMVSO5uf4m9XHxRFDobPPK1FeKA3XNnaJ6TQfIXBo5yS
rRTswlasCufk3gKaSPlxdU2nXsVfIqhBrc9amF/rm/HS84VTcmlynZ02svSMkUbVuJSvMnfVAYT6
bZkrVTgp+4oZ1f1gK1ejNsFzYscVqRdca/BEWH8DZT6VvLHXqsIJOS77xOIkkboYwFc7SqH8vR/O
jFRmjZO/q9vgTtcxP2dZBUDXWz9x+rgLotyVDPtu/TcsHGnU+e+vvmF1L5ZLNvrhqiskJMji4EwS
Kf6+odLgtqSKOg/gqybKVg1ryQymaxv6zgvrup0c2H2omVp/hbm33upF4czHpu8kVRt1VxNEIIf8
gNKfxO4PqdyW9wMYkPVmFg7SqnD4Q+muRLofpq6tJM0O2OuLneQPZR38nM9j3HuR4YTnoHJOWW9w
aWiEg2Dut9yVk9lE2lraR9NizVAbFG9RCtBovYmlrhMOeyHgFZWKku46TTZ1XCkOVU3SniK4c46M
6n69lTlg3hggRVgJuJDldjrIh2dQcR3+Uh7Sb4p7bRxAKv/RTyw4eNbDelsLq4IirAq6nQYwMOL2
andNDsnUNHR1Dl5b1tqNcVmYCIqwLqS8BYSGSr7Icnj1IbHauQ4EwXd2mNRc5Iz6uRZ5Ip4IP9bf
aWEi/E70vQqgvEF3Vbdydy0rLzrmI/gnOJfAfAdnIxmkLHyrK8IyUGNA4hWNlaDZ4oOjjQrvCMvi
AqMK9GIA8thA3oT/Am4HAUW+HGA35sZSZwqLQwx7Cmqc2X3g+OakJ01itGxAi1mh39V5rnPVycf+
xDekDycFXzU92RW6VCn2xg9YmjDan6sT+nXgsRAlKK3DwuvsUW0f3GsQXrauVxb7Vlg4sCYKs9ga
lAukiOMY9h9apPotZleUoMP94HuuhXVHgeIeYNnWBetSvwqLB1nDboI2lrg+kzSlEhWmjSfvVYd5
A1b1Gbbx+8ihOScLfq5P06UwFxcT2DhtM849aSl8w3UYKWLBNnBHbUaG8lXLZ89XqfPhnq43uDB0
srCuAJCSkPpTkdcOM4gBl4JmNssI0e/e1oCwmISWBCNcztrnliyytJv1W6SdFEgftz1fWElms0xy
0+NEYPObvcpWDnzBKRtPX5gCsnC6KE0dF1fPHK+p5QWWvSspzozvupZq+ADqTocNBf7NkQMDs+8r
43OY4ZkV7iL0MeVtpwtZWFbsCIBzH1vdta8xTx71wkA1knV7xVHzw3ofLiyO8jw5Xi2OvazBt7Gn
njxzUsGIQkpTSCQPjKnqfloOPJNf6w0tTG9ZWCgoslX0VknbqzfgMiJLeKBh42kjAoavSI4icRWr
6zbOnkuNCWsG/tLd4KdK6rYFVt4gOz6EHPvKMo2oFcseoFlsNLTUfcI64ZeJlskFe4sdFQ9cczp7
D8UQlfRmvTEHltY/WVgX4liDTNiE8gWUETWZdvd5ZK0zTflKfgF7nOCu7KvwMMXOewXV8Ppovb02
GI6wNlAmQubKH8orqjdz3M8iI0pVkZ1NGw3Ma8A/DzWGI6wNaY3uNscEGbdzbjRknS9SRghOU8g9
ExdmgfkOald7uu11hJUiRbAs610ZutyW4ZaNfDccqIaorC/rz3/7IGg4wlrRl2bUWYjGrnmsTHyj
O8DCbHWntgaJhV4FM9edMnvys81byrdPHIYjLA3UWOIunmWxmzdVd+eF+t+tYz34Rn6OpyyiNEjC
EaFiC5H84aUatm5vluaFsFyAKAQNbLXc3uj+hNGY6cWYbx0mHCm7v9f7cqkJcaGIqe2X9Zaxgp9z
9q0ghpYhe+fbni6sDJhDAkirMiZ2QlWv35GJMnzMW297urAchJASe/Sk5hVntOA57nCItgI+d257
urASwIFHddB0PN1G4CprVnWcgqrauOlY6HdbCHk/S5nCqMbdFHm9BUtNUguXBBb86pt+vi2EfN9S
pqhTAOSGLUndnS2XTNzYgGq//vy312LDFoI8lmMrNrHwAe5pY4cQ4JjmjkTmUaqRTW+sJPPD3li3
bCHS2wmocUKd8EvMaRRHJ1dWOAWO1nRNWJGn8EZZkWELAd7CNAFI07FAerLkxoZW4JeayBt9tfQa
8yR4te3LEHpNfByCl9S0H3xLp/bIsABK+tcgzr5g9+5vzNmlQRGiuY89w6wchwvCVIL2iMv5Ph+q
gDJhrT/eNu5CSJttVSogm4erWhfvMCf6junXA1PBvC2obTGoqQ3QYiPurjp1zOVOHgcZ8olKwnvj
Bd6MPN22hD7ygs4PWE+VE3Qi8HG+j5w6iuONGbv0dKF7AFgnPmjlCWJm92WkzsGsP653/Dzn/xEL
/G6hYxRcOKJAMjIgVHn+uZSskzJ0n3FjeobFuyEeW2pDWPPKtrE7KdLHUwTCD5XPSQYm6ujjJzAz
t6xLOmSVP2PBdqIeV5tgomrKPwMYekRYuzGyb85+Hi0seXJKqaPqmyNVGS+J3Bwi+cJt3XrvL4yr
KSx3ajFGFD0EMAUwySvPXCiORz7BN2bNm+czfvk8Hq8WCGro47QbE/VM3cCdH1lPHGHu1Kr5GDXh
VWv1S1T0h/UXWRhic+68V01Zjm/wyUsnzR7HuzLt7/sJt6aeqg7V+LXexlJnzX9/1YapZUHFE8dT
3OThD+qCKhWXlaK4v+3xQgQj+4K3TQ3OKdenb8jgpvPUbK5vb67VDIUQwE6VGGAdrPHE/ZZygGQd
PY1R/aWJSTVhftzt1IKswW0vIoQ0xc2eVDqBfPIa6lPnezA7vLDnYRax3sBSRAjxTPlnAJMXc6PQ
9pVLPmdsgHOGRwW+xsaytDDWopyY86MWAfWVT3aDG4c8FDY+qH1+Ww8ZQkiHiJdyXKHpoY4sH7fn
wzfNhI663j1Lv10I6jiDGssFH/AdVAvSe9sbkiOX7M1+/fELvW/MIfgqDMIpw20PL9pTKjcYgBUe
UnjAwbvO25ytS00I0TwG0lBgCSKfwHq/4Fn/XNbNx6zsH9ffYKmDxEDW8YUptVo+qaWtPphIQGF6
AyO1Ns4rS88XIrk101EzzJo9zazB319qL1a9+3ZSrPzhtjcQwtkcB2uoEQqcPG1KsDroknvwJdnG
CM8j+cae/FuX8mqEMTunfLbteHppPdds/af/xliJsYZCEcdtC54hhHEfIXQtop5RjuVvJTlQPFZu
Uuvrtqgi7ikOHxBY8WwJYiwQOyrzwnbYGOCF+SlKiGsbhUOfpjw98aAgKzFfChy4qgJJ9E0DLAqI
p1IKUMOFymkqoKB3sNWOlaoFx/WnL/1+IYTLOMUGh1rOEwLE8qzaSAV01a6PAYTvjTm0EAO6EMJh
TZUBlFz5NAtQ73VKJb4ZlQoDbP0Nlh4///3VFAUAY1S9Idmu6ozOX3leofhVas25Lb50IYI9zCj6
IgL2V7cAdbhU9LHc3H78Uv8L4StLfFYaQWS5utKb7QVgRZudohYx86lR1Ea65WucIBA2YpBfYewY
veW2cqG2J9XKETHV1FF8WR+EpdcQAriNO1UHyW27MQVYXgeCDl59ear0stg4uS+0IAp95aZzvBE3
FKCGHFTszMd2B/XsvZaC2rvpJUSlbympFOEbgc0tjR/ctQOfsNgyA0fQ060P5YX1VBM2ZGxrJgqJ
ZwS7Yj3jbHsJ4+p7N+nuEG0dtRfiQRT69tAjEm+IezeNIwjSpgULKCkG9W69k5YeL0Qz9HwLL6PQ
drErxGUlMXDf9M3z+sOXBlmIZRXUtI8LiHbykvyvkcTdvdq2H4YMi5X1BpZ+vRDN/WCmZZrpvesh
IMBXJKx24Cv94/rTl0ZXCOYYKsCA/YR2avXiYkqspaVC7Xthv6dy3rttx9GEUJbzqaM8zGbHMSNS
3V5q/FV1lfohi7iJXn+PpV4SorlGCdM4pNVOulw8/N6OqR/fWK7nz+A3ThSiEClsMJPtUD+7Y9S2
H20Qf24L/Emev3LA7Yf3fVfb7/uoe9wuElgYF1U4ZPfJWOQcMdSTPVcBh2mrcnE4yPjzZMHZsKik
vK3jRJGS2QxyD69NO/Vx/iNGO3agrNa58eHCVm3DTmwaIxhcOZji6qkGkQ8HEB+0Qt0Iv4VxF+VH
oaVTAx/EIA47rOQxWyxMtPZjZW7sQgvhLWqPagO5KJSv6VyneX6aMzy2GuSngv9Zn7hLDQjhjWt8
3OHUYrnxkOMVgxfqvT7m5cGRiq27n6Um1D+PGzgpAKezcvi3QYst63yDD/mFw1k6blwCLo2CEOCt
g00RQrAedySJoR1BSMguDgRV9uu2XhLCe5Q78G12xzI1+33UHl8LM3TODapSvm2kRZGRr4M/TodS
Y7eOoCp1cXoaJeVTwG60sdYujIMoLVIDKpTlmi8T38bt9UBhBQczCe8pc4fDkCVtLFcLgyHKi/Ji
NviMOdjoQIG+eGlX3sNvGr7dNBKilmj0ygFzBYa6tMFEY5/1CM/b2OEF6P91Wwtz970+HVtkdNLK
tlwvMr8CsYDSneM8PmnWjfk2Ze65Vy1gmmDqFQZEJ1nvH8OUQ0EedCcr6R9hz31af4ulURDiGh4Y
+NYosV3bQ5+Lh4zkWhOWqetPnw9fb2xJv2s/Xr0B3PPY4aOHN8AIfodUuYYSbKqHrNbAQOI4xAU8
9h7rjS29ihDduon4vwzSwYXONERgTZqSChyOzcONM1aIbq/DIHFGB7hxCIxrbyPGdiOM0rYEnguB
J+p8dMoyKIjz/3vUz9m73yuT8dWZiui2E6Ys7NZgGxVLTucPXl395tuTcsUuw3tY7/6lXz/PgVdj
TVECH/8W6RJ7TN8BDh3xMtKGo4R35Y0tCNs0/GeIQpYln7QKsbAO4vpA5vCj5+OvsP4OC1NI1PEg
cPV0IPf6qR2Nr6kBkR37cXtjfi51kBDOANGaMZl0ywWxjusm/BFc3P0JNhasnqkxbnwHIaLLCYRq
Z09zZpIlcG+GpnKoEj7qbusiYZcey9YksWf1Lqx6JFW92pTo6buG9m5rQAhjLr7SUE8r40ztSNgc
00zK0x8OZbvmtNHCPF/eWJVEoQ76ksCGf87KnTTGAf7Vu3EyHzBat3dS5NwUa5YozPHwGQeBDPBr
Bzoz2dcO2bHA9KrDei+9PZksUZYTDxLJMFwOeHwx4t5dDyOQY0jGRt4YG/201IYQ0b4+/PYb6F0Y
bniyYJB3qK0xuZNKNMDrr/H2UFiiHidvRkxVPMCWY6Ncwyp5AjSJ6ZIGRY275/U2ll5j/vurhQmk
dzNzGju3jmMcihtptiWjeKST6q0m3l43LEcI7b7IMT8En+r6qZl80UtdAYZrSHqwMdpLzxdiOu+g
X3JOtagWGkIDF7BmCK9Ti2PrxmXJ2xs13oZ/9pHst40uVwVfjHVSw9Bj0WsBqt9Bh2yPEZVAdwXu
wZ/XB2Tebv4Zf5YjRHgOsDsCqiW7pWlrTwAXgf1orFKyp/bH3yLhHAP6vaY0t+WSLUfYuXMPXSYQ
AL5e4qZ+kNvKph3M5GtKKLdKShfGSJTltFzrUjghGW4b2Mme2m0PmG5nbSwnCwMkanJAgFp5Ezl4
wZZ6/lLa3cdZyYaHNt/1o4NePcAS+raAEfU5qFcHoOQybQ1SFb+YmeqYd16tqBjQMXK1vPFOSz02
LwqvApOyUjWWqZZ2/RqkwdhnNRIva6uIeenpQtjDbu37xsY9d4zNrxSnmZcq5YZxfQovrCn23Oir
n46VUDD0dm66OLhjODcXw8RqI586bVPZvvT7hZjvIcAk0EZlZObzDW9rILDHVabaeoWl5wshjzu6
MruAmG7I99cOZyzpvtL8205SEO//7CBVmrACVyD75dQyG08DiKrkg91Qq7KxYi2NgBDSgNNBvFet
caIiF/V/lHd3vROCDknU+KZ0gWXNibZXg2yS08Q5IzFdVVLRwZWxjAQuUmz7pqy4Zc3r46vn10Hr
j2May2CEu+gOd1/SjPBDovcdYIGtpObCMFvCJt6aucUyG5qYPIXOLobMem91RXFcj4OlpwshPEZS
IwV1bbp1r/Z/U7ZFXZ3jOfKNIyDEsGd0Gg5eUueC/gbHikMK1YObSeWFKWTNL/Wq/6cOE2mn8LVT
lgOXry0p2Ksjdk9NM5zWu2epBSGGbSjEZlRkpqv3AT4IqmScvXlH1VLNvumC17KEMC4zNZWtlGpA
WLz1e7gQHSKvULttKxCVY1AFCj+jZNoNKQY4eF1Vv+B1Ph7xfbY3mliaQkIgj0bbwW6NDdeLlXNe
T2CcgSrc9LVCxcefQ6yXVZMmGA+5NSak5S7HT6rdR2WXbGTjFn78P3RjNsphzDDo/To3LqWEahKY
Z3/jrxdiV3YGzaZAzHApWK8h+6v6EWh0ubGHLf12IXYRBSpe0dmGq5LUez9iKvHOhuOwPvOXHi5E
bpjgoTxQi08hBJo0eayTd53Vd4/rT1+IK3Nu9VXk+pTMg2jI5knfjvkeQI3vOtyz7zG7vHHhFLmU
to+JYk4m1G3z8Kca1/UZr7ZooxBx6QXEqK0cryCVpJ70WMLAdgQ04lWaTIqsui2/apnCDoyJa9Y5
jUVclVb8otr4j2H+sQ2pmyfhG6d4U4jbGtfZGhiI4eZFIWN/5LyHGpF8GbXmYyUHFuybKN1YRhcm
kygUyzEf87tQ1l1VNaiLDPtJ1e6tEDDScX0+LTUg7MRplXatl6qTm+p4ce9U9MPSRYNQn90Wa4YQ
yaWtaw3OpLoL+R0X5RqcgrlP6mjaCIilFxBiOdZryLy+jINoGDrP5qi1PzlEtM7GQrQwXUX2pIJl
roGyRHanGo9Lz0+fcB2CeIMzz20DIAR0GUuVPRaN4rZg5D/3AOixArLgmN72eGEfLrNEt0EDTZy0
srY8+AVi2UMRdMYWnW2p/8V4xs2hAYxluDMmd7SwBm5qIHzrv36p94VIDjWT4t3aY/IQUrs6giJb
p133qDiJdNtyLcrEchwCq0aFLV7+9qhCQ6SM584MNOW2CPuHVsxrtJgyU8W1a3LzOQnoXabd+jkm
asXg2AdGMCa6C0zd2HmDlLxTNAzi/gefkwuDIIrFqL81cLxUaAJToQdvmryzTGXcKbP8YmOWLjUh
BHFuq1inprF6GjGkBrrKKjyohxhrgPBzgB9eeOtgzD/g1fZpYk2nl0Y3uDY21v6H1ETJumO3y5zP
6zN2/sVv7A26EM52qNh4v4fkwzz/a2jM5cR2P3xtCkx5qyzeQqPMy/NbzQhhjYGoXGo6F2Q2Zr56
2p8wgqcGUu8ef1+UwbfZTZmxESJLoyOEuJkoqRMbVODUCp6Kes5FYtwZ2n5KZP9lvdsWVhFRS2YG
oLWBKqHEaobxlAYYIOAbs3EXt/T7hf0a+qrpaYU0ur7kN0dYG1zeRwDLlFtvjsHq/Tmv0gEpMRRM
KBEpglDfATxtWpTyDj2ytZu6SFSStboP9au1JtfX+vxx5PT3w2hulCBYoohM1aUkQaM5uaC27Hvb
NkI377wvlb2J0F4YBVFDpto4+ZbhoJz8kS/CscEn47c2JwEGddtZQyQheoHGSbuPJrdMc916l9uY
4zw2OXSs245jmhDd8tQUKWgr5QTx4apLGtD5Sa83PvkXlg5NiOnQGBVVBWtzHvUuPGCcM/M4qPuE
W1W5WuptUQMWYk0TwjlNuE6ElqKcPGvkTMmBYKRcf6z+Xp+nS+Ms7NkqxpmjGTuMM2B+eZY5dgz9
XtrEsy79fiGcTSkN5ElhlHVN6g/xaPXXWajx100/X9SSUdCrO0XCNEVAXp888G6nzp++IRQ1NpJf
C79fVI6F+JaauGQoJ0YYPyZrtN2ujKeNGFjYGUS52Iigu+r83nP1Wvk1msbf2L98a6P2g+cXPdZy
2gVXrK3T5cJYi3grPGtaWQ+m0S2UqVQwzJuCbNzpVjs7UzatJW19ki7EhqgiA/GKE26mzJPK/4pZ
qHQyE9yDEr/7OKibWrKlvhPCu9bRG6OS9txc7z7L8Q8/4zaIfOvB9MyTguPJfkg3y07ffCXQ28I0
RqWN1K5Vm2sYFtIpdry/vKEZ2ci5oMu2S0PfHCLTEFO5IcrODiBtew0xotmNU/1dBQv4QAmkdsvx
gBbm3nx1pppBk2BT9cjVq7A3LtGY+N+NfNCwqJwkLdrI9i1AJgwxnZtrY190akU9MOoTTFBLb1ez
ae0wDf+rny80UxAQ73vV+pn5znsnqr+vLwhvhiuvN4/fq9crg4jFvi5Ct+w5OezC1gAtbMHK3GLQ
vDnraGAeuVcN2B4wShnX4hec0r0j7t2fe+AfvTH9KhX177IP0t1MhLvtbYQp7vlS2FhxnD3Hhu5i
+ZkcLaeTj+sPX5prwg7Wyp4fRmMPp80v/qrBpe5UOXoii3rTbTNdJWxduQeqVEl1/6Vt0/ISJ712
CCVpC1S/9POFnautfKwx67K71g5AhNKDYDMmTXQG3mnc2P1C0OtQRFhCjOmlbi0n2uEfbnwYu8F+
WR+AhbkqJn3NjvRKlg3N1c7t4pPsy3hfwcJtbxJxm3g3C1NVG6LW7zr/JTSTwR1DBOh+Zm8JRxZW
RLFcWK81HBWTqMX8oazVv9ShH7B6Vm3vk9qT0znxT2QB1ntqqS0hqn1nrLVIG6cXG4bWQY1QlKpK
w7GrVe1Dg8veRjtLIzLPtVfB3UoNhYa63gPEkH/lcRrtNADgG58ECxNWTAbjrmakZopmccC48E7q
Om0Xwqf55OiUmaz301ITQkj3AWvEIIXTS2lOI+xAzErZpj4q440+S4ZYO1wn1PIm+Hc/222PICyO
VWW8S/UC22b84dWNw/UCdNsQk8I+qFq5LtrxZdQxltu3MP7HoznUrbfDtxMdfwpjNj4X0hAOZ71K
J/mSD0mMvb1U5P0dZGkIxYbnm1tVckszQ1gKbEUPFEjJ7RWuBbbYCaxcrMi35EULm4qYOPacAE4R
zN9nVcvLk+0bl1jmkrX3pl994Zmgt5+D8rbLMpNa7z9nOda+oZKlEu8yTtZd2WD+CASysV+KoYUJ
vj4Vl15JyCR77dBphsYrhSWysjgpHsLw8TcUpI4RzYxx3CLWJv++3tzCzBcLkb2qyNByytXVk4bs
GHJLBGtcqu81Clg3zuoLi5CYXPZSLafavPHd2DL6Y6wEX+WKFuS53jkqNgtuF2aaMf/91RpkahI+
pwPETDU1uO2tgTkX8+a23k9LTxdWiDpuJ+DGwXBh0Tb2eRQnD4YneV/Xn77URcKOP1pZ2ZU2x9e6
bYMzDssOZrleQ83toD4G3qbyZ+kthL1/LAeuMNO8uyJIwEq1nD9btc0RWHoLIdZlqEutYsvSRTZx
jZ4/jG1KoM7+KOW7/wFPdiFCxFRzKXkU/pfdcOk7UL/51GNQa9/ZLKb7edHGm+K7FI/f1kdmIT7E
zDPaqDZwjJHdus6yPRWt8lFPZ5pXMZkbm88c2f/IcsJxFSI+lwK105SgvfZOZB1k3fvp5FZyHJJQ
24P1ineOHG6dwheGSJ///ipIxrEZGz0BzRTrYV8pu7RXkJiqaadX8NgxV8JpXVZjzXxY776FCSdW
MI9tK5k5MKgrjo/auS3a5FMTWv3GyrL09Pnvr96GwgapI8MGgG8m8v2+OMmL6df6T1/qKjHip0rB
+seDYoXr6t5Lkd2WHevJfNi3cP45rjfz/zn7siY3eefrT0SVECDg1vbYsyXO7kxuVHmyCCGE2LdP
/z8kv7dqohnMW9ykKnOBrKXVre7T5ywdMMv0+dTEehorF/TiHcScNTtEJi8PvYsS2fURliZiGb1w
I4dmI3dBjT3xw6jItP/zkozyIXj4o+R7fZyl4MOWMBpLiJWETT7eIyHzTWKx9iMkeY799EmCBZxX
5FSSht7S3APzn+M/Alu0A3HOxiDUzk6XKs9UPlICYsvsw98maoGuneuTm1PcrxipnZcG7WeVTpEL
tY/SnFgGsEwfmpOsvXA3xkLvIM/7BEq44/qLfCkVYCeroSPLMWSE5RQu2EHiN8wHhrqp79CP/sjA
DbBHJ9qD33bvwYefbjssdv66hVxmV4Aj/H5MUWnT6IACvW/nPDTAIEHxAG3j19dz4djbSWykM30g
OAk5twbYc3/qD3ReSwh1Hq4PsHDq7SS2YgPrXYMBOAX8EeNNe4XevWMo8h8T1/Xx+jALl7edzo5i
uBzwhP2/K6hhj0r6/ieIKud7AM5uncFznq4PtXDb2RltEAXkFIhIcgZfn/fI2Jh8KMBRs7LxdPbS
r51w65roRdQUHpAYn6Bx4k7m0ALdXBxScFfvpJvl5beyhX+/bU0hzNe2avzyAw9IP0KYY2wzkt1B
uzpm0Q30+TznYxQOxH8bsREsKDvRqZb87vCIy6FcmkasqvZxTUVHd1UiTUJ2jfY0XaNeWVioPzN8
5hagyIq+iYLwezSAjj8ktJrUrp+6TdgeFtgdmqMYAkEgfnimniw+9EXxTgcgSFUoUN9u2mm7Q1N6
yoe/lNA2c7rhP/SXQKQcjW/NlkohJmAFHHyCco3JvOI8Rko8kAovdVkW8jGcIP+7aQaeFQpCLgNA
aVZCgHLKB7FTkL6RYBju85XreGmL52v62RYTDr7/IS/oGZiMajz6aH0Xn7LIGLEC/Fu4n+zyRZt7
SepyDukvN/sgZlXLubF+aIZs5X5aGsDaBFEwMnlpxe9BnQ0aqJmJXrNW7IAt2ZhHtOsWyDRESFaT
6Vw3FKJXUe885UGUbGrZZ4FdrShjh8vWzYNzz5MBohUk+u0CtrdiAwsO1+54j1K0KQAvEZxrQEdn
pnl4dG+nK1BDQG3IgV74Jw+XStOCbPz6mV3aESvgU0M8/JWp1AGYsOnUfmxJmLyLndXKy5/u5Ffu
WFt7g0dOCQUnMNkbRMb6xFI6ZciFQ/3lEKH7Qr0lRSrvC4ghjfueTHkE0XmPOG+hMsG+AcrhFJ+M
A0j515L3ZfulzuO8/yrB6Fm+8XQ/eZtgwdhayxeME+9k3/j8rUeg2n2ZKtQ6G3AZQ//pRzHRJtoE
icFVNHvvZ3bM+nCqfFqUf8OAsjUPdRT6t/8fN9HCrtqKENHQyaIytDyTYvyMDm59VHL0TgV4uz9t
Ojd2G7eMusKhwi3OjOPczAJ3SpL+BoKLa61HS3OwTyaAWx4yq+aMZDG9ARUOe/Tx0N6n6DRdyRwu
hEt2J7eZKu1nQ+ieRRcXezPiw1qyYOe77GNiiPp8fa0W7m3XOlhk7kLvmxqNyXwUd1E7wC1kSjYr
W7E0C9vtIOsMqZmRnv0QLWBRCLSQj+LtMYxycsjBqLtyVSxEfXYnt+xch4W1hyeVNymIAeLD6A9D
mJHq6XvXFONd063ehAu7b3d1l36nQXwUY/fzKbsjbuvdyQieooP2+Erwt7AtxHJGoLYnreJZde4h
zeVBdMwJUSkI63pl2xdSNraEw+hIXo2A3pxVPkDPVrXhEyTvvrEmYMe4NF+GtGf3iQNmrU3HzO7z
HrkIPOmOiHDQAvXImhZvGaDTk8u2z8/L+OzW0mPbVyE4Xs6GyTOevRpq82uF2IUjbMszSDQw8rHD
S0+oTB2JIikYujv/Ax7W0U2o1WpaYOlY0X8n0YPJROS1cM9oNszMAdKNWXhTgy4v2g18Vjy/vlZL
87Es3o+dDH5c0vNIWiioREgChFV9qhviH9H+tgluMuMZ/52NT+JsgLqQezZct797MXhAwxO51sr4
+mL5drd3HXRIYnpQgR5TPGHaWLPvTYh9LxSacq4v1Ot3ClKW1gzakJi+wN0VBYhuKqQX5WwQ84s4
nP9XqG2AY+bHlrnzsK+cBpJZOLt41UdzGhjIjRMwr2Ilenv9QgGruzUZP0ezMYpc5xkvHSUtP3sj
/rm+UksfnzfpmfmBGzdtB93Qs5BeNd6QRIufaQxqkE23h293e/uuG2Zlhc3uqdu9J5D9fuoSRNDX
f/3SUbKcuT9xr84d7Z0l790T71zpfUlpGocHp/Bkd7o+ytIaWdatoXM6jpATuZcJSf9TWTVCmTMq
q5UK/9Jhtawa3Cs4P0mA91cOP166rtH70YjwyPsppQcPD47bFA34a2zFS9OxzFvn+VQxRDuQd8nJ
Vy6qge0DktK1GtXC9+3mbhYrX5ceRVySNPot6ashPSZG+Wu4ntdvQd9u76Zlr9ENVHh/ywjQm/0U
RUP/eX7BTOiT3hTEgQj+X8MwDe8hP5t4Z8icAUOgqnyg9zxI3V+xGOltoNKs/7TpfNnyCz3YQUAc
1aQXtA96+9Ix6Z6HyVqZYsFGIsvCqTP2oTQGt7n06++1Q/UvoP/bmyRT1YoZLpxgu8Pbd0qkA3md
n0toqxYPEGZG3yYPIZv2S0KpLYd4m0w8ehjqqfPWkpJLx8yy/cjrJgDAiXtWpjBHXdC03oGANfp9
fVOWls0yekAEe1H2qfc356kiPKc6IW+hYlser4+wNAHL7nnejEYJV154lITQvEFF3Nu3SeqUK3fv
0hQsQ2+7vOE66uAFGxAO9soRt+ByLXZNWa6xJC3Yoo0V7IFMzYLMhfdDmaLv0dcWm/HOD/lT4QKe
sGmhbLhgDd2kpCP9dI5QQYQYled4KOSZfFwjiFk4vzZQkLY0zAeFnfgTkfRp7T3OIbWvUWx1AxSr
0Ku9puK1sCk2ONAY1mQOgb4boa53GCP2N7/dZv6m+rdvgwMh5Z2UOZSUz5FXdX9SL6Pb02OBaljW
bev4ZL7dD64TNaWJcnC2wna84wnakneZEfEadGPBOGz5kJIXoKpSwXQ2cRK/laNpPzbozT9sO1GW
cRvHjXjVqvQyxrw/KQlFuCNUuSHRve37lmmXJkmyngy4m4AFbj+3RRQC1JKxRrRft41g2TaNZWdC
RA4XgYTSfamnvEBUS8yP659fsGsbFtiifSukSTydPW9gN1M5fO8JGGZ8vJpPAcRUVx40C7tsowPR
08l1VWXuedTlyCA0wbrqzeDUgFtdn8fSAJYXr3M31a5TNBcYW/TAGK3ep/5GwA/yIf/GCNKtJuSZ
g/pSaz188X1kE+hggn3WFCtRyMJtYcuIyFK7sY+w8yzHgu/aOnrXT6I8hSFbE8xcGmFeuWcPANpl
vqBtGd2boi5uyjJ/ojqpbsA4vXJSlwaw/LQcVBSBUqq68Axkx9zQvRgAkEcxbJt7sOGAkCjhPIqK
9oL0dSb3RnZxu0NTyRr3+tIELGMeWxmmnUeqS0tdeoukwWOUm+xxGP1f1w/p/Cp9mckG9+K/W9BH
adnTrsYASBbd+YYGydu+y4LkE4VeRnnQwUjCz+irQos19FjWEkl/EoWvjPsC8Zc4XZXlngKf/JQ3
R84A/zuXiVRdfSIx3oMl5IR7hwP8VaWs9o5N6Lb+9wjdg2BQA4UXiR4CHXrNmorywkrboEBa9ANx
Ure9mDpi/Q40ydmHsfP4t2Iq15hzF24Eu7s8ApNAo3qXnFU1ldA8lQwsFzl13e/XN3Pp+9ad0A9Z
VXYQ/bz4k6nfMYNCCCSKy7Fe6QVaiFVsBODYaXdmyJXfWprK5N5k3Qi6pgCcs3W9S6iu6aPLAwpx
KZ6CvrI4bJuWdU20XdJQX/rtpa4iHzp96M+/ER5r1nDiS1tv3RKM5fjRusK2IOurQG91dDj5jcMp
jtsmYLl86ToaiS2//C50m32AEFD+mcP7rDiypZ9v3REyBkNFEw/NhfmRjI7g1efqhuUO+VLUIVnB
eSxtvXVP+O3YdG3F9aWc8aUdMo7HNgGMFUn/o6nAmShNu0aQ/moA4L/A58oyrau6EwFI5NsbFFgf
W888MvouUcFKnPqqoWAEyzU7sp0GyIi4xwDURfse8toHP5PmZsN24+uWGTLHgIEkQVNeBGDBbmRA
/WUy+HX9469uBD4+n4JnPlPmVZ1MfQZtOym8H1GcuPvIRVoRAinkDEIM/aZCV/LK0XrVO2Awy/K4
ALM6NHDdI5vUkYPMbhyk2UHd+Ni6YOIMICxbZZugRBjMMkPAWcfUkwLY9gaN6HqYtYWH+G2WQ8Bs
29pZdsgm0iQ66IsTOAJ+qFbdlFV1F6nsB9oQbjy51hmydLosg0TfOatjtFwda7xd/gg5aLcSK3NY
+rhliNGUe0iRlv7Rr7PgVuie/giz1X7Sha/bmFyaOAVeiAXUxCCBvOt9VIv16K+1Zyx9fT5mz84u
CHup8YKEHkUwDjcCrQ37tJ0+Xt/cpY9bNi1EAMrFeKTHMmW/+gAXVAy3dLr+8VfvWD+w8bamA6jb
GwL3SBwV3JoM1B4yUf2HOBnSlSEWbj0bYmsSVc3Mw/6xbksaP5AZPsp2dVnoqdkNYAf25b5wA38t
Fbs0pXkdn29GDig305V71CIxJ0Kg8x516J8HH8RavXtpSyyL7icTdnWuQNPsTyCtypz4fQNQ5zZL
8C1rLqShTZG0SC80pNuNEnRevIvWWlKWlscyYibcpuiAqMBtNLF7LBXQjS5a6FMqN/Vs4FBZpgxk
pj9oMqK1ugIBNJUewHoDWPMyvx8Pm86tjaUNp1SV2Ri5xy4e34Og5MyQOTae/3T98wsbbKNphWyd
svfRjkSyekLAqcU5M4gPtn3dsmg/bwQpQKF/BO2f2vOo7HdthLbwbV+3vLQJ2sF1OLy0MnUHlXkt
APVYBegvrcx8rJ5ZV+lOEAcyKbgXEt3s2gmHs6A4Q9d/+8LhtEGxEJDJnLou0fbvog5f1rMOEWo5
h0KtisYtDWHZrpJR4sikBslNVX2rgXE7IHE47Rwv3sb5B7q9f5cINHl5m0KY5mRS0MoqA704vOfW
QHNLv9+yX8OnEMqneg5d/H7vJ/UToNfpLoas0vU9mE/hixesH9jQyLIKgrYCi+mxrIr2vRoCb9zR
HtB1kL/6+hcUYKP7iU1imyXbTA9gxkYTrosDxUuQodM64zcSRNk7lB3XeqMWlszGSvbcpYxGmFHh
8/oRPe2//EGoI4RYmpVJLFiFTfegGhUAg4QAQEGmca8VWFWCAXTl13dk6fdbFq1YPkIuHFKo5QiP
BuKZ4KHL5Tnus7UkwdLvn0d+ZtVA7A2D3yE80uUk7gRDW4KOEHJc//3z73zlRNlQyXbgDeUM0bZM
hLqJYma+AEla7pKkcU9FT8ab6+MszcIy7WJq2qxGQHHM+iA+1mH/GazV/saP21ZdMV5WLqJ4mrb/
mSTv9kOyKp219MstowZexwzgaXWP1EMXKvoou30g823OzIabiwGFdp307hEbke1pS/p9F6+B/hfO
pg02F10VtImcf/lUS0CyIKATjr135wiAzDZtq4021/4YOo3Es6OXKRiEs7K4qVS1xiC8cN3ZYHMy
JiEZU7w7eze+5Ql0+2pUI6uqeVQh8qrTGP3cNg3bihuvUSOEAU8iBYTqUDKkI98UJp+cjQNYRuz3
VBdVCM9QZpm3EwJiyQXZSHwV2ChSSiBk5FaROfml+dEHEDX02GqT2cL5dy3LJUPlTngOQB1Qef1e
JvrJIattn0sftyxXNkqAI6/F5abb/2oXefKhCzZVvXxoX/17c/ZNRaey6L2jztJsD4qzp2yQa+HQ
0tm0Auk+H0cQX+JaViBfRDSkdrrobv/0cyFweRjkWklkYYlsvCgDD/hQOXgUsNJxTzVNu9uQed83
HXwbH2oKdxg9mhenvnHJTR+x+NbpnW4Flrb0061gWsUaKiotSAtJMfio5hhnnzvlJnSgH9jAUA6m
ZqclHv8tg/6tP+kfdZm/c938S8Xzd9uWxzLbHrLXgV83/DfL5c++aL42Larj2749L9ozv66Y8SKa
Jv/zKy1Iwd5UQyJXCmlLS29ZLYsiiQZGB2qLNdpb/Ri0CUgMfbj+0xeCBmJZbRTT0ecOfjpzonfU
DGgKNdFtZsDg2CBten2QBe9FLOulzCSTpkNxKjm6/BgtxI2oerWvSrATXh9iaZEsG+YVF6D0U+YE
ZFjId8QL8eQIq9LbNIUXyE+fJ4a5xMS/Qbw0AlIF01VDgxxXJNb61V6/hl4gP/UURH3SVQWSKeJb
HbA7wCHOzKQfetkdh4GctqzUC9Qn5XRgOLDm1DqAHUWQmaNFN26yhBeAT1C+5G6oY1B1BkUH1ajx
e+9C6XzbL7dNOEOvYJWi35bEwY0povTgDasSB6+f0RdoTx0GuVf5FT7OMu+pZtXQ7kxQec45Byly
sWJur2fE/diyZSn9GKQXTXGq8/5I3P4gCTn1XvCIBvnj0HZvBxpuuvB8W+vHzyovoYHzv302fYSK
UZIJZ1MNxH+h7tMLg3dAE4PnByq66LEAOdkUrMSiS5thWTPjTeZ30VyliNvhUTbmwc8BFC+7bb00
vm8jPQWJTZUXsAJwljY7wIzEbm6ueZORkr2/flwX7NkGe/pQefZRKCpOGoK8e4Sh+UEAlf7UuuBu
8SNudmmW82qbcdigTwb6m0Ik8+vVw2ialQGIHMTKZi/shw3zJJCY88bMjX6XEkx0II2QN6Pnin3n
bLU/G+upkB+vSaWLEzrZ+6Po0DgNIVe1CxAurCzR0iwsN90nfaYHMF2e4Pk79kbVwnN2Cnxn7mMx
1q1cGSZ+9R3uR5aNC6FV0k5lfuIj+AGSueZsuqI+AhxRf2j77i0Ny+6+bYP0BvSk5UqUsDQ5+m8M
UgaT+Vt6YQXgQryDqpegYJBIIXq3MrHXfawfWW5ceHGdxsiAncbAIehAGrxT0q+pri/9fsvkSzgN
pRJRnCQQ3nsex+YDyHnBuywTs3KrLBjkC8RnkIZo5+R4W+XBvenbr4gS+sPsXYMWin1usUp3ubBS
NuyTB73xpghR1ViI+kAZ+o7MRNdU3BaciI355K1udVBXOdgg3N9oBP1eZ+pT65Z3FfMfksQ9V1O3
klNa2BUb8skFqMMJgVWiQYEe5cDJfaeG8qNDtzWd+S9Bn81g4rBr8lOvyyA5oCTtNTdTE9K1MtLS
HCyzJ131vxBXuF52AkEoPbpD9xZEt/WHTTe9jfiMfPSzeaWBlLLfv488cdGV+jDTqEY1/9LxNcXm
pfNrmXg9TTA+FpuTAn/Pvej9e8jdOLu+QKomAQXDMfEAp7g+paVFs2ydlYWazIhLTIAKXVPW3oDv
4UtYrKoeL5mIZe98Ug6EgiE/jTrKiXLnh0dAoXn9xy9824aAIs8EzRjT56e2NOIsstr/XECdc42f
d+nzVh3a8KSL2qAAfzvHZfVDQuB1ehR1k4UrIfrC4tvckNFYQSqvw0aXDt5hLIlA/hZWhwQ5xpUV
ev3Z9wL+CQSAyPIQofQMY2AyO4Jj/+S72Y8c1+L1TVgaYp7cs0cxc9qgHzRuqVnvk3Jy0qa9MZn/
YT5I24awLNuPu0hNE5SCjQGPWd2obMdxZr9OYuSHuCTZSpvT0oZbHl1WE7Q+Szg+EYvgFkK1+d5x
ojWK8qXdtsyaec1kgOfDXshUHUQHf90Gw3CbgDhj5fW6NAHLmkvuNbEBJOA0oijAKRovU5OtwdOW
fr9lySAnzqE7rPOTqgvz3xiF7NhGPT95RqjDpo224Z4SdRjIUgb5yQf0loNmJ6qj26rz7xN/W47C
twGcrCooFNFTHFeI1e7GBtpkouPTV6+pk0/XZ7GwCzZsDO+kxMspZgBGHXEkpuTn1Cm2ZUB8GzZm
3Nhw2klEt9o8cQGge2WcFUNb+uWWLWsQioIiTuDbDJWH1EOje2GqtaVf+vr892c3BTjn2iZG0fOk
g7bu78aydvO90qEgh20Lb9kv6czQdCx2fjO3GMyuzEsE++kg195eC445sCwY+WoEewPLT5qGN4Az
Zn9zXGTOcbGQs50qp5WraOFWDSxLHscaPIQaea4pecxkeog8EJ16I/mWy/CybbVse3Zol5MEgG0F
UtU7QQV475ySmTWyj4Up2CCxsqhZDVFbCD/TuKNYr/SLSeovtB73xCFrqNyFINlmbFSAh0vZJfkp
KqDA0ddJhpy486DDrNpT0Y6HVoXvGBM/ry/a0qTmo/HsDItWTkHvOPoUgAdgPxR8rxIP7B8o1e3B
0SJXIoOlYea/PxtGAdgKeC7Rp97ne570H0GQ88D4dJrEmoDM0hCWrbeqLQfh5qC3G6Ph1LcDmGAD
csgqtCaU6Ga72bZgltHXuFdrcLPDp7ZAw4kQz2VavsET9uys5vyXpmLZPWQ/6xHkjeToR+Ib+nr3
TCkgasDbGdbq0/V5zL/3ZdUdogn/7siIdAsxA9gAzSguvAYkwW2yte7UpY9b1l6HKYQtaY0AJ57q
/SiIORRyNR+y9HXL0HU40SoCWdZpVoCIBiR18pix/aZ1saFj2qVBo1vkUxllBIQPSOUYKdbukIUb
10aOGUGTafLmdH/Qvx8r0x3m9/z8lI9r7h7WwbgLwY3Nvjh105CAeIUeJ0EvpnGeyqETaEht1jiW
FjbBZlr0i7IFezXOD+XNfyA/FPsqdaeVMH/p11u2zAEFhCCknnPARXegTZ1/BVuqPMaQellxSEu/
f/77sxsJHachdNgYgF4q0RwpTSeFhnLVptFx20GyjFiB8yacRjhXoT0gccgYCn9XEZJsKz76NpCM
QBYVGU0PNQu8Fo9sANzEAM1/hBbflyBbI3RZ2grLlJkZIj8tYgBbRPurLqEkHtXd+6CFpNn1dVoa
wLLmuUioWABx8kh0w46R+o1CoHPIoEO17TTZGDLj01Yp0YCwrIIoCSF+9hTNsngyEP6ayM7CcbJB
ZLnjc9FrPLUGMdDgroqnAtRQcdpvAxj5NoaMhQ0ICtAcD5jLKKFJATa5IWRqZROWfr7ln4nuiIhc
UIHi1T7Ig85RWcsJ3qXX93jp85Y9O3nC+qhBG9VuFP7FBWp2Tx13TWFh6evz35+Zsqni0asrlyS7
MNbVLmGVOYKDsr/Z9uMtQx7rtKGinlfeTasSEYzubqdOr0YUCz7BZtXz80J6tJucYz+grIMAhsbu
fiTpcXD1PhjDbfeRTYrX952bVy6wCi3IvXZ+L7r9pBDCbFsky4odNbTM9cLsBAzlIeegqfOmlQrB
wvbaGLLWaI+4FT4NZ7CjKj8Nq2nipU9bGTEwknGdR/CSonHfsbGk+7CONz7+behYNGYhDzPAJOvW
nCpFb4dOkx139CFIVyEcC7enzUDog3hf9X4wHRmEXnZ9BZNlAvhYr07WYpalISzjjcCaQby+no5J
2JWfJs37zyJOvoRd7mw6PJ5dkyWojoN3YJpRIhVLv89ZaB0O2WXT0bShaYSBYanXmhxl1vxXDyCY
aJJkLUm/dIKsywF0+KVWGhWTKaEK3PNIaYclWQuyFh4CNq1hO1CkqBBDH0UIUc8Z3QXxALkzaXIO
3bVaydIglof3PVydjY9gXdZzBRZJ1TleZLMLGOhG9MYflvBnd3TkOnk1CmwCKXW2qxVP9mFuNhEA
+mgq/dcDRNKUANr7yGw7NVDiE3juu6p/v+n82AA1roRwkghpcyFHB8ATUNjl4ypgf+EA2dyFbd24
QZmCQ5dW8TsFCstd0IOZbdtPt9w6Mstl1hgJ4Hkh1UFKU58Sb1V2aOHgvKApBNlQILLQO/qT8wAW
8fvSDd+hrf7zZqdF5lV7dmwE8wFGAB/p0WCJdqpDiQ3s2OVKVmLhZrPJChVL84pMqH/1EjyYZZRH
e+iufQhRxNgWV9kwNTrqnA0td48mCj6YBOCArkR6ZdvuWoYbRT66bPo5TdDGP0cPEmuu2sYTApOy
HDorVAuNEEKB+QQaoK5AIV1IUNFv+emeTUiovXRIEznjreZe4fli5o6JNi26Z1MRKs8nGRjwoEM5
ueVHiT7RM+uStTv5dYPFI+7fI0kA3coC6WFLUaC9H0sU/AfAJlZq/a8fSc9mHuxlREiuAu9oHDQG
jY1xT40LbzVlbK0MvzQBy5+PBFTaDHIWxzHvP5oMSBgEbps0TXzPJh/kgckGv8Kd0Duud/YGNe69
YBujAL5uedtaVhFiJ2C1U5oN+ylsj2DcCg7bziT9d2MR3dfUpGisLJWv7ktWuyDjIAQqqde//+rW
Mt/OH9c8juJIxeE98ZDZLXu84NCykO8HvsqM+erWYgg7nmWD5lHIzVki4Rrc1AmS1PcFaAW2MdMC
9fDvGkVx2zRpQPSF1HF9P0qevW3cVXq2Vx0Kfr7lrkYnKoaGJfIS6STybhVVUr2FB4iCN0w66udA
G7aWnlnaDcsKDASbO5LJ5sIHtOaymbtekHrYITkXrzxcloaYd+mZ82qN25TF1NaXP/DhCFqbJxRZ
kv3Qgsb7+pma1/1FFhcrZhlEFIbUcdRMlNPISb+hyPLJTypEw9CRVIWuv7RVqRJwZwaqA13Y9UGX
TpllKFHXJVPKhL6kLOV3WeG5N2j/+HL940tnwHJqNWhnzMgyfanF5N2VpP3Yz6wbcmqnfZjgTtw2
jOXeZIBbRKOT5CIaOg3AXQ+wcxjUbZPmT8GYbIK3MVxZ/54BCMOKhAhqLmjSbyB/14q7oAJaPUGD
7+31qSwcMzunXNZZ42aem//lsmwhZbkzA6pUQQac9LYhLLOHjoc7yEbmFwW+IDa/0sTnyOOx3NV+
4qwBCha23k4p947KmXLb6vKHeUsCoqeUI+9KgebnWKIZcNtkLMsHQU/UKN7kF18ib1oTsKC0HYKn
eF2NZsFCXjQqlyP4PxUvLyMNxieBHOob3F9rLJZLG24ZPelGtHYGeY6rC2wVfo60u0F16BiIylnx
VUsTsEyc0AZqkbUqLugaMBkkK0bA4hFXbSSs9SwrZwVQmKDCNZdx6NkjMTy+ZUyvXCFL62PZ9kjD
uNAexerXEPFyZkrwiULGxatXE5oLQ9gpZY6WJY6IDAxrFWQucUH1R1UpchgMAJnXj+nCFtgZZTmM
eTC0VXHxnYi+V348QfFc0S19UexFOpkHhZbNVOcXAsh1eyy5E5xYr6vhZtuvn238me9DXYK5OaiT
LtQBNz7TnvtfpTYy2Pu2dgsqBpI2rm8uPcvcfMcbyD/tmrhSm7iYsDzzpjz7+SqDs9bxmF40B1vl
6AC/38ZleEv78s0U9xtJK6llyREQ130M0tuzD44K8A5Wh3gzh6udV26T2qBcPKkLGGjr2z5pKrKD
FgZYK69v8cJ1bSeUQSrEcGOr8own0EPvpM2ujvrvVWreDQD2rgyyEODY3cmU+X1saqMvKkn5rZ55
MNGGUtxwBZKsEI/qKkNtfNOE7ESzygM5hNGQXvB+HPe1iH+SNhnv00ae/zB/XR9l4eqw+5UlYE7o
bG9KUOtG/WF0nMa7BRatA7UOhBLWSESWRrE8NiND2oCGGgc4mJs4SuBfDVz4rmBQkrs+kYULyk49
RyDuEa4PRlcwcs2cHEAWQiEBRLhrdbulAea5PTNCAQRbNrhTCbVPdPsSHTxW3WpmZuH0vsgKa29y
lWbqMgLPBkRPHbyRs7KjFCjWgjM7+Hh9leZA75UI3e5dLl1ncjpK2Ucthyrba6Ch99oJzEE4CAqK
kKf7NvXq2zmnm1Ts0/VRF8zGThyDnH0YVUzw9BhzeZRgDX7oGwil/XnnjIUzvge95lq1fmmfLGcO
kDXIxAapv7dTF96SThc3gzHZylSWvm55c52a0gyGpBeoYvjBXtYFJF85JdGmLlj2Mnk8ilyrqMwu
o4fK81lwh/C7uPO9NY3Uhc2wE8gkcB2XM60vETzgjE47435Ux5ZKfhMO8c8sW31BLyzWi2yyIVOc
+gK89o43fIN+Yb33Y7KVc9HudwZZPk5yS6t7zs0XmaJCT8ErcARl1CZ2K2yGZfNyaMPc5Ul9z+vi
oReAPAUgW9zmTOxsMpSB8zrl1L1AIGraKZFW8SORMxCxDm6mKI/vU9rxTcR+mIrl3MepLztHJRli
iKTvdiXv/K96aKOHIXCSX9ftfGm/rTjd93OBttVUXgwe+MEBzPNjin7GetjSQIc52KZdGh2C87SD
beQaqeDubZ2W5W04but5wAiWecPTDpiAqu6F42ZPLDE+KviN0pu4W18kmkFMDGJbZfpLqwAxHkf2
yRCwvbVDWoGIBywznVHNltwte5F3FsCRDx3v9EVmfJq+kxZ0G3dRVAfy45CizeK/LXv+IgHNvCqL
RpeV9+CyOUsXpGlpiez89Y+/Hje8yD9r6iEx2Y3kUpYQqInK5JSp7EMlkYK5PsDrJxa0Wf869Xpy
+qHvQ3EhY5RPUDb1QbX5QIgj+035kBcp6MjVtBU87i5AxIdPtNHdYSxLdo/y+1r5YmmVLNMGwjTk
eGZOH6FZ8qb1gUwbcvS45Cnukm3LZBk2RKaHSkB1bH6ftemtj43Rh0io9un691/3SS9K7pBkqzOZ
CfXdhPHPpA8eIwpol3bdny7tPrpuI1cO1NJ+W/ZtklGMYdWoi58Ubf3BaEVB/59mrf59fSYLe2F3
RLekjeKJ1tPH3unfgwc62wOG3x8bJKm2dKEwz26I5hRcoFD7TS41SKXvyzZgHVjtwnBT9Rrft2J1
LjMWRnzoLmUqM0zBU1+gLb7RaXt2E3TfTmMSmGb8qEv2rQSiINnFyL6cYtKuKWwsbLLdBF0mIxmZ
y8aPIpoU3ftEju69p92Ordj00gDz3589Bcp2AIdFjAGkyeodbwEoBrZyE+YXG2CZM/cKx23yZrhw
zyTlnlRhXO3w3N/EAoTvW8YMcOwg9OCjvzIb8QaoOVD3pyTpwm1U4Z7d4UxKh6Qxm8aPDGqqb/Uk
/J+Ic/SvbRZmmfDoZ6EBJHr8SCc8XiJnaA4aPeg7j6520S/sr93ibMho6P9xdmW7ktrQ9ouQjDHG
vAJVdeapz9gvVqdPtwEzG2Pg6++q3Jdckuq6OooUJVEaKNt7ew9rr9UNuXprqdeVac87u6fz+FV3
uh1sRiGEDGPv7J2s4adrzxTZStQ5ppsTLmg72Ozc6hNoB9g7k8tbXkV2V/TRHrHmkv55B/47iQy2
48x1hMzKAgJ6V/Qa3CceFZdNHJg+6cRc79rYPobGLvtWx/fjKFVx5rX/nSMH/9K1sUvTlp7y37iD
FAbtQFnYt91w3cblc1hhpvrPv+7U5m+MG9BQv4RdICQ4NhVNiykOnK2Fn4mXTu3O1rpd08sC3Ijv
qg/soVUYdS4mkx5nnL/2/RvzlrKRHQqoHGnFMaIR3RRFl6sAKuBrMVO0icJ71YZETJ5801HH2a2F
RKv6EfegWzvjXk8t0dbCHc1nFeB8ATVYAqOLQOnvuGkazxbXTrxiO9tsh4l4UJZd3lTPoePnAjt4
O0LAZlwnQ6/OKnucOLNbfZu6CpjfdNH6BsKM/tDn3UeBifAHCGi8eNVZ0rgT4dN20tnOVekvzOXv
oEjAVK3ihZ8q640fbDBs15Oxv9QISr5mIFvRGyF4FKO5I3E/jfp7EVZTnkyTXg9fOr9bxRu7ls6r
cobrrxt9kS4QcxyzslnFmV7Dqa3f2LdsOs/L+y5/r0XwhqYrSrhx238rxzo8Y4Gn3rAxcX9pMDAy
hvZulUMfZqyzXP7lpPHilCDJHz6/tlAbQwc0x2e1X6t3QjoOZBEIUcqPynVh/jVD5xtDp+04AwE0
5e80Av+G8kuS+fac+Mwpy9gYeT9ETYkrVb1hKOWj70BT2hwFIOKKYawMtcEvrdG/Rp7XYSyqYfBe
zREzv2vRwZ3SyIfMcPbnF4j/LKgG24FnRuBAwIYivzHj/y48lCVQErw5tu6hYXWxAOy799lw5uge
j+i/q7eARv7fuHMpwR5YkzJ4Ex7QyVaxX7P3NbYVHmwnn7UPvGTuN8Gbmvz1U5DAXGlPngO4nPr0
o638I2QmEq3I3m/Hu7qOxAu0y8YgbUrZncMEnNqH43v/8fy2B88haXX+3HotS3QRXtXekKgZlSGL
jGbXePnFVE3nMOInTDzcmDj3VRijbU/fjAGzOLbE7RiwyknZncXrnFqxjXmbqqN6aMf8uei4vqqB
ebwclrMTEqd+wMa2dd2qaoLi4Tt4JdoLKi2/CkAJgGpdca4sccLCw42FKx1GDfi4vVdVTsNNG0iX
ydjNF8sAWoNIfInUlwdbIJu2nq16NbK3wqNhnQjAut9lO/IGNOmheP+zmZ+4YbdQNlnUkFBcc6CZ
MNS2IxzzWqGj4X4dp+u5Vwd/kuei6xPLtgW1actmNznsDO/hdf1yKtMCWdzBC4sy/X+wK504AVt4
GzOQ+6pkW7z3FCj1ZZF2t3JUFOKYff550U694fjf/2GTPWyyJTS2d61BEiC8yN1PMxQuVlatD197
xcbs65Z4A+SfwzdaogN8cPmy2hTkJXOXltV6TqL+1JZsrH2pBglYlp+/DxgX2AU4DdlynIaydkkj
sagzkc+p9dpYPOByUKXKTfEetEOxg/6auPZc+IRc7hxa+O8Bh/+4QdjG7GkVd304g9HCmOmdUhTQ
O+VuRYxOECQjyqS3XnjZKP83yMPr29F8DfsPK904AxHROCSVnu6kC0CBJaH5HsXiHJ/DCV/5L1xb
OayKeKp87x0APHmVT1lZjuc4Qf7uIf/Hqm0xbbXlrogdaa7+VjB00Up2bNDBxzqQ4B4SuMUVm8oV
tDngzbmUFiMNQvbmB8lBTa/CCmKypqyefcefzdoAYR4r72u4nGA7We1i37dr7vM3isSiS3BLgHh5
RE5zzoufWtqjTfzDiItxhFrJIsY7HkBhXcWBPyV+BDm45M8WfOr5GydRh7lqp3go3mu8KErMGqxJ
H3W9OxMBnggMtuA3XkGaNsdI45uqMNaiAkh18WGYMoyi0LRv8k/rR2OKFCk/Y8WnftDGWfiFGgMx
leV7V5ch2l+BbfRe1NCqPvOLTtxF20lrTQTSV8VQfjnKQ8nQflNlYx60nR4bjHVnK+bSz7zq1G/Z
uAsS9VUeQkL1nVQ485HKIZVYAA97zh+dev7GK1iUBZ2YI+9VYLqesXC6Wz0ZP37pZG1RccZAtj0u
OnvHAP4/TJF9/3t5vvbw43H7h1mwsjSLEjN9QwP3vkamemhM+8Wu1Ha6Wlet8+oFNkEmr7iuRfRg
u9Y70xc8seZ0Y9Ba1e1cwwm/mePkrXLDcFPOqjzz9BN32BYLV6AcyzEjGN6quWra3yoOtfBBJ1H4
etnPekDo9DXHsQXFjUIXdRfL4AeBAvlFmOeI+Iw3dF+TJg62aDgJxzS0pqJvmoTz9748ulQI/dTn
vv9EUPEvQBzIvfI2Rr4FzR1SXNTKjcGO++s6Xo5epMssByv2OQ3BU5u+MeRCUIkyY+O91B2ny45U
3bxexLTTNPuzPZyKLLbQOFuakK58Xm4N98efhWv7oE5MvtAFpfM1bqe0L2J4dTGC2hGBRifi2Ms0
aoglJD4aEFKf8VknTuAWNyfjpW8ZxstBH9lUZQaiH3s1V2Po0lhyeoav48TmbWFzFmP3Y4E1hRKw
zxNVuNzfObQwk7FmYZ50CzHnaLFObN12cNuQeubxEvtvRVyz6IaV6H3slnlaz9XV/3PBMBOwccI9
qxjkUBj93+k35i1jZgM0VMBjcE7U6D9/Awu2XVHTjRAdIrh/CZCZoBMoj20/DIGyr5Hq/qspKpxa
QuYLAow++VHrqNyFPRoffz7bp77+eBH/w9fbQbN+4MevH4H61BL93NV6r39++InV3/ZDWTCzHMxn
wZ4uSwMho5m8rLnzEtAKVWcikv8MGLD6x1f/4/spXwfjcWitqBIk43ytniQkNwuQ/vGxuQZT9JkL
9z+NAu85rt8/3rMqzQFcLCCemNOndUaS1Pa3MieIGs/1Lk+t1ia44mHEuR5YsBe2uOhBYdjZJlu9
c7Qmpx6/ycBYmdPGO46ZQs0kvinqqtiD8b19Dt1ZSthTh2njifsaKJY1hoYhcIr0cXFy+R1iwuRM
bf7UVm9suVg7knegvtiDyfy2MGLfqi4r6vJpWYcksOzMa078iG2DFJMxoLcLPMxaW8zbtBTgzXU9
W5s69fRNbCWaoGms4Qxz4rn3Q9F4UMnEwGXwZ4s79fiNOYM5r5mjGB9fx/xZgN9ul0sgRf/88BM2
sO2NrposoFr32T7y13tm9XMvmyvRhZcuDL7mMbZ9UCjPrW1QgwNJdYwNOx2gtXvFcIFG2VDWuvsK
zoQF0XH5/mHNLsQomrQr20P2+xMYgTppEKR/bZU2ZizI4IcqhxDR8ZgSclQ+nUC5zx+C1WV/fsUJ
U442ptwCNNS6gVJI9KryjgaF/9qLge5KPVVfGhHDEm1smfYOCus1rE1H7lE3Pw34tY6/Ii++ugkb
e2YF71eBaGMvqnoF9+8cf8sr+TWsD5R+jx3+f+xxgXHMuJM5nFHZ37gm+gzX5mundNv5hPLHIEsK
V0qj9qONYGWiAKYrxnzr13Z42/VkfQm0mMJ1I5fuhg/+wWl2bSZxxpJPuIltm3Nde29qQ8b2Qx47
iJiAC0NOcXkmSj3hqLddTjU1pnYFxcYW+cHm3Q1dUDaq4+bm6KWncTgHxjnhkPjGjC1SdhctMGPl
ey+yafmPOgLDHOS4+G5Qw/g1p8o3Fm0ljewog2BfhOiqdvmnV36N8STgG0uWASR6MQGIS5lAgRYg
4zKJ/OIcy/mpjdjYMObFC+1mSHn3cfERz/rerc86FrdWlvYoa3EmLz61DRtD5jPxixmiX3td1Ye5
in4FkCcaZf451ue48U78km2vU3EE1PT4SxAP3QBjuZc0Rx8PVOE1z8qvxkjbjmddCTdNkQr3buB5
2vfzkomKK2jQB/nXDtO2zznns98WfGLQQF3WnbTqs470ua72iYth2+ekEuzpTTmwfdFEd9qJT4DU
93Fsnv9875xwG+Hxtf9wqY5MI9gC4DZApXns0YIB+//RpD21xxtrJmHu09WrsMcV+QgLczytvEEP
mPftfQxSmj//iFNrtLHmDkFRHMXwTmVefZPQ001ahDAiJ29fe/7G6GqXWx9CdQEyKrRPW9mKwxgM
t1VUnZtKPrUNG3ujs2uEiOA0SIPhimXEIGxHviZS+q+Woy1K/8gayPfELi+FyuvEH9ivPy/NiQ/f
dhpX3ShH/C7cByH5C2LAv1xk/DOXzolt3bYWlUbrqsSdhrB9OYipfaN9pZKwac+1xU94uW1PUR9R
HYbBcEVvfwBfAz11dHwqezflX4I/s4Bt7KunEDYyLfTIGaKXTLLwufK/yCEFK/2/xmshX98G+cj2
I7E3PVn2qy8L4NDL/fm5zhMmvCXJkN6Im6Udwj3voOLH6r0QnU4p7S9jL3oAsvL9awdpc206WgwT
9NGw2YuOMtFPY3asgf/54f7/dpj+1RRjwZauvUf5lYVGHkk6PRr9BBKJa0hiO+H2gJpWD5zU3pMg
dTSkEjWGJeHtskaJG8f5u28JeRmjnuLfBYeEEw3mCVBSAVnkPRD0zQiC16reM5RzM9nV3t4wkdep
Czv7mzQxelAs8tjrgqL7DVhrpiZxOTgBgHzkVz168Y8a0lHxrvWRxveamwtW+UGmJ4qHRGBrfg+q
LnzgIiDJ4M2xBtOrtTdtrAm6okV7cSRPvaS8ZP1Bx6F7GeKO3omedZ8NfjHqlhz0pwl0ZMrgUVGQ
T+wR8MogY6Ga+p8mbqz6JWgDehVVF2oBwSXA9JnRY2TA8eDpbqf4ZA8D5MSf1qDpnmsKuUuwckDS
t2nma1sI/y+umxEDQpXeq0XXQdKPTQkEWYkOIgYAzJhC9HdEz6/rQLLhuoXl0L3wwfdPI3A0kW4B
PxnLx/LdVhZNIlrHe8ucFimvIJkOkMy6gjLDjz2VCEyaZXrm0x0Ef9W664dqBP1tTdl6LwaG9fWW
eXGpDvX8jAbX+DPXwIAmupNtD4mHskgXzBuxV7b6oHqUteM/MMG2XnOPUfl9aZZB39KcVdcoO4EL
SDksbQrURnBFYj+4KkhOsxpCvu/EX2i/7/LCPC9B7KasagDiuqpR5b8sggHs47FW18BnM5vxscAo
m5EGmgqqNrneKZAGVk/4/6SXcMdrec1DU1545bQMCQHz9yvwvKARXIDALFBEmmuW+h64DV6HoFc0
AWn7iHXlUJnrWV0vSeziArefGvpvskJxLjGtWIEy8SP2wryOhonz5+62Xaw4FL6JVALQHJqjpg/j
R0yLIuUhesQuNUyxMtXSl8tTsbTuabH4sKWPivWCYhn7W9GiYJPSucibjA7W1gkEkQ3dYXxBfbYQ
hb/UEZX36MUCVFYN+CvtiglS95YRDLpSbw0SrGqfmbK1NCPjPPqXzWTotNMrK3966I6ohJoOHwmd
C/8HYZK9KJjmkDAbBlcVj8v5YhaUkm/aBEGwszh8fEcmqtmlWMci2KHB7O4LXi3gDg1E9QaFg6i8
iO3C3vshnC9MOKhP6Bjy7omixvIE5n5nElNVlvxse+aZjM9mhVbg6kEHTwT4xx6Kx6no+uHG+Dhd
9cq82zzy21+Lae13YCirmzIfxMFh1kwlg6LBgY5YoGQox/YRkUoeXseox8/J2o3N1RjU7FP0uOWW
gYnrpREQJWu6VqaqH0EWWg7Vg1IT/2vUvFBXfjH5BwuMsc1cP1ZBOrUOlSy5VIik9TovK6hYYvHb
W/vKZsyBpeexIgN2J8Afum4LR+/gDMAGDjjFJZlFc8lWdAJR2A0yKfJcHpxEkEOHoyJK4U/1t9q4
EOP1WnYJy+3Irzr0mfyHYhgHvSaqgxsoMtCUDcVdx0CIca361v6uS+rhAAUz5L1q6LqDQWRU072v
x6WAJKJe1ktLoca35yBxGA5qqUETIXtgxwo+YrWCtoxB8K4FIt+1LManvid8SYuwGV9VOEZPshT6
BVpAUfNXJzTOPviLlThAIb2/mNtVAH6UL36/piANL28DB8RvTstFFYmlUSjTZamKXwbin39R6M49
2N6LH2oY9pPIQ6yi9o7Hz5WT/g3UUXtBQDym9lLJCp+Js/TMF+r/Zc1SHma4yQvZR20GCtNAveJe
DsrDUdc1zOqIevJWwq89r8HxzHRyaIIkd0u5Xg6gjp4PrByOvN2aNHlmOKd9lg9D2dcp6pTNq2cb
Mv/ShQN0Y3FjuKdNvEQHNYnpTqjQPaOI3fNEFma8D3KApNLCVeWUiFA0S9YSHI7jDHWc1lTTbxx3
0ZQUI0W/pwlMfBNDBuCSr+343ZKi3qNE1IJHI1SGJtKx6q2BxEW3cx1GG1OUIj3vpYhLY++D0W9E
0qKuTUAugKYsdNzGOOMmHt2tVCAEAD28eFlAgfOBSQhziIqIp4xHgFCybq4eHMDrt4wz8+SFE1Qm
NORHnrViwQHolf6DlwN/xNXlMrr43pgAMTM/y7kMi4RHNZky7QUBu5hZu+o7pyCmBOyCLcn6TKGv
yXs4oyNakwEG3Pxk3MPtGS0z5SmpZIgPWURwj9KaVyc0aL0nCuAFuTTAfI0aLMNNX+2Fm71u33YB
bsLWTH5+y1XvkroilOxs6WGE3hXRdKv9AKVMOs2tuehiwBP3KMFj3A1ImsZesHhYig/EmL5KqhpE
lpdWTF301EUdZnW1AjMtkaCpTWge9rAakI68NKyndyDWrx7KeGUvFpPc3q4pcn/+awljkBEMbqlS
jFh11iU56cf6Q+H0+C+9L/BVEKbgv1C3H355EpZNGBefgh6ZiALQUu4QutQsUciOriG4OGDL6JRn
jHrTHafBEiWgC6j9O9N3fnzNWhvShEZajJlUk/e0lDbsrwe98O8m9Ip3yMbYcNfZ1X6i7de8x3nZ
x4kB+RywZiizoIvuo42JuSfvA6xxMEeMZIbDtegGfDynU3szgqfss1P1QtOQdKVOEUqtJJUE7rDi
YX3ftl6vU2ge0jKBPxjhg3Gt+SnW3cm0pzJ4cuuMy4hjkDtEkG34j2Vq7bfI4MxhIANE9c4BM+Dh
brt0LTM/QogOjamTkBMuZU3GtIMQc8a72sZZHsV838V9RZIyANUVsgLX3kD5CLdnHOe4qlVMgsux
YPU35g8N+MALyz2Vodbg0UTViv9Cszw8hpDS3NY8Dp6WhbW/McxZHgLA2eY9H2durlfA/w5LgYso
cYEyKlmjIy5LjJR/JzlQ/9dsqrBvzooF3PvLLCMIPNGKEw5mpqjPQZpMcIMlsy2w6nAhurmFSxKm
SqA8S0jmFV7cl0lcwZHfGvAhj1kQofUNTFSu57sp5qrajfjEFSNdDRffKr/or9w8TI9Qu1hJtqKx
Zw485uZVrxPrEkx84wKeC7LsdDj5Oo1jzJy1E5R6/caT30O91ncrK6obsJMWqas5NBtK4rElUUFp
ipRjhMW7WMQi2gT0rmOJKXLfz1ONVdVJZeaAZo1oZLUbaNzTyyZi4nIe5+UjqrrlrQ1Ln2eqtH2m
cDky0FmUasBsVd70e6wc1H7iNp6vOTykl6LDjxC8RwPinuYF/KRGxKl3tgJYkU0KxCImn6+pDZYP
GTfVZwflmAdjXHNVdRBimyHnedW3ZZencKLlrRiq6iH2HNgtYrL2QTYh8nxwEgMgSVAZOPApdMuc
NsHSflcFj/MUvEqIfCY753na0ABOkwwMixFVZVcnRe+pD1OS1jsQyCqwRNSTehlzP38CPaB+jOBt
bdoHK2roBDnMmsqOKcxk+6LcuZB3HQYihfwBNW/7wWVf/RCk7e56aXGFqp7AsZgK1Pj7caHVG4Lx
9UcPvGmUFr6HQNHiIr+CTB+AyAWgqSvyiuNBEt5Qg2JnrjVG/MM+f6Q6Lx5KKI9OULUyuApafxJN
ih4DXF+B3Ce8AFgJQ7cLUMBB0iDI/N7PJf/BmsG9hBIUHbr35h+UhfFnXQi+50Fb7HuRIzbO1/bF
2YUnXrSMyexE/FHkkX5EsqzS0sbu2SjoyuCYCJWOmE4hKfNWrDWehgB9iUdYiK7n16Kq1X3bTPNf
SGgCi/xMI6WoGWa/FPf9H3TiM6jSAkTAqcS4MKKav/lQLMo6+DElLX/mBp/aduNyWWpHEIh2EDaR
yzRdqbB1e87Z+CbmNny1HdJAbZx3zZC7Xfh9Wd+JUJXfFDijl2xAApuieAECRgraRcuhxLI0k7oE
nbEAl/QY3kYFiJMB/p2nK1O3EF1oIbBWDMDIEQaOrGJuVprknVLXQ+DknM1+4L/mqF8CpqLdbQ6A
d5EOAfosLbqmz93qT5eCwuEdu9oZFyP+uAlIXCaoStK7BQqGSyKanj8wW8PLONKtB+kodTvbGHMn
oPpU7lEABKCCxFGX2iAeHnUfwejDDvyYAPJh0QHEJxe66edXWZf8so8HoLE7xZ5WL55uez22Nz1t
+ytELTotpmp9HEQ5Jnbu9Xd/IPIgLcVqywgVhEKyNuttY9/IMTaSPrIqxUn0xLpG/+TLWMdpPkLj
NsQw9BWobJqrgbTLG8We3roeeFxgD+S95azcjQZuCKWhMlNd02QzFiEhhbIfFFHTnBS2MzPuOrlW
O0aW6gMUtbTMhhkuIytNXqQtIJZXfdQ0t6gY47jZhcReUjfwD22IpFZDzeU1luGxgBxUWL9ZHx10
YKyP6ntt97Uu+cEnDrDQpmtgjgUniY94/0H1UiToJKF4Qoi4XAJVFSDQAPmE4ijHpZJiSg1pFXXV
xTLS6b2PevsJDR+DEFzVcqc7nDG24NrJBIm6W4l+9kMv+HfaKov+QiXVhW3bGmn0HAX3sM4yTihF
zlKDx/RR8bG6wY0c3PAlnC5HmM+3iSm45yPBaZAVXQgKbxZjfAo0Bl4YAMgf5dDyPCBdIl6yCPBu
kaTKSRE863zx+guSl0CBNX7Pm+8jQ9npoDzPaAiqdw4DnEh/kW3wcWRzJmZF3jWaFJdGHtl0eEjL
vygxDa60dfKfRl+SOYEIxs1ChtigQtnjpCLOmoO9deC1/UagzOghWe5xF7K2Hl2doJTB4CJWCYaY
OZir39b52mQ9aZHfHZOhMqEW+poXEBoU5goSjDC2mAwzy8occlEodQtsVN9wxa5k6yNXgUKmL39J
zLGEBxvVOU/FwKPhIlibss281gbNldJKXkB8BXduDhLAvYKq4zGaDBFrGwPGs28akSjS0qpRuviG
yfi8mBLAJqBDaBpwv+4K5gMsh1LC0CZLDh7j19CDC4DUPe5GpKPAG7WRxDLJJS/5Q01HhF5wvTa8
YnBdBi46CF2mQ48+slZH/Ecwe0ibIU5qEHPRFnnR9Vo0nnpAdBFHHBeo375g4lHlieZzZK4op5F/
aVqodSVCN7bNmoU675YbPaBeVePgHwaKQf4LDBeP0RUr1kG8VLEBCsrmioIVHGLUCeEVrnYlZ6yA
nBER7yVORZXAeTusnV8j9ZRR5KLd0sUa9KeFbLvbWAzuiWDo14AYU3X0cHR0/YXJR+fthbdolblF
g6tgDRD2c8p4u+NrYSo8K6iKA0PMMgAjIgDHa2Ic7yRo8uppGRHifNAKcp4P9RA2P2hcwhxaxO15
WuS2zPc1HyOCMAPu865mNYiLZ3BdoN8xcnoLYF81vcGc6nxXG8LLC9gZwuDFNEB9FTGf9KFxLX8A
lye4gBFtjK8SDNSIWEh9zDeKtpE7j496RnjaubFpEHl2apbJgtGbC4bepcnqWk/uu49dmVIKpZ2f
GNKp/R9BHjh2zeogh6iDDCg60d7lOiHFuzSOARKzDMhQufBzcsmR69IEZWsPQf8oDi0FER7izJl8
2nqM2p2qBdyGnAyv0jKgCE/HAVUAaJGPooHKLFTZUhcPK4KjiZg7wI67VzYa1KfEcRoXaG3XPi0F
Ec8y7kRaIME+EFmQC5Cy8ktdOmgz1VahUiQlH6ZdNYEi3pcYgt2Vc6M+jdeHkNko5lnEV/06QXSx
gTYesgxYoNAhEtLJLjo1E4lvwriD5R3PTX4pR5Cdwxb1CHDiCm+Iy3FF0YHKfnwGuHX9dISq14i5
MYNShb0JCLjRR1H4jyVxfXdlm9ncWRWFd5IDc54ukz+rjACIeIgQlQYAt4dByhrcbXKG00mkDked
VhGg9XmpjqUBweuhvLYIvauD8MELkZgZdUPkKfWtjvUcJ3btbLEzIYJSA69d7Gu0RR+Q64Z3Ux+I
SxW1P+E2kA34wgORNGaahxRqhz6yMe7JbCARlwmaDfhl0sLyKZvBnkdKlBj8XuzITObvZArLH3JG
PRUSgPxmJa3N92UEoLxZQ2SSddXzG0tJ+zPHUMeNPzfeehGgVv1TdAKpE1RUbqpqWvYxiwp/P1hW
wQpoyMBG6yGZvWaLzQ+FpSrlfhmg9gg9bhG36wNrcxSgJIi8QOJYieGd1CNmsitMJSS8QBk8H1G0
RMU0Cl+YgWddxESABqDTVesdh0UE6e31uKAAAFa4CbrJxwgE0jpmP6OqcYFLvLsb+zIOEzWN3rXJ
QV0FMa4KOZqCP3huOuxxjOrmDt5oepRw5fyQj2BLqytljyuJS9nrIqhhjVObGoHqU+JWsCgeljqP
P6lc4wcBLO0TcwwpLUf1cRjq8l2u3P9uuwYJPsr5yJNx/y1XqFcAX6MWsLwnfdgjJ4cGk9v7k4k+
VAwCfslGxAnIR1473qwNYgWJ/hMCDXcPG1f3Xtt1zwWE2O4dm2UO4a9Aub98pWKaBohWXsY4NLeU
RfJNAHGQclcRicCToIEgmYQC5jitaVDTak0wAxA9gWoraFM7BnC/NvBYwjAqlsyAEDxG4aIbSAXW
YYe7TB1ZREYMqiKMx+jrrueYpEj62Aeu169K+h3aW/mbFdGgIBiGLngyG2RtTLv8EIVtXWfNakHv
O1GUvnd6KUmdTOiidqh6mXDaz6hiprUFJ022isq1uxAw7+WmBvuXlw7oDQwZAfdLtUcTZf7GiY6G
SwF6Zf2sYdveZQ+xBNTKHIlfHQjW6tcCfL/6A1PH3l773YDCWQWqMlMp/uABlpQBkYy8fwyW8b5Q
ELTwhrA9bpPWP+eC4ahaYMHzpajaLI+RQxhbgAjQriBlLUJfvNDRcZdalMNQZLZxwJG/d/kjfGU7
7tZ5tWQnR9ouFxLx3IprfJjgb4MVmbTedXSJwufQ+ArsA0oW9rIZi745VqdnCacxsZex0cOy9/SC
UkNJO3wrGjyoxDR+BN/exCy4Vz4KNkZCPs32kah3g1CwiXbE3xSJG7WrB+TfsKRj+YgfmdLVOqzl
b1Otvko74ZAJozDnmx/CjhjJipW9XoKy/zC0w2Vbdwvy5bAr7ZudQ4OMZ7SfIMeZfxYSagJmRRF3
hozBDgE70fgFHknbFYWk2YfAobeImNznoJIIblCWLO76lh69kAc+I9XgwvJBfHrQbW0ehsXhJEY+
/y6Fj7u+xETZZw6A7L5FbfPWlceQImD1i2cQdyb9BGY+nFuXSjHnHoJWuvxuKtQbUtRa0Y7BzdN+
h8NHXNOHtnr2MBBkMmRb3lM7NKjdDc6g1xS2vb0xHFIP6WItKi2tBEtOrz2kOq1uyZNVZffUuKZ8
D9hA72hXcJVWxvO/5XAe3XO+uv/h7Lt268ahtZ9IAFWocrube4oTO0puhNhJVFnURT39+ZRzfsDh
mNIPXQxm4AHITYqLZa2v8O7Q4eLWX2dFF3zv0o4go4/cQtGeVeWqzzBnWQjKISU3PRX2M8Sb7R8o
/s2PYx+1ZwbBkPLU4fLhXnOGpGNWQycZaUK+COpMnUu6m4hUbU5P9QyJNLdfnnFOXUqGB58z1LhH
uyFmCC/Ak1N1OS72dhM0d17q9Fe1pVCKAGUWLynIMBfjtYK6828YguOo6bmEQE1qefOdFTWBd0Jm
ylKHhkJfALbkxR/YPqfPECAY8HIt2wIQR1y+vjcEh+ox85z6Pg3wir1WGSuumZdAMn9K6A0KQx6/
gY0C+9gXg8sumdXkxdkKeDhcoSCC15FkS31uvdZqQgRoYIl2LiDeSAGWYIFAfQ2as92cbzGwQlS2
36ni6rxMErUEN5DWu1Szqg+wzLuUSOHhvXNh1A0OZTFcLKDpd41Ep2nCSHhQrHDhBjDiZYpalDuq
71Uf4DG+3oEBf6ATNT1ucdjy1fTSdvYfvINPo9XGXh9eb5fvDV9DJ1ziAQAUaRm5lzaZnnCvlceh
23QOM2ADdM+BBqpZaTG19AII0Q/WlxdnBraH9TDLDXz1cwzynV9CQ1G0Ga/A/M3ohYn8VCbtt6Dz
NqgxSxPvrCidcKlIX+egeXsXlgD7wZYjBmcJyLgZgCD78Emuhk9i1K8qOQAkg1JZf/ZHnPr5DFWB
aEGj7VtKGnxC9PCSEIy4FzVhD2ER+74ge1GDvLP7/st6H6a1pEW2ytOk6CQiO58DUF8JngA+Ix/3
Na4hoAZKHWi5I4uM9113FFHDb+HDsxVphp+ukysZQV3dtid6gW7ZNdQCxXHiSPiv/3TDEtLNBjDJ
LXJHrn9JkIk4iAhMmNbqYpn48wYc0/TzlwB8g9IjMA8L2s7zLyqKqkM5DuXR5cXT+s837EI6wxJJ
j2YiIX6+cGw8Qj1csgHyjJR3kF22yxPDc3WiZSvLEARLlC/zNvlZJ8hL04rs80+FV+G/09NaBfcl
AABwFVNP/bB83QlKRuvTY/q6evD2NfOID8bTwr8ok4KfkDMZDtTrt+TmTR9Ai10VtYGTiuZ/f36I
nW1Bhue9uJeZ2LIdMo1Ci92xZZ5UDOdAyRZSVYQ5UhC3PFoV0tzrE2UahhbBrS0DWliCLvXPT4Oa
Tk1T/vKAVsWVaYt+bzhx/sOWbAMbOqKDe0na6tHhzhFass8JuCvD/FViJ9/YsA3xpvMlSy8MixxW
eJfEG6zftIz4q8PTagOqb/gW/6FIZkMG9MsyUZFCtYrfL6QzTodP69/B9OOX7/Nms3BwzW8UqXHk
RxVyUQRHMtKYL/saX8b0pvHEVXiFM0RDTuHdUiK3f7KXQ39f63ogs7Sv/AKtk3b6nEpwGIIGCizr
jZumXQvkPOoyuOS27qUGPuWAXEF3rIHHnOpNBznT6nT+nZwRqhokrRS9NP54N7tI8+AcJlF0DEBF
qqydYGFbi2XXhwxjmFkgLjIAiFCGgCZc0G61bpomLYzzRlKgKlX0dzNdAOcssL91Yu831u1m8yoY
kIqZwwtegzFoJBWKEMGWZ6thD9LdAhTSiVkKzyLgqNm9yut7f7kJSTzsGfm8axnpLgE5SyMVAkp5
QY60OgEIOx7KxI2OKMls4ZINEUy0CPYG0gdI68IHskSNBsoK7SHbVGUzTZEWwchMF/CwLACrckPk
lAnIbNm1yPmnbbit4ZWmWwWgAIr6IJzeQZpOrU9JKO+JxT9lrvdLRvxE0gIZueS4/jlMc6VFNXY2
pFnbBidMaufZNQpM7WX2y6/7WtciOu0Ut90qCPHwUAsYsUrOHHnIy77WtUAuusKya2/Cb7fh73SW
dRScg4z8WG/dsBvp5gBOC9BEz0PQOhgLL0Hef3Gn/kk27hnJsx+VG2ycN3/3nf8+oYCW+3fbyx2R
lQ1dNP4GC1m5Ul2NHbvI2v79v53J+9EdT+FcfHQRiDP7vj6+97+8ozvVsqJGvrCiIY7RNrrtB9SE
bVVuqbqaWteu3LmfyHksMhDdI5RxURYKTjLtt3QYTa1rEQ4RriGxWkR4TroXaK8nJzvcSQuAUtW/
3yMpCioz6ruXoh7Kgx321TGk3mOauS5OvHHX4nV0s1rKpS9mrwsubsmf/BrbIHBHu+yRPEf3qoXE
SDdGFgXrgHQU9SG8F4ZxH0PPibSg9ueumLs29S9wrPqagzh5nEcAafatSi2mxUiRcU9674KKlHfI
AarfvXc7uvZFgbIRm6H+izosoOV5w666mucAGTi3AepmGxel908IR5e/QDo8AOA98QC/d7/Vy616
ySU0ZDzBd/PbrmnSbQEISqRJ1DMAgQAQO+NCOV655eYIDOEVasFbuGyovXpuMU+8+zS583TvNKLY
o2vqOaEWvElXh8Dz9Wi9tt1vjmqau8ECLmDfzGjRSxSZIDEm0HrYi+4Gpbn81NOEPK83//6p4Oiq
Fx7kimeUk5HUnKOUHSaYaSla0yOvxUvktePBduTW09n0GbSzeUSlEwg6D32lleOeeBpGZ7xtv66P
xLRMtTCu4D8Ml74ErdtV+DsADO04lS4Qzf4P33I3DtH3rzKObg7QkXSeI99aOhnK8uxAegbVyuQD
wG2wO6OdODpI/HtVue9QC7XbNzAvokJ/ElcnwKigXjYDMdVWW9qAhi+iK2FMteuUMGuogZpMA9Qz
rK5tgJCfMvm0/lFMHSzz+OZ9GA514Jehj/nqHLwNUeUEKp7PG0nC92WbYLypBXaSKjxAm+Wb57Q/
o1p0ZGN4aW3vLsjYpwg3zUE9hNK/AzVpV+4NALp/R+TYacQVAU4U4ABxhcoJOCEuVef1+TKsL10d
IxkaPLhCjtZTB6Ay23pBwJysSd7ZGaz1+tS5AtgmXu/M9HGWv7/5OHkghsCCXdQvwvrpAM8F0MhR
YL/e17oW7V4NAkE1DM0vHg3hcbDFC7is7mlf41qwA12UsRZGc7/aYYy9EHi6IgLWaL3xZWt95wKr
C2MgNQasq2tbr3lXiKuiZ9ZdEJTJdSadaOuSvPzQ9/rQArtqVG3VJEzBKRntP1ZQ0wMUmC81XdIz
ohkPToGEtPK6M8TYj1HmfotmOWE3FrtEcBxdPGMoymhUIIj8WY6XI/BzwJoU5ZYql+FY0fUzxAQy
AqFO/gpC5alCRgVL4QNKNl8XfYjtQZi60eK/7McocoHP+tPn7Y2y+i9kMYJU/fWyC88WdI7XV4Qh
UnQ1jR5nFmpCjXqZiEpRxY9w92n8YKN1w8mlq2lUwptz1ZXeazsnF9v3zsgkgKJQZh99GomNTkxD
0IJdwlQoh/QKfakIYOhjw18htrDldGbYtnwt1kXWz23UO9aLkrif094+WgN7jKjIDihfA9yVDcfW
8/bVlIFP/HfjSqcajsIsJa9JCXaCNf5cDLZ3zpN+YWe88kvQfF79bvwwyqk9dsDg7nsN+FrUk9AL
nZwK9UpcSU7+8qv9uWz2ta5LaOSQrLacaHBfs4whB7jgrKFtsbFjGdaPLpwBuwOlBoWfPiODHJwA
048iCL7xNt+l2OToshm971uBw2fyCkM+9waoWYjVAda/7zTSdTOgauWmNLLYnzCLJC5oQP4F9s6D
VFfNYEU0wXSlIa8gdHc/K9+WMH/xww3bRVNChWqhOw2ZN09ZUv6Jwu4Br+MH6B0Np79IRDDW8sMg
kwc6NQ99DQ/GKaM/6mGXA4Xn/McpAGYgBPrJ/kva5uBOFEBu5D3Y8Lu2VZ2E7zWARafD4L1YovCO
pObDEeS3jcuhacFqgQyA9xwqIb0XVO8HCLxNFqg2+cY7wNS4FsgOdALrvhHpH1UC43tgCkqrbgUN
910To7sCdBGBov3cRL8tUFEOw0RtoO3z132NL5v4m2ufm/kRB2HPf8lABD4kUBo7snraMjBesnzv
XGx0lY65mGEhCJbYS4vqyoGHwW/fnkBscdl3pwcQaW78Gzh6AjA/Ts6+4NaFO6SAlMPgO9Or9GgJ
ZGg61zdNgxfs+oQZTjddtEMGoys8Yvm/l5xinvNjDQFKPo4Phd+fq07eAtq+scsaLjS6hEcdyp4W
7di9wgzkRwOyYcW7M5HeY4SEsKqHjWeG4Yarq3gEjZvO48i61wgSarcNyBZX6ewDp2MNQHGsz5qp
D+ffZWZRgoRUME7I5vBD0y9MyB+O2ndY6E4Afp/lqezldLYhOZGCny72IRMcHVJm+cFIFXTeznb5
0W4uXbGRaHl3x/BtPXMA1fEFfF/IuPGS5CN0tPizA9mOjaP/r67zf8IOzWsbUo/SEOdyJPfwBO0+
MgvPi2u7sCL3Y4YHuPen5/5E56sJHCKARccUb9Zrx/HaF7A2Fjp432EP+5MkwQRsZVhHpffkRDZt
oK2XZepsWdCW+exXQzRxYFmHpLfvSKly8QUuzKP86tqp64FJPruyuXVwWAUbAzNMm56hCOGVCHB6
JB9qd3TOrbTTZ5uA17e+Rk2ta1vhgppUVVfbz8T13StAhSs/rgo22/F6++9uhr6t5yfGQJWDgKA4
tCFCeRw94H7HKPsYckiO1qIEbX0Or12f3nRkVxkEXWr5CUghT5lvFXUsorr+CCMH+qCGcZdqIVpf
gv3N2ZEmLWAQCXWeQZgvPMDpkzG9JgMSn8cGVb6Nz/Lu1oFels/1phfYGrcgj6fBs8SVDdJ/wKRg
YQ43aVFtlStMXbj/dpEKGcrK9+XDANeYy8Cz35BUgeQ3a7byH+9u5RiEtv8Bmwr7Oqb8Z0VBqQgB
N4/bMEkhSDr2Nwm15G0XbGLOTAtZu+zQjIBRTiSP7WnssmvKeeB/KUDan87rK9nUgba/EErScnRd
CRqHTcAcY7B2AoUUiPj19g2RoqcjbCA6RxH02B4T4P3KAYgnEgxnDwzba0ga3SpX3kmF6sncbSpL
G8akJyn6kCXcngJIq/I7kIm/KT5t3BgMq0sX96QuUyAYDSKu68j7HlohOOAOgPFzPbq/1ifM9OP1
OK+KEgzzkMcOAfn7j4BXcf+5Rv5260gxdbCM7U0QwmmwCAhJnefaVU5ycliLk8FiWbHxrDG1v/z9
Tfs55KuGbuIydns2OKcAmw37YrmJx/bcCuGYrIW4n5QJqO7D/NwH5XSnMlBExmreuueaPrEW3n4B
wVkmKYdb1zhmJxQBwkNUzllzznC8HtY/8vsJboxBi+uydqEoWjbtg2IoO9e0BDPfwUFYurBfbSFm
cvIA1wQrjYnPyra/cQXLuPW+TRGpRfzss450QyPjsbbLrwnIlaClyVucLp841HEPY0KjI3JuIC6N
fN6FdfFtPYcB4n6Cl5Xwn0UHFa5z6cF64ww13nDjZfVurg3tayd+X0RI6UOo5blu4BU4kj9iUTNn
XNxDBCjdWHmGtaGnMpKaRQQcHx6P1ZQeUxuEDaeDOBp48VvjeD8pgIFo8Z8SYOLKrFbPJWnrUw2R
VMgtjkexLIAyB1ROOVBfJO6tm1vPXVWHR56grLC+Ngyxqyc8oILGSdq1Im5RNqLH3K1s6wxmDKg9
+zrQNgevaeZo9CJsoKH0ogMWf4EtgjBno2ZrCiw9saGmtm2KEavbVT05VcwSQOcB7A+Uwd0Ei+jD
AGWBL6OdfMet8Baie7tgh/huzr/bnjPWwzA4CY+VsthHgtJucZB96EFLkNXZzmsz1feNkNl9BLpb
3JetdYTESnpTRHLa8/rCGLStgYmeQXakbSGB1IAO3TMC3xre5HQjfpZgfOcxo6c/ahgUBiCitw+i
BGiirOSn1CbJqS/4dwFw0WWcQXmXffm4a7HpoqUQcKoTaEuIOOI1/9iEmXwtah6e11s3DWa5H745
57zBh6BL77QPbT5ePA+gtNHpY4aEEfiEd6pt8tMkh41D1bDz6JmQHDjQBNkQrK5QkI9ggcATUzJy
x9y2O62PxxD7ejYEpG4Xtz8iYodKuzrMpL/JsmT+s691LfC7qSzSGT6kMbHy8NiC9Hft2pAgWW/d
sPvreQ/Rc1FCarJ96LtmUXjIfkGG/TZ1ujhKYaW83onpG2gRrsoWhLdsqB96DjTF2EBR0imgnmCV
UHRZ78L0DbTwVglSeFaB/TeXbX/pK6jSL1vVvsa16K4hYlSC5cw+9G4OwP7sw1dxi9ZjCAadQ4fH
fD17daDu22BR6GygbZqO7FWkKWzqkT89RBxZwWG5WqwPxtTh8vc30ed4IXqSCpKpY/g4D1AwausU
kkYKRTA5+SDUs+G0DUI0dacFe0+zKcNTUMS+k/9SooUkHqp4wDji8XSbWGxRmPm1PjLD+1Jn2zFB
szqIbPZhuZVBreqUzOUj9svbPnO+Ffj3ejeGa6C7rPI3E2irymeBi83RK+zqWCmgXhoBpEgULkBq
aEcAiXlZyq1OGm4JeBuWt07CE1aU86Trmoe/22U/4oVOw+CyPiDTvOnPAigkS4gCtotiaQRdigzC
K20AKUcJsFMHRj/SMes9mRaDthEsbo01QybjXjUWOGzV+Llus19EVK/J1H3hWBmV520UJEx9aTtC
3YlmyCl2hGIW9zSZxmPDwmfPd66EV0BnvYNKbpRtdGaaQm2HIO6AG4VaxOwkfHdZ5f9uKWrt4E7W
16hdXFUK9ev1OTQsBZ2p1/fNpHLGsNORXBy8gKlbObTt1XrrhlnTqXpJOUD9rsMXqr0eJOqJ55cl
9bAErEhcqEMi876s7fXeTGNZpvNNKOUqlFAgwbXm78Hwl+Bb98lpX+Pae0AUHZ9qZB0+qNJJrtqI
DYcsg7TCeuuGg1Pn6wV+NlEv8XGvABz0bEP68giR8QbbWdeyAytG+3lfR8vcvZkj4TVWCgVY+Oq0
YXT0EfX/75SGJsrjeh+GA1r3RhQw9CrbepkqDhQ/dKqHkx9Z/CCdbgvQbepCC33oJI9NN1jNAxMS
wjspTMOR8x/S51ql89YbZtmx3rkmO1rMq6a2IXVKmoekGpz+QkTG2S0bZxvvvAlSfvWTA/p9Ui36
EpCMO0BSEkLKpAaa+tmqINqcnEjlFs0ZbIbAOhZQbbL30Kh9aFL/+xl9q6Qq80b2YVQdFBty73cK
nfCzxH+sf0NDLOnMvwACcT61Ih63eIgOYLE3+W8+Qet8vXnDetcZf4Jw5KArm8dWBpH1ykle+4yQ
r8OM1/UkZb/xkDLsPzr1LyGQDOyKlsckHOIJ+dtjNE8AYZUSfINLZZePVQ69smOVyVluhLJp5pYh
v4mwuc7xyUvcsGlH2ttQJcl8wJUMGND1qTM9re0lJt50UAYq4FaJBwIUTl55rWIIl91B38156MdR
IXWMt3ag6CMFA/s6gCrmvu3V1raOMqpqq+8GCC8u+iqejQtm6ocbwWaaNe3WAM2PNKqky+PMJtHn
zktC60BdOGee1mfN1L62YdBapl0G6kQMoVZ6yktI1YVltVWLNVzidIpgY3kQBO4cHqdc9EdLovze
4iK6nHNLmihrouPfKwLK3DvvcH9Xx5tV4EOoPmrchscllFaPzgjFyP8PgxTDgHTWYN05tJhBvbsP
g+hXWwEACATOKwzM85PH5+oKYuDioto5fciwUWxEq+Eb6WzCLLPpRDq/jAdIF/0QQQPpYZFR93p9
CRjODJ1JCJn20RuBePowZtXX5bYIFYfq3oLY6cambPr9WuSHVQOJlyTHGmvt9sG1KvtlppinfT9f
C3uHQHIxAevrA2qqT62CUI+QRXfjtjSM9/WwjOvNkoKMYAcuuWCx5dpu/q32hjF9gVdtOt0nPVSW
Pu3rRgt1lY+cz22Dh9WwaGdUA1Ay0LCj0OEv5Z/1PkyfQgt3FiQWFLf7MgYtuLyFrmIC1XUCnbx9
zWs3A9ZB+j6AdmlMSuJFNxMskaonPxR0F5XDt3UyIbNaVtlBiI9NIVLH7Dw5R3hNr//694MbhOh/
v3PLaSJQYahvl4xZmicPo59GsCRQ/RWS9586t2qOy//iEI7YFXtEJw9CSnmMBHQs4yJri0NuSWDv
oZt4jvxq6wr9fnhDMvffUaVUQW0MbIi4heLkCQqjzW+klunRb8Zu16oikRbggfBwQuHmFw/NSNOn
kAykhrJsRdPg8/qnMQ1CC3LYk0DQMiyqGKY4FJKqzQNuLezBU5uP5uW3/vdSS3QeoWAFyGCdXcbI
WbenfBawvvCrtngJg6yNSQ1d8l33BaKTCuFFEYkO8mhxNQANOtozvnwqQ//7vqnSQnySkPEIB7+K
yVSH6UGlcGGQQQWtPGGx3+t9vL+NwGvm3zUV+GkPDKVicTqljx54jFcuIn/juDB9Ce0On9ddD8GX
rorLzn8sS3A3FCrCNxwnkwxcsbHbGoagswtFPfV+ChGSeCqGX6WXHIKJ71usOqlQ4jaYVmNUxJOv
+ks6p+KGJPDyILgX7FtDOrOQ58LvWnCN4kLazoBjooWUawnzkpv1D2yIN51bSEoBaUIvqGKX0vZM
ncb9Lme4OU+y5hunqukDaCHtlUAvgnCAdcqmJ/DO6bHHM3EjwWIoUwLg/u8KhVdLU/AmRaUQG/bC
mApT5MO7uamvJhg0nefljeB5JyjiA2lPsb4yeNOf9s2edpLPHqQTbZRJ48Gl3SmzkyCH4BALOHyj
QrZz/rQ4d3CSQ0U0KWPY6NZfygyyqEdeZgm5rA8ifH9D1IGD1tz01G64iO3Wem0DKzsCFBcvmanl
fShm6PZnLpR513szLTgt6B1AC3mRkSoePUhwzmM/+gehrOZAYfyysTMaVpyO6YNP0hxS2FjGjovE
KITJu+pbICV08neNIVhm8s09URCvD6CKsjw9mg4Jf9HIa1it2Ne+l4xbz1zDROnQPhWMvJ2Zl30g
/TAdEmeRsidkPAYebze+vKmLZWN+O45w8ZTg2ICdAeI6FQ3uIaCuruxZpuf1mTJ9iaXnNz0UeeHn
Lqq5cYVMxBXHo7yFtPbGZzA1vvz9TeMpzNO8rkcOJe/593AMxo9R2UTP+365FtqimZPIdTk2RgsG
aRRmS7QO+o1pMU28FtKQrmVF4uKhQSdkKEqnOhWyPBcp3ATWf/1yk33nkvMfhmHYh8gzpzwOJ//G
y6fTuCSWoCz7DDb5jaL9dQrBO2zLW0yLZcm816EW1owC+IKMKk5ZHv4e56Y8SElSGG+x6tDTZmMr
NKR+iI7iS+yyLC3osf69MvQTAJWhAK04B4bpGUKq93OJuwNqIID0NvdBB73u9fk0fDAdySfwvewW
ncQtuB5HyNGSZ8jJFaCdevawVdddLurvzKEO6mMShn115bK4Bdbubzi61dDe2m4IF57M+1QXU3G9
bzxa5KeWcvMO/3xoo4U9NwXjaYyk/1KUKYRH1/swfiwt+IUf/V98wmLlV9AVj9NSJUpg0PtgRS37
Sa0AiEUBGaOszsgz9E/LjZqiYWfQXb2plUGdH/nVOIBVBEHdCAxxCKTn3uP60Ezta5sD6SyKALZw
JBe5uFmIDd896tKf660bgldnH7YW7MXGFMm0pT5eg5qfqvBXBxMuoLjz16J9VXn5q6pzf+MOaBqN
dsmH6jfwEBbuK4xQeFRAr1jCsHOEb9TGSjB1oG0OAkA7LyLY7sKume6ZGlHWzeou2DJxN7SvY/pc
MaA06SEbIUntX9E0r68Dp9pIyhmiUgf0+TBao/4sUcyBiP+Vk7StfQbYxb13vbaFJz1r81NUbyIy
DbcxHdoXSQfSlZDiR/a8+uUsSM+/mgwDQoiob/BZqY+SgBa0vtRMg9P2Ac+1fXjxqPJDinKrBVe8
XDnlD8b7OhQXB8xxO3mAyAXe4EfUzGxI86/3a/hiukywaKEV2IsxukmyaXwMgYq/t+vuZV/j2qBU
mVv2GLnRDbMn/3NZOu6fCdYMG1unacq0Xa0kdVb3fl19CCFJONyoUloXL4D5EFw/hX0/Jv1nN7Pa
fROlUzP5nCeyQwk05swe4nBejG6ViKp9T3AdpZj3MBCsUEz5oGZPfQeQFL5vPtw7oqNM5/bDIjTf
bYzEdBzowEQWeHkXuUH60AocbzCO7c6KEhi2QppAFNNP2MdUp3zgd3ZXPtqATu1aDTpScWyzom9q
ipxVFdD6nMKkprquYbkYfF3vwBSx2u5WQlWTWDZJHwhQg3AS+bqMyvHrl7GrvAOUgW5s3u5b2jpw
EdYFc8MYZ7FTeO2F1Y7/aUh28hXgd/jvhVqhQDAMCnfeplHyex0GxINaH5TsT+sztYTIOxccnboZ
Dpypwe1YHClkWXlQfWIlHuS45m3de02LTMcnEqsnbhNlPGbJBJF6UD0KPv1Byo9dch7lD7AYuYFD
3SlK8unnttKJKQ2hgxZtOPz6FE5jMegrfxpg/jz6NbFFgco80GAAtJTHBZ1lB+KWFeUvOW6KfRu2
Up3RmcsEK5qmVZwRJs/JFGSfAGkXV+ufbNkz3/tk2k0ntKEeHlkFi6EyFhyKIK0OUVjXVy63nmUm
+8t6N6ZBOP+uvIQnkdfby3uFgT0f1kuFra92JmJ1MmeSJfBBGCmL/Z4vAnVRcCVG29/47Yb41wmd
eUFK2GX7uLZnycPf7NNyX2NZ+guSHvA/gplDRbMtRwLTCtcRjhZsXudGVDzm6EF0AgooizcSgA/D
0MozcDknK52eQEf/Prpk35VUdw7gICUX+YTl3aUUjvHiroCL7bdgkhV8PLPrBoIyl6yDDIsX2Vv6
zoY18R9gIJyDhNtN6DOHHNIRyqe9/N6XNmxh9t1LdRigTBTcLccBoeM6cPVRPeUjLDKzLRa0aQRa
8PhJ1s7tgNCUPIMHaptwOAy1tjtUGzd3w4bq6mFjlXXT5jlD2ULaX+ZgUk+KEVx8FJcbTynDBuBq
j4M2CRqZZU4VAwADcVg4rrNHMBv7pyyXnnWi0Kv7ur4HmAajnaM+k8QJuJ0+qEzB+Y2RhNyOEEIv
IBpewUxuvRdDtOp4P5bivQ63RBYPsM0+WMgZwAqKH2w6f/Oj+sWzi7Ntb4EmDQtAh//5VQjigqxY
DGRbc4QTzXDrVtM+RB4m599NswTwG4ZeAX3weQ7b2JaNp7xiW4e16bcvC+JNdg2+kshmW276kMP8
7NQONUhANrzY9n2GZRG8aT2kQwjZDJo+wKXvVzhBHsyn/qVv8TL05PB5SManYJtOZFjE/xHshxBV
N9L6/6qKuIZ2x4yBHQNED+wNptzaiEfTnGkB31fSnwuIX/xv9ZIgh3tacujrU2aID0cLduVYjV33
RRkrPn5ww8A/+VnTwWOnld/WezD9fC3WSRW4GcRti1gFAfw+AyTVCg/ffb110+/X4ru2ccZH8F6K
WznVsJyBrxwHqPiaMff3eg+G369j9ooOSeAchiQxWFHhh6L1O2RXbSh+ntfbN4xAB+1By3amXS+y
h6Lw4P4gJ6iafR46Cd92kInmrRq4aRhaXLeumLoSlcU4hJczVG4VyE/SbuEwvD4MU/taZLc8HdKJ
oyLqeWP2GQ3DeRwyr+p1X/PL7L0JbWGzJKpckdw4KP0d8qHl52J5H+9rfRnUm9ZLzkrmRai5siy0
/FMR2Xb4KeUjfB/WOzDsFbYWw0mu0inMAaP4K8Fdkc652A6bPyxladxEqn2xZmvRTOpmlLDoLOKR
Ue+JySiQv6WyUebbNwwtluEQCPoGL/PY71DbybGoTtPAq5sQDhw3JTRXt6TrTPOlhzWRuHbAWDZO
phrWmnCXh3wNjObmCnQOhzPvaX1AhlWrI/JU1c+AUxfJTSuH8Cot5+RnkPDs83rrhlHo0DvPgnzK
5Lk5MKX2HzZYsGIWtfdY4DA62rix7VJ/84mOwWs8Prpc+Vi+cG+HrzmFyd8lSkZgN9YHYkge61r+
81iKgpXYPOx5qEYwZ4f+E3Rb6o8FqawfMmidb4HNIQ4XKH88E2wx+8KeaGGv4HhawVomi8VUud9b
i8A6tUnL0/qwTF9fC3tU8v1M8BKHhzNV9y7YmvbB78QWzsWwsxMt6GUyVgW+RRVTPokPSIiyWycL
wqNIhi1NQVMXWsC38GSXcLeMbhwl4dTB6Y98coMDYBcv61NkWsJaxNtDPiinS/I4ACTaCeHZDZ9E
+9ugrPwG2r7p83o3pi+hxbvP4LvuDlYWEzVeQJ0NrwYIDm5coN6dJBrpyDxRyW6GoV4Ri7EMYHEZ
yEvT+4/TsClWb+pBy3GRlKajT4cshu5tdfY75cB91i9PswdA6foMvfshMAjt/A7HNrXdvs3/JgRg
oh4+kWYpqwH5cCIdaMx7YgL9LP2/OQoXUJMCvTeC+3nyq5WZOkLFbxdBHo0v8/emcS9lJLfmJItr
5DY+t9Po2yew/GEkvz5J7y4jtK8FNMj9jQd/ZOxTXhadRG83UKpNyujLvua1gO5nV0BRhmaxL6fu
Y5WVYTwidbAFy3o/34efr0Uzww2nn1QzPOStyu+XQl0KN3bYlfMjAbv8MC42jkTw6h52mMXBgpj9
UpfeNzg90jnMWzvokcc0Sv1PCZGCHesM6qj7mtciHBboLOlSpIFp2cnoCq69TXcvfTjP7Pv2OiTP
h9hPlFf49rBtnq7TqBFge8222gIjLIH2n6QljXRcnkoh6JUD0hkzGAE/cbw37mGs8uirAnwhxqon
LMd9n0LH5/Us8wp3zsoYOISIH2EFlI7nqBdb3+L9dB/GogU5893Ekh3yFU4vnmWSflz0USa7pKdg
QW8wQa6Qibm3QWI87F5hoRb9rkthQ1NTnCUFrW7gGiO/NgOMdA/rK8ywQ+qgPRZR+HXSCWcIaaJb
lS1ceR8WcSLk44Xk+7QwMHn6LiCi0fU8WqBcUkPGb3lC+eH8MYILlLMxFNNa0zaCaahFZg0julCj
dxCc3WWw2PUPTmdhF/Dt9hg4ubsrY4kBaZHvJrDCHJIui/uae+xSWcKebsKG0V3pMXSgx342g/kG
cPy9mEcGy/RKHUQQ3I3elxQCjgevyPs76Plv1YENs6cj9fJwzOBcjqOysyYL4k8daJmLBljjyaNw
+KcCFaONRKZpy9ZRe3NnlVHNRxYHqDwfYDP+M4r6z5nDvlKROAdf8ue6XViaovqkAud2lNa+TUKH
8qXc68oQbO3YkV77QWSDnyDhqPqN5k2TqG0RnnJJ7VUYGNBw0MOeYXrtO46Aqv/8U/kC/vN2wk7r
keu9v7Xq+nzIHTSUgHX+lwY+VbDHRY5iazWYGl/+/ubOgRq0N4bFgDpNLb63LYBBktMtvti7iV8a
BdpeULOZCgvKmw+iSB5AzD7nAk4zYnDvolncBal/X8FcaH2WjGtN2xVQaqRp73GIhyvg74ZxOii/
/9KzGq5FHdaYH9jHOcg+2gvAowjVz6UwuN63aRK1LYIwL4U9nAKq3omq+SCqhE2HooRF/Hr77z4w
MY/aDgFTz6kqZILsFCqdizSEk392mPd75P3/cPZlzXHyztdf6FUViE3cwszYY3scx/GS+IbKJE/Y
VyEEfPr/wb8bR7GGt/DluEpCLXWr1cs534UnYuBOgrdcWGuulmY9asmfF0XM48T633xA+mU7A5HQ
Feutu17Vwj6KKGQ2laL4XvTdXYXL1KjACoRuxj8NyRkKxs0vjY16+IbVN50FwPPLQtRcgGqpn0hn
bgwxZceogdcD3PyDDVrFHSWwTO/tR5enWa7rTxwhlVaAO7wqxzTr7gGFxx84CFLplyytyBwQt7PJ
9eVZdDukOAtRk4Dsoa39kyyhXR1w6ioLwHGXB9dJapn0g01ogdNhEVKzI0ojB7Zz5RBfA+WM79MB
3hztjTXGDN0qFPsQ8aoraYtmsFYwckL5m3zM/HQTo7jjqzV9JfHsIelRuNEVMXnsjKkcD73lrPJx
63Za0Xrp1aYh05EdZZu8gUQ224Eniobw4Ndem7oZFL2PZmNGVqCITmhxyYawzRi8HFCZDw9Vba5R
1Wo2Qa3kc32gLFaUFAjzgGU3LDy3PLWLz7Py8tAsQi3mq5u8EQNt2bGu49fUYOaO+8MzKgK6leOq
m2C5oz8cVzsXpiimyDvmUTeEC5a+XXn+9f/Hw1yjEP/g8oFN3EJk1zvlvQf7gabIaQT6GnOiH1k9
/dykdSr+Xo3WzigBZgnyTGMWIMMUB0Bh/t76rrU3fbRHXp5Gt93L7x+kNU0OYzM3xX059ecyYtWV
t9lyqLVtRtKYtnQc72gMVfY9Lc3iFZh/7be2LAEjOE/5Kras7hZRS9uMKI2zBtXo3wmZvnZ5y7/y
aAHkaADD7C1gATlyy9+6YcpOUZn/Tt21gnidABW1t1GXIcYa6G41j/yvRo/MS+CRZtpUWev4KhAf
QmUjN2jnnmwfKdoSZBx42CTlipuk+Xq1mq2eWcrnIeJnPGZAcmCgT+dHWmyrjHJ8tZwNSMuUx3Ia
7sFMwwHLhWq80S3WeIt1H69ouuBWK43CHe7R6tWEwiyyLIC7NKzkbzROvVrIht7gcp7dGBQxAjg1
cOW6sBao9OOpc8Q7KQm2m3a1eC21Enuqhorf0yr7zSZ0TaQdsPrnerXTSCes5fePiu67IkLlnwRt
SXTN8zi9mYUkW4pYsc/KzR3jTVJW6WicpnlIdwZLzDA1jGkfDYLfr8fXdWtQfPoyiWpAH83dPW39
6BVY+0kKUOHRt64uG0PN1aFWqUmXtzYo0sxT1DJ+Nir0taD+u/w2JPm0Ym917xK1Vs0F2/kCGG+e
ODPSYQBk0GRFt2ba4N4KzBlEav07/wq9loAW78HpnqaiBrSXQQaW3th+zgsX2GyOtbZ5mlWr5WzR
PLKeTJ15oow9MI6aPwG0kG9gNOcrd5lm39TatdqcOkCuFebJqMx+V/roLE4csYlVyEH98t8nu4gt
v+QdAoCppO0xlhG6ydNq7X2i+/bFCfigN2KUrKuHclqIoshtAY6E0AH63+7yidONvuzJh9HtfJxk
3KX5d5ugcpCz1jqS5dW9bfRl1g+jt52BPnRg4J/HvBzDbLa8a9BG2SvfrrtzLUXrTYTgo2goUVyH
oKhBnUcRc//F6V0W0Bhot1Xhn8rJzw7G5DQ3sxzP25almAHuTlFauikObNURtK0b1pdJmq+XB9dp
g3Kf102XgvUCNiYFDOr3PB+f48ibb4ULKodtMyhuvLQN6P/oukfhDt8MP2+v0qaMgiqla3ZMEyBQ
K+wKGz2lReaTnwlK7Q4ZCvrT0bztcmACmbjSQgQVfxOvuDWMZtuWqGV21HYQ2fcaekLt98T2kVO7
8W1CW+CqXBaaxudWK+3S2Ux9s6PG6d2rT6X7ZPO5Q3tx/HsepjVMMM3mU0XZJVJVyB9kMM5FM32L
RSSfgI/v9EFXIkWycgXoJlF0nroETrfZGyfg9OQBXZ5AaW4ZxyIyh4fL0tKYFbXaruYV92NmGSeb
yGcxIKRRjNs6ih1fxdYzOrDYiwI8ZYy7qKllPqJBgUeJvxLM0J1eRb2HVA5RbMn8e9wxGoxWUQci
S39HNT9PSWwFMSElMImdW+Jma7iNuj1RtL71Sd47KY5XjX6I3fue2F1l702LmyvOhW5PFLWvI6eK
J1MYJ9e2k8fWpQTY19Va0YlmAWrhHTqf2swSUX+CnbJ/p8zxH9rEBdg4iH6Lp02nSi2+c/vE66oe
K2i9SqCsHuDdbr1Wm6gRj4qTV8pprAXKH0+pX9I3l0tvuK0AcT2tiF9jQExFtVMv930g/blH6qVt
MPmIjhqkJbeVP4srstAsbBOSot01R9OE2zcG0ihDcYc2u/qrxwRfS3bpxLT8/uFKZ6VdNpY0QLAG
HlkA8qJkt+qBq7Ht45Ub3YiLanD8CqMPETlNrUVOCMs737aN/rdiXx5Dd84VRaUTcSwPiIIgClpw
422z2IvIjMNiofa5PIXOr3n//YOM0T+YTWM0pmdJql/v6MGS5M0TXWJUVYvOOYv4Hdi6ETocItO5
BQjwGn6b5pSqJXZsEMC8s4hzLPuFu2J8fg8k4in1Z3TKNZgqzRlSK+1ikIsLz0vcI7fj+M2d5vqX
n9Dk8bL4dKMr7nhbGWWVzDP9n51DGo+cbHgdK5ujuRzU4jo6TgURcrKPC6xCTuY/hln+Mpg0DgvM
e8/qu8zs22sL/9m2HEWfp8Y3kTw2nGPkZvU1ssv0HrUs5RYwf8c3VHUe69LIZiM9AzkWlf1VHQEt
JQP8/tM8lKul/rotUdQ6nWmK7ookPbupy5+RiKK/CtQhrtzXGpU0/lbr/wdCOcAYEM851iySO0QU
jcAubDf0ebSpcg9iUrQeZMxNlHHTOcKfqW7qugcso0AGb+cA7nAl3KNTexXwro3NBlHWRUoGghgm
pVOw0DMu7RFTBbpugcMl8/47PFF5lw/Fy+UD9rn4mFpwFwu4MQAbcI9u0by8g/+4ZvnSDaugqboJ
2N9XBjBBRrMYgd5WR7Bd1K1eIqPMQstACOvyEj4/X2je+3sG1PgAy9LgyRnRGaC4EXcqgsbxyi1c
cQ5Tq+xoZA8oF5wdPJg4e1+A0WZVmHHATG1bgKLkdtHWaEy0IKKSj37glnnVB+MA/LvL4y+C+DcL
yNRSu94DDzzoWvKzyyk1dsQe4zEYaOx/J37Cr9iYe15I6un58nS6HVf0PWe5dK2E1vfwRURgAJHF
sIxiby5dN9tmUHR+6jPXj/K5vreZ+N5KOYd+OU5BZq46tLozpai8Ac4eUB+VKFCiCO4iBhYfe7Ya
d9FJSHHGfSurcxPxw+8DuL2CPomaICtM9yvSj+XrZRFpFqCW2JVog5FzFOfnkjrJY980v7wuclYg
MXSDKzrNjKygtSPre4M2GRgo4L6SCPB92z5d0WfqoCYiHdvke97VBvCbR9TJu2ZhrL2AdV+v+OLo
aqd162WoAHbRh8RE6qEEo4zqx8uf/7kTxdTSubqngyEQ5n6tq/HZAEXcU+tWt4SgULohnO4vz6Jb
xPL7By+RpDSbastlr95kp3d50RPALCX+igrrRldUeCrAHzoMvv8aUzQJEJnTB0lXMQd1oyvqy9wk
7ozC9l+XUsYJUdnQdYe1TnKNbqkVciy3/GKs4+hVTODEQE7/oejAkkMWOpjLotdtsKK9aTsZ1B4G
7zXNvSeZWjNiAjj8dokZxipxry5P86mUbKoGxmkBaMGYgSe4cyKJMp7+pyxcZ8WCfroGDK5o8ARS
FQGoh3FP3OtJ7schDbrupZa/tn27osKiTLuRmu24F3FzHOfmHLfeCk76e1Dvn9sMn66ob8nMaUht
Y9wjxHuHWtug3/F9t5vCOkh2bNfs791dsnv6ZQdmCFSr3biPwy6QwUt9fXlxOtktJ++D6nXTNPsU
AYM92uDhtQXCe0ncp1SstQh9eoKxQEW1u4TN1I8gvK6uvxSiuiEA/qFVsnIz6D5f0W20UrdDNncj
qpSrNCii5AhepPvKqnZzVW7i9sQaFBVPeCmGycAmjUZVBFlNm6DbRs2AwZXLuR1bP2XujI2NzaD3
+oNL5YrS6WSv6DYhCF26SKmDU7wRO7DyFV9rKZANc3trpT5PI381PJ50Ud4nPUSTOb+AxV43J8cH
m0C1cjo1ZkONhft+Hntpw6Ee41QiEzL+R6d4reNcIx41Dl4JwTiwmsBdProg/RgCC3M4rb+/rFm6
b1dUm6KUAVi9GJ60T/XwatPny+O+N1V+YjNUdhk7E0Y6eVAp+VI9GXvzlmZB8WqDU2pXnKowPl+e
R/f9iuaSoZps7oCR3suacBDVwR/WRKOTvKK1Q5fX7lxhBWP5jMszSOpzx162fbairHbtNqnnDOPe
btrhD+O9XYVOVsl25bLRfbuir5aguTHKetzPkQAJ5h8nz4MoW0NN1AldUVnHcdG35+DQVN4xFnWQ
G4+XxfJ5stymalS768p+bhhGzsygODunhzHsr77lh3onvBXRaD5eDWpzA5xn3gjRVAzY4H69q/2N
uqqGtOd4ag0xVVCm8dDKYyqbYGqTjd+taKrr+NxHkRgGzw4TeXM3Og4qtQtQ5cFgHsN6JUgWT4/+
Wonq5+EV7KWimjwa/KZOoD+W14epKB9zc3wauHNklP4yc3GYhfXN5HPIiR1cPj8aQ682kle2FYNS
Cmuxs9fBbMMYCK+pG5RrrUG6s6Oo7ez2uRWDAHjvJfu+vO3WeLMXJ+0TY/muDh/8m3pAdSGwd8a9
O6X/oTv9UU7VviDTvZ1HR8HoStWO7vMVvZ0a13HsETtC+7t0vCnSbferGsSe/LauEf0Z94bt7Wnj
hShK7wKgEHxjKeB9Lu+t5uPVILaPkq8J5L4wDZP/HJMWHfboyFlRLt1hVZvEK3TxTpUNw+PyKOhB
1AQApMBE3tGymyOx2U3vFeCs9tD0Z64sSLPpamSbWBUwdAcsCAhfu9I1Qbl2SBMWRO4XuYZrobkH
1A5xc0iafhihEKNEStjkRwe1GnFarrwMdHuy/P7h3KJZqslKSeQexMfoi6tvR2MTc45N1fbwVk4W
EATx5ay/s+VXtzs20crlq7ESavza7bgZFRxDWynA6vsuHJwu7NN8l9BqZQqdYJT7NxkYAZMujhOr
cPf+kfnTNiVQNNio0MQ+SFwCsZcfWiv65hX5Ji/WVMPSI+uk6VgwDl4RhSMZQkuuJds/l4apMrFM
tnSZ8HBMmuLN7B5HZyWZoht30awPxy+ugEzQL8fPAMpk64w7ktMVg6Abejk7H4YWJYDDyggbaIr0
yh9ygAqtdfN8fvxMtc17tCcuZwlBV3VysMFQWvOftpGEE98UrLVNNfrc2mmJ4EaGGaz/GuctLwBC
sSUOiaGtv+XSDVll1u0ichKFHCz1Y7yGT6Vx/ky1wbuSgJlB5y1CGGLaoTVwNqtDU7lhBfp241SQ
4oazZje3t8DN3m3RJ1MlWxljcEagFHLcO6QIiGUFQ79WwKQ7QYqqRqY11gODqvLimHZfO2+/6ZPV
MLO050SwGeP6xAo8kB/H5du2kZUIVVE7Ypwp7GLDr4vxztrmdphqw7YzN14JCrwlenNPxS51H7d9
r6KjOcKNDM8ouW+N63TAYT9cHlfzdjXVeLLE+aJZjIGnGzBmX6Wn/8yvTnhDHuLdmjejMQJqOzYV
IIKwGTxJd3wbq26fW22Apt/Rc1bCKprjp/ZhW1nSUNtCKNm0aFBNfugla73+7/Bn/7qrJlPc4MKP
I17MaG+cQvcKkK+77FCfkgOA5p+mL3fWlRWGSfANOfnAfryNXy/vim5BypXqdGLwPA8SK/jRk3cj
22bR1PZrAYjN1s9h0ZyWHmEKbiK20QSordZLKLkAraTcW4W3WwD/PXftdaU5P2pndQdV5WiZlHvW
8hMrvdcqi/ZGOoY0ndcM8ufOo6n2UKMp3bEFENj2wBgKwXd18hu0RTRrQV3NhnqK+souTyo3x7U6
OVYcFAbP9zKuNxVa26baNe0CSrGzLAio9u9jgs6KTUVNGHhZzgfPoJTA/5R0xqb6VcC86xIm+PIJ
//xBYKrt0mJOmWgAArAf++6Gz6gLMYvnES9BROl+OTNYMC7P814C94n+eor+LqSneVFANu7X5pDf
xG/e/RBckWfrpj5kN+yxvr12ni7PpdtkRWuH3LOarsJUbQmm4C90zbzpzqZyu1aJXzHSxQgvAp09
c6IQycXeoCs3gGZ0tQE6RclZBvgAhM+cxzT/1aaPxhq1lG5o5ZKdUdFgmAWGBv9P0LY/bSsJRbrx
uxWHmFSd31Q+bBmxq/0gu6tsEiFLtj33TLW3uTetvGw73IuNYPeeVe6tYa19X3NO3EVcf2lVOTZZ
BFtDxzKoUenXZavwzYtoPznu/1CTZGPqoIZY7rvvMoze8uv+moTe3g/n+4fyrrxzwq/e8Xd5vnzi
32OVn02nuMjjQLPKWF47xkn+Fz1QGbgPBoBJDlUgz3+i++rUnMgxO3m76OcaSInmOlB7nUVMSjjl
sKU+bAegBwwfANjNF3dYHgGiXCNi0ElS0eYGqHn9iJaYfcGe4/auZICRar9G5nMqr5x2LYqns0+u
otzErw2PT5bcx6kMHWc+Cj+6orMImBA7n9EvDRS+9QewPox3FYtuacTCuarDqqJ7N5+/jBPZX95N
jWDV7mi0eKM1PcKnUPGcxTuePMTGQ5uuFDppTr3aGx2NZQbXoJX70ijBSyoPeCpfb/twxRT0WZEK
EUs4CGnh71pi7YDi+VU2NyNA8VYuEo0tU/uiBfd60kUw7jFx79wkaYM6Km+NLN4UrzTVlmgn7jxA
Z8JWMobabbDMbIpXmirDh8NRjUJKaMuQ7Gh6Xcc/M7YX7dVlyeukoui/hXai2i16uY/sCFwEzRdZ
08NYFSvDa3RQbXyu05qzqF0ukAUmE9mLO2cCugm/JVPgyhWneDkln9gwlcFjmGlpztki+ax/oE3/
NLf2VVdbJ1GiJrY1d9tEpSh6U/AUPUSYJpluS+8unQ9ptqJaml1QG53zKeZizEcYffASBiUSYAdv
AvQ0c/Ni5bbVaK/a7AwncDIG4Pru5fiGPoZx3CYVlbOjyarC4otvM9qPk/8i2xPaFjYJXG1xtgq7
B/cM7ibO74iFDqSHYmNkSO1oFrXDcxTmj/tp3Pnkjm/Lrpv/kG2MWVrYi5RRthG40S/P3RY9VHuY
C1Bnt2TGwE4KUP2uxxNkozdjKw52GSWVHFDyubenfWF9MYpN8Xbzn37luMnMyYGX1MTlwWTmzQz8
hssnQ6PxapsyrGxkozYVQRr6NZuPaO4i7Icnn02xFgXWaKRaXdXX3lgQCeehMurvdjrf8zr6I/Jx
23aq9VW2Ey3aiAVQ9AMnbhTKbq0lWCMbteG4zPOorIoGDzOgPkYEXeJ9SwHEIu5l1u5AQ7OWhtJ4
G2qhFaAss7Lyc0yU0UNaTFeu+2ymM6AOVp6YGpOlEnzUthfnqYuD6Sb8BRwmVTU+XT4/ut1dZvzg
wEdoy/CAlo94U+397gGHHBopuiZGYLM8X55BJxzlXnUHYkdo/ZFI2bjGnpSFuCZz3u1coBHsk7Fc
I5fRyUhRXjplvGpzOM4mDf38xl8jftNc3GoNFcjIq8TOsbm0vCoQpEljYF3Jq5q2gTXGD0O28gDR
nVblUu3zBhhKCeTkoYndIdEp9poQKGwPdZJfp+WwMo1GTGpRlY0m/K4FmNreav03nvYlYPPZJqha
21RLquqWAoHMgTIPZhICOgDs0it2TnNO1XoqdHmNsTe6w76xAiszd/7wowNm2+UjqpPJcnQ/KEED
/OqIjvjsOhkB4pgHCOZsG3lZzoeR0ZkgJbUX61bdcnHdjSsu/KftVRC0orZ1SZuhaNJlXB4U812C
UFwGIBIh2l1BvxXm12JcgwPUKLDaR2x2vSUZ2Af3jidDZLyCMn/ynVt7rfzmvWTlE69Vpeso0LTt
J/0i/pczD9nD4/Rw5Z3ujN0UfCPH1UoE3RFSXsGjXRmjhR3ee/yG8hdJk8DdxNyO/VCUtykAjGml
GDs3jvF4k6y93DUnUy2sMkfgyxYzxuXdL9/IgqGLtp15tZ7K5+7SoVniDQvQZdzxQe/Uh02HXq2n
shDA/d9HT9OXuTrOa/Wgmg1UW4MnADKkhgfdjKavXt0DPvHocbZRHoqmorUkIz6YK5CiT4aHupq+
Wf2qk6P7ckVdvVGiOx4mbF82Dzm5zpPHonrcJmzlesWBMKy2xdCNfVc7j9Fad4Du5NG/LRfJGKjm
ZoZgM1hbKxHtUWa/u/zJGuOllk11QqAzs3kPxWfi0JvEDkfTBZGVI6PqUMTovLKQQH7Im9zaVWjs
PF6eV7cLipKaGXFyO8IWR1b5rQZ9z871XHtHR3vFl9Vc4WpBFRkLNrKkxgS8s8Kp5j+i1BE74LbP
N/0U8V1cts7KYjT7o9ZVRSwvDRcobfuI3fP+C0tWLlrduMvaPtxYBm+tkgo8NYFgdkWy5soqNoa5
1cqp3OKkI3hL7E37j+vtJ9EGgBO9vLe6z1bUVyDUCC8Zx7Wwqz/tOI6/S8Ocz5cH//zgGCqyuOOb
eSdrdH8w55bxN2d6Y2tUbp9/t6HmrOuC+0bZmkiD99cleTSm39s+eZnvwzY2Zd6XHRpk9yI79uK/
DFHz4evloXWfrFgchjLcyC3wms3mQ00O0RoZxKfjOkxNu7qyQ3dEVLWnsqOJdZP2TVHvWQPEmi0m
HhMsHv4HmYgictHAYfivZSucnVP35rkt22ktmK/7fkVzhsYH5HfR+K917BTXPrf7XzIha5ffp0YT
H6/4qOXQl5PFy/ImrZphZ8fjV2mdcnQLMyGfa5IZu0R0JzIn15d3+dMzj/lUhcKx9OIy9b7bnPGb
mqPOjgEl8qXz/bVXrW4K5YxOntMbiVF7382K2dfN7BcHEwHeMG/QbnN5FZ/XhGAZymF1wWmcyJ4V
N7R1d6lw/mNZ8yDYAwWKtBzks5E5YLmtcOGza+ognz2XPy5PrVudcoEOUrQwSlVydgb08+6SaOGc
zQA3mzo9IbvLk+jOnOLTGrXBhYlGnO9x6dJfNcI0XywPQGgrzwzdGpQbs43atHNzC2UKefcroXGy
A5zq2ZuLZNv3qxlb0J65VjZn7DXKYvEqGgPRakB4bBKOilgt+qpGzTrL3zLGrKM5iqYMhjqJ1g6X
RvgqNHU6C8P1JlG8TSVoGWIx9LsCVFUrR1c3uqLwpnAABFZNxVs1FPaemgkPctlNK4L/vGrPYWrm
FhXLzBPEz98MXhQBgjFhN8hrK2uTwJrHZzKUV1HnHYbEvQMm4LFv12psP6/ZxszLgj+Y4V6wUoix
Ld5AMPTGOb9mhv0l6aobgBL0wRDLg7TkrjPKXzF+vHwUdHbA/ccOYHCTFPlbaQ/Xk4V2e+edbYZG
wew6RsiT8Wcy5Bx9YAkqyGEdCrjSaJdbgxbQ2G811Zu50Wi3Dc3fRN+d4kaEonDBaRUXLyj7DBzA
tYeLnKdqrVfp02c7xKyYBmGOjSis1j7FNnmpi/rBTXq6j2j/rbMRzb0sV90hVQyEETdxipL76qZt
XQNhfqD2S4fU21RAzeISM7JsYGLkb6lfd0HcEfaQAO7v5+Vv/zzu4DA1jZu3SARRPDLepgb438tx
qJrxgBTA4V0nqswKuwb6kHFXhsU8XHt9eTfa3g83qXayxiXloKnn8sdoLK2jOA+m59OGGKV7Bv1V
kodNJWGmuNmbP2Vde9vudDXxy9lUUSZb68T7BWEkjUWYzkC088o1EnTNeVBTvxEIVmy79umJNclb
2/bOfVECf2ybjBTDUZsRRaBO+mfsh0xuJhZ7h4QkNt0naJzbFAzEqVAshVE4Q+vNkX2kZvFodMCl
BpP3WixNJx/FKTB824znFoPjlrOR1Jx+5hEACbbJR9F44FzRkcQMgzNAcfCMvKCAn+8rYBVvnEFR
d5mhmbjJMAO1wMwXEe/BWG69Dq+NlRkWX/yfWKDD1Pxvm+eiMEvXPrakO7r2DQWCZO3Z+xrQpYVr
fBkaeyWnumjWZzOpr4HatUWDrNzRgH3kJeA50F8Sgmb3OXLpf4KZKz6Uxg6raWFhZaCD8kr607Xc
wgOPdtkEZhbboZ309nNUTGuxQt1Ey+8f7tWka61epGP+NnaiPIi5yIOB1SJoKVyHeWK/N50yNWHc
c1D/zM2EaZx4unbT4gDo8+YEhvg1z0e3EEXPjaFEq7pLjXORxI4fdIWQAa+YEbodWJzRk7LmBGmM
rppKltY4tTHIP9/yAezKrSW8a5qi5dbjsb9ynjUKr6aUfY/5rZPj2m/qIX4x8o7cOnLYaKvUxHJa
5xJNKb1xBrJTf3RxeG8WJdm20Yqyp05dG5FdFW9+mRaPYzelR7cD6/jmGdTUcpwCqZJ3JHsrR88D
mnZ3msDQcGz8VTBPjZKr2eXBbxOZASn83I75YZzsOXSEGfqtd4xmsI4Bm3HFmdDss5prpk6fi94U
/jlNB/OqbYlRhVXbzmTFimjsoppiBitWGuWW5Z/7mNBDZsYtksCE3TCrG0FkNUW7KR/mEIdhUzGt
A4LJv81JntstG73R/gmgL/cVTZzTkUW4TlhRrDFnavRPxe+Ixsk3E6jEmYxudTUCrnHfWVW1xyri
bfqnYl+XycRbMZvsdSBx/gVkkNwIZvxtfAOq8B1TIXvSA8v8jM02r7hbeY8uai9WAsq6U6Xc6JPR
DrVJcvuOARnuibVGXaLdaZUOQCd/RcNJLmOLpHP2ZszOF2OhdU3kQI7U6eynyzZEswA120y5lCmw
082zmPvzPDAZ9rjYD5cH1yi3mm22DRBDeSyz76i/wA7T0OALm08O7OGBx2++0a5pn24Zincu2RRh
si76UaCvsDqUNoihdrPF7JWVaDZCxbOukfKP+i4mZ+6D5THy4Ni2llnGwZAkazeRbo7l9w/ugT+A
oTtrJTk3RVd9ydC9HJgW4WATcNYCejoxLb9/mMKd7IqlkkdnNgzFIxsd9pskQOO/vN0at0DNQ8u0
8kwyz+TcDlwckqY9dj0eZpLAA+1BKbNiMXTT0L8XkQ1ukfKMk3MC+LMQZFcOmI/yapfy/9nXfCUk
oROWotu10aCoj5vjD5HxzghFlEX8KxmtbA2fW7fhinbLoRNg1MnJ2ckHAAuO2WlMCOCfUBq9cilp
lqBmp1vQcqHzRdpHOc38Z8MMdruZIIqpGerMnIFNMLPonPKGHBxT8hcxgqmLN9TYtgdqpppVgvqo
QLOzwAV02JUhSvlfAqGtlOPq5LMcsQ/6ICZQDU1jEv9CV0T63SSZe9UDrfz3ZX3Q7K+KACLHfDYB
Luhkgd36phW2JEd0aerbI3L7yf7yJLolLL9/WII72BwUAeiNCCZ4a4gJEtlkJwJi0HntUalxbVT0
D6Aw0brucg9TNDN9HVrwatTcuYuzLLqWsop/11Xm3zhptRKZ14Ti3mOEH9Y0oTtuchtv+oFYknvX
NGZGQdI2izshRJfelRVCQYd49qu+CZC27dxdkWf9Wl+LbtsUvU/bkTdsFtOPtsexrnj0QOKC3SZD
ujaDbs8Uxecpi5O2sLBncZX2+3fUZcSwVg61ZrvUJLfoQaQm0x46I7zCnne5CTS/3BqLa1mg4cKJ
0iEco6FyDsACHtYaOjR7pqa7p9qvhNGn8484kwfC5iun+1EA48OHXx8BUdpynlrabLtpVFSRNjUc
Lpsh/hWzzD8YvrM3pD+cyqq+K5qx2F1WLc1BUNPh/hilbe7M0XkwgZDsI9857cbeyx8nWZXeym2m
m2T5/cNZ90XO3dIdpx9V2jkBsRHOrJbQE6X9RhdYxcaejDmvZtskCF2SoQ0oKCFeXANLuiwmzWlW
EUXcwWVmnvvRuY1QN3qYEyyhtxJn2F8eXych5b4v5zjOTBpbWUArSffSAQKvQO1wMEzlr21TKCof
l8TougxM55nbs+dxed3YHmImcWJvu8j+wcTOI+66do9UeQragbIPI9H3PBwsh1hrzA+fq6CnIo3k
Y25keePQu9JlDzXNn6IeafQ0ht2yl8xN3VVDmHrtcS7HNQjGzzfHUyFIOGKx/YRSnTPLCPkxmd4T
L6L6qW1BxHN5bz5397x/MLGz2JVT07GjGKtdzp19O4Bo2ErkYWEdvjyHbhWKH8BYmZlWb0SvHuLv
KAKq67Azentftam3SUs8FZ2kbmuvr62IHnMDJIq4Tqud58Vrdb06IS26+cGKANrZRJeIU/yaUm94
GIRn7TJpv5UxGjwCH8iuK5uhE5T19zxW3deCtISdu0rWh8ZGM6kde/EuAWzo5a343Jogq/L3DEbW
j840WfQO5Hf5bqKW2Pd09e2gG11RdJa3BPFE4aKiMjfyUBq4GhlbS1jppKPc623vcdefaXRe9CCv
8FyPS+euT5HWuywczQQqRonAi8dIpE+PcUwB0wtOItoi2OrP+ePlCTTyYUrMnZYjLzKATp1TiXTo
LqqdrDlmYubZygp0EygPdTFZ2f/CcHkF4r2fbAQU1W0Mn3itS1A3gaLKtTHkVo7sx49utOTVnBf0
mmT1w2XxfB7Q8NRiMBfcCZVbDfQurfgpH5BUkTVSjW7U7xeukY571qaXm/cPjgncbT+pSfqdpplI
DnU8ezzwIyHtFS9RJydFk/+PsytZklRXll+EmRBCiC2ZSc09D6d6g3VX92UeBAgBX/+cs6qjLiXP
WJVZLaREipBCER7uZZEvw+AO3XM5B+0PtK+s43ljldurEdhM1fDjOk9c9Gs7kKwNyhyAziaJAEwD
++Ru+tu2GYYvl0ubkxDFrjuA39Mzsvc0aiF1HZca9W3dOpB0puTgahmeXQqq0oaG6QvyZU4Ys8Hx
s8fVkVCPvm5ZFtBFYILrcjQPungtCujx6JhCix4tOe/zvHusN15KJe9qNn6e+jqCKPnt9TnffigE
JtxOaoYgMxzSlyUDv/iIFHPU6Pzd0KzDJ3B0NZe1yG+nxgmPBaJglfnv2c5wTU1DXos7tro8oh2k
bLuyPgbvC0wAnnSYyt1V0uetLpwlDOSYrNrbH4u7mGg7KUnuBRNHrqMS9WdE0w0IgLz04/WdsDiL
yX2yNHkNioksLKLSXX8C6pKcmRJPa7oL5bP9fsPd+TJ4c5477rOksgAxxsTvnbVnO6e67fcbzt6u
AFMWjHlorYDCLxoXAijNIcu7ZuHvYytkOPsyo4fPh4M8UzDVs6GsIn/lFdhP3CU+NoPh4khT5xyJ
XaR48+ATcZbqZjN/B+y+N9cnsGzBX1A6aDi6PWTNiijpSf8nnauchaewAp/zXoezJQw0AXWSQfFH
cU2f2xGS7QhjkwhNGeKr168/C+l1h3AegYmrS13GyyRf8hcGiHuErDK46tFhCTos6C1fXyyLRZmU
KBB4ase8r+lz5a3ZTb2U/SXoW4H+DH2ogcIPTIBd3Qag8iqH7AWaEPIz66sW7TsQRr479gWbGbwK
ybUqdU3QdHS3WexAyP+YH2an0Mehd30C22YbLq1nNtRYI/rcK+8H1ATTE/OhzAFmrPZc9bsKNbZp
DN/O5yb3pMfyf2TSPNeNLm5VT78LtlS3vtptPbA5h+HfpcdbMcgQ1NGA4A/iR136dfk9yXZVRiyX
ncl9sogm0LLpgVshwRfpC3In0NV2Kgscgs4EcVowO56cPG9/Xd8dyweZ0DjApJc+hCLxS1h28ux7
rD9DVn2P48uyKSYyTrNq4UFdszuGF9I57xLxvyR3msgNF3qbqcHf8XRLjGWi3lY/1xmKd+1zV863
QSV/pfmE8Kec4ynh/AT9ymN14MCEvknCJxA70vZZ9TNQ3u4ASMna76l62r5jO2ZeOWMWUl6A5D9/
kV1X5lBy8tHr7/nZKZBF+M7NA+cyjGly7Do0eVDK2gFfVFvhfCxL/5amQl3StRzizsv2kJeW89EE
wZXQg18p3vXPAPPNRTzUfnUTFHPBHxZKg72oxzaL4fs6c4uk1EVwR9F8iBC7Ug8J2aq3ebV30Nv8
xHB86Tu+78rae15KEUB+hud3fjnm52NeaF7qiF2plyfs2QfqQ/30CJ38e98Bae5eesqyRCYejngi
a7IgQXEkVehDj0iHRvctyTfcZmvV7z0PtuX4GwwXmJwopVC+6suyQVO1+51B2z4u1iT8PCZueQpS
ILu06z14FV6krteqzy1vljjJyt+HltGEyOGRjj4JPdbPC7h1z4WQ95AzXna8xWIBJndKXeoFzcsB
v6vT7pvsqT5N4a4Qq217tv+/cnzpzLLwu4LfAeQFDZGpTi4berCCsNuhzG5g8qioDMWizsv5s0SH
xAn1Yu8+rLuDQYqJgBv6dmZV3jTPCRn7h9JR8vPhFobABL9V9SSbBrW2ZwBTF0AQp1WDPqFO9xjH
bFtrOLcQoln8lRQvidsgIcxlNTXREOTLjlvYdtdwby1zr0byK3hmVXKLjH158r3+ziVtsTOB5QNM
ANzc5S3Q8ln9LJSLYqPjOTyLtBTs2JvAhL+BI3leNPj5nqnwvDqmQFAXN4FD2Pr9kOeasDffa/Ds
C8sCnW5yvs3cYPyMkHfcsX3LtWqC3lQABpcJitAvnqNJEuWBh6qjCNopGib42skJ+u7dRPmuQVk2
3MS8hcMCnqm6LV+matia7ec18iq6Ron20vP1FbOEVibmLR1B67Es3H8m3Omeqj4N2JMK+4Wd2aSm
7FTV7iR31s/2OUYID8jgFJQuPmfLLEaT5r+XnJUnTutP1z/GZr/GBU7QcJfN6OB6kUhcyRPgGcl8
9vI2PRiHmOQrXefIHiEif/bwMRfK1GcdpvJGTP3eGWJbI8PHWcc0wjOvfIES3u+6xcnKHe/HlCL8
PLRGf0HgkrJaQZibv6SN8tubtvJZdht05XAwtDVhcJ6Q5cohCf5CQKV07wAU/FGs7Z7GicVeTeKV
VHaBJ9OlemlhmB+XQsIP66L5p+NpdiOH4lj3b2BC4Hw8/6AZXrHnuoPo4XlIldvezTJty2NHlals
Rd00hTZtVrxQ2aeXhrUduq2XpIqub7PFjkxGFr9t+lmg5fo58QbxSY4VbaJsFvoH5N0gs3t9EksJ
1oTAcVd6wdYxfqez6oteoAyOlgXwFn6QOvigRvVODE9Nqj9en83i3SYvC2hpg7qkS/bi9z5pQJxV
TVmUC+0fOwqpcX3XTjj6k8uqF7rQ4V2rOSCDxXKq12H4VTgTuRz7DMPDC+2xEqeq9/xvabRfwvle
jem0k+W2LNJfGLhBz17Fi/JFBPkKUaR5WGdItVThsTPcRMGlJACAtiq9Z2/CPdhC/bPKahUFFcp/
19fnTctlronfgHIDQz88aDFm8ljT70P4VZHqyOGHsY0bKCeTTBYK8qw+y/8XqBDNVGG5g9J5c+Ux
tnH5ZKpo2qEAVeQMJybZh8rd2dI3ww4MbNglKBEzKjYix7SC6G19YvmLXz+0zT9N2u6s+ZunKqYw
bLIaqjKfNX5768gz0/fu8oxnsKJ7B8Xbe0pMrMbaB+iqphg/KUTsFToC/vMsl73c4NtLT0xYRlsi
MvY1GKWhTXuqu/lGgBDqiDUSE4/BIYJeC6QYLrP4XWa/Kf/D3b3msrc3lpgC5Us5IByewc8yOk9Q
Ko8qpzvny4cQz9qyXuPrH2Bbm21LXj0JZyfLVFjR6UKG4NJ22NJer8f8Ce2C/x28g5hCIit8AetK
9oGOg74ZR2Qed+4Xm9kY7gqoKsVOgo2kQ6cM94abKRNn8PzvWL1t/Q2PrTIeKOqC3Fi2D1PyZXWr
0wC6D3G/7CrD2KYwfLdDf2KIFh/wqXQfy+pmBtl/yNZoGZ2T1+xUa22rZDgv4wFtWh/cKkH6DkDV
U53d8GKPHMkyuInBcKe1KBf0JV2UyJ7Qw3dTVlsJ+hC0EbWZLX/9yjoLzSnwvLDOsJDxTKd7L0A1
GxoXaZPtVCYsDiC2rXk1RdZ0aTB52OWc3JdhGrn5nlbu26cmMQVMWA/jyWYs/Br8DIvHZvmVNX+m
+ea649pW3jCdkK4E0t04M1c9nzu9nggyhjV0da4Pb1sWw2qc2a+WggMhuyQO/+B5I9KRlTu/XB/d
8uPN+j7Lej07m01OYBcApXsWPibt92NjGzbTe13WungnXVijY6Gq86TEWYx859CxLIxZtg+dOR/B
Qg9aKChZinddunON25Zks6JXdoinfEdYg3GDKvvqVijuTc1jy4qdU8D2s7dpXw1Pq6xN+GaMLk8f
AzmdgZz4eX3BbUNv/3819NKBJ1yHK4ZGwET9JErnZud2si2KccJ3Qzh6fZdjL9P5DOqYX3xdAaJm
R5COjJgSJa0KAzydQWJK2TO4C2r2RxV7DUz/KpD+laTG4IaDsjolZB0T5/dSg2wCPVjfik7QqAq8
B7XgPyUwUvnQPjeBQCVUr/zedcGxwWvyvpHth3k+lrfDLzF8OchpIMMZDPpd1wOEh3yUs6diZdkg
s4y/teNN07b3RTDElEvw/7cxYJfHDjmzhD+vvGkAWwGTOC2+BkslohD5zXZwDzEcMBDg/Nd2Ey58
NjHcXwH5jU6a0zTuMTTaVsbwZ0mdOvQ3FrYJLS9rck7TJvKLD9ddznK1mNX6cE0D3lB4c+iF90Sj
2hXymzybHiud7LzkLF5t8t5It8wcqUewyGmGsJN+90fx8fqvtw1teDVi/SVvoRV6AWHIuQv52Qcz
8fWhbatuxGzME3qGpsd0Wbz7GSKqnnxU86/rY9t+tuHQCwv44qiNV09MT4Nf/1zDZOcZYRva8FAo
SyaidnGZLzyeus/l9L9DP9msu68hRYvehHHd8EaVvxadHbsFzZK7D8kfR3gYmPRxn79X7U40ZjFs
s8TOZsAkxYIDP0CLRtQDUn2eB/5D9G51ywpafbm+LhYzMevrc9BMCZr38bSi35LygSIJwuSx+MMk
lXH9xg/JCMfpJ8ih1P5Fh+5TskvBaPvpmwm9um1zrkvIJ6r6hU1FH5WsfslLyHtCV+7g7ze8M1Rp
pbztsR/KJ9410RpCyXnHPbcY7I070TfcM5BD6ZQcN5HnzrGrQJYsKFhMgkFFST3Fk8qfp0Lswatt
xmQ4rD8FQ0tnMLe60IZso9kv5BxJ3YL02K/mGADio9G4bzhwqYnracA0Lpk/RD4Nb8CneBrD6nLd
Xi3ng1lXX3rP96CbC7fwqljMNXi/gc07NrYRLy/SyYZq2+9VPDXDd1p+vT6uxVDNMrlMC9Sxt4eV
UM79MkPPQEzpacqa38fG33b9lSPMW+KVLvCzSeRRuzbfuOhPQXtMuIOYxDEtwMBjy7EsumkveKtE
A3Hj67/ctpuGC/d8dcAOhqFLFURZ4ERq2BORsA1tOO+IN7I/DYhoXbFEKEadB7bHrmgb2vDdUosq
rT3EYi0Y+S96WugZTy26ExNYfNXkhgELpGZqgpKoTvWj5uWNyCBMMbnniaR79es36xGMmOojzjiB
sHOBRTbiyaNpPHgvfXbfB99c6KJ2+oHsXQFv49cZMSvlOheAE5dz+ifL0BERhsgcpWhv0l3WRA0N
1tuidNyoAwnElNDqBkTDxfmQbZk19D6pGYUSIpJWfcybT9XBNIlZOk84+G0DEJldGC9OzO1u54bu
/GTLQWHWzRd08bQsgWF5/a0OH3v9grb8Y3GKWSJHQr/iaQj9CNQ7OiC1OglQ+fD5+lq/TdOIbd5c
5dURVFRylTrFddYr54W2HvQhVTSo8efI57OfKKjDtJFa+WnEu571I7Dmiu+8XS0OY1LFLMAc+43E
3H6S3orA+1Aibz4m5W297hHwWTzeZIsJlSwSybExstY3FSWRr5aD+2JczWNA1rnKcHjn3j1HAsjL
95r/bD/auInHSdC5XBClO8PHZPgnaXfeQ5b1NgvjZcEmb1hhSeO0fnUS8qGpztAhKMRwLO4yC+MD
A64sqRGt5Cu4fT+Q4Lbfk6KzeJhZFQ86EWxcJ/VL2Ib8vt10ZaXu83M98YPnjlkQ1xJMeM5mjoGT
3YgCBLPNoZoi2mK2r3rlZdz3Si/L4UFTWkcrqsakj0J/JyK1bavhwlnSysBvsa1u8XUM77X+kkHo
LtF/rh8RFms0S+BNSIuabMqOSfswOD8CtvOzbTtqXMYyJEDVboq3OXD6Q9qfEvDAVnu5SNuiGN5J
3IRItFLiCcB/hc5XH5L1oPU9ee3PY6ti+GhK1JAuPbxfu08MOfeGdMfOFbO+7Q+zs5QMI+Mw7GS9
QvPvWF8PI2ZtO+sHxLQjVqWsAE/qbpv8+5IdSwCY1C5T2hC1bDdJ19+x+pG7l+srbbETU4QERLvQ
rnfg76F3cYr3i/yY7R0qFtM2CV1qvWQqzdDsCaIDoM/G7B/mkb3ap8UC/02qvvL5sE4z6ITALSEV
BLqbGQjrxOVrVKZ+GSnWH+J0w54a8XJBB5K0IleXcOhuA7e7m9BT3y1kJ6lvWyPDTRs5czLnwXhp
fXW3FvzkDHsgaNvQho+iGIzW5AkrRJ3gwc2STeB8p8/BNrThnmXGOLq/UnVJdB0J9M4A1XjMP006
lnlAbwvZUtGJAgI5J910cvpuOF23dltAZvKujK3fKboiYsldZ4zWKvcfMzG1H5pweQLdl3uimf46
dq5/Bn7HP7UTI1EBWuVoCNfh2J6bQI8wLd1uSOByyr1rkyfvEHQHbHHGhpOZdW6fi/GS9eUJvbCn
JBDn6+tm2XAT3zH4rPIC1aiLL5LvLt7VEZL6/xwb28iwh+UMVFaAxy54DLqHbpzdfzqHucfKWiYr
TZ80/qx5i1++9lEQzqdKHYJaYr23I/XVEaR17/Ry3J7S2n+uhuW2yJHWWQ5GwCaOSfS+304Bhg+S
9yzkp3QuD+6mcaaV09SRpYWPhd26Xhp48jkcdtW537xRvNDE6gyVhOsIR13WJY1I/q5xb0N1qGiC
wY1c1JD4QmY0A5yG5D8AqP7HT+uzxzJ/54DYjO6v/CPGN43RqXq3d7DoEIT5I+plRTMlZacqCPyL
KNcvy+DLnane9ClMtd1sr8xHoeF/gNTFeOlwRepA3bSIog64FIY2LLN05OqtYJhD2RJZza6M2J6e
8ZvXLkbePubVj165RFNW6Y+XvPw8r49kmaOgi0t/5w1lWxPDMp2qHRtwmI+XGRJjJycc5hitzHvk
b7Yfb1y2Va7DrkkhFtDN7XnMP7nZdxTKzv6hJw4WxziAu5GnHQDqW0ySfM6k/97hO08/27oYF25Q
tFRBoXpCZSkIzx0krSLluGN83VwsRm9idEqYoS5b/O5h4DcA7d14TnozVnNEi/XsIZd3fRrLR5hY
nV6ndbFuiqCu834gaVQjBL8+suXIMSE6BU1BYsALBGloVEsnSaKkmeOqG35fH9/2yw1XBWAVcdq/
v9w9D8UDWDOOjWv4aVCTuZvXVV0yMgHOiJYZOSXlzvny5q6ywHxZSjRo9vUCRF0pUQeiTvNNDuPn
rfEtJPUpzPfCjjcXH/MYXrUktae6CpdIRJyGPrDCp5dw9fRdSKf+5sBCYQ7Ds5aGZRRaWlAjdvhd
4vHkLtM+PfS0CkyxS8BoErZ2qfdAFiqe6n+7rrpKZDsv8beTyoH54kyrVSXg08b6SA6ekpIsqIlm
U1Q3NI1KPp1J7Z+cNJweHAIt5OsL9uZRxwLzKQpUHBlypI7jWg5PAy6y+9wv8livzU0DLeTn67NY
tt58lLZdVwRqYhSQ3GppzmOw/lFsdSIAabpgx4zf9D18ieF7Ok97otd5eUh8d/gKNdvlzs38cQ9Z
bBvecEH08A1zjl6NB6icgVBkCGq3vDi5s+7x79om2P7/6sbMk5r0qmLLA1pSXXFSYBSWJ1EHxcv1
PbCNb1yZnMl6CqbGewB3N4VIo09jwpv24/XRbXZkOLdMSh89rK33kPImjRXUa84incEVxLh7DlL3
f9ensRmS4d+0H1RF3IrGQIY1pzZtXtqlkWePoCh4fQbbMhk3aCpViQbwzntIlPpFC71cJtIM8aHB
zUeramot+8xxH2rkZ99plpf/q+gidyAPlp9uvlkX5YsmXQv89Kr9huPWPwNXspfJs6y8yQ26gOpS
LCTzHtoieYK2Dcj+uaSnAiQWOy8w2wyGA8s+bN16CNx4myHdfnk3+T9mMdBjJ4T5DkuDwMGVkeP8
lpP3uNSOfyMrIB6O7a3hv2U6r5nXFDhJoakCkaFSRV7aiMux0Q3vBQWNKPGEog98aPpLmQfgVaad
2ll6m+UY3ku5FnPuzjRWZTj5EQ3qgJwcWc571TPL3WamHFJcyUpAIxKGP72rPe/70uDR1zrZ7SYL
xsZERHU1+JGbBDu3qc2aDD+upQBSICvCh4VxWpzrwZvu2lXzJJqAMNx5hrw9CTefsKoAiMYZClzZ
eV16UT7qAJL1bnv2p1runBm2OYyX7EKgfuH1gt/IFo3wrYBJyZSri7fuyhu9HQFy8zGrVtYsc+3S
GIzXn1nueu+Zw3GxtUGfRW6Lj5q8adnr5bDNZvi5RlUZCssIBjhG5xP9jrdiekpL9snPoAbnJWKP
l/9tq+Pm81ZUfAU3qwof0sT3H0iY5Sc5wL4XUX0qK//TxhX7iysQvBTTnrzS9hV/JQYYNx++MkRS
sK+a8IHVin+o17Etz0myLjH6nmQSZ2TcI8+zGYZxJBSSg7+uTd04L6i3RqnrNmCNalb5OK9p++36
uWP7HONkWCpEuTWpaSynZv4Z4Bp4hxqg1z/oVIX5k2a1vxNBvH0GcfNRDBEfkc+zR+KCZeIx7ZPp
kQXOodwhD43TAHKeNGtn4G4gHBTeg3fdOSVQnNu5WCwW/de7WAlnGQjsLM+XvjoBiJF/ECBZIhGh
GflUE9lmJ+XQ8FizDDdfyFRTeKXErijdgmQC+G4tnPEh8Jb26/V9t+yG+VKmjIK5OQuxYCiajuA8
89zP8xgG4/nY+MYhkEzd1E6tDB+En3XfxBAU/ysU9XaegRbXMAlFUbenS4JzM43SRGU3qVO/8AAC
AXM/72lo2RZo+/+rcF3VIpiQZMFLk2TDWQ+sO414fRwKJrgwfDtpnakkal1jtKGrp6kIhYyklxz0
NbOhCHSnw+JmuO/hyoScW6Cyne+QGGmHQwEFmMr/uzoteKGSsBLiIQFO8zsvGbilewGeo+vW8++j
7o1TVhj+zEXYAUWuszyqlfueJuMvcP+HURKwH6yu9TkR9PMyjp8XNl42lcc1aG5C4YbQOU4X6EZN
cZZVn7a/13+QxRrMNqQlQC0q7Vb8njalPKp70p7DaTwWuXKTUlQ46aQq3PwPgOtWEc0gbJfB9XeO
L8s1aTYiiXBygw6tHQ+cNXXM1XTbQtgkSgsog9bIsaqxfZzWL00y7IG+LbeKySnKkjQsJwT28ZCx
4idn2W8obPmR5tX86Ix1s/Nh/xZf3zATk16UJ6HOyJyJB46wM1H5cKZDQCLp9098AXs3ru8fS+V/
wW2UnkBkVtxM1fozAz1sk89kxzZsH2ucFDUKEQPENb14WOAAssjhyvXavqyz7C5B4RbHGsq4qfk9
dARd+K1cb0Be9135U3tq0nwvUWSzcCMQUIUiA60gjB39G7onYlzOTin26GEsJ7bZ49QO6wROjQUO
xD013ORr8yzLil/ynv247qK2bTCODDmDHXcjfc4jkfY3AGU8LxPCgCKEXmQm9wQJLN/xVxsTrn0l
p7XPUTMmeQQoVlTOzYsnduUILN9hdjIBm1yxGbcmBhdle657b4oQUD9pf0o+Bm65s1y2D9linVf3
mwg61nT9tlxqKZEGZvnt3JPHIkjIjndaLMrkIq070oe837Z8O7/zBJ2neGXsZbVto2/f9er3t+G6
uoUat+0eE32uPeGe3dXfWR3b6Nv/X41OxTxDlivB6HnO66dyHkkMLus9+h/b8Mb1r7pgLtVS5bhO
wLR2i1gbzMXdtBNp2yzIcGVaAapCISgb8xKPIeTqbmTQ6qjsmg9jpy7X3c0SE5sy3HJpEtJUNYuX
kkMofsghyuN/Ip5Ce7rzPGX+zjy2jzHcuvXQmBSM2zzd8CTLCbBi/VXO8mnUu6yQlu0wm584Wl5J
qjWLaZIUlwTCiqd+dL5dXyjLB5gNUAoVLrerFha3bP2ps+ZlewlPTf7e6/T52BSGL9e1mKBitWKN
JhEnGlSAyPs/rl3QneZy+HV9Etsibd/3yiV4IamaWsZiWFd6HgRY49oh2Vkk2+CGN2td67WoFYvT
fuwubSh+i6EiO8tjG3z7/6tfXnu94ygwa8U5RHaiHLR0xeHciskoqvlYK8dxWCxF99gn46mc2w+0
51/k1P8KV9ynx5bfcGpIh6qqFjAjRZoSHfbLzy4Hd/SxwY1wngkcpSTzYUAEP5go9smdcG0eG9zw
YAqcbgOipTaPEgIoF1uRFkLr27GT2mx4YnryynYtHaSacoyu0MZ1QpJ8D15oOeZMAlGVMafOBw7v
9fVHDtrBiNTlF1Bu3dKuPgXj7n22WfoboazZBLU0ykmUxKGt2q0JnDiQToRq2xn9k8dyJCZhaMpD
R63T4kH4q/pStujuBsxijynY4mNmE5TqvbTSHKdDDkTRKYEk561HnGPFCQzzXw9GWS5N6Cpx9jiu
dwYDwpeaI3jsx3AHyGhbfeNC1qWcIYS6erFsOheW5P9Y1rp9zEA+cXPdC2yGZPjvohU6FxruwcXE
B43jf5D6zKr5ZwnYZOXuiVvb9sHwZJ4oZ1ohLI+WnvbbAHnXU9XXTnz9G2yDG57cFv7SzpLilG6A
JFB4cCPkwpF6fXTLHvzVCuXz0R983MJDUtcDrrBCjFC9Xavlrp+cbLxcn8byEWbfU577jJGBeTHt
fA19xGA8HdRbYNxsfuJOo4aZzSxGU1r4SMF68FHLtI/mot9Dptl+v3EP56Uc3E7NXswh0XxawsxD
w6HY8QPb4NvevLoqy2yuCiSmvDjxu+SiZK1i9GG+HFv5bdJXg9e+l624ZzC4Uw7R0kO4r3GXn8cG
Nzx4CJYlH4YJK8/bmzpPvWhmEM85NrjhvByyPKGacf4sIaT0SoUOvcXJ+x2LtBwNJhnowqtBYjG8
uByc9KyWJb1rNV7exK/ajwnCiAm0Qztz2TbYcGHel2ie9EYWJ7yt3xEBzRrZyT3b3MzkjUvMbH0K
K9mV/ux6caPgwSUH/1JNEU1rPzskm4jSnlEuI6iAV6PAOVqPqDCC/T6F5pw4pB+F0bctemWi+dT0
spoHL4YwOcjTOmw0aZznQ1Zkdj4NhFWU9gRE+kujP+sMPB/jcDRANJufFg6JedAg+7EXQC/K1SON
shyqKdd/u21nDd9NC3QRBFrAdwPkPtK0Xe7JFoOyYj2iCY+lNxyYFgnwDWuCc21qn0Wih5M/7CZY
LS5mYtMoq7h2dQcXa/mnHEJHSdbdc8I/pGPxBaIDO3lr2yoZt28ehMOU5DAfVWGV1AxBH9HUL0V1
sGuXmxi1oSC0QajlxakmP4e1aE5BAZq/65tsORz+QqipdAYDXOrFba7/0fnKo/9HgGsb3HDcNGRZ
ColdoJJG6LSmZfMiZL2H6rEsvAlAE1PmeX2zUFzqeAQQ4G8jOaDu6+hdSnzb7zfuXTIPc5+SsMxQ
c6L+SZAmu2mm5c+xpd8+7NXB0yba117XVGkExSkA59plPONs2+t13X7kGwez2SWlunypmmraCorT
Z9p0j0lXfkqQRWnE3ulmaanhZocUaRVZa/S8gukdiiTpl9TJA/6i1FR2/2Np4hWnwE+KlwWi1+uH
pfGyaY54W4mgeA/QcZFnpzGU4Ag8hehKCNX9sYU1rm4SFEU+OD2+fOyLU+1LHXk62UMg2IzCcPg0
6KFk4TM3lqR/KisNEhokzo+F2/9yBryyiTwgBeGg3IyBmvqC8n8FPDlet4fWxYSqJXQmHCo4bry9
pqjrA8WnVnVzfXCLO5pItT6HoE7NEEaOrdYgUhl9EA4i3CtJtp6vT2FZeROvxrjAgzPs3Vggreal
vn+CDNnB8qzZLNTWWdPmClC1EvLSEWcdRXNGmu7cErafbvg6yCsyDcp0N04LkLUuA0S63GxXEmo7
T99wdbNdqE2nHBup3FiFS8xAZzB9VEX/FKBcNA7ofHKyHQuybbJxYYsw1NMwAXORJumPdoT4nvby
MeolD3dmsC2U4bvbs79rpUDqPUWst2janou12qse2kY3fHfwGukmG75GKyAe3bA/z2G1p2VkG9yI
s+u1zihpaljQ0H5IPZB+F06S3123/bdPc/8vWNo4Fw706LHyJZq6F1l+Ghoo8npD+FR1hB46fnyz
xSrhFaQOc4lZKGdfGYSgHkQ/HwOI+CYmbQGX7TSAez8m9aTjf5e/q8df1xfo7dX3zZaqesQjATqB
2NrMHU6kbxma0I4pH0B+zvDfVNIVHVujG/NWPpZcDScXup/nYz99+6RXh/4wZ84y1TgcSAAEtNCy
e7eip2PnNnw7DvZDw2fb1WVJz+Ywpj0gcozfcUFQTqZ/BGGfqiU4aDqG49YIxTqKJuoYwlR3qgiq
UzfvilPZrN/w27SaXZqF0FNTxH2/uPWJlgp8xeJ2v5XFZj+G9wrUnMqm77BMq14Rw48jy85V2OlP
1zfZ8gkmoIznddrPAHnF7YAQr66md6D6udkyylUV7FXoLB9hgshKd0kSJ1lwEThkeDeIpds6M1Ci
2Nnkt89/SKL811Ih7DqSBqrUMdA61UluUsV5Qv/MCVqlry+TbYZt+V75Qs7TFM0rnouEUdMD2om0
rwvA/rwcwwygofC/E7TzMiPP1WACpvwoDflj604xRR/+CZyFO19h2wfDo0nXA2xSImsKOnvvJKf8
twQn506k9fZtD63h/36BriD4KEaEQazx74mf3aYzXjxtCziUah/Gwv/RLNkOkZBtOwyvpuk4KulJ
HueB6Fz0LFFZemFU+jRvYpSnOrmTCrBNZHg4FXVLHYIzsJyXr7mv+H2Ijocmd/YuUNuWmP6tunaF
CCMm6PLwH+G32Xc0F+1lASyjm2AxOlVFOFGMvsx5G5UhqAv2kQmWtTGhYmWpG506HVDBKXCJORK2
59r1q1MVHuyj8E28mFLZSpK6hGOHTJ+EAzVlCuTG+bpT21bHcOqkHtEoOGn4XF/kH6B0Ed77CnXT
66NbTlYTEVYTNg7J0CHLQPwHgcetyKePW7X9sBuYqtOiXx18QYpcA7L9UbpoEg/T9LGaEZ5e/wh3
M/S/Y3jfRHrl2aoHpTM/ppSedOg8qzWIeQfg3nY8he6p8P1PxcruxwwgiK5sdia27Y3h4QnkBMqu
xZGuF7DO0Q6ozqzLf1//KtvghlcnkjlOVfu4j7aXeK4b/wwE7x6fj80vDJeeFAXif93SM4Kj/DWJ
2nmYGllEzhYaX/8Cyxwm+CsPu//j7LuaIzm6Y/8Kg+8ttTc3xO+hTLvxDpjBS8fAtfe+f/3NWVHS
EjRQKGLJXWBcT1fVMXny5GklrUcLUJaI59ZqMJK6KrxGLv5vVVTtK/drTIS2s9APaqtRltNgzHoi
yVnu/vPl/03w91XCumxRyQa3TLVHqafhPAgYN/do0ZD3gois6nu3+jcr/ZX5FWBWUBkXdeWkSyq6
YoRuVmOKDPbPX+PvVuHx+5+iAlCMxkYTahyOdKlbpxTk6Cy2jR6vsz5ql2/W+u++w+P3P31Kb05W
rgeLZkOTq1zPutUsUJ+C2tD/8f2/OO7yoTaDKiTM4DIXkDxRX9L4W9bC3138l3Ncot9bFCLE3zL0
BuksG/tx+bbr5m9M7Ffm14y2wECOssrpVeU5KJduVwPbZU2Xk0i0vqvz/N0qfznPcaUqeSfGoLBb
0bGPUSSXQdyBvGrI/3kb/c09+kr6avXeKJqgRaW81T7aYrjK7fA7uPbvb9P/Cz/K/X+a6vZf/4Gf
38pqbuBzuy8//utc5vjzH4/X/Pdz/viKfzkf5faef7Rfn/SH1+B9f/9cdu/uf/iBF13czYf+o5mP
H+iQ7X68P67w8cz/7YO/fPx4l/Ncffz261vZF93j3cK4LH79/SHv/bdf5Ydg8b///P6/P/j4Ar/9
Spq4i9vol6e4CePiF6/N7sV7+6c3+Li33W+/Crr6b7IhqpIuI//XNfz16y/jx389ZGqipOuKLJqi
aDw6DIqy6aLffpXMfzNUC6PGQapF98KPh9oSVM8fDymiLhmYc49XYuS59et/XeofFut/Fu8XVCL3
MEZd+9uvGHDzB/9rKpZs6Ro+Avovlow5r19MzVy3WTEOucU0CbWQoCOxtR2BCE6YSn6d7C4giTQ5
EB3DjNZ1lIR0rNGcu5X0XWP6KWzR2ExUNJ517VQ3lzDys8oXhU+jlijgM9JKVxndfugsbIaJCdKr
oe5GfZ8AimrSkUjzW289VeoulW1jDGFIYz51qyK2gFQtZJqe0qAhahDZmuo1Skn1xNGGj3y6zSBv
oV2YZglK7GpOIPmdmNss8SXNj4VjP/uLdWi6k5TskqklkGSk5pxQDCIgUnE1mcb1dlfkninTInf6
zsnldZ9Bh4V26WYeXFjE8iP+KGfHykmys+DONdat6o21jV8iO+vo9KpItBLBD1k3OymxvWhXa0wX
iDqSN6GFmjeFlF/NFl/ZxA7Wq2O9QBa80UUV3CDEZX7okUHQ7UFy46kdfZBCSC6t4jQllbYpl5ap
M2q/ZsUEjFbp9J6gyRX/7Sbaj8+q1ZHKTGiEXviu/Ojbg2q8IqKilQl1Uqkgaujo2Us7b2szI0mp
g5cDVdZ6YuJNHeVnY5t2AbW0gAaaQI3iE2RK0mZoYyyJuAjuULhB7CiNtdIfFOpxIGb6GjUruX6p
hZQGXUnq+sUSqV5DRTiH9ZoGKotPibpp0k0qOCppqoRIAu/MrWad4lQlaPdFWkJ1zHCPauy1sSKQ
5WPg7RI9vKA/E7y8On0phGfR2mVA/opuX6I3dViOIdpGhswiisWKxlZEvzDtPORlsu7nk5Z4Ycuq
IiJteoE0lTw4QevpKOP2vlZu66tOJNoc1WvBBS8WnIQPs4/+MBKou6o8muEtS/ZV+GGa9ljxVLJo
KayCAYu4zGSK38WKZdhwlnYSgicjOOaVX6nPYYyR1+VCen1TFa9az2JjU+GUxCdpPKTWeUm3oeZZ
JoeksuBVrB1Zt+zH3FFigcvlHgFQpr1ZgS9jBPIsn4t6I2vXRj32iYuR83HJFIU18X7s9ubM5hVE
G+SWDvmrIpDimn+muZOEXBcxrgnycfguTr0wcQBacRiF27ys5crNNBbwkS5IpkjKSxwdDs13zW6d
9G7dUjICm/Eby1FOYrGtrX1bPJndJWo8S/ArlPADDKBrjp31UYQpyUcEmx2Lh21pnSNtO2Vuxo3Z
N+OdKu8Ca490maSxN0R+7yrKUdVW+fiSGzetvMjJTp/eNA9hwFg7nbaXZoxNDt6N4tgmuz45D8O5
FO/dcBiXFEZnpSn7qHPSxDN6OotQTM+3VeCW/WWpNdImflSLNArem8GrFZ7jPk9ORkdAoXZOgva1
Hu6gIIjpBjqjYbfF7GpwEp4W6ygYT+HwPqrXbPSj4FjqL1N1CWhrsXHZROVO1g8JElt1F44fc7MS
CwyFbJ5j6TKkE217G+kdraqJyqDRzVpHsZ1Ed7KeCuFH+zRNMwmzJFMmLKI7h+lar+N9v+RHSVqV
wrnARcYJrQSnjnRujY5m8FrbpBJ2V/o2wth0lYBx5D+opCSGxNos3Q01YUYDmbFHbfmh2z8df3Jh
v/uFn/0APM5f+AHLkDTZxGOK+VVzfOzCpJIiy2STbfpDcB+XXRU56ENrQLIobLUh0HLJuMiRiYkX
XSOBg+LX2NoLgxBRxkaTJzuTySdhO27gFgqwfPwsuT3G+KD3oqGD5hgzCwbah9xobLU+FJIjJS7U
GiNYjPrUx099soojNx9dOXoyMcdBucs6xQErW7vHW2br9inyFluVHSNZi7w9FDKRBtI7ZujiCYrb
uLAhevIkaK7ar83FVYZVF/KZmpgHjTEXpIYYBlsYGGWTQB/WYzUlEhGHc56/NtatT7ZF4YYYUBZA
6NHORzrCnndMT3lbHTGdfBog/ExGv1q2eBfaCDTXsU1XM7ZQYScBLUYWnxeIepGyJ2VABNSkJiq8
L3uMsZolas0HDHImZuXl+tNseRZURq61aJfS1spPU/0khRtJcvJb23CRLPUlZArE60kwUxUVFkyu
M3iEqrLq5pqrYyKF/pw46edYuPrMRhB6soMy+brime1qju2wJ+K54wuP3+BqAstpokOE49M442ir
ekay/iUsNoW+dcfn5hDx1s28TqX6QtXx3jVMalwrZOAZGApTC1cLYJngxcZDnuyqpGJBBWk90uIO
5IeQBd9gHF/a3v4zPLFMTYYOkqgYyteKe69jiHc3mSYD4d+R7Aa0n44o29zT7XyXSmR0v/3IvzwJ
P33kl7So7pYR8g74yGSd62RhuSv7sYtZSINIBKq+aw4+G9N0CyJNLPO/k8r8UVv5H0Tkz1/5S0RW
qHqI2fXQs5x9pacLK0OSeCgC35OIlBlRZ2K+aPvuzXqrtybtmPBWrwSNWu/mpXzq7+kq3xbvES0P
Grz2oYRqXUCaXcLCjY5mUhLWRCXoU3oyeH7JXckNWM0sRzxLOa8VapL6rDkB60jPIJi4wtgEYWSW
RjQ6bVSFtg1bMjIGJGposkpZaJccipN24hUvliece1/Y1Tv1WYDbSUjKEmf2053sFrT/Jq38QRr8
pxv1FWaDCH2mPRaqb+zsvDBrBVHfJ53GvnFE1BhCSxmyOujGI/F6ogbCh5QUFGTexkcZfbwGO3hd
L2fJi4lb/M3O/cHS+6er+1I7ABlITOoGVyecoJJH5UtZk26lvYYfaUghjV9+BOtU5bGM0JXM63aX
YxwCrUYqv/Qlk93Qzlf5K4r+/2zpJV19pMZ/vjLTQNYBLUdM9cLjP+X9tQSexVzB1MuSX2K4WusP
TK6pWjjlTGuLqbWTiqSzYflbY5Xj+quVbrJuXjU5lWoGD1sXvN5GtKblJtxqI5nRlkCLmEQHiyXU
OlUaVzmmszCQa88YV4ecWSxWSeBL+W3UmWiiLLTqJY7XyRWVDUQ5WzX34E2hZw4/Cp3CJGGYV9ip
3HKNGIUjDrGt8DRs+vO0ie0IwzVJZ3oyDfyMTS78ZQ6nYrChc9AoMUq8s/scH8oFBJ2k1UmFNUZU
op10k1Z79TjTZo3HFNZ+5i0RP5cTXO9WXldUfA6R+wisp/C4MVEGmhdskCmElie34hPPXMsgacoW
dwrX+eSVNKVdRLXBhofIIUEp28FeoCZ8Xe3ppI2gokzU0h4Chkhbys6F2pHIfFkqT0+fuu55LFii
82jwZ53UmdvW2zZCm83YQB/Kriqy5OtUcaxH/JdMTKeRjd6JyA6sKzqNSbwQpFN1h6xh35zS4jX3
F0+pTGI+5QadoCJX0yQICAJ2MfYSr4PwdccFBNsasdDMhoYPazvDQRqBX+cc3eWxSZsJGnEcZN1E
5WFkx+mmFx1F5VKPgDB1ZYSnOc9S29hN60am7dFCo4U8MtOgI3IST7GhF1FS+V7HVC4+hXFVBZti
qElp0j49abqrdpdW4goSqXk7G8B7qaRgCjrkHqe1JW+TkU6GM0z2AgH9NKKYoyiL1BI82P1r4sPV
6SHpSfykfmbrqaBKyNJtvcWmzcSJDBIEUTwEmgarEW+bl1ByDGndIB3TaKu4ZWDQuFkZ0rMY0eSW
Wizm8USqZZWxLCLD2ZCY0ju95ErqpVXhOeFrNIYcEEyoLKBJ4ubrgYODndvYLRQZUhnbluBKJR0O
08hShXYiWMH7dvTU5lLkZ4RL+eIY7SasnGBxSmNVWZ5cONVso/kG/j1wUrcFf4shG8Pc28Sxq2El
N/tUesnCLdQCqCTtx2gjCRhb4I+Jl6au1TmGwuvBLpTnEewXLoU8KFjQ7ZVkm+t+ER4RYybOZPA2
tg2kKLYhvCvKdjbPBYZ9Zedec7LKHgUqPxc0oS3XIwqlvizY6OFGlW+lhimzOEb6MUx1AoHScUZk
fBd6Mgg2OM96Q9uW9jLXrbNu+GJsVxPRbgHk8WysYS2S7GKwYBO3BITX+FXVMKCIR0h9zLvZIFHm
esb0nCjQVFwvDRPRW4YMQpKIJVM81GzeE5phdEjOQoNpH+EuowkqArAvgi+KLgLEQ9qvm/eCtTXB
DAeIXeswEZEHwNeIuFm9m9nJ6Cdfbex08YykxewZlBy2YkWzkWQlrZ+jdc+nCPKEfJHIItq4p+hH
LlN/MbxCsGGyBHGFHDwtQK0jsuqUBRFfRUyobOGQ0eJNIB0qxzZEIauKLh8x612kfTvcOx0DGkB0
T71g8cyZ925PI5lZCCJfdT5YRLBIAkknmLN28eYWts90wmpvhXezXVvgTSn7CUUYq6DiKrQFTNK6
yc/mKkasNdL4HrXucksaZkLMDEkdouYeZwwt2wjHkfKheNlXdGDCtRtpG2ESBZfsrmUthaAUfUtm
jqhiiI+Gvbi5bmcMZiOnuYBYGmubanboaq4I2DOz88Q1EWMTbdmLtPPqikqmg1VN9iDV6VQi5m3C
1/UrO7gZFpne4FVoS9oNNuvSemLhIAfGhTEBLqJjhkLzG+IH1pMIXUg0zlnRemDSq7SlgZcCluHK
zEzMg37Vn1oE61CNpPWbDvoVFQdivCwDGzGCnac8QnDTYRDybCeSg9f1gF/aaZu2vM7sJWfz4OQ9
ryWSD7RJPWUGwZU0M+8SV1ZYGiOxXHUStgppoJZbc0nz+uOPGzRR5VMKqFSBCNsTSK9kEgdMUFCg
U2nIQ8OVsKYaZnISgMPpJUWA5I7ydim2wzzRaFtGLA1XXeZCV9/UeJqu+4irIV/K90Z0LGGdWqQz
mKnqZAo34rKN6icjd1LTiUqGz0lTp9M3EMqIIWZVOGqOrAOzz6v3RaF94eCYZDEZWDuxWd5gi3XR
sdXsKLfhROKVkFNxolq+WZRL1ZH5Nuh+rRAL+9/cmY0FRRaqWySPjspG3mub4ilrYMUd6FdgJ4LG
X5nU2hiyJ+hMvYpLQ+B/ag9Syw2IdveususTJDVSw6kcjTUv6TVHb1m4hy+SdJpUtIRnTMmyoARD
RhmOhox74cXs6dCQkYlMdHvdS1lREwlieajrSxoVNT/t7UaISaeXRDssW02kYnubZkQHXhlvYR2j
DnmY3YTEMLfLVoYZHkD0tZeZ5YK3NKtBP4gNR294fFaoaLnLU96wUKGQBFMTR+ptZHpvxkbPbK3g
YuemgSNodiniyv163hqK0xRuHfpDdlCHjYaE3bQ7Ugf+kDuDzoLRmW9BQkQvMVhZXzXRmZJTINgl
1i1nQo6kiOLZFYy0Z9asvzWrAiCNTpGpKhI3aD7bUDbGN41ZXUECBlDoAxsMAbBu0oZaMpksD6lp
B4vTsqBnksyj90f+Y2LCEcMY9iJcSSoN5t2gUOSkAzOuRk6TxZ5UqshM1mwV2cIl5hatP8CHMm9Q
duOBV6z6ANmp7qYNK2AR1pFIzISNOi0kMp2tHdw+SX39LphwR5kdbx75AkZ3YXi3H1+MyxzytPEg
SyojPcT/e4qjjKkX2Dk3HIt8cMWT1djxo3UOal6IY8gEboNmF5mfFscFI2Xwcd2uqfiAwQQy5qWv
20O4DV0Qq5V1ewmRsxio+dIWOIxA4I+1ZZ1zBDMwbHVNZaqsAb5oz5PqIU0ziIAwE4uiu/XbZLHa
ALhmGxKQLSfuLqpuGy2T3EaiGlTCeaf4DfJhmfXAlViyGuFbEoLjv1jsDf3kIYZeAO244rBQtadN
TIFYqm/ttXItOjyHI9frl7m9xQ1S91OCEYcvzef0pL+a10SEtSWxQot7WpFoa+gMAMq2+FR7T+1u
RuHCgkRAFE1afOJWUtE2EThcBf7Ws+g4HdPQLRM+9hzl4z5+GxBx9luDlx5uQ8Vh4RBku7Mr3WTs
/yMOtC0znXV8Zg2CVDJx+D4gnTIRUj70LNi2++YjcjIvkCg0TQ3S8plr5/4VYCZCO6qckpJ+LgZv
4pURcwCKiro3p3WQUGjD6gLtIHgLHDemfesJiAdat25ZhuATsbTuFOiDrVgh0iqmmgYiKIMijSrz
DpjvAjEpSNe/CAaDPEOgUNTBy8gxTJqkOKEkXJu3lFafwszrgJhuykZ8r/E1ebFqsuCLwpkf5Y2y
z14whKiEW76EMhV0Mlc4yPs4uasBkT4NjjkHx4e9kVcZ7KBEwAIeTwBXnxLULCR0ZxEoN0g17fed
RdvOhRWGGwDLvJfhmYl8wjMCUvDU7l9R724EMu0M+FhJJWXNxYXFpw73QiRF+4BeqDS6QFBCETJD
Pub+FRImRdpJBXEeR/iMSg7Qpw2dWqU5i5l+bGCYVJKelgsqFWWxaUKU+Uh31MKDgvXBd2y9QkJ+
OoJYT9OOJ62NHuywYca8g1FoMh/hpFBRq9imgo82/HF8Ft8FuAPgSki2fqz5uEaFZvALyHZ2bLzp
u2zC1qsRUJHlUGCzBMDdTmH0aZUMivB1x2AtIxAMVSJwyYHSAWJ82sMiFznBZFxp4XXMJGnTIIHN
2diwaNnJCq0AQ0nwc+W1dXInesJwYQb/6mpsOHQpq3pmjSQXWZWt8hx9WgzoexduAPU9VkM5ooYx
qzwy6YKsTaTKESzuoKCAlCAyWNT+DMTg1j9la1h8+EsiXJH+wAYGA+86IkCw5wmKvPt62aLYC/0e
s+FGibEvZCpc4aIgeczZUDB4p0X0+tDBMX7T32ClRuwB3FXTQ3UVNj5c9nVPLcT+MYU30xUardJd
tulUBuKRppAQh6vbx/DraPMbhYcQulDaReiZHTFA+E+RimBsOVXGTYXpEixygo3kJS/VSysjbnGm
CXlAt0WnPm1ozLSL1dqDuOu2JbCYY4uCREBKVrxEKSmfa44hMG1C4mN+Vw/TTqyeT2m4N9KJCHCs
zry2aL+tKfLH+Dz5ih+2GyFzx64io7CrlIMUnFILiS/Vxjs2UnTvkXC/9RDYCXl/XY4itFEmYm2z
Z3yta7xHpb/2RntmCjdXeUUyuMXX/jmzuOCrGNC41uiwCfDLVXOcnB7o33zQMC7wmtvYGaZKC+sK
qViin+INPDxHRYXor63CY9Y+ZyFtDadbCP5gtEE6wCKVtwlH/tLw5dOaCX6JPIrGFdMiUsENggaM
xES2BZzKd+BNCqJhhCUySQMir/HJQNuaI0aazCqtZWbCIwBndeAYr/FVLgmAqbUoMdSoOgq9AszR
DR6wRIyUCdJICFUasjZPCrg+Ke11atHA1ZE0E3Auy5Bh46IFRcWLKp5cABDpl4Hpn/MhQjKX7g04
vu/G8AK9/CsUxtJQ5BVlTVb/1M81aVBDiIHCIBMNGmyCEDkuwmamLhQC4waiOixfzo2Qo0LWIGiE
CWtocRYNhgGBsUZqQOIDxUTQBwwzBaQCJG6qYCjYgtvjuPAOQQ0KVxUztjEtvfzWzAQjo0CuQlXH
4smTijgf3Ghi3ceE6RL8MtcZbjxu7nxOUJ1AixlgZ4RtHuKU8BwQNYIZJMEOBTzUIdKXB1CoE9G2
/ILjGPO2IFjAhYM6RuSFYQ2GFIkRsxZaob6MeIDMMUg5UIGnw4tQOIjkgcABuhi95rvhFD96Hr8g
XQZur6pJlgHOmPZYg5+Qrjy0rDbpgMEBmdEJyqTnfkIh2p4Wppq8w8GGAjeOYncv2QJ4DpeqesrA
S8AzKdG/4XpKP7jn/3Q9X6DlvlXMfHiMKuos3EkqhSwu+IIE5AAgLMEUAWJEbCkJaEuY3utm6i7T
dmnwqXe3qLfVyYm17RLZUcUwsRUwnDwTy8Bejd4llrHILkoEr/sSddaGF1CREHeJTJDRGsDSXhFc
ziTNuZo7wYcF4jpgPsXt000ISF3PvWw9cxWxjl8ENiZzSS3iTArYJBE2CqyJH+1ViqwyIgtqXhgp
mW7yD7RVt1tAdqACTN50qmlO594z4ud+2cfyuok9Q10hHQLTMuyYOdlFjZx817Z+qruoAunpS4La
J9QOMwwVjo4LhJzOD12QNyhHIEbntYpy5d7EtoMviVzzVQxZXlIVIWB6KgMfIdENuwp0OEE6TLGX
1YjpgHWF/Qog4eRgjnOanpLeiaxdkDFcxmr8AOZQbCBvQmIgNxUDLgZssQ64lhAkMdVBG08KwICJ
9Zq9KDxINihP9sJqmQ5xsZnMfaGuIosB6kG9OEgOaXqdagZvVQVk2cs5mQEZ2qlJDI3WHMxV5Lo1
nA/sJQo0yiOYERhGupsUg2kVRF7dN9oGP9pY/7TRVAWqm7pmWtpXGt+8NLIYDtj40bpYB45mSzGr
bA2Bvqc4NSpmMimAdQ4bYd8/q98UE6UfPeR/+nhN1DQNDcZgqXxBmJtQ0Yugedg2TIoCcoBN3lNI
VxYKlcSPCphj8wp2mymdcdebydaAlwAuXNwagTdtY6CpfHjX09WUHYrSfUS68k7QSPaJXAUCUJJE
Z1iwO7ItpHjyuxDQReIqAZg+T7YO2ZSAaoVroOybbgsTOcYrNr0dgokyborRbqa9IlCIp2NIiLEa
nRYUlpRAa0KpfBkKisA7nsw3o7VR54j3M5LWB4MXxytFdrBP+42E4h8L19qMkUCwsRT/QC5LgHwV
6B9f7GwhwCEfBbHCXUIfyNCIxDjTaQ1IrkRDnwMsLK3ccNgCMKtHe0m5GVDQUi00xdYottmKxmr0
5GkMwLU0rDMDTUpUUEkO+GSiIStfrdjpv6Ms6w/S2T8t3ZeiSmb2mHr0cEtI0Vl/ByDXrHWBA5fp
P/UXuCR9yh/kIAMZZ8RFqB+0pAQEL2x7lSnpZlrBmuRU24qn5LUDyN7Y7bVNIBRiI9FqBwI5QXk9
fc6CLcy0QCGKapKbFGy5yK9AdEs3zHAwYtQIyPj8yAAy5GDXOkGCgeX5poYkWX9RDDFE7THBCJ4Y
9KgvLiJY0EHSj4HJpB3qF+JMJHt6WATtGrwAkoqf0OU+3lORY3BhhGw4AqDycNERkCQNmSuohz4a
emOUpHew5+AUozLtA9E6o1IN97ozefMD8ULvHasBfx1jZNU1nTx0AR9LR2eJnePnhC348ojmJSDR
mIxtoroweEjec2Jsp5XFZzuCr8U4TIJsg/VOssOWLS8qEzb5OnAlXzs0+Up7MS5KZOtn8EL2sRe9
7gW46ZGiJL5RE2KuF4pcJySVEzmodJDiaDmAZoK34gg0Y9W/Ri4mRW3yc4iAQaHIdmiznc+51zJl
C2JQhZwXoHtJSi+kqT0/V06ymUlpC568CmnnAEVzUSdlGkI8VBPthOdv+T5pYCqJ6KLjpIPlzThU
RDlyFcfwgi0Izca+ovpqdLEpdo+AWPBQDvETB1xUGS3NHSITWrvzc/RNT4n0Q6/jT/vdkCRDUjFZ
TvtaYIZqmqoaYmgB7SfjJ2pgQFOsAgVOGsNu3ICVzfaEhA1s9MG6165wQ7EK3rAD4OfJXDAJKAFQ
S0eOjJJTACC0dpp30Obm6SILvIoehRbhDYBottfvoItVe+MN1mMkICtlSIlbFGfHjDzYDKLGAF/T
joR7aLniLSX8G3EzIqblPoW0PjefgcoiGIraUSqedwxmL8PRENaCs2ySyjagmDq64W1KXOSCYo8q
Loir4SMons8IotNb8joDRAJWE3FAcgB/79YdECASKaG7A90Km6uEyQkGAkTtYB0GPzjL3lxtlgcM
UpW8rf0uPKntMw5r+opaQxG6g7oNLdsaN2JLLWacvylZ/oiFvy6ShMMJLRRDFfWvndwYrAodogxF
mmSdoNA7eXa51VQgJ3c983tpA35I1vkqyCRIGnq7LLZNf6i7rWDwgIovZY7DxXN4lgnZQPguIUSp
gX2xfGJS4MSZNxpI33HzkR2DoaKj6IiSAfS9KopgZMpRO9m2wTFqV4bqFKrbhl7Qsfwag8EOdnnH
GtUrEwehWVHzPkUkloH1MniwETUtJoaxrSMo9a8oCEY8EXFwQiYj9TjBDwM7k1BjBLoGy9g4FhsN
0oEuCY5HxCeLL7CXo43p2s0xKRzoc1YroBbIcc456vsIF3M2yY52b3fxTb3qNpI1lDSss7Fu3eIF
A/GyzXcUCfmPhOIfFAVQhUTJMk3VMK2v7TOLVZqaLmQgjT6SjmNiEdkPHJUitYVbpcXqYWVSb7yp
CO2Q/KHqpD2JrvZNc/BfBxo/X8iDy/FTgG/MZitmGCvCZEdAFZFXdmJbwGwe0HgTseClBNcFaCl2
rsaLdC29hU/gDC1s6dwacX/HdVrtkMTgnvMHSvACRDKngPLhukqZmKh93ZAnYMJo6Qee6IWI022B
A+s0G6Zpj1pEezOR/H6ELwA2zZzpNZ5hhMS6gC0mMxFR5kDUffc6bxIbhFAdU2Tx7iCxwLTjgLaA
Hu4oGANhgB3B/ULsEL8lR32VOVJFFAlZLFHB3WlptTV3M5ORlUdceUfFsFGAD5DKn0mAQFO5okTR
jDSteVy5GjJBqAehDI2QCVDFj1fOq/oEOy8xoHN3hTZO/03jhfxHyvyft8ZDofunFcnQzVvJBrZG
y0PRHe89YJ9PY0BC8/8JO6/etrGuC/8iAezllp3qslxzQ9iOzS4Wsf/672G+m3kzwQQYBJOZxJIo
8py9137WOsBYDGwpsR/uXvqoXQfX3FZe4dPnBJtvrF3axzqA/Mva8af9ncZPkxVDEnX599S+AWco
gZvcIbf94lCCeaxwvu5XDo92+Fe/xlrY/muh+ser/VY9qV1dpvKNV1N8g4IfLSpxWfqjbfu2tk/j
w8RBHV7xwtlS69Ya26JiDT5HIvt000wWrMFGvaHA2prH+xeij2MA3twuBdu/yl6wK+3Bnj35uYTe
2mfuvGOKD9yphhVbFBr8X3Kc/thB//Py/UaxtE0cpf0mWz9Q+WBe++fxgfli/Tgey9yRzhQq0pt0
BQ/iPlefFGREV2j8JHf/dmn1PxWmIswK+4CJx+J3aiVLo2yUZ26sQrbnxB4g+ESwEct8jRSvXsE/
R2PQnZgHpQWjsTone1znj4VT2ejys3hNCovjRRSeC6f+6BZHQyCnCPsUXJSsMg5VwyrehG/RaexY
swcohpmwfYfhUxc5Ot+A4KTwJp8iFS+t8Kfyubgmx74gOX+LqzLNeiAkrkgkbcGyXtQwpRehdqO/
hUVIv8Jsfr/PJE0XJBGXALf2b09Zo3eiYMQbw6kKNixnVatKbqJ2LdpNFofcRkWYXd4ZlBpojMl4
Fh8UTmyZSUidIjOhgkUORMotdTaKnU7hmB/RRehwQu7HR2WnfaqF1aIvecgHiGLZu/xcfIPGzz+5
nvqPWvXj4qwUz6iQylfyyrhzLnzJ2JntYUlXYEDpH/LmGYJw6nwO+BgyV/LbzjUyZuGBGr/n6ER2
IXgiv7KoGnvp0zjPp1FxN7KnNhzYEqS2uFWobY6b2AI+7pgavukP4DBfuc2j861nVGIB2kKPQBw5
DAQ7l9ByiZ3WDAbJv/N0UVzfvRkQkkaCKgYubXJa3dl8TXyZcmKXpg9IntyCsc/savKjR8Bwjam8
1yIW+grLN+M09rDkSXgockd9vNa5T1ZNv3jLu9K5Uum1xx5xTHDY2SPIt5jBmfEU+ZwXC63zmIWD
A8YKVolA7Wm+ZBPhhFgwQip/sUWjDGyAfj8iO/7obYeTkVpHARlb2Krg7aLtPB+E/rnpj2L1ECvv
t/wzul+nKVCTbfXIyDoO0dE6m/NpBSVI6UFqm4IaSXXy2ZxzHBbOf6+rivGnGgBNTdAJW1MlQfut
x4+jJut1hVsQTANM2IxdIKTRtJXcwQbRDQjcqH9a9aBq4KUQOZUVBwqzSFI8jJ9rRFy3ID1jTtil
0isHT1hiPgN6C9RMrjEEy2Bn0lHrhWOvH00QwinoU3Y8u7n97ByGxfzPUreKRnRid9NyvZmm1cwh
pdiXxd4qU6eamX4kHost/doDguMBD0aVHavNw8jU8Ha/NnxBNQ4Ki4I9EreUg066FTKuH9o8RCEz
omdqg3qtB9xYdNZJW+HGjh5CgK57nE6L99aU1vAj9/j9FqJnA/ltC0Hy1ZxRrxkFy7MtzsGi24im
gGNdYgl3PANWn3PmFoBwyCmMHboo06XMM4oj08pVWBXCurDKRwwrcbaLDBBg43mTvKG+KSyvPdTx
OkoxZ1caVkUJ1aBZT710csGJm/WWuKGB2FDx6YaMbD+tw6x6YAG1qtrthSejtQGFu69bgX0Ap/Jl
qXYSGxUGhNs5al4z6DlwYOwVmZuBr6EKIy/HP+MMusiWCht3RieiYVppuLgg+zMcFLILM7i7O20n
vDa3IM9dGZ1f9yIk9nW1YdwjiLu8P5n0QBH6n8sRQIJsiczGkP+WwxgzbApjepb6R8T1jFyZvzh8
phtvEi60vmRslUzdraH3GlCEisknDEnlCILFKT8o9hPTAkcft3xM/WeaeniW2txqdZuJycAVNfwe
h4Q/62HOHs3N0QqPSX0dx+3tmvvqgaFQc3uKh6DVttq0nWXr9n3fS5A4gl81h7w51KxJw3XQvXUP
X7dn3Ae0GoPucqkb2IkYgg00rFdOFcPYxFOqrUqL1LiVeorKg7Y4Hf0+RBkzP053MSH0VjmdmyPO
OU7IkTtX6fYaPIjimakD3N0tzJOB7tcxrgJzNJ0UgQWV9DqevK+ygnt07gyKwNZrHiQvvYV33hsx
ldvlK65CEVox3aYO9FL3hcLljW7J+AAhUg3QnMXBjhAWxEAVUPHnH8SX5Tp+iSDTQMGt1skQwjpv
bs5xDERlj6tnx+0mf1W8/JVEii71zyxxNEYVmXWDMysuBntnbQlb4R3GiRdJbDim/gKFfy8dQ7yM
kaunDsaVUuC8Pg5ocniacqZnuYNOWvjJPqNuLF3UGIbBzHQU6nzmoIo7AlXcdhCZPwcJ1M+pURtS
T/shI51jyhBsQwo6qiORsJHnDYQYjS9kXXpaoUK+sMHlkBFbV67IbiN9U3OrLNB8jEmcJNQ9zu1W
qRnectC9Q4ec6pjavKV5z0GVKM7fSofxHwzrsob82Xr0LE+XegpiFTDNVzdnoQ2ytCfkdxV7896H
GKVRKs+MASuvn785eppN9xFfO4eqCWvR4N2m7Rg59dNQuPhNOOhPE+y7cJEKl+tMC+bU6fkvK/if
alXJVFTBxGsoKPJvype0nsJBfC86tuxKgL/AfZVVAHbznR0ajppn4flO0DpFJk1hC1t130LJOTGT
3dwSxgN9r7nOqNLc0qUATSi6No+6YgmRNQHO35kiOMXwtPaCrDVgjd8qijAzv+lN7n9pYv/9ieQ/
lYgSPkZF5WhmwxB+s99PqlEpaUb1PXg9ThV1p8wWI5LNtXusH3O3YWGAgBl2y0ta0aby7Q3A186y
cMoMjKPVn3OvgET6aZ7/1oco6p8ut0zZqomqpprC7xrGUpFpmWTUr9EPsH5qV66v2m1TOvZ6sXVp
D25KKOs7GU7xYglCKC7HslwnRRNo3R282eq4dU0LgUq+v2YMMvqHNj73yWsGTX5YYTRr/ooo/EQR
2JcTKsTPVEE1mt6AyIr2RdvQrA5hydlAWQeTPd6teHwz5ffNLex7R8os5SprW4Sl9haa4x4CLJld
5L7JZUQMACG6pWd8SC+ESguMUreGGz0wJ0+2LDJwP283mOv2sBmfxmkHeDeIW4nep7fLwa9aZ2Dc
YfjCp3lzqty788hugng/7Ir2qqhndfheJRImN4G6X4KUhpchvctkFIwdqU3fdbfX7iX5TiTGW2p6
klTEMYqMKBiXVyMK6t6LUwgBN24fCcudiit6ldzg+HTFJRzHXdOEWX64yWG5CWZeWtrdWvxze6H2
2t7qoJfpobIBRMwu8odR9tiibtMzUJY2+or0lYCgm2fivICm7ix4k1clbpQ/bSYsSl891CQv79MG
UH+JmkdEMAOiwhbPG1pbIPfGxtApmbbOzgJVkwQtC32OtdFKKShKh6elZz+Hvn018R8iOztYMUAP
932Qfmv+prfvFHX00FcUJs6eZFd4kwaPH4NYJOPM4w83TmsACXK+hFOzI4GqcLU2ljlAP4Imbm++
dqydxYMUa/dd8sy4oZj9OyDIadyx8kjttrXH1GPszdaVlQ+6MtsblkLwCS/vPD23MYCpn/M2ciF/
9p3HV+pW2/l5dAePjsPJt/zaBVPJzmXpgILnYa/5eBG/6z0E9HPlYl7xwLpH9hs7vUoCOkXIcPJD
lqF6V24Qc9Lr8Mw4gZlOCOcxInMcIo9SQ/WH99Q3zqsNd/HNA3PqPRXAOk1RdoDhtDhXOi5+O+l7
/THZ6yfpu3JvT8mBrIzP5jnZc+BQdncH1HidS25pWCBX/4MNCoK/d3oAgNwc+j3LA6Wg7uq4fUYH
t+TXcNZ8ZpChGSZh8zw5pTsFpqdtwU/Af3dsqRx2fRFP6YN6rcNV/+9xReAytdRTFdwDjIxMMXlP
6mdyeO48lMRDwk68kt+ALJVTXLpv8R3ard19LvbkrgVrUzszXgZwDGedSPButUvCs6r47PN3w4rZ
ZezmGz46aq4joxcOOqskd2C7X6yicKSPGNjnODP5Wz7FceBA39TKW1+dfc30ivTaR3TLOBW026Gr
HzYIlX9b+v44jJTpVE2dOcvaLvyvJCSltbn0CXek4hP/lbO4vRvv3UkMlgC4FYW6Y8hi813vETrp
Wf7Sqsh/nGnJbAiE+aAfi//S+M3O0DnSeK3X1burYG7wnNmu830kvcUqsLfdABXy4K3kpteU2wj0
S8dWiXE9jKOjBJNceDlkp4s/Q2LThzJdYTlGBFSblKiyq6QXAVca3HFiL7iUDV+/FqodvzMcupmf
XbzTRmdZc5Lw/nQL8eGIEb6ERV5qnwpsJginzLELh9IX+C/vHXVxECZLq3hGMMxaC1splmzO+xPj
/T0NWsHr6lMqBknxPuJn7wIC//XoQ6P+SrpDMbG99PYmOokLcKSb1Rb0eRFtbyGGWb/JjiKjnc5u
BxtYOGNHcgxcGp5MNy80IB64gZJDFR9WLN7Nt6WvJi9wVi3qhq2zGdCi5epx+Fk4Mr3rUuwVzUbB
AinKX+MU24y5xr75YufmEvfatTatOdrpzMBbj+GJ6NwcAAS2Mq4Drl8r+xSOEyuISbt9iXyuomGt
CHaWXRh9aR7aa41IkHBkcHFnjAWuKyXOPTlDTq5It724HBbTfUueqTqkUue2xtrqTnkocJ4pdSbZ
ss48suurs52DEWkOogdOG557AkROOmiiI+Z8BkYDxRZOZq3u4Y06e+Ngh98onLH32doz6qqjMUgG
lXfl6XDPbTRMup11HjYpxwyLyJ3mkRLPFHEDYIcI9XqXQh1WJzU6Kub7hMDE7K2t8blg7zkXlZvP
R0hRFGkEtJKvuJiAhUMMCnyc/GP5Kjnv/n4lXiDbDptA3Tyk+mWoPS15g7QbkEoiBsOncREpYZ9b
Il1wznsoUBh0FFBgt7OziRt10wcLhgvRBbhvc+boe1ELUsToDj2U6TZ4Q5du69hLqN4c9b5Xutdc
uCqmTysRt4AgeGoeVw163Dip5o64/Jn8VetyeTV9LgG1Su/eANRF9wZqaEuztxTbdORW9yTtVOcA
LNc+YMSG6FFijGCUzA4LAO8mAcuWcQtv+OVmrNNAo3BorZ+MIQa9m2avHFjqGKWdsLaiXe/mxu+w
wuuA0usCWt7+omaLfxTa/rl0rCrIP+RsUyyNilR1E/9pelx9sbb+wZiIDjJzpg8OKsxyr3lQnjFp
JkaYpcwTMi/1daqijV18Mhd3N+8J8CpMNgh2QY8OSo3DQeX4j7fUzkHc9jIFDg4Fd73dV3lXeStk
3MpWiSXJ1hGhnHUC6NKpIy7IX8yJKMo0fFhMFAxHPqxaFThhdwHO4W6E8OtNnnA0iwdKMMZkTkdR
6Rjd90ISAC1P7fSml4Jiohz0NuoG+ol66J17iTfdyug58GXI/WH1T4VsNz2PBV8sg06ARGeO31qu
NSccwq5yGzn6+W/ezl+Ayu8Cp6xogmLKa7n8O7kVqWKv5fqNiR8ZIt/5cRWPtC9Waowzhl+fR7QT
yywOrD672EXOzWzlsVY5h/3U5EdB2rX3q76e2Mq6JzIgqfb3zOfSvxOO3XL40NvtY8UfC5dOE0JN
6HZjmEEF0R8X+Nfp+pavCnP+1xDbE7xRiQ+EOU70mdaWBI4sUKsFuvm84AkyCMtCQj7xHPWmE6t/
gXmk/41I+/+Ryj+vxW/3YEIKniDduQcRBbfGk3mqQ1x3tNP9IXJYZPfte+/JRywC9vjY+ob7322V
8gvX+deXQUyNZEoSWXm/sLZ/PATdolebu0GnyJfRObnmxTqVOsqZF8Pk4LujCimdSHjjYPcJAyvk
p0PLXycocDZSaI69tTz05qWe0Qo6j7G101NF6gclea0Eu2HduJNgEd4Mf7lvFX0lt27D4S4Xtqrh
J/SoUdvM7VkmcFd5Jd5ogBECNXKKdiBDv073iGw9zgCBW6Kc7G7jtO3qDNrYo+4KAzc6cvHtkLq0
OZR4wBYNwUuw4wjirJMjIgdt6+wR5MqJQlRRiuLnLyu0AXkP8Ca4SRfGuDqKxBliB0GVIQeIFzM2
OGfFyTYBbxrQAr0WesQD1kQEkQ5le6RVy1G+VhXQu2vAfeizTI1L3K+u2uFRtRIAU0SWEVxaooAn
4dKJ48NapmZIyTsoi8rGfdbewD69G0pPxas7YNYIfYj0yfhubtzylbGD6N5PSG32zPyeXFq3f09e
a3SGDBcszzR2T3ZA1FrmFzffuIH2+vLkDZtwJOVt9mc1qH0q85jWqVuVn6x3sAYWC047i/o84U26
DDlZCTfYFaeADacb7JujKcdRxeB6KOXtQuvhS8lVSr54aYLjOcNa4M8gBkJsr6EzCYT3Zh+DZ7eH
Abgodls5tUfA8hAun/2Zf83MNzaGSS1ZOw99eZr7x7F6IqNhIFEckB93+lgddEJI4m2G/p3bRNNj
MGjaQ1Zsy+ggsYS19pKeSKOpgL57L9u4CyIU92zt0gFO9xdd+KznPWMU7WODL2bh+3HlxTaay6Lu
NvNBHPegi3P2OYkorUo4VNvlts3KA8s6O7FhT4q/+LDs9W6yV9a7Om0y3J3w9oF0Py7VXp0uYrET
x3dcDwxc7bp4BnZTtxuRO4JQNHIx7Bn1UjvEHj5HzIGZa8wOm/z9FiaDKwhu1zja5GogNJFtME2n
IW88+kRV3jabEyWjJLvqw6ep0krj3UWZNQI9fzGrYxUdhtYzZHdD11VjEz20OBcUhiVhmftD4+of
OvsoXWKzrSMnGXh4h7D3infR3dSePAaYOeZ1p/c7nHD9vijoFbF4dKFihgq+Zuid2Fc56mhwNwQv
UXMphdcQ2xL7XbEF3l4ZSyp8lIt6r8Zey9Z4SrLPsTtOiEmdTymY3Z1qcFgBcsM2dC+V3BZZnn0G
3J0HlH9wg9iS/Bd64E8OfboRQRSgfxgM/36UT79MqWJozDbvM+hPG44H85QceD4uBUj0KxV65sVf
I6Lf+9qKLz+gTF7ki/HJSYin0rD63d9aJfmPIhEcmsCIExzpd02OcUrb487Hw/StvxqsblvqzxPD
CcZrz0wp8QEmEclOdICIL1iNRhs1AsKec6GzzlvdMbimmOFhPCEO4mPz1j6xQo5VgEGX+fDf9ulf
rdO/toZ/vOHf9ia57sZmkxEfhiRkp8F4oB9hhqj6sovovpo7/3szEv90hRQi2nRNVxlK/UKF/rEX
xYTamVrRmQ78DcFsvS++6NQvz+mjQFV6+zKODSP2v2Fi68f4/WP+81V/40yE26hwbBuvGj93+yEE
CEFGjH2sld9wntvV0fqXz7n+xH+/oqHCvEjEef4+4RVLIRuUlHqCLfMHa+iDfhrRNAkL/oFKccHQ
wJgzRrO20tPfOmZR+VfJIeuSKquKBjXB6/8ev19OvSlmrbaWHDcsTnf8hvjc1IfWCNP8Ggl+BBzF
Gs16MdEEeQzi8NWjt7NLbfpLjLWTjeonYw3s7vi7HuqPKPPbatujmmEy2PxssnOL6TZ/lUiX6w+b
7twTSEIq0ogI5FOi9RNSwfaXMse4wapxkRBFC+zkANwxBFujTFz6PB6BRMQwalezdzsqwQa/vM22
ab/M3O+e4uWfc9DXrmDhkSK1zOFvH8GoxmGXtix8qJPUzupz/aPKH8egfWpO5jfDxDzaRk3Q1bbe
P9+iHUWyZhVHCtCUaRqHnjsqAwYpkB+VB1DVVN2nXdDdPwWOnx890nk54qa3Qc5zor4wruLSy/zN
tKWTjFBCyLpYh8AO6gB8SB+5/XbctblPl3O7sAKOio8f77/vKUn4Fwzz62s1UJ8Rx0VJWx+ufzw8
TR5ri9SJjFF+UJjBufZ+xQgKf+oaVWBp/lpVqkH6QHtswzAZTPYz+MwtUmhKGzC62C5rXH7llgQQ
wLuUPvwOBOHMD+ajjDGYshzKonVQecToVNyDO5sc89fWzcYt4XVadpCbIDF8MX5XAG7jO0P71wVH
EncF3rmZ3s5Bs2+OaJgEb2Ghxq1yzgltUqFhNfkos48z8QWXQf9NPCmswsqPsblWNpPKdRcevZWs
KZ/EY2H1zI6OhiW90jiiB+NdWVTLUPfrKbbLOREOm/LY3vd3p2QwVjiqcZ2WQIphCH5M+XfGhM0c
Pm8L4yiiEZz2Wf+BjVfk4mFNQGAh9sK/n/lhC+X3xtdO2PLI84I8M6E33xQJHdKp0qcak111Ruc3
icdQPw2n4JBedzOHZnQeZjx7W1nHEu11FGVtiJ4x62zhQc4M3Bq+4DaryMFXQC4Zs2Zlhx1H3Ury
Qcc7TXhh5GpoUNP11ttKbcvlXiK/gUkXDgPUFWroAqXH59BnG9M+yDijX7JXRtZQrKXSu7KDMbwj
cXrlx/wh32wqTIj8/775IKp/X9HWm0/lIA0AHk1h5/3fm68vs7RqRtaUJCzvpLAVeJB34yg5iJf5
6Izdh4TsAgmPR4AvVwkxNxan9qQUO/IVA+NNcxpnfJ09XH7ZNyGLeYx5rHGL0buRwgj/sBp3He62
sQzRFxT5lSMeLQ4D4LLVyjEaPBPHBrr6FdsdcxHzsUbRM6t9MeIyeKqUQ4c38qQyDrvtsCU2qyYs
YckOE9kdC1+juFlgSN/n5KClNj1+oQTyS1PSP0reOPlCuS9pX8aXWndKfOysQiPNNqORJBCmbRMH
RB1bN1qTN6m83uDQ8J4Jzyyhhc20mFLfEitL9qDMPYG4ANaYwVM/upOEvfXFFF3w4QgnV+WOh2hk
9nu+K8dK8lpkaJADjKLTTnvWTSbl1jD8bCkupZC8xEE7gKHgAUx97XEyd5TFqrLDBippZ4W8SEgn
mGPwnWnLkIMU44VMj+pJvdCZiOE0u1rubcaTzsM9+RIHB3AHs9gScsJNNs9WwiLbUq/abZ9YDfUr
Dd78nDkhL5G89LCu3In63uT/Cue+a6zbTtYvGPpx5wWNEfaiU932hB1I0yODLFZpSPTRF2R74wO+
6vkxf61LBhWW2u7L9Adimbwcpu/FHfxl9jNqWqK8e0x0vZsUoYYKG8GGodbWl9Tw8Vyn9EyO1AMb
2VNPwEswEVwZDtxtIDjyfS/2T03GOQKOlB5HPkrurY4l6vVbkJLpkngqfSdfKrDu5oAeXx431UPP
QjNZme51zfMIk5vI5drAMOdJ8F29jxCHzFL6kARNtfDn+1YVLjmQg7Q67ye3NhFbHnriCRAwJD/+
JLhARYY+EdlkS8jBic37HLHW0iM29J2ZdVe3LJJCj4BK6x0y7L/xlHvBPfFYObuWDWhrmG5MPg/N
QPSVDPyALUtEPBHX6ps62XrAYv2gW1nxJGk7M/IE7VGPPON+nllY57PMCEbu34Tx52YIZWOfXeQO
dx8TNRzNBmuwZEsOEDN21w1oRWgwniZwqeJCZZg9MLjjRqS1tTnEQnMV1dEBPSQbNvb2s75f5L32
lU6uTuuhHQiAQRArr+1Z3rHvoa71PFOP0+vwuSBXCTYfdjC34s9x5gFYt08/+zGlNgeh9I+xaXE8
6awyzwRTuYnOnNVuKj9VE85r4Oq6CSO9u6TN9a+mgV/75P8UZyxlmqYJzHPJ5zWM3wbNVb7pb4uQ
RU7RBv2vzJgysuXbXtPXFVbu3ZmmfkP+VXHtURZ0kkuiQD6ty6rFfBldm9qd8VgS1uEiA2U8i1AB
y0Wr9rc6YOMVNgDGuRvBdDA13JVkR8GMNG7dXbXkKq84rZBjzyYkIMjJTiKDEYzNHaoAMBzUz2Cj
dZECW2tQwmJt0FEKQ8KP8Moz381twgVJg4KdGRt3TnhqrMHVvO7LnFdvHYPNOPvRMV1D7Gitdk17
dRRH8EaiPe1hCWYqmJVi9+46Nk/LeG0tghNQoUkRswSmUubPjnwx/rUXCe1YuQoe3mydd96eJY9G
kFELIB2ytcTfpHBMSeBkBKauOm6X7ci1ZdcD8Qct7U0gqbMMTQzxgb9hDjHyx/NOcmTDJXKpoVHj
g3TgiIzqpC7Q0Yx2Dcm6bPUS7EHKedpeKgeEpc6srPNftjbxX8zzb7fDWnb9o6wqFSHpogqNZ2IE
bXNIjOhMYCMKGU5AQVaxw2QPcbzJcZ1ZbEn/vbNKv3bOf9+OJgYJQ9BM6fcD4g3tflOigddXDnzk
ySF3ZL/OrHI3xQiM7068RkxnMxuN00q9iPkXYpSnENzHkviE823l6bxlP/rdniAiUD32oXRHkbxt
3oVtRI6Ia55UJlOJWwA7soa05+jCvUelePPyAMovqPzbtXsBV/CYd9sEiGzVgKxOtO7MAetc7CFs
QyJIqDVsMJkdjmMH4OCI8eFhsh/S7XhML/rHtGMnx1FseP3Gqa5ko4RUVGtMgXqpgzKMcX0vruwS
zv6xiucTNhZffsj3n8sOMdznEBo0B2nVxShrgE88sKgSYQKp7MU4R4hmITXi+l827viUshudElAy
QiKEsAyJjnlRXRVmR7Yrz7zgRB+wzb4ZoWnfXrAw+8ylt8pp/bH6FnGYIlVwEusrIzlxtEavOpcI
PRihbOzll+IgEVs5Hw9AAbX/pu3NQx7iNQ9W4xuJR/4Ng8YX7/hNCDY/uxuzJt0Zt/Ep/2jc/Eju
k3O7mCGEFBMBuszKmwPYi5g0mtGeH5a/8N6i+UexFyuUKBmqLmoMbX+/meu5ENPBdPLWu4l7st8E
VrXSN9LwBqSCkdsUnofbaWgdUmYyYePUXRDToJnWWPswSxk6g7RprP7+sfQNKV7PbW+rnQ/vsmku
OrvZ6Mpr0Xd7VAsSs5zZJXnyWD2TbLIh4RTvlaOTTAwt90zpwTyl+cFQHLaLO5sSOUQmvCwOdgj+
xI8etKCId+iY0+s42+l3gWAE6yC0LwhV5HuhovD6/KqAeW7IOkRsNE4LMMGm3fKe6CxEh+x9Sv3s
Yq5JpxFv5718L7+Bu1a0DUgrb45MMQsBNmD2UuxaHUvwM/0bRtX7w/wDMW9xSb3lrAZmWXdsf2Zz
0JOH/Fj8bPfqVVKJCbOGfRlkrLyELxzFOxlnZwUuuwtHfwPyHLuKthO2PWtX37j3/VCTt0hoAo+s
+qwYAdDlx/3DsLXDJuQSTyfjQXlAdT4vpzWNV0QB/0n59bYGK00X5VOxzLsFNi0QQv5EyCd0og0G
8kjFDfGklg4VapD5NNvojESW4GjBkrotT00AY0CGdgndAmbrAJ6s8/FvTd9J391PmvHIZ+zhLi9I
ZImDyRiYPGVJ3nVnU0MVhs+z0q0RlrqbXTv1vY186Be+adAas0bMDCaGoxLzroZQ7/zuqV6KRl9Z
jH6ZnzvVFzYJlH6qHghFCHcH9Bub5Tbx+5eVXpmf1w2NiQ41w82riEoHluMJoX6HPGZ23B+MlYpP
znD8IH3Qgy4hWsS2peFMEYYlinkRtPbe3OarOem8pFeqOXc2rBryZn12mQbRjpN58YbzbtVmwTSO
cG9b6XhjZjp+3np/uLs0X4IABvlSwWfxrcADY8ncU48wh5e59HgXPxImzh7GOBKC725KywdvMl0Z
NVSzBflHlzbrK7sTca/SSyceNGO7CSQsxyTcwzfyt5k7QdGRB/4JsoOZCeychE0GdlA6zuyI76MW
mMcBk4m47cycNgLciLEMsZ3G07jLXKa6BFfjM3YnrxeCSDzEIsMregzVwtnqxFssSRfaawJ+UEWY
PKbMKdhPz/QxrEp3QkoQET38udB08mNHZFkc3H0Snsh2u8Gnyrb0sGbSrc+CTSpmd98BCf8KzwJP
9mkQMC6fGbWdibhg1m5RxdrFRYNIcQJMzZwydIe5vmN6QcwL+irUK4yFz/p85ROzXX0R5l8D3rBi
4zRh9lWRNwMVRPy/zZDuvAZV5SRE2s2TERZwPHyCn/jMv+auXzOkOjKKk+BevZNNTTfXHM2fEpoH
VIa2pdfzYMrwK8nX2Tbl5xQLGesXO2peXJs8KFip4MfXeDt5LafMZ8Ky7Q3TCGPlwpcjNVLOJzRi
f0npRW5Ea9TeHcIZAJXwQtL9XFI6Gu7Vb/26hjasBETk34AeFMZkWFRCGUSqxT8wfyRMZ1Z/n132
D6Dq6Q+Kn9ovSUWA7UfgsdAAQGU08xw3ASvGtuv84u6uo7UxDTbGlvDNgU19FQ2FYkfbiF04/bhj
x66fpY+8PEQTNpB3NFMsm/hlBpmhHm1o+axuyEjy1RYPCxm/9Z50S8oWSyCLOJYCblMdI/pK1wN2
rxoklR8CBZs6T9JAtBh+VFZVNodh83RnNcTgTqnmajBgzgK6Ju+iVxYz7LwiXmjxKBEOh+S/70xX
qh1sRbdQ6qzqg3g6RlVISoO405B0nJFEx/VHp5XPQGuEierrb3iQ/EX84vhXCIeGkpRwS9NZBW9b
5sIP3xsFEKMm0Ge3PlLD15J+RsqOlokZGbYWCDRaYbvibAfp6Za7hGTNpBbg+G7Y8VrOPoJElGzK
H28DZdasweFqdMlVK3ur5G2/OTPJ69e5i1XrIQ68cg7yl2J4RMi0mbFL+jaVHiTxIWXfJyHH5F3u
0WBe8DdTO0C777Qb80RXMOwf9zLoh4eETki3cyigO5/hLGZMKDhbwMmhMekmWAl89XX+wQ5MjGZL
hB3SMOuN7E7xmSBAHnpizu/jfngaHjg1ABG3AELuiemV3jZrRvndmfmaPIINe4Y5GBH2WnUa5f0v
YHmTbyX4DriM0q/k3RTQ1pJ5dN9Dm9lJ4ZCYFN+D7uaS4tJVblRZ0jn9gvyiFtonAye2+ppiSUU4
LB4EJxNLYFe+L6M/qnGQZL7gKz9W8Thkj91loWATIcDlZtc9JKyynF9wXJfy/Ng+dvvbuSMKj2de
3HE22LYNma7G8mMa3Lz710J3sqKJwx6u8sZ2D+ftx1udPeJlCnRQitsxW/jzMJPdOw5PX3ex4bxv
2gNvJiDRfgvzPBNMaRyT/lSPl1kKV+OYnPC8ML/bWCWPJtIznYTJbYpp+CA+l/je6U/JNUSDJiwK
gRzx8ozHWOQaX0CRHPw9i+oSxjcKmKK9NvFlzBgiX5Ri976QBqX+UtMfVWR6qqwrR84MYwJKkMC3
xESZcyxOi3RAzQS57Ykd9ZiBAelE76CbCt91/jTFPgG9yydXVkf9YCBJkk7jEVI7DStkB7eloiTl
8GkDOQXu+H/sncdy5Ei2pl/lWu/RBu2OxdxFaMEIarmBUUJrjaefD1k108xIDmnds5nFmFVZVlVm
0SEc7sfPr8DRmiX7gwHOrcwn5ddIegUE432lrIbsHH4olRXE/KXHvMDogaTvZDu024hbYuPDbXMZ
XcHB4v+hFx5eYcQBBh++JfRGNvnLoD8F7plrAIJ3bBMFb4SZ2l6pxdGyoMjNS50iZFErOxxmR1yg
AnsPlNwZGD1UVy2lGPS8V5hUEUXPi9VuppYYdnT2AW/LO8zQb3CsYTWwtt55T9MrX7U9bssAYtdl
jkF77s98hLHxuny1m2cvfTeRxXVnHbw67qTVZlm2dujRw2cr3nXx4PoHqoL+ceLQwKfx6b3gc02n
fp6oD/iEOFTvwPBI58E5OLMY9yOChoEiBgUNti8XSb7SKHcCnPDmbbVXsBon4RQm0MQpCJYSA4Ri
6Sl3Q7gnRsYHRoUP+oyfgNVRicJ0zl7C83EDAYLvJYhmtBP2+mtNpMC6emwWYme/RdgRl+6i1qYz
E8A9S8xjvcRMD1tR+s+Ntke8H66T4aGPOGblMV6NRkO5rd3yYLIj+QBs5c0lEnatem7QRvb3kYFk
EPv/exzZnPVIuAQ8H5IN2JKd4jgEGKqx6UMjwkAakdZcidaj924pNN8/2miHMJrroAtuLTUJn3yu
c8Srd6mDCXDtrNrBohvz6ONSVKxBdUz85ArlvePomT2EeHZhAkR1DnrynmPzu0Rh3UKcAcdCQOen
SEe3uPPBoDPzTTCuCINRqCFcPIyGbayuef7UjoNcxv1dE3IKJdNk7qFwmUE1hw8oQgJGcIrcymBv
i3P2NItUFCxqu7t4fFMpFyq8ffbxCq1NFez7/Dp7DTwOVMjzRPok5CYNlhXnyGCJMaWGlm8BI5yT
XH/2S5oLlxmwD47i4J+5MQzMu1qnsXucjGw5QVgw+euzBAFTjkpormULrV9iLBBtoxamHNY/RjfH
irgm+BhmQgT2ZSwjfzEpAJBkp0sZz7HFC7SVUlDfTgZKvX4u9aMPbVNCfAEyx9Nto2Q7xV04fMnR
XDly7dQJT2jm1v081LY2LX85H+BqvKIqgqeJJR8qYQn0QOrRUtKeGGBZbEdn37kbK7wcVfpw7Y2Z
3iiIfGq8/riiBYfucLJT3CZrMVkyjbTMt3iyefBSBE4H9/VLVd125ATUHPLZT0mIDInlwVNv5cxH
dd1C6VOqPR4F9JOBbFAsZRvD2rVbf858t3ADo0EC07kcZy4IEQ1EKq+juKIdBQH6zmuWZrluJa6L
GPOSo7HxHhJQGOT9xpnGwxpX9H7JpR5Sklho7A+rGld0HEfn9vmk1GmXZY3OckGCqNOfjdaaiCmk
sWwMcIKoNn3Kjjv4ih2VEoMH245DEfgxn5aeQgDvuTYUOHxFj5wvsmwXIMRP3Q1VDRpa68G8xKIE
1uR9ml4JsezqfQSOZLMo5nNJHyo+5gg/5VUGa1+oT6FyTPGOt/YZlhloq0Ka3+uCmYBGuNkGOZgh
FaFvPfH14Kx0HPBu8eCpMGiYLBV3mRkLEV9Qw/vtOftuyVvpVt20Da9lu5bKjuCk3L3W9Mc0vHct
TEhWv9pwufZgwMrHFzSyEB/s4YF32gWmOwBX2VxVdnhU31XNXnSPXnKJecBITUSl8z4xLyjSy3JW
bfJJA04X/sw/IwwZrhUhYeglo6cA51aVJWfmXpqX3j2li35sdvYlpSBXTgOQTBHApYbcsMveuja7
VVmwuoj3vD2T6tEmF6pSdq29j3Das1msaz1dyOphKC6RZDrXMG1se1tWRw9LYFybNQrMg1gH/tpW
L4z6yi4PpnJQyosCsW6wInqnyR5y6F5wuuj94ZAgLnBfxNiJcC/YS0/QuQiIXHqsx7p73iDTxd87
X8FvdFQOvOtuMo2G97Iq8Fimp8g0sVeJRvly6TnbmtblcF5XKyM/xrDYnHnC4Txbu6/tRzNJT4Lx
iLts6h4z48PNHsGSSdUa0scO5KNr8LJfUE6Y1yxrHfRW1KWIr0Bh8HlZjd6Dyvm34lu4pFArAj5Q
SmX5njr3sXrpRUg5wockXDfeLukOoXvj0xSefHSp5SFcuNaVHO7NG8g62R4btHLuSxK3zhzubnpt
m9rj516bYltXV6F2k0QrvVkmAKrdcuhvJPI0dCQHbJdpqtJGzXjJQ3gWhGdOp0C+nUX0cOHA1WcT
zIFbRbwS6QUYC5I3/Cvtes0icZPWJqffDVuYWDBx4bgqa94EkhiK9o5+8hqCCzZtuBCnR2xYOLpQ
TLX1Y2if2bhweNptDvq2qeG4Z1AbZ7jNBYt8rV149+JahVUQh09wS6Bl0lzDwQPuztLjRLuraJuj
nQl3sXH0YRjwvkjeSvZML0LEaOmlyX6EO4/7EYZwHifJM6Qa1h2HMqhtqfUisssp2kBZVupBh+Cv
wrLDjgpQuj2zVqSxRfkdmkeHwd3D1J1qDtT+TvA0qGsSWGrKOSxZUecIsfae6bHOdaDo8L7s7lPM
QUve7ZVbQNRZltMav63zS078HhQFEJSJbYh0K1RmLXtzt2+v0ivIJRfhgWL8HPU6qo5bnjpuu5SO
JITQvY1X2bJ5oRAdbzXcuOUTGWQT/B0/BYsuX2aQJLGlx5YRFpYVIRluV3l34+P7FLyiImm8H7rR
mvyDZIAED4hXmKapmUJXT8CRQB/bxjWRe2AdVu+UcqvFGJstvAra6D6wH3qSWbk7bGazhUNrAbYG
OglqcTFPbZIcSN3ZWfKu5zjfvPnVOVC0CiMQ0KNwFnZ+jbLSkIeKNk2S0e9Y5CjJyAj8GKbMKgWn
FlFRJ7nPnvcwZBdYgEIeh9xgPOhLV7nzlinka8IoZrRS7HOyWJSlqlH9PVg7DMY4Lk+sES9BBoZt
kniXHvSN1Uh0ALUWxt2Aucabj5KF3Z1/bhaToCy9wjG/NFcajXVIKs3BWgdvcQMtZhmsXU4X3YQW
U3in59Ga0QTt96V2W9CewPbwlT6KelSjs3iE1u2cE32XWyusfVCT6s3On9BM2oCIR2F94kNDb15f
Fpf1fY9IDluDdA4xSRkXMGkUH8UxWc3bVl9G9pELVglOw/Hi2uZDWZRLiGy4vaLC5zDULVKxSCGO
jqsSQS6FWLYO87XDZ4+qFfo4YvnJlXEyX2UqFZx78fsFc7oeUHgvqRJfqm2ywsFvZXG3i9FcwBj9
HtwwvtJ0fp5N02z7jK0Mdq2oPbOpXhT23uYchthqXJp3A42as/i63Cdn1jG8Tu9xJ3PPigPEwyWW
V+nHOMw4f8zaWzoBsLh1d2H80C037C/nOt6icKNVi+l+Qqhx6sgLi4mN1hYLuK7GG0fyC0jIt9kT
LCXoy+Ct7IHRvYS8MQ/uOOUhONFe4sfUWkL3Jd6mwLeER3kVHwhGAbBBtQqcN+nIN5x8OSDBhkGD
JznMPWZPBoZo5qMUnMWVa4e4jwoWOq46W3qPXkhY6cwDcABlvIJpQJQnelFJPQlG6V+QuSC32MmK
8kHVUO2F3dpgzxe73lo7/atZHrX6WqsWvoVJONswSTSMM25EewfEF92F00kpRiZFf7SmtTzMmgYz
SXqlLkcAa27KtUL8Qr8IPyZxJsgsJKBfHrEe7FBoswtd31Nass/86t+DgiLBmYPAuNlK77fMcPNc
TVewwc5pty16CgJ0Vy2wbrjASYrOOLqhA1+NnGGxYLzTw4ZeY+NN11EXcUE0pPAn39DHDVcm3FKU
/PybP4mMQrmKqAxHHCZTUnqozBGpeNBZjQczfs3jx7yq6Ws8jRhPs49me9HueFPZtt1waxgbsPb7
+DEi6F5axiYJLrCpTCEiQRQIsSqlYF42xmKErhADK00kyDik41OPt1FwFSr3TUBEzpHVm/4O7jj0
2zMf6+llCfkE4fgWWTwq0W5y64rdjURjCkAFitzMclAhsYQCjj4TW+92re7pW7Xv6Y6Ak216KY/m
ffjuvZr7HH70HKZTCVRgBXP3RcMvH3LbvLzlQAjFZjZeUxhRQ0Y59BkwKpY4BKJH3DjQxLcTKmDQ
aICkslT9icrrq48oRNCjEgTBuSx8huvLDyBCSb/EKBpZ1iZDGzEvn4YbmuccLQwF7p2NwW84K3hP
zOyBPl10WaLqoSnSTTfiocAAJwDA1uaGsqrSj7CihITjF09OjyWVt7fzEXHo+7A51/XbZjiLfdjO
NF3meboYFOo6mwflzaW5STGawdxhhhlKUpKtAbIUXXgUgsUZft16T12i3aIrIv2Gs2qTbyf3nsnz
ej0QCAGgMjUxk1W+lnNlQ5/9+xVMfIUOWxocSwOqsWnoJzp7M+gz1dTJJcC7BH53wtkHky+ckzoE
wyk4VO5fqfkdSnpOYQEYDG1+SmLXmo2vCGY538pFC6r55tfHgPOGeRwiHFKylXnhraGq9TkHpblM
PaAAnW9pq/CAJocvc5VtrTXtuhqy0nogx6PFdRu9JXd9axcL2iFzjRVjEujbezM/2Dg2u94imUTb
syHDfIRiZK/ZnLzIlgU84+y99qSxqjERNH9Kqf6zcJgIYtQTcoo+1lT7pHCwk96ugnicZJquONJz
Lp3doO4Agvwp1OlCDnNseclIOmCAPPX4Mi50K646YltSlIUXkcIOTK0272H577G8fBdHFZMQZRZe
T8qq7KzevKZ3wxnZFcFWPnjVtqsenOZZoSrkUAjZb14c6utsPbUO2zs66ofJnBKWEyphari58WYf
m3sg/MkKCPY61glBelGhjDmIs5g6ef5GuBOHo/TMrH6wj/5zs5meD7CsgwuiY2unz0c1wsEStTVx
rbG2IuEPFIXyfDpvz/w3EIBFfxa/hghEULisxOtkh9cD0eN7tilR3Dx3t8lVTzGOsyBOu/NqnZvb
YZoQ1NwcNTMI29DVZmjUaHVSj6+AnS4IV1jSGUKAcmwvMZkx6EajXXzqrpGKgWqPyQuf5b9Nfz65
15Ntv8MJ0tIS7rXZBUcWijNJVRIvjXtoJ+SK4ZCJro2bT1FvoaO2f3jWf+r+pvGNfxGgT1Bwteza
YIRswfgkapXAbHssrY48HY6FCY7Oa30BLTY9+36xMP8oKE7GPSGa+1FUO6UCZw/fB9hUg3YT45k8
WQdvaC/FW7Ga0o7UrfWiL8nrQBOJF+RTey93xkZXNuyeyhUi8HJFR0lbW/YlRWqPRfJD/0x3l8zP
Aqk/Gx/6NtK3335d/d+Z7OidBy9LT8LfT/71vw/Ba5lV2Ud9mvT+Wzj8ef4OGaR8f68Pz/npn5zG
+9858v9vZMJrgsru/5wJfwy89zJ4/hwC/+v/eH+ekt4185+2EIKgdcywWd00XupfGfA6vwFhx3Es
Ff9Zdjv2hv8VAW/8U2IWYjhQNHAlZlX8x3/9HQFvTpHy5MlPBA1+rmGa/04E/FSi/os8NF0VQ9iQ
irgMcn+Nk+0p89y8clEwhaGGl2nbxsaEo3QkI3jCiusfdsMvRuNEyF3p9vSLdTKar4VFkpQ4/Uj7
RU8z57IKPJyVFLf7YQX5fdf9dVu6aqDqkZxDzT8WSy8LWjuWBIBqKfaAJl7ZrYnmqu2IQ2gtWiWf
3vffM/9zgLI2bU6/PUaBHZ9jS3gz0tDgz/x+ThkKz3MGNs9qCOQtLgTD3DY6AECRO2iwimxbSN/Y
VWGINMKVRAEHun1Uhf6TQEafVqbTCzGmCWJQcOAceGJBmcrK9kdBsecPynYYiXTImvg+0VQsowlM
xZAsJdOkaD/qhiSsNBe3SWK/5R5ncjdKL/y4JKy84PQ7NMibRUfAHOrPiXtueNd+69VYn/XHPBs4
F5YBlauFZC/weaKq3x4jAwvd7x/tlzdkYTRnOqbgiZw8Wa8uvdRHbl0JjNiTqBOU3Dnbsp1j4ofr
hH6wvEz/QXSr/X7uZP7wPg2B/IYv1OATPdkANMUY22FyLYuxVUjb1NkJQy33tRdl572l2jOjRxch
q8Rfh3WE120QFFff3/gf38p0CY5usGoYBmvDyV5Qd0GnxgDmvQKnpU1MA6gfku7QV9ny3x/JhlYs
bBuHIlOefJXq4ImgHcCPfBw48kGF1NZneXPrO5xfvx/qdxXAX89VqJplmrqQSKpOnqsThn6n435W
OubkyJiQH2wKCw25GiW4yxRDAmOs0A/5OBJfVg4jDpbfX4H5xQeCjyhrgs4ixKL3+5dam76bZDSJ
PYMDmuYVwc5rRPj0/SBfvbvPg0wX8alt0ThuJn3sDHypv1mNxpbcth95DBPpPxjHwE/KVElSd35R
Qz+N04fdyJkDgqVOmOhol3Q9aC7z2Tvr/7uBTidjXFWxyVeo6jmW25EHzClzr507VaHmP8yRL9/Q
p5ua5tCnm0qDKNEUxvIqEFmz6aO9odT0p/6TO3IMlCpssX+EVOhOpXhxGC3UEnxM15nphQmWP7Rl
+cNIX8555ruwEL7A0j2ZcSYC/kzn8xpqfZ9jq9RCyevFg6G6c7tCEbZOAcC+v7k/tj/WDrqwukYI
jTRU82TRVPjOmphGkj1G2YWvxdDCu2yl1nl4UBqwre9H++qFYa8sVYMWmdBOZ2ETdZbXcYOBimun
XsFAT6sg2/67g7BukFZNweMYuilPbikvG0MdJyvaEXZDElTjw1AbzfX3g5yYFU3rE6MgLTX5S3X0
U31pFum6UsJURye4mLjL2iYjNQRJCkqdSdY6L3fqhkwCpV1eFj9tdX+uGtPgEkHB1Dq3Tj2Oy7BX
PZNbzIZlJuhLc4CNkt33d/jndsokJO0CF2X+5oZ//7jc2so7CdrZqtjkBCY9nwA8XgVX7gL4+wgf
Hr8f8M+pOA1IGaapBGyYv8QUn77mQgcOKCAziVHdBRxlOl8g7JAzkySx70ei+OXifyt+0DUK25oe
IYP+ERRgRYSSJRAJ2lJL7T23F4ErGdKrr3Uzy4mpEllNaHIq4xs7dehljUaqHhI3bbr5kKTJVSfT
SThQjpoJbO4ZW0XN6ts68EkK7fs4u9TqxjmLQ2O8b2pBh5zOTnvnE5qysMv8Vk378ako0C0MrXMe
tcptqqSQBbrmvnBr1KbdjQZjkBB6wAAljKBb+u1FMvTGuZX2V0Wh31d9sFMchTgZUzWXWqRDevCh
mCcKLa7QJZdADg92h421MAv6Z3mehqs+KWFfVq6t48PhYJfSxe1TYRo0x2J9iqsJxzOZxx3G8J4D
eS+FcxRpcTwv2ljfcMzoicF1UThjFU+/rPWSa0k2ETvOS1MPFdxEg6gsU8/uDCOG8aoVpLG1RQ5d
qA93ipGdg0CKmaF3yZWdqXl/HMYORn3VQIsXHvZNmezAONI2wZzTUCTZbYkDL0yrAvADQfifEqg4
5zjiQtJmlYm7GuvuqGN1G0yyrNK4TJT0gjyvZY/3rKO4yVbHTTOunKXdFg62C/nK99MbU8fRRa8T
ufeIMFgpApm0o9ktQZoEGma9nh3cIj/zxgToL4XLXJTpCgYIsv+0wo+kiZdjnvVPvsjpczXxjfCj
B6O0YTnFV3qD55OZ4xnre6FDbr21zFrRXgdxOMERcZG+pn0fnaeRLHbTnkM+hJWMiywzRlpTMJYc
fjX15kGiIILN10IUaKg/N07P42ujcKnpAxZkbQ5BxHDxYhO+hke5Twc/ETWiek4ZBAVrcOKIOWSR
TLCh0i9iynhrqPRjq0Aa7h1Jkn1vP0W6oB9suMqNjLJh18S6dj4aARQtw3x3cmjaow+F1lCd7rwI
CL3NY2dfZDAg8HK7rlJXnweDdmYpkHTdcCfs5iLo+skGWMMXxWpvyySiSx03h1Hxj7XAiMCTBElX
YbYKFCSQotN3amTfm65xE8dY+Y0duKg+3qah+xIO4zlVLV2VLu3YMgKnuyrVZB+bAfyKqoKb30Lh
aJLgzrf157YgBcxzPKicFYkLhjJZJAYkkgSdEayDNEDphOuU3fY3bp5f2TZslcHx0WaH6EbGchsL
FMWDD+ycpBWkKz6NWZsjwxqy7H5Q7V2SWAvy2XZdFXkLjcOjrqYZsRDWhxWVL3nqSDC/IcNyj+iP
hsQ05AhVUWWrDBOOtMtXcVsBBRg4srNKXEoTu6R88MJjP7Qa7nHYKukJ/hwmNE/dkMpKeqj1ONFg
aBKqBCoF1XWgKfJcaA7QhmdgOgwC/+K39kdBQvQ57YB+OcqcKCKZPmuiUVaiQPpeCaKHKrUhzaxB
v5PbWE7K0Ht3LdjRnQNVX9Rr00hu2qy4DQYYmS4wvDJgJWHUQuELde5HB01sU3a4g5jEr3oa1DoZ
6UfhArxUrmwWkYm7thrpFxQ0MElMcajT5C4vagcJsrPuhLpqW4FeywX4MMRVj3lZH8PXHJXmNfGw
b+prSKIGwTeeBD9p9HyWWpC3oZ9BRgrl/Vi3hPRV/pPMR2VZ1N6dEli3Y6ift7YNg9RLUHh3WK+N
MQTLwoOApkIIyrqe1rSLjebge+61p0O5CJ36UPoD5G6hgcSlZXPsFO1Db1v7ompFh0aBbNEOGoil
4K0rClCWMRsIuxwgAxYDXW9Tn6agpcZ3llBRr/tgMX3HoYG+hvkw6pBYrDB4CTwAbkImgPkw6uax
7RWlrJfFaK5ihypWDOaLYfmvtSz3QIXVWuks7WCNETzRGluOXrJM6DpfgD9MsfJWoW5Gx+rIWMoL
G5yii4unjvVqlUrBIFql3vNisLLulCqAb5V6z04R5A9jBx0tDZENe7Fen/dahWam6Q10rJ6P0JVw
WQ/SiaGoeBRatVkcei0Mn23py03R1elH42TVh+a65XWuFP62zWOcyL0iuenMIdsJ+hvHvnY1uhoB
uhJfbXjZmqVXB7uRAG6p6kNw84eUOO06Ikwp6hKoWmMfy0VXhJky6yLhP8vA8+GY20QQpyIlK01p
PGPnRzHCaNVUXPeQ+h1GS3nhs78WWe1vjCh89Dm5PhiGAe1HVSy8uLJsqOljlprTs/iGZtcnhyyo
GqzI6S6V3m7osjC+NsYQo+IxHzt9abgyHFDAZ8VAyqESJ5vYTQ3cjI2Cn7F2skQ4+sqPyghj7D61
aoyBmfmrahgU1ENxkalY0jFN3MfQqxXwlp4z0dzJhB7dWY3qB/c8aMffRrVJ3rWTdTpT2FI67RCW
ug0VlbVNHpU4qG88Y6xfrSTBWICoPjzFfN3FQyzuyZuVlo5WOgq7XFuzzOU3qR1V0GkSleTsXGNV
MAeyZ/OqQG9edn1O1kIsC+oAeiUvriszOvZ9BrXGE9Kt4OJHVrYJjLzrycXVMjFXfQ1wVWoiDfdG
19K4yirPxTimGR3U3EMVMP5g1YRdVR0s7zr0U+toUP1g5tC6drXu+nFU7otOFqRYRYUGyl56Im22
sWP42LWGmWc/FZYBPaOtZI+dqZqml73UHf/BNTofRajmyQddrSqUArkmSCtrM73Yd/UQiwtPzzNQ
0kiW6TIeIrV/jju/VO/zZNDAEIn1hA0UpBj/FvTMw6VSGfT8ZnbTRc1r5ngQHmuWFPwmw0Ri741r
DGTDKpBQfeJCTxOWuZ5Wl1p54F0kGTRvDqt0S75dEYzwUXW4oa1TTqKMXJrZmT2amFhmeJziGW/x
tRJwqIaLuM9TYidVDZa4TGtJWReFTrer+8CAeR5LdgQ7NbozPbHa5LypVV8/ZlldwS30qxZtkeEV
Y49cUYTTomE46kfT+rj3NWXpXfFhOSzwsGibGLOxXi/Zx/S0RroQaQjIVH4Zd4bitueeIkgkz7rO
yg5mK0CQjSzEvVg6JUAjfw6VhpsmLkEnqQv/nyrBI/Dd0DEO8mQd3uVGqTWXtldKbDLY33CGbcsu
QHDZ8vvL0DRxd9Yr0eQ0U2PoZsONUYyyIZPQaJP2edRR3AlRalARPMV89pwOykCeq8VHN2Qscqae
FG9NntUYvzsBRg9dmcD996BHasuAr33PfkUYQOVGA9eNBuM6TSPrcUwyomgDLuCxVksXJxpaq3h7
pBrZiBSX9nlRh+mHqONe3YWjNdRAzyrFSOSVGRwMu/ch1vg5jIWoDOpLDZE781S6/jaTWJlqfmkV
hHTp2nM7Frgt9XULbzLwheUdZCHMfl1ZTQzRPh9aCwqxgvg6tsM2esfnosieFU9OEnUnDxSx5xTU
l5hzpoXxXLmKjIKNI8IghLUzVgNXwt5lNU9ebGvYoIfCUAQuJ1XU4FMo7WaokWU3HSb2Nraw5lON
o3mxHm1HIRjKrlWuAInJ2JakeFq15QKBp6ULJEUjtisf/LFq3afGNJGaqF3qmJusyaSA3OPErSmJ
NI+dIl2VltWq731Wa/55a6aRaWHhnQ+YNAS1O3wYeh5iaG1FsBoqq8KydVS0DBG/qzK7t77DrMPQ
lLWRbPJRTdUYkzQOdbBCSicmhWWwFG/Ci93GJPMvoZYx35qe1WPnRe0QXQilkfjwNjYZAmlV1IiM
ebbFXB36UWziQinsVaGOUQyLAuv0uTHagXZXqaMeYPlpNu0HtTPJntQPHFtnoV4U4tGQlvpQGSmh
tcIeQ+jLY2uHD6bhd83a9MJcLPUudgLIvtKE5aH6ZoEq3wp0bR8rVm5f+G44BRGPWQMSrqaDgSFE
a+ADrAujPEtjQeiuVtXg5E5YhpjfqLbv3IdjShk8jDFpT5mqQlCzWPKoU1WJ73mUjCNnEtGXlXHj
pnHmbyG5YsOhu8wdTgiGZnsLM629lFTT0NFnDQ1ZEwFTY74aou675653esIFhRjSlZaOETK1Tgvv
Y3OMjHXVez3H2TgLfaw+XTGm511Yd96+IuTEfRzMijy4VOnVfBents03kIbwBRvN9s+GVJY68Ics
9H3kZEM894xS8ZeNFWv6ogmS2nswvEFh3XYUSMki9Eg18lqn3SROBSpeleA5MNJzvYKrltvxTCj6
lDSUB4SJJ0LNR2euOkUi4BiI+DJkxUBVy2s4qlQfOCSHpRlXuJfYfHivmt4pME/tdhhge7dF4pg4
OZR+zn5fV6bazzRtSFi1RR1goJrkRrfmsDek97zPwGTe9YII01lnj0r+XpTFQCGRxJlXrHLwkGCR
FAXrkN+jJUpay34RtRO+BwqZpw9d2DbrGNQN/UuNMQYtRwy6bfxkvu9SnEJFoDK0ayWFkaCXBWh0
0g6M4HP3NnSNcIscihzt9aQj7JfQlXX0uN8P9kdnjp4cvRDoaULHlfkU3QtYPTIa/hi30gnRO/cx
wG3m1xD/H/X9B6nhn5724rl+/q/3tA7q4ficvP+Pf1zyH8rfMN/pz/+F+Vr6P/Gm0yD8mEA3lm7w
Yv7CfC31n4L2Jd03jgngvlMf82/MV7f/Cf0F4z8QH9AJTaU39zfmq5v/nMAvkr6ATW2hSfnvYL6n
XU7VtJiEoL78JM0BeD6ZgkFlGmpjDlg8o5mvOeZYZYPwwEIG6a3LGG89bOVLp4Qnig3hRSse2hD7
mfqjg3PTOleJdxtiIJqJbvXpCbKQTAyCzzjqyXzlwnQc7xwV11uVazztW9exa2ruEOAfbUFxFsMs
qfffj3DSY/1rBO4dZwMT40LzpP856GKUfskIjbSwGniui63d/8iCnh7gp0bk6SjWBC9+anqOidbb
delmCzOEgCWi/i6sdWJGEdzpBZZcaujAqdRomRUFeE1T4Heg0xTtNLi3Nejs9zf9xWM16GojDQQT
ACU6uWkmus6pU+KckZqIblDXuz90eb94rJ9HkCc33AeqsBrdL1BBIdzvD0MQI2vcfn8bE8h08lR/
G+QEAgDljyuA2WIR1zym3sFaq8A/ioXvLarFe1VbZ2nYDz9gKdPDOR2VD8YGSrFJPD2FBHDDkLGq
+zhsbo1Vs0YbsFLWNc7Y39/c6b4wzRkIC/8a5wRiK91ChlVDQE4WOtdZqZAzrT716lwj48Ndxg7h
Rs5UwSCYzG3/6ofRv3qBn0efnsKnGesZdKuTEh9ROqyL+KI7Ihyco+mYsjKHTbqEm/qj3+mvdeaP
Rys03Zg+e0f9RWb4NCh7FzVkidqPGIZfAXEp1mcwij9M8xfDnPSu+ff3+dWXYIKMsfDJCV4/WfnK
AjigNPEDo0ikVp4Vf5Og4CR579kXK5h2gnf89Ro/jTBdwad7auvS7wvFIgOANMZyW6P5UJk4ydJf
kV9X4m87G/O3yXuJmLLF93f35UtkS1GxblEtcUoRrAS1ocd5eNEAr84C5S334ft68vL7YTT9i0/C
cqC5mABmf5vIfLrHUvMDLTQo8L3nbikI3TWuyLWdVdtJWvXTTX31ymwoLRPlCfrsKQEkdHttdFx4
JUX11nmkoBbpD4/ty/uBAAGgJFXMMU/ZHiqdgr6kK4O6Df08YlvvMlgPGIJk5z9n0v6i4JzOethC
zHmbTiGLyu8zRIGSnGTDNAd16+BDdJjbGmTNBuMZUSmkVAz42BXjCizrI8+KBb2dkn4rjuoeIQ4Q
pFFEzFvQG8u/q4m3kyGnNPfeqifVSjPHVB93k4ogTC1ZdxhvdGa8lQKheD/aSK5aGlDnQ+9CA5K4
L8evOmCKdMcaDwnCCTUESU48NaiaRRu9qFl7Tu3/MkTOroee7Bo/WUOegHa/PphPj0OcbB1Op7Yi
iDyMPdz7rv5w443XciyC6s3v/PCmv5pLwrCkahFeDVp98vmnxWiHRKOg9epwQ0NRrzr58vuP46vb
IYQMsN8w2fSsk7eb9KL1Y6dBzNX1B9ca9lX9aFbpOh+T3ejdfz/YVx/8p8Hsk2eXxwRn+lAWFhVe
fFF2NkClMUnk/A9GkdCQJnabSQjA7xM2MLsacAGzeYnbhgR209Jr2/iJG/jFuzGh7E34vq5DIpge
7OdFxclrb7DKErfwrYGgUYHW/v19/DTC6Q479iYgU4UD1ZAvFHFT48f2/Qj610NQJLCKWJSYJ49K
xG7mmJ7CR7umK03QT+9s+/IQS7JaF+UNK8vSQWuPI4rdrKE8FXLjovQq532KbgIrlcVPjMBpvp2s
NiDF7Ac2AUjyj1o/i0KviRQqs8omFwZ2p2KV61J/cMbtyOla+PUcHub3j+GrTZBBLYQNUErtP8ga
Qd5GduS4DLpUfxkJkWZyNSKAQ/MzxVo7+YWOB8qw/2mz+KqK+m3kaev6PIvGygeFZ+R4G5rzfJVh
2IbkdlJ2Y3Cr/vC+T4jiYlq8zGkxga/haP+TtPNarhtZsugXIQK2ALwe7+it9IIgKQnee3z9LGhu
TB+CJ4iZnn6U1CxWoWxm7rU5myaTNnNVq0vGjmo3wwbkDFZh0nV/Owje9P0K9PpOkbYzg3vh9P3U
5mQap3KTCMvBaSKH4Nec6CNXNfvN3iZr/yHfzbQ2bolf5s9ZDyf7WRU6QScclqW6ja/7q7Gtkf8x
POMpsZw/HS+dxee9UydbWteI1qg93PBkY1Hsy62zGu6J4lKCgyop2cZzN8JLl9BPDU5eFZ0UdVUV
w2RF7/gGzrbZBzcjiUwuEQyjx7mZC8pc7CKHPzWIo8bgCz80lzpCqjZDGu3rZ7zFsCjX7o0t5h0P
7sqZ2fQuHBH6eWOTBWEnFbURkZqvJDXcai3mQV2wC5RmppkLMQX1UzvjPDpbeIkhU0gesvORBNmT
TSURvNYQQFNavgKutBI3xBz22ISOOuwR/zn7IceZMZ2p5z0d9+az3yBSilROVNYFe+8am5VdsRuh
bsFh9gOOq/q7lia7vBxEplQFzFHYExB9mKR7MBDr7iXboT7dwIAf9Z7hw5wXz+WZQ1WyTJSEcPa0
mCrtlYbEw9+5imL/GRDZKl4qP+UNvjGEwWd2mgtPGUp0/6e16c3MSOMgJjxdrPxefUx87b6Oi1sp
bX4Ykvnw/TZz6dxUuZcRG1NZFVPVeF5UjR4WzB6lKlcODCSRzdXKXp6hZ21MV0LpaNngsxKq1ajM
91HSNNoetqT34dwWUFr9fX2qUVRSqIEOsJlT92iXNm4WvErcaSxQm3bSKOJG9Zmm3DrLdVLrWzcL
Tk6OhWmR7klGXBktwBoZPEGKvN9Sdk6a7rNa2jdddCoGn6yquVP77EGVbHwUzG0iib2cwWwJM6Bb
8iEMwnWGuZ1XWVtPRvjPzzA8eW86w3VHBZen9HOF8uPuOF0K532aDKrZR17ox4QS1W2259W+qw7p
nvIQgDizC3zcQr5ra7LFmEVOxMADTebtgdfp63SLd8Ou30AU/rujzMnQLl2dNByvFGoJiUqOIqDz
DUUxi86rmhoYEcBLYInbFj+JYlvOHbGXx/CfdsZ1eLZxtbUkWjkuxtiLs80Pw46cPfTgVXCU9jyy
v19pF+9m572aXFnqzgw1z2LzGkmsxS/ziIFSeUQbDBxa3UUSFlD6ERvw5Uy7l2f/P72cXFskr+pJ
9YF4xN9wgzT7LkAkPdzl+2hNanruInhp79LEGHvnAiq0aU2yFuce4heZtVaE6y4EMm2yTavayk1m
lsDFWcKNX+CVYgtDn4wnBfC63lFxwmnu7mK4p8Oh3GOxejszfl8PcjKBeJii07BMMgeT2d8MDVk1
i5gydSmY/K6DDQRyde/vzS2MU8CJ/gpjxRlF4oUL7udWJ4eqF1dRPAhalXY6rMw4xagQQOkSi1Tc
PfbiKN3OfboLNzLCvOoo3NIEGY9pWDAxOi9lQfBGA90AFCVeUwfa8VDCowOzlvCDs2G20UvDe97o
ZHoiWdO61kMepuPDDUL2SV7Df1sXR/MnlRe7apukS/tx5pt+XfljT6lX5uHLif5XD3q28pNIlvzO
pKcjNM8/KjvctLgHIhwBsf99W18XxOemJtNHcqwOCdA4qMHTyK6XA0wMwfFqVbn+vqULt5TPTU3m
jCyZSqYEABYU5dna/qWl4kH1aI7l80t//j49/uqfzwUCBwJNACFCfVzzn/fPKGqHDsFNzXVsdI4d
oZXO5tbeOsdk+yud2a21r9fMz61Ndmu36+PAIMu8qptmRy3qKqGms6dMFwRYpUPOw803AvFXCXFQ
8bdRSmmdJv5H21vbRvavTLU9Gcj93eahbqS7DKt1SwFD3uDaAR8hHMotBRtLihbgtD0FSLF1HwRE
0e1nPtNcRyYbl+55oW3ldASB+8rfDUdnM+qa+92sY8LXrX8cMrw8kVWoo8D/8wdq5K5uUv9vS9g9
3o8PnmQ3vuj6vXcQM9Pv60RHxcZ/hsWOrLD1f24s6+zEi2oC8J7drPoBWBbl0nk27C19bgS/9oum
bNL4Mmk160skV8+doE81jVcAEBR4+NEGCD+FtTz9xxfO3BE6rpvP83xsjnL10Xti1Cd+7hn1t4qd
DqRLZD9Rsc20XvMondmSvp5mJLpkfr5lGArRuMla0n1do24lhoK6r/bhYbzzYGGynduN/q7JaV/O
25msItUtMuFL3EKsJxDsBN0pc4+BSnbwZeBbcpzZ+39xgRw7h46UsA2oiWl6uc0yPwx9YrM6bMrD
+DaNAWWSBldB+XNlvZm7QV64bH1ucXI99orBciJXBVFzsMMNkLEuu4rd0ThL28D03AJhcez1mGrI
Zsf40kJgsuAdC4cL4dRkusQRutjBggNpQ2I1mm5RBu3eay30HfpqZi/5epDRT0xRyGfY46k9/v3Z
QWY4ul2qCSuhdfqXoPPrJZfqK89PToEkbYbAe8NJWdqXZfynrSh4d11n5n6kzf0Kk6FG6UndZEl3
q6w+NE3+jGvfveNSOF43xI1EvDNgvjhuu8vRsO0G1LDUqpenzKQ6a1Cf3SLa+pSHWs1oJWRTkCoR
S5BCKMNecvTr/spFN7Ad8gBCbwgMj4hgtooC79RQmKp10pVlVe6iSt0ZMemF85TBRaav4QOIAOsv
YuZscMPOCUWMVJWNWtnIPgRhCW4maClCcVtYjIuZj/n1PKX65O+BaiLcIjP7+WOKildPbBncnbeA
vDdwynuKlDAU2EZrOD7gL+amz0yLf8/csx5mqdS3bWMyfZbyUnqNue31NyOYplrGxMTmejhuYpPN
57yDf6fSWXNUF0rV4PA4MB30ND2YWKB1qDBqYzZAfLEpS2Yd6gbFPdNSm0RLI8epwWpZ0Js49CHm
Z7fJptnpcGw//FsAyQt8p2d2cf1SB89aHf/+rIOtEleomJBF5OnRGF134m5ukujG1wWHmxuMAXXM
dYwci8+NxGnilFRUJ6so63QQd0oUH0rDx13CbBulWsRNpLxZHqXkRh1iFq9Lh4GsJYWomAYjE9LF
ySxtfaHkGu4RYPakFAUO0jhlKeG6vvfLOMPprrnWyv6oJcbRLoubDMSrSkKzVa0bv4KErrfm0hHu
D6XB1dhKg3hRDuWbFnUPNhxdc6ghThUQYzAYiJrqKPlNuVCD+FotgUl3MnVNOgXGiwLOro6Di1/0
R8OM/JWLII7UeZGtCqW5MtFfFAXJVg8djscPRXuxyfPeJZ8f/RLFaHRg5JSgRocQB76kip4CS9tS
8ntFUfAq6ZSTb/Xrrmt/BU7uYWdfHHRF+jlEKTY7XX6fBNVesRNcEqJbGdMKxyFU6nj6uy/pnFei
ekqt9DlAZbCyIuPFC+pnIzcfbKd9zFv71Jv+Rq5bHhFdCtrHaLaZqd1StgxqOgzfAyfmFHetdW2D
ra5dZGhQPyWlfDVUf2/U5U1r9Ri4CXHnGhL+2ZY4DEqKfSPQBUeVY6pu1V0rh3cd4MxWqo5K2hyC
ytl2XrLjAWOfJKU5OaX/J4zUrR4Fj7FSHzqy2Z6iHaVQOlaQkp3EeibM96inOaBmyrLXZs/n05Tg
aNfixenFk0C44wz9qzrAZnQiAQwYmpOW+1hEoYaxXOuWd/BerXsgjI4kIezrfxUtDp/soDc+js28
nbf2QHFw17r4LuVufyU6/XdfNifJ11A32uptVegHyQhHW+TuUaQuwPoM0a0srs3OvOnzhJlZbtJI
elYr66FwQF9ruKG5XfPWFTGWlIHYUk+KsghFlVU4b6bhbPW4vRM1R4Ce9Q9ehzts1eNUMNpBD919
YGtYP1Aei7+V1G1CS+yotL+qq1DD9cOpzVXu1WgR0lQC59uH6S7zzL2XNr8y3T9ZWnjT2MnaC6UD
RyyI96i/NrxELGI/+WU3wX0ZhO+Skt/ldoLEE6J3LuOb6KofUWLjMgPm28mqa6lMXiTfXuuS99YZ
/Y1d2ncSDHh5wPdTI6yg+syp7IdZE8IemiDedra36rQ6XwUR+1eXs39FyU42Rw6GT96p8JSd1FAv
aGFILSzpoSnck+EBFlMEQPu+hisXW9lT4RYvETQ6YYdHtsuVS2VC0wvsO5BttjbSUjf5pWvJToui
GzUzeJQgJDcb+UFW8/S2gsRx7cR5cG/aifTqO4q7yax2J2kYuHZ2490XGYawXnELW605VoLKYFl/
YMNZeXXzIkv5jx7QXi5kwMa9vTG659RADEvJ011FyXma32aNi++LExiLqhfrsvaviiy47zLjKUAX
sEhUZPp+qT2j1/ldZwi0GP7ovhTdPitQBRbqpg6NLWX02q0CQa025VXZpNFCDaET1kPyKOznzsRS
yHHuegC8/MOlBVVM8qUFIoAbUyQPXo2zVJ1LS8VP8oeiLPOFkVDSHavqlYWgp/TNteMI/IawLTCe
h+E1kXlX21WzkWUsQmTU1VRsSDruI3WCVelOaMC5u2QZQSrW4h4FQLrsZRulixO9Wl0EETX7oyEe
2+vowij8T0klZPjZdZS5Z5ZM6s3Dw7Gs8WLJxhcVGmIsDnN/U6Ix6Qb9zZBTFa+59maoZZiF0jaX
biVcg2wT/7ms29v4DbCE0OVieZPIdo07vAO7NvU4cuFLK3H3Uvgyk964K/PcWzIwH1ryhx/56tn9
oy3al1CvHwU19UWSf9SD2DoFQpzStk8hAZSlYTry0rHBKPu9vutE/l7rPr5DBugr2wWhouM9w5ZG
WdSbLkqgkLH3J9d5gUIz9tgq9KRI+KcR4mQg0nl7As5wZWl/JBczjjCwgOI3d4PtPrgBFTIS3irJ
nVz+MIxTKd9lsQyInFMl1hA+uKu8Hq60GJ801+Z0MPDWharvOKDIu/4h0K961BotmNUy5LGdYbIQ
IFTggCqvayo50pqgduQeQgl3RdAOO9ToC2/IjzqGqIoPsVd22fJ/igwbP7CvTvLc9ihZevJQzrAm
8LIp4fQnLtZ8wocA34V7NAMLXc+M+0pw9S4UCcKt+4HoFPKFIYOk15CNJQFI/eIphB1vSMEqgbJY
OPKmAGNiS09aiA1b7EDDs48URCKbLA5Jc09QcqWWxpPaezeFG+BXYty2Sb80HWQZqX7td8+yUuOS
aDzL8ECLpt8Ijtya/co+2dV7WMvLgKheHmAg1sXy0Y3eEQWtMpDBQnYPSvlTB44+KOGjHlI54QEz
7MpT1f0xxN4ZtJ3utj9lKk8XyG72iJihygQttQXZTYpZihh+ZE11I8r2MYjUWxveh1CAZmIwJbXO
IirxFxPtus4gPQzhtsfvoXOgU6riting3ksler8xAENyDQpx4t77Lj2ILBRBHXMdEQ4mH5WqwQ2+
d716byP3Nvnj3PtQjSerLd9dTstFrQKqTd19IYgPESxIQ21dh/2N7gg0OdyvljpaF4v5njaLjJLh
KAyukszal1W8yOJoB85h35VYdFWp9Cap7MSl6X0EYf3gJQr+KaGpLYSs31mK/dswk2xdmmq1NVJA
AoYy9tYxF1ViB0zO2L412/wpt/G0adznsMCKAk14WNeoA8EoVjb0xdq+1zodiq14NXyEvW7LIday
iXwUlnNVJPraaAEc6/md7hC/d6WnKpQ+SHuli0oFNy2hCLb9eONhk03UdWMp3hX6rIcG9HXSi6UX
AzDIYmQ8AkaCDinWNJ79AcNVIxbPHhafEZqvXCDGwvlRFc2OoOJGAQScS/bOrqvnTqt2pSYOYQ4C
gCTXNurbq2Qof9YDolvfeaGadp0BW5Da7IEItrso8CIdKmTpvhTupVY9Vk14Jad4ygx/iUfVi6qU
HybK3VXf8jiwSM8te7vkkdd21qY19FsEaiDGg96Hg5ihJ5U/TGdEtBbiUZfB6g946NpeeG077lOj
cbXrTOmjt/RD7LcvUq8/K1F3altQzAZWulp0Lwt749bBtS9BGkTavUoHKLGWc+oHi8/SIa4xLCqp
i32o47Smx4CjBcj/ofPijTRgjN0HkbaTZCXZQFw4eZaH02Zdb30Tf5Oi3SoDPiiBCO5F7uIM69zX
cP+RaW86PIxLXFUDzNVaXVuJyt+XcBd8t95kHRTNNhwelFC+0dviWmjuq5pkR6mrjil2NF6c4LmA
tmvcMDdRG2xF2jzYcQE6Ntc3RmRviYxua4OSo8aEszFgRGN2mETIg7zuyvgBTc6jGundsS/ycKMH
4ndSiFMfFzcIvu58YqZdFDxRXqcsuJe/F7H82x7aXaBCsEn9lT+UBd7j2V4Ls7WbZ+u2dL0tTBdk
eLn/IKXqumEV6Gn9o2CZQh+p3W2maj97SQw3qJko/xt0rgDqyfKwgS5FTzCt2kiGc1828VurK89D
VwQHQxDOLfk8i0LjGLQksWqQLSGpvW6UAh+cuFtpRrej9oEcSZ6RwLW1+OCCH9cQoS0NUYdYe2nY
aXmSvy06LYCsB/sZjS+e8qQ/diAmfnYJh0HXq9QEl9rAr+Bi5NX5wePApZ6IRWsgLESvqTf5Tazp
V6CnP8xEcjlk9H2n96siMbce95WFIVkaxt/VVS4QYok6vlUR4jslFqpJvxVyXQIAtx7VHrcP3cPn
s6tNxO3uWs09eBmgluNULhFytv0xlocaxx4DVzkDKn0R2O/F0EKxasvy1VMyZiSXzaKqHksXnq/k
46unKanDgClkGXqmLDd9BWMLvMM68Rh5DOtf1gHQwxw2sfQIHOu6VMrTwLex8iRfEqwBLFzGvEYa
Q1q6rYmU3Vv3QjtIqOYkDfOpLNsgsjxqvr3nHbCJDPfUBO7BNZVgZ3Qhm0YhKJcV1qPW44qWZu1b
oEspMHPUarFv3CoyJGZPAUTWhKTbVXKf4z7mYGGlZPFVF8bvJhmoKznrD5kxyHvb5oiWWV0LP7Pf
jMJRoaN4xSmo4p+hFr610mCtlKL+E2rOs9U1rb9QlTRmkDRqansdv6Aks5/R/twjHHw0hP7S6gZ6
OaXpqnXSRdTmWPjFup5/HGrgMybofq/Sf+XdOywbDKHKmK1cDvT70JdVWB61TDlAhgGiI+vLrqnQ
ylc6fuaKhP8XfnlxnRy6GmsiKYlWpoYJUTzkaCWwhAlaHf2vrGJqpEGM8fAdVhyqBZISZKj3oPg5
tibdR9qHuxjh48IdsK0J0wRRou26GmZFbv3TaovuRTYKsN34nbsaB58b6PvSS06lm94NZuotqFTZ
BGimcWBr/XVns91AdsDP0cUDMgkfZD2542wlDocMf+Fwz8vq/rpLzSvUpFvEGKwofdMTfVgQeOQi
VfFsa5XHFECHqgqAyo58I0v6H8NRjkmIJYzmHUx0Tw9tGnYbXQOP6lLSypYd3kRNV7AOtPI51ZI7
9v4TiNc/nYheeOlrN6hLXvHcW5PNAQ+MCH0hEnkj3O6X7RGosbsH1JJvcYdrmlJI/jEzRqvtAme9
PIWeG7bil5JpQEgK7UPlyCyymgctl+4C1scyG8wj0uRl2NhUJqHyWESZ+dR75mumeo+Qo6Nt0KQ/
A2+4LvIipuRap0Q0rW79kIiG6w5XciX/KXIcIOOIqYgklML+IsBRoTuZURXt8PND1ai6vxq1UnAv
otyDpIu8aJP0XpX0pyIh9hJTHrNQNecmz33MmXt8vnKt/tX7uDs79nNqS3ctyIhVoeY9IZHIXHkd
gmu/hW0eCaxVyUvsfJlQQWmgdTc7TNmjQL8LU+fB6VGmaAPuVJSZkJkm2s7/YwluKuWbHAieVSV2
rbKzsZFg4QcX+2ucYN4jLctOjersFDd98JzwRyNVVPlr5QEBOSoGSyu3nZ9C6A6zd97Z+HGZMdgZ
uei2vdJu9U4Cf18+B655Kod+33Y1BobOWlJl+Rir5ocSy4C9KxxWklBh4jcWNz4/ek9CBPNaY75k
RXiXZ5VYanr7U0/ZA3OEzosaQtyiql1vrcIVWHQZaCg7D7R1X2sjxylcJ0GpLrTa0dDXY/YV6My3
NsVpgGCWb6lHXUHfnnXmttCbbcwlkiKEneFHxw6Whjd4hATTPGdfKQciCQqZOAkDbfSq2tJR8FXL
DeDkdeeIdSS5TyYmRhIMfb0UT6lavst9dWeDJwsr9ZUkPt7czTtZsQP35qvCAjJnt1wiqNz+qAr1
3myG16Bh9LTYFry72p0c4DIX6MWidk0EwVZPkZ7Cl6m85k3gI1T4PYJuhISwPaQHoBo4e3fDHdmp
bG9HAd6YsX5b1dW7FZd3vlZs7AKseKfp903FPltEGBxqrfTh+IJd2d9kotw7jbQSWTNeapuTLap8
2XjKRx/U4y06CVZtWZy6iMdYgbp3qdfZrZMk1H0K9Kul0krrorcptq2rK9lFEeXpzghRL7jRp1c+
t+ltnca7PPbxn8re2PdX7RDuBqM5qHYPOdrzX8MBQybbAAnk3Mi1dBcLriYdgAu+QPXsR+mDI8yr
NMB8BkjBm9L4r3yVG7dK3n0fX/ekw3cvqqyNI/RhDXJILPvK0laSpfzmj72VEju4RjakBUwo7+no
XSHXOGkOxiPFI8bSaaG+ujF8ms58IhCt3jm6hT0IYviFnkp4L0alv85yK1lwrz0YUoUHFfwxOFdo
NOuV48fXWdCtOoGhWJVW91pNfA71N6ONvnsfBcot/JCd8DGrMzMuddrRYrVsIG++4M2z02rtoXWZ
kFq5jgQedZFwt1zo/vQ2ETbgBAtrsN7VRvZu/K56MYjn2H74kJq5fqDU+wrWW7CRY0I3qRLt7co4
UB39o82ll8jHhY9YMCajefmq5sqpLqPHPJA+8oY3Y6licRYPMSZKehUfQ5UQn1bhHitScah0agtt
i6fg4L+lwqSusTRfisEtl21R4PMQKCXR0fapk23y5zWxnCDhXytFcBV5croO5aBf9yoXNKhj1loF
CbUM+P2bVI+Ofcs1Li6k5hC19lvTBE+aIpdLUDPcbSr1PSJ2wIUTmUbuebs0CAjbNMCSYst/sGrA
Fp6jPIusTp7susS5QmmHTeJz3VW1vsWWXgxXVREpN3oQreU8pcqWzWOdF/XJigtM6OMRqFyV7kbw
hrluouA593U4JuFdEroHu3FwUShZhEWCzwIhIezscnv01LIrNuJI4uchYi/t6rrViK1ayusQVfex
ol8bar4rTeLQjo92RqzVCFuhutinmbVwtKvxtqZ78bMWNStT6Tewtu77KN90vn5tgZMFTrkSeXMX
pNVO1945Fnmw81YajeJ0fKKxH2l4x+gCx3RP4ZWN3VGNR0NMmCdQfkBM+C3jimM22W0TAJYx4lvX
bZ6snHesrD3kcnUwU+mo5OVJ67nmMRzLJsaFRBErEdY7X6mvGxufcD27zxTDWDkDzzWOqgSSlYYB
tpJipZI2of/sZ6a9Y4r1KzCKxnXrVSEeL2yrPGyKAR+UxOwJxYT5eLGpu46l1kUY5egJi7stYEBt
vk+Ufc2yqJZmgAmmukGH4j2pNHBMnVsrqFeMF3849lVczpFDLzYwIgKQQ6Mnn6oVnZRLaSa5uA77
4r0Io43WOPpcIudrmphenDUyyRVVvML0xkBf552kh+xRf4u8U7DBInSpbuRqLzfU3QP5W80qCy7k
jz41PCk1sGrSRCn6E4I1S2MDun493Lcb5g9Ox/8iw/i5l5N6AzmTRO6rNNZvaxSu1Fodqxcbnwex
cd79+VrVsVzsc4qROhfBuCKdQFc4TY6FVaqFRmeONZ3yH2zy1lQ3QJqy72H3aNuxjBQIRbXFmGjh
b2bLDsbU/ufWiQwKtIzGKHVnivL3Z/k/MgZhUBUltYILMGXOdgjvE2pTfKyL1/neOWakjeWfPZbt
89WsXzOeY9uartNxGS3/5LOGee0rlZemf6tZx7qOekBRGcRX1ioHOID9CG5T3o+5KtpLzSI4oiwG
JSdC0UkFguRpsHg65NP58NYEj9C5NFOZWStf1yOc4LM21M/DCieEii1ovpAXy2WocK032v9nE5M9
pbF7yGQZTST2z8h8rYq5YoKvVV/w6S1GCbESApQv6tO6kvJYqJivqfcJ1XnGtZP8wjM8cz9MRBkY
MWkkDr7fKL9+m8/VIZNOQRPTMymVKM2QeWhxLUg7thUvytfft3O5UkL9pwxlspclvpKWAQwqanHD
a2X137bw3RKPuaM8C1cZjRsmq4xuaYjXme0kk6bWPr6RQ5LMqMsoEBTgVrh29McEXx2OQTz3Fl58
oJeFir/uD1PdYlS+mi2j+rqHfv4VJh2OLb1NBxBiFHPj83UMD/CRUKAkd/NFExcrw856O1nXCIdV
XeqoCtG31T7ZWHvYQ3t1Z+y//4Zf19jnHk02aj+PDUU4JEJ0k2chTzXbbP7NdDzryWR31Epk5g2v
Bli59q98qH54ufWkWGQDv+/KxWl/1s6kpDhWSIhJAXoFSVF/pXD3FnYMrzT3Z+xqvu72DJlhwj1W
DIQl9uTLCFwmBM8HakyEvG9Fu8BhYqE8Dpm1qVN5+32n5hqbfB/bEk6lhoTHG0/FpqrBSz2mbkJY
pB+BTWbkxutwZiAvVIR/7uHkiwVOaSbeqPwYFRLqbxJinGXlCgXMOtzgkDnTx8v7yNmITr6co1i+
YfuMaGUTowOC8Eet8lcQWfe57NylJj58tmRu7FBaB4SSjXIAlBzMfNavFzM6LSgOFzKKIXlKJdCr
FOjzKBM0kh+OUWxcYcEuxJ6ZEMu/+KYUvf21MVS/MLrLlMXQBhbJR+mkehhjVWSoEPBIwAUIf3zf
2NRbA80s/TprbTKDJAXysGWwwm0AHD0etDh2LvXsUas2jdou9OpN6n74jjbT7sWJe9bsdA6BJa4L
i1XvFhAC2cieqHG7Brtw70tUgQ2G6a6+7+nF9W/ypmfuWzK8gc/XhV4JJSUct7K8xCTwJnP1pWTr
M92aa2RyAow2IYGisDTcJHtB9ALWIPzdmskMN/7iWQdAT1Bij7J9eqMsc60KrNCFtltEMvkc46Ei
LO5TxSby4mBSklAIb26jvnjknDU6WYZ2HFtD4VDSmdfptvSw9ATLumuIBRVJcOKVvm1iKoN4w87c
ki4O6lnF5eTLYeZnembDoDr4AFOmYFB6YEWzisSvdzFWwlkzk29neoDB5VqMR6q7M3ZEkZf+3sOf
uPw/U68+NzT29+w94OamJ8txV6xiz9ogCV6WGIy5cytMuXAbUbGB+J9ix0kzsRd3chH8FbIRn9qX
S2ff3+T74SraKjPXhAvCJG6wZ21NdpEwhXXj1YjzRtvk6HY0SpSW8m2zhPgOLgXlvXj6fjlfKub+
1ORkB0kdFz6lTW38X7VO2K3b6wigQXLEiW/l2rs6knnO/W9U8RfmIy2Tr0DNRsHltLw6yjRNk82W
1ZdRGZJTD5aq+64D2D/TxXFif344jqP6T0Pq54kCfd6TjRSRnrFoVniSgujHFbD/MSofCX5667mn
6t9L8rRFHbCdCu3N5GSYDGqvVMDpwSmvFHuh3qv3yodCmGORbYYXbHyLhYldMwY3q4ZbPOFC9AH2
YljP87f+ggW++0Umm40Skg9wSiPjKv2T7xjt2vz3IN0E0WmUtVJ1vVKzm3KgHpJUwFHsqqt5hceF
M2pkA+KPpJBJ+cprVLwxt+SgcA0amNbPUfoqA2FO3WuRzmzoFxfreVuTzUdPvQYvJDBE49NBOf1H
63ECTHmQ5lSElzaG87YmG0MkjKCM8RIDbbscS6CdlbEOvGW1FphMEuGdmcWXmjORD5KzEybPs0lz
XW8qsgR7mevi31APPqHjPmQdwXHM7EPjKE1nDUc8SO7R4lVMz3gRJm6TIKeFFGutKt9dJO7v73tz
4RBUz1uYfCfLbtUCnzvGLrivQaXq5r6LXiigpa7b64Hzz4U1L26t5y1Ohm+Iariwnv3fw4dKQv7d
7Gyu23jXrcRO5pCaJZddnI3nbU628z4pZKVV/tPmP0fH/+aTXbrdQ0M1ZA2OgjzmXD5vchWVEVmh
dtzuV2KrLqXFKEhTb0cVDoju3fef78It/lNjk45Z1NVomoMCqCbdF3gSbLZsoWN2Qip45pS/OBfP
+jXZSpOkrbQqqkjjFe4m6MJ1Lrbfd+bS3f1TbyabJCZ9TjDoDN14PqAZhLGBKxLipVnN4FxnxmVx
dmVRg8xpHF5drOHocXQ7Bbqxtdftpj/Fm6DdhZvUJzA908GZrzXlWMpl13RCRTyYW0axHKiwosKp
W4g8us90a+Z7XZ70/3yw6bHemJgqSC71/V5gpIsQv56wxLqXUuIDFWwrYhRbJ1fwMCqS9zwqdzC4
Zg78cap/2b7OfoPJeR90epen5NhWuAO84I+wYYf7qXvqjDjr8rASEB8FRdiMjhv22cfsgY43Rkcz
WYEETVP2o1lNYak8OLu7mSk6TsGvXfqnrWmX9JiUfSADO/0Ibim28AhBew/Oqd5gQ7/FSnFNGcaq
PhZX+dz3HH/0d01Png2Wb8lUcHCk4he9tv4k+C8Hf0YZU3SQfvyLlAZUCgwHcLBjJ/ui7yupAy/k
IqlWvkU5ButRXQ574P97tzrIm3Q1j2K8+BnPWpysfinXcqurif1o2m+VJHuGj6JBKjrvq9X3X/GC
yprOWcBgFNyuTe2LbopTz1ASmpJxa1ioLvVgpZ7ifpzKH1qs7BrN/Onp+h3OZfsiyJ/ThKIRTKiI
siZ4o4zlYJDMD6ljPcq9fHRi/b6u1J0b6u9d4Tw5XnQX+sZN4VRXmJret4h33LrZ2HrzUbfKQ2zZ
M0vgkuKVHo1sY0ARMMomG1qpN/UQe9XI3ZCXZIjb6+ShOWY7rV9KWxVO2EJ/J3Q3dxe6dKU8a3aK
Im6hIrmO8p83WX1PmTXG4e6OSHGwpSKCY2mN/GlYjjexrpm5HV28SvBIA7cM4hGY0ORIqkrAWsYY
NB415tz8KGlZeSsT8SIE1DvrXdr/mwuZRWkP7MXxZT29+9kDzgK9RuiudSlf0SMFqVg692q5NKjn
jUwOdanK2hbPNfazpDiUuYFHCbofw7EpVR5Ovl/8mwv0eYOTcfQR1MRNw7krH6wD5aXrcBnx0arr
eRzNpYP3vKnJIqdaFIxQaTGAyR/6iNuENLO4L91oz1uYrAQMiW08UegMZON9vW12YyYh3sxlBC9e
Vv6Ls/NYjhxJ1+yrtNUefaGF2e1eQIRiUMvkBkYJrTWefg6yeqbIyJiMst4VK5LhdMDFL8/3ZRxj
Cb98uXWSDukXtYJNRMX6drin55JHVl2dxuyfmJBxcL3hRGmUgOOei7sWZF2yrj1rV69PmZJHAxBf
J3RwtWE11h2NyZz4qHxtdVw18F+oeC1XTO7Jq8ylz8epz09ZRSef5MHFRltVk1g6Ay8TxFpeR3BK
FC/dncr+HD8w/tq+xrI6v7yzMSzbtgq4vZeQWPNsPM5nmROso621LlbWFX1Ywvvvr5r/z1MlYa0A
VPs1VV8kaUaZKZNbyC9lZC9dz/VW2WROT7zRg3XotU77cXKqx6wFE+b3f8Y9bHqWemUm6TTSWbdN
rxZKytAUW+NnSUK4UymyS0/dBcesva8jHqzTPpp1CqSMxp3g6uTqHpEQltByHlOvKlzENkVKJ6kV
x8/Kv6Z5sGhNTcIrETlP1PJBkaxVQlV8FhmrrBGciM7c37/N46fXX6MdrNSu7lCtQQUd7ahqr+fF
qp9OVcyceooHSzRtp7YUNIzZRu+2vY7eu6TTtCM8/X4mxw4VrGUwwoCKJVE+8FK7LhhmEiXLoRJt
pLMa0JnkiWcn9/byRA6N1q/jHNxlTVvNQU291xJIpRxmsuFiUCtSuX68n9yF6H2Sw7Gss98NeXCb
JVUmJyNSQ+w4baVt4PDZ2T7EpRs2yon1cCx1CJvlr8d4cJ3Nld7RNzD/Gcyg7THamXf5g2/LBDMN
V308dUgfs5G/jndwuc0yvTiTQi3tCMWw9pN11Vl3tSBvre7H7xfIsaX+ZaTD86MUUbyB2oyjkxkr
A9mhMln/foQjyERUSkUNoRKqzyBgHeymoAzDrhyxWc2UymbfiR15J3vpql7OjWAtdPf+Xb+r9tO+
dULvv2J68gfgNprg+sn7HxrN0liGlaGw16Dd74pm2jW9shvDahVO+h4x0r2kmK6lhlujbU7ZXEfO
569jH1rOiT8ZBUqc7c9YR3D2E9pgSzthvaD71RPJ3iMvE4oQigQIUDPZQ0O5k4NSLfKZVJClrOkC
3jSqv/n92zxybn0b4nAn9L0cFiZXK83Qtg6iJW1uAqDMvx/l2IYDt8dJTpIQVb1FxebrDe6z/NW6
IaC/BF/R6Yxd4id34krxyBW+/ld1KZDWwVujUywq2mEVJs3CU1J3cBJ/WgwYX3+W152yJo9cY9+G
OTj141T3sz4CDWq2vH/TcKJ4JxegEuRLX069Ew/x1GgHh786ZF1TmT/DoRIAlniVv/ZOCDBRhZ8r
u+GOElzXuDrlPB0zv77N8uAyqGV1GqjUYr9dSqvySrynz8+8km6069mpL8pnMP3F4+/nenyqCykf
X59E+cF6KQC6hUKxEAZpqTVL2W50GiVUtAnbV9QSTz3ZI7tAI6Ws4RlKVEceJrLpuhD7qqLcdZF4
D0s7fgKE4TQrbV1srV2/jnf5/clQzZGjBHFWgl86aS74UwfnqE8tiViXFFj8GaZpKK+wBTjayk4m
JXsS3HtsD34b72Cx0nIcIVds1JiWSwwsdxvWzUZ+r70ldUZf+skZHrn24FJK4N1QVjBQCfi+6wVJ
zXJQtUsqe6ocyQU64Ka+29oSK2d8mT+42t/zk3W9R45N4IkyuDIKpJF1OHDxwLrRwWbwYKnYccxm
jaCg+/vleWxiX0c4sJnFrG2EZmaELr3wQ6O09aH1lBgPvAhPpeSObAWSf6xOKFoUlh+CL8PCSKIm
oAs43S46JJVDT8fSudzQfeSYtuyWtGlfJSDLMjs9H0/YE8fyIt+GP7ggUsQ3oVcxvHk+umAYTHth
vS8l0hBrTtdIH9mJ34Y72PhW1C2Z3xKthBpxOur3S3GbZKcKao/tBRii6JyRUf1Z9vp9ZVJBIqHt
wqzo0wDatarWVpo4yrm2S+HJd8m5TLvjyRza0VcJMhgSpgUb9rB4K+7ELi9atKoar95Kd+JHg6IS
TbZUTSZ3Px3KdY8vi8DSifX6M2F+YFzDuPtr5IO3aCSBhUjiopIFwa+EQXLvX5W8xqv0gTijK59R
b06c/8IM7FNcrWOTlkTCfQbpNRQnDm6tKo0ESeslXAc6vAF600w+3vczgA5hfG2t6OH3W/NY/mS5
NGgvogL311JzbbbioYMyw0MOr0qi7f5mgU9nq9Pw6SMHzbehDi7GGXWuQBZw1iXD33IMxraUdINz
YkLHtsTXCS0P+Ev0o54zBOZVnAfjUl2LdEXA1nGu6EfdIvzu/R2m5LEbH8veVDHytcXYP9iFM/ku
Q4gYcsFBS3uYt4MnYGYAolDIk0SuCEL/1DyX++5wjS4Ch+Asacv4JR+kam0+5GlP5aQ9fFLiuwov
kftZqU9w7P9OdnlZ878b7/B2mqRIGlUgRv658dSNrrQPnfR23AT3pZcRWqKk40KCE3PxN5zdY5uC
WvtF1RAlul/SND1FPdIcMtfqM90idLvOV4FnutF9ftbv2rPGFdZLb6t3SizgyMVlEV1amjBU6oYO
C2uQElSsTEI/Cu0//Le3qS4dXcs9Wr1PmPzH9obMGLSA6ku9xcEVWarz3BYwvdyMcoQKFguihyeG
OHqKfx3j4A2aMKGjcrksFNlha3gLa2ZDxYXoKOCvyxJ1l1MP8Nhm/DrkgdFmtTH67SbTSgmKDD73
kwqcUD6pnHF0M3x5fMvj/bLpgRIMmbLgHYOX9K6/S/GXTBeYMYxQNuB/RWKH1qczNZBclHJaB88y
KbISPgtku3irFmeyx43oRVvf3GKMulQOnNrty/cd7j4yeBbyQ6oCA+ZgfehDmoyhMZQ/nQp4St78
CIHMlpzuTj4LT+DYj1oxX0c7mN0oFpEc+Yw2v01eYy/1a+njQtXOr/8GK/PY2ldArDI9IhSidWCA
luDuIjhKpUtMlfPTjTzBsy40r3MpJllZrnhKW/TYgJSs8BiBSYKdP7giaLOd2wTZMjdqXmYaqWUt
OvW+ji1ISposiNocWdwL3xdkEUud0GdUwqnr4iK6WYQWlvIfEQlzN/ZOp5WPbm7o3VS8mTqqgj8/
/7IDeqs1m1Qx/sSgj3dLcwmtBZd0yXEZCNtT2btjqVjr63gHO46+qKbDiClJQHEcLx07q+LD8MQn
jmJuPNPLPzT3xNV+bBN8HfPgoUJQKGcMmWXMDMOeIrilxbI12eR/Rw3n2OFFwMygMIB9xy7//g4z
dj5cG6xevaCjfKxEO+vGC71O/xsbDLMax9aSKVs8VDwzo5rFOpiVm+/9dQnYtLWpntku6lDxia39
65wMUQcujHAv/0Gt6Pc5SaWYdwZCqK7sAxFSXnqJ7Bfd0r9/U79usO+jHJwfcdkrDc+UfljrWSg+
++hUIcDyZ34/Dr8PcPBqiiiIYxhfxB9W5JtQPG1Ul+j7wyK0Gp2SIzyyt5ZnhSCpwr6CHXxg3wXh
LChaTePronojF2t0TD4Qz8WdlHIP6G2U26fqYH61eBgSHwCdagXM9mG0Y2jNweopdXBNmSNxAhIa
XfriuIri3ukgI/7+fR1JTn4f7mA3N2YQTEHIcI0XUwe+eAGIOp+d9gGOnBvfRzrYw81Ed6aZMJJ+
nlyA3ntQg230HK1HZ/aojtbu1Yog+KkSjiOVyQzLG1QBQMt0Ax28Qr2rBaOTEIUJ9wTAOTHIFHKv
FWt921I8Ap9lC0JP8up1uda2OimN5PX3z/jonkAcdRHBQYPk8NJJrB5G3UTTqAbhpG5ex+Lm9wMc
ubWXOf41woHXGjV5Fso+Ac+oU5+0oX6Y2OvnLCXfmaD6OlEnJRcU/MwAKqD+zj25/KF8yI351PY8
NtdFv9fCeib3ph7c6EWhTVGyCPi2NBZQ+i1c0ltAT2fvDfGNRpojX5+0kI7tGLi0ixCyiB6IeHCp
Z341xVZBYhZOrhv2DtgmQI07lYM0PbOus7veGUlCl2vpVKHVkSZWhiMauigiI1h/uFkhjle+MjB0
40krHVWstlpLNIncAGLcW2tUKVNveBwppCu5R07lWJaHeXgW0ri4KBZrBEYPCwPTpgNvHDF6vI02
ysZ33xZLjXot78T6OvpWvwx0cKpXyeAPc8BAP+Vd3jQc3XAFm7P2lraC7FYINifHPHbQf53cwUHf
glWMh5Ax/yyWzS+XeOgSTouvT2Zxf/X2ltf414M8OARnWJ+GvDzI5VIJnex6lJwlW7CUTeTnky3+
HaGe5aH97u0dnIfZJIsVQD1KhbB9haXLP7QX6cQCTafp9WRk69Qcl8+/mInS4LeVkP1njhzAe2nT
bqbS5hC+E92lwTu/D9fT+sTSOTXLg81pFcKgG8vSWWY5u5S/nNebhY7BJDf6iTzg0YPw64s8OAgD
xcxNuGB/LhrBDh1gSMvxs0izQGD6L2Tnvy+cg8ulkLRaE5bxFvtguojwXlR3ydb9DUHBIwG7b4Md
huuD8a8F07vJhsCrF6wXifnk9j+r5X++KbE3//5ffn4ryqmOgrA9+PHf59FbXTTFZ/u/y6/9v3/2
/Zf+fVl+5Ldt/fHRnr+Uh//y2y/y/f8Z331pX7794OUtULjr7qOebj6aLm1/DoJm/PIv/+6H//j4
+S13U/nxrz/eii5vl28LoiL/4z8fbd//9ceSG/6fr1//n88uXjJ+zXkpP/7x8FG/fxz+zsdL0/7r
Dwhh/9SRIkAMmPJaAuMqK2z4+PMj7Z/4YEQEqDYhiYM+yx//yIu6Df/1h2T8E1eC7JypwiQ10fr8
4x9N0f38SP0n+lXY/wpJX4Nv1P74v3/d1Z+nxZ/vhYfxn5//kYOdpDy/bf71h3KwSOhhR5vB0jTq
RVHUWRqFv2/zNKzSGr/mJZvyTRKHiW1U0DwWdH4XWbY+xfCug01HlXMtgifqJkBZ6XUjPstIdPVp
5kzh7E3l4OjTg0CQvc1eSwXNtOoV4nXYn5nSD6sEBikW6xiInVQ958W12rymvuW02qVevaUi4dBh
XAXFQzJt+x4jS+vWzXhTB2h/VBeTf6ar6q5UqspJ8+YuLur7vFG9LJ7Ooky25y5d9ZK+kjqkCaGO
pwYYOLpXlU5YgWZxGuDM8wS5zTAhVt+jEOXoHfJiWgyem7BMFu1kHXmu5C0fkrUgelWprYY620V+
uNEmjaL2HzNUJr24j8VwqwVXUhOuSmNYa2G09k3gUSX0YvDxs7EVtWg1L1ZjVb2XqGtW0Rg5EA+2
Qb+ZpdGLMt8LQFIHM1hZBakAwa76/G1sruTxWskHt2/CrWS8Bw0ob1Dlai2tixZM3fyoJeZ5Lb51
BXAZ0lS+cEWg3laXXobyPO7wo/vUss2o2pSDZsft+qk139vZOpsgZI9XU6J5U+GvdLq+RVJMMb5B
678VGSddmruqT0hFz92uJk4cymsj0dB2mO0UIUuBktvusYgiR1cqlCJ4y2K4rtLSGUmtJpLlqpR0
23NwWQU3pfgizW9GybQDyxWaftuXi8RLvzJG8aILg6euqHpgYOOqVXKnCj8plKPbr16No7kVeUlz
tgZh7UTA3hJVd2Ay3SAuuEmn6ayYhB+poKxUHfnQCA2oFEq/+dGbBih4SFzxWZxZYLc6sIVnQll5
Si7bYmu5UaS59YgZG0LY7C4jBYCWbKMg7o357IilterBe0aGCU0tI4PyEZuPdS5A4/yMLW1dFaLT
l/OrnmebyKJNJQx28LM7llravVsRFKW5BRaprRP/NWAZmBI8LbCbrR2iizDx5mUBxihSF0CmJdIZ
NQ2Y4eCyFm4zeZg37azATIMj2RJtmhANmKEZDpHuBUbkQKSzQUMCUjSuUnO8HMTxKeijXRVXTjMV
niB2ZxBIGwNoIBKrptTaWtlti9rajfroBP1n1Uu3wPT27TzkANirVS42m7oR97rykQkSwKTHwKwu
8MURIgDvH2i2OEMFr6AEBvGzIMIFE9NspbTqo26kPcTTcjMgGWiKozvUM4TWUr8KkTum2l69F6bG
YU28dn1zKwM+U8QrOao3XWedmRX6ID5x5Sm0a0FzVS16qoj7NuK0FYrBi2P/efZLYHOBVjl6BGFj
FP27PGneYup+7S/H9ZEDEH2d71bxzxOQzCjAfoTMfqK/vp+AspnnmarqL52yy5PZho58Hwuvevox
NpIjhoOTNUSttNHJxNTVwQlawmTrynkT3AJxdSyBg4ysWIe3JFTprqxoZhWUc3qIvUR7F+VgH9fi
bdadQdd1wZhdjb1xranJWkd4ztRnIt35NqLnPvYBcc+PcbQXWv+iZT3qBvhW+UcvV+e6n9xn6ZmU
7+aAP6FYWG3iBuW1vWaAOQ8TUPXphxYFFx2gZkj/m65Q7LjU1kQB7V5t7KZMXIMyOcUa7d7c9+Fa
4g9K/fNx+NTCS0P5MDNzNaufYnoVsPhqMbviPXqi36wDU+NkISk2fPpF5eTVsJUBTprdQ42PmpBY
mde0UrvSYsfInM1SasfgU9so9Eq53ozN7JrNyBZ/SEXijLLstE26MvPAKydzo3eyUyip3WSWY3F4
+SxxfVpHvU63y02C6MMY9HtNFa6RQFjp9LWGJeBEsIUQLDPjJU1e5YRNLmTepFS71lRXcjrDf0hR
7v1s2mFlpYMdKuHaUO6N8AYkbSDfBla+mY1rIcpsOhdJiEd2W9L93D4nPevTyJ1cSF11pPp/CnCA
9xXqOg1Hr6gAlL0KtKsE+HqroY5bh64MCVkpto0hPEyAsSx0CuUq2yrTZ5k8GbDuW9ZGLtmleaEi
guBngSNaucPXXxQNiGUunrYZtlMx2oOYr9oBYR5g9pP04QcUeoxoQtWXSb6rpbt69j2tL9d+y1u0
3ECrN4Lfn0tl6GipBAi4tJOqdhYEwZQ9zH7gSa3kQAVFpQOE5Flf3jZy4klAEYca6YV0ciP9EekA
nhh8+v65JkPI3xKI3G3CVgReBrwqEG8bIiDzGHg1aH9KAM5QxvM6qNVNzNJgd0xiardSDRZ7BPgs
29DS7Qrms6ILG1kFkS9T1J69zcZAx+RnOzznZbgV0Z5TFbus3grTdOJgRVelB2LZK8bSFhPR68Zq
get7udk5ySw7WXJlxiI3HJVEiNnGwXkw/DCRHksNw666txbRISl7rOtXtVL5H5gECECosNnE9FHg
3SjtttfQRwiTjYSvDZ22KQxH6lFuCfcGc+OpOKUMIRSAry8QkjfIrs+DS0G3I2R3QtU6Ui5wTZhu
U/LUVFYOy7cKZicL6PUpHaFXt5354tM/PxS3E75EqnLphtbAgfGjDUNPRLCjaywHfTRgzA9Vk29k
jhMjI0xZbpDisGe5AUmZOYlyZijPs/HeCf5O4lKVVU4AxBdyiRofgfTf2I37aia7KloflRBfp6p2
lca6LWl09o/oPgrWlapveIblTDVbLNjDlHl9f62SQ8yyyB0kbrCqc8WhcUofhHXxJDWvtTCsw2wb
1HgrtL2N7YtsUWJbNnuzhNTB8TNEIO0lp2D1RTLuBepLwjStKMVYZegj+Yns5QEGXbQdhLtBvjCr
3TDUdgOomDD5RVjc6goRc2DKNXgatUg3GmxqrFWn6X9MtEoRl9pAAbb9smEFyfsM5pEeBncqLLiq
RGQFkEHRdE5XZbyCPSARuxHadW11di/eNfpjrGhOZwL2FVHZGK7E/DOyzjpV8Fjudh3QzMe3aKjd
ZuG1TvcKsTc3yS9lIXfA09pD32/C7qVHpqmL5osMxlhSWI4Zq64R4gJAYI0GO8nQUjRvy4AeJRVh
Akl1e4qXWp3gmZygBbGRjMktUfnJY4JaneRSsWLLaebiGmxl6MGz/lmIgysUV83yKM/H/AIULzDS
dtMhMtBGPkIKoWPKiAsqL2XxI5noIjC3Zi/ak9/vahNbUe3cUFZsS7lH5tYZgQ0PFaAyTbXVCm5a
nHt+9ZGyB8G+u6mR26PVetVA/ZPwmo2ZM+eLsNBkJyarFDr8IIMKijZZc5lLj5UKQ577UQ9TNwlv
abDjEPZC/7XUwLVgH5usIats7F7nuJUgvAKfTkJ65w3g8LEt9LHThhnGKra2cN6yh5LmpfChXgfP
OFAbYtg2OgVh8tJosucbiGLEzw0iRqYV2H2leFbYrUvxNkdGBqEzL5YuC7+25yJdzup1XA8rRT0j
4WW3XNICFkw3PY7GXQpYXHiHE+upYepIlu/GCzRfKVlU3bYEEhyJoS3gkgSNrcWPQOTdsuNTTFok
HPLmKix1Rw/mrTJchKxJqdcRC3uX4VK11nXVILoRaJtkMZX0vYnQjSxEtkS1UWFg9FpnWp1QSfaj
BsBLl6WrRJdIAnuLwEKRInf1NlAjYHD4aClqQJJv+/6VQslLPV4K/qvUfTacoIFeY7bp7HSUomDi
NhOzZvYJMGmlRoEi0MDggv2u2ht1uoNOvTa6C73kXbPb9Tx39X5wE8G0UWD0JJNWUt3cxlV+Yc0f
CDfYVDB6EcWnBkpHpReF/qri+ghjfTeplOH5+VpQHkY1tWHUu2FRe5l5ac5PMzolU4DEjrzXcBWk
OHSnJOIwN1F/uo3FeecnmiP5g0uN5D4xXxP5MUGNYDJfpvSiDpAAe1JiLG5wRjp9tTV2ui+17OsL
GbsliDmIi6euUc+qiYvRfKsTGJcDXJBoxi7kvKwi288DpyYzO5jzAj2057z1KEYlWyvZufY+zta6
Tc2VBO/XMFaqtcbiKXIOFxyT2rCcWOWoV3XPxJRDIsAe69HW2k0UJSzIs1K5xH0am2JT+M+l2nlU
J6xLLARBpN56LJ20Y6iODVqh/wTZumE1Sc8IKdH1s1UMnkb4Q43rXYBxPJc0umeoM00SVXhbrRJs
q/y0sq1fbuouvs+au0n6bATOlYASNuU25xivLPyw6r2XescXLlUDnUh1N4itUw3Jpmh3Ci7tgDSD
qqfcIbCDC2EXgCK2RIESisAp4nHdlNEuk8Ntrgz7OSK3wIPu62BrCGdWqe3K9LXuJjvs23XYPmjI
VilkGXW2diRcFkOA2fLYRcF60Aqny+dNJBBmRQIG1yrFTRKKy8H4oQ3m2ureJg1UtoVT6F+Dz3fa
hIwbtn1Et7BwWSs3cojY3IRQh7YPpqtJerXGzkENYB2XmZvOstsYH3FbOj38DeqjaciPXL8q3DhS
14PZPDcWJ1dXeeOUunSv4aDszZT6hk7a1IN1E1UE8dS4v0nm+tLHCOUoWQu6hgOXrQWcxlx4p4SH
Pd7+mAeTPpxzwSLWpzW7IIPS+SRGZxly0sj4OWr7KM4XU5k7IiSOiltlHlHa1mU3md+k+h1EsFPI
XLzEJvTwxkgTW0OzYcqeLU6/tCDJvkgXlai+1Ak8f/o6uIta9ukonnfc8wGUcCV3kzS3szk+H0Gd
N2hUZJ3J98Y46qNdWvo5dDMXWPpQlYgZ0oI46eeF/orOEBXxKp4a95uaLe7ibtGDUpSLTAndBSGd
ImnUmikPuloNWYH1GDtCkm+sqXSbtL6Jc24+mRK4LNuoCPwNJvWD4Wfhj6yQt0TbZ/V1FL2ZFnhv
Vk6G82aIzYL+B1b/kAs3WeyvBbleVSgQZmF+HYkV0kqxE0aJ2+CpGAEqaAG3EAdFohQUYeobixiR
9iRlii3JVGzmwLLn0pkgYIvpczjfCAgbZcOjlr41Vr2vlWtx2BXthciFJrTKWhmoPgyVlRnHjqqm
TmO+FdSWI2NP2EV/RiYDg5z8HcDwVnzW43yrhlgNneip4wB3m02fFNeVeDVmrJH3gDlJheYlfbiy
UIwTe/lCmJ61QbE7K3KlwLfDivB319mD9uYXW8QZ0zayp77fqt1NPH0Olr9ImgAte8oFityZmDkH
+y79kMWbZgjcNlfsRH7xMfsWcVCRjtK5Be7S6nbavw7jW6y+C9iIguGZ4OjD6TyM/ZUc7/qp33TJ
p1TFqGvFuFQTvhMbDKcxrHZ9djNLvF99cnS/2YZWbYfGk9HndqRfm8pek2+t4G6UuBGxO4NKgS7O
m0AdxCq49OOLaqiuxCK7sphf3ol2NOmukL/iMdhdQT5uGJwCZUy9br0m+5ACw1G7eTN0D36OHTjS
cUKzuQ8ax0JcKdc9SiodgBprq/D3vvTWlcKqigRuEbQws+tOfx84uRGRs3PuFM16jC0oCuMz+mGo
bbG/ZxdS+qYay00/Z7DtDU9Ar0gE0EtV8RqqOuYIsTUMBV+81erLOWltHbs4AptjPPfjyig3fkfJ
X9c5mkLFrzBuZmIuLfIt2GHdzKlbh+HFXAUAcQ07EHuv6UfPKue9YOTeWLyMwkWX587cZA6wWfxL
yjOlT6OmBry6H/KPpESiONExSJ46bpIaLcySiy57Ubrc1QhdEKyLSgKgcuImhuEgqdcmz8aMtTbJ
+xQs6aShmjrRGx3qtskTlrLbshZxBM8XRVxqt/AvUZHCU88Dy+vyBH8W4ztgSpRUT1bkIWPpCMrV
kG0MnIioImGLUpaGHGgS3rfqZ8kKSEBfC2igKMKzwlOq6KPJEb4o+9vAPG+xd2v9AmFsqlVXc/0i
ZzwQketpvtLa6477sDYQr+hM9Hqx7Hrf69OLFg8jbZ797slSyFFazpBdR73sUYhItUHqyqTC+yex
GF4QvVgnvLDoPjEJ9TUSQc6bFAEBlbAJ9edWej/GDRcoLdUCoqkCt0g3rgRcf1SL2PtEjcTbCVfH
aGH44LIJ7GCNoFK26D1AsVTk0NH7T62f91Yvr3WhoCaAprHItEMt2rUoqdIZYpvyDzMcEOTEsVT+
lJpE4cEV0JMsVbqjtEsf00QRMJp1iwbZN1XbzTW2vn4dy3uJyECn+k5eP7OP2uAj197yRXWj9tfB
EOLDU+AZUoUZInfL9WbpG2nYZMNkVzjaNBXZCKyuyoK1E/o7q7hXqisDp670eXP1hwJvR1xEVfX+
SpWky1JH/LN5FvznaBFEQXyvL7HZCMpa2APoeQTJotL20sgR5g6KaEHnEtt3uwDLMz+FEftexftr
WGxJ1H3J/4Vd3OWiob+k5isaoYv6n4XpLLTaakrOtaFdnQjE/TrekvIg6UF1ORVUhwx3OQraaa7K
1yUz3lKrVdoCCH53BIY1rbAh559IOr/aQSg5XRX3PWO9zBZhZUo0F3yo+Wv/L7hLVZTK+nUm5BJJ
Z5J4gnF5JM/CACY4T9jBIKyVg7ymqNdaEcrd61L4re2B5Lj+Ci1RL7k9lZ1e8sB/5Yl/ToUJ6JYC
Jo1W5sPmRi0S6aNsiteseJzEi2C4kwrhVNT0e3L4zzE0GNzUYopYO4fFYeU8w+Sw5NfBiS5kh/Ju
gs5bzmJbfQo3S7NvgJy5cGKJHHlHC0SMfgtLJ/IiHlSkdQPNjljFr5hRTi6pXMAnG0mOLMKF7vNz
BbIQD+u3lLGu8iZumFfvIvHpxJeha8Y4G2cqaVrRDT0quBpi25M7niiFOTo7JkfSD8jQL1X6iaRX
naQ3r1mKHpxG3DexTrw1sou/Lg1KbEzaNzkXRBb69z2t5Ebt61P1avWD3aB0qkTaOX3vn0hKz07e
jy/BYGK/GP4VXb4vcRnd63G7p/rMC0dIG3GzHSxVOk+m9iGXuRQSSSVUrL5106Y1rkZzcS+slghJ
vTaT6V7hZKZE2cE3dTIUMOW02eqtgioN4QchcXTrra2eO+1pCPttUuvukjmM9HrVhBPx0rA+Mxtu
IeGuRT6xVtGimsf1kL9XnLVtPLn9oLgU3O26QlrrzYLvugkaoo4BpijzABLIX0jZ1jA5VlSfzcS/
6sRwrfglkq6DIj1T2uAyxVEU1I+u+0F3y4aaS1dR5q08BDdzzrKepW5lJu3r6FfbQA+2ml6doZkK
80jD36IiWNpZU/hoadOeCPa2Uue3shjOhJam1Swj0QJB5GxSA0cIdVThIkclmhEliWeUj0KsrgbU
d+ycuAyh10udXI5cN1uzzbYUBa9b33RRefZ6Tvu5pFaAGBtJfTJagdNpb3OYnQNC2QQKGqAaa7VS
9iJhOWRennt/lQ/IoJN6xT1HXsiuaypVinGXDCjfZT9qLGcR2ruEESqP1ZaCMIQ2/fbaD7VVHFN0
URnEQPJzSfYrOxXcPIjuesu6qgn899JdOuM4N8PeQu4W53QcuD8Jyk9Ju+4LbT9FBgepjjp9bov+
ftY3Zkq6A+8/m24R6rRl9bYNlA2q1HbYtWsZ3VIhfxyazJVwRP0MJalgRETwtY2EtTo1d0FyH9Q4
9PlbNz6JQXcmTcW6qJPeQ1LlMmtFYzVMxqJSdlM1eGjWiLRrJaGTM5vRuB7Lbd5+5lV9OUzTOfsc
hwOJujKzTeE9SApyJVhVkrgVEAQzE0O2i0H4FJT70M9vECvyQrHcDz2CtXJ72w0KIlyoGRGOIZvm
lFJxFZOYJci8A1zLDR+eEQe78ZVmm5fTGu3XFeo9DiKKttrR3NDuq4RW5nesbb86M2bOywTTPHsf
kv0Q7wwAVdWETvyuGd9C33eCVHEKej0tfDoUh9HxVh40hWUo9uumIeIgYy+aPjm1UA0vkELPieTH
arqySIKqxmsbz9uKXEHaYqoUOEvEIqLhpfU/uJTcUBAxx1EenTIQYAjfxnFD2BS5TTsaipLgQubO
cXEd4vCNvDhdbVU7RtvdS/3+Vs9JpTZh9AANZK+3xqobf7TJuS7sIu2NviQ84wuZK71JOzcJhI2O
jOEAxb6PxytBMtCSPg+na3VG4Dp4LOJ7C3VeKTLWuoWGnvqg+77d9Y+lYey6RPcyITqffesyTHVb
D/rrwK83lvBQZXC+InOvBtY+Dv3SEcf4Sk0FL5xfsLjvJL3HVA5ALOWZcCdk0f/h7DyWG1eyNPxE
iEh4YEsQ9BTlVdIGIQvvPZ5+PlT3RKtYisueiVn05k5BAIHMk799TiyAqroUT70B4pfLoXpTdpoE
TFs2oMHxloLLp74ybqooXKpQ4cZUPKuRsc3K/FiW2iFt6W21uk8rjp7DWGR8/BTOl4pcuRodQgC2
LOV2IpYNZwJbYXZPpk3JmV3RwZvM5uafJ6gf9n1NR1Qoo5dGIX4uXB3UEClJNL3lI8R+h6V10tm7
LrWy/LbFno0XmsUGwhiDPJUKsj/3EEmin9CudIBJiWq4ASSU302n9XiA0L7ywgc/3mcjP7B9rK05
iGOmgSY+Px4adWEGBFUVZ8sRfHRI86MHblG18kKiYhUGvI1v2wrM9dJ4+cPDQWQjG2TU4sL5y4jO
T8epbuzfQn1vqfsgXWeXMtt/x3OcPRj+ZdmeRaU4688tYIRJBpWolbdZfwgnSPqaI1yaZN3Uje5g
kJ0GHRudnag+Z0NO53pU6m341l6UW/+upd2D1L1NsKs3//xeoNn/e9tnprWYmUg5Rvk6P5xvo7ww
A5ohh/p9JI9cCzo+8QrVr3ZLSfYTHcmbzJd3bfhs59oef6fbpNVRRPFdQhGybA3uAM+Qs2MBTIrw
I6bhU4SpG8QwU+mbX9z1wXRXpD5zYFF3FLPHT7kE9B/J+UJP+2dT7ZCp5IEzmq2bc3aRrIfML5bK
1KIC0eBcjb2dJR+qoj/X4aaS82U3Wsc+ucppNdXDKxxGK2bq3QTwiX7mOBS/ylQugaz1O6M6Jahg
8v5NhOoihU/K7037XqOnbVIg5ou1lP+yxgerhkPKNeqRCo55HxlsXTVA/iTTlZTJd6XJUll6+Svq
hCvDpKdeq9ZxzF6UQ1Dm4SqfWYsohyRrnMwYAFRuhRLuKxWEleVsGv2T6REiNbezekSzZCPwZIrV
+UW32rVpfJVGtlGl8qiyP3dyD576prTXmhU5RtKdbHjMIFQcWApH59TZsVcXo7kcm+E6ZzHLa+9A
s/ihGcPb3vr0M7o7Ib2GGbKQP5qQIkmvMJYkwiPseIqjvT/It5ViuQm8UGW4Uyk7Snib6NrGzHDT
TrANnklkE2HqzcxBSusilY9hC2qQwIVXsNbzBADZEL4U3VeagIzXV50RrVQU0n6/qcJn0r0WtCCv
+warV8xPJevwzYBuRN6zC0E2fwoqMINoM9rZWjW7zyaJD4M3LSViGMIIVMJ8COjpqjju+hp88HPh
P4f2g6yHRxMipJDtq6xBYCAjd+gmzn3xuM+YVwK23TixWMrVIxKDGwDyzaihZaHG3LCgDuzBBSmk
bhmUcVem6NjLciWq6VcMR1aBKQ8Rmm/DT9/sLFg3svYRj5Wb+1xjlO0XW5JPVpjvwmEAZOt3UsZU
aCf7rr+x9V/CfqniMHCCZgLqlA6lzaJXMpn090n2kVTjYhTVzkqqp8kkx1yqt5Vc7wffptyESvq0
oXpAkq60iu1YPmr6KS3rddJTWIMGoMh8WmElN+8JtzdLMKRNxCPKbd8V8asBYWnl+8LIqX+BQ82b
I0D+psqHTae0+ziCdtHFbTCkrlbBDAoyKHJ/QWPEc2p+UFq7ZAMDt5GPtdz8yobKKT1q7hEVE8pW
OVaq3dv+e1/3r5qVQAHAIlbhUZs5Wi/e1vTJ22LcyB06EVk/iQSFFpwDD2PFtrSyzOFG1pPn3oRo
tUaq5r4Eb1tfSB9clWAjAQjdprc2hZkWW3nTUPVpt7eJb28H+wsK8it8Hw2+amstGIebUSxUjZ8/
iBCX3cfyY+pRwNvv2j5AmQM4A32g0e2eT9cKU0sStKteaKtC8CzRkNArw1vLXGR3Swg0d4BRoicV
zRIDJiKeurmr4BaqGhpQLZYC/USCcKvXqA4xf/WetqmS/FqSSMsfnvTRv21GmnpJpmEwRhFClfNi
KG9bdYsfaJkr09YoUCmk12WsbAwhrZIMFiOVu2Wv9bsslS8lWMwQzJ87Du0xxGUQvkm+9l/Wn6nr
kq6uxvc50m624jQLSm0PCN4Wl4N/zqxN85FfM4zZuG5rhGVAJf65iYSG3vJ/4/uwiryF5kIBOcPO
v2ddWURudrykP5+V0H/eG1uogv9FaPT5cSD/83Kekk5aNzTcm75SN/F67kS4nCU5oy7nVwEqmXWv
pMRa55BCWkm0EITyu5bRGM6EGlSO2RJo20aLoL5w/JZ/+LmQn2HD1xhCFOUcmFELM+zLyHoTuxky
YSacHQpgwIv0OdgZt/+86//9/EjI53J04cyw1jmcRhIswhzdeptTP7MVisrV7Hy/lL+mnjlafr8W
OGN1gnbx42JIPMO1wqQTWqTYbL86uG6n4LVXhxuQ7F9yzCpTVHe6B5oxoha2lAfPu8J8swjDY59t
Qv8uDR86yku1Wk2drO/fAppSQrLAK/0QdteZ9lXFV0K60/OHhv+M9tuNNkRbUcmbgsiEOqP7F2Gr
t2h6qrjR1DklueHq+GapEqDNkzW8CvUYR8VNMdLB16jOkNWs5NWhabcyILMZ7uvoSzOo3SxRPiLn
HKS1mdz7xbXp7dv40y+pQtavVF12kE9FqDZTDUZyZJgfT3XwpOCICKtru/oVq+bOnvLDQPt5F7Wu
UrwaxePol/TZ+IfCAtloTnZ1k0FzEVvH2fluCG6llv7rfroqatR0dbwkanc112LQ++Pk8MSABlWz
zcF/ezl6ZU/aaGFPSvq1GvZPcmyvUIjsFc/Xl1GKl10+dEgRxw65UsoUOtAHjsRVG3WnFzNLG22S
1MTQRWsL5zIw1y2uGUfJYUTwG+ev2ZQeeXFXeQ4ogO7E9idWSn2r+Ks4fiFUfDE21Mv0llsFyUli
z02jYFcxi0DlQMqUa08+VISkBhXcSXGlexAncahuI9861EO2lNVspdcwAbFFCHPsJsPJD7Z13Dlj
lW5EEK19qminDh2m1J9ijtXsrPtsMg+5H62HEvFGNG30wN41w6lIW7qzLP0pTrwHNLNHrGR7EAqr
qHbpkL94SB2gnQ9mKgaG06RxMAgRyzDvKASyaUjgLC2DljR2Xd1BMCOAduJCWdnNQ1PLrlm3nx3W
GrrCJ/VmiO9K67qrD15KNpgptRQLUJlbAZME4pAJpBW5vyK3xPH9cNGjykSJBBl4LcpfqRSfmE7u
Oys4Wp7AtGMiUI/uETToPsWFaFXQA0bRZ4R0t66rBRUUq6DV7jIiiMFMDF7M0Dh1gxQvwkDaagJH
M4QhANbCq8EPToFAhjc9qoG3zYng1qGcAwiIKRcIL/Vt0Sh7y04fCtHeU1D0pqW2K/xkK3MHoadf
DcQqh328T9pTbDbbyRvXvSk5VnM9wq9NvxT+RARsGwPuXWTmIiKlAUXbolW1dSTkzaBF1JenygkJ
9UNkoU+SkgfLanZeNz32jMK7KO6vw8jelU16HSTtFrFcxhAzHm1qvDO7vQOiWymgRWMijmLyH6W2
Az2sdGfsy104y8VbAMEKaVLQX1eQKjRCZ4t2MG851e9My79qQrFUi/gqDsV9iVEhygZHwO8MgbIK
7Hg/hBXCaImuc6+y9rQ9X0eluUTufzfI4f9jc5Y1QeUn4VIKB8+zDayIRUdiu/Q2kiFdv0AtkyHd
L4N9dpOR7Ph/X+y/X2uG678d8EzMb1WTSOwsc99Ls+9XwSbaXSIWftzAvl/mbK2XykzvK8t7i7Yk
Sd/4brdoV/kWMJ5buuTD/YEwAWv99vzmQ+23e6rCfz8/+05e9etu/24s4vtufdlo/DfwTnkuiVfk
Vc3WzPMZIBnD0qizkqm3WYj0Vqnv//nHOTMy/2uL/H6BeS74diejKSuZl3IBSAUq15mI5yTp7Mnb
jEjhnWiBlsVe2heO/WdZQ/++LPWzApYGWOKcy7BEM/aWXbxXy2Krkma28ra2A6plMbHF2On+iwDR
2Sz05zjFo/zPJc2Zf/h2pxx56jywCu60aZ05nFtykDWh0aOyK12F/2s7wz72s33p0j2aZ2CUlWRm
jNr6vXY7ZnEoG4i1k7/W8Ms4Og5eAMQLtRPzZ3t2ixj8ZwLFntM6zrEUAs5hpmxA2bFc0KSFCjFa
J22y/r+/M2T4w0Qx2GsG7+WfT7JS9GkaQiwPB41A4ngX3ZlX4zVHl4XupKfiod1fCuBR/kaJuBDx
Rb8dZ9AyZ97ENknByZXpvVmiUXil/OFOnu2XuCEHUl0Mutf+Na2y9a4Raa/0+03PX+M9zdG+/3z7
5g+j8ve/xT57kVjLqrhPp/dMIjqbrSat36voEXYCfQTaTiauWD4lmeHoOpqR5IYa7IWV3jX6i+w9
dPgqMu128oZFpeF8bJJVQfxCkpYLy/+VNuvG/EjR3DaIUTqk9hUCLD9JHKpiazmgjAayqQ7J5EIQ
E2FaTu/D7r4rJbfMYsSfEQd9AiX9eltwZh/LXTBLJZS9GGger+7DxF/aY77NWlDjgiA/OVmm6J2n
+iRhJ+hRv6Q2muBdhLI2UpdZw6n2Ss4f8vYuGF7k4SaxHqYKcXL6+s9Ple6gH17ebz+xffa5BIWI
Iruq33O0+mp6qtIXVAZAr/tousM/5KfcTwjgZyIosnB3RdY2kyp0TesuEKsQl0ZaMOk021EWSwY2
eviu9QiVNOdP+bUtXjPJX5RCWmfi4INcmGhjRXSvlx9tfJ8UJ1V+mtGszAvd3mjdqpaXU7Oz7PKk
y9EmnViAtRqZ7q/Mh3LUy0MosJGF11OEnJufJafo2a4jxxNiKUdoJEz+t4rfdYQYiB5RssWPRjS4
nVGupEEc+a6O1TS4UccYrTRXRXBQlUM/iQUT5yJtqqM8a8oQV3vZylT7bUnbpc39Zbqy08wcrTsk
A0Y50lDcMXwyYH8IF3NUHy/BROBRfq8rpWvlb0FpLEKNyLFQ3/LqLnTRO0WC+t0gihONtJLudC11
e0aXMUHMFb9KSIDC4K1rAmeKaBLw56DLAlWisc4QHiU8CNnG5s05tOhecYW0QJSBYTpxIm3U3tgq
aXQNsIsfE21wodM832EpQoM7mylqDrPKo4AoFfgcA+OoFRsG2EjELpELCJ9qp+kOxnDli5yuQWsr
B2iWcrHXcqBBgI0o5AfROSOMfH3BVaUg3lHUZWddK7G5xrYhi6Phf1n1TcMzG5r5mFPxJ3CeHcWt
pGebpCw3Ak5xds3I/ilSt2H8afRrBAUgMm/xwNAA+1YqdygoFw1Mr5JvNUCymvGuPmTalad8Rek+
5d9IjaNZBLhBjkL7CgqVXNBw4dco5kARNfluSFBa1gczI06zfdDU13H6pJ4eOTGv3ZpMcnj7lbD3
2QDZW6+75qXxhhWmBv5zzOWlcANfRbv9FXGYzNSHuN9P6EykJlgb/ujEyueQ3aKqLQJ/ISEs60DE
PAVQMrlt9OdCR5A9TG5LPE6lY5hs8Hum9KLjFhBJeS1FI1aD7lhG1adi3ilQykbZO2VULFT+9gCl
PdYoxVgmgJCmCDZp9mHVT0l90pOYv7xahvYmGX6V1uTm6Zq3f9FnIR209bHowu2Iz9RHVGbwCAko
WisJsi/rKZw+Q00ssvFIgtWl/enSSnI204RZ0YdDOrxbxzmJSF5mq2AOMKVQwaayUX6Nl/5SvQ8u
ZBIpP+4Lc5aaQZMBMNTZHmXGHDMlLlu79jtSa39DgwRG+lfyJYDvFgq9g/OkPced6Y8IzfxfCRzy
hcnK/nGn/M9fcZ4Fn2IRrfQ+/7I0SVsM0OlK2q/i4k4OiyX2odvG112p1ZFmB9fNZGD9DN2k8sF4
9W1X1+tB46yZittSbdb22BFui9UPggXXJezjCeJ9xO45HZTYolx4OokxWOYa/9vBmioV6lAdpYPX
hw5as6VVyis/7GAWIF+qDpdPsLJQHkdTsbfFbVipH6XVL9rKeCjj1ulZfqxEbIfOcGVBtXdOTKni
PSa4xgpxQ1QdtszrBouW4N3yDX2t1c/pmK4QHazziJaOGuQ5VB4xgiA5lR5G5TqUqidLfhN9uRBC
vekDj72a+UtUqyg+9uO+Rv8nj8ajHw1HxUpvu9xJ5qrfybSvGl0PlrbIbUB5mBe1K048GAtbj70r
wm7f6tViNN4rLKF107kBiTlO2lVfHfv7P2+QPx1wmLV0XRbwhMLQzvbHLI3NmBa89zncHFG2C8NF
eBOKmP/mNPXTJPn9YmefkOnHQ4ni7b1b9S4wlBPddU/egXQjaIJFte73xu10QWP0I4j7/ZpnY6Xa
9SRQcIM91QITNzhs5NuOoVJ1lL2/yi/Myj+d4f54nvPR69t5ICxrGg3a8jeIe5I3c48NeTNEh/x/
fjdDUS0AY9LwzbODaas0uVpIPbdFl6xTL9S3OUsZLcg22l3K2/rhuEiw13+uNS8O3+6piCy5I4r+
vSYu2kqfm/JSSs+Pa9y3C5ytcVqRF5IdoQnfSidzNW28FWEoS9UFNr2cFjk/mfPjzLe7sc4G7cTq
hi7y5icnrxC8rYe9dY1PqRGkYuITIq0HNWykoYBfaBfCV7T53/6na599bZGi1nUvm5+WP7la2229
1jsGBi7cCE+OVBeLFO2xKuOjGklWT2V8K+2hVyE1B7jBpnH0qDsp+Q3S8BZpTBk+BioOfyxoRTw+
KmZzLBFfTGayroptBfRjmhbuNEbVZYweKpCkhzaqKodfcmWPjWOU5U749k3P6FMp0oVdw/jhcEzm
FgTAHOqBzvQMEIqDtqwHf3hPJd2JLEJOTeDobjZ/Xpc1/QKY04ZqY5WaE+SEJCEZk8tNCA0IF7/M
yh2dCCzQRMvZkAf6ex/RYRR/aTiIlPq2jDFs4NYpoWxt/dZA4C2D3appzv7wS4pLYqgxNRXXUc1R
XH8YQESTblyO0Ysw73sk/EWVOOYIh149VTjF5TpEigfmUo5whEx4LBDENjSB5gwoE0MAPPkzkyIn
E5JrDluhoDJTd1KsOHL7/M/f94/77bcndwZvpWimTX0Y3iVrXcdkflq+05u3XfEaKJ8KwPk/X+3n
XeDb5c5WkzrVK6nmA/yXCDRjtLCvCvd3Jdb20mryE4Lxx1txtpyUfaGKCDxhlj0P29j1MRPSTA+3
u/Qd7WkO+nD++f7m9eOvz+7b7Z2tL5EqQ1NG47speYsee1AfEbXkcVBDZyVEv5BrDwupfuGpXrjq
+Ym+bKVYs4qRrXXGhUL4PNlVNpdAjB8X5//c2/kBd/D60qzV4d0ujx26f1Q/F25D+XHw/XaFefX+
tvyrtazIne1/TVpAZMHeJxQloeplUeF8jDhhCFQc1aDeNqSBwsUEizysDVSqGtERn12SPMX9sDC7
vMEnaVxT8nlnBQgWMu1emo8zHZCErBKqU16PQAv//Mv/hER+f9nss+1fSYHpq3j+EX7jxBsCVJbe
drr5nVv2YPGDXJqVf/5BCFOkiJazxzmOZSVTm+k6OJZNosAnOSEXXmblxynK+s8FzkaMWkvyIZ5G
vh909at0g7iEhmmMCo/Rc0qA2Bw4m0CIExs5uOU1YlVEBThdgHIukaE/T1fot02h6hTNKWcbWlWx
k+ra+HsMARxwwpfYeZ+jxGJydS8NPcYP1OscIj9vJkLmiufPtu/IJo6U/DObrsKhW1hqt56zj6TO
2NlwXGn0VIT0Y9bRNqaMhDwfJL5rMlDWlcGpsm1dgWQob7yjrwgkQcNasqQjhkDXjiIXZ+ScwHM7
4TCqbM3xM/GapWJtdcm+hR/TFfuhHYxlNOabQUY3IzcKBxn2MCtZGd1Licai1J+HVnJKATOXePib
gRY4W2hwwfHwHGvHvHqUAg+U5SMWv6rgNQk/xrrZxHF0CNh7wh7PC5ug1A9Hnw7LRWLCaCYicDIQ
Kh2ISM57ML4KdyD2JkNbhUr01tZXaRNuhnLYiXSDb3vX5MEqTSs8bM2Sg+sHfREbi7NWLqUrefKE
I8jnEa1xsqIY3xgSUT+Cf4ycslSvVErhbDXeTv4+GsMbq3vUjFUbFOsQ1lMKsCeCOdfNLHN5l3Di
ldSeSXgFzSreBFlxGAvxLss1liIwrGltAQnWQXcr4vQKKhUnFila60aSHc9Yc/ZZTB4mW5PHucnr
CKiy54e184Vg2ejCFzoYXD3zl8UULklwEWz5qF9cTSo3Aea7YNiNIzDRkK6a5iGvWaN02mZ9/tnM
dAJD2TI2bJBOEWoDn94d7D45hMqVzim1xrYL4boIgnGjMxZU/aYnPGhES9RqpuMHltMW6ybdFXa5
6lIF/vBBGPeFAB9BodyApEUax1K8Z/qwbQc4fjnEQf8MRO/6BSzntCyJqcIBio0WIsRqEwdfnGif
RCqR+6K5SbgZG9OJ+rU6hTd1lb+nREJQIgTGSwGyTBZIjQEAwem0bsn09QBg8z7cG5a1VPwOyr9E
wk4WS12vmpjm5JHUrHgf6vqHb4oD/3zi9fvOeo9yXlaV/LAoWWkelL/2KmtENqnEhYl1jRzaq2+V
6UFt0SXTPpMUW2X0+U8jRreJ5Jn90AFFisPQPSoYDEtb2U6Bfzf1jFVAf01NEkmyzkt9oYOFhiRC
GdeKzWFdrvYFftuaKtsu7lcNOqIOIajcp3MixSFINDdgj5Q4sYfFSxO8qeJZytdNQP16QLVQ1N1F
JbJucbDBBOtk7UuJA85zKhpyaeuXFj4/NvKDaPJtN7DoNeM2VJQr4xkovYpsh2MzUgsTQQGksucB
ad1P6rHP32SGQBNFV9A85fKdnQPUSRuJHBmJvRqYuKvXmTRUC7Id3CyTl6CGtzGSP40EsVRqHNPS
V4NXLWM1OQSB4ca2tO0VuCaYaflf8WE14oR4JL1S050yMV3G4HUv0HTbwzIX9srStGOpJ6vGUO8t
79impJ94xrACY14ylTsg3tmiDyrSeDCgCkl+7KqhWOQNeiQDk3asxLd2DWItjR96dVvlpA7BmAtW
jWHa2t1sj48eVAnqMrf3c5jHkKP7BH7sh1c9jlZTjNKtCFZ+QR5d6t/GRQN7VfZfDGnA42JPvNQe
Z80SAeCmNi23aOx9nBP70Qyu1/9q43EVNt3Ct4NH9NOwAywiMSi6Yl61abfI5XRZExqkIIUvgpGo
EwSni0SeNh0eW1vqXDEhxAiKg6+9S+m8KLTY4g3HL2y3RiaXS/otmSgLUmQ5DIxkiaBFHU6AQgjQ
iJTSUQ4ClDbJfZt/Gl1M9twz4/zCpp55iH+J5EoouWs1R3l8jGfCXX6MAsLFsu4UFB9lohAxRxgc
h48CM37U8P8Zxu8kMC3N8kkUb+N0F/kzyvmSsR5YUrQbLewSrGJAsGtJrvktD0p2L3XrHo1vG8n3
fWy+Jchy7LL8mhiIOm+fcHbOebnS9t7WjWUWp9upviu6h5osgR4qL1Gvu1DZdNJTYN9HKF40Hmpn
EkThf2mFIOFNbMop2KgkLNlD7YbVSdVIhBLhWmAsnXSA3TxamiDxo3VrkmpTjdoymW2/6skku8Ee
UPB4a5KNl5WaIE36StsXSUJp1q9tWJjuKgpTehDvi/LLsm+nWtoFRM0YNrpYwLnGc0fvpkBPHQ8r
Cr+XCUlHoe8v0+KkyB//+8WMH6n8FALAeyQpkTMQ4tuR+4lfPdvklbyUkvUEhdFXlLRmm1ID0SyI
55z0p7F66nPz2gvmaAz1UCM46pFa4Zrpj1qVumX/QUTSqWxIkDLXEY6Zdo7a8tEA40FoovkTqU1X
CY3a1Q2f3JIrBXpF6gnmGGtpVcs+XJqa3AlF29h4mYZwXOXiiGDnpstQ2iSJwsX4Y0gOK4tXIuWu
vJGsD4unMiHvr5CRJmKtISXKTGKJGHutdoDW+QUhPRuqIMk2Vp652OTdpOOp6t6uU+WNzHKgyrRu
NaZrjiu9v/fTF9DQ5WATtxioWz3ptEU4TRpZdsMaHipcWn75QdeRo/nZWquUlZR+RN1bUeU3ZGls
6g5JU/IW0v6QznERufQU8pC9YiDP6DpGOasWxsPQpRdmz5/8dMxf1DaI2ZeI0u5snjYCs9KVSP3K
imFdVaRVlbiThUFwFyShjBqtMrZEUqwyy3vChz7HqN1UsymuTJCH38lo2vSiXrd96qFPIjMJ/DOV
AxzQZujqg74ZRbyCjnZkxImpPR06L3EriWRqzBcNWUadlrwziPJGJcrWt9qlBW3Um0RZ5w1RaD3Z
GME6qOvR8XTGEnGVS52jAtOmYXLVd6rbtImrI92ainsZb20QtXtbUz9tolIGQzy2aYt1jm1q0NZa
+DlrszJfLHUCgpIpI97HuzW1jLgKc6FmLwZpkLVG5Jacur4qr9siI+cLm0hlrlvjUDfvph6/kdCI
NyrFwT7usBguErgiqbo2qsCNbL4gMjWI4SFoOGKD8CaLXZxovTGtd/mo2ajxsLO3QiVev4KSfB9A
p9TSP0p9tBJ5t+nlLym6FwZ0rVgXneokEE1kfy4DaL80NkjyeIEBdOy8XY6tv5XVCi1Z+xxW3Ys+
b3/DY6Udms7btON9bp18XbiKfxuYa682dx3PlsjMbUGpIdGP7xnoeejdToO8VlOmHT7w2mcBqlVX
MlrqBqNN0d2GUnmjFSRsEFdnFS0qdFshgImfrVDWY/w2+R4+JXOrqLAmRrww9NrN5djtmZrNVbgp
kYatTBTryhCtfA/NYTUr/r3Y8VtvPdrxMle1VRSWt+YYrmwfq9uMp2FqK/kuKWhGnw+MaDWkh6zJ
05AT5BlZv6sNItTM12IkUjSqDzLqK8VSTpka7jM4ajTTy7Z6N5RXkRwye9gL0l+UKHtIug8RjK7V
//IJP6n796JnCYSICYeln/vuUCIakHCndS8jeVoliuGENdgzE8djw6lb8giiJemrQH1XNVb+kC9B
QEiLXdrbywIHE+2zHhE9tay+jKZ0aMvhOPb+lW+Sp+M1xUlLmoU9PZtVvYqF4pStdhOSORNpFvq5
m6r2TsUA+2L7jsKjouGS0ELUgmlRELgDx4xi24qzvZfVbmkHd+N0Xfb+JvXShZm7ZWzsBhEhlMxW
UnXVVdx25ztEPHH7uPiGhPMj0RVjs+Izd3XC1NTJ31WoEIIW9SorT+3HN0rPtIrqoCD0dY64y6Fv
SKNGji89pPNiO69/KaIV89gHH7Ic7SB87GTaSQoulZGf2ZTyVeNr5MOQlyGUVYkrTg2dLPIXPrPq
0DGljZ+abSBN9O+8ZtiE2qvoIEj6xxSXk6W36NXvzEpaljCOhfke+9eWSSaB4oYJ/ShD1N+0PXV1
iulkdnlnCelXSpJHKD4Sn29GfpH9WxhYxKtYMaQbKbV4SPxBinJqzeKoRwTXaGxSis4kzkJlI29C
Rr2xvGg9r1a+mpK8Ay2d6I3rdeZGGcxtnvsb0hvXMoR3M8C+k3OaVBiF2/pFmq6NxlhVCEeFipDD
txZmdhu2EidZ7RJxMJ/I/8TCOEJzVDcp+p1Lj8+gvqGjByDt8s/ahUOfwXZtC0U2UPpKuuJFAfjf
YPtc+obOfLZ5U1Z4tl1Y42QYfTx88pXrrTOra9I1m5pDZJO5j1bVJlcd47321tFFOfgP2ATXRkcv
mwqf8F+1UHAASl5Y4pPyzlX3ocySnhnhD6/He5IswtMlCc8PWBMJYoKgakuWMQyaZzeb1V1axPVM
NY3O74JLIALuGDDVsU7RZngY3y51ACh/MwqGTCy/xkXhGf8So/f+qEp5MCB582/lu+agPPARuuVV
DM417Gf5UvFYvYatW/wXIswfHjEYDQwUCn9DU4xzAdVcmFN7zSygmi0EW7RTju4SQjSzKGRKbi6p
PuW/sUguiEVC1g1+UXGuXPRIPUKKNrznMIbERVKRgk6m/LSWnSNW/q+SwekXXmSnvsDr/Q3q/Tn2
nOFcSTNpQzEN77r51WSfwSAugKx/3xjeBcwmvDkYE+c36BxkHS3ZU4b30jVP+ZWCqlVdprt8Lbne
KrrSGDnx0F+u1f1rNTi77BmWOBDBnAWK9VWozmyasLZ9yyszuLD1F12Zf7MM88Usi5QJXajyX+id
X46l3uPunoF/o1zgoHouXAs9aHkCZbjUwvUXTHp2tTPySZXrRC8t76tv/KVvnZLaXw7tBXXGX6/j
LNhlZTMVTVOwmp4RC1naZSWGxfeBsRK5UKri19/Gw/sFEHteOP5Ys/+8zO+Gom8I/BjpEZ4dcJP5
yemaQ+X5k7gjknEx3iOJzx4uESY/vY4acg9UtIqhYSI+uzHydNOgl8qv2h1dehSc2cr7eyVz56YY
OlterPQiTQPj+8ONfrvsubi1CsmbMDT8axpQLx4ZaVfnIfa0idGnrsuNXqN57Rsnrwosb7NfUqHZ
Sv+cuUyBUiLC/iZ8gBriqHy/WuttgCbek48tqYaxz+CPlC6NyTMimbnEp930b0x5K2vQnG4o6cKY
gQGiO8hbpt16AJIjGfRq6AkM0J9njLTPf6n5sYZONO0VPqs1JhUoVkXfSPZ0UtPhEymMI+H570DS
1BYaOwZ9L0GhJoN8gW5pEzFapOBfpLNNXZZyXJcePPHceGRmSv/D3Xlsx61kWfSLUAsm4CY9YHqf
JEVR5ARLFh4R8EB8fW+kanV11aynPclH8kkUmYkMXHPOPtV+KrM1rwk0TJnuPO181HX1WuX5t4mM
zzxKf7pVf61999mLxucSW41vJ1tbJTvAU6+p6YPJKI+RsDYeNk7ZQMKXebLuCr+ABpauwF2SkgQg
vfuIILI9RSPEZch1AmuniqCqMrKk/3SFZoWj10m3M8pPc4iPej436fcIQxf8LYf1sb/1k+FsT3Lj
iWwV9gso2UCoEx4jbBjh6K2kifGH+eoouQcyZ3L62zDG8Py9S0NxrJmxFMOzczAKuUXRQGLYBftp
7OXvQStX0Jb7+tdc3FP7CzDRycbDZH9dzFRJ9iYJSemCvaBDkKV70hpGZn0ywq+TLPfj8EsHwyb0
bOYWjDDQUNblPZh/uFVxLBDtLfg0D7UbALC9VM0nVtRb6LIgb/p9P+FasMunuDSu9YJOhPnbrzzr
5PbjU0ydTvJNpO4ml8jImKYv6IGwPM3sFTFlKNc6C2CaaXHw47cAQZ7jorzDNpy9KbfczcZrZQG1
YEo4LEacKX+Kst8jdeRY2KfWK5nNHdz0eUquJUWafMnge2Ef2qUheDz1XRkAUMR4bgAOttMXSwPA
qy7joLbOjCYSiUCD9dMMkmtsfSym2VhdeucjB/yQx7+j6r0eIRIMdCUMUW3BeAkgPdqjb9qGOaHi
deX8Asi9CWLGP8W3kpiLzhQ7uzdBVIX4e3K266xcRKTvemKIJyF12Nlnip/Jc9q1nn4ks9gVXYMt
lJI9G3D/fE7Om5d/xor9Rd7vdfCWY2aHj7B2WmRHEi4nykKjPlkw8aqoeJ6m4YtKwHAK9u9C/Sxc
TbdorPyKZaGfbQWclDmHihMBhwl2emaB/54G77Pd7XKIM07irP3pU+CGiQZkvC7haYON8HJ8ykb4
oyBX3GiXu7+p2TcIo1a4dXhnJcZ9tPZ98NYxwqdg9KdfNtJR12KQgN7N4+XQnb1SPfSZtkB8Zmh2
PnOYfJRFd3O9YtVgnkssxtMqvve1vxkbZpsQaUgjprOBfTUcJxTQCa4urpSNmzdn0XdfuvLTS+Yj
VhOOsZMRT+vZ/i1cSijrPZvFawgrn8HEpi7GtTUg9Geep4ZuE/AlZ3wfh2zf9oLd9hcfpYJs30dr
egp7g+b3Mpjx2oDd6c8/OqCKE+mQE8wq98vs3PuKFEUoRGX01Yy/TsY9b2qGe9m+DvFoQJQE2wOR
CP9E3QDwrPxPuwGlgxEAdylj7mzVeFyH8UkbL5gin2b5mY8EO5vEh/a4wxhmJ4xiXfdjTl5seKBp
HSzcHp4n91QH9UlGkQ3pQL7Z7nDmNrfYlOjecU+6Adwgng5oyX6VXB1sWq5BugiKXGsKD2PMKISx
kSwAT7vg/6k6zaTbGvPw1MBj9GoAxi7swkvTZsh5543K3OdqSr8NAxK9oryVqXmUmNPtFNn3QB4E
Nxqb0A1TaqzZxa7u4e9hKcxdcTFoLGfjWbnIgozpI7S7++Beevsi59fQ/lFFAw5xnOa8MWq/XJM6
jwG62ES8kaMGwWT+XqBejaS9ZVw7ItZf+K8ZTWSaO8+5E7yIARS9anmbKPrWPt5lQAJBdvolUfJD
ctcNrmCjfop5nrOX1KXbnthbcfY0Vb2vBNK9Cnq9Z128HFi1inYY02vSPwe/OWh73JWOc1J5sooz
4+BNGRyTH80kT8UMjEZ810ZyEZHcG9LbTs11EQCHUN598FA+wPaK66ZsSHTMuSsxP+5S5+KzzIMM
EasBn+ZZTd/z/mJULqs6qPRBvmXZsS6cXZEempS4ALZ9M6V6wt3CxseqxEnHzlOlSP4If4TWtkVO
3dUnMwZG5+n12AP079g/NrifqlcXHb5JoIBR/1TqxXOsFU6JiPdHm8HC0uaPOLnK5FY0VwDa8YS3
EBLG6P8c43prp4eSJ3CO73qUhz6US0+OB2lyQfuJp9Zne4SuH6DAQXbtp3KxySfVu1lz0Lb8yFoE
6wg0RK0NmLIN252BMrml7mCt6CZvCfOE3Ncbo3qrPb2Kp+hgKuspz5/9M6shTIO7nIsxtuBkiPw4
hswXpXPw8esmcqaOYJaZzuW+k/4+bsU2HEvoQ69FlJFUkdwsohA4TS4p4o7OSF7T/JLO0b61y2sW
kTAeOzdpZIehCy9+Hf9VT/4zZOr+t8b8j1Sr//j0v/5/hlyRmP6/ivAlROvfUq5e1ff030KxHn/+
b8KV+Ac6h4DDh06frlssxfH4N+DKCv5h+ebyRYB61M6LPPSfAVfC+Yfv+7AJqd34j+kje/pnwJXt
/wPPP4g66EKLrIFq/P8QcCVIuP+3Mtpl8iAcyxcU7jah6cQ+/nszqWazTfNi+JPW1bC1bPQG6YjF
fDCL7qUKv/djPL6mUC27qnqzZ6pe0Ty3aYc8wEm7jTImfeXUIwxHp+XP1ovm49yX1aF3LUzFcyKv
iWneskpk2xAs2DYRryRJO8favAweA0Go2cyrm8m/uENav1lWRUiH4bz3hkUAkTOBifUI98jTwvxu
5xi2m7H6KAaDHQ2Y+rirCYczsc4LCwgc1Ll8NzRBfbF6KDQoxYuneBL5l9mgxtXi59TU8z1qXesW
SzaOxnQfuvJrHgTtsdM6JKDJBC1YwBW1Mzs9FnX10jhmfp6LKD+XqsnPAY5j2cVMdf2ckzagmfOz
cg2Mt6Qmijrn2PUfPsfN85A7+hJNrIwgp0S/huX7e5YEzZWOP83eHw9tS9ZMlQ7dqazHdG8K7tpd
6GeHyh9J5G25MxrSImEhG7KdoE+msuTvB5X8FZHwcnj8yCrLT0wUpz1MvWBvOqU69KqDC5CzyYyN
9Ka0MV+TLLahWqNhS+c+PMQp0VTbDFw7JFvfOJbhbBwfH8ERM45AzNApOG2H26MJ4PcYBgURe/+N
CqoZbv48XzsnmK8gml3QLZDAW8OG9Nrfc4aTaZ/O30adFrus1A77m8p8EfHF6ZaVMsYg5x5HwIlm
eDorSOXd3nX65BXU7XTBU0M0R2ft2p6I6rXgRNsbWkSnx0OXVTB0InEsxmezYrfmprl4D7Kx28l2
NjZ28CUzSu/MiE/sUgU5Mf0Q0drGi/Wzs6Zg6RL5MZ2wP9eLtd0wFymAmMNtkjeslCK0o4x5PSh5
WfvMdjACN2SH8ABJ6vAM4MqPV9EJq+D297fBNJ4cCqut7l3jTxuv1u3Ka1MTgUsU7UN0ffs80tHp
8UBVgYz48SMITZpBnRnimE1zvJ7roX8ZxaHy5NbAH8/8xlDbijvhj8nOD9KNu1syCVgNwqBf80zu
JhbrUEbot3R5YIL7ZONRhLItgBlNaTYfuZyytc1i8UlWo3V360sxJ+JX04I17KYTYsDsDaNNsivb
1lmPQ0HfoUtgHzuYvFCsGj856byq7vBBqnUH/I0nXNjJJkhafkHrl2vW6Tl2+hJDoNcf/z4jRtVv
BmwSz1rW/rbxgNPMTv4xukVAAh60cAOBSVWS8/P3M5FZ+2DUEXBBaQDF9+JLJXsyJlPrLXebip6l
ttwTecd6Ew9Zt/FtoDSmq83XcWmFhP/3k3D58mBahLSXvcU0/CmoQwu6q/uFuF4o63ab3Dmq1UfQ
e59TR85ekBZ/AgTeT8PyGQFyOeqbfNz//VWDIv7aTn17ezyEyr/7DUtJxzePVVZ5z9ESbZYZLBNI
qNqHqd88F4rKBIldzqbcKevqjkYJ7cUAKctoQtbGWg4sDPmThhG5azbiM8FIMLWGyNt4hYAB5ne/
g+pPErsMNnJYhUk9jJ/zqKmcPSt6SSvet14xOefRUu+8RMUuRBi+Nj0lf3C0uNXwo0hokvwaX5T0
iEawGxxbBqbOJMOMl4L6WBHRYb/1RfTLKwnxVWKe7r6oT7YhwmtaW/IEZMBFquCO7303XqMxuXup
JS+TNbmveTz+mbOF4WAPw0kWebgZLO3fXKR/mxhbZ2/HajORYHcx1Qhc/XHh0BCm55b7w8qfmuTA
ghyXXVLd/bG58qzpEwflVyOLs1cj9kg6m6xjQyriOip0Qu3XeK+SxMQpX3xAyWxciFwyLl6fRPrJ
VGzdY9fbY94EaiB6JGPj/K3X3QxKJQtZm9vtTSs9n3RlnlQXN8ci7/6Yy5u8cQPOu8fpPVZxuxfT
vBdjWdKRJdWXNIuhfeU30mXT3dyzPRQiVe/hIOuV5ZiE7rhibdVBc3482F5ExIP5XkFDE951bsFg
rxw3yo5ycKBwpwdRqPaWhbhdm4kz1Zdus0X6Nl0ow/EC5lBihniS17EnpG+aCYIb29h7LRv15pbd
cFQTKkEf0BKiPH76mKRBloWzWIkkpycpWF4f/Ek/V8zDMSzSZAdVk1w6dtjOIOTtcfEFFdgrjmQr
bn/kff8eI/E5ihDhvR5Fc640/sLYSdJVCF0qLIzuxRnNU5A3DicjRyPNhkSUUFRMF6T404OuCr2f
pc/yfIIqu1YtmzvVEHKWw3HcOMFkbBcl95sKGn6hwGS2hUe5cyzOV1TP3ySZLCSWzBgG+/GS4J3b
5xbEEYc3L/wj/9jWDW4/hwBMw4o/JvUsUYNdneV1nYbCgNbmNbsqIisKvev0DNmzB3nfyOu8PLja
KM6zM+863TlfpyT9bildfzPFcFJ+SCSJMbFbVL51yicHP++UZ+tY1zPoPvOah7OmS83mhrC6o5lI
c5vYpY3U3nWvhFIc2xlJgZO8u0hqcGMCOzeCiM4VZgrBGypa+2Po7KWuqn3klTWaz8E+QxL+KVNV
Lkjhf30Qx8wq/M4mIsA1Kia23dpuomEbJrJcZcs5nywPA5fI2VqgM/NMPGWCNDJzkv7cLOOCbrLH
74n32UtJpJ70voUTcWOD3TovdsafTIsxOzhLZ1b5jHYoXBMKOIyfDf38hxvyLxnIaUwnMg6QhJ03
q0C6MXnzYTYae8cIJXt5PCxfyuagPhiqeUYRoZm0eN+CXt4V4SqJgyscTdfwpQm8mxNG4ZWFPOJv
1qrHysxOfmd0r6LQ3W0qHQBmaZMe/YQtrJkofZ9rzamcdi9Iv7/z3gq9Y6xle5B2Ze2pT0NqHmHu
mYeoTU5JsW2j0V4Ny+41GX3/EqaDOI2u+hLbzBMf5x26OLkmCBAlAieztTxAcmn7S5aU1bthstnU
s43a257THXoqEeQ5Dj7bf0u79iSMqPlOeEKEjcO0zzoi8C4inmOKZbunaFoGwI6+p6bxSUIkiEIj
8n41WEIgkzHXG6fykrtMWGSHnI7iRuEIzD4G5Dord3QwN2Rz/ZFNhMYFyj15Za4Iv1S/a39w3lPy
PqEKRVgCvFqQwAT+torG4tS67kZ6TYDWNLHIBWmtF4VyABNQDgEpHnZpjzdymkeq5ZqCAyFkggiz
ty6JkR/6TF2xjLpfA0lwUd0zRnaaqHthBEpaN2LB75FwDgoi49j67fdpqrdOLLD4jgSaLFCoqSus
X4zCt7IfkmdMEjC7dJMfhwrQbj6V7XMa1dGuiyfy6uUJuq+5DMUxASQzIwQVgHc+uY+vDsbxcTvx
exse6ITeFtGMIEYuw8is4F3VfjCeufBJZl2CGqayGi4TEtgj8kJnN0mewjqYPgrAiNwRvDw9VrE8
P24VKL69c2k33i6CLLXP+264cVtAZTrYBD9lDFGLMCRwFhTxvhShhg4cEmkUMpMzKDCvxMCJq+/R
VA8j08G8tJAehUF/6dyRX77V2TOWhXpdTL1865npE3XX9KcuQXnRAQU7Jto7Pormx8Pc5Ygc5qbb
Ti7irw5JY48wnptBaG7dDmc3RgG17ayAg0fGndrGmLc1d4NfywdTn7XfUDK+NsL5GhFBdRARXmgn
g7+Zglhd+4D1KDqy/NzRaOVWl/3SbfcnT1T3hXEwSOaknSEvTd4lsAn9Kf7no+WFHXWQnB5f/9ef
sKaTaILg0DhW/5KIiTl6NakrRR+zK1NuJIcluY/oPHIr0QTsmP3+cX+ybbI20M9ViBSI3EF7qeiS
ZiUpGYZ4bY2EOLVpe3YTefxbJ9RDLD+pM2BA1tgWQuQkj7bB1UQ5wN1+M7KBu/bShWZT9cfSAbip
xKFSYPi0rTM9fKGXGb7Y5rwzvcK+i0xAcLSN8+OlrALCVsYqyMEkEQhEoOHjocOjckZ69s9P/36t
89Q+zctvibIaUk6q7DgazcH34BvrpY9MhXceWis/FzM6GnfiBfXsEkDq8hDEGSGGbEiToiaHc7l/
/b2JLfestIydtZFxEyPQqYO0PcXHbIycS9QCZKu1FJfHpwlvsE0t2ycTkt0uVIL6JCFrI43Cn1WC
bNrjX92mTfIpLbrcRpGak4V5iqWjKd9Rqh3ruMZ4HKC3tsfoO0O99DaEQbtpyXfZ9FE1vMJb0DfX
ZmZFR9yl1hejmMuXMq62fwvH5TM/l9ugReMlVeeu3L7v7v0Up+emZM8zt169KVDMzAk+wmJQp2ww
GJQNCDaGST7n0ZDuo8BNVj2Wxms+uUi5l8preQ2rpvv7pcc0gfgStthe7p26uLCYOzrxS4z+EdLh
Jy/cSPJr2rxGQPT3nm93KzH1zau2vOY1gKiT9QQHUQbJF3MZqgVtbWynMEdQIfgxOh8te+tbX5Tf
W7QEJjjYoT8PHn/Jm5Ai1YVRviQZoLGZEnSlw0l9kFg13+pWe9sxdoxdTxxYMVTR1pzS+oMx6SEy
bO91CEtu1m4u47shi2KTkWcKWUIPzbVg/Gh2NsFIS6BgmPvdG8GFnO0Gwcnh/G2okeoDeNwmILwO
QVR9ldqMT73Vc1m3HYHj4aCSTZKW1TdhyKswbbYujr8WFdPYRwXtFKmDaMsat4+aG9QGq5QetxST
5nqnDc88zrbxe47jYme6Q7WdrZamuSf91B+zWzZ0wbGZUHZV2p7XraPRdk9Tu3LYfsBpTsLuWI+o
9Xun7rckOqZe3D5buTHcjAx6XekpRLU5qrSXyhu+e3b2nGoChkqLQvURGKVIvgus18CQr21svZkL
FLCjjH5y//hsL7Ikfk9E9lpmy9aLfOjA3jheW6zZ0wGP1SxIStp90b7Egu2Wna9sgR4IkNI6gHiR
Jc1Lm5CB6Y3zZlCbzMghnWkypqD6Y5zdoBw9tp25m5vszbJINEudxoOmEnxm7I3DLHgzpfsSNKTB
pZTkUdR8kairTwaIASR59VMzsq70a4j3CjRiYBKDaYZtQw+dIemeuBfzzJzCId90bLg+ChJpIAf/
oZNADBkCMGksxDwlzP2yJY4sT0P/oke62Y69CKn2NsCUIb0U9U8SdcqLyVZjFvOnb4zO2TPRYo7Z
uU9I09PqGtpJSNJrCwvDtaEJ6sXNi613nOxnZ/KvKXt0jpyIOM1+W5WMowCroiWdxluoMqw6sUeE
r5cisO7qq5cR4ogKQ+ztei72aQ/PhQ34C2MVro7Ie0+KhJ7faruDX43Gayvyz1QnyOZn/TUOyDCw
q3wb+UZ87AMj3psElpeRCa9ZWbfBML+3EK4PocIRlA/xAYU0dwmZ9Rc2hgy6410OEOscckM514zb
ptpSh5E3oKpYJ5XswhOGYxvxszBksM1a7Csed7tubq+O96VtgurU2zbxs2b1NqHk1n34TLZL+KuV
t0IbT34/e7cKVj2+qoAIK9tdCbvfTQRLHIjlO0ZN3K0yq1/Sj+AKZQjPsm5a07RCwBFrI9D2S2DB
YagGOa96NR1QQcCVBle2doLxOIQ1maEydKEtAxdJh+C5WFJRg4oIubl0t26qX2TOnLKMmNDXzcH1
kwbkcaGf6sl+D8vS/ZIHmqiMpoAMFAq5AhxZkW1QhhdYfGGqjnHtyaNWDkunqcAR0VjQgQXhp7lT
PRvz9Ice40+WTelGh41a2YqddyDG4CniDLLGfhsatTolcXyqkQIrtqBO7OADWgw9YY2TYpzl1a/c
46CsTVZE9LRshCiH0+ciP7ZVWJFw3JPJxehhhaIbZzZLKJrOUWAcZ7fYSVOSwHc2B16PulT6GFg8
I7rHuy3tYl/44LBtly9helq1oYHkDVvcYYiaHWqZP07MSC5dQGG+ZYqNPSXfVND9gYaq5R3OnXwJ
5gx9ZLnLRsJmZM64I2PQ5ztf+7EhIbuRi9SzP05us/E8XW1an1GfbTr71hKnYuxOITFZhYlV24mo
8jkXmCeDNZ8IX4vCtH2t7PRTJgA7whYpps//e2+aeB+2+dGOpX3pgW6YsXkH6f3LVO7WqMvrPHcE
6sFxJHIDYkea9tseBCD54w32dKOF2ojB60jo8sp3yuHo++M17opzDvrjYIQBqc/2eAwRoINvogwK
hp/corChjPbNndrXYCRoqcoUvCe/27NNTVG073lOrNVLKuejaSXGJ1FgPL/AmqaEaHG7fbDJPXTY
5viNiX2xLoLqwzB9Yjpd2FwEfjsWNPGa5GeKSpnzzY+ttq9IP76FRfcW5emf5TlYh37Ognz+U5tO
sq1BeO1mttbxbPxxyiC7EJOZPSkGW5chtp9dWg/mIEYq041VVNjBOZTPOTEGDDuLA9PYgyNxSrWh
sHfaITsm7oL4Rdznls1CmqJHUWSQ4cJxb0FOEO4oA0JNFGkUgSXJJtQzebn6FrR2eJyS9rVRSoOs
/JpY9rXR9Amlj8PG8pF+LNYHFO8ya58qm8ugaRf7CXAU3rDVjuEAqWcFl6bfppSL0iR9w35PFlFA
F6Rsj8NT7LCVbLLyj+4J52kkU+mubugHbT1u+rzXzNbQB7RzEDGHLoyjHNVel1G/ycf5j/TiE/PA
dDP71b1wjGs2R9ZuAoNzCtKNSdFzxG+2MTQCHV1rtR1rE2dxpD6dRrR0qiVpKi3D3MgOOFboTkck
AVLW87cZh1QiSIFwQp2ydiY+skyae1lk805XAratd+tNoz9aEGkJqFvZvUV0ZUveZ1cLcjab/Bfz
euQ2mZNvlQ4omRxP3dNquFLr/ig1rCenZc2JG3mppUjosFZ1O8Qo20Ew6WhRjhBOxG1dPmmzYN4N
8ddJpCDPJl/GIj4Jvez0w742bgPgBK2KjVOgM+3T96qoCEygzKE1nKyNQqL6lCqPmT+V88ruxoLs
v4KYer/6wZHyHQUgJikHQsPsYCXlQFl1xIloUf8efS52RyarvMMFIdAd2a0tP2sdniOaNmiW+Y0F
LyvsKi+2RY583oi7Z01ctFsiiWfo8smWDbxkKn7HE6C8JMV6pjz3HgcSU2dqf3jcxJjttDZ/FYoY
yu73TIYObty3Wkn3K7Kx3w6zsW0T1TtHNP1NqgqLrVH8rjVTHBl9M0crPPAmefOsWh7xpNLMeHW7
orAOUPqzHfbK6FjLcuv0SnBMgKt1KzbVYmjBd+jcArW7jZZoS9/K87Vju7+CmiG5Y//2XAIkbbxd
E6OcTT6nb5HnHLtGI/DP4bDxsn0kSyxDGZNEYY/NZab9q+vpFpZOR5gDqfZzn39yNP0K/Nh66r38
pZUTRPynWZEaDGNuIpSxR0KR9vqtjbvdpLznEaTkuSgNJq5eJyGaxekW4QZBKrIbm00fFMHRDab6
iXsGE8xepSQGkWsaSnweyW/EDnQOwT7xiHFNG0K1o+BjSJgcKNT6y7FcUMSpgfdGtI4qLznoxjAP
Fbf+ocMJTI92s/IxPMBi3AYNkddMFfCILrEHoZrHLT9VdBd+uxOGB0hh7tdhgo0jjcz8bXTuKs36
Y6Xw1CRWywKNHNF2Cfvx/X41I+v9JLQKQVbs/Mz8XK3A1F7TchstNgXREktdslN8sswOfVxZf3oU
nittjVjpUn5l5cKHcAP8Y2qaxDa3MID18pAmvqY5YegtTOyIZXWbWVYBaeoMgjJkv2HPy7zIIQCa
DsKVmADbKDAOuv+d+whuZIJPbOjdczJz4yWomli5XJ09VZ+nsjh4yyqJbvqSedEPJ2OACSyvfCZF
9Zi4DbA7GxdpXA57r2Usw/ZEXSJsFbz3xg+tuwIrjSJaXEBbRRTw3c98jhItuUDb4jxYzpPpFglH
aJlgQvCZ4CmghCoTJIw04cdEuP2NV/McgrQOOQ/ZmLm7QJf10Zsi96mVWBDNPDzMoL9WkbxH8VBs
B1PeHJeIe4G/z4hIb+qCcCYqWm7jKvsVZG19Tyd0m/kcMCqAQlMaWbGa3RnLNreOyAh+2jG0vr5i
xFZQ8vhRjTPB6J6NJGCWWaJmy8jSXEdNaPP3XOJ3XHIsGz/sn9TIEILYs29LrVS2icLDSxQBm7N7
FcTy5CMRfdKLGNF0rZXHa7mryRoNbYZyiuAG6lRx8OmpG5JY9nH+I/F0s2V7wMQ2j9Zl6hDGywrL
mEiirSp8ib2XfTgaEGbe8Y6lRSydOAS3uXDYDbM5CnsxQJbZkfBnOhe7SEgzxZqrbWw2uszZEHrv
jen8KTLE8o24DwWE5yzKrklqsENnPoEhlVULTnrPrV+ziFLRLPTBQutmUCDh+87E+uBZxp9knvAx
tQNnYZBgBnfbX9ZcYxLFx3I0G7FxCLE4s0dmaDNF9mlyhuk82gC9jeXGqF2Hey4P1RyPpziM91rk
8gAs4P3xZQDvuET08JYOoXN3GkxAbhTQg1TsfR9fk8HOUx7ercSlYDDMzj2lIVZ6c0b3Y2c+NAS2
NK5O6Fv5TJlJvuabQoloC3l5PGg0nqYU5GDgsNrJoOYC7oX5UiIIPnp1hT1u+dS3J313WHHJdLzr
IrDfPU2OLfMLJlhmhOAx8OHLBQnYBFuyUK9Sts/E1ymqzGMU0GeXSOe2k8GJIzLkB4UcSwSkOBLR
gwbxiawXCAWQrM+6ivqDsjC6JkI3Z6CHFp8G2z5DcGW5SbsiCAbQgJbOJlo22o3E6qtUvPn77cIO
VUEOg3sz62l4h3HXxeSVDPgd0TUE5V3k6H9Dw8FJOgbxxYrxMTUpAtQ0+l0uG+hk2acJoT/tcibh
g8y9Dfu/xXVeqw/G3QZNjzNenLbcVLGIP6oxfcnLcDgh88QKF7rZC+PNZ69pnLOvi/wl0GSxdP4o
8osYMlxQTf+hpsZ9DXVSv9jR70WeQaIZGoNxbp6X7LLMs7bc0wnvHBXW6nk+uNLvd3HyWPz0JJaz
k9pPs43kkWY9sVSKB9kITx62hUHRrz0ekj444ZRbtcuMKLY9IPAOxHg5d99iMy5/jOBlzMIWb1GH
W2UKokXDQZ4NifJ/x6YVmXmTauMNxbN/yZaHwIDNUcdqT4Cyf7I1JK0gd8WrsWg1xjTaD0bfnOdl
AxbGYlWQKg1qISUvYLkKH9/CLmJzaw30QDEX5HWUcc+rF0yrcaCmc8PGZxPluiczGADHI0scVxE1
C2LcsLaOskVY/njIY43RjulVsW7rxGYwzShgLRhRnycHRcTayivIjUgZmLqwQJd5Vu1LFCaYzKbo
Ote2RzeJ6bVYtAWQcNBHeP0vJ8VZHTCe6Cq7OBd+5FwtTwvwJ7vSnTnEE3eilcAtvQYlGK4f3/Hx
YDDxXKuoodCqrSJiabgQFIwy55LJTtMMj9F2L6KzIZp7pQOvIkDhD63hNUvRgv/97h3w+9ptra3M
I+s1jkjB3pq+Fmsqj+nJUyHO9uXnJfs9Bea6TJcKUZSrx/NuLs97u+1nR5OOpE7SbKnNF12IZu4I
42U6Vj4iEhodbl1FRJhhVd9US3KO8AG0Nk7O720r4sHdPebA8bWuLFgcI36REE1ulscCnEQ1tQQE
lvm6HMefYcaWeyZ79qziNjwJLNZPfVAPx7opfsZ9o/buMsqdymVcXM/etnLb5rmP4n3UVe6F7Ah4
YI8ntkgVFmX6/pMyvW+Pd0PeuemmY5u+IsPHOjm5sDgt+Ugl07ztwx5Uausnl1z8fPwrgo76EvuH
alEZ1YvoiKYmP8uhefl7WnameQY0mfPDkoL4eIht6ymTVnaClsv/JJFrG8UgGaY+xnfQMKj++1EW
o3z0i83jNXhcLo8XQqKZWJlkFWCCyOnjagZzGDe5HMEIMngMYKNUabB9vAvhUGrux3Bsbk1S/vFq
9d+Encdu5MrWpV+l0XMCNBHB4KAn6Y1SStmSNCFURvTe8+n7Y9YF+p77A30neSp1qlQlJhmxY++1
viXu9fLS41/dKb2QZrXzaEhvOGQq6c5Mx+hu284PPYjFTN+JS9aIP7Ypxz0TguhAgCJeRzsxLtTr
4Uo4NJbmSBn49dEP5XV+R05J+tw3mujTGLWpomfdpCbzM5QzOD25OejmMd0/xRxfurRRD2lLI7Bl
osM1Io+2NdXBKqtxl8fZnpUq/8pd7L4jwq0VyhT8FOmU7JC2FSdtGIe/jVvK0bsWLAMJjCy7HOjg
i986uroe/ySLvFdmQYtDP0XDhP8/JBnu2rDRSLrafT+XB0Rx5Bn4BDUGRdbdlQTerFDbmAcry+2t
5oZceW6mqNq4fUvkbsfejsIjGtz8vlvG/1HeoZ+XxrptG7gRxLq/Irt4Qh6R/SrnYvt3kev96n2w
BMcwxxyPzU1n8XczaUQVnKzKG9c91h22GuwrnkRtViNR+x37zyFWvMNgJc3OMq2CDDdO2G0fBhRb
S+d5WprfoywhsggVPhbHSplIdqeJtbGKpr86tpsWquxHRNV1tekH1GIqZJhzExGUrumvh4TlmWnk
n8AZjR9/H3lNKlsYx7+HoJg+TZUzd/M5pvyd8nhgarAIMON2lplW7zjXBN+IyQcap4nxw77NglSY
/zbcciddM32yvQB5C+8C4GaruJdIbxi8vfqIvkOFDd0yZxTQ7XiRylCETuUaZqq16UVvvw7Kfbjt
lshYdrc/VmbxuDdHGoPTomC57ZggdcYLMWnmOjFwnuTjEG3E6NifhCZsZ4hRfy/64FDp3ZaI2wNj
DaiOtFF1C5KJQMNld7m9zAF5oX3HtqGifsaSaJb72Qqt19HOnoKk7H8FsngKRjpx9pwzGyOXz2qT
XdYSHnz7/rOXGZw5CTu1miHZ+2LhPC012dTQBG8TNe25iD8FMN3KRFplpbE8drWo3yDb7KOEYeGy
+qLPvxL3wj7e1HwKtfVM+/LvjxwGkLntbvr6u5ZZcjqyWeJkWDbkNu3aQweOIxa+s/Z1mX4UUf84
T93wi2PzDtbI+HpTFY1bQG+nlinarzpCVaATmkZ8Iv10ZClDmd+omYmw/20FafsmXYNCJWPoLOsJ
6WHPKYBwMtivQw92y8AEMbcGBTyejIklp59OlsPheKyM6CVyhn3LwZnQmlPOwPqua3MoF2n9bNhA
NeCacbminrW3FYTaDfMlZlOKoQG7LYwDw4o5co8c2Vj8WYDlgNAJRbi13F4RmCC8+N7RyhwwT6ED
5F8Mxd5PUMSQ1GLg45aoKAGXPCSDMa+LzJ93ujKBJZkoxavi522c1A0+sUOBsR2jgrNV48OUop1W
HnSfuM+1E/+EzlM9Y2fPkdY7O5wZ8lkO5VcSKefOsfpnaErMiM2+fkwmiJixMOoddKH3qk2HQ07v
msnUezaA2wm5ZQ758jYNh+eJ7svl9m9IlHpPJkUKqVYft0G3sHR5cfqJ+XoRfRVCTO9ml4/bJPa/
bpM6RY2+6UvNKYI+0nWoB1KiF9h7VLnVPQ6MesOsgnlDYMn7HqkBw05Nz3xluSghZCH/paEjhLOh
lWVDtpl+chJ30KB17dFxBtbJerzofu5REUI6mqUa+Hy6n8oI5oNBItOxrkCblg5OidIJWKL8gDTo
W0kQ6XTciXhI1m0VNghDSjgC3v3fxTJE4jukL3Qk6KItVWqRzw3Te9Y3PWThbij74t4nB6yxThPk
sYeb4jGOMagkTHr2MR2rixdnCPWEP24NNwweVCF+WXQ+ftAzERBMtMHe7506QwFxt823Qegna+7i
30YWvJa+St+yPO92rk7xnVhuCmXfO5hxXv6rChJ2W1/N6Yc/xNE7ZmbKP4axtmVD+5nso9uLpQE2
iN1tZMpq4m1cNyu3w2AZiCnS+9vg7/YSLdeRb0/oVORvrCK9qraLTqL1WfOj6TWcs/nLRHuz6gyT
jHhEDjuaj/mT6oaXZjbLD6tM75uYwl4PdOOtRTw4drA28kSudBhFz7i5mF+G4K7pRc7nWKtmrV23
vNbDx+2ogfi5u+a2MK+ga7NViDblDg+XdYcB8ddwk9p5GcyuKdAX5HDuxW5t91K5FJKqA7QwdR3O
J4Lmtt34kNechR2fATuVMpT/bNFF4hRbNdp68F3QAJP/jbEBVYOh7WvnkyFhYiari5bJCNIb38ww
1LnhWyMs+8Dxmp6w1z1CuTqYLjP6pjY6tJf9H8bshlnl930AdaX34ZoY1dEJ3PQqgydleTRmme34
erhaqpth6u+kYaCSBi9fuIb7gMkLvQ2Gs4GG3TZrCnoZtF/iqGj2zYQbRjPKHITkkM20HKknYLRU
4UIffO8LZfS4Gj1FeHqqD4qRqFFecFt7nL+OkzfY9LOSSx4RRK3Gd+oPc5do78Kd5uwDt4XcgUSY
1NSa1VCRgpbTf/HCa7okdIwaARdn1K82UP4mFPafpqu/q6LzoEH5d8GI5wul3Tr00RUxOfipZmPf
9657iJueHm2oPzrK1+MYJWfbIQsOvSgBZUl5yB2A44FLR7ItoSKXWDlnhc6DwRnYl+i5SsMT1fPD
5NqnHi2iOUcjDb2vJosEuRYQLlLdAOxPESTTecYzlN0BuoCz1/8RfqVRyGOErbyy3xIjUcd/tGV3
q8CyIJdM9+7A2V+KhaUVedE6QCsnqkvzLGx7PPJZfVQS16/osUPpcjh2vTSeSiNY9Nk/Mhkbd7K0
Dl5OyD3SZyOuieGZGHT63RdRm/C08PpRaQ71sUZtT6tbL8s0XZBy/hMQY7o27cxZ0a46MHupN3VF
77oMo92UmNYxdYHSZM7zBLuHDlWeNv7RcJpfdR8Hh7jGi+XH9B96K7kvBkw8zjLTL5FuDY65Q+1J
VYBNYTe6htiiI0p3SK15rrEGSZ6CabA3XW/Cnkdg0tOvOffd+DVXRKRXcbj0B6DJcHevTD2d69oS
oOT4gOOSth/rKN1GZM0x1301moAufae89nOd8tFghjCXm3bmEoWk7dpxdTeFHiHmolrnBK9yKkKz
FM6frcou44ATzUKKZBsKJiEZGm51nUwAHfZkLhBqBo1Ex7BhM8W458xBdkNWSZqNr5iiPCiL/F2F
rlEqO4wUdKsu72XPDRQn3SeiFX/dYEpYkae9MQ0FJ84PT8Pa0pV/kGXEBE1kjxzTtyLHF9UnpAqH
5Cuw3u+SIUE1o9C+z5F8iyYsPP6iVmDM2jYN8BYFzgeIkR4SWtVtNZyiNLt6rbcd4+A9oe22Rib/
jSL6scW2j0EchhOD2ytbPGtPHv+sZPV+nnv1EfN/QqIHV44be1s7j6Zz1zwKuW0bNR3KGsiTI/dT
r1AR4+1thu61n81qYyLFsGbWO69KZjqWHpAyIf8MVEwYYtIn6coA/59N/EXW/WilAMdd8ZQt20aS
IbUNFOxPqiO4bfZjB/W5cjpJg8lB9izVl46xgGce0xYLarHTwOEcArXvi6+hnvdJSmdXV+S5Jkkq
VrmetjwBycG3pg2ff9mbZDUAN510Wu+DwFiL3Nq3dW2cpkL+mecZwBRzZRadOYTNJ2aCUDwZOdvi
xlPK0xeP3uBWlMlbx420rdCKuzLFamuIN1GyPCVFhv88N3keYLQhHLtP2qTaGpLoETdESF+buO6W
d8ixH6qKCbtdNOikEhBawqbnLrsDpcYxn5ov02TWl88+xbSDrwUmuvMyNy8qYICVV3pHZxrAeWsX
aygzx1EJj2jIdfJzCNqLj4jhbKn24g31U0Hk0YkKd46ujLGfyxDzrVmFd5Qz9UrM/k+zoxtpeTW5
e3W/RtbQYaWlOVlrcefknKC1yBbQm/0WTnLTzSORLgp7q+xI2Q0fjCb5ZDTNzZ5Be6yNcedl6SfC
V5bOJqxW8dQ9RzOhYIntXUVt/SnrINl5XnTl/k62blm8hyHHI6RaJw0LtMs53X0MIynVUfbNvTOt
25o+Y4x7RnbduJkXG3s4XwsrU7u5eijSpt9GHMhWTEVxB894iEv89tpgBMUoiy+Ku7me8Cb7ljpq
yEIiihEscLxZ6xFqekQvbyp8Y8vA74MfK8N7yCSn8PLnyScvR6GzaAbP3WYxvmia98ZZ5XjtHXdb
ZTyWdhyA9IAXkMdA7vLw3PN9mg4BJ4mXTp88jWVkrB2bRk5j57vSN+lXCxdPA7izVXsfo55dKYSx
q8rxweg68lBmRr/ipKjWMevmqgrL5VAMpp8H6RUlQkwpFDyl7Evskea8KVgi8PSvi6ohaMZa3OI0
1d0RgYRHuw4RGA5bGAd5Y2wyDwEfg8xHN0i/xt78cgbYhL64k1VgbEwkx0fXM06tuS2kR6KmNmmm
WgwhIFYTSgBqDsZUS2hWEaGMmz6YDK4sRIH7hpSOSke7cqz6c60HpqTfrWQWStyixW/VKNF1uPbH
5MQhs1kn0fzbLYPkoSnIima9XlmE851bL8JB598XdvCSyIps00iDsTy0pvxuhnDYTmLYesWcoQWz
n6EB3i2CtkPGsTJ20JGAkAIG0E8lOiNn49RMOnTBecdJxrWr0Y2UM6WQuJKnnG/bmKkrZB3ulxZL
g28YIPBxqOquW3RZkOjQiDY7t6NLY13DJG+x+ZC63kCMEWN+bIb+lwj8bC/EFjLqzrHjP4km9Z78
cn/N2n/vcoly3a/m0cs2E0TGXR7lIDVbTM1zZFA82cWmfZpC68U3hx9thjvQ5AneCPQKMDr4HeAo
tIhfcqcZjhk266Szn5n3WJumoR5Eh7ZSQ4ccqIghoWbvmOF+ZzUBTy7isI5QozXtJJwEnFLWjR+j
ufiRWgUn5EXrlTnMdCxX77POP7Vl4u6MiEgSJngW2Ztjn51adBltFzYbppo8jCQer4IaHrFtW1+F
zN5qYq+3EyKvOvYgkMH7yjrEyB4x8WZBqCwi6saZjmibw91UXdQoD3zOCEhK/w6t8EwNa13nRjPH
IrB8aPL5t49JCwXoa4Lbed82d0Us4RgWChcwyqKVqix/Zyz67vyt8dGbxcmPoBYP2s/khi76QTny
1ZhoN+GK++y9ctMY4QdspUc3dMgolOW668INePaWhyXq2Yf5Z2jM66M2gAZ7iOzmAMk25VMYm18s
7DVdoFfP8TAHjMOTKjgHctdMJHthCBwYPa6sLHNAp60SvPLW6DNO9h/dhfnQZyuLFNStQzKc0Yyv
jWqCq1bOQ9cc2lGGb9hq1ikZ3Gsz0uh6mPrvpoBpWFP87ogvi62Zviv/O6ogquR9Oq3FbFwww2lW
JLljUYrwjs93jW3vMtMMtlU8frl2wXBQK/4U1nlQjQ/e9JF64iG1vQbFO0lrGbLAvRtVn6x2TEWN
IT3VifnJ5KLbgCtdx0FFN2SK5l0Rptsmr14zjLBa9u1d2rGi0dkVG/SGoF06mjI6U49p792NzKht
U3wAQtD7YJ6ZX0lEd0juWZTCdlt7zRIopLZl0Vx8jT5DGcOXnYVnWtJgCEoNGQ6pI2i1Ho4yg9XA
mE7J1D8OJtNV9NWUorQ3Vv6yFGWwsLcVU3izupapzV+UWECDI0LbZTCvrbGyyQnm7DhZLhnLhrgv
8wyECBNfNqU5JGxjdIvfhEyobZ5K8IIBTeekUaeMWPAtCsGRcAyoBU5ZfAnpw8dBF4GG33kazfCX
74uanLKWfHRDEK5QHEuBpG6WEZ8pdtvVYAAYL/ri07OqDotKAqSnknuWLDy3ApehyIyDtgNyeQVs
UEiRe2827nOONIepQv1p/xhLsu39YViJxos4kjnTJs0iiH6Rz9zUO4R+fxfN1Q8/ia2t27u7LhDU
1EuPh8nd1Zn0WVgdIR6G86DHMobXPiFCdb9HrycjkYuGT0qRvIezaxWHAONm5M453J5V4hW4UGU8
HLzHBn4jfdV0XcQOD0i26tKR5AoHVZMdRMWuYtwZhDz+ggObN6rwbCwvA3USeBicYMfodzS3jCut
sd40pjojFxG7ySO6F1HjvEY2gxwQGrhCubAOoSga4ECpLSk9p2rctKx8FejbQiD4iFrATF5KIdJt
UtpziIaOnNeIN2Rk3HQiBwF9GkxdHz27Y0lkd8hYcMJ8+GV5ZEqHKNTb3FqRQliucYLeaUx+irNA
D1KPUIaRyEQXAFklAnyN3vc4etth5EnVYHGV57yajj1upjZ6kVPx4sMqpMV4SBs8lDk1ZB4cq847
jwNYD3uYh53B9N9BCREN/kOgstVYB58wYjddmV2qkN8QATAenArlkv/ORpCs0xImYmiUJ4u8sFH5
/XVqSR9HS4ewhy2Q+3lP6wrunK3VoX4DcPRD57DMCbXzN2neI15FlrzNfYvViD4nY99OYRIZfsYd
w357ntTKKaHILAJ6P3eIHzeewe3lQODDeDsaVzKZKcCtwDyplsq6beAM25KbXVnUs+6XxfEM6Eeq
zl130k7BYh+r99qzaD1WWLNRKTCdWTmTV+4mBys8JwcyVHNWwgBIUKaCGEJM+5lDr3czd+nvDfWu
d/p3v2zf3UgB/dQduTY9wSjGV2+Dx55zBmbuupqYC8Ywb9ZVj+u7pDe5y/sOQYiQeueD+zTthoG/
/rYpHBZUSnZe1uLzmIWUmOVzuBzOW4zolR3MVwvI5x2h6Qd76kAvIWL9+1IuQThJhqwis+21n335
Dd5OTo/nXA1y5WOk3/Zhrg/JrK54PX4GUOBId6wf6iGUq8xM1TZkB0jqcd/X9O0s/eSJ+UK7NTzK
NiB5JxU4dPWUrKc+my7UNNt83Yfskn2feCT2UMQUOTmFbujviijLVkZIgzEde8rPmmAhzn8EiDUN
3c7ml5egFaho760auz8w5fnVL7U0EOF33yuNc+QWGFU9ukuiIwVM5i3zmmDTV/Q8mXeurabBT+5P
Pkw32OKymS+9ZpTrcCqVRfMW+XOw9pxnwDyPDWhYd9IudOHsF0lqcjdP4yv5UrSbWnPaCJk16yVn
yGpVh/si/OPkEekCNspR1AqPjKpSuqkefVLXIdpwBCc0zPwVeffS+ME2JfHwAULZz6RPAXcVDdT4
qv/FXHTUOt91XWRuhSUXvEiBwifKjgGOpRU2I2IBo9+WAfkrjMx9lhXuVuXkTBALWzToahwjSS5h
vIkmWhuTlz5GPQIwU1Qo3euXpq30g+eM7EKcaLy63+LsfLIYoCMq2GUMdJOppUe4hEeWLaLx1h7P
0g+4N3kqsP1HKA0iJI+W4LxcviQj8B8vJQahZV7ouQv2So3BQ4qKkhKuxoSbpH86e24I3IvnYy/7
nWrFnVdGz7BliRsorRfwPnk7PBrxPcPyikK1evKS9DVuriVmymvZ8Zlyl2wNK0/epUFrSbhU1xlO
DG8CIRsGNaLAtNoWPmsLW7fF9JxIATENP4ypmSHTpnwG2J6Y8MwI1XNnG4Uy2IWT+pbhcxtdTCP7
I2y5QZRa4aPQkr5e/ToH5K3wlLIFx0CgKAZ3VNvt0W/0O5ZsdhSkoaSq7jprqE+xuW9jUMFTa3Uo
jfIvZyYEw5q87lLaxb5B7LMKXEAY/tw9ck6JwMqgKeDb5Bblny/z7znFwQ0Z7M7ui3fQFwhQAwOV
IL95phnqdRDO2wLX3BBYbyUH150/kYrRiuJYZ/6n4cw8oAm9y5zeuf/cD7l9GhxG3866ktN0GEkz
WKuK9dLrnnzfn/e1zPOtFVfVjh0Bd9If+LVzbWHENvg3AfWwt51A7kXCw2EIofx0x/Q0leoalemb
68jqkHj5Z9qFM2mi+D2TACap2wUsWP3Z7Dg90J7/GYXdATU8CTYzY1efUdyUVThdWe+2UOwEkpHk
91wHiEAHnLt2x/PARJTcg0VZwpn2MI/5BGkYOFJnjt8qMqxLokW/M3wNgjYoSEsLOcKNMdBlmczA
2RPva2Q2R2lCR9Uk94t4dKy+dm0+pCe/6N3HfgRxsODu444OZDf+MUrrFA6crkyj6TaB+xGN3a/G
+SwY/fbRsBkz2vxsovuh9D5ar8Rc8TpYejqNLb7zzHsY2RhXUSMQLgAwHRhvW4eR4ZvF/uXO0/2c
O18pFJN2rtJ1w5BLO84+A5i2LUbvCp7mwih0pZD8dl7CUXmmOzBlqBIJrahpCCGG/Dnmz1Zj+1e0
h0vDF6lHmTubKDLleZlOM8QOH0pbn30pvrkfq5ewaNu9dDh7xc58YaxaeMMmdOVXLZO3GMbzQK6w
kzvpYYhTEulKzsRTlx/KoQWvrCC4NRW9Q7PmTMmlfePwZmG1rldVhQ5YNAjjEkHtwnT52tp4hWzH
Oak8n4/dCKRPYvfTJaCGnm/kgt8yX+aRsFnbqHDqqHDnOYF5Zsz4PSIYtV3kAjUjcMNmrQ1nenVD
Y6htDMibRTy46wRa4MxfNvS535NgHFTUslZXELInW7RzQXgSvXHH4XdvK3vBMRqHoprJ8IyCYeNJ
t92HEz8ORe2xFdQwqWduM3vcNr7tvuIF8BFRbkIfpzUkx8znqV3EoPc27rldcA0NzzvapXJ2U1rE
u6qej/HYaHwsK1pNP5uGU7BmnrWqfeeQVwV7S+ZyU/QgrwV2v7pZdXLS60ZihZBpkx7MIJ4OriLW
gjnQRLuGj9Oo0h9INvccXwyiu9G1Co+wjcAYCkZJ4cb0aAR6hK6aBj1GYyofo9y7pCG1RJe+mhM/
dz8/V3FPrMHOwEa3BmH5ak/wdTGkY+UHcDOEdBR6xZ2IeBdDTvcDFf+iXK4+I0YfeD9dcZSqeq6M
F9gM74bw30BD4ASRrINF8kwsssWSSq5bBlaOyXsED2BWK9Q+j0TRfOUOAcUd3WTbySxkHXO6yasE
oqdczOwwXBGxOvumjL56rpXhNqig02uY+1urCu81WHckWvOneywH/VCm9YBbiodZFwFNLSX2g5M2
a8PW8Zr+7L6ikFq7bf/VBS04+mLAUuMUxXpwwtcgmT4HRMbco3yl5SjWGPq7/VNDP1uPjvfOHPQD
l3TmUPvns/pEI7zVHi2Imt32kCf3RsBVQZy3MqPqt/KgvsiifMFM+8Y0iNYFLVtuSlLt/QHc9iQ4
t2k+uRK5xM0e6tKEymNPHG+OUbYhaGRVN4aHJHbfGloFtAH9mJylQZ2s1m3OQe3DLrwhiQz24KwI
CXHFLYwzY2ICd3upmUZ42NoObAmczodJnSvZGW+0zy+s8vEjsjhOBijG0ZIQNTJHCMYXyoITevI0
4UMwODU+SxmzXYzJvSMdyaYxmMSO+w43Gv3TYqC8CEKRHNuexA170Wvc3goGQvRFEuM5iBcwG8nA
ZgPF0irM8dxkItm50g5Ys7mVavTeRyaSPHqoyjOnFJ/F7HSbyLb6CzNguHg+tryZ+Me5ZS1XeUkL
Sfv2RuIIp/Piorf0RbwMmXZ53U2PYxP9RFYXXbuYwCwvz9y70TeZ2Ou10dbTSYN0ePg7OhZlfO9T
Q50jh20lnofpEyjpfeOQ+uB61lMocJss61Z1G1a3kr8xKSO0PPWEs3EZPxNK/AaWCZn3HD44ITYV
1qNyy1oGDwZIaJTLXYOOryKI8rMQpdg4UcwcPopBfswZb53km95e9nKrTYuysYFYETsjK9kfzCkH
DZvNAkEgbSOV/bJ9xgFmwJjPyy9Vp+VxuUjc3TXhTQCSwpMVZ+S/Lfby3K9IKhC47ZdfGcV8544N
zd4s+sCxOpwYOSEYTuYHX/vTp4/Aa6OGb6kyeSdRoR7DbsyO1Ri4F9cVOB0bOlX2kts865g1qbCa
7vgXukI9a26UwzDICr3ooVoMWH3MyXY2/OJp6nkoaoRoX6lJPShiPV1JEuiXSTvNctnH3cXSBlO+
RW7aWdzKbon49e/3NjhN0ku8iyz7s+sndfVMwt/8sLXo7PID/Bv07V/4u/+Vdyi+orxt/s//tv8J
eP5LUpOCfGQlTNty1X/Q8qtCwKBwvD+WRxoIh8VTEVqMbXN5HmKhjv2cfsTAuko7dF5iJDtbiZwK
uEhAWfJXdXNTG2V44bEejnexZnxGXmN8rKoifORJh5kpkGT5ZNC0w1ar3N1EncyO/+UH+Sfoe/lB
oLPbjpKepUxX34DP/4aQ1qpncy5mtHKVAkhQm3s7q57C1tiWIOvIv9PVcZHrm0XwogFQLhiw71FS
Nk8R0BcKQg6ZCB5ySXns9xT5EArY1pT9YETGeQwD478g0d1/Mtf5JytXONLUpifQGrjmf1DsBuzM
QVhFoFvTRXorCF3YJ1WW75uUfn6CBeijbu2jngwHR3kSHPPZSi7F0NAnnUsbjy3tmn2hyhHJZOqf
Apd+Ry6t58aNT9kiiUHyhxpS22dvUV/fXsoy3Cg/qDaZJimMra+/xzVAV9TStIJcegKwJSAyzrPa
aDd5Ds3Z3nqCBJObqkrEzF5MD9RQK0ziX3i5/Uq1zqcD5AL2jqDpBDrsQiu6WzdtMe4nH7hVTuE8
05++MlHFFaFdEivljH5BuPo97wZ+ZYQPlWvUP5Y1KGzK4rltjLOfRug1VYypyEw9OhWNuE/CYTyM
I7VsWaIHQ2PLk2i/0dU2zgh24qde2e21oAxKHKf+L8+M9z+eGe1qh5tNOPxHgDv8J32QijGk62XA
FGGLj4rq2JZz8Dy1qr5E5fSA0WJlh4bK9rZRguqtOeKUJkO2G0AOTIR8DrRPP1s0+E7mcj8s1KZW
5miBGAkeb287VeIOLBeYg9k+VV2aHI3QwBhDP/Spiggiil1b74Wu2RqENWx7j75v1WCvq8bwuann
ZzW5yaWOJMrWmfPrItHMRszKjscQL/JyeadUzvAOcdBtuZ7csd+o2UrPAgQOqSZddJbEhhGL5dHx
1U12RpRB0qDpvmmQdIdap9y2WY8vKEwNurpkgB1gnPTh3/eycu7iqmMigO3tuVZRdZh7/WPMvMeb
DvX2grz4Efwaqh3hu1s/o9T0p7B7LQy07sQ3ja9tbV39yuHYPmaoNoRNT2byEwzSOcOOBDfFXRDP
chPmsvxkmrMpc0/+0otKr+9gkBGZlmx6ZbAl4EzHNJF6lznKf1JSJwsQdvlaEaj/Rs7/HwuSt5Aw
pac1pbSEW/HPu8QICXqYLCA1eFO9XYPGGiKjanaGpMvbi9A8tDOincA1aTMMjXchkbJ7diYWo4k7
zFkhcQPR2Je4bzWCPzeyNpbhvPZd1D52xhQ+zPLdVbJ5qmKacgHg8mNWc+yJrUezaTPAOUb6XQ7p
t1fOF5SZxll2HGXHmolIOQ/GsYydZluGaKxvMJa5Qck5WM4+jvp0OwTp9KCxEkW1Lp5vL0XXgQxB
/fRil9Qs0zhCpqZzu3ZAl23bZS0YnRrd1Bxnx0Faf6I0akg6DFFoF+2PAMAfDIZM0kA00zewkNMa
kud/C4ARS1zv/wsTYFn1WP49Uzqex5bGtf/nhXecqZM4q+BRaw+3iSqJvg4yqOmuszWz4TM2kxmW
Xmiu47xQd37pg9DIm69aJPV9baLoihHYIeAqGNugtaDH6QaXRrrXIInHpzi2EtZqzrWixuy5UANZ
XN2T648fN/H17cXvaKpHVvBTTzauIdV79iskoB0DeLJJmw5uN3RIGhlkmN7EZoMY5juLUy51MP2Y
sLgPHDPb/P93Scv8z4sDppTQA1tLVEdCkVv+z4vTQKYr/QpYOjL+cG9MgXkAREO5HZYQnpX9qvEL
Ko7ctPrcNUGXziufbZOw5/ytT0rg7j699+fMIUTMS2V9nrvRv3Pc4QepdAxXQEBZ5xshsGvVHw5Q
FtTS5mRnVvNq5GZ7GjEpQToLjnHjT1srISLHCYZsR7ZpT/c4esf5FEJ6sjsC0absYg+a/rkoskvU
+fQ5Z/rhHlDyYxMSm5rmOtsa1CdvnDu8DcShzWgmw6VPHejNlacemTuipuGKsorad7oaVh36f+q6
3p83Ev3o5kYoSyV0SqwCyLZzsERJadH57C1zvRQJDviuh2jG2J2kFeGZy9vb1zRzn4NRRSAesV0E
VQwLVqp528HlRworfsLX3XJaLQK4+nLL5ClAsTBa07lSBk47HQ6nKeZYKFslXmqnvo/KBopm536i
RfnO/bh8NA1ONUWCFPgGKTUwwDPNpg2u5itOyuSpXHxQaB9/A2eMzrd3QdlF+/9y9zjLzvbvjxY3
DQuZpMyypSlscwnr+bciCxbonHohCHgcjGJ/w5tWiyMMzeYMEh6Oem66w7mQHWMNUbT5V9KLX0ER
fvZS1o+Me8gnT1oIZ9nsbZwWrSQbxxK0Z3bnse3d0wx881CSO0w6oXgcFGmVRV0Fd2HlZExgFjV1
pwumah+3r7is8meZQaO6vZ2iuH4wCt/86SXdZkjicteIcriLRss6ae7EvTPJZqldmMNYmKq1IuEi
HtpjF4b5r2ZQT6J079mx5/ONJNSbLvta7EFh/L/MndeS22i2Zl9lou9RA28ipm8IEDTpvaQbRKYM
vPd4+lnI1OkimTzkqM7NdHRUlKpU2gngt3t/e31lP60tD3895ERJHOcBWol2SxGqeAtVEl0BWbRn
OqHzRShON/RZeJdqZz1+9MEIaBY/Bl0vIaGzgBIA4ctiXBdJcW/FrMweRF16C1ojeJug9oTjsKJg
OH6hVJMtlVrS19T4nKQ2qLwGYi8vE/4FXqGNSAl+BLA41BF4l5KG1QSqGWVBwbz+2KHDHDVnaUjl
jYVSdO4P6VGE2WMJbuV95L8v/33d1hdcmGZsy3BLnQL/iqRV3fdfdjN2GKHGnWKml+9KX2WW+4pO
DiPwSskKizeo0qYWWs0NaNbRoaU1f7Y0iUoepE46ibnX67WwfL921vDCx0QYwV4lToef4DaRBXQH
bPMvEUltB12it4KWydLZRmK9ov424cDXT1+TZLjRlV79BXPLltjjzpzKJXXfcQqHK0k12JtV0TI4
q+rawfFu8gcpNUqJW0AUx7AGy8SJmFLPAyDPhWeM/g+gNTQ4t4a/MEBFUkvHF9yTyztZl24GWYqe
2vGmAeJ3U2C/kU0BEBKKtKSefV1ZxTk6jQb2AjBoICQUdBFHApXPqFhMwdJIRPmiwZGunETaAw2j
gyITYucxUqyI5FoDzG+0T0WOkd5M5EskS7tqeoadgjooyh4LSrP3xiB9zIgmGJrbj9tCZQm2H/Z0
TIuKum1LJXjQJaSfA77FUt90eGmFUXqZfTWaILh6/8s7h1NrOCUxpUSyZvQyiBb0+LZ4Gcmpz+6W
rasafvESN/qjbtEOFqjw+jqEGQsh1IOZPofAbW4S4ucqHE0RaD+ZlfLvf+l9zeAIFCsf/8yXhhip
PNI7DX7dlqpN4oilYl3VSFZR6ZjxlixEgG9eB74xqVFWVR0cHpxNkHtRoGroMx+zzrgWwpF6Efgw
6rF3H+kJaeyuUuF1ULVxrYmxiaJf9m6qVDfsxCwDCBjoIXJJSlYmiEo4B9EMPEV0amQPYduL4JeU
fNVz2uYsS0GjnkveLMjVlsO6eg+kBBvVRn6SFcO/xo/dteLqo/MT6dwXcxiSC8+DjSaO4tcQlNx1
N+s9w1GCepr1Vrs2U3xsWJD0O/TU1Pa0ctV68iStZJL3HQp3NHbXCMKF9el1XYbMvrOsG7Koy9Qk
dXVe2kUVYM3+sh700jiqsYeyiA6QRNbWRozqIJ/uA/acAlTruiA3THaTFtnB3EhqHq0b/1ZRqH56
wXOAcjqCpzZK2YXRt8qjl2TXlm/isT1vlRJ6K6mGzjDQYgqmADxewZmzJYe70ZvMPf0w1j4bnodh
1uoa+5Ni6Rova37YnT1qoqpKGglPDCsUkIyiPXlRCwpj720gcsFyiQcTlEelnCBVtCu1L2lomS9N
YlEiaqz7rUTJlw4Dbtj+bGPdvEMN6dMNNxNwWySG40tnwE5IApquFf0H3QpUn6Py28fv1LtGoMAn
FIAUWzeRvAoCSSlDNuym5Xu3wTgwc1q2knCWO4WhdKmUCZKw97ZGA7XjRaVJK020oss6hMBbeKi4
5BCGpE+185GMirFshli9NIeHZKSYE2WMHKHRHmhn6a+kd6h2mfyia5N+rj7NwQyUdGAw1Tk6jNMW
FU1+LfSrLsDupc9hV0i+U8tWfDXWaAO4bzbLrNdkjMtJizfejyD2KAwXfbcWLG0zgf62h6hQXixQ
dDZq7mzbp5n9fj6JnnzN69eDSWX1HZJeJuJ3sGtYxNZeCOU0vn1vlKtkMuZR5Wvr918W8NPODGxz
/6Zu0COlKJJpShSIFXRQynwa3hkLWqDDxtebH/nMxhynuQNefn83hTKTplleFoXoC7cRVyxEdvKV
QZv1vYrM2I66jkPyPP2FkSzuTF3LjAEZeEujxqAInk3XZ3ylBMC0+7ZZleQD3SjjKEGTgmcnUdWh
iVex2pDq7nZsZ5EqVSmJw9WG4x54Ha9VtnmMpvB9SCAe+7sND5suf9WN9C3Iplp8nYV6Gmuc3Iv9
kgk2bWUrJaPNP4TkD9BVNHSEErJczk1Il4ipM676ipMVQ71KhrS+iyZgyvFUwjl+b5jWixud0jL8
0hIodNgD2sGBDReBO28c7dxTxMV7rgat/ngZyuljT/fLVuhyap7z3/m9rjp62+IXZLLlZJeyXpvg
nXzIL/500XiTbYawPhLpV1BrLce6iGQ8Ki/Lew2T6vH0nFdmt7a/z6Xv39kUOZQagJUlDd/E/e8M
as1ItDz5McjPvWJ0HzcZLt+Fw57arcMkqG7SiYtFG88m7sEa5OP4TcLDFHHo7ceQ6EN6S6Km4+w4
kpZSdd5Dp5RfS480QZpU9MiMRvEVaSRs+bsqNZJX9DffJ92MH4Ski7fFoClLGBm2zyL15vv9YMcK
NyNudoXdZY4wKVgaz38x5w0W6Pjpt8AF7NNrMEHjSwrCYglmnjFPh53hTsov5GpM/rKvUlRzEifH
qJOnVy2Bxu7537JMnNw0Sl7Gim9DM5iKNREdsHCiizVqyRx2AUcXUUEVFlILfy2zFSi+K8Wsq69a
wO6UJCpQ0qD4UgRsyGMajrfvfzFRgm7VYALM5X2R0pymQP5GrDl/N7r/Zf7F9F//lNNeTcv0S59V
MboaMFd0T87uZhxIwvl8oqvCI8W5/BpUCTa004Roi3yhO/n+ihllUsKDg5whp0TtA0wriFoUi1CF
89cxRWBCD2R15evWQp3LOE0XfmkHLabxo/jel1l7YyjCPcX6+DIbvC/dhC1Iwve9UkOhxdeLnZ2m
0Xrxnp0KUyu/qGPlB4bcQE50GrdRU5KLj/I17bfqS+kpkPJ0OpaqqoJy77XaUxdg3FxHUNHpMF3L
+gsJhx/V3IRaKE3BHpLRWR1WMJVQF26xs34n/FuF/Z4n6xoFO7J52qtjI6+TOWVH4f/jN2n0g2/9
dm4Ki7LbZvyNR8ZeAuES3M61NCAeGXrv59Ck6zqhI7WqwG3QFV1fKPNfuJ3XF3TgaL0YX5B6ldcf
NxTZy40VNsHjU6injhd17ke/rV/F/f17T+c0aDfWoFx7YZxddZXvXeEiQh4yoUj98WfEg3EjplEF
E/+lQOv+gl7mCrmggIs0HxGKRvAG8aKwapLMY4kiys84gLWP8px5SIOA1vrWXBcqvcqWknW3Ra6P
QNwSdVvoeruR1Z46y9zfLk7JKmsDDJMq4zHLx/xOUZLGzanPr9NcfkjHXLjTGgOxUdlczTUq6L+x
tRUUkcrNoDTXuYEkcZraZgmKVHW0ET4rlJ/EaarWQPsd5luMZTgQ6ngphXMDr6AJ4lWRleIzeIp+
rXVG8l3PkJC/V8Y88XsLXBNGYtys03Jay4o2XnnT6F37PfxPVfOVVVar01YVhcXkd/n3hmWLxoTx
WeV8fF3DNlsjd1ll/kjzUWkpLwks82VZl9Q1dYgZI7cKaXgZR6+CsMj5Q+lmY6Q5A1Uq1a9M5nUI
GXAQX1HhOeYu+tI3f4quweA2l7Um4h1Hz67rtX6/rrWoWXejiO6nrDHWioerPoRN00jJvQLhDzyX
cV+pRu+8A1sjLR23H7Rj1RRZGMz+KvPEez8Krd+0Y1lLbNpJ88fcgzcZ9xhF99b0XJPZJx0N11Di
wkRHi5cMMMMAED6IndrcvS+Cf2To9Jin/P//zP/N97wYMdUMmne/ob9/9d96Pu39RzhF/Q48+yft
/WKZAXIf79qf1XhP62HyEcD/mc+/8//1X/52ZHoci5///tf3vM0oyN7/REe758zEer6zEXxycroI
Mz99zf7X/c+fv/71+0/c/Pj3v97/sw9DJ4Hd4C9FIRWqKhaLniSTE+1/OzrN/8qijoEBi0pmUGJv
zfKqCf79L/0vVaGFj2O0yAnK0uej9G9HJ/0vxRQlbsgmOUQDlbbxJ45O77anf+/fmijKBj8udbv5
vs2Pd3ABUSBlVLKELyIFJLrC0gd6+e58mgrY0riuJl/LOFkDhWMEGisLelHkMEsQY83me1Uxpgsd
HYhtBHg9FVsZDUGJyBgaq/aNhoXcBg9+h9xZk+uNIIRuLZIZRM4T4bkeJQhJOkVHv9+nTql6iPJD
mDsxNd04jtbjRSh1L1aVAyRMqNUF0c+wUJyp992oQ/IrjxcgC79XXOUGJX/S0gvc5bk3LWuNnlKt
dMrOeBCn7Cky0DlHSH0MmsJiC49EjBp1+bIWWFXXofeV870LxfNXOLX3YfngTehuJ21YC4L2cS7+
o0ny386AvVnz3/6u/w/nicZx53//l6/Yp2lit2+vu9Nj/t2/Z4eh/jWPPo2jGzcGS5krBr9nh6n+
xYGKuaEpCh1u7xPn9+yQlb9kQ6fpjiIPE4G75n9mh2T9ZWIrDAIbxo/OpPuTyTGXK/6eG8xLKtvM
MaiyxCDrOteZdg51PQLSEh+a2M0K046pGaQiptLty87LuP3483aFAPywJ6Mc3JTo/5KsII5i9OPb
SXF8ZK7YkE33p6NI80T+9DCWoVik2QxRUg9qM15bifUQ0e+FK5u3slzyHDLy8EcaA54xCllq5CCc
c2bPR4ISi/VK0tje0e7sv0Efq4pYC+vYrQIDVZU09z4vTz/YnFQ4eK69EAcLGCsA2rSQAyDtW9Sk
ORXRFsj2tyiqfpmKD6r+sc8x+dhDjnyvc8908CLlPswy3ZsDgmlJZFrP2pvTjyTPA+vUM81DZmfg
GbIeGLVGiNkA+F63+ydvS5uzf5G5wrV/6T30DeZWNhnDtbalYLhWrzPNPv1DSEdG/96LPUjGjmIl
qJBRsNtcmis0cbZ2MWOkt/4S4YYrUVlZ4u115mvOVomfHx3p9jy1FdOYt8vdR8+btsWEgKi9ndH9
nDigdIVFbUNPETa+YvdOu4l44v5H6JZ/PhMNUVZNU1FnUYg533V3XntHt5HYpR1PLKaXdMs9iYUI
mTVfWoV8cfrtHn25mmaKhgxfQBUPlpZUMbKaWh4UXGMttRe59RrlZ2b8kXXFEHdCHKwrvMMgkDNA
QFx1HEQiqxQTAZoyTOvr6Wc5OgN3Ah1MctytjGpU+GQpTmkVfqdtKWHETAsrBWgk2eVa8QvndMyj
k3An5sGsRxOERdD8cPEok8K9TTT5fxjhYCBqUS2mAK9id6ybRRl+S8KPo8CfrSM7j3AwyTEOGK2M
KpvbDS9Cf40M+dwMPjqXdJmyPAoiS3qvKe6M5zCXkOeojOfB1bftdTstx+vEQchvY+gaLzh42c01
/OAUheA/Gd87oecxsxNaQ3CGvxGhq7LxlrpIRqzqvo0RFIHTA+H4MqXr7DASmUZNPPhO3JtFQaX/
HHA9hsqxYOfTY0fjfmrFUJu+y8kPhaZUKbnFehHdHy6IMASFMl6a2bQ687McXbd3fpaDT2qm5EAS
GrBdQNrqlr18Sd0HWp6bLf0b48wAPbqE7ASbv/7OKzairphUgWAqOC7LrBwt0mlXN8+MonNhDr4k
2XZLKADSuI2FYlpEb4uWNC6GM9/x2ISm3KIa6iwdoVl4/2nGKK8LaeyZbn19G3U+tb30zIJ4bJ3a
DXHwdWQU84ZWECIAlUYZWku7ixJIaufJMMA9eyDbeHpAHHt3uxEPPhH5rxlczSeyjLcW1Rp5qFA8
81THJrmkmDLHXUlV6GvYf3F9ydUKjBvszA4mUFCFmySgP7XSakcuokcrEIIzn+rYxrIb8WDtTRqL
LF9OxJhuSM27CCCjVeF1lnw4RP/RArkb52BI+HnjkdMlDjXCTa7jQ49N9z/4QDsv72BITDl6Q/Iv
mJKAc/NhOPr114bx/T+LcjAM/KDlYk1fmBtF9M+VUFLKrxOaz9NRpCOrDwkBGeIXswj128H7kj0J
6YWcQbA3qjVH1LVYig7SmFuteAibkNZO3D2BjyF/vMspB50O/3msc4qh6mMalqlQ/jgYFV0sl3pS
JqnrxyFe8LNuHZvi7q4RdePcCDwei8OhZSm4NR8e1FgpCq3yCmIFLO202SnqYxGHZwbH5yWJJ6J4
ZWiGQZbGOvhsGdJ+UxjKFEi/tKCkEQAHIsf9D14bp11OnNRPPk/fPNbDNKlTN6Htp9N/lslbacar
00E+r3yqqJlozalMyDqJpf01osYkKjCR2cwCMaqzZvJi6M0S/aSjyeaV1enfUH78PB3z2DfSdS6a
pLEMkXTWfkxAxn1UaCFAFiqxWOzCzrgLscw9HeXzWqSKOld9xIa8RGn2S9/dBMt8zBRVjDO3y7Wv
Si8+tXL6BEv7oajE69Ohjg2HnVDGQaWLTgwYZVrCS9Ty5yTPLgvL354OceSdIS2lKYBaEgLbw1uB
1fWtbo1B5VZN8kbJaylr5lI0k9fTYY6cmVTizP/Dj1IlybH/1kB7skdoXunGz9qXyZnJkE76ZDq1
o9Z0sC7wH8bEe5G+nI47D7P9a62KREMWSUFIc3rzYBhO/Txn6XRx5Ta4z5FwGEiTNOp0Q/Hs6Wce
8si73At2cG7x/LhGvQY0K/LAeWSc/NBX0OMNCSY6s1AcD4WpqMGDsQgeDHWKD4lmtkPGwvtG1SSY
NnL35yODp/k7xMHqir1SkU8RIaJQgOfV3qWactE0onv6C0n7Cqw55TV/or/jzI+6c6gsW2hQajll
ri7i3Omn9bccSwHE9JY96dGmCZV7uiafxRCvkb79cib65x1sP/rBdszZrA1iNCSuJ/tOn8tslOEy
H1/z8BoIois2XwEAU9KIoJn9PB37yOzee/CDsdmj1ma3Ymxq0494ZimJ7Zl3e2Sp0t7v+qTBVFM1
54ffebX1gPmiqYiMfrr8ZAg/hfQG78uFmeecfpaj82zOKvyOJO9HarPQzyeVSHniXQHJdft+/Olr
4W3f61eZ3p656x3ZXRA2G3Q5wISmNH7w6lqcL7y0V/lqQdcudBFXlSneeBZMcYsuhdzXZhhqdmbj
PPbByMnOMlERIMjhpKv0XoC1StQMRlRQ+JeTVqxPv8djX4wmIUWU0TUYqBP336OJr0+ge4RQU4nm
YbA6MFgGagiFceaoeyQ7CzdDI9WNeIADjXqwInN5n9D0CLGL3weaxwWaSxDVW5zKbLSy5a24qK6i
1enHOx5Ul2URCZpmEX//+QbMtwxJY2J53zRrYW6HTbqlC9CJL+NHLXXkBeD/czHntfBwD5jTehIr
paHSOLYf00pDzS88YKeVY3zH00h9ImUbr9C4Lxt8xH4Wq3MX2GNfkcoC45OQtKodfEVj0CNLyauc
glHvO3nkbXTarG1BHB+bOj5zCj4SjFMIdz5dtkh/HD4eLZCG2OZlDqlMh1wURBeQML9i8QFSrYvO
jM8j+w5u5hQWFS5+ZC0P9h0pjFFDGnj/QnCeWeoLgU27FeMzy8mxMBxGTAo0VESMd9nfzsKVDVlr
GkJcALeG8oM+P0lo0abT8sxwPBaHq8N8/bdU/ncwNKKA5ncTtCw5vQXVxE26hOVsJwvq9hs0VtfK
UtjkZ9auYzHnspOi01Gm0MS7PxzpDfHxTykQy8ii0xqYi2AVEkOSOP1sR8KYMg8m6gxAWmQOvpSA
EKPsjYowqAyU4IJ0x0KS/zxlqTKPySizjIh4DR1EwXC90QcMIV1ZYh3Onqrw3G3l/Y84mL57IeZV
eWcsjKNG5yM2cqTn+yVkPFFftKv0qlji6qHaFl4bzrk817Flai/m/HJ3YgKqjOQC1Y4LA2VJC89y
Hhjmhp5fe1pKS/XinHjx89fSaFBSuf/Md2mQF/sB5QBrpVwZC1fAF1xG228K/UVKefpPB4XGXRkp
uWGxyWiHYYDnJ9hfRLDbTYBZ4+AAs0Qk2JxZcj8vSfth5P2nyWWxM6qSTwY2KtfuaOJeNO2ljsnG
6ceR5j9ob2wwsJHuyyiaWfroU9kPFNVCIfs+DtPqVbukGX0VuNRuvo0ODXHnR8WnjYRoXJktCOhs
X58O3f7ETFB8jZufa31P17APbHBpi+JVdio7s89VMj+NCZPZyx2auwuXWVb2/YdDKJ9NhQqHLYOL
6I0ruMeLvDmzGn2+mM1RqHhzk0AP/ukCiD5LTjtNnndH8y67DS/6n7mt33rrwZbd9hbhUXg2jyx9
Or8dBD0YIFPHOaqCVsTZA8sqk+KztuA+aCcX3RLV7kJ8MbSF9auxQ8e7r9wzo+boi9155INFa/Do
+PNyomuLzqmvE9GpsMAgdZ68BYZDhQJwNh60a/X+dOBzcQ9Wskqva2WMdcB6+fNUxvQc4gt4rgb3
ee3i3dLnwuFq7klFrLA/bAa99SVOIPk8+ZQHsELLeBvSfPhKL4fo4mO5Fpxz19FjH3Tepim5G4ap
ftpt5o9peRIzftzKtmrj4EqKbFgUb+MPNPjClWQrS+SlZMBvBRTnZwbxp4M5AgwkSkxPwpPJOHjk
vK0AT+Rj60JsfB3r+kKKYZX+8cfjrkryQlNkmq0PTz5ZouohplOV21bQjSTAOVyL41w9MziPjBFm
vKiJJJhQoRyeSNpU6fspkis37ay1zskEax1X1crL008zv5H9hXM+8f8njHaQWTLHnBFS0GavWXWJ
f6hyk4g1NO4634LLg/fghy+nIx5/MBRpwAfn8+rBUUtNOlmZ0mLAq7e36zyheaS89C3ciU/H+bT3
cJfRyALS7coJXDkUnfSxjsE3lrhuP9yA11gMQrrE7BJ1tv8P3uFupPkn2TkkSGWWBUIYY75X0uDi
RVsw567VRQu9G205O3PM/3wOOniwg0Fe6g0ksphw5a/kB/DfB++xduJHOGpLUN8XwZl4x76XZjCX
yK9rKnNr/+lg/ZhZSJcULezyupp+wA5ZdMa4PP215M87OJ+LHVUTZZKQKBL3w+gRfeZ1rs+nu8lt
nyvHv1ZZsrIHfaW5AKkc2uK3xmhLdnbf3xTfuB/+g4m9+xMc7EVWW7dlQcOqO4sIgYUglubeIZ5Z
oj6nuebPt/OgB5tO3U11ZmY8KCJeLr14W7my69vRtjxzRTs+UFiLTe7ZpvqpVOGFYoIth1G54mpw
xSVJEkfdyJvBFlaUL1zpjxMJ70/2n3jWwVqipFCloPrhL3ppbq0LfFmd0G6dyfbt3I2W53ebo1Oc
gSmTR5CR8h3MBCvtMNSzWIo1nK8FCDCCT2e4V9xrYJZOj895VTpcJ7nYkCkBl8M9cZ4lO3O8ECF7
cZwmVJFvg7ACKpts6Gy7iTV4HtBeSTO59D2dCXts8u2GPVhawEYji094wkl+1uNrPY7ssTizIB85
g5m7MQ7e4qCCkEd4XrlNC0asfPKnCkvOVUAfYirasjSdmWdHZ8BuwIPzbBRBk2znHZRCoAZ/2hNv
LEh2OCh32reERivcKC/HvDuzxJx7lwcbTzX4ZTJih+AmNFUZxYR13HeNuuTpgXIkisVpXVOpdZGP
P1zHMqx9JD0Xarcr4pWKtbnVAmw5qz05MvQJY1qmrNDyqB4mewos1apo9Bs3CJ7k6hYPBbc2dNAn
/+DysRvocFJHEMskM8K2CpSQSXsvvecL3e/+wVuj4imq5HpE8p0H36bsw15p83zADaW+QH0Ig1FX
XZ96wJlA78eLg4nMTZFigz6zQj4Jk3xfNb25dcBNNv2zaqMLLx7ii/KpuyBXjHcIN3t6Rd4q7XoY
wK4uzl3wj92z+AHQRbFmcUgVD6e04MetJnPiAofs6tLK29ZkMZTKjn61o6ttrW3u0mdyrrxy5Gi8
F/Zglos0KU9DFRLWzzdm1m9QqJ85KXwWUNKIpjK8NfZvhQvHQQx9gEboG3nDHl5cyjZ+y+GCBq61
ehty9A9vh9fcKVZ0Wp+Z2cdWFAKbGkk6g5P/+1Vod3XOJysPdVqB4L8hthpeR/A/KyWHf94g7MY4
glZd2UzGu26yAMmn546AnwUQ74/+908wLws7P0GneqGOFHH+porrviVOvKqWwkpen8tiH/2OO496
MHzMghR2MOAT6tHGYI2Sq2PbeXoJO3ZwmIEfoHRIb3zOhg6BBQYu4nXqfb0tgxHTCPossU7rAqcO
+ktL99+MEEcxsKPSYvJE2YH1TfIyKzeGCWrx9M9zbEnlSKjOKjsulod7byXTnNUmCnsv9pOCZ9zn
Yf1CjfdMmHl0floZdsIcvNlhkKuwFblx4RlxA6X8RpWy7SB5y7nrg57z+9NP9flDKhKeZ5TKZEoS
iH73R0xcRSX156jHbA/AgO7h/KvEVnpmanx+d7wyeYbNsUmAoDlYWDul8sVsNEiwJC/0wi16Q7Cn
/PX0oxwNAk0QJZhCFe59PO0MfjUgSaoXUuMWUW1z21zXcfirDtUz4/JYGGQ3pKjIY9ODcXBF6HOu
sVKiNXSXetpCgeDnGDkOPpxbzM3pJzrycebmcS7eGl1Sn2op4uDBFmrj1rUCkm2lD+Spqv/8hjqX
SUklqLohGTzX/ggIOY10pdq1rpTKmJNJFjb2gRHasKph+/z80ydCh4MeF5kPhQAGxX4wcqZVTWNS
57a4BfVUU4Tk7XSEI0nY/RDzS90ZBolBa6w/EkJdKa6xzh5QSIUrtIAuqcvC1c9MoCNr7n68ebzs
xPNaoQ4LPyyJF91CNVi3bveMbZKNpuTcmfXz4rAf62BxGANRB8vMswWXKggfB4aa0C7CtbQ2b70A
VzUbb5BetaUnFJe358J/HvkfJwZLUZg+n4ajmUd10ZiwBeShwKYCVlLY4H/mnfmCn0f9XpjDs17V
Wx2STcJEjfWkQ2MFMXRmkT32JCToKObJkimTotv/ZpbVCRp9iJ1b4mkcJd2l3PY/JiymTo/FY09C
Yt4SLcmixnyYCBT9JMZNgzCYPizDol13gvT45yFIrFI9oeEL5ePBatTEAm65Rt25YmTheGUmAt2t
4pl16Mjrmo9UMgQuQyRNd7BJNLMyOS45fZfCrd+MTqxUCzrRF6cf5UiqmGzcTpiDG1kVdv0gx/Mh
/6q5xCfXDdw4cppFtxyd3KmeEls7J54/MqH2Qh4MhAQmkVn1RePK/ZvWYXMRJc4IxtEXf3padW76
ygyr/b2dwglYkBl+ByTm8AgBRydRp4nTb9tN17isg3wwAfcghqVZfrYDdZQReEkxvWEqbi0n1Vp7
+fBw+jV/vmjPBT1KsSbS0TmNcDD2gxRnQmvOtWIcpAloOagyiOJLUryKGfYzYMpPBzxykCMiMtW5
qUiRrMPdP8OZjAZUUoVYUbp4c6+0N2zo7ejat1OngAJ6ZtodGa6gVzDthaaFfPNQRAhVQYi7mpMa
93kkUxisU2iusm59+rloEVY+f1BkFdSbuTHyhIdngWKiq3qQrNqtpxQAgjENmJEOuc++FgcW8FG/
939mIaf/pd7j/Tpi9ULdm+vlS9mF6mQbVZps4QsX61RUoHLqiQIrLvfdsNboGNHiFsNVKXcmLpEL
ve4Vu0Dj6XaUHZwGZ9sld7tobbZSZYeBkd5qcpE8op2UC9tDIawtaOASN202emu/bZJiqYZIUl1G
aJgtrbjof3pUlq1F1iISsS2k+s0aw414DeC/0O0qRO3sCskUL2NJ9+xOpul/NI3yoqoxPim6Tno1
i0xelkYfro2uFm1IDbIj6lPmAEshR+vXwcoHJ39JNxYF5IAuydLGYyepaGfOOQp2IVCmWDLKZVG3
cucmo9GtokGOHoQYG4XFIIO7SkLzasoHwW588bvcqN97vBwNvwVFEax7K/LggeDppKBt6Ya2XFDA
TpadGdabGvbVwsKpo9Pza06GX9pC+qIDQ7WLqLOFdFhlAhQZT3yQtXFpSYOxEOvoqVLD2wyMQNxJ
K9OY7FrAWwlS8lNeJ25dqfdgxVcBaHAsUrsvfoOJythfy1n+U/Kna7Cxl6MQ306t8JKl8YMXaSvY
NK992mww0sXMoID03ufSjd+rl0GhP6SxeK13+ZWvlTdY+wW2ZWFw1NbySivT3BGHkpRpF8YOwHhm
LrTDmOtHnMabpFF/SQXuLGXu3TbwsnEiupYb45caQ5GRxA2vJ7PbENLhjGEZxpvJEja6UN7qoX8z
hS2OBrnwrU4icTvpePVUqeykBtwMP3IsIQgWVqDrl7LoQ2ATmosO3l5G3mcjtg2ejR4IWwkSXhtW
D6mYGTeD4BtOHKayXVkQaD3RU5ee0JqbCP7XQs30ZNE0UuFkuNcsrLkpQMA8flHp+aXXT099On0d
TQA4aRTgQ8Y3ifSGIkZaoSYam+vKMnzHysbSrkz9K7jPci33o7fh0Pckd321buLsB1bBzSJMoOF3
Db7f3AojF0EghHxc4heVWDb81w36Xo6+jP1CWraZ7+aW/9rq3esg1G8+xLYFueQZK589FHGRbksf
C0FxioNFgwU2rSzDLwwQlpLHK4LutOxFZoxaqKh6ze5ZIbm4aDTcjjqJZJVVqhcm+vMym2n2Rmer
MRIVDLe+Sq13kY0YilL7BsOSqI99IUWr0CvIqkW3ZU9fk1Ftc4te2978Rs+fRjtmLFAUK4xNgG36
RiqHxJZl/HUqHIchKH/Tzea500zHNNNnudUfMZLZDpV3b03lrVEIm0kw4KPnmzQvb8KBV4vsCVOH
EoemTM71pQSgpR6gZ4Bbh0QGdewyKQyMTQKr5L5N1QdiUwGMaVJxRZK1a6WhIzUJfyDx7IDoFExD
wenApqoTgHcv+BVUA0yFrLvClM3Whfa573GYp0ful95BIU2He5/TORPETYrue68N93ksXMnZuJ56
7SE35S90cOhu0OrXLHQsHmn8ImF9bE8yfUV5EL3i/bZSGvNpHHRlUeceHihtCAgHCI5KnyFQVSyT
K7HfUuu8akfh55TWD1GTwjOFJxTp8V0g4u0mp2Ll4Fa/qTHWjMvsazMoP+UmaBc1TMCtVbfhovDk
YCm3mLKLbc3qWXoPVRo8iUbcLMxWrp3RxAoF97h267WFtzIgrLm6md5PCa7eqlmv07h80wdYOKKF
rUzSFynUmUmy9R4PAVHwU1uUitnUYVX7+lvRZQ+qBvJN7INulasRF2kJ70P9DjdZQMEgbaXufhqT
W1Hu7ri13tPAa484nUC3gQmK0pyz3bMywErE8KZWYa5bwVoq4e71gXg1BdZD0foXI5jFRaGqX+qo
c8R6WoX+YIMZXY9pejWRmB8DbE8KHI/acaV0iltYweNgFTcp3hAzGQig97IjLYRvyLoQVTcd5WWF
hkgRpAs4Lw6bVLRIYm8VquFWyMtriKr3llVc8+F9vKA73G794FZvxa+4G16KknzRGuPaz6VXDxdM
oDlTi6e9cVvJYIl0ISyAr+NRk8e4T/naa2kmt5WCaTX5qTWH2YeBR+YY5GZyhR3q9FXDNiLFO1Hs
lLWnjRgKyxcmANtWZHOyWAiUGZ4Wp/JSmygX6dp9UZmXkVwuh2q6hBh5EQyZkwnFtSeZG4RNL6GB
M3DorT2S4bZUez+oKG/GpMO+PHfNQYLrYdkaCPAhxSQKA18r1i/6rHYwUvoyRRjQs8JcN0aYwnqm
xSbu4GmSd5AXuRxBXIiEmzEwL6cgfkiF9n7K2xuhMX7inOxA2YKUNNwajbQp/Ww15JMDL/qt0TyA
R9hiN0LaL9Km9iA+Y6oizA6IMS6NfiV870wpXIyyvzF89Yucewkm0fUGofSjF2XfSit/KsvwPoFC
7FQ+KolIaCeHpgKA2v+Xo/NYjtwIgugXIQIe6CvMYPzQLs0FsTQL7xv26/VGN0VIohkC3VVZWfmg
AvlmQuBQq04P8Sz/FJpCzDjIDlt0jsfm09Nm0v7q7q/VG3uKUD8p084r8vq4ppjn++mNif9F0+2L
cFFjnf5EgHvhVeZ4s/Xh12nFtc84vfP1uayro+FmN8tJA1L+T9tG2r+zRs7a7snX89G0BrDYwG9i
p1J3wOR3QK66oBbDi3Qa/vQdoLm0aAN7MLD2DMpv4jYHkQ8YjIaif9ZTCQw3cd9S4R712IWp2UBk
6PmQfKBlCmMocdS7hahP9Z20sks+9keyiO+pVzl0hhh2LPgSgxR5OyPYeVjCqYIrJHsgq6LadksB
DVFpZVi57oke/rJ24KQm+PKDtc8nq+aYXmwOWAX0nYBpaJEIRvjXFyy9N5WqxzO0+SMz6hv4nAgi
44cbu/ZTVi1guUzxDKyz9LcKsjmAii+SJDV/64GQDQXwnrHRYHGq09vSqERjo1dd79+DoPfa+q5S
npStz9JL1ovqWcQb4L/RLPxZca5JmxD2Jwk8km7pPo1DQRrkjMRK+CQZBU+Ejpsvm5be82GTSVwU
PbFOvT1u7iEuVPXDzlM3EuMElarTh8XZdXmMsTUv6gkTubGpz5Nb6cKXwOMPazyZ4cC++WtiZOvR
7LfmSFA9l7dMBjPaskm9dYRg3dZOJ9x67rposZAf3EJpvxzOjZB15z9jP2oEXcW3ItauzlgF1Thf
07p6ESM5W7UF6FZJvkZn+cauvytS5zzDimsUsK64dvickvpNzef3qlX/lXa+07v6eI9dTrXsLxFK
nImmvNilQrtdIR7EYgwWyYWfN+233kOS3eYr+n7Qz9mxRG4LRzVVYUvUH+ZYfSo5xq6k662gT3sl
Sh2dO0Vw99S5cWpHED8rwVlwOS6ORhyyOR7ULrmWWR+Krk5DdcoCk/0dW08+MweMe6Put3yeD4TA
RJ2wXqXuLj5+XkDb8rUFz0f1xiLTYuaR6sBzbWzZBJomXy12V71+awfPtVICoIsmbG3C0Yk0j5qG
l0DeGczJ8qjNVVRvW7StgJxUt2NvvpYnZ5LgM8iJ5htT0HFw2kUTTV1/ZanjSTVFFsbFknk5YX0w
hUx8c0vZc6ER0mX01mc295emy5rAFKRw2g753Uk/rMBdk8detS95IV/ZD3utwYxzNv40ed09WVN9
THrrTLQ6Gcz6u0vaa5jD6g2kzlnTVs6LE+fA3BS42GLAyKPncCtzAetKSrKP59w+KKYLoppjkzS9
5eAAzHu2jdX5ku6kBmwIBvaUVtBPZHmGeXJslTLiIn1eIFr5lrYVf5dq/k3ylkCl5VHPOFKTpr2Z
RBkH08Lyca6NZiATztIxyb7UeH7RpnuIu5XAvGwOmT7dlLG1PUdDEMJI/AO4JwBQ0nux2Ya5ae6x
eV7VbTxNSnLOY+c161xoeLLxQModpix77Ydkrzrl1zia7/2q/knJWGxyhzy5OYvDe2ao1S9b6Aqq
BepFSiKXLz+RbRc54/QCkcUN2PMN9coECTw10LIcjjxwVzCOIJrWI7zI2dVAIw8xrFfgdn7bjcdO
UXZJTtdWq9NJnxeKdQyZpbMQgs9ohmCp3ONNPuBQiAq6qnGGNKTIfTs6/1rdmSi9taeOusZsVHjb
7Ofm3Q6cGBxr58VY01dYcR96LXbaisTNaXBvDcfrIHSuiu5EPv9+yrnYV9d96d2cq5Z5yALVJ030
Y9FRu5BbZfRsjizK+k2HVAdbDqIjax+gAd0fXOGPYv5YJ0DXyvBiCM6iKh/4VMZbPWd/TTW5T5lY
dWkv+iQ+8A9eG5F9yFl9WgYAF+T7Rcacpa8dSXP73IT5DXbV+Ku79b9egDlpp+SPtjT2jiZCeCW7
jA/wLpIzxdMcaGSSwpBc3kB1ww4vg3JtvhkYJoE0lItg+6+a5pPetLvasHk+nfx9safSM6z8lWYq
JLUvpIIgAaaPiDkErMmUxi7a1wQBJNjK5iFL4wj37k8/zz93VnZTbJfNcZ6szny01zrKNli1lUIM
Ml9yWgXLH/bTUsH+wtJMEjDVfkKimBLHfgFYTsSZsaPz74MtXV9Hhwxh/u2kaQf61ghA0HVJiR5J
q0QAOSdH2nGXh75zXkrIDXtQCEDcnJVRXRm/pnL+XIfiSUnHsKkMiHraH4f31NIopo1y0zyGbq9V
3T9oeRsWy0Z50/jKCidxFp9FS7bayGlu5sUf2ednt5YXWZavdqkfzCUJF36oNsXlaSrzr6YtR0S2
q5aJKMval3UmMlAffuIWL1y8wgaa66ObI1/amkWGvHiFxdx70AX2LAOVpN3eKSLtqTCtyetyqlLb
3g9cREbnPIqJ0h0C6eB06Fbzciqn7FoOGRV+E6XAzCoeGc9I02OlCTC9STQq23HsnLO+OQecUJ9V
OxExv7i71i3cP6Ltjae2MAjMkGLhLYR+O+vyuTPHR1EZRaB30AQdmUe9ZgINZXUeMumva3M4GTF6
pbMcVqQuH0CcDEA02VA8jORnXIofNy6+N0351Wr7GfTmG6rFbqjKV2VwL5NMAliArjcWyQth35du
ai0IkvyBDa6FVkqK2ik718P65jamHmppdaazBzA+n4vZXQLH7h2vqI0L78aD7PvWrwd1P41iDTeV
n4e4W9RF8tdnt97HhRVmkLgqS3+TKABBI4fvqhhum6qSWdUBW7eS7mGDDuQtrXtT2VbyMISqvilZ
bJc6edEktlhZVILH9azVeYllfI1j25ONclW65k1bi0c+65tWttEwVV8UJxcrua+01H6lg1wsazLF
kUOSRAvn2nhuluXH0fsozQxvLSHXlZ0ekAkPcLUwTiaFO8Pnk5NiwbMz8Idt9mY22nejFy9Gxgmv
TnmQiv6o2PJDrPiFXGO8tfR0XmvH341th70OCrhtdUC3w3wCOvKc6rIgFKjdTSrVjit2o9D+6CwJ
Eh8xwRDhM+sM+WqWEtN37LzQ/53yvvyT1Xk00YjDEH/ss3k/ErPiz1N3k1ZDYLZxEzkMIkOwNmS2
j4rknKymSvrpunLo8AnRKUcprM3NKp4au9r1q3I2JuvaVjrZs1uYSWiQaZeQLD27J7uM6eyKaDW4
FFo94oU/KFy3s9t8LFn83FZKuNTtv3npKOrAo9br9JpPbPVs3bEuUZfmsgwrVG5AZmQvmYlzre8/
lLskR2eo/mpL/CG1lfS1uMZkU426XzYKKlvbKr9r2i6QQeEBlqZ2mlJACPFqo9OYsO3tav4Z6kzf
z8riHKvWocywxgd1jXlyDO3Yz87VMnGzV53zEI/iaxTGa2+oL6TZ3yxp/VXS7XGoutcyUa5DU/vs
zvNILBz906fWa59urf/NKTIJOC2OM2ehVFsettlL1GTvTtqb0tff6ArXBtzqncRwtIsKdDHz03n9
06btgX1J3x5BKmCTJgUIQWEh0S4L11ahxx/o4sgzE+ZuWstLVyuhbC1ifuE76r/0d7H5YFcpzUNx
okx7LlpxMUTsKSP5DtPZcpNTC3WUTbXCU+ADivhptqejO7rHhIT3JL3zXYeQA8YjvTeCoozPpPNF
Ou7W/t1YHip5doch3Jw5cpnES/Whl9Vjbsl/ck3FwVA3DEcznMtkwj9PbPxMykm3j6dW991UzwJt
7D57VtaJfD2qs3J13fwfrnAyn2fjZVRMbj6hP9kTMB+lbIGjacS4kR9GxEgMUiNtYTDA3c6RSZ26
qD0gkRFVcljVxuOCS+bO96Q5u1OEPyvg7mO3+qaS7HN4ZlYp9guCI9fwmVb6tbOLSLGTnUtUJc87
fQ8SYy7s67w1+9rAC60Vf5qkuNV6+qBYU6Snc2DXZE1kVSS3R0Ufjrm2PLUD6pXaooU8mDYN+VIe
t0b3R9jfcm2f+j71G3osF9QKsBaURfaXQRPB1/WSVTxpyBt+rL+DxzunaxNJpbza1s9oofjbhHJ3
SvrciG0/YZ7frPxcE+JrbOaBssXb9Coa18mviV3j99b2aJgPkCDfbSo2i1ZMOJ9SWF9FXe9VHtwo
1f8uWbrbCJSQrXZNYVKEZe7QG3eByLKD1r+5bfMpxu5htNyPZfpp+9p33Tlsk/pL2PEfZPp/NhA7
DvhdiRC4EAM9OoDiUl71zbzN9XKYsNQsKw/TvTstFGLyoUZN9suErr6AgebBkc8aZD4xLC/t7O5N
Ab/U6i8WeGW/0yvenXQPdWtXK7OXL89N9y+n+pP6g1qAwqb6H2dOXr2NadBf8hL2uQZSA0x8zzvT
5tr5rkWPdzq5Ze/7AR9T+1Hr0NRUaL5lHpjafJR87rjIrj2gP3uWgSUBPLry0cpnvze1y5TaAdpl
IBx8LSXx3tB1ok2bTkbenob4MBadv2IPA7z1A0aINRF2R6U5niGX+6WjRq7RB4LsS4GHHvgjLU1P
gHh+YK3lQ2unUJkiTF7eaH62snhIzZCQL68hLy3ZHjN7DVT6QIPfWkuDdd3CodQ9t7i4Tu/fM2Hq
/nPKVD9zP7RV86r77wgKV3aDP4D+yUko08cxymzj1GFpSXqI3U5xqCqDcyQBaUvH3rHdMi2hsJ6W
9Z8LuxuKdgSa5j468DJyaDhHPW2ckF6T65g5gYmFCkpFCHP2HydEoPf8peM5P9B774blu7eMG0qe
r84XezpNk0T/M1E4i0PaKAe9BBg+a3+V+B2JPxw7YjL4aDLWa9J18G1Sr9Ve40ravGJhsWJDhiek
kUpqKhGGchMur/RZ9jiSYR+QL/MIgiiQg8aCzleeE3GrjozKmmAyLm037Ukl4o/9YFVPzTKCRekT
lAPlDSLAbSxyUO56G9Aq3XpheNI0LkX9ZY/Ly7BC1I4/VRsqHFc19ZVXpQKVefWwIvnTih1kQrOG
eyCMyLljXetKQUwd34S1B+8VrAxpcqKx+jw9dqsWJOM75NVA7Z1DrtSXuhk+WoAIhVIfIMoxyvrJ
RQ1SBPTUsPnEIOyt+SEhJGy2QWSkClK/EZizebT7n7JSolh97Ft136Q/adZdjYTCFj2tTlzyAs1T
6UyHQgcLwdXSJOUekbJZnqo8edv0nJhU6XfNo7tIrMozHQK0QujpYTurnmmob2QchjnLqJkL7Wlr
hJdo1vNAP8FB7JaXIX9TiOi3JTurduWV3fdmPIpG8UiA8Aa1ezHkfmjn3ZxylBff2AICZ8v2Qzr8
jR0rkI3w+8W+6rbkmcyVs11AdlBX9NeKJc7t1Ojm3kqHSNuuo32U8N6EE4FPBET7q5Q57PZb3vLz
EKhfjLxViw88jMjXQMV5OlmLivSgnYdNHQlBLt5FQlbxOMElEUhbFLp3+hhsDf5abrpfzcn0DAlc
Ym2rZzoa00uT7AV+3qF0mCIxLcoQoZxP/IMGd/h2U8rOdxsRNqR4+YOeQ28uzS9H216YwR3iNqEv
cva89EdjkEHn1ger731m5scVdvaYxQdEbl8XnV+38Q90Xw+fCYUM5lJdINW+6MUMKdQhTW14LZLu
TnX166zcgWT0uXOGe7eN2Ku3350FrtlKud6Uc1z+TbkNdeQcSpmxYVuiiANDonTbO5nW3CRbpDio
VWgZzpyHRoNOnWXe5CYh+EAvmZbvGIBgpeheaS67BbEzKwF26fFZB0Q6c1F44EUee7JT3YIGsrb/
jXV60mR+cFCFtj59cO/PkFJndMYaOL7maLRJ6PYpS5+Or47mMXW7SEvVv4j8T03yRKqgaywXk4vS
rcxdGoMZ7hFDgNtNHc+yPdNuuh37SNiT1JK7BIqhyJYTBIB9wWgrWWqWomT2oHTyWKbTl5zLPSbs
0NV7OKU6F2Yl2JZ6cstp32jFS0cvnMIxMfX8SEKeLwWat9Y+Fi69gxGjwK5x+r4Z6RnL4w0vRqjG
ue/KHwE8cFn1N7iL13grdklM8n45HlqNkEIlAo0aaPb8ottK6FiA9Iz1yamNp3ScK39xnc91zcCr
4NtH0c639FToxeAVzbVrmqAiD0BXLDJT5OsMErDumV9y/KM4k/JN4j0yFsTcKSgX+Kzmxjte+Ubx
7ejcwrN50fXsSoKXvbKLM7eBqzzTVOjlvq/4+LiWzDELle6YS1YG+gu7H/d+w1geRWo+ghKNFIlG
SWaLlrkU/omn1XGQOh88OkGcpUGhtzspsZordlhOZrCk9o4ukw5v3DfKSab6oemfXS09pDXLy0bE
lDPcKlhiU3qkjz4MqwzWUdkpE53dLP0i5mwv1de5nA+ju/6ujO2Ype7sLotUdTvGOWDa+ZH0Fa8d
NF/vvgeUxB7Ju8rnJyRwGvF5r9n1oR2R/xMzEEShp5lytBee8BwFqLO029qnV2iXdK1tOIuVL7uE
iZSu38Cu5N2t1Z2RNByT5n1Fvf7NRHOYyvUdA0gQ13NkGdkrW3FhCVOKYEA1GlvhE+UTKaZ8R/SA
5pEmF0srh7As0w+6K+KYjFawEqvG18Vuq8obNHqd8rdTJ/VXc9Ji7whwMkR4+Ho+f3WtGvYiicpc
f4qH6bXvMdQMdAYIu0ukKgKcmqBHwuhgVMxbtEnldZr+VQpr/LPpybpEe2iNDNtBkVn601J0460x
tCyq+br7chyYkhvziHxbDpp+nBtTC+2J+sbOwFiR0t6cCNvxm7Ih1xMsc/YB3DQQvTyJ7Fb3Hwvf
48g20k7Upt+43wptGFwaz1yW0OqpZUGQp+tvpU/n+8g7774XnWmCwXAc+0ZMXh+o+rz72pwLakpQ
p+q1s6wD1NygmkWgSMblYAe5K6ZG37mZ6Rv2eEwMWLsak1H3kbToyO4wpSCPDvhxOFRbqzgIhT1n
fUUKGvc105JOT5AIKz8f/9TitZMUEMWwKxnwcjwb/pKO6k7rFUBVls5824kBKLadDHNsfpda65lI
KQ2mhWH4pyZb+xyLoeJM0sbAzGwGzWXf7aRCFbs09ZEsJc+U4jcFYHFJIOgGueNsB+jQy6VRqjHI
k5glk7RjvFhP7bEklj9QCP/bxQPz3rTKzCCmjgTdPcrAWEr3oZmq7cEGJnkux4Vc7ATZ3Wd0Pe7n
yZyBqlTuGTuBQZKu9Veris8ka3+7TP00RpKrx43cVnNr1jBLbN1vuuIR3/dwXAaVTsjiQGaisu6n
rSqibNmGQ0ke7GOlcgsZMcWOO+jzuZdFEuZr9S9DEngcONyiti5gPzyiOUEjgUo58dyt6yL8epR+
5c4fTpFGRt+9dcNwtiUFr8zOaE70AfQX5RLveyeJg7JX31hiiWEFGuGk6yc70Xd22x9YUA4NAzEJ
ipUWTFp7zXOEP1Il/m0ZsLi+TOEWim+h7rr115l1iOeweyaFFPkpmkpxU7QtxYZjqAG61QW10yfK
tvIqwz5mfOB+gjkGM91hvgNv1xLDQx+5IJ7a2A429kGthmBReYcyH5O4fjBHJHFOYL0hiQMJXF9S
r2915KUl6OR8IIgCkGWyU9zmsXPkJd0oEc0p6qQKrL1nHIFonOPxUFo1kJpzEuuwp3T3M+eGf4OW
yzhYCScu/+lddxOZivDzkjXfTLiQrRHBB2Nv2zcLkourdUdrOblFR5zRbyeTf4Y6nuu0CfXMpjHm
XRuSSGumPSrm2bDSvV5St5jju5MK6S0uJBQaEh60c1fB6uZF63gUcJl5a45fhRedRPvgPjuYTeVv
rmrRmKzBYK+HKgecl/QnTAPhXFkYXS2utPRoUaApItuLsb5147IzEbXHOT23g36bei2ykQHVFN15
YD/f7N6RrWP8PfETT9ihMYAUCaPz+sl8bsblCvzjc5xizrYf0tL45sNbWjAi0AQ7ulghrDeEhR2H
3bF3190yJuGsMOZu2j6w05prND5s25eznTp9PLWM5btBUBENL/pknqC/vYuSZq+7pZMIui0BK20f
7HT+1JrulOf9Izjkj7EcX1nOjJLyPnZxrXfu/aAdqrBxz4rM/tBoHLn7idPF52Ce8s7d6XCT8KZ4
dlOxGQ3uUhEcnOrOmadfhmSX2PkmXeuOLQ/F9ripWYPOwk5zmuzrBL7H/746RqsFGpf0TJOZw2L1
3mZIsr60BIbT76Sca17Yjk/F2cygnAHBVsObMeW5Nwxl1MwI5qryvjSI0j3PVWECIKi5HIp9XfRh
ZtE5tsyEXBPXbXkcMuiTANXcjSyz9qnEYzHruAPc4s3axn3RbT965oZlo9LpILVMb/aq7u0KbQ6s
qkoFp/FQ967iuW16llSsi4HcaXhC9t6sIji5LdNFIkRIUSrbd5X3Vm3/jtOjcFhyzuF/Oxr35t+5
DjUu9ww0e18f23i8LNSaAKdEh8lk1vdZex0Q8NIZmwx2RYVCM3+Uw6duWMhQ7Ogs2193xYq02D5b
USitykmgiGbfxsaEBtZRvZLkzO826QFwcuonqMhTdqgz5bF14pNpIZNCfaUZzv2hm4IR2qFAttGM
h00RKHXKGpWaFlQM2eiVcJTMV7FhXU7ak+UwDjS1wHBYVWz+uvUSlTqzn9pTk/RarsM/TvNj4qIt
bm3Q9dhYTKrh+pg32RF85Cv1p4/5afQax7y1tJ3uXVJdk4cmO/Ni3SrqKpR7X80NFI7rwto4XSix
gsyPDL9YiPKIGVq19LbmuOtHnncDTaJMjjImYmEjwKVe/7g18O7EZ7KAPLiHApir0CMGiGiT18dF
ZA89bWAbrH3zUBh8cjOtZHwF+4o27w0SvLXBdVsF8wIlwfgt738NXUbcwL5RF36COqV9ben74kok
KSOY2oayk3km1v7Weoe/hWNI9XQr/9e3XADmCwbBQHdS1l6sABbZrgN4DUX6sU+n76YwDr0xR701
el1nPBuo0IZtMMbiBm0z3FYdssZ6EBhVmgokpX7oy+rAfiLbt5DLttoKBqnYwZKLfQNPsjAMnCx4
etz1FLPT5aT5QYlFMA15iBkFwxejpwWFLDP+zdWFTu9adBp38sKDjPuEpHNq9H2qucfcGQLu/T+J
hJwAxGsbflPqyyzGn6aIQ7Iw9dW4Ht3NK1UVreSf47zHVRpUrfTnjUyUPvMIIfMnKhdBkdvWYs9G
DQNm52fr1e+kYmEyftZEgwRBAV8uviE4ptPuWvTiuOA6kxOOWoixbTtGjkGVhaC4dpbLS5MhMQi/
SuPAThA4B+3ZZZaypmbvx415TLYmyF1tb9nduUBJ9sxCx6y4fBjJcGF3CCdW55tGcVWUHI7mxG2u
OcwHmlccKSdntKlzxmDlnyeG9dVm+4wekJKMMLa5Edr3PF9OFQOeVXs3U/3IxmigdE6QLwbUMjYY
mXGC9ZZMd0sO/tWlHKlLr7bzIyjjUF2r/cbuOwZeOhtcGv7Q89KVa+0tSemlUM2VboyEWgf0p6Ej
G6wyFf/uHfMKYg9TJkhwyIe6ielu64NSjrs7/CLduEIo+7ehCcjBPhtDTCKf/gxSMEcabvfpyOVG
HRGPGHNUm9Yj9RcTlkBeXiunD4FcBGgIAWP5CIJmaPJX5ETxhMppnH2mCtr5CvsI72MPiL5bJkoM
8aHVX4ZJDF8rbqbBYCh5UOfOZ8c5lOINcie1y5+ifNLU+ZyjHxQke7Tz3mwp+5WqP8yOeUd/f0gb
62SHRaLl/1B0vILkEOQMyoqfhC+bJt0e87o3Amu3KXGtHk93+ewu52XJw+IujckpuM9q0ah2wMBe
lOWxg1UfCztQdNCJthsmFhcicn7WLzR7bnVwVf21M9UHRc1fVBPgMEFoMNeoUqXx28aWcehm92ZZ
Jgspo2KEq1tHKhKuDlJ6Mlk+gDKYCWUn75iaxNJ5ZFlGdsz5wUoVnDLcRDUi+aDburdMyt/eUg9O
Ufxw4T5suQoSu+6yHY7zYx6PX652B35X11XStSZ93XpmVaOGJP3fFPUXtEqA9BXWpfpgdzfcN0dC
ccMykXtwwRxe8/ZlV1qIaLxzesJXSx4btTtJymyu830n5lBH0dCdeccklbTN0jeFRKipOtBVeKEs
6oGuSK7AD59TmT6oeRqOTndJcv0rHQZPctek4s1czSeNyXabVLe8Izqu7feq4M/X1pGZg921Wkb0
BZ4z/cGW19yYnpVWnJzKDRX7nZTxYyqApEyVr60PaXMhGeXYDPQXUBYEzTaek9PIbQRNY99z69cY
4QbmzBJOejlXdw9DpAz2j7Zw/bXocbRc8t4Q1W9xMUdrTqLD6EJRsA9wdE/lrAdrypPpHqEYP9fm
6E1Tylhi2jHAgfWZBYl4F8v45DrDR4MO1mJvXPgbZBiZxmTysx6XI3CSYtgC5iN+2X/OdDbZffAD
JF2Z02BWYqrK6UQejo/c7ImeEKxNhHbW/RHJhBlxBtJZ+alT7kdjBlZaXkrF9DvKgrZDxrWX5Yjx
3fCKEYBgBvHepFatEZeYhPl1DRKCEzWu84fV6Q6Fw9aLTcZ4l5hkgGftKSYecCb+OevIqeyIOF+2
PTagIDGHYKOuAp6D9b8/47EM5vyqjek1TuLZq5v0lQPwUFamF9uPU5Ud9WqNmOnjJZTnmqjIGLdT
nT5gEImanGbAIDStz4RnyfylrtxLVvU3J0b1rb4bR9lLJQuGbv6HOHFOt/It7sRNH8/A7m2CfLKH
gmGdLYAc43qYuD7zozVidBXwlOl+lbOY6CsFIabtjaWgIxE9+0JgtVYXDMbdr1HUDByYmAC+wjmG
RyuNXEY2axt2FLuNVZ5UHsQUPXFyrbMt2CVvtT/LWEZK5/qqY93m2PyqavmQrtOtYs4vVTiUU/48
msO1N6aAZaRnMWR/ST6/xeXwyCJu7Kkqjtl505h4w6ilioN69yQd5yI5DOycYU1GbROXerVviuQz
4SSg3vxHuPp50hlia0aP6p0um6c2IzRNFgLwG0KthvmOsxUlWdHiy2KmkDDbp9S6TxtdJ4o1jLHS
Ye6hZ/wmyU03iD4tJoqi9sgujCc2/U7oplqxYkR4xe/mJRisP1ONBN5ydM49i2Bp/V7TVRqzxQXZ
v9jZ/Ccu6r+zWr24yuZVSf4olmzfzA4ArIilBCPPmPAyTFNX77652FEuptUcTiDELUOjAb2gIUUD
izoxuwliMp6a6T4Fwwo5934Zr2/ABeJLneTf5Ak/5ATK46CsEdPdR7QtHh/IqbEsX2Y5HFZnu+rF
Un3YI+9CUm6z585zNLq69LdRv4LJ/TZo4LLJ/UgcBJnZTcCYKyOFwJAcpp7n8q4DqYubI1HF3bEQ
jaN6jZk2Bx2Ttq/Umu0vmyrf7CGxrpIzLjKrlRgJxYyfMwgjxOmr6nndtluiVCdHj3dG3f6WhjyX
rjoGqHaQU/XuSAp6oOQ4uPpU7DmrBr9EQkNca85iYzmL6QY/g8K538Q84GndHmXuHnleaXZssw7V
Jc9oSyeX+6SzaWbyZsfMYsN4nxUHhy/kDbQsvjPEX6O+nBEueFma+jDZ7m/tGrvNmRoKP8NlLoVm
rW93sds1V3+l/yKodvZ0OYbCbHd9bTzEpmBbIcZk23W43vLJJEWoHSkV4+xnrdiSYBh73Fige7E3
rUJetcGO3x1OCgNtf3ZX6c1dESQr57CxGZf/ODqv5UiRIIp+EREUntf2Rm3U8noh5AZbuAIK+Po9
vY8bMaNZdUNVZt5zb2Yi3oVW+zpY8ZNv9LhMchpMz3sfRkCGornY0n+a+rpiTQoB/g2XamiQkoEW
u/TTmdY+pQl0BbGBRgQ+b4RBs9EiudhkfB0EhicQN/VgZAX3FCQ0m/uggVMSKIL2WOYJhKuY0tXk
Ju9GcEcg0o+ZYQ5esouNsYV2oDlQV1IKVfE/svHNh3zwjdd0NOxVESsIF2XX9y9fb/2oN7dA7Pdf
pNNXvwr6Ndwe+43bsX3QJdfyopR21q9lLkx+tDCbX2Wm2cnPnJ53kjF2lwMrZiH+JADKlPlKA9Xr
z/zpfiYvHzm7ffRYR1+smH+yPrjr+cXHJk5Sdivk0UCZUxxYD2/NZG066IHFUMb7PKbNxqpmvwIc
0YtYusEQEEU1diGHsThJVb+lSx1pZH7/qJoo+KHaFdsqD9iJTQ13VInrbrMKyJlnWJ3u6V30OSJ6
cLyYm9/QtLp96XBKDKMaDqJpvUMQMZPHJ6VAsLUJpzmEW+/OhsejNf7iVMs+uwR+TPtTeOllZ67g
MflPcxa70mF+L2t2LsuWwve+W+RfIdoO3jBH8JWtvEGUZus2xZClo0r95Y6BoxNDAX1I0k9nlbWU
/llCmNMyYW/G0WxGAE+t/EM5CgOzhTFDiuRBnK887LXnypXO45Dn7lNjan8X10KcjdJmc+3dLieX
+t52mgDsuwCmh0p7Cp9mXXjRmoppXkxWZiwxdoYZ1/odzoxsY9PMYbTJp3ji/m6rVVXIaNPjttko
P+CmIW3tNmsHjxv/c6s0Et36HmuADallV5Zq6vVkpFiKFUa8FgF4YYPPI4Snh0g39nUI6vYg3Tha
d/IOgbpBc80I7NvbY86S6g7KyW5orrpg8ndBF/Owj5SsSyKaI+aQGqYi1Xp4GhW/54rqNN55TRVf
7GEMnnxKPbRL5D/NLeDo9yQPu8voe+WTJf2xXQ6RMf8lpcOqYxdxx2/SBEqqza5Z4KqH2vD0Ogrl
FG8bSOKNo2f/TFls7Wsz0Ve7b+KtFVlAoDroVx6H6SLGALTL2LFBV8IAHXvJnz3Z13TK50ewdYSh
pI1vfgD73KLVPA/DEAzkRHVoELkV3jlIA/jYb7OPtB4hdCAXhUD6xn7ZZYaxFmp2Hj2w7KekFr/Z
xEAxLdv5JjFxr1mOwngcN9OeJ4eVAwb7BS2/bOg8pnJp9fkXqJVYciYc+XYEDQOQi/aHn6lReAIb
/KUIVucyrqxVGKovDKZ8/GE0rgUPxVbKdr54Zom5uaRywPxnflhqSHZSOph8al0dOtIZKMogVlpL
EDw0yNzjFKnHd5IYGR1FppF8OEZSfdtBKZec9P1W2O61DvwJmxE78GJqqepZJz33lHTYZR37CPjj
nK7zdtALIJhpx0Qx2kapER0a30PmHCVKGy/Isgg9RVRPT9B2o2v/ZnOKJvfd2fCxeWjeCs8q1l3W
O8gMVvymLW3scEVVt9SYA9SMzKRbN4Br7gpHjwzqN37yruc8O0GqEORq5DbgemQeYmDjLSI4oUCl
yvaBFkA4fa+ZDsLqrLOwami1cP0tHH+MLmbUTJvIH+sLoHI3LumCmmRV5Z3DOu6e2piRhPzmuqr4
inXUrk3TeNVdtzFL1+a5HB84SP43epMpbyPflWBSJ4GM+TA3g/rK3ZLADdmBQlgZxInpS2ut2sRb
G441rggiMxedrVK9MJ1M/XR1fZOEN9/Qq5xTpZ3gZOM2WHTa18lCpmEDtD/oeREOafzVKNP6cvsW
QgjEYFcQ9EK+/jR8TI2nzmXjuR/KY4zo1GP5YFQ6uJa1P9DdzuGSRNdxkSLFPSZD2eEUyYNHJykw
OYdTuK0LQ2ytIvhtCssgt9njZr3LI8R826tp7sOFrKW+YEJndNwF1dFyO3OhyibmZI4k22pyi9LC
dbju43qnLa9aq3ES1iq2/fE2xyJ7cfuk80CEsew148RBmfAPYKyjbNCTvndi2arudbfVCpDAkOGw
VR4NTjwwB0saPW/HOdAH0SnrxWp0uGkN1135anTWeWPgIe48cWbFAY1WFZ5FyASAiTTbVMUyL2SH
2hRWX7nGMhnO+YS5oWwheWLrAqhMgdoKUOh0LA8NBttr3+JGWfF33ZuNp+NRtKX6px2/v2G7TUYS
yZv0tXB099xGjsBZMjXFIgs68wXjZcJYQgdPJdbHI6FqejmNCmXEIlYdgDVw1yMbptY8rt3OIrhx
6xh+fmldYe9iNlWfJL4x0JySUiQYHAYIs8AHFAk5/7JX4QsXm8US6lGV7aIwjPC5V6m19zjmgJyR
G5dFM4QbPFNIs01kn/pI2ycxJQhmQKhutwUtixGXaz2/1mYEQxOEA6dG7y4T20uX9hxmZyfqBWCF
zsYfMPjsGmtsj90osvQYTF61b8ENNkVuskd1do10EcUZgF2NjckjY3Yth7J8SEuMiTQXjDPiNhre
m9kHHLZM9Bn2v8x33ldvJjvVYj0nlfNZO0SJrXxDsXHQTml3y/sfbUdfPfut7N79bla4BtjK4y1G
n3H6IhkHF1uo6XnfvRNgeZiruTxLChOcu6Nu1uZMgqrXhjlm2JqBpG82ZI72BUPiPu2+3a7gKQbn
10tzRBFe9Cb0GonAgiiFKMcyh30Nl0lmbNKJ4Q+3n+lYiOBMOt37iCoNYgrlaZiy57DVxSENnShb
sfkF2SbS3lHag7F1E4KFPFdmR79iJO/Ons1BkDv7zhzHx2yuwFaz+4oaqewI+qBM5Zfl9czn2hzU
StZzC2rfgaekUAnbWEVM1CMgHtQJkOhi6CqwQeF8xYYtPqeCk7ZEjV4yhOtfaNOSBzdiQxse+nzf
xpE6mC5N3ThWzRe5SPIxrobqZTKxkjuEEjEQHKtlbCbOym7t+FKARB5y/OB72xh+JYkEL4ky8y81
WnZ5mtzcvFhhtrOpKO4O3HByf63HMW/da6Io8VphJijo6SaR2c3uhurYyzJYUi91y4w1zsepoB/s
x64+uGxYLQ2yIvvuZmXh2S3FNbTrY1xVJzMbqvuY48l3RgwC1jXNGLxkfvIgzHnd1ppBA/Ie8VR/
7czkQbX52cVEuSB0mAmxm1+6yNxXabKX1AKLyUtpUJW7Tnr31ymo8Nz+X1XZr17n7ov7Y6nd56Dp
92nYI7l41SoZnbOn3fcQk9FSpNVvkTVHxu0Hn5BBGjdi06a9P7tyMbfOHQuqSTuZ3eeO+oaGSb0g
TV78kUAD1RgToyRuJMUSKQIcohQREcdzMjlw4ZH1qJIiP5A6gaaZyvvlbH7l0ySXs7YuVevuucOA
00wGuenYb4FXHlyh7lOg4Tb5iBZNXUXQVcUxp6Hfz/r/ZqkmhLkf+73dIWemrtxJP58XUc3z2sly
p2sIw9pghOIG9bZvyjMRsOvJzA8+mnLfiSc5Juw+ky+6ih7xcuC0afd279OHhU9NFRxrDjFnCN+C
BOCOnefpQlv+Mff8bTBmz5WKwZEsTjbfJyNTe/bOBombamPHb/tvzoNN0ft7J+EfHHJjkdrNnrJ6
P+XF1pX6HyOhfdb3j9PIFHQaOZY9/9HKq5/AR1qOalR2HM9Lw/3fhX7OyMooRIY7OJ1fnTR86koK
fubAD1PhMTy0uKR8uRa9vvhD2ywIvYDNiQqkVof5S+3/dUBUy9wTGxe2NiriWxZG1yApmGNK526N
psSLA5xPbj3QUZvBF106cCbd/buanPYYFNlmTrhvSdlYMJIMVpUfDIchDo+zJePjqMUhLwpsMBiH
MN8vVU+ASBccMzp8p4uPSjhr1KT3cs6/kWoPmA4vcrZ3CMXnFBoZXtOLoaawTnhh+2fhmL6bEG/G
SIOawd8SaBG9aBYnNhbmATHKW9G2N0ZZ5aKeY6zJg/+dZvqnary9mRTxhu0yPC5ZSBfYnQMdO4vJ
906+CJ9ZIhFCFYPDRcHRTpP3okcoVPP4mxnxKfJwxEw5FErDlJPRTmh3T7NbfAqaq0XDNdBIYxdF
FEWxeob/eIlqc0+XtsSY8eCacEi2RXFgGhjARcf30wBHSL69RCwnbjPHm49FKKCIlVHvDQoLHN7D
Oo1ASdOeJwLw854Ps7Ob5grHbWwdrHeLtg+4kNg1tuopeteFa/7GJIMzO4IZT+OXWNcXAkxIJR/S
rU6tT1/Uz25eUEugoQzxrwP1QfSDuScU5kZ/uAmLJF2mdobw0psNcwQs/8KfiD0Z41tzj5+i545z
k1+BrSY0WuazE5TnKZyXXk1vH4UHMXqPHb4+yY2wiKzxrRrMt7qJdsTrLy2VXdmF+1GRnZTZ87oI
IKbn9ijQhOyqWGVJu+XEQX5Lbl7V77XtPg8qfE99Jm6dcg/TAHTftMNlcpLNPWZlROsq/PSHk/7E
HvS3ysDunCp0TfDrfWlEzmaq9HV2/QtUIJrQ4KErhnSqcCUevEGEZh5JSP3qt1c0JqAYUXaUwbcF
8VCTkJCkf0373oXDqfU+x2xvYQJz4nAtW4+LHZfMGFFJ/fNq89gMjxWfMgxa5L3lwZP2qNbgdinA
H/qKCQOEnFkaj5Cii7YgUtRd9dE/q6GzjUgGmNa9x5cDK9VkX+jDqxn0Oo4YFNzvArFmSOSxHLSK
/WVS9kvZPsVmvR4k+9dZi9N4cjdFTD/hQcoC0Tm8X5QpojNdRveVc/Un/oa9x8vOI68BGI1MhYnh
8oCM2hvTtSkaRikgdmHwOGkoAf/TqoJt0FprdqR9url79NDwkuFfET2IPF9h8Hfbaz8wTXZfZSMO
vvVsDP9KExI7xFvG6gIJAMREvyQ1pAJy7TOJDP3dtXqDCxfS7acm8gXffJIFG9d6LnHPuC0gDokq
NqPuMYTHpsOukLZVgvoOPWiR4WljmbHN51gBt0XfdUpLL2zcyBSfuqoefGjMUCOptTPT/vfEqI/3
PdN0HS8xgkduRIsgTsuV15OigUh4V0FSq/zXo8sHkgWiyJgVi0TNbhna3zlqc+OBmIG8M1hzSY3J
SBcKU2qvnG0fDAWt7MsHcE6N/kLeK+wIQQN/VVEc2/rN7XrMwebKkeKU2ZcSfCNJNlb40LnvYoAa
s98nzB7AwneSjWkbrVEeQEjcPdLglEFocO7tU9yIUwI4EmZrJa44upem44EpOoes1ttZX/LisRHx
vhmNxRy8VpO7yniY6xgX/H0cQzZAmvRPDnVbMtjPvo1iGhPoMGaXOb6PQyN+4FtkhWvewq96ME6E
QK1zGR+UHVxS1W0cPo/awqA23AyMUJ4FlFkocGp2+8QXzfzL4w6t4buF3PSOi2RRQbZ1TEFBp/Np
mzbqWjrgdMm8S5Pk0gWPff9eW1+MUh5wPGAN0RuOYiIU3uz2c05OifHrjW+1mNe2R1YmPubizhSp
6KrzBrNStXR9sgUU+PooKFyYPU9ZRiegVwG8bhSNq7A/Nv1jntpEgX8k8jz07qlHlp1iFKLoFJju
So7noXgmQWrJhcnI5zUwIywCYh1Ut5Cqb9b2Oe7BVbPEumSOfR4I5OiigHTniDlovgzmY+ti15Vv
sf0yzJdc3ALGya2Pc9n6zDMIVjP5CcePiL6yKHYm0zpt5cvKLzYevaXUt9Eixbh+Kky5qKO3JoEB
dgGMPfKVWwbHiIYozHj5WEkMf29INi56Fyk9iqs3oL+lLXlCSUf1yiVbNkCvcDGM5cJpXwL/0qe/
jJeWimehHX/leOwEjj6KYTQ7s7gMU7QenHAZcbhE5Kw54nbHfeLCXrdENc4GQqOVX92A2M2BzQbB
1XFdhlDBwnPFj2k4lPLOQrVUek25puBZdIR0CcanJXkzqliV4N+NQLaIfkr7RzYEdpXnwu5f+/pW
D7eRVISWt8w2Qq7kfRVSlVVkOgP2EX7C7HGSj5P/E1g/813f4r6b2gehPCRJ40HeLyoaAL/5m0UH
kFFsw5nCM53RGTOCJKzNGIuzsJ2FZkgwc6yUidhVU7Bj4LnxGdWkoPlt9YrvGxx7Iadnrz6VaBIZ
Zy4zmiYNHkep3tueIJFmwkr/HpFtNvLdGDEcifluuFgGrWmdUKwoRIuK2f39sG9a7AvTo5imO4yw
KvMnw0VtI16gJRXGtq5Jdx4aY2921PQ466bwvXB/oCfWcAtLcyIeRn8M2ORa89kSe6yB66zSpLqk
q9HC5GGVyUJAjTta1YcpZB02VTYklDk/tKG6dYjnu6rNvuv/EyTLHTLYSvn5o26dZ8OzvuY2SHEX
V7+uGX1BiELkRPrbNNVnMebrthDcwvneLb1d4X60EcmkfKdz8VIXr5GNXZggwEHxkGCwYIH6Qnl/
Nus8yve0/IhAd02LKa1/Q8IBcTxVeIuQK1ZieJHmQMqCTxDQuW/PGh+VTIe1qE/2/DJO7+OIQ8yF
97NmTCzFg87Ug3IIcPZJ+hlzsjyNYNNAbXZpfiA6olpNOU8BAy5GLoz5ppYDf27GhQGnWiPOpHm4
67mnm7hZV6N8mwrjaiXhGR3wXxUhRjfRw2R7PB2zRcqSBu1zT7MXbRKGXKUZX9Oyuvp2dB6S4D2v
HewqjbMrzHQvfHOFQ2Rjt8E37gB2BwYXJA4e5/5HtvET+g5j3GHbjupsyOpYxuXKMdOTWcTLfgzW
/qxfLBsDQtmbaukLyaQn5UpifJOudDRffaG5WFRPwemuY0pd3v3hr9PyKJJ65hNxzrHgRND28JYw
FFh0loY/NRhzEn9HIlbSrjsj2QqWvoMgr11H0xJRu9SDfeh6njQ17vq2gkPw7Z86TpItlM7S8cOr
tug9GtcH7JxIa7Pslzyhf8SlGyjsm5NKXmTnvcaheCLt6pf5KCWr3uZmxh5ua5M42cGWE8OuQA+r
Mcofpn7YZ5M6yQwCLDMes666JrN9zqbq2cnmfVPSQNqDQ/k5ps+FKPdGkVKzxQw4eFK3qc73okoe
mwHvX5pcCCzDwUHTJQf35lT+Yxurx8qJf4hV+5rj7Knh5XfwWcdxfs4r+Q8UGljUF+cybS5hB5OJ
wzTt82htGuW/TEQ/ehhTAgmQ3l13+vZrNhAPoSrWNGbX2bZQgBrMqC6pKDP7htikh84v3GRFO4tT
yN7zEe9y804vSbIBLPEjC/kCe4GSVHZqoQUBiFXkPDfd+Iu3nKGl00DBW+JT3glgYhp2fpuSBoXV
OvYp7dva4+1JPQ+Oj8bR7nEQ5MmQwoGqizCSs7Z7zYqN+yAYKGshiv57TI1nEmbAuosYCTMglLsm
n+KrragdV0aP0wmx9j0tYiSbBN3sE5nZOtXsybz0HV7jFJxhx1QzOUa2AHCrM0Z2IIvrucHYx4mR
i0uS9dU2Y0QHoc+qs46Li/yPp1iNX7NMsURUh97O/wi4f+QngXPS9+m5fDe1uiRBdwSEHvBn2Pyg
6pRlBU7N0ng2aSI3WBish5ZFbus2GL+VaT+w0qRd2BbhdcLwA0jW4c9zmRQHXR6wW0RY6yF395kc
uZN9+YbYNPIpAXKaWa7XwnfEsmqDfuNqkKAmoERKLb3SU/UoyB1rW/UzgLCoQN2MwopPicXqWM+3
CCiubMJnhu4I7v6RjvI82uQmlDYQnkhJcxQMeiIXznQe30cHiixx+heXdZ+rjpHWMmi4h4ekYi4Q
Q/GIvJ5WpTND9RbOa9EZL7wWHymm4CxySea2kJ+bFvOj648IgjozTq7O04cqJu0AV15frIQhrAvh
fPAMQRzvIhX4q8TQn57pG2vWIsOutaL9SdzGVLvYEO54KVlI7ZzUVFJc0jyiNFfONtF2d2ByVX5b
3twTX9Hmh9aW4alpq/SZ08JYJTX29C5JHab0CvZGETlT9w00mKNYeWtiEzE43869nVIYdjEQWGJN
z06XxSW/oPnLQtX+PuxM3X920Y2sSqkzyBKR3Gv/iKn2Bvs3B0Q3B25zNRz20rAueiBSoasLThgt
1LQJXaXrfR5ApgFT1j1XMMTAis2tzUw41pz1uKVwheuqAUVvOfV+C3NM4K/GHg6txNuPe7s8OnlX
nsCb5Q01CMWgVdUuhSNYMlmudyCaRA3B4r35XTJfp8qrPxtV2hvGwVh3YXYwoMSYYqNYfcup+wll
xhKdBB7R7kjfjO6CMofEjg33OFn6mp46+mvm8aSDlPSknNmXEb4lqb9TA6OyzNlZUr+Yw7zrXTq+
CCFhVdeyW3cc+HsVwdczQGwXcUpsiZv6B2bc4EG8ydZ8SVr/IYIushzFyc/LQcHlnGzannyWz5OR
bUQLfcX7q4Te+4mxtS3rZPkFy/NqF0+CF+hzaqZffo7lIJrnNyTKrTvIW3S/x0s7YeYQwlkhxT3A
xxySAWF2iBSuo2ws3gLuykOEHjwthAwDzKnOs4UQTUPUvZZDSClslSujAGgarIfepZiJ+uQTlhxD
snNgRS3xSOm6LtKHNngPGhqyPvjVgkWe4eTRnFvJCvvbygBkXnH841+uao5Qd3yJRvenYeiblPNT
F6evtstgxwRLABYOevlWk3yATHUsjfHC2QnY7lubNG6mtT17xi4Ufox7GAOSjUduNxP8smidsVjB
uD9l/XBTXvRe5bAj0XiyjehaFDpfBG0HhZnAe89t+MWd9BTb+QcghFPJTVZaW9mNO3hsTYBru2m9
Ml0Kwzy5qWZoxN9vyvEaQLU4rsU4tZZ7byzERRl9uUk5ZbFjYD1M+kLAL2u0PnwPY4dVfUofQmqr
lujcMC9+2zFfEoS2TeL27NTYCj1lQxRM66lMPnph/5GoxMwjPUYzpk+PTbwp2gIZFX26HZNXCaLr
DwWHi7nVQ/DujeVFucToV6ZUWPcM7Mvdl0HwlaWiFc72oymcrTFGCHTWtEEKWhntvLuPCezauBUO
q6BrXLuNxbXRAEFIadBk/1pAeW7TpKeO69wa7BfPATC9T246Mz+lTU5ohwGzzV340iT1S6NpfVVR
XzsPTRMg5OKmwz2moSBfKcgeZlNuLPhiztDsQdftWTAQXZSFtUKwDYCzos/cGM4ESTdrorzK1SAf
+nu4mW+fSGE6ijbcxGW1qyeEAcedH3IzOIYztWUabgpfbirpvXRp9WlDkC2YJlzZy77MsD6JaX6f
o2FR2+ia4XTMSUQ06uGALr0VJM/KykM1tTGqzHtlencu0DjFk7/1ydiymWs3Jq4K3oTGPZoesb8t
mnmIBIl5XObzqranTde0e5aMYksO8GekuYg3nZPdRFw8lUMyLXSlbLgKdVESEzKbCPhEaZWsaF02
amvnPXNEYv15hiZjgbQMiGBdW9/bWyV8d8+OcN0/4Go+t0KvSdhcDAS5ue5w7OrsOY789agCe+83
8/1W2TZDLpepICd3tri7W1zbrf3XTMbZgf42oJ4Bz+lf4gniVCn/JXObr9IPv4Z2fqyEfjSrhLQf
Kb/H0vuglHaWNfjuQmKbXfvkTvAattgCMjUtEK70Ep6E4U06P8xhczYYz5GOOJ18VQzU0q0FUK8Z
nGGPW0JhnNyJbKBi7udlYlZrJwpe+5i9Ub3ed1IdvCJHnTarl5JGt4zvzuc4Z/RTP9VC7VrXI5yj
qfmV/PpRGMVTFyVEnRXVqkjsY9RHFwIQaSpM7Z5bZq9bz8fersmYwkGDAGpM+SWMu5vw+50Rp/oL
v7HHYIJ1pLoJP5y5sUlTSiG1cL+hilifUTiRCJgNi1nXH0OTP+dRCdnkiufEn4ylnHt/4Vr61qEN
Xp3c8LeZjvBikJ0ajmTIWKVxKgPJ0Cnyyi0ZE+JttBTJ1wRbJIspde9am5xh4ZioZ+Oyjg3noiLZ
HMag4dLE13m15titGTdKYRx0k9q0Fb5ZfifDXXJziZcdX81q5gGPModR+6DVziCNWZJqFt5Htnjf
LFJQWRxAJCU2oXfbHe3xPIpZwM9Fgr/Ukhn3IYsixHYZd97KlL1HbBwRi7/zbAy7ArH+I4sgjIib
8+W3aWdYgjjSzQyJPIve26Q0/ym3CetDLu6JBmxfMlEBIvhP1y9ezHjEN2JgQyrYtYN9i4JvLsv7
q00G7tBlRCRPo9lHJ6T5Ru5y0kL2qm2wCnqJWJBMTg3tY/CdRwKUyHUqdyXVAuFPeOyx0RYrmU8w
GQo5e5ukxQ3pMdgS5BIc49oy1zQqhGHeCW4Gp8V2JI/iLcYU9mkRwbwJO8bbLUaE0zg7gFQD8QV+
KgnGsK1sD4Hifst5dO6FuLmsuuEvTrplYEe0rIKlQg+uhfLX+mb952YTVou4ljsnq7sjJQ2JmMU2
n/X7QC1FHrE3PkdMCmit85+8y19UF559H3tUY6XEFFQ2YShDfKoz+ZyN0U8Wd846tjQpiVMd06k2
/6hDX+CIg5OZdAi3VamXmISpjzvW15EGaK5kLPs1K3fvPhDIDcznSKtx6X0VJhd5w6e9cniQdxhk
CrwfRDOQPU9idlFWZ68hPUQb+YxkQIxJlVb0TonNkhGDqZRltN+1bC5twyWfjrwYsYVHhl79l7Ri
c48R6NHC+75vOuuV6S7R3CaqUMV4xyE+tpMdcBlhs3DutdqGIfvi/DFMMes3+ZplGUgpQXiabGK/
BkOQ0szLuykmLG9um+JWDRWxSUawdKfyFYTaJk3SYVJTZ6QPpOlrqsn/UPZwdBKd4M9pUpy/91UD
AUm0Nbf7lJLgmNbyMx2Tb10id/dzKHfBeE8pcPDD1jmuUWVWRHm0yZtdMHUeugE3hw3CuFD4p9cE
2Jc7bNj2S8trAsVVuf2SZZ42hfGdYAyn4j1hg9y0LpxsOiQKt00t/GrnpRW0sV+0N+TXic97Dq6T
Z5wcWvTdVM9vBLuXu1wMw5XSLvxRVojkbDUsH6211ZDbQgwZ6s44/cRMSLwNvA+sAdt5a1JV8cmO
6k6nlblZyHUjdCuPKREAn4WecMn4TkMNJAorPzDa4YHqdECWacDs1JL3jR6ToAHMemb4KeVo1B0I
vsJUTQgswA3Z7N6dyqCW21LlokhCrhP3QfS4U+PmEDL1qIe8b8JRM5S/8acp7xFYSvOhocJaPocC
hx4DKqskqq2z2wMcJN8rvNWi77OUSxB8KtB02rmd1Oe4JZY+jIryOKiYFT5Iuo70mg3qOqpiQoh4
7NXvjpUx51HGni+JyYqq2F7UhQ1OVjLYS1CLey4YwolBkkYt82eXEASMSvcLmMNpOcQOVUsF9asG
h6PY935JmyHyXowvecdP7Fz/SajMI5++ItgqGNXFb3Jz0TjAA1zY74mW7TJ22t/Qd3mtZhiawjNq
zEjzO5VSTtfh4YFXzr/RKLC2jfOZQdVbZuOgdi3nqiqLjjrHvQIluslFHX/rKLfhlhkNRyJvua6D
eCUS/zk1XM7+Rv1DjbWJY3aqv7DkdSEVPT4RVJ9t5xoT7JCZ41KWlb/mlXX5uU76kATxO1llrAMw
rb9oCgM6MWJ8xEQiJH0Q2WMkSa1s6QGgZg7p6sSjVWvmJjN1NryrORIvUQ4jSwhEqz51HbRE54GA
3iHcduUzMeGq7jg1xlxOOCnH3ttEDbPXxMX+791p78wzE0zLUNzE1GjrWulhOuQmdEisfDSjuGZA
SCoMYddhHpxyRI9PwM7+mLm1SWCWD3jn+N2uGuriJIhge3WFGBnVGt5zzGaxD5dlFEzD+gx8oSt2
c+BYm7aqg7d4ssvdkMDtiAwt2ZlK42ybktkrr8Df0MbzQzDzfdSRak8qDzHAeSq8OSP5SGlS4JqK
o5BKtm2etVf5B7rO5lDhLb61LRvP2IPkRaAgBilmxCDes59G/9YWRXeQ/5F2ZjtuK022fqEmwHm4
FSlKqrlcLpftG8Ij53nm05+PRp9/Syy22NsN7H1loEKZjIyMjFix1uhN91ZbMZosZpTWx7yiU5iM
bTpT2bYIVgiWorthoIAfy2HvYQYrU5ThINMO+eqhyULtvOyVQyfpFRMUVvMplMFV20UNDpKSIxME
nhBR7Kb801OB0m1hBjRCfk63I23kuUmmWsWD6gs1NwRE4aqM+wY6iQ1s6NQx/dYtYpVZ1gRQq2TA
6+FJM2OJmje5AXlRIvFvVWEcqyb43KWC8DWWKL93CdgmSm/o2MBWpvs/m4A6pNh45V4dDcPJ9cp7
lhQwj2gQFHYdKPUBIPmsGxV7r00/yfu+5XnuDWloy8XYHppSs5jVncLP2uhByyJZGc3DUO8Y8PII
hPAjeF+lYpx+dU0fQ1MUhD3JO3wVvadlR4Fj+SHMSvklUvvxqBtj8luNtJpxOAXPs/sq1G+tQIlv
2kkKj8Bs5DshLnsokTLrOTfKgjGxWmVeGbowKtLwBfYZbXSSR7SC6NOPzPXBUQsWrx5Gu2vNCJD/
SG4PQuu1MyT1GTpA7dsARBuW/Nwv6NsVRq48DElRf07UGsYWqAdlbiphetIaUz42WQFFC2Arv6HI
nEhPPfSIe1lu1BdJ7sghR40WAr5RFDSgfO9NjbLMQ8Eln8+6qT93pk5KE0KLIJRy8NBMaeWYEFPu
xVrtPivizDdtdGLzHGqScc8G+o4v5Hq8l0RfualaX/Rg5ywBasYjwYZCWabd9EHC7LhcckXzqu96
bEthCZNDIpNDAumWblJ6bW6YSzy5yTqePII1baS0rBj+LgXNhiqv+JWm5E/7Is+y0fX1Qcl3SSAB
ZpGVRpkBIMq+jhLDZYRk/CrEwPIM5Ot3Uzrjo/1MfWDSsDqp2jADHaGemVqvuO/9CQY7ZiN8wG5T
6HZpmwEyHaSn0IDOygvD5FjzTgDjN+rVJ0tQc8X5LwpYUhIkUM6YsptVii148EBGvPahFlWgZhMg
v+CZgIqAkw/qSZ2nZg2GhBkxncO3B+Orp5BN8coLww8RBHCS/NGsoYGSiSGDc13vZ03HCH0801DQ
MZIR1l3IYAEm9cOU+9qtHPVZevQOTKTQ6T6pj7R778MXY8OgvKIXZVimTqGJFwf6iQupJnoUqp9K
4IgpEzu0mHYxFEm74btl7Mr+mdiv7owDpI92c2igTKHv6FjRAekTOf0LbS4TSLFkwnaridKfvTlT
uTOmUs3khp9S7wdHtRNywwe4Zr0X8g3tJtszSTpCorKhtTjLby0Es0yuC0vWNZ2RanNWejqzKo9W
JNIRQzlKgB239QtXTqQfujiewqL+GKv1KS9GNxu6h+ufekUW7MLuQmdPCVDnDSAUdOUqe+F1pu2m
mgmR9g/u1bjRs/jmusH5D75bqGlw3C1TNfTll0bwXfBgPeNLJ96nOLMe6Rw4cdZ8ruAEum5qRf/L
xIn/Y2p2urM9DTMmXupIbtyxHEI4l4aTVNMLy7rscZ7fpeM4EymX0YYu+4oo14XZWUrrzKxnjpYo
CJjNwtcYYgnzcez9DS9d0du7sDH/+5kN6H1UOaQ76k7Z+BI27VGv4w0pvC0TC4/MUx+23pgP1WrW
d97YP/NQ2zj2Wzu1cD7ekCNkuZCXwi5xi0bKJ4GZJNoCm3p7q56AxK5pWQjAqtIinlkJNNmQtoJA
ua+Yvod5M3BaiI33mWuelGf4EhAETY1j8hDtYgcG462osrqZlgF9D3KSMjCiy+81JLklK2SFLlMc
h8ArbJR899e9fTWCnJlYbGZeqIVWNTqZXpxyxUvQcQJdi8K3muoET53HklmFKMpvr5uV1vf2n6Ut
9rZXImGsOvL+OXQzBlbvvE+UTNTX6Wg6nW3u/C/TfflSGHbsbunfbW3r/NvOjsFUpxk0R9iOYCdu
I/GgZsbh+vpWffRsWxe6iXWqt57RGo1rKl+UmikO72vXbwh5r8bEf2xY4uUyBq8SBzIBSHwr6ac8
8YiAtjQALFOlyo/ry9nYMWtx0eZ1KwuCiCP6tEPG/j5G4PK6hbUbRZfM+ZQhtcuBu1xMX8p65iUW
rp7ovyZNZWIfETAlNR+EkMe9Yv3F5nFpyoqh6pL2TpmwMsyR3EEgTsnKYeaAiCOZnt9rAYXe9ZWt
7d25pcV9kjAZOxQ9lrSimPGCzFZE4EKuG5Hmv3J5QWqSKOqqqmj6fHvNv+LMpxtkcurWMmDZhns5
joa7Lo9hs9ERwrrTUApq8/BEm/R5og3mozA0bGm5/omG137BIliVDPzj81bryqn5EtYdChD9jSJ2
pylGcyaEkcEATDbqrynj/TmjTPn0WPBCUVsGw8sJohZkGkR1I3F4fxAv92UR3wKg30Wd8atoNMOP
C4EAgPsKpMv1/X//kS/NLMKZBIZDyzvMsAKmN+8icNzXLbw/7ZcWFkFrCCqQXsUwuso4TG8MPL0G
Wvo4Vd50q5v1Rnh+fxpnYxbyXJoC97O8PO9dE5TMFnRuJoLl+cPolNkw/DMVJO66zrOvr23L3OKI
BJCfUnSBocME1cXDBlmiws6Zezayp5JK6XVryhxLlp4qG5LIWWP8C93hy7NSW5rl+SUCRaMF6jS5
A1YNBmgufr1RuDum8EZ3SnsjKz3TkvDtqTMtBJgbEJuRcdvL42kG/xQIa46PcfyKnIisIqNV/Yqg
FUjFBupZ3RZhzyxFw/GqxqYSR9cRWRsUDST6cNfXI6/5uGwYpolKuTkr516uZ5KZp0I1sHPDlOmB
GTcRw0B/KoxXXYJ6qXnJWiCNbXxbIRAAfz9Na3jVYVm04lMIT4ZE67L0YZFpKajFO6loII2HGSIR
D5QXHxrR/3D9F2/94MWhhEN3ULQ0gw91Asr9ohTwkm2YkGYXXXxkGaoEkekTHgy6uPjIaqPRHhn9
3p3CHlJP+MqEkEpxJ1H+QXWPRh7tKROahHSkiqlJP1Up3ThFK0eWnwAjlIYaEz9j8V281ErRP7Bg
E+perYaJMNExaZuaobbh0Sv7eWFosZ9h2FlsqADfsVQ/QRrF0LgEuqXeuGS2zCyCHFxjoyrMZgaP
NLgtxm9izLyYOSmf/rV/XKxnEesEnWHypMSQZ4p7z/vR6F9iFEr/vRHyT8qpomJpRLvLU4M+ZpAY
dc6ES4q43sGS1AfQcRsP5TUXMCxFUi1LJ+AsywKy5cNMmzQ9QILO8dPMAcEIsS11vUT6CycwRbyM
QCBr8vK1grxd6vuA8tzBUj40HuodcfbR15R/nTjNktH/mFl8G83KC6sVB+p37fex/QrGGUGNnzG6
l9c/z9rOmaoka4pmqZSTFofHhAYK6ouxd4vori0/xIrxkqdQ1Jr14bqhlcsHJ/jH0PxDzjKnPsuG
MoVu2e2mAHXCJ5UidzBx/zBywBDBdWMreYJs6ibAP4VoLS+dTiiUpMslCMZ0RkxUhKWH6fN1C6v7
hnS5Zsgs692jFeZpSnA1aMZBvitaXlLRk+GNTp98vG5ndSVndhZ+AFAvGmCI7lyJYUoQAfCrb5yd
1Q8DQS6Pb1Feef1WUAbFc/isKzp1VcEw0n1qmMi+P4/5Rpq4umucUV2bjyqn59IJTFLjFObnHvbG
DyMojhwQi67JDIz3+7/YtzNL8qWlqmvgSBCIbZ35XRR+19Pv639/LUhTsPjPShYPqckaO7WtWQkw
/pOYU4WOQKaPG4XHrf2avePs0ICuNRXIJ3p37hahS6KBCyd1KOO/udrOl7MIA9APK+lQYciEFbQw
f1a5Bh/7z+t7Jq1tmsUokqGIdDz0ZQYlBgWiX3WEpoNtPYqfxq/Bj8DRvwRv1lcuOKq3zzD/TMpG
MFi1ygCICKciKcLyzTuQyVdUdpiekSTbGu8yganNf19D4k+fGVl8qZiGHwSxDDj1ev2gMsBdtcKn
69u3dlAtlTxaNwnW0DNdOoMue3qcAXByrSiWfzItEtx3kYaSewPCNzbVGAAIeOnrRtfiD7muBLOD
zA2uLfy8D9RpFNKYEzsgq2uIt1kdbpiYQ9gyhSShFkVR1dFCXr4TUL2ORkbFmVs3499RjE5jXzP1
G3yHrekeCNKHBEKov/GJf2wuizrN5EnwM/C5Rh9M4AT5+n2Rvf7N1v1nXctqTkTFT5VUbNRZzYym
qwkv1w2sOvbZIhYxjrJe2oWg7iD2V+0s+qKYvdPpGwXz1QyfWG2Ch5cM5d2zB1Ak4LKi7l1BqR57
JNdCc4ZAoCZXha/9lJw46SeG409jk78oHRRo11e5FgPP7c//fhYDQ8HUQXHOI9KD55baA+wLziA8
CVvlytXjdbbOxfGCJKoqA5N1agYCGw8QIeYBIy+6Zfs/rq9o5bspogSsgS6WqIp/Hs5nK4IYO+t8
nWwV6IuX7WNAJ3y6DQ+X5sR6cawurCwiktqECvQVJKrpb+VH/GG482/jfXMMT/4peiuZP7cHe9p3
B7RLtWinbMT6ld3EumXJqqyosioubnolSP0EVQJU23oUNZhD88bPBSoHuYeuNfT013d0JUop7KNO
x4o3IK3RSx8BS4IMIoNm7jQILS3z6nOZeRu5y0obVFNEskmTWg0fbtkcozSbjbGJEWClCD46MyHh
Tj8Ybl0iLbSDQvwFOhWHmQDXcyd7dBgccPO3v1jp2Y9YnHkfoFaBThv5ugLzYhMjtZv/zWaemVhs
ZmYAV8vHnk+Xhg5UMs91BVHA9WWspQIXm7nwztjvIrWBc9Y1Xvp9+dDfs4mwUN6HJ/mz6lY2+Ige
zo2Nq2bVT86WNp/Ms5PXlmYP5AerSC/ktQpdYrcRraSVcHWxsEW4qmMjj0UDE+bX5GP7ML52372f
wZtx3zrCobhRb8OX8jsop+v7uXrYqcNomkUWby5fpXUJ/lNuJkIKnfkSJFUOjq4t5V1WPGZjifZv
4vQAu69bXQ1kEHXxCjItVdcWITMNBUVOfJU3XYVWuY/CBiM61cb7ZO2bSSJTkrCw6Yq8jJaANcEs
+iKHakT/0cx/06nYcvm1aCWJmgn5PzLF+jJaea1a5SP4dtcfmp9xYdyJ4HSQOR0+W0hNKuHWXbO2
cZKsiDzwVYv/F9GxQWpYHRXs1ZrwqwpiWIjgH/d9ceMDrTnjuZ1FtAiFQDWGfN47H15ylbHkHcC5
b/oQvpYwOG844Uoix7ygbqhAU0jlllUYvUpztShYFQ9mQCKwV836vmprMbbNXaP2sCSo7nUXlFbd
Q1V00Bl0aYGrXR7pUC2CDqXc3gV14/q3CYOpJzRLbLDtTAHagCO/dF+u21w1qXOxUdbWKDAs3D7h
OVGFLdiqUjpJ6ACnUr7x3bYsLF79aq0nwJY1oqOa/FDE+uDRS934WqshWGYaiHaWbFq8/y93Loed
04N5ZXBhpewcEIPtYZZS3YGyYmQaOgYH5d59Yuv7f799c83EUmXJwlsWTmnByAfSEuapRJ0lQNrT
VI5/c1ef21isrZcRQmnFmd1q7x30AzpL4344Ce7gwh9zBABtew7D+8YJkWfGZffQQX7YWufK4TOg
GpUUmbAsvUtKCMkGQxh4pkJvAO7/h0JHqlKJvgaFtnUKVgLKha3Zoc4uNoFZl14bicTart9PTmCX
9iTB+OGENuD3I7AwpqkO2sbbYHWF4LDo63LpvCv+R7KowkbBCg2B4n5tfQsVAb5C/9GDTuu606wu
UMdrRJE2g2Usz1wraWgucCLk6gdQ2wNjxczDbD0L/4SoRdJMh0cjmliqBoHcwoxF/p9ltUl11x33
6T5woX5AQ5lRuD00BIyBOP7b9YWt7uGZxcVRL0KlVdQciynaPGKr7CocsvD919b/ft3S6haSkFvS
XE/Ulk95qRrgAQx8uJlQU82Kt7T4PCLv8X8zsnDELFDGKe0gofOZI1RrgMyIa2TGy3UrK/GRoRNy
HcPUDYX5+YW7wxGHhCeEKE37pjQ/M9C51w2sNfqxALxamYvWxMdLC8wnq2KUhShTHfpP1RdUkL6H
8k6yfUJiltvqRpKz9m3QxcCiCUziXSblAcfIci0YoEnyfyogGqdCPepN9hdfh6q4pWkzlJGr63JV
MczCw6jEg6ukta30Oji/wwhc/frmrX2dcyuzy58FozGAyhfkERdLqoEtgSAsKf6i3sbUERU7Kom6
/K7jM4idoUwCl1czMcXOrHoKWPj6MuazvowFdKw0lXhDiHv33gumSZnGDBdQcvO3ZyCabMBefCgQ
BmbWBZh3BGf5X8S5GQ0wA1wVE6zr5d75iQqjZce6cjkGAf2UMHLWa9P++tLW3M3i2rfIeTG2DAUy
V3+cV/XglgJsuTFqZ3IuPk1JWW+co/nnvtvDM0Ozq5y5QjlktZ9XFdcuLCq+X/1OC/OpakuGxKHW
bEbjdooZjJG2GoJrLni+wIWjM9yuok2GOpnaencgKpCM2co8V0zwVgATrENrYxAlLpdWNa0ehoY0
uC2jv1n9BG/L9Y+0sneEBBnROEkFl7hsYoVy2VrQipEnQQkce9o9Or0G+qLVj96CSLE1DgH6MvVk
bj0m10p+WLY0g2qzKXMTXi6tlLMWzkQ8P/yk32RO+Bwf4FR2pE/ycesltJa/X9haBIuipWFQVdj6
b3A5k4U7wUavG8KrnbhDRsbxNjZ27ZY3RUpvoProspIDX65vhAseUjQ0k3q7c/qHXnM8x7K7ffJh
/FjYGYOb/z5RwqBiKdRPdf1d42MQ41owxFnnMHvyGQlLzdLW22afKqfrPrOSTZgAihBvAJ8mUoi4
XJnuRULRMCIEygRZ0LBHgEwUkQ8ctH3qdxuxSl558F1YW3y7XFRLUfaw1jhknXfNU+IMt8YRXRZE
xg8epbHyXn0Sf/TO8BAcow/RESjVLwZVj/2b/LblSltrX3zV2vCzLpqgYMiU1ImU5FdnREdYH5F+
0st/f5FerHyRtWWmV0dWy8qtvNtxd8NRdKiMzSfa2pIUiWEmjTI/oXqxJIVqUmaMqGj3tv8gpk7y
lO4Tx7+x7GYPRwwtYTjybcFpN96Ga6Hn3O5ieXXKlDbzh3P205zqQ3PsXdWVj1tIly0z87+f3Q5V
ijAGSL7ZTPSkHbtj66ZPzaE9Xj8UG2b0JYJXRsgjVjGTnJqTdGyOkOm6aFlumFk9Dme7pi9uBPJU
w6BAO7id6x9R1ZPqQ/4AV+4LvAWQekvHksfEV+m7/hGiq31hw29YQrggw96KOKqNAtxX9DSQ/zpc
X//aS59JQ/JKanWEu+VLH/qdNi09fXDTalfzPAQ7+crbUIz2Fs/D8iPUlXvPQFln45TM7rm4/S/s
Lm7/QMmZJLc00owGifU627e9dSdmr7y+5jHHz9eXufqZVY3u6NwG4G6+9CadOWa/Qu/anboEFYsa
0l1UZBl7dnM9e4X4p9ypEOfAM9O17nXTf96F71aqybyqdN4K2rI3m5pjrqSZD58RtMUu5LLeszei
TNYEZvYhD+AXqq3qyPg4FfW++y71iKGq2o82qCekmMb+ps00wdGaWDiYsIs/0lOz9td/4/tYYtDC
xT9JmBFMWL6ZavjkhjS3NFdBUDs0EwgQC5sxMjuCi+K6qfmWudwNTFHd1Cwq0gr/XX6Jrm0nsJ8e
4pxWC89R5GZBf2jU/HTdzHJF1INp9yg8AU26aOKy61OjXlOOrTW5FklSmjzB1t365QFu4o1w+A7K
OltiPTw1DcC6RP7LBWltm08yMz10wdENhkHS0qChscjMR8bBwLF6yTO1Qnc0BKZcR2eU7gqkFIv4
xmQYLgxDGg6FW/iMl0Q44GQeBbXeq4N6V4Mg6+EaZdgGvlGIdRv0W2Iq9U1hHry+hS9CuvVQXTYR
Nry+fcoyg12sSlrExbyVo6RMfdEdK+2bmZOQq6q6S5pbU/0tKyME1nCpR/ejVd/UWvzWDdWxNNxY
RoC1839pWqEy8P1jSOgOxXV1Aq1yT9Frn5lfGu9bn36ahgaGwlluN7DhhgawjfYEikQQH+4gc/xQ
dwnz2tNWb2nNLRgkAhBKikfAW+RAkBcpYTKmoguxfey/JCZsR9qXCeb06/u3ZWf+97PbS0sTDxEh
7DTWNxSk1bZEQxvGF2HYcL93xYg/H+psRYs0gBk6tNzHDNl3VfsFk8Yt14xoNxCyNFoJe1dAnwei
BaiNUQZoEx9K6lqAC1Zst26SOYaen+z5l5jzm0ACbMl5WPySxpLEwRdz0VUjqd21WvDgA00SWnoJ
hundQeMFC035qBv9C6+WUzBEW0/Xdw+G+SdYvLuok1D9IYm/3PZRGGu4dlo246vWwFN7VI7CHhbM
+GiW91XqwN1rQ3q/cViWl8vCqrY4Kzpjgwwl15yV0LtDRfJnK0K+2sxqA/KJuWM0UIvpSa/NLSjj
u8fYH8sy9RoaVCvjcaZnZUKasF7jsTgpJH9M33+GJdLJ7K1FvmteLm0t8j6e6giEidjqb+bx2j48
dhp8ZXvYWPbNfnRM7xCXR1U/FIetKeP173q2zsV37U2vzcxotm2LNkr36n44ohmLqOeOXo4j36L/
vfFRt9YrL76qhrQOY5TYVA8w6gWdbaR29wILuqM6+amTTmi4V7vC/l+YlldOEkVmnoXzOw3CkUs3
9lsp7VTY810Gq1UbsknmpmPpiMr7k6R4Nuql332Ymv2g/pAOIT8i4K7ps7TfONJrlwBVR3Aa88Av
Ha3L36EUUU1eA+FxJP9O0P1otoantwwskkC6zokJe5WICFewl5Qby9rCMP+5qJZR6XwNi72E8wd+
x4A1pO33surQWs2c3DtNw8PoCZDR1E4II35Hw//6DTAfh4VdmSxHklR2j8O5cFkk38RkBDvp+gn0
2j5NJWRh9XJfJ9KNFv0sDdO5bnBlL88NLqNQ2fQ5ShkjUchqP5J41L6tpQYkpdfNzPv1bl0KGBeZ
KEuTbuETVjsWY9Po7Kcuo4OrMCEoyV8QRt+a35RX7lBQhQzVM9LPC3f5ZGpkFBhnjBRPJigcncg1
s28dLO9PSbPzvyqdm2iH4FE09qozurIDQ6ltfGwiJ5FhKHX82JabhyT7dn35a/ftxa+az+7ZzY6a
rTa2njaHIv0A4YGdH3SaysYB+vO9uVH6f/d2IOheWFvsdiBESJD47LYW7JKTecOks9Mcja9tgVKX
3Xw3bM7OPvoqCTuh3chhNo0vTmel9VUGv8O8VDOwsyeoxPaUb+6VDwltYJQo90RAO7u3NpA4a+H+
YtWLMxvndTEgF0fcOcGm6hSPMJntoXSxJ9v/Uj/2x83Lbd7HpVdLwLbmpg5cx8uWTucbYzuNfNW5
Ryrs4AXPT5CGO5OtwUCzS6GX3IitK0mDDMebxLAtLdJ3sJJEVYqwFgJpvl4oo8SHai8ctmuoa8eV
c2rOryEaFst3kNXkZZcx6eLW6AYkzUMhI3tfvF4/FFtGFo7CqEY2DEqMsoAo7OJBBLfPHEclbITU
tQh3vpaFWzDhKclxxFqU6Vef0mfZfMy9q/7O5+3cxCJv940WFuc2xQQiIHZ1qh4hudDqHakzJIjU
03y3Up3ru7eWaVwYXSTOfLbGQzBpdgXvhichRAbhEcJ270+H3rrJSSBLJ3TK4mbrqM1/+p3f64qk
W4RzePcXpv0osowkzSQ36hnABohwh7jurLiSf0T/9Bah0Xrj/lg93BKcZnMthAf6sm5ZpFSfQ72d
V5vGnG5ruosc06n2HiypNpTtjW9n9mY6t3rCz8wu0ldT9b10nFC/oAO9C638J/nX1xCpmFIaUdwo
tRhl3eSpMCLUsTrIn2CTRBFZQgim2hrU/lNPebftZz9mkRxU0ASEucKPKX9rP7KnwI6c4NGAFeoA
o5CN6vie1p5mI9R+k+zTx+SQbu7H2u169hmWhc9E0iD6MvkJ6qH4iIpOAw/XDgiDupOfin16gpP8
WS1gx7S3It+W5UUtTkxheirlefEasahsYDasnDiK0IEeNpxt1b3/2Wd9cVnrsH+VVoqvaSWKAr70
krTNfeQJe+g1PvWmulX633JuffbCs+ygVhX4SsnfeYACm/ok7dCFsMWX7mayoyPE+u6/Ra3+CVhn
K1yE3j4ckjafT1Nq6Q+B351CKdto5WwuahF3m4bqaaRgo97PLb/+NfxV3YKQ2kERYuePSCmVx42Q
uHFa9UUcruRa1uURH6lQqv4KebN3A5z52NwE+u1A2kGqtb9ucvU+PtvIRSQU0iysgpBFzs2pzJ37
DcKhOWw1AtY8UqY4QR3anMd1Fs4vleJ/76VKvNW1h9wK9ko67ev6wzht1UPktRvz3NrC/9VaLBS5
7OYvFz6g2/TL4/sp4CF25gENydr2SZ6tZx/ZDVvcVfthPzb7aB86WxiWtTN//kMW56IXEFvoIVtz
pxGtkk+w7x5SIbrbzOO2tndxHKzcGn0QEhLdaVLWFP1Qx+cETjdGvUNACe1mBuVshMNsEOSb02Sr
6cP5MhcnJQNspEhRL7kyvbF4n7/SRkGCljoBzNivsJ6NW+Xn+S8ub5Jzi4uDUhcZBUCLL+wVP4UA
cYPxpu5+XD8aWx9vcTSSYBjrdvYiZXiJ/C9mNB61eTwqKl+vG9py18UdnaaTLlc+huTgOamTXe8X
Gynk6naZTJ2Y9L/5b7EUsekQBtLxjzp508OGNtwPE93468tYd4MzK4t1dA0sfJOAleQ0fmqQLYTs
dEdrcQd1yD5S3NDZrJDNJ/mdH5yZXGQUbYBkSKDieUwDu/I+3ne3yS0SdS5iRff/FkkwXzrs4P/f
xWXu4Le9lOsaxiS928fqjUZKlUFoPmobk+4bn2sZLSO1sNKpxFCsPtfFqzzcSt0Wvn/V6c4Ws4iR
mS7TfcxH9MBMOOmLZ8P6fN0d1hYBuIM2lGkCF1tW86oMJFekmKKLHteu9IIXszk1gfp03cra/XVu
ZREI9FZL4bG3KAdUo61E0jcjaZEmY9wUJTjmFLz6Lo7Rp7Oq6XDd8toGnltenKlRjMqpr7Bs6N9y
BULcjfDzrkU9u5uiSsxWUdOnZ7i4PCbV9NUJ5nei6uSaN7qdWG7A26jb627qpI860BHr4/VFrdZ5
zo3Oqz7L5KwR3mAZvlpX/ZrcmYe54lwcq2oHl7C9XeGe92h5fM+tzT50Zq2Qrc6ATph3GMosIg1p
WqKPU/Asj1ubOceea5YWflK3pMNejyVkGOQbJdiL36xb6g8UljwHvMoOP72TXUF8bA7G6fqmrnrK
2YdceEorQk3YjexpkpNvIIPry/vrFv6Hz6bJgOsVJj+WwEwI661UCVlebxOenMS1HuRT+wehUr4J
7oa1uQfwfjP/sbaIHdGkwzQBLRtMD9nvEAl6qUgoGyUVGIZJezQtGTagqoMZWAt/i+a0dfuvNYA4
Gv/8gMXREJWmi5SA5ZbpvjghzbQvjnrpzIj04GYrRV79fDABqMo8n8FM16WTipDhKmiqSe6YhY9I
nO+hD98qr66FMZqHDCZRiVPfgdTMxK9gGqcAY0RKfjCROvqghxakvREs6NZTLuilcYPYnfyiTpJ5
E/VW+sFEx97RzPup6KafsdWb3Q4EeNqeVCHP6MlXeeV2rd9AyF9PNyDx/P543RHWQryGx83VI5la
/8Kx/aJL4qzlDunVzJnyxA6sW7SarxtZixHnRhZZBRo3aVGrGAlk70sNKKgQnwGhuiKSP8NWYWgt
TFB6Bp8xE6W8ox8bKjMaIsHDmKffhEb0lk7WIUO4W0mUu6qvvoai+enfr+/c5OIwxcloiIaIyQnd
YUn8NESFo8Fc0DT5odQk+7q1tU92bm1xckw0C2FNwlql3LXjjWa+JTwJrttYTQTPjSwukUD0IG0o
MJKY1YeoLk0nAjFMfclAWzVRT33g3XcKyWEUjLdMy9zyCj2FFkoGjSdaGytefcef/5rF+dWFTsrT
TGCDHxtH0z7MLKpzjRG9+0aAorn4X6AF17eZ0Uk47CB2WRbW4wiidPpgsjuKN770tcy/lcG0sc3K
7BnLMKwrUESAtgazu+QO0RUI8KHu5U4TQ7ctBpSjqxu40J0MZQUDWk7Gvx3J+KlVXDk14Db9oWoQ
eiVwU6V0Rjl+FDJKJ51se4V8Y4ZvrZjdhPpgt0a/Bxh2l6Uz6SaSGUZkRwVcs8zdhXl2ACpsS/A+
X/ebtZOOkrVCDIQ97V2RAASNAGUiuhxV3iNApOxm9eyBdWnTsxLGW7fYWlw/Nzdv73ny0afSpCNx
R/KB3uhORvp3lx+gKpdfzJ1iS68Dkj0O5P/XV7l2V3NF00Oc28sag1uXdhHASGNR5D2kqqlNo+Rx
lB6lrjrIyk8z/ZpM35Mit2dhJ1EBJCn/uG5+ZdUX1pfh1CpGBcVoxUU7qjxOY9Wc1MSrNzp4K/cZ
VuAOntvAMkx4l2sc09STaHMrLizgu9IQj32GULAiHpQ+2wmoJyI6+cGyLOf64uRVuwa4TpjVKDQt
AY/IZjBPi+u4zSCle6msyxMCVDwGogx2AGhNCpSozEH77HVBH9lNayDGGMgUY03rFmJWuwx/p5Jn
3QbimO9jw4QdmAHdJrb2ZTPt/FLYK9D1fE2ZG75hQDqC3mqU3a4XTbuYFOGLMCKf6StDa+MC48ZV
uBbKVIWxVGPOfox3mMog91EBL3PFTcTYFprUKTPLzYR6PEohLBIoJspokn41I4F5TtP8VGbdW+UP
37Qk+j0hTHh9t+ec+TL+GPDmMhJBYsRdudzsPG8NYYTREOGSn4Xx1UhzWzRI+sR/y3GKlOeFocVJ
Jcscuq7HUJr+6P29opUbZ1Ke/fHaUhb+WtZ6J4XaILtGn+zh/z0GZnQUefBYz1V73/UPDdEuqr4M
Qc41loDVq53RQB+pS214AA4dGi6TnD6KTCpmRbCjnYJ+dbgL0q1M8f3NMu8Fqo2wC4Cp1OcTcBa1
+kloS01mL4p8Z+W77lF7C5zibbiJvkm2cON/po32Jn+4/qU3jBoLUFBmyP04aD2Rua28Jx8IyT5X
Ve2FiRvp83VT6071n/UZi0pxhXYVUmATZ2qsWCD9iwbNLWtWf91CRb4PhWwlY3+SxgztfKout1KJ
5VboU5hT0RAF5NPu8mYLNrK6GhQSyAHAJ8P4emlCDSPDQ+gZbWj5TotLF2anXYPcSQ/I+Pq+rX6i
M0sLv+jMEELS2VKY/Z5Q65A12A2gEPs/WVniY6cYETc9wYrScEUHRz39UucbHvA+DZg/y3/27M/j
78zDczlAa7HBhiHdxcKneoYCG+YpLZjeaaqNLs/7C+PS2CK0gNxVJtPHB6Lio+qjh8hsl3LwUFES
yIGsJLGl2N+4pbYWuAg2WSK2Os8mwtnwPU2tY4NQDhJSbf1Fr/WND7YCJ5oXSFcXoip0hZZICNQk
kxzSeZleCNQMvmM9ys/efXDQduazbKMyRf0DVcLo+3QYJUe5T0/iD+GQOsKpPQYb99f6afjnt8wH
8uzLIkCrya2BRPloSY0DiFOA2s4oD3Juqo6f+bl73Vu37M1n5sweQj2RIkaS7KLr9ByMP7qu3E+Q
1GbaRrqzHkn+Wdj8Q84MERkTSDfYZHMu31sIrwQbA8R/kvl3N5Q+E3qQOJD0L+IikgXgIEVuKLjw
9lPzLAftN2VQfmcoVok5yPlcRfg0OoldsYd71a7rjumV+sTd/Sy0GoOlnc0AvB2qMYqhlHx1wU5C
RJnFtzLTAaOr5ZzebESl1Y1hbBfIA0k9fIOXG9M1gli14xz/zFMbBGDd365/4pVSEP79j4VlRPKE
Oq5zla33MgQUv9ER2Evx59A6qEhgjtnNmHxMgns52SjRbyxsGaSMyczlHPU6NycbQElKKDau3JXy
7+XCFpEpQfLQhFNT/lPSC4pdxlPuRtjrH9UdF71pZ6jEneC13+oVba1sEZ2sXvD0wsCuUha7Nv0y
bs3Cr2Sxlyubf8HZackQGSOxYe/mGUnUMwM0om5AYOhO68z5E+KB8T5BMtG57iur4eDMVRbhgAeA
5cGhju4jkr+e9tI31j5DAWTwt7Ae6/nkmalFQFCqSZEsk9OKsDdSnLXjaapTtZMjT/DwVB4qvyOc
2caHLiRLFJPuZCLxPosH10b0ucJ1m7a5ayXwh32Nytj/I+26euPoke0vaqBzeO00QaMZ5eCXhizL
nXPuX38PtXfXPRze4X6+hgDDMKBqklXFYoVzameeu11vVF7cms5oyf8QMPw7wgaKiI63Ex6l30e2
OpIYiU+wtMGKAJblhPEEaO3FL4UebKf/PAOFAgJ+8MYHbgn+Oj/9qQjUaKhBNVhOnY0JLFdOMDaR
8OhlGEmoczmU/cRiLWKkC3Iq8EoiK764+X3kGp6AIjjwbcDM1W7/sX6drYyynGwphQwIPJDYPgEX
3l2K2K6FFJx8vFIrCRupy+BMEmVB2hBPQDyDJNBsABzliFqeo4iFXcz7oiu8WBo51w/DKWDQAjhg
OvB9Uc+jTEdUgDYGjG+Yjg4AdgkEJiCTTLqn6xvICMbOpFBWo9WREHYGHMNQaru5MN5TwIpMKDGE
aM4DtA64vn7W9eN1oQyvcCaURGsr1U9E4H3nKdFHa97XTXC0rOymsHJPC/Xn66LILtHHBp4UNJEj
/4k3PKUgs1YYYMfT0aidbeVpD+ZK+IKM4+VYFwcW9EcKpRxC0MZ5r+GsRgfRyOKm2/4r/IFubQ+B
11N9yk8Cd2yEtzJKP/RKz6QkwSYC3cLJgPuoA7FH5ZwU6+I4WxmlH4GQ9sFE1D58AWvLbxK8qrvk
RXXBAXlIPMHltZkxnch6LynlmHvQ6GK6Vvazg763bhbgMHyC5OBOIz2xLq+Ph21lf06Oei0OKqEw
gyv2yzzaWJkACJeSS+fCyD8Ct3alH1RMZpoFuBKRtUPPxIJaYepFj4Izf0bb3I+eeYhfZIOuqLxK
ZQ6smIASYULYt5rxaembu1DGTa8o7S2gyLeg3+XhVbHN2UDXAXgT8IqkrhegaGpF1OLETPG9DhJn
qVOnrhSnjBXnujWzDU0Dsh+Zr0aNhlL6OpHVYQwC2ZdO4QPeUkCLS065Mz10Hhibd91tcfsXIQzG
av6IpCxgSsAGDMpnWEAFzHPlVkOuTdHflPbH9bUxNXElh9L7uF6MJi4sGTwpT6oELlmB1zPKPKeV
BErXsxwPlmWGBCErwa4cjg+5CB6ZSnqcgSFxfTVM77SSRWl8BtB7SRkEWDGw/K3+uACJoB14HIdM
KdADMHsA0P1i5kBWrMbqE5yNkKOVoJdeakNy5pb3EmT7pJUc2r+rAfgp0NkOstOJcI864WSnwGOL
70Qyl7LRfl3fPbaerwRSej5YQj+3GQQGt+ZGyZ2stxMfDMip0/r5zsrsGjzwG2AJ8Pwh21WtJFPq
Lsh9GywAkfDFfbUjvSjA3PHLnYxRTyQFOfbMOz9K5xUrbsYcg76+XHZb9BQ9qELqWrXF206mba0W
RWm+Dnpu9MRAT9SN8Nk9kVbN+X3alzvJKXGA86vOe0qSuOLCCRN8A+TJUNimcwdR3Vpjr0Biv+/c
7nvsRjuqjwQGsdpkDg8MlGnaK3FU5J3p8/86qboZj1rX4I2n/uin5qUsBc5mMs/MQCcIcPYxk0k3
mcVJO5ipgZVVWjTamSkvTj5lpk9Kvv/8iYSCnYExKd0AANO3Wa7iRPzWKMXwkuLjjn6TRGujLPUW
BBEehgF/Xrc45gYCJRONX6BQQCR/HpIqaht11RQqfpiD/Fy5q7vMhXKCu67dXZfE3D8TkACgniAQ
GJRnFOZMUAUF1UDMjW/Adv2RjsFNlQyc64QZBcB0DEBM4ed75G61d5YWzEICSnM/N94kKbFncUBv
6HNRP8h4AF5fEtO8VrIo8yoHPDktFUuahQa0ICLGv3ghNnPXLLySoXFYFA3mMQZTOacSzifqxp0x
GA99Hm6SqPqLlWgi6moAhiUZXOpwlrZLOqTCFR8FDN/K86MUly//fLNgPCJSFQQfhn7XjamsVMqQ
K/6iPwxzggcWDzeJpctQYqwD03j6RSW46JFNGCZIsLrI04fxLloAjhFO+eJUIzIA19fDSgcCcgZY
nsBfVS65tcxxmHo1gJXmgn7QI8zMgll9Z07tYzamN5KKjoLSSu6rCAW7DK2OtpYuH9e/gaUdBEkS
PScoRF/gMIqyGnd1idr3JAW4E3O43TZ1iln7/Rdy0KakozUNfoI2qlJoWk3Sa5xdNHuAWgDcbLwp
zZiT6WQuB7iSGFnD6BpU/twZyYFYAgADDPSSvtPlfQC2ecPggYuyHAQqPiKKcMCvhL6cC1FMoDHF
YFvyhRa9VvVwb5TSscvRgVHHzaFVQ//63hEnQN+IQE4HFDFOiKBzn8urMYlRBHIPrQz2Yt4DYW/0
E/NHLqi3iXozJcZfxBZrecRprRzg1JWDltcD+iGC3qu6R2SnnDgaeNrP3EbiYgnyN+55KoSB2hl5
KkAlMPii2/kDButu46/sNURW9Vj6xSbFFLGB3mFewpOlJEhp/Ucw5XStti/QSQPBcfDah6+d/NSX
HD28YO9AyASkwD8yKB3pB9Fq5wUyQBZJ2LCrJ+1Tfil8oB7/FF7qt+SjOprbaG+9F/d/k9pbyaZR
MSQZDAYlsTVFEFArmZ0+OQ3qU9DzatLM6H4tibr7LbxV2ghsbUiOi6SX95Dvh61qg8AXc9LAfgSF
7XVTYN2Xa4HyuWr2BrAGou9tBZBT0j70AcfWOLrxnStf6X4Muu0iCLB3pdA6mtnbqp7YefsXBfC1
enwPha3ESG2WWvUMMVncY5L3Vxj8lKdf1/eKdZmt94ryhcbc6HKiwk0BocEOk7dFf5/AAr/wxlSZ
7umPqn8XdVdrCWSj1vUackSzdaYqceossKf0VPba1hxHuzF4HTA8LaA8xxybnRl02L0lGNxArG0h
eru+dxfE65T9fmMFrha1jL2Jhn9odusJp3lymztpO9wsIQAO5M/lN1I0brbXt80tuHcmzpgI8w27
PjnKeYjtOAY68YwpEiafwlvlx55iufpTN9vZcdyJN9mz9TTzcgLsbcX0i0QIfy5g32rDQutp0mLN
6OmrSZMY+Cau7yvbvP6IIJ+w2lZhVo2x0aErVXAq2kfwQM28qRDeKii1H2rRqhcTIhJgv2OUxzbR
j3N9FYybC23kIAUANSWYAegnaqXMWYnGKtXXlF+FctclrZ3op1q4l7l0pawY8ZuNAykaURJ1Oq4u
zDDChFWB5dStI4AbPOqWbSRgRk28B/SkEek7qTc3VaWCBprjDL/r0VTkoRhQBR2YGyrIoCj/3o51
owlWovrjkL/pumCrEQrxyeyYQbQTgnw3q+pxKapjy5sqY5wiYYwB7gbQlVDFoUxgKq1aalUNJm6h
LqXL4Lm/v36IDEgHdJn8EUFzyMVRn0lGpMDK6iHxO2FS/Qp0K4QVWLOlQiUoVrm6FQ2hBhJ6Hdva
mMmeOBSJXy9htYcLao5lohQ/wkq03gU1m3lNxowWUQPd0niP4AhEkjc4t5eiQt/vaCg6Lthi1+zQ
by7ZySm5U9xla3jxV4Tx7s3g1XeJl21KX/KCV3nb1KgYJl6ICcaGC8bKOJizL6JUojPTeSlDfFFZ
fybzyzRwX0UM6zqTQN3xSpCRhzkkZIfyKKKK8QpMyE3/3rugO/thYlpSvglPxYZ3jxGVopT9TC4V
Zi9QCN3ATDsQbZodmS6XNu2Oj/bC6IQ/P1PKB9apYFS69n2moiMDarl/UZ3MD94Jek4BDCXMeDn5
BrQLfuQbTvlNh6P6uQ9g6/K1cdJHa0RsxRv84i2f9pt5hWLmRD4LJCCA4nCbWLIVQXTGFIT2wa1Y
HGZd9a4bIUubUI4AOidAuPTL5EQSyUVSarpfjcXdrIa3chR9XBfBuk1RX4Ebs9BWBk9CRQulrIEB
M9ERDj9Wh3rxrE/N11U7KmzxTridQbDlDaUzchPCjA09k0s9MyYlLAsNWLN+WIZ2l6Q3ZRE7Rh/f
JPHtPP0KrdmWks/ri2Xsp2J9l5PA+YnpLEqHRW1qg3wxkSKLHpQgdKecB9fBdJtrEZT6AtJ+EMvZ
IpFRtRv3Se9Uu9wrNwkmtY9x41rwQ8IufPyLatLZ0ij9FMJCNhcg5/uG/GuMHwcVUGLT1og53XGs
uu2ZHBJWr0IUy4jqAIM9ZH2jpzswx1/SZnGgog7AYu349fqJse5YUl8n+WCMtYGQ+FweqoqiWbeL
6k9z4Sy42E2gnS8DOlu6vVSkdpkuYDn9USucZlKWXRA2WjTE4y8NRBnngpOia6SsqXG5O6MnZlst
2qSe4HV271r7NLDTyh4bUCDyDpKho4TtC+kmwHihh4e6QQaticuujHVfsfJbWZg+AXTKs3mWDAyt
4IInxE0Xmzq2M1YWlzowJqodaNHBBUTqMZ2HwSZ0oWCIileQYb2FyZzMf0RSelM3bRdXKUSODrqR
HipcIN9MXB+YREIBiJeq5Mqj3JpSB1lvkiU2aEzDFK0buc2N7k4OqY1nG96wIUtPz9ZHubO5mupK
KCBP3YTbfmPuRl8CGJTIRZVnKeaZJCr206dBSS2h0H1xk+3S4/hCeidMt3XDp7q0Jaik5fLGhFVm
1PHn+OhIS5uXYVDy7+VVT4EHjF53dFTgtC5ODPLVOLTR+BzcWm+YM3eyw3jfvWVANv1MgAxFAEdT
J3ya9v17fmgyO3kIndoNZdAg26nqyNgmkCgYntTYqg/Udpd3Ooy7Zr1l9CDCEGrWEJb4+gQAhIWP
cMnvD/zhcFaN80wOFZsVS2WVVYCjQYO2j/4/oFGhxHqDsVM0tEScJBpxQBcBGZkcwjUKMhO6iNV0
YpC186z7iwJ4v6W0jf4D4Oqcxxx7TSsx1IUW9W27VMECMiV7cMMbaVsi9urs5Ci74k/efDZvTZTT
FdJasMYYwqR5vte1Q1hUj+gYa3iL4smhvJEyawmA6iFn8k2QpBAyNNLuMd8NjglilmLfv/L8Ok8k
5ZCsLhExd4PjynTSKxnt2nHw1ExyORcm0bFrakE5IhWMhEubiHB8QeykL6l8K2Dscmw36rwTphPu
LNl817QbueDRb7FVxUCzogUhoC+jri6riGRABUB0EN5O2RsKa3aSHYJ91r5qreG0SNMoRzX7EY6c
uI7tfVeSKcMrsyxUgBxCDLzbKTfmDq37qIinfsIxOqIYF7u7EkRFkGmey4GgQHHUHtXVeAnzO1M9
NugBFON5d/0oaZ+rmpjHX7EuUCdZSlbdGXh4+5X8JUvNvSKDNEjxcqFxa7PjDABeBHbf0kwwgaFh
AdxSdKHaShOhGTRCI6LFI3jtMB1nqI2rtNIhGdE+LnbyY550W2kGt42VoNu7XIBBnJZ2kCi4xHve
8ukghXwQ+BB1KBIK2hc5DkwhlHGkm5MvWKmdTS8m6n3/fINJCsUCnQNwqmkopXhOADxuYIOjLHfK
HLyqIlpupNILimGT95zQmXYA/1oP/DWgCMCMSxffurAu+2UEiUaUHOp4i3b8XHm+viCiEWvt/BaB
UqkERjfIoAcKtVKVkkpLZ3/uk8Qpg/Ip14q9gZeOUWteU5nHOl+4lSr6dqWk0rFBGQe9UnXZjNBu
cKtdsO/vBfT3bufRXjYE3Bc90+YNuJo6JwXfFc+x8sRTXifUlNAwaiy6kzD7ZzTCrsUItm3J2oeg
CCi053B3y2HBNeZc3262ZIzNEoeHQJpy6fWc9dog5bM/TYWTj0aB9nDlVGbD0aqqW32UdsJYbtQF
z+nrgi+i239t+R/JlGtIjCVZ8rycff2edMOLo2dInrybnNFVHAOzu4ErjTyhbO36I5Rsx+rpp8Zz
Ck4oLDfamZv5hdDMonNMVuzw+ZNQwwP0NLX7n8YT6Gg4txrtdqn10q2nJZjMDaEqoNizvqsr7UeF
BhQ9Ra/Q9M+JZOB28NiUCaCsdlFOblM9jhqk8fywOaZh6eTVvVQ9NDGvjMzy7ms5VFw1Axy/VCZi
q4H6aRbV0zAFXtBZ+yAZH7QcxsPRGZnlHFYLI/5pdXxSl41dgiwsgtNgA4TYPTry4w3waz1123c2
r52L6b5hFUgaWuigoKsAgaG2cUOMw8BI/jSdop73pmSa30oCWfBqQcUsgY1Vxw7CsfY2AhL0otRo
StEx7BkEG1ULE1uY5dyumtq7vpnsw/uzOCoMUIQwKZQYi1PNBHGNtSvB1WHVua2FL1HOKwtdlNu+
1X+1UkpX+sxq9MHE0WmPs9MBF2BwRK91qpP2s3TC5/AAVEgwUPZ3MMBxy4MyZRrfSjqlOHNsoeCG
a8hXyuQ2j7JnDB+5wzwkNsCrOBvLk0X+f3WmXdDlTRViY2MRNZ2y9dW88iSkWdv28foRXmTq6E2l
vPfSL0M9G+Ta2g+9gy3NASAW13YDVl97mW20nPW7ZlPcliISW9eFky27uKhXW0r5716JJBFEslDd
+mVCRxHYykHnzuufZ0ohDAemCZrNC4rNZuxaFVfTDMjSu1q9yaXQ1nkhx0XQ/72Nf4R8h+arEwu0
DENoxK0ku3jb1v6/Geg6w0Ffe8gl7+Msip7WXMwoK1viV8TxWVIzZ+p/TlxOIqYarhZFuRZD6aM+
bbBzmarbAbhqi/lX22x1seEMY/EEUY5Ekxdj7GQIirPqZhK0mwasyJ0GrqGMN77BdMirNVFOxEqs
JTSB8eEnGFyy50V4bZtgd12veTLI4a2UoQQoeCyLWM6EYL1WoG8jb16O6XpXy6A8hDV0gakT01nQ
RZsWj3kHGov6q64Luy1LzvGwnQRo7xSVkLNrBuUkEssCpMAE7a49ZD+2IF55Qauok96jep5ges6p
HqYJWs5DG2Y+x9SVYMpD5ENfWwsAaRBs6XsdlZFt4ut3CrDgnHzXHUkhFtOov/7m+P6slo7wFC3q
LOJ906k7ddK0kyfMPf6/ZJhUzXYKdYCkkatTN97GKHGMgVepZNvUf1ZBv2SrJIvnuoSELMYAW7/T
IsmurWdZ5aTR2cr+Rw7lJJZQiRcDFDm+JAqunoqeyW2AZoU4YN5RNFUBRPIFrEmRhsFYqsSeWszj
SU9JcwqqZ1FGXTvJnHBR3LHvOZkA1rIAx4jGeIw2AueEsuE4yQUpGvG2iMLM1obPYuERKLBc+FoC
ZcK1lieKJGBVWqTaoX6stMFuMk6P/0WPIbmY1lIo0w3Lf6/jX9TLhau9Waf2o30wfoIk4Cs9NC8G
UNnx8n8U7gLvn2s5OmAwISyhdGte6KAsJqqaNmD1ScEMXkVIzKfy+3UZrG1Ew7BmmhguUC9m1oR0
BmwkeUFUgCHPbsIw9maFy/3JevWtpVCHlQDyMx9JTkEIPqTorhCR+ZdvlGE3iUcFNfdoOlUqSjko
hy8iqH0aFIuXLzE9xuXgpJjYs8aB8+5mHu36m6ijTZI4VTM1mX2MIx5Ko7mRhY+4QcU6yNEuOLpF
pHqGJjh6mdsNanXFAujCzlbiUxfvS+W3nAIyRbM2gVZxLsCL6gzRuvWnUX4bTBt6NMbYrsEHjxw6
FvzFTr8MT3+Ex/Pzz9QVXJGXyGKZrAFibAttMAwCT7SsdXUzQ2jbJsCrquAdeHvOUraVCDrMU+RW
KmQVIkLt3WoFZ4jfpJnnGL57b+m4eC2FyuUYai/KaQGXajyaG83H4PZreF8EKB+pdnCy9snWfA1P
9bbzQ3RAtzyXQaKta+Ipj64t5rwA8JZcusFmPmZ+/Kx5rQ+SLjTVZF8Lp5ORt6dU8NdW8iTICcRJ
6gHYUluCK7nEjX/dTbDuEAPzC2ALhUO/GHYqjcqKpO+TQzwuWNtC/xHLhwCRU3JMKxP68nldICtC
w0Q8utNMUVEuRp76eGprK8QhVqbROVLXaE6tJOrPCQyxp6VVUR0dRJXnE0jccHF2uK0kDPEAjoLu
lzfFBg+qHlLlJfYm9JpJgLou67fZlOxSDm1jap3CbPy455wiY38tZFwlwPgha4Ru/fOYV6n7/72j
m0y7DdNkbw2B3einWP01iIYTBcnvLBDc63vMUJ21UIWKohYTiBhhiCtUSsfe1ZVJ9EZLCnxx0BTv
uqiLHku4tDNZlFFKTdxF5QJZffhWWoKnVZj66YWnXn9u8TaeMQSGMZB9oBrekIo8h8q4f0hvHykE
iCI6IshOrJ4UYSfquZwiHIkx9+aZTX9TtqNtRMC56rahckr6yUGqaRto98Z4Wox4N4NuRf2pgZOx
bEM7nr6GqON0hzC3H6oNamYVdy89mS7G8tIAJxCOIn6Y249Clm6WzuQIYT2t0Ur0RwrljjA01kbG
AinqJlKdqrIJwLn10buBXdf/BYEM69FxJpBySItixm03QODkW5+Lq7jxj3RTbHt3eFFAqWJhzzfX
lUvh7SS52lbH22RVpg9KDWeh/9IWwCQU4G9BOsSLySQoWBlMQXb6rsaliStA/Nk3A4pgIcpRkaPk
g21mlVMN75K4rZdhM5gGeKb3aSG7FQHRFSt7igI7sh6NBQCtxbEp3rruGZ2kqd1EjSNFD2M+otmN
NwTFWxaltUKf5oWZd9hJddmkBQ6sTI6myPECrEDo7MCo4GwI+0QKBojpC+u0aLo9LNqmTASnG8ND
ahyNOvSkKN1J2lsYhfeS+qOMNEc3PvpMBVfaW6zPeONZj9P0F7URfBnYiEgbEwgPqBBNzMAVPFYj
0jRFtSvE1jbacptWiqvWt2No2MGs25bBA89nOouVVCr6CowWOFvmt9SbcEQjo5C+iS34axZUnlC1
bcLSu67ArFKMhaIpgMtIL/hFn9gsVjpuvIkocI7JXmkXxrdmrN9WZQk4pOCYVCfc8XZY1jdWaL2W
IpL9vCwFc9mrb6DUoKjFPk2A6+kLi7yxKtGus3mvAofeboTRLyrLVitxL3WJPXbHHJTDg/yqDQCZ
Ve+yMNhohbiTEt2w49585mwP41rG9gDUGjC3GIKmp/NEteuqQoN9Y3rCMYrmowb1eiYGB0D57qaI
RCSf6EzIRmV7XTIjCgE1JSqhKOcwYI7Qt6Lk6HZFFgAkz7LwOIJ53orujbCxTZMTYrGsfS2L2n9j
QC+EUUBWZ5wytXfa6SvVeGMVPCGURUnNWKt9DiGpeKtKi61ae7PgVRYZLwkLPJvoeDTA6HnxpkyL
OgUB+jz7JvJO5TPmrznpH1Yt40wCtVctsIutPIC9qOCejRx5D+V0+k2pO1biEPgfyTN/FqHTAcOQ
i23EyuedSac2sWgsYRR7rE+9HwC4objWm+7Um+BOPOW75CGxFZU0j3P8NFMXV7tKuaUymLKgb7Dm
Jg+cGIYnLm+NXuE+e1wanaP4zFt8fYZUQCoPRVaYC6SNDmjOX8YIXFe2CqRJkjwEP6xTG7fKvC9f
rxscTy79RFwkK2gqojvAUD5ETnMSoy0B5+880c17u6t8gVsNYOormnRRrAXF8gUA+6BHbT400eLn
Mlo7jRZleN7cFyu+l0Gs+92ET3hGzyMUYZiWqNPzxc/AsimOQAOvJGxnsev11C5EdMyPJ9kIOfcK
y9rxEkbtBI824AVQiipoeabGAMr2o6UFyx5iH0F1UsRCnEMjIR31bELz/x85lGoaoF7RMVGH4t5p
9NA7tc2d8HbYlwcgpW+SW4kTzrPOay2O2sxGGs2ir4bZL0twb8+7PlY5vpj4j/97QWiEOT8uNAdE
YSlDgp5vEtDrTmi1M5fA69WGt3c8UdTDCA5/jiMS40if+VFFij7+oaIY4SLTtI9/jbvhdraN96Dl
uVAS919bIvUuaLo4Cdugx3XjDq7qRM5yY3mqPXiKV214BN5MRQRYIIDqkcy8mJkA7G4vKjOsurWO
ZvhbaT7D7J6jhMyNXMkgWrN6BLRxB5pp9LIi7ZOiu58M1Nj6V/EY3BmesWk6fxE82caYLrcvnamP
K8lk9SvJiI8bwDotKIo1ybQZpQlInrXIUUmmZ8R9+p89JOtfSVGyKRS1EB55kWy9scPtcIo94WG+
Ex+zl/xpfJx/KpysBPOmw5A9yNpwaMCKphxIkDYJOA9F0u4h+WiNMEzbajaNftu8Dg6AS53yVxbt
puqDj77Euu5MAGagqY5QhNJjNssYG7JZSVguIFsWJXajKPEiDW2LpXyvd7+vaw/LP6+lUcoTS00Y
CKOMEp38ZAS7MT3keXtotcGxgN6/gGAAsRmnl4+lsGuZtNr0YRCbBWQa7S5ZdnUYgh7gKM1v15f2
3TFLWzoQyMgEioIebPrusVBBaMpIRdZVxJhuPc/YwtJX5tIJQGtsgCcPtCcOwF33+jTdAunNV/R+
NwWjr8SjU1iNm3QV6GHq8hb8NtsI9ChtGaGDiguizEp8W6CPAiSKYpgG/pzr+CzL0wzwb0QdqeWE
YW1nuInLVnTKErfzpLnCZICeeRkTN61+NtbRyAxbaJUS/+z2RsODeWCmrQhJLZ6fsg4roJIZaCMZ
ulEJSOnW3BAeteo1OGgb1Re3MY8IhuVGCD2iAjhvVN/ocg94s1CKkhCGZMboKEpq51PEcyKXLymg
LSmaiVwYJl4vcFV6Q2ryssC4k9HWtlpYDupb9mxYti61G1H6LWSFIzTPlvB5XQkvdf1MLp1qHIbJ
1AQTaysmNDRar4aMt/TYgbsr5FgVw2dBlAqnZVj4kelcX19MpTGpWGL5e3BHUAo7+Q9MNISb0Qc0
HWhn5E8yIIKKGq+XjPGMPxdNdmHloq1WTwbgqS8ImkUnfdB8yU735k7aZA/KV+yanNjh0mmdi6Os
JdaEUEYr1eI3CCqzWrdBBkPqx7acjE4dATy7lLdm1m+unyXjJjqXS4V7E8ibG0UtyDJBCwXOgDTa
gjUdjH8unNnvtLdRv5NFzmovYwhIReggEQ5R4A9Rppjki7jEAfxAIgxum31O2k2e84SwtWclhboI
9LKdCqWrMA+41+QDGVLON8tm+F2PNuJAzZscAcOX6uD3vBcXb330dRD3mKAFbJOfKU4j20hYHrVX
wTG8ANaJ3T1JXvsouNwX12UgeL6vlNIaSSBCNOSatw2mTNsvqfKM4+gD93DbYgTf42gP0xWsdpjS
Wq2KdNEk50hiCoztFpqnv5CkdGebj3qDHK0Dftjov3i4M+1lJZnS2wjzCgKqtQC5TUxbnJ+tAaRv
wr0IuBYrOKYC2Hy4k0/kd55fvue7S71VhjYYlQGgdv70CSZuYbxpgGYyevVD/WPYhodk2coyqs/b
Jd2qfom6Lq8eeUF+jtrC2m7oXhmMXYxlXdRkv4NN7sVe8F6IyOXZoGJebpDDlrbZTzKTujgLSM9D
fTO2Tvk6CXbIu+EY9zu+BRlOgh1G8NCo3WjlEMn1olnw6EiP3VPqAbBZcyQROZvRFd3EQw+xVTij
wXvtkFfUxTH8EUynFVorjRRz/BaM8YJf2s2wTQ/CZo7+i0QNI6F+tkq6uxDQLvog69hxA+0Mb+NL
8a5t+9ApN5UnW3Z6W2OxwMOu76p98zVvuYCixBNeWyz1tAusQgZSKuQnOxkPOyP2UW/zog/VbzYl
upm+/uoiWu0u5ZpNtapM0IjDdWWD3z7PyZ2pedl40BsMAd/kKXc+jWnJK4GUlwaAZT4Y4rdOS77u
GK/5Fox9xV3uBTtlY2IWNMYUaOZhnryzg2PGuYq+68DXdpjy1blQZuMgEXWybE12hs/694xB9syf
fsq/0Eiaje7yW3T1G34a8DJKPFcuyl2bkpUBVw2iK+F5Sl+NkFMH4G0t5Z6bAphZsYbfP1kfYgxm
BCktXUygmOPNvByKdECHgfp0/U4gv/NiO5E+MvA+AXMcjZ+pjWNZhsmIQCasEjdux7tmGm/jsXtL
A+OXBHDQ6/IYRVFg7pMuF9RaRBMUF/igVaCmRsXcag0UFkXRX5VP5tZ1O3qQXfAccfPFrBPDFAjS
3CjuoPxMCZtRd06KWFwwIVY5oVk4c8+j1WFGngQI3MCsvwI4H0ohm9GKQ3kZsIMVmGDCjzgFPV3+
NqsfSX0sO8O1lg/zgAIoypvT2/XdZJ0enhJAL/rO9tNDGkOrWaa24PS06l5W7Q6UodN2ybaxxqll
syKHtSDKrylNCtCpBoJGINNJOV6H03sQovvPfL++IsazD/qxWhLl0GpLWUC2OC1+32U2IFd3uTna
gvFDDMCzhI7dCJ1r5rjVpH0ZFpwGIpYBrmVTvq2M0kjOA6xSXkR3jH4FrRsHH5op2A2I7E17NnlT
REwFxZSogcYTTDHS5mfoY1AYEZRH7+atIeHdX3HWRNSPNnB5JYFak9q2pZJFPSKv7AQyebfQj1kk
u9dPjbcMygb6EDQygwWjjrq9hoRYzOuQY64ChUik0rFVwPU49xpKbWD8P8PJTIbuF9q46eLBNfUf
15fB0nIFTDgAlwb22UUrUBfHgZnGJsxJAQVbOj/kRfsiGekzb79YywEmEJCeDAnzsbRf6kEILvWW
hP3S0FyE0X/r0A1P1xfDCn/XMqiQO++MeYQdYTFW6XRNtVlUbVuMi93HlifHhSem9e66SGb4tZZJ
HVOXCpEGCnQo22MGRLHPELM4X/G+u6m8xRFdeYvOKsFbwPRMJkn/+VSOLv6RjkzOuZKgf0tPlQa7
ao4nS95a0q0Vf15fIfvgcFNiohnITnRq1KrCOe8sGeGW1sYO2LPes6j8WLqUSxbICpsVUIv+WxJl
t7EuLkpjqSBXKfMf81TfmrU5uYWS3mQBCp/Na6UOuyoPXrJ+OKiuvjznP5GROSEEPshte+om/WuR
jFcNVT1baVCvnEOO1bM2AyOQInbCwqgDjVhea2onqkgNgCPFAlsvkrXLu9mnvIiB5VyQ/7MUiECC
ziSfsYoY4gTY9YqEnEe2K3JHdRTwDkx25A42yQY2gytiMNnndTYx7/W1WCra66wqzYzlO9Vi3uOZ
5Ejb9Nl0AbKzXZ5jbqjC2kxNNw0NPwwcr3ZUq0BZoFnp9DyIqVuCjGxZOPECy8GthVA+oZIyaShS
or45sCkNpPZJB2DQAPmzGBWOrfCEUc4A2OC9ljVQDz1Z9l1t/Q6NKbIrrbkfunxz3S5ZshB/o1fE
RP4aXGbnOpLF+Hykz2H61mtkPqCT3VHT507jtT+wdHEth4qDxNHQrVnQ8QTIEkcub4fm5fpCmGpn
Ig1NStZYB92OOioYR7VG3EHGY3NAP10L9B0TbHwhFB9e8+9SmchTmBIpVUMmHSOD6ivQxGBBx7u5
bzfDVkG7dLP5K3tay6F0b+mTuJdVyCEZWsKV0qMREliApi05YOYDcgMPTpnRq4J1rZZGaaA4ictk
pgKuQOR9SLa0B9fGeJtPdr6p3cmTXaVC5GXri1t9FSCe5WglM+my+gA6AYQUlL6UMz6ge0MRlDA8
7cdxGyHfhkjPEwVnPEUeLyVwwTNL0k5rqZQxjGgkX8LFQiJVdxXJLjPg1djNqa/t5TU7WV7nSc74
RHSpt3Uvc2QM/3eVI2dO96I4OTe/yjIaAikDRAtCO0DjygyGOmRG2op+XX21aPwVANVx3WoYEiSQ
JpiyjFYL8aJ+I2hS2NSKJPpCeCjjI0bwOQIY/gVzQGhUQTUU8B90/BmnqNNZo/I/pH3ZkqQ6su0X
YcYo4JUxIjJynusFq8zKAjGKQYD4+ruovn0qguQGd+/T1tu6zMp2e0i4XC735WvJQUclD60pPy1j
r6ozx063Cmara/lrakncWhn2lJo5TKVyEGf2dVEWG73l2e0XTwIFxHFA9CGh/o7tNBU1qZQhVQAJ
0PtdOSn8rVQqPeSj+VFFcRLUY/LFcpP7Y6lPW02i+QG3sA4cAhhq0F02rW9Af9GhyqGMZoMCAFrK
qj9dZa56W74obuTwx/J66zisVRxUZFLQSwTO6Hvlsx/ivukKOsMtBj+nfvmn6KA72Z2uu024VWVf
ucjxkDOgAzEPjoG24PwqmvoGz70I3fPcpNw1upcupg+EIsRd9vm1XhCmNGw8VPAZIeO5MJQqismL
hM1o73LM/R+gFED05oGdQLm08AQqKjTYWt1KxQFqBvpMNEQwKqUubouuEJFVyhEP0h4FZBH7PcpG
WXEjt+Vda20ph66cBRXMzLjQ5fl//lyWJ6lfU7WpFdl0CnChZ34sZCmISz3deCKvHO6ZrlFVMGWj
AfCwiJc6ByM5iDGResVqFtSgLTgAlg0S9EQvgmZqt1rBa3uIxz42DzIskChbfLjalPKJ22ge9n/S
exvkCInfmRKk1yAtYG9kFH/eJMsDh0FKdWbxANn0suLGa7wU4hhdHz2PAdhNUIHbp3Ffe7rMf0Vg
FH/vawFOaD5mNz0tFbdWqOg9CeowiVf1ou4d27Y5ANmStqMTxHFTiRlQQOrJjZRZ08GuFCXoMaEH
BkAMJVVmy12aGukPaxQQh2gok3c548OXWlEbYhuy3d02POmOqsxKlOMVy+mUFBehov/zORtkNajO
4aWGqhIKR+eHkUxAqvbzi15GNUmZxdXxADYybeMsrpx5lKxs9FegSfX9hhNxYZOsKebrIYudoWzv
8RRGnUXeyN9X7ZizAoxlaVCfnP/+5DxY9hhlVlzKATeEl8bveQFgfvx4ObCYxsqxM/B8nlu9WBXa
dudm2sgw2lSP5SAibexrFHQlmviS7PH30CSBIQnFr+wOtIhZ8zyq2m7Mbd2RB/tj4NFPOsr7UozR
PfRVCldr5Cer72OvM8fIgZBTKLTpOWvNDLRSxZUhF6aj1BjFT/pshkPIX+XY3NoWOzIu35UpiV1d
y4OeskDXogME3X9L4wiwsaS+j9VwNHua+3UqwqyQ7qdxfKJiuG0Fe8uU7k2JBKZN6Ji6DYPnA1u6
07m1s/OmdYYJqoBT+tLk1vsAbKGVRIdInW5VvVQ8UlnvFQVHelwNuJW0ngdxQiWnjMlVGZHbRO3b
/aSiX5r12XRr8bZ0TDNVXGI3qmckSSi6QXHHfjjyrpE9WU17PwHrrZWlJYBOKfGSArw6VcKeTVOD
Fgcq7U7Lk8NEtTu9Kq4tlV7Zk2G7OdTcQxBgmZDOVEAEqPLfTLPawOYYUAACPL9qaos54AzEMQVN
PlEGzR0U61et8luVaglKmLWr6uSmVEu3QVXIabToaKXlTZHo1CWF6U/piAhrenkq+YWh/m6U+CZK
VGciBsbC+iMhvafEFMr1bfGbTtaHLPe/ugl8OVnd+DYzUpeBP5TT+JeWEzdpzfwmKyvdkTL5kSg8
aLrm0AGLXqRy2EA7nYgyd/S+CuqkeQD6PygzydVyETK5cgxM9Ub9Y2JVjm7/BiXm9aB9Db35aTP7
Xgxd7PIBlWcZeIDaeOd6e5DUCciL7M5KTF+u8ixAlPpQ2+hGijDDzOrcQTFvxy0ZNuy9wtKXSQGy
IM0/um4KVeUrVvNjnxyVugwtInmA8PjgZ3Oq3j7mdVx6FKg/9OpDkSdB08qfUPxxC3E3kHQnx/lB
G5HMYy8xXYKZERszS7mnl1Ig0fEZ5b2jlseHZkoDxrDCvAHn1k3EK7cxfmD8HBq9j0kL0UZN+bJi
88BBGO6AToSBnJViAsbcq4PhSiBghKyXW0fGtcEtP67HcBzrIwStId+GkyPAQBPlHw2zP0k9HjrM
003KpyBAIFtFG6BIxA3pvbesp0oGbD/u9qzXXhFj0AOOcJwzV1EBbdRvska7shPiZ+nzlBVeLqyw
wOzWRJTQsPOfoCHxuaaFfQ8qo4KXTs6e6h5/N3wJu9tnOrqtpfCaRHknvPoCclK44H++L8ZuJzHy
KsfwaXXYQYfpMCqWDznLa8a4V5Eb04IArmo+YPzURk2pbR1lAO2ckiV7vcowgwNVUquorieTgZV2
JNhgXZqFClzs1A0C1kGdbDfVpmtrNN/AyVA6fNAOuWJzOFRseCxhOoaYrKNsaABbpWDwBIHj6IjC
esiqSrgZ1JIGqvh2NkGdtEILLtaNyC1idHC7zI9U/VFNWvQa7eg2V8fMbRJyp/d660ij3IbpWN7V
VhtqrL0yIK3uSnkLdl8rv88BgHAnfbrqSfcw5Np1a9s3TZu8cFGJA1OUyDGz6QhF+avULBqnG7PG
a3SahVACg3IZNWQnMSFcgosGoHXrATx5ctil6kOldj+VXLbx16jixJ39PEgx8EBDFbSWJDmKaKir
UfUtbfJjPg9TKQM/1h0CazkC9wjp3t+SkCNHZWyfS5VfyNbklMmUO20ugQVYf+C0fI3F5DUVhsaV
Shx1Md72IG0B7PeoxCqHQo35rqtoC5mdhZKvOQofyhaTH+W5HjbQeHW1uiuCQVFfUKF9HCol81uq
4yqW5QfJ5Nd60d7PAjsKTX5KxSwxnquyM1iN7pdSbTmqMJ8Li7018syRrLd+3+k3aW6+CbAp7zJZ
Y46aq0c6RBTTgmbhayP9snLJbSr82z0wJqkxPVnK8GTa6TFW2XVkG5WT4GOZlXhV0+mrbfBbqeDI
2c3yVdKG2jVrdqRZPjpTRX4reoKrXY2+WGIfRCo+8UkbjMXxZ8rb/cDpF1HIZ6I0c8TD8koIUkWl
4U6xApmx+G6E1AgAlSk6neO0l6b8g5TZnmUGcdFi8CSFHokmbvsJlxPtTXAB4HlpSbkrm+mDPLU5
jiJKuRgZvKrq8QOskInPZEt3lI4+WqNseZZWxA7jRooELb4n4KqNKMldI09tfwBXi6dlQxcSZO0g
davS56xUVFfPwShZpLbs1UpRODatJEeQ6q0HJOqlk5OrItesILNxvVCN3Qysf+ny8lPkphSQJscQ
GuFPePG0u6SO72uNXhfIDxAtEWDZiKq/ZCKk5OjlIY1X4v6aWdq90Mh1q1HFxePTi5Pa2BGR30P3
BYyzZo+UsdEPyBUDkJyAoSK1rkYBjopejlzciy8SVm734sVm/TWh9S9JJEGOoMb6EqASjvZr37wx
IeN9W74NrHUxpXErJrCGqKKE3FX0WAN/D6Kw9r0rBhfJ7H3fNiEx6QPPSOSbHYD5EX5GHreooGTG
4KQj0LBFVT/bBm9wy084WGbCHWaS0akL8ova6i1JMMQi27Hblz1ogjMHYtt+IkuP0Hq5UrOUuDSy
FU/O8pcRUF/JjA6kie4oARV+fa0CtcE53U06dJfpcKT1l2F8IPC5AsOvfhUDtwJR1IfO0Nxc3MQN
zqCmMbebxlCOhQYlT4h56WIICoQfuRowm5TeNSoLK1N1SWZ7U5OEA88TYMmhwj3a8DGOr8Tto0ZN
qLUa3a7uyT30Aw6WrB8kVKRdqieWKyrFciMl9nWqhbaWO9Sow7ijQaQ/CSpDJ8fwGoEMBQfXKDof
vLqvJIHSnabVDiX9ax4b1zagtZjtCsZq3A9JC/GG2h+R5T5Iw3AXAU3pDg2NIM5Id71u7ymKIOA2
6I4Sbg+HxqaLCLyXEWcxYCCeVF25NWjlUDq+cY5somWkBfiRZZ5QAVQ2xj6cRiWsMxDFAMUMNcyj
0on60EvlMU+QJ9nMxwPvWgIYwR8K4iOwe5X02mB+WYCCoOoz3+qgz1IYgUosD+T3TttaAdW6XU/a
Y6K3IEmW79P2hfIXXf2Iinc7bg86tz2lIMe+IyFHnJElyKxE0BHCRT11fE8s1FjUH9BKAOFVLnmG
JHlgByqRKbNjYot3IGivarm/7U17J2fNTTRdkSi5kkR7KLsaGPBkD1zDs9qwF7nGGUaVKJZ3Kdex
o/NLyhqPtpEIiBnBXzJwi5Oi+RB185GVPdo04x1U2XHdNmbu663yhYN6I5hxpSTUbdP6V17nMd6C
9m/DTl6atD/oWbVLqh5sEMNBY9GV6MVVBwaRSJWcpC6/UtqYCJAITTURlWP3Ugc+ARkUR0bFHDHk
kM1IdQdddJc02fUwtNfaJO+MenyOWXcvReULkLsQv7HaW1GXcFNWXdmF9dWbY+OmI71NqsHtzFJy
5LZ+3Xjr4CWzeBvjUQiICOpQc99l8aAqhrE2zKSRARApgTJo3Jo8DMNX0TGn3uJGnAvcS1sGcCK2
ClkmVN8Wr6pMxCXlvYQiJckDk0mZC0WekPDUG5VAqsgL10v/8vLW3osQ1pwJUYG3wSTC+UNuGI22
hIKxgvQv8orWAptC7fRbItNrPQsC0mm8SUFlhObVooDSm4UsFajqYQonuuKkd9O0dCprelPGEqPt
2b7I6kDmGk6hcEZjOFbsUx026hyrv8IgkHtGARNNyWVZhXd8NNCvk8Es52PQDmVv4SNPDG2MMDxh
yAvKClsF/pWH8sxvPTdrMKcA1pLz/Y0xM5ELcHAFxEgkpx0gkGbIW3xoW0bUcyMT1FHB4q3KgW5w
5khU8dQexImXPWWtVXG2lIV3piOqfjlYzFCWhW5j6li1w0O8s2bth2IvHYpPsJZVlrMFvp5dcHEq
AD5DEQweCvqj5VezeKONkLWXA1a8U3A9WaB5bvpniHomuBpbwxn7DSzTGsQIuuFodQHwZn+v93Va
VHElqpQgSYxnoQtfjiotlFr+UtRmUHNMbDZRTCEsWl41AMm2dbS7vNsrREmo/CE5QxVex2CqtYg7
dhoz0UhcQTOsOfIaZWJfRdqDhpRXwWHVW4gwgr0NwsxQdOHo0DC3dLcca6XuibMKsRqUPg0F1bFz
x6pbmaBYgx/RKBzE07T/mKIIj3TeHKBS9nl5yVvGZi8/KV1hNkQdsrxFpEueFQ2KqhLEQwrhEjw0
LltaQ6GcrWu5ueDGnHIN61LDCUNrN1LvsEf+JT00V/HeDjsXrGbqUVahIzdTnAZbOJQ/kOalT59u
7LwXJ2vF9S/SNO+UQBaAcpsVng3tTsRfUv8zwtu9TX6gBOyZ5gbz30q0P1v3otgp2qiJ1Q7rriHV
QFQzmFLkwxDWvry/ayf2dHWLRi6bZJmlEb6kHs5qLP2u8QeosWwOgK3FvVM7i8tLJyjtVEhR0JiG
gnyFvg3abpMnPUP8y62DZgRb82Fr1H81Dp5YJQsQETEKKWolWG28P3OXaMHn/VUeZOHMzo7jmAzH
9nH7MK4Bm/H1LBM1UHBuf+sKdAAW6O3stdpjeYQk6364aW5Bd4cxFMN0JxjP3vvr/Hrc6m2u7/P/
GF42HHkkWKxE8NZuhMpZGmXDIwKC9XHZa1aaHuh1gEYEg/hoAy+7EM3I+3xKkOnUpMNoDaXHyoow
bNj+GkaIsva6+m8CDtQawO4PjU9wC5wfQqMuBEHXVgkylCbTvkUFC4RB5eiRUd3ADa6mHhjx/K+t
pYRCLXFOypYpgaUNfqOrTiwlVyR9HnRUt8nNEL1MaukNEObgseZayC7l9Ony/q58xbOa/fz3JzGn
pBmqTgagBvGAhwsm0JRso022El7OLCzCalFkXFFmMEOTJgXmZfmdTfWdktKNDvG6HWBhUb0GBd0y
qWq0kvE2Qfeht6919lGRT13+55ESA7kYacOzDxiv5c2XRSixG4zJgQI0j1tPSrdXWxvidAPoqS5/
lxW/hykDa9EwSo0p0vPvUvMCBE7zC6OwTTQqWo91nat2bxHG5A27DC9bW3tjnFpTz61lvV21mCiT
AxUq1UxAwmx6nCTumilIWqKfZKq9ywZXP9bJA2qxPAQPcLDnwHYYGVotzeR0WosTsBWjtsws1mWi
Eh0xHbtI4iLM8xwUY8ZNAcHYy6tZPUQnq1lkRAqV82QaYKbOkARb2d0ggU7+so2V6/Psybk4qEVS
KsIaYSNqpJsmsn2jgaTkpF0TOX/UjHLfG+OOK8nGh/oGF8DQF4CawAnowCUoaIqeu0aqTi00HTQe
arXHfbCnYmjGk1wD4+WKM+vqtW2YbeIFlmnff6ziqMmQzUGOvwgait4VMq1Uji7Lvaz8kM1jbEJT
nG7RUq8uzzB1NDPRiQU6YeGIZa8kcmlaeLP838nY5BGApyJsfOOAojrKiPdbucLa2k5NLpxyqFXa
KtTmYaabv6tW9UnZgb2tebezcuPB8O2Gmffx1NbCM3XQyQwswvIacIZ0TyAyB9ZDh0pW+9S4Yrf1
sP2GIVvaW3gL022SVAbszaCZmazxV3Vg+t78I/VnYJjbb9zYQ1YLmcQYmLHSjdz5LWM+oRjtXz4x
y6C2/C0LH2qNUQDJjN+SJOaV2n9oGtKU8kqKuF+WSEM353LnxZ3m738MQrsWMXsWpl76UiwzY4S4
LQ9bv/o59u7wPH3YN53TAlQjxa5RQWFzy5m+jT8vjS68CRUqDJXLMKpD5jLo9voX9QsXzbLfxAH3
2kF4+rYY5aoLn6x04VajERU15AnnlSqBOc8EUz99pOF4mAA3LX1LdrLb7WR3bYNBKQcAEcYfzG/P
37ytDLAxICroTWU4tItSp9fFP9R6mzf01MjiFSbRsgCfH4xU1lxDLP3UsB4rpQqMKXq+7KGzBy4d
5tTU4uXF7W5IwGwLU2YWVKy615Loo1Dtjdt9a9sWL6+yo41WWzCTadbV0KAvzTY5HFZtIENHTQtZ
y7c8fUoyjowa18R/9CKJjrKWTy2futYjarpuP4VSv5t+Xd7ANT8kOHDAVoOmCHpc55cTqfQGSzN5
OA2JNyfrWvmrjqGPvqWp8g0NOHvFf254iNNhOm5hidX9pMojPL4PZDf6DVD/NQpcR3GsAna9NQG+
FrlOjS0+mFKlViU6RK5Y04IhxR5ad6L8aVeR31kWiBq2Ephvr8jl8havnqGPaAflwflAY9T9Rr4G
h854LPzp1fYzlPGar/bJ+Erutwjztwwv3819LKepXeILzvDu8ld2MHaxP/N+V3sBUTPcEGEXbk94
LrOpP+sFNtCyQeGMktri2gfyiplSGfdhA0B+Kd6s9HcTCaevWWDFzyhKO9GWqMjaCTFPTC4DtVZL
KlCPfZiYX5LYJxh8uXwYVq+CUwuLqCxHZW7JPSzMtVg92VPxnt8aGKcGcNwMVcxR2ZjfB7NK4m9e
Q7P/L0PZqe159SfvSAaaZtB5JX2Y7o0g5YqHho0fd2jlqM+xj3wRMzd9WaOpigpx1RyaH9vXw7oz
GbPIIqYS8M/Ci5umg4ydnfVhlbhjoLp2jxc85ulBvTjKTuFS1EMKfuDUpwF//cdkMn+c6q/55XMe
RYxhaiXsv3zIdgxsvKg1meUOFWEPQulhH+9aSLps5Vxrl4gJjjFAFWe9pyXLSkLHwdRZ0YcWOGTa
lHmTlLrg4XI3vGv2z8UXnvmd8PBFqwY9m4V3RVYLaiwyf+HegrgKwHHqTYkPber1g16lgdVVt5kF
5px88mzgC4RqPV3+CSvR/uwXLHwM9Z661yj2N6tvSHozdNcmuofodP/vzCzyxkEuUeVHCzNsG4yJ
0UOTgVJwhv7RrY7CktsJDmMCy47rCz4Lsv5FFAKCJUEdHf7aTSoLbHS88qwGFKlT0WZnPqHyc142
oR4bB4VFW9WnlYAE62D3M0FviUG8xWmxWwiI1RzrBOSA+8IfrtFQMB0eAL8EXA94NuLbrd7Bhs3l
EREV5F1ZihUrtC28cWp+KBBC3AqEsyt+c1V7nrfAjDuGohZfkFV9DnI0rCzR3BRzUIf6PgmAsyv8
Ho0hv/IwNO39C6cBexVGr2b24WXuD1b4gcQ870NTbhw2KUBlcr9PTDTdny5bWrm65vkH0F3PpCwg
VjqPtJECOu2xw3nPpKM23EjtnZ6icgiVtzjZN/hjBNrLyybXDt6JySUXi2J2WkXmxaXNrrCjoJju
mFb5hv542c5KKDtd2pKGRS8aUDnVsEN7YDsb65HJ0k7P091lM2tOeLqcxU0cpXVpjiA+CQWABwO7
NeOvywa+TZDNB9vC0CkyMZC2geHh/BslxmCkCUpbIX0hofBVjFiQOyTEHdBIjsjd4glEai4wb3EJ
jJA7vV+2v7qPJ+YXC6xTWS+1AeaBdhTOIPBOgqpA2A5bNddVxzgxtLgTclaTSJk/mGQ8VA89cg0Z
nJPZP2bS/LOfKP9b6M+vCC8klAyTQPQPh0P9MnkgNk5v5yHA3mfoejpZsD0VvnrMQFiDmSNg8zGf
ef4JAfpWWSHNe2gxN2fIVpIPxQyE+RC1IF1tud/WW2Oiq9/tr81ldGSYcJsaHdvZp8099FuujFF/
qgGq/zcBEsnCfxdnLvyTdwB+9D0MdUHvUdtlQXSnPqJt7Ei5Uz/+fzBwr111pxYXLplRk2NliFqN
RV+tDMAvQwH9+yOUzlCJAcNrGQWsG4JMVX9dPgzrhxFENSjwaSuaBHkUw0/BFx1K0Pfu6fBzqoAK
ZEP+lRPqyzH3J8X4TLT2OKr0hqngVrSljDqq1PqkoLuMtm+oooXghHlTWtPf+HkrmTOYM//+vMVj
r7RJZQqCb0EJ/4rb6akA0a8jdIyYNurOiKsnil5QK5uA13bdF0kY8Si4EuJ8vNdFhKq54UM9CQR7
W9KR35qa87GzUW5BXxE4J0zCnJ8BKBzIpgAqMWSVI+dO90RchlR6Z7pmiGIeciIA2B1Mi21kYGtV
2TPDc9w5eU1EZl7I6ljBP73qJ2Q0QBil7y1vvO999N/BHQpwLt8kXlurlp6ZXTzyc9BwCgt4t7B4
icKIe8CvC0iJuDbgR2HmYQ5C2m11/dfO/OkeLz5/D/iwJcWwqQGYPsnRDtIvIBCMN1pXa3feqZlF
OEvSSFTDvKNliiYctlSyXi478oaFJWFortRyO4LlK5RZPg/OuOqw0eHbcgttEbZAKWu0Vo69So4C
4HSnhiDMcxrQa2BeDAejMDxxbKgEef94ZZghA0OAPAsyflMDzceoyBUNZqn0qpSdi7GtrYC84gVn
JhZekBWGbUiQzptfrgam2veYynRSL/Gm+hGA0x4VNBlaz260RZ+5coOfGV74xSAbuN8o1mal6PxF
z8VQAU/UHlA52djFb+AlRBPUbaGYghFXTLzpi2gyKKwzah2mmty1ruMb1c12YOSQJacznc4HiKt3
TVzpip8eaDc/Pzz76fKXXN3mk5+wiCu5IheW9me1dnyo25nQhjtaTDda3muBBEtFKxo1SRlwsUVe
ZGE+aDDnfEWKPdWd0z8JTVzwNZJPrM6HcOzD5YWt1SfPLM6n8yRi9lNidDFmLkGQ6KLOELLOgVhI
54OiMsi8HKC0jRi9kh+dGVx8TaY1YyekdoZLv/IxUPihNpNdLL8wOcz7DxCfBxtLXLkozywuPh7o
mzDUy2BxlpxuVHeSHTxXB+Z0v5Md2bGb+ckaodjj2oabvV62vu45f7/o4mroqi6xBwHjufZ7lCBr
AVJIMm3s6VqAO1viIgx0oqio1eErtr6OIZGgDrNn24V0zuQ26J3Ju8iFttm/WRkyEAjmIM9donBV
kluYuYPNHjdDA7Zsey/pxoaRtVQCK/trRT33z1QktBJlg/sHTy6/vRmeMeyQoejhj4fR72/GzAMV
Mn/dEltcd9O/dhcnEdD6nAMs2odGEYWQvKhdlrfXcRPvEkneT9S8hmaK31Fzq1///4gBfy0vTySA
mpkSYV/Nx+RO89hjrAbkqH/Gv6yrxE+f5a0Au2lxcSR1YqfpmDC8kgwUdKQ3Y1dDLM0pf6Pq+dQc
WEg2os76ofi7xMWJbGIOdZYOm5tNz6lG3Sh7HyH58r/zz8XJI1NZSlkKI4XEXCLw6Cu5mw73l62s
+gmZceC6AqaCP6Xl0/g5JhP02nC+687IUEJRCqeaorAV0Z3Wx3fDoCHpzHZJUfiXDc97tKhVzRw6
/2N4ceS1jPU0ljrk2ODnsgUKVnYRSkP9mqmYTLlsa/7/umRrcdmbBS1aos5BrIDSkkZep1x/AYn1
XQxWY0NEPwdT+jcu8nd5f5KCk31VJFG2lorlddAnA4DSqU3NUbbqEOuB88TMIjNUKs4jlDgQXkzt
LRuaB0Od5zLRaBC19iC67IjKdjANY9jZ+a5BSRdP+OkRVTsMTWJCfGOjVz8q8h2VgD0AApWLk5i2
3ZgrZY+Y2hmOKemIq289GLJZsgXA37K0OII9KSctKjG1ZGnxPhv3eYqZa4xWmltsF3O4+uY7J0ta
HEPIfBapGQ+4murJ7dqHNHq77JxrwURFfWemUATCfdlfmArSankqkB4avyP6mdtvivZ42cTS/0Ee
A/aRv3jLhZd0eRvrSg4EP+R+dzw3QW+EP2QaOdRacdeY9KB2m8zHW0bV85vPIINIixEgT/0ec+L5
L0z2erZf/jZuqtQBNel0DxmaXXpIKleDENmvy0te7upyyYv7r1ZF1aXgJgjk6Yl2mK++Bjnqhrf/
KWee+sZ/jGAOBB2omTNj4RsSqbNa5BjkmZv/GO9yaeYQFtD7xNNusNJ7NSi8NnH01o18DGODU9eh
r5cXuvTPP78BTCUzOQp4UZdpTFYwK+mSHt+WEEeU7zzf6tYsj9rSwuJDssHQEjmGhdYHIwB3o/t4
p+zQ5nOa30f6ZB+aG3m3BWJaWRYKL3g2gdQNE0PLFhHDfI3VT/AeCCCjH0VQSnJSPU7G8PL2fYug
WN2ZocXqJIm2YEOCoe6zQIkVZEDX9Dl9RQUkmPUT1I9NoL68tjZdVtGoAZ0pploW15EKxIHWWEIJ
8jb9YcYzmUyaDpnLOq0JO54PmTdyOX2LWTXdCaKjfl4NkBkg45uOEp4f63njol9peLWmQXLOGhTQ
CujcGZLxs2etlxvWLdfFVdIYgy9S28WAML8eJz0BNIW0Hth1dfwbLQTd1KzxwZ2ZOZhleZPk6W6s
MRFs1Pk9SKkDFAd2UCgBhFn+zCrtClFfCzMiHioGoL+pU0iWqNlvJukBWIESoJwxO6clj7QhkVeJ
mLjoOIB8uDTAuEB7BwMtz+Dc/1mZWuENIwVihf2MsuK1qkrIV8+3kpZgbjwvOAbIK8yliurJKBTi
ijj1MbAMepOp0Zwh7ickDF3uKu3w0UdiD2ad3i9own2zsdAdndgtyGwSp1PyY203D+AyOMpxhnF+
I34Toox9A0rSA4WCdp3UL7aB8VtdYnWAkR4Jg/iWC1rBQ2NMowvEV+EPaV5jAJG9Txr7ZRYY0NYH
nnmY3X+vSwlkJULzjXpQcQnlW2IEK7EMEANAUMGgih1f5mgDeE2HLiHY2gIFyabMDkLqO6eQh417
YsvQHNJPkpaY21ZiEFMJRmOENnuhXaeS+sSz3NqInGsnAMIKCnrqaAMDZXtuSIpMjLWD+yUwzC+z
MvcdkTei1tpSIMcFAyhGfO9EqcKoJZQjIKoMJjFCgGtBywmqtP9iIXgHEAi2AX8PzOn5QjoujdLE
uRpwKJV2CXg1SG1tTeB9qyDNMcpCIXqWetcNskwRmFInfZX1Kvii5dKdCbh8XRtsnCkTlcDMurOH
cQxLXX3t8QcX1W0vpfq9aJhfNsSDCL1rygScAqm4zase51DSTJclgwk+my0Ywcq9f/Zj529/4kTm
oPG6afBjxyn/pU9dIEeZK6d2UBu4KnDynBpqjxvfYeWOAskTOJ5MaK/PNG/nRvO2LEa5H9Wgq43U
L2p6q1d20EC30qFM/bh8Z6z51omxZbsKI+9RFAsYY+21YhxoD/6zf1pJ+/PJ/y5o2amqsiQr0OlQ
MTXG9uDiDCPUdlzizLR//XP+Jf3DOvnSnnq+gUP5X3tqf+xVTD5sPQ1WNw2JEl7G+I+yxCaUWmPE
gybUQGT1z0Tqv6wyespAVvNvPOHEzuJhYEnC4rSWVQzldtyftRyfIGjKVcdI9MyTW+Apg8vuMAer
RRYIVhl0SmcCMFDqLrJrMokGSCR8qmbIu08ZVAF+XKr1TSd1Frhf2grsQ+W/oFADmweEw9AXng0v
As9UpirouFQ1aMHQxhTUyZoXif28vLK1MH1qZLGXUzFaXSnBSAH+dZBKxPciN7bqHGtZ9NlSFpeB
Pc0UKxqsdB6Gi/ujjHniuzIoH+MD+Lac9onekdv2aO2yR/zzjhrSRg649gEhnq3Pl6v6vWptckAu
MFwM1+QVnnlDACI0X09Mp5gkj7AN2ZK1g3BqbREf46EZZaWHg0Zxe1V0ww8pSXcjiOU2DsKWnYWH
oOzZRBSz/4FSqRiYMY92kYLwBDPMG4bWYi9oj9DlRkHneyHVHmpmxGggBYTxV1lpwVVl+FOW3krS
VqlvfU3QXcRAOtQAlplz2bCyrSKcYKO5H+hnhpGVStkqLahzrFseaFv5HyvGYqY1KkuecDDNByDl
50BRopVRevktC7RjHlTPOnbRIU78Plluuy8ChjJHWLpb52LdK//+ikVYyaCGafHYQGphzTSUehYC
DBlYLBqcvqHQk1S2itWru4uONzB5BPQFy6wsj6k9CkxEYUVfrY3/7mj+f0j7sua4caXZX8QIcCdf
STa7W7tkS7L1wpBlmyu4LyB//U3oxBmz0fwax3PnZR4U4eoCC4VCIStTMmSwVRxwdfj/mhAqTNZR
aGYPMJGo7kupmSClb8a3yoyuE805dIT90vJOAvjbzGIu59rAfRKCi8JGMO0WHHzM0cIFSg5uBJoz
F6eEZBNsGAEMVNVBJE1M7ASxANH62KJJouMeFIeWim5tIiNE2ZqTx1sCxsJ0IFgwIin0NGqUb33p
ppjuXpxXZTBfDQUdvF4f37s82huRfmgq85VR7EDXerl8FGzEBhggNLDhO3xkTGwzLMsUp1aMMb8m
ZvhoevpWE2vyGEt/XDZ0Hva4jmOYBYkY9/4z/FFtqcbUZSnmkKvOc4evRjzuZuBdtaILMhACXrZ2
9n7I05aOWCdgdkaMiPMNBHxiSeyA3LkF4TjZuddO5mlfzCvTb/36lr5KzPFPdJpaTs0J8a/ghjpq
lHNJ7/QQT96veK80d13AKeSb11Kqd3b2/iT6J8RlntVK1Ge5CpXIaaf5zq8MQ4zaPXRrg+yAGQ4f
r16SeugMj/9p0wSxDJ8dIaYrxKnNSqZnJWxqj/QdHFfNFSYnwSaxgF/CG8GZXuzwyJ14+nfJ6m7F
jr4yLBytJSmNumQwPFwlXzU/uqJ3CaY2W4wChNrHgmzd+6CYfJYh4GV2hQwD5ZMYpGEFYpbN+6XX
AJkegrlbdvoA5Yu+DCR+np+4iKKVn/zvqytWVkW1aQzwUzk4j+43Y1cEy4/2lRwtL7vTX6og2RXP
ytfLVs8z3KlRvggro6DIp3YMzixQPP+yl/uaSja+7N8Xtkax1IZZa7yBRIBNKO8q968Lr1MHhK2w
JBHTkwIGEsjxUaQUopVoQMjKoct+4Dg4XScdL5E96/BxaPejMe6o/XT5O5xnYuwpDOLjjkN4a1So
C3qqQIBiQMMSbGe/l6n6UlrTG3gnHy+b2cyM0EPDbBtn8T870eJx0jJg0cBAsZt9vCGDGip/TkFu
pO/ofSapCzad+mNMJNWYa9zQBgPG0uIqbt+KqvBjOwouu7S1bVYeucLKFZoysbjFyuVg3F7swW8t
EElq2V5TZEJlPJaEPA+aBA3kJBiqRC0pZARDcVoFbBZa6ObGzqUxiEytexBsHnXzMWqUGxott2pm
SS7xGwqqOKLBxgqKJDR5YP809pKiikB6WeqfDxKaD2bMnfu0/Bhu7QP72r01Pn1GaQ6/PUAtgSgs
d+Vef5ggNyUTE9lY6/UvEVFxEM8uG1Au62HK3lr67Gg/0+5LTh4uf9GtIOVnjGai7gKFmXjUFKWV
FCMKP5ynM6hY/WHvHPmYtzGiGQ6Epgz9s7G5T+zxv6+SoJa20HmEolU4MszfKHm9N2pFdreXGRGC
p6P1SG3KjegRelnfh1yX7ASZBeEAmUoLMUkjdJcGBzjoJHBzWUG8saOxUtAgwFws5B7FUASHqWFk
oG/BUFyR7OMeEmfFdCBq/vf3XFtDwc1zImYazyZQVNbbal8oEIG2zVs2vjD1Deyuknby1oKtjWin
350lZW9oE4zQxQjQ4d9lsibEpgVcOvF4DtmBs1uKXmpJ1KoosN3B2M+s85I59i/vlq1PgpkMcLlp
KigORXReWzlMZx2yA9Wd1zlRrlPA7aF1IDtnRcw76j8NNzwQZ+AqhCQn5FnT7TNbw0RLaGpTexxr
t38GiwVeSXtKH8G20nq5a4C7OjFR4TN9CHWjgsxd16vXmLKO9uC4tIO0ytOj2Wogk61NMAFlJIaY
01QC2OMuJP9Jy2gBuxXeX3qLQaWYRnpAersBoj5lEAzS6vYrrUCTGlszAP6Fq3kkyYCSRWma7atF
a76yum6fK5WSOxrHs1/0Jr2e7TF+qimAryBXhqBDS1LjOLDJCgrFbEBgW9AjceL+Ka5K0OoXIPKd
67K+sYiZ3BECItAON4pW8uW2silXcnSggagj2oWM0Fupsihxo4OAJ/fSGa3gFlQWMZiLoQhxOUg2
alnNwf0fUFXdxgulULxbRllEUTroYWuT6Rstcs2f3Ln0K7t0/NHQqwARHIWXjW5FJhqZIFsB5wme
g4TaMo8aqo4Kg391cZVEMYzre83oJZG5tcfWZoQSMyF1rs8jzLh1jedLYntovzxfdmXzU61cEY5g
W3EmOlawoS+ha6sP0XhdFuauT0zJmm0acvGVIOQEthjxRq5nywhcEdHDKnJBJQT5aKtLbswZrY3a
qQ+Xvdq6R+LBGnHBhZDQ7BPcMkhTgASfj+X71QuAjJ1XBHhD3S1XU1AFzdcY0kCylLjl4cqmWBQm
WlUNBYXNrugnvPn2zKcgDL8FR1+6m/sxl4THRhTiCEHfAW0AaOiIj3ldXUbQqcuN0KLzSxarjxNQ
Ys3r5ZXciMETI9zpVQWRJ5ALSTQYcVtApKpXg0imBWQGhL0U1zo4TycYINmBQoi30WUvfNvBgGMd
/4F3DDwUpz4AqzCMg2HxYKiPfODc8JHOQzQWjlOYHJwfcuKCraYCyuk/NoW9W05NCmSpiWAA9cp4
jxcCTMJhxDx0oEyl74xrJYAmnqS+3IiIE6NC1LNpcaJWg1Fm23unMa5yg+MhJ8lWPkOw8l21cs4Q
7oyd2vQFFLL0sLxp2yC+LoMszAGwweQuB7LXe9lk62bhvLYonNEMAJuo58tp3tM7w8fN4Db1p7C9
qzBTKOuob1CMnvonlE/9QOIJiV8PQWR8RV6KI4OT+sEJ5nsrGK/M3RDSY3e0DlCB+dspFnFthQOt
j+YECCZ4Ws3vzP4KFn/v8o6WhabBd+RqSzO3M1qTfz1QLOyWIAb8xI8C64b5oPLY2Xtlz8XazZ+X
zfLYE66YJzHDY3dlVR+TSrE6rGnpJM+kySfPUCloDJsDsWJQ3rhe75r3+lJJ+g/bwWrhFOCNAUz5
CgvqpEVRmbGDTVEfM7X+yOPU8YoSfFOQcFiKh6SIg9o29/n0UWFUoGgGr3BtWUxtpDkN6lH//Aph
0WerntA1wK8w5vpXaqo/e2q+XV7hDRM67hNgPQRUBX4KaS5mqkJSN0YmbaAIOUE3tyV0kUXPthVI
Ebg2uDvOHsaHnFRzQTLjM7HRXbyDPFF7PfrV0cIESxykP2SzAWeTodgScOyPSeEMWkg5tS1LoAbM
cu3VWWJ9BxAoCSwLMm5pzZzf2hwRr4T+SVjPjVn4ykCr696cZohEJNYv24hyDDDpHYZFc6iL5M0Q
1tCufYaGqCzeNtcHIECTa4VpZy/ds1oq0QzcGwhqHnuMv1SxjOtvYydxJgiic1AHP/1Pd1KCm7DV
JC6uqhiwAfxvb+75LJYM+LcB4/lknPjHjrDsUDHXuzmFnf80/8v7ylerQFk8yFJAVQrSrr1fPipH
aJcYi9fhRJO1L/ghKeSME0+FiKZpnaQmwy8wQfHeMB965zvFrKFmfDu6xs6qZLlx6+Otl1Y4tSet
RH8RVKFhDApDpX9K5QxVfNUu+SSc0ZFWkZlUMEGueMerTzAjT2/j/RSat+214Tl8WPcaMhZ/nxxW
nonFaW6UC6ARANf3mgauORYfFgayu8tGNtCpCBmb9zWAqQLATDimW6AhjciCc/237nd77PbxLt5H
adDu5kDzoPZkH41/Uz+uTApndaQxi1ZthOJuTn/NfX9duamk3tkoq068Ek6QKo87lmZIrANahLh3
Fw8Z064XKOLsLq/fZvitfOF/X52RSgVeoghgtzCL2S0nKp05bvWyja3j/6SiF2IcMHrDrmcU3JzK
y4bKEKYQtKAMeXlqgp2/3GmlV4JcE8JP0h29GSFAvHHNRhcTFyL6aKy1eFELfK4G2JmggNDaLrt3
uFA0VCVBkO/z2kOWR/4Pq5yUAqRIwKUKm45laVT1I6xC+idAa6UM6T71IfCk7Dn5frSrb2V13FbQ
YLDkvyZVoUZunSIBGImnkgJq0KruaZ3qOa4kNLcy5NqKsOFwqTEiF+CP0KBDEtrWoLjQJdStIy6i
4+MwjNlt1Sv61ZBMmuT6uVVY4d37j4fCzmONQ1rodfBrlVv46aHAjQrDrNmP/KhiBnKZ/EYGM+T/
pJg81yaFnQgWOjN2Z5icr5y9sWOH3muC6hhDOr0ARem/2Clra8J2hEwcwdXxM2riJwM3Ri7dUPxw
qdeDnHXcNWF6D60D6fzX1m1HB5kJOGnAUgQ6X+HcM2rdBVou5VtUaz1tpx6oX0NSDZIG/9P22IzV
lT0hJahmF/NMw2u6eacGxyyYMO2NOWiMuXl+eo+v++Py2m7G7cqisCHb2Jxot8BiYdUWYPP6EYCN
naqYBVhjgB+ypx50pWMq+aRbhy96va5LCNAvQHKfJtgeAMUKWrFG2FCTPEB+rA/0Clwq5qJA7LNJ
Xi97uXWRRL/L1MA4BZSvI7ZoeojzQLQGxXI2o9/v1cHg+M6V5YOGLajwqPc065/rjOSXebx6lqGy
tjPf6hfwFVkdKVZh9OAYwi/oUS996jnUO6UMXLID8W1ggq6gNDwqIzTeDKiVVSGAMR9JqQ7++DAh
6s2EkfravsXMlmx5+XY/SwcrM0LcWrFu2MYA55IWcu0+2fG2DnQSh5DEe54U5Au6WRXj/MTwElcb
x1vR6YLmY9TbfYTLyASk3bzLD3EG4bdvnDqgC6YgicEZpR3wUgm2ti/2u5zDcatIgLY7ajU8nQJj
L+TApGQQN9PgtNkjmFzDJ0xWI2x9PiwdXnWAnbLPuqczLnjKCHHHMNMB2IdKRdb5E5GkAB4D4sdD
y151P1WIwUV7upAsc7sxVRsjjLsme2FGpuJNJS6CPM1nP6smwEO0eZIkgM3FA3kZhNUBD0Mj+tRo
V7eAmVodvp5dP41q85raMvzeVmozgD9w+fsHWtrC9yGZZhdLPhshK/NriCl6UfPDdA9a9LQA+0xb
/fFyktn6WAbAYOC7xUwf3Dp1qTb7tm5zEx8LQ6y6cagw0JPpkpN3K3EaBsY6AN82iComTrZ0E8Ju
QRsYYnedm4I0r01v1KWA+mipfb3s0dYFF5ULJMcwPHI+TGfaU1tHjBhhrkKNtaq1r6VVBoNef1cL
87GG7DHGY4obairfLhve8BLEowbIqdFrPEcsDtASsYbeNUIoXL8T4GLeoeRe+4qlTnfMMiXWtgoo
mLNxi0escFTf6ZfDmHO6oM+IQ/CYMuvNDMsQnKDubg5jmr6bfrbLfslK4Y0NcGJTKNpwzmtNhUGk
sGidI5n7o1UdLi/i1pFzYkLYABr0qwEvgwlw/fhzlNyCJMdXoEULxwxIYZIgB6bJM4N/YZcLEdgY
cAWiRCzyUU21qk7x9ciVYSl7M1QP/Y8e5CqoYoNleAIBXRA9yRZ060DAjeIfs2Khj0IG86bRp7tj
UA/L0URB6Dajr+P/8wuEm3f9jyaAxA8kPvMWh0QxPqq7dm+Cd1+S3raeOk5+jBBSJXOSOs+wBqgc
MS1d/fxcBYyHLv5YLa+l/shX4X8g1d3IQieGhbiq8shq9QqGDTByuY9um1+b4bCHaDB0tUNjGQ7R
4j6TINvZD1KvN17wQYoCAA/mWTB4KM7xx66WED1FClToYnotm5mXZ0VYKuZ1qS/WldXVM1SM6yu6
6K9tr8j0S7SNnG8AOOVyrn1MC4nzXCyxaFzHEfe+hspzYE7JGPap8oWDK6coWFJyKKvyvY4gleED
m/YLmr3h7DIgmxQljCY3LO7mTvsSzWT0tJJWAM1rXdDNXzTQQDuxNFLMrVwHaT6gUPiL2Nmj2ACF
UGNo8JM7e0x+59pQPIE9tLx2+6QP0anOj4OrLY3HVIhyePloKEHrttAOyIn6NcWw6i5vKiO+poPl
4o4J3WI7nZhfOy65oQszD4Nda6pnQ3x6BmyizXfEjuzGn8AsDXVutRnvsrnRXiJSW++RiSHilkAG
wjNY5ICecl52JeTB7yCbhSFVtCw8Z3QSCKE2ld+1hvUEeWj2a7GmGiq7DsCzleG+D93MC/oq8uJO
YRjVnKB+6yhtdqNMUbJfLCXC+6JJlmAc6Gh6E+3zh9RuwSyjlemXNlHmYBqAm5jTD0uv24/LGWoj
SgCHx40S5RuEskRYRGqwNNJ708TUX+yrFC/R5o9ee5vYBy61Xkklr4FbifjEnlD7L24RE6eyTFzr
IJHrd/4wBMqO4810HxRs6OJ+l83Bb11dT2wK1UhTALIaT4aJGzqez2qPNwV6bwgQ6aiK99I7Os8r
QhV5Yo+v+ep+0wJCU2QMa8pCaH/5KVR90cdafDwW7LXo37zOmRAENQEUw3wzKDBOzWXalGEiBEsa
Jb+TTPW0tggvB8nGAb22IB4nfZzGGbhKzLDK8yAFkUdWpLt/YwJ1DrA5GFwQrzDEmttuAGI7nMHk
2UPOHFNJuWzUeONAgB9/jAjBN2Q1wZutZiL3dw82LQP0Ur4Chiizs71ef+wIAWeDTK3SMgSArtLX
Ag8RSguh7MsLtpErIe0FnBGIBiwIegoVDaRbKKRM8E0y4+eIeT8X3BwlcoWu/LpsaONOdGKIO7uK
5nLQ46Gc+Y6tf0JWDsjbxHomMfEnUGRfNrX5fVY+8b+vTEV06MYK11yIvzueBfllaGp6k1tKlk5m
RgiDxgHesUtgpu+bIG8HvMCNAWWSddvKrOsPJARB5uBUmTvbDBP7AyrrnjbQMCntPekeO4fu66GS
uCX7UELaWZKCNTSFQQvPUjW5TyA9P8c3HCTjKonE2OYa4unYsfnA4tmgW8PYaC8R/1TQZ2c4wqrR
75x8dzkgNoRzbT6M/o8ZwSf89qZmM3ya7Shk3ah5lq0MV1FuoYBXbbzVM19LobU1dsZ0nKLspYr+
Xrrv9DcI+XWMIy1RmYtwKXA8Na8ESKoWpKGXXd3MGX88/SzpV7FfokwcUh77iTN7GIl3kvfLBjYS
BjpPfH4PkAP0T4R4dOKkatQI1XBvRt8z0j87Xhk/dnNw2cxG2IOBCR1iC5aQmnjgrPwgc9mArY8h
L6nzb7WIwbEYN3f2MB5qPQIZqRLfZIMeXja6sXgwygk+wMAG/4RkWJtm3U3qbEIT0GSelecPDcpi
iWcyI/zvK88oxJmdNuKegcwj47Ljv//aC+gfoVJHnwFvluJLJTpao16CSThk4/RzNsxjn8i4fDeC
gAuVYwYRd/tzLaK0U6y2R4ct7AzobKWdB+Fgr+5nL8r/fhzlxJKwc9tOG/QGVBxhWX+1MDVdNh9Z
IlmwjabMiQ1hZ6Yt/LFL2EhH9zjkr2mee/n0VGhtkGsfemJ5JZPRZGwlPkykoHuOhj2eQoRQa4u+
HkmNKEjd7oAJ4hH3EBAPdX29vxwNm7kP2H+Dc18a2LHCvTmfM2tITFQr81VzRz8flqDL9pWjy6S3
Vf6rz0rWlS3tNLan3lSMqkToTf4SspsyaJ7tu/mh+D2H+q7eJzJc6sZeAnj+j2/CKmpuaiVoO+I6
juMXMIBDZKmHy+u3kYhOTAjbNSXGNFbAlIedggtVDAD9MN7RbJq8mqGydOLscXCKWpKJPmvh85VE
L8nmzOdnrc+ezQPLeCEbFe0C+u/io+vRVUkrIws1tdwVOjCeS/qEQvTGzBvphLMYnxYGfqEgoULR
DN0HFIenX7JLS71re2JBwxrcryDjWq75247rd6EFbZbpPg2lQ6M8OtY+izaFnN9Q1izdyG1+jMES
dH55nz/r++qrequAVvfydz1bYdEaz3GrPNwMfTpToPzR2OiP9T31R89+TA7koMsuqzK/hCPTKI0I
bUlYsh6HwhuP6ZULtGzHZdwp3nGknom7UPRMyJlJGce04Z5p+/bYAtuk+AV84yJ4rV/62tPllRQL
xk9znFoXV0e0qkRAemTncTKWqhU20VRdzXiiCDBAMAdJi3EmHPB9WLgWe7ls9Kw3+R+rqA1w0EH1
SRwX1+MqGw28TOLzFQ/9T/2QhNNzEnzoj3ixChyPtyE5GtKvA/nw2RkxhWhdWGJS1K2DeRsLiQ7D
3O/jjR40e/suC6I90JcBhDB91QcRFDqz1qvVe/JcK6Y+8RcIh1arE0YJg/+R+jaCP87qJeijMzSN
YEEUxiuahWiokaxw+Yj24zF6obvmmWueEHxQP7vu/TRwg2p3+cOetVlEs8J5ZUCML+lB9BXmL3bl
zc/NXvHJMbkDawTzlKNM6UHj+/ws6zj/BJIlnFlofcYkgXgcMp3yET0audcj+QBc/ljty3s8fe6V
p9xPj/kDCIyfncEzr7JD67sP8vfPs7aW6LtwnqWLuwAl9RnU4Fu86fbuk/5k3NtAQdYYD1WOqiQ3
bab5lfNimnfwgp7wXVRp6Hy2QTK0vhVJmag3M+DKjJDZy8nQ7FaBGf6yDGwgCEiTIArtPR97TSQV
j8wnIbEDVRlbTYd8tBS6dh23s+U5HdT3GmX+22kp8XsJmd3uGCbvOviV4nWLJs3BKqZgHGWTYNKt
KKSboSNZ3xmwA2GOfRkAHPRKQPlxTY48NJIrdNF7tDn2ss0h2xtikjHqCXcJLKU9YER1KGZ6LOcg
jaMENJBQCbm89cU6nK+mbuFRHtU4cHTiQTLMqDrAGWmF+PcxvQKGl3DU5jYI1dQC6rvS80OjutWh
GNUl+P8yLWJI4yIiXYwX4nAk/TUmH2+UNPmtZu3dQn3VLvbF/G5bnSKpQbYideWwOAZP2aSzYoRV
goYoBQFmbP6qnUzi22ZGXZsRMpxuVlnqgIgmtG6XcLhLr6Kw3WEyO2x9eQ6T+SSksKoZzLxX4JOd
5gebTDdpZgbpICMS34rMtU9C4sKkuU27Fj4tZvujx8hFYtc+plr37tBLJo43PXIw8AkUApQnxY6H
3bhpMdSRFQ5aB52jNiSdcm+ORJK2xIvGZ/SvzAh7HE+bEescxQp1ZQG/Kd41QfCmDSCU1a+75iuT
waY3DxsA7f/xS9jcVUup1dcwOPks6J6aPQeOWh4JY78KAA0I9OO/2GT/GLRFPo7M0aoxn/DNalbd
EwattqRTdjRbbkqn+lE6w/Wsm4dJzjq/GSwrw0JJgdab2QwUno5A+wxq5JNo3OXtfSStmXjYicXE
nzUFHcLppaLQrLhtS1hCVfqVX2EaP71tvpFQ9z+1Qe7+zWG3Nihst7SaMnemsR1C+R3MTM273QFM
qRSDJFVt5ubVEgr7jbAmS1kBO4YWB+XHQG9SWnyliX2ITeeD0C7yGUYcLweMbDX5zlxd0RQgGa1x
wmoCs/VlHrK3ltkSqK/MhFAstB3wKFTH5i7U7BZvIS+sIN8ue7F501x/I6FKMJIpjRaNJ5BWPSSJ
fW+M9UOXAxqz1Jmnjs7vMbJ/q0MbLBX5y8kpnlWA5gMUB4NTeN4RbFdRB2J0F7b1Ws/BpTi2Fhd8
NFpZJ5//Q2LkAyeAsxsgFWRfIRD1cslyjSV2OCpvGjECXVWeqGnvi6i4YqaMamIrWaKdjgYxXivJ
2Ri+61oIByW3w7isl2CZCED9ePwGJXN/WyjkMR/Yrzn+a6U8vpogQjMAFAMs5gwhqQIyhbZJYeNJ
tj0WQXMLfXn6lt2Df62HStsc9H5XB4riqUbwt1Inom0hUhM6uMo0w7ZpP82g7VXN78oiC9XNdV05
KISLAd07s3CxrrgDhcn3ErcdNHifCzh1x4E+kWf/0i2/Ant+6U3XssGsjSDinBjgm7MhpYHW8umG
J5AG7+JhBrlinOx15X1UrKA1iR8397Tv/z6lwRgX6MWTN96GhOySG+Ocx4thh6k5HgotCynL/Sr5
iZFwbzA+Mm2f0Y/LqWCjlDgxKXzD2nYHWxlBHhn1UTB1z0RZ9lLBk42UBgJE0EgTdO6wR4SdaC4T
0J8OjCxDc+uMzYeREUlXXmaC/32VmKeoXkqgeGyA+oZAHesAGJi/XinA3HALQCyAC1bEPWWQ91ZJ
r8AJ8yMbHuOl9G1LcvndiDbYAMMAevCwIFIWpZ1Zj20XIQC6WTlC8TDQnXQOsspK97ETO4EW5bXE
r22bgOiiG49hHRFt2ml6Y7ABNt2kfJxBWFTZS0DN19T5OZFccn5uHNoo79AcUyFtAJpUcTvVzWgV
EADHzS2NgMIpEt8why+xPTyMTRYa+vQ9na3Fc6pW0jzaChA05qERbaGxeTaZXJXubEKOGhrK3WD+
WEgNjKBiyqxs1HXO2ooQhs6w6Eqjw0pnAY8DwPKd4Uz3Q9t3UDCQcVJsu8Qla8FmzyHJpzGvdxRa
O3bqhEaTF1DAgCxrQiXLthUd6BhgINi0QGEqsq+M1MqmwikcKLH303M0qNTX5nm5n6DOmqKLMRYP
zpT+LRkLThZMjkEAHsONkFsVIX6WTqiRlIMTzi1xIcDLoH7hdU0ke4raWkHQwiMsgO7n/PCnK1g7
UWG66eSEjtXetphlHAwoEl3OG2fPXXAGzDUQs0VLWMee5ku8Sk1jobaVXaQWILqzz5VgloNx/M/z
U3OQ2CL4t4Sa58QWP01XtmpnKVlcw1ajqFf2kOxoFHud+VygS5irzDMa3EnVEqIiMmKyrTv9iWkh
GoFppLTtYXo0du2RD/0Ztefi+sZQ44EFWYZ+24jMtT2RF6NUh3QxogSuAm+q0+KmMlIvg6JOZCR+
Xcn82wgVjJmjw4MagEstCDc2hZLKbCGKjDFRqCZo1S7tEsnxv3EWn5gQrmotiNfoGMNEqjwowCB1
oxIYIJ+6HCOb67ZyRDiMI7uDQkqP58M2AhVWNOwiBXBQh3h0urKjp8vGNqq3E5eEfBi5ZRa1DVxi
LgW1V5w8aOXw1Cot6PZB3tvmCToKiSW5Qm1vuZWPwr5eDK3JgHA1Q602r7qpesnLOPHtCAITfcuO
TO9rECF11+3YH8gEsluzltQjW98SWARQBuHFEgSEwm4oBq5gDBhbCCX4X3pNnhvDpJ5FZKzB51+T
Ezwh+WNgBOMN4qt9lWJwUuMdjFzvdp0WY7gBWibZbdQXgZUjRV/+nlvmUP1gC6AFf37kJMQFwRqp
7FA3I29GrmTlcuii52Sq/YT+5RyMBea+lTERnUlpg2c8B/eLfiofZly0NRLd9b26V/RJJkFxvr1P
bQnbm0xRrHQJHIPo0yvSyhFDBpKj9DwkTk0I2xuSHcWYY1ojVGY1qN0PbTIP4yQ5Ac4LEBhxDQeY
Zy6iI8bDlNMRGjAtCqw+Dfo8h0LkbWnj5Bl+XY6E8519akjY2S24quuUwlCLDlbJ1V+XH05eeckC
JunuoZp/XLa38bx6alDY0xhRYkNGaxtMHNVddNveJIZfPaleDBUrjwBs4SXv/csced091G6D6D24
/AM+l+70bD39AcJVSWugBJkn+AGTr9yj1tpBvREQfUi1gvyl8eJQFv88R1wyyDfj6jCP6rnQVYYl
BnmKW71Cz9gbsmdrTsHJEXng5d1luWSVN7fB530XyFsQugnbQKOWVZl2jy5GRfe2NgLeIR0d4nF+
7ha/U//HhrAPmKuWbHDgVrdjgRqkOwPy5D77RJFnv2Qt3o2XKmRgvJmi6Ed2Oqslc/w2YPfw2Xp0
SJzGg9jZwbzrPX1PQtXv9/Sh2EVPTFYvbGzEtVlRCAiSnmBXj7mX+RfcCILBqAMwWfiFouwvB+ZG
Tj6xJHyzXIknygY4ONfX1PmiR/XR0V9cQv2YycDZGznsxJbw7fQ6LQBKbdBTAwNnVC03etHcmEkb
XnZJZkaoUTA3l0ztjMXDue115VXLDH/IZYohn7hDIRJVw9ZxzwC5KoADwgZL9QkcTsbAIxFSlM/D
Pn2EGuMxrjwMFl85/Z63l2hY7NEU7Uvfeeuu/gUUB+G5+g1CxQ4BCuh3udhxLn2jvRPEzY1avTQG
yGlmaN72+9K8g8KCN1kOpOdkHDybC72yLpQpVV9nVlxjBeJUuYuy2Jua6ZjHsufiz+bIhZUWi3W3
tN00U+FlGxhXbupNYxBZvkI85YkcnfvsDk0OzMiUfuZDp/m6b8LxVnsFYsaXQ2UkPouVfA9AcjUt
+C2FigkpU/U6dj13MiJEmRVhp7hKOfVNOsIKNIxzA0Du4rrKZc/hW4fSOnwMYaeoyVBnzghnULx/
UwPzOguo/wGYPEaAsKDO0+WNuZnV8OioYRoft+azdgDpugrqzDCX9I9TGd1NmnnI4upjYq4M9r+Z
ucF6hq6D40LeUGyHNm0zKUkLY84tp5Gs3sDda5VPeHmvD4XnPpo+Dan1xsCtI3FT48smxiv6HZgs
J+itnI1g966COeIRfSqn9rOvyrc6zILxOt134fBtvKqvjQc+5Rl5mUcDEEjpnvI1hobr5cXeKnnU
9a8QYgjYg66DBCKOLtcjv9Wg8ceD+9xXgZn55UFHejJCLSDefG1Rj33XYq+SlOAbL0XwfrUQQnxB
IkQzqxw/ITtqvubnV+le33NFElmjfSuy1oaEejItNCBmCxhi6OOXdu9pzj1TWhQg0rjiB+Klj8u3
7qqu6vS+BG26hZ43BRigid66oj44AzoVoJpOVExk2uS97LXCY0t2SNz0ePm7bhRZJ2vKl2JlHwNv
TpcTuJpbIe0p2siyO/5W8lkvpnCwkQqkdU3Pv1pk+JbaeFVTe5EugSFsJp+1GeHs0nsyOsMEMxxz
aAFElVRHJ+h3qh/7KSrzcKgkRfi2Y+gIAiOA8lREPrj6VNIRdGghsbOgrB8q981OPi5/ng0YAo/5
P0YEtwCtAE+uDiOcwCpX7gjXSoiOEMxsfM2FTozTe6Uv2wAy14SjmAHbrNq5C6tOV3vNALKYmfzK
kkzWHNkOv/+6B7D/afiZQ8m0Loah4sa6GvWgABvZiClO9t6/5Q8mP3ElFer/kcj+mBRK1B6vZrWD
94ew/gZw6m54dvmixrYfPQC/HehXURuUu+RRfW++gMn9rpUNjW8uLh6bUf7janymxZrG6PyPFR45
bGW571l8w0gakll2+z6jBEDLAtSnf+wIW5tBT6qhVeKEinWwrpZj48c719ibOd5iu373qalRe/EX
2ZzDxm38xK6w4YcYQ6Z9j3eHqgK2V0/KfV2CSCpOgNYHRGiigdZ175f3yWYcYewUc4140kMNexpH
LZ2zRs/gK5jb7wlJ/Kazw8smNg+FlQn+E1aZskinOlFAIRuqHTuwDKoEY32du8WuKI3Xy6a2k9nK
Fg+hlS28ZyR9x93hgu0kfrT8hATREWptu0y7Ndn/gEzb/Gork0K0NG2ZGrmZOWExstAY7w3nt9vO
3qjcLMV+/tvBpc/YXFkTYkQHsDZKGixmmRY3c9Z72ZjdsFHS+DwjkP2PGQfzA1D4gFybkMc0vS5A
MYYXI36913ZZ0Kt+kz3kvnFsMWtwB2yon91kvnbn5I+ySYPNK50LuQ8bTFXkfA5M7SdaMFoiKPcQ
QsYJfjRfl5JjBszXJMh90GOEfe6N+/T7fFyeISMeB6bkfD+LWjDrc8LeT0FuciY4nAF2VIA4B1QT
KM9x7M6PZp7fOGry7MaD7EZ+tgs/jeEkRObh3L3CV80wYcpokishi+cvZBm+dVHxcnlryEwI5+Ey
9pYF6WQl1EAsM41flsaUVLpn6RkPKtADQbMcb4wqUsrp3lvQKR/UtlCgCmIH4PoM2fDLaQ2JH/+P
tCvtjVtHtr9IgKiV+qql1d22Y8eOs/iLkJtF+0bt+vXvMPPuRM0Wmi95MwMMBh7calLFYrHq1Dm7
ViCfohuQQHJMsasIKGNiLKRWDlWVnvu5fBgtrXTjeJQkEDv7hRYzPga4m9D7Ez8JYWAN1sYW+5Wl
br3csenL7Q9ynZXjZcKVOCgImyCpIZ6xnJpFW7a2cqBF9ph12gmCyeBBgQ6vGrtL8gw/OHe0CSYq
A87vrG1rWazJ6xVVWpbCctw7Xjm1GIKVAWmvI/Hl6n51dzaROFurYkmppfwqy8ypP81HzuHXB/FT
Ex80+8zLBJId3VsXaEJQCsFlhu6zEP2XPNOrDFK/fOaiC+L+nrcwoaCee5r9uvjl99LPG1/Ww9yJ
FOgR/bbK/75ZKVvwL6BNlAMDeGtRn8li+KuSH5xW9t12fB/UV0Czo6wLujRxfUMHsiIA3+LQKXPn
VKxj6yqlXfmaFtzeyb2NBGkZSN8IJq9Ad3O5pFapMjTUKzAR47QF1Vpqrp0vkgOwbwS8tigPWJCG
EeKFvbYTJU0Zh9VYBGMDvnEZg/51OxtOiLogGGyxWZgrFkz0c1HXTVLHYZ2duC9wxl618EBuwDF1
6UF2c/Fr8eJRKtgT3voKq5lp9LBHxqw9VGXplXj9EkxyqW2Qql3tdgU4ncdeRhpxlYSANpbPmHMw
OT6ZmMaZg9mpGO2MwwwSiG5v6I8jMQDcrZ6QRdotToKMWfYX3utyrXi+wRNNy4YSHv5z6SMOq7MM
AmBJ6FTayVnT94v1Mib4n5C2MqraUydyzNDJWZvyczGjoz81fjWuuB1Gd4zyQ1qVUOiBSmhPVK/M
f0KBJlyp7YGa6r6p2aeRLZ7WOQ+xOrxAFckCP/+kuvO0HMt0fDZnO1C10uvtWHLxYxVXX5GvDJ1Y
DaeMgF7kcmVkMgaQQE1JCLRJf2/2VhXGS5sFC2tTb5xXu/dVfYh/qrHRQQ+i64sS8ghR9ZZpBK9N
pSndMmLFqdVYclxoVXmsIx9GiE57QKQnwbxqAFUnfeHVRZ+6kNwEkLuqQ5O0P+upfaEL+1SW3YfB
GJ+wW6qXxzp1B1o/dg5TAZPID+Wk3g3gJlfLJPVbNdE/mPFSBRinPC6dg9+MqlKiYChztW13HpXB
08ukdnENfdDGAbJSJsicnBzitNOEmnGdHvVlDuaxOHbJRKDdutyVhXlfQlHLdRqVeIs1rJ5qsu64
ogzsD3X5uqzFyekaehic2naHuU0CRWWBFrGgc5pnB4icakZ0MhPni9La71gcP1pj8ckxp+6RVKXB
x8KmABnFl3pe2Ska6PdIwT8K7SrIpEyvJJ4DtR8Dvfo2d/Gd0ekQ5maMT3/m7N6Migy1CeezthR+
Ha/twW5I+UD6OvG0Mb/XInT0ehmU9TrYEw2XNgHbIeqnYFu89I28UKxIQf8kBFFnBHBH4U/r8M7C
a6ZZl9fbUfg6msAWapfcBwE+EHF2caIudO1hC1fCPINia13eFVNT/6SrHnllFH2HHpl+bJJ5eozm
Slbh2lmqqtoGIOa4CvSrTCtZ7TR1+jYJMV11n5F3lOThBLpRa5Yw7UsMiV02AtGxSeGGkubDagUG
QRx50GTK5NfXDeGpHD4el6y71p1u+lQzjDHB+K7zQNf6a9uakg92HYUvTIgLaUludWaNwFEpBugx
Oj/SUXjK6TdSOR/HGbVnW5Mh0yTLsoVgVS72qEYRltX0ZuXSrH1Rp15SQN6zAUgr6JjRPAcHlmAj
ZyWdl6lOwpyuD3hJnI11lumJ7jg7kCK/bQhXZxKzCoDqJgkLu7lbGgMyfom/qmHfgVV/alwSpaFa
lf7tI3adUeHGxisTdAgI9ldEQeVsjnFbwepqH8Gn7SVFGOmSWYmdLATZIWBuhIC0FGypwvat0bRm
cQv0bxfwCmvhJxWaH3o43RfnwptlZbKd48Rhx0ipQNeNnEd4TMZVGxtKoyQhFC2PSWR7ObB0k+X4
c1pIHOO6VIY1bW0Jr0o7NjIzauI01KB15vd+gyQroS6mG0ek+uZPPvFVhJmMlHjnoF2Y5c60Sbmn
cSb9CMWR0EG7xJwtN9d0jz2teu1R9iXTTVk9hId1IdnZGvxVG90Y1JY2Vw2+TicB/rN8rg61Z8Yu
H2yjrvJTLo0n21nxzA2JkrIKykth9XnxDCSREJyAhqbxgEFO8Dz4w4mFuvNRJsKwc9QvFiocw2kZ
7czuYLaxjwmNvaof3dtHTmZBuEGZDoGuGqR9oWpPbk6PKzhWblvYeXteeKXIMhLRArxcA0x0zF0B
GKkOzvN4Znd9oB3mh+VOtml7J/xi13iY2bhHU9ZNyaBfGi7hfACnS8j+Ie8t1ziUB8fXJBC0nUh5
YYyf/40xpcmnbolhjL9pQBgbDgf73IfD8fYuyr6TEEbswqrtUUcYmdZH5hjHaVglFqQ+LkQPC1KW
ZpNhJb0PXgJI4o39uxjDQa2vHdizerR9prtmfYhQ4bm9uGtw6WXgEnMrohdRSxlMT2fHNTziZr4B
bUMuCyXzDkk8FpWyE9ZbbOgQrKY5iB3nc6X2fjRCAJfTHd9e1u43g64ligR8ykV8k60gNU8HI0F2
qjyq5bMKlNltA/uevsl/hbsMF05TzTlyUiMEN5cR1CGKKy/62fTGVznnzO56Nta0S1fX9aTHhGMG
ByHPlg1lXLWXLWj362Dw7pfIBXJswc37KdK6yihxdBtPXdz1voWipgfSzdzTH1ozUN4WEGVofhNm
9eFvNnNjW/B/QJnnuFQqnhiwU6OBvgJUxh+csD4wSEw8ypqT1z1R7vQbe+K1aS6Djqc59M/QHeF8
Gb9ge5ntglkZrbvpaGPcZZbtMP9IV3fnf60Cb3z5EVMDLIkpRJtD7f3yS8tjjHzo3oROyM6s9mR9
yp2UjkOpUR/DvAsQJ8L9gsuLmdA+x3Hrnk16XhN2dNTiJPl03C3ERYEhTNdN1JfAfy+cgzUD77Sq
52lo8yaM2rK7xVx7l6AQ4umr8daig+FaRvIPWzTNU8zh0xCVL022PM3V8q41Uj9uym9WpqBRFMuy
FdmPE48NyK7QX8exMcDU1J5bL0GbPciJTx+5qljjDXd4JOc2RAFcWQlsN6iD6hfzFRiBBMO54GRO
XzkNIYgQ/eA2Jy45NNpubHzq8a537VAPlqMZHcf4LC3/7iVpOsqVXMGY4iQLR9no46mqSzBuT14B
0OuxRWzq3fq+u0dy+DcYNBwnNIYsgmlPeII46Md0TMmlBPZMggy0Sh7ydX7o5lWWZO+ua2OHR8nN
hW9a47KYdZeG6cfZByt1mPLo1H0238+/mtGq6km8W2ZRyGf0OW7zMkOgQKULIjGQGAGhOdC9xFPv
+7AI9Q//T4NCTlP0zDKGCVupvu999gEwlB+JX2dufRo+gOEACBtJVNq7WbbfTvCVNh9oVmcwqGkP
C6Ge2U/B7TXtxqHNVxOCO2vxMo+tJg0t+12rPmo46kr847YNfS8X1G0dqjoUMypX8kyEKYOiZW0a
Jhg5Nt1mNWPPmtcxmLVshWyngVKkOZEzbabZrbqU+CVKOt4IXVnogI6zV60jn6mxQcTfMtPPtKp9
AjPa/BQt8WdAxvQAJ+qDCt1QP64SJbAmcNtWVZe9dJpNQqMuLFfRZmhV0Fn1dBANMCT3KPpyUVgM
tXuY1GyDQrHBBWUOY2B2LUYLtNJYvAElx1crotbL7U3Z23gb011oQeLfkBS9PC5Vv3QFeGnScIT4
Ji9gmubokkWVeNCVVJWF4w9yYfSIUaDj/OaXdjJDidVittOQfbagCPyue7Y/Q9fZh5jBG3nT34Nu
5VTjQvfVY/K62DLzu8vcmBeiQq03U2l1MM9xzxBICOfujj8MF595JZrlpwkYkqfG/4vN3Vjlv2oT
iwb0p6pmglVI5rpG+s1WPkW6TPp3N1EB8AD4LegPoion3CG9k3VF6yj/WVufBnXnmsc4AJvpPUTk
RhTEkY/J8vTd3HZj1RQSFYiwxBO1YRUth4CUNrlP0/Jc0/5ZjTEgRStPzct7nrqTHpiArC5zXPij
8Xx7i/dC0/ZniKnFRGoyo8gcxprqMnDNGzKWw30LYDkBXp5DDoTglyqtgtCXZWGTDIE6LN5EDMkV
suud0OP714QQ/Wym0UGnYGYltQFCnPqrxeISAXAJb2/WNWUiv4RxDB0V1z7OvOgqRZHGqTnwS792
oYkNlrmPygFMGpoH5GR26I/aSzndjQFUbo656qKZ/lOWeewtdvMbxBce2s7OVJIekUDPT0anfaF1
/7M2bFkhce+74WmHviwaEMhshe/WVrFhDc7I16qCPRX8yJBMy93kkOLcqz7EfZXM/Zs6APqKyHMh
XAk4hHDicYmyqTOmNCRx6xtAKzgyEVf+s8Vc2uCNZgvSTeCkFZZVt1lnNxTLomtoNS81RAzZiFkO
855oUsFdHv1vGRMcc20Rclodxhi06PjgUlO8d7w+WIMsyOtT2kkOwm5U2a5OcFCH1hMDhSn/aAAz
4dGV/xjx4NIORaD49afbx2HPQzbGqBDCambkjDC+lZi5gT6Bp+pMsqC9BzPQN+C2QJ8ZibbgD/nc
Olo2rHj5mKhlt8rXYjW9ZWbB2DMZ08TuRQCZL7RsdNtwrkjHI6ZFYKGAsX83L87f2d44+dEj8erD
dGz8MZXU13b3cGOTe9DmimvX3onsCjZBoedWeeeSSZZgcye7csKNCSF1IC3R62FQUdydEl8radi0
Z7vK3CV/XdEgrvAkv+0XuxuJZBRtbd7Qu6oMzUmtD307p6FyXNCOPlYfOIlYHkJbQhu8+EvtV6HM
GaVG+U5vdrJKSQLqAhg1Qkf3zMEzWu8/GRI0vVJXZT4DuvAoqwDseSh4asAhr2PBhinEE0NLh5VU
GtaKzkBSta9NGp/586xJTpJt3Yv8W1NCNGmSZajbWoev5IfqpAXrsbljzTn7tIK1ibx2YHN1JleG
ONqNKWBdtwG4AyfWFf2WQ9JKyzSKLKyDAJSt16CZHqzX1ImPQ5NihmR4MPQG+GVwiqvkuNTdW5Jl
snfpXty2cTpxO9igBBJvhiqJCz3SLfyKMHroPs4fyvfw5lN9P57VQ4V3vupz8V3p6nkCJJ6erV3h
sWgsRWxlvJ+WnaIQnLpHeuKDPOq9doyC2x9YtkTBlTRKQbNQId1N8/O8jL45EG+tceXSCaBAInGn
X02dWysT3MlZJ4eWKVbWQM7M11M3+QYG2Ap3Bi54655TgZGAi7Rmd9l7HYN14G5nMjDq/sNm812F
Gytvm8UYC/yKwXRBNcLuQZAaWk+4STAanmrQp2JBe9IZiMZzH9Jws+JKK9m7ed3mI4sYxUIb0ylt
8CM4ty+uTXcJFK5C/oPdc2Z1zszmNXeFi59hU0//iF+SuZFML2TvLtj+CiEXR4Ap0eDkW7Fq/kiA
HqOypI7H+hvf/NdZ3wZJoJmansDEck4+cOXq0TUDM9QOkcvAlimrz+2uaPM6FlbkDJYVzzlCR53a
J6t0XqGtIFnSrglw/3DaDNW5ZkCzTEYbnvtTkLosCb7TH3On8qf3xoIQATKjKJthjLMQoRePQqA6
PKZlP9SEvt4+/7vxnULrD5p9FIAwYbemlg4RrcosNMz+1UhAVT40L31cyyq2e1kpuBQpBsbw3r0i
ux8NNtDRrDK8IIZ7ByA+r43j9/1YH6r6k95DoDZyVh98KNA0R0KSxIFGc2nfdG+1APvwMRBMRgKN
cXlfM2quBisKvAttc71r7RpD1AbLyp9zR8qwTWoA9VhBg4qNusvfYh5r1PYuSZvuqWnNJBidd3jQ
u84w5pLQuOdTFGq6OlfNsK40nHs8fPKBNRka8PkxUkofGABZjnSdN1AcDE5nieIR8KhCsIcAkaaX
MQHMBcF31dxldfOzEqQecJss4JOizBtNfzr++fvx0rAQ9osiWWk8q0k469Ub05KQGik0uRVZ8eY6
7by0I3zfyjKWfM10QKBALBW132gyeM2Q+kkRuwZ0o5ry+fbxuZ4jwenfbKmImzAHNQaDBLZURZva
utOjh5keDQ6BOdiejRpg6nb1Fw2ahxMkFhsU6WVOfe04l79AOMH21A2rEWNP9dHoPGjPai6oKP/Y
Oy+N8OO9ieFs6bo2HrDMxcm8fGk9h0iSLe06E+EmTLyCwIRqIhhdmliLZlh0Y03C9icNgeVpMA7q
5R+J7hpv+rfxnrfPncB8076zn2bn2g89wO7h8ggBy7DgrT3/9qe9jhWXv0cIwUwHR6Me4feshPh9
H7mD9TzK6ts7zSRYgUa3DuyZpZlidSehvYGRPxMgBE83AtWGvqvL8RzJoTqqzfvc8EwP5dUfMq/Z
ybAvDIslnV7PehA1wLAWNqcGPGhouPhOmEEL+P8wuHAd/oFBI6BSwSAu1+URDuZY1wuGc9BNNBf0
5cbyEa+KN8wMhcC4BpMWvyudMlysunS1sXxNqyJYNINJvujeSYEiMPCmwJPiaSF4mMrUMqYLToqx
ArU7JQPghNC3lUTZvSC7tSL4zaR0Q7xQWJlWBYJrqso8u6dnAF1TF1zFlsScbFFCTJ/nCiiqgYc8
q7Tc0QbrUDZ9+vOjACiwA6Iw9AFtsX4VgdsROGsDG+ekmJmu6zVICuQlq67KSmW7y7GhHwxsn61f
TYAkTpXrseYAk2vRu0kx8LqMJOWPvUCD5Oq/JoQP1ACqvbSNnYQkMcMu7v/R5jHxB6d9363aG9F6
WUa66xGgIyOobJp4SQoRGr5gEUWB2rA6v6X2oSz+GXoCbbS/uWU5E9m/doQgXZdRr0wtAE0Nha6N
+WKx1l9yGYX0bsjamhFqOyPA/b3ZYTmA+3O9KQWvOA60MHy7g6xvCdKnoMj9Fhq/El/fC8lby9x5
NrcQUSqgqVQu22ymQO3Prj19pZAtvu3te/6BugqcGhPSIJcSTlRupgoI4QFnUhobKf6y/lByDPDo
Vdr4k9am/tx232+b3PMQHR4NftRfYCBhS5kJ0Y48B56hU0DBksdeP39v46+KVOd3bwe3hoQd1IeE
YeQBcdhpHMWlFvCPdfyza8en2wva3UPo5oEnmhOwXM0lNVGL4ThgVGYV8CngItSOk0MDeVS+t6GC
ctva7qo21gTHX0q7HZIYAJyiJW6i3I8NRuLM9P9pRfhIcaXETbsAM2AtmMcsG78fnwcl9W+vZdcV
HERZeAJ/AAreh054tkwarAz1j7x81xupp83EjWoZjbfMkJCTW0AVK6h14xOB6Yih9jFHjWuYj3ZX
SjaOO9VlAQAPzM2ShMu/UPramRIABQbMNGvWKUtfbu/ZXtr/2wBu+Mu4UJbUykvGDaCY3Rev5RSh
YA8oQP7Kkti1Ctne7WZPyNh+tXTQsBJvRKuEhKIxoshgICRNrlY5cLfFYvWXMo9MoOystfsUEyjK
uvYyDb5WjPGhiAs0s3QjSgFIU4v4fHsX9k4BnvG6qWFyGDKzwjZXLM6VtVpQW1PZd3tRpk9RrA33
S5sWEh/dO90bS6Lqj95Dj3fktXaCGybWMaHMPBDdHhbrBHC1JBzvLgs4BF7pRlAWQUhNxSwL836o
54woCI7OT7xgv6jlKqOJ4UFC9FI+NvOvHSE0NjkbqbrCDor2GmCS6dny63sImCIBd0H3ITkUsmXx
v2/uslJPZzuqTUQT1t3V6vxSLEeSLhKf2Dvk20Xxv2+sZKleakZpoHw/Q00Iaql88GQCxXJpkMNt
95OZEgMXhv6ackFTwiDThCmF/C4i8ZNh9S/2aMj6ZnshZbsuIXi1kOCBajg+VqS2R1STAmnZUmZB
OE32+q/bTaZ+movIK2L94+0d2wtbvxeBIfnLj0MM5J2FQgBC6yEOOOQPJWhXR6dwW2fwHPALZJgi
v21y9+T+18mvKAwgq5tpkEdFblPX93iSBQXpwCx3sBjKsX0lybRv+ziwSpcLNPU6BQc1rCF4H4rl
hzXW52qUXS97jgeKAUysYm7cugJImEZcoyDLsTTNANCK2Zduviy+aa33lDWWJPZJrInv5jqrlnWc
UJkFZc1yjjo2+eBUL111xOCutRir5Ivt+SHSQryFUBRBfU7IOlJE9EEpsLrG/G4bbxn7etsjdgYF
MDkOsgkUXVCWta6Avsjl84JyNI5pHsYGJHFd7U9KCynQVHtn00lHn9381nddHDA7+zGOstLP/hJ/
/wLBTXrKrEmt8AsSsJW7jl2/JlEn+Wx7rggsECBtUKwExZNwnBMjVZ0IUvWhGQOdbZQodOoTwuEI
i7c3dNeSAaoQTGFa8EghDo5Do+WJjeYAejvvMWqLPoT2Pcqzw20z/AcL1xUk1QAZwPQqXrNiBsIo
ssTUaVEvrqrRLRYQXXSq+sVOtdeSpO+nOT/248hQ/lRk0NJfL6BbtoXoy1kUF6WD7dw21kc1MzF/
V+lp/NyzcXkprDy+a2IFKr1tuXg11EieMl1dwfIfrQ2aWTo5s8FkeAEPqJFGdeSvjt6B126Q4ex2
wh02CTV1POMscKoIl6yJ9Dad2z4LU536C+28AjxT9frVXKz7Ou1Ptz/JTmi4sMb/vrlskyizWhyT
LAQLf+Doi5tlpluZn0sjklja8TFwBXM6HQzxW1dgB2tVnDzqhyxso8Lv5x8FJXcZkY1v7JxLG3wL
wCjy0c4rmEFSJSCY7PIsXMbCa+nripr97R2TWRAcqahV0P61wOnZLfUS9k+0/PnLAPw2AOoaponH
qCiHU1lq25IWS+hp+aAkeF13NMJo+WQ9sgHUDFaevziJEd5e1o4jAEYG2g9oyNigNhJitgmUZV/U
cIR4HJPASsfpRHrH9vShqwO8AmS56942EtTmMBLAdX/EOyLqgeWsE7hDDCbeKOq/lfi/Sj7VjsvZ
Wxv8N2ycOwXTwEAnhp2c+gc8jZ7sbj5XtSZpFO5tHeYq+Jg5QMdXcbpWJmbH9pSFQ2FAuXihx0hD
D2VojDvFzhpJEr67cZqD9idmyjDhIMRqxWny2lTnLLSssXLZTE9zCy6IP/cG0Dlp4KbgijFi0zFR
HdRCei0L1aj/R01+akrpjlXvz8T6C78D8TXv5eoG5qKF5UT96EBQYgEmdarfHCvyqULeFpWCR23+
dntRuzsHpSwEVQ105SKA2VhpYxa2jluOVpwOAOydUZJpEqfb9QYgbOHXYNZFIenS6UZiR6XTWnDs
ohu9blqpuzLdt9XmzC+h45+vCewJ6IJjWeBGEW6LhLIlq6MRNT/anE2leYq65PW2ib1+ob21IdwR
jeaw1ShgQ02N8rNZksaLigIzKGYfP6KONT/oAwHRtR6ZHpQEFL8xndLlLWM3hubUA8Oo1p3e9+Ud
HRG3hsEyziiZKmeVOTJs0N43xjSdgSkn8Bbg7X25++WqWWWT4nRoUfqlScw86Aa6/MUn3hrRLo2k
NiqfFWbMwhHDFzYt/RL/XaqYNzD/mIUDAOrNcoSoDLxB0cY6QgsFpCfVU6/Jq8DuIpSJvki+Mv/R
QoIEUzZYSwFAB4aGJ2+bYKl1mTpaYJ4MwdXCziMt3xlou3tmxVRvNqPxvqBm40Fx1AKJqLKe5jU1
npskpsd5XInErfklKv4Yro3FZziAJL+CzA5j2uV4+IWF3gRJn5yXAuMsBakHd8lWD90J6ARq7yVb
wJ1DtIr5QRsmwR2Gxu7lFqTptC6LpWZhZXxvq7MKit96mAJIevo6ANYVaHdZctJTy+8V3b9tfO+u
QiVdU/FwguakeP+mnZLYrY2Im1W6l82AdMfqcW5nSWDf29itGX5+Nl8ZXT0jUzSYSRXTTVHaG8b3
lY6EvAmbuHWn6m/uYBBRccEZEOZcE+pp9mogycfliKx7ATcU3mbt/P325u2deq7qiOEUzDdC5e9y
VVrUzEjJYCTKjNJLmaY/OkpMP9+2svuJ0BHmHO1cCkZwjwL4zrJfsHdkAgtWCVWgIfYiKZZbZkYI
txX0EBdW45qKyOJHaFHhRXBojVHicLueoJlcrNaGsqo4KRUNdtkbGcyA6msK9DGaMHXCZg/6Q6mf
5yAKVs2lfBpJVh1u7+Pu19pY5n/f+KAet/YIBVu8BGYdhUt8PH9YBomR/V38vTzhYzl0QrkaA3dh
rEReHL+M8ewO5SS5CWRWhG+lTKWh1Xwpk1reVyV4kgz9zFXQb++YzIzg36ynerOsMDMunxqynPKu
cfGEPt62wv8pV+FPxwnC64NQRKHL72IOk75qsQm8m5k91KPpVc3H2pwDyOS6sS4xtrskcLniptGg
Dyjy7ziYsS8QBvEex60yOobP6tD5Y9Ed/pDZGBEu6iKbUgxDYEVVN3/FeGlQ6Mqf17ouTAg3dLO0
7WzGFA9oyEItRR0s7RLc/i6yrRLOy5y2KQTRkFEOYwb4xxB/yFK79qamfb1tiH/gKwfYbBf/IZuD
aWnDYgwrvglAac/2oHotIyHJ6JtigmwsAzUM1H7cNXUkD6i9BW5uezF8Y/aHUXuOsnBOrdhlTV2d
5iz+OTG1knwtfh7FFW4t8aC4WSFrqw7dKFgal/rc9PqzVqmBvagBs8zn25spW5RwmpKs0eJqgSmg
R+O7Oh41sNzT+b3e01UShfa+22ZVorZU2xWsTFr4YLTYHp4entJ9KMrnzABEZGH3ttEGnfr99vJ+
Yb1vbCUVzpalWOpqA1oXrnnn4yMEYJ16Q4n+3Qr2bdfO6B2GcYPGqkFxFUsytb1IhUkLXPimAXSW
eBMr8Wzh3QNHdRbtqx1rHwrdDut1Wf2JOS2ulEXiobtvoK1FIdAbQOasNd/i8dCcuv4ASjzgI4Py
3mEHCsy9cRw6j7y2X4ogPdin23u9d1VD3xnKc0iIrwFGUdoNUdskQA5q63fSQO5wLvoz57BLMrCw
YYiodivNlnRCds8K4FOYaYQg4RUEaLZN9KNZlocZJsWRAGfM7Qfdz/Tl2JeTdAaQR7Erf9qYE/wp
7eumQhKXh21l+GZJwVBB3sU16KFK7QlkMIlrVu0hz95aVbuP9f6zWtEfZZocym6VHN2dGSkgM6BE
DYwYNcyrEhyQGWgoaND4Y375kRz0EuBYyA1g3oNVwV9qJ+Gq2poUHMxqBupAKykP8653y4L6mJZy
J1pL8v/dqGRBV8BGhRFtY/G6GpJBjRT4MWkBZ4cmDHgBckcGbtk9nxsrwo1FpxLKxRWsoGTmg/cr
qPtHlf7TxfO5kU087foNcKgQhwDL7hXpi541hpG2iENWUQJkNb/FjQzxunv+NiYE1yR1a6EAglCO
LDx7GsFz4nXJYh2qWMfsjVmBSrKk/li35s8/P/iY6cTSgKvZGSmLM8VhBJMOywiqiLRf4BpRYmO+
ByOyTrcG2hBrXjMO/m27e98Pg50Ocie8dIDNuLwmuwo0fqaC4qzJ4nfDNHzVpuEDpGVtV5vV17Wr
vt+2t+eVW3viBkdUydsBPY+e1Z+p2oMpvPneMOXjbTN7ruKAHQj/Qm3zisEAssbVojAUsiytXcDd
yz7O2d8k0eBVQn8LoPDrOZvRGmg3KDNeBJHq8YkBY+oP2XAgHRBLg6wNubtxwGeiW0R2RlRKe0VN
h6A+NFngHjScT2OpnTElJkmbdv3htxkRPIOzPLClhZkc4mRjhM8DwOQy4OYpvCr5m/Kas7EmeJ+z
aggfK7wvR6dIm0+9ipnF6NS2n267g2xVgtephcI0R4PXqXjiDiMQM80XMDu7PeYI50pxb1uTfCoR
EwQhQm12HL6HkXmYCAHaFWDQTOLie6kgFytG2x1OfgXFmxalicwJ7kfBtuVmutUC8FQWvJaVYFxP
UYxQIRA7HEAvc0eseTzcXqW1c4tv7QsJdqYqatXkqMTUTXNK9TsIhHrJVHhRJsE+yQwJ6fUUgeKb
QYYztIbunWLREDALdJPp9yoqZUNI+7bARqtryMGuelXUROBQKBbV1s0PSChgGLCMapco/UdaNTLo
9W6U4ty3/2uN/33zRnHyYVH0ZUXlopmfpiF7I10j2bxdX9yY4H/fmFijokFCBRMtngZ2TGrPGfoj
iay/QD/bGDhExxeA2mugRuxEQKB2Bl4m6SezAqEjGBDGNJUcrR1uUQozpgp+M8SN6w6caU80Zqhl
mVCHXF3TLC2P4W3woEaOAjWqjARLktR+1IxgRk+r5JyZHZT2wCN0mGg0fdVoPUpK97tPhs2PEomn
a0z2LxlF0Ybkh+JEDs2Tft89oDwZZhmIwtTPxoG9r1+WY+XJ6kV7CcvWtBBBTS2aR6bDdBvFYdd9
o8NjSgtwP5XeTKjb6LokrdwNpb8/gC2EUmfRUzsrec1y1PyOfTNq6vUDAPX5vWrInru7x3FjTMhh
ZxPddxRp0eNpa8z+QSuynlBTVr9UikwVb9eUQxyM3jiQXRI7ApaW65WRovQyL93PssfMoaXnb0NW
35eQkDzcjp27pxISSyp/bXH41OWpJLq2QlsMaWacj3cqKAPq0f5cjjLquh0zFANFYKxxHLDhidUW
hTrJ2sRo9ECt8WmI+0cyd+8yznRxezk7cQztTxQTuV4DbyVfLsfKCFNJhKhZTT+gMeGaS+bftrC7
EpR40T/W0D4WJ7TswojIDLbrsFvV2bMbPXYz0nypZiWWfJod/6bQZf3XkoigG/rVjvQY/s2a0bUA
B0wNx3XmU5d+cCA3cXtZ+8bA3qBi89CI43/fROeG2O2oF3C6KX7oVUj6Av2xZpObrTH0p8vwtrW9
Qg6FqBJnZ0bKCkTBpTkzHdRkSVBMMSyIeMcTVOcNfT5FAEijWxSqNUl9qNShXYTmFUbQ8rfbP2Dn
jGHEGs6IdAU4ALHx2CHxjzMjzkNjGj/HEylBD/LgkIdUlYnP7m4sXtm8x6eaQFBcrnQyyBrrsQIA
gKM1hxqXRoBO9SkimCcsoZI8Qgb39tp2PZSi1c3x7dqVBEzCbFa2/HFqZ6qL/4dndEVQFbbEY/bN
oGkIpjeNf8vLhenM6m3wq6Je0eW1V03q1xVneuqU4q/WwztGXIoFQKtLQzHte6BP+Lcy7xTLeeny
1e2i4dvtXduNHA60gVGfcGwM711awZfL8rWFFbWO3xoHsjRd/XLbxL7Xb2wIiWoRG5OuD2keal0K
FtboXU6UD/NQYkyGrd+oUYH4ujV8q4seKzP6cdv6riPiiWPgZa9jfJh/z80JV1kVGaSF8bZxIB+r
tT/jPCJuTubMRVRTPFC4fL1tcn9Pf5vkp3BjkmnK3Bk9ymv4SUhdc3BStnXy6W+MUAOujmoWZtEu
jaxGTabeKHKQhpW9F2sjtE9T7cNtIztPHACSfhvhK92sxJjwV8zO5Mgpi+OkoxxnVv9D2pc1x40r
zf4iRHAH+cq1u7XLsiT7heGVC0BwX3/9l5y450yLzdsI+zzMy7RDRWyFQlVWJt7Wi8BF1gdoFAjK
ODmQeZLY3ZtB0HeDb0IzoE+x9ZMaQaNbRhA0szEpP7cOr0PL7sTx+uj2rIC1Ft2+CjhEL7rQ5iFD
7sMpWUR1KyDO/KCqTJLY3fMWMACPvzbBXoDPU6VvCa0Fi6oVu5xVBByhFn1Va02VuIs9144GGERO
azR68RqlMfq1aVMjcW0KXwESSo8VNxkcsOLJPNPeGwA0Gf/a2hxoME+Zos9gqyit2JssiL2oCzrS
IEepWAd9LL4a9RL2cx0kWvzkKEx3J02N6kwG295bwfMP2fjI1k5BQDXiQ+oFrPlp5ta1jOb0uomL
5jFi9G2XFjBhg8/ZsHMgzCSX8s4L4mw2zS2OSnWcDk2zsKArAhIeE4cKS+zF1RiAEyBYoQM+SXrv
+t7fc4tr6gy3GLThwTz48WQvfIrB21XB76cc9NR2PruKxd70EQABRWNup3dWcN3k3lk4N7lxi11M
DNA4N9g1xnBAUdDTNDT7y1B6MiubC62qiE7JOpuMv9X5a0zuql7ypN/fEv/O3Wb7J7yA0IoBE2XJ
fDNJvdaSWJANYrOvk2qOjWyBBWpkrugnF2Jifi8Dae5aQUVvbRJQVlXpj3ugFjnvagVW+PJoZWWg
ZfAYWXO4vux7HSToQYATB1gIF/A2YoILbOEbBwQyVhNmpuaDk+Qd/ytwsvpod+aL2s2+7TQ/FPQe
e0P6F42PNrp/QCmLPLGJG+vjMNN20VlOevhgQ4UYW+lnvQiaupHVLXc9MNorwWGkrQ0zm51nlrPS
mN2Ic0wA4S0G8/vQZmgkYRD/YymyMXP/rJTOwVDIQ0fzk66xR9rM3M2Y+ra05GY21PvBJJL531tl
Eymh9REKkrrt8AkeHYCaqfgsW5waxX7honwVojleX+a9Q4FXG0hM8dIFmcdm9KQDntEmJuJip57c
vEavFRCoMtaVvTk+t7I5eqnGxgGdNSzqss9ldiJ5FZD2V+lUErqZ3dFgDQGERxLygm3GaYtmcRhl
kYMA0jeHkn3JVU4lx3zfChJpqwcG2G0TwwmtWlhVxJCVU8uo19uoq3rJsuw149ho3UKiAycQAmab
3W9mrWknOV64K022c+jA+jodEycgQfpmP9iu5tbEh5K0VAt099yfWd5WMpSyLa1xTejkR+VVhMMB
Lf4QtrFviC+jttidSNNG/Y4CRo/6/ccjHg/ZUCwTTGlIrTTFgma1v2CHwXWrIsMKPLtlbC/MrBB9
vgwIhZ34IW3eePHj+vnZu5DXLgMopQGidRHyjmLtj83waOADcrfj16QhAIwq7rLgPxCvXbe25xTO
ra0TehbYF8scm2aFEniZWxY8UGlqD5Xaxo+0Tx3Jc2jfFlTm0MaJWuA2vlGmTJ2rCTPXQqgcil5u
3r7GMoWyvR2AthK8YpECQPy7eZbX1cgWtUKgDawlOLWK+n0gGZEETftGHGNt46JoN9+cpXZpwPJm
IoIBOtab2y9V93p9WfbQEOsZ/Y+Ff57SZ+uSj5TGGsWVrJxG6L7fGl5xSk4rvTViZ81VXOHJaiC7
0fy5zc3UjUYBEtMBNlcVqvFZCJc8o/EuEkF11wo3CWVOfJ2mDfzkwyC1j5uPCuH0ZI07cDF7RE0Q
bH5XQWKhDr1HQIqU9VaQyIpY0mFunG2ftMg0GFg8kvjccQWkWcpozH3oAzpRAibPv51adODhVGNT
XoCnqhqtuYkKm41vp54e6n5lgzvVBVFZpOLtHKaBjDhg74ZE+ee/Jtffz3aQVgHkaWktJrc1D50B
FFFSicjgzXONHhLJo1Pds+bgge6gHIQewK3j7ea8NhaG2KoNQEWb3ut+a4V9hFgPhLSmeofwtQ55
fZv5sk2051XQ40hXhVb04mwT0v3KH40WaxapMXXF+CNr7wapm9w58NCTxvUMiREVuM/NgacGboI2
n/D4S59y+8UuZK/2nVGcG9gWrphW1sChIWYs2jBdDI/Zd6jiSVZp34gDFjmk7kGbtQnNchX9xkWi
wKnw+9F+LdPbmH657rj2JgpNHBoQzRr68rYmWD5QIxeI/tJiQXZ3bdQRiVTzY+eOdM6tbKI/whF7
DrG14tbA5LII9VNla62X2KT1Jp3cTFxG9r43dVBIBTG/iWoR2HU+nqaJcJBlpQ4eYtR4rfO09YbY
UT2ax+FfTCBacGACb5WL+ys2BwEZgIRHLe0+o8Xit4Zs+XUTO2d1ZdhDBQdxIBJrm82ct0sfl3bO
wY3/M6eIoKvIFN8hbiC5Jde/s3HvDowAp4nC2mX3cW7mWlIKziNVBTq1VFCPUqaxvSnK3qvZUriO
ykFqPPeWa4H/XbLZL3ciUJTAq6pocYQA2nYn0hTNjVWDiQRfSzDoppfSSfI4uJxImMCTFb1DqAJc
9C7NZLHKxmY8UpDm8lkDOfC4/Mpr+5NDteD6ol1uwI+21m85c+cQTizneMJkplP+njbNc9Ebljcl
4o9fibADBCaAaPCoFw03SEz2NUTIeeRkkIUg6RPI1N4BFKOS5dkdDyiIVjFgA4/lbbDRGvZkjCOP
Cn1OUM8YbhMqfk+5bkgM7S7SKk20lpOR4Njs9okn3TQoPRaJV9DR4iC16Wr7d684XzrLeb6+SpeO
CbMHt4fjCxEWbcu4rzprLc2eeAQ4ybGEhpQLcPTRMLo7lgHxodBY8lrY2+XwE+j1WlXYkfH9uC1E
FwPBmixQIlPq7DAYDsizrbn8i80HTC4ePKidAJ+1mcMBIKphyHQege3GS8UjgQwZKWWMmHtbYqV2
XfP9yClv/ZJqUNI7eVZEzviY8t9G60/JnxcHQRuLgidoEVY04jY7UXbAlIN3o4j0vLlfiIpYRb9r
yfjp+j7YefMCiQgAKdJdgMleZOEnjTelWYxFlFUF4lqhq15jJqckyd9HoYRt03oCwqSz0d6ChmR0
sboyBpqdvYh+yjWvC9JYAwft49aoaceISAg+oTM+YasW2PzibkiMR4Bag2r+c86gtUwDANzaXQQt
hM0mmXiqmUhV4uo/9vQdQmt3GftaNe1Rz2V8HTtnWluLeGsvgmmBGPfj0LiTKkVT4CXZa+SESyb1
ytn+XHdxUOldKFlKDX/s4zWGcSGuXDsB8B7fJmecLBeCWMiQAyL7QMMFvPRtWENKEUz7f8FKvxoD
5TgaAABG2HorMrdTMS4dXpYG80oHSq/zr+vj2Z27fy1sszGpShNODVjoquzEGSqg+p0jtJNGZUSI
O77pfCzOZgMqpm0t+WqJz+bByrW7pLMkINmdd8eH+XLWxTu7FmdrGUHyiYeVpc1z6HAF7aHjrE/A
JlU8KHVzPvCRZDcgYOLezHkFCLKtH7I+I9CbabIgM8H8py2NQIlRm48C4ARJGLQ7DWAXwUWH8s4F
MR3U1JwptTANTPReagi3+HNQLSbhzML6BWeTIAocFktbl5QuoaL0ftLOngUMWJdCe1tfJAPa8dMf
zK2/n5mr7BJItwRvvb68t6tvpONoW5XUwnawAh/HtG7jMyP54hgrYTEOQtKmB9b7hta6la0+arRz
O/BPJpZ40J3+11BmMhTV7hE5m8/NO6nitK4tBfPZFORQrKTwvGXPatt7Iv6LuO7DZG6eMvpsxlRf
J9OcHnWQQw79DzbGkhhItgU3rrlkSq+wCQOa28yrp8+MkeC6V7lu4YKjbk6niqJlikFrMndb8a3O
ZO/8nbzN+Y64SB9CC3ER8bAO4kTpITmwE9R8b6DEUmdu8gX1lc+2pGgv2YQXxHRW1k1josIkAaRa
q29TonlmagWj/TUfc68fPplgC8jFt+uTuS7HxY3z3/2HlP3HvS9AR5Aaq9l6LAJlZmg5qb0alwFA
di7ytH5T/RTEkVx0O/EC8M9rchbKb5ddFFZdQ9KigVUujPLB4cb04ORA9ipxTV1IvtR+6+SVhAB4
76ihiUKzkI5AAXL7DFgEkExDgeyNYn/iAx4a1qFXCCxRidPaXUsNPAUoDSC4vFAW6fUlFnMHS/kw
FndG2YzHCZBd3wYvqU1IoDuk+UwIq/xqaRo/L0oZwc/eGTn7gu3Na5VKac72ggme0qAyFW/gsvB2
R7II9E4mojkUJoDl2ubh0DfUZKpAkY8cOA+dB/ZcLv/QbpNgDB3b4/dNQH51v42wCIUnEzrbXc0z
6+vvZ047RbpdizVYL8a8dJdp+UYIDqawQ6YYsg6B3f16ZmzjpYEMrpYOvNEQC6lvLPJKGx0Kdb1H
yT0fy7/woOfzunHTwtSybBAwRql4KXT1vmRc4kL3rtVzExsnrYisz+Mek0eZEnHlqUIzk51V/9tA
tqja2Zp6XSUYSN9CQSvr/Q6wj+vua6d48WET6pvAryNIEDMKG/OJvxSOVwRpyDzLnUa/eAF2LOKf
HQnyf0cm66NN7ePW05nBgRmEzdGLwaaHV8ePPPUL/iYex4gzj931ocJDqBEUhVcM0dges8FLVqkV
aRVSspJb1JqqpeWorQe9tOZoGX+LVIQLN3zJNMvMrP7m7LQty2J3cY0NE3/laaCYYX0PQRAfT3Pm
KvRA4sAKq8hI3EKS99p1ZCApg/4qSL0u9N47gpB6AGoh6oGkTJubRpdAKGQGNiNjMzFtluk42kry
Ixmml94pfl+fvX3v8e8Y1sk9mzwtiUelIRhDSYZDT1CIGVpX1Mw109RT+RRcN7e/Vv+a23hGk+VN
XLcYESm14n7KwOKlq0sWgmxqfv7fTG38om4uhtLGGBmlJBTdvcpjPASerhvZUXdYz9u/A9o4RKUW
NUEJAAWep8Evqpu6DIzJb7+S575y69vmnqJ5dnzXDubxuuXdOwaEqaAeMtF7vEXq83pkVdPBcEOG
5IWWS4PULr7zzkZyOazRmyB7Y678yttwbOVCRh4HnZ34Ux+3ijJogBZmwIAMQBZG4yT0+1iY4D3I
av4yocx21yXJdwjIlzeMl3Y0jYMV/vmgDQwWbR3IK4Et9uMn2Oq8gI0G2d+kX5R7iws9d4sRTftG
LABvGwYZ/8k/gdd20JAXA8gBuW3lIlxKW8MSEFnhken2QfNiJ+FkeMjUq+/smR5ARVB/bm6y2+a1
7g72EC1O0KOc6cu6qnYf+GffsQ2akkIwC293Dr8OeGJ/m/7sn+sTC2IfbLau8V6Th/ZnGsheG3se
6NzsZs3jVNfzQkONRBXTDV1UNCz8Oc8cuAP/neFt6oLYoEEfC8ywmOr7joBsoWl4aJSoLaJNQpLW
l41ns4EKyuMF9WceWWx66szswCyZiV2XcD6gjdfOVdqzUV9tPLXfymAJgbI75A/NoQlGHmo+atyJ
Kytzywa28eMqOAIc9O3wiGWTq3Y3lWPLwpl1bq4cBWfju0XHTG7nGJdxp77PQQ8NVBdcxE+rEB6t
XXnpfu/9dz6RGw9urqrI9jqmvje4O5RoseN1fydY/rOfh6hb6sK1USx2xWz8jV8/t73x69DnTgbV
wWCHEIrIXuotqpdDLcW3/OLYHscHY/Hj+79ZRYrToKMZCppu29wxS/OpLO0U1a0EEpbGnHF0MdNY
cjPuBqZrBZ8Cg+Eg+b+Z2HJwzN7W4UxEUyooRjLjBqraAH4oWunF41S6vNcmD5wPwF7P+W9G0Jsi
puk5dtChBda0zk+EKgOt7YUi51+1mXJdRz054fiqRgNCNFPm2nUasFwozfRu8NpxJ6ZJIrj1T263
NLhS0TQC3gTnok8wqZUh0VWB6huvwjhXfC03/JFCRa5FJ9pguryQ9eLvjvLM5CZAZ/3Q5WOPUdoW
AnTIBL6P4NkDOXXqamZ5a5SODNC0FylgpUGvaaMicSHQXqFbv9N1lDK7qU2POa+7m1RJRGjrWhzo
PK8lMd7uCM/sbfyENogyh44FLukmjV1Bp4dUjx8GdYbcFZ7AmsVlvMQyi+vvZ0EsPLpujHy12JoB
TpA/DzeILLVmctu0l1whu9NJUdhBYy7KLlsyhVTvagvvaw7QRU5PNVfQbVSkIGDV0zZgHUQsr8c8
eyEzSnX/tbe5TmI9rcGCBHuMqarHZ/46zOxbY/FGsm67mcVzS5s7hAFHsBTqgBKxmR/nMjbc1FyQ
VIQeCi2AIqxa/ZBbzkvRkGOXzD9VUb3MbX607PgvHj7nX7LZQgvwLKWtYswoDR2cSYPGtiwRtr+M
BlJgFkUldyu5ZVa2WRQCg7V45qO/yrOaJ31hhzaVgJr3DYH1CKiZf8rGHzdnlTo8j8eZRwQtkQMb
QXSqrVC3lsjK03sxwFpr/X+WtjmNXIMKMlWBJcgsoaFbnPT3Tc8LyXj2DhtoFVacGQZ00SE5jiNI
NjoFN6MyBIXd3SzaGwOStWCgA+skG2HPQZ8b29wJzgCIR6UtiD/j9mjV9GtLabDw5BDnxQlO70ks
diMJdGQD3CSgcqS6KxB7Afph5O6UNAdA3jxWpZ4l7vAelxzvvUVb62EgcbdXgtdNRFo2RjmoEMyL
kinzY7J4+ihzj3s7EGhjYANR879Eg5fKiPccU3HloERgTaZn5YoXE3SIZZK9IbO0/n7miBuw+8Zt
BktGZ/vq/FpOJ4ASQfb1P9rZOPxOFAl49bEHC8QHrfFEHQGyo5sWenbXne/u/jubus3+M3vR2s6I
vcBy55HSaoGIJ0BcwmgfE1X7hPzek6VPMrGSPZcP7DY1VuyMhmbkj9Po6OgkZULDjZ0/F8PBVB6a
Kbo+sF1nv9K+rSrminnxlE40a0LXIrAsme0pAMR6JeBHXgmKkKoIer/ixybKJUZ39/qKR4eHsqHh
uz1ZulpRfbaA0lnM40i0IyvS39fHJTGxBZBy08zbtIaJidh+Z93Pmi7ZErt7/N9B0M3iqDVpsmEw
eVQ699l0p6rjqSJmVPL36yPZ3QRndjaBotDmolMmA46BVaqXLPGpa+uvU8xkqgH7htAnq+MyBPXH
5jAlnYk6qIGdoCc3KX1xBJiEJWXs/VVBazagZ4CgbWGjGlvMYWQ2jyAR6k5q54IEQbIse49FpIXQ
xEFX/YMtg0k8ZyQfHLiEebFwGansN7S9K0iX5Kiaiyeg6xwvadBtMauLDLG1OzwgvlfpTjRHbZst
9LjTuZpjS4hu4WHNLXK0nCT1r2+I3aKWDWwb7lx99Q2b42MsljIPGhYKGTfyeRXAAhognR/xj5Ww
Qcuv3zSm4bfADByUrHFcIN9B4W0mTaC1+ltOM/qWQXPrCZxFZTRpNfc4SzOQNrTsFjhZ43j9g/c2
FtDcK40CQB8X1OjEUVJj6XAWe0v4yLeg/dat4j9neUf4BgYRhAnAc1tbfJeVirmAvhJiRfv7nD8a
6Jmc8Za9PpS9FUbOEWQyeJVf4uVEPAGrPFC8Tbt3lLttWTeG7O9v7hllbJMZL338ffC7C+g8LblM
A3DPb50PYbN7Wl3pU7oOoVio16Wdy5TYM5Hxh/KsZLZ2L5czW9pGqi8dCqvpVlvxXfpI3ocjIFZv
fehEym32noV2cH11dpr6sAeQh7ex6UF/uIV/DrXapT26wpClfbcj8QXtHjbe0iDphUq7FnaRhQBB
qfzMv/lzmrGPpjchzzBrs+japIB2BQnAVeiKpQxqKJFcH+LuBjkb4cZJF8wcFmPALsc2iQz0wgtD
5kF3c93ns7jZhLltNDbRMZQ2QMn1ZHhGFY7wMeNxyFC4jA+Lp/hQvA+d3C/KY8f8DHyMvkxHZXej
Anu9enE48y32b0rKOqYMn5FpT601eYm4tYvSJbHsZb2OZ5v9Afz1P4a2OfVhYHSckN+O0mbQ3cXk
D7oFsEDPw3ypbmKL3M4zkUSuu+t4ZnMTPSgzgMrx6q0McuvwF9H9uL5Pdn3uSuHhGGi6BnZyEzoK
p6nTEuDhZGGPzaQGhh3f2Pnw87qZ3albmxeBk8HjYZsE0Uk7O4AIYtebJa7Ufv7KF7v0xQrU0aoI
MNFAydpRcgjWTX6xYGdW18k9e17EsVlxlcOqrWc/R7V+iFl2y+v5i2GIqKZUUkzfkS3G2T6zt5nM
RgDgba+jJOmgelpnZX6btmEeLzeLkQUxArOjgrLsWGoh7ZJvhQ3KjcFoJMlo/R9p083AoUQDPmjQ
VEGScQsPUs28QF0fuyYZY8tyzVa82Zk2v2RmpX1JWxPxuuFU/kxy5ingAoaWnhnbDw6AWiEQPDTK
cLRdmtLWt9hYPkF1+edCzMnXY20EK8oM3Xb6dUCB/ovGF5RgbIf3AfoP75Q6IT6oPb+YffFaK/NJ
MPXRiokP8oJbqs63S6yHfVlqpz5r7irgijJDJW6VNA+pY7UBx7OsJ+TLUCRFmCkjZMOGDMiDGc1Q
SVlSt0iqUyLSB/DB+EvZtW6JpiLwLLagDDTDsgGoWV1ahDasP2RNRtxlzr6CqeNWUacXTUW5lYmD
VebHTLFyVzf5qXb0xp0ge98ueZiP7ABo6xvVi1vVRMd3aoKw3HSi1MrDesWgm+14mJLq4ABHTWe8
8CotDxUhTtbcv3SJfawXPWSGeULr4gEtrz4RdSSc7LFYhhDx+4mAdAjN0MccQjaj1d6nrKb+onRI
CSYlisBdd0Bx5s1oHbDyVtbnfOjvTfDEpNX4C20GeLl2+kOecWh5NsUXmtZTAP6mH52ln9oFgDt9
4Ses/hQKs/yVq4vlOfocuwmwmNnc1366COuNtkZ8aIk4Mhy/Nk1trzTyAaoQtgNieuPTshR3Io6P
Yzkd8QiD3IEdR5OtiQDSpYfeNO8m3TxodvuEsi19FFpCsZOSLhiyeQZieLLcIWYIrM3miTQEeyVX
PdXums/IRoZDr6VuQhjQgYUyuE6JuNMo8+dhIkjBUrq49bJ0frn02Bq8+5HCJ/t2q+Z+ybvCQ+DV
gNqDmDcxOgzdeUYZomck96vJaSPkTBIU8NXmgRfa4o123q/xvbLCdpzQzKvML5IEQ8S94acZq1O0
wpW/Op517kLIjaWw06T2rTtWQ5in1psweQDNmZuiSL9wlR0bvX017Vr1E1xHj7UYPATYrq2md9iv
t1Y3IRNEnhEmJWBuNmKohNaOo7yaOdC/Pkeb4gN6q0wtNKt00Vzwa2mvYyIgC0AHaI2ycsGmHmdQ
2A/1sS7pjVBBdtrQwcdJ93MlCYndAIY9QiwMIN4XSFwN7tC2d7zSa4+NTQphpq4GRVc/+nXc1F5p
z19bVpi+NvQvbQERBCQF0b6rwIjpON/sdNK9tSTwtVSKH87Sv2TzqHO3ZUmFejlI/NmY6S7aYqOq
yhxPIVwFYbRjulW23DjmLO6UYkCbBmQH3Mm2j2NuHM3JOY5sENAFSmoVkSMeGGnF7IcYcmQoAHbf
9HlSoJDcz2EtusqdoOrqLzYf72ytZC4iJfRedNl83xS08CvF+eQwLQmsKqZHoDkZoibAHbtxNIOx
zat7IzXAxL8U7yWNmddDf/IFUSXuZDRhjbZJj8lAKg/ibuUJCbSnjuthYqvPo5jv1SIen0pGm2Oi
LzTIGvS9Jej39YBLOOk0iXI9/anx0rgdm/nVXJJPfcukwKQdwMSqEQxVExMxKTrxP15XHXpLqnms
ishg5Y9epTdoTtLcqelumlEHAEvJfi8x8mSGDU2Q/O36Db0TaHwwvgn3lY5MA7CsBcoUXTRXELqJ
ZYnSvfsRHV543a3BBmR7NjamrhzKqeqLSBG4BIw+d0UOFadO9QsFysg5koEu67QAhRiQ21R3epOF
U90ero90J148/4otR0BFJksZra5Af2X9JcWeJkL9NfbGsZxHSfS2E12tLW1rXypYKS4Kp9UwQCki
HoqITYurM3B6Ja+jKssw7Szdh9t+k/mxcxxrnqwBcNaA4x90traMNHcnfvtgYpN1XnJ9TNMYAYUe
f8tYFs4Qd+4UAEfrxUsQPnS5KoMPrZthE8OAls+AqCDCeuuiD2ustAr5SARTUxij6cZtI3o/nIwj
9Brhp72VeSV+y/zxe0dcEcmKoDuh4wfrmzltEmsWCqpYEZ4RwI8Ld1F6V+vhNdATI8uo7SzgB2Ob
2U26fEhNS6xnD3RGqO3mrlX0kuhUZmT9/SwYtjRUigUy4ejO0O7nLn8sSxkr8M4u+TCOTfxL4iXT
tQwmWmq7Q/HdXg4za0LFeRBEcdte0mewv0YQIVybHlGZ27iTONNKYSXwl5WZQ4sJQP8x/bk+xVJn
euiYTDt35zBjdP81Z26SFBTKHbMQMJeIm7rQfKbVrmpWf+6dPljZPPgMuzeZ1ZS4BFJMopF1v9ao
BfxlJzuXVcv2gB2QIdExe9A4ByJ1M4NCNYcE1JR4lvljUGdAHCcn6Hbc9n7sKv74CfpA/nXnu7ML
cc2gEIjMC+xtU/qEF6miNLhmtK4EtyL63A86K0bJXt9z8ec36bpzzvY6ZC3KPkVVLqoWEaTUOIzE
8JraDGkj8fB7HasfXPx6Js5MWboo9WEai6iYMzWMeyUPhFP09z0IHsNerxy/SYo8wPckfr2os1vV
gDVPGSgKr8/sjr9ErhFMdEiC4Ibd5sx7Bp6RoeICoIb8QZtaxMqNfkOa1nYTbt4sSfbJypNjJloZ
RGXX8spkCu5gioz2xn2p8dKPzFpE1PT5eIyp8ytuEBSnGsndwanewBL9TOvmE7VTWSZ9b6HxzsVO
gn6udaGhS8BfMZmNLiJNVQa/nRC7OfQ4aYDKjLrx5c9nGGSuSDuv+iVAXX1calKNZhxTW0RYcjMw
nJy/s6p3SYaOVmHpqL6ZIpyLeoyU2XEkzm7H+6D7FCkuVH2BJNnWDAqxkiUsSRml9MdCT4r5Y6i+
XR/frgnkL4DysgwUDTanZgLNCc+GtIy06WHufvRMcSdZw8HO+ccyocsGW3Wlbdu4N1JyHTsRNmql
/dzmvU9tGUn3zrXwwcTm6u6sQs/iGTOVNwehOm6CiAhYXS/P3odylviznTkDsvmfBlXogF50OQ9p
DqCtnpdRlhiHYk5ftNLo3Y5zWYywNyrNQroVBxyv/G0HfosX9gLkO+ow4LvrTD0wBc8BLkbJCrIe
A3IWkoto51SjTQElEvgNsGhfpOyysq7MkZeRMiiOR0orAPnop7QoP3d2i8fxUt83E7+jKsLBP96H
cCWonKxq7mDW2uxDCi7ENjcxVNbghaB+ZyZ4TmWdsnsLd25k47d7ZTRb3cTCTeD4JXrlje0Tl2ke
7e32cyPrHJ9dDnatZUgawMgYkyjWTdAIKO9/MVkqNNxNCr2XCw+otUNCi1jALyiV6ZVmivrMANiG
1PvtTtiZoc2x0rq+YSMSJZG5oD6olaEK5HAqbSLeN0Ohag24nHJR86d9ovDEKnGgDP48Dl1IjfKu
nv7m3gbrFcQlDOAlQJK9cUSzw0WM4iBChHS+gyLl5yS1v4vBQH9fUTyPKZqC2v4GkmadV+jaADxv
J3G3O3fXhy/YTKijqpWaO/gCPjeBApIVx8l8dI16WU+O1zfJnvOApDWA8yAxxVg3J2pZJqHoi4XB
OsmvIa5RbiY/IBz4YnX5PfR1JAd476GPEA+rB0ISFFu39TXAk1jZ0FRExVRV7tozFBAWD8cRr6rj
NHHzR2aWVair2fxpGKYsxHYwQ9DNLK+DlcjauHcn+uxr1t/PTmFL0zgrbIzehCReBvZa1+bo98qq
+yLvJTHCXkj9YeibqTZQ1wAEjWJVbfpuGtlX1sQHxdJ9I2c+EOg/B71UvHahUW21X+PBPCwC3XUi
jQVSv9LcwP9nKXR4caB2kFnaBC1xk+eZHttFZA2K5faJboZL3Q/HgQHpEmvIIlMoQ3sMVMahnuUD
CGq0L0ivGW6W6XlwfR/uHe4VA/ifj1n95dlKaFqrkKRximjWQfa0kG8xj2/Guf1z+Mg/UMP/mFk/
48xMLJADNSnMGCkEBBp9+V72Mnne9X7YpCfANmoAmwIySxDobdbZnu3e6FSsc7eEQ70cMkcBgHlV
KjDdZoJAWxdLLuS9qrWFhm8o1eBkAfK/GZZqi6KrgHWNxlOXuZMvfvbCt2tP+NOh9vNvXeHbLpl8
cGWwUIbF2jtE2EIaQm1gSi4KhUwtBBn4jOA3j+PHPOnoZ8eqaAM4XYMsLimrvwAggIAHzWOIdyHg
sY14DTNRAbOnAqWX2nh2Ojs/0TbTBreulIW7Ocmqvwjm8IpBDQ+AM2gvbs6KCs0VIeIebosi39RW
j7H6as/G8/VD8A+aYbN1AHChK5kcvPGF9AQ0T8DfydaowEPd/HfxZHnZofXy0PE4KH4bSJh7eeD4
VdRFiS8DIOxsXKDDwdYCmA20GLcV3zxvkeQ3YL1Ih9IH11LmWyq/7c36vl3GV41UtTc3MhbtnRsI
/OEaqvN4mkJyYHPdavrSquPCYNWO1cy1DTI/NsM8hXUfd0/9FNNHi5SyVO8esARmsaRglEXOeZtu
QG4WfdomoglVR30NnGwHbUp+USM5aYv9zaKowDnDETp893aRh+mQHVEBuu2p411f83+Syts1x0cA
cIZXzyX9cdPSeeyLtozsWDPdpU9Hr2U2CxrD/LZAXckv2uoASfEQ0LrPYmr/3PFCpAkBNdBgmI3t
9C9URcLBgvmUWZoLG8d0qB8mOsrIi/buvw+WNlENEcJeDBOWkvlrknmW10axzzwgiRUStn00HuEb
Q1kv0F4aBrgCTK4Bbjzw420i7QEgPwUU03itnKbbGo+9fxSvIVtHvTSQIU72B/mvtW0qcK7EyEYK
a50/+ZrlCl//nkU69VDN8Bp3YQC5FDJ+gL2DezZEc3OErDqrMsWE0Xw2/Z7QG1xyb9oEMqayit9b
pn2tLSeS7Nt1uS727dlIN8s5Z23VGBxGR28Mcn4LLaqIeqrplsexCZg0P7i7kAA0KIAyg1bF2oaq
SkpFnLEZVrqqc1U1DVNlfquF/h1EKCFzrJMxVjcmzz8ZorsxmlHSQbBzz+EhBRZCMP2vNGmbe70p
s/8j7bqW49aR6BexCszkK+PMKCdL8gvLlmTmTILh6/dQu2VxMLyDte+jaqrUbKDRaHQ4p6PGgH7H
uZZqF1yTV4qAuaDZzA5S0fL4AbfcIo6jhpsAEcsJe7dMEyOLQWrpB3qkuN3YNJZZVwhQBSSRBHoT
ljHn9tkIwfS1RCYYnkpzHiuAKqIMcNPNF4LeXoAZiFO82VxEmSCXhFDBQFPMcQAmovJfYZ4QWR5d
PKi0OWDe/MJQi0dd0DiedVOfL1HsEAswImmsDhKepXop+moP6oh5zIRDXo+9d/4wbLzmMQ6xcOsh
+AJGL2MaaluFXTQSmIbUfm8qoEGPcj5zYpBladgDtxayeIFV7Irx1C5HL2/py2MeWI0h/2qJvEtD
5SUjoWIFIAua2/A5kxrObOPmXQnMWbTRyQi6Tpi+2i6c0RWJlRzsbL7u073kAucNpWabSnfRbsRr
nzsvvqkthrIWdjHgSrKv8JlK6C4tFVijOPyMRLpQ6cgP+UxKhEGjaXWzUaHJAD0ivVD9PL+dW5aD
F74i4nFpSEhJHq90TUjYZGjvwVxy+DyXeWorc9VhcgeY338uSUeFColPVcGgBnMcKjAilpUOn6aZ
uSfO3RJkPJbS7XkpW+a5sFiiYIoxEHjDY32GtgwEucahQyOHfImupvabodOOc962PBbsHwSLKM5i
8JiJkbvUwENSgZSwisLbIFTrXVOLuY3RkRTdNDFoTnsuq/EpQS2g+HAbEE0zYJkYfzrWDfWcOAhB
TeAX2XA/F+OhTvObKlg6doj+kthJFu9FTHAUQWTHQnotRbKnZoKdhb2bz2CBMrXSrkj4hOg02Z9f
99Mn9ufHocdKMsBljVbK448jmgCemiW/IMZP1X65IdGapntD6+oH+n0g3OH9E8tdBALVQsR8FjpF
2EIEGuY0qqZhAcijHx2aqJThttR5DFenQc4iBcltEbBmwDVm3Z2S9xWKVnhFD3b5bXDRVwc0aqwi
HCwm+EXTbmxhr/BuxO3VXIllHKBB+kEiORIW49vgKnaGSQCr2w2e6OoffJaVzaVcSWP2LjfMSiQt
pAnSL6ruE/Qy1u0zx0BOTubxShpM5bhKxMLMwgB9qE8LOEDlic+RE9vpJZqi7e6Kz+dyCv/BSGTO
SxmTfI4/MyB+kduSLT0ljmBLN9mzYqGrPkDzROxkttFa51XlacqEi2GtB41JsZyF+sssE7y4OOHL
6S3FaMb4n1EvVDwZIUFUfo3ybdTdaUPuGZXoNXHmCtJjETZ2M4ReHY6ekSVwTA/ndeRZqLEswuqK
lgu9j7toSS/5sqfUVrCfbgG67Io/cm9A9yhnTU+CKUZjxq8nhQ4A/QIaa8UFUWtrXroBpT263f7U
tTOCmNCQxCCYKxajSaMrqRasoNW9WPshBZhd63j3COfgGUwwRdIp7PACxsEbLoy6csb6GQ8Nn7NV
J28mRiXGmSA3kAlFg5PXOWZmj05kS8C4tdGhIltvmPsabdGOQB6MPEuB5sPX8+J5O8c4F6pK4ThJ
0DHRdxPeDhUaH4mY2rj+nfOSeAeenU1ollprlkNR5JQmCw3IbuJohd1fx4cxt1C+AGYbNd1hl/Gq
//9wIoEMvrD5mihOHh+HkdaAkjEE2OfVZJeSr3vJjWl3qMTvAwszH1ycuH+4mb4kMgdQDGK1TQAy
gvGd+UUHXRF4EazSFmxxwn4asZVDKlo4OWu8bNdRaP5pTF9imYOIWglo40VUNYpmsmNZRpt2fwcM
5OtGkQ8A46i8Lik+JDW6iFTpWyvKuxoz75YpYE5SG17lOs2sCSMPlpzRQ2g2bpXy8jzbFvf1icwR
xrR/GhG8gfxcuxgAd1MG39Xu+8xDWt08vGhCAP4o2F1OimdiM+VCVGIlAvokDB8yulPFmBuALIbD
rreMBKWBBzI4N9iwmfaVMClhXPjZZRNDgKXYohWmFlAJL/N9Y9r8LPemMa9kfubxVr49X6JryYDM
HhA+HnGV0I5dIbAHIGA7sh2gry119T3HsrauzbVU5rrOkiiKR0wmwk0pAGXXrBQAUIKtWCW1AM2J
KSrXvOU1DG0eo7VU5rLWMEqBpiFIHexpskQvVOEaIxA6RbmjHiTL+AngKV6mjqcq4y30qqoiGmGB
kfiwZ/Vu0O84i8kxm0+111soTDN6EJMCU0V24MuODIab0Ea1i6JpFFuI+ZQLrhfcOhHrtWR8Q6ZP
bQrmtMKvAhS1LgzprR40TiDANU7mdOMZS5Ogg5DocrLz2FZ39ccCXBnvTR8Y2Cl/UJKnFnNLow0l
bXoZa5lknoA5CW+BttI0zP0HTgV443SneZOAFCsvFuGZCXNxZ01oZg2aa3yaPYXSpUJ4cSRPAHM3
S3oNEP8Aa1m8aD5x++8JstTAdB1hJIElf5jO+HreMDkS2SHXUpVpRgdInHFlKb1ppZQXKp5iyeGK
whgfOpJQZMHuMPsVL9xFsoRlUya71a1kH+566mSAN33D3GLnzm6BBxW3OPgPlvkll9muRC5NGfRV
/ztzuduWy5mLkOq3B/SSiplr7nOeK/kHB/Ylld1DiVC9HKDtgNCuHwGbN+5yeM3ZVgADJiEMEJz4
5/ld3LphVyvMvuUAeWri8oOmBdEAvZ09FZHwijz2ITMi+jcRx9Kdi4QgelSQjT4OrYyqIBiTyHHP
YrrKfpmdSoSLLm3dDTFX1lqKNTiSMxXWUuSwm4InfzGX0xv4Sz7jcJIUWDNjAfmKbhv+kg9Mgfpt
taOFywkTO/bk9O9jayVuj7jLPb/S277nSzhjyyixxLmWF7iKx97uxm+BmTtByclU/4PlfklhLHfO
C6MbJOwnOukMX1Vs3BZuaidwc5aBOqVNnnmKnRbyP0/pl0zGbrW0n81pQKtu/A3VeqQ4es1ealZ4
omPKQIP/aWMXk2E+BhB5t/62F/otmy1dNZpCwknFliJJj4mb17TkMUdtLym6vDHKhIojytzHViuV
IplTVOP8mT7o1uRmb7Gb231lJTNgwiyMju24EdSmsaxkLmqvLv2mlrJBXdTSwYPpaeBOtCOIDRzy
vsRtyQTE6h6Dos55G912QSu5zAkFNslUqiKMVMucJbejtj7q+PedBawrDLDmXmejL3rgRQKbu7gS
yxxMo40qvR2g7uiNmUdAwelkToQbTAodgM3amrpDroxzILkby5zIqhLl2CghNett0cvd/0ZW8PLL
+/J/Xv7vIquVqswBbWQdb5CiLPyy76wpfE7V+8rgLeimo1sJYU4kVQbRnAiE9BW9yEc4V7TvKCm5
wbSWbZQdZyU3L5EvcWwokOMVqMYRrEbvpmslT76VYnOZFo1T6xUn6uBZKDsLPtCsUasRsqhpUWd2
MGL3/aNDJhfXZGhrO35RZzsKWaknHR/Guh1pl1OIVFSL2AA+Le0UA527bBGZeyEyxxP6a2xuQLBs
08l9BdgyDag3YDZlG3jAQEFBAALB6MGKMW0K51PCxU7XyYP2TkyrKlzVhieYdsF1d8WD2N48lOip
AUMTCpIiu9LtWISaqqI/i4bfguYwZTwr3XRyKwHMukpG2Ex1AAGkTRFTXQX6T2I+nvdoPCUY541k
BSpyMShv2+ygR0Cx1nh9DKcl/uX6W6mxfMLKVxskzDHeD+qoafhe6b+E+LtSX87RTaa8avVTqP6U
mkf0QzrnFeMt3vL7SqowBH2DARkEbmpoCXrsUHW0YyXnueZNV7LSjnHN4LkJSQsCT7/K7M6Re5ve
ZA5S/4XVfiy8vuLgABoYE8lWCCotjvRNx7ISznjoTovmdl5aBKM8cwRVsLAVu97QMKCPYZzzC7p9
HayEMZ7ZwLsQ/RPQNJKhabibrjMncIxH5KdHV/5R+bwLiGebjJcGCoBK5RHaGcCPHsTLbiC8iHc5
Qqce5PcZPmknEBQ1EjFXCEwb+SXciREgnOOn1sErJreTQ/vHRffjs8ByfsRV3wOEAyrpjTvZge4I
pZUfmufO0pMdYNxit/N5wRLHSORlDVYnoWzNvgCTNybFCAxEvY6aW3nadyOnk+YUf4zRjXElaRJl
Q0ixliJGZw0bTHIj8geClXV2jfwB7qDMA7ZUj/MgWQIo2rndRFsGg+FQINss9X0AoR1rmqWagNFo
tJBiDsMVxZtS5hEcb0rAdLJKQDoI+iDGq6jUpPqIohQ66yObRKod05BzzrYcF1oGf4tgHIpcVIMh
9xCRNqkl6Ze5/tMs/3RgElu1lsEsVJvURdEXkNE372XyvcfFXWNWsR/fOD5jyWSy52stiPEZXaiI
RrkoI3Z+pjwZ2P+iHayxepbanZLgLwDR68K+z02O/+ftFOM8qoqokQ6yXN+Q0C8wz1Zs8GrXHBHs
2ypTok6uZw1ReX3Xh5oziSlHiS1bQGQBCBMdbOQno1Ed6LtJVDXoDir1OLJaqTSAoIEhV5OOxcQx
vM2Lei2N2aw+AIqMqtfoTrtK7ytv3FUYLkLpmODq4sVuPM2Y7Rk1dcqURbNcuMXk/a6lD4EYcsx8
Kz78Uggzo8f+QANqka4BxN7vE3QzGXfDDG7CvHBJfyWQB1CD2cDQfzxv8ltGsZbJ5vapWc8BwSJS
/WcZXEbILJwXsOXO1wIYdz7SIh9Ay4uVA7gtukB1VAxo+6ubeIBvPEGMP5/GfiqzFIKKUUGvNOhx
MFndSakrzAnHzjdfLWulllVd3VFNA7wwkLJhFvVuSZGoF+lTGO7Iu4aMl2o3voz+acU/v5CLk2N9
01om48sxYlslbbPsFIYopvBXRxPLACdqls8W7TgzKp+vAUaaBppjICxjnBfdVIzLFbpJS3pkD3xx
SB4xFvtKRGrnXbaPTN2S6cec9w6o76wkk94a03QxRXUfypHV58TWYnB1debV2OIZl0v5LqCiRZPS
rtuBY11bTgDfqUsiOugV0Dowq2ImQB5SZwmd613yHhS6mzWtp/WXs645kTZfjzruCi38kU0IbFOJ
Ywgbp+dIOnP5mSHR0euEdshMmKwowhQ/t864YdZHIpiNAIohYpQGCvYV+Av1zC4xvA7oGavh3bIb
BnYkifGnQziXMRXROyeGxO50vMTTt2RE15owAt3rL2rBR9IYj2qORkWlDNIKsb5K8FqUH2dl3A8d
D/aDs4Bs70HQLfwNS0sgGGC9EQEsHSSnQkJDM7w/PqFrlVhq5GTuM3noYA3JWO9TE1Imcxdl6qHH
BJYg1rwLcMv6ZIKeWEC9yaDAZGx/Bm6gmNdoERVa9DWYvd9nv3LAQYUxYFqyayO5LMiLBLSpOR38
uPw+6AvZEre5Y3GsrKtYfwZzCJD+wqs8xGdQDwwZNezmgPKbKwBozdG/Ncgwln/xLsEM9pfmzKGI
aVr3GAKE5vA4bvBLcTFRYZMHRLmynTvhAy8vfcpECFyDtUTmcKhKNqTqCImKLzaOjvS3M86O/hy6
pq3qttQvoxVgHczsvLFC0RYMpK+QSLr440k35kOYc4PGkkGOJg2ql6/BdKDBA4mvO/R5nbflrStu
rTD71MxITWSK6WZf8kXP+JYe6C61p7fJCVHJDdzpmbfEW3WHI4lMKKID4SwFCjQihTa6LWFHpSJj
7p0iMR9aImYKIy3CYw0UHqhQygU4fKJHmRJA8AGQKCr2gfbe9BwAlWVbz9g2+xitgiAPZ4pVyGmP
s0MvxEhyKymz8cMPLbrUwmLPWfiNUPNoGZg4BngsqYgZGvirtxy9YJoVX2Re4LQeUOp+9a07OUvh
kLf6W15yZd8yE9EABVLPSxVmNTTerDyZcYDujuuWZDy74qnHOC1gQ0doOsOKDrZwY1qaXYEd6S5w
3iZP/TU9xE5h09fzS7ohUidLPzJawjE4wyLAmGVuzkYh1X5Mvo9DbKXaNyXguCSeDGb9aJCEQbjI
yIWHvsytbP5h8GYglqPNGCOQBxDkyPBtgExnli4KtCRSM7mGD+r24m5pO9Y8DDlxLPB0AhSl+bUc
xqHTQiVREUGOeKP5suTMnoIp3vqp66xmZ37X/fRWxQhofBODCRIgsrs/3y4Ecwoe/eKCgMCoibpq
I0TtXPlzhmla4F+mneD0weN5KRvRjr6WwijZSKLaRxWpfDNBiSiq6ycEWDNgWs3b3sgfo0bimf7W
HXIkkrm1siojRUghsoD/eu0c0ZtvimWO5ZB/pC668lGNwDWyND9Ll8QjTvM3OcqjT2CusTkou0np
sbZESa/kQtlP1ch7iG2EJbqGUQOgswDr6YSGjDTAFBgzETI6IG4DDUhMeQhaWw2lRzKYV6WQdcDM
kiBD8fN7SjH85hSaj+kq0473yx3VpRagpUj1Uvm8quqGqzySzThoOoz9WBZy5adh8tHr6R45UmdW
susBLWrnjZS3lIxX6dsqMhoJosy6BSxsYfXk/byELb+13izmsAE/oJ+CFhLIfGOYv5TgamHH+3cy
mKMmBFoXFA02S5xwVc9iNeNaC5CDkkbnvKSt2h72ZmF0BYQncBkXF7p6mIM1bTIwkVL5eK/M3uTK
TolukJ+1b7oYxjmg6yaaMLnOM4ntffotlk2tVWkV9hpgevweYLdG+IOaPF6IrXKGri3IaSAcAZcO
iyOfBWiYTYJFs9DvitoimAUp6U0NeOoWuTYjf+3EW6W8z1thF82lpRUlZ3E37f7rC9iHVJWPetgB
M86vOwABFMj2hm/C8KRUNedRv3kBrXRlH1JCM8yTPCmV3ziBn72Sp8wZL1J3+h67dNd6s32pgXrb
b/zYQxLkvAltbuVKS8azmCOYxpQRWs5Z8VhpGEOtZk6ebyu2Xu8lO6VWNUOuDQNkRJfmjWRjHM6O
4KxeQfJ9R++bj+zpLxoWjyQuWq/ORd0C0jrMVVh+FT9Xk/Yi1Kp7fuG2Bk9AWCIheFiGo0+oBOd5
oopGjQoN0dUe+M0+tdQr+YBGOzd0Iv+8tC2/hdYKTGVi3BQ1beYuVRstrGsjqv1x6v3SLO6KWjoI
U/R2XsxG/I+c65cY5r40omQg8STAPZbFMDplLKmObJaBHxhK4ShTmHdWb8zAi+/amaPiKSrD0iK5
Es44M0kZ82oCYaI/i6OfifeJ/lJOB22OnArAVqF8G1etlWu8OGXrBOgG5uqIBJgRgMcc24oK+OMO
XK21n1Sv+hhaoBrlnLHNzVtJYC4Es0/VqZKT2icNKLrG3BaIApZLXr8pTxHGRqrQDKY5hCIGItd8
vs3/mDxz2aCVHox1THmkaU0MPdRUvyvLbAdyutDK6/y1l0XvvCVued+1LMYYGiWZFVNMa781J1R7
BQDfoVgUzFZP3/+VJJZ0LCgLNSmW/SfVhzqFFi1ER+9Ke1Cz3XlJm9f1SimWfQyguYVWGHHtT3e9
q74grRItfYaJndsdpmeA4g5+SStO/6Z7c71zOuPlUcoJaB1i5ypRcaPxQxbQqlrxOlQXA2MfbGv1
mEhRz+UpDxVIaQbMh/Q1HZEdqtyqN/ZdNHiAJuJsHcfi9eX3lZuf0qgJ52g5ugnCnDl1Z+Hj/JZx
jq7OOAdARah5LMMMO+UjAY3CNNd2pfIAvTnGrjMOYupoEwAoFt69e8nQXRylhzmFy+t/nddm070D
kMXUJLT8nGDDBtqE5yc4FvwYBV8AfU39Xl7grenDlBaWzMuwb28P4k9ckhtoiMYAujPJWBxSI5ix
pbejYmlxKsUc/8qTw1g3mWXQRYyQg0t/l6jVPpX/YngQB+hLFca0wcsazKYGEc1QO1T8UQY3JnoL
NFN0z2/Rtil8CWJMWgwzCgg/bFE61C9Ag/Y1I0Y2brpsBt5lv2HbGONSAAFnADPtpD+vTLQOL9cG
jwWhtHP9eppkW0OfwXmFeFIYhXKjlQaRdGBdKQKk6gcvNgHOI2UcvIUN33OkDHNQxXQCXx6INvwW
3AVD0NrigE54KbYDckt1Xu/fcvswng6IC6qogD9J1U74h6W4nHJK+9qXjbnze6Av7inc62gBBai9
mNpCcwiqI4c0SOWLcihDhfNm2FpVgErIIAQB6MAJMM8QhFqcVNqnyWNyMbUBUWcnGo+1kCeGufHn
1kQtBYhvfk2B3UeKIbPiPnunTfnjvJVsRdOGDH4BEE+hOQgdo8euXBwAAtQVOm6ot660yuvCixVL
eYjfJw/9bNyuqw2XcSSO8bilVhTgEYJicuQr4TvIVzhmvylABWiSCIZWoDgzDqM3q8QwZ7X2BbkD
cNFHKPOwdrYsHvHqbwnMwQqSKEYhGxJkDLnHqAbXGTikHDUhjmHcc7Zn0xBWwpjt6ePUrLN5MQTQ
3PyQUB9Jr7IL7aHYUbe4Lw6Nn/n643mhPJnMHgWiGOYCIE38aLxIutmfJtGWBZHTGLfhcI31MjJR
s2GmxoTmZbw6xiLZA+1kdgo9yB0lAMtiOMUqRx5PK+ZIEYPqQqBAHvhl7s0wvzLmzEXJnvfoXi49
1kWt9WICaA2dTxMekvDuyJb4otP66ZVWWbovutozEswce99WS10QMRf+ArbdOkxzUD70OL+TTK2I
YgasEGxMo/vnbWLbTyDLCkwkoCarLLty3Fem1M0BtuuNoOa4E3eC3YQWhmT7fXcVXIuce2VTr5W8
ZZlXISburqCSRsjrzCdwRY3Td/BO/UudGF8RJakk1sAa9ku3dydXw5sg8obbfC+7AOP9lwoxbkMZ
NAKwVAhDWsuepRlggIMbTD/P67Tp/lbLtizratn6ajZiZYAUZfwRVQeice4L3rYwviHuSoypCyZC
yzR6jKbiMKnpfpgVzina9LE6uhwQLi9JVuYQCbNWYYYzbNDj3zhKtZtA3RV8aEPmEl4hdHvFfoti
C9BpP40y0OdQAxnvGiW3wYHEiRl4EpiC86D2pkJDAUc0b9CGknqD0Tjnt30rbYu1+tKCOS5jIplm
bkKL1g3vxUvRQrHHHu9gZXvlsrjinU6eSszJUYMKJGQKxBV1grD8ldScs8kTsPy+suNuDitgiGHN
4vSDBJElhqHLWbJlSU4c9WrJmKMyZ6rc43He+FFp6Q8LZFVy0+wyw6YuWmq4ufvtk/O1Q8zJUcpg
HsIaGg2AwNbAKQnOdUtqG45anJPDNnsbYqFXagmtsumhzTOLDHdC/9Rk72LKa/TdKjQeGR1zpaKR
GKXwGbI6p7kMvunP4sWCcmr4yeu8M91ldHS47GxyoTr1XkQOETDbe84uLpZ2bhcZT6EGmZpOI74B
Fbpr8qNd5oLvg4fivvbIBaIyzkHbeMmvVVaY3tkQGQPgX2IXq/m2xgBenIUI/mYLb6uhBMHTn7e9
A/AN7QSajjSpqSjMQQMxUWFUGW39uXnR64OJku5keufX8NQyIQNPUdNcplUxM3Z81rRqaupwIKA1
FA6zPrtDJwOTgpdr2ahGHIthrKUzMi0dDYghB/ItBMYAAD08w2mdDjOyP7QLagCidubculypjH0U
SjEiHya2fgYUAFDbIy7DbLxhVffFtWqTXf+T1+KyESodKaoxNjLodQd0KohU/HBXap9aUjSpTdRu
i/+jaXzD+SOthA4GgGmrIHRnqUIS1C7KqJ5bdMYZAOPCSKEDAID9Qh1euBgD5Kzplr0gZaqjcxzV
F7C7H9tLXktpnddl6xdh6AtJ/ZQlmLEqjXHm+LItxQAVCb4fDJUsYIvM5nWpIo2dWPdoFUWZVQHJ
Hu61XsUGDg7Yaun/A+Kwod1aJlt+BC1n08YEMscQUSEmdXIbCQ3HcEbNme0Cc8Vu6lSlzWu425AL
PHksq4j5mdOpTZK0cwCwH+pPxYfeX0j6UxDc/fFBR+4RDAgyjOSUKq4R+oxIU0P9uEPfVS0RP1W0
i5bE387LOb28UdH5ksOWqWMQDtRKDVXGMNqpMTATYokT526ZBt4hxNAXLg8ToyDHRhgqNSjk64H6
6g1sHnPfpQ2Q1BBM0m6yq3zjuvvzii20WklkQhIhBHx7lI/ULytxl1XFfm6mp79YuJWIxUZWUQ/V
zRBEvz319VDdNbkbAT3svISN7sdjLZgwJJjlWag0rNvoiR59FGAHuDKrn+CKdVTpgEYv9Jaij57v
F5f/fHxTH0tmrpm208UuyCj126az0gYAYAL4jiuKIIjXn7F1ltZbxVw19VAXqWBCSfD3OgW5y4vJ
NnlWzhPCOCdRD8PUqCCkkqvQksfqSjXGfd7Wf+5u13bHXicJIKR1nWDdAFntgoIYSaeqfax7npzl
e0/3B8CyIIkxADHL6KMmul600rI/tCpBHNfeagsXMXgSnnNR8gQJeYwQMJpU48Qfnw2FJ5JVBQxE
AMpe8KOOzb7CuJhMK0hWLQnAX62XzygnuIJs19f6S+1Sp9nLO8ENdsiST+/kZW49Sf7VlwCyyh1M
jXKCvI1pD5jq6oOYQyKOYlmOFB8kpd1rQZremgThGUPnblCGb4k2PUxx7GMMF13+Y3jIAHxrnz+n
m8YFUDkV3F/YX7Z1I0rNIGwSOJsAff6lrFxIg+LSUuHYlnT6XICmWHig2+LAgATqeOnB91DVTTFT
AJGhg6mmrSsJBKB55q2ycPEQc95JzXwv6mO/D7LueWrhYmM8lSWKNjGxl3eA4UM7Y9LVFkbIADcK
AgfUpfyJeKkqWiS8FiQNM5RSfS2DVNmaVXoVj4Q3srx55aAPS5JMoi+VtmM9grmYIzHFehWGZtVD
YocCr0J0GvovS/VbBJso0Nq0JU0BEZ1xM4PfpkgfZ2I601DbYouwfIj2523gNJBUUeQATLVEMOW4
mMGxUlWEnpBQMFEyPFCHuK0decG74pg+goRnmSPtxOIg7DOHiNBANFU2kagbzSDqXdP7+pi4jTZb
bTA6o8Sr4Jxe3IwcJlNRpc1c1wo4MJJ9t59Cu7gJHPmaNsD7UVE0QoeZJb9zFvLEOhiZTLDQ96Cj
z1Tohiz67KGTpb1bplks8zve+pjldLSfphM/n5e6saBwZqYCRFD9Ex/gePf0VMkzbG6PHliMdUux
+ZKNjWinhsFxV5uCQMCEpxtYCk+A1SeRCEJsqL1vAGs4BxF0p15FBm8G7cT8lxYdWAbYj8Slrsys
oTD0Zi4OBcw/uOpQVdY0dNULN+2YWGVqWDmPmvAkXFjkqUtvJQC+VZUtTJmIGSczbSFvgDHKrWQ6
IHVTvM5IvzUmYPfO79aJI2TEMS7foI3RiCpi4whVnQ5BZUMscD/iYd9ZKhc1QlpW6+jK+xSHDwbs
vwgaYGY1w6gyi2lGpBfWWe5mNJ5BPtbIjhB3GiDMpks1lxorB8+q1RZgnMzGCFB5yaWeJs2l1Ayy
k/QqdYJZbKyposQRaUv2Yp0L6Auq0UAfN+klWslmDPClTetEJUgEz6/YltmpeLKAVFYFIxbrMBra
KTQT4Q/D8EVSnuP0KeHROp6+3pdlMmRwRCExAVGMW+/h1WsjJRQH1x3c2cneUACza9nK8ISXbYXa
/ETdpqF/yWT9fB1LjZDXkKlmxW2WoG89F1tAgJbpPsz73DFb6bpWC84E0GkX3rGqLAaGqmdzYgq4
iUs1uE/wlm+8ijzkieDS5FcEFM+WHhJem832AuMhD8pkRQUz4rLJqxfHqAOuU09FbOIY23HzMw8u
zfRFHW+N4LlBU56M6SD9RhdaewRjsmb4VOG4yQ3fjLrz1xcwBw+pGSGOPvVGc/0ATGF5cM8b6tY9
ukzuoiAsgjQOPR6MknWZJmMBTzwAzdYwbAkE3+L9/1CvG5+HbLcYJXO2QQmhKxq4JkFDzQ6WJEOl
ZUneURCo0V0OdFAiVIAmkOwWdVwySRg0E0DS/npeS3Yd0Y6wuGdp6dkmaFdljsos57GW4N3oIV1o
J0WOsWROsLghYeGgw/iWBt7nE9byOI1pghtN9YgOFDuSWqbIGQc/MUcoAVI4jB2hBwCIx+zSCd0A
dyPWmheHem9LgwZ8RZGk7cfSZ3QJMhvJUYW8cXBJpbauduFNMg3Vjpitag+wMb+IYmDrZV37dn51
T8KWzy9TMKZu6ngfnbDiFWrcFLnSat5CAQWmSHdEqttfIHFUm34IBRfG62Q0/lOiuowmLUTXJutf
c0E0pl7vNG+h11rwEefZEe4XPOTwsEwqLoDmC6woCChuEbLJgtV3Fq9qubHnOvptfn8EE62pep+o
aMfXgHQQPevV5Bkdj1CIvej/qycIPJZpF+OEQ5IoDfh9xlHzRsz1S0lnJergESl1lCy1z+8ie2V9
ilrI38BZuYTWzGuHhIU+iSW0ySNQNiaRVQW3DUYpzks5ybGwYphF65o6ndsMYlpX9BAqjQ/Ktymz
Kg+kAjYiXeWtuM4BVQDkLS4H3LaKBihwQOkrnxzSTh1xN6U9VOyjFyGod1M63LcNDxCBDZc+VcRr
C/VZk0gAMjt2qXHdmkoVQEyg5nYsKQ7esK6mvGfNpZLyhlI2dVoJY9I5E86zbvTIO7RViNF6ZZel
1TWm3BzOvhHGcf9XKcSbJhTCO5K5J6I6G0SVwBIz9V5OVUsbrzM5ciI5t1LzZ5XF7pQ8JAPXXrb1
+5K7HMLVJRz2VReTZtI8+SbwsWulNX0AOhiBIJDnnPS99pLKCwIubuf2Jn7JXb5rJVdUWwBGJQPA
q+vOyTLVSalmyx3A7H/IbcU5e5uexPwSxtzzpkDHFmkEzevFXaNcKeP7+d3j/X/GIsG2nPXaYiQD
VZxRJlc6GTjXE2+9GDtMB9UcKbqRvba7bxMMV7aZZZLM1kjqTPwRZp5GzI0uDkGlJSnMQq0dBF57
9aJAs/A9eeid6F50jefmiVeE2PTFX5vE4jqjvKjFBHM7Xi2/JiI6lHvkT83aSoEUeH67ODbPcp5R
Xa3mUYQkfQJP1UeAQX8urBxPBuOHK2RpkLGBjEm1gOUV3gtIdofuKLph6bVOcCPbgNAzBzsmnCtA
4rgSg3ElQ9UZ5gT8BK96UW8WSNwIaG90V4Mnxwk8v8e9Xd1LloKOsHfOiDhvDxezWp3qMjYylUrL
HpKrFONzeYiZr+IOnYQcJU+mYxl/efJEF4xMFiacB/DK3IBq7NIkVo6jUAGSO4o/gSk0YqUVUASC
H+fNh6ck400SWWmELCS45owXCek+vJaC/GpExvG8HM4ZZAl6kj5p61yBivkMdp40skDG/C9FMF4l
HptslFEx9sLhicjEVSNeqwtPCcaRzIZSA5sGEsS+9Qfwpo41x+a2Thq4SjHFIIPTGYTgxzY3i5mZ
y2qDGC5ArjfEMumtNcxv5zeDJ0U6liKjhBSgxRwO0QT/CfB0jfxqTn6eF7IZ6a91YY7umBC831pE
b4A/kJwUE98OeFifxEN6q4CiPrT4L8atDcJ4IbAjQJ6HrD+zQVRIx7YXcBGXWuuYze2AjvbzWm1d
XSsJn9mHlVMQR4LuowASxlRw2zYFnIIkeWopLxA+5U2WTd55gRyVPkssK4HoXZ8iZVGpKdHqRNK3
qqlfzovYNoffq/b57F+JQG4QDEjtsmr1dW2A2Do/hMP7eRmbL9L1wjHWYGZt06MLQfOEnXZobVBK
0QvF6lzBxxAZlwOHt2rL7/8h7bqWHbeV4Bexijm8MosKJ8cX1tnEnDO//ja065WMoxV8bW/ZL67a
0YBAYzCh+8ylPpM4MdThkrIWz8PEQ8NeyxgusWyQZT2zoVVLp+QjQvd1CJakDiIoCF9fNJYFCpyN
bkgwBAwv8gndPqK2hX7i/XUTn0b6yN1z/l2ocG81QkWTVhKL4Y2lPxsuZpvd2lc8zlOs7GHcs1/k
LLcooOb15a/wrzE+6lK2ZJ7FU04O+nnq6KdXKMBgvIX8l/KqyOW+BsOW6vLyKm3qgffmufOUtIW0
VKPG1rgYlRlXy6bjWYOfl3GPABA0RkGpQedetF5D3qPDiob7+Faw0eK7qX31IT4giPGKLy0DIC6e
3jNz1CZJwi4p5+NjawWD11qbegNOA8hoMDYK+SqflvTMDrWkQluI3UJu8HxXHQpfH9ArsoCA+oV/
izaTHfvjXWbPT9LipXvxwDBO0OGacWrLaILErVWFWGyyNJMEgdIXjJya+k1rpmYcNC/X7ZE1u2aO
uke6pcunOoevc66bfVFaISJbdQadE+v9z9otdI+PlI58yufwTPZCb/Kkrf6mbmYkpCSreiif4qfr
njF2Cy373kdCJCck1ATBopnXTpsHXckK9i6DymmvKCLW9wwal77qwbwLK6C/csRnCYlU0HFBCCXZ
aV5oas8hZyGiZjERXQykUVX76+jR1SBtrZdJWhGgLSr0M4rD2lvdE3pJI1AOQF9GsPjRXDPcN+V3
VrKatbAE9M5c7pXFEMoCLk89OBK7zOIT+V5tw83173cR2M48JD/jzMzcYnStqmFGKPAiyL4urSPU
H/p0pxaVgwwTal4ZA2AuwvWZSQpgDD7jJCnFDtWF99IoTblgTekR6Lhy3OjGWa1rc3kGk4cbtQcx
3RUctBXASSqveC00LIkeBo4pFJREiKhklWQD9H33zO+LAOpjGxUssFt+E+1Ha7aqjeCAQaLb4j10
/esxTzsFLPqSjZg/hPHRBf/sfniK7vKXBsnvyFq/c7eGxEBtxreje56WUu2npcHKDlxu87UOdgCl
Z/E2sLz61PzSR6UxVTh2kAuFPHBpgyOOKMlpnu6O3yem6t/FxPDZOVcpfBGWdi6aGK9W5WF1q0O/
KW0idyTtyRkv/QXyzmkAZ1nfj7WcVBDbGotoQI8cnw/yJ2r8lSsYFw8LOVUKRipeQNmU5DtGV3Kn
++VpqKx+q2FPcoH0NO75bbn/f6XkjsHS6YDTtctk1MdlUuDVyodO2w3mMLC2CONCVSkMaQbol9Yy
3KqNwpTDH2270/VD1bf/cb9TQQqm3I1wVOGKPO54DlRSMSvfxvxCFH5wjVDlHUkLkYA5hvTGvbTl
Dty9ahNpqPmdFx3ECyzgIA//KxBJq8J35YpO2QhHrMfF1t6iMX0feRra0vM7nRVsMeCYJhRRpVkv
OxJsdegVGHeyU+tmelN4ZBdWLneHxzyaBePGZCYaGduE5heJExkkYSE+3wStTfFD2XX7ZA/iDbfZ
YcbATFz5BSQqjLVlGaXABOWLJpuON3d9iAe0PRffUNsyuYRVF2GtK4UeqVi22J1Y14nX0ea2NcaD
JieWjiJkpPY+46phuUUhSTZp6Ks0sGP099XlXicPrKTfpNlBTdCWnnhfs8td6zI1Yy5mbM+wmWYc
4SGc1kwx7Lb24nCm4mczRlTMZj98N144p4E+B2+Pd+pWfBEFK4eC/ON1zxkgTZOR5FMq80ODZY74
3JvE1Gx6Fkk+ywQFMwanVLOhwMdG3HfFRyozu/sY4aRGoYyYLdqqk5BI9toNgucVUpTCofxBEt6t
VWNQmHM5VgaVhW0aFZ40ZRs3qQSrc25xD5I7eNA2l81xO1rVTsStqkDowGG2CZMT9hncMNKHzhIw
vx7ji7OgNu5Av1RF+GLqXQsmstnvg94RIXZHmMj+3XE/GaPOhZT28oIUBGKHZk+awDON84dVNPue
pRd/eZecLFGxejdruVCAdMDlo9XiSsztVSzqvctpNeFkg7pYR77P9ZXsxMmqd8UHUWiPHM3i3vVX
xSpcjsn2yrRI7f1uXjO5Iom8yRrt6hBbpQuxW0+2Me4NLtT+O6uWdvnJc3KROgpFG0LZgJzndBMG
kp95kjdsRJ9l5g+b/2SH2vxoqiiLQYBjeWJyZD0xyQoRRK+aUIYh6nbznq0p9IfY+bfVI5ye7f1O
TUG0QR7kCvT0NHfNrCjQoBYqWIKDnk2Z/Ugm18yV00b3w2hdj14xtAQdr3cwBbvqZI5wUYDoYnXD
2dLbdTz+w41wcpG6YA1x1aNmgIt8oLjDHhFg5lRQTXsVbKihO6UPWio7ep2ftef+u5QyubJZX/bY
RHq2xkO2tJlOfkCL+m/mk7k+I4Lwe44XCh5+Vv0UHlh8Epev35PTFMzgkYfpfhW7tsL7JLvJ+tEs
uEctfr6+uKzjSM98IMuych3ZtfpewYIqO6KOqj0Vm+w2hZJu/M5Ca+bnpCCnl0oBYtGwOAXQGPNk
Z9rXolN8r7eDZK7eignNHLwP4b38Jb4zemifMIJ85pmhIMgY8ccgnU4kQCWbKL6R3zK83DvgAp59
6r+LiE8fk4KgKAZXkU6qPiRJN2/EpwbJK6JanmDaC/q6D3mQPRS9xdms1WaAH924Gwq5JGtQgTpa
HrzRH9wGTjLHvxl3Fd2sGwuphANy9FCC4O3w9NeSch6EZ0sz/87y7HI0/HtN6T7dYo3TXl9gcVxe
+mHAiFDmKuqDqqM91mAxF14Op07GKAgCw4JUcTF2TBx9VP26643OWheZUa9huUQF+GEjJcYkwKU6
etbW12T84I3UWfKnAgTAjHPP2Bi0AIDOTWtukDSW+j78ENzEV3yg2mERkOysHSEA2m4xYeuWVuwt
9wzjDHCTqMhmmaqpFyUSQ91E91lkVnfdk/5Wb/Pn1RJyc3ocnzB+gpTvy380TGFP24Vqy5PE/PHx
bdU36OTpJl+/BYEYLhHFWmUzR0Pt6LBKAizQoTv18r6WijDDSYyejRv+ed3kD+0XDg7Lr+19PoNd
mfWJyaa8clFLFOqAaHOJOg3bCX26FqHVIU039bbYYLj05l/mzk9HhAp/1hDKbyLJAuW7+DbhHRSB
nfBxPYAj62OxK7d4qN+N1BT+Y3RAM0FUuWFUmK8g4V35mKNgljgVXPWaQ3+zbom7sV+g0dTMeafe
axumOA1jmemeCy1J114l3WiTNTi8o7mQt9hVuxCVpeKGVX9h4KxMfsxZKBKGQjKrPLxVImQ4NCPg
5Zp1WzECPJrrIhxyA+3lcIgkmWMrf0ieQjcj0bnd7qVbjcExxEAimYp00kI2wnIGGCA+98gVJXii
+w9E2VluUaAzJK3EJaS4k+7kAF8pMJzaKTaQWbEyO2IylHwaXv2ZFv19IGQKaxIlF/tqgT3Sqb7a
MQJzHeUryVm2jc/AtcvpvZMtKqKJOzCY66RfgQ8WJ7aSQEdooXmizW+ZB53AxhVYkSlYqfPamFQR
fpW5lT0T15Tt+qK/ybcdiBmKW+0OYZQJRo8tKyZm3I/0aEWup2UpHUvIwi03HDTVj/TdFO6RTmVh
J8NJuqzKSZkqYaiKfDyiGd6hYXF8GRoTc5gJAkUyI8lnkODNQVUsZyzrjK1KV1nLMlXkcMQSq/v8
cTmQVw7/MKLXBWQ6PptMh/UIoOut86CCNaSHt+tX7mbcLPtwgxHG7pXIk/SWvB1eMtZNzIio6FKr
nCgjeLJw6hHqGKYe5O6jvkHDcIAmSbd4hJiWx3qhM4BGoYAmmSZDLBSYJLhGEgGTy3lg6mIdRsaF
oFBAg0nDuIgnfD1Sg4mt4o7T8FiUzWGHdPvADPE/jVVRQKNQQFMssViA1OpnUMO9dN85tDZUG90X
t//gnmd9OApqslap0pkEjulmchRX8eeXaC94BEgjqAQt28FnkgexzgMFOWLbDkpGGpk4v3tenGW/
flEKUzlkO/11fYqRe2CRjDAXlQpnMHk0N+nPdzFRNwCPltXZ6SEicnNMuVnGrU6XWee4UfuBRGpl
r3j8KG8TY/yPB44usi4VGlw7Ap6cP7vZfeFrPlq1cE10tqQjWURCfWZsxNgsdKEVBEWRiPTJz+fn
dF9AVc7YZ40peLIr7AvdRIY9YGlFsL6dSrbTWZA0i5zai6SnvbUHZ7ZVzGyBOOiR3IfFAwtVGJcS
XXGV617rZbKurRSZXXOfDL07ab4EaoVKYU1H/6FD5fdFT9dahXYZW4U8Ecm9BGVQ9Uf+ltucoziz
pb6uz+Nhfc9cVnMK6/FC11/FWE87idS4fs7AZU4rQpplgDQLiAOCVnf+K4iqFMyAKUDv5J8tQN0z
yekbVutIAUJQCzl953r8xDp/FL7MaaXh5GFV00kwOfEjGpmlEcalQBdg+TprYuFnCii+xfVjo0ph
avtqs+65Davcyzh2dAU20tBdbLT4XHn6ZmhvKcqfIjODwFg0utg6Q78RWh44ZfFGDPJvEB/YKvfa
PsNFgH3iRTcVC8IYaQNaxaFpOdQkF2JxV+94a94te0Gwkif5my6Y5TNRSmy/R6P7X4MVeiCt4zK5
W0n7gXRTHMTMFLYLhyvd+Ch25f14n9nxXfwUsaqELByj5R1EFdS0PHlBpJv4tsCwtGZJXoXgmrxX
WGeAleWmC6+yNHTaAh1o5Ebix+K+f6i8xBuDaidYssub/DZ5YNlkbSEqcpkjI84UEndm6xNHiBU4
1sgFC7noTl6dE381IygPYhD5nRfamsPtSRshsszM6uDFaWFItv5Vi6QLryNaYdKSZANmN/Ta2pz2
s4+LATpW+9htUQg1vAw9tj56/dHm2nxRUuS5rqPZJwoDKiCky7BJLPbzSmJr2Zsx8gRCkk2yIblt
VtqXEVHTY2pqpvDrvB4NkYjacCSwa7MDd9b7hB5S04RG6vsOduIN/6M7EPFEeWPsCatuZMm+wQTQ
P3SI/f6MOoHzsxAiEXIIDnL4jCClrbbVD9UzTGVX7XUbXGkPSpCBqxbhxOKzjgRrSanYRVBHTe95
XEVGfQfoLtbQmlPJjvR3qe7MBExXhVC6jA3DuC90ck7PvBXBePEz49Pb0qucg+arcMLbtTBr1Np2
+QEsdZh2d1mldNbhpAfXxFHPQICGVe6c7EAo2lNXu482RPKgcblbVnccy00KbqZFKOuZdNZPKxrO
JQjb51tZYtUKmF5RoUui9FrUkoJzIoFJg0vMmruRpUMW7ZsBlKdIgur629IHquQv3LvcsmaMhMvJ
CyLNIWCG6ZMiZ8XzVRrx+AHtqzKY02IaX0mZPcac/Yv0PnBmnpucp29F3kQX9WSywo8/nNfTD6BO
TyygYDuVx4tLDcpbJKQcBP2tLwSzM2xyp/7OKhL/ITA+maTOTdm2v9LrrWGWX0GcR1oL5toGfVBh
1YSfIUxMwvTsT35uMc7P5fTbyTh1fiDZ2UIfAgue78hwwbDnHCiQ7WKf91kJ4D/srpMtssnPzqq0
GGU8D7DVOSpiAtxonLOip8G4659RjGZmTf4QF5wMUqdGzpue50nUhdHddoetjAbd9MEEOswWyH9y
c7wXfdYb7jIMnoxSZ6jnYkUpSV8K4e4t3cxrnW7zD5y7HIGc7FCRf1wNoPokSeHGyT5IjWTKbC2C
rCzpBI6QA9PN5IZVumQZpXMLA0wapLGnHZOgAclUaPCMpPofYsffjhlkMPpsm3RIP/9s+FyC7FC7
1T5EW/Nii2ZtTT4z4iB74HNO+GSNmjs1ulUfeVKWSHfRhxok/vQUPyR76WDsRyfHqbN5Pzwo3xjn
jmWWwplRAfPVQnqxSPfS9NEdFD+3Q1t8zCAkZxuBuo0d4+3fXSMnZymo6aRoEdIQVsNOM9VowcDj
dtJYsoysg25QoLIaCje2KdZ0CuRg3ZHItXzR9oNNDsL0YrB2DAPEDApYakMQanxF0gnyU6U68tIP
5GHRlcDqg2ddEAaFKQlGzsYqOe4X9W49supETrIPQZpkgo7cSZ9YZ+4P5ZjTV6MQRZ6jqih1YhJ8
hyWqhERPXXb/yYAi0xaFKpzQKY0ukU+HLE2ChiGwiHiKh2gyYMWLDCwxKCwRx2UuBJLUXsdgll+N
jLkPySH689lG3urvSJKm2SRr3dGZyYnfSE8nRFDt4hsan5js24ydAU7dv1troMUbYhgKGQQXFDYf
oKfEYEYfNK+CtTrNTfRQfLkOItdvGomnMASzn0KakmSh6OlB6Y5byes2PbMqcB2qQF31d7+qRpil
hWB+rH6R184qmslcktgeWDcnAzfAEvZ3S4bUgD6UbL4G3U2y1SH4QpoXTR1K0LilJ9xeX7/LQfVf
5wps4383By2kVJsIA0SOLq58yd1KEED6nTN6Y67vc4mnEKPkVL0qCWIQYtnKeBKLx+t+/OHlfnKE
AohhKqG/pmEj5K8y5EkbDKnmtlJBklrFEnJWd5wiSB3teX0u7OSGpS7LuLIlnkINJUtzKSyxkqNL
tMwLJD1Ln2x7sOmyac2IO9eONQUcfRh3Y09S86Rx9DgS64dvUm9OHikLaE4UmQNCy9JfMdHv9Wg2
wDhU6czPhYsxswJzfPfXP8Dlow85NxXKgrL2Scy9HaUxizMBs4k32k2TIJBOXfBcb8D3+FZsyG/4
d1nmk0m6zFv3XVwjp06A+iebXPWk2zmKZ41rvDGvoIsYcGaNwjaugSRiSt5l42D+TKQXd9mTgR7A
2elcMjKfOpHLudfX9fLGPjNLIVxRhRNm+GFW9iZn3kk7ZVvtq/fVj+7Q3WGTGtBgk/egDFxHTZSZ
WrwIEWc/gMI+LaziPiZbrS/eE7w9Zf6hWRm7R7wIEGdGKNhTSrALy+TigPSaLezKm7Q0wXPNg7jw
LrrtD5lLsn2/yvlOg3A0hz4BmxGH5SyFh/HYi8lIaGTa5EM1ngdpVy3frn9RlqsUFiaT2OrKDKBY
jcRWoR4PYt7rFi5mEM4Wk8ZCMHXOUYqjmAytneqy1wy1mRipLQ0QNu5E12j4u+smL99bZzYp+Os4
DqKiNbyaLMSf2CUoupJeiyI0I0QaCTsKJRv/EwSeWaQgcBVUuV/Jy3Z8nZx+QzqCBsyn8agx/YOY
l2GNLvK2jdxDhwP+9TbpOkYS09UOpNcJvOJb1q3MAlO63IvHXy4Iw3E1MWZxr0ARijTpl+hyHDYt
CA9ZWMrY93Spd07lKuZJG1cn7NPh0HR+1j0wtghrCSkgKZJ67fpjKsKrkaKc/Wing6+cPGoNdir/
EncYkRf9dR/Rld28GbI6JHBNchDLPrlDYoDfKPe1s6IBiNDOlMAPcZ8/LX7osN5IjCNIV3qLQkPt
RyEfMLytJw/isGaqP3LqQ9+8ZEnuXF9aBqTQBd4olH9BSs8vVrIYZjezZngvJ5LO1pMClVDo0qUg
HomecTPuMn/a5zegVbYUb9jhNb1N75gxFePKVSlQiUZOllDWgs27EsJT0q5wMPvqcR+dzd3Nz721
+B3zKX0xtDpzlMKVrALtTklC4nE1zEKPfUH0S/Guy9/iOGLwETCOHV3q1VDnASU7HGyrx74SzElv
rH4xGNuDZYWKXJDQ/dVRka7jo6FCNKaY1+cKjG+Mi+fyPgQRtYaB8s9SCwLXrXGcy/heacOBPR3D
H1D2YEREl705GaE2hYQanRBWMLIuh7gNdP2mZo58XAQPSQVNP/5A/Z1aMT7NmiUdSDCr3UMQCfWi
Ub0p+9sostsy6Na9HL79iyN8ZpGA51nGb5wweZlW2HXhAt1Ukbvl9Pr1uomLp+nMBIW/XKw3kjbB
qbERzLSMzbX9kMKnYWb1rl88QWeGyDY588WQ0nKYcxiatNc19fg1EKPMnNvbrGXdKeQwfgoCzkyR
zXJmqpYUfCiSF0JouDg9ZvckazS8EWM5mPMCSZudqqaIeoJoCpk/PucraghMnLp4s539Ciqk07l5
MnQCGT8fIsQ0+M3salNiFEq9v/4ZLwcHZ9YoJEaj/sph7hNF6q9qIFvTUxT0ZrIRX3kkiDOX27Dk
Gi8Hd2cWqSPHFVzRVRE+aG2nG+0r0S0ObWXf/1gdgsH/7ql1Zo+CYF6IR7UnwVaSm7PdP46pu0Ip
eXDjzhx/lAfJUn3khlO2xgnjS9KTUONaD3mpwnKPqQt0DiPTc+z+VAK0K9/I/6pZ/+QoPQaVy9Gi
NOTUl7sQKtcZpi4SL0O1vwU/4rRlRSUX8VnmJRkzehK066h1xUAJmB1CEUmSrtwmo5ZbfDqwWFsv
709FU0Reh7ChRE+tqWKt1XpMcAZCij00p2Zf33SYQSgPlRvZ8ZPKuN8ut0ycLNJfrYjzPoH2OZnI
r0w5yy2lbM0o9pRCtZR+MI1uMqNKN5u1NxmH8SLWnZmmbgrB4MowgXiNC7lPOUhvZUeGqiFRjrSl
QHalj4oEm6Tlh/UxL96DZ5bJVj6DPqUNeSnmYDkJX+P52xAGEKGwr7t30YYqSyhDQ1CPp8PYdZ7y
dIUUohtp27zYx1llr3PkXTdy8V6C8jp0UwUZxqh7aVxDVRVTDX1EOSbIDTCFid8azAGJzNo+fVtA
d10XNAEa4YrMQ6ONui2GyDDKhnTmN069mbEzyVMOOc/vYF/HwIXgxE7+pATpNnNZzTafqgq0beqO
UCNdLwXywmqnStl39diBfo0f3G5JMdICsgBTzYzBNpKh3GuR0ZkKVMXcDKLX7vXlPgYv53cm/Uuo
+2MypCTuZJLjsFdXARdnuEEHuJ8EidfY6f3xPbZpcZf9bJdm9hfQGPvTvgJ5DQXf+5MG0lzl+qCv
QCEFMlLtRsVoTbSX0ZFTOtkD62H7CY1oa1QwEpZiVSsJ0KhAG1B1GO7yGOzRTWqKKEr09/1TZBvf
rq/wp7cSbZPaZ0tatBhWOiKg4E65md+i0f6LulM8TCl+F3eg0Pl/Typtktpe4zBz45BgUWvMuQwo
TEuJqctPDMfIRf9565w+HbV1BnldB74B5nSO9gpNBu0lL0H2BX2R6Y2I81aoFMdPy6YpTag9ifcM
8zQc0U5ScUiXidWCtweQ4rl8XHfGlgBt63MfhYgsk+onNsQ7mFYJ/lxzmro1sX20NCzg9GJFh/yW
6Ni2L40NloZnFNE8ZXPdS4aTIlWxI8MgTTPiS3JZbcmcaDb8ociZtON0LECtJf3EqXhOIw2qJGYV
g+IeLc3b3jT2umkEP++r/zuKpC1SF5ZW1mkn1nBsfF1Q2koCFYO7s5UfZMillhYriXYZ7H/vVZr3
oZbKPi8XOPizCWX0JaToW48F7CwzFL4gBdVylXA0owedl3kD6tI908ynGIdePQpT1oLv4oWEiqQC
ToR6e9D0EqY71kgEa/9RSKJCcS8eOVwPa1SY+bDlhKDin6/vcdbmo3BEitVRKXsc5C6+W6ugUz6u
//2fGsro1aKQQstVJctWrBYkz3SPMzWfMGOItwoEgNAbhDvOywP0RDrX7ZK1uQIVdOg78UZflhAX
d8M83VXRTbLwjm5o5ghO/+uW/nCL/97edMwrGVUOJkSYIucXbSx4+2qvkr365EyJm/mRzIsblvZu
tKakmiD142xm5xADGun3iyLkVT+IWGZSmYE0l4mClJuAmk6yUiwxCxo/FVmpzypRELLIqRIvzdHp
2eaOb/xxqziGB2Y6m/nQZtx2dGCKspvSIQ+Pqv/GuFGDwcrBQYR+bJTc0gMmj0E4qWGmhS2exwpa
aH4Ho9L7rsrIYd/1u+ndeKksTTO1pzU3VX+FdDq0ImcWXSjLXQphIsiNT0MFfObjxYyaPfiQHB7y
wMus2bGxLToWne2nPu2fn1OXdR769LJMd4bXYJMJkx5uonvjDjWByCxvYhf6Wx6ZQhlc0Y235Jiy
iqqfEhq0YWofKdXQJGlPriL0+SfbwQNt1n3pE4bD/rtxy3qq/QGOTo5ST5xuUYS/psn7CuHg/FC6
kaNEJjRGn4tHnJYgrSzeZ0a/BEg/A9LJMHU71Z1cckoKR1t3gAI0h7qc5AMXHBToP0j1pbfIW4c1
0n4ZB09m6a1UcUOGz40+ePFHJkRWt+zlGNSiVWldh0Hh8vV7skTdVmUx6eLCwZL00GNu3SnxpkEv
urVuxbf1jnf7zqx9KcCmxvxE8oVhnc4T0/uIusdSUc5DnUzT8+iarKHB25uEfnbcM8kxLyPtyU/q
QsOkRlw0pL9PeiDdLVkQ2h2QtkrMFTMbkc2Kelkbh6z7WXYhExc5zEn0VAqltRqVI4+HsFbNvjo0
+Z6xjAxjdLsrav8c/sFHFL1212wJzxJ6AECer92PhZk+C4GemHmQeyOrYvEHpP29rgaVv9GFOsfJ
hOlwT4JSwmhFphVnK00QJaRO6AyMLcs4GwaFPVyuIi4lKcYxH81EfSwXYTOXqinnqXt9XS9Hciff
KNSBDDfftWjGcuM5uuHbyOul7LZQ6/9ohsKYtePTVjke9vkhTSdTyjbL+OO6K5+mIqiTRve3xoOx
5iV5xoMc9m4GH0fukmJgsifTwYqzuKkfvhQ3icsS5flDoHVaRfI9z06C0Oi1VsaAUMXkIT5qik7t
Nl6/xb+ItUg0qVnhDefNXrsHifcGUs4M3xln36BQZjWGLiogVHjUlDDc6j5xCM2jFKA3uw04NmUe
2fRXbg2DAhsuzfVGJ/mLeFMcZKfyxI2GmW/0zTHzFqyrmG6B1Uc5XiJiq0fOXXyOLcEf/Qj2JKt9
/wchKzlef/ZNoRtiY6lRUo08PaaAtwgB4ozKAnkaylt2nx4jwkEt8e+bp89HJSk6bJ7+NX0sDooL
5ihXvw19dTMG0WP1GG+rm+4Lf399y1w/+QrdFguGF6jQK2RR58XqON+oDvlasfYlywqFL9UwyX2S
wbnwaUxM+bm8qSzCwx7twQJmrx9QXLxjjRGzbFJgI6Zl03AdwbTmRh4fh/R+Ep6uL96RNfHaFiG/
4ezETws0OWKMiSLLhYGZQw9m2hDhKVGPnb9E3hqswBsJBJL5iwy+E8Eh3SQ5ukmu/47L8fhfwIPW
ir//jFrOO10hV/6IokL2dep6kBqjvbMrrBFUMqhxXrfHQDqFp3CGV0p06JBHs6agcDmDorlQbTVq
HZ3DSyCu7SEZbuMk2YzttO10zKLIYHwswtsh0dw+kmIrWzGklaxhZeoK/4zHYWTWDY8CDK9vrv/Y
yxmE0+JQECUu65iHKr7Rkm6E9Ws2vFz/+0Wyutc2ARUAyX2RrDV5ghkDapCiI92Atb6xMsJIQfiY
G1u5G3YkWZ6bmTda64/+Ob+XPto7thztMed35ccck0NnOzJU8zAdS5y0IQj3g7O6JSb2NVfwZQmM
f60zoQO0u0Xd28tsY8M9Xl+LP+Szfy/2sbZxZh4RfGo0DczPr/EtGO7d1G19Qqqi4pwnkLG+Mzas
8VLGBz6mAs5syoOe922ND8x3idnW36vx9rpXIuN8HW+mMwvRFNVhQgponUPCvsYb7RE5XjJHlroI
r5/mrXGvIRQkKmUt7ncpEJzCRrfapuGZc98i42I6RqpnPyebavCQkDBKfect8oSJHHkT3qob2VQR
5O/A/vei7vBEtZdtCEpAb2L1bfyhRnX6zhTwZcJc5zEJhkk6R9jlN71P+AbFLbuhkoHjxxfzmbc1
xHqHinibr6WV9e916y4rS4qIcYaPt/OZkaRAn5A2kEpXLOyz5SNusGFzzufy5+t7ibVZKTRa+6kT
xwgHREJiRld2c8Q6gtffucrxHXzmStOmUxaTIoTwVQ+aAMpiqDJrByjWOPFhhIi5DlKz1OHehi2T
B4hxUOiKhDoKotofQyZLQJAWekhevKt2tZPQTUlGLVN/8ZVNumMSOTG8posUpS4J9UpQnl+kHZcO
VluXzjiF93hzWJUMDogw86uIpdXACtuOZ/VstduiRF6TvH5Jt6+26V09wLSu0/o54QJH3o93cxSL
Y9ZD+Hqkr9A1i2lc+nFGT6sbvuveusttIps1BuIrmNy80mPmpRin8NiWf+annLRaLJAE3IQvO6Nd
I8bEUbU3rN5Rfvyz6UGWSQpjllrlWtDX4i6p39b1vpbfJpXRVfmHWslvHDve7WduVZWOL0g63cpd
0pngXwhKP77P3tiZ2ssxky4Y6DZXRXRJUGECN+czz8s4+cYD6Et3yO4Vh8mbX0rcIAl6Y9sPoTWT
29QfbjMbXLWO4V+Hnou5k9MPoIdglq5IRp6kxNdasoYC+mZ17SbrbjZuShbFMctbmtqwzyo9lX9G
xtJgoXfALzCoT8JiSLr9KLzMQqukQZi67KWz6tnMLWnz3/wl1+jZt23KelgLkpSfkocSTNzoP7Lk
fl+IWN56tq8bu5x2OFtd6onT9CMXCzGsqXvZ476Kz8o2ciAotyMKVx2ku4bH3G89zmalHS6/i88s
kyvnzE+1S6tZwrbD0RxtwkQ4PEV7BAJWDvYZg9lNdBHjz8xRx1IrJ4wPZxKqznm+yyLJCevZF8LZ
LufSVOLRUZL1gbG4FyOeM5vUA0dLOm4pxqOLs73aaEp1CYtks8HInMfaN5eD2DNr1OvGaKRR6wm2
QpF4gwGjm7nCNwTxmtuCRDZ2QgsDRhVrA128wc6sUpFBUha5UJPIoLXzRzI2hqj9KIbYYoKEjG51
m18394a1hS6/Gs5sU9gEGrFqLX6mceQA3Rqgm0BQCWTa1E6zyTBUOtirM8UmwSU2Zy8DmeiRGUmd
o74iKJzGXwoDVR0uKIabSgdDd8dSW7lcYTn5Sk/MiPHS9jlpDRndEdJDKACAIjS+4X4xd5JSL89U
Dbl8aBRJEWVJRZc4taX0YUAvV4tWdGGd96jQBwvXO3zRulLd7wpFdtCh510/NBdDWkhc/mWS2k+L
xHFhFqMjT4aIxjpspGjXgs6sre+v2/kD/pwMUZtnWvikAg8jLjafEArUbo5eG8WR0WVM8oCs597F
sODk16cY01CHNc/gVykJVjbthORFFZhNL5cR57dTdDwpQhZaGFd8sHJXP1ZBuBnAqtE6KzI4CRpT
GUt4MY165hN1VY1VqUpGAp8UUwxI00ZsR3tCJCBuWV0ol+sYZ7aoi8oY1l/vKeTHFVNBagApCqJd
U2zwwdzBR1chC9tY34y6opJS+tWONQTxo7BrDiU8RHV8U26lFqwh8ktkS4xXO8sm+f9n12I5GJ1S
cMDTJJctHaRIFRrdYkiqMb7dxUj8bD2puylP+V+JWxlNg7JVBUi83Yib8hkipSZ0Vb4x7DGgRKSg
RJLGKKrIXil3pGlaDuK3/lYwC0w0J3htDJtpNOd3qHG4rDTj5Vf/mas0pKiynMUkgsyeh+fxgfSB
zcgwgju6tpg9FWRPfMpknRmjYIVTi0lAGxg5E8mH/KO5Jx0jmqPdVaPJBa3137cp3SmzrLK28ANM
yu+zK7icWRPNqidC6px/rA6hmWEdjcte6hq6GnjDUGhqtLoyEkHv8DUrozY5Pjcj5tP48kE4maA2
aF1rXDP2CNjE/l5RNnP2kC6PjE3JskFtym7N5yke4Ua6G0HzAhZSkuAf3MmuzRk9NzXYXFlv0osH
wTB4Q5UktAfTMwqiUXBcS3r5wzaxVO2lSRQnUr7EUeRMIEPrJ9G67uVFJ08G6eLzJBtp03VYyK7t
NUy3d8/QG8vR9ZKy5rIvn7QzU1Q1SK0VlH5JzyUZ92hRLSF7sDSrW7ag2cU44cwUdfdMTTTo/yPt
y3rsNnZuf5EAzSW9atrz7rnb9ovgoa15nvXr76rt76R1yorqXBtIAiQGwk2KRbJY5Foa3Uuo08kO
1cyahMRq/ZM+kv22/bhaMalHDIiYVXQSTQUGi3iJvQQu0hy6J37XkDrcb9FjoRU9d4voP4bSQHw6
G2uop1C5x4y1XYuoJ4F0SNKMkwNWS/eFMCbVGLJf/ZriRv/byQzxpxw24GYX2vchwqhOh3aU2hif
AgJYR45JV7PPQjRzuKcoG4qQhqzqZ/BIV2gEm7jag3+H7Tbcjf4oXC3EMefcSIcsCWm7S9B7dzRK
RyTv2xqt30UWIpgkE5o+aUe6Pqzc+ZjHTJ3kIh+TvSRaNfKNbo1u7gLQsLEMD29pdsP7mOsF0uIH
MIlHrpJ0yuiBoKz0lGIGG3r3FWh7AY8LDNLC1TiVyrb7EPahmZAgwngQjoVRzlbbANRfvBP0F0n+
NpDJCqF5IXERxrcdh7DvzRLR5tao6QG56LvymW4ialftgVJBYDze4znO6huKLMqaIgM7CH8xnlNI
WR6qJQpq/2IcZwzThaBlKq5KbkV7zPI5iS0B+SxBI6zE8hcmQtHHnJx2FweWfDI/82qZtfiw/DmM
lxlNL4ljqyPAhi+D79uCCvgbouzSCm9Iw2Hbp9eSvCxqpm6AqkdSb8/Ii2AETuZ+NgpkxyTOvYa8
okn+B6lJFk0VDURNNonJRNbcl5TANw2EATLIbiLWBlDjCfGSKRvcbWVWo/hSFhNa/czXKn/EFtZc
zKOlzeShzqL7ShWduendoAJEgzliM0nBppvsdhI4mbZ/wa25zQb35S9g4m0fxXHRRvh40xGUZqYz
a3uhdKZr8wUApBfwJGP25lPw2QDvwGhJKkbR7Cy2+sTqnuIvvCn41Y8LJGiiyyL23thJ7jgVWzUY
YXpD6NzOKI6k8nnbn1Sh3xTGRpqsEHxdiWVRSf2uVKO+Ip4WYGqRNsCK0QLnbuyqlnAZsM07GFbg
EN7Q5KpuC7nMpy4VrNxJpCHeGBu1LRb+iyFNg7f9OVdbp0Cv1YAGIIJwg71rZ0VRBN0Ah0oP9aGx
GoxMgblpH6I8aEGGU4BFnJKOtC+8WcnVXLOUzNQ+c11Lcxmb6AV9onMblB2vPsfAYPcPvaW5woPv
kR15za/qOT7yum6rM+qyCUwFuA4SGhsW4mRWpKEJwFEVZ7iaBsURxDVuPwNPtgUjkBn87BP9yzB1
IOdL68aStO7LlKXfts2/5luKaIoqUU1VVtnNTTFJk24c8StkMbf6/MHEHryZcGDdeEKYMsUIDMWv
YgiJdWxuNrKlzHdGw0PSX311WOrCJJkgbGHlGmJqvMYFX9uzDJYs8NM5GEz73DgiPGq0g3sF7C75
BRtgvN7U2nlZymeySlIZ1aD6kJ+FmRPOh7LlMVbxDMkUJ+CPKYd4gIRqKHa+vJs0RLVocLZ9gqMH
izaShGER+1RK31bScVLlyFaDxvg7p/iNWYLERQgoOHhefJQjIIBg1zLpebFzrdBZfBOWTSIllRqr
OeaO4sOIq6lySnbjUcRUFtCRMBBZcky3VlgsxTGZWEqjqC9UKKVk0uB2ZXER1W6XatlT2+uPQ9Bw
8Fw5DsGSR+A8Z7lO8KlMubVl4GZ2mjXlnOfmtQp1qRT9EYsCRlJIMatJTG3YHqQbpZbq1TsePMba
VXQphokSWg1UtVmH7VrjRyhcxx4NtCa0NPN92715cYIwcaISxWEKRwgS9iVIBfAU+lwe+kMI6kwg
gYDuhgIVqQeFVqDA0OIVn6svTEtFmTgxVzKJ/JTOwjnVq2mpkBs7KnqiiT154V5/4w+Y8mzLBI48
bAtBmaByFib5bsqC8ECCctpNHTh+xjJSvG0br2Y3DXgAGtbnJeU3ZJzQV6SsVDXqM71Dl+fbN+Xa
uilQxH23//yX0phMDqCfngACgaC1EOwTF5CHohW+il5gi1b6ApKmbXmr1xlspFPNkMF/e83vhlns
SVgg03xKD+333hHd+QBOcvRgfWd6pySsIS5UmPYDhlhty17hFWdhB0z8ABhmvNvVWhBY/Br2ab9N
+lxRKvyaKpKPUj56RFAkKw0Lzk119W68FMT0pUg/GmM4ZfSjyj+Ha3xDlRyAmDoC36W98Ps4nMjD
Uo90TWYoTYXIQ8n8ANuL3VyMl3NR7Va9VZE0UzJVVTJl9jocDKkal0mKChswqcFp2IXA0TMv2AOm
y1acxHfbB2Tr+aU0xltD3Zy6pElw/j0gWUyaFTxWrr4LD/pO8mR3eB3PBM9oyQta+fCg8qp+Uj3s
d5+JPaCn2ng9cehIKTay/iR9LezApK8Ua/t0I5Z4fpCdRtk8DUH4lI+42RDilnPEEbdaaCzE0T9f
JBajUZIU0wTEKwtBtKQ+Cm0tHTmHde10LK3NZK98ltVcDvBtfb3d+eojhkGcyXjYjgirz6BLKUzy
6kA0kgQhjkYDLrqOXmPoBUbF3Gtxj51aPq4lz3ZMEgOhQUJ0H0ejasfaArz1Uc/6l22teKZjElUK
OGtTkCAjGiOnCX9kQbAbK9XalrI6hrW0HZOcGl+TNJGqMnr6scQppy8HgMPhMhmtNi8Wktj56Ek0
Rm2WkHnzc32QrAj0dtiUtaYzv7HO+T63n7Lw7SyZ8x6o6tS307soC78VRHG3Dcf5POzosy+OZdGK
EEHQs9emH0bZ2GN/+DshTEgohErWeh0fJwRythUWlZ126TXSTE5U5CnDxILAT/20NqCMWr5X3V3n
v0gJJ3+tZhPJRJNBlVANsOx88lDIyVjkv6qEX9Sw/0sdu3oH+BDDXp8A4+X3ZggxVd11Vj63wGsU
s4e4CZxoFmW7MHirgrcBkt8yiqagNwRQbUlmpwvVWJ8yJe6pZhSoJ7yb9SP4aMXBzt79M116ix/i
xBVnp+4Pyo9tD1mtZ8F3qyiKSYDPJDLnt9AHMRr0mdaz9I4FMLQXOkDUIlsPqKCL0DId3n7P6lFe
CGWP8qwVTajlIrnNvVG2mvDJ32PB34k83izB2lFeimLLnkTtlTiEfkGa3iu9ANTiwXjhGJGeI/YT
aiCUU01MJxni7RMv4kWNUqfKiILrMJaIKM+aAHSG6NwUFnZq9r49PW4LXDtvS3lMbBfaoAkloF95
oRG+RkpiOo2A578x7v4ggGCSxsDYk05UwnYvRdkQhjZXUcOpAFdUOzvMjqDr4ySRtQvOUgoTPjQx
Vsd6gpTIf+pLoAAa1zEKLYWYzv+/3ZY1MFO8JWNkUrZBfKcu8DqAZjSRuNNaXp997fMsxTBhd8x7
YxDhEIABm2wT/HRi1dvpwDPb6l78Ug5jN0Uz8ykgUEd7qmWsL4Fb5+kXVvzUW8OB7g0A3gtwfLxb
8NoHWwqmBlj4u1z7dVZXEDzNxrEb3uomttIA/GHD57/7YExlNtVTXZsRbkeipLkNnptkYRcBRu3v
pDDlWD9mpMFjBxo/s+KoQ4DduOgUGO/bUlYvKkurMae26/KalOT/ysziEVEPjQr1zsTVMgitP4Gp
WUpjAnuaRWo3ZCid5e5RDAPrYIymJQg/tpXieMJv859zCYyNGTrJae4ZvWwHxdOkkR2A/dxtSauZ
aqGQzkTyVFdAZTvBFygYTvQYnSo7s+kWQ3NuQDIJYgaHh31DDxAb15cimXgRiFLRFBH8vCFg1hhj
V9F56yA8EUysyMEp7jclRAh1nFodASzLJHLp7+jH3lKEiRRxWYatrFLXw6LCV/K9uU5X8TLvdUcD
QxDAuTJwcan76oZJ+ifPbEsrMtEiyIwmllMID9FddWRh6O3GqHd/6R5MqDACswV6AP1WruSZuIJj
9LqyKPxYS2c/99FdI1pcEOm1zL/UjQkd4BjTlBTxwwsjq3kN9lhtfwOu44BGZPVcedET9+mJ9ymZ
KNIQDe/RKY5Bj1Ue0W3PzWOwF2cre8gA7UiOSe0053hfP8hgimktHjwT/VhbnsSElaGpE0WcYWYg
fb7h4nwmphlYcVEcON+Tnq0NQWwl3jdhrnYxLBsfymfKJFC6/h3QHDGwGDg83Lq1sn/xGdn3jKCX
866izhNTiNcIZ1B578IvhXQegRHC0YzjM+yzBmbIR9nXICx5De8j7Ni2e9/Dwjm2FNpd4PG+2Gq1
vVSOCTFVEzUaljBwRS+FtxwQnJNTGaIlq9d+6Cw8Q+xV7Ti1jZMFX7ZV5ZmVCTv5nCkdaeCr7XwK
UW71zQX7cFYrPwgRF0FD5DgME2baUtGHRkfCE+PMkaLbRoud576FiTy7nIhNuu8JyZy459V7q1MN
SwszsSduWl0YGlhY3aXgMgXi0kENbAzv505zpXyHkd27c+5W91oFxJnQrR/LY3/h87pysgn7OpJE
kaAWtDArpC9xca+Pr9sflJeEWfLsNtHDzKTHvwF1WX+fPHRot5q2/zQ48b65K0HLwgNgogFtKxAw
EWc2CUnLGd9VCtODXk7WEF3N6Snx7zqzBRIz74GAY0O2bw30OTkGOwSOZ258DiPV7aPy27YZOTGc
xUQzy8KYBRnnIj4ArfaGJ1leMTDFyYmcWM1SZA9BrAFPCparY2x6pvleSWXZMoFXuK0Oz2JMgCnT
vFdKAXJU4W0wgc4t8XrbPAn0zxcXjtGv56FvIEEwdOD/mx22uHoejyLvGLMT3SMWAUFpcKswexCu
yW59pksWpmue6F7HDXTRA2q7nV/DU3msd6YzcT7ZajdIl1Q8S0m6Rn5bNwqCDOQQYkn7MbOnqCA9
Apev0yL7Jc+DJ3rjEdyHeNjg+cq/nGwAdGuSYmqaQWP5wsQR4PuKChPnlPvFBB811Ry8joBsrgCK
+PUXa3zGaRyuXx8+hDLFjFBpaIICe8kzitZJUIsSHzfJSDxX5Oef+OiHJCaKGOJcNKTBHJYIHOEY
oEoDMC22RXCUYYfMzVotiqaBMkKdm5aeD1Y8hI4wy5/Aq9B528LWT8Q/+rCYZsnoC6VcQJ+SRG+q
OT6TIak5Cq0293XpQwit0RY+MWDUNlUiCBGawjPQn5EvYouxptBRlNgei4MGcG2BB1HBU40JJ4OW
5lojQWrkg2QsCf0rJtdCZ9t+61nlQzUmohTzpEuxQEsTY7qf0vJ1mgUnUDE71uXXqRB0J095Aybr
8fhDJlOhBII+jiGdBSxmYtpC1z8Vpn8eO583zMQTRD118d3iAuXeGMMT47LHHESWAhyjfJij9Ou2
Edfz2IdCTMyQ5DqvxgFyzI4oHnCM3jBreexCbPYO2t7I0s6W5+rQGjLH+//lNftDMhM4jMkviBTA
lMqd5E2Rjb75LT5Tyqhwj+VFLuwvzyuZADKZZTdKMRzGqMKL2GNAP+YGf9rC+L3U+Y9WOjtOXpXR
5M+/YrC/K7HD2+NWoGAOInJ4t4LVYIX0IksA50fAZw9ZkjdmF2E+lMiY7Khqa2y/iuiOB+HnbR9Z
ndSkWGT/kcSctFbV0fkKa1oyxs/y1wrsxFgeeaBlsepMn7Dl90PDpW54y77xH8XXHWUhnTlzWpiI
la7BUQY7uiqz1/6IMFRIsG5HujMmhJwUK+HbGlOv/+0rLkQyp0+btGhUb8e8Saxa/F5qn33jrLRf
o4o3PL6etReymBOoSnEg5egqYvhhcOkgS4ltSeCGUtgm8AjeD4md27zW4uqD+fKTMqcvVIzI0FUY
FWv2vUVxGkcQQXaO2Fs3sCyb14hbDTQLNZnDF5Z4gB1Bm3zDYK129Z4isIrYaN/+chwxbDdTi0jt
Y26S1uXGUXlr98CAOMVHHkwB5+yxnUx/0MhkohnsSTU4a0R0MeXcyqJrjEnKbYVWg9aH3VjKRyP1
/y+Bmx1424e526PAfN2WsZpsFjKYSCIFRCoMDdqU86lTYssgx7TlBBGeDCaGzO0oxmmAaBUZwxkv
K3e+ObuFqO63VVlvlSx0YaLFYEiNUlDH/oV1HtrRA0U6l9zkjltwr/YrFrKYMNFkoq8XHewmHjHT
cEd9ejiUuFPwDo/Kk8QEiTzOFC2iaRrYSk6NefUf6td/EuZueB7dwg4eZocyjeGnOJHVnkaslgNI
WrJmIN/VmKcffKxtzS/ZXQDSD6u8pJfQ5dmE95mZuJINZa5lIcxf1aWnRfKb0mVuUQscb+KdPyaa
ZEasBS3NCREeLargSZUxGJGfpiniHD9OPGF7mIKvh2bUwm1vcCResqMYpDIfAXy1bvhwJbZ9mSmZ
ECrzzZX6Q/MQer2VHLrD+JLbvKc/zidim5cB3hyx8wCVzGZfkNpKsydsQ3Dstn7xWCjExJR8UCel
L2iEzJ4TMfJUc7LK+d2Q77PkKqo/2zZ3JJ9z+nlfiwkyGbCaMflzi/54acTXqt3mwB8u4pQHhIkx
UpCUXSTSGNPrjtwX1zkpD22r5tasTfvIF3hDdKu4KYt0TZhIM9ZVIasGlQji7fp5/FH/yEG2R66N
E9wLaHYf6sD2A4vnK7zqhG1H+u2QY6UKgQel3/30U37VzvJoJw+Us1H0QrxFAbydyxm/amAFK4Im
WPBA78mEu9KsgylMMVDTD8Z5AgmVlQWl7gxh9l0g3T2p4pfttLEu0DBF0TQwNM2u8M19N5GW5nO4
0KVQup2vo8mtDccw045ZU3LC1/rpUD7kMY5aFgMpowzySr8rXEWaQHMWkNgSQ70CRWY32GalSSeh
D0or1KPGRsuH+21XSwsV87b4HQBAYAfY5KCSFSMbqVOVZ+1J+jT3QGGLvcw2zhVaLKNT8AnWVqPP
QigTF4xMquYgwKcVd8KTgXmpunKzFx0bvsm9vp8O+jdyz0ufq193IZOxNtgiW6WvoKjpa0Czk85x
hLnwvHMGs35TZfLwd87EhIdOAt9Kp7VI1kn2Ca9gdyXxL70xj3aTNF9SNT1sy9v+jiCqYXoFeQXI
SXPAvTby3YF8bbgInTwJTFYnPtAXgnjCeZTvJXRYYv/971SggX3R7mjMfA77El8onzQHy4p2yWNX
Xk0NHz7AXsyVrJ5JgVOOi4HidTs65VohNfAQfrYtZbKj7EoxBGMi41sAb8pqU8kBOOafXE4XmjAt
PX1spjBHu8arehVEq2J2jUAUagdD59Vz4Yp1yBHI04k5smKs150yQKfQT9DvmnapgsnKbQegHvTb
jXuhFP0NCweo2zDS65aOUPb0MTrJvIRM114ynohZ2pEkH/X2jx49FjKZcyomia8ECZwO8DC+Y+hB
agfTzDmcnHjHwoMn8RTO3QzjNXNX2ZEOCqSq6e3MKDmN+PUr/UIdJgwok274VQUPH47zJ1x+Qf4r
3o8P5oXubAz7mfdcy9OMCQq6Moto70JekUluEf6olekItvLdtmOsVvoLrZjIkNRY6RdS2C/pix8Y
iLrzQ/9LQzlOgozLUMvxdHaqNSw6MZepp2MRpbBqwI3tm120iw7mgzZRChc8jvIexjhmvF1oF55v
5GUoaAPMWA3Tc5xhCF+Rv1Wd8G3bjuvPUh+GvFV6Czl939VzIlDdnmZPfC09C/t2j/6z+pS+SvZR
s4un5o03nMwzKFO3NgKcvUmhnFFMllp+6VrOciRPAOP0Qxv7CaGJwy/K0ipaxfGn6IVjOt4nYjzd
MEIVuF/QYjomVwGh6TS8F5d6X7ujq4ZW1Tj6W/nOu0rzVGM8v54KPx0lqIb5STyiaOln4PfsOarR
2P1b3NVAtQuyXUwI35alFl4xV6ZhFnQOub+hgjQXRF/10ADdM/ME1J5HHnAU/SBbAqnWC4F90UUK
nhlQaeuilSWJpafHeZSdZNDBds/Zz10NHgvt6IddCCuVOp2B60KDBybzQL+XVq0VEzQ8hdzdtiRP
FOPptdqIflJK6EjMd7p2lVrfquo7H3X0tpzVOmahEuPwWicoqSjBfnIW2kKO7WbfsGapcRR5R8A4
E35tyPO2SJ5qjPuTuG11I4VqiXiR+2cpVmyZTsEM79ty1jv9C90Yj8cMZSpVPnRrXO37BPSA2DHu
+2Pv+uCNzY98Ch2OZre228I/AAxBiChDoIkCKkxqVxe/J8JbVyecLLaenD9UU2n/ZyEJSHNKHIiQ
1Dq9o50xt2kXeEQp3eJg7EvQKjscW3L8RGWqxKKS8jKo8dFkbDUGJw1DagPGRf37fC96olPc5e8t
qIAxCcHH8OWZlSkYI7FM1NG4KQvqblCEGZ9LEOkFl8YxLAWJJn7IueGSE1hUNrCMYxuNLYRKPWrG
yMrGS9U/gXnOCozpsG1debVdt/icbGCp/3MkhofsFQP0jxTCKdqpEnCySGb1xKpdEAYCfF7eA3zv
guIrjnmfmH7CjVCqMiGnaOq0nKjG0648zIfgCFDmM2D+Md7CB/xbn31fqMwEnkEISZQIkDYc8+dk
HxxNu3H87+Dc+F+kreclE+RH6MfgGZU5L75B5hRJi17XNE/bFzsFSKkA50Lrey/vsSnDQ+z9l+Dz
IZE5MLpmzIVcQSKFga1ueOmZHb+ZD75VgAk88CTOPtwNLPT37/chkTkm4WSkdaWhrEB6B+3UZJm4
jhpud6xeBQttbbrE7qr3KtDEhfcKuL6tlabYNLREHFt+IapQp936PcwJiqLSKBMf2ZIyzgM0AOtk
+af2U5Va1T4+5wcTgJy+o591p3SVY4LFttqNXAFBTHlsHHMXn+ibfeT8L2RnVPbWb2MOXJ0EhtQJ
+G2THByVIThnkso71DyfY85TFpl1QhR8D1wwUsvfQXFxJwOX8Yx/nWEPSvMQSU73KXg2cSmoNXBI
Z/AMHi/nv2SLD89gzlqayOVcT/gl6k7Ba056Z/yIDrqVP8aYPPXtige7d2OQ2DIvk+L9BHgzQUBD
iT17YJByNa/ZZXZeumZiTZ97TNCpsSXtRK8Aka55nwEEcLA17Lw88ga5eV7IFAFBEBOpKvFTgqC2
wuxcwviGxAGm4bgTe9HrmnpQxw5CMi15MbrxIsQxh97iBli7YVP2YqcOWBGfaUARj8Fr8bV25KP8
U7sLdAvEoJhgKJ9vBc4B+KmmlV/9u+mMYVivk6352L9SiBw+ogMvyrE9X8VM06GnJVbvAQfwJ9mP
e80ll9lGWLXaS3DHq/dvam6ZgYlyRC6BfGXSU3WpnzEpe6nd4rlwRBBdc2WtFx7/nJub9osqa5z0
LCnE27kpD2BGwjL7iBkAAIk9VM8UPNw8xLuBB+e4Xnl8SGVik4wu/a/DIwOlSUsfpll3CyI4RveU
SwOn/ufak4lSCfiFavFWjaf6l3TsnWEqJWssgKbfhr1VyXgN7tCfq5rhEmXRIc6nt+3qhwaDrS/K
RCfFr4cmSuBDw5hZpQB/1mUnb6p9p9xFw1sT8cIT77Qy0QnPlUmmUafNMc1oaQ0YtkKBY9d/Kek+
viITd6Q5ncopg5BoAgWzbMeHCXD687nbCZSG+YpLz/N4nHfp63Q2vg17iZN+CCf93KawFs4by9GU
dATOm/QvRX8Wu/0QHMvw3JKDPtp5sNNzFwx/ZMJ0qtsYVkIsf3L90Z7ys05e9AS3JePnNH6bI9Ea
kx6raF6c7BIFrPJOUbmm+LOVPP2tI3sz3Rt0Ld6qyWEm+3o6TdkpENwB/71za9NTMPsnfMn6g9Se
ivFJGc6DWiEMYx0r/l5KbmWqtiCXdpPf+cm5T9615KQAZSeYbEG/L1Ab1LtEtrR3oX8D91Nefam6
F3X+ZhqcGz79Khu+ePuqC6NFJZaeBQNG62Nw+gSfVPmajL01NwBoq56G8IRVRnvb/deHzLV/PIWl
nUqm2h/8GLVI64j27CSugTlhw5JDUKJKQEvU8EWwvDu6Cf6mdF/+o/6o1vbMG1deTZW6bGpANjXB
bcG4rCzkaZ1GMg5i+KBJ8kkBRMSUz7ttfVdN/CGFHYFIQeglzwGkhBipanYG2BhMTM7/UbtrIYap
+OsgxicUcGFNx6q2Y8l0h1bhWWy9C7qQwlT54dw0fp5AmbmzWod8ogx+GYhz4xAEXrNNWbrTXQGs
ed5IIc+KTBqsa9IL5QT1KEaWgoWxAcUj+OQ5H2u9dFwoyBTxcivksTlCQQqgrNraCeQLlHiOQmHp
+7LiX5xWk+5CIpP+xmRsZymExM42dul9daSbFilY1k2bzl3Vl+Q77gWcQ7iagxZCmSwoEHD5SRXM
GZm5EyRzaI2TeW7C8lhmvgNfssI6/rl9EFbT0EImk/dUX5engXro2OfHMb9PjY7TzV4vzxYimExX
6MCKFhrYskZoEV1Y8qmqLMHuwW6pvKQX7TO3ZqIe/1sEXYhkgoipl0031BBJJyYp61AEmE4fbZpb
5+LvPhu7mQXKarOpacSq24sao+vba3ZUAAJQOpZp76qGz7MoPVcb6rGLWkkeq0kAHF1Y1NgpTnZE
sG7RnQFBoJ0/YGtf8La95IYcuyWRCTENtukFpYFEcld9Vd3pWAODj3IdBV/IIwpSrDGClEE4NHvT
CV3cHoHCj3E8Llw8JzsYTMTRWkA6hgVsrYxvkUGc3Dz7Ia8c5ZwJgwk3WWOGYH6EskIV4/25APO6
ruvv2yblxE52q2uIS1lsaQYy5XM4vQuqaKnJSUp0jAlMdp1/Dgwe3cT6hM7HsTCYABOoYxQ1VDHx
KNuA/92rh8nTgY3e7LeVW0Vg1heS2LAiCYmi0jORil4cmdYof2sS84JXwbOsfjW7o2kKTmpEluF/
SaLyZys/l1gUEuvWFsi4x0ytVeQS56CuXzMWv4qJRJHZSG3W4Vc1qIa7a3SUrjOQFAH7vTc5NRwn
lrNcIh32Q2fAKqGGIwD867BeUAjWFNyn5WMvfgFEHafxRg26cUDZLS8BCy2kop82CmOryk5pa8/j
t775Yoav29+WOsmWJKamwRCZNPQzJPVBftCV8TCNoAXPx+izPAqftmVxrGgyYUf1eynH4iuyUzDf
60EBBMOqPRjgxrD0UDOsqgUGptnwHho4AYCdnCNB6hcjPZuamOwCNczxzuY/bavGMyMTZHK1GfTJ
hBmnKNx1U+xIYnZqpQHr7rG3LYpnRaaYMds48H0qSqsewuDcxpWV1JhO04xDnxiOPHzflsc7/SbV
fXGBEaswFQl1kfSs70ZHQKQhgVUdq52JlXc7OGhHxS13EWC03+Q/6YJ9nHF2cGzQRpIL9F49Dvdi
f8qAN8HRbnVunSiyLhLKGXC78y6060t1HiuwFHhSmdmD3F978VEYBKvyPbM+BikYgh9UIXveFrt+
QzMVg+gauNtAx/3fRsWATdZk1CnFI53gEG6lcPMixXb6bQa2PUE5jIbXSS8c4dnP8LoIfvgdb6Zp
fXh28TOYIzlMPRggRtiXAprMB9FN3OR9uld2BlDF8mOSAzKI10ZYzfoLmUzWjww5UhNFgQNLZ3W4
5NJDz7tzrx75hQjmOBroLwRGSo+8lh8xnetNTf9j+wuuX2MWMphzSMpwkrF3izs2+pSz0+yCY7Dr
sRJFbzHAmDv8pTzmGIKuLpx8OpYAAG/b32Fu7y6zIxsbN8504F/TViuahXpMzpejIe8K2kKjawUp
+FSTg+TGR942FO9L0Wi3OH5Z1iZBR2+7iZY8Slqa2AEwo91t23FPG3uD8MVw6AyEMFoqqK94zUIX
6FPzVXLqO/SkDsZZexgfIjRD/MLq7vMH+Vt64V0I169OHyZls/osaAUQs/ArxIfk6+goTv4UPrVW
cg5nS8HkVuDxXirWmwkLkUyYiWtNalMF5pW/BK+THf+YrpFrPqrP+mE+5l8nAGr0L4LDhSyi/9/f
yoqFXCaulNGghhF9rcnPsk1x0wu7PmWHW3XKmSpcTb0LUUw4KaUurVRAX3q52D8SX9qVvbDvAX9j
oyHFo+Fdf4ZaSGMiSyCWQd9hKMOLfuJtKXmVvvsP/pE+/wYX46wfgl33iTzkJ+khfJzO4JHYhTv/
yh0DpPbbsi8TfJq8KtVqgNL1p/xMeb3avfnSOQJ4kfjXtPUKYKE0E3qEKpqFDCj/XvaTfAdixVOE
7c/8JFz1Z7W0lF2J9KR+02M7Hi3zefvsrl9zFsKZQJTPFRbZY5waui7XHqodbUxJmFrgNaY4eclk
QlFnVkkrUcBQrS2tTn4a6x8xF3eAl3FNJhTh5aVS9QHq9N+bn+EPSnpOxzFs5aj91HajC44Lhwco
vnqd+MeEvzGIAeUzbYFVjwcuRWzcLii+drK6q/Lus5bOO1lMeWBF26b8nT0sLoPWpy8VeXom9VtP
QOOV8w7BOsj+Qi0myChxAhp5eisz9+Kx2g9o7qnA8OoEKzjiDrMvCus9OprXBpAmKbDZYrsFY67+
qFj4Vfe8NhVPZyYOISwEWYw+OCCEvjbiSReOQbHnnIXV2n+hMRN9zEhuxIk+2EavdBM79XTbRzOz
sKcYJPLaMd7PF0CXeYnHOxzrwzUL0UzEGYHmkkwx1MuT+j4VtOdOyGpbSqvXWJadVjJGK5i0u3nE
PvqMYfW5rJ+kfOZcxP8loREQRiCk05HQ/64XiD8m2dBT2oizeRc86kfdpnTv5DHfYzrzOpyLWwuE
h2Swvt5mfshlQmComuUUY6faG793P5Wn8lB6lMKUkp0AWzv9mtwPd/yW/LpPfUhlYl+cmFkUYP3H
I80n1X8VprtW+rTtU2suhYhAVEzXSjqCwH8bNFZ6I547KJbUGN0BYrIbZ8kO1JiHQMPonTiA+XnU
vm0L/Rdz/uf6Q9idg2asBbCKIqPQe0cWWImb7fI34UU7ql7uJg65J0/hkdcJ4FRgRGSUrcyslesA
Ygd7cOm8zLzPXjCzZFF8VPHE3+viSqTmX9S3lRoMYkdrvt5rDDuUnf72XJufxMBVv0+O8iq/cft1
NNT8e3VAWLxtWe71oacDKr+e/3BAnH5PblcTxc13PLjIdfSNj9hwS+ELJaOZRCXYS+mhTK79If0h
u5UdHPX7g/Fcu9fSyl2S4h/AGHnK/tKV2CEWXMEGPR2g7K+bdIKFPWlP6cN70DjNv9hALyPvMZ4X
D9kxld4wkihuIFbYF1ftRLEpJrw6xhaFjuTd09fjwD/H5XYXXRi41DtQxk4QllYAeg7e9UK0gnq0
OKeS4zc3Z16IUVvfrHtatVPYzxE88xgA3qWnBnXlDT5Y4ETz9YmGheMw0RwLdZ1f0Hzmv+i72QGS
4UthlU7jludoL50oo6upWaCNdiWMu4HwgZvWeJZl4jrWbfOhbW8RQT52rxNYhwGuuJfvdEuyCy/L
wZvIqxS2r9aEDblTH1dCoEBr+tDawMQ1hqr4uq1frf9JHizmv/z/SLuO5rh1ZvuLWMUctozDicqS
vWFJls2cM3/9O9C9n0XD9OCW38ZauGqaABrdjQ7nCGh/ABs7jJ10qws/tOH2urpsb93P36dZhTJg
nE9TAET1PJrMtu3NPIAhnXPrupjt3foUQz1h57AAYxExLvxecaVD7H1E/weWJrBWQwWT2jBGWZ9o
EBMg1xbWNjctZhQw4c62n6ufy6HCRKBLC9pUErT7b8YxOuoerKYd+MDz7YAUDzwdAm5TWH9nQT7F
UpFjI9d8BHpHJAKEvZ6dy2A/zQx9+IOv+5RB3eYCeVy4XJyUcp+fBRvNXU5uLXeTVfrjA56lzJD7
D2HEp0Tq9opy3EhSChVvXsCS1ICzhWQw85NamVpqCgBKthpTPiTs6YU/PD4+RVOhBDDjgXfdYkM5
sFf0Zgp78dGokQruZMUPoxcAVDF0lLPxFdyrFth37saD4A8OsmjO/Bza+fP1e/IHj/T5RVSoUYpi
JUgZMWV7dV/vQXFgdaB/5bzOK5jJLJGlx9Q7Ng77cahDxI2R3//Q97IDYB7AtI6e0aIrXLq7URxg
NdmDNx9KlI/BbOYVt9VpxwKH/0Me9ueyaTwlXZplQefwIbXDW81D5eZeZ+ZHw0Pfvxe7LOPNsKo0
rlLVyX2vZDj3tvnejI+5wbhFjH2l0ZQmNWjEkcTjvRruF6lYTI1PrEWY7g0x9hkqwzB6KmWMUC/S
MPqI+8NHlo68MuEzf5Ryc9Gs6gePQq8zeIavznbwel3yH0LGz1Oj7JHRyoIc1Vjm8EKy59oB3bAk
h/7Yn0hWW72M9vQknKp9etHPrHc06wwpQxV0vKhpA5ZdtbccqJ81nWXmWRtLGaZGShJe03EXgRZv
pv0JsNBcfnd9D1mroC3QKPMKn2EVsuFk5bcyZnVOsB7bKmVRoIVF1BPzStjneIsztQOgU6tn3je+
1kfJkd8Kyzga9yUjpmdqB2VcFn4upYC88qcXQn/ZuWj5fABGrWtYtd28Rvjb2ouFITGXzdjN8mN0
O6EKvuOkIRur3av7dJcBG1f3v6UxKi0KoQb2WOtlnCQNrdSoUzzHObQlb77rcmway8t1VWHEUDSg
UsHxfFWjERXjwSTijE//LYP6h1ztz1tNF1P5eNDajjhFwryODIkX7Ep0DuE9z7BcjPtF09pWka4G
GakhajE4zyM+aC25FjJPKiVWvZ0VZNBYSsEoVtwUYfNaR/eE+8SP3gl/Z36Svyin5El/CQ48+w1P
4s3f3/CfW0lZkACTwSISLwimLgs4H5cdkBIQzhCunf8wlsDSQMqWjK3cDEALJ4GUOJsJ0tIpUvzp
4GCgzQ9iM/wW7cXQvK6VzItG2Zep7cDEpGON2TG8S3fucjAs8VL6Xz6wOg/M9A95KlzbU8qsKHpE
GEqgNaJHoE+n3bAnYQJ5sf8/wwS6jXBE02fUBVCarnvBRDLPPTD2bvut/lM/6AaChv+fhxlcyW3v
uvsE43fqwwId6W7z1Aqc6wIZGkLjvIMgM5TEHAtalpsy7ICqxTD6jCtNNwNy8qQ0mgLbwbc6wIth
a/XAzee/mk5fJXLJOlc5jlQWyr4FnpcLXl4/3ZNiEumzYObgyI2hdW2dV6V0W0MsPmg8iRMdeS/c
D3Z+bgnrr6s4w5tm5Ue9NLNdes/qrths7lwLppRc5aoKg9UQ3LnJg3CcH+P9tGu/p17l5Hdkngul
XzTKCZZ+KL5L5uByeyW1uRumhm511qw+5MPJr3bakDpNqYmNBpHCXIa2POgm19wZaX80sm95r7qR
dq8UAmOq7WO44crO0wMXAlcoSU9eJsaud1TdIg/syYy9FsSHoRO9aR46h9HNGljyQXXJDBtrUnfL
3a5XTmz7auV1OfQxMjzIqQehJ8janViNoVmmqj3UiwU6Vquts0dwtDDeDpuuai2YiueXhdf1SsXZ
6yfC20PwNw0rr7F4zuld4j30t+I7izxj8wm2FkvdKV5YhFzUicrZo8MNpnAITyqipeTQnQaP7a4Y
d+vjCqz2N4/EOdBryDO6xhRDDQNXnh5/C/mnYBkZ6rRlltZro/wwAEKTISSVCpWTb8Ea2pldETtq
nbnX7SuxB9e0lvLAE+TwQkKOLnyRYnE31Sgrxbu6C02BOycdC1uPfPfv8vA0llH5kTW6kBZm46Jq
KW5JJ5y70LAb3kMrK6cX3vV1bfkN2Lmfcqj9C+dYD2MJfqMGFOPYn+r24bqAzcfCWgK1c3On9E1X
IHPHdWP4FKJuaAWiMmMMLQ2tMEsBQtIsiW3UdXXMQcKsA75QS1RrMkrRNrqsxz+qaoVVyvlpIsRm
Ek/p05BMmHDrqsgOhVJy6jJTL9c/fDNhg4SYKvIyal0CnbkYlUiKZxL+lD9GBzXdvS6ZqdU4XYZ2
INCKs2ISpkASH63uzSAPmhiS91yLVAkh/Qgd7U7GXHzmRCkb4GMrRFmvjzKDg1FKZUGe2eGTBqoP
AkDBWfJDjxKGDRKqC7PBatsufG4oZf70oR1EboJADH5nQIwcjqT1CH2x++WucWYkowhZJbtXblsF
BRnYVTKvGjrdH44iQgEgKZ1sbHLTW4M9gMnUFnaxJ72BsjK1FA/TvYXJ7VM72o8H5so3Pc7nB9Ct
ZcD3zsKixh2wJcFsZzP90R0lVDerA6bjyWBVs6tferf0By/6qx4+IO9LqiwpMuYEiAldqVWegc4i
UgEDxffjba2hB6gqvl2/KywrQkVTixxgQgaDku5SPXTSYz+8XP/9zZfrSldpqoJYF1JegHl3NQHA
v36TAGY0+tq0hy4b7KVxKvVLtYQWQ+q2c/mpsArlOEspbmoEvYRhQt6T7BuiMw7qUjnNE2GbBG9i
zb6X5N79bvo/pVLnpS0gK5bJg7Z0Zovk3eqTdge/5oAb7rHfXV/j9sl9CqPsP0cmM1sewpoi/47Y
ZNcWytN1EZv9aevDoz2ApslRSrYRoLQXwqkEYBDgCUX2YJZHkm/PAImdAfeD5UQ3G0vXkim9bLg0
qeYAkmVvrq32bjwllwSEiE4e2XViTpZuKlbqCqfoVrPV09Rbxq7FRBezQrzZV7b+Eirsz4VBViry
Jbw3WxiithL07NaABlTN9hgCqiG9yIzm/E1zu7r31NEqYEtQ5Bj3vkJbq6VFogNy55NcZigHSuEl
NuRnxkFvS5R1npcQTxr0KEerpqMs8ZDY2YI7+N2lfQRRL0kHkgeNFFv5Jb50j39XgNeAX/0/wdRF
VcakloIcbRxa1++0SnfQTmwtrLb1TXMg6qKkSrwoSXRtQQzSiKsMUg5PVKT9kXvhXkOE79d3kRzL
b9cf4YYmgigHlCmUprR9im4CpKdBtpQA5lNu7Ukd9plclWbBsTqQN6+/pAg8QJJ4YFfTV3NoigCv
QGRykT4CiLulTCzTvblrEoJYWQQaNKgkf3U/SBVURghicbd7UTBh35qTHwNoatnLnDvayxMythbg
mJb769u42QqsreRS6s8Xmi5zEW6cdl/PziKBV+zCZ3tjMFv0qCpecicO5lRbGgor750DVCTQymnp
TnTJdWQTZrP2gdpqndO0CSUBvIqCzmmEuyxC64TMwiDa1p7P3aYsnlypiqzPxJ7HiiU/pfpr/hBm
fzUFv95cSknHIWqjxMBiAgw3ICR/WOwkAf/shFHjAowAJvjByh4vedAw2cxwiizitysiC4bOC4am
6jTmZC90IjBPoVKyl94ZLsQ+9N+5swwM8NZPDmCgvCnvu9uYCbW6HaKvJFOGpg7igW9TSK6r8sTp
jQj1WW5HZMfMLClfehmJlFYaBKsV0Ok6L25rVDdzhbGF69q97U9WH0LdKilOtDlbcHGz2IwXYPqH
qO/qX3rJVICIec956bfUVjVMQTIkb1qMlWDqWsmVYIyhhB0Q59wswtGaZQZj7Ha+QlZkAeZPUEQa
uk3otBp92IiWB1SXFr9A0ZhMXOmXFJEQWugbjzXmsum4VhJJSLYKkTOgU/RRaaA5eNDsKAAwlwg1
lsyAO8Q5a0jhD+vTdUUUMPmg0KgbQqw3tUaGaoJY2ccGB3raRPlSa4D34JUJYJzc4A5Bn5gD6VJu
lZeurWtAEkiaKXQRI3TfDq0VEVzNgmAISJX8uvYhkOZp6GAxMn18l1rtLKSjXSnyjh80UGzWsRkk
bWBqc+NWycCYrpe2cv7aSjplr0o17ZWCXCg0W8XWTj/EiL0I0hV/a9zzlmwVvVl6hjOBotzLLqmn
RmYgmLUv74Dp+YCJFZjqRWIo+fYRrT6Lsm+REDVxTtoICIyCaEl2PZmB3Zm9DS69r+k9q/ZBfu83
i6aA75PnVVVX6cpcAFz/MCSV/i7P4aAmTMEPQREeR7WMLEMDYpGpqG373Bei6PSc0susFRMV/+0L
8Dg0VFA5kHzNr2qgjHKz6NnHG7nxddmU3lI0amieaGspQnOmDd+0Iyt59JUzgqpUgCqAXGhwO57R
kOo0AL8BFhTGkEgRjZXyZwmUfl1g26hDjrFDmO7x65y+h2LKeC5upxlWS6KcQxfP0oJrjZogiNgM
wokGUJHKxnR4EwGa2OSR93BEAOCFoqNCl0SrRHMSx5zJYa2U8g3LMg9BEpGjnCVzCU/oq2Zoy2Ys
s1op5QSkLNR7jmQnY2RDi8Iqus4cYhaEAmsdlGWSZB7Pb45cinFyNc14lxaNMcnPWghlfsIm15o8
hIh6Svwmj81piO2uvLvurVkLoazJgAK4zsGjubh5rpwbZj2waKY24RbwjP/f/aXbPZOlxkgtuU8E
H5gzW5Nkl1Ddt+cdq37yB1kqXnk8PBiYX369SlzENZNScki685PFjcAWy068dtAzMN72lpD8mJpv
Q5c7U8GaXPx4/fxupn6KpnvZ81SvVbmAaOnSP32V/MNhcCtftRYk80gj/TxawElBGSn3s9180BEB
2Z01OQC1ZU/dbJ/r58dQNjMNp6kuEaK6SSBbMb/Ys3Z7XXO29fNTAmUlw2rga72GBKW8GOo+Qu45
739cl7Ht7NRPIZRl7LWhjjSoD9pCanNCs1dp5ZZsErjQxopMliH+g/oYsqohFytpGnWvI0y08HVB
7NM43hpLcs+lC+DNBMEC0cVJmDGiJPLJi9ynjW2kogPChmfGkjf9rfr5CdS9VwUOpb4IS24ArCPY
sSOOZgRUn+fp3eBNwiOr3c62GphDaIk5MD7AjWpf/wayyt80Gc97HvgCIokEf71E8LWVIIf4hDEp
C0sJRldtGrvP+Ce1WkCcy7OM9vY5ryRSVhtKmutpE+mYH0jv8lfStaI5zYxKoIRkJpvekPzetRVS
51yCWkGc6lh38+UiFk6d3VQ9YUNl+N3NO7JaFnWWfFCJY6DAJIzDo1pH5pxppl7NzvXj2rzrKymU
zRs0DQO9IqRM2mgNk2S1Sc8YlWaIoE34rMySIvUQkQ7515xXdmLGIjFiHIlCWawlVutSlaF0A687
hnriQ09KzULQveu7tf0+/dwuhTJcMh+F5VRC12ard8bFGtFAX5mZnXu1Da7JwWpbu71nZ1m2jctK
MGXM1DINQ6WFYDK6Jn5HTetOc3hXcobSYlkyxhX+rT4QiIZqTJAFqGUL1U0zqNFOIgNaaUDbNSPm
2tYOEGwgr6ryoGv71V4kDUhW5RJWU5prNxvexYkVk282jWuEw+NfEeQTVs9gvpfHVCFNRPrXj7qD
M+50y8jwCgMLampW79GXwCNlSUKIavC+pJri/eAsDpBxXdaT6A/mytA0xQCpHp6nv35Nk3IL3ybE
TTj9E1Khkg00Uyd+yAc0SiDHw0zSb+/wp0BKZ2Mh4scZOVIX2+xieNnUJ4FxiNsa8ymCOsRBKWS5
6gLYKnF5nUPZFvnU4ktgHimpP/CsFuFNcboE2m3iaEV6xijJ5QRVR2zhKNymy2tWPkngA8zK0Gyz
hmEgN9uR0TT9P2G0+UqDGdwiEda2ZB/jm+CNfQOQKm+VMJiotPB2ZeUVWvnEr8IXhrlhLJS2a1na
F7lS4ejmfXKTv9ZPXWmSVlrOWc5NY7alGb+jXd0bD6yqPUsypTTFpHBNSt7NQTCDRlNr72Y+tIyh
d/RIOCVcxhrK2zThq22mVKiRsiIsOCx1BNK69pLvkGZ1lWOCc3UH1CRS00C1MPX5o+a1N8mt4qvP
4b2+W1pEwKzE2ba5XX0NZTIkhQ/4GJOR+BreinfZfeyVx8BEG7qn3jEOefN+rmRREZM4yqHYyFh5
4nN4XXOCNU9IDhG4SckaH0CklEamxsx1b8YXK7FU2DQueOnmBsSSqtYcW60X3ZdopSLY/e6I8BhT
iCNSJfb15W6GqCuxRPFWxriQOHWZFezsvNf3wq47pEiMsFFzN7t819eWCp8kSecaEDeQE9TM4oH0
ReiYLDUAXYQ09o34zBrlYykwFUlJgjGj6Q52QhdnN9Mar037wyCfeVb5l7U0uoOnSeYx7w1yNx8X
YALAgYRWan0LMnRc/FPkYVmDbaf1eWp0jXAapLmDO8N80H6wQb0AGALAzXUoNYuE5hbkKtZ1NfnD
IlW0DaIXSUHK/Fc9WYB5I2phogMefzrGZnUhrxfQnEzO+RWNo/bCsLXbDZz6p0BKYVpdyAZFQNRD
OmkIfBD67XzhYDjFIfeaHZn8UF3R5HfjDtWH5VIw17x9Iz+/gNIgWW7Lqa6gQXk9H5Y+fV8C5aTP
IqMQsZ3Q+1zpx/+vryA3542ApAo6pNT9cD+iA6S5TDsyM5neNFZsl0cyEIrGhTM7/mHtM90ou9TJ
WCgtpCfABp+FxBaX0VO1lymN7HZ4C4pjLN6FWbHLlhzQBZ2NbhVTUW6M4msh8O4g5+DzQiaIPzRC
7E4BbGPB+9e1b9sk/zyJjzWsdsio8slYMuhCJNTWLERmmDLUbbt7ZHUIlL+bWhFWP/4I6EnwuQAj
XTsVGCOsoWgLGvEyrwG9TmGxFH3bs3+ujXJtshwIYEfCWymVZnsCWk1f3U2YvpNTxZOSimHuya35
7bG8Wibl3LoEgHhYqg72ANkGooDZhrE9Jfuyv+f1L0lgMCJR1slRXi3JhnSYSmhXkN+ECCJ6Vh8D
uYTXFkTZJT2WQE3UYkGTS2Chh90/xPesUaNtb/J5SpQ1yqoOYOULHs2G0v3ojTDEuGCAJoO4Ppay
cn9d3bfrv6tToiwPmGw5IW6wa7FmN34OEhbVBkVzY4pu5hg+C4GBsbgPhpjV9RLnMPjngQmm7T2Q
+Ky22Y2qZGtczXAjDJP6UadbSVK4FBkBnqjDKJu8iNaEFuxuesHQum3/CNgGXdIlQTLovuYxANlJ
M0ErkmPlB3vBDB3drkE7Ruhj2EZ0U8vxCFcU1AcAIUq9IROultRKhHNE5dNMOzApFJ1zXSc29Xwl
gnoAdHGSLXyZ6qSCiRfHPxMrqcvKNWwe0EoMZQa5XE1lhcMBNQMAAQMNNgI02oXIMEPb4cRKDtnR
lSK0Sh63o4AdK9Cfu/gkFWx8MBsA38MUD/2BldfYvlMriZTlGzCDoi8dVhZp/Q0fGIB4MN4UWTmk
Le9Go3SIWlBtD4Y7K+NpTqPd2DWMXm/W5lLGECC2mSFzWHSl7eYsNYPGH8W3/5+eUPZwiupOaMgN
45LK6oqXUD2GylGuoZP9jYQJb21guM4P7f7NBK92lrKNSwbw3HnBsvp9BuiFcq/cZ36MByPp9B4A
g2AgocKdRltwcntmD/QRnbwmn7KWUZK1ydhD/uASPKfWwgShI9uaB6whuG1WKLxpLT+XS1tLHROm
bTbhJlZlZdalAx4Ls49fperx+kluuuqVHMqoKEOT5JpEFDYXzFLIzXEMwM3yo+O+K1ptNr3+d1bz
pxmTKBsjTiKvjBk2EpkUu39FOwJAHKJnMnE6naNbFmIU4zrQ/VVjWypJxGEjNTVBBxFwQlp9V6uS
c30fWTdfomzN0Ap52RD9QBcRWphkTLXq/oiuQHSQ7VmBAuvUyKJXhm02itxIAKng9rxfR99F5ITC
5rzImd1PhPwjYEwmbU/6rdSEMip9mesC+LPI6kYQqZCyZIDHdXoq0TR+Tp45hxAzoqnbi+3oNB7i
534Xfe13f8Unoa0+hLI86L5U0o68EFsn8LjYXAAdRYTnvgDrjlqTnbmBTabOx2NnJbfjIcTbZkps
VkfydlVg9SWUQRpz+H6ZOLEyM8tzuotvqwPy8+CzMH50VrSP/gsUyuag40ooZYWUSQVRX43ly17j
EzTC6mbocBicNSJRaefv0mtjVafAUh3t0pxYesfScpojuEFNSi2rDy3H+J3ZWuV3zhksAxwe8zML
CZER8NBtPAa6XASjgbAojL6HMrcrhorRM8EwszQxsKSPo16QCIGrQAqgGXY+obFfBQMYk0OC4UBk
Kujh68xQJwmiSFPDP5SqkSuDyBL450/87u8yjJ+qQlMAj5mghjU5KozdXqYjVzvRBTNRF2FvLGhl
Rd9XwqR72Z4KXQmlDVPC9XUxwzBNYFDvXgY7+kKYQtUb+b11jdvqDqxLj8b7ddu7nV1YSaWsUxnI
etemH1vbHP+xTvFpuJB4DwlAHzPJbntMdsIpuzX80qm+Kw+ML2DcS5kyS4AsDoWkw7rJ4fZnMvQv
k3mwG8zE+qKAXrv8oQAeomJPLzhrxnQEyxbJtC2S5qLKYognCOqqNzvSUdpxZ65F+yzvdlZf2eNO
vLu+aMZjgS7IFIo+ahLe+v8+FjhH8uT/ktRleHC6FgMAwsLoSeQ3WoB8dFWgLmJxAJxCGmOxWr+z
YpdFOstyeHQRxtBlSReHj8UhXXYjgftQeEAR1km+5AAQJRyI+QMgNjFuV52ru9yuEYVi/piV993k
RV45PLr4PEZp0hv/xJ0gnHPysyGaOULgcDf5YFAAexrpJwb+1bF6nY/B8+hPXv7A2zKotpnPG4YN
+210bTCCKU/g8/QT4VFPwG0mPxCCLOSi7fjCKhtsl+E+LzZdlK6E8t93hnAh/G3tKbLGU/3IgXo4
eq19TAW8xZfixDp91sNRocyYmC8S1xJbHQM8H9BueNlL587Bwx6ZUpdZe/9DJuFnTKxQBqzlmiwv
I9zfwW3ALJ2hRzxG+nmCY82cILFYWsUUSNmroGwlOcqxQBB7grWx+uDXXs6oYewi5H5Yrxnyc1ce
Twptn8I2CrkU61OyRyF8Re3LEoGvJIdmk5bOdbO0neleKQ0VI4lFE/d1CCXtALxRO11sEv5mtXQH
U7ZJmEpe/xWiQvkw37OZwxlmkS7UxH0slsmMrZ33EoCJhl3oE1w8VijGEkM/3MZsKtUSYiqBs4vk
Pi+eingyFzCTDv3XKjgvAcPeM8IxGi6u1ZWojGTsq1iqpgxY2IHVW8o6OhokrkB+K4zJorjd4sa7
6qE1YycFnMZw4ADHtewNSwDyOH/QQ1PymSETw7ypZAdWz6rJMKaRVyCe0EWqKI6Sl0Sx623i1/Qz
q9LPOkLKykxgiupy4tiKY7CXwKk2uvOx8Vhh9HZd+/NCqJR1GblBxysfty9ESKC9Vst7MD3XauIs
+m1foHioWaUQeQLIi69fRZYdVSkzM6p5nAM9iNg1ACaitbUByO3pH3joyatSM2RyYbK0lDI1XJYp
NTiSoaV9A5a/xh6Dwr2+LKaaUhbGKJthDsnDpHUaOOHlMLx1u9yJ3PAxhiue7dw2vqQX8RC6mj8z
riHLdtOYcQonlWVNbHfrqHuQmu6mQ3WQEWISGqX5wHroEu24YrtpxLiorQteH3Dt6wWv+yy0ywAJ
DnDuqQprY1lxLA0eN5a9pAVkaZ1d+HJmEkb2GCGWI2NgFFjtmfd0e/0sGZ6JHlYZiziqFh4Sw6I1
x6G2iuWpMg6VBJJY4/t1WazXMw0lx+VSVfQ6WZ5bANV/2ok+Hn9ACALENhMWbHMzdR5hqqaJIH5W
qMtnJCXYijEl4uYainySag0LhsSzyDBVCZQOcSyYQxVYYGW/0ZX+PLaAytDig4oJ02kMOydtWIBY
m3Os60+iLueM3w/iibS3fqSRKvhlqbX4kwgq7e8hJmkJjiswZJ3YJUY3OrQX9bkFRDgjRtg0TOsP
oW5wn0WNmgn4kNkqfK5EB470Jn75Rkgth+/dLTsq2Ly1K4l0WDBMWWgUBU6DNBdVaE0haU/hrHgL
eFjYyJKbNmotj4oP2laT0nRAqVkyjUv1Tb5rHa3EcKvijieCVgDQ4lGyIjTGn0kHIvuxsDkOt/4C
8VdvygMAbx4a7DFJ1UVW/0jSVNl9tRufIms5EuAE2Q5vWxeT2khIAOvSVazuiUCwY//fOV8aTaYv
3LJm64+isjBcKZRDKeGjOnv+Uc+ojgD0s/kCXOwvsg8kbvXQPpDkiPAXiaa1XCq0KKJCF5HCwmbI
+r7u6nt+jG8qTnE1WWS4p80ug7UsKq6QmrD5p71bMQeweotOeluIVnCj2hOmR6TH6kziX+4GxSFW
P9QmSsVaNtn/VQg1CPMo6wA+cosY8SEmMNBv6yAdeSIVZjRxOEjUOgA5tUUogmxyHv/wHzr5tgK5
9VdQpk9Ip6BWyVeMe+BoHslVw4yaG9+Qdypb1YnZol3kWhxl1qahrvpJRA9Pms9oJBJ7UJzWlhGH
GJleclPgixMCLJ/hTVhSKRsWymUXySOkkvvV3WjPka3cKbn5bbJqv0MuQiosMI5b7GLYH4wL3IoE
vDIFeAu/njIiugh1b8QEiFzBI42oLrpHbtEcHA2P9OEg+p3T+7k9ttbcmQF4oFiR5fbiP7+A1rMG
mAAlyb4PLzpJCB203GwxPW+cYwtALPCpmJ4IbfmO39XP1zee7Ovvp/0pmlKuSuGCcCY5+EVAlj0R
zDy85eND1JTWhAnfobhpFkaUshk56Kj5/2/DKQ2rpCIFnhZk8mjFE53YAS0qyUgQMocaIDD29SWS
87u2REq1uKEMAjGAOGkGMneFtvjptQ3+qma2WhVd5FSqROvRyIDg6zwcC8RDi5f75HVOIj1WDmJz
OHwtjfKIRpoGKF1AGuF2J/N1SLE4yOh4LBwipiTK81VjrwoqB9+L/MNZQgZa8lq//MvmwfWSKG8W
NUHRz6SFJ0ma3tQzHu1WZb6PS/7bdYVgKSBd3pxQik4CooAk8yh/j9wUGAYEXgRvApf5ECdHcUX/
JMq+dHrdiOqCdc3gF8Az3CfT6pxHGG9YeRSGqkuUIcmCsEJpEwuT5YeQK5xZBe22xOq+JCd+bUGU
zZjSMeJAsI2E4lP6OrgEaXz+gcUhXV+43SFwZ1e5bY+IBhUzvcmc5DZioBNsTpuudYUyIXpRjYNK
TlD2RkCcK37my3g+lnt4ZdBmzI/CLgCEJyB6MAKTuh1mJkc7tIZTBGT+kIkS8KEx17aEsjEVmJBJ
bZ6Uihq/QdmEZMvQj26nTv+Ye70H+sVD6alosVAw0gdOPeCKqiYBVP2AXbKi2w7ePLP+8nHw09jS
RU65XOZFJnmZ1pls9RXdhDlarRGl7iVL3aE98zsrbPrD6+BTJGWb6hjMohPJ8vNe4StuvkdOYac4
MQiviz0bMHdzOmqlDHTdM2qzQqqJMox4/0x2a9Ye+CelQ76rPdnv9o3TK8DHBlOkVV7mt3YnXSSf
8+PnsDA11hTIVspm/TGUFQsGABpGC/JTZMxtek/3vGoaruCiGxs8x/KXxFXt+CEy8EyoJhNlS/0A
pDPbsFOGZ/9D9Pp5DFSUbgTxvw6JEACBY8St7wiU5PBc3HQoJ+p+tYvBqzIfh6/dSd/xz9JoMS8q
w/j9Nkw710PQkZp07ZQ77ULgwwmu7iNaV2qzO/Su4c0+uuH9+sLZyhf27BgxRldupkyZxDDiZhhF
WN8wnO8QYAIf28guvQrKm0l8nfjhluFctsP1z22nrGPbgKS01eAvhxeULm2AN5enBmnX2YZ1wKye
x9pjsoJrK6RsYc61bZWQ+g6f/TDkr90UmmMMCKCRsTKWHMrGNVwMECtSCxCLgx4DFWQEwpGSmMjX
MC4RIyili6RorW2VkAQ3elr5rVi8TfFgzwD3zTHOqQuAI60TX1TTt+tHx7i6dJk01seSbypc3VED
ABnefHLO8FubLQUr60AXQGU8QLSQnFXriCdiHEFjtitQeWx2mOrZl36UQ0NYpUdGWEBXOrkBIb5E
3hfZINmBDCoQ/qSxUqusQJGub4ZaX+lKkqGlt0Y5ZcQUnPjNGOxQQZocZE/jdM8DlX4s5Kfrx8Yy
dL8VOIF+n4hkeWQODCSr39K76h2g8Z58gxj82B955LBB3+hOZ9JR2VmcrzCH0baaJtYnS9mZGVGe
VNakKog8RecLOxUVEMHJ9qx+4806si4AL9dAIhSAX5SHyWO+yEG5hnuo4mEs9Lu8Hx/yOHUqSd1j
6NmSR3LKg1WM6aOacM9x3+17brBqTLJypqihBDtNjKBw2+mvvoryNl0FDBiZGProSICZpvfYGXYk
0gVJ+3DKPGb5ftOzrARSYfWQF3I5S9hwIb5Lmnuu2cfRrSGFbpjfaCMAQ1UDeE03Xc6ksNy8TivJ
1FEvSfNvn9WI3kjChhqgby9CuEk6JEMr+5p5s3ddx1kiKadSZ23aGA3uVqW9ZcXsDNVsclphX5ey
/TBarYxyJYMMcDPFwJ4S39UiYtEfOrADNyYSLzuWwdjsgl4rMuVQ1FTgubqAykiX9Bwdo4fBL7/G
Xg/a6eZQvghIoesXHfyVjTUeRmCs+deXuxka/FytyJMrvUrvyUMbaIiSUKAthcFUxfC8cNk+0TJP
T+UnuVUZadPrh/gbfF7YCnU1klCkFE/Schcsz6rMcDDbRYnVmqjXuqjUQqIQB5N8OJfh0OLNHtz0
HnAYLQkd5YQIB/kIwF1ljjaapQv25TPz1cFaKmWj+lT7N+oiLCsiIJqJOU5PMdo6JYB4Fmdxx7KL
LJGUAVpyqR4U0rUWqHjEgxRe460wZw3Tf3R0/xZtrTaYfMZKadBNkyxCi5tIpnIDT/y4JpUb+OOJ
r616n4AHddprKPTXiPPBowjITYwiRs54KO0UIFPmfJAQNDGJOLfzmKsvo8xSGSWq3pCxRIJyRsY/
eTRr5CYgzsjgqfHIfZ1tANarePZVlirtkse/6sT5vNEizRMdBoH+T1soefwACdxtYEpQRCZwo+Mb
JsC1h+tXeDvoWC2aslgpQIHRjoNTJ0M+oBMGzGnq9764YxVbWMaCNlZiM3bBhItViiVQqgNblp7i
BR4gOBvFHWNVRFevKNnHqldKlvESH4ZkkheratEa6MyvpOYUkKIOzrXfJw4StCxKyM3W09XxffRe
rMTGqdzlcwUN0k9TaWoXxFFgqSMQptKOsAvGCIsxAXAenrhbWGVkNtkjxNvVzM8T/fBRq49oypLD
cBhOtHaWFwmA3OUpeFdOPPjNYyRI/gPlENGRa7tNGSu9HHgtJg2ncWa2++4luJVJl9xt94YepOoQ
+wsMVnnDRyaozhkul+EEATf1qz1R0XsRi8SzkwmSCNPhaKc2UAIA0JAXwheSDi/sxf2ZuxUwnMOa
KNl8aq12mzJnedgVrU6mTQmtE8AMgL+MktaelRMitufaFlO2KVvSENzq2OIGnLKicFnG7w0wFoMx
shhXZzM5uVoQFSkpKb8EiYJqmXKBFfxA0kpxgB89ney2BKIa19ZFm5+y1AzOgFUA9bbdO+H/sXZl
u3HkSvaLEsh9ec29NpVWS/JLQrKk3Pc9v34OyzOuMp0uNroH6Nu4QAOKIjMYDEacOMcndcfKT4GS
+ydTk+vvx4vVUVEIQssKxwfYR/0JDcn8Pt01G1LU0e3WjRKss7kpj9EnE6bDuFxPd8/FoezETsyS
nhzKr8k+Sa5sjENcWhooPsj1praAdXaJ+d8+5unwXJjlgWMpM7K9JNOWLcQCND+JPr0E+LnESAcZ
QZcemZ81jE9MBLcq8IIpC40ZTp+M9bBMUJGmano5mUkrSjGzjX5Y3OI23cZe8YXBiRcUBL1/xQh5
EdJP+eLFDpYQAVcG0nxoXgIPYj3b7J1IE4J98pkVylipEd1IBVFumwkzQln5tdy2DkBPTunpm1PL
A6qIkSs+iB+Fy0EccUFXNzG3BIJcWb0v3QY3FaaaDKak2Crk/HIDqMgjL7IyBCRBaB3J5faj1YOp
8Vnb9KgVE4WzqEBBXLOknQE5J7TVCRZ/cIyt8S14H5mCMywHoKKTHmgNpxOE1sILUDaLqszsw4Lh
yIyYfpLgvvjmUYMXwKJgyWSA4ufgM2mt/ruEWxZAlC2ja04zqmR9MeUIC4BkZdDKyDpzXgwzy35c
PzPredfZCvWgGZJ8GEWCtm6n1CmDvRjfqwV2DY0M1Jrs68bWw9zZGHU+cTaNEYOHeEPMmTlEoLNu
D2XAsvKXFOdshnjJxQcK8qytWz7HoUSniGTqIwZ/A1uzZlSMKgC2mO3i9VvxbJG65uMyVJY6wML6
LdhJ/AKI/HDfozuW25HDCgTrYD3hbI06c0vYd1nAkfW58c1iL4+xo28WH/04l38R94Dq6PfMJbK+
HXW0pl4L4owU4KK9vI2s5iH3Y6e0FvBOeMY2MTsMIDA3dj2vOa+Uuv8lI05ypcC+1oVhaSAQnsqP
VrhpOJYw9nrgOBuiLn5FzbWu5bG6HL3xJHD0gkU0sY60On+1P6C48VykSYSvNlryVr3jjtK+eIhs
fQ/hseSrMGVXQ9OaVIIqxbp+7hiro2G5g1LJGehqUAlSfkgF+kMzi3CP8aFoMG4TZf+7f0U3mmn7
0QdPU/zIjy/XF8I62jQEdzKyKmjlU+wtb6oYo/WZmx5kdJ+H2Mr89jj7//W40UhcIx7HqT0V3h/a
b9kt0d0GJNIJNwp022Q3tdkMskxnoQJKOUZR2BNihhnjW5jlAgJFdtJtBDHd5S67IUUezKT4RL6J
scOrhfYLN6WCyxx0k94L8BURU8M94BRo7+4J1xPrzfKXauivM0fTIcdFGfQtsTS5uoeS9gNhZ2hd
zqtf2YQoTGtUKClaYImRQBGil/o4Tv6Ug/f8th1f56AyJ+5xyh4GlCnFvvBa5e36pjJip0ZFl6Fu
JgQvHH1lel4SsCTOIgaaGEbW05Jf20lLOyvikrUiSQ+T/31qphvZhVyj/5/WQrOTBgEn/7zqNOOt
kZ5m8csoGSth5CQ6lZOoixBnPTnkcwxFhse+n21B2fHBu4xBsOur+Ut94LxrVEoid3UeNBN2TUMh
BkQMTrDJt6XXQ+bOjp+CvQw+udCSZHD0YF7yXbstGeTHf6kKnX8Bla20RSW0nQ7n6Oxqr3uZlz5D
ASQDzLw65h5/q93ID8O3xjG85IbzSELBgjIwrgeamwjw13FOyS07pRXSsjuNWXBjfVEqqODZMok6
DwvDj+h2Ar1OfTN6BK/T24szu+hbJn7ms08960xQSUstVFrUk5ZzAiSatOvAxUVAfC3jGzLOt07F
FpCGZPwEYnOoNIKot3gfhcnkAyaPOeOSpeU8A6TqkkKYPKJN/oaJF/VTeW6Bi3YIDgsDWeNe3Bff
2RBexvJoFU+jE+pyTOGhyRwelzT7JvPcvT6pd9fPIsMNDeH3tL1LNX0USIFAr3903Sc/fbv+91lX
gEHFlWLUMiUk2KGfFXwQUhwM6wdh5Yndf4UaESDuKIDknjdOCLuLN0gTNVxpGMTjQe8fi5uoRsfr
qBo/rq9p/WD9MkOjYsUS2qediE8DAV2L67/1Wmty012VuyBEvG5qdTRQPy/pNMNxsaRYFdPeIPc1
6QWU2xI4txhMKpgJxLzjdVvr5/a8LOpLdbIe9bFWwBRv+IHx1Yn3OvdDl554Azz3wm0Sz+Z1i39x
jrNJ6iJQ+LLtohyrw6yLE+7ap+jEXgqE8R6Uvv9xfVTMH7RamUJyV/8sIcQewTKwOW7XA8Z5TVQW
CdlLMRRIfU9eDn29h3KcmS2vefrI2Lv1k3u2Q4X3ojLKvkxwsEjO2Fq4QK2eM7UTwRbvc3tjw+Ko
/Msb+GySiuxaGccqV8DxoRPFb7NHDhz7Cfpw0vdgn+7b/XAz+6yrej0Onm1SYV5txbSMCRtVrb+I
3WwHHdSbEgYlG9MRqWRR4ECIyddYWYoaiT1s6oP+SOC1ZBIHSYjD+HYkqv5ZYv+1KBrAmkXlNE8S
XLHn9qXQm1q/UcsXpeDNooIaSAsllBnKeulTqbMwJn9Jvs62qYg/KrwEFSX4Teug7OSFO8K+D7wH
lH/F28AlMrXtbXPIttAdxwuElcqe1nZt7VSYGVRM36vh6RiCshhWu124FW9/AHyHcttozkecS2vc
GzepNf7oINUNcJPd78pn0Ru/yl0HkbTGzb4HTmODOgDvsa1yWzusyjnjGNNsQHU98hxHtinSOitP
NGdRRjOZnpOsZ6TDxIOvbQgVl1KV69KCMJmo6TadB4KBMRVQi9bJtwEUtCULEcM4UTR8leMhFanX
+ABKfccZd0H4tqT/7tY/OxkVnFqtgjPPWFOyqTBXRoaECVcGGWtjT3f9pYN0tkbFJVBVDoXe4vQq
D91+Or0piEOLj6g9WiIY4kWzeWI5MmsbqcBUdpzcamQbBflTjqD4pHwFrEmmvyDQziuj4tKE6fyY
G06HpXqs79AfB1O6aqYf4NTBnBxLlINlj0ap6qPB5Qt5mRk9htXSpw6TY1n5WgBhroH8+iZTU3ec
3pTIlVLRFBUGSJb1JWm4qgzZ9VIgJZgaY5+AeJOnId5kD0Zo6rb+gCmI/ZQiGKisiMzI6WgQay/J
RT2QjQaRzb3uYWbPm6BplqagkCTXQIMY1B6rJxZgjHGL0zDWdumHoiC3uD4ftby2oInCSrIYkYzG
sEIpQlYKjAe5+bf0Bg3HT1LSgvpHZ0oN5jszp/IQ2ronZq1pvar1y3lpDGtRl+gIkOrP0ErWnGpW
HHrT9DhKmO2qbwOlsYLys65eGJcruUCuxFOaq2epATDlNPhQW9/GZW5Kg7/wN0GT45qFFglqDbOf
ZQ99XJqcxNrtdeDuOWGnh/qbTMqSqkcskj11y71kr8FdfQMaiFMMrCUr+xoJfHS6SSGWF1jag7oL
AQFh7AHjTqH5fOQuTbmZvLp6K0dGk1vz07DnDyWwH+9kCjTS7fR1OMRu+/AvWaEuHi0KFbWCqu56
4PdJikFAN+JX9gHJOie4JSOo5V4/AkJW2PyO1RlmhGR6hJ8bRlVOBuy9mLWmOB7bbDALjfGM+AtW
+Zdb0z3CVhEhlDfhnUQAYUTODVNamJjOrdCL92izfhVOZYHs8d+N1J5di+b3yTVjKHmCg1QPhL2u
eZg6swMSrkChmsMwEP9Cxmrzh0S1utIq3xk+xThXNPdPFOtFLkN9Br2UnwS7SP0Psm0AhI4xF8bD
lxG0aKafIG37doggjTSkrWU0oa/1ulU32kcg9YznPOuNrRK3unhjB0qFaZP4tLAZMO/WlJ47X9jy
e/KMur6JLA+l8iKwZSrBQLqkffoQg/8mngorD7P/GPJpWh8MZyaRSvhvRG/Yjwv8I7L7V0IuQAaT
QKIJDYMR0ef64hgFBJXKiGKhbCSBDAwWSw11nCc5hcghRk4k/gXLHTt/ijWGScb1Satby0LIj32I
/Wzy6Dgmwa6MRO/6qhgm6BbikvZTHBFIwKD9COWPXt5c//usnItuFOpcFcYcwSFB5seJ/fEzsmOL
sI5Kb4R2hvWgZuVYdNtwktHL1nLsGSHRCjCiA/K8QTP5H+0eCteQO59QjmkOxiNjnYwjTbcRtWzR
ebRjsZGgiKxvClI6qM0AHVjRjoG6JHA2bsPsrTHCFt1JnPlGm+MI36912gxMcwLSusUbwcf4T9Bs
f0Es/7odNCqYiEEIaTICt8DRs3kHEyyPqgdClU2xSf3kiMmNFiFTwlqrEAAW1rQ08+tSEWbsohnf
F19X9vJd8pjd5j6IXLBm9di+5JsE47HVk8SI1oyw9kdXcSyDtCE4hSk7jqI/1oUpzTwrqrG+JBVf
dE6A9mYGK4TcUrS0Z+2e6P/Ut403+qw6CSOY0e3Dic97riDIAVJ4xUQbqoUEcMScKpCuZ6t0BxEo
JLnPyPdS73RMexPa+manP+gnxs7kO+vVyqp00a1EpZSDQiez07xXbfqb6qF7BtCytyI/2dbv+Tvj
0DO2kW4rxoaU8RC3J0lD8hhs8cJp8KDDUMGn/so/LJA2mg7qc3KvuuAMdBjGGQ6jk72/uNiNrhCq
gUTWaAOWGbs/dH79AmpESKmhnsToRzFekDq5Ry6MdWkzKBNpoEpDDYm2HqW820SuTEF/VQdWLnjq
MVx55NDtQ1maY3QwkYQSYT75ZrQIyUrvoUDgVE4Smc1mvom3BrpUYO139NisHzIPlbS3kxSZy3o/
MwKATkWdLOFGURzhxdGM4jBQgNxb2TOCDOMi1qkqzyRmEEMiaRqfPajzHWh3WQGGUZalW4p8X1et
ROpIySbwSNVq8ZTtz5oVC9rFOhfkv194y6xUwRC28Ja0Sc1aPPZjZHbzN1WbzE55lgHoUWLG/jFM
0h1FYcmLmSelBn4b+0RCDSLQ/wBCycpn6JZiMCoK13P4TrNF6DN0sHx7uk1ggJ2HeQN2w5nhfHSL
EWyPY7moWFjd7YVCsgtwOyULo6zAMkLFkrmPoWxAUOqQ3TUHyTekwlwGxqgbc++oICL0hc6hBUCu
OMy9PtRebvU/kAme3nWZx6oTsJoBBln1hRtm/DDEAsnJSO7JOxMgxMjNFugGJBCbij8bZ3LGY3p8
m93qvrhjZSuMI21QYUNPYl6oG5iX26dZxcOrf7x+BTByToOOGZrYaSpBSgvTl9jdZ8kRyaClJ3fX
zbA6YwaVmgTClKsTqXfzXkPUUSu3PKDocqyJNGIHELy2yY/Mu5z81SuXgEEFkU6PMkkkEVH2yhv9
DQoJEfqno9u8lSguzWRud1tgiGFkEmJf7+IIPD1nKhpZENfq6V4fbP0LjE2eeoAM7VfuACnv8k5x
jKzoVoaQcgL8eQ3SmAC/TTXrDSYrnmcfbJ6ZIy3m8gUiTwukkjfKU+WxOm1XTy1+JtXs6nOwKgwV
ya64fWg0psL7pcxoHl6Nq7BBspCLM8Slot4VpN5IMkXJ/5kp5iCWZfjY1cMCO1QEKgNovBQzrvzO
HU56cBGqPhjI9DB95JaowXCMw3M9yYBF8osuVjZmasclBHRPKj7DRtqNKIoPaDZPYAKIrdDPwU1U
24NDOAFCl4xUR36OR5wEcEdgxUeRUXu7Hq/wi6h4xUltrPQxvieJVwMhnG/vIhdT6igw28IBZDQY
w+BtcK7x0M6QPYPdIrma5+EnUDGrqyaurQjsnBBtFa4AZuHOIf+TXdKUMWyEAKuwWJWj6yEGdqlQ
JgQCOBGy02EP/RQsLOMTQct12/Jx8Kon8BjvWC7H8jgqquW6UoYLSWkTQdrxi/YSawIjKbn+HsGy
qBhmoCaflA3JHBFCJChuQgAObFeE8hTwV+v6GWIcVXoGVerVbKlJwKwxMdOBC1AUHzFKY4JGpwpc
Lq6tsmE+W8m5/GuUxpwVFYM4eVZDwHiIw9RvAgIh4SmSbTKUKHyGTEEKxkc7bfjFoY24oI4SQlox
Ta1ZyXdK8XR9E6/XS7EgKhAVUjktMblUg8Ow7zENBSoOFFMIcSfrCbcav0Xi7YqhANBFOX3HL1GJ
1hzGWPPQjPrGFILAYqOsVs/0hRnK0Y0554suQbWZ94iCBwEIkSF4KJxnO/k42sV97XaH0Wc1LFb9
8cIu5fxTM89jHMIuxhzBr5h6mLLfspFd6y2LX3Yk+rbOojrhk+rUsqg2UWWmDkDt4BE7IS0w11na
FUJW67Oeheun+8Iw5fuB2vdRKpwME8J+wSdj++qR6C1knuEzHHP1vX9hjbqJh2Dis540DSZ3Agln
5mL018n3BOWlbVhMG+vjAhfWqGOQxBWfKwrWlm2GjeoQOH2EYURyH08Ob7c2ydtPVMk2Y52rEeXC
MnUvq0oiN5BhAN7hqG7r7bTL0VdTkQXg9nULNjHnahZ9YY+6dcG+mM49QQYG3xeoytTbEvR3xk3o
EYiU6ur+kJow6zGWya8Fzguz1E2rJ1KVSuR0kDFyPFl96NHiFcme5F5nGLmwRIWZcYniISduynu9
E2yLTfQR78aD4CN7PSVZ3B0+6IMK5t6f5Ivchg0cXE9uLn4FFYWUVDP0mpzS8K2DSlZGsmgXfBPP
oxffkYSLALebO9HNbfE9CplMm+uvz4sfQIUjIVeSXBbxA8iGo1JuE2rUDBlVfpsjQrAQ3KzoQF/H
4QT24oT4VbZPbsndD2y6mz7+f1wlEn0NQza3CDqSPvd5YCpBYcK3zBLg++teuw4AOG8iff+OkMKa
cwVeGxy4Yw7th9QS7lTwKQ3msg2fJI+8yxIHtJjg7OKw1cKGRfrGCk30DR028xhpJEAML7jNMGAR
2YWdHUPIMpHPyYN/GUyZz2zU+mrycbF4KjIJUZMhWMAwDzKnOPkuSO717T35xB/Z1IUFKhZNdSjm
HNgPUS+fkHwYN6Nb3BSnZ+6/siTLQHOrhqbSbeFEFZMSM4oo0YHkpTQkKzR+qJofiN5SOmF1lLLN
wmJa/EsMOBulYh4vgOJHCoj3TBinL794S7agGMo5Cr5hhyk/Bw2z79I22kEGCuzZ4h0rI19Puc6/
gIqFaq4OXRhhgyv5WyiNZqDfzzHjybyeb51t0JEuagWwV5NIJ+nQlRWQcC3VBp8VlOAFkN88S9xx
fWRePFukQpsYLGMYAyXoVuB/L80GIFLRyh5lq3Aju9rNh9KD+pRZvUEz+FSyie4HEDspllKbHBRT
r/vWet7369fQPeVgntqIq/CVR7H29FDZjEZwI3GSM/fDq9gv7lCC/k7NWAnS+o16tkulY3lcNk3E
wS4ZzSHtEJIAShYG1hjNENYCqUxMApw6Gg1sd4vOspygstcUnhzjQRJqu7Zt3o18vo8bRsbAskpl
ZHEpp2VA7i9SiSHpdH/q2TETE4b70i1lY4yzTBxhh/AiLrYAwAgGTnLPcLgnKLlYiRndtRC+G0br
ut+sFwHObkx3l4NoibqRxFfRq/1iA7CKRfQFx1fZJEMhE7ig/x0m9MImFZIKtRNmToXNJog7U+AK
ezaU70sqbYMGP2KWn+M58NVYelCzwOE06Kh3YmWOmsiIGsTQn6H/7L1UZKqkKVjKBduehiAyEoZv
gRB801XtMBQp46Ss32NnU1SAgrpsOCYE44V+vtUmk1XxL9c/JWsxVEDK+rEojAgWGjUy9VE3B1mx
CgVjzqz3+rolTdcMRZZUoPupKp4cLPqcIKALxWD2U2bHyZMWP8gxE/u4fnWcLVG3fyuGHa8osESQ
cQq4g8ibb7A5kyiLGM+LH3utDekLK3VFl8NTNwdT3z8QVlp/H51/B5UjRFXX91kMnjYOpfeNBB0b
5UbfxzHYaAnfVOAwuYRYe0z++0XRRdWBqE/JHnd4e/KWYCuQmyb0mZIHNmr0XTFQcWB1b/6SC53X
SR2IOlbaRRawTtLR095JgmDcZVDfY6HxhPXIerZEnQeQ3ApaVsFSU5rzt9xZOlOH7P1oGgaA/QSs
kLvJ0/xe77jEBKHZd55R+WVtMHVcuKgUDVHCBo9L7chVaEftO99WIGt+u34u/1Ir+bXUU+fj4lNG
dd6H4wRL8p0IBDrIrz74TbgBtU37YmBscfQXyWx+sJ/Z60PJ4tkydTvLETDKmQjLVWkSxHDpBdt0
l4FcaMAmh69EHrq1gZj4inzV73fzXdgxXi9/eZKdfwN1cXdFiqBIXi8EV7CA6oGAPBcP+uFgG2a5
1V/eSmdrVGgKBnBH8SPZa5BHgYjPVV7itwDSAvEnGIvw1ia8WMD4QMDd1Y+kdUTqVKyq8Gqwl3RB
12RVEQSJOkZq0WuzTqSfojz8ANvFbA7c/HDdrU5EUdTlZRiSDIEYQTB4hZ5Nbcsl0hYNRkgvBXN6
Pmemb0RRIUCpsbaCDXhkXBGgaAERI7R4M30ldBMsScu1N/7l76CHV5dABCsgfxIlIgT+0i64JSnv
gjSwO/TvLEzoyt7+Zo7y6aHpRmHksGzQz1pKgfnV/O76zq7Fpt9MUC4LCUlDnQ2sSD2U32ZIlxEs
duVPdxDvq0z+VjmEt8isd+IMlLLycd36SmA0DJwITeBlXlHpy1XWhCCGPALo42bZnof2Jp5Gt0yi
TTsqumnoyn0t5oVZJCwpxpWA+Jth6q5duHBSogKGKz0wywQAyqLy54j31KRzr69x5VqHKR1FeF6Q
QedOfcMI0hdEHQWT9r3oaWXpx8mbFEaM0LO+k2cr1GesegO8AWQusIrwAkszTxuX+y4KD0Uy5mZZ
J7uwMngzAVXp9eWtuujF8qgglBZakyUZlsfPpVl2hdMEOSOdXKPQMQwFuycaOuhbaZwyZvygQ9Vh
cfw2BYWT+lr5/Y/eDiCaCWqsjMU9tJYZgEodswK8wRuaTGNtk3FMx7HGmnKubh08faECPg2fs64t
tpiEvMUlVb5RlWYx86pSfU7recYTcO0qwW/QMYqvKxDJozt7TTsbYUogAuSVNGwO0i71JK/f+DIb
9bryIjMMTYTUmS4JoqJRIbybMlWRyPgWdGzR2XuEyHLyQOSjtO3SmPmj8q3zwHznZHsmW++q+1yY
plKjzOjrJSLLzPYV5gwfUbK1xdsQQBqwypKCvLEZWMxPJ7q7P26TC6NUOsQDYTUPwAOc+uDFR475
k2BTPAevzXF4lJ3xU3jWX8m0zeSAgtHiXptD/yChSn8Hsc70yGrTrd8q599Do1jB7Fvn9YmtAqpF
9Q1QrH50xPwu3t/T93/Axsb43jSKNSilpYwIf8vkzo4OAATYhAkrYIYEWADTBEqsDZr/XAI4+/Vo
sfYEv3Q1GtEatJJoLGScrnmJHtFNg0DT9K4+at/jTQvB++6gvcr3122uxvqL3aUiVCPgYXciP+Rj
aMrF6UtWLjux5zbG0teMMMyyRd0rvThISzRhZ5fiMUwUR05RKZcbm5sery9qDamOjVRkcrUgTtFz
yHocCDoYIFDJlcuD0Efbog22+gI1SFkMzUQWbU2ZJtxtiyksyZssKr4eY+KqDm+NDCUlTlM3YWsw
wta6Z+mGxGsa/k2XzscpAu5bxK8KoC6RK7fDNJoRv5hZ04Bmk1EEWI8dZ2PUZk+hxCd5gfxXLd8V
DOepqsByV3Jt/hkpzibI5X7xnOnGGUyhpNQqPUC3BEh2zEVvli0hNYpt5rDFSoHRMMgFp2qKqKn0
uRQEtFmSFu9EUoFT0O0dTAXsP6LPrMGRpOOPdV1YotKFIUzyBhNU5EbtwFNP+sqkOTgdCODtuqeS
Lbpmijp+utEOaCt3CLZJ4STFZE796EQaiw5x9eRdrIhyBg0UXyDQhBlcdNyj1ua7RgsMZ5oj2c20
prKvr2rV0S/MUY4RxcFUCQPZwFqP3FgSS6trp85KJBVaHxWXWfUQV951o6ytJHtw4Y1zUfWKLNTA
BqvVfR+gdCiOaGSWksRY3RpI5TdPJMu/sBRVcV/3QUtqUdUGzVToB6sPBnAHBXMykrUoKgNQEm3B
lBFMNQb0iuunqYjMJft2fefWU8iL70Vd+bPQz0Kaw8rQOryFp7mZo8Kk2wHA/t9Ci6AnWceZ4ZE0
YnxWsnYUiYtgAg4Ti7lTdfs8q22eOWS31vfC50IJR4dgLQa0qc+VxpomdAR6LxwjNGdm8AGR4alg
ox1IB142w0fyrBu2yf38gODlsjRB1z/i+QdQH3EeOm7MJMTJUX5cxn3Y+WXzcP0Trs2G/bZI6hMa
aRw0gg4b+dd0TDaEJ7fFGFP/ySemfCz8ZStKUATGh/xowJPBTFVJoPozkP1a4+n3XZyJQTHiWP6/
rHFA6gJorhM6oUfIx0UIG/nXF0wi1jV71MNx1pp8bskkwNguFjcD2KTWjIHatVb35Z7SDOc6p0yL
QlpaWi+7Q5dabaE6uRa4uWJY3cA5oI626rn2eBEP14ZD4bIGCVkZuSCfcpsBqqxN8tZm2b4ohKfr
619Pi89efap/XWy4CGaXAJhDxFhuH5WJNY+K5Q4/JtEpx22RPUfiw6KI9pQfG42RWrBOFM2SvkCV
J6orUlu7G2xjf5LKRDVcxvBVI1jGjT5YxgHQR0t+B3T3Cfot/y58nN2NHLmL1bcT5pAL0knul+OQ
L24dDmYXvvVMKqzVHOdim6lbRYwbQV4I3KGBWFrqY/oDeccCudbBKzxWJVpazzzOy6JC1WJgRkgt
cIpbJ7otsZvQJ57v82+6M7jyNtyRwVbdLvzoZtpihmLLWdHztC1M8CcvOGkQG3GKw78ZtPvtHFDx
qwIpAVI98iJ86XqrsgvQWsb+/EmY6Qen24HK+S687aHa48u7hNHPXr8ozltCBTY+1CNOnGG8mPCN
jVQwrKbqIhvMf5onhH19f/1gMYI1XcRMimWWFuLbmpqZYfJN1zIrE9zrRtYLGGe3OjnChf/K3BIp
GfnQ6h3OjTPttKcFvQ4iamtsmO9KhhOflAgurEnKoml1jDURSeUKWtvhfjnpUJAWGaupS3z0SmSm
y5Z4ZS2qOuPEpCAhGALVVns4SLn4glg7zdAyojTjIqDFqQe8tJqSdG+i4KmXb4P2mfGpWA5BhZoA
KlnJOGA9s2IWm+pVeiYPgs7JdtxhcoRDcTcywa1rmJLLIydRYafXQM8uELqRJEaFq0TVA5WfbemM
syli7qV+4ix+0+6LLw2YLzIfQAr8RF9I9NkkWKwvSkWlJCq7JiZHUFmAHFLrXVVvFx71DxkKws3E
eBKtdcl+WzsVbpJJ7Ks6JOkSmT9Fes077R3Bl2GoEKofZAKi80LQzzA+NMuTqEjDjVy/9KTwU6LM
tx8ek1dI+jkYgzCVOzk2g8CcmShtxtbSHUHZ4Bu5DOC9y1jvjKi5MTL5lZMwDlO3T0hxWPzI69Xb
c+CRqbyp58q0XFq8kk405B4HXW0w5pgdUMyM7SSf6UocoGWmM6PI8o6oGrROeiPYLWbCuRcwBUOS
psbI5qSag6dtCUURc9iWkYzSBHt8EC/pUpBF7gNvgtok0fAG0OLt58At6xG/Nsx06bEy8ayL+Mpx
JVdmkHMFiJk0vsYnTHpAo8LtRyt/Cr83fgg3kslbw4b0x4k0Lj6WyI2W1wBDPT6PyTpk6/b1L8Dy
LSpwZRB2QvKCDxALr/lsg64qnrdxL5gZdLOum2IcHVo1euxEJa46bHglfwXda8D/uP73mW5LhaAQ
xFs6MPGk+JPf96BM6N3s/p/EOqYlKvqMqljx0in6tKmpSLsKmuOzuMvrj4b/BOc8OiqVVaoNI/qw
dpAKPvyQpEZAzKLwZLUoa2U8wwL5C1fOI82/J/a9WsmkIBgRgJ43+L2rbf9B9YxxX9I8e+EkBkKs
nM79ZE9H9S69H73cG1+V7yo44bq7lE16yjjwNMVetCTSMo/wP6SmW+6ZEMfKp+og5jOs2GWpwLHS
N5par6taXZBJfVk69uDViTGZkSOl+injwDrHfynP/EqBaZa9eZh4USdzbIRVB1ItxwSwIxlc67IL
3kArObASxlVXMSBELuMfoEaoyNFKYw9lbyyPCwGzitqHtFYgKdYvsdmMYmm25RCafM/5QaN+ME76
n1ELfVoFgDKwvGmCRpd5B4Vro3ZBqZK09kSw6sSmCub8xZ9fAawvN4UT3emhqTzxbMKUP98av9sm
efRFHNdFIc0qkPej/6IdZ6e/SQ1MDgCeQ0AM5UdUWdoXJghcZsX5z7vyd8PEvy8MJ1PUNa0Bw4Qd
ApLcdnmIP2Uz32seJk7NBGm6Zquo3rDmvFdgMr9bJnHpwrKaDVo8cLAse5IrpFZ9UME3mprBB5Ig
Z3FGXNaLtTi5Oz5zj9IHeFwejA3zxmZ9dcrj0riOal7pUaCWHAGyWIMpgMCXlOW63My+apDIqFA2
TkzM3jJHN1cKur9vApVt10lnhKBVIZswQTSCiBKC/s6JAHdjfuo/fUwzjIuzRdlqofQL1hqEqr6J
yydxjhpTD4XQq5Qy2inFKJsBP2obbsI54wa4/Ny2ii/xmbRt+hR9lrIhALkMyfDQQnhoWCL3+hFc
L++gxQ/hRFkHLSrljTyobWRVxE+ctxGIdbRd/VTY2nNxDO/0DWbQ7OQGzUhLFqz5oTvEoBRm5I6r
l+HFD6CcskvnaR4FXFWo2t6qauNIYsZ4NkrrMe68SMrj5G7JwkGDjdoRt5Mt2Nou3M03/aHcKrv8
SdjPB+69UT38353mKF5+K5oyb05eso2PtTvnFuelP8jkJlCfFueiOvI9PrJgbOs1yIutoNyli9oA
ShT4FuFbsxEeq48WTL0/Z/Ki+4RMx4GWEb1hdlBifQQq5ZrLUWlGgnTNBt5R+cqbi4mBvFyDJeIw
nD8ClWzp5SioWYaP0GDmXngo9ul97gSvqbV4uGF00KBsfwqa8z6ZkG2hvc2i7l/HeF38BuIoFxEw
VsIyaxbssPTQo+qGoH9Dpi0TV7vPdoPT3OSbGhLJ6O4w5SbXq/Zn2yrpeV7Y1ie5EaMStqcXw58w
WZr62k50etAwgyJI3xP8q3BAQ3qOTX4vM8V/1hvlFz+Aeg6WIsQu+gg/AE8C0GzgsS0MbmD/UMBO
hIewK+5439iwCNBXU8QLq9Q9Cyxk0ccBrKKwYKXDsahTU+4nxqOEccJpUtFJ1dNoMGAl2/xM0RSw
AbKpwP68ukhA/+XDKhWskD4lWkxyz0GUbCmKHAGzKGr80XOzKcSqfT04r9f9L8xRcYuLU6MIibt2
roApztYLt1AUOuqmYmV3vV/61+2xjqhKBaC5SmSjUGEPZL+CaIb31QfSE0u3UXf2IVG/UW6iN91s
buT3fsf5NQDb7Ac9y2GoWKRlfd3OGvkRANDa6X1kpdvsOD1XjnFXtSbiB7J81gT9ehHuYqup6FRJ
wjIYCayKXnSruYsvf0zbWjb122C0Yo/7xHyZRag5SOEtsAyoTav3UW/XvuxlB2agWn3kXPwcKlD1
8TzzfIWfg0E9T/yM73JLhZ4VodnmXiuvfr7+5dfrcGd79CRZPERSomW4ALqX5QUlnL3m1095bcqb
7Kv6ZmzzCgoJsWt8cAycDONr06ylJTcOicTjVpCHzIQmWVkeg7llRAeWEToGFSLUpAYYEeMcxb0k
781eFvYLUo3/aIlKp4xRDiv59N2CG6V5zqqbgdWi+fP98FsMoqfGIg7DpAuHxUTT/FA30S7XIFls
DHan8p7eyW4fVLcM92DkB/S8WM03QlETvEXrNNBhSO86nI/G0cGBiDvjMXRLhkOujdJfRlqNCkVA
YudcT5p+yjFoTEyw29I7bkkIbEs77j57Fh+L59Gd7cwxZLv5rm2qQ+JVnzUjJK6/xy8OBhWNmi4b
er3GwUi/MuTH/WSBJ1u3R1CUmjyognhT5E3WS4213VQwauMKcjURjNYLJkZUfds3C2thZAP/KBFd
LIyKMIYgGQFPpkTGbe/8D2nXtRw5riy/iBH05pW2fbe8eWGMNDP03vPrb0KzZ0VB3MY5e581MdUA
UYVCVVYmWEPwAFNf/EOPLIQHsywZHRg2QExfP0mMldEAzzBPk0hMyGdVbqf0R5Q9X///yc5cWRVd
UcinWmm4Cv8/HGQLYJI5lKUJqIg5N4CpoZHZMlyDEVpoGGc8TsosAPrkQuWCEzMTmldK/HZ9UazM
jSYgjZXYGCoJRlrbv+HeQwmCSdnxD5GDYsWn8jS+ckwUHutbkb8vEtY+SasyIntZcKU5tT1EpVm8
26yEnK4+Fb1aShy57AcQBqaH7IQuSONFu+RYOoRPBqyW8QbsdxMqI6XFmp9eLwB/OgHNN2pUmahx
pAHcu5I7oBKy5bfFtnDj0WRRyK3XERe2qEjCD2qHAUostXe1dzKVVYIcHin/R9XyX8wiLcMnTUEq
8ahuxQYW5ivpMRC4szAEHuNUroI0MY4gq6ooGMpHaWF5Pgop8wdyqxYBoIV+PxX2LOWJXavyDznj
E7OL0engBg3IMmkQvIpn9iLWUdSL30Dd7HKoxX4poXrZu3gyH1K8Z/CAv4VWvSfvDWRn/J5Vol13
i89lU1c82GkBbdZhUq1um+YslBwjRv6Du39aoBxPmqBIKTaA6EWPGSbsbwnWJnQnAA/1u3kCucAH
xTmzNEYO4PfY+WmWhLrF9wSbQFkU5IFehrdF+UtULiaXtLY6MfX6vltCDQ4FJwCzVUPFnMVXS22H
6TaRwHtjvNYQyrzmmB17cLgrnuxC0RGiAvyJ27LQCivvqa92qXtVEZtMBhjxT7Qpt4o7HPUL+nF2
cz8fIQ7G+JDfr9iv5qgrNlBjBdS8pNApNmYutVbYi1buy2Ye/rzuix/Ih6/f7ospurgwJZkspclH
mhJvSYVrhJrHRXa484irXdjnh+JWteK74gZCbZgs8W3C9JRH0IDHRGi8bx8KwGwq8MOmNz5bgJ64
4bWfR5UekGxPEHrCz5NvfA8domNrRluedKPxnmJpIa3kbF83gwoKHGaVpLiGtXAb3o8Q3xbAbEWa
wk3/QYf+Xzxav8fCryapoBCVk6KLPkzmorhR/ew8qtwlNAwkHUX3lIrJsR50Z9C5IyfHGuOcMWva
lD/l6ZCJSorCPoZyUFQbNzIq2s0WxX2m8vf3fAcLXbRsKBfSyzBPihJnWovHPZgObZT1nhQttK8f
6O9B9qsZynX0VhpaPSetijn+GRuGA1nFh+smWNGALub4DTJRmRzKEBBa38vdYJdYvhuByI5MW/2L
RiLWJGCsh1cETcSs6deoJypFj94D7Enn+jBu5w1UhTbpD9RzUVJgPSHWnWBhjbpEJinOpinCDhoh
d54j/TmZ27OSZqGJuaPe1CfOjeJpMwTcTcfnqTmo017i/L0c9rtQZqWwq8dm8Wuou0Uo0zLSWqxd
rt0qAjJb+cUZBssPVu8VQdVEVTYwgE1LKuVdLcf6ACsN3jTGMzQyrAxF85cKGsuiXQPCRea5ACdi
GSYR5Vt8Wxgmf19cnUIvYj9nGG7tHk0lok6sIsKSOf+AKU+80icgB+lzmdRB0hR9CHmJLNOpYZHI
X/Y9NMdju4XU5qFCAlu8kLWy26br3/HTNHWqMIBaxzxPZhRGwwzT+2yuzTJkJgis/aSOi0wYg1uy
QtHLTjmKkKEbHMLbDisLd8y0YDXYLPaTqjXocQ9CZPL1Rrd6nG2iK5Ec/c2AuVoJzVD2fNPqLor4
hKKMk4pY8PW41FmZi2ODINoCzC2Jkhkkt1LCuhbI//LtUH5aodGtlVL/qV58wL8ICISMa6U7FviL
sRga3lr3ZWuULQnVMm8NqmSh3m/JTD4N1mooFwNZW1IaWo8KfwRYZLSpMKFutlvULVwVEDOUZj1j
m58kB8qSm//9OQWPW2wl5XHh3BXgA8UHK+qfyYDyb8aaHl9pD301QXmWqmO+ri6wPsJ/juFjZGtQ
2yoBJ1MyswUYoscksOzWnnpLiOBZVcXVXHWxQsrj+LwRjCaB+SaMoIc7mEP6clfEtXP90mV9RcrV
mrgNMZGJjRyDyCu40ZEG6RIY+UmYjJtEay+jGB3qqXCvm10p73/dXSpDGiUFg+w87GKKHZzXyY5Q
U06OgOQ4ANBm3gavpKhH6l7A4T8lF30TQtii2bYoKzJ+y3fg/9ffQqVQdScOcke+dP9cgvIVKpYo
5kzntDVL0H/HG9JpmLZgP8cMtHLP2ayO3Eol4usPoMIP5i2rUVXwA/LDeCjvEq+3RLcD6ytRJ+Vv
ry93PRH5PFk07FUPpbCaZlhrbRDSHSASDaq84IhC45mMjcSvrDHnlarOl/XRuFe/rccsk/GxCUdK
e4Es9FbzEBjuWJ+ScZpp2KvBB/JYIFHFO3Y8CCA5JYPq6Y41/7RC+vJ1QVT4Ebh65qoAdkLIIM93
+qtv1XZ6D2T2RjNArGM0pnCDaupFsjCO61ZPBujzPySSresfczXBWnxLKkj1MvrnjY9vyck/9Gpb
9Tfy/K4IZpM8XzfEOqP0VHfIJf2clLBEZnFIhjNvMks58igP5A//e0nn6/5SUWkeGyn3a+xvHsY3
+tA8dnXwcn1BjFtSpgLQEOVl3JL15ADl1mVojemumt7/f0aoyCIMmhZVLdk0dGfi+34+d6x+3UqP
+Ote0cFD1CFMN3xE0vCeDIKHZxW9g+QB5UyCfbai7ewgGXjq9rFjbGsXRfHrq2RcVd/ArTUvBjoJ
KELUY6I5cNrSqctLPpaM084KXTS8tZiGrJZkWGp+C5hOyHag5cb6iAA5IWNjt6FX6uFfdpcGt86T
Bh03kkwp53ZbvTZAKPkYA3GyGxKloQFD5E70d7XH056zmYQgq5nwp3/TaLCeS3tljvBxweO4h8Lb
UytwrPImI2jSCFdpAP5R/Hja/6WIl2wJszoL10rO+pXsV6ESmjCBEkCjYyd9v7hIPQq1bQM8LQc1
g4rvU4svAxyZiAE1YwRIWjR6HMsqqUklpp5rJyxR1SyBxc+l2u4S4SiAUNm+7gyMuEKXUsFEpvty
jyMqT5ChCO5UCUPj2v/c5Pp6Kqm4Mo6J6KcZjEjBRc0PAncn6I/X18EK+LTYc+UbHETbYWO6kb16
26FImFjo1o9OgSuNFfEZ20bXS4c0UdseyG6Xq4719J4GZ15m5HmsNISuRiRB2+UGiZQTqCWkPWGV
ma0YJBaso77SBfnyfWhF56mc61QhiFqQEoNIFg9Yj4wz1XvMYtuTPXrTE7N1xojCNOIqKycJcrYk
Upnzcw4GZDLso9xqFmfVv5tt5ZaWsY3erp+Sf7h9JMXQZUnXwUn19eVcGsUcFw1OSYybZXT9Dxgb
9KsNoDZ/kVxeR9mFwAjn48ADQBw6rJxvPUR+/gLKF+ZAGKskwV4n9a9MO4Qts5hEsrnvkevTAnXD
Jqko6xlZY42EecTXjBwyXq85/ll1pw0T+7Nauxb/Yw8iKV/3tAfN3NwOsMfv/B0Rnpp3QEP/F1u3
XnFdWKLaAGJl+HlBkiAyqzVvC5yY99HK7v/wMbJGtdbrZAtzVMmAU/UhSwDfQFmcvwHm1JYTpz9X
kJ3ityNmYqUf1Tn3pAc2f/26c4BiHRQUKEbSnO+FNpdA4gwovspCaJV+YIuS/+Q3hiuECSMdWr1P
JcngVcLKi8v76+dTE79vJm7EDfARNhMv2op4hLAKyqtLAvGcIIuguJRoyaxIaYu0IIT5dVNMZjFi
YhoKg/diOWxVjTWfuRqeF8bIj1nUU9VOkeauJT3W9lDwz4Z0E7AS2fXkbmGDCiW9L6WxEn2AKsCk
GX3UTzMrgBR9Z/N2uQMGgBU71hs1C5tU8GhGvs+rBusi0kAS0uV3wpwOwTNmlWH9Pl2YoqLIoEP0
RCeYETJbIwPknIKAy0KkBKoCesAMGN9q3vNp7eMuXHwwUW7UtiZ8r9KgmlP2VBa7SXnviuPAsVCx
qwF4YYo670Y2cNAdxkHUx8TJFM5q5391cy9MUIGjn0XfaDqsJt222/KsbxWvPPGbAGJ01++z9Zt7
YYncBYt9S9qOg84FvhIZyaluov28Idoawq4FoNiSnPLYBSZLA471scgOL4wOSRwEYY3l6VAyN7TQ
aoTHIH/g9Dth2DAWyLJFpeF5PCd/lDwGq3hsUbEFtwVRw4Eg6WCWDmgeRqf+eMyw7lFGDPlAWSxW
iSpjMysdtrapHn0eYnCTYHL++/X1EYf9dlcvvh9Z/sJI1tQJ+E4xypnr0XTue9CfpGM8Q/JLAv4k
NySv0jBJh4HFkZH4rzv4ZyeWZlWqGylLSx4J2GBpqIiHlvAUeYQiALepxwIkrzrdwhjldBVe3JHf
wZgPYIGR904lSYx7bAWDjCx2YYPyOh+6Cy3f4boW7qJHIXWnRwXDWYAoWO0jV1pDZ46Yw8lc7sJE
DKx+xoVpyg1HLVK1ieylkIJcB6IeMwDQhLL6D/wdwozJNrvHrYACKeucrmdFC+OUO4LLSf4DEwEw
7Bn8IJvWbGxpJwCM8aGFx4o5rG9JuWSrlooRhMjC1ONfzOS2ZsU/TBCc2uBbYD211tenAk8qCwpk
/uhSHleGAqIcNhcvBTfYCCZinOffkSkG0vk2GE/w9Yt9YY9KHsI+5CuVQBRae5SsCAMEkaNv8/3w
HF26rbxnM/ut7ujCIhUFmmEcOlXECrWsMGV1K+mM63W9O7SIM3TiEBRcJBHxjGFH3gTBJgbP0gaK
Pn9YzWar2UaXcKNv0t10x34ur+8pvh6h4TUUni6pR4EaYUcRTAeLR/ONMB8Aa3eBYirEv6E5zv0L
/UkSDT4tUtEA2IW/ZvaUgnOaOU3MKFJYXImrH25hhPJ7kA1Lk1+g8xv6P2rxVCgty9lIYPx2QSws
UM5dVeD6BkMYKVbmZgut+SyMNmLTbzSpcUQVEHZ5dLJ5smIo3IQsXNjqHbiwTrk6kHetqHWkXZ+6
ZYvegPpTaDPWGlm7SDlcU5eyxpMxpcqZXe653mqA0rSI1npnYQoLUu2sfuwKRPLr6aA8LsmTROGJ
RIjog3FEcTMngjC0Zmmv4Q/5uT4R4hgofNrXb/vVp9ZiOykvrBVOakVCfZEk5UGPkh3XVL9aaXaU
QtyWXIVuZtiZU1Jn7nXD63VhRVbIjJ4kyTQJdpyJGUaU8CFHNEMmMO0/Dq+BYyBVrA6k6SM+QzvZ
kd8idBNfWU+/f7iZ/7ZOZ/cgp0/ziBwj6Vz8mN8lbHfoxm9pbCVQYiGKQVphDZvK+Xex/HPdHw+q
RX4Frb1EDMlcHyE878CElFiaNzuQRkL1vdsz7+J1h/lcKRV1alUyuExBQNCPvoeJO7Px+j2A9m5z
qM0C9C0BRvOvf9t17/k0ScWgli/GUJOxRKUpHcHvnDxmwexZq6KCUFLIuiSq8JYhQYdblne1Vt2q
RjUzUjjWUuhww+fzWBLCobgyTKkBY5zQM4INywQVa3wwGv1RIZpqA3jazPSTiWHiH4LL5xehgota
aVmcE4pU0evRfVQtY7Z5cKDjIFQHKPgWVnXnP/3bK+/TLhVehEBSJb8i0boYzCZ+SHqV8YHW35sL
f6KqAkEhhpj5wUkY3+PMym4Jt7JfmmNsyfcgR70MWx8lArwofl4/5OtJ4KfhjwRn4cihUCZqTxhp
GicViSjohkPwkjz+ObnwNlsFlXHk6eGEKgr1KCUBU8wc8HBbPJrzVfj/PCkf5erFqqJAxOAxWRUP
iR9dd8ZiEyrbDIIBRMuofp1feegUN1YFnl1m7YAcw++pxd/HRaQCB3Rth1oesERyJxhufg7P0S+i
E0ro+kVTwPe0lW33xkroGS5IM4JyzZiD1gIxMisjELUNePPKacq48YgfX1scFUoiLZESAVVUN1Tf
jeKhCXQ71p/Z7PEkoH+38zcFDa34oIHKFfQ+SN39Y3sQrcHDmLM1uYQBIrH/HZDj86mnUR7e5FrP
qzWeJjn0rzz/pnV1D3cMoF6QZLKaU2iB87mwNNL4il7KG8ED26cADGJgs4pA6w7yuXAqEkiGogFT
gp9SCqFZiqNZ+5U3JDfX/X79M/5thZ73w0i+IBakS6Tr/abWgmOahA9FK760A2bMr9taD26LZxi1
u6IEdRmtwpKiR6KN5CdOBAEAcBNnhx4EL6M3cDab3XrVHRZWqY1Mm37MAtK4BM5aL1+BzWWsi2GA
xjsYcQSsfQx/m9LkN1/NWyWdWE2E9WrS5ypoqEOqd1KfkEczIWLElIpdoZHHY0ZDcojgyfUvtRq5
FsaIUy7CJiiFY4EjndFWflSl17xuXN/YaPGzEPv2dVPrF8/CFhUlAYKvuzzA5xlKS0qt5LY++y+o
PeqhKSQ7ZVcALsqkjV91roVR8kkXC9Sg4JUaBY69ODzMyVkafowJoyTAOu00wKHlQ38cc4R/3KiK
QzRRL4KJN4HTOpjryVootvw3BErrpYjF2qgMTB34EFOOxKUT5abNZhQixhDt8/Sgh70TReJlrA07
V7RD74MKMupOYN45yUGT26HRQYxgys3UT/Z1F74aSXPKe/UI1hvW1cz6BFQSpzd6OYgJfuZj6+YY
iRKd1NYvvdW4yu6DWPTIepSuxrrFxlDhhwuyStNIcI+63KzK1kbI68XJ1YWZ4T/MQ03FHFErpUgp
sbi4G1pTbqNfjVDfxXqXmIMoW9I0bQJBO2hxtvfHGISG3SmM4scwUFnbzAhONJAiVsUsaMePuNFG
ZvxS3YCvFuLSKOz7z/IBBb4H4ed1lyb7+O3K/txnGlfRcS2Rr4VH64OvQBVYetJkvPWrKjfFTLRL
3nd5SdtcN7qOwVxYpWJWWom1rxLesPyAyQdwkmRHvA3vmtE0oK1YFAiX0H1+nGz0OF77ABxClZvY
+qnas6DirFhNQy90ORnnLP/Y8w/ufxOpnwveZU9wijvm45/1halYNif5lMsgy0WLinsOThJKf4Qq
oLIVL73VfkUuax6DZZB49iJ4hoIIgDTZaTGLrB74ZDDxX/+YjPtHpUKYFGXq2Gew0Ca6Oc63KXoL
nX40jKPMbDOvFgAX54aKQ2HLl0NJuhrTjsyYjZv31hFdgnhgdpcZIU+lApBY8HM9SDDFK6Zx1nfZ
rn+TL9mzcSTisZAFvkkfkqfrW7n+sVA/4AXAUpSPSLX4WFPt53pcAn0Q1Jop5K01qdvrFtZrX+qn
CeoAcn4RqBVBn5FuLGRMT4hy6Fla2RHJMvE6MqhTaigIVW9QmWIhnf7hwvu0T51HrksqNSEOoMPL
Y382oVhkG3pmj/69ogSu3ISunPluH6eXLnjzh5/ykO3EoNuOSr3LVMxTyJEtYxY0aGUnNxrv+gax
PgF1mjFtapTRhE/AyanZ1ZtBZrbmSJL0PeR+bgF1iGXZF8aW5Lik/E/ABMKelOIyIDdjdBtZb5N/
yG0+7VEnuR0i3285bHn+PIL4inDY4lkUWcartCMNzojZiV8hQkRFeXHKqCt1FJNaziMssbXt9tC6
86V4gvwBatnJTXFUMKflzSd05m9Ug3A2HGem2OJ6pPh70XSJJE4yQQgIYlU7+5606fd4x4NyKt+x
pWrFFUrEL8ul6yN8nDTC0OLQYMpuo2NyK+xTpxE0M1IzK6ovemKW8z75Net3A48CTYhmXb4DpREf
3pUqJpKScxs5QfHITaequsTdXWHcxNmTERx5kKjmwOINbjIArly8pcOLlGlWFT0ljW/n3I7DtOL8
1oqOPwVuUjSQf74Rm7tAODXRrZ6c0/qUjhs1vq1it+mQqKeH2YBQ20HPYzMczUj0jMTiBFu4TKLF
aybXPIfDncAlppajleIfhVi0xHgTiWetfZ6MRw7sVT86wQrHbTSZwbRpwp3o81ZWQFecszCS3RdQ
ZpbsuXof0kMFxFhlGwMoabPjqFlQb9dqK1ORWbQcJNa3fv0zaN9a6WeJiKPLu2SCFq/xNuoeN4jm
ACmJ0A5nm5sPmM3gMHM69qBQscPgIIkg+DT91vL9X0NyUTnMbuDJqHcbWfeU6Nzpv3W+ceNgMEHg
bqHu7kkDohq60vGDrjVQ0cMIL99a6DdaTbsNqk2F4bBotgIUn7pjqt7ygFQEmyLZ6ZOdtftAPzTB
7YRJo9LqRICNpDtZ7E0thlj89FyFj4XxIBe7SD8lP9MAx6/7Lc5erHZmzU12EJm5+hInkpmPWzWU
nUjZiUVotsVNM92k7UaIIbvszdKOb/f4V5VvjvljG1m+4UKrVw4fw3zfDedcfeU40ZrbUyx4RTCb
vBCbHL8LMKnevNQRQnn7NgCmgdyx9qLW4XQnnjKzVtFHkn4khV3NQABMldUou2H4ORSRmWoPbfLK
+RhGt9vbKtj0IJPwz0L3IAANXUSaGRRmHQouF94rICSp4kMZuGPxxuURnma/B5zPkP9dJDkjwWAF
MLowKGSTHkxkzi02zPl9cP6wLmCSr4jBqAyEarMtbGics2pz62+QzxhCvXY1o/GBuIJbx3xamFow
OFEm7JtERnpYskAh/5CIflqjbuZeNsJ2nLDKxumh3EDm6sSLiupjuknOzER0Faf6GaE/MvRFqgFt
4boPSIQGJ8rmQ1HcI6KA/7J2vDBEXah5PwYYr8YmGmVj6W1jgQDHjMZ/wQj0NQZTt2o4jEZcxBO5
VQdHtojia+IFICCCOvy+YNQL1pPDz29FXanhmAN784HhV8GrOJy66jmpX65nIuuI28XOUZeo30l/
AXxlzwcEPbaVQ+6GZzE2IzQKSU08vwFpYr5jU3CQzbqSotDTzpyq1AkEFVGV9jHiIUvShuvjMxC6
jhjG97yUMzXuGUkRPfjcaXyezARHQ2ZJKygVEJp9wlyNl4sZofTO2Fzywry2QuoFavjFXw+xaVdv
ieA7iHMd34QUEyjDWcUM8qW+GQMbvCaTuWcIjOPvC2cToyjhOg3biQeMww/o8vLVXuGzzFT8GC9A
qAuYqjhnVq77jHx29aQuTFPuVzfBOAsC3E9VNGUPlofQ1uSwu88lQ3IZe7pqSxd5HmxZMi/RA0+d
6jcz2I/RfD0PTiFgWwsvwjt+o94Fl6jdqhi47jZlziibsMxSgbPolCbuyDy5LleOn/ev+SS8yrnP
qL6vX0OL5VFfsRcLIZbJpG8LzmXCN0+4DYxb/q7FgzB1+L2xZR2cVT9cmKS+XtHHfd2NMClqz/Mk
mmNzZwhHY74FfIFRk1lHJS1sUQFUGeM2jSXYCrfAid9iSNTMjmppEsygZPlP4pPEiHCsD0dF0U7q
ihHaxiiGqMZWVBPwGGUSRINEtTCvH831B8licVQsVbMk6CRS5kICa8UXw+2OFWiy1Jd50/0K7d7C
aM9BPowJsOqh0+xZg9urz8pP+3RlLyuqqGl92J/63PSl32XPWiI5Ct9izMICeRAtYgxKxTHm8WDB
EAUrhXjlVD8r2Zse/7i+levl0oUhKnKWXSZMoKr7c9HONpE5JzVKDfQsSIn3rM4sa+eoJIzLw0AU
iNcpzbOWJ5aQsh7kq9F5sSAqflSNVqcSGYFNeDzCqsqJBNkJwkM/PinDNp1Lm+cZm8gySYUSo+Yr
vEVIRgveNDLNpqDcWLOlpBgeRtfm8mGsE5HM3Kbb6RG8afwIenZC3sW7/L361Jy1x8RlNaSI2147
iVQgESG08GeAbk6HMwp2m7zOt70YBGYaj26pibfQFmZcc+uBUpFlxVA1XaNf4HOuV63eIPubFN9t
Sk/g3yEOtklCiHFAjJfhAuuf79Ma5QJVNcml3sMa0TEm/NYpKAtU3AbRw+wlB7wu7cytLsU5cFmB
ZL2Apn/apvxBjMZJ9of5zy1UX7LbeRs545N6yTft78g3c2fa1C6A3Xb0xG1ZT6J1b/y0TvkKBC4m
cZKw8jhtrABzwNUvxt6un55PC5RrSMHcw+GJhe3kYSQdl547OKITn/sQmE5TtaFHlkBXQAXDPuvo
rlObLHaXunBTbYjbtoV1xeStJrLyLV+b4DA3wI7TeJklndJHcOSA57CzjcpSdrI7oHYvuvobBEc3
rOr9+qNw8XsoX+LjJjMSGb8HNTRXcROIho43jd1sxY3vMMvrrK9LXciK5nNpO3/svboLLeMpdGsk
b+mJaPfkD77D6h38w2Wi67oAQLvG69S9HIlNqssB0tPGIdgwbZ+eMYMEYY7CbnJAblJGrri+wr/t
0XMeXTzr+tgjRa38YFd2xUaWirvrJ3g95n6aoC7iTg8icYrJkuTGmsDSOjQ3YZMwkm2WFSoEzSGG
FDnoCbthjaJqL93Vc+T2EaTXrq9mNa2AgpagGYICyBl1JFQt71RO5QG55oryNa553yz8Oj6JEpBn
mtwHjA+0mmXLkiijrS8qGEumTkQ7FQUiq4+np5mZk5MKJ2NPJpxAjrid002qoET+8+f/vsiFTfpU
qOocG7ECm60UmJ1WmODvtxFlrVGP7eum1sLb0hR1OuQ856JgNtDXrgrUXjO8/FI0Rcys8b2oi264
rH8JUxY0X1z7jEuz1HGJc1ApiGSFmhKFdjWJ2Eo5boRtmKkV3CzCUMmGn5U83yqKMj4oXAXUVNMm
zX0nFPK+KI2gMw2QDr+PhRHfRqLKvQ+jVD20XDnWptLncWn6Y9nlFg/xs9d4QM8+yibfNPpE9k1h
zIDoG2L/SRfl9vn6pq46AzBWH+dF0uliVuWPf5GYZNlTy79zAGGGw8t1G+tA1oUR6mpQpSKWggoe
1zjBSd7JlvI0JxaRV5VNwhouQOIVxOGsJ+A688HCLnUFZJouKxoPu/H2YzBtX2+yLYYZmZJmq1nN
whDl6l1XSXIUwFCCOn4U7fLcURKvlTfyy8i/yjUT7kBSlW+J4sIg5eq13kR6Q16cJI3Kf4bvBLlX
O90BkpE37Fb4qhPwn/boqtYkp3kdEiqrxmkP4c/hh/IsQJjv0rxOp/Re/504BWgyJE+YzHg2QQsT
XRQ0AX+WN8M5YbJmrEa65c+hQsEAvI6oxB8Hqj40J8hL7yUgiHsMrGVbYycf+D3QoNdP8QeO9cqe
04rWypgYQv5XjeZR2rT3spO2VrAnEx/tDp8bylGkvZ3YIW+1t5iAelNPLLl2hr/SStexHInF7OND
dCFaOXI18FYipIBeGTILVbyifYG68OKjk4xg8S5u2yGfBg6HbLAEdziV23qb7MtLchMdC697IIJ1
KloIot0/NhedN/PAEjHVxnRjhndJZE8Wv2MKADQpG3xtwmo6/JjPUEi77ZHKYepMl8kIrxvfJmAZ
7lAKtP8LeVES4q99eSp+aUoXx8KAHyB7kwN6/vyOyNB3toS2EgSauXvGSSPH95o9Km4ZqOzUUYeN
R/k63uqvYwHlkcSpIbs2m9Nr5UmZWeGKsPrKkgHhQJOrs/IA1zvr0cIK3RIV2bgUM4yh+hFowswa
7fylvRs3RPJhsnMnuST3/S073pCTdW0DqPAW8f8h2eQk/igqoLKO5vP1TV4v2hmGoBu6KkE4gITY
xanSE7/phRwflXQ9NLe+B9WP1zxDXt3pvf+GvHMdQLKwSPmTGJfNqENaD9fReNCPukfIasa3etPv
NGe0Ph6gezJFxdks8Iiw9soXeBEk97qk8QoNVotFLo57wgQSHvyb2e5uW90sHnS8CAc73eQ3+Y/6
FDu5FT1d3+a17Amajrwq6JihNGiKWaFro5mvkASnPtSa7VYdhcaSjdi4byW8SiMt5DfXLa7e+oIA
FhJDQzKMMbWvH7ZSc7UUoN0M7wEv6xnD6DcqIHCDyWplrR6hpSXqg85Z0OPPsNRZ2aPgRvvgNYBK
9B+uo9oLHeajdu3el9ALUTVNA28vvbZEjhJ+IiWMwaoPitt4yLSVk4RXtLzJIePJpMxfi71Lg9QS
R7QgOd6HQbKZjdduBsLPyUyg1hx+aYYK8YM6Qp8BchZuomNSpY2le60UGR7PskFF8b6LqyEVYCPj
a1vX3hQ2yHvNyyRQQmnQkwCRs0QF7mweJdA3woT6GhueJlkEpZjtol1mAQ/13Kt75Xe4F580pprt
2uJkcCcJChjdxW9SFuMwgEU+4PA4av13fijOc9G/Mhxr7fApvM5rvAa26G+9uGYIGt8XYYNUVOTf
RG0+RF/OFDz/vb6ZNhHPSLlW+7gKWH40XdUE6VuNoyzb0Vf12ABzEniTZmxm5IQ2x1ugayL4K3HT
yaAnIHQIAcv4akFLkUVZ4mUUWVSaPGngfbXDdIjhymGBGg70OlPLT6oEz86SG/cyNGudFIA7QEVa
wSvFObaGstDu/EnNyfRtWdqCGo7PuiBCTHkKOEvh+nKT92K7Sfq23/LZWGamJsmGOxgRb09yBGCm
VucXKBODWjWLjVOZSiAABm/wkfExVxwbUjm6ZvDgL8OAO+VxYlY1sVzWBjL6+DJZfWyKXn1IL3hV
N69QOdxzxy6zBA7XIYaYPVZvguQN1A3/xTzljAGvNlkjVAaqlKFm5QXPmSU3NG6uJNpe6Iv51Fad
agHXEVmMla9cSV9MU05a8ho+JTjAMGqlPWe3hhu9hrZ2Gm/C02RHL/Km/KWehO11q6vrBREXOUwa
+LGoSylKVAHatqPhZs30KDUaZIYLL4X0twWuy9AMwvyklA3PWOvKa0GRDEiqg/HCUMDx/vUqVAJV
4gY+9l1Zm0a77eMXPS6ee39k1brWDKGEIEmqLKv6t8AnVK3aldBXxbOEH0yeByhqKvKLAtV6RkxY
s6TrCm53nZfBNkadW8Vo1b7NZd+NtY2Q3Ps4KBwrg1jJ9xXkKiLqqopI9IG+bluUxryYKWiHfEgE
2403gsGwshsM3QauwCC1XLkzFGhzq2AkMbAiuv/SiXqe9rkPY5XoNKTHGcFYBcLV/qKNz9eP4drL
WTEwuY+oIiEjo3k6J3XQx7wPOLdtnOyEYZ1zzEHbOfCKQ66awo/xGGHcMPvfQT9frBLvWOTagqKV
iaACIFd3teoWlQwUZpj1JieOlXN9hSsX4RdT1JHXylnX5BIL1ND0D3RU2n5eN7AWPgxc8bqA61YV
6Ewaj7NmFCusRaoqM+x+zc0bXyVWGL9dt7OWx8IAzrgmInHHgf+6aUnbi3lWpJw7VLL/nBiivA1G
od34Sd+8dEUGgE8BUGpfKJg6UbvR88Vc9a7/CGKDDtOIH3gxAFYv4NR8/Q1tK0nglig5oCjusua2
kvah+FtojjVKnLqfuizwMcse+bqLg9IWedZWIuylmfZeyCgzJMK7OGWPPBoOIzd7kaLZviIwlrn2
PFIVyCYbyNtwKdJOmBe6n6V5jL1GXm0UZrKPz9kvXTKn0lRuBKs/Be+hk/4S2C+kNTI+VVF0tNFV
Tf3+Xvk/0q5rR3IdWX6RAJGi3KukKlV7N6anX4QeR1Heu6+/od6LnSqWUMTMYg/2ADuLiSKVTCbT
RIhibs1uajTcxLo/Q2E0eSgO5RUYS25UvVsbh+MESt7exZ5KqwaU0XyyeyTwJlXUpEKQ3DM+kZG7
Wa3tB9v29PR5JJ//2iJPliAHDjXC66HAEpo2RSet3iT7UfB713B/JqN2TTJn9ieTPvfaqMoArr9d
Ogwn0FLgkHfpmFC2fqgczS6YbuidK0ojxQW3lXI5gZGcZUOdKtLiTtuXv53QCJrCq2CA/R75RbTh
Z7so8dtPyXXkK8dFN1zbCbLkccxG0yCBjI8XDeauTH+O0RSWZe5XrFYschMJHE4mwmodj3Tphp3d
USzQoMJXzAbP4N+Fzfwmfo0GoQDauF0t8wiInjqUWvSZ1a4Wn7cMOWkta/fpPHSPpWZZQZWCDHto
Jq4IrjcN5QhU8pp1PYhB1NjHPPrK9ZDUhtcqx7G3txAPTSR1mG7L10O/VJXhFqO2L1zkXzWjulta
vm+iCvlnq2wVkeTmucZO/j+aLMwdaY0+dhH2sVzmYORLGhhoHdxdPtuKJdmSVWR1ndTauFq+2e7s
fglqF5MPkelPs+r9sW0Xf9Yj2QUmxApiVti9Cj2snPsWZtWWBkldC017aP+/vLBtg/iDJhnEYBJm
DW2PqMu5GqafHebmW6FihVJ9Ism5G5NWDzkFCMH7Ytf2E8QV4Z6u/7elrEs9uqFNx5pBnwyUVMfo
YA8W+/i2aVSWsPq4M1eLdxJepgx3oxx3zF1j2en6eUj1FMWH3EGZSXukoLB0c8MHUZHiA21a3hGe
tHdJl5hkqIFX9qAiBUWtHb1OceO1lWogfAvJQvTIkEf5UN063T9DVMaC1z8Mr87BCJFr4rAMS/sY
5XF+bxrj8HT5e21ZxTGedJtABb4omNHiyhfPA3k30Ut2GWBzQaCXxnAWw6rkNIlJ+jjl+oQQMV12
Om1umrQ7DK3uWdOyvwy1dYzwGvsv1PpTjmyvG1gBETNAZY2+i/vH1F32Va+S29jcsSMU6Zo3aVbG
IJfR9s7Q+AumrlpV8kW1DumbMDSBo2sCCNGcX6f9cG0WkIQwxvv/bbuk61zjEe9TuIX9VDwwZJrS
+pNlvF/G2N4sBw0u7voYki9yWxu1sigXbT+X3bcqavyGg8z3HzCQoXIJwnPASOuYoTI4OxrWQUUZ
8rq4sfvy+TLEphH/gZCvtySPhNU20KIkDM0c5RJ7tjPfaEW5z9mkyKNubhnqIa7rIF2ry77NcNs4
Gg2m7fU+udWm8QAhAcVyNg0MzRx4WBsgZpLl51sTwqWksgAxN/s4oY/Nkv4qck01P7DxXLOsIxx6
eiAFxqA6YzKB0/0wyzSMWUijfTFo3gR1OmG/amIO/+FLHUFKV6ndiQhJFEDSInTbDMG/8EcQtyT4
92WkrQ5CrM41kLBzwHf48Wg8cjdcs0QSMweXwsSDLsvCRKPsoa6dXy3aZryq7xqvN7PPDYiovD7V
Fi8ph+c+MY3d5V+yaZ2r4ZvIHNrk7HWKxtU4zmz4C1LvUl57WuZ6HA1XCVNBbRrnEZT0RR0+pXXD
AKVXj339lhXfLy9l67W7ZvMRR6JncU2xnZpMT/K+bYaYh03Clt8xNYWnsxTdao7BD0adYi6zLd3D
GLf8LrFtEN/VxvBk8sJVXVxb3xcNz9BnBTsaHt8ymWVJh9GI5oSHXdrbtzNPtJ+FoQ93uZP1t3rW
O9cFqD12uja3j1QwGhIna56tOdcD0TJdYdgbIQ9+jUMNZlFULmV64oqmCKiphieRSNuvVZJmgVsU
fUCYGA5O2emfmWsUnoh0lcjZhrdA5oO4mHWiqO+c2Tm19ZQvBQ9BrNs+QfCABDONjEdwZSl52Nfj
KQV2wDKRS2Kr+5PnuYyssOalzHkYNbl2F3OtfHVq4l6RCarfbcfpcyGqBKxjE3UbLzGTHgTtC/QJ
7X4EB31pXbdatKiSyltpURS0ICgBUjS4TfmEDfACeQoeshBiPKGZcgwIY8v3ztJWgVVwNDJ3/L6c
xFUREzRjaEx41qJZeC6QsDGMh8QwWs80sjy4fFw2jqOjrxlAk/1Hqf70tCSWPsG9zjwcXfaz7JI9
Xl6K3KwKQjrx0FmmbM4WHiYdfdEqKzQ1XeG/NiGgPrKatY3igBRRWYLPJet1Hgrw3P20Ss5epor1
iuhwE8XUUVtBEh0Dg6uZH7lru9WNbkGjYchbp77VwNsQe/qs2YqoauPOc3A6kS3UbYLqinQBVRwc
BG1sY796TQQG0W+6vnquHDAIsOFnMieg2Vq+QmpScR1tXAInuOvyj5aXNtxKRsjMhVwk5gHzPGzP
qDX7BYnBKGXOueKjbXgF4CEjipKVadhyXN9PGcuWyEJDg2iviJ2HqZ2G5fwvIhcnOOu6j9flgFVu
0E0emh5UMq+yFxF+8Hk8/QsvjWPgNYmCqotFyaJNxVw5qdVEMEO88X4swTr+Eb8U30HXID4tO+uQ
Pzi5p5I53TLLY1Qp2Ncd26wrClTUYTEXcV0uqiatzS91tC4pPhZtkS8lgv1wtivfHiyP0tvIVc16
bQ0cHG0fDtrphzISfSGoS8N1Z0H/Ze1dyhwvN6GfCj6LmwUy40H+9bL72zxr/12ZKb8uujxLUh4B
kkEvPgaXV4yh2MldvMKtcDn03lKau3R5vox6+YshP3m6UOJUsSVsoNrR57Z9aCdl5LFBIXCylZIP
IcMw6l0PhFj0+q7HdZNGmTfZ3ZPZ6jsS27c5r974RIOxYn/fBgNsF+7LRXR79l6fijkx5o7HYdVH
X6JmOpSTkjdne31/MKQzPeFZUFYlMBy9N32rJqB8i4QXgYOoJsmBoW+2Ktu7qZ7uytFWfL6tuO5k
hdJ1EzGSzJoZx2ETNLfdh7AxfYTA0W66U3enbhvLn6VKx3uZijGNCcAs7UXk3ybILF62xvXXShHT
yWqk011C502MqYjD3NbCsvtZO1/7ke36zPSH+R9yH8dg8jt4Rpv+kFpYzZijEjZ/qcQSXF7O5jVm
wfosDLrbVG6EgAC20WiraSwg+ulaCEwT1DZfTIwwXwbaiKcdhPb/BVo/3NG90he5iA3wL4d1acU7
BKQOGJ+nzONWvPjoMikO/bLQp0Jr9avLyNtLtKBQ5kJl5CwnYiL92uYjNnEaovl+RmfbDdjjZz/m
PSga4qU5XMbbNEHrD57kr1glmp432NLG6W/J5D42laWA2LxijiBkh4WkjsmKJA4781cz/Wbdtbao
SocqDOmDZV3E2sHEMqLOCsTyOtN2DyFThVlsNW3CLv7s1vozjuwic6KxyRzAgJhm9scvqLcG7vNy
r0MTAzxi9MByT6UfoPpCkj90CmoOuMtisBn9LJJrMv99khdNcuC+Q/6V4kxJHs+Ip3msDQ2xoTV/
LY3lrahVbI+bS8DDHcl4TAtB8vJ029o8H8VUZHFot84djSO/yobgsh1vVeEd4w/GR0fE0afRaAXN
nAUY3Sp9FBAvncPmBZ3KqXagj+kV2+ugebrh7NCDHf7TZfRNf3EELiUmDLsumqgBuAVupjLhHgrM
ENG5TVvuG6CJn18v4yk29OMWO1qs4Fma6hQ2YfV8r5XLF4gvqcatVRjSsW3NMluom8bhYHaDB5KK
A8iAieJEqUDWPz9ayCDwSBUMG1dFxadpQpdKlHz63/ZKOrN5C8qzbl6Nz0V3/Ej9qVKoNam+vnRC
iRBVMxlAYPSadK8JGP4cO0Q7w22bsZ3u7i8vSAUnHVi9rfkYE8CNC2K/aglGgpog6AYX3E92vh/z
yreG5dtl1K2WopMDtv6so0+Vd9XUuTlgheVgUGsCdeRXjd/ndPBzdJLn40+LoanCVM0Ob+VXToAl
75HnZts2OoC7ff/b2BdBRXcN8avDBDHxYtfSHe0ws6zSUdk0TRdyFehZRm5LTgnMyKglLC0Bm90y
8UPPRoXtb37HIwDJbKyxsQo0Osahq3UvItbQjkVIyNxqV7LhWp/S61qYigTEdnx7BCoZz4TpGNFP
AE37KQ3RyNj95AWJAs2s9EcoqulhPtbmIWlF4rsFmt0jVOj2lTWaD4uIza+XjWr9dHJ8itwOkroo
AjlULmdoeWkNZVfFIeGDcc+t4idJJ3vaLfFivjcuQeVxmb5X4DB7b7jDny+jb31h5lA8ZXTkLonM
+5rosZmNVo2XhibIHjbIA7Rjd4rjunlwkAvBJYtcnOXIjbRDAyHannRxaBpx87Rk1vS5yovyulrm
9EGPeHEYkik6mLyOdkjFQFOgjFW/Yf2s8kajXIQ6hMOIg8LE6eEdZgu9ohMC2kx4+RcTA2D3OrrF
4r15D7LJZvYZHuKNlz05tpLPbys2O8KWx7xzp+vrYQC21gyYHkJT+rtDizGc6kQLL3/RTSiyjq9/
JIrlieQWYjp8NOEqesFdX8urHsV4Af7E5R/KsGAKxpCQaWOSBlPzpxtqOYMplhzeIW4eBgLX38e+
Y6o0hDcDThMZQ0xdAepsZqdymrnVkhyXMPRRHO7nk7eydIJIZnmfSy8+sAPy36pt3JIoR5v0H1jp
Wp4wEcpFDFgWimfzxX6If7Y+ORQuhCi0X8ilsH1znQboqkCo8w46Th8yLYreZuXapYu7K+zYjde1
N+uspJ+BlBPUyVFAH41oZ49B8bxOu5k/L5vQllM4XrrklQ23BrN2CVT0JuySGFx4qjHcrTLWye5K
PnieYijPO7DSVXEnC5av7NF8YnsMn/5SNU+vv1Y+9yito/yn6+gYkROxec+KZih6XGIWKjNxl8LB
kp0zN+E0V+nh8tZtnb5jMGnrxmLhZlsDjJXiADf32De6lw7KJsdNHKqjZwTHHGyQ0tmrM+6acT1g
/8LZr64EiDTFNb8bcCrKT/kqx6kckdr8ZtYRpnQi5q6cGmqP6zfD2h6aw27YGSCfC/4lIXsMJFk9
ByfWGAkANc4MHd7Wm6P3LvvyD1+K2iD5Ri2VoLfs1Hu5hQNZeQoQpxIeR3sHbZ4Gonoun1068Pog
E0FbNCbBUbOT7DwZJ1oIBxefY9e/Kxs82Jb4kXX256ICW9Rofr+8qDNbX+Ew27imTiiiNsks0qa0
MjyW45Av5fjA094KGfLbh6boMaea2c3+H/BchlkP9PMzVw4fnIRpRmZR5Bz4XWc6dxr5VvQ/RitS
HKutdSFEWJekG/pZKwEmuTousgjrqhAmJiD7T6+h2rUrzFiBdO5ysYXHUGvIehTjL26Gpp9KW/0+
tN1vBEj79k6AgOTKeYgPehVkv5QT+lR2URKmZIsTpBE12mN5aw1Hg5BUhGn8VRTyaqVYVc3Hn/kO
oK0avijXIu48u7fbaGjR4VKKEAfjxqy+WiTx0ZSoCLONs1vkAwZhre0YG4MeZVXbdWTDNkyuL7fp
0jVBxd3pxVr6GkTsvf6YFCDlxUCzBj720Y30wMBj4LoihYEmbc6unCqFVLTRTVekYfxHnVXjbV6w
KnTaKe+9emjmfZsWqCiXkW2FPMuab0ZDitsWXUeengyuh7DT/J3l+ZyB7psYv3vTSBs/qgmELjlp
/CzXJ8gpCrEfs97+29cNdsDEqYCDZmvJXvJjJcTZ9VlvRBjX86uN6CjLutuo7m4bXdxHRV55Gik/
XT6RWx8XDdsuxZgOuprlZoQhY9ByiSoR0mysvLwAqQP4hW66eVG8+DeBEPwhF4ic2dnIR+80FuNm
L0KuIcHTPWXiocyy4PJqts49oksLjwYQxJ4NsMY84e2YjDDVeH61nBH3Wl+9j4zes4ipPtfWimwM
22P6eK1/y601+VIVdlbicxUMsZ1dBb32GYriiiWpUFZfcORfknaGagnunDAxSBFoEzNBBQ92+aKc
VSXHrd2zCSOEYBzvPOeYlTQTCUQlQtC8Ba6oU88h4MJ3IsP2IEI9K8x9Gw4Wjw00MPsn3XV1TaoO
8rLYP/prBBGSNuH09s96oXDRKhzJQ7vR4KLfosOyyihYGsdfG0syS/dikJj8vf3ZFKbgmgQ3uHy/
LZEAsamoRZiaUOouiyQ0yYgrtWPgV1u+XAbbtAyDfFQ90DMnP5ITvWAiznCiwLZx6HpQ5xcQq43L
q8sw6/acxMPwSjaGF/GNMJtpyC1EQnf1upmxfUZnhmljB6NIR8/trdHL3ejOyNhvt+oUboltgDo6
6qXUccDoJrtCcHYhu1ngIIPGEaQ/Kcn9zuHmP3yutRUNzXFrM5bs/FJ0fdlCm0XYaItzlZba7NWo
Unmt6d6Dc4wp4DYXZTqYAsDoKVzU+kGPjnLatxTkujB4xwUpx8o15raWyiupQNbTcAQSZYZbjuUg
0J2gF16bGYfOKhR39Xl+BjaBm9rBYiyU3OTnxDDGS7pU+DwJsqp7A7oSwaCnpYfWnKshpgQ6H+0t
qpG7sdQ/ox4dXDbJrRONWIS6DPaITi2pdtBmc4TSwYQ1mvpjF2OkqaW+neFdEytura14HKmRtUkQ
LUiIfk53s+Az6OQyAjssHkZb3MzdWxN9Je58U46//2FRKE4SWCR1Ddl3WK1GczabYMwnZWgt/DWm
2f3cQgGbcYXn2LQRdJ0iyLAxBCn3KycLKphpDCjN+MnxhiHocb28mDUClZ0GOq7/i0BP921AxsqN
ORBY0aXeMI0/psFGC1e/zy1MKRbFIyKSHwZtVLHx1gdzEfO7Onq9LTx3T4E7FESq3AJw3lHwKaRr
i/xiPXAIqe+cgaDRU/Wm2dpMV4c1WpjZheuXTKSNm9awuQVjtG6avPagYKvYzM03xjGEdIPlkeam
XQII/Zr6rTfRHd/9Mu/i5wZqteIFAjcqkYqtu+UYUdrGHM5JtzVsY18410aOnAS1HhlVrUyxd7L2
kTO5RkINwOC5VgSpkUEdqPx22RS3MWCLVHeRL5fvr0zXhA5HJsKpSx550dzMEVd4iS1/5OLU2nBF
yK/IqeIpnnnXobUa8kSa8KvC6TwkO79pMXpq0ZpzpVjQ5orQ2YkiAMEQkOx9qzKKW3RK49pK7MKf
rORmIhb6upvsKc7Sl2pZ+n1WT+VV2Vu7cmCJF8VGEXQ1u+kaPBW7Ov/ZLC0SvROIXw3GfT1Jbmy7
fheZbXgWwT0omqYKtKKwn/QiHwNn7PLbfBzioB8WvuvQdOqRoSdh54AZboxr7hOXvMQtjX3epQOE
jaan3Iq/9+aIbt4YJT4qjD2GPx+zJLufhumhYM6DjqZ/xWHZ2Byk7vDOQF8xyPRkjz0l/ZD0okpD
fa4f5rF8jSFTdPkDbHzuEwjpONrTOFdJ2aQhWZJdJ+A/Y+LN5Cs4XvaXkTa82QmSdAxBET4UnQAS
RmM8ln9v4zvSJ+HM3jlrgstYm0ceBBwfLTSIxiU/5lDN1SPI1oXEjR6HmXgRCDJmoisGGjeW5Ogg
F8LrmRjnDKhllIlYn5IkbAZXw87V38HidO+IsvS0IX23G7SA//XCThDXz3kUEfG4xWxOnyVh71Qe
tUDth14uc3n931Ck7YOJZ3GfAKVySstbkjuuiWdrVGl7bHwlyCKspQ3818ovd7oYw0DNugBQOCak
3M34/3qRVnbe6MSdf3lF53RQpg6WC4MQiKSswzCS9UUTj0jPpiSkb1YFfeglKALxNmIYv4Xs6bhf
dmBIfLHfF8tTqzFtnWO84m0DXs51z8xxzhqS8IQkodOwH1ltfJ5LrmjNXH+/FKSsczEE/7HwwJEf
GTMqRTnEMxNkI3V9l5cQdORUJLu0xdCGF+e8vx6LqAXn5NiTJ1TiyOHyDm99TMPAYxuRg26iYnX6
MRGU1LOm2QlG1qew68gLMfIH7jIFzEfoKC/0GEc+AfVMUp4BZ230YYggurUqVQd0H0PSzx9vOFHZ
zpo5vgQpHYdiaIcJI7mwU6gkaRDutJGlDISPSykYfokHVQ3gvJkJxnq8Rskpz60VG5FjroDgLoOO
eQ1Cc23X7NYirfPdfAfd4h2HsBfiQMVit0z1GFo6J0NizwMprSTkcwbpiO5nn6uIhLYtBdcaEmd4
85wl6rUMUazrwFKKyJ9AUhObOP2lpbhvzskwPnbxD8661CNfidxQ6STgi0TewrMz34l9E90jUUCK
AwN5JX+MwQLLEXWChvXn5cPwkS87MxnbsBz4GmqbsihTli1jW1oRrBRCQprfRrH93Da9dlenpDz0
OMDQYmyJ1ngWxKK+iWTJgjrJWz8Gt6hXVW2y1xeteaMlXlG+M1vR5zoqFwx4NeyqbuN8X464d8xa
N9tDV2udb4pheszB+n091mVbX6FRWruexxmnQ5vS52Ikt/04RW8l+v33JqubtwJ/zQGcfNaO22WC
p1nXv6GniAYTcZugdCsC8edusX2O1dSeHpWqkHnLaR3FN440FtA1E/Y0qdGIErk7+K9wjOL3YaZX
2mi+aNH46CRN4pmN+3z586w+Qv46x7jSm3sxkR5kKICGerHcUTr7pHeCgb0tg6oxdWuFiB+h9wzv
jM55CUl0UMcrwfIerpIz/+HABKHoXjWfsnmkUGpwwRCHyR2Zmstp8nFJ3TgNp4zc0bbeUVJcUaY6
Ulv7Bt40Zx3cBeut3PUAfVHaWoNIQ5SjrqwlXHR7Z1S/9VwRf2w6oSMc6eTaKS+4Q7M0HGftTeTV
b+RWVf2NW1uGNCASFCtRFhJmp94BpPqzYZQ8Dd38mxZ9TvNvaf75spmpIKTEAXH7yOg1fPy2Ln0j
+uS4zB8RYl9GWS+DM2M+Wsh6ex25uYpoup2vJmZnbVjwIYzs9nvUkjs9rw/CcPd6lSsuYRWk9H3G
Zc6bggHSRTPvPLe3ZVP8NuvsCy21WyqqwkO7YHh5mZvuHAwOKFkjxEDHlnQLGxGBupwNG2ehc50l
3vBCPH5t3s+YzmBfuzdrlSxU8sWfU7fjFjmGXffiaHuRh+6qJYHN/0fhcrmyIEIAnsmbsvGrPblx
d+ltmvv56xhwH/9TGjS1l1eBSinuwyDPvvPR+qWbWQjmMhuahhhNGXdF5NWtN04gYsYvQ+deYId4
oGeHxneDZfTaa/uqeip8VXhw3kB4uh2ypFoiwKA3rJ5mhMTVTT1RwyvHhnvol3yzB5RZMPXulZMN
Vaax3uU9pIRjV/uk6YPKHrZc69GHkcn0wMIRjdZqD9OPTPOiu3Ws/luGnrZVOg8M46h6VuEaMnV+
9pb9WhT9Sau5Xfgclny4WTfPzAA8bvhXDEGD0F4zxyDJ54OZQiu4dv6aj2rdelAZr2N/Jtp5Vndz
ZInTyGcwaSRpaI698DMIRQzOvHhLiiYOSsrMb6uOK3Z504WB5BwcRjYBx6TkJbtR63p3wk2ZfmRX
Hmqe7yND9Vzf8vcIlf6LIu2lzsu2rEuQQFAW32dZ/WQslcIXqyAkLxknUCJs7RxX/hLddTOBkYIJ
NLjso1S7JflFSHvXsZWvu5X/zrUvlnir6vf/DUIygrrXq4rHgKDLW9OzcFo+1cVfD1rB0kBusDZX
4VV+xtY8UWTWYqtFUqh8mEvqz0nmReSRk7+eu5aApMec2WsQHRsAZDbFs+sgwBzrXjGkvnVQjxez
/vnRsUH3aUyaCRh1+yMe86DPMz9FQEby3bQwBdiWBYBzE/9gevu8M0CnY62nWZeGiW15WJ7fsl/E
UQ3Fb92/qFlhXh1MonjyS8aMnvuKunUPpeVW6E+do6FeCl6RgyBVckD8bN6M3fQdmdXi5bL1bRXL
kHhGwyueNetkt+QPJpQZWSdWgRqzR8tYdNNmZe1NSX418v4tKaFsrzugSF+i5zHFIbsMvxV/Oga6
FFY60fMpbHNCaGPFmCVH5zYIFkJMs+PhqB348Osy0Ja3wKw3QbMQOInPBl1xryxNyd00zJvhhqdR
4LjN82WILbM8hpBM38gIFWPp4Ppq6wAzp37T515LCzBZ1J4rVE+t7a37syLpFBSL0bgIBtPQEPO7
nve7caQjiGAcEcSDMqt/djciAUUZJeiQxjNbLlPkwlmyxAUYwXgKWH26KPUv795GNHgKIW2fyV3D
hoodDtrtvPYG97Wfvuu7NmTf6tcy29ef4oN1k7ypaFA38k+nwNJG8pmmTt9HcMB3FrrkuoexD8Qd
C4Zd/Ym/VqWvetudf7kVED0RkG2w3bNUgp6bbhp1GgDb3h8tw9dZ/zrokE7KLcXlcu5XTqGk+2tp
+s6FaAOMpMsqr3Fj8GtyP2lvClCO+WzkN71bKr7kucc8xZQuNLvpWDro2E9jivdpOoFUOt1rCf1b
Xk3wJJrwybjRkPA8e4g3qKLYtgaYojUDBDp+4pIbIVyFhzo/1SsMQ7kGbKgWlatnoz0n1BUiC8Hb
8LnRydfEpr81s7+PHD1DB4Ouop/Z/GQmXkVwyAxyANKrYJ4qxy1tALqZgwfBgqQdhtwem7nYc739
XRLxNWOxqiS++dFMEzTWoOJBt450CMicJ60+rrRWSY4xBKMJxVC9jIWK01mFIz2+9Gyw5xZU92Fk
Vs8Lwxezmh0Vf9+Dga+GmuqHu0e5TbpPRbbMo9kWWWgy8PJkYjcPN2waPcdpFNb+8VedPhsAhasb
uSDLwM0vfS8zE2kqBhwx4XI39xJagrl/MpflhYu5D9bI9FZjTfe0DPCdOgMTMcGAe8AQ5ptIFhrD
Ve/geemCARcKFisjaJpEV/GMZKYAO3toToXrJY2AsHbBdb+fTegc14vpmfXc7awyI4/oOMkhAcWG
INdS0OZGU4EuKKGZ7q5CMuFgg/e2RFsqLZ4ue+3zaxVkpQSjVjiHa/AinXXQUVUziI6yMK6dO3tC
ATCiu/8NQroXskUUICKGZZoCVCOifarrXrGKLaM8XoVk/EZRTJojYC1iIr8bFl05AyrWdEjDy0vZ
xKHYJZwvCCTICY8poc1UE+xWaiXXllVjHCDdMVtFDrT5URAYIIUEIWcoH0nx8dS2LerLWI6VFHsj
Qma6TWqmaCvYRAFhM3KH6/y8nPQXerK4kTviJM+2V/QQm80+Xd6u9XfKJwuRIZo9QcdGoD53uo55
oROPsynDIHsZovtoN7no+y/pDTOnK62bFCd58+v8gfuIlI+eFZB4ibt5WLJwjqaHJsZslqt9bylX
XMlbtz/yT6tgE7r6zi4UxxjMucL4a9gwSF1b7GDMRRgvKDpBheHyBm59Iuh4I9gAxwuagCRDoLwY
y9QCFNea6d2xCgybVWlcKq7Icxi8IPDYh/gwohp6Ng8YDwnNI7PE6JyFyRM3/46hBBXIeXLoFISc
GoORl6ioOHYZRm7ypS71K82CIA483mj079Qenpg+VJiejlVTvVtm4YKeEK2eBtYm17QZ6IChtEWz
kLGnHAJHQ3eLZprg8pfayMJh4mQdKUWf1iolIdl6l3ex4cR2FmZXUByg7xnKWsLnn8B5vXxWq6Ge
f7ITOJnapapSCnJoIwv7dn7WnPKm71S8P5t2/mdFMn93g+5HF42mgNDEt1x3vhmDzgM7qW4WrVKx
wn70Ysm+4mj/bHpqHkVhdLErgNYF6YIaaxPvQCbZ+kmAvqe7Og4gZO+VQXX/DXlmyJqoOvs2rAQT
xxR5bB1krmft9qNZgvwULDZhWhPMf4/fDT5e06r9etlONjYVMJAORl4Q3WKyS6z6yVqMaXW6Xf7K
ivphzDFmbkX8hnaaquN+yyhNHVVdNAFYiH/ldsU2YngWpfAf/+nso5A42af+qrZVf6vulA+xzcVh
MsKGyBca/OVeRbRdJTXmHtdv2H7hi5e2j63rF3vkJqB2YIGhBXPA/W5xff3wD28yLPUPthSXlgh/
l7kE9gzPNWtzECEks0vmV5FKlOZ89BBUvBD3wT8YJsJ8gRScTkbbxKNO4FHC4bbYD4dmNwaRR73C
7w+X7WXrVb12yENJBAUxiNFJWPrcznhYR4ievCFgfuyjEexpDNNdHrKAvlp7VK0h+6WCXY+bdBxP
YFf/c3SXRjzR00QH7KoWu/Y7DF8xU7fTwibEjLGi4fv8aliZk/+scT2bR2B51bbxTN0MfWj942T9
SJEHIezJZDcGFMDRB+iZnCmKBVtZA0xRrL05aMpCXkTaWF7ToYAfy7HClZ4GnYq4Gg4DtFD1oH4Z
v8bh5S+54bFRKcAkBXqCMO8vHw4ns0uqoaEAJx/tA/SGu+Pfxz/4y12k7dG4Dk8mXUFu05Ys6kUe
YgweRP7X2vB5qhVB44abBAvXqiuyVp3P0nBamiFJNeV5mMF/mAdNqz28ay7v1JbbOgFZ/cyRPaSd
UdqEAMR9qT7Ffulb34ywv21wwmJU0S6jqVYkxVhTChJ/vMnzsFgmL66u0OJqG4r3yZaxrTzAGDXB
UxaXpmRsleZ05pB+GBsqhT/zXbxHma5CKax4LiFDhs6hy6s652hBBgJNkOhtM2ANpvywg8ivOfTD
/B/zrh6XfXk/hsON7Udd2H3JdvOBz56hOFRbNo52B3Spg5sDDBvSXpr9VKFmFCNksK2DPSzQ/pwU
serGHQNJuj8Qkp9Pmgnc4AOyKzFNuh85y/lDZeX0ULujFcQVp8HljVx/suQIkW6GSgE6rzFKL/vf
ASyjUcyABzfiudF3C1pZnXno5yqcuZIVZHMDV31KpGkhwCdHkcijULcb8JDt2LPxynziLQfxubjh
EOhywuQZeuTKTpWt0AvNXQxoiH3gnSTj1EaWRGnRIUrgon53tbTwB4wa3KaiHe5LPZ5uURRiwZyN
CaSpTXKXTjQKURnNPqHUYLyOY40/4R3GPJJitD9VbqkFA4o8HpKHCwj4y/gB8xmR4tY4t4TTB4UU
Ma5JtlJv1wdFP3HfyZkWLkmJaxE8gYeoaLjiSJ07ihXPXXOVoGY7e4wVRTzGeEOVYc07xycTesuL
ypwOMcSxFHfFVoQBahik6cGtjsBNviz6HndiNeMpG9lsvHOHat6LKG08hl32emSegpwWztoj7+64
AyUAS+vdl6VSPg23/Ah+CUTU0BUI9mA51oHM35gNHeIqE1MuobkX183BfY5uyVO3MyzMoRdwJZAI
uHzqNmZScAIg17iOKyEnJ0euk53W/0faly1XqiTZ/krZeacuEIxtXfXAuGfNSilfMOXETBBAQMC3
3bf7Y71QVVdusXeLPnXNqtKOcqfkisnDw335Wh2Kj2VofY3vNRe0fg/dhhyFq7gi1PbjZg3heeXk
nRvUF8A3lTRaOiq4nqEN/0Wysh+T2d5/PqjLDTSPCbxV8I+Q71wuqp0q+RRZuGkkCB5IZe5aw0Np
rqGorkWMuGYgf4OeFPR7LXHHCgPhnzRi6uoXtXGgEAMyjrveGV4N7gwe8Wt32Fj7dJUn48pWgboC
YLLIJGLZLlphZqg1Bt3UMyNz0zuKVwftk3QCud9XwD8O+s8yWBeXv+IFQLM/azciNkZabnnl5J3e
qY1ZhcJsEqep2VOL56lXxd3JYi1fuQ2uWiMqMglIllyWeXMC3nPwalQhesS8JjJumGJANhgEJFHh
f75b1kzNG/YsCIoi2vGxjCpQq1quVG2jGmCm8takT5/budyVuNnOhjR/fmYHRffaGksMCeLuQTJL
Gov02A3t6+dmLs/XRzPzcM/MgCAYzT8NzNisOOg03ohGX9v6V6bMQoMJHhNQorjUmbL0Bhw0hAO0
ahjbydK/F0OEtiLpwHm+shEunyy4DM5MLVanz6JMMllPQxIRp6j4g1DBWzHoI/qfOhB2G1JY5vVX
I6lWwtUr82jNcFJQpKE7FvoOH+cxTeKW0lpGDyerg0SLDyVbM3F1Gs9MLC5WZhNdFnREOtCSMpc3
Y8hkRXLwgtkbzPzTVUBM5JmxRfCRQD5A6M2E/HBV1wCmDUe9zd9sWqzo9KwNarFgrWBQJzEHGqo9
S1zQCd/leV24Qhof8qhaaf24DBoxqJklAnIPyBAvPT3YAqW41rBIaMXeITXujFm9IX2yTxmaQJr2
158+WzBnoFYmy8ZlcV/lWW8QZLBCyK7cdH26n7JuJSK5PqLfJubpPTu+iDsgZJlAwpUYQARZloMi
sSvp8PIk0FBH/XxAVxfrbEALp07RKh+rvUqREEDIKe76PPda66tBVjbf1cN0ZmfxmChY0WWFwKiq
ofVyqu3jbI1Qcc3E7EjOJk7onTAAlKUhRK/2eToGNCUryZorHvw8fb+scBtJPQrI1GNr82kE4+j0
C7S8z6jsrLzLr60KkokGNHbwP3BwfhxKFecZb0FlH2aF+sBla2/qyq0k2I2erMHdrg3p3NRiu1WU
58XYR1AMBkrQK/A6cbN4Armo6Na0I9dGtdhr8qRlJRSmcVZHfQoMboI7GsBVXqIKPOnpzz+/s88H
tthxI80lPmWYQ1MHREYZbc3RTM7CvoQITSmQs/zc3tWJBMhCQxHORJJt4V7TVAI0hid1iCQB87IK
JRZhUeKjX3ZN8ugKEg3VgjNbCxcb172wC2RTwimvhJtF2BUQelNBvcwMRx4Qfo6pmWwGOEA/I03s
NWr8p7U5gY0kSH2AGmCmzVpej8BJSsY04SyAZd8fTBpM1nCKChqveKhr8zojv5HkQNh5UTwdJ8J1
mlV1KPjInV7Sd5owb/qErsU0a4YWk6pGkw0C+KIO6VCpjmlnN7LccZcNIDb/fKtcc/HIaONlYgLa
BOTKx+Pd9FaDVklah0Obukp8m1t4Vramp4gtq8XKvryS40PxCFQKqPlAFVRTF+MCasnoNH1iIfvV
e+kGlNxutEneZK/04mAt93rlOfnR2jzLZ16Y82oCVwmsaWHdO3rAj4mHQshOewQpUFj4fJ3jYHWE
Cx8GWvpSpwZszm0Kc48ifbLdztF3lS95xv3ni3dlmyAsA1sJIkMNydHFALW4aVSpJizU5QewRrl2
sbeZtbJDrhpB9kOFNCRIe5ZhDZoKhMgqHbNY8ZuqH1xTGEeIn6wkWq50BkPS58zOwkn21sCNCQ1x
WC0SqJi7tHb5Exoq7slRBZu3SwNpm4XSwUbB5d8ZIwgbMJt4qmM6P+6UUcsmk2kYo2yzsGKbES08
+Rrvy7Wnso3XA/rgZWTSL0D8hpQguSGbDHSZvYc6JwRDH/TSmWLnOxoSH+nDWPv/ixf6fIQ/JjPR
j3ZmVv04uM7sNIkWBkPvmzg0N8IpXc0B7v622K3V466ksD7aWtw8WF6901LYknfz5le+zbZAwh4m
u+TPh3HgYkACYMaxXLb09U1SoLMTzhib87kXMWSmY+PX5wfsyoMPNrBWyHDIl/18uAiSzE6R3ChS
E7woWjOAh7YeHZA1fB+q/rsgySP89B7Bw4qrvHbq5mYP3OCwfSFAIlVtNIzARoRWTI71aNwxYQC4
mOfxiqErFwB+vK0CBAfWtAsIg1SPZZW1AkOUZbZPqw6XWq3ZR8PoZNeYzNIFz/1aE9mK0SWQAUyL
DVcSGMWD8zmfuF8SMNwITk8iyQJV7lYIIq7OJrLcKMLNkJeluEbUTgIo3RYBkSW/mKOxHUhzD4mX
P911AEoYYIQAOUVb5kUcomkcoh3RhPhgyI5pZLmG1u0NVfif78qrs3dmZnGg227s+EBgJp+svdLw
naaKx84iB96zYyFlK+auxMofRrU401bOGsOs5TpU9DagkuSp0p3QNaeP0xVLV5cJdSto6oKs6gK5
QMwERLUgwIWkQmY5ka6zg91Ekg85ye7t8zlcMbXM/DYZlSN5wKASSHhnrNkQKb3hhfH/NyJ9EV7V
HaicTLSDAAYZubE8pE6fVTdSU4SfD+dijdCEMivHgNsegcAFtx0wNIxofctAQJrgQrkdZRUo50P5
p/nWF3YW4U2b6zxO0NYextGXBPRHw9feWKnwXJZNYQOtwBrAMvBHKEB8vK/KHNSqrOmbsJhu6y3x
Yl84THfpeMpOkVP5w8ZcBXJd3JHvNkHIr9s6XhLv99pZqFhoeseLCTaTbbOVLCf1AYQP2y1QCOu9
rJeBKfz5zBCILnELYfeyvGgBI89ynrShtEkh9ffMJ5AQOOQwbaJD/SurfAu806G1shfn4PpDHDBb
hUQqPCDgpejc+TivRZL1UdvnbfhOqweGsa1hdSvZgsvn4MLIIsJvok7wOkP4ZCi7gUPrFgjGtHAl
VjsMAI+kabyM5kFdWiv32LVtM7cVYFZnrRAUHT4Oj9UptIYBv36HdjSRYzxnwCApIX3Un5sd3t4r
Bq9O55m9hRcuC5aDKzhrQ5WCzzQGmQ0dV0xcOKl5Ms9MLFasI8logKcXJop0kxAd+oKKteultaFc
XCizHdQ3CVKyoAlellO4gjdzJbBoXKWOSfWtZvVgnn0bR8iFKvaKr7qcOGVuVgAyYibtBTrz40JB
G3poLNZg9zPiInHv15FYiecvB4TO9BlEDX3Xmf15/vzsONu9rJV9pbUhaEY9S/06dseouwPoAyRK
Pz73vFdNARCGESFMVJdA05rZrUZyow1BEvzWjd8mHRVaK/H5pG1zsFF9bu1yR4CjCZMGGmJI8V4A
FpNcSio7zXg4wmHI+oNV3xXWl89tXN4lsIEjhJLWzECzRCsWkGimIyjIwwbilmW2mWSfND+TKg8+
t3N1LAC8I2GDPuoLYts5bWSVbcXDKIXf5RVEm7Jvdr1GMnIRw6MciuLrv8zM2/FsL3CQu0gVJMuh
XFzuCH2xlcrRpx99BSRMpXlV/Yut5Wav+KKPNuehn9lkvdQaBvjBQ0gx9Z7wrOc0dsGm/otuQVQN
QOYqX9CVbYhRIoEz09uC53Lh/YYsr6bSphwtYyX6TkCv10CfxQG1800xapuhMNzPV+/yNTvPK4D3
KEoBrHCx8ZH+7WNRdV2YZ0nsTJrtErzBQFRzSJPpljH5tSragNV3spZ+abrXyfhlNd+AA7+JZa1Z
OReXcJbFb7MITAREnEzVbvHbEOoLWfEq/W0guhsNw6kYk3tov/ttS8LMPvWAu8eK7lA8wXt26sjg
5opwZu57M1fd0ugcWjb+59N1dX3QO6LKuNzxypo/P9sRSccsK7Z4F5alHSZ1FULqL4ghFY8435WS
euVsXdv0YIcBJNeykG1Y+ljFHAqJGkoXTkbvVymSDBLShy3fMHFrVqWjo0HYSB8/H+OVyx9JIhM4
Jvh34ASXg8wN0lS2PnVh1KduxZ4mmTlImYagATx1rHMpM0PQpHhd9rxi+ZovObe8SB7pEZErS2C8
RpO6zDxBq8EpTeaL8Xs85G5ecG9CVSlGarim3yUJdFNduo/St06qV1b6f5gFCEwBwgIszzK6Mwoz
inBesNRRv0vb2AEbpqPW98LsDhlQSjI6tRsx+tYazHwe5McAD9P/3s6BZ+4lhXFDNDyjSw2GwR2f
xqcWLJzVqLnxyDeUla5E11pV5lN1adFCGzquJNQZFrva6PQ6Y/08VNoqsTPozNh1oGEC1HXs3WTU
zZV9fRk7zEP8bXCxzq1VR3HJMMSWCHJImGTfpAMhK77t2m6yEZmDDBoNXxdQ74a3pk2J2YW9Yrhk
OjSD6eZrNfArrwCQN4EFEQ83pAxQU/joEpTRTM3JhpWaja6ErtFSL0Ef5nfdm2K82ePo9OlWV77m
3QkCEpbQPY08fX5uru2Ys19h2QOEFsginTjAoT1I+woFzxBdxrkZHKHrQYZ+j9iMV1bwukmUyLFb
rnTT6T1NevBadKFNj0BuuLXV+3bUbRpOghTK2a30+vkYr2wZoMmAo59J9C/76rJWnarGlLoQRdkC
xRRdmx7Y0NCVFNO1Ox+nWkMwo2BRL3pxSV4WRB1wA9Pmh1Srm6l9TOnoCOtVGRn6BRME77ET8du6
MjyJ/hymb58PdPU3WB4OaPpkHcTWoFKmBK211+2w9KdNtR8Dme8kZbvOqHnlWvsw6MUeHoHnaSIK
k5WMTlK5PhZQp+FS6fek3kHeYQViQa44nDN7FwL25VgPMhOIGatRMtG7qO5NDu1f5WmAAkjL7ksD
jOBx9EIy5uX9EOSAYSA4PDSN4dboMhfDjch0J1H4TTTUjg1SlSiqALEa76H0suW9ERbZtNOKKejQ
oN6axjZuT0Nm7ptBCi3w0rXcAIVh77Wp7hbKn0dwz/C9f+0idA19dAo2VF7RaY0Btr7waAV2VM4c
s3RSV/+aRg4BtRXP3YS6yo+V3XOZApktw+kp8LB4zsxO8SxC0SE+E5MKS6mKOnO0LnNYoz82lr5p
tNITQ+PFQ/XQW5C6MTMUJAe2coKueF30SqCKhaQ+qJaX92YeETutpYYjqzS6c759YK+UrKFMrvif
D1Zmd3E2zC4SeF5ZGGZUkv4uSUm8i0Cr6JmD/aVO4ie1q28k3ar8lemdoaSLqxKhAAYGOC2QmkuO
RbnLa1EbgodGBgYfBjbJsjB3pGCebEa3FRGeYjG/MOiOp+LfmNlz24tNVedS3mb1yMHN/72KD1S7
V9aAi1cCzjmvDpUcgAGQg1maaM28HrQJBzNthRMhJBhb7oOK1mt4FdQ9Nqxd+Mg+rGzbK979w3Iu
di2qnsxq65a/t78oeNMp/ebzlVvblrNLOtswEpBplowepRAtsmBiVSM/KxjkIbpmpXpwLSD4MJZF
NKXWDYD1CbZmOjqN6sykumBioq72mqIm79NbYw9g6Er3xvVb4+zYLW6NlAhZLhMcO8DIuZ9u6iD1
JTd1SeLOZMzr4N21CV3cGamqsaziMCgTtjEK6w5ihV5RxS+fr9u1OPx8OrUFuDtiUdkKgQu57acf
g9Zu4ibdVWJyda18sib7YNvTm6nym1ouVu6pSzj27MbnFDYmFg0kSzfeD3lhlPNSauGUeJOXoKVV
izc54A4GnPj4KDvE8m1P2a4Mek4JLt3MLCvyniDCA2QxuUk6jfEEqdewodBxU/15Nbvaj6BqjL4j
6AclTk1XQrpL0MM82t9G31fi7IiIJhrbdoLRsTsMdHL6vIJsS+/VA5j/h4c6eWBAC2o9cTiAGMBs
r7z+r+6oM/sL5wNAUau086AHqLwrJlLNlHld8/Xzub0ae5xZUT86Al2fJILtgptD7XddV97Bq4VN
We9UJlZ8zlWvdmZqkfhViMQhH97Dq6n5TVfoX4xhrWvrurc5s7G4CEmZpzlhGE7B0QspvCz2Ut++
Z54Ynalw7OfGzZizBry7PrK5WRHJRTQLL3xcm3J7km2MTJhqiBLzhkt/WonmfTf+NrFwaBYKEFal
wURed5tSGIabNOCb+3wzXMJVYAWYPoKRgKQPHGwfd4NU9aMpTSqsjM7oVqpXnuJ9BV3c7BvnjioF
X7TA2OSQQY0rR1kjm7224zF/7+wtM0vE/PnZiesbGYkdBdFEGfnliJhwvAWmf+UZfNWDnsUNy4pR
TbIaJHSIGyrIkMcqFQ7QmbeQrj1IPL/rielPeu71QxqgyWWtknTNk50bX+xPW0RSQRpEFAV1rFDp
XZByB3EHxnCkF0D06g2bVbXES/zKvKq/ozRzMa8UzVRqXcOoMlg+latAIY2PRqinQYBclcuQtSXU
TS0x4bkc76SErgQB1+Oof4WJ5iLasMYB7cktFjajtSPknym/57ruaNYbY7WbDdyNyGr1c83oYi/r
vaGWhjHAKEG+w+RPpYym0XEAnSyZQgOv8r7sfsUM6cTU2NtUbBjlW1JYrxWefIpIvaKOt3k5nHRD
fonyfo0176qzOl+XxZnuCrAgyiWmZXDRFBMyqGZCEbVDiOISbAXoe0jeGihs/pnLq/Tc5uIqJS0g
N3Etw2YOjl/N7JxcB09FL/ua+CqNkHAgytpNen3T/w6jl3cMOJuJXcBmAZ5y5ArTHe5LV80OlgNB
0s6RPGj/rXiyay55pgdEpRHJ6QvCHjhLc9QT2My2ubk3g2ljeaTwOmdmdM49A89Nf63ieDVkODO6
DBmSqjXTqYLRuPTYBAGJ6THfmT64RsYAbyH6sNbxfe32Pje4iBEMIP4npip4A1WSN8jtJtVB3lCN
7iTYw+czenXj/J7Q97GfOedIyxpbj2FKR++uBiI9vNtT4gnFhHRo75Tq2vFYWcH3EP/MIGUT9BNL
TGaE8K5VniXj33kknM/ewhmn2ZjkdN6XrU8CLFrjZF7pmjlEARDO5l6hOWKt1rk2qoUvRtLOHMYc
NpV48BNQWsfRGpXzmomFtwW1rppXBlaKAXiRNE6UvXy+Fa561rOtsPCsmZxW6KlAlACJIocaD6P5
DUSp0IFBNrC8S5IXrq6d57XdN39+thliJWJEpJg2nrf7YUpfwZB9K+zYTQwG8TqcrXINInz1uXO+
PRaucrB7MlCGYba+EqCji94jMgnT1NF9Do6U0hu/TBqc15qLvn4v/J7f97Lg2WAJxH9ZPu/LATmx
19E3nmdxh5F5hiN1743zJHNWrV710mdWF74kx3mzZQarxXbWzqvhIYM42qmv3Bs9Yz9sxnblAK5s
VHVxLwx21SWTjgmOGcIQ0jp9Na08ov6HRUSjMjobgIRehuYs5llOZ7clV6eef+mnEySic7avRRbU
wgYJ2UGh0D2PHyPrWafUbSckr8RtJd1/fmiuFXMhCfH7N1lsYd3kOdMpfpP+pfjBd1NgBsrG+CU5
uZ94tttrgRlCYM6xtya0Cld7mt8xGxc3v45COpr4kKpb9qFPozzy2oT9gYjeaXTp2PbNppAaYPhi
+ZfZlOmJdRU4KmuhOXlso+KuRr1DpTh3mEgRoELKxVUicjIoXgNU6g9q2xt+ooDTwdAkxZOGqd9P
gg7IPevFc1SpyveypGs0aFdvPQBg0Bo7s5IuwfsUfJoi67FvcsOTY4Sz43PZgJIyX2MivbpBzwwt
liwpoUlS2jBUDfth0ByQiK/sz6uu9MzCwsd04MAxUwuLYtMbqeSbuYyfZQ92ProxaZyy5LdKbLuf
b8Wr2bGZYOqfE7h0MF2LDtIar/5QlsMJnEgW9zKvYGHr0cTXgjKo1GCV/mk+zRf778zowr80gssg
WIVRXv4ys1eiIvzUHvISXVW8c5XiISrBCYLKvsm/R3ikfz7mlT2z9DWsMjWkHWCdlcjkTkejL91c
LXyks1YsXX3Fno1z9rNn3lunIk8pgSWr2gudACtwEOW399H8n+/iP+Kf9PYf09b+/T/x9Xdaj6hr
J93iy7/f1D+rh675+bM7vtX/OX/rv/7px2/8+zH93kDk4Fe3/Fcfvgk//5/2vbfu7cMXPrQTu/GO
/2zG+58tL7p3A/hN53/5v/3wLz/ff8rjWP/82x/fKa+6+afFKa3++OdH2x9/+wOMg2cLO//8f354
eivxfY//7/82aC39efEtP9/a7m9/aNpf4d0A+NNAZw2W/NkJDj/nT1T9r0DdmlA2hTaTpQHf88df
Ktp0Cb5J/SuAVEh2wJ0AswWt0D/+0lI+f0R0/DxwaqFZQUc7Ek7MH/899A+L9HvR/lLx8paio6D9
2x/6x02I4za3AqG/QpbBgwl2/cXWqJuu50i+cBftaTgHjDjm2Jm7IjKo7Jip3AEUntdvrd5DFL2w
a9Prek0CoCdCojGS42DK5P5BI3F9o6rytrCeaHpKtKk5AEwudpZez3wVilB3M+WZo8j5N1VoONAl
5zu7G/ZMSn40VlE2jtIOlUvLPnN7EdUPM2l7a42Q55yQpDeLTtw2ZjweE56mrlwqSUB6Gw0vnX73
/mHUgjG2nBq/puzXgF67u1SCUArryo1C02w/5mq/GdEH4veF6YNPWD7aKbyKlEUE3NHyt2rIV1pn
VPk9+f3bxczziwSZBcwnumfQ/2Es/PWsG95VTO/dsuqpYwg8hsq8jU6NqkYn1MeYrzQNCgF8+Jbq
cXFSkCN4SvrhW6d0bseM4kHtFMVrhjS5ra22ClVWWvskiyKnrZQUzxAQXx0m9fD+jRXQkI8sPqpN
RZ6E+mzVZbdPRVT5Ndjwv2gJooipYXf1mHaOEMBDYLLU7fv3vn8Jqop2S9ug1SxxN01V7BdUzP8l
YxkiWd8XeboDLok95vXzYJSDmxY82yhanD5odV6iigt8GtXbG7QBGqXbiqr+UmpRfkziaICmWll5
LcRbtvbUyxu7g4KMKirxTMYkDUarQL/7yI0nCq2KHI1hs+4BRznsZOitdUr0FqntSkODTtrnRiD3
KgKAJnvpspJ4VJ9/bGenLymzdioUzhLdSLcRYHOQDcLihpQ1tAwGLQJDI2CdUz30X3QyQg6TqOnu
/Us6k9tCN+6OJJrpaERUXl/L6BrTp8y1k3L62tttoFt4JRVlm2wSzc63E6E0jKvwfbATro9TZuRb
KAnvY24mWNcGPVNg4dtVvYZ9DiSP7bIx9SEhkbxmWsM28G+Gr+dx8irJfFMlWTp6+gg+uEDtZXIc
tADkF+0e0mBBaSqYNENUm3bSh5PW6NGtDNKFmmvaseT2a41Y6kCUkvgKItlQ7Sa0kwCvrripmjZe
ha653ftSTprReaZMPZvG0k88AZ8ymW1NJiCsYXbmkSANfxSKeAB7EXLIaBPZv/8xzVSypQEUtmKK
k5Zk+bZrGD3OouGHgQc6q7VTWXbDoWsLj9SidYeu6HwatdIxkptocijToArYxm9giDhUCbG2SWqb
x05K9DDtBHNGkWn3QGEGYjAhBTx/JRV9shWoqEOSuIXuQdQhKh6yHj0Leu5MUO151TnydiYrk2NT
kFMs2a+TRZsTCB7bG8HNh36UilMPLDMQP9ATdMV3kqjtDS0mt6lJfUQm6pANDTtypS03dmmXSGlD
ITUebMMxNa4d4kT/0csN2VOj+DINpXwknG/UKKsPTOsfSkRGD6C+2PZF80Ot7S5MFSAiIACp34wx
u7es/A3ZLvNWsvBLCGPsv8am9aDnltPrlB1rRrt7oJms7WQkTjX+NKf2RWd28qBNaBPLQIB46Hv7
qTft5jlDaifQKUmBmVCTsMzshwF1zQe1qZ+UeriPGvT2oHZytOY/4omMew35ZVMt6am2QYzKxz7f
tlZfbIk1UND7UPPWEJN5K3RDCloe206riY2amNPO0Kh5VCV18IfJqN2qE9EJeuzKCZy/9fxFyuSg
UOX+2BiRecuVUUVvc1357z8wa8AxkcWSGTRwIG6RJONWrpT4sdYx0ZWeGkD1y4hKqPhqybF92xfI
OU+VsEKpUaxbXDT2bUfVxh9rMXm//y4uenvTqmmLfkH8E1KlMbAnhrbvI1Z6KqlIaEOx/lHqGdtG
E+RG8twsH20FQ9XyPHj/sBhBnUpbaXRpyjOsdl58nRLxz//6x98JCYQFE5FPOpLVXE/bXx1JjwVE
Fl4h4Qud0gro5n94ZLttqSs1aEcTg8pfy4L6g2EN0CtTR+QaM/Kk56WyzdLJ9KQil5xMNPV9nusU
cve8hNRMrLp4IOYehbt0Y8P6khj15EtmLG/0oocLEVqmekZkS7fvf/CherUidBSK1CA++ORC0kr3
XWydRrPwB1t7kjq78lSLPfXtHvF94mj19NJS6y7T0mMZ2a4B+S6mdLuxSPYtUf1EG8Fa/8yU6l7p
pdDWMncy8VetgUJrG4yoPhaVvOlR/kytHJtKCpmU71jxteuno5CLL9SumFPZVpBklVcazQbED4Ed
Q6ONGP6YNzsJTRCl/aZmDQRTFOiLg9lZybxKg2MZTB98yL7eC5AZoIu2NvwcAF5ZTbyRQ/wWICsp
NkNDVwO1ILixdHeCfiIA9bsB14A8lNsmLe8ilPNnsvoyjQDyqWqnk+y7Js23kW57fex0g34DdxqQ
xgy5jLPBoy0a6o+Ic+6LWAuKaDhCLmZTa8E0xF4pWFCnJu7L8YhAz1EzIJ3iyMkpetsSt281j0Qm
2JWTsAMJU8RbH01WPukrP49zlyfDoS/s/TyJ80RMpnRLcuqCkG7DQVLMTcNPJ+pBjICavtq9chvD
Ey9QS3CN9Fkm0raSJAeRg5umpW8ykAgptZdLqqtBmJDDcRWlFRS5EjQsmCLidspw0KQEWiOK32Va
mMoAj069VxT4jIg9GSyn1plvkngLqYKAS8Irbe04Ce0mkuptK1pfZvmzESveVNAj+juxDuKAJIk7
RNU2jrKg6TVPYcMh4jLuDbGXxuK5odapz5grocDJR8MF12EQs8rPIPlgExq0rHHMW6jKu7FIfEk4
k9o7Bkn2lqBbHv0oaLTtsV3KKj3YNHKL2nAMu9lopLxLUSlK4a0G1dNEGYw9d1t0khXDFFJVDRSF
+V0xhSw27+S49btYdmqQSYLdwfqawJqMvSWbFe4NrQiA34aSAZjmAdRJZOGW1lbv0lNrY09CZgz1
4TmE8WLT9oTcuCIZ9iTub1TgllCK8S1kvazeumfNNlGHoMDA3hLVcLPCOhpWGVj26Np2/a2MEVjj
7e7ONu1uRGrJ3ORIn4mo3ZBaQ2sGVAzjX13Rfk2taDu2yaGmjYf73I+82Eg2sil9ZwPxLIjJW2rj
9XqzgzTazHbnpxhVolpBKUm3aaw/Z3F7nH9K+thAILuPuK/X90qMiAc7pzBnrxff8VZ3uK2fhkZs
OmQs2kzzwAwU8lxy7b738kwNolh66OsfrLXAw9gEjIGIudS8pk3DeT+n7XhEY8JzKxNAvKfbQs12
+M09VriIcf24K3cpUskNrtFoQDscNUDb1fp2Yx5zix5Ypm7RBOByKh8Tu9llvAxQRw94PTgaKoDE
GG+0wnJU0QEoaDmtbB1SoWHx5ofKsaysLdGSY9SIXaQnfkVzZKyY22Ap5zVu9ROUQJ3aSP3CGndK
e5gXOUqLbV/WuABbVx2SAym6DfD0NyzV33+5AVycoNre1RCVHOryefaFpT2eKB4W7UuiqB5BpGoB
RczN8i5HfoSr8us4KI4aVDHFOoynwURcqvjjyINR+T77s2KP2+1OGwy/mextr5YH3crgxYAIMCVH
yvVHBG1upw04ITkKv70nG1MgSB0MKrnVgVemuf1C9GlHRLZHR3IrXho79tmUH+dV6CT9TonxEw09
nBj1ImU82jbKhU310qOdbf6/ju5ycBjfSomCFvBa+o6LNhwq8drG0amqIcRVGE8Ro36pyBsLPYQQ
ob2Bk3DLUg0bKNRL01w3anfCIshvNQFkBW50OMy4eiNmjPk37oUOfa2KRKckgmpnHx15Jj1C5zCq
Hag2HioyhBS3nixF2yLT3GaMd7WOmeLjMRPDfW1aXiyIF1EAaiBIhntuetblfpsryh6g3406kU1c
6a+opB5LtXPVzlPbwbNKFcj/EkUZUslfshxtBwVLv04cvKoTEDEdiszDOD7Z5Amd/XdR1O8LdEU5
JiZzADDcFNBXRevZBkiEk5WaLrpUMVfGS9ZElSdyfkhj8dph/xpy/VKNmzHVareupZ3ZWg8tTw9D
BZWP+Ctp76LY/tIlumdZyY1RMWCvjX2h0B2qAsFoV/tI5WCkKOPXUqqeZHR5p21bOf9F2HUsx25r
2y9CFZiJKVOzc1KesKQjiQEMYAbw9W+17xvYHtxb5VJZ9jlqiiSAvddegQ7LxiECf9v+7Iz8zV7s
I591E7ic2pHNKICpJ2IW2BEX2CHyNPdS5XAduMqkgfa9Z1HUMUQIm4KrJhhyz4vM3MdLal6Xroz6
gjYBKqQf1PqHrF6/mbt8ANSPF7WIwEFZN5pYhUR/lFViUdxlCw6s0ubXH7Nnh566X26b24GViT/o
jBDZYyVCQR7Q6KtdWkVAWr1ve3vrtxSny9XkIw+4JRBQ77lfyOG+j/IkbXHNS/Jkz+MlG4zbvKbl
6D7lfvHMCjvmgiftYPfBQpc36DHbQPbiBizYaGQbVJ4+5Kr9Ea2JTO83pY0XKiao44fhY5rzw1DQ
z7JbNq69vsBZHm65WXck3HuaXD/RcDvgpUjRZm+GUccwOUxVZ312Xv5p4fG1Et5ruQxyaEB1S3aV
BoWygUaJWPvF698oXsKAez2W46noh7ss2bvrVlPQk3ZXfvddsR8E0taFRB8WsQFtdme9YOQVDza7
mWt1It1pNP2bperjxOrIK6rvhevdPGS/FCwuRnC4dtUFeUmoX8WuxH7YoTwbmXOo2IwixdhJ+uTQ
8VoZ6quVDaJJGaaexXH19NYUwWN1lpo+o8aNoIMAV3v6tkq0Uo3xwgTIM2Ty59A6jcJ8HVngTCge
kJ4hDTzrznlHnGruIUO7kq9lJd56f7nhnXmZOvFuENTjawGyV/2tpTjZBMZS8zSmLhZ+ixN+adFN
24gyQxuRwk2GkmpvZh+Gcj9m5u7gP/i9jkQAM9Inbign7H0QLzF112txcqFdFvYZCYoYefTke0L9
ENjfk1WbYGAbJIS1WzTU9E83zEjlfAS1rR2LbDwpeA49EQ/GV6I4TBk2MyM/glu9QeEojR1X0gR0
1J7Lih3hGFEEJYMOXG06stIo59YXAjF2pRaB7Q54WRcPrJdxRTXG97VJdtq07aCbu7NobOy0aMA2
whOhhZSdabJpKDxZBki2J7GeQBhASRAgSg4dUyqKEsufveqKpRRbTNk4qZjaJdJUfjXUTSaB0rPT
8cT9d2VZERJqcLh2O254cIgeL53tRM6UY2Av48Hzt6MRM7okepn3HXb9xVCxISaEkcmILdNzDuL9
IvtXN1+upN2o2roYzYSz98MDUD/BPHWhx6Zf2tSFfiiYYZWPDedYSv/Y574ZzUbvR4D/wBFjy0ZK
sV9abJ1QlWHmRmsZ9w0oKl7ZhtLGf/J6hY2gAjaBvTNx8/6Ok72F6q2xwvURMMD8AhNeqN84CpPV
NDeEWBsYn4ZIjaBo7V0stAI5XCpHyBMuGpZmsB4S3nVoYVRSXfQgr1JigtPw+UO2d3txNnCOPnfU
T61mRIDXmneBnv9orvdd0W0BcVwnr71KNO+btipDbzGeF2P88hssBOgOSNW1weDNe+6XOGVuphK7
PCcnjbF6dVxEt4Brz9LezmKDVL+jg5QZuHZ/ZBxHCrp9u19DGypL7JgHRBOGsCe9mogbx5u4d9r8
NpfLGclVMGMb9kVuJvlcJj0pURHQbWOWYTe/LLMT6Ywf2OptROO99nkbowlPCmsNOvO5E2w3IXjT
4U5s1F8EhxBV4ljWJg9tJzsydDzZiqoUZTFYbzQRa7mFTmnIm3hci60WXzWkAxYHt7DCWcS9uCmW
jUJBbwyISnblvW7HQJrYfoCevs0ltFAT2io67o0RRrieMGXKYQ0Ylk27nXUWT6yIBfb2uF3t8wIw
Jli08Y4m9u7PzXKYGB5h3wIQgMJSKe+2ZHkA6xL0I9XB1RVGGj1qN/gEHLici7AvnGdIBwOM+LDY
mhPTZh1QCHhy6wZkDces+RjsnY2sSXrfvcM18AxwN6nKCfJodvQQHyMtCB2zXxvnfqO+/QkdRq93
WLpT2LftCQqwWMo1Ye2aClpGNvx8bCirOjHEFQpAnZHfVmTJwLsj6k46fHbEf5EGTcYm2/Xd+LMa
VUwXK3RZHYKGjnPM3YEgYQZAiZOyGqqgfXRflBwqeJXbM99K2406s3ryijWZaydk5pHIAaxu6yBE
+Ye4kCITI24wRasL8MsbzoKyzM8MtSm1pp2YC5AWKIxLSriQ1y/iOpZfq6gj+eMNyw5BznDEt1KH
iXTyHmmHpv9u52O6UjMGYy1aqD4qhLKtPhwuTIQeNNFAAM4vA4MI172VJt21rqmD0gHUt3o5TPYh
QptmK+7G6Xcwsptq4I5h+a/twvG92DpZGcO840K4xKYNz7pOUnRJzRAq1Jd89De+HFNJGeyG/V8u
ju7jNMpC3xObbKQvvJIpE/4eKZdg0sHtMSvONsjR3LqJ2d2YGKaUhnNCINB+0BR4cJfYBY0qw7lU
LtlntZks3XRxPP4M36IDEMmL709okLDgaHHQIC/1Jhyb2u5tWv6Uc7ktZJbovAgpbJyXuQKY44dD
xb+W0YygqokX3aeDDxqlne9qUR9HY4hdLwOEgV3bEGXcdOYrMWGixVFAM3Eoan9JDd19LY92cvEj
aQ/JmNVJVq0R5j7qUMBDOKjyuotq4CG1My3wnTHaiGdgWTXZe5bJZBjZvip9EqyzOFuLHdZYMrX1
MZv1H+lj70Q6GTCPF8cGiTynG1i+bJXzPcJdv8jVee6zve6WqLMl9n73F08RN7kBeqnrbTu0X6vz
6cl3QbNo8OxvxCLvxwmk7GXFLD1LkAn3tqzVfWQFQFGM/czaTpQGZJ+TAIB6kPlZoHonIN702o0s
yuE5E0gGwEJZAXNh3pfrsNNuwq3midjerp/GRA4GQCwri/CSxRCBTMZ8Z0U5BMJyjqKdQzbwiBEn
WXPrsuKnegCXsVKDugbq3aCTUchmDJvevMwM7UD9lLmfrbnDP33vRTK301wbebg6y4sDx/jOkkm3
sp21pq3C6L8ptoraqeblRlXECIgtI9sYd5Wjry6doqFgaUn0rpyy/VSvR11nMfDCj37x7WC02t+M
Mig+H4mXmgU50S9aVnVYAGrEEb2rZSEeTGK/Y7tHwgcUxFXo1Ghs++pRioSqhwDOPHCwZQlq3MzN
gwLg6eqKLfaH+zTBEN53dj7WUNcZ2IKK3UjztGQ6MDI4xnvGxluyHXXqq90ZayDg97BYVWQBfmqV
kxhtFovK6rZ8jJzBbxOzY6eyaIN6SNRQxWyqG5yh5oUDDfCM8WQ8xtVri713DJT5JXsv5iw3T618
ah5lm8fUZw/fND5bN+0Xe8DYT6v+6dEq21XxvnaQSWRZDMAVTf64bUB/bevKCDGIS027A7dos/YP
y5KDGuSGuuwpn+BIZIvPFgbgTkFOGI5sFvVlb0c0EmHtkmAm+oakyIQJcaKqiiv+M69rmGd57FXo
x4kZS4FGF2iPvfjPzmyrILPSZilCC2pCI+wqDq8DQX+q0TqUi+njfHbDjOBX9fG2a4R3LH7sLeTT
XtD72UMbuUVzGBb2ARG+L+utMRlpW5MTWSGxgZAuWGyg7PAdPI7DedT+dh3wEVDIYOe7c8CBiIDA
3bUQSt002PWGsKAKcst8Wyn8Qo4flhV8wf29Tbfw1Q6ZYSYFEAEHgKYYktqAzt8MpSz3aCzCHBuQ
tYrEZU4KJTwIBKA1+7VM6oldCJaWgewWIE1hm7uBcucdut3UHptwXsmlMlGkthieOeJogt/igcmG
0zAmFJ6v4q5gpwzDs0iac+TNNzrEvDyM1fiHZV08ziQqyinkxXjwpo9a7aq1CSeM3Tp9bAwn9v7w
7tud0XrQsFivaOBD3QDgpVkojK3vbxs/T2n7TownWj1T/rngV/e+M5NdNAMrCEfBktFgLUnMjDIE
G37jb91B7bAVazoBavQCf8BMqkY97H2u2rtXILC7kCBj3A0o7hFUJkDO0UG7Efm9Kox4lRWsmJ7d
cj9mL02lgrb1jgvqLRN09FpozGjT5oBzsRnhWL3OO38FJbyP0CUFUwNqcgvCkveGceXeNFAhTHns
FgBKJ/OStx8TebX7Lcv2lW2fhkVH3vSzNuUaOO2UQh1+ot6WGQbmb79lBcalPb55fsydvfSzEIqE
rU1dAFofzpJFWpAT0FzTc3fmNL3VjYyLErg9RSZU6cyPUfXO91KjHLcudpFad2FBXgfbOqAXQwXQ
lOFKyZcv9MWH3l2m8/DaKoBVGQkRUnbiusLAnYKL38FvMQtKbYCA4iZrO258ys+8JteirragCECt
CvQPSnZkcE/mdKsaNHkcj18ZKlwB2SkDtYsKaF2oEKwotFn+A/KzN26uDhbNFfBsgEvdtDPzZMmA
1K2Lw8Cp07BU76lI8pXg3ebWBZbG3OiNQ5EXxsEaWYpBNDyjZzO7Fo8vA3Bv05mvboU0hUYLBrcX
NhwG1AwoTIe8xquovHMzywljvGE3izKdG01QpgLO7DBwOciBF3vTr0J4J6H0Mlb3yDFY2cL0d4p6
OTh3ahQ87jg62tEmJ9YyevAwKcFYRKEMtNptL9fsZ1ytA6DOV0ZylZKS2ydqF8aGeOMvxpZqTwyl
0Kvnav/Xt4NFx4A3o0DVh//715eeQQI8Qws0GMO1Wh3EQpCXfOm/MMVz9q00ox4p0ee/vpRr4YUW
94uoNQZnP8OBgtW58VobXEQIpdLnmR+wvn2gaaVxYLDq3fgZx9xe5RnEamNGb0ZfAvcTvI/9RdGb
GNxbq1SfliWcNNreVB+jBolCa7wbjmidQGQ6P9YKh4bT+XZiC1cHjRhquHFkzn1u+T5fs/zdW56l
Aj5HPIjBHPS4Q+hO2KYMDNZlNqGXH8czMagIiSyHL8a/bYeswBNlDWDRd2Pfa/LdX//WAtbdgHiG
asrDLCBYHzNuIg4+ok2fxMTckCt7DKd1WeOe+uazEPvZnJ0nP5+BYQ3tsC81S1oqyzeS/y8Pz3/x
GP9DskB8DmR4ziM4zXnwvP7GbwKTCtmgizeHBGlF4WyVOHMdVr9Apg/jFxuE42mUv7nI6BdAoVYM
/GAJNz/ojTd0my5zMGA060uzaBRFPGviahoNYLeF+WSgkU/+Rg/6fw7O3zk35oOM/E9OCEPaDywS
/godxLjrn5fLiZ4seBTSsLfypohWHcL5U5/IRFEfqDymRLUXZy2zE58fo213EGduYTReZzrbu3pC
t46kWuzziaq4vraqhi2aa/ffQ7fgD/h1tgc5IVptr8kQbYXNsa3Y+a8vCC/4aYzn//4b/YvS+ngA
zAYlCRRrWJSADfBgLf7tAeSt6ZddXUDelpf+YQQd4DyMuExkDZykgWmC1cH/hXsdsFZXlDvieEOY
ueszbxpgEZ7r3PBgw85W8mJN4n85of2LXfif60MAhQeDHnhGQCr6z+tbcuYsxBxoyPGwgf1KmPVY
uNtWtYLLxDXwj9IAbu7ZxD8Uy5NGQPSmxt07/fUlX7L4v98x80Et/Mc78BcbzIZf8CM+Dlr8f16R
UcA6nj3wUWc0VjhkExjBwZgfUOyiD61IMdibnyqON4Oau84l5jYvKIKp8hrM12oV29beDVZ9yl0u
jw6Gu8MMEMNhPX1x+h5IRLV6t/9+zf+miiGWEDpb00GJx+Aj5v3rkhHXOjaUO3lk51eM1Z0A0dz+
f1iE/yAR/mNtIAz2oRf++61x0Dm5WFbwNYK2Fyy4f96arpNkyFmbhQvmyhVmyEao1mtbnxe4l1h4
vcaAUGiEXnkeGkCajI92DkqYfSE7fhI7h0TC/YOubAoK149bO55hPjUIsNAGtLVwJBp/cjCK8mVr
+CmDOXmJbI+mCocMlkZd7BqpXf4a1tnrRTw5/XaqigQUv1dXjxYiTQDRhI53wzYX1PlHW375ioKM
HNco5pHfC2qEiP1OhqWEsmddgnbBJ0z21TL4zjHtcDGBxeYfZWHu5yxLpP0WDDPq4R7qrwWx2i34
Ed27C/1A8Ru0/m6GfplEmPZn4Zg/tUjeLvizK1ODfdX0MPFDeYMisWVXjiHGpKHXQ1K2w+Vr20IE
kwvxjIpH5McOLknwgvtTj+bdyuCXm5E9G4bnymueDX0ayC6fb6OAFGnKosnDpJhxEPba99YHYmmQ
o1tOB9fPQ2mhm5hIc3F6Dv8vWiNxcwidyqnCsRnaNAcHqOpRhPQ2xhZFSJQV2eaVz3NoT4/JpLWl
HY9soD8SPjw+8pcQ8coz9NYqaZ1is8rdPKuvsavX0HSrMTCfS0jYpXpZKQ7YBr+uiykl5TbUe2Nk
Fhwl3Rv2p8OKnziMO3CB4DoWeN6zS9+hmcFwp2jfGyDNU7vrxZ24mLzSMYLx434ZeVqULXbZ9tpp
K7vjtA4zXd2bSlwKY7o32SvJ1KWn1U7b3kbBbbs9P5qOBveqlosKuok1gSUAD/InZ71Qsw3MR16i
h9NEPzUAOW2s7AY0COS9BUKsmOannJ0yTLWL4tNZTkw8yM5nIV+qgaCYSZOxZWEmIDg1m10PG5Sl
gf0Kek3NntzcARy9q2kflhyxzXKGUcrWA78CS+bRjuIegYaw7bIcGNe7hO/aPACh7p9M82Pk37NS
MfwwQnc+dh5Legtja1xjYg6/WdXETXWsGcTKV8M0g5yzjVXghvAnBQxzeGqQA1ZSKOVkYK0X0WNc
MiODrO1RAVz9AT0xxqU5pP+gOzwIFRWiANxXNfwWiEujNSAQeQFnP/ERnZas6rPhayjaNymGIMn0
ZkQUUo7zWhhdZECZqUFTsrstBrTcfsu77zy/eowHtEl5/lsg5M2+m84e5jMcI6LBerH7C9xCg54C
wbLAUcAkkKFRqPgauHWNAhe4mocaXHu7gttQO+HGgTsoAHtq9WI6aArKWI5b7MqQEeGFQZswu0M0
4Hfp8KpmHcgM9FniGjwPEYVjH+b8hxgZHuTehfMPoCpUqeMHsc09XsxAqjYY+3di46K8P1rFGY1s
BHi0OKe9z7HaGGLXVMjitnd+/y35wdMXWHuEvLpj7o3MzaOnXs3hpBoeKGw0gnLAvzizvK3CRwLR
GfqN0YCOAo7N3iki0D1Syd9VryIPl2ID0iH2b0HcpGZ2CEpbHIULKgc9NgFOOoHZnYWceBfncKF+
GLLAyQiBlviYQdeFoX3qytOMBckOYFMGrcZ0EOW24uFozLB9GwINZKkA/6xu34x8D8/YIANzoTcl
mvjXprRDCwMcJb4f78iYp4MRWiSS7Ll3k1KKkAGFsZH3lsHpuhgQObDc7Oa3Ry+lwBYzf9l6QjJk
1A54iS4JmHFYecy+9GjUq+wPC9goMNG45fOTAXCt6F8xaAgeqGMGiutinmfLBGGiStj8POcV8nQp
9pku5MscU/HiYLzfZxcOLI+ut27+mFasKDgWWRwZAdWL52L82L0AxxZYuLCZ8F8EVi1ZcNc0Cokv
DsIYVl8BAxZugrpyMPWb0dahbb5qfu5DimDuVl/G+aer7h2GUAhQCcrMhvQ/WelTVJpT4E4gqBpx
X99d893B8VLPe7Yetr5zCeqyil273LJOp3jT8uWw5scF/vizmaLFDhn3wrz/I2kRdfWrB6Wg9mQk
oRiS4y5DxZDNP2gPBm1hp34tMe0z+/2EN3ECuQ+7B+c708H0UL7xr/zsLMfKSzpsXO8FzIm4Dydc
bOJqAc5W/LQzcK4JeDQ4YsOsDsvU711b3rS7bRXwJ39X0FOrEkZBEz5NZVrRM5iahXtwMYKwe7Sz
sDojOYv82tgV/pWNr3Xx1ctnNr4RvMMjTuUG8KQOKNocOwfXYww1Tz00xOo2rHoPMd/QPCfzBP7t
hJAAa+eTF74ARZXHQqG5Ed9ee3bIxpwB7owTxrFO6HqJwg9xUgdiYsvUewf6YrCAwwkHGcWTrdnd
BSopH5wWnOBi+fb7CwJJQx8Pq+ZLQAHQ1tZh6sbQhhJpqJxonnzYWk0BIK1udSJUTFFZgWz1DQUl
phJ9KICyZ/4YCo0QQ7xRvi9DzVAXb8FwqNakBbkhBI30usxYg6K1fzKD3Ut4qO4wS755lvggvkyE
37eJ7dG7TRw8csOLDT7jU82XcnL2Ni4M9YSLPJ7Jw2GsAK+s4OG7AAZAgMyboIEvKn4tN3SXp3zd
usg2twTKAkxXbxqjNNDWWJ1grIeCDG+SmoIaUqwD6AKi/xgq40anizR+3KUKKrCzyftgzDuzeMz1
D4pOMNChZwOlT5tHXqZj6oMiFFnaiZRTbYsxFcPW9jggyRLryXueTKgVS3JY3Ws+5jvTXZOu+TGr
LLB7dq4AZpl5PWJTBfnD1ygh3CoivrJw2oPCBozAyOd06FucLABpEfeJaX0SQTqnQlsZSTFMIBKC
paezl5rcLO0jn9Ay4gj0xtEMaM/e2dOYOp1z8/E9eIeYqFDIwWBjsZg6aj75yTRSDyAu0DU4aCRm
f+l5fCmQTDwYzwWFtYtzVeW1rlj8SIXLlgj6gb4dAGxDOlu/kfFsGSMaZcifVxVM7oADsw1mfaT6
XfmAFTEH9KNA8VNSggY7Jpl4md19D+OzuqQBwe4OjdUK6mM34/TrsxTt04xZw+9Sf0GxJ0NJURyq
wIFpFz4Z1rew/LT35pQQDJ3AYOvTWnxYeopJiaEdYIcJk5HNAhrBQAILc8rqOOQ7+CqM6w8GXvp7
+sNrWC4FirwiuYrY36AE7FxabZX5rqChrcgHWlLVVsFAtnWz+DAZH1RQOw3GfM0Dvso22BAxReex
30SJdNOCoULK4hH1qJ4D61W0aUuBn/6yYZ909l3kUNyTyEKRPfDljKjpN4Xpnr28c8D8SHABZjU/
xt5btvJv7KW1wHmgC+zTwNrynyl1KxAFul/QLfogxzqAA+rWQhM09lgQAsceSag8U+wcS/7Ssm3e
2GGRfepHWeE+Y+iH92us83gA5zaD9Iu76WS/gYwQBKy6LsWQ8mnBT7GeVobjDnE4Vn93WxUN7QvT
5Kkdb9TUVwg10hJPQ7l3JCBOwcrLkwlyEcWpviBzBuFxUd4Nb2CABbP0wtpHtE/GdhCTRPjlAcPO
TVQCCpZeWjuHmkGf5bxQBzm5G58Ue6s0r5gfIVh2BSyXTyEIKkOcNZmFWU0GhnpVPM8TyJBgzVX7
nO8BmIFtDHmLOz7pPoTSBUOjxO/OM4OH+la4F969SbBqVVV+27nz41dWjBNtu9wl8ISgnHXgrUYo
QAueijnCEdHI7quccGEGcpHJmXw1C4yVpmovRHcvnPVOKisiN2qffPJbO0Cvb8PyM311z/yj/ynu
LXoxPzvaXOzk8Ipco2Le40OjAZv5hKEthDpp3YjQBiu2Hg1wUzGkdmCq2NpB6214s/eX82wD1ZhS
DzP+eWmBeYptzrwIMGQf1m39tdhrjlk4Ygahp6llH/YmzlvRek9roTDEke3FRvdaFjZ2QTTexoyx
HTZIi4QdtncnC2FuPGGW0MdIyIy7ih78AsQWwqLMhsPxhF2stOC8jC582wCtkJGVb2aMvlrvj2tu
jMN8g3XL4zN7iJBwXEf9c8D25ov52yCDk7jgoygGUucBE8nUFQEtUTFjF0RX4BDsjx/DeT2pl5lC
IXHjNWCraYwWHDqTTprqG9yWGEhXVDfH0TXAGSLwF05KFIDZoUd0OU7J8TffuNvmyHcV70+I+0SG
pBmB7DpDuNVf846FjJ4MzGThOcpfK+bHlhEV32bvxGuDl1Zh7FDvs5d+OA3D+8RvRdhsltA8m3UV
yR3enatFlxizpZNzL9lFdXc5uBjSJ2BAwnYBJsAM1UJT72ZzJ3JoGyPXMc4jxAeMygDx30/gjmNa
v6n8L3ME60iDKDpEyIqIjOmNVM/em3pZWhGabZwxL8bMDMKpefJQZN4KF2cLWCCVMQ2w20UhOSv7
7uegE5Ip1jDEbbn/bdTt1Sj0R4/xHZHOwfcRDNmsG0ymwgF2K6HVGIe8hXEmmHfdWvSBM+f7CSMV
b1y8AFNOeDeruO7J1vcUeFlsCxei+7xic/cwTQTsHLRZAvvIHTJ7kqyuAazeSprSKh3KTeknS3Xq
1B9jiXHTTOx6mA/ZcfS4g32kfTjc3QlAbrOALOittJ54/53B826KoIfLvJMez82AvmYHlmndhHUJ
UkpojZvKjSW6L6CzHubqm7o+6DFdpjjjW2WcTfSU/b4uHh0q8VDK7Vv/2RjferAxxRkDL5nHvNs5
7oF6Ce9OpHw2hrSZb7beyhrtW+zXMfjMK7/78qMGpXjZtZ48VmOq1SUDydSHT++ham/VEQFak3zr
m1jUh3bZ2JgF5ZtGIe5nT/p4QQuVbWwd41THNFHR46DuVgXQ+Qh+eCf24MdDY/agIslA+IHottqM
pzICAm+TS97csa6KdTfjPKnBacXrD6UPXEBRgYAFfIZybuDPPtpzttXZbl1AW00m/7OG9yxsSI1o
GXcNSHF1BI6plYLG1dQYXCYWwYUDtTjiQiB2xIU7bAthkunueXOf8r2Es9S849YTwBALXubdHtau
vo5dFto+WDMbgyfQSExFzMcEN4zkcZEFM2SP4xVwTGFFCKxOGNsY9m+/3ET2NdFXl57zJu2nBNV6
TSOm/7T9zgAXHZtukwAPyk9ehnF+LERUPhiGx66LexmAFSFVJOuoaDeugv4g2vQkGMGV6A7ST2D5
DDkM/kSlo0T1nz3M4eX4amDiO6k/InvHNw8FhuEeuwXMzn3ZfXrdTi3xiALiG1tA0SboCPGMTMys
IJbBCSgxrIxWhoJhvzRXJZ8ezTKi2nBpGUKljRgfxnQUyO/Igk9pE1Go3pAUAz4qiTFjHN6t1/EZ
zOuMpFb/ilnT0m8SUK01ECrQLcobsKnosXHA5zmEQUwuDmB4mNXeJWln7BmSo6oomUUC3ZHTn7nA
CxHjBcqnA/Gfc1CCW/vX4x+2Pkv7Ba9AZr6P3h4Psam2eKbrfODiIgcMRnfdcuhBQtFBVUbASIh9
Q9YCXjpqpNTc9PhZyntkSIBGkaB1bHywP4LhHZAIPl/7j7+GsbRCDePsKEg+8lyYByysAaq/cJoA
uvzALYFDUIZyftM1KMQ30DdgzGKM6VxtUSSPdiK9Tyv7I2aMYTbL+LaiKIZo5DHJCap5Dco9eCAG
Dxv1VLMEj4Z9mZ+4VYYRUIgmnQsYwgaC3foIbXa39KmTNCwGUXywYgqxhsYMKV6r1GLPhYNlh0oL
eguQUfA0sLUqddaguPobLJXCOJnLwYWsCGoryF/6DYMcwAxxryPcE8zWF7YpiyMcKPBTn9iQgmoG
ZKP/MZ3IeII5ba/P0Na50D6UUeIp6KASBMBQHUImQsB5VDezi7MM5Ij/4+i8lhrHgjD8RKpSDrey
JOcIGOMbFZhBOWc9/X7aqp3dmYUBbEl9uv/UMKBMR7Z4zYwvuXDaf07JjmtG1dntGTzNVXJK9jz9
vI26bpvSUiJxeGrmuc9p4jdVvi9SR+NTy+Xiwumj1onQmWUOG234gcMG4bRXiFsT10nuFtOqbp0O
VjZEQeFRmVCiZPmF+0ar4SDPUr+WgcNMF/wkm2F53mhnwmFFb0oAOO2a9QMmyYUQ/DUQ5By61O14
BKLlfg1RIh5VWNVq1f6Kqk05RlAwVIixwIv4Aqgy1rJB9OpxFLxYQOjt8KrRv2GhA1pIVwqBX0wY
pcPt3cOEqOAdyGBdSLEFTkZczLAmuGnjzPKKkxTlHDOtRu+FyQg5t42/B2Ldj6kGK/4BPI1lBtZb
0vyAQXHn44CgOqIsGKVbIZ5BVYRXw4hCcEdFwJkdPqaT9oMWAwlmj/cBoDRZMTbioWWSxYWE7zqd
7DJzktlLcGsWdvgjIfMpHJLDI9gmaL8bV4RTYpDWXest/TN3fYnNSnUYwJHNOB7NzWK4MtHZaA+G
qkpwhQHH0xYxYQoA3a+7dLl9x/RY/9GTEi2mVV5setT4kVMOzlxxmsATzdXMGJAdhuqQDG6hXerx
EHaXutyJMdr8A4xr/el/9cEPCSl2y4i7l5Odrjuovl6jfhkktwycAGmuTKfVcz2vjo5YiycsukgE
9e/x7wy7lqK8qqJzE3oV7VUS6PFKMgz0oH3q1qZ+qZsg3jYi/ojYiLNTjQTWHUQCqWuVgQhF2CBv
SuMwRi9AZHGC1GYFnnnTavK8tDaZN9d8zE3UOPxriCbzpCJy9pvolMa+4KizYdDJogqrjqHaMFYh
j5ie8bQvpGlTJLu+3dV84UTEyNVBDMf5OuE989Vxq/ud3Y7b9jnhkenZIehY8SXsN4XvivlGGHZz
dK/mG5FRPrLACmMWK0IOaRI7UroSsTP2bwHrS7A5+v3ajGS2f7VKucn70HxD7VSs/OZmEkQj+pe5
PGbZv8E8xdb3Irgqan3tIFwtlbW2CExPosawtLEEl7AWEC9D/VKClb4BdPwe/J0kXv3KybbaeqW+
aW4i24iyIAjAzqGUq/fyWgdI+26GgCXciY1Dpx0TdeO0R9EoT4MqfGPFEdxSCktHNEtPKbj7HfGq
wB22FNne9i038zEubjus0rWXryMv4yOfc7NjtDCjLZL0QcMKf0gMHi2PJ78SUVdsJmMFI2iQGga3
U9rSm7R1Kk++AR+lD2SlrJUwLsW5/2f9IotI7u2rXQdn/1s7t0ycb/KN5s98okObX/Nb/BGqtnhT
frkLdHGlPkGNkWTO6WoWNkiC9Zu+XxlHfpRNiUGBN/xN++UHUk/4HuMP7Xe4+k99N59NBJoG5BOX
AGKBEdsOWJYSIita6UgVfEeJXUQ1REIiLnWEztEfCJxRlRcXLC6/HZAdCgMLoatbMM0w8JouzACS
pbr0AAzwxnVhy57LQPgZ9Ow9lLSrYGaHTk3rU4+saxgZE0JDaOy4hUkRop0YjH8zOoY+APfxZwAg
ynQ9pBQI3LZDfRra06pN70lm7JI0XRsFbb7hTCTg+ANLZfu7eauzxu3YzcemGqcZE5gBxhbZm3OM
/q7WmpsmydbhxVDu2pzL61ArnDARaaGhK9wkNu5gm24noKCL/VM2s3ts+C2MpymkR7ThGOpxVjTC
Rarxq6ntU1P+OYgjVkmFOOmsKHspcSPxpXEU1cQJSbdK4OqXrtI198oUblIn7diVtEr9P20c7Zol
NVoEtti0BkO3CqCdApOlsD76dJUL0pSNEfhWUMhqZNw0Bf0DY+OKbEtXwzcgRI3rs9s5j/eVsFcR
tUkrppzp2xHe5kuGHMmesJ+2Xxliu2ZFTyDPm9mjSUrpX3RXLd3Jt/2H8Re8MKarUKFy8Tln5zC8
aeU7jUmBD0DwdOXZTvlHNk7bqr9jivD2mjC7VSg5Fe9P8tBkch4w6ZbWX6Wu67I/KXnLUZodsG5G
jX+WFP89EsurLiDPbMIrMsFdlWtvIb0FO4QcVoBxCFT/pEDT7aKS/qmG/i+Z5l0sttTW0fxthuW0
Hy1oLqV6n9XQQ5jAOZltesuCPfVfjSldSwtrGuO7OBrVLuL8rsM+OIbNONhSaCleb2rJQWw5axpQ
Z81SQU2RBVioqlbRJK9mAuvNAEn3PjQYhOaPRH8XAzAtqV8Q++9S/GwLjMqtuZLTxFH0ch2Vp1iK
vRZQXKVLyxXypcLp1GTavlZQPePex3fz5Qfhk53q6N7JuhpLtwQU8KFu5OY2wv/YcwLNIMn/dFN4
b5T2hjQPCV/9oXT+V9HUb0mNUGOaKyrvPp0Yw2Jhmw0APKM2bnIFgbA1s7zlpA3EqsRGMkK2FA5W
E675dh7FL4tDVo5V5PECESGozp6wDUS67+fF1NF2zOyzU0xEWSjBj6dxOJHHDuQJsJhwbEwUlK0J
eBu1f+ikbB3kcAbTa1HI+WBwecxaolKCav1ePqS3oS2hKUrF2RskgGwsl0OETs01rKMPdjxXsCqt
uYul+pBOqRuotJP1S84xWtDxoF+xWxo51BYAs42tQRRMqA4C450+sC1zmG/sPGlf7JcuVnVS+U0t
PmX9ffRNkAs1qBZJpSPkNHp1a/5mCc1IfTONtyb9q5oUTUZuh8aPEZGJpJt88RhuRytsEEfA4fHS
DN8mGIYWcboNs92h2wsMnDmsAEV6HzqBRTeEEMSuc9hIAjQIwZF5CsTuFlnjB+epTD7GiHt3ti3j
w+RFoPnhntupcqWs2dW79YFl/OwfjixZYhRXbJaZrPq8N3Zau8DmveDAW3DXtdNKq4lmyU1sTZwA
ShvS3g2u0ZFnE/CNRu2nlv5KLbYlfhkt5lWyzCBJqZNB/q+SvpJ5S+tC3Ioi2RJa1W5LHwzIFXMu
NsR9b+gsdkH/GGqMKKOCmHrEhKI4XXScjeLAFhgOI1D4TvxR1E+Lo7kb7vqNY8LIV/J04+BTpeKk
M6aeO5xMeoq3U+AGqOL3QEdWXQJW0ucO0LEq5MrYXNt+l9QHCeuSuTOK5k9QaaWSXwMD1nTKq27f
5s9aPXiihIuIR/ujag/d9Oz0h0/zJ1+t+jpOeD3NVeGf1OmpSlfTPOGc0LN9gVYgnU5l8K0Wv+lA
DoLx07VY7r9H48MAhJgbOJv8wpOaTeeI8x6Ftzqeh4kg+7X0m3SePhy69pJJLco6nMtoHPqrqJzD
7FZN2y7b49TGGUFiTYY5TYMrkjUvVO9BthMj+WzVDoiFw9gP/NIAWIiqyR3KOWxiL/u1JFa67pFG
u7nPvLRMLeYZI4UF8aUf5HqvZbe8PasdOpHPTjnHyol7W9F+0BuIHBLi9CQSQKvedYOCB1h/TIAJ
w+WnSN6m5hbM27x61ITUYyyygnsCTW9+WzUM6jfiFfCglDoRiGdxPovFP0l7NcVvTu81nTpQO+G7
CR6B+UiNV6lzRDOF1BuTto9ujSVwufLyAeY1+XcAu2/IUK7YEzbz3LIT9BzxfgTk1wjBR9LdY/Pe
YKELwXP15DFm33F4x3QvjKe43iqt/2Xk5makgGlj4ZTD25JQzcOBc+IcSF/GdILSatrDjL5mnD6D
6UNLP/T6FJgX1oLBr1xT+dRCvox+Ypd8kiPitbOMbTNvJNZE5jU9cC5tWu3H1N/V4UWLzNa05oyR
SrT2QGRbvwRTX7EsyZXEv5Tgvzj7HvBUFCpdEXO7qTyDZjhSrWnVgrsp0bsjXmnGzs7RaYsAa5Hw
WcKPJ5wO0a4aiBdiap3O0nzp8/Fb7L9rJBNp4q988Si3h0lag5vpGkVOkP/FxAGXw6cmQr98x+1X
Hkr7Yhnd5QyNAz9EgYck0cv9sLDbSuMo2oRxlDRhfNLJCF8aNwF6eUuDhdOZOENlbeRkVFg4Nn1R
PDVpFZ5o9KSpq+39oKZUWhIPV9NJ4UkQAFGqfv4e4p0yBl91BWZJPfuQqtQ11d04YIq6VBKzYVg4
xJGsUB4yr+gPcXlv2uw9K/KDWNeB1zXIG9GiXXyhxWNtdriSVMNfy4kUr5JI5nQwiGUQLMQB82Be
mfSbZdosKvzf8vSvlVINOEmmfyfIYHqpZkf5hGatwUJ62dYhzYCC+zZbiSEkVmH6EA49127SXD1b
d8Wl8j9V4UANELN9mSJauuX+JlcvfvSuJD9RTyTxWolPWsDDzj0TvHE0J/k1qDahuDaae2LeUkKv
6+GWUEdjdxi6bitX6hJIcYrK0rj4oRggGe+2BViIPx7GXN9UkBNdVdt4C7ktekctKiL3c8esqIcp
NwYiFRyP24ZyVvqK6k4tcK3sc4T1CUB4YMj73Be2QguMmD7msIweQcIV6uDxVjCPmORAaDhTMxBR
7FF5UHsGG+SLkvEaAZvqtB0DI/J+LKqeLjJAfgzWPhe2CnonZ8BZyXDHA8IuoBH6VNDUaPEqMbin
4ABaLlaO1DU3ARkCiI31xMg7q09EaRYJKuEzyxcZhg+OQQbHhEjZyJoNCpKEvikQNKgp4a7WtyCZ
0RbV736afAwr5FU3WbZSoOzOk/16z+6VzSSXBJ/7J/HJkngnHBFz4WBENq47pVPgPLUTPlPH/C3+
RT3tDgZJ/WO4Nj1zb6PsfEN8WiN2DZ+NKqbefEV8ay3TTh2bdeUAOHZE/4FStcyGX6XFj6QclfqM
PnAteJGQJVtNldHqGy+lpVAwMBxqCb8Qp1gq05nTSaDrC7Tyh9EFQArNUtMH36FJ5gSrii+yYno6
AEbX/+o8eXLIUBMKfrTFu/BlJgmghs/IFn/0Zn3x8xx3y68y61+FTwUoO1Wxhe69JO2jnlnMRITd
Pu+vinHvjTv7qWLznKfdSR1xXef6scVcb2riFWby3GegS+pjCNgnQ05AOzYdBEVAP4xnT+xx/+jD
iHcWgZ4tr8U5be05kreRSr57JrsLr6+yonckxK6LmqNeURxbWf4XNcWP2QTbvKv2VeNDzYvV1WQ3
lFDF5CZEe5WLmggNGglh1SAr6NPiTNN5Cupu1Rv9qw3jlUN8q4yhJQOZAbFRRGvHS0l94YUntkGt
IK8zrUEW1DV23k6xUylL2FR2qYsQEdAA+NFbhAu1/F0rem+IXuVhwlLCpzUlBba2bIPuCWsg6qHi
Kdblp6Fv8lZ1Z1k4DjWnqg5FCOLJgh0UjEWGGWUudwYqlHqU2JSE6crKvIhf5CWyHTy0mMBFQY9J
l7IgyhqDQwsdYKq+sdiJPr6xcZeX3GTth17pDovZ14M4XKqmf+tCc8c9a6IRwSWWVo/2A3X82aq6
jXbwFIjTlqJa49O1oDn34sRsvi2BOBg6wmawnaL7HhiNRmPL4w/zMnpxS55ClMD+IWiSCOQA5ZA2
c1R/oBIfV+z9fMkcOMTK4ZQMpy+BKDun+tMTn3wBMMD0z08ZRlFPsmxh1Tbxo8+JGYskV8TkZs9I
gXQdXJdfTfWTB1gaYngMbb6RunBThKscWnRMPmdyVKfk8iCYqktHYg5PaF1F5oAJr0dLB9qQNSaF
tzR5AvMI5TGW/4i6t0umGkKH7BBJgMVzQCOI3a43fqSlK4l6J8tbxxoqyhPrB9Ajar3lLBrDLD63
DV5THuhgegZy5c5IL8p2Kyniex5p63DiSJrN9MfPWAQX0z2GyzLUCeBJnblTu1H7t+jp5Eh9Neip
JuLWpHB4YWEH5nAmY7wJrYb/qthPiCT50sv/59SVw3KbQeEQTcPmWIIDJ+GjqOKfMRU/As5InZvI
aK5qzfTHosDalpX2t2zc2EINIMBcW9wlE28PaQuriaIU8qR1c3INJ3gni9BMzAmIET+ERtNcK7JO
pQ9OMrmFHO2x4F7CApVeApRWeb5/kYtLOX4OtFOK8tfcs+FbJ25OUe5V+tkbLzA76qr81zUe80eU
O/O0ny3asPlTldfwcoJEu/qs0o3VbDyx+BPa3Tif1PKuyHdaP8i/TyUm2KhVdsse8qBhfSFVNv2b
hufMB0xMwomXdiFkmPCh5uGNTuPCauCHT2+bhkxKRfxTxsleKN5zq0XpYSLCVEi2Sj7nmiiSGOVQ
hCzUkY0SJDzjXq+t0PSCht9187lsNnGhPPQkxJmFHRUgqiNGMWmQj4DqyzmW2Px9zOsdbljVh3c3
1MbLsZG2SyhXEwHg0JMb/dsSVQblSHHCTBrCwCIxU9Fiw4AH4krkDpBZIDuODBOt5L+Fw5uhhHeR
oinV5AxzsRUdaNUcz31lfWjMvnHcfLP/KKcMvPSyJkYoQV5q6v6dgDbZVnT/0xLbp15HmxTt8/gW
E41OpIdJnyFTgzMu61Ky5sZdniXagayCFSp4rWxh31QGyXWDZcu+fMwjhLT8agkbGmRrK/PxsFyM
7ReEwWuQbF1lf4JJuNT8NvW3FmQQIQO6CRgC3gsgiHDal63sEg/DyC0dVbn2yOe5SgpKnVk/Bn3x
6hi7lolAp35afv2eTwpm8FVobPIZTCqluxj+xyGihPijv8Y1b/Eun+eDvE+P1X4WILe5wPkBfuNg
7UlYO9L6DoO0nKavtioE+qvsU0rEe0MAZZNrj4YPRob1K9fKqVnyzCrrR0Hf6UfVOchxV2tQpon8
PZroWOQYRLj16mr4zHxkYDmAcMVuDph4v0YjXYT1Gp/WwljMHfFRqDGwLkrkGs6Ue1PF1spRgkra
/0X94GrIQnrY8YJpBaCDwxGJvA6o0rE1ckCBlbB2MYksTpbhaSivJvuHScnOBmIk+OsABesFdQh8
FLw1SjWQEAiTYsjgJiBuGoH0KsuNhmLdQxVZHJ9BhBzNeLf6wuA2Jy5zU6QYnhmJUo4G0mbt0Arv
SKh/p45vSxt0aagqXHSzYWtgMcDwW4RcRU6oA1XFwTGSfQ87K0sxq23Yt9s45KZKNn7aki73r6eq
diK5EBl8oHhW5nFfc9bo81e+WLxfNcrVUnu19TZRGtdQ6BSCASIRPzcYhYT0i/yYYw/GOzIbdspO
kpK1OfjeQNSZmP7Ti8+ppRioKys04ALvqXqJwnPEIVgiJZBakFZ+/r46zkwnz5L1A4UmNEBChKtH
5gMJQ5LuljEJSt+SQJMw/a74z6oOIK4xHJ/m4prR+whoS7ajtI/avWXdpQKsQaTEDoDRwU6J17WA
VfhowonFV3oQ4Dd/p2LoVOvR9fMeCxgATrio1lEnJqhOc9vn2wqANWL+FyKeruRri+MpRHwAtOEi
TYA+A8Sn5kkKujsvRVHImzPupHhdJnsFAc/MMROyAGoWH/jnjBrmzs8eOdm3BO9y5EW5PcREtUbs
8YMwADAqvjR/VxAhIYND4zh00KeW9fssO8z/unQctfvU/HKFOWqu2XBTpS3SK2P2aoyC5MmwVt3Y
T2RjVMdFfuKUBQbMN6KvDNAI4eDXBvElOuQSh2CtEa8GsYFRU23lldArO0uez6o+OBa5RuZao4eH
EanQAYDoKw+FeKJmnTCW8NLyDyn/EEzKFG+hiPCcazs0pyTfqCJar82MFI5FzyTzL2MM45bTTxeV
/QHpqn5AcgzZukQ1vvQBNYN6RzCLT0+1tE2t+qqag06QonXkPJnh+evoUIhrcQl5uw4IO/18pJYc
tHfJuC/fPBPgNkaDNL7WWZrhqC+PeOxcok1WKsJrK/6Zondr2Km3MUounVVe9Nr8Ewo4lRQeUVd5
saqsXYwy/qva0dWMu2b9js1Xg2U4G8TcHVtjhrV6xRAbRPYRgYK1txynfwkGGAqM34C2E8A3iJuU
5ZM2+D5NgLINccO05KWL30n1pvuciqQKraRZ2TizUe/yNN96Jgy7T+qKgAhSzAr4EtAOk0GXp0ND
NDha1pNdX/u+RaRyHNmjUXG8iRI+1lvbrttqK443gsgOVnNmr/hG9feCflAt51fQeW6dfPTaxJtE
wguIUySxtHylgKEVUBY+fRAsXX1I1SNSHwVvLhIOKrWYvZoOkSv4oxEmlxIliA9oZwk0WL3XV7aJ
+33iq9UEE7anvDbr2ySjgCn6/DEZBD8M4qubiMEzGblUYUAs052QKOTNe5D8iPGrHDzdlPbZZP3o
fv+XyvUmkDTPnIqVhoQZbLcmJ8mkrzVmcPFeOlfmeBd8n3v+R+VIHBPBdgw0mKJEJgOdt0rzG5Xc
hXWGK8r4ImwV0joY9kWWvbeydEybGPdrapKBpSEt4pYJHGY4llmyxGxX6iahrxFAlujXx4qc4JU+
9f8kaKahu01W8NA0IGW/WJdDD9NSh6411Z9BbQLNenl8K4w9e8fbkN9QfTgC0z82rgd5xGoVeB+R
Wtxgw1aduEYUFz0FMbT79JYML185hsptsC4VxTFQSA+oCMuBJgyGNVGsbkeDAff0fyOcAsRnOIQ1
dGFTjtq0ffoxFIQesnOkR/cRl//wWX8H48igBZABfIaKg77NF3eZjokZnSnEkwVkTpM198o+LLoT
Ds1dNwpgATcRA3LZxl7Bz1jrsRtO1odQiJQbw6X93LO/b2VpzEaWRAQujI7DOakZ5rEIs8uYBJdC
4iU3KkOatFPLddhjAjRY/D527tB3JDORJyBJv4pAG9CHsCn0Rs5UhPpOK3X9YJVY4jIZUY2ZOsgP
EzJbeOqCRbIhyGjiTKWDSOJhKpDlG6QwqSLgeYp1JMbWjZQh3pbivoLe6LNonWvdocj5aqRRqxHt
Piw3Yhfi/BajGM6QiPCoIv+Nx/ghYVPUp3ErBfDSVJYBpnQYMIsUA9oUvEIULLl8jaDSIfUrjtNd
gT0HjEeCcNGQf+oMzAtybnFGojoFIuo/SyM7Lm9eCoINmu6YOK8HhmcOuWnQAYDpGRJK10TIj7Eo
tlsApZB2xp/nnShCVFOCTe6FISi3Sb7ulb9hNKg/0Fu5AYgMTDgwErWqwI+XrScC9+YeSCgQ3wJ/
vKkmUYM+DUJGgGFEM1Mi4sq1mX63sQf/U1siQEWDoYvZrinLez4QcGBI506qvXnSNvKyf0uL9k4k
FPeMV9/0WHUUYT30xqon51I0OtaQKZ5Ot1RnZKOGq44TLcj/Oulr4SwS6WuYt0Z4CyQkH2Zy8LP6
GTKolCXJcYlwyn1Abtnt4/mq6P1HRXiBgsjBtE6EWR+sutsFTfwVddWGQxrD8coYkdEgYVJ7dtI1
6PdIBxRpfkxZRPsx2hkdl2q9jTRhunUqqns6fSrFuanu9FlSiPpSWFWDwa6QW5FsoxsuRXl+WvMp
U64Jd4k5nzXZSUhhtJCVH2Mub0Gfhkhip0prUIwJ1+ovAkeeO3gxvd/2pmcSS3mEsv7K/fVUW2wg
WQf/SwIVp90Kr7h1OV+Tqtmr7cFYMhhIImaSQYNBfHb8LYpnXzoWplPOb+EvumxKtukCZ7kDUR93
c+IMmp84n1ac2vonPsWVhPrrYtHYEd8D4qW7Q6Xb8Wpp1FgQzq7X0eQ6VKfum9dBFKbj41Bc0ecY
8xssVkGa3NWPukMzI2up4nOEsGAQkjMh1fT6xMCtw0j91LNub5TFpZMZAiJuO3UUcPhjfBvfwnzc
DGpNjEk/bGZjOhDW+adVmRendez547T3cyVb1aMMsMAN3RicmKZFUoSUjjcrTR+JQCK1WO3IPV8M
ICJPCimZkdpm69rXQJ6x0Go9oippMFB+UvY8QYt+rLnYx3GC9HYcYmQ8NKRkxAiyvBaAueCl9HWl
x/S6A4lJPhm6q14jTFGpQza8k6ETsGjOrqyGZhYb/jS1uBZvLcRz221b/TDKpwZzQTrgyyo4JEb/
L8mHztbdujkDb67ElvhK8MGuqjYGIDK2JeAgxHnDeFTpH0nuXrXixRBPSrvVZzcSTk11YSMOJTgF
kEm5h70k8NAV2HjY9NSN6n1Fm0D/YKJX9gmTszxK2M6JCfolE5ugEXEXh/NWhOLvg5vcY+FRRUdQ
+rvf3swpO0woWkYI5aBWSJqHQvQ1Qorof9tvSfuRZnFXirjWhvQopIRPJdrNSDEhUP6PiDr0Etgk
63+RkRUY3AaIXwYyBhC0fksmZXthO589958j4XkJqtYEVabQZndFN4+5VrsqKoqsZpYnr8mKPsyr
YWzn+VIRbGP+IMLcZNMmw0YuRSVn7T1bhkmsDnTcTrS8FaJODgRzEeyfTWQN8DQAoEjqlk/pyhok
wW3vRMDxkojetD02GrGMlmC6/rqwTBvVId5cUd90qn9QZZP8l9BOUJBomLQm/1SU4vckdp9CxVVt
6uQ74EbhbUMBxHKmvHiRgoxAriVrRH0vVcBilVBgZdqYZdjZZD/BoydwzokKGLgoIOIMFVPsVn19
zDFtJgQoI0kFYI0mnGu29IlmMeEKgLXjHySoFrYk2o7WzbBuRPT2AupBJwzd/qEobvOX3Lgbff0y
SQ91uAWiS7rV2K5N7EW1cstqz/+mZI3CBmSoLG9yiqwU8yln2xYUg54JegDoZu5XBinh/BN5wmfP
VnKC5iqnak59dEmQHHaI715d9yEXp6A88d5gVGHjgqUwR2tO2X722lYfrzJQBrso3Ia72cKOztmS
IFgaXTN3cNmqA4j2Oq6+AqFcmSaOGUu2vVK6tP53ERxFPg9MrnkiJWqrZ6Ae4aVM/xNRGKcRnsn3
ICMh/EMgUJSNHBy2b7My0lNKm0jeZckboomFDlGeFV7mEmH77yDv8H7n2RPBdlCsk+QzIau8RpJ2
a2ZCytHJWm5Xc7SzwxFkLfrSkSQa/rsgfKEuRBUQh/tmRFn3bwrkvabODis7cBHYOHWBnQpGY/xp
9bt20Pb9j1L556QGt/WGW/nlj9+8WWP9gElySlJj4uqasjCS3dIa6u1X3rzFtVuLnjy7+BeS+Rj7
0aVkpO11giWXqWAz4AOA81u3gFGhcMT8J1kzOfHnYLrprBCAfQkfZKICSCz6p13LCS8BthTkOVU0
ncBzBzLXyft6Q+CjtXb88HjVNdUbaSubWeAsiT0KaPrkq2w4desmGROEF5c4yZuD9Nldm2LdheDZ
nS3WXuK7VbkGWCRLT0Yg52SEPxPTd/EE5l7MHFgW8Ne0Ww4qZ2TOIqvJ30f4n6msSHYQANSRXSLE
aT063Yw/dKTyIiPy1wrrO6mbOCUof/BfOOiZuqfRDQhP86lzf01BMV1L+UMnaaiUwO7dUdkMeNHE
33ygA/ip0Br6wDqcv34mXUfHFxtM8Hva4i9dCy55Jn1q+kbKFUzf1WrGJr9AaG38nKdHbYZuF9Ub
WUYeWrkBbiTTYEHFcdInR1W01ehbe6yCa13yPbO6ZwoCxndCGgBc59jzFk/AF8cxQuxFKpSfDOlN
ZxBcyDIfYNXKoJH1jxoLol79VtK2nH6bSFkr+o41O05KrFlMsxuITwYpex45E/RL3qSeN+tnxPx9
/t4jH53eTUTjEGfGGSgUKE166bDyLZh8EMzMKGb6pVRA3U0IQ9G2sMR/EsKSMWTv2M+E3KCVSBur
7gOmBGWCr4nDtZhZRJW3qKpJlV7QJ1GwI0xwYQIOK9sxxdqCjG+MB1KoDG8QO8vQNsf9Wolm5hJC
C5YtLYS4bJD8GeWziSxqwaadThWLGsKVIxpOqf4VOrh5W6BVIbag1UAE9h1yCda6kFFSryutdlLe
LppTcmM1m3ZYaXbGV5atq3ijFzLZDCUUJI1IAQGJly5dRvqu6X/wlc/bqknW0TD+pT4vdtrg1KsE
IhX/ldoq779GUlsR8TCQiAQZAjS/SHe+DQlpQHCKH2DSZxWnwSkZqSWs3UCKScybGlUktibJJVT6
ywxJKIkXMzwqyUdG49dxQCvjyA6JXwNFBEN4yXNufdTAMMOesWVEdf7VMZ6J01YD1hzkMwugwCsC
ux92PerQ7CuYXPQMZn3AbGkMOwYVkH+RrywpqF/ewY1MeauZ8GUneTxzQqriOpJ2UQowJv1Z3IJm
vBFGCvt+mPDkIPLbAIuM+VkY3lTtkYVgyKrb1w7iI5D+Yt6mkpeFZDKcDOU3Vf/KkjSm8lwuwYmM
e4qqrwTtbtF5SOoSlR0gQqKPVL7S5tHyp1j7ZWyQaYXx5lgTGQObIfCMcmuyraDOVkG5r3qk8uu+
QaW2nowL8BrnsoldK1gpwW0ZWBVe8/Acww8hfMLzA0PI6VFTnfIfakDqW1qsTHnDqFmQHppv85jJ
6hDrFxQWoXWOos+IIw7/hVanv1UfGGuKXiWwBOoUV0fRd6fsD70eMVUWfRVkhsDz+kjVO6mvSEwm
5Vr/x9FZLTeOrlH0iVQlhlvbkpkT043KidNiZj39LE3VmTPY6cSC/4O91x4PLKIZCexdxjjuHrst
ywbmztMkW7JRufbCOqwo7e9atpdZhrbXQD8nMDkbBE6/grxrYDKMPItr8aUADuwAd27yfilxAVyb
74eJNzofxE6auwpbIBK7W5juLGE5qPsivJLhMQeD0LIBCYuXwjFfcwhBCW/gt7ylnLvgE2mbsn94
/dHAz4vTqDXxCO+7aEM0hsneFlsstUft3YxyzWudoD2GDSO9DCXdTCXDh5f6ItZsGBXcAQvsRNjr
Q5FF91JE3Ur5I23E4dKnlz7+0fO7F5R20gASWOGCKPWVymkxnDr0Z3BR+ejIF/Cgtiy1bmNaCFn4
bttrbC6V7pq032g7YXKci9ZxtWVT2GELzWvpuYuhzve0HRFw2bVOLFDNgbzWs0OS/oX6TwpWV17L
8irN95ZxtBQaXvomJK52TsNN3IW1pW0simXrryqc2Xq9j0nbRfGPhiHHT2eZ1Q8sXie6MZIE2KrI
c5hx7UN6oAtqEGP/g5znezb7DANoBonffDqAmt4e89x3S1yGtOgQ2t3Joppov2n0wxxYTddV9EBE
0EYHSHCB71jZmZ7W8x3XOFca2FgQV5bAPU/yyaGOeIlWlB9Z8RO6e7d99ZSkurhhCauop5IkgWZJ
ib2oMwddY50cG/eOEDU3322x5sFvlLUMXlJyzOokai+lO1uYvV8e+kWBImsXZ9/oBPB64Gg+orrF
Yos7e5QNzOjWDS8vCiZWXwwoq3Hh0zKVWl4yOAn2WRm8QtRkfv4w9HGeNjwvpcoRR5NGMGvHwdAZ
7apr9WWWY5cKqPCslkY9sM28WBXcE2wuexaRSbaSeF5pJWF2QRjrZmbZrSqsIXjaaPUYvA8Va5JY
Tsd5IHtvmcgVO9X0mlis6pHCq6OsdxHqCQzkBtOStp5Vn5swybZZoME0ILAHS5XMWBgfe6c1/cQG
8FCEdtdahedZe9w85lPuR151F+yVc3mwVW2Azk8OXQf2siBXh/AAqF7zktZlNHG5MdLJA1T4Q7iq
2MeEGP+YSlqNuNF8AO0+FtYq8ZfTl2tLiXUH7EFjmHPxcSavQtl7ahYT13SEaNS4DUNL1KWx0k7K
wAL6C+0DkQyc4BC3iiywDaNfqQ1+StaF+c7t/3LJcAqdpX3VcJQCo4g6aV1rXJCdiN9uN9CUwPCU
0X4GCSnxAyqv6iExw8Wc5QVI6hkeJhwGjJWoKccZa+BauYji2RtXAltoI4aQXiPHcIkMQEFLsFGs
/SgcOwAL6N8yjmo0PZBsAl7THflLwTqDBlpIJdOauwJ6Q2EMCPnZAs/Ha5Nb3qiPUcQA1cJY/iP2
+kKtftMRvsR4grGMzFCkom6evv+JEuTo9SFDp9VmBNbyzHfmNlUF1GL1sQtxz0SOISgoiZY12jjT
hOeHrL9JbAkxmJbuatkpCPAIx4dH/dAn6JP3gfrSm0+gbawqtJOALrIZVea5XGTjD6S7FqE4ZLGN
+R+53H7QXhZnq0YMIoF8NCHgASIdE1fMtYnnbR5eTMvd6a1sbFPLV6iRRw1ZzaPLzY6Hfily53+7
o8W6MzgZgHOFPZsVrea+/e69H3LYQ3NPHer5a+TFex1mpixhyaOJwjNlXHQB3VKGKKx5eT7bKmRl
ZoVerGIFdFUQ7WUpg4oZjrO+WeLOhAiZauh7tvKwohBg2zSEa81bSs2jZXJMEU0t4+azoDVmAyxr
jV3aaO77+EJfhfyejZHXj0SA7Kd7r06fesvYVvoj6miRBrdKP0NFVsJ+TicmV3jHpL9ufLIeZUW3
F/jcE2bFyrVKqPY4MBLx2xD+RJXhXmZQV/Ik3LSvAf3XpALPef4FEfNc3K0Z722jWlqS9bHqTTKU
fNCytY23VJeWtCtdsBcYrXHyWAwRuEx+cYxJFYmnEcGRd+LY6fMurAk+KZ3pZjQFjn2Tnunom8+o
36hcfP8jovzl7wdgSQYQBgG9L79sUrAExOjSchidaNdF92UArXCoZXtzhTsyzSvk9EcMdaZw4sJj
cCUtZ1YLGzc/MSvQk3teXy3JW2n+061fjTpruH6If3CMwagbNRoQQO76ZfQvZuEoyIoo9AVr41F2
Aa2pZZ1memGKT41NkfJJ8t+cT9PI9uNw4BNodCfh7Yj80Cx2pfAl1Wecs0l6FcGSpXT+6irz/izt
aGZvE3gPbCaTiICEHJb4BDwClHuj5Mwadh2Qbya4M64EzUXDIQQNQV5N30fFTDZgYprl9354iNKb
4XrZsPdC+ZZAMdB/OzbxSvalsRmT+noOC+kw+ie1muAb3FDxvyy99ZFTss7wXAI1fBIBozuo+1nu
L6Uv4kjTHZYNDy6StWc5pNff04io9b/5R6W/QHKAdr9/a8Md1ArV6piIVDpAR+o9ilkUf0A6Tk3z
o7HClB4YFmXXJkdynr1lHOQz5ZdizaeAKfkjg2fs4Sf439g/CNgUVzRULorRQ3M2YLhirr/p8HJh
jmB+qBWaH/afPEKjU5yLc3PzbqRXVBvvEH5R7EifBmEZTp0YaP86RKBB9MG/ZJVs8BXzLCEJ07Vp
nOa+aEAX0SZ32gW67Q3yUr+2893CXwtH+V9JJpUyZ5Lb/aumPmdtTHIo3O7rQtn0Xz26amT6CGtx
x5LujS87/2oYLwJqRy1/Fgf8trTrkKFYxsJSYb4zY0B5RKi1WzCJXZWLfB3v8sUwp/9lphStuLAN
Xa5665bRKj41+xaZ3Dy5FW/833fvH3FVcIcI5sTAEV1GR92X5SqDsaaAvyDeGsKjIyDp3ydX0Pit
5BAMCgoUEHJkN/SWmIYoIhjbBcKSp5QP34pXQr6V1R0WgpyA9AuA2FdEjtOCZ9XwlpnJrOFGMmYK
a747yz+YIdgy6Q6BQU5/5KRV8v34mMpnA4gBPAoooxj5HS6TyNtFSo6TCovlBBO0zPF+A5prkFis
BG3r3xwrToKBsp2cXj1Sso5R2FKcaHtr7B9C9wAkzsf89INt0tz8AIjoRmu/OuyeigcFI/yJ085b
kQy30HKpnO0ZOPFRyn8ABjnioq1T3aQrrRoL1MBYBEyA3fDKE6yK31a/oSkd38FvdU3h8Rmzyj2h
3s3Tby05snazVNvi9nQXarvgFSAhKjfsnJmdoSPwmDOoYFNDdecTblkvy3KNTYoMDNbz+WPk7e47
RBthS2Qqy68df4toVdJPEwM/OwIzWoKOO4VfQ3bIF6OwZPjT/WNTz2TO3bS7wQ74zrFL++klStd1
vxQ+cOnoUGo81sHaQztKmTRMEzccLU/orvPkwMrqg5O2unHnWjvTZihEAkgRrmmRlP6qewgc1tbg
YOLGFYiIRidSjfeXCtaG1fEMELCDlIMuHMMxP3+QnTCLCkihSmab5aNCWDsVm0sqvtxbB6gzJcB/
a0qlKAfyY9PoVQCApW3Y7UNpOwAVkTfUuhO8rdnX7R4xdNk8Xe2lZhvLW9XKgZZkuET3/CX/0OB7
9/ihHLuzemFFxgwV1yZpsslsYZ3Y4tXmFU7QvKiNnDcEopBSMNBr2/KLz6N1MpuVWwt1QsFLtVfW
hCT2ZG0FNNjz+M+jMWHgCtSSouHgIWbCtDzPtotJpfCjfYYzc1qZ/QKKvWW1zX6qH+Hpbpmq1LPv
QgAeQ5gCr0RfGOZDKqW2rzf70kCjVJDegEaAQm44cRYMw/90IhLHRmXrfdoDT6j9D9wO8OyFygzK
0vmJjFRHP87Z8/9fCEWK+d1HtzrSuI8jrJVAD77RVCmY+/W3yT5j59bJb8Y5pgW9uO51358PjL+R
eIJcU7n1w9DbegKj4C4urgYPauTl2a4btEM2zUFI1eAqiyoiHOWWlOVJpg4FzNf8ExC4IBBKuYW5
0smUfhYriD5kvzlb+sR56OtoKXRU5iCjL8VXoSqS4ylsWCVwHFHh0QcoQC481i9WUKmHQhI+yJPX
JIpsBOZ6vnRr0ltWu7OcNYuASDytgLiMNcyCFO3LayGzcql+SjV4awg7TOzSyr+2MOfmXkLtOVYr
rxjtMnll5SnXbjUcHvOQWNeUY0Xqbsy1SoPw9iVBLsp4qNK/qIkQwe8Ul2khhanqoCuUGG64MHBN
yCK3ITu17tEsb7GxKofpkahFnq2OoU7F5Hal+ldmFwOMilyjAds1BgJ5Bo2JBbB6bZBp0WN/ry9s
JbToe6gvAywGJ8YtyJcX7jrrTXda3FDDR/VvzkitMROke0za4itxwhRoOw1SmszlIzaRi0YfQjU2
elAx2HekCA16AhL04lYypcq3Vcvy1cBatEdLxSsSW4ww9T7m3ZrEkXRfWp3aKWV+lZ/a/gQ4lhE4
qhYTRH9LcMcWOzQrpB3xw4jip5wM8AIYRfTvfNyR02nqnAaIjEFPFniH1QD3CuMm62tsdOoxhgvk
WKDznTeaNCuiKS0MYah/ZQcaRH8tIzX+HeErTjVvLOE7lKDewC16StLk8Na1M2yODhhK9mRMjou+
Iwiif2XmAYWKrgPm2jLkqsy7YuwCElMuOjFa8VkLT9b40CXb64V23qWAVb6ZeN5aqpfGuk7UmYRw
uiWZFP8omku2M9kybZDkAEhx6v7e+BQT0lPwv/mtlI5H4BtDDklX6QzZEdK5pnR4RQ6vhFdqbX0z
31LiF/TJnv1LNxdNZ2j+DeqWX40+1fTviGy4rZlHIVgSvX2I/ZJfjDOfIQmjwDR8wdYokrUQHDRh
TT81FKQfO0W8KYHBYkMZ7Nw9et030DrXvUuoetnLo1dAsX5LhmDbtCBIkVE15sNEoheQ1at5Py6M
IK3bmozRiEL0lFXdzAD1HML6KLc3j3xfTboKvPNbGX5GTPO3MBjdMfsMUbNOGsAOnCxPDgT2mt6m
PHvylzzsqRVUVovtt46DWjDXrbBBzpZPclR4BqB2wAVJhwi/jxS9+Elxvanhta2ORrKLhB1a+VRC
U7GNxi+MkmQDqQKz/DmsddRk+MLI41pX/j5TzvD52upMLqvYrRkIN4dW4tWgrckCQlNRtqdIuPVr
8l1rH9ej3fGjDM6C0U3CS42fFq9cihrJtTX64yr9F3d30bq72pmDiuMMd+G2KHcNYAwBXisUGmZX
wDFI5PDDS8WINbDTX2hBVT5vzSXDadvsMVlzfa5Ww/gQQy4vExrJOYwOBHMhGiuS8+QFBmoIPqzT
KyCSI0rxg5vsg3HHJzTHkE7JYqk/FQ6+dD1k4EoPubzuC+bCs3A/DVA3MooAzvQUaLud5Bt0IC66
7VGD6bCcZKFy3RC5fOS/mXIalA8dVd9uzODTYe/pV0H7bLxPKmyJKWj146i/IF1AQwVzgnqXybET
oC0CvRs9K5zwm2lYDZ4j2rH6SYCa9FceMfxguTDzMGdb15qoK3okthS0Od6bm90XT2goLWNldmAX
t3xy4si8zynGL7UlfWQLrUTIn8xreCyoOpjeyYJNBq6BFmpmMVR8N/FJUNdWfI6KHV5blmmOJB4Y
3WIUVpeCB/2DSOl/Y3mupL2h2SnMx3yLyEaXNovJaYJqnHRJOHcUa/p49Mu9ufTEvWssqnZhEQ1B
pdPE2x4YLvYs1Qn1nQAbkJAqaaEP00/kZSc4HbL85EcY5RPPWym8s3ht1MhDmnkIBAlDDS+JBEpK
V59UMoTxdG6wW/EuUatd0X4zv60GygYa8aPfrBSTyfmuxgBGK1RkENTXzNqr4GmJxFhsMMnLKXaq
DeOoONwhRZ+PhEpYTGuvvOiD6NpQVDB0SNwHHJBUZh4BIG1u6oji7GnSXtENrzhyuRfdcIMUi2fO
FY+YugKAfvjJ4QjoMyLBKeQWPlPHkFQS9dMhIsuNFYIUMVrVDwX3Mutd9R+Up2awSU6eq6mtDc6A
0zfTty5zBgViMQwXXq6ImuNpKjHSoTWI2QNxb6aHqekjOhtxsGaPoOC8R2RsvWAOz6yHpuMuTWmt
BhNoxfrp3rQ4tIoFqoYnPKWEoFvThpYl4k/AmYk61YtWaG80FFki72l+J8SbsUM5qXyo64Detpkj
It0rt1axkhC7+dZFr06abrvxklI0tqjDHfRTnMN9QBG+RCTh63Ya7Qit6fSZ6KNiYcGxbyj+xIWE
OiamM0MkBOWDgLJAmHvmq/8L8VhpxEB5bxNpREDm0XzUcKEgytstOHZQM7gGqU+g2OdYpObV+BlN
9PFyvnWjJNvnsYdwwGDnlw1vtf5x2KMxfEbfY22S7ATqkQxG7PL1DL2//u2J58B1F77Qrza+T+An
8IktB1KV/+rsFAPaJq3GkMTZy7fP9HvIkRqt2DEwmvBLJYCs1uKy1yQYQnOxeleodTtbQ9fD/2rG
RKxkbYrawLy4rTvDT5Z/GYBp6Z/EfX2NObfcZRXfTZIPx3uA5yxYGjuLdkYfLyIEI0lgRdMzcpQs
DL1VwHbHx8y9q/SviDZCbeeUCd5QMgBAkbBV6mumH0z0cznXvmcO2oTKWkMNjy02Z7AZUFKPwTqE
GNpZFuOXf079yZR9Ll3K4TN2H78+KPI7NJ9eGIMZfvWsoXMFGFDMXudXEvGovjwpsUXWw6J0NLxd
j84tlF0E8g18W9pemklUpXwPnUEeUWqtkgzpK31HH0GVTXGG0wukDc2dD7tieAvyxYJR5T8l7vY4
feHAQstlQRllLCSDFCj6uTsBs2gcS3YXAtOjCXFeIhjyQbyj8bJVyVuIqrqgJJ6jqZ1RY0DQbVOj
Woj5raMAbNr3SEhbl0c3Ea1bOU46HQYpDFzZchVIN9kI1YXPobhLieISDJKh8EAWxY2IDCUQ56XF
mOZL799Vd4Hfng4ThmZRVfijYFCyNNXGqyuccvFQ1o+KI5qRGELydI7mlvcKnwcSFUxR5PDiamNa
Jp4oyPh/yVrpDBEL7UwBaxZvo7yPAyzp4c8EoZn16ran8r5z5ia9BiVxyTXmPV9BH6+kh1Rfy+Ff
kvzKvAknlYxskQrMSOfZquNGUVaVz4HrK/OYyA+NXXiFT8DUialzlHqGfldSSHy5jTwUspdvOpQe
Qv3X0/G6sLq4ddrw2EDnTFDB50xYZPevi6291EDn4hz+1Iiwcvpp3SI27ZjV1KT6XfSuaQ4XCC9d
MQIcg5ikVBfVu/lYp3C2e/ke7eIvqsDegdXhur+RchDNP4H23if0AqxjqR7JFFGSh4jZNAiYPJtP
N3tJ/S95sQjMXzyiGBn+9TJGee0eV/XcYlMG5WVwL3DGRZgWNU7asbgO/u+0jeJ+AeE/y1VrLoTW
xolk61KgOWn4OPsPAOHiorNcUvELptzyAyLoUP7t1GuHIqytvhSIWBL78hxZhW8sIXWIFVVyd+ih
htb6MYlXsbBX5JNOdmL82/r+IsEQHtcwwZEFAqvInVrDaGER3MjcxTRXbiTMQlTclE2iQjs6ePRy
+D9xc2MqQg2AVwkEC1fBgElSYrdV12VE5imUD5ij4W6kOB7bt1etDc1Bl5dTugfuX61k88QlVM/k
ViqwYUsIdYKlUO5kmE9KB/xOP4hIgmWvXalh5BQCON6aBPaymHe1suTUY8mcgkZNUSm4/tmJkEtD
Gwx3SbodrGsIqz57pDEEag+20W4c1lmzN+ATMyEZcG5ENGRckAmqO/a3oWPEF3NrnKZ7IqDJ9ut+
UYIBBqQwFOmilb8l3h7c54L4M1aElGlIWdB9W/0N1LZLQazYQ/YjleGilm/A6eN6bdK36/d0QBQ7
PoJKY2mzNyI4HyKXL0+4Pf4G5dpCooE9UqerFnd84NLYM3EOOQFjbgfxmE5STjqzrlSORvSv0r8L
+aoaJUrlZK/DLlKtieUzIBiL2M0BpkMzCFfLcSPy0kj6Q3Yq6gMoZNbm9ULjIamSn0ZAWJh6DmaQ
Vv0Nmfg2VL6SxkOMu0gYVpL+r+RVZliQyFBEE2xspxYuhfDf6P64vMT86K3DMnCjj2+8yWxYi4PJ
PBA2l/jRk19mwMK0wML8LCc2CNnNlAmH6GlopuDpbTEgsWTVhXSSQzpA8+ctUuZ4/NN4Feq/w6TV
a61L7p8aIoCHi5I+y/QZMNYZn4a7CTHRR0QDn6seNcszTpyMHI7xFWJxQhtC0ETp7hV2YIDrmlPj
rwr1i5aA10/bXTvd6VEcKOcqwf30AWmb8krz+1NpXIJ0I7vXsdwr4sED4wuDSOquyEsSVDrC+cWf
So+vuUkMplzr/uOaXHw4jNSEWxkmneFtcwIdh/QuMNlyF3B+jlptlwhlSUycK8DoWfe59c5lZuzC
gEFgvzOqOc0Ng+d0CsTVLhpT+8ogQeS7bxmGreB0QgwSWSXrdIowb5lkbzN9JRpIG25ZeiQFtApu
TiJcTPka40kqtEUBZ4XGccX0Z4RwLF0ASSpEsuAmsBYi627keIq7FAEHtcuSETM5Z7J5KqbIbuzw
ttFDi3QsZRKkFOLSrf/QMs6gFfABURlLDXMIW/Bvlbb0VBriPWjsIl57lAQDvF+1+GuCFYkPpnYI
MmfQV6X4TUboGFPVEigPVg7RtLbAM67D3ZZsrM8N0jmshdJGM/cLy/pkg4hwZ5aoFJzscXTeftyV
+FpG6QfHDM8qdu9jwHxMW/YJcoizJy00lM4WEfY45X1HBd7PxW3oDI1z0T0DKmy3Mjeu1qxF6Sxj
aihEeRGCDRVaZrzMnBvUYKa0Goo/lyaoW5eA1jlIzeQ+berkZhfzPeTsEUXxpXVAi2p2WxL/QXjK
CnrX+iD7H33gLtFeZvqTJg9JwdDiYb6Llui4C17+g+DN/KOVFCchrUiEJAm41GaZUOOl/hm9YT5D
0RX3txzefgsFMIiNueEhrjSHueJKkOk4EWrYohrA6wZJXf9XG/veUlCjYzkfcSzsOzxktQ45EUaa
Gz8zbi0PYYh8DclnLadsxrXPYkwzS1r333z86wBAt5qOZPltGTy5k56foXqST5JkFv4mFwJNDQlR
3CzKeDUtxLvmibMmxTEQnJmc5e65471VVLew14CZUJKiI8kA+Ok1RNNNQ1zMb4U9zGLrbI4pHRvg
b4adWM5S0h218qtKT3gl5o2PxSBY6+JS8r+NxsdTyLYWm4qvQzLkeBvJMO9nuvI1sKkKEeDn6kdi
Z9wgDs6rPZIoSQWX0fD7QHnwxB2KxYyqTDiyjeglng7wSaioSfQL5hE6RY1uTxPmkgApgZlggbiH
nNaJu4hIy0QIgdmSbxFjs8973qKt9cG19RmzSfJcBlLQm2YpohbEho3284LAbVrTwreg5nfX8MOW
g1yxHv4rmyvc0cZnflFwZzMQgzFGQBlJhxtoflEJgXniVJFHExGdSvVisviYElEaga6T6IaCLVj0
k9RIAnF0XJroR3OfzXhu+mdVvYpgk8hbuT9nwiXKsdCxuuFwC2HTiRNFla61evu0pa0O2wGpZEKg
gAgNpjRGMN9rI8chqgXzIFXpa6GIJZ/o22BUZ9o+kmR1WbPnavNljx2Loi/fMd5TrCcr1sj7GGCI
cNJaN4s23tsZyVcvOmruRGDqwslU51V5uXCZmwglvXssmcsQ+2MCTAc5FKm/2xHZyUpLWT1UC98C
sOqY9QY8y4xkTYPdqe2Zu4LUVYa/ObiZriI5t1kWiMNE5hfU4FSLfjRTKcUS6rCeg7XC+6OLJLmQ
5JCuPXelhB1ueCcywfvNunyngwWnwFSunje1oXcJNER4lNR1BjhdGX9ztL9DySwCGTsa08VCRWyR
04DIoYua9FOJcOZC7BYaj4RCEAMU/xh5rs0xS7wrKw2D1SYWD6M1XhpXwO3o9715BIY8w3WrV+ml
KB5iDgCyKjaiPx2VmA5diqMKnZywJcpvlpUU/enFahEdnfrqXgUfoZmqTH7gAZs2a4T+x7JwZJDF
UYIdeqjZNyYp+hUObxYoBSZZHRhMfU/bTxBTOiL1MK1LScILpgZWmghrurNOuIxmyWwcsR+ZG6ld
hs2qtlYRpwJFnvgzy8ZNWu2FYVuNT4UoRWS25I5ML4cSDTt/ORIDQ+CsAH2Ux4nGh6gI9dICMqSa
acBChHQ5Md2HxPhZi196ssnLZ0J4CmFKkrVmyt8Sfhmvx+6Q5ytTmnKPnoNGY7qROsR6O9NbVwFD
aY6a8jW9Xttkb4YElCL8Dn8TVidW/9t46qLlBalGh6E+KuDs660vqew+pzeD4gVfeOhnEQPcCIlC
VWnM9l27wcLCiIjXcqX8Jvl3m9/zMWaxipIBsG4LtJdgNKS+DbOVdMY6PTuFZn4bThlrVaV7ZcMj
8PSFOEVqluIAYLz+Ga0EdR/OZs9YuS06az56FXZsdGZ5Hzk14Gw16I+qwPtrfDXFcx7j19IYAsrx
XMN1qpnXSICXawKHh3XMMygLIFwxxuAvhx4yG9EVebuYqtXCD1vQPnbEWbEEcwlIzVDU/vOL1tbD
3xZCUTZ8+UIz64Dvdiqrvq2hv414hyVvQM0+QE2tUW+6PbJMplbZxwdS5uGQowvK7+AqGJGjAGMU
1Dd/BRiagV6qDo5meJtVycbCvUmiPCqOjzJcU2RSUvRdghIOVH2tVMEGITEDopxNpJtctY4SmBI8
7m5N0ZC6VTCq+k7yt6gwEuF4N/FFUGtxTf+/8wnjbHVECQGqKLP5DoNLoz7HFIew9RJipLFTZXoS
+z2vWanYpzxgrP+EEDUt7tRQPDG3JpyAIk0c3pAJhXprxp/6WJK3hvGZyTGG8RwSHqApCuCXhJsp
NL5T7EjhcnLD0jjD/+UjVZ6mG87F7GYyYvTOUwUo+ldYPIteo39GxsLjoFMaFqcq/+tR9Kj6Vhaf
UsCG+NXFv2OagbjbpeYFIQpzCC/DLLshuj2s9nRHFR2t/q2h+h6TKXr6row/JIOk2Qup1FZpNoHF
/qjdNNIR6vEEVorEs6/+eTg4BCWb9GSz7NbGLRWpj1x/77vjTMNUIkSvBJ+B/gMWRzK4hRaYNRdt
7/QIiQhDFvdd9zZQ40wDq3XHy1i5ZhocVB63lLJ1R9LWnC3MhA9ImUC6OYP3A1t7AuzRKoDhHgxt
5qTjVkyviE5T9VYRkaYRf7n0cJ+PJwyvlHL+TCjXvEuz+NpyXpeDRUf+5TUYV/aMS5vuS2H3ADFA
sMXugkyiC/6hUvdze+Z7OwYObnWLcW01QGhRZBaSjnOR2Q3IVnPjZCYYZ/9BdmAuIcvv3iAJiCbh
hdQKjA28Lys+puouJDDQPXTNOwBMlwwvPuu5zkSzIfWvSm/EgDuyil2YHCSzZstZ8bLlXxdQfStW
Ng3VQ4bwQmGNNLj3kbdJjXuSQnpM7QHDcMJYJR3uuQ7CDnkROSx1/Cqt78p8GEJxEKsR5jZyJeoq
ibknkYYeKXAeIXArkPZRfgYFoTQOTQDsKt9nSM2gthF2FfUEHg+wI/Eig/iQ7qrEcwJeGxl+PyU/
t8SnMKhM2reE+J3PHdkuCydXOrc4/UjDtjZa6uCbwLar4zWIvAfOAvJMZHGLqAl3kzO1CRbEsXLn
UMVUzQ6KSXvVA1tutx13DGoiIzmJ3ab7zXA+egnjqUPs8rxsSm3tqlcueyatfczvyc8oLNL6PIy2
I1c7AUq+j4NVxkphYPHjq6kFINkQDHO9+V/0gLCw46zm/EOnTuy1RNAxljZV+mKizpOi2ZVxyNQz
s4BkOnbzFWdVqv3rRFgc5iMoT+yipsszGFsJ2K9SfxkZlW/CWCslKSf5EdsXN+NWdA/Ua56+7VxG
JBux4JPa6er+f/3fsGZP0MTXnMdIFIBRCeDUmiUuI+NodPISWug1xOlsdPAM5X86xEF3IolUFPnE
cKqgwD3DXbSFOAdWb3WP3L8I6s2SL53HnRTKc7FZgJQDgS/sG/SZ+L+dJItsRbWwdrt2ApzRpcn4
iXMA2qZ0Mk3ZyUs4gK2LDjydd51iY+cszQ+Akc2Izz74yjG4IIyIzW8SYsBQXXz1NCLL0OW3FVMr
bcRz455MGdc+bKHRusgul2QDm0JnpkScGfvyBiKhf5IYfdf+r+zfrZy5ll9tZWEXFl+xGy1LgIwC
EZUFxncbf4zF6thgGemPNZaUt0BDztdRpUes2Gp3VEyaq/jWoiSiV9BFuIbDlbeoDrgxKJbGNEdt
Udz9k3U0Nj91ce/kR54SHXi00LfL3rVA/JU6WnfSa8IeJNsMgOnFniMP3sIC76wS2yXqV6fxpLXc
EBTPAi1ofssCRSQv2GQ8k+KAungZj+FsPR0wEGEWIYGCOBUMyjEJg8pYn+MuWUjMeUSMwdmmKQkv
ORvs43A1EgAwNcKHBeGHEqA299OQ4yjYPkyXWeYH+5CogdqxMOJKDRD4lSdDBRS0udY0ByMyZ710
MODDjGi9/LK0GSctY8tfNjGvG476bt795YYBvQRWX1I5SU5frK+74M9kl94BYUuqm8ioJi+/ai53
/tVFdzWNFrqxDUXTllwcx92SOEPGn+on0ZO5AgnJS2lLUYNNnf6sQBhTQmoP6O6Uhiw89GwQokoO
5K4iOodcyAqtWKcNX2IbrtF0EkwkuEe94WbK+u9EeSpUUHkWfk1Swb7VVpNmAvmC4mnz3HojfJwk
7pMyIe/9HZq2qLzp3rzYjMOOFWTscRcxq6pSnIebHCeEzwT+7SnrCKmBj+l2aMgOzM44ryUEx2d8
fGL/1EPC2oB3CjY8Quh03Ox7lIP0cB2RIVw4u2NeLYQXES2nuZfHDca6SMf1RekcnDGhK1TPKOZi
OxVB4b/KfMX3bng/pGGNo1OV81b6reS9gPQ7wEMfbfAmmtImdzdSscoHWJYsbbBYFM23KcJCpdwC
+7xr5yGZaIFP6hE3hUM9nmlYs+9SstL6Yy8tB2s9R+dUsAnmlQz+gJ0aew5BVWbrnJGNZj3rnMTT
hd9uSg/WCmafd//I3X0Qguxl7i8i1MU7QxPcIovJ+P7JL7EAovAUNf8K9yZ3X3oD/8KsllrykbRN
nQNTWWnqtiH1V9SIrmBGg8oMj8m3jr4M7UUS3loV939xFYSHhFPNP/RMDDrz5kO6AcbLyIuXZKc8
Om8dhUun8//j6Dx2G8e2KPpFBJjDVCIpKkdblieEUzHnzK/vxR48oB9Q3WVL5L0n7L12QdTs90xo
pcyufiZFpdSJf3o2oWnLGa6IkoZLQZlOlSmBGl8gufn4z+ov2Yy+BA1rmDIT2xMn6Qo0hRO3l58M
INIUlQUNTxDq7lg6TjT1oFsK3nR502IJ1gC1BxDYjBDdMldDof1EyLLjz8A69hVswejNJ3pOkF9F
8aqbm0UQTePv2hpXBAN3864k/wTtComBtLCtmvvk9imbAi5cpwO8WuyERGIx5Or/6X4Khv89RC6T
Vt9Z/obt+6nwLWXBl1Y+M6TOFuV1wMaVeXKbaCuO8ClVtgWZpCn5fShb+PCt/FLKnqYR5cDweCJ1
c3qMltdNj4zkuvkm906oHTVrn4JzZ6cTu8wOmet0aruuEElNzw5n+4yi1XzX0y8NhpAlpl7L/H2I
iCo6DC+luYzQFcp3uThnVFTlRoq2WX2tu5sEi6dSVh1Ht3RXwqcwnmPVnSir1N4ZBIAxhVuzSDQR
vk/h+xw9lqg5v3gTs68eZ35b32XjkLOtXQXqKcCYmY9/xsDepGPWBA2u3xVYKkfxWY++s4rJp/TJ
UiZ3orqqrE/DHukSs7uRk3Yob0W0qJkmQEFsoiMUd9qFP9T3zKzYLPNTXOT4SakF9gEpPYlBKIdZ
mZ4oQYNkh8k0jqnLH8yiUCEwuBtxF4x3gTeu2i/GZkzyArkCb5r2lwREDLMhejf8q5/DxLnH/lfP
nafLKAh67GQdYQHDU21u/UFqtgM7AeTCgCb11GJ9uouCZ8veNE9uec/IJfsJpW8eek15q5HhhAYw
4V0XPkMWzlN/9oM7ubMK4wAzeeKPBStSGuR3AbFplw16037L6PatTQcOTZddTd/VeYKk5p8oP1lr
ut3EPHujMjrDzThqx7F6Euco5ReI2ESjyPqFrsI0D6P1CurPQPhHFHcS76cJeYm7yMFkenx9x6po
WW1IjPTk4maRmF2xjWcgNoEBiw2STGrkLAdWuhgxCwDOHTkC5iXXaILcorjDZViNhDOIBipVmKu5
HNpS8F410bnVeLHULTyLcPwNXWhDEF/OfnIqRA+5Ev3OIm4uVcyGdHROgwwqwfNS23SJiHd27PFx
tmFgoFeq2x03HxgqNoIAhSK4EE7/YEWIyIEwgOSdRQHyNHizfL8YgdPxY/g3wji4NKwme7SpPDeN
doLViHYkmd/y/BhZe3zROVs+2PIB/vQ9XWxWHDI2+QXSIuVp5k/6GbkANHyUoZlz4GReo2xYlC9H
6zkAuRdyScyfBlEqEh6KWENYp64s0L6ddfDZ9VYZr5Pl9O21Td5EZhKpftbjyxDvefrdeUFlrku4
mRqfjs7d95mKN2Z1Y3wtRpBUpyLYBaFHRJugHha/O7hDrKOro1B6w+Ck6bUzD5RXwLXXS5JDuNaB
FaX7ZuDD/dM4cIM19XmQOiHiZEw8OfaTjI2gQwbuxAha3lvqObeuGbBQCjgOfKU8K9N+mHdD6ogT
4QB2EkKptcGDkiqsYALEMoK8C1FFyKDN+pBJZS6sDw0KoZ7h2oItVeIZ2BJyhMIHlbLffzExcJFV
Mh3sCjyLm07eNuwVmwp+4yobvMl6F2hVJib8jXZ3jWpXhE8ZgI1WctVhqrwrAR5cvqbGzrKnjeJE
oajNN5Qjv1J5tlTFjrJnKF8UNFhhlQE/4Wlsnar7khB1Q6oJcFkGUFhM6TEqf2KKzYdY37OhbySm
vAAVsSTcJ/OQqQz6lrs0OPCxkyCf8Hkr+i2tjwMzdMTuhDzy8RAEzEpnhDrbP+rp0LPlM0ek3sme
eVSpnY36XlkHGkcAezHWNGp8Io4K4yMj0Tb9GfuTZLG/nQlm5/gaPJ1xn3oe2e01sT1zEGBoTXcz
LCyxuNQ/Q3xfJHtRgqNt30xMnMiqcfToSN5Cm+P4eJPSh9ZsjJGCvb7UA8mVrTtXr2gq3a6+jCGa
J2BnqDn5X6lu6f70gfwF68VVwZSnXlaUPLwKdw8BpIbsuOgw4HQ0PLVaRtNPJ+8v/y6jP0VAS+Z7
antuulfg30aZIB1sEzxrTYuTi+Fg+F4nVwnfolA9u+6YIYmXJlhpjtL/jsgGLeMlBNhqd1V2jqBd
yyCf40ixFRxOFgc+Vc7ER2WUhEH6r6T6gstFbN+P3r9EDZfolnYdQKBBJpTCwbuUhqiER24Aga4q
+AfylSWlAr76M5g/Vbaa81sQPmPp5E7s0TScI4m8zZoZdSj+lF4F3nYsMOK016y+tLwsknqom0dF
u1DlMLSPMjdS8lOxiTHUo9lvJ/2y7JQanB3myCN9b9rzGGHDIo1YlvgQNZzQG2REYnXBbO/TW0zp
TkLmJj1z8gmGoCADnNpcq1bVcIw+c550E5EdbAjtrWO5Isadq2m/eshEymZ15LDdXoXqua3uiaiB
ctnW1kniBgEDyaQvZepV8Bzxb9dASlsuHjN4SBZy6o1l3GaTbQ8j31oDToLUl/mZT3xXsuQ5GWQY
noFViP2tKH8XAl4IZgurVPGUMLUX0ezS7SANkzBfRRz82XOW3sv+3qKqlraLbd+zzgXckQQZAlGO
xaI5hcLlc7yX2StWb10A7PCZh5sKq1LRLw2qpiD5ce052iv6AfYN7aCallspZsQuvxoFbwvDNeNX
wF0rr6mSzOhS5F+tvsumHUySQdZPo/aljqBPyIVmRZL8khGIdoEAm1T+F/JI0n4vW5oC++lI6Ody
3N5GgsBahRnUhPaHctlw0/wYsrphbdqJ+0Q6mvrksVkEpIGNHUkoBFfOLMu/muG9Kr+rxDbrz5Jh
ZhJ6I2qNITd4KtA7HAtCSmkO9M6mgZ1EpjcDgkWdNGdSaV29uyYSREthVU07yn9JP08ssFWCBKNb
IW+WvFIZ04H0kHVsBUy7Wku+JCzb6Ss0TH1mAO2EVhH5G4MfiVy77qRVOyvuUMWfW6KpiGRXrml9
ZZxR0C532gt6Ewb/iPUc/iJMfzJzKzbh9aFAeK36H7l1DMr3UnqXCHoSL4iMUu61pEOzjQBgg5hE
MXeBZrfzzehdZvpM1WDpUeFI+TZNrgnUV23T6pBUkEEob/Ei8YgLW4w2K3H0fBQPGl/NnmsoEplF
u13lNvNu0kUypMHfDv9gPxrGQ2/EVYlVIe5/WT2X6rnGgTjfmj8mzDS/IVpg5SCOb63Kn2Gca6h/
Ri46Zf8hzzB/nlM2rOUIZJ6ADZWR2vTdhq62+KeonVoWOIsGXTDIAckPcvfoIYdjpmD9Sq9JJ6RG
p7y9TNkXyi+yve8qbhaeoL619iVO0L6K3LANT+l01lhI1suOUrrnBs70bUi0A9CgKvialgGl+uED
4BVynOS3sAUdh/3b2vRMp6Gp++/8WpxOroC9ThPXJb4ebg4EhtXalyEScT5dsRPOw4V1HBCvYGB1
4SYdeLlu4M1hKN2N63wIMZqEbiNtDSPcgY9Rg2Mqc2jkzzL4nJSPuvKSgo4BSJZFBB2bX7ARHF7I
+MggeqKPKXMs2linEKj1bNxGXBEmx5tA+B8jDDMBLUetomLWFBYLwArZQYf+rTGYqgVsQ0SAXibj
fZw4rC2lGvCM7FIZ9cDWJN6xhkGammHKd2ZxH7M1AhpEuFawYZFFbmGkuK3ynYUYwFEjRelemH+X
nXLY3YsrzYFdWVzSMuJoo97XFnld0U0pjVWH7Gdm4IB+EBMRjTPIMJIGDFcvvguub0RgRC4fxBAt
cb/TQ+OgIteMGO3OcFFblc6IBKZCJdv4uISHQ27NQjY0OE1qGqUkblCeIhs1rrOF2C7MvZQlVqo7
lfA39BQrAkMRJ2iUYx3n11r/40HuhEuPMCllzsq+Kij/qUxe+sWaVbAr3AZkQGTVexp0JHywwpE7
p623eXImdtcN5a9mfBj+CzFZQi9HEGhrLNpRN8JYwiqEn0JQtn0Fvr219fq8/KQJfZJSC2uh5Z9J
rgv/B/ZvFX4BWaJ+q09x7EoVUVn00EW18IU63DnS9KyNf5l6rbV/BttpOTir2rCqbjZ6W2lywTOH
+RlemDRi3nBK/CBAWZiPuEwZaHx8pvh1h6uUfMMYJDNr1GuS8MExyJdsjKGK6FoRDF9SakaWMKjd
kcdMd8nHFGr4Xyp2lBjshZT6+7gJEd0u+lBrG/HKARVGK60xDTdMrzWPZXCQyUZr/jSKq7K5D/47
EVOEDzCwiCfOShk+jL7OlxpKRYumh9Sa7HhbkwQ9ttEEx40zAu8O8BTTexwzB7H88+ndkxGfEeZF
duW+uB4U361waeo8xI3MIACqD3eyMKH/nn60Dht8gmyoWt4YtFw03tP0ilIYgBzWy2lGShQLJFRh
50x7hstGRvwpajDhvc190YsHmaBWLg8L5guBnEL5Lunh1YL6f6jIrbJhWjKVBVupEWg6TnRp6RxG
ZD6jCBO1TbMTRw7kKCALrSKHV3bdtADjRFZB47J8fokzT+g6HKCfDSjQIIzloIVy4UsBMJVdwvo1
9xXwy59c/2PBEkyWk5M1Mou33iDgkOJ40HA9HILdiNAx4TOu+i3oLMcImd7kXpgdK4n5uvYWVgjO
EuDCHWZ7iMi9NG1NDoiS/1zVv5RMQnbyKnsKKGD02akb+XnL06SlBxM+yLjJCZLncYZD1Ld7Q9sS
DJyMW6wZWsc0escV2Y2gN9xRcmpi4awIsHIme339FCMDsVfj1N3FDNB9IXpgRqIkj7rm02detZXN
bjqalbkREEb7BEEmGE7zlJUX2lA8a6JyEUXMal5vuMYEF/5b4VBcpDUg3xV1L/QWBAGiRMA107m2
F2H+Nrtj6ZXYumRhO4SLoGABJJ+U9JoZsttQQWsGsJ35ESbnJblN58ObgmccfrMmVIZLazGkBKgJ
1SR4GZTNJe9u0PnrnEO3ZpFSNydkCFqarPk7URWkkLkWxebYOhipKj676qQS80ryGe/psqmcjV1k
cE/UNif1xP89p/3HIiJOe9nJJC4//8kCrap+u0U3fBg64APCsVFf9fw+zjcsVtu02PblFgf78n1i
vqQnlz4BLHvkSsUdEwWHmrpLiVxZ4zAtGWmk4WXu8LYqjx6FVS9jI3R67cz4M5xHT5ePC2ICFEpC
kuIfE1W/E92Gw1jtPSzCrzQkjN73OhMPdOuvTdGdcIIvhNV4My0wpYOYbJT62Vmjl9YbQHFNujVj
FuqWw4jDtAjH0HeYQsz+ushdUKwBlo7nBROj6dpLwoYQfA3yo+848WFbP2jV2CQN9ELlVpEAkKQX
YmhCCykcAcD1MW0/sjnih0J7ck8t3HWRbejbcgm+LttdrrxDnkb+3/UH34AVAiRjxJsBe9JiiEQQ
BI0dqzoGHCZz2/KIMElSjxn+tY64ce2MjwZaF2HU4bDhDxU5ZK75hhpFzBjuDyDAr4h7DfyZaFPi
9h+B6U15TP1nLR5TibU9bySwDMDonDc9vKJjhyE6iPeIC2QWLDHvWhXz5ECVPvJl+PQNisDAU1Xc
GF/cuHDYpl/EpLTUhECMuCnMdMc1VpIg4+ID7nakDuvNzzB8j8oBHKRFfYJjC/F2TaQlSTXksifv
fnlopW91Ud+NXiN5ZUQhRvE5gRksSW4jQUNBWXGqS4fXWis8V5OpZr7qbk8XFdcQLO6GsNfHTaK4
fJrJHnOnPzAjyL16HO1hIDNq+ig6umfyDdRQcyJkBGNB7KGrkBDTPese7eB3CnUnGCn7Pib5t0x2
EU7K6FDyDpO2PTS5bRg3ivCOcPPUq7HU+rHiKuXs4nyRMqaYqxwhhkHvU5qIQj+q6ZRJoHRZgvc4
cxIsP3E2u7A/VsuczsqVnV7eUn2zSJhTbhSBut1g2kIsq5peFh1YNaF/Nwmpp8+EMxcdu+IEN2Sl
RAtq62ALobkqhd3cm2sYpx/IZnh6KlSdTJlQ9CR4IgKTLAcA/Wa8619Vu1LNa8XskIPY7/7lh6zw
3SLnf4jEQn0z41AYdZh8jHvofjoUyY9hZE84sg6O0BqxrSzCezF8SxUSpjpiFQoZoWM+pnqdfMZI
RrVkm8C3evxiYj2cdLo9XaH0Zr5WLeSoNHE77bPyA0eTRKcLMG2K47NEIjUFrxak1OL0455lMTUg
EkBGa/HvMfmei0eMJWogmWKeE8Yu/LXcLjVaqey7D2vaJGAFBaNqjjuubfJin1m74N0GELTvrYT9
0CqQhQRfEZ8I5R2uBMwDREWD21stf6kow9Msg4jQX8YQcF56VAO/aY26VDE28PPRQ0M+wMvTTF5t
nZVGPc/jSSg4aVjOS2Gx02PjCHfK9A+m3z3GUuUHxJBCMg+TK/MvfZVy/Q6wnoStjnwNg7A2FfJL
ouqHvMLTUtmisR7SvyU3BshTpX7gymzAi4qLJCFc2VLJLnUbYPwurV2zLFAwvRP3NiItFLmmvQm3
WrO3OmwuZEt7i0Ue/A/FGYsoqyI2A5gEhup8h0df7VlPRhzx3gxqmdsQLHt81/ufITwVGk5CzWCC
hg6+Te0OqU/c88QFW6lk8l+spcHr5wmq6onY5REvqxNFbluy9YSmxANKNa88hEeCxX0FhOqbD4Nd
oNm5Bcs1PJYd99SbhstXaHlwXVKRS9A60NtjZtSnmcp6YBEl/NX47jtQi/uSN4QpJxfytz2wj01+
1m24SwS7nzclR0WM/TRRJGck5D2OZhl0zBtBX0n11GvcK4jeSrjcAQWfYmgbXb9aMfJcDr6Kx3Ds
ny3AEDTDVFZTkNOLquu4hDQYfYkYcEfknMtQPSYeBQyVrU8VHSeaOnmTz+MRDroQR7tiLwPTkaDH
phIB6EZ5NfMFLgEqw1QImCmYVk72wNB/bhkShanXJ6JT+Y2XTLnHvj/3ddeoiQVLwZ1X6Dx6AlxA
AjphIYKjWwYk8QoSmB7frfzomx8+TSn/2RhxF6lLgA2LE/WumV+0jgrKLqvPpORvi1Gux0+dy0dH
cW36bIZicDWz2rJmaJi+iYie/R+1+1Xh0Xfwl8pufIrw5oJYdyXqCvkaRR9ESJYfovNI6eZGj/8I
TGg7RxLmcnGWla1lrvCtNGv0b+ts2JZnoJjCd5di77YbTz+mSO5WwRfJBoo7fEYWsdwrPij0nNDE
VuFB4YTcsQq7m+wHUGyw+cUjhafwJ8QqTTymeOtu6BtleFybmLEpLTInyZrpx2DLuAvzHUsgEwYM
NTkyP9f45ZVV9iYf5qn+4aYXKIkd8Z3ZJ+t4ihxbYrKxBh9k7or39hdbSLA3N+1rJMhnhWfXp0zl
MgSAxkW6XiTokFp3uuFEny5ot2nLwdHpDLPW5JCOWBgcANqmmzmsEHTM47b4VTjyN/YmQCkQgdh+
r9yBfbqb/gBtSa6Q3Bv+/WtW2M0nw1PVSbgrLlWxRknEfMZhlqb89Nv03AiuTDQW4kPNUYO12x4U
bKK7UEJO5harIyYH2VGTlbjLATy5/b/eqxsbRy1R0LbwHr2RKsjFXdywyc4f4vtYbxtOT7pBWjeK
kA9WBxWGp2+r8NQ38gXyEFnAv9Ljl70ap7Zcs5uz+pVA+8c7YK+CNzQ5MjMgOxNI1bFZaIvjhhJM
+oaAw1+lIodQd3r2rZoO9xxV2Sw5YGZ4OiJ9n9QnmF3JXkZTgxSUm5KKKPmVejfqSLnj7MTeLJNO
uKFSJyDeYA6A9aWJj1V1iPAW1RiukLrazeDFCsSvjT9uXH6IWD9K4i3Xt49UurP5SY1NrwOOIxKC
rBbQTfqOThcxLrocR6tGiBnpeoDXD8fCFcnAroLlq6XgAE7W43+w2IQqiUraH0i2PuJuwceFBl2H
MaOFjkbeTU0EUq/JFzUDGtM5KZnGkwAzKHnToi8hbMlKanj3prPVQMeDblVRfwYcbhezBl4mjwBW
QFnxXZng/b4lFTMmDiCVeFb2cg3+KJ1PSFX2XXZyewwsER8QvicwxaeYYFgf7RvSseUfGc43LBZU
H9nzOVVp93Glxzk9/eKoGhMvDg91/og/2uGU4iwCRVDPt7bYgZ0Zo/Ncv9izpTV6CJrtmV5Hzi+s
DLLUQNrL3OcOjppRD+cwIY+47cwEIgAbMAbIlXbH7IupxWqxrHC69n98bGn2MWl2nbzmgSETpZDI
e+AXCkBPliKI2Aoo90oo3Ac80bgF+GkKRhAZ6vGxJrGgsKeRbxHbTe2NleX2kXwnp9BeDi51+JyS
XUMFPeGd8CPxoPk9Kyj/N0e/Y/XaQ6+Eyc7awSW5Q46xoJZLn/GxDEb5btls6uVm1qEP1ZJoE0rp
xv7wUIzqiDQaA/xCZONsYwiKPrPX/+FeJLpk0okF3WJAUjRnyp3FxsPqia0S5zHisEVkarY/ornn
JW6ZPSAH9V+S/+qbuyijAUFjd2e90kPhlfdZymutf42EdphHlQ83EB8JMRLmrqKmjG+9eSyGc0Il
OGXvmbFOKwZk3d7KjpmyGZK/IP2l32aC2xPBDXKrOgUdEwLzIgb/amF6cwvW5QFfD6PxqXnDDIjC
Ge73OpuJBGVPF7rwAmcPCcZKrHArojZPrjn4ggGMPCaVRTiTRCLSTK4wJxmMtS4qJ6u09HNgjFsZ
kJswazq4TJOqDCjDACN8GyRKxWAkh4Y2wTztqw2oUDb5TO/6dCF9N3yD1GLZklBdCjVCLwtIhYaB
Miq1PQYLe9D3Fi3TuOdsYTB/yI0TI9FO2I9oO2RJ3Sja3Yz9DwieXpnqDyXuOLZYArRMQOxRKBiN
YihgZITCQE+pP0Kwvcwo+R4RHpnVUGH/TTF8Bk7bbXJGbOj/rH/A0vorispJP69n4gDFtUkipCMi
R93buukWVMlomaej8lN/SHRwR35YatboO3uHzYSVu/4IhDW9LhaaT/hrjWOPkqujRcP0jfPjF1d5
+6Pfyk8CZsZjCaepc3IMu4xOqi0rV/mdWd0gA42i5l7z/fX+DekCxudmiR9fCcUGC6LPCOAveFbf
a+ULQU4CCPtHL+xRpzpbyXtl6ZnWUDAFfV3BfaefpPrAcupSKOMtzO6VbyNzRGmPMWMPOqncBNUG
2x7HDCs3d6YgeYdSkk4785PKxQh/JTyMuAMp2+KN3rvk/SAvqRkhaUcc3BWqoe480enoEIUsUTvW
yjqXXDn/5d0Gbk5DRmU667RS39K41jO3x8mhs/2k0nAj7TwBl+SMHowX+STUc1vmqkiHPUATxMW2
006uNvHgFD5DC26N7mSlSLPs2FhPPepBz5yBK7jdbFeIgfyFJ1LUpAQh5cmCqnrBfetiYyPKIc5y
Lh710gu/lkGti+tRewsUDOQIojuAEg0i1NSnIKirB9lxbKVAc2n1Jm2zfbVohDorh48L64TgnDq4
uJ1PfUHJCEFQCHqoogJpwQxdMwsuQYCUddlyckTkGMfvszh5lc4zxSJVQoM2ITsxDGK4S4CgrNcY
y/HrCydQNcEnUzITZIbAHyOzPIrjy6yg4sKYU1nML2Vm+Fxfpv4sm5HVpcCTTa+UvU/jUaInXdh8
ZdO9yQ03U2k3EYngpuOjgNMHNAUnpScwlyHb1dR5pthW9QyRK3329K7ndaL94IGHrMeO97PskFJR
JJJhA2MhveUUMIkANQ/WrcCRPm2lCDgIkTZJ8VbynMnLYheNmBj+G6NvxYKXx+S3TQi86H9w5bQo
L7TmrtJu5lG1F+PCybAYKf4D/ga4mEOMxy0xUHmUpuKQsQzL712VVLfmOexbEn1Zyoh+cfCTkiC+
CUDDTNO/7JEesTI7AJrOvZhBWcLijfEzUJDl1adExCkiZu4t1/gORxhfPpbMlgGw1GEGWI5Stozp
rgcqO1F7czk2PSItKrGSLptXPGaJHxAAX086L8PXBGvcImaqq79rLqcBQcBMZIsIjFaFw94n5prV
DbXGn0p5p018mo8AHr+pAncFZ/fKoWZMNl3IuogROrdl+Nx0c77tQhl6MUowHM4ikHU82VKmOwF0
xUg1dmKt8X5P52Lx5lBPB/58DfmV6iH1mArazDgvoYaBogY+FPLlxUwCyuAoYyQwSbUogZ9JGsR/
ZnJEyw7qszRvpfkTMWmz8xojYprsrYnXAm1qF2CbKGuXQTFyaYXg2hxrJ5qBDws3QwkiL0C4VLBq
SEeV9RsW9gFjc0x9GQe7Kkwc3uq9HkWOtvh5ZSTEIZNwAym+thtHijr8AAY1gymcZvzKFhPyDpMl
IC90PL0jFbztqbDRkxLTYSFh+96otlL+FMq/RkSIP0oPpTnVbOTk4J8ZEW2AV1hhMjVxIkbW3xwZ
sIGXxgRwSXePjB78xyvFl6nzgzJZp1F3htT6CABwxMpXyLizDJi3khVdRR/kkRDM/sVT5te/icJZ
lS2BBpRW7y6oyMTkbI9ZQyxtS35nrZ+RdxoNx4Y3r9cDV8ALyAxjZTaEDZoDIRpGv62Wyg6VgCj5
a3lObaFq2Jrta8yBQmq6lvSIYNH2+UfISqv4rnJjLYz/VH71hpuA0yfiHg/nea1SoJOLREf3yrs/
QcPtzqYmjyWyCxZMpEkSEUJPbauQW2HAmSlwuQoV0A907ei5Cj3cq2wsi5lBicAy04ABkxnEBPK4
DclRGw8KtvEZDC5Lje0EErtZlnqL315068LGknqmmjCa6hZE+77YqSawNJ8tMFJGhwG217Nqrxs+
03GmVybFx/iZsDAUprYyeHhD9FETa+yxR7c0UM/L2NDnILSViA6zKdyGizyilDD75CghU5GNxfT8
RaSGA2Ou4H5KayQgUmKoezkSt2S3q+8yzeXAUWYmtBNijyVE+gso3AldcUMQAEMrHwztqkTCEgPt
M5ihnrCG2QsLllNsvejRyi+cpZVm7FvUFpgTIlKYawPHhok2twUDKxbWTZNibY0uAAenwfKsjGkc
CV3mC2LPpbpi8yEyuNKjC86/MTx3/bbLb7G4iclsXRttBBwG6baeXH1VezUqmJK01jddi/fYGP5q
TUE7nI8YLeTuMi3MBMj+djiJpyK2tJXV5m5eaxJ0sNlNYxSBhNzCyKUxnLTqVwizLUsTpnFD1ayV
DHnq7EuJbQlCYrcS+R6jSsNTDR0uIp4i1K75MDFF4BRr0+6RsADd6BVu3RkiCDAHPqyzcet7vLOa
IX5FnYIIS02Rhp3HJjF2WfXRjGXPHINQd0to9goJcKwbgd6a1FgJhXHYxvmumPy7PIZfeVC9yRq+
HL+UAGwInpRYPEGhQ4osQ/3e+gsFfTMV+UQvWEKVYbEspsu7jKipVVM7nZk9kvHnkmm7aZP+d66M
1ElDvGiyOf6OQcmCJWGRj35GHiF7Exkg1ZT3jTVY4AwD/LilgSSF1bwuuRag8xHkqQWUhcxTnXE6
r1A8nCqc9gLFJMqRvr2bM1VVilEFeSbRjiBWLHZ0rPdT45Ml1Ia/UVHOfn8kfTsoyWAgIsT8SmcK
vw4vDTK1IFPXfpR6QK8GhYblBwH+WB+B2DbxnVw5NgMYCDf6gCXuE2kV/RAhMJANOBXQ1YXlWUPs
p6QoxuLjOF0sGXBgSCyO9E8VNy3LYxnaRJn5m0QsEWtD240ygzQd6onCuqJcPNWjC51TSb7rRf0z
lO4SgGiL8UVg7tV6OWoQi/tElDDBJnDDrONyo8hvS0vHGJtjOdS+hpyduInw/KgJylvFxZ+j9SJ1
iCuhFD/FIkWjVetu1pvoTHrhmzEZLuKGBB7iHGq4OB7eLaSGkdn8tp52YqVUyszZSFRlirvFJ1cM
W4lzokAhW6nPOPkQ4jtcDMwt1coFxaFVUIqRZTM60vWPsHwQWzzpD1Ca8QzUgYzQksJjJKORLPNt
QwTMzGErNreYEZURh16Nod8J0JWbZgH0J1COIo4pvyiwzTaQ8t+wEUbhRxX9VfFl1HcDPXGFx8P4
4Nbw4jT0FldU0qOVCWtbKLf1+IzRFo6IxHv5MDA8VdoPYhlWJNTU+nXxTwaRJ+Ex7dcu7vp7Np7z
+ZKUP4yDG4WZEXZukSRKGbrxsSZCMPhjVatrw7lGasbaRN+bo4Rmr/00EuXfNNQvqxBRL0+eHv+m
MxwR/gukyzyqntFA4CHJ87kNzb6zZ+7wdnhXi9u4FOaLYDjGLRvSXhW+dcOSCwxDP85NRBZnBxFH
EtiIiuOc3HThR+SPLbYhRu787slu5jOU55hLrAc/T7iHF6LpArGOyYLsSAT+QPc0TPOEPRtlZzfj
EdVuqLT2CAykAl6rXSnrTjHZ5+k9geHbLjNAlYliKLy1jJgr7Hmw/ixYGujcBfEHK1sqQdshuX3m
QByWSZ6KDwvNTXvDDJ8DAR+nf2HykAlCze7JHGEj02xZftTsAIiAxx8hnGtc/SRjZz9x+uqtt0B6
qHJtA9v0NThYkzdXu9RA4MIEOJgx4vTCqVo+I8FLh1+9/lQ1LvuLsIRZmbDmlHXsVhVb6fgH1gol
trGrNnXzjDsc7MI32arOHIorDOY+EUXyrwpct3vl8DqJhe85SkTkripiN7KG0XmTouym5MIo9b1j
n28y3QQHrCf7iGW93vc5oDUJigCJHEQRod7FqjJ1j6FwwcNs8Pw2KVPhLTaXSjR2SPxb8+HHJ4GG
kgWVGPMV+0wC+ELltHJzUUBYCFUNcBVKazRKERmrrFEwjQoIKKKvAt+RiO+h1T2mxXPxaeKlhGVY
sRncmf42I6iFINCaza8tB46AX8eyJTTh2RESiYsT20DZkDHOxvQZzFtAdCQYJLHHPwj4MBBbG1Pg
6IULfbFS3CUXLHVZNMPmQq3d+jur2lbZP4n2CTFl+kES1ZgdDcKIkj3rvylwq2SbcPvXXky2ycie
RTG+Z5gI7SFobkH/a/u51+nR3Q92w/BiCK9XF4WqTePNAxo8upiVGF7jNxX4rMarREBh8QrrLXlZ
6r7km1qWMBKz9ohrrOQpneutCR9PgLpovalItnJ+xx4PIlm0hbLl/J5AnEu4TBRiB7hHmAmn6OA7
LlOQreIIDp7fPEMhX54SiVdnH/Jxy+W7If81zU1eZs1OTv0j/x8GIFwVITivXIBvbCNY3gC/L4rd
0mWi06I/mX086F41bQPjMY23iTCPWGu+u32NTQKTXwT0MuCmI1sJTKsA5TzofgezuEqRfKgGlFCV
dlFppHCbmeO2i4kCkO1evAWoBcT4PdTZDVNR/sfUeS23DWxZ9ItQ1UCjEV7FHERSWdYLynJo5Jy/
fhboO3PnhWXZkgUS6O5z9tkB84IN9MxZ/+Qqpf8YVOZeTAjHR3TZb4h6Xsu32tt43SlHHSCzi0Ix
3nXrQbwJDFoc2NSEvYCOiqNqH43uVUncog6tT/gq2xr89vBPhcF2yt33HFQuuEBpD9t9DsEZbn9a
RE8Rv8t4LnyI1dGqEHTVMJ3KnUu1Dk84mARWAkv9SKdWHVtwHsA2IuFLLJrbpueJ4kB8CXK2sg6w
RRK0k1GjRR9t1TGU3jWE2WV1Oj3kTiKw+q0YxKWMGmao3tAmegtLqUhTIA6+S4b9IrVzg3kbhuZA
0rRdb41UUSaa7S5FGT5YHIXg/SKdodzjzecb34vrFr5JgK0xxBICvNnC90NM9t+MrV5h7uFPW/H8
p0j6F07qt3BQH6Wc+FTC5nnHfB5RR/GkMXukJMcFoFjJi+0/hH+zA1RvqF0f4uyQrlGv8mJvfNAf
qg8QwPFFv/XZmpJYYhjObx9XW5DkwdyhZgjqLZoRI9kih/NNyvxtD1JG+ud9/AAq5/gbzItYAmS+
M6Hlmo+Y/SAgkJhGMSIe14hh4TATNkZWRB4T/LdmAIQXZ1g+LEUZ3lEw+iAoreGdh/E6NaF4POgP
uZ1dsBdkG6fSP8CLKd+CxYB+g0iEgq/hWr2HeksKm/izNuoNya6I4f0dF5dziewSS1+zzv5WP2Oc
VctNgqc9ko9DgAfetJmgHRJTRIbDw/h7y3xeE4b4Zrfb1ttltXWqsAdYweNi8gTpCzuV+NyA7do3
6T3ID+PiYFXorJCBMxhjQyMAEcN8kRIm8mC9ddZ2fu2emKRUfxBmYytRV7AXHmJGETykD6DMPrj6
uv9VvqqKAMkV9hfMJf9wQUvrEdD7LiVPepUxxMHVdmTuwYfWrZKjuMkv4tj4dobj4scA+8bEdOQh
xcYZt1HkgitInggyeppv9BT9DnMehC7Vsf42BR4ND8iw+KgobWjNY1RK2RoRy/jBbgblD0PcVZbs
sCGR/sOEdSDOefCC8VHjsZgW/IIGFm7Aqu23oLyVvZCtPEx+9N6dnxefVm9TwvvGyaVc82P+MlR8
gMO1VGugwrDLGPXh5Ol+QKRU89Z5p3tVBCv+jB5t5Km/GWW21QYJj0sznrAomV8xHOK0w7Yzeapg
YHZbQNvq6PygsGHEkP1EEH+IQgY1gKJL8GQyPiyzeqw7yMtunt3P+JMpCtYUP5Zl8Vp92QDCiMlp
6GMsXNEjYPdKiUE0Ffw6l9KMWwbcD0L7u/jiDpjdX9j5S5BihFxuR6lN4Vwhf4Gr8QNSfPiZ/JEf
+g3byfYlI3LyoYQVxw6wVLZkLK2jY+xsaFZw+cU7q4Lq3sMlWBU+ZQ2QyuIp0NCH4T6OUi9YAQGT
hbLcAIdmN/7F4cI8IfzEwgHuMd5beLyuBn453v3wxTcmREbuGi5N4KAm6l+eIyghZNGvFIgkzyjx
Fp9QFJgatuperf0eT2AFDJnK38xdWfDPnAgH396hPCzKLU23a26YqQ8xNsEPC/624p2TBkIe7/L3
2K6xfn1WFU1gtyYPgzRXDzd5CLhEKFtk0G4Me18C8Scb6Dai3MJiqGG+y59b0BhdbBaXP2cX2geu
jhT0Dc69GmJGYe0l3QuZc+6KCLep38zdjblC028QH+8Wac24QmvNczbPl8CCwH0zs088AeAE2mRL
cWM4B3p5aOVe5+eE3qkdf6Ex+LutUwyegb05jmf5PWTHuH2J6rfCn/A3YaT3PqPO8bL2VRCqu5rx
r4NkCSNm0vGxUfVF3nXfk4khK5S+yQ7XU2nzIbc8NIyPbo1Otz0Eu55Rk+vjRcXccAy+YSh2uHaZ
qG+2eR7gJ3VEWmBUV6/9VgQZSuJc5wjXIRyG6r25pGk2IAjQWzp9kIgfnfZHZ6JnD191jy1+CV0Y
4Vd5iPXNLbEzRh8Kb6SiZmznF7JtwHYWH6pNEpzD4W8EPWxsD4kJIxAIT02ETbY1GMiuc11KMOj/
aQHZdJQh8H8PnGjG1S1gDip1C4WgSZtdJygbVIuJ/LTt+44VOSA7w7aAzOpjgt68aIc13gIRHMWO
diwtQU3CSx5dTYIu8NW3wIEi/91xWImgARmw0cS2L8wXZGYeTSBi2LJR3+UeO0YbZgL4duMeGtDE
dvoS8hfKTEBxAwoiwwavfR1qlHJwugaNO1jybHb9WtgFEtm0/93mBH0GY/cZjmAT2ir3Wd//SBt4
uFYHU0ZFuwwsPTGAGux5X3slPT4lgM96sDE35roW9f9kxE+yRmYX+fJnMkEUkYTcNUZ2Dvvw6kYS
BDPEeKYn5nDSxZMYnEsFbdMpIMU3qVhkh5xe8quffnuUIFlcr+SMhVgd7kuEAEnJMVO06HVix1zX
bYPnxADjpAnPhsye3GpsKO4GRENYXNRDix9DBcqQx3vPiVEHBXgeZzHOu+GAv04ZX+chuNaF35Ee
ikVQPPkfRVZyzFq4xWQMXxJqGJiTAHwBcvh2IMwK02NXAj6llXGsfJvBlepwE9MJmlifOrNKYnG1
nQx9hVlZNG84vikv/yHhqFBkHVLBdp4hQerTCU44I+tOMZlGuZkd4hiJwVDX+oc3Uk1CCBidIMGp
1cELQEC1wH08dGmPciGyw6jRVtUZT0P3qh3WX9dCC0Oa8V5VETagsv0OdPknj5JTU6nPTqTDsU3A
q2IzO8zo63NrwvdCeHsLins9EEJmOo+dLffST3/G1YecApAXY8GuyAbxKkazGuYeoMDwEC8hAbnF
g+1aV8e0vxiQONtalmgLUTLHtcdHFNL90cbrjXYwca4icauCkCIowOcjndMXuNGDMvceSSG+x8Hn
s3Qrv6k2iSGuxM8G2MthZV0CNhuqRwfIwMrKi1Xucj06NT451KtGSObjlB12ELOAxw/0A1+anD1f
fKTLNxbL/1iASqaBGW98cCyIRNN3EOe/giL4iienOTsZWWkRLhxIJqd6KKF5UfE1eKWu3Hm8mlP0
GxtcHJS6CiaW9ne+BeHEc8yGxQE1G/ebeGh/KNP/DkbnFhf7ZMlHAD30qbxYZeVQ/u5IJEVYUmnZ
wy5OP6xpaRka2qGAgV9qP3mmQzHXDTe/oc6wCpgUk14OZ7xvPQ6Oom3pGxG+cEayk0EN65JpCVl7
bVtYc8tcpoxgwLaouIWGd1GrJTZtKC9OI0YCkxHyeS6jKLQUz1IQbg0uAGpRmECkttMRcInjiGmR
1OtrjqugxPUnYOYUHoTC8bpNjd+jpeh5HAxBNP6COuV/6wKEXdJnGJ6Xv4LGJ75CwmP0DSwQ/Pa1
NwUIX83UywZwkHnkkKsT7mKYqsMMU1TXy8CrwNdxSH+1o7vSU/vZT9mn1QQf2rLf36rM/5OmQ30R
tns1G/8zcnNGszMV0JD0zOKD7VR6jy7jIqLwIC4C+e3jIvhNmslXXsHKJYfU7mhsLcLvHIgMoipz
hqd4lkb5Z6ZKEucYW+VmyM8641Hn81PUHYvR3Q2MwWowfDHoap0sbzdzCDGxI/vUJlT9E5PZ2MDa
v3RfHLs+Bv1qdKggu0yMW1UctV3TVpuUOjU9WJH6vwOMxV2vPIZ/g9yyNrON+0FFhZrlChsXBbAO
ncCNzhnS1wc4/cGIc0DUYlWQe8w9PVVsVVlQE2KoH0Ter85H83EwGU+x+cFo8/zmr1EEmoJynPFc
JoRC4qPhFRWOIF61S7viMafhFBEsNmwtZ+sttKvz2OmfMRFuvU1f6kE9wpwZGqRTfcqalpB97cuf
8nUp+79VD39Zn0XO/lGmfzDozAx699pEd2pJxEJxlm5tk8JbO/PTqEG4hpaOW3Y/R8tiulzm5LYS
NBVhUKijoVjBmlCHBDgdyuP4cLOjNWm9lLbdbwDxvZ/UP4dhH9jxe1RaHe4P8Iocu4HzrAVO9XAJ
QgExMskgyKNT3KWMlsyWw6lRn72v9ZrdiUAdxmUo7yaMNBYbtvBFtQHmGaqiHGSCqQT6nABhUm6S
RKpwuWlaSlzRhGDpxrGczL8RJapjtigGY+dSZsxNDRubxMhmjxo4yMlVxCPDJhGalsAzzBW1iU3A
hQfdL/wQCgvmoseDwcCAUmag5HVDmPNsp5/cHRx9gwkDKI5NMbzF8fwjreZnbxj+mqRiZUN27kIb
Ogebnl1z5Goz/eFnRfkUBHA8Z9vFwWOe1wM1v2uNb3FmbDuH0WVq07e4WqpHR7GF+ywgTrhgsVFF
4WFbQIJIvrzMGx9MBUupYqscGdCshYD1N+rs5OcobBIxq5flK9vvaaPKYjw2uV3jGapB9GEDTDMH
uCsRZ5cNtmFG4PwO0XsZvcxWpQiGnfa7JfWTF/zoiniQV102u8LtzNdhqNNrJ9qXPlKjSa5w2Fy9
fhLPngm/K0UJuvKVv++daPyhmuS9017xN1K/68rcuRmPVF94wVPOTrtrI1usDFj7U2v6j7GReUtH
6uCDx6bB+PB/X5zefiwTtnLLzxjo2wVGgyr97v3FW7n19XfjLQ7i10rQ/PnKDJ6zEK3coKr4Z48L
bTWG0wdB0o9mA/LpVAwsXSFgEhal6R+tKHqr/P5K+VKcKtv3rnlN4DBrmYmH6/BomrM86JZ2qk9J
EAlHiUKLmsoqI2QfzEzaPMExU1r6SQsHIkVfYthY6mmpo29j5nMYZ5hdaL9On5wMvVY0k+2p8v7b
AuZqSj94KxvkdJMqHagKBoheMcyEdkODMkNajeUCZsMxMWFlOrBJ3mLfnz7hDkAOI+XNnJ+jhCNY
ecN4iyaTJLNOOidoUfYlai1AyCnVSG5UyNw+IGmJmpiZivXWBL37nEbun6B2o33r4LWd9y1oRNuL
79RxgmcjREwNngtpkArs6X7vCIm65WUgQUfdP1M74YJkZxK4mwYsbkdrN2ec5VWk/KuKXosmxxxv
TET2NOej8WZ6mHRnjrVpkwwbCVgoJ0K2rqE91+dynBqYSgjEhtY03mc2KCaydX52ZYGreuQRlUGo
qWiqadXVetwYJak/g1MA9XZLxkBp9OnOq0pSrVJE0F0QkHOT5Mdxzl4B/NP3ok7GJUad9jQ0sstU
vLKi3MfYbd3HNp0BqWmd6p5jsAxmDXmJF1cs884kSbemWxcX6jiANLZNWAri24NhH0A3OfplxDBb
kAHLZSdbZ2I63UCMnAa7JiaciZSHVktSEY4CU7JypbuofpEB7XBpP9+/aD1yz5PG/Y3QkTToCaqi
NwDbxO9DOkyfzhCvGs9UJy/sucWOFTTbhgP+2ICi3m8PVlEW4GfRJ/sp9sS6ZJWd0+nL6h3rTXXt
u2zkJhNMgoRPsn0XVs/Zzqgqqs0wbjkwSNm2SgfOUKRNAmzG4JIrHilV58fGQJicdBRIXh+MPunN
uE0XsTpNDR83EaLScOKrVQ/xVddFi2Rteebk2BQbc8hOGbpgOXc+VhPds+MXf+ElcEQGGaTvapzC
jywRNya901MeuUAqhu+9LXK8fmxNamvjcr+rkdlDYzei197oSA/qem9rzEy2G0hL53qCx9PmB0qP
n+WUz29zSzBAAvVM56P/WfjflK/9W5ePp0GpeBP2Y3AaoO31dZhubBzhwZIV6NXyoITgFeZkZsUq
BMfRDQz/0jIfa8gaWWP5u2Dmg4krHwaBi6t6WPbf7VBlv9xQfWjfgnc2xghSkXoS10x1MzTXKaQu
USO9UF+68x7ijr+zRZzz3GtRn0c7/fBH9BdNbg0rWhlni76meI4BwYa0ffUsu3ypLKSZduiNt7y3
aYpFxcTejTOyMVJ/ZuuBNy2d8Za1oPVIQdpHRFzW2jW6dG+lwEFykC5sOJOkHds612OtXqblN0z1
yGTBtjCkaRhGLC8tRda+UcaH6VoNWVYtU+7lT4E1XZpE5yCOGuqyxEitsMiDmEcPUzpe15UHlDzU
YXVOqZ48tpz9kHs4gPUZJSyUmNRX1CLT+KplVW186Knb2IC50DVsIdoWT4vfYZpLhH3LS6tI5uol
E/YIAeDVMfht1eATfEP7LYewfDPGpNwoWe86HKPPkzCJ6YVj5zo5UetJNB9qh4sbYH28VCG+M4PM
/wzBX8FO+MzoNj15MD4eEokaupH1T5TzKz9TeIV3obx489RgtFC/Vl6JbZbTGD9SXzPqdcdbP9U/
40nWsEAJDY9dDdoYK+DoUM35tikgG6RhWWC1ELQrNbv53rB6OisX2Kk2a3WoI4J45oDUiaou4xun
oHji+t+tbjIZvXfRrqQFfqK7IAluyCUtamTtpEWTbyh72qfEgAPapbBFo4gIxbSl4ErIHXNi8zpj
qfqUZFTtZhtVe6/GLkbGsHq7LNBkXIj+EXVLcKoryIuu6cTbwW/dW1AWzc6gjH/o54rMnSnMCIic
M5RXtcS7tSW6NNbopzI3Cy73l6RD3iU7CM1ZTc7ffS2kJVDzTHmq/OB0/y7DbvC3AYapLKwwZxMc
1JRG83x/QddiMRNZVLjA7KGw3uJq4VMIRaQsPDajK95VTfGm3bA4xE7IcChKmF4KKjfLhgFv687E
LzKGxBZj4DGphrY1JPTCmcut8ri43hobNITjS1x601lZ+VHk1fCU1ACbVdE+B7ksDmYI6ydpfY7z
Do5oV25wNGjIdIzCg5ap+S0cqFA6epeOu9fKV7Dukm7v9PF40E53q1oCmjq//mnOGXyu7oCtcnCQ
I+YNOvpjeJY+lKJEywh75Bb6KdKXmfeZud7n1D96kVljeqXsfy/emD/JtMV1TET2jpbwx+CCnjvk
sv9oUDZZpjF9zxPJl0qpVe328kMuBnBzUQ7nrPbr9x4HU4yQetFmR2WhonGXFz1kb2Hk4cE71P7R
xTTgeP+TaIWP7qZM91OAG7Xu4C2CDf57yccaQWqShn8935ovnjghAtubvviSY4eqFPtHVmxknJaM
EYiNDrkgvNTT4JxB3oD9hwWWSGcML/9vU6EEJkMsdeiE835xlDHwGBxNcfx3mHi4S2GQt8+CGa6T
F9TxydUJYxsNiIXdAo1ZbPXyZAW2POGxKU/3L3UaR7vaSsFG8vKslheRRinYXQShMsy6AQ6O+9iX
BYqnpeELhPKQnIPSKK/3zjF8QsLkBbowB0NhOIHGuBtsZGx4p6XFTCSLKMczWomRYAsfSY2rPegz
dYfImPiDnu16Y+CW6ToKpD433Ccbj/LlC/Cd9jns+2Zf6T5elfZ4KH23Pd+Lz0rMDuw8eEss5wWO
zwiKXErhoufDLdvnyHQJwAJ+coMGI7e5wKRhxDqiK5z4o/BS2AbUyTuQ87aEL+gInM9Kje7s/qWB
8fahb7Jr2XKReFJSUyx3jZ7y/7/8+zvUd05bwVufBP4zAzaNzZju5xlhnT2088O9bJrpDx7Z3Khe
Gfl0WGLgdo1HTSZx/4Miar1J4C8uibR7P28OimP5rRiHRcWgToXR3TSctF2blc67m8nxlJJcddYu
Sosex0yR+rzldMKZOUHx1nfR0es0VXAxgFbHUY7rYBD95sfLh8SDb5q5ggMmadiYphCzf5xsH4wU
U/1R9vu2qptr4mH5nNrhJQ4J3SNBRRwLBQHQb5+recJZN7Bqxth1fbOq1MaeHoNjvgjYCSiKjK8q
L5r9LDqeQehrPwo3Oc9VuY3bIEP2k8u3SBHB6ljeEwRYkPiQWU6vcJ0JW4/gpXxxm5Kzvy8ND8G2
hUxVyHR8EQ4DQteJMRXTyMhUPNjXIUU1otur46ecYV7KkS/x5GsTp3uNnG5n5J51GzpoFWZfl7t/
O4/Z89Qh/WnD8DHRwli5VRvt+8xkomWApqiqNh6DwTQeDXcIDlNa/2obuhSfOuK1mwDgbdNLz5Yy
LMSJin1IUG8koT7aEfbDwdFNpvjpXnEWEutKkB0TlRDt88idu5/YrpTNNu1HVPmltxjX85a2ltk/
gwQxTAkyuvNFQqUmFAoWOOBmrgLo7qLRem8qdYqSAs5gnRLRCPszTl3znM8Sg8HUJplvIFetXL7k
3Jse/Vm+BTV5NF2Hn1K6eEYrJxvIIHL8dZj0GR4FnYLWLXD8aO0sw1QZywZyEph2mnOCNMJmeCdG
Py3wEh2/nYYhazstZg9LxS/bWWCxnP62cqmvooZefb/xsWh/5UJdLbsxTiIKqbEd6FnDwiFHumbi
M5okFfp7p+AjGKdFvHd/w6qdUDgtW2v/f/urFcjPXgRwSypK/EJiijrrZtGKeJiwhOYpMvWlqzBE
utcD7uLQ44KTr9soMs9eOqEj95ltOr2ISfur62FrRNFNlB0BIc4+mpoCwwh6karK/8Lm03uD2guM
JLF3WmcZdy80i3PejJupwOwjn+u//60Fu0RSELbde+xj6pyDDJ4Dk6YrtSq5tlsL6WvnMlUtKCaC
2Q4IKhfZxncw7bHanozUENOkqNa01HRYu4bH+TjanrdWqAjcRCHFtdOtp1qEGjEzh9DucXnEIhch
k+h2UTJf6TG7m5kiQigybkMIeYBkSkXEsmUcwyn8wqsU+mgW1U9xlV78kTCqiAN43Y34f2eLOrMZ
L7bJ4hvztP2STNF7pP3U2OYrsvL0KUaoshiKBn6NmLyrcYyvyaWfp01mBw7BG6YmYUgx2cQmuANz
ecKc7WdI8+kFVY2Ff4sQNPUHHLvgpZq+lm8l9tHUVJG/K0xCPBRwLLptwlnAxlRkUmcUgQOenVms
iMKexptBwR1nioUeUZE8SDMH/rQl0U8WVeodtjAZHnmF+Zi5ErYo456D7S0u701onezENk9da6E9
KquEWPlZLKc/PUPYvs1BeFUJuoJ/PwUq8TkmeX5rKv5tZktlqXWVk+8rNLkonbhs04NQqztlX4Ao
V4kJAXIAulz9a+/KDn7ffcHPqBeOwECHqGEHVXbkrP899o0c13Lq1TGBwv2vocaPhOYzzg73M6Xl
g9kUi9eg/aBHtDylFQ23OoINZkX9Z5w1igMLy7spNHGVtp6a1CPZBGSQVnyEW5y2I6krmIY7S+Mf
igTPLSZJNF6Ehuh8cg8dx6Nr2+rih014c6E6dEaQXsbJLS6moZW9h/VZHvHuHx8dg6SlfyVuPScf
ka7f/i1njAvwqmmIke1Lm7w6y32DyU2KIkf1v2PdxIp4jEW/MyyDyNTUzbArcO2tCWZGZGzdHIFN
znDVi33TUeje2/Kxf5tTPBLH/okTrX6K6EYezSk42g1ha1Nm/yCpLsQedmCN1I16TBVszrTHLkHb
rHEd1Qd3mJnLmOgcNS4F1nIEeVZPoCmxCmnPo+QVyXFgvTHsDuSFllCwIzfWUUez/aFyQGN/OpR5
mmHcaZhns4vQTuH1icEKJD7oB9Bx+GEwBUBnuuO+TdvTvbkwsuD871xyAkp6xIibseq756mEeHr/
3sYeP6Y+BrBwBu9pYBB5P5fvL34P81hO2KX7qfv+3xrEmmzmP7NCSNra4qwDdo/Aw/323+4+FxCF
+zycCOFjJwod8zMMu/7FSZPbv1tnDbt71frf+nW2RbdRoyrqs2KCO9qdOHfLf35/qQeH3nWJpnSc
ZDzD4aKq8yBYzmFZbe9/hzWO3IdRekvYl68gH/UmbpnU3qEI2XkIHwEdFnYUF+cL5uT2yIxATpV1
yFzqD6N0xc6OIlQCXXGt8yh7sgqdPOsWAi69spf2+btwKC/DrG2xj+0pph0mxQBE2GOKj7yCUe52
OWo8Q3rtwZ0Y2GBlhQsijhdTRtbqqPXpX5EdV9iVTjyytTJejWJ2jqKo0nc2fW+VjZrs5spiVlIr
ax9oZqzNbP8IeoHiPa8CgelElhycpGPwWrWPccWAIZ1qec5K2BM+o6NNYlbPoe6+U6Zt18FC4NE4
ZvbVNNjh1EzbsomU6UJUh1j5i4+O/5UjtGAESi90BxgpEklShFJ3qormfO/sO1g89yKHqcqwIcRE
70zEAPsZbGfFY8p+mSUGgI2m8nZUf6kAgXeqMIjyXL4UlrypPp4uWnU9vDaJ83LUSAI4VHbQeePv
xgJxrielOrVGfDUikJNKF/5j7pnWsyOql9LyBibFFO/APylYthguDV7lERvbWQ/5c4RD1nOIaXI9
h/JciF4TC91gsLJMCpoKCWy0UFpsO3Qfomp08BChyK/nFgRoXVTkVbShw9QEwzRiqMqf9yecynXE
VkBhaJdC+soWMdOycML+jy4N+8UoNaxmFXkQdX3YlR0jwPX9OJ+dDiOpGPlRUfowRRZtsJ0Fzub+
XFrK/8voGxlxUQf7WqEBLYgQvVqBc3LwwsL8uYZ87sE9du3GxA8ul2djwkjPrnymfrbqCTWkLMrV
rA/39WxPNVTMJRo0TNP0oLCqmWOdH2P05+dwgiNTetRBBbKYQwf31bfL8PQPlTbdqd4WJtpmlY6M
4u3wKy5l+m5p2EmqhuRv+XB97qhrAPnOmvSSJeMtqWKwf9h5/CPDCpLDJPN1Sj48ybTVrcCgx09F
/bjKLfSOrVYbOXX2xdDFL6uaKo4CPhrM065zrqodrOJ6Z9KPny6J3fsXwBiaBX2TQk3PNnoDRuGL
KokR9apUiLvs+yaaD3OyMQb84IGox5tqfoWGzPftZMI4NaC41cgsCfOD5ttW0zUD8UJXZ9PwmsL2
iIa3EiILsi+a+ezZM8SPJBmNrcrc+jhjuR67YfDotOqgK5m95g2MrqB7Yar6nEuiVlipePkhtX8W
2sefOTT6x7DuhwvT4GckHRNxYcvvygLRQmwW3q5MAsTXYoQelsK2zYaAwnCOsxijNSjQ8wLodAu+
c/+TZ0HVii3npkfI2bTKqGt6C8WLri25KUbIYrNH/gRtOEMH8GnOXbY4V2Z7keT+ehgR3TRLe9XG
I/kCwCTQequlIDSWgnBueUsE2owD3tBiwaXAKoaH+zeq1E1vaaSICjK+3L5mzQxAQxqt2X8OsLpk
QQwVKIddhMRNBw5CS0j75SrqKtwfFJilXTKzK0k6j6rwCogKFziLppstXPyMipZTE5wZWawgQNiz
YUn7gi7fEpteVgpJGl2HVXio4P7dtLzwttYENSoUvnWOpnoB7F7t0GquSpHoaOm0X1fGY0gp8zf1
iu+gpbCg4PR2Y5eRCW37SI8aUqiaIT/4wsGXmct70H3BxBFwdDPYfo0+qmejFmQzirA6lUNiYihV
hZfBZtXEbD1WS/vq5luLZNzHOfUQJEx+ssaETb0EyLeYuD1MnvvbQ/tDfSXwCGIR74QbtkcmYjj8
6IrcX5/U6XuBEQdTdpb5fz5Y0Qbij734AIS5eerZV+hkIMwyaewORt+8G0M2fxtxVj9XhYRtsTRE
mReLY+Nvi14tY2QFl2ihjRh27mMfEGApT6ZCNQ3jxa/GQw98gJM56Sce8MyaSrzAQ61T72lCMV/7
9IGuXZIJDoq/cQLSVZmw9DuvBHBwawx+ij6unqcoeOlHEuiikXmFR2h3nvY1EDdib7/K9mjqxxsq
+/LSBXn/Mii5c0bL3JvLqQeJuTs0rjrGLjcdAE3eyqFjEGRR9ctuWKvo7uj/1teVv8sxMSEDDit5
WAQPWVdEB7SBFeNZi4ANbMqLPIquLvr1sqg9ek0wndolbpsDMjh4+idbb7u5/1dNB4nMjYiZnGoR
X3gjyEGLL2vuQbsSfnHOiX2MLOndmqjsyfVyP0F607eayYqh4njdhQPdAm6AlK7w5z3okPdRyOjC
ZAmLsNsbMTEWovawOrcJ3EKlZGhDnarUKi6TQ0BFji2v7LP24f6RSh49JuLO36o2TXp3BmIZ0Xl0
Z3jPkR/bPPotJlNMh9DJZXF5wvDxh2mAfHuVGM+kULCfSnrjkhjxvHTAy0hPk3mG1t9OjyKEgmjm
yPp03M1v3dQRSzHYp0DZztV0/Occchzpy411yR28Oe/XVOQtjpQeHQCdh3x0U+Qt89KsysXAfyxc
7DtkbZ4lycO+SucTWQpwXBucII1k00TQRRXV7keLWyNZl+qYysbeG6XD2yrqkdR2sicrDzOWdZfZ
zcp3jRavTit/kEmm9zFeJPtwWBTGy8xUtzLZtZpG0Wrc6pbO/9CxOybmBmrYi+ElcfrnqQs7gkOB
Tk/LlyZKq7mQyPvGEbZWt/h91mWHuyZ+Gk7JsaKG7r0Czl4IJP4B5hnnsolN15ThbZLxTB+rBuas
b4ngUBngLEtrMwwYpPVzX8DvJzWNJW295VXLzL9XJ44zSWyDZRxsCy11ZzHGEyCZ6BE0mwn9hJTi
UhoROYvLlKKk2EcaWzQY5MOpH4DqYSEEj30AYZwYRxsn5gGyG35mTiHtfbGcdCNGqILJ0qmX2jop
x21QaGMXnbQTbNhuNvec3921obp4t1w2tlZBSne6MLw4aGVHyuq1Enh6JmnBPgNX2Ix/l5VC1kNG
2o7apyDau0l3BE9xdjUecScQR3dmPQMQhNDD7SDJjnltHPvYy279QlPJDfuXMUtaSjF/eJaR7nMk
n2wKAbFcHlYwo5c8o30nW9bjm8wlEjNus9uUWPshKdPPqlO72nU0CkLjDaEn9HKPkN5hbs/sGyDp
/8PdeS3XcWTp+lUUvD6lKZNZZqK7L7C9g9mwxE0FAZLlva+nny83OD2ipJHOuT0RCkZAADbKZq71
r9+Eb9gkAChQa1I+QOfzicGJC/RdlbHHLKs9TJgRLwMBa3NqrbNT+O4mz7ADnzHOTfLyNXK1Gx+E
DMAsvs8NN3xzCLsQ+rAUyUxIAgNDmOZfFT1lU0ufeDRtvEfrpe8dqzx7Gax6vXi03Qg3bc9utg7m
/ssxl+U2IhSRjEoY72qGEDim/ubDx0AL51fgYNTEWjVskxCyN05fjIzVYloVY7i11SijzcZ9nnk6
ZQYmKGEl6VOkF2y8sNAQxhPvZfWHXNBztyBw9cj7458bNd9sCoM9VDcJFOfmTOo2xbH+PVRzucs/
ldluBYkkVVJXnyNYk1iwo3WZDQGWZY6Cu29aSDCwl7Up0Vwp2A06BszTaLymrgbkEdTTi5xCzH5d
p1pcHquyzPVr2BKgoZzqVDkPGu/7NVSr/SyhBLlZhZsF0tmDpYajJDsPe4pixnbOdS+zZdt3Azhc
v+97NzzqffnZnkPMrobSWVk6wGjbVvYKDVtzuhR3PZ7Qtx2RXwKr4fsCG+ntSOWxjqZKnC5biiBT
dB04PryJ0vzCJVpV0AS6ajTuDRuK9kAPC9tXI2kezfiqmRNCbzBxP9b26EPDSHA2h0TNeKshXsGC
XFSn/fTae+RONTHdR6M5267IjX2r27d4qIUna4BedrkARWM499nE5u4G49oHf3uBM1/I5sZxENRc
Oj0BxejopXXL5JT6xhyehG+VWzuL2r05usC+1NUageLLDNrAotXaZu83CPlksRpMr3kNJLNMFhns
9VLLPQXZ0G0krHmp+SB9l0pvCseFAIZa5gqzBxcnDUbhA2lUYy+hZvRG+m3gwGreaKS5l4syDANL
a11Mw74zwzt9DjeDbur44vnESEfF4QOkmNHDuKOGozmomC7C5vPgBU/69F7X8WdjtLF5Ur0DS7m/
z1Ii1ACnoIvMk9xY2tdBxz19JG93dil+crB/mmOn3lgtDl9lWt4NaYLzC4QDpish7HLFIIjHOThg
zAqCq4iBWtQkDyKfn0MN8Sj8iRp9/0DbP5j0N5fFtTt5aMVhWmLS5VfWszcDSfCEKofIhnHvwfAc
He7nVkv97AskPkihPWC6XXwpk2gFMutceVV1U495+azYIYbjidPl/tU45ToW8cKzPcqNmM+617A6
skHTHrKEdJq+dp3Zv20SwzmDAPKx7VBsCom0HFbYfBhASzfJjJ1L5ZXYU9TolZo0wux0hjwrQoie
l0uoG9TvQM+AmqlfgYUinYKYioE2i4YmEjxePNgElpONTCXI00qnGffQbvZunSBjNFTgjtK3Jt5x
brGaHL/cpaGGdy9GkJtLXZ24AaYiEyonzfLzvT2/B5qVfDR6SVUtJ2FqD6HALNTsDXdTOf05qwr3
Joxs0m4znGXitzp3h5NXIT6fazhjAD5UafCicZGdsnUQRKjfO7c5hCU1WQGKc1tBJet1I3wwTSo6
SEOnUBZiC4ELFn+qk85Wsb64gniDGtbmGc/68dgE/Rtuw8MCR9X5EPexdrD0XWeZw5phlo62g4ui
UEBtbNNbcuL4y8jiRLeM1Abbd7TjRTikm0hxPgbUSnMXj2+u/UJR5D5MTsBN8OVN5DN70nWt3pZD
z30FRyAXFF+6vHCQHan3HXIGoWaEwvgyIWAogHcgO3djz7jqdYM+rX03M2CDPphdCnycmAm6W+wb
AAFc210WNN3YsVLwAv8gurg0sYGLONk2Cu8mdwyCwS1wq4CnO8g8RhaKuR5iMnkYaqAwUFsG/UZA
fIEM6qcoLuatNpDYA2PtME6Vf4jCbhOLYt9DHRJbRWFsTJ7xfp69G30shmOXDOtODShk0NarwIAR
71VGuy205FYkaAIvb4so+9vBGMaDSdrtWh90DPIEYoMwHtcNUHS2eA4y5M+yTce7wE5bqHIYRqeV
vi+H4s0YgvQmwlVShfpenuiOQNaDzJnx1vhIF7A4tk6hrloz4IisqipAEOXS0+6qMBgeuiYLlnXT
vzqsAMs8GZ/yCBfRydSyZdrGypTVrveXR/mykQVmWq57OojLZpGAAqYXcApN5VOquZ/neeCGWLDE
nlJGwapo0XvYtswTiNxRe2XhxvPRMqeDUc7eU0nGJdSxdT2hVVKTzAtABrr4fAEbZy+Uy0zmiMn9
GJF0aJQrACFW3N6AXUoMzzZHbbBKkt5elCEL7WUolCeQm9wxMzdj7MXkN2h8cAhk3XS4ENktPvua
OdBIZyaPcTG9esA3aO3Wl9ZFm8pi0VbUnZclnY7FuRGOc24dgqQ0d1rEen3twH/ZYfVTH8lNwWeF
iUGF75nEOumRfhEin2qompaH0hu68XC53Y1lpkv87+S99jVOJZTdHG9wwwZrwP9/7eiNvzVttFNp
TJIKpS/9mYcjbGu62jKNPGIvZPtqkLC2dMfUXvpm5x1069WabVKjfVRdKVDF3psQVAkTrZlsdBLa
GHcs0V4nUMYUHqHj9ePFMOMnAjaPCXTrKnWwtM+ibaFof5rn0Vw7ETEfFiZ3E0AgI40+P2hFW191
oU2PnHsfbap0HfMWOAMBTkDxjdjZJ2LC0SAkbhn8angbQFkGPx51XLrdMrkto5qjcYp2x3s5LYQM
7tn+KlVERIdWzl8GC0PiudDKu2kMg2urgHb9AXvkXY1dsDZU99NQ5OsQjtWTBe4fGyVTxTCMjqKP
Tx8DmkSgGNXIcot1d9yHvuHjR+GCGkuruuaRq+6b2lAjVvRw6k4ZejTcQCEiTjBom2PvT9+LgdiG
CRH+2Rv1R5nN+vNsa0ziIaP3nSIypv4XSWHXj3Z/KntXnqKErILBgAGjSeM6JQFg6B862J0vc08E
yghZ6+pCfuFOPHjY4vHHJTjSiH+VaRiPbgfkwMgN8Z4Huy+OZIY3jUc6i1Vee3j9JpMO0qZ2YCZ8
Gy+Nh5uhySb4sKP/AHgAg30gsZluI7sgf9JACx913kcxwVzROyXXOoSi+4H3gUDC8mUQcJlQC1Bs
OKYqha26PWfYCJsJArc4h1/eNZrE0sCLUS5bWP+Dtq8TgbQ4nZx2X5RI8i9bJgxDTGadEIMMXcdB
j1AQH1vOyHqmk+rYLBIk8xIKQxSU83ZoR8zYXe8p0oYXiMwrWAFkIY2ze/AvP1UVlWCTo8AhMOE+
dIfHIMB0AEcPeR9H6QK7FcZHXYps12nG3Zhrn62+Z15OAQK5hBMaYcVt8wYFKnNwlBA25PWKLKZi
rirs4nV9544x0z3QFVjcyU3ZIIhPZ+e+RKhTj+N0nozqGCTkZcoO9lbZDtb6UgXnZJqXUEOJuQOV
mYsvYRDuzUBg8xBlGLx2br+nhklpYHcanOlJPdUtHgiYKFSKcNXE5rUeNPauEiBftgPl47Krtal9
rQ3BdcSIFv/hDMK0qqvqIGTOMlgrNdG4yRsKaOjI3lLTvqc2wUmRNzdYog04aNn+vk/h61i6eCsq
me7yFsa0FevBS5l1QBRYq2nSe6pEOO99LF8weCaK5EKcxKc4XtJUfk1d5c4FGvyQW9r3gSGv3Zg2
rnp4QN815lw8F52W7MOmeaw95JHJbFrPXenC2x9blIa6heWMKlMvZcNlfdQ8BspzEWYrGbraU9JY
IPlmuPl4ua0CNw3Q/xOaEvSsvo7Jj5rsVBbFnxfg8Mh+m2xdAcXv0uoQNIY4K3MN6PScX2piAAdJ
03Mj5GYZ3rJ55yTLySeE8tL6GWb2peYcdjkMoZzX00iSaamPUfXZgy97dQKwKc6QyiElSaSuH2VD
kWpklsaDeY6NdlfXyMFxP5v2vJXr2R3FMacyW18etrp2iOzo4YnN5GgNBj5RuBjdtEUSQ6phHzKD
YV7PajpeRPbXy9Wxa+DlFMrMWQwqmlNSBF74sUA75QcSZEO2hWNPpM5lvW5iEl4/EO/CixhcyNZ6
hMXeXMVkNQK5GNdNoDk76Hg9ACO6KTR5qmeBZZehpo7AoNzBW+sVrgW2mSbHcczF1sRH7wY68LTC
zSo6JOVtrYXynIRM0Z3WvTbMFu9H573OTaKcRhyYsxp7ksFGDRx57tKdbDIms/YuYuywvUxiIazt
6urO08ZbbN6m1zqqnvCdOlJxlZ/NsoSbmUho21VGp4anTC0T/xHNIeN9QuLBD1FiDU63b6Y8p8Ys
akxLGTt4ZJdms8xefDRjepAeWw8WTtU7yCTQUq7LrpxeEcrXPQRqPwH+iNEHboa51+6CGPgS47Om
k9qqtHyXqSfpIXOGsWdn1OJ2qHv0emXFKIoqKrgrHzzCsg/YRYqr3va4ppVSxJT3VjBl71aHNBZi
i5JGEybFQhrvL4/CjI/9wbYYzRvzmN6MwAUEFETHqsH56eN5H+ZQ24NIkrLgZ/3aBkP6sVXD9MwW
M7e1wgcOQd+ldGD/zqDDWHCASkbKtU1NBHmHyQNOe6cZ44y9HnTQqqPSR2KB9ellKAL4WOzCWF+2
YY8MV7df7DlNzqUn4zPZGXcKQ8+mqMB/sfJ3rRtyHXKDDBqrfw5wdJyy8NaP77Qgi266GUVfmuDi
Hol2O5eltXAt6DSeE/b3KEQaBlAo1FKDmvvylH8sbwyAYTBDmWETeUCM3d9q4bgbEhHfNVG9sggK
vLn8E8GobB3SJBug8VWmjeG6hY+7Hue227tOWeyGgmQVD/URpMnpeOkzisrf5oVWnZiW0XPpE1V6
FoidqJkb9k0fPhpk6xkQXHrLLMCsqNikSb59UbUgF1NeLCPi7TfoHS2zxkK40hHPTwICQa/1m16D
ex41mLzqTsWMclDCkyxMsucwL269LkzI/WzWkQFrvoxi6zEpsbzxxxR2IVa2AVLVZ1QE2bISTHAy
z72LPAY8F0RJeB4z2wDGEcwsGgM8xKzA13cTOzOfiCVt3iP5pEjUDsqYtojCh7w3HoVD4nkeQYlZ
QCbNpse6D8zbwJW3aEL0C3UfEtI16RPLxGis8wjlYsvoNd62lg/8CUe8ZPK1oglol2GjuecgbYnN
8AYoXogqr0IXY45JgOB0VpgvMErxnhpMWjoVwdY45aPtucZJFpaFIWnkOPshGe8MXIyua4wyW80I
4PuE2E+ZwHyehx9zzTQZhOZtikYkNPhKXDBulFH4meW4p0+ixVxpACkKI885hZFVnn60bY5j7qfG
ffK8IXhuZDku6SbZVhtS46Z5xvi3bWg1UVTtMhZv2gkIxLXH+I0MjLgigbWqDkZinApLJ+PMRMxJ
6tN2mLGSlETpYHzt4ZWdYaqppggx3VTioOWSJv4FDl5aAPv9Aysmnm6dLvujrvLZoNGAsHtTtPTg
PvPSUVmOYdotRWZOx49370Ij2rYpEwGvK8O7tIeQmdMPLoDnZ1wLVFZFqevnMfbDfd7lz0k+hzu/
it84m/AeKlF71ccG3iW2Uz454M2rURvhtffUAnrXkrhqxkhN3Ene281tqiq+klShveYSZDfU0dkl
n0TtNbLXxRGyQXPnhFm90rLoq4ti9czOz3TQ0tMNJoXsq3nhH9rInpbYVjGnkQQiGH020z00GNg3
1XyAXojnzhy+hPGcvQuveAsiwaWwFZN70nuCWJqsPnRVIo5xqx+MgaAERH31m8uoNwvT71ZSOc8C
1onMY/ubM+lPauJAmpyb7LKovEtxEw+uTnDte/oqLlQO03xp1OwEKK2JYMdybmGomSDSmoQYr1lx
Q/saULaFmaqnlvfgV4RAWSWTy7lJ7APErWo31qn73A8JhGURhK96p2V7z8Bguu8MrP37TvGVhIHn
Y1ScwNHjZaYzwOc9iMkJrR9cZanY15mxEqPZ47ZuhGtbEMlT47ztN7h2dTggHEn60PsIvkY4ADN8
PMSu42DLa2Rog4L+0WJ6frBKdBDEtaIBbqtT1Pv9TdpEeHfl2vyj9Kg1KKKXkR26J1BSkuU26Flx
mAJpIpIpKradCR+0083oxRxcoKg0S05eH83PuKgCc1I5054ve6X+GILuaLelZGyONCRJmJZB2rnX
HeQhBUTSB9fT830twLvaPhAQWArnOg9QpKiv+izLj3mCGoHWVD4VsEiXtmDKOBVDhFEMnCAfYblw
He3H0duhOBaqVTcjyJyWwY1JaFjy6F6POvdeEBAZhfREeY3fn0zGU0gGaWSi6bBCJs2BBc5vdV2x
zUJCv+rc1/CU5IW4tE8x4caIYAqMZrIouBl1czz1TL4Ifc7q4wcI4adfkgudsJUOGR1eehBdZm2L
uO4OlrvRp25YNQp9ZH3GHCroPuBtrA+xocCjphkpb/tuG1mdfiOF9zQzQn0KHXc4GGgP0DCPN7XW
dQ8JbKOroajm5yDxsGDgZ3G7pHccAw3GZwP5xgtyKJuNtWaab3xOIuDYLtOPU9B+nhUPcbAMaIAY
LO5Hp+kfULB8aaFnrpy0QYwvO+1pHDDTZuB+7slRgGaPvKpuzTt2etzXi5TpetZEdxpmjT4qLJ7z
rsasrTBXPh/a290IayfbJRf6gOFFmPPWOGyYjhffeFmN5iVOX5qv4G3jKYWQ8YHDWHOKrCUr5Alw
gHyHttB2BgO5ZTKgQQzhG689pf4LHVngqtKzIyW1idNiEJzZGN4oxxDyN9V4a6P7SpOUTCoun1Qo
XGwm3/UEZUcRDcZyTKfzZVA5t5F3nabFZ0Yvw1EbHIblBBdnEjPJfsJS0+/tXQpZd4cOHVeteQtI
kD6Jkul53Wf95gIhzyRE9J3OJDBNMJFqx37jpM64KIoEI8oxL94HnFj8Osye/K55IQlgvpK9mdzG
rhadEL/Zi0U+SvEWYKeTs73htU+Eh1tZ1Ym8CgLC6+Y21Bt4ueqrVCfp0hrTvZjMasWimLJJYyOn
Ffq9PxbGI3SgdtMyz0s9I1tnEY7aIbFfE+NnsmLHR9KavnimcoeCqdL0j70+VbipoxdX6UtyDp9i
dsmxXtksgH2EH/1jLyBD1gTfwWS+gw8Kmjo8ZMy6gmGf5o8M+yoYM0oZI5bDfIZzFbnwrK8xox19
Bs03UsMGZjvK75N2D/t4ZcP1BmNu53bRlBCPE1zOsLoCSxor4j/a0+h+WyQ3cf140GuAs7GSpyD/
ZjoozjjYiijaspdnAWi0ApUBvOgxf6gxdmszF5M0B2WMPYT7ktNgeaW4xJ4yo1rCjWVbMFbFryRc
x1Lb1gKWjawL+3rOzH5ntN29EYNMDMKFa1E7z5WHH0GdEzw1086jHGbXdHIL6/JBW2Bzsvj0y3/8
6x//8T7+Z/CtuC1SjFzy5l//4Ov3opxqDG3a3335r1P0Tm9XfG8vv/bvH/v5l/71UGT895c/8r9+
kDqcf38uf/7H4S2/tF9++mKVt1E73XXf6un8renS9nIMnIj6yf/bb/7y7fIpD1P57Z+f3rGEbtWn
BVGRf/rxrd3Xf34yDXm5Uh8XSn3+j29ef8n4vfsoD77A9Pj2h9/5Bnnvn58MXfwKRYgdxPYQfcD0
+fTL8O3jO9av0jOkbnuSOtVxjU+/5CxYIb/0Ky4A/LBnG64BEV4Xn35pCnxh1LcM27YMvsW/uMVY
xqf/PvefbuL/3NRf8i67LdDTNv/8JGw+qfy42erkOCzH8tQf91wHkqQwTL7//uXMWfHjxv/JkkhW
Ua3l9Ia4Tilgq0YrQULspuxxP3Kgg3m1Bwu2LlHhpXCHR7e8d4v50ECjGiPWNktuKw3yc4NlOnBG
56XMUSRlW6Qt21SsXZSLm6C2t3aRfkdIxUcQxhESr6mNkNTEaEN/o4br7fRYOAKf2nRVRoOOa1m+
iCvyaNxUbjzANDYMJsL8qSiDNIx/ST1TryRnxQMZZmeX1WzqzE/K7NUdexKVMUPP8Pe5CjW59TIX
X1yG8Pb1pPESMccmOqGH5/8e2652pfJ4ByddTJBcWHKCtfTsdSvOtWveWb55lecSG1xM2RzCczhU
dTBVZUNH01Z0qnCjaRNwdalktnK5kJLhN+sI1h9r/D5YccWmz8WdlOWLnRb3uYeVkR9QLScQ9Yb8
Vn2W1smF06SvfWlvK/2LC4k8N7RV4hl3VOwnm3jmCoxQS1f5yPwByxDMo3LncYrQJp6Z4iIkpE1r
zyTTSixPRtPZ6Xa2KELJCPuMxHuPkW9lzAcz9B/0xMo3EIFYpHuR0nNRj44j3QocjEqIrbq7bnfb
BtDpfYEGz8UxhIylmmjvYopQs5vtS0Q8QFTlxzCGkDUN5eemeyv0t4QrpRkpEZX9MrQYX+JoQPAs
R6mOXEccasDb0cAThSa2Mi5u+za/naaz+l/q1qhfJGJ+E+hiYzTpSh2MZoGxAxe2VfDVjuUdVOQX
9fO9Fpwqob0kGuoDGMv0pSQXVOWC2mcx6/7Kjc2rVnNVvClgvp+uOEjbFNtpQGqFU1mkn9PunBdn
nWdP3Qig5JV6IPSC58DB8ezBg6FokYpm43wTJ+FBvScmg7/BIBm1s9cUVouhqTaOwOENJ3qemE6j
j4Svi3F+iyM2K8G6KvGmjM0VhLUrxQKqv6o/X+cS2QCRPX26AmJUAfPolYjIJE4+ZyjE2HmWwNl1
ujJJa3QgEs49tgFYviVyW4zZbWvY13ncn6oufxVzdmx8e9uNzgOSjcMEr0Y4B/LOL89EUgVroJpF
4YxPaLVX6vmYsvQk8LPkie9QiHSYCNW1v7HcgARy7nzIrzjk3U2Ftte1dJPh5poTjGO32ZFpC/EY
LYkcto1YpUdCM65SBOwwVK5bLFFo/RfqLD3fX3WJu1Z3Td3RqPVXFXSQQcM6lMWjarTVZPYn9caU
MJzVfYCBxMhOZzi66lk0etfZgRRCI85gBbOLl+F6CsTWMni3weh5OTpTPT/uzienoIfZ1jHervXu
ZNvZyhDae0a/o3J4YDZrK979quDVtm1M08hxCd4LrDeS7gyDeAlMe/AjG9Ow6ynpofFnx7p2d7Go
QCZ0gJ+ZFjmyKawpyumYkwmwAL/KLqkgecXOq99BABszeYybLSvzVxw3Qqb21hFvDxDAYtpkRUEE
oR+iic/sfc7veDXD8sJhwERxBOSZEpFphzRRRr0mH5zRQkORwEyT8LriOoZutqgBx5BwFPmyD0r+
8RekkZN3QhqEqRwq3FZuzWp46zESKWn2ri4/6xvApUYQPUR5chuKJNzoHnIlc5hOWByc88yAKu9i
eyoH0iyCyDwVRm0vWQ0XcqIBa3Eu6jwk+8MYYyfqCAgIoL3CNrcoTKcFwyTszx1nlZVAAs6IcXAV
gXCqk7wcZyv3aA1wpetUZkM1XxH+kS+GPv9u5wSRpppJpiuNlSbDU6D7ny03y5dW2FAcSvgEkqyw
ogMUs0sqcGSzbkvOrKlF3pLp2ueqzzcxSC+Iiv996OcR905T20S5RlQDLIbMHt7SRiddFX8Ixvk4
TAKUcWlYgbVufjfm1qY5DFCvsKcFeBgNEtP3CBb0yoLh7o5EFFViWWLRUrT0ozUhB0n6DiK8y2A3
zLn/UqbBCsL9kRjmpUNtZ+gHgI2dZs5Xvyk5fmzrv93GL7v0H3Zx05WGsHVPUhb8vItr2K0IBEHF
xtec9UR0nFpBHGU+xWoy5+ZditGX01PK90vf8Vcaw46/OQT5Z5UEg37PMg2gNanKmd9WEsSK907a
JcXGwG4TeHtf+tAFGIdgF8w+ovZj9i/GhUnJ4NdZj42znplnXE21eUqs+IuQxlOcmXdaiUoDfBTj
k7tyAIuTcsDHF+vIyiu+mYhrYUJJw7pp8ONUCzSvrYOzI56Pjs1kJJud66gTG/VHYpPMB+xfdNyY
qBYwiWFrUYtiMMMnZCOYpxSyLheLCyVmnG8Bp/Uyv09694HeBx3dQn9uU5deJV+MPPcCpkyO3fAU
7Jw+fx1YlVCMLh04sYKFrjTt9dw6DFhovPrgEA/Y8xIZE0U20aUqQcVfOUlw0N0vAKa0mD7JMWfU
D8Sd5lcGwFKEZq1P38Dql3X3FlhsfxjLFRR5dmwzWKWrpOhiO3BoQNRnCBvNmp8eBxxrYUTce27y
XSOw+FIq4EleW/tgtK+9hoAHntoUbCXpjoE2bkfoaJC5vOvcYxPKtFWTpN8HfTV7FsoGsaURC4px
QyWxMwx9OrUMSTspwbHJ9wFzfxhov1M3/o5HdLuKTCaV8L/FPD+pQqpSQ0ku6wjDE63NKpD+Sp1K
TXXQpSRQUjdxpST1nyP2vUtepp2/MdU7tk3+uZDzSjC8myWSeomFqvs3T6zzJ5Wvbdi6bRu8sDy4
Pz+v/Rg2KYrcYjMoG+2c5Jiih5wcYfjK4YRa9PY3b8ifvSAqSIK/5RrSkfrPf1BvaAaD2S02NqhS
F0FWwurfccUWEeGrLixE1UAqiuzDtqE2vzxRLBTKXd+6++tjkerkfr9gOLrrWo4wPVO4dCW/fVm9
JhC5G9nkv/b54lJuUIlOTLwGJK5ThxtMxJboUiXYey26h9G1nxOcjNonYWbH2JRsaC4qgrsm4Nl0
d17xdYJcjApKBUFcnsrwnVwXsj20VVoSYQklM3WuKzLnR0Nc+1q9d63n1hAQTJn/toD7pmud4Pcs
eO00Ey8WiqqGvQEqJSmZ2criMW94T+aByQ/ujj2juzwg1+fNGlFuIQ5i6Q78HDKavFTbf33JrD+7
ZJ4EDeLeUcoY1s+XLDdME3SnKDaqrEt9Xu2wxAEN30cch3sIfPrbkL5BSl6rF5HUxOAF1HwpsLmG
Xrdo6zdedMfLVpiFXsq5MRZbtS53pKK7FGeDKdaju+hjALOXSozLbqpXYzhfY1O0KAMB6Y/eRnOu
TZzaELHgnNYv/+Yk/+ylwKGN5lIanmUJ9+eThGSpJwL9zUbhPnQc4yRIw4O20Kpmh+VtyNdpyTiR
1qzLs1XoZQdTvrkJTUr4Bh6Y3zIjXg7+WceUOKWCTkZedR6uyy0sz+qWqQ4KbenKzXYlWtexd9a6
PCGkRxkid+q74cg2VorNX5+dSef+h6fesy3d89imDMdQZ/+bZteCCo+T6chTH6dveGbLSexcZHeo
H6oryAW7Qvh76tkrh0aL9Y9nq5PfkH+gP6cvQGpRTtrKBxk1u+aqt9JjxQOqFu0Cp8WZ1N6yytZ/
fdCXZeH3ryo3BEWPsHGmc9VJ/fag08rCoqThoFn3VYs3MhRwbfKYMrFVy9aU98skI/TIWCqHz9JJ
CNAloM1zri0COUSKnCjaacKh83jpIl7Azj65sE7fokcfR+yIiz3TacWCDQiDkiRbqbdf9fJDEp5A
CJ8Kds1pNq56ck5ITbJbXmrssTFl2IbMX3N+VA/lIomcNaMvbOf5fwXcrqJ5UW/jX18RU1USf7gi
joV2S1DwuJfv/+aKpDYEaitLi426CqodUGW5yV2Q+Nar1QNf1egqoqAfBrA/snDiNF+ojlSdoo6J
TvyoVis3zK9gqy86era/OUS1GPzxEG1XWJZLWeb+7j2SZQnYZHCI5Qgpj3aEXWHBFVdtoepBS66i
6oGmMT1iY/JRp9FzIk0dx9eKW3iBAyTLIDu2Ni1UkzQS+mQH6eqvj/Xy1P98rEIHAnJsx5CoHPXf
FW4zV673Z94KK0SoZ50LLBKxW1g6JBoVbPYk4WxNnWgAB0MAbWVhPG752CsAaCTttcBw38IZ+28O
6o+bJQfF3bU8g2MzhfnzUz/gEaVNteSpp+bixBfqymVMVirgAywrMJshPqA5q4XzOJfFrV0hhMKo
+q+PQ/zxWfv5OH636ldmMGaVwUaZzPVihiwsXLkJcBFhZMz9xBf5qojfVQWZ29RwlDvqQXQ1e6tm
lFiN1/CCPLFQz1sXdct6fi2SY9YY/PxNhOPAjNKneRsHGNPTvrTf1LvkJgAweG5Wbbhg6njt19lK
vYLqZHse6Z6CoZPd0+Vcf2Cotx+3/HeY7u++/P8NvDVclnhg7v8FvL39Vne/xW0vP/6B22q2+6vN
HsjLy1ssHd3iyfgAbjXX+NUyXVOH7Wd5CNVVO/YDudX0X3ULuNfzPBYo12F8/m/oVjPcXy1eL8O1
LWovAbr7/4LdWpeO6n9eXNuyUYbwbqD54hhoun5XwbYd5kVyynp8uEltYxJudQU0dzFY5r0ZswsG
qJugz0ElxOfsKy4/RvIOjS1E+tbg8pMxq2nSpL7yJb6U151I7DLAUgAoepmU8zR3CyPEImPHdtDj
PSvhr1Oq1HLAMnbWBOE0vSUazA70ORitKzOc+mfNZ5KK6WI41CT48SlwzOYi0Q5OpKU8z8AOFuk8
fj0SDYYeuQwQruERhuWI3aTO16HRI5gOdVEgNyaHKGmWhVF08jzUhAE+DQLIC8+eIK+SL1lehtP3
TBaZ++JOLCasTHCqdJx3A1s0WMPmdYr3MSoorEX6oYmTu8EqxzS7HeMOxukTutlSH1eeEWrlSxHn
WvgeRjRWA/By6EJpd9LQzx6NQU/iMzO92GAEVBbMxgTeGxLWURM63bWIk8G/980yAQQt+pYxflJo
Lnk8qHmadEStP7XBi9R0MT0G6WDZz3komLGdpqFKy+9Fo9BPRu1Td98aY0sAbIgh2KMfF0MT3KSB
OcOwRpdtk3Y9h6FJpolpe+N0o+v4IhAzbRvecIQYONevdmT4ukekhsd+P7UJJq5MKHPou3Zqyc/R
GBZZsiS8oHYOMZIK73pOStFs2OAxYAsrR+S7CZps990gd62AlRchIrOnyXRuutoNifnUdBlUeDxl
5mifYpKq/Rqq7CwLGw/OcYYzF0VWtE5yRKPEl2jWt9x2S/DXUAsG/zkap9gjBaKFtQN1rQnR4MBk
NMyNjFrCJdcS2W1SbQI4sFiR1q2vfc7DgHJ4FqUMj3EyRuZy9hq3O/XSQz6VZyU9JdmkqWlinBib
d6VWUZMlieK9u20edasI8lOLkfgYhE96iIH1OukM3GtRzTMkPs3UeOW+rQlX3VHg/Bdz57UjN9Js
61fZL8ANenNzgMNiuXZqdcvfEDIteu/59Odja2arOrv+4uzRzQEGmAtBispkZGRkxIq1AOTRM0Eb
mglPxAtksw+mqwB612jTOKEWM2fRGsY7qetD5WBADu58bUAMR4wjliO80MFQmoiEjKF9PyR143NL
FgHvXaiOhrYZ3RmisR4GOTkYbpUgBRtOsThSGG8FHCnN+7C02gAKkHCebkytLfIDzmdQvFcZcblz
pLiHoK2UhxASEDlhLN6QTKixcwZTGJqV86HbqGnqhz+DXq+dnZ/WAyA8g0msvRYlUUHXtNKZ3+un
QLmZQRRE+4xuq3XVdk3l71tejsOH3Dct88CxQMRQSvV0/B4b5QxNLzwD3Y1tRzDFS8bEkAdqtsWM
sGLox9pbqeg1PwOKodcqFT0zoMqjJzXU2DaBkYdbVhdjfpvCR9fvfNUJVeqKTL4wJy2N9ZOuVWp2
O+VWlu8zO2TePepnB1OlXMCDy/w8dGY38OWncCGA+Rq1HZwmKDAYnWmCzkwrpoHganprBtPEiCyE
nsxHlUU3AUlhoePwtdSKWee+NsANQPlXte0h7H3DQkiyaqrdPLR5+iWES2DpkveRcVNrlQQXUmXT
75Z9ICdHJKbLAjWVRNXRc1ChBBpBKCjDV2uIYNehxI408ja3ZUalcfU2hhrJ0k0kLh3bRMhyVk0C
gSsPGhRSpg7hNhSk6kKmYBZx8tku4Gn/gWprbjxNg6YDym5VnXrRjRmMKWpQDQhUk0Eac6xrcFlI
sVp1h8xU0aTAW5XSKo+hXJkDknGUaXl5tkPkNVm7sJtP0BqEP9U64X6A03RmthcOlb7mYmCG16cY
xOwueoAg9hMZuHgLHKgE9SY/KHHH5CDgEPRvzGggoEoQyIMy7ZUOoDXBqVN4WVk+imIBBWSLcAMZ
pCMV2Y67REKc1ADKRdsgnRttMSRZ9l1Z+pnGeMFY22/8Ucnsu5qCuVnygTQ9fJe1kwkohiPdwfiZ
RpFv39q6VdaPQ1z1DWObPfdIvU0rJ2iaQ83QWHlrRXlX3GdzhnDkVilH26Rh005IfYMxD6WDL/VW
+GjDPIH4CZQ6zMw5g2E18NHHTRfDXFU7TsawWVDCBEG9K4cHqWK2oEfaGVXWxJLfJoq9UGWoOlQY
vN+NJNU3A1NE4RviOctjrn6epc8ESPTkR6eEXW/sDBA/5aijVzYBpcqe0rFcdJqNSurAUFiproH6
bTLq8rObV2bJ5mp2LM3sRt4PvCO6jGCoubAtw2UG1qyMm32kxwyxg6V381QbY6qgktMG5iZGmBgt
FLR0gacxUdHkCLd2rRq8lzvQTXDSGElie02jMibKvgXWx3SgESAhB12WdscvKAPKn3qZNN2XmVk3
G/QI8jAL7KVBL1EN29IEI21P6kGy9BghhCm3ta91LKHFUrUKo5UQHHYDunQdpE1ZOulkJGRJCBox
0dSXHyIDPd5FN0dCIgJEFCWIJ27kqH+XJsy/egV/h5PLMJMFhARpAHiPGaQIkwYEkzXb1t5QuwkC
GykurD7bg100a15dI3CmIfEnWpttPKBqDiYnDb8vXmIxOUWKURvbiRiAPEzHOFYrU9ex8viHuqR3
N0oFRJTqs4nEN4KMTs/895bfXTMwe5J1/pV4v6jfv6wtweLnAP7UdEUjJzSJgcIbv0X1jlPvyNsw
se6Von/QMkhxKDjJe8dv0dWKLbS2FGdH2nKExpHhSbPZKQk9Lz/mAa6ntXooC92iHRn012UyHaK0
vB9rq1t5mC2FwZOcc/mlpgGKQTMsU3d0RXgsOmZb67oEDDgK5OZasXPYJhU//SwFKXQgA7jjt5f3
ZqnJnBqEl1HhrtEASuiOxQDsy4cgRGU5iSGaiP2oOEcFYDgUo46UM/LcwaGdlXN7h6Q7Z+2yXWGh
Dn0UdSnVKja4DUU1hE+idkYPwV0jeUaTKtsun+r7ylbme3lUx6009+n/bp2v7C2/56SoMY+lQ527
lTypDdUHE3FWQnHDHc9cXnpTonFBU3SSD/9ilbwfHErBiqYs6JRTqwzv1pUZmvW2tZtoR/ah7Fow
XzsZ1QS6g4iHXbYnfM1llbatQzCvA12RDWP585NVZikjFryoqi1YrvptFjGs6km+o78pqlC6p8IG
FSWMH0W4csKWr3XiRb/sUtiUHcA0uv5cGTyxW6Kk0MCK0WzzpcHbh2MMgQdjTWB/7f3lJT4Xgk9t
KQoUeqppOiqdODxHKBmoE62qPGHCC8p7ClFdc6TEscCHnyZzfKfVyPfM08bKmV6CPJVB1/5bYQMW
myfKHM+/5X/1pP+PYKtTrNX/eVM+5UDcnp7a26+lCN5a7P3/BstSCQT/+WX/Po/apx//9X/rr9/+
awvr59f2qTl96avLX//10jfM/9ZsmpambVDblxWDM/DroW+Aw3IsG0grrQeVCsDvd75q/rcMbouW
q+VYiuIov5/5qvrfCzRL4YHvQEFq03v5uwDx11Xwq+hyHqEleNNSd7CpKGiWZWg0HeguvjwxJOya
3zqT4Q2b3oPA3SthUfFa13RJl4/pF+t4sk9//YDTu+jlVfTLnk6ZQuYWUilVCHGPgsLQFFloemgt
HJp9exh2FFj38dopWSqgv0/JazvCurTJSDtVU3UPpNmN8S482vvo0GyYvPMixUMuazdvwW9+M7fe
5QUqa5aFGOR0jCxVmaF7zXakYl664ef+TbVnsHO/bKtz5V/Dyj4rx45n0L5ZibjPvfhLC19+3kko
MkcILceRhcOWYLh6uDFryhl7ZBiUAx1YT37T/wQ7cDW+V6ed9J62nEek8OJfoeFXpevMdxbLvs+O
pS/VK3xcA5wobIM/JdBNMhLjpchxb2fPHx6SLSTlm3Zb/IDz30QoCdsoDXjW2ifg4Lz++Ce2hT3w
6cpqjASiXXQVwSDnBVtgURtoLd6gfxt4f4XB/7zWNXtCpYzcGezNxFqbrQ/BxKZCNjXaG3vVG2Qv
2q2u7+V185dzU/4zZObPDE1bfs/JN84ch4n8gen0+BgdjEPy1oLm91Y+tlvgkNfxF+teu1/tL587
ubQlTSr5DlxajrBIi+nPvEjsJVKgB0ekmH4yUnJsPmjefGCm+Vaqd91Ntcsem2/GceVQaWe+6P8Y
p00lNLdzIwmlRpeXQ5XcBajebulze/22QYPerfGhVf89d4xPLQqZaGpCFT1y23u1B935VXYIADRF
+tvhttg7G2vDW/7HaF/DeOTqNwzer/nwWfvABkhmLIs2OjfA6TceKf9CF4zUJtwEx9QL3rb30bbY
RBtj31+N0Be7sKRtwNoc6Fiv7PayNjGGLJCFv20LQTqS05qZn4HgecU8xS7DorNH+tR1vLWEX1m+
3CVbQqCGwN5HRDIwcSv0ze+VA3OPV90xe+wOf7gqISLZlNv7RHne0ZFR+02842HqzVvN2fyDC+jc
GT3dQyEGOV1mzVRvDTyWkWy+YHsY3zZeeICEeuNwLQHcXPtuZ0/JyXcTjigUMvrYJ+wl6iy76KAc
fG5ybW/ttU28zTf+ir2zEeG3OU04lJXlGD5ZL2zc++UuT/bDTv8Hd/ni6Rc8ZOmUnJ6EqsmjBroF
hpn0Yk8/GKbPNYTbmgkhoBZxDykNl7anZOkxCRq3UrLbFfdbcQht+XgnQTtINKs3/NTgUPVef4NE
6sa/T6/Rs32HUJybcC31n1dsnruYTpxQE4KI2VbgfkGWc7jQrtqmXrFJNvqjuit26b7eXba2tolC
1OgUaRq1ZYEU5Zmf6uCcr9bugXObSGXANhkxlWl8CzaA1VHfHR3di83gkS4u4/YKk7T0kVJofaZ7
ZlJDBvxqqBn85Mc8OBsVjVoXbU5rU5R2ixpDDKtE17y/vPbXYYxklhyegQndNME8CWfBrBIziC3O
grpvjwDvOO7/MLN9dcgFS8JxUM2gMgJIHp8DC9jyLai/j6lLFWcrH5jDXdvyNXvC2TDazkRx9tmH
GMD1FK96G2zpASz51L16WM3cl4D/4rgL6xPOCUSvjNRGveHlNwOBE0rlg39TfIJZapeQqiLRvlXe
aCurfOW7glHhoECx19H5G/DdGkhwZ32JpPndiou8ulUXG2ROy1NLMTXbeRkAFENNLAVahOenVnWn
XJtH3bX2+i6+WsMVLE/H15toQJmkwEBs67qwiYltK0BByV6WZK0/wm+1XAUTb63x6R8kS6+O5bI0
gwNgIYBnopr1cmkogtCuYOIBc0yhVk/0YV0k4b1mVx2D8Btjaxvg3O7Khi4X9itPObEqpA5QNtVZ
CvvbcxoMI2JxRZ60ba+tre4iq+6m28Qb0NzQ3VUnPXcodLCWvN95QNPrfrngODD02Yauy9Nvu+1y
+QFQG1y0eV1tW+79zfSwstZzH1QnumgaVQSaD8IO02gcqqJWkZ/wlE8Aqg7yPfwZVwwj7FGl3KxY
e5WU8T1PrQk7K5eRBWsg1uQr/2p5pUfHJXGJdqsbee60n1oSkrJemzNHz0iTIBnZmXvaRTcVr3Tk
4T/CZO3Knva+XF3f60eysD4hOcsG+mkwI2D1mF2Xn8I9k8Reto130XX8KS892gQbRiRGD+GIW3mX
b5PVlZ+LOKcLFzwo7cwxmSrFoDWJHGF3hyDvylc8dygBiOk6UEREByzhojCSntZPmZiobiORcGdp
75xszS3PngOdx/5SPZKBPr48B4oSaDThoawcP42euk130obph+SobepN/h46rvvLnrn8e+KR13/b
e76GT5IobfTNGvqhJeWknLN3tkvKKa9eQme9UqcvAJyTZENMMxLbycKWKpxnaDD+osnbxuAJ5MwL
olV83FlHOLElnDXYzWGK0VhSeizuHDfbHqGC3TCf9C4mKVx/JZzdQhDi1Ed05MpUwV5Y9aqSIW1C
1DR22uHXFq4/gM6bQdJYobbJS1LwPi2RtSiA89/rd+0RvD/p0HLTrQaQc9tnkA5ajKZRbRLthJox
jEGHHcipN+mP8jHc9W7P8zw8pNvsEYmmtWvn3Lk6tbiE6hMfDGzNnwcGMbjshq3KrBDNTugXtw5P
c4Wxs00SvO9+lOslgXNR+dTwchhPDHdaNDhM25hkRsFhuG0P36FCuFv/dM/JqnjKoNqmk0GXwaHR
8NIQqpN5jTbKsqfKDh0neJN3KEV9gefVSzbavtsl4RbGiA0d/29h4tnby6d8mYF+ccw5Dktt2KYI
rhA9xLAiyVCl222geEyp+3tm+yprb+cF5pmV/Gnt8+2c66BBoI7Yrb1qxbOvk5mRpfELyMg02xDu
hmb0fa3LAQDBnQFict+EHyrGh7tZXXGk14vEkKXasqWoy6i18GRIgxY0AGB+r0NhxW2nZD8PkLsA
6/1fXgTPKzoxJBzFvLW6KnRYUTk9TvMnjc6t/vHyFxNP+y8TZHg0+eAdtJdTeuKaiskcXJFDmwah
7FV0VR+M/VLWr64vm1n6HoJjLHv2247gmYxQAc1DWJfHj/FpvtG38LxvnK352N1Az/k+Wq0ln/1I
z/1Ekj31Vd5VgB6DQG9BEAX+xi8eoV44qPlKaersqk6MCCF5CuQOUWk8oWgld67uB26byxv36kg/
f6ATE0KexcR8N82LDygohkAepjEfbza9AejYnyAezlA6bRvnHjaO8Tv8ftk+nVP54xTG5W5qDPtL
P7fy3lRzCksxxVEXYHYI5g1GfnhLIEqPr5QSauKV330mEvDBT363cBohGrfkLod8n6mPrU6qnTDM
cg8n5Wb8yUSAlxYP6ab0Lu/Wq+eTuFuLu5+4s5SouTl3fJC8ORSBjSKc7MmZeeyNz5nUbcISSCZ8
0gG/IvqZht3KgRUfNoJ5W4gMSpmEccEksVciPQBp2Z1V9qkXF2EIxCtmVCq+WlmwmMeJFoUQAcvX
X9vc8V4cPWhHvZHUwNjHh3K//nQ7G2N/f1VbuEKZVoU5Ca1pTwq/Rk1/Z4w5M8oWvfpgrey2/FOn
d5m4MuHSVEJnCM1w2ctP0yY4IJnhDZ/tR33X7h2v+LODLIZB3uOxnADw9qgHucHwzvffr3yotZ0T
AiDqJYCAx0D1GE1+Wx+rh/JmpibDy2Vf/py6jbSvdsmbZi3uru2iEKF0gM6t/PcxlNyclo9NQYFb
eVfehvuVRS6HWvxmKigHhlsYezN1wRs7u5rBKvPNlhZq9aBvtW+hVx9St3Wz47glGG/iK+ke9uF3
K5bPrfPUsuCYToxSxjxzjxlvyO22MCp9lB+XUpe2nQ695l42dy7un1oTfLOy6jjtCtZptdVO7Wm+
F9vLFs5GMtAIGsNdlA4YGngZycKFDrCt8Zf4mD1UV8vLGj3Vd+0m3QarTbNzlyU1Ch7XJsQyMMu8
NJYUfV/MFeuJbNgcEnu6Qwb3EBThWnw+FyBPDQnxuTUUOat5czw35/SvUAvfmz/kRzRNjSuEm7cS
RcJwX35CSuDyfp71TM3mQUORV1HFIn5eolo5Q3LtOenbLPhcIjHZjOUWpto8+5xBDnPZ3LnTDjZM
pazm2MswhrChyhzwH+aiHNE4KYfXu2iykMpElTKE0Hy6bO455Xx18E7sCQ45WnGemKFGjRc45s4u
NIvElDr82zToh/doG0AJ38ezBUneAAFLLlcPwSBnu6HXEQTrpAEmkkpHxqdCxcPpFmmSQHGbtqDt
nsnqewMQtzsBCnPR2CB1W9gdpYI8vy/U8DAqdXxQnKTwGNJMPKbF9ScEqAZ3MC2wv5fXejazUC3w
YjzxeaM+Uxed3PFBH+lSz3zYcx0d+ogE7k4PnWAPGtptCt8i2l8f1us+rxA3y4Wk2gxM6GT9NvRI
L79pZoAPnbSRmH0ckaxEi/ewBNMITpdHlM3/ARbj7LEEbAjUkYlB3RHujHhyrNoIFLIZ7V5KnjJr
XyCFs7Kdiyu+ch1QAcwRQc4ACO/lsgZHjkuwwIqnae3PZUZXjb5bGZMwc3YV2sGHAbnGRIV0R2/v
Ddn/6iPDdfknnF/m718g3BpqiTJw2/ILmFS4a2WEHMr8rQFb7WUzZ0OqJhNNF7eRebi9XClc4HBk
2GynElXHPJJuJNgJfEk5RnH0Nddjz59tINU1XKP6DoaVg+kMKwd19TcIYb2xkhpewU6h3ZTcQXZx
WMJ6cxOQEa9XjM5F29MFC/4D+rldhpYU9BG0q8jRmJ1/CK0rNUneZciH/xtP0mR2UFZ4ScKd8HJ/
ae/5iT1zQObv/r5/g/Sz23gSXBGbf9JFOL+439aEzKZiYGPWUhYXmXAONvY7hnCuki7ewzhyp5fZ
x3/jPSrY1GXwU5V1YXXVRK6tDdISdoYtM8SIgFPUAJcFbfnmX7TTlnCDm/6PPWF9Y9r7kUNPwZP3
08a8sq/A14PDQhjuvvOUjerZH9cRWOfKAadGl00/ia1NmIYt7K94DOCVBRkAU8PuHyxuOdJi0KHn
6gAbBwyli/hiFCVRFVoeSuNO2Q36Vb7rD0xxbXv9at3a+UUBxYHthskSseczqMioNQOPllbORqQi
rcKF/S1GWBSuaH4K8h7oOtKT2kwwn/6rU0GN85d1ek4vt9SCMY0BSPw0PIb3C/xJPdpv+H7UiBlx
XIlx5/IO7cSYEEqrIKjqBczqDUH5wZ54ezIGqinZVTo0H1YOxJqt5WI58RVmriZAJIRTdZ8edd40
zR5F0Y352dpEJPvw3xzCq3DlWXjurjhdoBDDi54x0TnF6Gh9l8wrOXrQxrd/uDAhRidpXms+d7Kn
Gh3UT0qzV4dF/DyIPnea8q3MUI2bhkMY6l+QM7k3EauHrar0YqS805SBC4RTytRfGTl/hVR4Dgia
vGQgqmopYmu4r/TAH6i70tur7rTrZK+DHVCBsK2W5s+G1hNLwgbE3QBcUCcKTBvk4A/2ftpqHmOX
W2dbee02fmg37Zf14PM8JPIqKiyPHY1ZF96Qwse15BweoCVJX6BzzrcFrbBU5usv6xCoVVvCGjOr
GM0w0Bdb0qccqJyxnTfaBvmq3Sq861yK9fyI+2tdwtXRWjLjlFB6PuOtdFhSdskG+YPNeNezjWvm
zoa7k10ULg7YzVKkAp53MTpohwQ8K+nMaqvtfCpzYke4K1RYPBKDNvtzDE+DD79iOGOMBVoD/6Dx
evboGwq1GMs0LIhoXsabLm/6iO4Ud5OcIwn32YYnd8qctXi9ONkrJzwxI4Q1qHyitg4njlkENIHC
1mcjzL53E/Bj296hBQbFRA8Xku3Naf81RCsb9bL+qUqVlQP/Or4yYECuYTLNz1yMmHCgtJoUCSVm
b06Q0oDBEYqucI/UcARl2X4l5r2+kBdjnDpD5Q1OXvFyc9t8TjMUs2fPcOXNTB2xeG9s5d1SPVnr
Bbxq4uu8nVQIcGmfQE7Au+alrTjp+xk1JdmTrvOb7C47oEkZjdvyEU2RQ3gnXZnXIZo61+E1rdRr
QnDzRkXqY+UmORNPX/wMkXdLaS0zq0lYyXXGm3zHLCPxdDhmuzVo/5mTsliihgO5EE2xV3Etn2Jm
geFGK36im0DvNnqqPOQvAV2CgM6+rXzL1x6MOT4mySHTsLo4ojbCoOADPp+X0tFIaRY9+d3Scu92
0MMdaqJ3/n4N9vw66Ly0KQSdJgkcHZQkcgiddWCqCiWYBGEkVYPmR+mVdJM5WUL93SqRsM/XquCv
A+xL60IoskbHaHlHzzQbGHrcNJsKKUZy8+poXqPistZpPL9YohAnBWpkMXtNwVNlDI/PXuT7D446
fxjn4nMV+RCyaLCESrt6QNvIWn3Anj2k6m+7wjIHu9bQb8XugtuNvy8zMUtzPvoebleRRMu/9TIM
Llv625ZQErT6SpnqDiea3vq36uTCVHZP4ecWvg/1HgXDr/6n7s10bT9INyvue/5j/rYshAdVcXJp
0lil8YbXwDa6sm9MEEXmbhk5WfuUry+VF8sUcSlxW2RNw/ym5/SVizpGb5cQRcbun61JHI+dnW4R
qxjnZ+jB4qBj60obdC/3xS6v3LXT+GqI5znE/v56zxHpJDdHTayR57hf7PWe5PawkXnDE8QvyRWj
5ptxa41esvMfpsNa9rHkTa/8RtPpwMvglxyxyCJVsGZ0Pl+vM+WjGtqP6hx9XdnNcx+NR4Dq6MCj
yKkED3EsJM0rOSMT+AShx1Hz0COBd9i1ZLb0V8mfTzh+vmz23MpOrIrNvUwJAlvPSAwgMf3azZzC
sF5p16wsTORKraIkh862p2kaAqIzKzgLodVV1wLJ2kqWE3jiHXbfD201UISyDWiZjdTToe67vFnn
kpfTzRJSeUlmgh8aFgrS0EgrTrZXICBvSxjqkrd/ZklI5HUt1tqmHNizZrlbkt00WTCPwQoLs+xl
U2f3jWo++Rjc/aojxN+pL1XDt1MKiE1ZepHWv02lYm3nzgXehb/pbyNC4NVCQ039hp0bze/6eAs5
2GYsPihwGCHxsL28oLNf6cSWcJAky1TKWMWWpZJwReqmQ9rHlzk7tbNi6mzWB6gRikyK53RhBKfr
i6YKat+S/wqBuVe9b+wtYgFaA5XPo829clSufKajENL6JkdvCng99WM+Xa1Fx+cYJMYo4JU6RRnq
eGDpXvp/X4V1NKXa8lN+pQvBl2TDPMcW8MRH5a22VzY5ia/mmrfau2GDkPSbtTCpLFt76TcIn7mr
4Scy4AMjSeuP8MWDwfR+4QcdZb/sQrRzPPNtvauuy9u12/3sd9efx5ohkpVFUHLfwRhTjHz3FEZt
J/ysjneh8W5AGemyf53pmTg8KRbVCqBSMrX1lztdlXoeGj47bbgQUXokZhuozunULFCw8rY6XLa3
bNqrTT0xJ/gYeNC6rKyZ2c3UqO7AfqL7ZMrjLoh9Y6tFsKBLXTPf29Q4V1Z6NjScWBbiHUTlOuwB
vezpSvgQWe02U8KVE3T2ozFYTm2dLiYgt5d7yW0b9ib0ZLxDjc9+9SmZxn3dwTSE3OrlbTz7YNFg
Q13G3AENiv3gaTScGSJN+PV3844UDOEKTucypcrZ/LhWWj+3d5SAmbUnB+J/wt719iR1it/KsJUm
rm58qyG+v7ygc1tH0wc8Ev2CJfi83LrCNNvOchrZa+JF9RjRpNJwUYyEN3WNyeLsYk5MCYthJrLR
O4XFjMH71LBd5ONXbqEzDVCH3GqZVjINChWqELV7I7WybkY6r9lWH6qwf9I34SZ+07vRMtwaFj8D
QALQ3O8vb+KZktkLuyLucSxjpzeXXVxmU3hSutGVesyO2la+/jcHmfoA8GAV/mYSiZcfLII9Kyty
cq2m7xZtrWsUutzJsFxINNzZ3GXOGtfO2e9mA612+HiklMLpgrKoNAeV1Cuj0mPMKfJSMWNnl7fw
rB+eGFn+/CTx0nwnmbuWZWmt4w7117JRN3r71tDvL9tZfqwYByEc/Z/FCNundL00ojVKRzWeHkk0
7uhr/JT0bM0Vz2/aQmdJx89ChfvleuxccgytYz1BhwIk7NvpXK7EouWnvl7KbxPC0a1irSj1FBMI
wm0ga3F16UuSPETpG7n7eXnXzt0eS4Po79UIR7dp4zr0DVygMuJvaFG63TheOWV3gDPrwUrtbVWO
Py6bPP+hfptcNvjEIWjWGFU686G66r63UQ8YJE/N167h827324rg261UxGkVUDk10XIbetTqyls/
+5J3KyW1tdUI7o1UitGzHNKKFPbBut8WUIOj2LVyitbMCN49WZE86C09oGx4CBK0G6xHy/rwZx9G
SM/mBu06ScXtkvTKR089KRlfDp7+zIgQyKMYKWSlYyG9hdyp7GxSH0636M+WIk64OtMogcsbeVBo
mWem1tZSUSLW1pKGFSdThVjQTdnYOilO1jswin61GzBdOV3Oai3orHx+8SFRAuyYshYvM8sfo/yt
rD5If/hhxIwkDmDvC0zWkqFp7k+lCzVkARHjH31+kSmiDGaaYBILseHBDI3WlWlsDEPwh2aW/TyJ
MUaVoCSg1JxKeBUNFACd5IgG7UqcXvv8y5+fWInhmoQ5l8XUTYWnJa6TBTs9vem0N3+2a8Lpr2S4
Gv2A977cWMhzZEyrq24TvL9s5dzz7OQuUIXz35lDFumQNnvWgCqXo16lcrjtC21f2yZVtJa+0+D0
kM+l3mXDa/soxIRiqPQ6XuBY/Xxf1V9nqfQ6i/ROX3sDrhwjMZtTCrmfmpgIl+bIRHYp0Od+Ezj/
psSgUyyh4UNSxQvppV/Q3Bp7/Tmv6upNE30fderx7WObZf/GzU8MCV9s1tMwaJeUUS9Dt0eNdzB/
0rG//HXOZiMnRoSvgwbvYMu8Vry8up2RL6odNMryZhNWXydzpbB19gP9tiX2p+aSYr/m4+jjGG7R
TNop4y0DTdvLKzrrbydWhLBth2MbTAXntjBgM9Yfm14+9NVNb0rHPzOkvnSEpJkLtVa5htryTU+w
M+Pc9c03RbHSDFrbNiGLq9sKukJEFjw/RmMIjt3GgWdbfX95NWefyCd+/Sx7dRLvqhjdMEhkOac7
+8q5XrAKyY20h+dgl+/Xboq1j7Ss+cSY1iVDNju4Qkd7Qom/ItLkDp29sYdw5RSdd3Cwe5QZNPBZ
wu6lcZhlfcBXiqSPRjS7jSrBunHXWA+tXuwu7+HZ1wOQy79tCclvaISmpDl8KQMtPNTPUNhODpdN
rC1H2LhoQMhUGzBR6g1I5js/eJqdwh0m9FCcfOUKXCLMq6fKyXqWr3jylZjYjhygXkSg4Fab0CQe
34zUGMrqMRrsjVStLe68p//ePyG0ogCAbrbP0a1AraUWDFNm7+YIpV/ew/PO99uMEFintgjCccIl
wtqGQXwntwh+PSJV+mdmhNDa65A8VQa7J2U0bqfbTK3cubNQobL+7DuJQG4jb6UhVjm6TbAoCzYQ
zaHslQ/Bts8jFN/jqXA7K1jpa654+6t55wqZW6lmG7Vx3DezdGtm8r95f/12QEcIsVWjpdlc4RBB
vVCLy26m3KWRteIPK27nCCEibg0n0ZdA7g9fpVZCgaV022StoLpmRQgOWlGPvirxGM/9r3lvb+W8
R6DP9C473ZqV5c9Pjuw0y43vBzjdoqo+/5igJJqTFRzPmg0hLHRx1cyWSvCuxsytESKbEfppmy+X
V7IS6cTe1JgrNvoe7BdPcLeTQM7NH0JkCqL2I++9lci9tiQhJOhmkal2TpJaol/bmHeRMrpVvJJr
nW0eMPTw9/0g4nbBWsYwo9Nua7ZMs28yhqBCxtgXyDW4pG9r9c2LcW6RPnrpC35gabNvsoMyrIxV
fUOzD076O6QpVg7QmiEh5YrHSovkBIfIgJFH6FeGEEH6d2PS7i/7xJohIR5E0M5kuoR3F/II7/lj
1U5e6sO2YMcr5+jyt2LzhKBgapJaK8tBWqAp9XG4i0CqVx5SlNKeXpaXrRWB1tYmxIe6akI7BFlE
u/LWhh+/cH6OTYRWp7NyW6wZEkJEFcaSmi35JJTxB7k/qHO81VDeyuM/iRNs4fJDTmKR05iVL6W8
LaQZjk4fWYtI39T9sPKpLp5dzAhZQ1bP1mCXbFymqF6ut27e+p6VrI1ir5kRQoTCXJE8VIuZ4sfI
WHynqtsB7Yk/83AhaWgr3y/kFis8yzaq9JSnvhtZb8p+5S22eNN/TO105ltefhvm23xHW4AZAXAG
rfsRB+8uL2Rlu15V0mN7VtMl+IS94ip5uddL2+3rNf20NTNCRMgdORucEmeWjMY1ynSHmJEbS0+X
F3PxLmK3xGAQWDGoOKxY4UM63NVwDwz2QzgyBrTGr7W2ICEMNMC4i3pm36LiyUGRHDXttcRtJQCI
fdd5EYnoiyW0xY929cSg5RZyRheK738RaZAitGFdVlUQzoIzBynS5aO+rEV5G2UftbzwQgWlDX8N
43zu+5wYEkf+AmR+DOZSMYRM6ZAdql6mG0XaEH4zGnllVWfbhqfWhOsuU4bBUeOIUnrVtG7szIeG
KVOn15AVlvaFVYGwmJNhk7atN9fRjd35a4xa544vgm1AxlBtAPQhuH1Q95HdRyw46KINEt5uM3+4
7PLn/PDUguDyc88Mdbb44aB/nlXNNeqvuvUvYsSpDcHX5dRyxspuSfH0EKzbN6W4lwEPXl7IOW8/
NbIs9OQWsuFNyZqSrRqbT5Jx7Od6PyRf5Wne/pkd4bZLBnRVU7QWvJLccXJuWlPZx8XHql7jJNLW
Po1w4UW5Wg+RkhDzEN/xhgJtqSkM0y3wwnrbtXl+0LSo4mqXJWS+wuF6TPUcUmynvJ10o7xW/Ei+
DgfJQHi5ifZpUFabVgrhFrPpeqYdqrshKuBu3Rj1xpJKUgN1MveBtfyjpQ0/ntH0N4gx5Tez3TY3
kZ4MR6nv9OMc5+3O76x5R41K20Q1CksWbCH/oht8+kmFqzg2m8hU8qWQyMSEhIAMgtJeaawNZq8d
MiF8zaXcaNpiJq+56iPloevqldr/inOK13AQ1Frm5zhNho65NSL5pYBJHu7DtZ4ZkhwrbiPeyLLV
ISfToFBc5wyB3FkBhZUktesE3fXMWpQ7m/En0vFatZntMIHGlRGNL+OkJh9939bvA7BIvPdgWGuv
Y9ucVNu1LDu/jaouetemlENBeU41YDu4eUwFuV4FMhXbThgomfQKiaUajeh9vsC3vCKpnC8I6rXo
7cYqmry9nT9YTXAHuV9wyHvF3/T1ZLR7UDDxrT8m2biRMojIXbOWTdjAJO3BiuIPZm9fU+cfjg7U
VXchqcDoSp3zhPNb2zgy24MGc9IWolrORxD3H3V/Kt5lGYBINx6n9saaWNfGmSr7duzm4xg0Vohm
XU9lCDb9n1IU298VNWiOjAOkhyLx71CTq3fjnGeu3aOGVQ0j7IK13TjbslONY5Ir3UNuSeFDNpvX
FRwHe7RRwWIHNbTbgTExSqcwVITCGbJQtn8YtNlCHt2sfoYF+nTuaFcOjtDr1G+YvnhC/8n5WoVz
aHmK39PTiCTJQFk3TCQfxenaQFFFNsoR7JufHXK48a+SKY1RDKqz/ZhN6WZWjO6j0fvaHuU3TmSW
PtT13KmH3NCifNcothQzyhAb1rapl9u5djSJz2iE/jFIrfk6U/Rp//8ourLlSHUl+EOXCCT2V2jo
1e32vrwQHttHQggJxCp9/U2/z9htWpSqMrMyNxYtopCMYQ/a+iHiwZWtKIJ9yX5ZBbKpgiR9N3Zy
FGHeKfK57ERK5Xvminy5tojr4ZJQ+IvNU33s1iTMkWQbn5nKBALYA7DRnSBIe12hfBbCwbEmxdmY
ZXrgTZ+9TGvXQzATvPkykudmzAw2MymczZF6t7ghnzYvyLfGJhfFmHhDzI4SRbDOCLPrEe0li9S4
/iTA4mLPOSbzIWRptuvSZtlp1Me8gdPRNRz7DRpl5iHsiUs4d2xZWphUJMisifkhqQdW9Qw5Fl0X
9SeknsPDuhkwXA8ce2lkkzKHAhKh6DH0eHPI4FQ/yQ6ID+bTDY+9sDDsS4vGwsfCxz6Hh+yJzrEd
bviqQSZ3nnL3jJDQQ6jkmfRrEfENqx9+JeR0tq4p0kWXE4LWOyEfudkuozf85wT7s5SGVjylw9U0
ciymkd8yPIeCL6xKVlfaDD4rY72LmDr+xWrHidiRPnxSzqfl7JqPOkSSmImDu0Vmdwj8/li3ufLi
Xp0oCzqQ3vZ9IStMBiRiP+ti0klUEiSE7lrnob2XBemjo/OxFtP3/xa3PaVtg3PHWO6S/uwHWheh
w9RUJ5ziAUfVROm+a4JLlyGuLIbpEnylxjGpVgJvS7OxXPv1hoMFjxGc+d+x7kpFg3fsqZZIC9sF
av6hWws3vE3eqWnJhejuhHZLvvkLzn4S2Iua/Tukjv4Xe66AJ3CDWGF6RmrRD4vaDxUCQdDrF6j3
ixqmIonV19ojld4ZU8I+5pSYLKfhnPcEm7FIzos2DC+uTe89P4MJrdvuOImPo8z2dhYYa7uvZZs/
EhUizkwVoVUP6zJ+W8WrGiKIFlDzUG9njp/KGD3KjRy2bvsv9tW/xPOPhE31vu5AxU7aPsBG50tJ
g7BDT1ZAwhDsTdUpatb7cUvuI8lOKxSZ8coPPB1dLlsP1zsy0lZk2DaxX8Q2fk0neYyW5FmLHhc2
PAzUn5mIdjlWLc6ybsAnrinQwcAfcsm9ootqWrWZvnSL7GBwNNUzZGMiLiYRIyUAOYnHMVNt2W4+
v0Yr8XO2me4gauf7eFASjX1DG3K3Eh7czwLeKYFaIH+k9gXag+wyJ1oV3qjoXjFQpqGH0LomjPN+
appqaPpw75C2xhG0WyypqzwAmTn31/skncFXmxNyoR/BC2DVfbT9iWTTe5S6A5aZ7rfBwu1SenLX
+TCngdk0lHwolUU/LLKQur7RsUXeTdZ+WJod57b9z9Ry2fUJsoQRL+FuAVlpbrzsRTTjcMX5guOK
iur92Gxn7Gg+Bj7XxeDorx43xCVujSgw0v7GBDH0c8sQ1LbMsEir9zPHevrqYzEuQgGog/McTl++
pu+LEe0u0t54Wm1SLQ7+tIyU02COEnEekIzD6pdAbdt343siGli6CVdoDvHUX1GRW1d5njcU/rDB
3DnwX7aa71H0AVb2my14x2TOJ94f8NcQjCLZkA9ed2inbUFjLQ9Jun1tZOtz3fhLSWeYu2DTNd9Y
eKmJmnLtrckljoHnY3wi9uzG+ClZWrWb5J9GcaT6WOOzNrre9UsHG7YM6QT+l2HrR4301cJXcQwY
OH7EtsxDPSVpacxQecY7NQohuzb5aWs41pEUWy1DGejxtVvTo0ICLuwz250nycPaDlUvp7tajVXK
mouX+jeSIEd2pFkpZpBc8ALdbjB3PCrHDz1a1cmrL6L2ed6P4bumw3HuySkBarJNqjBk2o7JJIa3
LuPZbokEzOvqIB/UBiMghT0UpFKeOqw7aNCC60jLCX8qsjl4HiCJEr3IDvHFpW6nnPbezXd9iTDK
AkGAhRn7F4BMjzEWP3G7yL+UBlcmMCnaIeEWKvtY7EFwrrsQJ3oifmUsQ9X3XU6X4BbN4Um06bNY
6mUn5E8cyiph6hWrec81rU+zDBCn0m2/sAD79p05T1397A1o4VPphflEF5ZvnD1tIrv1QZB3bPhq
kuRnw/eCmv86bswg0HTaa43vedhgt6wzoMzYJ8JSLN5sqWjRCrwJw9+GCf7lLk5HVQ71WE0TL20S
4JnjSqy1vsBhJvcHMuZjG5qzP+gwh0f2aWnWaYe0Xz+fBsSIxMhNHpb0YmAWMKTpi1vmt24R72kS
fDrsO+24MGjX7OsS8D0zKZbUAyQzLJAk8mb7MiYpYzXCxTWgY76S+VojwHiISBGz/kLYfGBDKPOE
sgMJx3A3gBrsgu6X9z+IlagCwuDtPuzGlOUYtfkp4OHu75YjLjmZBvc2TFszQq4eQ3M6daqCd1AR
GFy3qeF5g6zH3bym+36uz4rJs0q+sw53RoSWlM7unSHHE1GkS84m82/oVNkhJ/wdReIwYaGwIGF0
DVmw/pVhVq0NdJXogrcr8joxmeD5FIZjEYWIQ9OLiibJ08JTjfttXQp8/AM3C6qN3W2pKQdojLql
A7sb7pTin/NojnyODw3SGPORY6EFe+TVprEYShE77aguMMddW8pfMXa+cm0+EzvsV2bTE7JUsWXt
orNGftChVdFLb70TV23BInoJGnlJnP5xrnlvVvJAZu/TUwIgWiCGvFnqZAd8oYqyerdlvKCuP+jO
Hjbll8I3B+zEVBFpH6GWvfgs2a9KPyfC3sdRZ3Ip3b4LkuchqNOcsmgrByT2InH42CRgdLdg7ndI
R+13tDV3duSPVNizZ2BVEA+YG+oJ8Z/DXo3dLgS71PkwFxAKV+50NvW7o+aN1K7Svnf2ZllN6VQO
i35FcD1aytGul0VlST60Yj00QXS0GTowePiWFoPsQGIMIx4OVoOc3XAYX0NGkHEeLlhdnhsUWEfO
PlLU8yzIqpbq/ZwyDA71HlQAx1i/3ppF4nguXz2OSDWGIXKvsjo8JdohSTIbFG+LpLWP6BfLtQ1f
Tc/x8gTkrdfJlxX1r5e5oz+iC8Lya9GP7qOph9fV+fsRm9vWerKAHzsvskz9uqnBzrO/ZoCzs3IM
xhdih984sJUQABm4H3HI8d0lCTa/mIPpTmv5bICnIJcW4b4evgo4oR2bzvwMGKVapGquIoAHgK7x
BOr6GnnkriFd6QQ/QQ98h2xrmS8qgudYsOySrPsYx3HNG97pvCX0G74ybS4nMeWGo2BkCDonkhzG
kT54Mrn4a+xfFj94EsKHlrWjhefMg2uCf5BjoUvecKbaYC1qFTzFUBnlchQftg9PsCQ5EKZVrtv+
gQ1u73Wo9Il8iEnyH5DqCt38VtTZ0h9UZuuKDAJDiorvugzTmp+uSW6gKcnxd1+Rij3lfW+bkorw
EE/YQ6rNQzZkexLKHhfUqO9GVFdu2gNnEHWqmBRgyO7RTsQ70Ev/IfP9P+GpxyDb9jANOwDGfuSa
kmsbiksv1tKKuOx6r/S2ec7RdMJizmB3GAnMu5kMTzzN7kPSuCroVySI6+gQY6bb8XW9BmYwf8G/
94GIulx64yGg6QfPBvR9kMPkdkXr4Pt853l2j4R4tpuS4aKDkV5SQV7CIYpzs4ibivyfaPIRvbmp
Q5uwSqXNWfKAv6x9i1VVeMKGOm1edB+XdesdxFh/98G4HIBr6jxzK2LoJB4YrgJZwigUixbcHYA2
OowM4RuI/aPDbjYkZ8hz10wdwtl+Lnb5UxdQUszDjNz58SFsO4V38xltyeMy+79hQ38D0xl4+QZ3
go4n3vGXwDfZLvABD7EoMI+Qbh+xyFVF08yQg44mt9MsKYmdj3rUh9jC3jLrH2k67D2O4NJVH6ZY
wstc4Dt3OimhlGWVDQSSkeWjasN5T7s2+EWtuV9tCExjqY82lDHYBicLOLyZnYyDPZQQ36mIMHTA
ubNBkhjU8cetN/txtPAPFqg0fEgLi1BxoMlNvnXBlevpmTbjG6jAp9HRd0RiqHxZWJMnTPz92jP2
Ksu0bx6N79s7fPa+dCF/FB5KDGANWejA2y/xhhhPMaIlMXZH+9rbb237ajZEvPfS/7VaRpeOI7WP
Ir2+CCbv18JyJ58a8TO0EvMF3UOG/kbitWzgJidMdLIGXR9Zi9lGB4tZB3d08kCNXySTPmGls1wN
9tJiXSX2eRjUXZy8hH/LY75FUvuXszJvRpRCADa3RkyHRJki9IfCRqpAP495k578HkGJ47jlPsNH
/2N2eezg3P3AwuBedv98EyGpO5N5pJ/G+CGez9hm2Cv8pNhVydwVm413ODJ/5CLW1NBzyOe4/5j1
RxYc6bqdVGgKkkRFgh2LjqqSpqLbRfPLBDB7hq0U0AZtbtuA5JR63ArLfxbSk3yIXxbd5fUGQ6/t
SSzbbl7eU438mhj901Bm9frirDhyAreE3lVyJQdWZzeHSrbZhwY9VNd/JGh1VfaOcL1co3ke5SOG
1N0c3loHC/32X7eFJZlRK8MIyJjKmaYlT+vK4AJrsOzCRnWDQuGdptsZcuc5twaWUYmXty57wcYD
fgdBh5raCobGsAFjpz69WhUHhd8kmHBskVqDZZkMI6buDyt0B1P7ACfRSzC14zVV9XnpfmOUNzye
XMRN0aBvXca5SCzSh5YV6Op9tD6v/KbxxYntg2HzvuPP8O/O7dAdZWOBmF1HqBKXHgPznCDhey3T
MX4xw7ee2sItlb9F9es4zXszeDu7TqVE1tGgADHdUe+DrpdZZFVKj872xVRfg+lTecc1Q3Wp75v0
E0Npw5a8t/y2wdo9Hww/1lOXI5F8fZhEopAzXievFiGyCHp345tPumdfcWCBBBX3D6ogW/PoaDIV
dsq8exhC3ddTi/t/zY1gf+DFeJ/1pey3mx8k9W2wSHef0+muJ+Exi2d4Gw8Flo4iPqIT0hBYweAt
cY8+EG77a/Hh1nHcLxucevG9Qxy6V+uMq/cr7b4yiXcsTUtK4WgqKVpRmiehv5u1uGWef5u3a7dl
dxiV32ChVXGGfKuWPNdtchmBfKzpqZ5Qd0JAV2g9BqxsNAsOQpKYlyzlb00M/alPiiH+HGJXWNpd
Xc0fWWouImvLLPNfhW8fVhf/t9D6fhFe2bgQOYCUr7shIFcYYVcyIAWEzTPAWP6mRkvAO+M01mT4
0Zpeg/DClIVaHHcQX5sO3BoXaBQBvw5rh6pLCtPZveZy5+aDyObzGKnTaOU/J1DKRsn/bQBqJge8
aPhm/jucQvcsW54joG0RPw0q2qeTC3OuYbTu74AAQxZaf27T8N8UmN2IRIaaJxfU3CIgzXzJVFwi
gnTXY1Ta4rXIxvo0Bdu5XeExFFs4NyBqu3ctagCrlqH/bl273/R7LcKnOlmvrQ+Ipuv+o4CVTNIB
DMXHDIHg5UBRnhjBq8AMvi6vuSVN+2zJ+oRU5Nwy+4c3v0C+/ATh/lsqYXu9YcFB11COdal9G21z
b5lasUU/oxLBTVaMn5GHfiam7J83658J9XAeV8hWACrGUnzgW/vF9lSObEG0F+ONtexbrW7Nlw2b
+CkkqwlZWzTy7DjNKYDNGeatXvqPip+QetVivZdWQbcNRw6H6RyeHxQdOcLGGe5d86rWdzL/F8C5
D/M9vwVR/Z7BGwhQ4gvm3zwQ5KZiGKKA35i9O+DI/wFLvV/I/br9LKF34e34EgBMSMinpuvrAAX3
2ic/3PzY7RWbXk1ubPOwGfLatiiXlP/HW8Cv2UIHQFRt0cnnLXuMlf2Aph0rAHN0P5Pkg3Tfge2f
4wUv2joB5fY2InLTy5zqt9RkKMRz/Di59n7Isp8svbUp/WU1YQWWbFlOgHIn8rVXPcalGSgwhddK
OpknWPRegwbeR/G8jyb8yMwLf8TU3/ACnUHWFqH8j7RC5rHqX8SMGXbWEmo/dN2jeHajesq8+tGb
7WMCFMpHAx2mPUCBBOBfkrEnioPSojWyG7rSqfZOa2YKDSPkdWkKO/SnUYgzbZdfmmLWgiyyr21h
gJoCOU2uPTC6Bla/c/+H3WV54/S706nCG8wxsXSItJvT+0GaXWS3AjGpLA9k/eBH2z8fut98cfW9
Qv1iPtyB3J4ThFbHftmM7rox775x/DnLtt+OjzJnVO7sZOAOmz0jceqx5+Zb1hJHfEXTOtR4ifDw
3Kui6cFrQB30ZDkMYfcg0g3/e2r+6+fohI5C5x4qSQHUEO9ISH+wFP7owvaZRLex+w8B17upA2P3
R/YxzBs9j3JiRcU0wOQwfUW+XYIuRb3gxi8SjTBoa3IIIHGuh/XcprcMsLkja44ubik23naFYRPP
I/FaQ3TFMUmExHzA2Hu32ew3nU01BvQeGq19N/slOpK9RSlDgvmu56Rqe/LGKdnDEAIHHp1JDCxy
UUeYu6HWq0KKbC/mrqQt/9UeViywqAS4G8AuqRzpgVBSDBNLgKUOPn65pf4Xj/QTsOBeTjjOstsq
xGeeJrkyjKy4IFfJ7uRIKskbWyWRQbvKb5P424BSlu6bCF7ZzbJPMl6NPs1y4PfHRLMqXeMqydLT
ZLt77aJ8csNdKkRlNC96Z3dp5m5bHz1g2bF0HfcrIgD5e/GBhuGLj+EP13V7kCbjd6m33OZYHQMu
MMOYZz6JDw/NXT5EWIz0GIfn2oALNCZnqZGnEKwPi91Ofef/oeHbhxcKTOv4WvwpfmLKXUgUnPF7
r3rAIsCWei+StTtuLfpWEHvb9sp02z6RhrYnk3VXMjLcet60p0pUQZdePTGccMEc0ik9ybHd+fH8
oP/+7zCh9Rt49N1pAtTDTA/twmeGdI3gEkftfppo1c9B5YM2Xn347ylS+YFXNI7BhVfcc91+Nzqh
O1jK4rvkOHCwXfXKNdjeuHHPCi7t57ah475ZqL5PB0ANHl2bXHHxEXc6qnRgH1rfkrMHGWElpw4Z
Ez1CNPu4285CbVuhSZYVtl/+YdIZL1uwfKbomCtp4X/OBoCb4IxyI8eu2mYFaJF0+hDpaQNaDJ6y
bxtWbis6A4w/Ny8dELMWWl4x2q77EKLZY71kDeJvYu/sR+57cGFYZCwGmz9B35HYtNnXjirM0dDl
rQY4CxttcA/6rL73gNwdcCuOD2saP6QgtY411KtHmNu5o4kaZO66hhTZZDDAGbCJVM9HWEy4I0EZ
23KmsA+lU/nTTdm4i6P6ngWYZT3r9tNAWyAjGLppSIf7wdmftQenibipV9+mfzhdRAsayLVsY6kr
2yzLdV7Gl4Q5sD6pw0048PWOwdOsIqHXov3xgPmJ7cRA3aJywMmm+xPnKBmFe2zwzS+Qk//qNoED
UdKwo/TBcaIyGEyNrENPGZg/pDOIBKgcp66pjPR55X5/pn3K0VemQEMXOK+AUXbgixR0p3XWPIFU
jO+08fiPlaa5rQFDr6hGdKY8lWtOKAIa05SWzLfIbdTxitT47sHVAzqVjJsSdjsajCIPy1QFf1Qt
6DYVdBfWhi+LVY+DAKcQtetTQvDjAjGPe4mMit954fZbcIcIJZfi3em6Oh9gtYzdxAXOHRrAZx2q
ZOe7bcRmWuJnlWzcnWpcfxUpTlLWbbCTwcfau4QLBLB0AM9T0YhbvK1wkujgIY7GJMquae2lb2Pj
4/Ksab8gSLofg+c5VDiTzodWh2sk3nK8VJPI/BK7rHiw6DCfKN6YByuG+IsSZ461lHCd9ZHKB+7i
QwTZcIqYHe/TbMr2Q0O7E1XZhHq+qqaKwoDe+rS9bjXyKRDKXjURduAwiqlcJQFYQjBvgZxm9Gjg
2IAtrbdZEFilzDF65q53pFI8hnkNrtiShgCBaM1xS/YQLmkzPupV1KcEbhSXfpnXPypXnxu6KgQh
p+ndNAtAqYkIrp4CQtDNvQ+j7ICFd1gIpf9kOJhyTtbvxSwacql4xCCFfJ6hYe9ODCLXfAYsC9hn
B7NmFHzX/SSTH7/Dazk928CXj2EDCNKChD5bnPqqB3D51keZOfhb+9YkkBvs8C7VgPS1wvLSOL8Z
In2gwVsndy1Y3KiMcCTAodTbzTR1to8zB6F/4MhtaSGdgQxifDI1hZWxE/LA3Wg6cPIhJvhJye1d
ear98FN+p9sF/TZDCkK+RQxhjSASwB8G9SGasMrUE5TMVs6flkErQXDyy8WGaD63/sZn7t8h0PwB
4M1Zh7jv/VYhF3TBIOot8lmS+iGesDg01U9iW99x9ostW8Wh5hRDNiiNlvMDXTDGi+Fv43kC59/j
vc8Zz16kDyM7GOoebRKXfQ2UM213RM232bErd2Y4Dd2fXBEd8Iy2T2C4wU85aULfyEZO6URBbMGX
E6kKXXCYyYj5068/4jB7hTRZFyzVL7H2QQcLdm6S5mxSwBe2aQ7tQt9c7UoVDodB6JMB/kI8r1Su
BtqhxygXLUPpSxfztk7eKRUyg86FXJaZALKjCJAIzHrE3jigoMk/gVq8XwfoA1gAsUMa4pfDHG3e
dVtiShnhD0DR+5i8AE+xmdd90jfbxSP8DUBxiaYSqy6ZBS031Zcubr0HHi1ql0CHmP9txCjVQzLX
DnS6MnDC+y6KjZczH9fLzLBLHCTTvPP6VBXMJe+DBKThN/F8ajeKzGaJzqAWmP1a+0Xm7YLdshPr
2KcHeFOKrRjBrxMEXa7zZVn8O84eA27PPnluUMygUv70luzNwaq+6KfoxWj3kGXL3TRM5x6Notc/
NI0FNxq9J/72nTEIASJVhfydeGllW1Ot+Jqx2ANJQeZf1jip+qnNl8iWPnRDcr0EGOZGUMwp7Jxr
ELeQUnivM+V7sF474eRFAstRWXrvOnqfDWgsgpnaXQscfvK/+7AV+dw86SVUu+2veqR+cIAQfpf2
SdmK/zJ88WDdwjJMRQGudMdnt5/7dedRmLdogP283qf962DYbsSir0K7bdFqkxD5fCY9IGEJgxBB
+faOArDbAVY9NGdpOpZ+AHdNvWS/WyqeSNfCnZaIc2K6sqHYVycEGYrQAqhBDiCOYOPzF4WX+Y24
otS9Rcn7TAzNaQzAv5PvAedfUBawQte4AtufWbwngLjVFbltIhepfcWsiqTSPGswPUCwSbcJOoYE
cd6Lh73UDHT/nPvZexO+YpC+ugCO4wt4vtQr6mR5VWOzlsM4YpJKX2HDtA9FC7ct2x+Hsc3NaDvU
2ze7LD9xTY4soGuetmcLls1n+EkJbjR/9CtKAHJm8Unr4KolK+CO82gWEK5Zd8hk8qujbw+VRvRY
lESXjJeyUPUeWYU7l2yyGjb7Jb3kcagnV2zrCyzowQxAk0LYfar7IpAgapR4TAVz5zkw8kJajBPN
4Lk7r8/iO+sP+wjxGKDzfreImJ1rACGufRfmbeRdgKv/+O1GiglP/eBAziYMQebGX4dzzfy0kkzM
1ZIA/RiN/0nceK+bGu0LcSCvew/4voOwCON74XtgP11bL0fPBHhPgM9FY/MpKLlA7gThbFJh1MbN
UIMR2tbtYeiwMZd1z/G0oViPj5TTBnqE4RLOgykYQUKK7b+16EDhQ5I9Jts9kAEv99rsUhsfYSZh
+paqv9K+fPQqPlgKjp+1q5/rbWpuvpbxM53Y+gW12vIU8/VVc8w7DSJj8gV6mePqT4in02h1+m46
j0lv82T+k9qmHQ64wktuJiB6y2NN9BV6qvVkuvnWTOA3/jp2WNM+gY8BvERWMNse2s9csQV6bv0w
6+QIQw7kYHccWp/pHWsLVSTgM6DDfWTC9S2MJ/3dMcwqauAPrULQfOYmL8WMuKUnE+HW95vlyiHA
A+IYn4INBb7WN4rJENWL4izi9PumB0IGL9lyQNlcdCsxevFMfMhuNQeedeMloJpiCZJfJhjsC6Q0
nZsseqaqE0BcEnSh85j7QnaHUMcIO9xotqdJ+mcLZqCtiIwHYN2rXB2A4Vz3aVcDuuXJE4bwDfLS
oUVIX/QZ++AJWBM1ZcIoGE+d8Z2iXVjUQ7qUHHxqm/uJDYpFqvFK0DkdVIB2IV/DGPUq2QBbpAMU
CsqDHSJdojuMf2seNTH6GojN0FIjRMJX5RxtZ+lNT5DMXNtpHfN0XL78emzu5mm7uRp0rWqSJwpR
6z2H5fC9U+DImyCBmgKSLtA3c2kpe4MtfVl3U4WK+IPREyByvbyyDMA8E9+aSFMqCZx1hdoLhmz2
U65pWiRoycrQ42pvGhBy3Zw+QJWTAeiohzzctvOgwotwa0WbpqvCOFlyjwgD+VQHLY8XI/cQMGXW
/EjJsOHti6zwGuAfJpwBwvd9VKwwWKlEY56pLx+WbPliYVP2od4ntA0K2Cz65erYsls6FNo0mp+X
hePPW5jZhZ1ndjo0N0LqY5RZU+kuYhXDi3NJefPVYJ03jzyWVKTBODEFNZRe4xwXcIR48ZX9N67J
tcvsP91nCyZOeFS0M97ppaN+zq3KcsR0w2MqmpK9GRMGtEggf3nCRQE5xZvf4WLWvvnkG3+ZBX59
BkqtVGt2gqEdTDuR4vgwRz109JAZ5pB1wk9eBV+pwtg5/i3lufiajtMDVd5wx0SSFZMBROCjYcY/
/oJc7xNWci/jFoYHEaXnpTdPEmhLoWk/gcq3Zwj3jpC1noNVH7u5uwSquYRyXKq+TofSEd2WbgFQ
CtnzHUHyC9qM5l1zJgrbQkXoG9gizBtkVyT62Kb+GcYP/0FfN6EJzoAbTT/b2uv+3C2jImKXiYRl
D/ihbo2gn5ZRuwEx0WDsr5P2PHQGvgfoF5IQdFeJ/yuxHYrh439wzJH+LOIQ9GugblFoH8G7ffo9
ePswiJ+3IOnvW294iEj6iobNLzsKQWRnBqCUVqbgrKDonb2BX3TnnYMRmdHUAZjrguxuw9IH8/o/
vBQJBOivd00/3UYGLqQHLYHiOf/zZdjlDRtRQXvxDxE4ZzxfsKTN/0n7ruW6cabbJ2IVIwjeMu2g
LEuy5RuWrbGZc+bTnwXNXxYF8RDfWDcTalep2UCj0eiwlnKOyil2UMn7p42kGBdYp3kh8tJOaDbj
sxkUFQLgrApLBxYL57bfXy9qX+ZGHtQKLXzZiIEEKUXzqwaolOIL8OQFwx2sdZyfi1q1lvOTPmUL
/tEmQAk9Q2taBjOesjtTw0MfTArWsUL7zOe04kYgur6VlIKNQKB9zS5RZQmS3AmQN/2cGLa4qyGI
qs5MA8kxDMgAmSfHDbeg65YOv/eliLrZuREIpZxLs2/RzW4Z93N2XauJG9L7tpvcz8nhBiDymcqh
JbNFQ81JLTIknU1Hzh/QcyJYt1eQpz174EYNWjSvqN3cYuKUxjdylzujXB3qLq8RReORJRPlXgcL
75Is92nd/yR08uE6f1RjV7mg7fPQnIXIrD6gV/1ybEFxMlZfqrwANg193F8U0fngphXkMY57sNXh
gOPRjmcy4CAD20Tf4r4YwR7z4FujHHZapcGSKtQMZISzGZo6gfofiZZeoM/rzqxMViPVpBYa9Ekx
vbwYjdugnlYlT/vqiKRwXqVuZ7TmoRwB0ld0CBU/Ryvz5Yp8ctG4YSqSoLlep1i0ILgNmttB7gCG
/SueX/aV2R6D+zMVxuNvMVA0M58hxopRsUMNWk/Rz9X9SqjsJM0kUOp1q3fOhsrWdr1DEYqNBtNK
PqMGI2lPGkG4ahBEtUD/BSfMofMm/CdKaItVgVHop4JcxSsxnAj1XmSVnOfREj0FxCyMpUbfT2BE
7rxcY/zBjiLRNSSSxPmeOSjb2GJDzcpsuK2J15TaOXiGYIDgYX83RZI411NVktpq7ECb6GfW0WQt
NaFHwN3URIKdFNkN5zpSwGz0AZugRpuhI0GXVHupsZex/CUV2ajgwGnc4DH6ETWDRNAKE1y2xUKN
5J51ouyvnUgKN6Kp14GO1A00IjM4s8PEjsvWWUIRuJBgizTOexhTWiYjQ8+SUa5O8yc0DNtTdRGL
ULpEcjj/ga4AZTItqFMr5zn6Zk6zbVQx+sdEUIQiQVw4gnxaWswsHBmM+0lCkoJGyDygG1rOBOgx
Apt7HXJcOQ9a94s5mFBpTtHRZB1z6fdifIvD23ERcBAIQjqN6bySlKbZEJkGNimxAkx23RnGr0D9
kqDZQ+sAUdh+3Te9TcWQZ6JAB0eI/oqTvhLXEcMCGAYD81RiH7Q1eIDUdgFAB6sk6Er9GyfxJo2/
jpFNGsZBxvhjP4Xu0j2EfeXp8pecCuQItOJvY6Ow0iGLoZVaII2Bzux6PAUyAWYgoN3D2t1fw83j
u9KKO1dErctaYo8VK7rX09sIT9MG9a/PCeEOldEWDVnQ3ABAh98SsgCaggwgGif3pbAT8+GSXKnC
fl+Zw5SOTYqHKWacY+NBGoNjPY+CvRGtFvt9JULPu0qRWojIy1+JhhQWRVHP/KQQ7hQpWS0FRQ4h
pPy5tBHaqg7oIBIs1qb7WS0Ws8KVJlWI9OxCsSUzxfwnKK0xEGAvUY1Kyml/W0Rrxl2uaYkxzyjG
uRnR7GOgu47BMQXV3wAVGyuF+Jt17FGbY7jVxnLbLndq/LOOLujwa18ZgY3xd6raoQquskAsJg9t
8F2bRHADgn3R+OsUlZykJdgXyXrpB2rr5XeW70b1TXAmRYK4g58n6Jw1c7iZijx1Iyb3SlRujlFA
P7f9Gnf2c0zJN8rrqaSPY/SFABi9L2uBNQtsTOOOPnquW8wf4chMOnIkCaqTIUIr62+AxVY2xt+k
LUlTKWMY7A2iDxlDYuEw2mn0/Dkb484/pmu7tGFErMr8FBiNXWMwZF+CaO+5w9+MyIWgCIynGEoe
s4ESTPuzUY4yEof7ggR3mcadfSWYSDiOEIQqNv1dow0MQ3dFBpKYXrBoIgvgjr8BpGW6WJC0oEs1
iYC8oLo93mX7+ggWjkc/6YyqKUzU8NEq8BJjAnaOD6RMnKmQBIIE6uicG0BzAlhmTFiaMn+dKrDf
UZB9C+GwRepwPiAOqY5iEaQURuSMKGiO7TMAsWwz1j6pD+cFLAkNqSrDq066xDUijBcgxaDXksAP
iBTi/ABKQ63aMyRp1F2b8qpQMF9X3k306XNmwHZvdXlibCAZYoY32Upf6Zxjtug2qdGWImRTEenD
fl8JKkzg3ywMc8lYfmsJmnSUp657XMr5cw6BR1pG6/M4JynkoAMZc8TfVISAivKsa/Mn7YBzCKA+
S1PCYOXq4EtvYC4Mw49WFAukiJaNcwZSIf+fMwjM2dXTp1r5LWPkJxGGnIJjyuMs952qlBJz1UXw
s8bu46azQb7+Oas2OGcAeAQVfcOQgvnpKq1sq3gZ0Qgrt6NAkEgdzh8Y1WLmiYbd0YF/XPbf1Sly
s/DL/uERCdHe23QYtiiahjijijK4DdK7tfwr7Yj/OSmcJyhkYxqLHqp0qGgZAXEX+SZoPulvDM4R
ACtzyIsROzOj83nRSqeqX4r6Qker2b46zGJ33jYG5wjqopKXxUJYaFR3Tf6YJZ1n6rUTqyAZr1Et
Ty8wPit4zYs2iosSgCdiASsAypXA3mqy59oC+yQVvdo2QwQN0xkEo2imQTnjHooRwzADMwfjH73R
z9MClab7tm28Ke1P+8u4qdJKGGfgRWWoc1dBpbZGQ26JZiW8SVqL/o3xrcRwJq6MGiUBExOgydok
T0FS+nX6vK/LppNbCeEsPNTA8GzOTBd6HYIIGbXXXMGE0l+5bLDvGYwTlMg6Z3pAyUvjiYUiRZs4
MpvZVxcbAKcCC3+t930w8ZUcztxMI06RYykAY3haShutauGxPQRu7CSGP7ulL53Mv7n1VhK5yygi
ZaiTmr210MeaPVp4k7bSVQiUhP2dUthW7KnG3UdtSdIkZuSPjP2qnn7U5/BsetG1sTiYDQdroR0K
qdy3z9WfbeOvpriNah0YJHjfIWs+YUwbQBJ20szolrqdlcd9DbfP1Zsw7hCjZK6lWgT8rkx7MjAS
02GSIXn5nAzu7KL/pfgXJm+RznoUo5cAiApR7u1L2T5Vb5pwR7cLUY0uSjzwrYQihdnjaYRORnKt
o6CyL0m0Ztz5lYsqDYcO57dvYl9n80pp2t7Ms3y/L0ekEfuOVQxZz4MEHwtDSAwAXLVnism2Jf5H
VRpnX5DI4jhH0RWpAeAqFttN34mEuZqeogH2a07vNXQj78t6hWvbOVIG5y1yq4hTs8LZJUp5oWPM
JpAb30ylq6SKsV/Bcxq0h6IyHwGiI7qMRYpyfiPFKJiqs6i8zH4P1Q0FUk4yfQ/aUyTkY2d/ak9N
znNMJQABTO3Vc2gv0T/V5eyhTfMsXUNhf/wW3Vtneszuwi8iFj2BdRKueGQaFRn0EtYZo/pRYuQs
QfsrKBAF+ygSwzkOCirTUmLprrEp4aXuOlJhFOWvalRvjp6o749Ap2jVvMDuXUMuzzmAtSqiXS5A
Ztg3SsFJI5zvmMYe0DsjxIT1U9KczfZ3ot+pGArZFyNaM85xlAMKe4S92sF/4UTkR4uuvLgVRBci
Iez3ldfoqyxtgxIbE1MKaJPsACw0YOpEp31dREvG+YzFoMlYs1ajCBOsPeDSc+NnB4wu9I5+ThDn
L7IAgIwSY6LItYcFKEQLvU4BCbegH2tfkGjhOOeA3lkraxIIUkB/0gOYo20MjHaJCskiMbxjwABs
l7OSShgjqCBflWJxxun3vi6C3TE5J9CSZapiQH4hjo1RJABwAf2h6Q9GIkqsigRxbkDSlVlRGbTo
EGOqE2O4avRooSNXDUR0OIJQzORcwZRESpKxDJECqBFzSS5op33bXzXB1picG9ABMpoASRDJlGi5
UK3IQxvnESQ89/tiBLeQybmBIevVQGX3eq9/i5sEGHE5QA9TVy++Axfuc1bNsz4XwazlUo0ADxPm
dhJjJg09BXGse/s6ieyA/b7yOrEuNVbImDs6Y3L19olB2Mzmi2z8DRjs24Vgct5gNgEUh3Zc5HHR
LaOOV1qXgVns1IoIpUR7xDmDQu6zeSxAF2MYP/XhpimeQ/XYRwzj4q8KRyuVOIeg1XmP64ch9Y7g
Up1u0UnvqGitjUnjfmqTKO8VplAZ0YmNbhlF9/LpQSY/iZVjen4W3KeC1fuQGqiHQW8wFOHG8RUA
fuyh74Dj93NMH9vsr+rgb8tHOb9ASWMuMcuAxglGRLvveAfYzfSwv3IihTjPkMpIsL12YliSDxyj
Qw6YwJx4lhafMtXfl7V9lAgFKa1mofLJmd5U9XUXM86geQDP94SAJHAH/SJBO/G+oG139yaIM7ym
whxpQ2B46YwWa4DEAf3aCapG4BoEYvj2iwzztwHwt3HhDehAXXrXnCsXdvA5bfjuC5L3khkRiJkx
WFQDjrZHJbEaRNTEm7tj6DKhRKaA1uIckJzlHXCd0SljopN7JtdE/k31S7X58hd7sxLDGUHU0yYZ
emijYvwxN74W6uRg7FKwZiJlOAvAxSPRHr2HblhdTwrAvGJPr280AEjtayOQwzueiSyqlLNmZDN/
1pYXC8DywBmzpTkUOB72wR9eXW/Lxjueqc7TJgMytquRzmsT4I2gxxdgOOMB2BxoTwasVyVYw03z
XolU3998E9DsaMRuPjbq3UKYNeiY+csFmonEcB4owCyavvQRMvwaQAExcuTWiLFQwCqO+3v1Sm2x
t4ZceEI7K6/1jqWETu2C/oUfUfG9cDE/A6J5kFWgb9r7N/ElqpaIVGS/r2KIWU7QK8vapqNefgYS
8ymXuqtIHwQryY7Onn7MWFdirKTBQFWLlcTgpO4Dq667UDFr8pgPJDhFwOg7axiPOnbyVImWlm3S
nmjOebTIl9dJHbLMkT17xAk18oQeYKd/wcQYBkTJk+SKcqWiVeU8SRM1gLQJIRPzidMtxqqIP8Xp
dNOOjajIziyDV49YgOPS0KBqqTyXCX6KyxkUYa7aU9fMFE8PBJWNzVwzAUMlaGVly4QLfr95MuaC
MCsRysg1K77hg8vGNb3wcnJ0P/fNW8kXHAZ2enmVTEVVVE2XwXfPO5SWSgqKa8GCBLDi6w4giXMb
wKmv4hixicA2t/zXWhznTLpGlwtMomJ08ACg5MNw1A6gF/XN075aIjGcMymVpdfTzFrcPLpDnzFm
OWtMYvxUyltC72PAqkWdkBFmyw7XqnFuxaRDNBmttIA7NTwON+XVjBn9zJb9wpuPgLf/nRyKK9F6
vgZLH/cPU1qwSMxc8oQOhjrqsdEANXR0gHXrtg5J3PwRnXo2vbTuGhuYahftUfIpfdDMS6H4rYsP
Ta6o8RJTNTTefFJCy0EujQX7OT8ZfuUrx+C2Obb+6GMG9TwconN20P7mSlpL5ayoks1ar2Rtcaem
dgnFWBaiyR5F230r+pjKRRgEsDcL/BKGhoFW7jCaiwbIw6GecBiDQ3kundzp/eq6O4hY+oSSmEGv
fDbtim6kEiQppUWfm55SH/PT6BFRTKBvKag+HdPUqk7g8ku8aZaWa7Wc6t/7+n5wb0xdU6HEUBSq
qbwthUB4oYGq4CMAxpYb4wUKo4Lzvy0Cgb8powea8vlOwIwHpiktgGsEs2IuLzcVRu73tXj9zHdH
4lWNNxnc4TeBKAT6S6iRkmY46kmXHdu4ndC0uAyXMaDNn0fQaZwxVJ8fkKrA7FIsAUsy7q3k6yc/
hfMJXStPOUhFJ3fG6VxcxQ7P6sk8FF5xMAQu78NJ5LTmgguiN9LULjJmhmv9SwUyg0DrD4BecaTu
v6YoOEnsS1a2Gi6MQqbEHo5GFTnpUn8bWgmQIzVOCdCO9pdQZDBcRKEOqdLomGlCnx75bmGatk1E
MbVo5bhTvtRB1GoSVi6zQFYZt+UPo9CeaZiCpSwvD/v6sO/dM07uoGMiH7bXwCJU4CCmQN0vQOCh
vgADARC8pkDYx1CXbRVVFVOTQXutqpxqiT7FUmRB2uhQAxitwIe0LSDb5R4LdwcvBrZQ6ADsVljk
/UglzonmFLV6lUiAzJvAc1r/0L3p+AKQqheACDriivLHMvZ7YXzzcxVk4O2pgF4TfKcHDDNf107k
xw6e4hg9g8jCEd187PM/7OPbyvLd0FY96oDHhHr6oTmB9+WgHYCHdhReDB/iM04z7qqbIzOPUexg
Oyg73UOBgboeV+vsAnHfMW73jVPZtM6VVpzrBB3OXCGtNSGG6S6B99ffl6aTuZLX2aMLpDEXCIqt
G1w0whvwQ/TE9LRUncoWUTRN5fXUu2QyKw0ANZN6ULMWiNWyAwxLgYJbYpgIBNYa4l2Ds8o8n4AM
Q5IZVolrDpyEx9wLTgOOgqYeMLToGg5K3vcCqVubSIFLR6hpgKePcEWEFgxPyBaCp7b1yHJk3SOS
h9nE33JsV/dIux4F8tjf442TsoheR1CGS5Y79nBdytDReMYwUI1eBKnTswegLJiuLkF1pQklr5EA
yJLHUuVJcZ49zrgtgMo5Axhn/1u2LApLjQ4dAlYCjXCXRSIpfW8p0uRSQMk91SQcHKNdfpi1Ip30
WgvPtaTLp32ZW3cGYLlkVTZY8o/vhe4VZbYKC+qnAQEweuaXnUDCZoyxFsHtaJnDutogxTE8x8f8
e+R2NrjSnOWqOkQiJy5ShzsaWgc0rpzJSgGH6qFsZ4PkpnTA0mfX4KNwQOEldG+bHpUaMrVUICEY
hskdFGCJWD3IJ2a3c4EL6ueAiSfoeeps3bLZUzRIHKn0Re6OGeYHw32TyufRCLgz5XTAzsXqjWI9
x6gZgOjBAqYhMEHKzt+3k9dZ6D1x3C5GfQy4/xpKAgFYuTF7QM34wVV8TUc3uKPGRXZqTrqXuEC4
vMwBMwD0ngptc8lx8gwn9UWkjpvOaaU9t9FDqtY5eKXghMZvLXoByvCijiJ3X+lNa2JggFS3EBQY
7PdV9NYuRpkWYK5ypbk3L4MaUMxSOTb/OY8Bf05XYrhwdNTyJZPpjLjNW/zZ09zYyw+W0/os+m2u
oqt9rTbDjbU8zs8otTrOWgViJvms/9ad1EMVEMh1bgmqBQCDOoA825e4bapv68gc33odlSwe6hkK
ArAGEJiAHKwAVxMY8rErQ3DpDgcQ9Am0FMnk/LoZImevAATVJSG4Gls6DmcA14GuR9dGYityo2ro
95YkH61GnWhHRcI5j1CCkg6jzlC49cBHc5j8/B6N6zgb4638pfNkl1xIbu8UB1Fh/HVa9uMx/bPU
fMfPVAFRctIhWT5kp+6yvh4PKmCHvRae0A9cMBq+YGYDSEnjTXOVXSmiqIjZzgf5BCxisq5RAKtx
musD1UOrBMdAcupODCeiV0dXOVreBJcfgegC0GeG7mCezGkAwu+IvKKy/wGmzNU1AU0lzbmMD9AP
3Sn2FtlOm0tj/l0fLG/2kSucTxSxRASKLFfklLZvgj/amzLnJIlGEsOoRyBDumAO+N0f+vCcOpOj
+t2hb50YuOgHUU5XpDDnCUE7MjQhk7moQGMcf1XZdY5BoG4QHCiRHC7ebbPFyOYccjrgbKbpoZZR
YmVAu4In87Z7Wi0i73WT2Uwk7XUHx6fKLw+djQP7W0UQH7pU4Jo+JpGZ811J45yvDATlyjIhDdzT
xn30DNgDOz20blU/LR5o38QS2Yb8/48IkjvvveGoWaGm6JDYuKSxTX85Elf6jmvUzt35KDIPoYKc
8+2LsgbgFfaNXC1+84C5OhfwYYAQtTHp4kiuqHKz+ZBeryjneWWLJnISwfOyZ9gQPJrYQoI0OWmP
Ve4qjuFEXg9Al8/uJOd6rDY3GjT9Mqer+dND6pU6XK4H+DhWDgDpLLKrD/sX22aAQKhsqho1TJ3P
Ao5LCuDrDC+xFpTALjUGMIs2QPTq3H05m9GOiWKKrqG7QdE51RoLTyW5RNqlzZovanLbFMD4pXf7
QjYP+JsQvtfcTDvwBesQoljlfBUBoU5Z7jDTURyHpRIsnEAhfhgKAGpqtwBE1qWgeawl8IgAl7gX
XEabu7NSiPOMQ9I1k5xBiFk+UxNgucI+g+23DVUoqOUpKkIW5xQB3zUqA+knF/ddcDCOwemrbhfI
eouqNNtecSWJKbuKoYKm7yUVKMQI2rJ/ynPk5o6Od1T8DEqZv8tI0ZU0zisaZaPmcgVp+iE8AkUz
8akLYHw7ugBhC2A6RGeXXYwffCI1VENVDR3vKM5JJciwy+q/Pj+7zb3h+JKeVF8/hr4oGbVpeStJ
nHcKFBLq6BpE+qv/0XQACRoDEBYIE+ts4/cU4k7sBOTfomNOntUK49COnOkIwGk0YHrmb5bTnkWK
bTv6N8340I/KRQKQXzh6lq9BedIFDjQmbySbhV5MZC6qwDIlPipJkThAutQkfJtNFxWSoYTtv7FW
e+iOox8dZWFiTySGO8da1Gtmmv2fmMLvjo3H8ofCVNDmnlmo74I+WkXFhTONTk2UqmGh478LGHvR
F+seEP6vBV4CAGeB1b8Ozn9YP8vAPJZiEoBRcuEiIGjqPlBwUxaGER9l9CCcRtLL14rZktNQATUW
lOAPck96RxpJfB4HAyBTc5keQYT7QwrG7nqs1cd0Ce+x9ZatzSW5Lhq0K49VixRyXoFDV0pku+6J
7hiFqRxoHzwhbE8Bggu065IakkM6sPJaSvwSz1J00lMNVGxl/atL9NyLMPXkzpMqn6NKAaty2itH
w+jl8/7Vs3koVwvB7fBICnB41Xi1UFmdAclaKZ4a6Ic6BLXnvqTNO2ElidnAyo3SOQoAso8nvaXk
d4pe3nbgq90XsZkZphbqzEA2RTZP5WQUY4lx8h4yosxnpazW0Y7RlxxZqOH36BK/vmSRZeSJIqCt
V6clg+uambAiW5zTBo9Hbvbgb3B103xORz+rk+8zxbMD6KKuDM4bIxU9dLc2bi2Si2Uri2ZtxO6J
fLZZdr/wwWWTeC8guseTx3Kly0r44NnawrVM7q6w2iyvmgVqourkSNmvNEx8wQ4ye+MPJtAmUc+W
dYMgtnpvJamMVn8ym9hBUB66zUPlhx7I5FPfmG1cFweR69ncuZU8zhGMIP9Yxo5OrpEPKYBmpehS
kqXyKcvqZrEBsAxyqnFSAm9I60G0h1tub60sd/imCawOdICygDv3I+KlXuSzglcdHUAO6Y7CxpbN
WMZScDyQ59dUi0eTiYYi0GLTYKUTzS9c5SJwLQdsUSf9aLmTIArcCmvXwrjAqZhNCWDDECYl5sU4
EScJH5qmcfK8FZgNM7wPVoMA3TCQSScfXgPz0EdapSJ/n6P7WIpKP0310NGC5FnNFYdREO6bqUge
t3HI8oxoHLBAaqGMDw0oB+2ozSmQmTTkASpwAWaicvZmvIv9+qMi59ratFYlXWclCi06AvLwnB+0
AoxC/c8yiJwg1ECw4o2RymDdj/vabu7jSjS3j9GSKICgxxnJpO9hexuD6Wiun4NMkObYNk6NzbGj
GgRPyXlRqwM1m4EWW1e7sW7iI6peCLRrUBO6YJFwRM/zTQe6ksa0Xt1HoxSGFYlQRZStjl7rcDp2
PpXN0eor7bC/gJuiUOlB65NGkGHgnFqj90WaBHis6vnXeHiw8M/5fl/Ea//2hyOASIagvQlkO6+5
gZU6OZnVWkvx5OqQANO1c3CFf3msk0N6BHWwGTlghPfzB1Y6LEFTGtqiBd0Mg9F1+OcTuBWVtJGB
eeMTolNxAtA/a7S6YBXuwQPIi9h3b9rlSh53HQE1HgkWCnmN9VhFNThzdDuRDZCuae7+6m5vINiU
LOwgwlPOMluQd6lND1uxBtS02kS5ScrSiWaMqO0L2oxgLP1NEreGwZBkQ8baPDqXHhYXN4IbBW6O
ZojwiHk763t9wmE4ROCkDY6aqGXtY6MecnJr8dyS1kYFMizWn4Ma8KF4AP9j7tWH9DA+v5iDO/sB
2hSiu1E73okKiJuxxUpx7gkwdiFINCPWHFElB6U2bmYLNipYXeaXPx6St9Xl34Y68jklEEpfE1XG
5XI0ZCe8nH0NzY8GqL8eBPK2LfSPPIs7+IGWq1RiTV7oFDjQq8ENj5kPC2IsUiXKlKjlXzbgmLwR
PXA28+HotrRMdNUoBIHUe+/WgY+uaFL4bPDVoAZqqwgu4tCJINQ8KF4vuf9DLmFT3ZVQLpgC6XIx
ZCquxSi4qk6Vfyody5F7205PBZJ0qAInnrgKvHkZr6Ryl3G9hJqZBQSXcQ10jbCqgZRYofhUXYLT
3R968ijYVbZ2H6xoJZC7ioc6HpEUwtqaIDo5BCbNjninGyAwBYYqXn35pTXFoEPOh2lx1QnvwS5v
AsHDbSNwxWCSZppw+Cr6ITmXZOVEwnuzG90GU/vuAkzwOD9qUvCC6ZvIpv340tTD933NN1baJAge
8UqnMjpOueNDY620TPByuXGaTvC1FBwT2gBaaCo101d9qIKLWkviw77UrbZTE285olrUVBSUt97b
crOkemvqMfg566teX8Yry7iYShX0Py0YklV6HJqTmiZgxhOB62yFJCba0gwZiUZqmpTzh2q9gE8Q
DErIxkW3GHo9Vl9bV0auJTqP4oLBhnt6J43zgaE06UH1r7T8uvCn43BeHOZyK1QLRC5i4057J4zb
TCQatMLqoVoOxrJsvgSZeNAOnmDv2N5wZ2UthfeAmSFLhta9LuD4xFTS3dbtXQwnoKhknUQP8Y1b
5J04zgOhCGoB5gniGvV2ymK8UlPzP8MU6DK6rImMBxSbC+Rnz7qYkLSMw9FdUvWuSdDDnj1IOTmC
i0wQDWxps5bE2UNuqdUSMUnJjFnu6VsYZoL92TICqqgWmqktNkjHrReoisB22UkD4P4pqK7ax7S3
zqXcCZzV1nWEw6NDFLgXWbfO+yM8Ar8HTIUoSIOwEcW+rD9j3tFDXOEXmCBOgQSJGD8WTt1s1aTf
yeXuhiDKxlSWIbf1FH/8Xt5LcBUeq/stYKrtD9nilSj9FS/Cavjm3q005pzWEml51kX6+FqLA7Ol
pLCKY416HDI0TeL+WwIUHepNh7VeaPZZq2eAVaAzPsXYtwsgEBnvwkPlswgcHFoTNP0f7vyte2gt
kFnYWiA8P7UIVlg3bEz1sbaL8qx6mGY5MspU2e59UIHZy6/0ORV2Ym3kp99tLxctJ8nYA9YbwlmD
23JsjrNPfHFzm2gvuVtA7tp8WEyIScf0VkY7WxFVohOyrQpFbynBrf7hJJZyFNIlkJmlNst1HEVO
H3wZTFzrCBlZWTyuW3coLywCuJ6bCRRvr0dGWKXZeoFgTd8+hDsyYxWQ3DDn0dU61C1uKfrIVDCF
AkQMo3IL/HdcX+n6fWgAWsBXXfGmvrJx8HfG+gu4ozM1AAgCETO4GslR00Fl6IHG0gGL4X35Q7Jb
1HPCS/V5cGR/fkjuzdkprZs2uVQcZuCiG2XrVftuPbgTtZRyFeYUGwN9wZeNCv4JnbFO7GQoJTGv
JdyCrbf8O5Hcmcq0Miq0AiKRTwIjdg9jyEfqImOHJG/tNplNo/vcBIsqOg7HEgjn4Kl10AWJ+r7o
Vb8R05uoRxKqozfWsPikDA07NOEmCgjatTa9kJIJ1NftYoLaE+O8gxwpgqToVoyJBzb6mJDHwxQt
d9bQSkD6WoHfXOpy+QdzktZ1O8m6l3aWDua7IP+xVOUiuGhfe40/mNxKKnfTFk3YEA1T+IjzZo8+
Kd0R3fLoYy2viTP5IDDPMRsQO/kpvTUcYEeeO5DDaIf0VlrA7ub8Vac5lv1tGbjobDCx/1GKZTCC
tLT7Kr3GNOdJ70vRRPO2fb9J4psPqN6Zw2gZzPHgjUrsUL0Zomvmc1ixb6wqtO4Kb8fNW2MllIsH
ilzv5WnGepeR7pjGcqwu0a7nsFYxs0IbPypeqKpF+S+a35CbCaPOldMe92PTTa+O/DTCEWopMm/Z
GFmQtLDHEgdN+djS9ga8bf+ZpI3FimhfVSmKGayJ5P3tmClxFRgZZPQ9pgzL/mjNIK/tZ1AjVtfV
BO7aQPv139VCkQbIlpiUJQqfq8r6acBAV4qX/5xdBI1xriujsPdlbIWNaxncvRvPTTFPTEaUKVdx
g7YfzToWiebti9nyPZYMWFNVB7uuxb9x2zlQliQI0Z6r0fmkmoXqRu2c/qMBYPB2AXvnXz1XLAUo
nWjMRx2aj1NzbcDcYVpi8OkQX7MGsfQwOGCs9ULnf8lBv8Il8X4HJoiBEsxSo8TK+R069JmsZVhI
kIildgfO0qskzNRDRTr6LZ2G2SbmJF2PfR2egJ0PTlplUi/MNvqnSZbQCzOAx9SgoThTKyReZ+Td
EbziXxSktv0kt5RDFUchgF9odFNhCPdgjcM/yHlrt1alfcc2Irk+grRCx5yXry7TDCQDKUYLP0hG
DB2IqFHVmYoPQs8GLfUzOfQFfqaRjoAgqJFosfC/TQHK87AfiEMWTT6Ms946WaOBraB/rAnmz9Xc
/BIlxeSPY5qfuib4nmUJqiV1UTtjhP7YzkANbJaawhm75bnNR9UJgqG306oFWjMwjQAytHTRr6Se
flZt1J2LVtNie9CA7G9IJuoRYWqOtgbEFtCPg8YydtQIqG6Nlf6QavBy7pvlVqi23jTON0ugdwty
VJpwWXSYqmLNF/2pOfyNf0LFR0VThGmg84zzkQ0Y5YZEgo9UwmA+9I12MaJhWhB3bp5kA8kcXLZo
cbO46KYISryQJByxOVNt1bimgMgGSMf+gm15eyAF/BHCPmL1RigXYyF5FaElp1c8dDLEh6UIfMzU
wIxGA1AdtZuHwPLZl7rl39dSOScVhYGqLSZU05brzLzL5rvP/X0uUkFUZMi1gr9PMnKcklM8icZK
RZvDeYeFhHUQMg2a6FHLHrrqJU7/oueXoTj82RvOmPNmjoiKMjfa6OBdOpu9Fgn6zegRiPziZO3+
pqDK/94UAlLXAPSDOJMAIh/QSpkY42ArhHxTCQjb72W0gYV2yhEy6JV+Hu9Z9/1yIP8YHhhx/eUR
eSe38Y0TEdxWW8WT1VKi3vdebiwnS0ko5MrneXEip32sbupHPbGJS7+0wL+5tM7dXfolvIGTE5FQ
bsZxa625UAM4rfqY15Be6KMjGao9N4+aGroB4H0w5OEoXXbKqv4wZYE9VvQkE9VJpef9M7FvsTCq
90uAlswlJBFOeocLujynaGwQHQqRBXHOJF4kSy+YwYLjyS5rUKIIm0tFWnCeQ0ch2qQ9RJjT16X9
EqJpaxLReW6+ctf7xbkPvKkKQ2ohpPXS6+UyJbYBdj4nPhrIZOi3BloxWeUUcxO1w1hsHmp0ZUZ3
7UXoi2ZXREvK+xnFTKacGa4ODGAk0XtdhH+4fwOgdPDeLvpAL8GQCgnx9FAqxiGrymNTPsmpfhmp
F2NADvt2KDqLrzWF1ZUTSUCoSZkhal+Wb+1TcjucuhvlGLnBPxrQ0E/zZUcAO9JhKAYd+SeBdHbW
PoR1f5zqh36UeiBaHmpQF8V46ixu4YbnDCjlB1a/pRcYgBE90wUm+5oXXOsL0LU0YhL1TnUi1lkL
vFlT9DgXSeF8TGbNaT/OkNLKN2rygraeWBHB874OUe8tHudDEFnpUs+sMaUOwGmuGrcabAySOSVg
Y+ylxBCFDsCa4ALFtjvpkHnVFTpuXMEWbquqYS4XMCOKKbPfVwtKltQkUjy95jU7RXHC+xapJ5Z+
mRY0jP6M+wMbqBA32W2mcFG6/SOZ8z7SMIVlZo0jrq/Q8JsTekFxJxfJafI6yBOljLdvyzdxnB/S
lEEPFRWKWvH0Sy/y3Fnq5Vs+ghajmyZyaYS1J1hbdhF+3OE3kZy/UadZnkAXj5f3leKzzMpgty6r
dKFA7YlyDRsbSWUFbXYoIOJBzPdmKvIAolALT/CcGhgN+3+kXdeO3bi2/CIByuFVcYfO7mS/CE6j
LFE5fP0ttgduNc2zOfB9GGAAA702qZW4QpU6NuCdVtajU3ciKEeOH8UbTjUMxwD+lmwxiQddyhtr
B3u59WrclLTVkDxfvjqOH/0ggUkxRrklfac5s7+2I3xajO1VD5hLee5i1EA9dp2zPW2jZCe+3hai
EQ2eU4V0DLZhcBo1f4Mx/3wxzCmnXhwoHd9nMEych9vyU/eyftauyfP0TB4aX3+RfOWHCMid+xF3
khmfkJuVsyaxhHrRdruSq0a+G4iA5lV4Osbi+7RrAa6D0+VH6XV5nKPxurmezuVLeTbui8f+cbkx
X8rIfNKFqFz8z/p+sYzJK0optYTmbn0wXOmdW/5oT/VtmrrDoc1dcGrcrVfjIzBCFjfzS9E0I/3r
jDl++KyMB1BrvA2tOJ59K0aNW3vJk0+jtLrNFF5WXt6K7AdBjN2P3dq0ff12zPbZetWfrZfklDxh
GoZC8Vd36RkgKF/mg3zfHES71yINYjIQbe4kczKhQaN6P2M0xL5pRHy6b1sXFy6S3QMBofgwJcmb
fUz+dDUdx/vxur+WbuqXODSuldMSYN7nYfzUYY5ZAc6SLHjy8h4BKCWZANKB/wHUGaPDWa7YaaOi
Wt8HNrDrqiAJjMQ1AgdhUv3mCNMOrsfDlBEKB1hQc9gxI1XOQcOxoN0IHuEASFpR4oiSU97kK870
LoPxqvU0b6WyoftmI1rQ5q1KXPmTBahGEolNkRObPkhjPKwax8WYr5D2L9Sgn/rJkwLYnCosrxtB
s4NrebujMQ4VzdoCORuENSm5XgtymLvuuluCNI4fL9ue6EMxDtTBtK3SJPhQpZm5dvaznBvvsgSu
ge3OwqjeWC+FoqIr6JvFanrZppIgVUzHHVHGvLksipOyfPhGjLsEJ+boWCUOUzkOtnXKo95kZyd1
Ktdc5mOm9YJ8nns09L8UBak89oWYowEbvCyqhGqgXARD8cVpxqje/iK5xlTVuxTmVFk1S4skwXat
+CuRzqjEGfqnyxfHy60/yGBcvQSgYazJ4yTYAT1Yeu2r9rWZkn+KdPDseLxV6x/mfFu3nwCl6wKr
y1tBllL27mLgfwFXvmYyFkfrg93Drazd9lkB0p8yzv7l38lrQn/4nUykiIHXKA0b7qIbPTByZQ/j
jZl4IIwN9GPr5zfGP/0P8mBjrlG4jMa1ScNEgRcj71hEYdxNs+bVkr59hsXwkSN6Sp27o7m5li46
JVevdqIYX0M6RTMrOhVDu9spQVfXo/6Njr3nrVd/Vf3tp3jwi+sKTPQbFAxHo/XA3G2pzL2RlgQ7
IDHwgJZvixMIvh51W3/EwZ0EJtZ2vUFsqYIEUnpmZIQbuA6CLGocdw0VbNIAA0L0XuNe5btIds5s
rFc9Xgw0brIKbM8yegoQKmHL9P93NLYoL2EZcyJUDtoTC6Bvlcc8lAK7dudQD7PXTPgQ5fq63cEY
HdHVZKplgKthvka5laz6Vp+t2yFbwqRso3RtBR6CL87CqgLWgS3stH589rbDAkwuGxufyGUCy9Er
kAmqX9aJvGZlnrhkRdfn8pVy7Q1YDCY6Hdj7eKuT7R7aqFmW82rWKLYBog5ICeUpUcarpCOi9RLO
2C7wAt4FMf51UnrSmeDk8a3BGv4hzZiGZMYC/FKb+lnfuu7Q9ebk28gAHtoNqXY3CgkvuWq6+w2M
/22cOCZpg99gao8GeRmLq0T+dvk+RSIY8670rp/0Fvc5EvtkOIDVXfKTgSB5WQzXi1DYWSR9aM+y
0FvLsmlt0uIkadmejULy8GT8m4wCiYlmIOiqDrua3o9jS0H+F7+Zv3YyUATiaJ1//M0x3mUwtzXp
GLfNE6w0luSzDmXQURa8LIH+hT+c4e4UjDOcJ2Jt5jzAY5h2BxCc9K5EAnOwyXRvdmBy7wfpICW5
qOLKfwq8y2UfI8kGZgt0Td9qkEHzgFGDQ/w4uM1RvhqAf2QJLpKvdr8vkt2oXtfEGJIGH0stYy1s
5foqrcndZC+jwF8ID8a4qL7u4KEcSJqzF609mlF2KE7DYcoPavWZAg11kQheiHs4BEuMn2MUHFnB
R6+YW2pSkZwuvnbm0dRrkAev28PcbE+XdYXqwh+6spPDaKOcq8BuV3A0K8Z/k+kW9hoMY+LO1erV
gG7JsAk0xbnoSmlOc0kuo6NGafVlXyy09LEGuoeczys85QS0V8ByXz4ib5ofGNW/75JFQa1LM21K
GWcEsQGG3IuIgmnMx0HYP+cVUj9IYjK5SlHbppggSY/Mk+Tm35Og8CYP5bkEm8QinBCBjmiMWiJw
ZraTQkcscESSr6ueuf30U3B5gg/F7u9i3qeLyYYjGS6A1K96rGZhoNpLz+pBpPPcuEzRIwEXrznY
Cvuo82XdkQogwDDofFbc+I0LKR10cC8Z4JnDypH5VXA4btq4k0hveJcJAK5Z7Z0KHks+jc902WJ6
cTwjyh8ojOH4IoQ+4eY6O3lMQlDmRdLMA+QZ7is+m+qCX8OrrhfXCZT7je5LYu7Pnw9i8G/RSRl/
omIgok66N8lIOP6hc7XxjwzMHu2jinF0MTACX6Bl6xoMD1kQ/ffd1dY0P65MpHX0pQGA3rdgoCMY
DDcouUXb58ufku/H3sUxumONhlWuKj2fPpOo6lM9XDOt+NyT0bSwiyqnW2ADWKRwAQ9rfrNa7a/m
GmH977+B0SZFL9UizfEbKDZo/oPecfKT3nH8CrqBQyUCn6Bn+tOHvstjtMmSJrlXS9j/iM4JqoB4
My6CVOJ/eLR3GYzeOERvdYn6GPoZxxtq/nPYHju3ChMhNBA3cdldIBOMgMupE9JDmDZ/GgyQfo6n
XNePTfJVkuRD2YmQe3hjzx++GBOFYrWR7biGQPlkqD5ej1eO+4XunyYgbM0w7g1k2VvFA4ZgTwCF
9FdPyPfzsrCu3TTbrTPDRlAa8J1iup2b5Qz0safLtiG4VpaMQhkroLjQb5h3j70DuAIdW5LrYRwO
TtJ5Wf9X+efuWExcsvS1U9Y3cDZNCuq+8LTMdAF44/bqZ0IWz2n+YjoU8R2rPrQFZuomY3mVFWtJ
u1R45ID7dGl/jOOhLx4v3yK/KrwTwphbqgAz3pwghJoC4Ia95FSfmyPd5hFx+fI7Q1iLRvKn01cx
Y3ZEnlJFX/HWoSPSlISp3yaPIhsrHrhLgtiliweT5GKR1+pOq3Btmeda6FI/VkMcTTFYHlGzUqdt
7UoqXwkBoxFauZcab9j4dI0o+UQmMWcLLzruhTLZkx6Dj7w1IHTwsbe8ue3zGtR+GQ4p8FR/gkMO
KBcH+yCGMaTqwTrSvWBGYeNpUs2twkxsopCreLI+r6t1O9eqqN/Hi4l7OUxMNDM9s8DM+0uDKBjv
dk6xHl1dUa6f8SwJ5HHd214eExTJopGxIpC3aU+F0QdJvdym5uBJUxpozfg6D89NmXhyfKtgqCLv
s3PbdM9jnEbthmLsdJ/EZZRKvSdVp257vWxPPK+0/3GMzRpKsQH3Hj+u1DAdZ6rgdEk9K1VcMmPy
vmrBLCso4nOD2V4kY8F5t+V1nLxZcHYDuHnMd2gPMy0QXovnDoW3z9iwrhhTXa7/fm2KDDUoXtu6
oD/qneflXJ1SMIBhkrg60gwsMzN/FDoSkR0zEXWyrUklJn6DaYaY+3ZNjAle/oy8xGt/p0wIXTJD
X8oGd4oswbpJwDN2GgGD41mJtV7ZpvmiYWXHr5Flu7puO98uSxecj42g0paQIVFxPmdYXIyre1jN
iy6L4L7+dydkw+cCBsNpGyCD+uL8exlmkXVtBKYrRepBjT1h+1HgJlhm0zjHDnMD6g4EGkCKTW+b
QP13Oq0yePo3gEn/TZK3PyHjlwxj0bR4hEA90kLs8rcepgBeNw/QZWhBKiIKedFHY9ySorS1VVM/
n0wPHTbcdKMUKCU3Vu9PxDiXOTemqSmglW3qEcwzxce1xkNcDhu//CIsMIg+GONXugaYzDa1svyq
ek4ONerz4PgeTnT6l0Ta50Kg9dy2//54jGsh9mgTrG/gCZm6zbO6uv3zhnX95Nl5naMKCyRY/QXV
pk+Kg3ZPh7jEuavQLBjXIvVdVWCMhFZVsgPqUxCL/CS+zTA11vjSMRdl6zyw4TekoX+TEptxNYVs
pqVF8FHzYwJ+kipaQNvTBXRXC691oAw/bHOkELcTjavwlsn3ktleD5lasxrQpcM7QQvXZ5AoR8fv
+TPIG93lSdwvEwUqtudT113bTA7ulhKsUWnluUbqh2E8UPYY/v/PwTlM+lO0ltWqPaT9S/4SJKZH
DkPgnCoMPIyHeBM4HH6iB7xEwACA1NFh7EVL5wy9c1rJJ81rLWnX7UjOfTyeZWdeXY0YZfhXR7Sx
1OXoMtBLGH+wmHNBxhilJZq709J0ctIefpWmKbiRqBrxPxTmXR5zwqrLc/AFQR72ZB+Twxg1TxL8
T/aoh8DWiKSjsLTEz2HfJTIuIa0N0H2qkKhHY+vpFEPJK2bXdGcwWRV++YSXni+adPwfTuBdKuME
nGzq0rX+t8rTPNA3kQEYVSfqbv7LvdJr+zNRfxfHeADsflm6VuKQBgYv3TQrD42EueoiuTcGS1j7
4Mep39LY5ELVyibL6EekpU/9nzcUh9x1sI2b/NACEoH3VzQaK1KcP5INNSdJTj/j7LXPlEErubeB
xkyeqeJk4XoWtby4h8TAMcZHFYyCaEwwbq2skOIarm2Q+rDV+tGV9dL+G4PfCWHMD7shw1gOaM8v
BgkcACRi497NlO+AbnPbVhE4NNGRGOPb5DzPFNryTIASFKRzXl6b7WoLXld83VcMcHwCAtKQ2aWf
IilQy9Va+qmUMD4BJeBMzrrrRPmBVjhV0euFm2Xs5DFuei3JhO37N3lzQO5oRVW++94c32YYI+tR
4DLpn/vD1nbimKRwqwebyDG+mXSuj/NNdqo8+VgdNY+cxAAEwstk1HAzy6GVUuh9hzLcdKSOhF5m
c9SC/3SZXHepqugkAyARiGWMRvYGeDSUN1D66/60esikwtabZHD8qt9pwtTc/gc6Pt48gLITyijm
uFXSFBsACzbcOZiO2cnCghhd5BSRXvLz350kJhpkxVj1SibTaDBdjUgJt6g90jQpEb4e+DdpABQM
KZKMeXfo0a7QH0u53vQqqotV/qIan5r4uqwEQ4tcg1bfRTCn0Ww0s5UMzcJqQo+r6knm5skqECI6
BxPKsNJsLgXBOcq09jsldjWMPYPcIvgbu1JRqERZDwsJ7Ouuwb5aDVcIt3HawuyQnRxvi7QTRaoT
U55wX+c7YYwRr1pKyGa9tVlpFkJ5pfujGF2Bt1pGQZ1+H4ox38QhspHTQxm3xQO5I5rbHSmSZOHN
uW//aL/T13IVpqgynWJvjeTz9LRcq2fwvfqC++V/x/efQv99p4/bMHcFGIMRa4AfY1zJgCGM/SSq
/6HUIJJv+N2TKA2iqvGHq9SAMQVIB4vilnwU2c19v2ydSmsgVoiam7uUBuaTm9RL69nbzG10B60R
KBL3nDuhjFHYamoCswUmXhVdVFXatdNt30xHAMAnksJYhVJOowTuI7RkJqBkbHkZJGqK1KuwvMvf
TXSHTGo3qZ3VGhQct9SnYJwtNx9/gvLdVdTJzRBT26fL8vgR5/3+WBQSeVkUOZ4hcHJcbKJXNwAD
ATuqfOxWL5mgrqBvqgWH5NcEd0KZEnezZZKxdfho5RWwTg/9l/I7pvUfTH/EyjB4RcGzubSAH5Zd
meANLVoT5H9NrAqBdFJBjsykEOVMKqVaoajAeMRox6aGRCueLPBbCxI+qvF/WsS7IMbvYMa1qCvV
wEad1J+SBDXWeHjBSs0J3AaivIg3oYA8RVHBXoppOxa/Z0oGM08NpA4YJQHgX3zsghEESzFo10Tp
OTcQUewxE8AFcHbMLvkwgBy8qjHpNk1rf+oHBzvrJBVpCXcWGTB/v8UwWmIkMbJyWiDDIuLVGshB
HQJr8q7wSje9UQGBRd/lcSDathKdjtGOFZR5CR49sPXUyG6bUrP9xu6z8G8MDyArqopvBhgc5nS6
VhO7lXCJYEDGE6ePthf6xFFfaT21fhI1WfmGvpPHHCtTerkHHvavZ5z1Cnbb0/CSAUqsATQ1ynMi
alehQEb517iakwK9lrd3o/Vqesrhl8Dpma5TigVyLWB3Qib6FlYbt9WCVF27tSP5OjnJt1aUePpB
nKjzPdhOFnUxu/A6aoti1xbei0vpKZ8GZOsYYxmj1HcCY3OrV/uxC7YgPv8a88BZRVrKHecCduRv
/WGibbUpljMh2YAPjaM5Wg7DyYnICbgDAm/N3R4D8CzoiBRbxeA6ozlaJmtTPWG7cgqXCZ0bJRpP
AxCVaYF3vRu/AxZNUh8JKvMjauWUeVqUWfBMcv8LGFVypnTrbBBa+hL2EAAuqhIRXtQbQwnrqvci
GOUB304pbzNEtHpYfFW97FyBUhfzeL1f3oD/2ZtOWLbyp2snaoAkjfftFIlfEdzCh4p71k3ZsjAD
xsT/QtfSdab7lvKpyLxuM18oObru49Oqzef1jY5dLJYXEHdS2aV9DGCAF7SGVNVKgRxpqpl5QEN+
+mxu2SjKOGhG9sdNvx/x7dG2M52ctL1ulumvgoGqEL9Sjo7+rOEh72BKaJO/gKevigPKxCHuR3Kj
CobdVagyUN4A4PzRci29GfWhzWgRW9GucvsQT1pghH1kI/MgzXkdUefSHgflOkGdOfGFTRleioeJ
e0uhK5nYbGJcBwra+iAt7a/+Pl2vn6a7VXdBtxItp/xh8GQwNlvg7kAL+Fo0LPk/FOxdOuM2NnXU
plWH22j/ab5qoeKXKAJblKu0gnKBHEzsP3hZ0P7ATIo+QanHXIXIVIUbHHzaiQIHLgrPXWA7wCjt
/tuX5tUZ9nKZpF2TySJpNS5ajyAbw7VJZES0Yin0xVz7oaw5ho1hEZmFflsrtUsbBdHAuu2tCRBd
nzKwuNs+ym7xzYCKitG4mKX0E+EeKLdHgprAb9HM99TUebEqiRYu/XJE31I7gAANPfZoQ8XoP8DO
Ulf7h/U6qC9bFJvbkBlXDJK8PAWeHuAZ+qkDYGDa2J+K0extpEvLioVAuTwkVSoDXkRzIq1pYzcl
hRkgNd0iQ16rr2kxGpMgRvECBID3bAu4ldh3MBkVM0BXmToaflUO15yb13LTCFJ5XglBAwQ64p8O
7km2UpYoBoATpB4bo31DXGVpH1KNPJZO9rqm9lGR8n/sTv4B8FQRFDrPejQaDABmqGkme+GtVlo2
IQN2Lrvcco1aB25X3x07o3/sLUvYXeTeJFwTCroYRLDe/MfOO0tpXCgSWlN+bMajP+gLeZitBBtk
w6j0w9nUc/1uHofOXzGKlgY0sY091dK03C/rdryugdmbu6pZoBNpqHEmWCbiOU/AfwM6UsV/f+A6
EiNdDHwA7Fk3d3ryiOJzJFVH3bld1xQuTIiYwbNskKGjOIp3FRhemGgxZkPfo7ODDVQkdu6WBpuP
ZciT5py/y47bH+dbChGfiejDuWJ1qJSigHjIZAEfymRVZ4VAn0l21aefpDIqK8GDkavQOxFMwmOs
qbVqC9BOOj2/mWfDdlHiyAObfkMCxnvdbB9Qqj0NFTLby2+ft2l51oloGHNB9IU9ASTkYwxGMU5e
nZHKxojb9Jh6zb1zLn0t9gjx85fsuvEWtzpg/BTpF0V76SLJp8O2be2W18Ps5U/y2RrRshQN3/OS
E80AlxzaGRo8FPO9kwyLupOG/ddZPrbpPwp2M9ChuVHX704BkLbL98CtT1NiKWAGYLgQFA8f78Gs
NTROVuxTAwPuCqlAZN3QrYL2Tj0IYxTPce9ksbOMY66skqRCVhtMvoEcOsCcvyt9NSLSU/yXk2h6
k6vD74djE61ucYypySAQDGFBacf3ykx+NrYSXL5ErsPaiWFeJ3aqdRuon2ChluzaavdZSmJB9Y//
nUysZqK0jwDDvtWXsUXh3YFWrOAYTw071PT4QJK2CnJbeXTm5DDXztUwEMy3tcm1mpedf/mU3Mvc
/QLmlLM8THVbYWMZDJpBqYyfTdl+qPRBOPLKVRPswmM7GluoqPB8VEl10cdMnxBuyNaDIKDt88Wt
pTY7pFNm3jl23YSjUk3npkTscOXWTk5KjEK3tHZtYIzg7iutMckFH5nr9gGsgQgPUF9dYwxl1vp1
aQw4jIWUko/tOtPvN7tz6wpIhnIWG1hirY59PIeXr53HYwA8KA0R30SlC8/tj9chO3XcpS3CoZJM
Xt/9sPU7MHci+jiHXL+qCwtF7tDBs7QYE2+dt2jTgSOv38vYHZuyTKAF3Gxv93PYh5qkNFk1Sfg5
QGh33M2v7mm2t9rRf4Oo4tmWjiVT00Y6gODHpFWyXSVjXySItoXu6ZP53K3Kw+Ub5qU3exF/JOnT
0hQqRFggmhzNz6llR07zbZFE4/jclw9wzbEojqgHwlDmUyYYYhiaiR4mWP+hI9Vz8xD7FNSgA9NL
Vd2Xnuitx7NaZFHIzjUD+88sBBZYgeRaNVoYU9m/NEtYEuXeEjGS8mxjL4R5AaCPhtnmrIMDVLSo
bm9H6ccEqMmt2EJA9HoTaY6XP5noVIxWqI1T2puDHKxTf+jlc6xcpSICL65WgOEdzU6on2wyWmH2
Q7voGkQswEOSa+IPTedtZRJYvahGzzfxnSxGL0pdTcdmwUdCn9MDhp9XEr/8Nh0KL302gl+bDQNa
hj8u36JILhuQ7XzrVoBPARLEV0KpBwp7FsxLtHYBno0HGYBTnXWVogQRipIcbjzT34/MhmY1Nqdh
mCBaPtED90+UqRdDDYF6FsE/va1fsrneXhYTuZR6dBpthSxADIS03JHWrlUCm1HCgG0SYPL8S1K4
qEOEFXZfKQJuviEfAb3FU/YJkBVAsvlVIUj8TjSCy/cJSLNRRXVsDXjPH937UDZTjo+AwD7mUaGv
Ud1kfrvpgRX312rcR6NeHGzg67iVCf6HJtY8HWFx1apzZ46de1kluO4Ws3moTSHVsFiaL60YskQd
6VVVUxOpyeb4+mplT5el8IOICVg++F3wcLOPZSlt5aE28KbRVr3wRmnJgrHRn7HtgZG8XPtp63kg
FxOGZcf4FXXXwq/GikYZ0dOW57lQQaCofRpsnT2vVRX5ZBMDtGbqqaz1wC4bNym/1cvmatnqKl0l
COe87P5dIPpkHz83sji7NmcgezvohKtfTelGb7crrZtOU50IYrVIFvOSmLWtGVAtwrs93a7zofsJ
YrzHUTWDOatjd8xTgTyeV96fjbGz3pQspEmQF5eAZG/k5aUhamgVwGS/rD98QZasofsAZWXfpqsz
LYPcWagAZUcH9KYYgfa3WRBjVJ4toGzzWwr9910dIo/VWk01SAEyXv2TdnCSr+ZpjPJV83+RK2Gu
O+0wEpwcm6N0KlLwHP5Hbie+nr7/Fnoju98yquADmCv0BvIr8z69yw7dbfXFvCMH+Va6N071hvql
5DsH404Ebc2VDOY9E7tvAGJjaQrqGRR8KBHMfrrhZYw1FisAcHsT1FkOIJWuuuqyPPey1uijv/jI
O8FMUEymPp+zGYJNnZwU236Wt/YcF93Xy2K4vshQ0EXGPqdGK3cfrzZ2cpIP1CLpVomehHLvliEt
nKKRtJ0pXN9lgVzl3cljHH5jgBi+B0i5n2UYJlVGLA2PJ2vrBOrLHdJHMx5FBArpg+z547mQo1f2
uij4cFdbON8oburjsf1sugC0xYhTHNRCPFlezrQXyViMZDtlBuwpaKlVhz3qcdVUP6xJe6tanUA7
uL5tdzrGIMo1K5O8hqgEC5Fqt7obgI/XePNI/JoricDhcFs2JgphlKVWtxEvPl5mrxV11+sLlFHT
fzhyGjbW6FV4EfuODLaaOWmIt27Saz1ugHcBMWBsKGjr1NFiGSAJwKxTSc6jOd5Zi/Xpsj5xMwiM
/OFFIaNahyD28belytCpIP1Y0YYd5eNyVZzMY3OlYZ0nxINGA3uJuCPLU2L4XrCloKbhmOxruFGH
xAZGxObr5CZxbE8tkVItkyAb4erwTgw75mHXEnIjq9qQJZZ3YMI65f70zQiSRw19ouI2fqDTF5ev
k6fDe5FM0Bz0GK/Qst583KtHzB+zBGCIBcXn6fGyIO53c1TAXmFVGszS7LiMYo3Wam7GihIkgBnu
5AJIaba/eLZLHtZPefCXq0J7kdTZ78LI2o8JAXX1Sh+goHTLApwT02SAfffHo3ywtaNoUIerKLtD
MspZ92afT6uDtnE/lFh2n7AgCJxpq1L9y9fJFaQ5DpbOQc+psYUCySyGBHsuq69Y0xbFGZAYKrPR
wzbRBSkc/8PtRDG3qFabjSdvDq2MyuPiK6jH55+KJ9o6VoINmcJfTc44JhowKmgzZJVdqy+cpuxm
o9+QiswB5cGrKgt0HXEoh3VgYWhMPGHFvc+dSCYsYpBrVEncwcJHvH3X01ZelbWwuMVrkO4PxgTD
DYW+bAGpHAw8O5DbGHOq1VEJynth15kmn+wjcC+J+WjyFgOYysR5Or9Hpx9Qskf60jOxzZEGol0O
7uQRbVGCJla3LJltmdWTOWbj3G54WRc3w7H0Yz8PB6xymeHwRfyxuPFpL4+JvFpc10M2QR74uBq3
as50nEDCk9ruDvU3zItiZzV3Mzy1A6Fy8kKxA6cIqk+k4sg0PjqV0qnAUphDtrkE1m396IS9t71Y
D8qNc62+JsSle4FgQBAOvPPDw04yc2pLzey5zZvNBw/kswJAxiyowM4IjuGr6Zm29BPh4KHosNRs
dh7UbJ1eaWhEqovKW/sfPVF94Fq5sXYEBG5w2adxY9HufIwNyv2ydPYEYSCidtOuOJLV8hygr8x5
LnBq9Kr+MI+dKMYQ82WcOoxUbn4yfC+B+ppN/1w+C7fYtFcTxgAnU46LcoGEwR9Lt0B6ciLhoILh
4Pvi5X2oeP2PDp1MXdRQEN0iE4LsFo+TJoGWtFKQgJE9r0F3bdSBDGBbwRm5TgaTU8CzNB20apjk
QdGkXu6oqMHvrij3x3LQHt62ncP6p8jwuMvHyBt+S2Pe28aojNjbguFRMrIa0x5zsKF+tXzOfcmL
w/4qP5Bos+6SPlq+DIVfqP+BS5z7fnJscFWDNxbjCWwlr9o0c8nAG4HYpJ6A5QCIkOyaArvJV1Uo
2vCm3+pPNX0Xxhx5BLmLCcJOWHxVuJbzVZOxutYgh8mC1GrdxlpdaxaOH1IPdkkq4+Hwoesq6/BZ
5dMQxpHp9dcYdsRKp1a6OkalRDgA3NgLzkNZV8G+arPjjqCXSubWKaFGi301rJTpXp6/5VshYq3g
lmGdnSTmZG0D9jmFIAtMlOturcAZ6ITylAVTii74UpzW+QwYqIOcOmEpOQKfw0ukHNnUTAPbx0hu
LMbp1OnSjrWeUXORvaYBYXUVUWydsg8po215338T5aM8df0gk3FDVhlvkpLjbumyIEaQA7UBxcro
Y60zmhWveLnsEjh+9YM4xvmYSwzKZwO5IlGSASsFPaYK9N44XJbCG8Xdi2E3ZFOylqY14iYlomRu
t6Wl2yRxEMfLTawtoT41YSepd6OToZFmilCfeOnOB/GM32vBzVvmLcQDbhHs1CfZSw7KIYv0T6Of
AS9JDPDISRw/SGQcAebCMJGbUolNnES51LUHddzqu8Wy6ztwBedPpCTOWS976bykY1mDodJ2BAMs
HDv98CMY69kmSRpsPdn8rZhC+CXXcO4ayYouf1yBCtlMllNrRJsHqkJaDbIco/WTXLSrxT8IXvKG
qWMVgB0tU7sa1GozdTj9dlxXwJHrEkocf4Pgggt7l0ND9S57sg3JHHuaPf16fyoH/TM5jJivQXfj
tvSyb5dvjhP5P4hj/EvW2Vtl1FCSvjzocxnZ2+uAqfyYCPSA78jAhAGabODPos368VwzJtbrzcEn
aoMxAGX0ctzO5nFrAtB1u4BSPWhWICKQ4OX8mAbA+C5cJ8o/MnO6FSCKTR9PmBHvQL6xxDdbrMrA
4F1vkqE69fKQu/VWeQtxHrSiOk9ScSarFuhKFxVa8dyB3dx1dCPIlFawkc3TWAUuHZuoNiZDWQIt
O62GYl231XfsJwMgIEMu6gBwPQ6ouRTs5qBDi8L0xxvP2qWoug0D8jpA5p0zhXft/dWHLtE1ZU+4
8009GJMCgIz4XR5jhGTq7bVYm9VfCXBsSJiGxo2pgIuMos6JzJF7fxYm/lC8BZ0zuxFXxs7a9BlB
ZYigwAUke73rROSfPAeKdevfMhiXvTrL1MUavlFBp+4XJ858ayhLsEtpRzJOQBzquviAjfsHbczO
qIaIJproF/rzRt9/AOPBVxtT+LmEG5VPjmti5W/DHDq+J3Ay6DQE+elIAkfKjf37MzNKI+tVp1ug
kQb5mB31N/RVPrnTCVCo9+Khc9FHZDTGWpskdRacb7KK41Q6tpsi3XMvezjhkahn33lUM24nB0Ml
SJeQQkkuaqRFUI6h7iqeFqyHdbgTCOR/Nmz3mWDpQOWScXWVOetbDmx2vygVkC8PYxc6mSm7qwUG
9TK1AcSzapOnJbXlYiBlql17Ac00sVNArBMrIaemkkS9Ov5d//5Rb7tSu1uwktmSe3Cr+7b5Ke++
28nny6fmxUcFdZx/D/32Etv9/QqnlntaN5UwnRkm6idzqcdwLO//f2IYk2hNvbXBjbf6m46AWNzZ
VuHKlsDwaFj40+7ez8IYwWxvazPKAyyt6rCIriyWv3Xz5uYGRnY0vbL9tAM7zOWT8XA0Hcx0Y8ve
sig4KBP5MZEHfroaX0hKAbmgB7JXtBh1MT3j3ET1y2SA6kzz5tutADaC6KXMe+ZAOmZpbXAdYamJ
sZIpdpZOKSBdj5JDc2ow5qFF6QF8E8KiFFcVd6KYg4K4YLCTDgZpoCVUV+DgigU2z8tqcBDajALf
IGo2H00eVrlOqdEiFE0E9DRjUgdqrZm+aqwIRkq+eJe/HfdEb6OHwCDVAVDzUV6fZplaOQi1y5j6
uooZJdE4F1cl3yWwqF6dXcZGqeJEgzoEXQP2KBvMty2RHrO6VcI1EWE/cO15J5C5wrXSMVVT0yu0
k9dmrI/9YN3lk/Nw+eZEYhh7Lgg+BsGet59m01MtqV0Qj5XtNRM2E/5/khijrrAAvqYtwicZm6t1
KTM8182DZpBBEEMFysBCwzubmcmljSMlShP0I3hwRoGv5UvQUUFDAokFC0bdAFdsLosBCbJ95xiv
McZYL98VrxIJHOffEtj0KtdBSWy2MFE9okOYKMyff/bTvQIkZqSQVTgfmtUrilfR0BvXcB2L4uPT
PjLbomrKGTN+eg5D0prStYb1pi6Tz5Wq/Sxbce+UG6h30phCx5glKNglBT3lCKA8yrS6eGA/fkMh
E/s97nNEBewMqP6woquyo1S6MmhKG5c4XaiEEwAyPfNE07rUJ0C4H1wrqoM1ufoPzQ9qrWxEe5eM
JayPDipvEyM2E2gMhelcv2oH+0izyPlxiERrwNyX3l4W4zkGLUY5C2+s/2PtypbjxoHkFzGCJ0i+
8upDat2yJL8wbI/N+7759ZuQY0dsCNOY8e6DnxyhaoCFQqEqK9NLvqHCmzhUgISKdi0/0pvV7/9F
Q5oXHLcWmSAircvc1Q0s6hMx3Vgx0G0cimszSx7z1i6h1Rne/8EB2Zpkoklb5Ja2pu8bOvnNjeaR
6KBB/cEnXg9YTI2LLXLN6t9Uk3leuzVNo8Mm05L7tY5sAtMLOp26qzitjRnv0Z19zMKidhY7miDe
cJ+SW5NMcqB22lBpNUyOgbQEoJ/a2f56zAuUJTQAZZaXP4kDW4NMijDZS2FPdHtr62slPxXF1Trq
XpmKmFx4kXRrh3rWZi/RG0jbBgrIIP1Nni0rKhwd5JnuZWfh3XEquNE1HXcMjW3nRgpj6W2S4ipt
mvS6KssfcWv9StRM1Auj4erzIf+ww/jkAIBZmxlYTFh0pwzC1DpgJymC+GwRZ5HKGxLLIs/gb+CH
TcYZ0zmV5jJtF898RGDx7atJd/LvszuhxOrMp8xLfzYC8qt/8MYPm4w3LmVppulA36hfUWd4A59r
5mLGBuBC6o7jLj7motEWbnq8/YaMQxbgYItl+oic5v1gva2m5ZP8MU5vh5g4GI4AadLbNDVXVi+a
w6OX+eevCmAhsEQWAbLh3HsMWyphF6utJGlnYHLTMZt4b9YjmHNT9aqP8q9VpcdOO3e9wHFFppnT
YY4dmUmPUyjTrhXkNDQovYoZuf7hg34skbmHZyuZ66SAExmKM0CuAMWUfXGCpkXuxjeKDw1NIaac
eyYB31Z0NAfBJ8ksDRorUVrZ2FV6ISrX4K72BkpHgu54dJB2WQkYgAg3JbLJLFO2WntRTNSTCgy4
PHa5VPoZmO/e1GYShRzusVTpaBiQp8BPMcuzcwgUFRV2NJTa7FayStAirlLhXw5sXP8ALJ+qukPh
mK2JG2nVWkWBQ2FN+amJEoBs1vW4zuZN3cnOoGueZirfq2wVsQ5xdxLTXpoF6gAdarfnZ6JYiDSa
JR7oXbF8UVPtEK0Fhk5N63B5gdw3OeaisTzUcTBSyOxjlhptES4xyg0/fqPB+qsClZrb1ZF8A4B8
AAhBvXUgoZs8Cp/kdBWfTv7GOOMv4DqppkaKfj/JE+Md+1b/othU2RlpaiFqqnK9ZmOQfu/NbViC
8SQ3amTfdQUWhqW+L3sUwC9vKffT4RK0MaRJ59WYTLTPwMBotLDR9sfaeM7kO6N9vmyC94iAeCuG
wTG0rKCccb6MMNRTsiwSmK/C+FsFdnWnbZvjJOHLIRwIqsTc9WyMMZf7aMXoOav4SIse2P2jkT9q
y/HyerifZWOC8fbK0Joy07GeyCrckLSOqf7RVwFolyjQUJEBVDrfMvx5MLaG8POkWxxJqhwMkzoa
du7ySrhNWAzq/68dtgqpzWNkFGaCEEhW6dg3UX7VYXrBya1R2ZtNEfljmq3uUmm9OxhlqTthtyii
UgD3wsEjCNRueIkptkE/6sbRLclEEc6231nEEyfXXUpwaqPFrXZ7A6dL/ALjURdhZ00gpEG5AFZ4
1ikToEByi1Cek3Cnec0paxxMJ7wUuw5NfTCtuC1IzKG9N+5AEH/VQAjMM/8FIxUvSdQwNQ/oDh2l
YvWNowg47apFnW/N3RSwd9XHY+m2eB735UsYSKfpUN22zxXIV0V3EmfXFRmEFVDLswGJRuvrfNdJ
2U6aSirZ61oTtDnkrkzin5OdvEk5tOTWuDnNpv2iYWTXqtIbrQq/JYMSOUqofLnshpyPgakJfGJA
RygpC1veSAb0jyZTR4SoBs9CBicttpcZg2+Ush/2lTP3UNaq0qdJBydn8WJnlWNhrCMFlccMnZlQ
h3ZAHHS5gck30JbrrTuN12P4V6bZghzs8+E//6mM30RrXZox/amD2fj9PLiL8e3ybnyOYIqK6U0D
0HgDst4sIsscQ90IrXb0iiRu76ImJYc0tm0/i+ZGsJjPkfncFBMskf8kmNFpRm8i8gEI8ucsLf14
qINkmL0/WRWtxuoqiE7Z+Tm5ABhHyWokd+jBYHzOGdev+bK7bITzccAOpWkmGts2WF8Yj24xCRGF
LdYjyakzJdd4mgh2jPtxNhaYwIzo17brimU0JXHKfnLnMnMiScQo8zkq4MPgNFBLoJRhJ+jLrlok
U5lGTzb7wdFMQMMbPb8bDIBEmv6taBM/tGbRrUOzp/ME58wqOyhvLlEaK7hlPEQkDA1XHgaKnTx/
saUvkiaqNNOdumSMOUhmIw/SmgBdnx6MAIwpewNQdPHsEt8l/t7J927k5mqR68TKoEeL05RrgTR3
jlXoAnodrgmqK20DOY0QzqRQVWZCimpYR0/rpft1mo5arOz/wLE3JpjN6ku5U6RGhj8UxzJG87mW
BI4tWgQTCiayRlKUwEKiggcS/YW5Lb9fXgTXvTBBi6E1cJ0qOnM6l7yLoXILpzb7yroldWVNrtEt
yXUcyYsT9nMqY4w5F82vco/sxixzZEk42eGsw6trTK3NJMYFthyV+tflxXFK9Dg8H2bYOyzXInSK
Y6xO3VHZu/rWzk/zEjrRc3IN13atIL8fIxBKuyKKc24UB78H8kQ8Lz9NehlmgwQy7kevg1jxVZy3
1WHQ7apw0ABeDrjUM8F9zUGxY614Yso2aNvADKGdZw6x3pG1xiwZxe4HcuklhaPtqTZypjrWa3wV
5WABzHeA8wg2mfr5p6CxMUy9eHOaw6omQxp2cCEbcMHuu72+ghLAnZanqMsx6o4swdoVyVWbipbM
t4x2MO5lzNO9pzAby5VVJnIlUS+KHorBPLbyvtJeSDM4XfRQTTd6pniTNDkUHiJYND16nxf9YZpZ
dNIVZrQm8KzOn3wNzZ9sfDPd0Zc9ME+RYyEiB3p/XVwyyKTj/RSXVZciZtavsmu/FoWPplkwtCCj
tbDzUDkOnanz+l+rPz1S2kXBgrmBgiBA0PwUE9NMtLPCNI6MFLEITS1af6KzL23mRveNR8W3p2ud
MgMmmJWoRabpXn5a+sY0EwbzocjGWUcsp+CU/E0LqADCbDjGTvbKI3BTd/+dVxtnaWOROUuolIxW
lyujlxWJUxV7kOWEUyM6OPSvfF4XdFow2YPKCTtxGSmrjRcl3Fd5HHyw0GIArN930GnDw//PGA/p
qv62R5g7cV6LplzjGZml6c5BtI9zEHXZvjXCeVZ/oVzGQrcRrJEwbpPoVZJVHdaIKQnwCR3S19yj
MgIkCySQ/GZiShCuo1L4JECDYGTTmW9nLSDAlcIKCdOs2UCfT9pNrJfKSxcp+V5pE8UfmuQVucH3
OqlDVwIjzVWsyINvmunTWi2JE1fREszdXJ0IWE32Ud3oh8uniXf9gbcCY/AgvAQfEfMb1TSTh3GI
R48kSLoxspm3P4xBFzgYL2HdWmFiVBR1mlZVCXoO+U8jxSyFBrVs9Vue2bsF7O2TAK7Je7tiRJNQ
WiINJQNW66hP08pCGoF05YvxauKUxrflHlTxLvjvn+qdaDpO5cVgAmSjDP5b/GNrWCkxSDNqeFmA
d+Y1fF6AxNc8/X7yKRdsHJRXmOceU4ywrK4ajA9IZIgrqldzr93tj2CCkzFBD02mP8J8bL7Ifudm
9+mt5Nb+kIDuhQSFl9wad5fdh7/Tm5Uz/lOkem33BFduj5lf3c295N6aHMvrPKrKYetidlZeDAZJ
PqYsMLduYdTj/JLHKz6aFFLiFXdVfAH9x07yM8mpUp+2yFVP3ispylICB+a0yVGg1FAHAXeSaYJq
+Nxq202xOVfY3DHQAiN0smP2E6vUMNwcuf0pR8P8Snm7vLm8N9DWJpMRy2Yeg1IGr0mVACcfPdog
bBp1cA+Ejq7mjtx+7yBCednmP3zQj4Uy+bCthOtU0YWmh/qgYOIr9eYreqkrfvgirrRxv6aO6pKs
mTYCELOvFphNjdyEOTnfjfbkFJII7cWNcAa41okGQgGTrR5OJEkg2wUPrZvU18rFQKW08idI9gp8
hG8I9QsVdTGoeTNHIVryTJVJjqUgF2qi6l5Vc3804//eUIUrEkVRURAEUJ6tlahrmdqFgWCK8gIo
42N33ZPDbziK/EfKFOfmGC8cynxoujzFLaZ+H6fUMULbE/gcN3xuVsT4nJoVBIk7TFCZSBpEiudo
13nNAXzwgWiAie/hH9ZYkrAIaFEjptYoU1fnTugNT8BPzgjN/W5Q3AKsMP7lFXJP8sYkk3vU5TQn
eQ+TafqQFiebqmb3JwMaBsbSQQrqpYwzgUmeN4JqEtOUJgiWDXaKManlOV7qAXzDcwf51HmQIUI2
1i6k1zqB43Mw24qKSIxqMZRfCACp58FRkbJuiuZ2eH+C0O+XDRBt6DwqCAXBZhH/GXdpG3OMR2Js
UG0lDeZkLfRKfYTIdWVH/tJlh8ufjQMBo8NDSFVRdwaVrMYcac3CEJGc6wPUUieQ6fSJZwdlkGTv
ieMSrBg1cYZHEjryXjQYykset6aZlGma6jzWKg17CrrzSnKRMldOYz8v2VNVjyLYAi8M2+isIwME
7cqn+uuAcaycjODuSSzjq43OqoOJF0FjjHvwgFKE/Ax2FfyNjJvYLXhlx9KgbkLbs2DTcdPvlJyX
QMsYPdmXy1+Pl3RuzTFuMjeK3STUXKjjANg/tFQKZIt4igS6oGVvdoLeIt9bAFDAmLSMwWG2z51O
pFJnAoMUpQBaPme+VvZUip2qDRIwWwPs4kPbROSlvOiCejb4xdGqwRVKz8um+FB3qy5h9GQEE4QS
ZJWv9I8zOEx3aO67Q+hgSgEDRKm7uFp21TdAg3aCL8vxHpSXoLqLOAMC6k9sHqUxj7RiC9Ho9Kks
i6e1Fd3iIhO0yrVZYyx1Q9PM6+CR2DhiZCN2ZiO9v+wwnLiCTBYUbBCwAqaeBXzWazyVQA/ARtkd
qyaNnKazUqez+/1lQ7yACUtoqFPiYxX9xfPVLKVkNGpEDzcqZLRmowE2gPSVKikU38XZK6cGuLXH
XnmFkhmqYakDFLUxxwqL1W4GMefymkiY5odekZcFfXQMB/GMEndT0UKmXPvo0rL3kL5oKjCm8I2x
q6a7aiqMaymd5eu0aEVTZpx+9TvHuEm5v3ENsRmYVEOZIm2lAQOE7aOyzkGi4h1kF35flvdKUh3A
S/p9VMPrknSiyXOeg6L3R18lNlhDdOaKx81I5MXEFqd5hLFoAOqaQnDP8rZya4KmUZsz0MWZnA4l
vMaYGv0hw2TEcZkXKLxJRKQJIFoNc/EZg7ZO+oDVGLWxy7rxhsjV4+VDwFF2VBAqP3aM/obNchIy
4nfnsEEH18vOMysnK9HXdZqv3UP1QDUlzZMcZHdx5ESRFw0OYlcAGLTumt/EtC+8M7L9OUwUtYpU
XQtwhXrV9C1uapB4YrBnvZmWdSdYOHUFptp2tnAmlq3yAH71CpbMx77zi18KxDqLI8DId1XqdW/R
de9TaCQlQBwfUBI66g+XfwHfkdCKAvc3YhB7UcmlZWO4nSCBqkflQDCT4hl6DFy7MReCy4nvSB+m
2I+slIW2avQSLvB4HXtHRVnr8mo4mRK288ME++FCU1opu5NnZ18xsxyoxrhb25dxnO/GwfQvG+NA
S+G1eHyhUYV2Ht6T515LOxvQlYZQQidZaH8W5AipmsjBE3NfZ/UzfLVebhSjfLKm+WtUqCJuZc5l
f2afcR5MSC2r1eDb0ckv7SrbTUG8V4XpJ/eK2q6TSdYMrVTnvIMdSuGMgXNnfaGMxtUB2faLqDjL
9ZLNpjKpWrG2Sb8M2NRKPQ114VBKIMF3o8Hx06HbmGCu3FTS5nle6Xfzuy91MO/X3YzydgoFDDE0
7x+8BG8v8A7ToMLsnoT3iVQhgmL3Jn+40a6SXY77fcGDSES/yXeID1PM3rXRMPUpgSlVu6qVX3b6
tJR3tRp78bI4YG73TeDK/2QzgeUE0THKKpg7Oz8ESUMSCc+T3yUI+ohOvexEFdUq1BhFohf8zYSC
iGURostEZ2LIYkhSPbUhtYaK7r4DpMK33TZHTRNEBEKwMb3bPnkK0mgwOaMm9QlFGlOO4dGCuR5K
KjbmVv3wAFuOvSCVLm7/1Fs2FplPqEnzJNkqLFLSuOkUej+kUwyqo2kvYv7hOsvGEnMKutXMiyyR
8DxB9Oh2PVSbQRgnVO8SmGGBg9JUG6McbcxMAYXeit7I3HsM3SradjXRa2aylLTommxsVzx8wJNa
xZ1jj1918G8LvJ17X2/MMP4XRkMVLiXMDHnsQGXXk9v+NsFdDe1YR4FbSHrhqMrsLPHoRHry+if2
LejCglHdxD3HpJYFUSnpDnYzPaDsWwfVDmpkvvmLPuxE0YR/2DbGaBzdZGUjwAKFrcJYO5dQK+4d
jP0fIxCW18XrZIwPmjmeABsfLSN1liUThWneXqN1o4N8D09ale1Eqlm/2Fk8oFqbNsQBKsexk4c+
vZ5BgdubDyAscdCwckg0gu2zFDHTcFePwQ0IN2qgPgFkglm9MZsYaURzITOyoEWZJWru5LRxh2I/
lopnmo92rNxl4f1oNZ7gM/MuQbBGgcIC8lQ6duDctt71RQO5KBrmlNc0xCRes7MOowvz7TcZL7TI
0wU8L7zUiQDeaYFTWcOEI5PMDKG0doViDd5s1vl1Eo9R7C5mO2Xu2BW9a/d97gwltIYuL5WzUvD6
Ulg5PjCsMytV+n5SOzMavEIjB4yeg6F+EuwmDZlMEN+aYCew406bqoWaWDS8eW0ZTEb3fTU74YCy
E44rWYSdVI7r4omLuoFKU2ooEJ9/vzzLVCNPO6S6RMUklbrod6Cnie+0ciWnxYyn5yacCwzigrPj
trar+RiFa2u4ykiGvZQDwSFZZv48pprsqKlcgMnDiIvRbasx3ydrG50iMJoZwFYkKxrlIFDd6bkl
79LBADA4ylegMTRlVR1byfOdKRcFkHpy51r2Wh0z26z+0vIC0QoI3emEwfTqJcrKH32dj28LSUHF
Ji3ZLDlr2OHPg4lHOmDif7lBL7W66VZwDMWEsn0RDcdfX6P8MEakTY4KHv6J08xdqDiyGg64H0ej
fOhHsxMg6TjzHWiiA5KtohZL3y7MDoNWNVfzdBg8qXTQFXOzL+ldHTQuMBgPfevQbE466QF0PgLR
GBvPZbemmauG4KiYegHT6GIrTlPJwQz3Ft00dAGs126t0F+xCb5Fo/dxTov2nV99oyPO2g2lN9f8
3JeEnVTOg5fyuQIShs6E8akyE4/pqhSkH7zWPmjxWw8AAEkhNig4ibzWKYUqA0avAKP4SdwAXCoF
7XKiNf5oOBRNn3oAumEIEIK/lTdXEIQVgdd5X2trktnHOhpKOyMw2eQqHmpflbbZXQ5hvGL22aqY
0FnFWTJHmYK29zvtXuPOV0aB0cbfxHvG5BgHgUXRopiX30SsOZskLKrzlQCSOoEO3D+Kld4ShE7h
kdCzHmpd9PV4UQ3zVHQ4B113dAfOXVKDTrWh97C6Js/hrvBp8mFkj2qA8WUhSIe3RBNPGYCzwdmG
dvC5MUxnWikSR5Sd8tqVx7feEL0DuRZwsWMxaIx9YvIiZpxp+mL1XgwmqCDv7cGZpbQS3Kuc/Fc3
QWSCYWUN/CLvnYLNOSZxWPXg8u89g/zV5g/1+EXW72v7Z675UvkjUkT0HxzmVLCmbQwyGycneZM3
Ewzqu/wuuTGD8rE8hHDKYPGHXQhAoL0zV1/fmzvICvT/Qmab+gEbuvCSxJyOjPbHpzZ7NljdaM0D
eGKl8B6oDdAkdT2U4mc1EJwDnkciCQZfDAii0QZksgctseqpVEa6VukHfcn3jrYzj9ZVIowjPEwN
Bhb/tsXy9aOarBC5hC165sa/2lvKy9b70V9l7sR7WqFTb7Sn/9sC2VLyOkOWUOlhND20YJYPomPv
RIfkaf0qrnry6jxnK2Tu1HAyJqlvYSw/ZA866C3S2wyaznowgtb7TwoHZ9aYa3SqUqVop3drFC7U
gLG/BzCLBOXxX+iSCzyFLRy0c5+iFfluLb/DrY10muILu1uxfoTQU5g4WUCcqM5D2KJAKIB9d8V9
gVAJ/gW80yhZeCWs/Ai/HXMjFDr4dm3ojoFbQnbbJ7CUX/0elAhfxLjb9+4Je8K3Z4Ep+kiSFUpV
Dmu0IhgRdJHIbikeoytlTyiNRuOGttN+Qx72iAI2HqqJC7113O6iwVfu3WvRuAqZV0y/sP1G05A0
FWI69JdMv9YKoo2dmz+C//5WcZcCyrZClhTql5/WvrHI7PSIGU4DTwpqsU3A96W6pbei+Gq6yVP3
l/hY8jcbo1AWyMUoURvjTpGVqGtlE2oQ7/43JaA3r/1QXtl+f/TNe+WhQCU2v59eiK8e57umd0Rv
cV5EB9vl3z+BWbNkQlhDj0xcYimeItbgxP0DKQQ5Pd8IKhsa2sZEZjuhat/ZZljBSGWNgdJgAEd7
VgZBROU8c3WwTtNpWR3jjAbjuWNvVKgV4JlrKn1xDRgL2c39mJzqUWq9plhrD0qrsyMI47wn6NYq
cydjNhdkvbRTAKk+dw0JWKCh9Q3W26Rxupo8Fzqm0q3cbZbXsG3f4uh1rC2vQh3JXqV9WyMzSa/z
KY7/+w9D3wKAO2AUDMy8sXq0czySUbPRfqU067mXPhZ+11HGyl2CbkJyV7ytJ9mRX8pnUfz//LXP
LdPsbJMX2UXYANKYGV4MKbXqIUEbX58F4F+RDfr/Gxt1kkajBI02j8jj0aqXfZEbT22v/fcHwPla
mONRFFEjk74zvPnH4mIfg9hDe+S1uCZB6tvefx/joeZwSqjEoPmJQl0NgTOXayzLTIvvSQaWwRgS
j4t9kK30VeC5n6PduS3mlgbWSzLHCrbU++5Xfqf7zY72fobBbSBo+S/oDLnfDKrlEBjRIbrBpll1
l5MYEhCQMTjN19Uxvm37Gx3vGgV4iOYl/Ql4rf0kosDlxFgs0wbjgIwBawr0OveUaO2nbB5g1aJj
WWtQ3SQ3KEbJuwqaIr+fdUbi0Gd441Glcu1eDuhogqgoz7nPzn8IcyzQQOyXbsYPoWMl5V/zI9U7
6DDNkkFr5CROVnjbTYFCOgDrREEXk1m41ayo5VjwJXtyC/VqIlCOGUXQ8M9RF9rSGys0O9scxCmp
YkgO6wZy5+bb8mtyUaVK3ntFNhBRKsRJn/RguBW/IkXLY1JaSw87lPmI4UVkCfS6PSraj0mk9MNd
HfhtcT+jjw548fnqlCpL2wFz2l40Jf5KviTlrdV3KMYpgGp/FxxIkTFmRYY9pG0IaBlNeADndzFy
tR+CJPWLJTCO/S7fDZDydcPVIYUjSrc+P2bxHSHUZKHRAmQUy0a32tZopeZCr4vfPSMMUvjqXoSR
5WTQ53aYHY3SulezRcWOfoluFCAtIfjj560TnTrMTdA2VfpTFmFqOBX/c6vM1q5tXmj1PBkA9r+D
EoO+9hOMz0H+8jYVVlPoyTrPI8+tMSFHjk1D7daV7mX2oO1HfEXzSK7Ebx96+3w2ZECzBXhAMKsy
y1KGbJ7LRcNNK1UDosikYGos0kIQ0ZQk3K2qOv93/imsDUhZNKkw8oSDfX4iuipOzRRUtX/zT00Y
rPoX/FOfX3WwA+F6IPoVSEGyfZJlma1cK+3f/jid3me4wEofQ9oyFl3ynFBC6ejBxw5cM5pvTK0h
RMEjzepK95LFj741Xxa/u6kfQ3Sn3OUVzRGMGnZ34jXSgM98PbD6Gmh9yDYdomXMThr0fRqJgJFJ
uVmHb3b57XJAEfx9dv5uSbWRzBP+fidDimV+i0rZvWyBU/VFbPxYAmFOM4hhliiZTc2T9tZO9U0w
Sz6UwB1SPepWPapeveuFrXuOa5wZZbxesmN7UvpER5yU3e6mvMVsEPTXVI+8iHrPnKh4Zoo5yUUj
V3huYAvrtHAnO4aSdQJ55a/VfDLGKx2D5Hq5F+wp/fmf3cKG+CnmkPBmYvYUUnrogpeW9o5MmJ8o
x1vrk1fKLp94muD+5vvIhzFmLzHSvBQjcCyeJiWvqqacuiIqRF5Cd+nTijC0hqc1uq6mzBjpJ0mX
Er1Arnd8H5YLQgwOjMcMknntzvZkQV2WM4YPr9zYY76aPZhyM2UldZDf42pA3dWOOuxT07GfV6Du
imDY9/ZDZTqXPx53OzeW6f9vsiFtAsmqrWGlUvHVNO+NQkiTxHX+jQUm/sqTbc6LAgvl9XxNFSRG
h6pWKV96cJ5dXsznp+35NjJvn0FdAHwzYWosR7dJfyYzGpIg5oml2p+MQ9n8wfzduUWaIW22b1UT
UMjR7RttoMP27cHYhwfQuBSvaFxWB/u4do647sPJu+AuFLuMQQIFufK51aluU31JEP67aHZ06ao2
H1pzdcKscxvt+fKecrqbdIkfxpizEHVdg+wRvklfAd1N/7j8rFzrzXbTXyu6tjgQobs8IGMPH4Qv
EN49h6YqrlUU1bBWZntBFpMQJOz0XBi2Yzr/q7bYVdjc2rn5N5K73BMB/KmK+Wgb9QimPtKilV7b
DWzW1WqArV91rVic33FXtrHCXKWDXA+Yo8GuGrdZ4qLd0x66HS5wKPXoAHWhaql8A62yoKzFKc3i
Y36YZcly2qQz5t6Gv9LGgeblQbYjT3TWBe3pvaYJggvXTzfWGD8tVBsyvw0WWdTxLo5O5bq6tFe/
dIqThHVw2VMFW8oCHaC5lEoKdM68tKkxkLpTalBjA1Nx2Qo3xmzWxITqPCJzTkDH45VSC+IuE++d
EeyioOHU5/FY9zpk+UrJu2yU65MWrm2wS6AiIDOBrUo1qWhDJBDDkgBX36LEYkiLYGX8W2hjhTlt
DTJYtYpsdMKvm9yRDpWPueLraRc/Wh6OQvsLAqPeciVC2fJeWArKucgSTAvjEWyxdSKD0hsLchZg
7AFHzZ3igUI3o5106n7EN8jJ0GES5tCcN48CHCVIyyAmBTljZrVRZ5qJWsY0tgBTeSiDEajD6Vqc
NXPePGeGmIASt2NuLU2oeQs+YF78rOq9OT5OaivKWkSGmJgyRVpeQRFXA8Wj24ansIVMDZWjJ3eo
kreNKy2uVLsrVGITofSHxnXRj+1kmYQwbC8t6KzqXtslO3XKFrfU+/s6NWLHsqrZNed+3wzZi9JJ
12FsnrRSj91ySH4AiP8DaMnWJWb3FirzCsb+8Hqo4tWhSsxqGh5JlebuMuSWs0rowEdVH1gliMRI
m7euHuW5O5PprZHlX1pcT05t1IexgVg7CpGgujEmrd5dPo8cshnE0c1qmchWVnNSGfN7Ro8J5DtM
Kqyxkwe2Dx4/L76av80rGFZpI7a5GoS4dG6k21hnruQp1asZs2aI4lZ9NNvIL6PGMbRHwSJpKPuU
BW/MMKHOJDHog0BR7zWYBdH9bkfftLMrofYBpqQ/aqDRXcW8J2XLRSeA2VVbjuTKkhFbaZVTRxM2
DhI0K8GsCNKGKBBVWvkBb2OP2cdcigxtgEiJZz+S/pqyCkRfLQ/QtmxfHSBc+6J6Kmg8hWkN/6x8
rJPZ2Mxu4rTsYTc/9Aftu6o7FC2AUcyRclGpQe5Pe1MWXI/8u3+zWvqrNrmqijG03k5zmsjpAHRX
kUur58ZOA1nl/8cqqRdv7FUKhOIhQqhDlcVBgkMgQxz5+gGlszR37Hs6XWsepnuB04r2lrkqQWAu
5zH9pskX6z48djvzptGccnEySHLQjbX81HAFRvmR9+ODMndJKOcRiALoUg9Ay/uoIZ+6Z/KGB4Gv
B/0u/hpGji1Eygm/KHOzqFJpVHmEL6rdluAjpERX2ldKiUFBuUIdRNEimeulInMxZxJe3pSCQ/a1
Kw0C5N0z1EcRZwE7Sf0UlOeOiECG7t3nKPT33rJNGHss4sQG47OXSvKpAX29tRo3LSl2i7Tcp/Ig
4LHgx9YPc0wM6i0jr4oSn9KeU8xlQ0Er/rbUrSDX4maRH2eRrYMuRZmHfQMrhvpFjfdl+Q3Dyl5k
IsLOpS8JTwU/lH+siok4iTqphZwgtVvuey/cDbvKJQftNEPvAxjOgyilExxCFuESRnKS1gkcM0/S
9A6ztqrqpqOWDoKYJvINJsSMRl8YXU1DGih+lzxxVTv2kzh05xyKbmEiMMc9cHQ8UXkXqANhwHlI
6yozKqcI174MEiWM0u+qZ+t9Qrp9EI+R8PpvkHL7sMZcT8sqaVo/wBqd+JlmT7um3ASNZ9/riaOW
jhjfwXN+vDAUiEIBiwiSjvP1WWGBonKHJK6jGRYG3uzr+I/Siq0RJliiWVw3moY4YjxGN+ExO4ae
ehgC+XVFLWHaE/9ycOauSQVC+52s+hPKIoy1tYkWmEOPX3Ms0lyPS+lhUOTXZTu8I42pur/tMMFY
A4ZDtUuk+foKqcbcfpBJ+KSrkaf09iNwIJOTDeTbZZuc0XJ0UjZGmZgsNyNmFGhMlo9mkHuV2wJK
CdjaSXSiBbvIluZbvVrWssHbYo4WXzMnT7HuhZKJ3JfgZjlsYSsuY/QTNfhfH6wgtCKuchUejJsp
kAMN2sXpfb6r9oIt5IXGrU32lKVDD2UK2KS11/FQglcqAYBKR9JJrgBBF9SvuR0IC/T1oN41wX1q
MaG4sYtch8otmhygGzGD6QQ9VqN3IJHqriCCm2dHHgMRUowXkC0NgFEg0wx015mDnc35asdgEkNl
9LVqFUc3RbpBvI4lpB8/TDDHuh+WOB4TyHWYifkaYWwbHSS/0/JXqZ8UP1HrXWIoKFzM1lUaDT/N
IRMUt0RrZA5gGRO1slpD8ywb44Pm4iSFiDCQf942i2TOm6SXUhUOaB9h9A3gqey6LIwbWTfvxir+
mlNF6goso+UAIvrcFTgqvVzYRGizwSxbRte0udaNGtosSeQmU+1qzVvZSa6eECdpvrZQpZSzwjFt
MFN3miC6cc//x8JZvgxD0adMj5FAtFmzy8hdawCNAs+9vEaRFeYsjkoDPeYEbmpaOyUE4ZX0ltUv
l23wr1XQYVBvpTKbjKNSDZpxHivkQuCeWT3FwTQ5xcSaeAmBxUKMa+E65sYg45jrVLRZ1nVInFv7
aFjdHp9I8HlEJhi/1KYmavulRVdsLF0FSL6hOwi2jfttMPyApr1lQUGKjVttPjbQAqfVwd9saBEg
/BR3jmq1K+3SfXoUxUrO/ACut41NuuzNExJyubo6l7Cp72T0TDWUkTTikhJzbHX3ZARUb6PzcvNq
WNrvU/ZMTMkN23tleGjBypEEIqAgtxmy/UF0kzY/iJjyYFojPmVPeSW/tCgbznvdGbxmBLvk6JY3
uR/BbH6oBG5LI/Sn0w/yUAAZwJumWUwEb9RFkVF5htfmnaOGmlOtzyFogGY8LQVfmp6yS6aYA9JL
9tplCW5E3QCqeI1AXKkaBxAg+BjLWlxMxC8orPd3pF+zwxwu0usU2bjN8iL+k3iwWTRzcizoeZVQ
wda8cuqhbNIORgBZgfjKii1hn5L676VVM0cIej8tWTKae7xThmZ+9VxgEr31afEJdHGijIr/mPhY
HDsLirLkrOkDcjdqUPESv05AykWFH1GDJq70JPis9LNdWCBLUF0kyWBVCexRRu4Yk2CqY1xTzRg0
R0FnY2J05Kq7lV+A2hJ4FDc6bVbKhHWdNICrAJbgjYb6U1kgcSmtovKEaHVMeIqK2dBDDelHjwHx
tOrcGkOjzeBLyW2BW/HyXnJj4WZBTFxaR7mMUxVbaSbXZXmqmx96J6hD8GPfxgYTauRJ6v6HtOva
jRvZtl9EgDm8MjQ7KQdbfiGcxJwzv/6uas9Y7FLdLh3Ng2EDMrRZYYfaYS002+A9MXztYhvddcpP
y5a9GORyOiyNqTjR9w5ZkJ/o5EZ7QOYnpZ1wKQtZVRLQ2/xrdizK7AyyGDQzCRyNpfEiPXJa0bhF
A7k7JpFHuOcnUXfK3kRxIeZ4HPYmA64fMxWEUYRS/kVAoGU0EJ0lwi4DkmI4yr419+7ls2Rfzjcx
lN5rjRSMMzlLUy2v6mF8wUjF/WUR7Lv5VwSdwhowy2RGOUQ0YuR0Sg6SuRhEOdM2FX9qaKq/LI2z
b3SSIgISMThrIE3NW7vooz1As1xR5jw9T31z783JCVNMQ7sbXScXF0BahCNC4aZaFrsco6t0KO8K
pTZcoVx0O6jKlyoMUnse9eveKneL1t0ZxuIWnXbdpcZL28uPNVyajWyRh2abg9TqKNkYqo2B5k2U
KCa8/PQT3Vwlukibl0VLQUwxd9d90d9kk/kcT2biRl0NUoExfU2MCCiiNbhXm6fZzK9nY7nNSvJl
mWQrgo6MV6gm9pKbjdtFVbkZShVFd3gSjtNilhUAnkfQ1k47Q92oJi7KRB3wEEl2Y7Y37yIw/O0x
GetO1Z6MXkmeJe7KmHROeJ85+r+S6fJ+bIVxMhcyTHzbtfsqVTGDNYZ4yKojj6D8/7FPb7KoXFim
gXrSwAg13JfpR79kT3FTFGwsYOCUX4v5huTbSQuwCix9yZZ2xi3Pg7I19+0LKLeyBLm5ZAseREVX
21YR7buWVzQhR/XukqOpzSATs3jHUYs0SlGJ5QSeK9aUL4EqtPYQ5Fe6EBwscI7ZQQEIpWm+ChLt
5fJJsp/TK8nU4lTB6HSTWD+tRdYv+VLHz0WM/p4E5d341dKRUNW0TRVoTiH8uiybua8r0ZQrLdJh
McIZURcS4Q+NYH2vU24BlRltkcZtMpiLNj1KBpin+8UooCOjo3yFTXBLJFyeJ+CWK870FN+kPy6v
iWkUV/LImleBuzGrfaJk0IxGO0pV4orq6ESiaH9GCvoFQXuP8jDdU9ClbdioSowbKRUj3mCyj9bx
20YdObeDtRoLgBPAxAX+DuZuzlejaFWfiXOEXuMyQc/EtZE+DCoHPVVmvTjWQigzptZ6BrMboKIP
TuYC/vGVWLQAFcra6z0AXoFyvkOnePWszQuODUB6yGChLSVMbCR6+MgQpwEQWhtXX0RzVqETLMxH
tHjj0oDLTNxqG20HvI/dcsghm3DLhP7wWoPf8isBIeL11nI2hJ6tMBs16SIQn7n52N6WWXJdzN0m
XNLNkGac6I/50FwvlVL/Wq+SPtZiMlqxbIJXCTAomXMFnkXf8KrX6jm4ya7rX6INuO7d5TvMTMKu
RVOqKaSiEQetSXZZ+2ngjZ1ITmfexVeKH23Fg9rfBk4qcN9DLKuzFktpaNyAQ9BKBRRuozHypLjq
d2VpqP7l1fHOkGjWyg6IcQCeJAOaYykLgB+HZzkQ7QxpWht9apyRP+aKAEZHRuAAkEUTrSRtVA9W
hPmpctKRmKncuObo6Amx4Z1GrERQmwZ200iWO1wT8qZLQ3v062/SwXzB4WECR93UGPqTfwgj97SY
+7gSTO1jVMtTUigQXGa/42QEGlToLeFdFXKCWWLJLi2QfMfqvJQm0CvZwq0Q0IlphzV4GOV0xNAf
WnqVIndQ29n0Y/W/DxkTE/52dCSiX4ktB7MMMgnLS8x0J8uLO4xP2shZG9PHr6VQZrzW0tIsGyJl
l912DySZ1oJ+fn7ktwwzs55rWZQ1V7TOGDsLslQkbzAxVaCnvbMLmBKEaR8hU+LcfrohrKqCXFpq
3P7s2KCh8LXa5R7wGJ36pzLfDB7BduYFhMyY1NIAyAifCKA22kF0AXowI/Qyo7HG+mqZQNfaJIKD
hgxXCO3GEzcSOGO9GnCXQ7iPRk807Rj9YlzAGLbvXH0IFTeKIdCstAofQpqmUShGl1rpDNtqMwKh
Qy6dYNd4o1t44QsBPVF2VvoMMu5+C2YO/D+ttuObzwyygaX4bXMol9KoDRrKyeb8GTJoHSEBvwSp
cyWADCn8DjkEXuaHfe10DaVyzAcTmMxzRRL0SRe0HkIbd3IF0EFvBa/fpI9IWaA5LuUWusg1puwF
IPwlwmuJeRTQW53LqyvJmvJA+9NaBQQIIGtInrjlTRqw3niQo57YBDHuRRfUqnAStcSS/hzwgpdP
Otlxep0qD+ou3ZHeJkVz8uU+7g68Wh4j+CMsBWQ0BWN5Ep1NSNssrSwAxbmlXgWuLhe9WwUCYp+y
yL3L3pJV7zqTRW2nrmX1ZAgTmTTotpka7UNBP8pNEzq10G06M0alywy/qECptqM++3ZZPPsw31ZK
3dgJT4cxanB5/ox4ElBhgtfJ21CWHZZFII6h6ZBgtIuUFy2KVMt6sHahio6QEsEkScPKmwSjG7y0
HkshzmRRjtNIR7irALKAmOcNgU2o+ipveZ1d2Va/xFxsG4ajhjwTfzD+CKJX6gTnBITs4MeFQsjj
L0BC+0Zher0iPld6wIlGGHxjKE6sZFHnVec1UvRkbeZVfD+3dg8aATJcV22FyauzjfSqgBcdJJsn
2ocY07OhLdwaj5dvDcPxnH0FFb+qGgphcQT9yKbyGzLeuV02PJR4VvL+TAh1ZeIWdZp2gZ0B+KmD
RuYHArOQ74C27Rc+Dzfu/7k0b4dIXZrGiPIF8w1EEdRXMvm/nAD4oHPwo/wGVaaFWZ0jZbS7Qc1K
A5iSLuh5DrWqOIMw7AtUfS4fFHcTqSgr7YqgrwB8BnyFoH4mDYy627py95V4B1JG48gjJ//OOazW
RcVbQVSKZWvi0MgcZnVLWv6TZ5JxaMBE0h+4x0Z065I8KubKI2sp1OlkV0CDfSIOMMF51zgfcEhE
ty7IokMftTWktISDP4E1G1/+jB8HN5hPx9p4FHAcFaNfwpUZZXLX4ODk+qCkV33L649kdcms9cuk
TIkRREHaRCJMSZZ/y6roR5fJnpVYrgKG4rYUH8J62qdBch+J9T3Ysm+UwbrP0vFBiXSXc214W0sZ
FHnIygyGFUN+6EkqQK1U26Rzet4oXilA/bj3hieQMi6yNQjZZOEsT6+6g2Qn7mCLD/UO1IWJ/Z/F
UdYlSKvKrIGXClumbbobdCLZk6Ps8di3C4dX02dHTm9KSBeyKzVZJgyRg4LxJvCHR0PEkW6WLzpe
rPpGlxwQapS9LcUOPzjkGRya1q9FJg5vcZwk4ajrr9tv5MlFIsQphSnl2hveOVL2RsgHaQoRpeIc
Jzc+kP48wdEfLBSUMRj9cvmaMopMZxpDGZumbGtkVSGsVx+ExfjR9PkPRU+/z0r8ao6/LgtjeyQN
A9+AhiY4BJRORMihBLPcYEoSmLDgIFO9FI8WpIja3hFB3JM/cPNSjFKkLGpkQsxAzyNKueehvdzM
i1qWPXGC3U4iYPven153bnDPk0TpH8aKTBQ+ISmSU3uZzcdx8lNZeIjiadctC7BVnpswxMQNj+qJ
HW+v1kipoi53Sl2O7R/N147LVsYDRsEkCq9SRJbwzl3oyHHgrQyUn5OmrBIcYZdmgqIDl7UGY6PS
53bBC5F4EqjjinulVAWZSOhTuype9YRHbMYMU1ZroI6pjSVwN4mQsPz8MzWfT5h2G+xxMzxX9xXA
BwKPewvJZ9MbhzyKBkoxzCkByOT8FubhrEZGEgJaEE3ZErrHCLghGWkHavBmPPCYbFlrtAjpl4Ln
3nswKGlA0VuwMt0t5vk4DgbqQNEPUBT9uqzPrMNai6G2MuijqhGaWAc+OKaAi6T5Oujt82UZzGfW
Wgh1uUvQFURQIR2oVie85Zum8jp78MhruTU3l6XxNo6KYedYKtoqTCHMCO5V1TjEuv5Q5QMnh0d+
zfvr8HY+VAirJIYCCkSczzKEjmUsW83Sf2tai9I+b2KVtyLKmwwVsNLDEqLqDMP3Tbbp5m/KNLqX
943ln5GnAYalgplYS6XbI82iWzIl0THpuw/uuk15GJ1qp3rDl+rQfpV/1ruP4AKxpYKYgiRtAPlP
P1PzKNU0oVVleObmuPxUgOl2TUh+jetwB6LoDiietnzkz60yUgw6tPmvXCrOxMFGVVCZ8inFQEJ0
BRizfDYc1t0/k0NZQzMAi5eUYH3Jbn7OvdwPj9petuXDB8YoGWEH0PiQwMbpAYaUJgxMlCiZ1Egi
e0nGKDPXxCiw4DVIaSCAxL95hTHGzQQzBMlHEfSjdwIjM1AbASNGbhuhF3CSj/XcPmZ9xTP4zIVp
FqAykZSS3hVUjF4YLLFqyMJO9EXIJaqAWJqP6vYDIMvMq7GSRtnEpJOCAQS5MoYRVH84qk7vA3CQ
1N+8U3pIdHPQels7bsqGfVlWkilDqTalviQG1qn65r69I1EjgUypb7M9N9Zhnh2ABcDeBTxXZGnP
/Vk7zMo8iFjlgSySoG0GO8+4mjzyKgYvKCDcLhsYhsWEYQETKagoMEalUdva4DEHjtJBdqOocho9
ts28PHRT48hqyRHFivfPZFEbGWZaUpp1L7vmbIJxohjzZykq1BsjqqEbUTIcq3kwN1EnxsfW6IAq
IlSyU4Zi+tzUs3h3eeXMrTbQyQatRBOxTBlwExjvA9AdZdeK2ntNq66rdPLMWuaIYW/wmxjqITBW
+b+3Rz8kgeGnw90QzrtMuL+8nP9ndw3phPukaO9eU6OQl6HeyhjkIgRYGSpK4k64WrwEtBDc8gUj
KAeJpYo8pgiwP7Afn1/UurIwMkms2rAhyRRzp/iWHzrylkvsxTQzK0lU6IC4uO2kGJIISIrutFdE
AYe95RdeccV7DzOebViWgQcxYjyAYFDqUCbmpA4DbGecTDbI+3ahsau0R6sD2E5V8xSC/DYqXNHR
wA8ANA21A+BUn2/iVKa1Upi5gkHlapce0D7n9pvM/jNehY6JAyc8Yt6RtUDq1MpWaRdThcAOQ+fD
4Cjb+GoAG0V9q5MBRu4tIX700gKps5PGSZSTFPKIiyDDHX8o4ERUwuONzsPtYt1JDdhWeAPjSfqO
MWgxp8AAeiE0AMQvExB8Ur88AoXywPOwrPc2gKj/SqKbxSOjAxFbAEmIxo6zFzlkbJLgIqMgcveB
FBTrooAtAXOJ6K/DUCO1j33ZTEGTwAXNe9MHODQIoy3kvAgFKHQOJ8djTyfGjz64tUAqkM7jLo76
HAKbufAiU71O4nQ3ZJIfB5MrTdo2HBRedZIpUwdnpkh4eySVMsijCPC3LIbv06XHaELpHZAkcQAg
j/DWKrptlPOaJllpTdCIvEmkbPOstkJaJomMjLdIONNCDxU85LwNX3JKd7jin+QJI+vdxr6JpOvw
qOAp0zJYYAm7wUYSxY/tChMH5h5UZZNdHZCzOZJ8JqH0WfbyTto314DbcJfE5oPhsJBT1jugUe9n
0E53VttXOGd32Uzo25LtAiiFxxgdCX/whYVlp381XkFZCqAalxfwMC/2ajuoeKdLALbXzNiOXus9
JB+rgvfyZHUh6AbsOcmNKYSz7tzIzhr41pfKlBDrm3s0zzmA53QaDKaDOS13QD/w3BwyMJi5kqfU
9riTP1MiJl1H6A7EqJYKr3n+BUKIMCPqF/A96O0epN6HGkiyUyU+XI4AGAENAE91HQcKSNd30Kq5
VQ1WUAmlK2nP5fAyqkcRQL+XZbAsH/jBMFQESHikXWg2RbHOsjbUrBIeBNzgaKXIpPtoY6DdT4Oy
buSAe0W4IqntC1Sj6gBHC4UE+G7xArSEJ+2+dtFFDxNhZ795gDCMl8bZEiknKc4zUp5gsUBPY6rY
smAcS8n6HiwSxkmrl9JUDmFqeFmQL7zNZWgDJOPdhle3BiZHShvVyjCXeMZKyTCy6M3frBItGsO2
/RrYwj4wQSzKq7azqsRnMikNBKVBI+pofIJ6dDugwRUP3ZcZXS8gFNta18SHpnep37r1Dgg1MIjT
Y40GYS68OW/pJJJYZUBnpQ+UqTdKF3QWdiGV9rTM3uW7y4jtLFQT8BLHFCP4zChDYNSGAgxzrXTl
3nTT/ucQbbQqtFUd/XIRJ9Ji6SJA00HSCKREyVJo/wnskMkqoCZR+6hmua1194ZZ8OJHxtsCK3qT
QnnMJe3VSOuxon6fX4+LLR0sR5js4YvhTfv6SJ7E87YX7bLibCUrkDyTTO1l3yxJMIWQDN7EbeqF
qW2gF9YJbghyYR+4M08pORtKt9nUchzp4EouMUbzexAeZbW1Y+n+8gVhypDRmKGIJuDv6FEdK17i
0VxwaFJ1U4Qv+uAXPLgN5omtRFDahgGcIahmLKMalN+iXoA9XrW2Q2dsu1Fs3f91PUDZUACpR7ip
kJmndGoqjSw04rByLe2+H7d9/BROz5dFMLwrkYFGHWgWZn90sqcrvS2Vto3FAjIQDpo+6a1LD81t
hhHu8aVLnPF2ctojGL5ShKmNE6A6lSWcZZ7emucxFUk/oT9UR0UKXD+U2RRVZNiEFAZb9fPrcCui
l60EIXP2YN23mxq9fbOreK07gy+BJKhMO/PUzm5B0+tqnG+R3huZ82+hDriV0l6IiLMS98NO38ez
0z91KIwdAiDTYLL9truTTE8EmcwXHvskw1GaAGcFm8IJgR99cOdnEeppLGtx0cE3j155rz+PV8J1
6pBXiTB9gIiPYQXOBVL2pwLcbgsgEohDUtrcI2F7kHzil/UDP3RmROvn0iibk8V1qHYZpLVeswsE
E/SsmU3g/wfgJsWJPRgTAHdvP1WoNoGwjhc6hr2RV9WpjcWs7jikUkbWeaK5dzKB5CBAl3e6Sbza
Mdm28/sMcciBKwRqVzFP57zSKaAJz62oj3ijB5V618qj6IHiDkhphQHojmU0H/sUXMNZGCsct/Xe
C0MyMHNONIHvKQnLsZLyPAKPYyRV+kZb8tQO2lK3LxuN90YQUjRFQdUONEqANjq/p1HTlaWCtnFX
V9GxYaKKjHpndwyb4DGVW24Jhaj/u+0EcjBiKpkQgVHixrKXIqNJELCin1B+SsjTGUBw4Vd+qxbj
PYWlvcmiUUHUsJiEOoi7UwoiyzdpfwQG1rg4kd8cZU+enHBPuDh19VlMn8Dk9IH+SWJiLqyXLt4Q
2sxG6LBeUnBYAnu++gNUNXkJQvYtL4Jk5MfP10yZPFzhpqnLFNcVjezJV8BRo3kk2o4P/P1lPJ+J
LCBSklIYiLrIBV6phlQGQdFi8A9nKT7n2/5JFexxRIdo7wKhtHwBNoBXe7kbu5mjoOMxvZfc2jFe
EIh5H6jtEA/6fqsNA+04SLy+I2AbelBUL0tItho179ohzYAB0CpLd3kG4Ci3n5ppcUGG/VcgUa3V
+mUhVWvFgkDlwbwLDwqq3ZKv/yRDA3z8McbbgOz2mzTK7nWmVAPPFLd52kib7oFgWgF637FCW7/t
7Mye0O842+MPzH5BvAA6K15+gLtgysXUuTVOhhVhh5H5AmoYqCEqL8dbpAHkKS/IZHhQpJ7AR4QJ
SIQzCNzPtzdK57qIG2zv8JWgqtROq6KH4efkSE7/K7nj5rbfW8IzeTTH0jItYajVkIf1gTSkxWsP
TG45whQQhNvGd9TRfH6VldHXci6WCpjSZc76ooNY8uarbiYwEmuYJvtAPeu9QzmXRNmGwBiMXowg
Sf7WucJPsqWRKwNUHZzrsd2AZJZrjt5ngc9FUlFvGLSaHpzOcBPfE+bXYV+iSg7GcY4bY9zNc0mU
MZolYu3J4loPoE8Ag9inTnzU/OoelJbcKRaGnT0XR4faFs5tsGD7dMD9bkHY65rHOgah+Ud0nxHI
QhqqkOhSx5AKyiHnqhCPmpjVpdW6h9z+E/SU0Wvuk7yL5miT011Vv4VwG3ju5eCAeWP+ygVT8Llc
rdYmpSkgt0vqTTMnB0OKf18WwRjnXK8NxCLnMsqmmaRuggzisUBxZP4u70w8DQBkhIn5eYPEUrRD
PdTQ3A9o33uncS6d0olsrItsViCdOA0BqOBL6oSgk+owMSuiDHPH6y5j35zVnlIqIcpLBRY7SCT6
jsA52RAXrW6s8ANegzGxer4+Si2mrCj7uIY0MlOxuJlrDLd6eiB3ZyCQ9dpOVLdCwq1Jvn++n8ul
9MOSp1jqe8g1hE3efFfK2yT7ybk5TIO92knK/4ZDZ82lBhmqr2wGYLA4ZvsEymA3eSalmGa86R/U
ER1U3DMk+nYeapyvjvLFgM3859aQOytP9hhvl+JOx5zTPvQzW3ICFBJqzHn4xb65G2o0C3+iNfn8
GyhnrBaVaCgRVk9uLuZbM/AmoVRh+LKbds4HXtM8VaGMkJFE5ijEEChfDa7sCHbmovPJ6xBcfQTy
nJHNOFsgjdgxCK1Uo82QXN2v0qb4BagiYVjcGGgoW8vrXdNWN9N1FRzn8FuV/TJ/hJu7X5wrxlnz
SZlXId4cj4sk5qdNxowezENTuaSzhsBRFney+Il+IbJo0sQj6+gBod9HFrrNGx1lIDdvxTurvVbV
7jpKeDO8bG/5JoZ+GuXonEyDf82ecixuEFiRJvPlKeT37L9/852tiX4DyQ1gqbsGaxL34H2202//
3tPmqf+f38znoihzXvZFKEhR0LqTATSo5ksFWJJPXYm/J0S3dze5PBtpe7qWxKKi6DJcRxtAD/uY
2x2uPxvarA6LsuFJBgTDRIfEYYPhZMUjs5uETGG6Bg6k4PIK6mzj9rZAynTPi6IKObmCqh9v030M
bnnMiR54/QjERr63oW9iKOudZKWadoLZQqE3rV7avaV6sfI9zI7lEHMOjR3HvMmi7LU4F6MWk/hp
lvZwTGh8lR3OtWA7ozcRlDmOpOYfxe33vUfmtabqC66h19gpWG8wmTLvaySzb2efI5i3j5RZrotO
AvQp1kbiCcUsHWncJPouuyFgaAQ1pr0NrcwRx+tusoWEC0LP2Vt6uko22mYQB8gPIvO5qI37dsB4
OWeR7HDi7+7SU1VNEqQzMDDInWwQNO0HsbUtoEYA5HLc9Dvjd1WBqql9ijyur2e7gDfRlElJQP3T
ZSSSmVDxFOzqBq30pFSNxiCvQQqJ//Bl20tTR9ERZWpAAJ1HxK1UwljKeMqQDGe8rf4ZoIwOFZ/1
ir26N1mUbcHENMDORcjS7Bkl5Mjpf/9peDDRUxztuW1BZLfea/2bPMq49AKaxxKSpPkzHNqBFAHT
oaS/oruPb7gjxbytpIzMrLWTlk8ncf9upIYu5gbpIF6XDvshL70tjTIyVZrl6qz8KwvqlwLQbD6K
W+6q2NrwJomyNbPSVOESIQ/TuNImetHQX0jwhsQdeH6daDv40V7msSGyQwYZNVQJmIMgVqVuZVYO
oZmRrZwjBzMK29yxvAQN0+7idX5xJd1eVnmmWVmJoy6mEEbgdiXiFi25HqL8IHHvIvPur0RQdzFR
RsmYS4gQ/fT5D+xHtY2PAO31EEDveAkt5qmtxFF3sdH1XpVSnFpR4w2Wi4CrlR71kFcO5m0cdQ0F
Y0QzRIHMRFGKXikCM6X7cvlo2Jm51Uqo+2dORiY3EjaufbW2s0OgfksHcMNI6rqC3/gpDzyMtybK
x4l9AiOlQmADZDnEJ7YWfwLkFqHj26Le+bEwQLsiyeaq/visbStxk3pkMgB9yIDyuvlADY1pnFYS
yc9Xj4tABOUgCvdEjZGw/k5mrkF35Cnfc36umhklrGRRXkztQqOZEsjqXAN8nKFLDi3aZF/GxEuv
CFI1eTJb1aa64iYBmTZ/JZuyHIIppqoClIxTHSbYEwJoMomGsO/mA7MJvF2lDAdwkIAoSvKp4z66
Vb1lO93nOwWEY8UVT6M519KkDMhcGVlsxRCFMWi7LPbGxAsreRIom2HNYHCxctiMrrmqxGBrNdOO
o8zs/UILGeoYBshHKBFiDZ4YdHeS05H3yzHfdwfyvm3uO5/3smC6SDTFibKF8p+GEdnzGy9rSaWX
aQ9ccrECSlVQGZNfBoug2oAYKSUnBxvDXSvU5TYR+soF1kL8JPRabTiXF8164qBhWNYllHTBnkod
3DCh6glUNRJOYl52220/OC3LOj4g7ugEJFNWFXqCpAjiqRlGvHFUHwQI0nIdZlsCVEcyfm0x2Bbm
nGJUyS6vjjExhjrfSiylcNNcZ8JsYnmk6Fi2z9Um99uNWNpzYKe3mVf4y/fhOt3wnnTMGGEtmNK9
Oso6NTdP6423ouYG8x5TQSjNl26ZvHzAhLJc+FogdZA9IJYTa4FA0qSHpl2vVxFOorXjF8F2CJyK
1+ZFXBsdv64FUtpidjI6hiwIFISnoensqeicUAz9dp69JAIueiBtOafJu0SU0ixGqauDelrjiYVl
0yAJVn1HuRp46Jm39DdqxiW1YZYc1gulfDyOchST4J+dDVEcOlrwF4YXj56cXpM+DzLVG47AKOZn
jFgeYy2c8vddVinqZOAC/3klWKItnMrKkhN/BXwUJ9RkliBW4ug+cKXvBzVOsdbGVTb6iJQxKlUx
EDvHwRbMr3JsZ6KjoS35V9y6Cl7RfL46VqFs/QlULBBKilkDK5yorGEH6N4hRPHjMdtzvTFPEhUJ
4P5qoZFBUrYDUOlVs503GEuyoz2voCpzLi7dniyJlTbqyA+c3rEk86cN2WYy7fRa9UofHZjAfcz9
4QSK0OhfZN2fUi+QPW32e8DCwQn4HFVi3isAcouqRcBh6fbzUJI1pbLwlk+Oxk24bTEq1Ri24suA
zhIUm8tLw9yBN3nvGiW1fpWjl1B9idMDiClIh4TkAJ72IUqveUh/bCO8EkpdpXlO4hIdeMQmEvKE
bCMXqAuAVh6o2u2Xhac8xOK9s4grcdR9AsWWWg8kO9kC66KAp5Fr1e5y4KQQUsnCz/J7NXD6fXCV
cSH4WbGLspJNObqirnq16ki696fogZ5qK+X2KRO7qZ4EDmQpd18p56YN1lAHJAfVev2zdiKcIzbC
eoXygN/xv11VOkSJg9hKixRLI3gs+jPp/e6/Eubcxrde/vOdodxaEihNGIyQJvrVTkbQrJxQtP7w
9PLCZnZ8sjo2yqNJSoMGVrI2YSvudY80LOYeSAyexg4zd/IG+QTMEvARF3nXhfJpoVgVSkRKZmR6
sb+L7/RbclsyL0/RDcs5QJ7uUz5MkHMl6GYII+0kUu6Y0hXpSCLTGZnpTtl2vOF3CZF454Iy0p7M
jKR8mWfsbNZYtqTnThT+mpqn/7Y0elAJnNV1r6K3w+02mAbGbF/gavkOIFCe4qHHPXGS358ADEJM
+3ZnNMrMyIYqzm19uqE58NBajAv1id3jFZl4xRP3inI8Be27+mFIa23B6RFgqxzg/b35XCOdjzlX
X1Ru4h+cLWUGsqvlUcbFaEQxgXVBcdUH6PuxdshgLTidGkCwoYDADbF4F4X8fJV7iNNJrhJS5MlA
dhxo1TaEysXTp6pl62OjDEtrKHiPV1hXcDUcjW2wI8neekeY1knRmFvYZL7sVvtImZah7wGPRjwC
6QnQTLuo7OlBa1Ea/6miO2dJ7fGxe0aJfGOGdjXZXLvNUXuNsjFyoyD3JmFja69EUrH1wTgWHKU7
HdVqeWu5QFy559wd3l2lLA1mWcIu0bFmYtbC2W2B1TE5IzjVnOAH/+owO1hWZ6qTCHN1d+a+qXKN
9F1ku+pRw0gUiS6WZ3n7gS4Hjl7QtJdp1uh9QlwFwQkjgB1S4AQv6mPxapCZc39U/2eqRNgZjAUC
Ixf193cTit00hJjd0zDxmkyH0hIRRM2J4H7myAA4DL5JjO4BIOR8C1WzAj55DymqP3s5omEAdi3I
pRPg48KPeFMZTK14E0e7BcJFExYohkAcaVZLfcUXfHnLze8wb+JKDhV6NkUmqAtZFhnvrJDP/Lns
MfMBuCmkhp3/toe0R+hHxEidCGGE8oCMuUTgOAgeSGAtbnmwjsxGKlXGcZkAdcDflGER2jGta3WB
XluF1Dg6hnzcQZC7DUDkQqDW5EvmlaYl35RWDW4hcN46ZpeKTpIuuYt4XDvWaTfd69b0XexCzNRx
doPIpz0/0AvQWS8B2kZVqO/TWrnOxmGEoZVkpxbnXaRobtepN40EAOJMjm/kwNgDuuvKkpRNNDQP
iiC/5mr6a5aXuykQbhfkTe1KzDh3nRi8Sx9GGcQgrIMp0IbWLdsw9OayGDDLkBqHqbMADZCJQL62
qj54mNQ4f/zUppDzAm+zieTmuZoBFs8AYMmERztY4AGpiDATDQ01+AjBJYeCMVqmVdKMygfKYNkt
dMb/lUw0ZWUjGyMX9XSG5G6j7slzN8WICulZOvUDcHFx2Jv8Jo58zkpcGGuRViYzrNYyJe7cBr2j
Sv1OlpLDhHqdmoUHQZmrz6jgepXEGa7ESu0cGqmOVWKU26sqDAB1hwnv+fbW/MJPC7FilrU0KmYp
m1aV5hiLBG7Njz7pC3sYLfT6wsrytIn1qEW+FhV4zB4C64ESJffIuWspbMtpFN9FvAnXE6FTc3CE
K2LR8hvL5dFxM+tqa6lUsAQc17nsNJU4u9mTwmsCgE2CTjm8RhMzwiVu1zQ5oHfKuVonZTW6dhyE
NMQ6y+zUHwoqrpveR5s2XilqjjFBPlUM25KuZFIGYZDKUc6Tk93ujqekgbvAKZHiF4IkpMmfPpAo
ZnkmGEWwS2PoHyhD1EKnKCmleIH5TgFH0j2SWtvP7BnFSvQu8nwFYwYSFliVMPYvAvtENihhYpqF
XRvK8BWvkyt7PXbVGU+MuuIeQBPHZtf7kWs4Tf89fizugfvta7v4OeIm+xhDI+dfQu21FJhqoTf4
kg6dAuN9hHlxgMgZm9IHl7aI+4xjRwt5cQfmN8UTdvKVUNm8RCDzksFvKgD400A0RRmnRsLIXk+s
sKFhhC2ebUMr3MuWnmkaViIoQ7RoSqlMeL646Kx24sy66qza7orpUwYP2EAArwAwEdKF5wavaEN9
aQWYICAtPapeuEcFYE9AXdMNP/hlGqGVMMocGHFtaF2HRRVRf0A557YdBfQ4gw4sHwwOnwBjWA43
ZSWMurO5AC7BxcTKkJF5lf0UAKGyXz22tmRHGym0pzuMN4S30tWMMYNPve7X0ql7CuQ6IVQ0LJXk
LHUn2wyto9yfIHx8PXB4vToMuqzz1VLxt2HVClDjsdoITXPz1aza8lPwihodeWJEbvQjeJhRLnPH
x+lJtDYZQob/eJUU6hWVpUY1iz0+gcTkutNFgO2Fxb0hxbKu5DJ0MV9teGuYhmXqKEbSA+gxXsWC
jl7BUz5qvMZ8zBXpFle8PLJ5bbjMXOlaGKWPIcju46aFsNEBT/Kp5PmLVJWBJ4R461PZmrU4Si17
9AhZzQJx5PpkLyR7Uhw0dMJX30ZuVp9pa1YbSaklmuDnNikgTJUDpyCYsCMQF5reu2zSmMXy9aIo
jSwbfSmHHnIy3NHin34yyeuuuHN9vBVR2pfHlVTUIySRVGX1K78HhtwtOa7014hJ/dytnngymcUh
VQeAFtBUNdHUqF3sIyWcURtH++8zwAXje/1O2rWeiXwX+m6kH0BaJ3WhI+yrg+E06w5UmU6fI/vN
vavE/byLgVZfQu3zVKsAP+zwJa2nfCUp2tSZ9poPiiR0CWaOsPnUub6tnNptselLIW8grwtnb4mH
aR9G805RY98I0iO6178vpXgcZwHoU0HCSW+QbX2/WLDjSBiMtoCEeu7A5nkoZUGH1bHC3MFLccgX
PxceBYx9c5bJk0S9gPKuLcGFAEnNV90XvfYu9vQEuGzBDd56SP8V3+KNVdnc7WVGemDdxagscOc0
kzLtmVxG1UQSONrNdESvEYIc4Rt5dyVefPMJzGs4kjdpNPhc3Zd5P1enYLYknPdufDcchj0hXGxS
jP1wTR2rfItpWFEDsDye+Qp1gGGkKxhYU0iKpSHYw9vKi29RMOEPGDH1YiWJOsDeUhptGSAJsAfP
6nfiF0nhUsbMKNBD+M87tlNeCSQftHpNtjW4d0YVwap61XskdRq44y0JUGu/ORgwB+MOHcledoSR
4vYmMYPUlXDKY82NNIH/GML76LXIf9fLwnH4TH1YCaB8lFzJna5gRN01C8Opu8Yxl8ru9dZOtGx3
WfdYooA0gzl4kGDhGUJZNDNNrUQcoXpG9jS1mGn8P9aubMdtJNl+EQHuyytXSSXValfZ/ULYbpv7
vvPr7wl5pi1lEUq352LQM4M24FAyIyMjI06co9e+usxeX3S8S4r+KjaegOYFzzmwn9Oo9vWeoRjW
Vb1pAc/dSB8Us5ZIyjH7Ig1ai2eN8aIWI9SkQRIyntaheUqXohLsxFLvKqAuHDFVMTOXK99lSz1A
S9BKOL9v80uY4LYAJweIn1T68wuXyqUZAmxaChmwUXkyS2m1Y8X0zTT91A05T5lly5guKSIwDYAY
gCDx2hhI4hFaIf7lqmLiWMpyr0/zh1rWvEzv3ds7vOWtl6aYz14KAkQL5bB3Qzl/HubwUBoL56bY
7NJe2mBOBCC21dqRjdGHiIXTPszohfU2mDI8K+iDqLTN1UXphR8JNtNHXTEkSdVkiDCwTRSlTOLU
giijO0puvSc0zvpsPligXtZ+hzpny4kvzTFXhtQ3IAqaYK5p++hzBfG4u0YSDa9TtWGnCnn1QVVD
MRCaJqnwL40Fs9B57gxRN2KeBsTIfpWYGBY2xtFf1xQYvwwyBGvdAQbxB/v+68OwrRfwF6et0eCX
rvDpNu3+ypP09baJTS++MMFcMD1Ep7pKIBNya7fyF6V5zbInTeHI+G7lnCCgBhk7kTCCfub6sIiD
EhdDAjNzeNKmT3H/PK3fb69ks9KkU3IJkhKUYWRmX+ds1sUllYigY/bBRAVWAK/fKU8LKK2R157R
Kanbf75tdvNs/rLKPuwkeQUf0greHqGEpJWx7+Rv/5sBZociRSxFK4SBQu88FVOAesy5qzbonSzc
H/98OYUJZXFal2Gk48tBfBPMqMZdayFq2pDQ8ksveakgk8ovRlLQYu8SHcqkUO+GPCQofa9dotOt
ItKnkSgcFg8S64FpvhJcgkAFVW+LtaeKf7RQCFTBEXUNsGTmW5I6cdIlXe9Gr+ohxWMRpCq1l96b
L7KPtslhevsjrA3oTy0ocSoWdEsYrxxAwlEaY49BGvAVI83BY9W4p0E90J1yIW8bcqsodoIMTkNT
E2RDBrOTuVVO6bDmgwswg+Flcfcwm4oauWM3hoHWtdUhApXFpzTH5Wur1qIEtSnoQVMupw7K8L6Q
5QdTW2bbjAevbruvcqJOIE/VPxprmARWb4A1Si5EzeknUzkUK7pMhhbXuhMaVe2UwvR82/u3gjXV
MEABhtUgx7n2kqmfV5DS14M7QFvZjH/ExX4FuwASj07jPWJoK1iPNDVQ/1NLjWgIr23JOQgCzXGE
LaM4rEAWeELfe0shOoNVoSYmLYE5YwTLTCKeY9K+3DLNOCYUade+GGB69PXWNvwmIMK8SrZFl/Ag
vHIUPTrfmUNFk4Qwwd3HQnrmPOvUNMZXlVCBz6LZm/TU64evvfkaJcHQ8pILnj3GLet0WaqlgD1K
Lkq3OaXaabJew7/RmHPw8HZrIMDwayZ7/Cyi6GFwEsPN6goyC7RpoamCJTNu1ElxnkrqMOD+QQ1e
ao8Zcip3ThVnjce9slb3ZSvYatHWzjKt/r/3YQvc2qoqYwhC1pkSQJ5msVwM3YBZnAa98RF0oeaw
qLvYHLKgaIvBB28OF4uz5c2gesONK0EABQnMtTdXrVIL6tRgRmtXfoLCs1cD0a0997ZgOQXm375S
r4mYspTKL1O31Xg+TQGcdTJMDuJVjsUbukl/fpGND2nch2Pb0IhVvQdx7UPskzwUyZRUD7/xgt06
Q5YF7nnQgYGhTGScbNXlWFbkigZpR3ctHOMt3BM/oXqUvvwG2dHm8i7MMctL07LoKx3mUEiCOAJo
6B+zI6la9g5Iw32ZR7G/lWhcLo9J0KO0NhXovoEgcK8e4KtfulPoSsEKPSB9p7zyWY+2UsNLg0zO
FpvS1HZhgZytNQGcbCrFCQtD+UvrS/NOFYyco2qzFeov7dHvufCXdgn7VpuwwHqYbDVP3HjOHVVz
lXQ/qVzoGM9bmOOBgpKi9iKsEZt2+EM61g8jGqGogI4OfxZqY/PwNNdE4BJAYaOxY1daqo+4VaMe
n7Hv7HGR78pYTdzbcWZriuPKCrOmdR4sTTJgZfYhbiQ72nEA5u1FcJ69GQMcXW1LpxH9Vl6ZijyB
OelXdpkAJ0U6kg4awoOGS//ViltzP4u55mEMrXnmrHFj365sMfmUtKK1Kw6wRSPsya54ikGL1xx1
P/OtPY92Z6ujemntXMS68MlQSLVFImtyIPnEgScKdlraJDeO6Vci5m5PRHBouZVHjtStbvydl5ds
PZDxK0y0zAxUN0w2ks41cqBZxNAeocPPzO8g0HVyu9rPgcCFh58ZB95v5y9zTKQJe9L2C8+fWHT0
wh0/ZB5N/EIeJQ/EL5DceCqAcNGeVk9M/UgBjMgZMpAQ8T7/1sPkauFMCIJ8NdovJRZOb4QCXN53
VJWkImH1N3DcL/xbZOPWvLLIBCHAMQw5l2Dx56xgdqZD4TOFbsTWKzPMSQWORlzWjham5K483jfF
YTQlr+xkXuq1EVUlHQ1sKJjoErIAZkFqmg1ZkQCQRcoswxf1oPjG3bpPPAGsFkllSwcIrpuAB9jc
+UBKWlk/giQC3pY6bmSdZQICAa2EokVDTWY4rV1C5CMJQMDqtyduW2crLFzaoj+/OKhWDrWncYIt
Wmb/YXyA3A0wWJMbkXgHF/rIWxpz+csqRD2bFebisLAhceWPquwUk2XXieHEwhPSMrvWMWO7nMqG
B3/YQg4ha//1YZkDOsz5YiVNS/1W0akk4WfLFSg3dXlbBmf+HW7bLZjLlVHmLA6ako/5giWT0dza
qyY0S4Ygkk6RchDyv9Lm8yrb4HwldGuQzq4m7nvlszg1rt7ttOpOb06JjqkkHgh708Mvvgbj4fOa
VWOj1gBOlNED5lomV1m10c6WbB+Vhe4Wy1L7f3ALXe4Ac37LOhuteMDHIETTWtoKdMb/YWMrHW4V
YeuGvbTH3LCxiid3K2PHP5Fk6HRPelXULE3+/knHxi/P8L4qc89OEdjKohorTCEzgOFexTefMHXl
Z0F/iF+NAMDz3qlANIyu3u2Pu/FYvHQ0lpqhM9ZaTMnRwuTTINSf1LLcp+FDWQxOWv7VLZNz2x7n
27JsQ2uZWdPawJ4slG4XRraCubJhKDjZ2VbIRwzEWDje21T2uo5QhbJYZaRiC4dSdtpo/RxFIIc3
ROjGf7u9IJ4lZuu6Jo/SSYOlbJSCUP0hh7MdoTqpSCPn023dlhdrYicec11u85jWRKgWGloDLeOO
f8K30Cx4s//z7Vh5CMh4yHqad4juLRAYao1kozDGoJa756zrH8F0YDxkkdHgbTva0DW07LYy/mAi
ED/ClFGsBFM7JLquN1AckqUqdMSZ7McCThxigW2hD4PuyO90KTY3ESKimoiqBRQimU2cw7UpzBVd
vRRvZyhuHBBlYj8BLiJEUWgM5Lf2D9vAEvSV/2uWLWebTbwWKqFuf0I1mxP0IVXQlNAMjfEh/sir
RG160IU9pvAV9WG4KD+Xmeyku5/5VsqHRm5e2Bd2mPzAzLVyXqTzutIPsgcF+nsCnhXfFyAHvxoo
Q4nu9Hd/ag/Zw/DG/wFbQc0wgR1AxQCgfbbaHRZhpid9BHyEqLiGdBz7b0OOmSQdgCLtYDU87a2t
74q6qYqKl6mAToOpZU5WBRJhoQJEXFfQgx7vInCkyyPI2cf4oTGXx2RtX/Mi4QSELa81JQtgE7Ty
DJAXM2ekNVa5lAsgjKvXpYImiXyfKOlu7rgTEFsbemlJuba0lFosR3LZuXXY363aoLiQxXkKq/7N
kqt9PhjeqFmuHKWRXRbFLjOzz7ejLCVZbHZ7+QOYJGwxI6DvBSxV1dJgBcZVXqI/uAkvTTARJxHT
qctUmKg7wFnaRwnCYtaKEXaptMXsQyr+QcMREGYAd6lFgjDHnMYqQ1E9UjNMWEP4tpdtK1U5t+DW
W1aGxo8sQ2YLeikshKCsxynMGqEFYEf8QcyJphtJZ+ZCyQPeY+HY24KZXNljtknuQyiTx7CX7/NH
jO6gNQhFbQUUiRghJy3HMPnrzB/sJA/57jfoWTYgPIBlQBgG9WcRcqNMINeEsBjkQW/dWkrvlckK
RMD+XbGbYjspMKEy6RDoMaJjYegHI6qs4F+7qSzRnQWdXRSgFcaHFGEO83hM8AiTK9+y7tVR8m9b
2CLUuDJBQeHi7RVJcSJnc4wm68EsPBDdFDNqeAd6CmAQc27tugyG2BtfxwTSzfyu10ZsvbLPJOOy
jndJj7aeO1ZA24f9ZCPX+raCc8gu4u6TCd3MLs8433XrPXRllcnnYlOu86GBVeAWzmTBkYee6Ywi
RWFXhlfufpJskfhFdYfS1IGG4oyHJRhRxZk4kYK8mAlGVz+GcbJyLIQxKfBj5OQbaMbsGP2c27u8
bcGENo5kQIuHzZLHctEB8MMmD/KKAdvE+tQ1fI3DjaiOdfyywtwfEJDrxqrGaf1vpWvdlTsDGOll
F3M2cDMSXdpibpBwXtQ4EnAlKy8kpUYz5uVbv2ByF6QLbne4/f22Hu1XS2MC0dyNw5IuMEdzu5gR
AcwlcxBmnXPp0hWfOfY2P6WKEitI9kHjyDI4yqI84kyGLaovPweaiKKSmK/4WhMUQ95534UpZmnL
BDVqbYCpJKwe4zE8IOacciV6ur2kjZxGhvAl9GktgK4sdr4vb+NalherPb82pF32U/SXiw3cqjpe
2WGcMBbBjrFksNO7SX4QIH7iD9C6Um2l8PrqrjtqACbzqmWb3/BicYw3yiX4+uYGRqUO5P266K3Z
qZVEXqymv+bdVmEqx4B6uASBRMZMV+eRqrRK685gWVe9lKhEIScT/U2TinyUx+aWXZhjPCMT6tqS
yJwMJl+a+hp848Bvr2ze8kg7/1kWc8tVWhtDzxt2Oq8pA83O7O6OOAGGYD1i7xywklWPBvCsq4fm
3Atv87Zd5sI+cwXOCbpjC9lPQbNUPpDYSuRZ4FlM7+NdHZR8hoztjYRUoo4hZQRMZsWloi99uq7/
iZSvBbDBAAwchUC02yDyeS2erSc4ou8ve8wK6yZuEn2CPTUID9R16UHqqPv5E78Gv3XVQNkeSvC6
jFcEqwS/gnYHDQi5dc1kMXbTGJVQoJ6y/e1oshmQZYgNiRAHxpUmMl9QbZNVROuKviAIOTEJFC0H
8GP2NklliDsDSp7j7n+0yXxFyCVO07TA5pkmBmxNHfReUXqH8jUR4cTRnlcd3YorMlEcgF0a/IcG
k6aYUgK5Y8XANdDnDr62X/bHoZM5C+NZYfOPdpEgFYWxwg6skt1bZj2bVeNwPt5WJg00A/BbUAkl
uOh1nilFQiiNvda6RQi4cTsID3qs+M2Q3pdL6ZtV7Apafte2wMgCLscxvnXeLo0z3qJNUVRlIXZu
9Pv9dKpO1ei1P2gYcNmtmqM/Szz/pLSVDdW47DC9YUA1F6LE18sVMmspVKjlwCKKr2CHEe2ytKND
6teCs4wnC7Ugcpp2OmnQYOTN7GzmR3ivKCAJBTX5u+tWyCQ91sl+C/rY2JHuzMnpD8RlJtvy28hj
reDaY65dtTFLZSZ7wI/v48GGCPo9QRAVT5dA78hrLm657OXymJswEyS9FXOYs6RXIKB6E12TQua5
zVYsQ8cW1y3UwYFKZazoRqpOAFoB/teBJSOtC3uS78VZDpLorgTRyQy0vBHFnk7FS6Xcg77BmcQY
RD0SB4K79UtQDVLBf4pRVkDWr90p7828bcFW4dbK/L1SjBct4Y2VUvRiPRaoe7zuVSRoUDW5NoES
9yhKJcrBYO/3q7l7HJv2JYeIypB3/u3zSGGLNYWZJiwH2CbDZOuUa2X1Ymr1qG8tmp2oL4Ii22b+
mkzpszIp7jCP3m2DW5/v0iBTGunaoq5XYUD1d8XQQ1o488yJoVsAZsBD8FDH8AJ2iVWDWaxaMaIJ
a1oO5RHN2nsqjsyOHfrtq+IUoDTm9pW2duzCJAt5zHo5FY0OJulRAlxaYzmUpbXemAMC6k2+EEDS
11X2K+/FunX8oJwKgWQoOGpQxrz2lb4zp7QvUNvKwwVKp5ZT1SkahTwG1y1MDBB/8EWD3nqQ6L22
EzVJK7YtdQeFvHZiIyvtIgKSIVEe6kL8MeUjiHnVcJeU7YMgma4O4lywBbshGg1jux4TAYDIDkOC
ClRLbrvU1se//Gnkchd1E4CdckMM8dMarT5CCtI14vWjYWY+Zn146DEKnux5ubTFXF9pgXpwPcKW
/DR5hg/lquQbzVzShMVsHKPKvb22LWdWdAtXx7kQrLJJXJdW7bqUQLRG0od6lQNZ/azm80Mnm47S
GfZsiU6dGzsrStxwDR2MK/sLKaaqkqNlCu+tv/GpAYGAPjQcDZQ+InN6AV6rlHKWANmRImdcfsRm
HVi1YDcJ5DM7kA+2z5mS3Fn9mzppmE2IHWMRDoNaQjM7tclHOJ+H3I7ZDwxlozJJlBEWWoLXe19o
aWVFjYqRnhOklEnAUHXTLyThTHOo3R2vz7KV7V4ZpC904WxCrsTrMMAgNXaaJ/P71EBfs7dJ+k7F
M/DAG83c+ORXBim9uTDYWWYUWT0MZmDu08v9IjzqA/Amc+Xc/pZbj78rS0yKGypCUa60NChOHcUf
yUooBIhdqn9nu3WXv1VHAJwTT/6KIR67/MgNohtn68o+k6jJtVinQJQTPCsMYkfZRdGeArfsV75Y
H3iPzfPddsN32KDdGfMwqZoCbv/kWTDBUQOi71pTPb2M7NTyRvMjWEAcQ5/ddflRII6FdWp3GHdY
MVudp4MN0WB7tQZbtGRHHu4UDLEN9ZepjJ7nCIq+unKXZKNfaN+rTtwpiuAZacSJD/RNbq2BOZCm
Vs2VkeCbqcF4ROktSPZC8Bv8x5xzxg5EjIOeyuZ63hsTPWptB6EwZ7RHkpV9/I1ONc8e/fmF17eW
Oin9ir0RD1Jig0cIqNKfIF31iIZtwHuXb39H6LScEVY6K5urhXLaGZlGjwTzQOx8mOi4l7nF0o3b
WrU0CzkJZgRhhVmW0EBRoutWYHPVci9K4cfY7A7a0H28fZQ3sjpgYykggkUfuu/MSQalVdcsJi6N
QrSkYG67yVFiOUcQniO8xkshsxsITJzMVqskTkjeiFcaOt8gywBeXkG+fr1zQ6L1mW5GsG0JeF/l
LSSBW1U7rSArcbUwXN9ur3Xjk2IYQQEYBEUOzEBRVLnwlCQX10mNcCWhyiEXdlEIlb9WXeZ2kWXw
YuTWeCdecSgEg8sOA7zsY3LUoYzUpjPqfv7wShDSCIfaob539SFy8kMZVF5+4r2xtnhmLs2ybeh4
DVszjmGWQGMkn6dUNv4nCPe5L3hKYOY+ZbakXx3e86xvnI0r40yMwduhnCxlQh2pBlP1+mktRGDl
Vy+rH6a1N+1Yneyo5jHgbV1HV2aZjRUEUS8i+tREYklNMJTVoJ5E2raFr1du9HcBxLCegiZq9HH5
V+JX3sq3st6r38CcV1HJ1VCl35DudRMfXtmZjwT5VIJBtomUFRzo4GlsOu6zeqsbeGWayWqLpcjn
wRhbFxfM7MZO+ijZuI1LIJaVQB0cEIW3zmI7AFpxb2LejjNZlVRYTSiQ7cmxHgDFdkqAZ5Td+JWm
qYyAEHOAuh77YBL5xjfKU1cLZwLIMiZjMS9wt7OvH7NDC1IaySseuGDXrdBxcZjZoTjI0wEjV5wP
M3ipION2PsxRMKOQDz7M+En30o9cn9q42rA+9OypLEt6I9cBC1zohtiBShKTjKMb58fazx8IRDx6
i3jfw5uKr7cj5FbOemmRTXSEosmQPQ/ACgDUK2THDo40v9GQqBWfSEC54MRkrkUmZCRCEaZxB4tU
Ez6vscGUzT9r/H+wyESLIQ/DoYlhERVaJ1WPMVoHxXdijyyb+8gBa8oHzlelv5FJva6+KhMb4kQH
/2fb0xqhcpthH3E4SSA6b+4LDBsaf/+PBpmI0DYG6R7CIHXK++UOVLFfSbZFbU8yyPQrntvQ3/du
gWhHAv5EtyuLOx/Lfullufu5wDKCvSIA1Ous4qhJJ9Js5zJ682wy25jmRWUI7dnmfw5H5EHe4uw6
o/hA61w/c77rZhi4WCe7kSD5mDAcQd/17DpTED3RKkcPFnEgQWeEC8DhWN10H12noht4QNBYvg4D
kOkrkiE+h7nJw9edgvGttxffiE90r8nPHHubYefCHpMT5tmYDkl3julnd6UDkn2kVWbqkfaSd0A2
t/LCIBPndCntm97AAhfAxoZqdUpZ4UlSbQeaX0bOScRF9gfC+aVR5POqRGcx7mhV81uCY/8fD/1f
vyPLBaWocadnHZZF3iIad9SjFJ4NaFrgHFL4rjjBdEvSG++FfzzlPFx1scaoSQGElP9jsVEOmJ86
r3HxpRRuagQAQ4C0LYg/1uD5oroHbyu38k8D4lhErKZg1JmtMnZdZ6TAkNOiw6fyiPa6cKSwR+os
qmCvdyjsOYm5ixy5tIFwdf+9817ZJ1+7+ARCYhSYtG7oBsv3ir9+SLzYlZ5I2WP8K+YzK27kIFf2
mARoqJUQVDdne6NLgFoS/NF9DIfu/2RluEdAqIOWAvCC1yuD93aJWbUtQE2rT6kWjSSo+xxpVgkG
hz+h3gLPDt6ehkxcXyx1wyIDWQcHRv8t8tBkVHwidR2mADM33WiDNMKuK4fXPN06pldWmbAepW3e
yKCld8W/tJcaDFwzbNq9RreXL+4mW/ub8103gvqVRSaoL9OsoxaKdYbqXbE4OlS5qWQxD34muaVJ
+asrQkaOF9dpv5hLEy1VUCCDxNoCNQaTvQ5N2if4DzA8SyP7g9VmXjLWya5VxnG/JlK8b/V04V0m
lE+xVkEjBYAkasVE4HbtRU1oxE2OBAhloH4f5W7qW574Kd5JGt6EvCVudRgNBf0izMEpYMlgmXrB
MaTUZZIShoHEjwsFzLgJZHslDypgILbwOHu5cXVd2WOurqUSlFjKYI8m0mVxR8zg4JH3yhzRLgUw
kDcpuuU8QO4a5wYcBB6Z9DXSQqmHSl4DUHRma+K3KgztNfpxe1kb9yNa0jiDmIYgUUXGCCZRuywa
gfYSOgzZia1tmhx62q1lgLVUQliRNB3OeO0VRgEhMWUFmqZMP2Ls4ltVKCj8NMHtdWw9ko1LM0xw
7rFAqH3DjPlxWpyqvCtxwHEpOjpQpJ6ku8J3UrhNUSnhEhfScWIdHwNd5PckF8kOOeXQJhq6CRdg
LWYQf8msz2axPjarfEiMhacrunUTG9gsKAbglIFJhTlmUTW10YStcg0M8kPDF5FsxUQm0d8kTqz5
cm0ne9mnQkxzRxSgfK2iLYjU1W9gAoxel2aUNxJCqZXfSeKrpP1Y08cmCd25S0CadtJazV7T+7xG
4S19WK2XxtI5IMxNx7r4DsylVU0DyBsFgJgkYBnMSPNXaTdOi3fbsbYOyOXXZo59a5Rx08r42la6
/iUvwpMq/gm7x9XXZJLUcR3yPpthgzhw4wTkHuW+D20Ia4GkWrfjzg7voFuByZ1QdvnsF7eXqLwD
ExStHokNPmSV4AkQyUXiTVWqf7n9IW9vF3Cs13FACgEfzEssUjfvhRWjhuEbyFTd20a26nVgJwGW
AFMrVI9l7nhTBhm1pCEV71qUGcQyUE1HrBfbzFave6WZx+aUBdURrHFP0oKDgp446Qnxrqetb4pQ
gMqzQbMRbEsQTUdRCEVUAqLIz3OoAXTV7vZSz+VWNupcmmDOYNxXMW5AXPKYz8i8qRXaY7UMEKAq
hNhvBF11stUq3LXL+8CQ5WOao6UUhcNjos5v4byqIK4e4ochheRDqpiunJeDpw79/Riayl7ApK3X
r1JmC3E02l3dpE7TrNDbUPTQV1EfW+w51yI77nuQplhj6SDduasEUGKsDZA4FcB69pyO4R5sEoNb
GWryXYha3esa0fp7kETXnC2B0xqX6Tje+ihMUEgss45z61yBmbzVxXeJDupnzIAKhh/KL2kbOwMg
EWNsa9LHSPZVYJLQNfagtiH292oNSl3RVpWHRtnPaJCATYwTT7Z66cbltjEBpciB5dbIM6gORsX7
tg1a5YvlEa8deMtA11Xu64xveCOBQVqNgh+I/GnCmvk0DUDd3SiDbMt6Icw6Rh7332an/0JKEXxE
FsUsZiMID0LXoUm0mhQOLh5LqynV7VgtNXpZ7R5VW/SyOpCkcYH/W6sCoZgEMCTITEFLeG2n1eWk
gwxOjUchSWZmUIkpTgUqxETGrvY2ly2AZ5DZv3Ra61gcYBDtF+xf4eV+dRIckNz5ipdnfFmyjRqN
aSnAfBoKRqlBPXW9wq7t80lWzysUHUzhOcVJd2l9fSDgBXw7qmxBg6+sMWEaXLpyZkK83O0xdwuh
eXNf7tLXxa1QTOQKLfKWxkTryQTdqhKev+UCIEvpz28mkhhiKkz/TODNUjG0SXLpREHHrM2QcfzN
Fnigss8Fu4oSPbQtADOfAdgc7KqoIwCX4jm1p3Aavrb6rD8t05h9RqlcPGbTmr+M4Zx96aNQ+8z5
7Bu3owWuS8ibgOgPMBsmSw7TpNGnsMZ98bo4Z9lCd8KIFy59QoVqIKqxIQcX3La6dVuiEQyaYYCK
kZuzEm3hUkvJ0pf0pll9GXlHC9Xt8jF2YhHjdOrn2iPaVrXxyszOurfYeFx2XDDLhhNc/QjGCSCt
VcwTkIbnh1X1TDq0o5PtG0QLgUsC9C5V14BFR0sYaB0VWvYqc3rLCERq4wzSbzEz8l1blFKgRGbo
WCnYsru+Fh9vf+J3eQAoCEUEW2wsXgegjbs+vHWrRpHS6p27zlPmrBBzu0+tOuRce+8vFZgBJhWR
XQOeGv9cm5HxDm6N3CBE2AB2uOrQmtSiu18PoE8HT7VNXL+TYf/7xV1aZRaX9HCsMoNVxSjsPO/s
vudBIra+36UJ5hoZ1GyRwhkmFhlwn+4ecnicRbzvpjPfjsmjorxro5EUyzXbyFFOjJ3+BQAjdB2p
b3MfhRgio3GakDfO+r4gxVhm7i7CESwhIJsoYcxAvL4WoKwIeujMzp6ueQhOfB44rk3mAAy5WGGC
Fg4p7Cj9WPfSLgRyTAmg7Hn6DXV03gYyb5sJU4adMmCNpN407uv4DFSrX0NbRuHL9PjFr/dHnBg5
LMyAAG2vihbjlZD5WdbJhEC5NEjfIuLzjiFe1Oi1p0U8SDh9rass58z+8csW455GXVjALU8gMI0M
E5OiRXwShxpSKX38LZH0xu6qdXxLlbjxbh893iIZp9UXdTYEaYDhsbebRdll1adE+55IvDv63cXE
rJDx0SZPxhJi8LVbt4szSutO6/XTNMecxzz9Ne8+JGbVZUyEUKrDXAKWWaRRF2M9aVr4zVz6S1vO
9lqr+1hcPscSAsztD/guP6V1gYxD1wCCMvB/riNmUmr1mC7Ihme/uqeBq8EvgbXiltbfFfEZO4w3
Co3Rgy0UdsojhKuBjfupottzxVDeM72dLeHxC10WlMLYB7Y8VXkeyXPthn9ZD5qf+9Fzdw9MiKvd
j5ibCyGxSQyaPVju0tVOn8O3Zcfrkbw/7fRVf/0GZhvnsBSjxET2mCQodI+f2oSnHbq9TEwlKAZ2
TkWB9HrjyrCKZrEQa1fP3cGjAtjqWnf1ixWhYFKd9EeaMRaAeL/LDw0qflC8wLfmve83/fXiVzAH
vzaW1TxLJoSLIX7sIq3Za0UXHmtFDYNIN80vSitznWnz1JsgYEVNQQN6g7GqleW6xpFW46qqXvWD
DNaD/5JHtV9oqZnLf8lt7ilGtERLA1Dv3SBIPpeL3ADVjmYCDOOqghDd7bO49TFpFlg2LRC+a2yx
pA7B9hOnKba0vBO11K2zL4V6LxWTE2c8zoqteIYgAw5bDaPHEqsx0xhtKUpthXimFh+JZtYZdciK
WkORcyLMe/AUDqSCWW1AwuCq78gipm5azaKcoQnmtkdLRmKB249obKljaO4A8FGc3It80tXi+ef7
dxwZVxHa8NaB2gxLcNQokbZEmH8AJp1SGkjBoaFHECY+HQ7XFnMZrfEglJkAW0rk6ofCC/fCaw1K
T/Ri2kDiJmxbIfVyacyVJIb62papVKG0UNzXfrg3ThZ8v3ZMXlpN4Yq9lVBVQA5Bb4V3fdFsSVpj
yYQKhdnoeYK4pvhAFL1ka+KGlPdFdWwZCb+gAitiBvic5F+UTMxEksHHAGthLzvG0XySHbQwwGQg
7tclQqFKRH+dd79vnD1i7FfALUCiAaycdQF6rD4bapw9Y7R70wpaI3NTkHKpQhHETcX7pPTGZj7p
pT1Wz3otknauddibHMkvIlvaJafWM20LYzy7f48e0iRLAlkK7niEFkTM68uiBYIw60JYQ18IQiiZ
J4CmCeCAgF62pt+U9oD0aXc7nG1tJIrP4IdCV1JET40J0+jI6lYiZkjOvPGY7sGe6K87y1NfrCfd
R6vQ510MG0ENvV600nX8l4pG/vUy0UK0tH4IUaNZ83ukV/etEJ+qzvx4e2EbNwFkFgDBAGgc9Mfn
OHDhoEqqDWal4WvWxhR082O6DO5tC++7utgwRRFpmkaB3isLM7GSBCWaDFOGaqAvNpH04hX2DQyF
x9QT3H8/SQVzKBpa0LGjO8FkIpcWV2sfx8jO0i7Z13Wl2N2SPQ6VBE33+j7L5s91DlikZnqG1uwU
q1+cZig5ue/Gm+z6VzABbV2rYpQaucabbPU16AUUjrWCXX11JA+z63suncjWRmK0UzFENNAB0qc/
v9jIdtA0THPBoPZQ76XjcEpBK3aEhjjhmlMP5LXrBMk+zoW45aWXVpljMWp5JY4drFb1+APt2sdZ
BbZEAEf3bSfirY7ZVCkPlWExlNqNm9rGZJa9SM//mwV2wxoUY6YEFkpwmeftyxi1nIPAWwPzTF/1
LtGjHBakZv1RV5nTWdG324vYPGuX+8E8zaUy6/Jkhg0KxeKpme3C0TzRl10QQEdcUMp7/BYdNhM5
HjwPNw571ax41o2rhv2nlkCUOph8h8gf6r29Zx2Sb83LeqIOCHUjBL/hTExvBuUL6+zFg3F0ZTV+
rlZ0tMSmt5hqIyMizmQYtR65ORjdLuxdhzVDrwG3KIiTmdvHKosZ/PpWjRng9LGST+MHatIbqG8P
3ZP44Tf68hupEVjhf1lkDrY4VW1UzSFtqehACwO3zuQP+9+Q3ty6xy8tsYdZakDuNMAS9V2UY3HQ
AReb3HRXPvFut62zgIq4AgAwKBdFmTltINcurdaAKbn8FmnflenD7YOw+fcDtExoChB0stGwlKum
FnS9dsUVs36d+oTxKI4cwuZZQzEK87PgbQPhBbuG2jTLYjHo5Xbu+tkV9LSp7naYg+KBm7huet6F
OSZ8VEtUhhhAp6M2oA1q7FK3+Bj6RL6V+NUDb4e2Ivvl6phIMoZ6r1QavmDUVx5k6b3EyGxT/Xh7
nzZev9aFFRZmU4eLricyFoVnj/UxrKppp03dXg8r+a3rxobXCtvI/oE6t4hwEwISlsnsmbaMDXZM
hkI4BKYMpHBE0z9VGMugcRtuH+T9nqEnoYC+xtIVqK2z4bFfZGmddIMeG4RpTXAN36FxnSMNIHji
HB24te/3+3Zlko2Jg1yJMsaqMMakzo2HqK1PdqhnyyFvMFTFuf7fbx+MqSpxoCAnxvP7OukAg3pr
CqIJhYXlJQbb3DgYu0p+zVqDcztvHDZYwrsN3oJ29zty376MdOAAkA6jf/dzHpuQwSjkh1CSjdzc
+bd+SeYMpMZoomFGgck3ZsCDUHImc6nqFGrrL6ZlD625s6R/3w65NsW4ZDplxTymeCIWUoTpi/Cp
0RJOx2rjooQNDDEqUN2kChdza8XLrJSLhOc1pQXhIbuj8Wv9A/TGwRUj7KsXXhtyo35wbZG5tYYB
6nF1j4O2fhMB5cQE8XdQSBzj3fidF6nei0chxl+ujrm3OikUG2v+P86+a7lxbNnyV270O87AEWbi
nhsxe8ODAEEv6oVBURQs4f3Xz4L6zJwqVUXpzkR0VUktEWab3JkrM9fCvYBma7GbG63FeJ3NWt/a
4F/Nx893+rIs5CTueuX6aT4WBKah1aO1BmAiwuN7vOfXMww3k1HECWBwgZq+vFbVI2R/imKh8eV7
KAs0ir8D6X4DZ+EWYLBdCB0FhA5f9m8YKtxclKsCiLlggJayBKakEGmEekipDxq77r0xhN/IHOKI
5Kn23dT91lj9cP9lvH8IWkqmE+Imxf35Zh1n9zKxr/nLn3fyr+VDiwcAFuWFZxHI3VdiTGloakHN
QoQouuTl63YNIMaqtjMQA2kjeIIfH9uWhFienfYpDoWkD7SNWTfxCiv+EC5/fp7fvfKPj/PllZO4
LvmKwXaf0vPYZkZbx9AcFr6xX7/Wzi5vzSN9jLhb4EXly+JJK5SF88tbL3QS4z4zogihQAyc8roe
jAXvSl7lIPe+7Qn83ZHw442/bJFprOUxXm68dOjxOmcldouEpLpLqfoaBzhozRw+uv3nUV2cn5/d
crwuVFRAPIbaarRt/7yQ5mmQlvVdaFzMViTnQghUtUSFsEnKko5HCQ9UEMmf7/krw+wyxupSC7Uw
Jf+CnTBZt4pzEaffQJPD052QaF6aduKUCDGZGH0+LBBtT1Zeq+fjkfNQbkMr479TmvVbCy+hKnBh
EF4goy87mVG6apzqZVnVhHdYHbEfTDzI4Vs9DUazwPb1vnVvfreWf7zpl7VcNa3Kzlf4GssiY9Ul
+ou9mOaEozApKKUiPHBwpf5mcf9aLo2BR2H4CoAVaEalr4u7j6Wp7jqssVbL7722oOE28mNB5a6I
ZMqGwJKeo7EZjq7Ck4lE/x8VXF8e4csyz4u2l1YNHiGHaOgiTSaY/qyLLpTYv2sa+N2OkkAFCrb2
BUf+6mRFeSwUyoxbheyFa7ZRpBI+9IX8G9/4d1sIIOCizQu+A3QO/ryFFEWqcaNPqDq2svGaaIUg
2Fd2vOd1epv47KaOXaj/eQ/9BkBYpvLfd/2yhCbxGZUT3H1NZSEFc42kU5MXIUUpcEW6TPF7KfFX
q+69Cp8roj5TSYuQnCc9U18mkQfQG8sigXpxSkK5TcDcPzy1IWE4Ws7jd1mK30/Ev5/1i5FJM4kd
lBgjxAq5FkYTmVLg6zFqcRjrz8Pym4wohgVidEigsUtl55fJSMVUeZYV5rzRS1uFbA9BCb7JHLsB
pR2lHge52+oCrR3o8X6GLldkF5LVd37jMvpfzSreV0Q7DtwQlv0SBKIkOOmg2zFplb40kaV6qIde
7yz1a98jt4uj+4ebfbp5PzgDI05Cea7AMM9HyeqjrSJ2rSRNZrfKCtaFb59m1QpoA/zzUP9mUsHN
gtoSEDFLGOtlW/xw12FoRrC/N5WWrUZPYMHJI427JmcMNVf/PqT+x338n+GjCP5+l+a//hPf34sS
4mch1uLP3/6XF9/roik+2v9cPvZ/f+3Lb23KR75v68ej9W7l19/86YO4/r/ur93a20/f6Dn6waZt
96in3QNdhe3nTfCky2/+d3/4H4/Pqxym8vHPv+5Fh+JzXC2Mi/yvf/3Ifv/nX0u49j9+vPy/fubf
nvjY/+qatr5l8e3rRx63psWHJfkf6AX/zEGgWOSzumd4LD9RpX+gxweZOgEFCEsVCSYnL+o2+udf
jPoPTkTSF+ijyuHI+0wrNEX3+TNR+IcMpIRFjd6SdMBJ8df/ebifZunfs/YfefcM0AvRNv/868tm
XMI/HPJLFhvZNMSgXwtZpnHkw/Kax+dem6BMEm4zRBkNjlccdzSNyXCptJkKdDRrL9TqVjMUiorT
H4bsX0/141N88ej+9RSg90EvPgsh7K/2WVKjlBHrZ3xu11enfBeXThK3fhLhtQFhBmtlXvgWb3j3
/7E6+tcbL0bihx2ykLBPipTE5/gUXdjHNRjQbvUI1wM66GdNfBK4WMN3iYUvAeSvd/1ibNtSLtUr
g9dN/bwlTw83vRogpDEUv7Ky79jz+Z+DrV9v9yVeLRmoO6sF5ng0xvUIUefMu1K4NU6PTmTGfz6u
WvLG2gu76pVkVrdffLn+m9jgy2n461N88dpDSJZd1SdeOl+zJkp3rdmU3lGKfmP80LmihLr0IGKi
+Jm3Kr9teftMxP3bAP969y8+TcKnMTPyUXxO7JfcrlHyZqr30EJbK/owZaTLSKlHJ1brNjDPlD9/
fEcG+Slk//UJsJ2hwQVECX78l/Mmm0p0/DFDfF7tKyy29FS9sb60Zelz93yN9jyDWgvV36m64OfW
yuO2nSFqrTPTNCiMGinghxwwh+/6O0D399PR9PfIfPYeoe4XB+FnHP3DFii4OMRixHOBt1wX7kXh
MvfKBwBAQHslY3UmEG0UaQ0vdKiN6yuHYCNtDKQ7WzDzQtRdhygp564s1UgtKSPVDJal1EJRdk6S
iBTOYD6tBnXSnLuIN3jqDgyzaOgAQbq+2oS7RWEqBFsFA4mAHkyECG38yMi0AWLdjRntV+68ll/A
4L7loCGZB20wt+gr6G7sB28KhKWCFrqjlsRk8Znb+2qTgBG5owsPX2VmuHqGZY5SXL3RV6hJbzUu
mDecMenxjs9I5wsGpykfNS55Wu4ETEzvPPTKGzLaMVNPBlPVNYD/pkFiY3iwekd5s7cLPzu0Giil
Br3T0Y8aEaQg8QXvC4F0Dg0VzekLYfNEVwVp/FSfz53HV0Si6stzN+jXbaMX7pVGIEznd3B2vHST
bFOMLbqBeUOFSaCMKxBhE++eurBh3I5W55WTPEnpsFb9yI5MUC/RZpnRJS86nZqGpK5iF7vOzwIM
1Ga0ZXvcsGC4ZMgqaGDKGsgoEwvUS6KBsAmkzjrEfSB2RzJQFMZ7VavOnP08i2d2rW4ZR75k24Q8
AySz34etuh9ofhc2ohPnWnGLDpKT7sKQ8F6RQf2MlOvn7bmr18/TgEePYohT4vFXHGF9ZSdrotff
o/X1dTg9R9J4040jzyMfCH5r9Q4jk9K6GqofO4w/OqmHFXSpCGourO6GaggqBypirk+dAJSyXP0c
48asRdDSNnoWk+qE9YTqmnxfHYvjeEZdHdTGQ7iWnT8um32f3gpXROecN7wlr+IuJeq+Q4/d5MHU
S7TxAb0O2JdSTeJd+y5AaPegyFoHRpzdbMM/k/XWSo8qKtN1/tLdeTuB7UAwih7IeVltg4631lr8
kTWlIYpRXGmGvJY/btLTaKQ+kpbo+AGuZhZQdBhD6PyRlLI5jTg6PwkgxDuDoH6DvDbqdpxWb3oy
dFq6y4PSKDcoxhpJemygmO4mE35dvMQSZQPxwnrgl+ioum9Oo62soSEta6G98rMNpIKDFmRfrrAN
D21GpBd+nfvwrr0a07ZRtwoBJWanZf4iV3olKImiFwUASqdJ74A1EH5AYBz9nOYMHu7ZwLLC3g1B
5pW7cA56XdLS9XXTaWWFq5QznXXuIzGSqybsMldal7q0ljQVNm2bS+S6V19xH46scie8yJ50mGWi
BNegeoAEdKME8u55DJ0M5uScbCozTIHLgbUjW0c205HsiWFCiRFYG5cVj8NMk7BDhw5cuQQThNFx
DikMy6b4QE/1bES2ssVqfVW8ciANYvfLsAtfc5cHcwuaNrA4TXnLQE9vf92Dx92HFxWsTreaRi7j
ZRtl3ahkpUfn1Y7bxQeRtCCa+FD2cYA2xWkt46+CrLbhutLkHdhFDrAd28weTsJbsU23oBDfsUEe
YYqUQ3hkZoR4RAx6UluxqaxFjB7I/iGmpcVBq2duaF4PsDDxtnjER86X7orFWy10FTaR9Tx0MXke
5lPr105Ns+10YJzIYtc10J/d0+Y34ZoNJLs45pthV3iwmm9oHj2Uh6WkNts/TXm32gkJXeGR+P1q
K3Fa4rPa6OVb1o333Vt41dINt53eRayKMqbcpN+VHIDa6Egv1X6E8wfLke5v9QkrVLtehN2oLPml
HH9Jm/TAriU3L2jkVHvM7kAkt9jEWnPmgpSwuxQyGIG4Kyw2JtI+W7jCIMp0uYIoCFvajjIMZKcJ
E9qHOP3ak3I3aclueKl1wZn1yhAe6L/cV2vRQBm+1kBUt8BGBHMseFMeK5EwqfvUin25bY/gdose
4V5gCNRBGyx+ZC713FO16y7MCRqSae3np+w0ehKglF1WU4zwsTa4DWOsgtS4ul1PS+e5EYLBEbfF
7WrmQWq1h3AXsjbMA+wG5f3C4oKnQrig4Kiyaz1xLbrla3nMjwkMM5qF8Xnc3Ko9xoZnYzfQ627h
RkeWdB+0+cbhu6cWUjFGnzS2DXCe3VjBAUtc0eVd5W1AOZ3VV6R+DC25yjBczLo20PjVGtB0eu+s
EJFWX9AZIoIptiwU/TivNvFOINcdCYDIfOgJ31AU2YokA+PfN0774hv/4tDwMpqXUTaGtqwvDl3M
D4kyPJv4fH2wE51mOqSkRop4Js29xAwnRMRZ/h1392cs8KfbfvHk2LTphxL1T2fhRTGfO+GK03WC
IQctenYo/NiNSfz6PJYoXF/HTyq9PAMMTe0k295D9/SB+eCtdB8b0u7P4/F34v2XJ1uhoJ1dshog
M/k5mCil7MlWIjzcF3sjk5i87L23kxH7FUl1i19IltyCvNnem0zchqhgCmaozhN9H5QA8oIdPA+6
4VEJsbKeBIQQrw0pUPVxAEISGTs9pdaaoRuQa+B69pnIiNJ6snkSqmr7J9mA1xLsSi6iNPg8AvFC
3KIhnuuJuluYr9uUbGYCiTBiyESCFWXJdtSy9Wh4mx6nF1wDDX2oViDQ+8MILrs7jgmYLBQDGjHR
3vBYhKcFcXsUzW5w0dcQlwcSTlK8q3fycNfDqcLX94Wmb4P7SzacjYIcMmK4L1c4ay+ofk3N0X17
EkgASXiBDYtaX/T1kMfmFc4m2RbayXIm8u69zngFzY013TbIbT0QGb6OZrw7J/hcxMPrfNwmy7He
l9IfUBzRklhHdAtrpxf8eR2tmBQ0AK2DEWrWacY3G1D4hdvFB30DOy60GXGgggKTMsReka23B0Oc
Z7fkgHq2V9V6den7qAn4X68j3mfpZW211xasTWBRsjavHJRTMMQU5G5mgdRj77ZkJ4MuB7bbjjGV
omaP1MD1W6L3GNml6VYP9JWumwqho3NJyF53fAnJGvtujORiHa90L1Cz0uyGBDEmuNfNs793B+KT
YD3j82vLUXHmlTp11o6+WyvEUbWXirhWR/a1bq/0NX6JrmyctnpIP24KUnm7JTVSErMk6C/WyP4O
d9tSyDGnXkf8nOjWiiiYWZ521N/zxNKP7yjsw3AKzj3SzFaf1oID03wj/nFa7BR5hXtvSBg3/WFK
pCT7ENOWkJMKrzUncGmQuzYfMtWd0pw93eEonkt/FNTAEmUwHIznr30HTJy0pB5mSP/QLWo+AtBI
GPq7JxAHzRLk6F91uD07nAAm2msoSmB1r3O2E/V6+H29BuEAilYty0uJCz5p54REwITQxcOS7TU4
3xNc8uPJw1cvloz12qOwtjV8RAoyOXnutiROpGsJ0ZG5AJbudvrmlGpwhz8Esn/ZejHRI4qViaBQ
t44nqgdYnBn1zcsx1J7kw7VeBoLhxXHl39bgoyHOJaSXyRgxtRwKxBQy45wHvzReJHFh3jFamAuc
RCQzLQy2YkVodnRyoOuQfsbfKw0rmuhH/Yina3Uno/vty9tAFupcjIlMltipQbfzxmUxY5IJ51jb
wuXblzhvSj+BCXC+Q0o+WzL/ZNy+YBYio0ixWMG4QUWEvvDey6y9eZCyxSiWGnbrLqKoAsEjkpm8
HbBmnvZ93RmVfVbIGrLBcHdwjGN9kz+b3dXv0I1FNBTlVkDOQQ70s9Wd6pqDzmQcn0+hLzrRJUYN
OgoA7HHXk0PhJFroKFoKL0Vxa9hQbFUiuxxpncaLjNAbt/nb2bmz+wy9fRkoaRG8dHp1jtBkoeEc
7dziLB9kG6yt8WZwv02A/Db8RoUh2shWv2mXR81nH8s1Hv9JFsYtZSLw+IudeGvBiwMdGkV7QNex
OiqX2IFb7UkX5R3ptzfFnkWP5Yza5Xx+z2oIW7TpDC9NBzwHHwjPrStH1hdsVibXR0KZC0jXAbBM
WsrpVk2GQ/ee7GqCr9yJ3NQVCYPbAEPw5/n5Le6j/vCCX+B+dkI9nMhdo7NqJevJ4XAonXrosSl2
W2iIdRIO/OucU/uRI+6Y9cR+8wCfXUa/rNwfHuDLsQxCHI5tIyY6LxOL0F3rPCxSGIgqIxMismHH
sAAwwq0E419NxmfLBOiS28cI3yl6TT6JbcdjjOzXEtV/Mz7L7X95POAuYOlHPRVKFn5evyUXydPI
8tE5hEYpGVmStAT+LKlv0esT7MzfErEsF/zlhsi9oIsed1W+ao+1xdBLbcVF51KT7xEkDCM7jSkk
atczarkjngrrlcGigx4J7uwTHxuMCCODjg7+rnBkdiCkB78813ltMkC2YEgv5Q5dAtoV/oClwLUA
immiqqKCyOTfeYaf0gw/QcW/3S8/PP0X9w9tHvUqFOfoLJkDOpIKIhg14uMn5ARrHTTLp/ZWqpTX
1G9SiDzKfn87cKCbACkDKt4+89Q/IGVTWCdPgGjR2Q1BxXOrQzMVDjMy0Rnp5yDNSFZu+7vK7dsL
nzjZoRK2DBj7ZIgexATkU8AO5sJKQ9oh+EtpnOmpGwlEMSd4PiwBKzc30MrtIR1LJDR6xSR60m4i
z5oAGUUGEGEst4fmEIv/RGOCkCdPrhFNd0lJogw1CZz21MsA9ADwLZe6zcmBkAwCIUQi0TE7dlAm
TCwOYgzvFTLHPQkRsOEXh5owbnLMcUTlOgtfVLRKnGRAfgwkAuFWJy9lgFInmyWqXQCfkmAxMrp4
ojnUS1k8AQsEhXkpAOJiR6NRrKa9Wb6mRgilYXygc6EXzRKYIgXh4KtQLoGBXJIBnjlQtRowBBlb
uHH9QGpjIOphcPoXGCz4Eqvl6UEPj5YiXBifAfEMwif8V95qDDop4Gc12DoTkQLkT6/WE34RbyDT
il5K1C55laVGJBuIWNOZwah6V9DPI5SjT2BsRmarAP2Wc6t1q0QTfEAz5Vum8RJRnEZPqHqYIXGm
jeAUD9jdmNMelgTPWsE8R0a8hujuDKoiVEoklLfrwkEZJJ/ANRyCAeP4Dqh3cSFkSQceFF9d+R1c
PVywynaxAuxPjvwIvKAX0R9XlIO3UICjFLUFOHwih+V19px7iacewjfVEjb5Gst+YXIZ7XYTmsz5
6bK74sy8d261MvMjewZmgMCrTUG9pbhVMN5Us3SvBxk6L+jNCkB4GMIjZy947BQu5WLuEMnTwojg
bOP4YEiIADdA1vBUAHF7UQOwKFnZojMHUcIY9USljj6COqPxR5H7Mk/xsyfqnCZ9YKlSG8WgCZlx
7TW10SMIKwFpRYDbU6nXW+BjgGFBHJYv/3PGPp0g+I3f30OMTNTZWx6ZK2SfXupW53gyw0rPugxE
Od51M5WAIk7w4VRMJaKbForyRPLA/gS+XLKqABCWL4hGEtph2YqmCCmdO2p0YiKaTwxaZvOmvGkB
01QwUgNsHvLuVgK2EvjtCRVsCL8lQBeKUq8FdHMT5oAa1o5AgKpzc4RZkafo2UsMAnf7OpM6XHBJ
W16gX0jOY1NS3lthU6zeFRoiowb46AVxFm3htgoEKKYOz9jrLIwccjDQDvMl5+pEwRJdlOsWVZg0
B1Jr18YKR81mclaI7lhTtbDTLoA93MQcjSqi/A67KfEmbGfVxg7rgIcwVrtVF6ms/D45ox07/TnE
hz31nLVURUv1bFy9gYqvqvBZvtSu1U3jwGajv6v0rgAve20RSRAps6mPC3atfDrnS7boGZFWolds
hVAT3W5TAuRUl3dfojeAggwaQzXgr+BI380B+u0dZTsXwFG7299qpJFWu6Ub0/qUUgUpJ6Rc3NEG
YZcG28Zv0QAGitxZ49b4Y8ib6IBPIygEvgeWR692hwtqmY1+LYJtPvWQVUABEPILdMXg3+G2NBWX
blYDeGg06c4GqNQ5Mk8gtWiei0pNCTIYkn032Jm6jbcj41YFfaZaBUgmIqorHp8hkXkyZBZ8LzR4
rPShomVPRCc5YKXxTlmQVtwJoSbs+woSbPt+NEQvPypA+1vAWKERb1QNcje8H2q5mYLMUPQLPfbD
PdBgOuAXRJ9Zyxi2dNMecyezFnFuqNPp0odIl75oIOCD1wecViBFEdk4YgS79doB7N2iZQ0ExUZU
XYN2Rl9GJkJkAwuwhogNknlXQEk1ya1FHnGhU1b0pbpC3STmvIc7uMXEDx9gHVxStyiyR6o3ojXq
LpDXmfENcHCzgVUxVhvJmw0RtkUyiw+g+gKRjp2DT2570EeBcFsPfcZaIq8JsqXxNgzB4xx6Ipnu
rcNeAN/rSyKoDiQaulj+RouGwtaAuQjfKj0vsEVUoqLcAjC4P9AaHjfY7PaMhpSgXfm8PngM1k21
kO1v2/OMNcOZT/hlEhmCJ1UOg9fab82DI6ELQGEN/yQibw3g6czOcYElZSSAfBi9y/uG4OQjgx9a
7XrR5AXXtZvR0F8i+REobGFWKRGPkG3CIOBUwAdiK3XD5XMcyXitX+NSZF5PWO7KudiLW94R6fAo
HKg84S2e2wK80jVmAVVL+kxGtK8slK4lTkCkDzaDuXor6HSEVAFc+VgXLJFGOBx7ZKQw+hxyT+GS
JwumD5lA/9WBA3CpWqKgoP6U7sRsKXgrY8KCDxAId0PK9+5VsCDE2bck5Yxkg66MPicN2DPBGPIa
IueiI/02vA4PrH4kQJpE521en3T+BFPY0NXb4IkSHr3aJvdMG4GUCWdogTvVsbXqhZc2dLOA1cWM
iDoHzQOoooGoVoVLyKCRAKk0O9zlgGB35VoxYz+HZd2KHhQlAeBuUn9ZyRVSfvKhX1EWkFdvrlaU
l6mk7OvGTmRvlp28oXlLi8xiCtjeF1G2lHzbbQqIR7whOaAA5MpdOJz8BQcxsiIUxyn07T1+0IC+
QtlohbzIK7IEsZeCFuv+XANqTNcD0tcFYibkrscS2PBzzWyTXafJtEFOsbuLSGiwIilBlrNyZT/S
1N1n5tBAY5+xlHMimDUXOq9ab50RGk3FpjKA0iIludRCSDZci3D9EPfSJnPVxQztY9JAzOqNW/6p
RJIiuxfMgKkAlS0u8mL1GJ9lPilkQoiA+HyAQxevo9i127qxSEa33RcUM1o9rpdMa1nSWuBLC0IP
NOWorgSGBodnNFeNH71BxyVA3qZ+690Zur12dW9gZLFyP5APqkEgiZwOEh0VQcDYXXqZiO+7utSb
ZRwBzIrvuE9zR6vmlKC27CTqKqxRb+G98hpgaZRbCCThc4FFG6Y0oxNyLksVRn6GF3vP4F6585Yd
iaip0CPHuF7k3IHng4Cl53SlJPLny6HEGrLCbWU2k8kAVZyw0iXRD4987Mt61oJ3RgeFwRO1rKUT
insRpNYIwD4VZpcdWZGpIpmyND6L5fLg6UhaqPRkOpY97nId6PQA1swhJkGUMpJp0NU3AToAOPob
MkZYI0YNN/RFjrFQUmSf1qhctSQnt5tTay9RtYza0WbWu122wXN0l+qOoWYhmYad6zb366Z50vh4
h0AyAZAcYnMj00fBz7PLwa/kYOualSnUFg+rCzrKZQhmP4zhFJFpXV3UI3J7tSUFfIBlDdDB7Mzs
EAHmDK1BT+GcwPmGc9+vB2zOcc2D+hf3skoL83vtlq4dDlxque/PFOLoV6wuKpwy/YrcwDPgnBKy
lQa4Zt7M8qzuYB0v2Mp6dcyQpL48sWMslLM9SfTeIxm4ZIFudYDcgn2HyJ8BFm+Bylt+k1u1NQKk
xXmKw698v36gthecbuo932CoeXuEW3BBarJiCBgoYWlTYCsJNg4YbPtZewLkxOKR8Kw5PHPVFLU3
dH4el+YB6TaMpEcfl6SdF172aFcdOB0lvKS4YB8T1s7fWoLMuiEGBVXsaF9RAf49rHJO2tOA7Tw6
Ay6+X4b/7eqwjB4FHdpj4KljPZCiICVAS7s8NesEwUr6LpH7yofvayvvaKJFvuy1t1a+YrMX2Rdt
0JgTTCZgKdWc9cLu1mimNzJXWYPBClARcqkRCBqQhMMWRbIuRSZSlYnQULyslGBf1m9wKugVj2sL
5/QoXlY+thtakJAixuwplxk3iFdaPC7uidYcYeItLDxHfcs1HEUGEp9udYQhWPlScOdwDmFpYP+W
OrcrkV1u3VIhz+1oYWHb00F+ZHqNen0xQrvn5I4mlAS11I7XyQevkju/Ka0WqcTa7ckZyJCvHmUv
5FGRjey6mWwwBrJfJ/DwyzdYEghe3WEjciv7iN5CO2SIsGsdpsHGZwMG4OpW8EEzd3n0b8lecVRE
UCNddpFWHYGlVySsCFKgT5rDkYc1rHUVXsQutdVX5B9RxYnJRUBr1DcJwe4RWUDcSXmZHeDb69wV
XjmT2zXGY9XgWa5YSgCxOwHvnq/IFVlQu7ZYWySP7K1EveduqXLHsR96pbuSSfHA/khhuzkXFKmm
cC4KTGexSAfiQjh79AwdACjmyCmSu+CZptwuPMLSKXZoIttq90Te3RWbU4z5fA2e5nyWzw2VjYYO
uxwIkHQqcLzORvk02BPiGHALHhhschyYSwkJMjiPDA2Q3I4zy87iIdf8Xl744+pcmNeEYMVgl8Dq
5qIp496Sln/0qCIpSMTo2Q0QCaJBf0DVAOPNMNUfnLnSwXt9z88RSEjIXbJhdYye4K3DB5LNHiwS
MIJ2OQC6C9KlfEyEW66PjxbHq2osGcHnkt8EoAdoIMWZQxA0W531cW3hfcgZYD3JWhCrGGjysbKh
OOZzFN7vldRgZlapehJwPJPEEpAJmS6QNcqWtCFAWtUpT8lOMTJAAYrBYmqREJcdTm9vFYA6WJ+T
iA1X4SDWsw/8E17iOxgXoyOeJlp3tgDeZ5QSpJpi9V5ipQJp/VVGmgOYa4F4ixbvRqjEIdrVbc3e
lGDUuk3uJE567zMrxDkSUwFc/Otrhw3O6f1p0GTzif4KEcA4olXCv3Dws6DqURNhO/uP6R3L6ay2
i0g5xgvgxMdSuyjq2F0iQs4bj6An6CcK+EpYgeWMjB+lDzzijGFEJhm4RAj2344Ie4RX+cvyIjhg
EK9VhMeh9n7F4sOLQkrW61wEAmR1KPQE4LveOZ01uT0cSkcyKqP3gXUbYFbVG6uDJoSCxpzaUNcK
MhQZZVBPXxgT+iNTR7wG8eyl7Q4VPj56d5DFwpH71pz7bZ1r9Q4WGcN/XRAZdAK6q4fi3tSHhGsL
dEUxw4urLxmqQsWC1D7ETBxsb6fdxvfPKbOQLiFwvmA8WFiR+D0btc6eX1H5YysvSKeTIpCdxBrW
kPweT50d9+SJPvMCWtY0fNKKJ+E7MhY7wDQIhYXDJGkywgfkmIuNhLTGTQCmfl+ZIk4ArKUggQ3I
gXys6y2cv/WkcTrudSj93mv2OQoaOiCI8QG2S3m5bvBy+IKg2gIUnoiiMfg5ohgEUQQwF/TKPdHL
8BMWq/gJwQvsgGOid1gxEk6wYn1ZUloJ+ZB8zkbuj/LWsCku4w0UCu/SSwM+ThGlBGj4AjDE6Mom
2vEQHR7gGMClW+mlrtJ4rew7RLq3mlwK+0qOoivbwrsKdqMcoiWCSCqY3ofiL7F+9TkdvIUKeSIc
axzLT2M0b8jiIM9WY3cA0NDi/YDgPtQAbjGX2qu3BWJl0VLO0GByOtT1WPXrRAacVka/7WwgX3YJ
0oxbuct38H8eiV6irKnYV4x2m7F1KgOnf8BDFfqQrvTnAavhVt9mbI0uEHRxLRn9jYPLAWHDCWUE
8WHl4GsFodjL9FJbDSYZeYEXmGfZYT6AmZWEOw0bbiQlfKUN/5YjWCyPKKXYTBj+VIMrFlkLK1d9
vDZQykMtjK6m+uQmDibey2nrRTo+C0QAdQd8SvkIE57r1f6mWPMJ98nA9Cs4cHYj1NUITo2n7k/4
JgwqG+tTRz3EIT3Xd/ZVXc97BejWcz+5QAkV0nucXtntadZBIn8WXlN6NeCGjkivNWuYHh3OGVaE
5LO7BnjK5NQGYJ/BQmuMnQKmKelt9DAjHJU/WDgFSIfBKlnwGDdpwGqVwZLslUVZmH31FVrPdPVR
vAu38GV8TBYDoWC4zYIl6NWmNIXlXpkp+kB3eHPa8qZy5P83Z2e6pDiybOsnwgxJTPobmhFCaACU
+oMlCUiMYp6e/n6R+x7blVSewuxYW/eu6q6dIYUiPNyXr7UiAvNMtLWz67bn10DleDIf7jZcHez1
17l/6zW7B68agCh0mxhV7z8bX6de/ejVs7V3H5XxyWu4TLo7PDpEZn9NMNv3b2YtYM326nzqZldu
DgD2DqhmR5y8sWJ8caQXPR1lAgRhDOA3ix1h4TxvT6xHw2LD1u7WaiP2oyOn7v2ATNl8kCYDLPK2
a0ceE+nFuH7d4NZQRzqkeLuTeRxUMYWrvR2f3B2X5uzBndl1Ees96MQVvMMC7J8T3zqIZq/wJRoE
eMR83EPNK3vcoUScvIALtBwQLmcDZbbOxK7IsEsVjGJ6GlGSshmO0LCO4F9tcF3Ab1Fz0Uxpg3K+
KXCxZautnAK0pNNvf9zD/Rf5ylfFFz1M19PnoJpqS6cpSgfAGpTiaq/o/UfKTJ8BYj/Gx/nZUcBJ
HlypTvx9TGvA3R9Qvzh4B5gllZH+0QS7A3U2Lu4NGYkykIiX7j0AVOBqwqsET+2SiQXLEYiLJC6U
vQcdYm1wcullUKoaOJDRwy0MTqPPkzd8jNtIsksHJM09cvZ7OObzp87zpb1NYPhwr9yK2HtLdxYb
yWFRlTlQU9JwH4IQUFotThrufBIKdpvJDnDnk75AcM5rXe77YLvfloKSBTh9dMjwJFvoixVH/Jc2
r5IWtt3UstBqZloC6xH8vw4AtvMlK0ieIUe7NsDsa1bvYdcGv8FoB0r+7N4teX6rJteZhGRiRxm8
5/CEdkMer0mXmcWfw6AtVSE5SRUpnk3C7zQ/Tu5mCNOXqHQetgeltTG20xth3Fafbxq5imwE/tWX
0nVkflzxiGfTSyO3XqJAbh1lX4r2QY/rsYLDVys59Tbdk//ugnDll64bNqio7VHoIv75vq3gj17O
s3PbbNvalTbSUUBhbXySPFD8sZOYHXmgEh9rxvVdt/qbFPXykj/GfemGLsvObtNencux8rUj3yOy
5/Rgxu21eMaUinqwsnYd60TmN3vTZ/ylT/5j5Jc2KELhp75p3crxMVO+9EpsPsifZcVOrZ/eBvfh
enqaEvb+Paz6y1fFhZE2o470jj7wC0tsgovC5b55lONLt+XAu6cmP0U7ExNKp5rr1sU+W2RzgI+f
p4HqH529s7r/H1qsP57hpWd45zLnsljx6rduEVPb2FyTnmMvMjqkLRD0f7/xbw3vH6O9rOOWcqxv
223eeNNbu1xilW7dJ0w0ccp3yTpQuip1M5T+SYdsbdUt3li3/Nbu/jH8az/5dHrUcQ8qxzV32+dW
9as4wAt3J93HE/W7UAnqntZtdgG2vFpc9aA6zlSSanvt7d1DcPUvXOcgVk2z7t/8ioxIH6zfPOOL
h/W35gC+IH5pzTp3EMF8+NnzPmzOWvPSPJTjTv7UxXHQMA/9A8iHeeNYH5C/b9M2nBqOXsQE7zbC
L23cH4O/rAZ1c3lMVJ3BH1Erv0X1mBvqn2n7q1pQx10yKAnlqJY3ZvXZ/ZNQ++/Vob72r5E4STYE
uvUGYQdZ989XRwayUY5YnA11F5JfO6RHYwShIjznGQ+AStaexFKMruGas3fRp6O9hNjvwbF2x7IF
awSs1H4OXp2U66RcMfioSffKqkrDz/L86aWrluNND6KWwTmEG0M6JuhTV4Hese9iFV7WVmUAKEzM
g5bUrN1Ub9uD26DxTVS4GmMgK1K8jzt4Bb6hMnhqlbFo1gRSor2xjwyUBfRco5kLW8s8DjcteoZc
9BRdxrp5U6xyOKP2wswOLhdEprp4883Vn/pLTJPlrP/x4i/B71JMOrfHRm0M15KxSO+2LSCBXAdp
GnvOlyV65wNTXopFYkajf39x7TUCvo4tP8ofR43WvhbnScHYPjL6AAE77YY8Dw8GRHlzMnBip7M0
YejSx6YBXxfuQofWJmbbN5Zif4XiFmaIBGH8nDBPaDWbL4Fpv2zslur10BxuhQmBTBG2FzsDx+gP
h7y2++a9G3+/t4JjAd7BbTZ4HYXjz/dW789NS9lvm8x5fUNHC3SNae84YQj5tSNCr7C8dj9ueF8g
QXYjbEHCOxgfZUyVYgzh6ENE2AUsDLqypJH//irNb6/EP09iORsdDGebXGChorF80WPV9+XydOZO
ruHJ2oqAJszB6HQ7T6PMLg4a62WULkW4dPMcWh5LV/fIBOl2gTVWJO/aIBrdDB/iBjqYK1fPUqN2
j722uNro9K1RVPOoamD16V6bC+YLNpziPT9GLbkCuzQ0+o/a4Izjj8yIZ/z8xdHpctMcxGTXl6GB
bJuVstex4+R+VsF91+HWCh5Wnh0sU/N4HqbFGdH2zbbiSO/SOn2qxuRgPK8gpA0YB7rwA9+8uK5P
WLMedHRnsx0lHGXRHNfiy3SxH97EJpjN6I51VYcfQytMNt/WRF3zfPZuNIAgkeQpSUpQDZ/gmiHm
C2DhOeirl/mbbMt1lIKGOLw5ZjHodMxpxU9oLI2Kn0UTTIM3R0JlTFvzfNKtoVCqohQoOW3xVnmZ
3oyo1R9pwgzsvW3T8IlXNveKs0VUumJH049uAlTcWMwiP8uWMQzTk13CXx41n/aDlp1fHEV9vo02
9oW5bHcPhrI2Hnv7uTYutN7AqsEwKwME83ryT3DA0ZmtDeC84+LpOHH9BnJYJk9fMUN1oYuDCO2T
s+yW5pmb23EYrBsHACzOTbNFV1AMDisRw4AtREp/v25senlYiO08btKUPSZPmAZG6jXtPAj8NhR/
kamGPZV/xIidosZPcuDdCILp2f3iZ9GXEatRTzESUx/cpg9IqJ8P7mlsJEtdxJOdffq4DZotU6UJ
YazTm/nRBuc52F130YF/GnWhb/Q+FJAxXOHB4W9mvwMAy6+szdYC5G437f13mdk2VdX8bOxEtzWl
fk8gcA2BTwdcdlU4AICqffL6j+Scnw0J7XQBUjkHCOePg3UellaiBFoLzOkW0mG5USU3esOGbfH/
/DhSlOrOR/dOGc7sJivraHT7VLJGr8og41h9tg1YjN3vZB8l1/71LyYdjLPYjAcWJh790l9nKvlQ
sri5s1HpZcGSS3qFP/JnureKEmqlZJ08xIJyDqYsysI5ix+AzaDEXBznDbqxVNaTq31Hj6fjQ3KV
9J+W2++B+9FF6zl0FPr9ygTUSIpkdqnMiJ+VSKyqaWgUwDTkd04E7ZM9QR0se38wdeveI2tTL21E
/+J9niPIumUEPZ2uNZ0yGDRi8vnvyPSd/PwdmNrUJW2iNJfM/4ybu/LWap0bZXNYg9UJQd9HPPaZ
B3aDpr1Ky6Cbsnam9BpY4CsxcO7GuBZ8YBfGPUQUEHx4Jrwyh+AqgCPU0rPn4F0mob1WE9/RE98h
zNGkKUvr5SEPtaX+qLY8ZAWJA1wVHKB4QqjJQnt6GaZePI/r3qCR7Ba9jyWrFrbW8GDTSEe0M3wz
YXKsvyYM8y+KRk55BPU/J6xVu+xbjWcbFgcwOEZt7MsgPNZt7CtTUpZ43kita3fZawnHoizeAzqK
rps8XO6AE+dggZTQXLTNg494882j/XoGQk3G+x4zSKQhPx/tur6We8yKSLhO1hEdxhmevDwFr2Y+
cdDpAGHO8vWRTgR7VnhXf/4YDFajWwZKfQe/rT/7H08L5H+IusZIam9qld8/4x/P9/oZb/vNpXPS
GkNzFLQlq/8StVBd0lvnrxTViYxXH5NwAoAIpq0VQLTcYM/1MroJGiaTtn/PmCpT/78+JvbzZKhq
C6/jlxlrLa/PqtF5yEzNt6+cBBgSWJ7YTQeFM3aeBsgyufGqMiDE6+6/B6cufTP6y3xc2He7qv7k
e9HM8UJ4EqG9jINg93UxsouVNzgNp3kOaICSR94pnmoTM7VPUXpy0jQ9KnDfaU8WNNfm6LGmSJBR
85RN40nDxDigieHG1cqI59XKdJwe0bB3MmHIo82kN29aFqjkVne4iVTcvlivOt1QBJ090MD+Z/XB
qgWCh6RtcSpuk0RfOdDh5hV26FOg3IS+EH6BwwgslARy1olnt7aYuYQ2Ulu+WHR64wX9v0wYfpNN
rY3j/Hc1+kdyi4EFV1RvmDCf9UNK3RjCMvFTWPdUNLjzJlLt8Mnp8XAX57lMh8xob/77s73YoMns
nlSu9d+HkDXXHw9Rb1+QoZV1uWbMrP2Vq0h6tla4sdNBpyfoBPU+tmm/z5m3c1wfzPhdZv37ov3v
A7xk1qf2VsXShlmoLD8I81R28+lX0imOBxawcH+oEnFW8mx5M/Q3fvL3fvnv0C9ZduO03XZUOTQn
UU62UV9UsNrz415MuWP+KvK0OZax5e5NYShh0MzGhmnLb6qbt5ZLlcW6FfFXw+wNam04rN6213OQ
w9KLphbtFyiCLxyFAKB+dw/uS04Q6WZzECXgBElUmCRw/JMtSQOnQ9IOLXJlzGbArrTHZdXXst58
8F/nm6ydaz4wt9EbL/Nd3SZXDFJ2jWHdMbOKdWekpRkPJvTzr4YlusR1F19fCuh3cob2T8vi/7/W
/hj6Zb6fhy1PdWVoJUFWFJ6M052d7aHsdWJva6Vr9riDdGvcK/tonnRDMkOqTDecWFDW0GtZLGWm
J67IpfyDVc+zICQTNk23yyKhYlhws/ugsGfUwv+etubf5T8ONJyPeC4jT/zLbau43Guc5svGMDPt
ws8zH/ZlU2RUpUR+RXr8FmK+DOL05qSQQkob40DOo7NF7vSAYEhXAwVr9yGMh1fyDzixG6N94zMv
XP/d07bePe1LLFb2CpclPLYNyKjSmuKc+fU+qk9qlU1hnS8ue02NzlmWgZ6Eq5DP3+N86I3BIwiX
zpHv8OwOuAhRnDTxFe/CuxBH6eowfh5FjwZev0u3nxXMpnyDNzR+S4+w0G5+ByYNB6afEelSv9Uu
1W6iDR8OxQM2ECaGBqpB2YRkHMxHO5pB3rBSrwpiaDxfSjTuWTqP1F9tRbdPumkZCUfcxoneBIz2
bykJPiTSeIh/cI/Nz0fjmpXiuWYdDOmmoA92zl9SNwA2iEjqSVW+hZjB+Q8XAyFf/24MrqSakG8g
nLYcCH/3L3rZfc4+0he7xb5bkhQ43tLRIfPAx4V8ccUijyz/bNAe+aCeKWMkbvaMJonx/FxTPTfT
g1+fbgKq4has4n8v8xfnz/9s0T/f8OU4QCxW1Au0VoREZAlGkT+GukUe0+7ewm5ycS/Cnb1LHb6T
zNc4jIEvaUsbWzOcfH9OKxngdr/psLfIHEhcBoEuQo0zXeTbJZVu2Oyl46u1HKzu5id1PgVGsgYb
M9+dhb+uPETI3OTBLax4uf98jv11Ddp02cgDuRJhmApvPnDE2PowDNdd+NHbhE1uw79enNfjNgoF
u+vGC7xV72yribb8nm0/I68NQnXOqHUPDWB71O0WdgQ48O9P/CuUJWHU/xlUzsIfJz6pCCaJj6bG
W7KxOMxINxCYUmr2z2wcUtPZm33zfaa8vKeCO5XSxoKz3cIX8+eQl+ZmUtOuqvYN3IKoLFSISxOr
FmIcYueKWWbkG09/a9T60PDgKnOB2cnesJNgSVx68gC95iv3PjqODMrhndVffqgiSQCg1f6bh/0t
r1fqrQa+Xh2uqUJc+PNhn5PTqrk6XrRh2WvuwjYOFV+6gOSuuB3z6m6StfMIDzDEP5txET13QRVh
LzKpcQG2cS7E7eZMEkhyJvfm7fa9Aluce7fEjWPeiP/9IX/bq1w4itGZvD6FaxZe0v3681o/a5Od
NiRGHkZsVgsOFxzMenjpSbURNy6OzUf8Zpcov+ySH8O+nC03tVVUulZB5LAvaNaDQxeiGKQFLpzq
0Pl854Ot/HKWMR5WxNzm21HoOf78HstJsXqoS17z2yydFIxboIzxwzRU+Y7vAuAv6dGfo6kvMeBY
3TcNrjrVhs/QXy9uXLsWxkreEMte5Q0Xb1/u1+Hw0MRIUdcxWn4Zrtiqz2uxOWjDTOuVE7uIyvFV
NvRohAsdvHF44x7th/PvlfMLrK6Q9f931JeVo92Ot1arvdeGnaG0guk49W7duQ8adClOOA5duisv
f+AUu4Lm3jEViEXw3DSxdNZX6zHbjeDYsiczkvLdO4fw3wqSH8/2uryu28v+2GZGuPjusyZOxiU4
OE0XwQuY8jqC1YcARbfaEF2kW/7BptNmqqYyv0M0FgcIvcN/z9Z38/yv6PXHbL1Er+f6uNwdDzxR
vVvAVHIhmfpFoMut9qQZCBNleM5xVHoDs6u/brQ/xn0J1OdTqT5axVFDRUL28PFEUsGNydxVezUm
4Y3wCPhq69bd4IIryA/macrb1z7evL0Md69vL/uN3Jgh3dde7026PK6bYttgQ9ztR9xEw5vZKAeM
1gzTKVKtSUja/S4N+d5l/xr0pUjZ17THbdJhUIkSXk2wniv0CndvoxPA6qdX+2yEq/51BCl6qmP0
D5z3JhC8fYSXYwCbz85l1eIRzrZ00npW5oHW0mBPYwW+VpE0vbrTQMhoQW80t5Cqx5X176n/9RFU
7vPingH6/5hN/ox8jXuh7jfXjTosts7liO+tCFRj6R93YjKozwYKlaZY03GJJqIL5/Qg/j3+rwcM
7R3u+ZSKXtxQf46/P5xwqVmTntQdRGbO0ysVsYbA1oBpC13crLxzBG0KUs4qInbo6b/Hb/629NSO
gmG5vLS8+XqBo6ZeV2pNf2rDmjsaccEDGnRNMzB32dthjuHIVsp7R/xPx8HRgSaEF6uDAuOXikKS
PkO8JgPvkop/E8I+rUvSv1uTtgtXzO5TMRrJzojMfz/0dxP6den+8dCv5cu1rJ2r1Z1cx8/aAtfh
7PnVxn2aSjsk11LcVEk99ARmDIO/J8Z9GKIWrYSrUbrUiE/x6ZpvMr7fuonKn4/0Eu6Xq3XtWhzq
JAo0z0ZZJ6Lt1QJzygIb4BRXGdmE8eJOr4cdlcXypryDOprIotrFkm327yn6rZbm2hZqfW6GkgSi
lxO92DS298amqQ7NIDjODtR1236OrWH43dcMp+pnWoAEzpHQjCUgT9sNBiVcKkMbrsSn4fQmrtOz
+kM3QYLJA75zlvg1Yf3jCZsvxzIdb03XC11l5fs+5UiettZmSF9zrrOuShONRPe7LaUbxcr6cvpd
no4Zg8BaudHiPMQDc5FsKPdhws0mFOH/nsJfmvKKwl01XPwpzfz/uq6ydtOX593zruLak5nBsYfl
T2p7a5puRfB1Fb2e0Z34dMicRObzbwaX+/51if85+EtcaqvrW7XUGFwFNQsC27MRAsXxmSSp17tb
3DvMsom0N+FA+3VYVQFAguFG8iJzqT8Kl/Vl17zdi6s6xCyQWwvABs5mBx+mtkBgB6LsOXPajYN1
b9D7wIz1JP15xsY1YJf7b5kJvyVujT8e5qVQbqvnCmevi8oJ1ZCBiK50Jewwja9Sz0Cj1Nkpxlzr
f9FGXKfWxyXtG0ni+idJqNTf3YOncYPVb9GS+gpnijocGWrYn9OjwQyatMuONmwEfnY37Z3JLlKA
0MQj8KCpk77VMaNEylSa6RodprRyubbDDZ0IX3ErA3j9VHOVnSfSiemh79DtmpRBnLZwWluWfuGo
q9BwZzjXhLTUozBcDeh4S8jas6HAVEIXWYmtDW5B9IpQX3ZlU6nDkSGCPeZde1o1FdEGtwCKzoMT
bt0QwLVlPPqkm2tBDRiDmNDavcLjvLsFD2/n+15WknaAzcLzENmqxy9BCAIQQxSJonky06Nk3Uj1
GnhiaT/pHShI/4TsppU4EiHziT3PtlUDCRqfadrC0dAMFSSmx4bHeWFsEigLAA5mjkOPdN2LLq7v
P8Msa3XxOG26HpSLWDaw51yvHZ+4RrE9Rrz4DVKg3QYzxwzXi3d1ogPYdRhKuEpKn5ksGfs3ElrP
9a8g2/QgDnqRSSsUihTWE+J5NmfuApxfmG7AER8iNT3wSEux7aaodVBCdWpijkIK30MmxquM1Lbz
mxVkTRGcNqCd9RVGVA9j+5m1M1vpHUT6mC+hwH/cU9CTE+jU0+UFnBa4qie8aZhXT4tenwy6mu/h
N4ux1cpqtkkqr+LCaHeRomau6JHYmqg2WIMFdSNH+mSmrB7vKWIHoSkTO/G8MtuH3rMuvKUgOdTP
rtYLZZB0aobjbQNJfrjcxe4CKUSi5nZYw2XKxwiJL4n9iAdwFpcde/6g94A4yVtbajcb1fPZcg/E
pYndl08zt01byWZZx7F64wAtTYbTsCqb7jTBdNO8CML6cCnyqg+smaLlw2Z0hyDN9ErbiQE1cRmj
tfTEoEKvCwgTfEndiHEj9RAYgvnsPLmTASj2xujRzfJgipPYNPX0eH50v74+cLpk7XYxmfEQEGO5
1TBBeMcO7Vo5YQgvWdvzxoxBuC8nTdkTAVnAcwexeuR37gKAC7FTxjm8fojMZE8AM13HMTNEylLa
mLrZ9wRuEWomdLKO3r+T68lC7ClZH3l+aDF703SC74K97HKdyDxs4EZduFkGh9nEGS4PdrwOfbIj
Dx7q/lRnXazhOPsz6EBuAnv7Mo06FgaqdBrayBZgzC5mMEW4JgWGAF0xDjL+0HgWdTDJwiyhzRE7
IhSMmv/huwR48RVxAN8tRc0HzT0vZ4V7xR9bsaHY4HUHMP8g9UG4czF8VFYzt2ZGPse9lIQ9aW/F
Sj9mk2zjfFoa3AND1sYEEBHwRYZ9g8iITTNt2wglsEkIAj4HHJt7f9XDpVhUC1IrPBR4s9HZBhF0
4OHcjNGyfwYbTr2aISQDSTY2pLw0Tlkph24OWTnUCUGECgF9y+mtPeF8xYSiFJGsbk/zc4/UaMff
WY6aeo52shIt/uaDjZqmicpjSOfbX8H9k8RD+rxszzFjrd380J/qPkNSMfONuHxkpCgiMG07XVpL
4dU6/HFtDGQkvJZcbHKJt4YbhHhw6og6GObxaVfZ9CHNUaobVh90QNeYC06zusEyGiEL2I4jPzim
gRn4k7kmfLnppQWGbNtPpwSG2KNd4gnbbpzssGEcQzvPS9BEkWVXu2D9seUwWPyUgXmTjVC/adjX
ZXs+D8lwpAzcDiAWBA1ivjQqy2trI0ybU3pdVsFzSXXoEsn+NLjCeGrr7Jl6dwIanYxaeETPouYH
Rh2qDX9ivFiHC1c3wTE6uBMCgj0ErEXZ7njOblLavkLbJd/gmDELOHdI0kpE44s/HamB+f3RNawQ
RDsZ4U4Ltda4sTupCZ80Algk2F50NPvuYQ6wJwgToQKitx9FyTpMZAPgQpKrsIrqls3HYXriZ+zQ
OWBB3BwoYRkj+4EdSLcC3LJRAlM5NGVjjxgb5gGTRhw6IGZF3+YHeaiVMuQ3mcUmBs1cBSUbeosl
KARvDKtsNqus0cFabhiYeBk+sAPH5kNOehZ0wFxZzXwp1joxWvkWiVTbbhNDx2avZaTbArOOekOe
e3HhzOXa1NyU3rAV5rycebCA4JteRKVPitmoMSpiEPVpXlWbTSvFFSrqMU3MooefQAL2j8GC9SqL
JEJc/uifRHjnTMpUx+8YZiTlSshb/OEFp0z+Wuhe1Ojz8R9RRmalXKhcnl+c35LehRcDthf5wzID
sADp+NdxMs3Oyj1uJrnaoQKTcHLcISzCzdovvk72PebAsadTTMeNyQ2ycoHBs5Mp0o1PZkwntkYf
RXfiQWfkbLXlTtkogip3A9Jv2NckTbfYHx4CgvRUfmLICzKWXi625PFNrMVDNE7GYjOczfzKHbGk
dEVk2wdL3MwLN7hZ7S8V+qiV0zuCD/ifU9WP44GaclODcXTjmLCwgo0nCB6kCuyaMAuuWG+eP7je
0lh37K1izMrAv0VENNJNlb4a85FfRrAcRNp2wzCQ/4+HIYF88pojncCQFReGdWsKxYE4rYNsz7ko
QlTkSrgfyGKac/SsGJyJdECHxKdpiN31f5KE0X3gw4PDVCfy7wOme0OhRCmZ7U4u5zTwOKpdo0IZ
du/zveoGrtkQFmALQGCAx9B6imiGOXHbaxQCLwkWKg1H5O9Pmiclx5VBd4FMxHW7ifHR/6TmsyP+
FVsMASeOZYEmahhLreXGrOejjuUmWzORoZyffsLahOLWhvbMl6WavMtfYtiKmTcZrgjoLHodMyZR
2fYnR9HWAIsRQKtG84gLKnSQEkkYqTLntQxCOQyITkOQGkDTJOGRNBEC8XLBfPLTTv0c30rZAfRz
2BKchROH9TnKahRoTzs4CGQCclNLz3pO/ekjyGES4hvggRX0OE0I4L6LyV9lkoc/V34nXtBOvs5R
GRIZ7dPTXBTmbFInw4VSKeOjlhJLTgvf9xcNN0k2EEAf8naDWXPAwRm5XUt3LMPdQ9EeLC4g3/jM
jzSuiLmITpugvvEOirPxIAcBIIX7JK2j2zpDksyWkjLE9QUIvGMdw7GzZjaWrkytVjUjbUNFEXjs
yCKYo6tBLOJS1zuN+iQNl6wwah/eiB4Kr4oJ7ZPDAYmsZixHdXrS2Y5GytdjNOk2jNBLgcxIBIIl
9Qktw+hsrtH+yddjDdFk8bA0kqTbk7tyfBxGy4EMFDJCVcPUDtt2KKmaweiomMTK6sCpm5Ued1I+
MPjaeUw8xkUmqTndZGKy5cOYIc67PFBGLey6p9A1onsYuQ3WJswaTuwAyyKCsm7DM9mY2zkwhG37
AaFtRZAHlgi8HdnvZS2m+OsG7DhOBYgJTSaiq/JTYBPvhoZh9KAACcvqrqwEdrFUHd5839VSN3rw
p8zR/mtEpKZ+Z21h61oY052daszd1YTZe4XrY0bQsSC0YXGJsZBiGdLJ7Rh0n3lhGCRL2N7oqVvY
ureQPUfj3jcidxW48KjciTCoO4Ag3ajp6bON4Wp8B7LakLQao362PEk6YTTBTxKQFHMKsWqR8G8M
BWehvbPYWMNqcHcSgIL6OOmWfhd1rJGs8XEIStFtt+xhh5W3C2pml60HkbQUzydhmkwkKmxD8h6S
CwiXpQSF8eh97q7mEP0Ar3AH3bISzoTDOOoyTrcPl8ao7FO4xOO04aMcTY7wN4d9zGmlV5lbWw/W
plFh+cs2ge6UHU0WlsYEmkrowpteqOQIjGuOuOpSJoX1WLLYGgFU47aAFh8EhxFURtxmOutxllH+
ZFnzwrHlGgsLvbkC79PsHi68AB6RBQJa3nTdYHpd//oxkkbboBVNSdNK2FUz6Som/9Wkv4jq7mIj
FYF8V4CgoWINh3I7wkHky98k5ZZJrHmL65x3hqXaKlAk7CPcVO6wWXcF014gqYiYebJRpj9qcBcC
//ZJ3sOG9klLWBJ2Ntr6Lu+4iAi7q97owYLnkLLjdeDZ7KN1nN/6lBunUWZicEZi6Lp10cWmdmiQ
W0MZP9pBNomCkU+gWQk82A0ZdngNGOWGzGO3n1AaWOqoOVVeCJpw99wvt2K4zGAJqWNusliogmm6
B9JRcM8Fgbcx7626Xc3q62r3Y9jfmoiIuxf4xO4+YNWwWq3zaCeGR8E83YCjZWW5C+RiW08hvQGT
f3OMKrm8oQpHK2dRgzizEn3R06+mc4XZ8XECrnhaw1KKtZujAg+ZLhtu7yR8gkT1F4tWDCVOrK6m
u7bVsbuIohGnw8OQy+T0pFtPpgV7FJk5JfhjOCW4K0RwroPYpfmlD5ZOhRthmkxeAZa/IG7HyK5v
hHbMazg+sGTvrVJO2PoJGtZ4MiLdCtYkrnVnlOWIWk2SA9J5SYDP884cACEg8MABovuTrO2kgCc7
O0wLk30kcxriO0wVKp8I/h/LiKUPMxtWfCmac/5eW8misJmQDsoBEbF6Dld7sZkz4YvaXZZDKNMx
kX/IKCB/j+xGxnqOXOfS9SP1+/eWy5aUVK8ZnNMD8uTI9RVwXXHUxE1FY71STMTQDxQ0mmj3tmOy
4bvl86wJs8u4nNEjl3fEMmYBGbftHKwsqD4zivuLkCDew8kuCquHM5cMLL8Rce+aQTl5NJ82UmV0
REjIjcz3ZQFDxnbsocsgdPNfZHVc+6rxcU4gFQeDcIirlSwXCFWKuVnHE2d1dRSb76QLjDug69sY
y8znOxwxSU+o1XJSQI18gx99ZE/n5xloFxbX+qk/j+PaynAuN7ADGOPQXo5kV2WYHhPu2tjZBQSX
rYEtjMx5Kn6cJPS3uMeBQlqWExBDU68QnY9Umcb8YnCFVQfQSnpYt8JUpuNnxWpKW6cb9gCgnMv5
1S2K7lz+JzA3Bq/155MltoUjKvoHHRsDcxGZz29CqjOLkf2VjZQB264m8NAde9W9aYdrnATdy7ar
i+VTaDiW6U5j59ysa+FUO6tw8wYUNbRdjVG+XgLNHMh1Tk2bSVi7KIhPfKq2ODRtfEyPJ6YdScfW
ISUbrXRMmIwzpQ+VNjl10lAM4B74Usi2je14YmkfFOSBPxqZhGvYBoL047vwqrk+qU7+LaAh+bYD
X245oAeoD5iW7qWsQKw7YoFVsdShEK6InrqLcIaKsHIBhbJn4sskI8PWnxtIouHQ6PiE1L3UIsij
RUeHvZ7iF0FIOtuZX8N1//7V5tpCWaZ08/3gtOvWsb1vkLXVsfKmggVQIZEosYOaAr0xm3zPGIjT
AYbz0nh/MqTxS3gh8yNe5rLsktWPTHgLUUMJlNyFTRTltxfQG9JmTGT4ejghzL4eioDlV+Fjvm7C
8e14MVX1yfC8OEY54nxs+j3L2buOB1oFxnq4AcRJiKlmxDsX3/Zrl9vT+/EA4GQZKDFozP7JfwZv
zCm4txj7yCuNePppzv6xQ9tz6qxTEn+PZ5juNRRdzqQnc39ee4/vo10cyWA5bEF6/kfEd+X+VjHY
o6nCuJJKooVXvyxk8KkFi3bISeWEY+TxrZLj420N0M00vcOn688Ha3iO6RY0oFYHYx2l9ryNdVbb
up3NOTlfD8Zys0R+Mt5bjkeCTqAFpWqtmD/b88hk6xaJ5EUiJZgBGUsspbDXAMUCr6X1FUvf7oY3
+Nq5AweEqkzE/OjrT4FK7GrgegLuQg0P1YZ3lp80ZY/F8xaIGjv8XGNjPt2rzwd5DNSLdbkIGLi1
ktrg5n32tUW/xhfFWQz7/I9TaX70W5Xo123cFnD7cbYdr3Oy8C0v1J4ysfBSathcgpNB5oQvwMU0
xrLBlRKVd7V6H1ea2I30a3uNimAJTEh7ta2b7OOaoa7EBSfL/hOfkX6jsmN5/0CTKhgcri34IN5y
bfEvCSUdQtlNpsfrvX3304OzDdJVCDJmVQWmWN7jYsInvqCXVvxyZV/mSzz/gnOI0x7RpkzavmY2
e+tVsOcaTYTV1uqZ7JQBN2F0zCeAAHFLaNBM+Eueb5wBR77z1axB37eoYNc7K1h9rDANuiQH7tIg
pf2uWgjNIL+99hFK10bC1QA0klrc6kisBR8GY7/KR7emILuoJey6o8QhLqRUon0CMz+Q4xjUDowD
z5CdSdUKpBpIWdeE8qdCrIUZWibxdTUiBE1s5W7vzYczg6FdwVufYSIdFvZ/qpLR6GzekACBFGV5
jXgm5W46XmxBdrfbCQ1ByqNgRyr+GB4AUNMAfGk5foa4xRlZy0Hm2uMcv7KZRL52a/jnBwAKTfz2
0b3V/h9JZ7akOLIE0S/CjFWIV6X2DcQOLxg7CMQmJAFf3yeq7dqd6Z7uqhKpzMgIDw/3nlFUkxop
EanRj1cs0uDXMVptdUqfHjGcxeah66q8G2mTOrF6GThhoIUouu1tkgFuL/lMcyoNEoLoOVz+gduc
KiznuHPmc0pfoO6/Ok8m4WhbpsyFecAi/NxmDV3PlS8GYdilyQjum7cPFItjj+FxTniG3ouLjSTC
l9WLllUk+2fZrygrX7LE34P+teQdyTjJM1oBSUN3gYH83TlDZkuqlBtMAg5g8Qbhq11DlHYJ8t4Z
9SmyF83/ALsTHbkaDG7W40dk+lYLb4ywJoIhVMp3mG9YJkW945+HQs+Q9gmtiOPVSY8AUGPpjez1
Maex/112auxc8ES+y8lMGWIcX6zCyZNNncBDFgXjeEra/RYslgzK37y4aOzajDbIzWRafXURY1Zw
VcEVPAzDkLbdLD8klqAMZb+D7FNlt2ja8T+7zDA++mXGILsqlByH+kJCFiMX6hcbM81YhJMLpf/h
pCkSSOUjDHO1MYC44XirOhP/7XxQ4Jlk2/iZ2TVHQ2vVPCNxd+bg1yLUxaOnmR9NCMaon7d0hRGG
dR9PssXkgVgkKbzTrRlUOr3BbX8x6+6IqcxRXqp6hwD5pkEOrfdhtBH5NWAqO1un6TFTdmo66HiR
zPFn689hMUPuC/2bYZbZPw35nmrkj5oNle7Jr664t3P9MtU1ooysG22oakFvOrFiPklpFSczzLGQ
eJkhZkois3c+mTISuFjN48kFmGwIr7/ndN9h+2svqtztdc0WPrtNGAmGpQHlGZcaAa+OXBYQKiph
KL1xO2VOanvcFaC6hGzCdZ3JOFJM9wFZh2HLCQ5qq8FwL4u/PavQ+c5ng21zd9yfnUY5fbvFx+/F
dxpCfd677vMC7wycDs81DDDdum7Wf6p/DjZPH+hgWF+0RdgNTYzW8pOcFQOTwi4eHn9z2mFH9350
m0hXDEu322VbDRt3nBHgXN7bs+EnqO7rb9scr7rWcF9D+UBx2x33jDikSFUB/vER92fYV6ugZnVX
ip15pA3ebaiLX5AjALaMN+mAuFJfgaziKhT1gLXBs4hrxvJDNQlubxG79GP0Zj4PE25V63ovwFOq
LKIdkIRxOhEGWzlTtydPsiPenZQYy1qfuUYu12m7Lfrt6J1fVY4WNZo1do8mSILIzXyuR+a8sq45
x9IA+xPk5zll+JWgpCLdiegTj8cN12PQhidPFTfgC1+aVl2ROy7bJpt/QLtIPhpRhsMOBmuNb7bd
Qf3W6tgdmohgV6gp06oD7ykA1cIL9Y9RMUeKrExITCUB0OPU6/SLDORdvwVtB1F6GSSuoX0MkUW7
8Yk724+tJ93+9HwISiA72O6I/UjqTqA8w4gQ80WgkaWN1vfKeTcRme4wF1z4D2apwL7NCCityaJR
oZd/yeddCEknqQq+/P8cg6LRHJPOJkZAbI9jYgArX9iZg20nqtsorqEfknmz7G6EjJoWXszt/LYG
NNLbZs/CKL5n9UgWVA+1y3Cgm7eN/jCGZ1keb0WQuHJ3/2jpNGb2E14OTU5UZl8eg8ZXzfpAdTdw
pSUneq4lL7qFTyRTLGCmDwkuWSSx8knI/LQsCgEacqmA4vQKcweSDK1I1xiI26lFWhSGs9tJMbNJ
QsQ/hqi8kjQhGm8V4H4kk10zjUMxh1PVpB/VCRge9zZZ6ByVXQyvuLpgN+4RKwTMNxsrp2boT+5B
TlSPbG76pnNb9xBY11fWb3tbAXACbdgtNNJaC7dOs5MkHYEoJNcWPXL3LoJ5KigbTJpOVy172ioo
hJ3g2fIY6qgzVEa92eQuvu2LICPg8ELeRkKZyOQsEUA3Cvx5ziA6gmPcVDGrjBYaS1I13txe3aQ+
ZCrbfgp9pKXx65dYInIW5hG6uKzaL7D7QcHQL/eQdmAv9Fvh+J6QqqMA1Ka7yW9IPbmIIvrSdzr/
ZE9vnQwQuc2ADjbmAOb5QVnU6PS7Itt/VOOfyzwD/ktMMI5zxhtoi4BcjofvuvFrqGxC0Pjr+2pI
H7k6WSqYXP/sMwBDJ1DREEzplueqTktlzP31Y1z9KDA3opHLNrJwfAyGm43f7INO6KAz3P7q1nb/
KWzuPn7kU315CEn7OYvh7zALUbgcWIvFY4hZHHJkVii+BRoMcVL9TFV4KqgXqp/7n0vqQCfNn1Nh
vI1ZYQ/242JZopdJ8o9yTV3jLds8A/XJJN/XGpbXbJv7mlWkKNqlLDOb/cVznU50KFtS3BzFoHV8
Sa4MwFDfwHqjcZm3oOb6K8ho8amwHwGb8eJ6fS5opvCp3OZz6bNRFyyJidJkplQ1xmQlzJIFBJaS
HLsMunRJ9JqD38aOD05iAYucfntP6QemHmrbDPW+an2Oo8cWtPaDIm5vhhZEY/TYighuo5DSHyH1
3fFt7J6zy8pMDuCTD/WKLhhaVcEhtUDqtSE44agpReNnCYSIRN7KvJEzAxzxB0Cu5LJdhYyCW82+
1JmfCbcwO7g3RichARbDV5Nqv3IqFAGklHLG94/BEqNlMoM15kl3cwz9ncNWiA4EEcC4oiOqG5tn
nA6gMwjL4wOf4ReUM+ryHRKxL/cq1x/uyVg9QpygBEDHdCZEPS5iCI72Tej2MjxjNjSMcil5JnLy
2c0/kdPlAYbD6+aMI5p3ocQjaUvoEH7NJtxgSAGZT3OFv3NCWlFmGt9jRHdjFBASElocMYnImVPn
nl9ZWi9uEQXQYbwH1WNA3V9H7b0Vfppm1sAN7FJ3lxgmCHNEVCrMvO5UJN4R4HcfDtQwCGAiCaQM
KrOako8+a9Y7XKLWVGNjYAC8J3FO3nUzZ2VQZibhkg9x8VkntiL/UUSGXoPH+IVVkleSmVA9QHhA
bAXJAG66dtLLSVw/X/uE3C/QxKyOd+9oRWf+O6dA042uv26ak9VmVLzBaP0mTS2jWao/QVnJnN6M
wNqo4V1VO3h9jEMRJCtFx1amw8AuPjYg0kj2Qg+Z4bJjdgE97psVGWAD7gCGXB/NWKMQPp71osqE
boykQPZWRyQujHQpQ80d8rez3Q4E3i1BGGDn0pI9WdaTOwaNgxabuDJL4rjfQ+6zHYJDIpdAZifO
jRrPBl1N3UHVSnWel0uwUXYjKoSvqDHxW/wd5s8tn8XxEaoooSiWUfWAmQ56wjBlBvfiYZ7NGyi9
UzXUoUSbmqNvYqRzHjFU2TMfk9FjCdQiE0TvaPQAG23U3ITAjiwJMjKu/15PUF+gRGmj5QZ89ERv
lHmsqt9FvaQw847XftAESD9CkXjjnfY1Xm1mNsmKH51BdgfnfSDPc/TcGhqdur3DOUZ8A9CIa+xS
zW08aXMbTZphXMthFxfjjq1LA1yvk8YUVjruntZl2GvRWqe27HGirNrobT6/Vt3P1quETubV/lCZ
fqHtkw6CBqZv63fv60nVcG5hyQ7iZtAor5ASLKEtfP1OAxfZiOkzfu6KUTQkpY02+sOdXW00p4+D
MXHY+NoFhJRH7oqRQaVIQ76qrDmXYt8ubCDAUHs4RdBKrXyTb4598HMXhYurpQEH4HTTslI96JzV
42hMMrt39F7XYHQAtSwY1CQFJC4LTfrurr4ihNqdPLFrweATqdtOxZKvghe6euv2yVy/8BGJuvvX
xwK1T05WbYEcjDHhra2M049/NKzM9E9GzuD2j+PL+1gxCmqUSdzN7csidZsruxnWNe/6CpsSz6qa
yh/usWHclqPaAo8JnKmsyTvJ2MV0qoDCAEa/MFwCbEgoeC9rEDQYhlOqfUH0xEMkQ2jJKSunRHUA
IXYMXerW9xu9kDoVNUyr91SWlT7VDK2Rr97vPG0AFOSE0cQ7Kc1o94xmw7Tyk7UQ4vri9rPCY0ZK
k80dVHsqKo2Z1jBm4D8shArPpGNp3Dhg6arq5iU1FOLbzW0uwraroFxaebi2yuQdFwMIZ0aKXOIj
QneMD0ef4Tzb0dm8JugpAh2urHvDos9Pj8yl5+mWjuvuGmLlDlqItCJfkNxnppsmaQSiWElbKI6/
NmijRm8TgsEeM9u2446OWwRFLWv0ifyJvAc2ATt+19jt3CcDRwOX5hkiPNPP4ukWNFd4sb2pP0Jm
pLMTZHMkfZIwBBIKBTpaTzSgePvAWaGv4PJRgOyvAOzSnzCSmo0Z3+hDl4ffCHnq1zBgzVG61Q38
hhFENuoA+yLiEtPGEgFOVQxcP6mn6qDaPzuejDj1aoSZgiD8hZuMpE848BH44BBbRJI2dGdZcgKS
/9IMv3RQ4jpYvhb4MZJSLVX7GvHzZvtWClFbz5jKHCXPwk5o9KSW7k6y3eTwrRMCOgsELN3RyUke
6uA2Fr2zdA7NYx9RoqfbMSc+opqZqeLHeh2/yH801O5zr4Oo/LcwSLedS8RcwxQI8M1oi+To5nbA
TQj/uW5OIECPCPOU1ItJdx1Tchr3LaPFoYxLX7wM1qma+Kw0zfy1IiFe3Hhg/h0rn+3Ch5GJ3bxP
m6huz6oFqZV6PFWce76vuaaZA1kn7iiGEoWguC1tRXXfJAi+LK7TLjIWAXaL9D0TvxqfDNpjBQQU
FlB9TWt2Cywisw6OayRQCKA+CZxj0olA8gIts0VyGfmIc9GESUZQkl0oNzXGq7DerGN1TBw5giSQ
XNMW3NKP+prOFsLHcBaGfkszJr4IOwkdqZgCn02nCUj5y0ExVFPsX1+FDYcLKpos0iFa2XF3yrdC
DVE9HNqL3A0wOSUjM7lPRh+42k8vLFFyOrB+q75IhTSmZ1Rb1aIILZqImT2aYDQ2fjFh6NJGTKrN
IedLe1A2nbqT02+6SjLQMczDbUIKRRQ5SIPmpQKXDpQcn5zvdLfj208tOEH+5N5vu/TnlM/F6sdW
ZSOnIuL/seL4ZbMdC/Fw7ubLuGLG0nK+noaJFf0sf5J7aDDHuj1KCmoJpRZdR8c1/IQPgP0wYsxw
DFUbdOn1qXrwAWfgFwxmJVQcB9dna7/XInpd7b5cfZrSCZvYZm9Rf43eCnnsBne1qBYDjAQ3Br5o
j9Lr5hA6SKjYhhh5O3E84Wdw01u/aMJVTc0obpxE16N6DOkej07JaOL7X1P0YT4OB+JliT02eic2
0sfLnBa1Dw+b5tmCdq7VobwEvjAJCzWu3qvfBkUWlFhXC47j4rWuY6l+AZ0ldKMJ61cMgaYyKAFZ
CQ0i19cD9RxzmdycvyfhOmooOoA1FoDPY5d7+qYTbcbdO3wRNL8nC4NRmwfIerbfaBusTAoD0lgj
wwQ23XBe0578YOMEnc78OC/F/Ta6F/QqePN8VwTDc+fhd++i27xek45gKaAb1/XbQiVjEYrSDHwr
RhJiiXXZpgUHZzZC3J104eVck8kvYhd1TpimZg9ke9EOVndShos63Pu0588D8DQmLmR3Y0n6dOtx
j7TJeHxjrnkgEZwnuLp7bg3G4+FBnGSDxd0vgZhTnwe74wxOA5bEy5ZgfK/wOhaLL4fZEx0CnpUC
uLRU60nYv1LRNka0qIAKjpn5zKxs+sPI5fKzlgCJ1XBTTLwS4iSyrkPp19mb0lvqzg+8w7pzlD7b
4Dd6LxrMo4lp1/XlFm27tB8vd/7po3hB7lYnjpBmcTSqGTMQz01j0Rjg4FZSdVuFTjiWdy80DX3j
ul06pLoqVAs2G9yZkwe9qY0XzLh1GjROg8fZyU4YcH3RfDvRWKrCd9e6VVAxfNxmrN/X6CZdgsAE
kg7fNkzueNfe2bBedwS47E4DnLpwWmKnjybKgjdlZ/OZ5ZP9HY0dKkajEenS2teFokI7rRuSrW7h
mckzjj57xE++KN0StgdBxbch8lkc3omLKIurFlZ9i8j2yuBmIX4o9y/clGa9awIGyS3rxrG+tZQ6
mBL15rW+WfeDYHrAyHjIW5c70jk58EN4muSKtTBnvbs4UKR9+XlI4Su4n6iLEIOBbK5xTNaRqOQC
Qy05zgqc8aymZlY8+O7SIKJMe0Lch7KRXC5K/AU+BpG2shuSLRcPsz3rYKBD5Y80dNtDNZZ2Cedn
5Fvc+zx/x7xbd6ENw3DoGr/UyGe70esIIQYmD1Xoar9LcZiuLQ7J3b1tyZvONLSLo1AvOaB30+oc
YqgF74jEY/ftGrARD9weSb1Etlq3dtCHiCZvjllqHQ4dlMmpNBaQeFG4YexW1TPndRqWuAS87AdV
H/MEDHmFpL7LOn5DVHuOt7rBvZWWsvBsfnhs3dcNirtnl7bEo1C/ZoibXrnVr2YHFtGLioz5jAZF
4Zu+om3qWazV/UqfacunBZMqDdsIF286JH76p9/Bh4AGD4gd4Wk+RY+WXs1rjmUBRRIx96Uaay5E
teOLkMXkJ4IbRbl/D04RhGoCHfL0xz4Lj6Y0Dlcf9fhgY0iMfj0Jc5ZwLkenID6XlEB3r6578clF
6oYm7Qf+DpfWTTXwtYkI6SO2bo1aXKcURHpEhg5s8BYgfbjXNhsEisOMqEeu8VyZq2G7YVUBO10n
wQa91lwRNz8lZ4KOHI/WYErFn5hkUuuTW7yiBbU/Nxcq7MR5roEvN91NuU2p+MqDpAk4KVt5TWF5
QFaxmEnj9DWDaByT0hFoI3ZVbGlbfF5RglPvxEcxqTIgMFbCT4RO56pJDX4Vv+bUtCYueR6t8Cbn
NHGVb62Mgokl6oXfw2BnHNxuaZ2WOJK4nwlSdEGDChkfBdVS+vw0TJHA+/joWQmlUaKGBKQjUTK3
pvwktHZIWLvQf+B0rXFkMr5bklnlHsykDaeRQz3q7EcZ8d1PGx6GNovXy5jpBkcLGtFodNgFdbRH
AhzSKapfCsrfE3Yg+Q7yfnHdpA3AfQbWYZzWiwvqSKUDb0c06cmzFrPOMvxiPnHkMkFZ7gbeKLne
42ivmyCNh8kIwbRD05gsuPAs7owXRBWepRhJ6t9xSP62Z7rMYVhaSKfHtcRqJbO3j8T1rWcOaHHM
6ndSB/a2ZuSZIjcg77TgpFjQ9D/9u9X+uhfGRY0p7Q4Iwse6eV3enINZC02oq/cpxK6C0PkcTV5d
9R1TB01uCTcV+8Pt0CYJGsKJ6dGXBgWiq0jQn/cvAZegVU1Pg346h1gY6MxhCcHW7tKMmge5PzWv
gv1Pb5RPqaC90zvlh3u11tefcT0rdrdwt1Yr1SzxNSVJ6ZntIXQpCH+9gE6RQCNAyDTUgfAros8f
FT0/soGSFj6AhLQaMu3NxJzn06LuAXlr8A25bj5OkyzhE8MAQw4fmqoN/YZbE+dYzosl1WctBBgZ
kWO+DMqB7sJNkuo71BX8Ufvi9zVl0/3jA3HFoaObRo22ecKrZchhppiCfReLxLxPMVLx3TQLhz+Q
2FogpL6jLeSsamWT5LLQXPx8I5qNqppCkEdICvrIx+zAkKxYpQNb5bX0YZep6ZzJx459dPlrHq3e
LK40Mkv6pONsWh26hBZQ41mHA8qudSnPUs7Nge1yi1wAHMiSq4TmpYVHZQnRQ1CoKDiU0c3XSN+M
9izvs71guPF+MrgkNF6W1x3d5BMqepiCrje3HdcsK/kfcNImNTjA1Sx5i0ocACCZWs/MN1KEibsH
P51NhrFDDXo2VPsWVZGVPx2ej0XHZozAUbA+zO6UeODyDrCMYQuuGREoMZABj5jDvighWDPTIMPT
mpUAn5yBY677B20F+zAlezIYeeiRxXRoH84yF2R3jniOdIqJGG9mjMCWsGdjUaT8OlC8c+kKbZ2r
E1IznvE83DVsbEUNlgenf4ezpIrvTcZJdQ7FH51wNy3RhwzmDS8lFcYSk+15GY1Am76mCOlirigM
y/jSJmqRWgLjrNedwxXTB050TA4KS5E5B4D/4g+oWyV8TtxyC0MK3qC5AW+wtTtjERXr9EdulV43
qC4RZnpHUpPh0Gt0pATad5lzUkVwyPqcEiohkyIYl8tAj4BizNPgY5a4Hw5OhZ8OUtjTuyM0hqv3
nfY4LSQbCmo0RF4Qlmz2XvBCt1NdoaV7eCj/SNa3rlO5lRGVCu46DJEwNKG/bRv6XBRok2RXYbBB
wgGe0FW/qHqrc8vq7uFWgsZWdk9TDZBxZPeV+LCAGUxB2qPaywSXcqKH3QqesJVpup0GjP9ZT5w1
+CkyaiB08sI4cQVNYD7hUCWfbHQx0bep+I5Zn728+w7nDAw2U+/C5Jt3BR1jR55JNStSvsumhm3G
HYyBrLnu+keF9gJ2qLg5qtBCGomq9wyBCvm+HezNgOmPAz+vMuo3F4zzbk4FVhipdRPozK/RWZzi
xB2Wbbv1UAR+hfN2DTwfElWlUg/K1Ms+4rEJScqlrPfBnT5raCm7yZF+s8EQAKAZTS6meFbJR+gd
slurdYsRDgQrnDesVoazzgGxbOWQu9N+hIu8g/CpKxB8iOgjSD3qPphI8Ui+7yLISpwFg/sdTfjt
nFAbolJpdvtMj6cYdIIgHch9onwaBVTrzHOZqziZz/EfBxm2Lz/3bWPLuwJr+JA6eEUWnGlesfYk
CFBqj+aU8nW+4tzVke4EGqw/VDY1550xyXmvQ9Yor+YeMEjA/Izb+Cui//LfAzHwOdtVM6pPy8kX
lrUGgOOKL1x19vAFmi5WIy4rC/wEQOfCbeQSOv6WSSYi6oeogSmSWDZQxhhTzsabZPxsj650ZqTs
7+3L3KD47SmmENgdCY+HQTbX5YhfoIuy0cQxWzJgrP8QQiisKUgsrFotxpNkAB5Zx4H5YrddErPI
v+pm3JlSz3X8E8mL7lrh9ypbhZyUxOqv5JZEL/W+6qgRNKVhSu56gD/KfidWcEFdcZtLSbyUFmiA
X6LV94AhaXUGjZSQKJ5T02b0oun/GvKC5yJPfvwZqBoxAMUnnXfmX8v+xgylMtraKe18IlyLYiiT
stMIEkQEQDQ69yv3sMs2ux6bSu1yWjLUfSLkSxNJZuwYKBTZY49OZh2KHfQsDiJ8sGhpCi9WcyJm
5+0UtfkOR22P65wzFpaPVIvzabNkdLNx5D4NEiQc/XoojrhazIkM+Wq5peDo5EY6r7XdEvRpEMlw
AVwipjxgh6AX/OB6q2GsSwKwYgjGSVXus//mXPZ8oUfqDBwLMQSVIxuOg9Bz+8sL+Zi8RPIo8n2m
v/4yFPyGzJdtFlxGaIK2/eeaNuuQRYHfQFfkSCUiHcpxTsvmRe9IeDXUUAHeaODXSpvQa5lDUpQG
CTuJdPEBgJ2Gl3vcgmasdWyIWhI1eDVXeunY5kIhWi7p/W5kyLK3Ujr8wlr3b5wN8dF+HYPBWbF8
d7xiD9PMwaabRtMDq3ELXUfsoHL/ab6N7R+DFcohrsrSzjz6tSGdJhipaBEgB/WwNHPwMRge4o9R
1Kvx+5Xt5CC7rydw3dkbDF7BvmPNvtsBRk/quukpfvFT6RnZxdleZvfFtentd2ksPs2PCqU2zBZx
7FgQajedeLuyrZAEHJG7SFmIJjLaMTwv+edjth+Uygjb85AnqTcM9gv1u0Z79mQ3ZsPhYBs6voWm
c0xr1Dli9YgP2tfMGfTVQwgjDBOxpFAw6RtDHdqdNZh4EG2jd924ONeGhcxB2xueRkKhfSYM9pTG
m59BB/ZYuc2a0dHtWuzh20v3uTQGxxotWigte5rPzsr7uEOZcLOhMP6RIbVQVu4VrExazQznlkZ9
5IRh54sOGWu9v7dRAbtMOj1TW/SsCmsi2sy4chuNzdE/W9hKMh5zV3BY3iz8Qnrcd7g1mV+OIDsg
QU7b1dtnldoP2VRCMaA3zfQNU7R0P2eAi+MVvMwKbCOBc4qTa81q0BYxz+ELdIB53iHfu3vEEXYJ
1Xjm9Vtmn8YMRWh3S/icQyCFSDHrRtvBcMh4QNfd8MH3OXPG3njTfxOuiyktXHGbh9Muz/PX4rVh
9bC+A0hhVfwqnbZ6Mw1a9l889z26TFZm3rD3sK2FGibCkrpO6/MX/Fwdhx3T+6ZB605DGVqPNPif
tyHzrXxOjQoarKbN2tdHXIpK6ewVB+7nzQ1RrAnpiRkzaovWC63cDE3NB5xQdvWkSav9M+vKDNpn
Ntw6Z2/WNrc0/tjZudkc7HvkU5ydvwcZ61532OW18vYNwmPi4GtpDMCIxrTtW1zQDGybJzoplGR3
8zGrCWubPeTZl31NPYLemrFAAr0hM/kQUj7oDozH5INMqUPJGWecvX2bNBHZyW2H0hl6sjWr7Qdn
x2GUnz4vIvVoeVuvP/rGPiW4HhUN/vbRHcMLhTknvluM+a8ODH8Jc1nosjXmqMGyeKHO9QG5qdc1
hlBlzRtBfPZmegpqDCAXg0cUCjAvCE8lTlw2GgNMhCZ3h2Y9+5Uvz5S3qRl2b7tcCn+2x+iiw7H8
qc/UCgfoaDa9PTwSNpy4VF+3OfOcVygTtox0E05h+lI8M6J/IlOgia15FbBoystPddi67EGvE6/4
g3qbaEp/mKQZbUijEfbHraD4Iy/QV6ZeWMmsvQzZaQMe6sfn9IYYlloOwXN8FENhFqMPlfN+yAzq
G8SgwTc4+XQ+TOIgjH1knErrrrL9UYovtnGfYb47w6YbG67H2F5BDCWNcp6qRLBhr1U+KZ4csTOu
vk/2NX+SOxXf1shZ6cwVtk27Q05Z3ChJ3uErx0AcbqaTx80zPXWqsRNkIG41Tt/9yCmEe7wady0k
GMbw246u8EiPa84XR5XXESCyaZJDvr0lSxF83D38ZrBzpfVDvgpexcd7Drs2c5gCiwg7+B0wfIB8
BWsEgXf5XV/+PhczD/CEE8iQCaNZ0H85LrrpaaY2LmGTml6O5TrHG4Lt04JuStrSsaOfWQwR+LOx
XW+i/WWctifFEz46FpndYXlfk505n/ntR9J7KmVgkco7iOasDRblj8ErpIN7IZlkTFqtdLW8sZ+o
9s7dAKJx6+hozaQHXwp2gXCVjh/GZJoqj7mY2NnOObmOUrNwehjC/6WS0ZxGGEQxwYIlm2of6Oc+
vG/XfNT8ZteUqzvjGiMLoVXS6cu/ijVKEZdpgahC9ORD3CwyyaWQJFqzsRhk/A0EI0K//syv3mVK
SQl1bwVN7RbCaDt/LVoe30OGn59Vh3AN8YNwbATP6Yc/SMdoGMB31Srm7JnK+StCoTj/PA1DVwhO
sJdvP4rrVVPw6AYsWOEC3yXbByN+ZmZ1g8rjfC39QLP9brHdjzB7hvn6OsjXqXRaKo3l1BGquzvp
Tcgcnv7lbWvTZbGuYUAG7UM0OLBeX7bXEQPGqJK4S1rlMDLSBUk4Y4tXnvPu99GG4IlkjIS3DqMW
XvOcREKUTUXNZh5dB4wb8VpbNpwP5jEh4Pc3FDWoLsDRmXGhiTSKOJv8fxNbJv4YJLcLB0IymhA1
VQ0MJEPegxb0PQoHaFJIdvRZgeMabf0FrKD4Mu0atdxiLpQVNTabn3BF2PJDgmp4Vh6c0XPSvyFz
xUqJTx0l3rx/LRkoz9VnkyLgYsnkAUTDH422v0yMmLHXd4Yco4i0Z/7UmDRHxl9IjgzhQuhgZh7r
QaQL6lziPO14qMnNyi84tiRsLZngpBk+n9dIu18mM1XMJk2g+C9ImxE/TAGaQZ0FHQTdu5FcJtQq
ve2cEU2GlGoDd/cA/IF40GOg92eeXZEk6HEXkCcgxiUTBZ4s55eTwEGCos9I9I7L2xkzmmEzrIQo
sWkTWs9CEgSoYq80fWHxk8kwXg6Ee49L0yR3LWhadJGHMOenip9OG18hBor7BbMSoiQ9Hm+i+bRR
OZ0xcI6M5pLrEtiBdbHGaDAiDw3wDcqU7ApKpCd4SsBQ24gJaJlqrDvwbqANCuYwJ9tlQBbU0qJ4
NjoU7a6r6oYCR2u1rBs7aKfHpmTFTUcmgrpbtrkO7VXOIxPNcspYCY+ZHuRmxm2rU/IKvhN+g48P
b467pHT5iIzI8BIlPxGkW2oT0B2I2pL8AirQxj78AWYNhGrYATmprPKGZ98bPrBGZEyLUWlmdbdQ
GXqI1+QALI+PXePK532CqVA6vcOqGyz7hXNceiRlUHaB3iCXi8Yyo/JzlAFkeuUpCtumyIBNGHqz
W0CeoTVKyLYDzgc1LW4tLFOTG3P+JkWnTcDfYiemmZ312LUM+WsPEGuBs4qfEgAHwEzCVv81GCNw
EImNQ/7jIIPyfDz2bRdqvozHcGqgzPFwbOU/MxNW8sdXP63ElN782QYaSZ7W3+T30f2ZUElRoWE8
86Q+hLTr9sbZu42YYUNBMgYsoSgfU1/IHBC80YzEFmpfX6ba2HOgmIGJs7Kgk8wz/qn/PidjwIy+
HR1jmT/GsSFKALY2iXuDkSBczWcA/BbxZOxWrHJS2Z9yTZOuuWNkWHrbqMEVbWljZwiNn/Swx2Ao
YSai/k3btM+daxvhn9NytOt6ELJo6EFlwuejCnbfcgpvLwGOht6A+YccuCdYYzJtR0xzzLlBzoAO
80B4v7w4Rqmrn/Ucbswo9aZT6SpSvqkg4IXymOAN2qwuTAJ6TYBN1uQ19HHxOKQMeNLlNneyq7hm
hXvNIP98+QmXSIzwAUVng//8Vc3k4d3GHG/e4XG4zIdtlclsFzo8g+0AFH2G/tGw/2rA+C2GbCrc
VrhUbVoyGUIlT8KU0DuHwzfDfWx6L2ozeuiNGU1AZ0NaTd3w5AAI8ricUhq2Ah297UJj8yL6lK1h
VBIwmThARu9D9jTuccsvC/roZ26UMmcHs4NIN+AVoQpkElAfNUbgiTTMJj/lEmmEDPG1vwY+FNOf
SQ7VxFzb6FPREIRIgfEV62sVGlIfirhzog0uE2+gjymloJ1+/CyFkYHncwxmoF749uQnq+Fb8QOQ
f22F23QzMBbQ19aWRf3TsQZUccD46z/scL2AplHiUalgWztnRToJhuWxApipeZdJpt5ul7LuZmjw
efGhMmcWAIb00YBwHVyBQmq+z4w48hWubalT2KR25jzelAJoQ71J7W/TkmqyFcF8tMeYgPSR93Og
0mr9y6rfvbjrE2QNozmmntUgcrNZpZUmGoARBYWLCjw1JPm55+WJN/64bdIkXlhjyHQmlIw86n9Z
r/HKI1dHg52k2NXH2y2L8wVf8XlQiCpW2PzYort490L4c7TLxKaY/9516FZ8iKILuqcvEB/BG0f1
DU3ZkP7trJUwQOE5Hoxhb7tv/AyH/6x8SEpG+MpghV4eUZaMmULAYH78e0MhztSgKpD3QjTh/iSO
cqfwqYyBJMLoVKEjfYI3GDYO4fYIZ8MS7x9i5d5541UoH/nhMjgXDAnNfW/fWw/3WSQzOzTCuTKZ
NGQvtQSzFtk0XArYwSKmtjm6bPFUNMUiBA16Blct2WfGEkHEuFF40mokGjMI3h976aYRc7P3ktBw
pCgqjRZTrhlDjIQiCUb81YB+HsR8rmtGb06QjakTuTPShzlGqMTb23aeAymOGW312uMaZVMNq7HN
+BMQ0TrD/WDQih7WbIiaCaVc4KFv9MSNoqvIkuXRYR+f5BLqUQ5Z3Xg1Pgp6oOovq/yqgcEW8jaX
wOZvQErO7VZCUL5RlD+EnVZO4SExBnBl4nDFCojUmr5e6oeGiT5Rh+7NUcYV5SddVKMHYHIOZx7J
iOd5K3cPxXf4HfA+izfbW8GQ+eIz3FMxfG6K/yEDSCQGMhSIeofnCQVu0LG6LQZ97i9vsYaS5muG
NpJzyM5d7bLUeaNkth0sCpN9f5rxmY/G5qTGZPTCSb6ziriEvf0BikxdeGui3QVAA76Rqe+CpYea
5wxq00GYeZxRlc9ry3DxNePU1WyxhIJrUsH0qDWiDwyRxcWDMTVlLWLsmFqW/xzTgjuxo1kmNEZj
XPcs1CjwVo+xNJ+oc04L4Q/6qeaQre4eDmHtkA8+52AMY6G5iEvWZ70+/uym3eJ7wCPhkvV/d7pZ
2BZlg/iGKEBHraGirQK6k2nTgep7UqEGK8R4Z1a+zcCFW9alCjotJ/yowqRdyx+3DbiQPapBhjk+
h9mM2dKedT6675sLtNX5Di9OCvdkL3T37j+SzqxJWSwJw7+ICGXnlh1ccF/qhiirLERFEASFX9/P
+fpmJnqm2ipZ8mS+W7JxwB32VNVnADVOvKvaeSZzlJI6Y1Tx20b6E3Mfo3qfxabqsv2S01RQdTS1
2M8PZMi52iRh7dxIlFryy5j/IxHas+Efs8n9iIk7LnAbJBLDzmyTffGM8+I1ln1Fmnuzf/KtCtls
ywDTW4l76Qm3Nq8QL/qyi2hP9Vg32P0ogpqUE2c82UvC5kzvznaLL5Kq6gqnAZiCwEnNgJMh8fV/
u3RABE4cXOCA0GOyDZ3C2GIwG1dk8zh0qsK2eerJ6xCd2uIRMSldnPxbDWrVu0+v0xTtIbkrWC2F
Vvca6V8F1tYRxxpXgBpJG0HTlW53NFgVCFdGBIJP7zoTJ9DppHCVhLFJS/gDhHSMXK4XO2YwnDd0
gcAOLUwKyXaMfOTy2ZcNB156JtdmRFoO9SeOeGdX0Yk0LhYi5f7j9A+ryba8sCGGjdeeao2lRdSj
RN+dNuVs0y5PpCmijWhXlC6gSnaRxEFk+884od9keWXvez8Lqr/T0sDwE1QErE6YnW44QPgJlATH
elJTrVIXS4Sz4AEb9zyhQD5QFQIUvY/jqY4sqGYT8XSORwxdDTvjADW6PcmThIfDmKW8iTxbXITG
a95oM8wADP/jppBwToe8/+J1OAVFxD71kl6RlEfBATXe5+flWijgl5pb3GYokDX2s28RPsC5knVD
KKSyfnofJMvjKf/58lN2AqOHWvedezM2Lct6hAoGJm5YIdLe9ldHRmCDooM1Fix4wrT9jgnzQZOD
0B7vlKbAxOCQh+vkfwOFv0S0Ox/umli2UU5+H8wOsxndz8g7IHrqSIbk1tYAPjbZO2xZlG+IZ5iz
DNsH2PZoplq8YiLaRyTZPcU4zCQm76DTT5HR8EYIXGgVzeCBv4jwF74q1OXxBiuPuktOGFnt++8/
nAFWrfBSsdmuxUPaeK+f2YGJDaHKYTarFpfFYaYk7he4hcPD7z+dE0834/OsRPukcI6133jR7w/n
ZNnjJvonYZyJdCK+aklr+fuPkBeywfjV2NuUqmqjN6bywvmJpIw3kde22F6zHYWEr6wyJ15fv9bx
/LZAHhL/hb+0x224s5A0+HwgOlxyCZbmfEKr/vrBPcHk7bfsI0UpSco8LbxQaTZoSBjqj8vfjuuO
WAzeTot2sy4SXaGgDlNeK8me/GXJclchJhYMGbgOo447yS584mXs6liWk6JglCX/k4t4Aj5BleQk
wYr0DWHzi75kz98ImBhKitRaRmhIlf4tWh2BxKVER0fcHOrKG8MLx9oMsRuvJ22aytEnHnhQUeok
tU9EToo5hQIgalRkL1ihgbT3GtJ9cZw9l6RyLtvg6q6QWPj8vyC2W35BMkzbZXKLgYxJNt2YcRq0
YEmAMBHJ5qDpHtkpq/MoWUUs5ePoXuhRoMrOmeOZgQQcDB2eKINEy5EHjtyP/F0WIAds6+lsLyDD
gPaJzjshgEF4vIWqAEM5qwalNURPAtJF77nA5coPAzz2jN/gAxWsJ7SJULyLbBsALzvKzyJCMN2R
JPsR391XMMQycw7wyEnDw5RTjdz0D0FIfvdGM4DRXqeW5tjsHKIUdfwKfNg/OfA3c4qgghBHcksd
GvzpQfkRy5OSjcAOE4Ajf8fSBRa7BpgD3yuGAsFgcZfTLWOWL2o4dnHunV8tki/k9ZRTDLHJzfPT
KAVqwVuzAszrDA761V2I7xd803ovDp6GljHdcQPUN5RIEeQewXLW5KTqYj4ns+kxdgEIuKZi3QfY
iey0c3QtInaU//Egpt1Gdw+1QN4A0mZXwJia3OWRp7gPV9ufTp8OaApj/Z3rLtmi9T4rq8WCRTal
vX/ZgKxRnUSA7B2g/J7yq7uB749wnAN9ROMTjxVTcBv0Z0ZhIkU4YEGE0gjCT67oFINVOqUJ7cBM
tbnNRwnfFDljnuYBqoeBURC42oieXmRp6r+07uI38eQewOixri2mph18lkqA2e6HH9MI7xQArDll
efaLx4FzjnwUYViTOOJBu5u3nVs2hJUo5lEESM97ckyoXo8k8aG2BY9cfgtUCsgmxgAnytfqfCki
1KNUs5T7wbzyRc05uOaXYVeQKAnIlvggpod088bRGU+nt41Gb2Pa+zRUc3caoFIP+l+SNjobuAhU
QidTlOcCa6DCGx3gh0CD4Qq6aHXOW+iiwoG0+EdFkC/LqKjuTjnHGydgQDTvqoBxo/2bnXlTYNZo
/9jgYPLe07hSL+FaUvurIgqAB45A49X5sYe3YjjiCFf+F7QjlrRfEm8ITKNIFSObpl1G1ohxFOqD
b3T1O34HxJDm5VM52auNx5nIU8B5yEC5ruugYUaJH0kvNosQBcab8m2RfohvjivEnNWK8VoAIzMx
EPRUf38gno6ryift90rM3PKPuySKn/krD+xV8qX4tFzV2GPmo/IlvpRcL6476RDTjQDajig8dmBj
IHNjOpPPGrPsXswHU7Yi/hNFebhtS87pVRAcK9t7OSIwgPEcYGi1Cjy7mdqLs4yGZZHNxGNwcb6E
ufb9nZxI9aXmromzd4KpFogJo+hh4ODk9mypBkE5yMsCoCQ5RSv9qC8ezAbcDh6vTXKa0QWIIjAQ
zSz6F/Yb2CXqdiJpjM0vQCTY9NdrwW0yj3zaim6xs8/Ck019sgAPd/VRzIE8qzm///M3tQlxIQZk
5mMFF2DT7CQaUries7nAv8kzvoIgaYM2AP3mdWA8CngFrgDoYvA6jwNwAuYmzQteE+YmMOOvm07T
wi0h4WYVpf5+X0TsxFWYJHiLRHht1jubQpzdPG6XxRdYMdQaVBdBnjg5AJpVx2+32JT5FBRXrygP
H7n7mTLRwQPx2rf8mbQHYuZ88YZYjafX9gHv35MOwwqX6DPBHe1x0v1QAwPyiHwCxlAV5YmIZJtY
64ZjlV2yLNrMQtWRv9s5abYAoKGLsnCNTwetgiBSqGcTxDbi0gCUWzKlloXX3BsTztNr3/aC4iSW
ajIT5cxmhDN/nE7sN4Nv5RFjZPSOHuny3nzKaePr0fmMoZ43DUhNHG+CH2pNrzLhK8Vt40ybCbqw
/CkPFBPGe8Gl0fQUHijk4MBEiANbP0bZVF3zACEofHG43tnICzwhxmHhAmVVWgpbTVE7d4AN7hhE
85QKIqt01OZLlv1mtnlaXn//0SaNo7gXp6idOzUw+ievKxy4mGyZh7dQCZ8zaf4Kr4/QoM0tZuOx
Mz7VLBHRnaxLShUrwvSRmK5BiMNnki9LZVLqznWd6XOT//4Z+0LXcAlevh7cwjfV1nD2Ffe72Bbx
EKm792yco7Vb5/jbpdxvkDJ+F6vyW8weHLGPhTImCAFxg1PkoRhWDSY3irMn0ZPcGIOxAS9wCe+L
4Lkd6uDhy14adLj8cf66Dx8GUv0DHiUbPJ9d4CPqCLEMh/WTbVqyI8ekhsbmPGfEG1DIlh5RvRNl
Wq8/F7vsiRIQ4JGo8KarT8F+vDwWRwXKkvAWqNFnckcqTs3RYVrJZlPcMt4Uwf2UfRHcAPNBEqWB
0ZsEJQSr95UUaEujch7f98kldevxli6mpd5RTZ1xkEGWoVDmYRjzVb9uSxMlRM1LIxhdVArW/BZo
wmqASOUDVFsB2OUx8RlThgx8JINTe6p7C3Q6Q9QX6epTxjfkKImJPvMSlkz3pv0Z2ca8E8n7woPM
rvOEGa6vWYx1R92gQELJd/eTmMjkmmRcEV/KzyY3viTt43Hs97E0udE6QiTYw6bJ45tOqOU8n9A6
axPZK4nPtBLCM+eD/xQGTp2EKNHfiTJOmF1vv/vQAMLhPjPBzEYetNTEDN7wBpWQzqG7joZDuaK9
fFSbKjpF2o0rLDtv7/6c5eV81HtK76uSR7JbQ04RhSUHHjzX6y6k1tC4CvMoTZ0PI998mZEavRdA
Wj19K90kk+nuIlH6rUn6tvVPrB7lSE50rpMxaRCuaKvriWBQTi3wT/SfeWZb+ND1X9YYBea68s51
glnAcpV55p0GAH3WvmDyCYhq9m7UW50+OpfsSqCBn5QoACRHsIafmW/uRt5AC6aDX0+kVcOZeQvb
FcNO9loV1l5/nUYeC4m9Hl8pKlRl+nBFLo1glS2POIH7Na57qj7hrYvnnGuBR+DugYI4T7SJtb59
/SgH0F084droX9uOL/ZB2B06J8fw/j1MxPGObSP3UHTxaHVhGhsUV8DNK+QBDRkt3MsSgiA1TprZ
mVCOtcGP9rNucgsf0csfMJcTkcgrKnn1giiKliRr7u4ovr+C8u/tjWhuJ+UAiH11ucbSqiaih2UU
XvJmVB8Q/yljAa9lXK7c+9B9ITZZf+yfxv149/lLpFaRj5LGHT0JgimmY4WLaQG+pGMhgqnCfOym
7ilbdTDRyedCQjwu9G6RfVlOzV0f++L5ZuWkP17fbrOSLzuQLXt5kQcissjrSRYpWFdoGYutTsUr
/6RE8+FHiUEg2glYCBviDVL+UrtSAhS+7VEAkC6LwXmVoa5mwGdGR0ll1zvZH7nd6hNcFb9bahJ2
CbdMenz0qPypBVxVVAvu7cxrp68H9Ol5TqzO9vL5QuJRjv4WVbhvJJJ0sPzzqNH8Ga39IBbW2l2Z
PLiE187X7rPbbQGYVysheE1tCGFVDSaKJGWYaI+I0YPr/Ebyz4FyL8Pbbd68o+clfjPNSq6Cre0S
yFukEu07MrmBNDI3bBt+pvjNlzZ9ilHrARYEu9ZXfmsgYyM+toMNirM8LM3F0ATPEVwd2gC0DHIZ
XCzglGdi0DM2GMijSzPTlc3QBRYIcu8TZfzKAsKstdbprtv8u6Q6VLtmiCC4DXHTOOZe08qMbtRe
/LffsvP6bUkfMBSnkmkg0Wsyn5CtZqc5gk1MSJdZG963ppoUWoAZqvJoNCXN+UgYcPibUV2jkrZe
bpWFkzvywyq4IF9BGwELXf7B6bc72kA58xX1dLVE6gUJCCR+kImGGcDJaE3mJHN107F/SW2X8ANi
fg0prqcVTAuy2DEUj17uRipW0mGRjgKJqna3n0PYxu9lNrKVLkKBi25kWrb+iwDoVEAvih61HIYJ
34evPMZ8PG93rwXNzIx+sUP1QFHMxVSI+uF+5NruP6H8zWFbo4xwzOnrLyUPI5vUQtyM+CEeGL92
PLMg7eriE7L1a9NajkTMEn0FY9Gf8eBqGAu8nZRVmDPHSKqjgSeBX8gmin2GgMVElEHuselW4qQR
rVrA5SPetQ+ssH44D7wlqx3tPHOe7FSgJdjriIxJg6rwb5mvCdpWCzn8ST/sv7NHjIwHFV86bb7o
8/cV36LwbqEeWwniv59LgMAx9UCq3ss+tsqjMcniKnmgS/Uog+owq5qxLWNzRLrLBpB7iIYinxMC
5LZrVvyR2rMgTuwg/1ULZaJL9mOtXP33jQXuGTh2/uYkoEua9IPTLZ6z0XEIJbwlbhOQhfHc0swS
Mq8dPtQVzb9uOLNbsh+cj+ZVaZAGxXyMqgNnFOl1P7c8wkQ48lnMfg2Nn/tmZPLTb5KNZjxZ+mtb
tP4j3xltlGqxaRzHytzasPglErEEk4t8fl6czJrj0BsF5aT000NBjCl4WYK6RI7R3CNYR6NyzA1X
/YCBIf79EC9Rmn7LO66El9l4ke3z3V1GIVBHbrvjRZJkCrMUGshDJ403+vu45DCSPu+M91f/oQUV
xNGE2Cc2QCsukfw8dOv8O7s6pw4hcLm/zpRy2p4UEA0q0xi+WDlUuDSnY/cZN06/FSFqlx+MYL7O
gRlCMw7+K3fpfkklF/eox/LpvERqcb/6KNSjqVaHnBfmF4PUpfP+8H+r01siRaM5Dym5b5UZDtOq
o+R4POK0JFBFGKfYsrzRZJdjFgMaV0AugndBylbAsNP/jZMMsK12r/XywzOPp/zwmsjrAj0Arcf8
Ew4R8wErPHc0bEm5feWQkXlchCRnTV7otMGx4+wrXQBibG+B5JQzcdiki27sgZxfCYU5dywE4HrB
Cn68J2lnDXQNMlELmGdAT1LzcPtdbvMw3qfDr7oyXJTOpB5pjvRwGtQT/mNmvrAgAsSBfnCtN4TL
p9/UjLIgIL0iFyqkgbpj1nTNGeFXLJtaYvrlYDibnlkF6t2TNjhZeUtvhM6kXrHPbweZBtjofSBf
TfPq6DkKLbL8z8aEHRnIRNLIPL4BDRYNjx9HzOU9keqYU7snkxW+Fv52Q+CUMi2+uQHkiJEVVhSu
aq0HrGMfEbyez6+b57cZF0Tcfj+/hgnSqdsXycT69+jjMH0Xt0CGyKimvbRTnp6OKGySD54I/dxU
RJfIHowbuUYEUsqRNR9hrN7LGzVzxTsIDZ+FDWW7VoNnHlSTCnnsrAgGMpL0HXAUXDdeVHwbPP8U
9+hC0BNaMH1+80piLqCM15RLbIXjXzrz8TXImYa5Cz0+lByEydH2Fx+d3jCR5hbmNloS5AooI0JU
DZvaH4GDA3T9XDfZRJxqyotTWMzI6cf7sIDlEWkbssjp+eXZKBayq/FU1m0GDorXPciW0rwMXmt6
GXFZ8XSw+8lqaAMaWPRDNu//DP9kLvpE1k/5hnUNbVwe9Um/hiWBAX/FXUj3k1z8myT82tv73Exw
tyXMjbLGJNaXfl6yv/cz0Waw3bU3zAtS45XV8J6qUTUZgMbn5TWo2wVXGKZ91C0/ps8UcEmGEKfm
5KUsTOowfQhM7U69B9jRL55ADR8/oyWZxjOObeqimJSZUvzb5I6/Dfk7uj6yWGaa1x96l0SB9euc
+bgBnMHJHX2B+ldkU/GU9VdPfItuIQl1IyMAS0Qow9vbl4m0DD3xL7NXyJGIGAC2HwUJ2hlgd/np
K2t1eaND34Gpc0WLs7Z60e9t0e2YtmXM+CXG/hmkR3AZ5cPUmsXgKJoLQvHZ8+kjzWEE1pYfr9kY
AYMwSmaDVDeCyczAJLrk7UImoGgRccgb8/gMFHvANpNTXGo2gUhzpMxhSUsVPgA8DTohu5idnjvJ
2N5h5LIgX9XCpE2XYf7BiGnEnf6qsU6fCBD3zUHfsJxB8q/DnOA9jlOFceQ3vbPI1W4g72TnM81o
FDgonrtCDizpbkvUoc9kVHjvf4cUwlhnFLyEQopByCRw6uK+4YeejFgaY2NQIx5E8JmxH1MX0h6e
XLdYAga8vWdcPoLn9wCxB6SgelxbT2GqYhILbzy1/waOPw5IdRy9LswWbn4P8yI2xbGXewoomsrG
9WqRWwDMKCpnhBc9It5gIqJkT7Ko949iytdyZRFIVuJiI8kruBzFq81046tsT/cUP9X8x/G2ZO8V
LmKiDPvtdfP+KwYHQHtARFC4muo1jyBDegLIEvYsl92ikR30+GraHW99fM9oDQnHQ1RadyBg48GF
PX1+HAFHoenGBHx+ZpGEOKNLlM55pS7dvj5Vlr1sZ5s3ftYy/oTMGUOYL9lSld8Xr2JW3LyapDOY
YWYjy8u2Ih8LNOFzauBTC27l8uEbNX74+HNNbjdOtdf7/GTWbJNx56fVlr9OVd1BCbVn8FaZJ2B6
ZVpuTBofxyKKgEYE+62xYLe7Tny3y1jOXiYe4NMnQjxKuumFfHBEXNc2VhDl6QX57ZPRx70esu1n
3xBvLjIjq7XEqrDtEJXklfHwJRlT7kzdKoPfIMlFI1CF0vel9670HZ6TRdfa1gTkIObXLTYMQFNw
NwW89GWPEiXI0hBgJ0MEnB3fLdhmvae+IoIgipBMoHoiK665AfBYt/O7Cg7ftc4zvvjMEncDh4VR
oEL6VpwCVwgPEWMQOnEi4jSfpb17zfuRcYU73CSA4prcUZr5WOcUTNRNOjVptYZQ3DK7Y17j4Tr0
sUrkbPnNiMH8S+alGHdoxeFRmGzhIb/OqvdhLhlYl0xeUSxUwzN9HPEv5MsaJ5Xf3/yUGFYj84xq
acF2/6a78eTBLjYe09sX4+WvwNj1UJpdJ52nAwpin54ukEsGlz8tvqMBPL6+i42a5FPDcsoHoJy2
Aoxv2da3+vDnfNzXOrM5MxBMcIHjqz8iH1Botfii7FT/Z1N49ckQj/xvajQVxZEPb/9F8gJZ+b9d
T3IWtO7HcBT2zrMtIZIfxL72P4zzWk8pF7xJ4Rhf0veHEv32OPiJlP+ueSODFRCnk/92IDSUgeDm
kZwcpKx0R6KwuwKlHlTQPstDEEDdhXkBmRsBRxE3ganoMDpKu+st1HpCrCZvtyD29TDE/S/nxCsk
xr06ZRwnYCcVyEGcLxcPnvw+4L16odIGNH96Q7qsH/7bAh/JlaC2GKov3oslJLVo6RQ9LARdo7It
ZWu9NlaoGz4oQdO7Jjphhi8krSYJCdNLVNZ2/sdAo39RcNVlXbv6IyBH612erWFeDqG+JaqH1Mew
9rFngeQRiPHy42aCG/YRGdzVFxgaYxYPhf+iJfEvm7RydHzTpEBZhMw6Jhk9TkX8gxloBx7iclU6
7DFyc+dUzNGj0YTILvV782RDI/0GvIRPDHMg09T+vp189UikeTYrGbQsO4tQFg/h5fBZtxDodHn+
6K+eZrvu4V9lW/n5oPr58DKkPjYMYm7X2JAzerg/8dhQI48PuKrhHXxgMbGQXBLGIXUG8W28oIaH
qAWiktwxcsxhpdsFYwY3fKfI7g3Qu8W1wFEjhS+BEuEuhkQAT6qAh7LpY6eQG5SGmwL0y21INUvH
gTi1ioDWgYFALNsKRYhOHxOu6L8mZXzVnJ2ByuRzymdA+9P7RP4Z4+2ep34podZ5rMqEwDABOiPv
hIkcwGOegeW0h8sADBTdF5VgPojCXZubcXArnIqHPBm+jznOKm1VnPN4TL+qMmUk2rw5YLeyEYsx
T0NBUpEoR9q02GWnOzq9HzVAW5ghAF7pjFUcVaP6Z5gWlImfy3cnLRo3C1jN9WclNNWPJjJ+0hja
13kfx8v2gMKJb4y+NvPoe4KOAmjNauoP2ZeqDdDywzedGhOae76RMWMAMOiOg752UV9NVLcuF2Ya
kzNgkC5hawEfqB9I0+tBGAThBOaMvug2bdD3EuphV6aDW7rwdNsrpeAyeAb4lgxzTYsrXmrVe9eh
hVoDqQXiysmLuHO7YE5h8iDOOJACWiRvdLENCMLmwMj13en+vfQ+9/A9fW46EulQV4CquqOfYppN
KTirlCes39KKrK4uB7CXO4RKk7zsM68GGuK7ecujKqMElO3r9u/YJ3nUA+6z48FWaZP0kY+qj62x
gH2za1CQ5XS9OJd50Xit281DrOz2LaJaX/dsdziCzWcGFqNrRaJmTAlTYpRVi4u3/JXYfONUNNdf
cKIsxe44G9rv09U1p0pwlJZ9QczzT9B+AT8fkU0SvHkx3DvUjn8Nxm/UXu7bmgUX9uTw/M9ysEHz
fHFHa2tGQtRZt6cc2aR+tnQSTroe44SYcshAGNNfXn8khzGNA/HOEsfPqrGCZ9QTIBnh9Js0YPvt
dAzVTDc1Rs3jyw3jajDu7aIkjcdWljWmprFtbR951BHIsDCKUG43DzBj5udHeG35a1BbS7/KeFuy
vIoH4jOV39Ay7JnVKu+uJq89uzU+mA0AWUYn85W8XwkICJ4JCXTFh0yQJwwUUAy3eSANK1kKU46c
o5Y6mOpGB+STqTh7bWosmb6P+/LFQFV9dg+2RNwW2ufX0gIFAO6LhQjnHiK9U0ODrKfxQXrynkpi
pUYJuIXjR49bT/shbhCD+hAx3lO4Lugc9G8dzWVAajN3nMzDf6nVMudBd8wYPbIvkfmLU4kBdeyj
1GdzTJBNOAB40EPhzsHxifQ8JmZ0i8JIgK2czYAf1FL3AS87mo3O/NVyXPnmgu9ykfhADqAVQ1TC
AMwRHRQVRUsg+PzxVLg3sBHC8edcRLl4vonKkYp3UiyYFBHDC53yOAJFrthrOrc+dgMmtBAbOd8B
pdSmQSp3cvBcMU2fcq5nhrije7o5uy+ypSKHkiXQYrVF2AhzxXZbPjcBFWupwhWuUJppmbciP2ZR
psD9iGNesq/MkbXfNt4wDpppwzIBcpqLqHFzIoqxTj5LAWl2pyyLkLxc180ZBSoaMFoB8Zfo0lRh
saTsZnQQtd2Tsyxogm4Dzvb+Q7Qnk3T6rQNJeFcpzvSJlcak4cQ1gCJrYCO2Mf5egxYxEWoPzorM
VWPoHzUykBd9YDnNhGUz5AO7gqd+BhzT9xPrcTmtISas79t2PMFGGhXT4/AH7Gxny0QN7tMHOpOq
cfW/++/nN41+kmvpYuEKRqqrQi43Gvmw0XPeC7O3xm7Bt8P6u/VoSjooBvXVeJGfSsIFtDWJQOq3
hE/Yo9/N4v7B+6qoHHL6wvCqEIGntFNvyFiHcZxnwbzrvapayCA0f/TfKRw9xinqZuOyZasqEH3i
I1xgxn3tzFYcHY2rFomKIdRYS+mBz3/jOp0V5wdcqMQLjw8LueHcP9Xohz4ht4xXNn4H/ZsjTMWw
aOAsZuEJKJANG+mDKUcUZPyCP88Ak+5BjkZdhFSORfCyTucwTMboGhFg0CX09uf3miAIOt9T/zlb
/ZQLJe4TqlcajSKTAQJJ0SjKIS/YnIzAu0/GKDz5m1zZcLs1CznGDtQ1ejV4OUcKn9/aFADzVLEz
4YOmTyY3W4mLX4RJqMUHIg4QuWrsXL4AkxqHgZzf/ukinb5FonYNjf/sgjoeodWKn8celc3gPAl0
8SFL2QS1ob+7lFEaVW9/MP3HiSPp0V0Fo3EVVC195PiSLIzup9WndC7WNba2fXFEEnxDk4CeusY/
3yWZR79+/6ad5wqeMzQPHwJTW+cWQUiQAZWgfq2gMuM2R0rPYoAhHPGQ+iYyO8xlZNXOClrZ90bH
+x1Ii0fpZ25JZTqa82Jd/Lyc10Dwp29xi6ji4wVJAZq8vN4ia6nEvNlmUuZ2XfzpHAGt5OsvZ8Am
aCCPlOlyaNXPjDCv9u+xh7CynLOgX8tArCOqTjAccE2NJFIlao/DKYvIux3H9EFJGd0W+cI8NJwQ
NAW0iNArWjz+U/545qpv/ZAvsD/Xu2wx/KVYAkGkY1TIxYawn483hg4r/CrI3RH5hPWsm8mI8xQS
NmviL/ARh6VPqsysWF/i0f6WsOMHTZ65r+IyyQlLvPn9XgFVBtm7+RTiyHB1j00nE/IT5kZkLazF
fWau2Id2JQQC9wh5ZFsicFr6IxZI5iTr5YKSGJd+JfvVzW1MAFL/rk4eMIwGtuL5mHBv/+NxVYkY
8xX0yXHPiUtW4BNMBm3H/MaRr3p6C7fidwQwYkU+tscxZvdsKq8vf+OlsuQQxFnh1Z701cUIg++T
OuTcbY4Il0OZtwo56kY+3htHPkq1Y6z0qN4bc/WoLqrS7QBzgMmn+pQFEfJvQ3oJLKjhjBI5UZPb
1PjSWGiLGEHafmLhzbeCal7NGTfZ7DNN0R8V0ehgLZvpvzYHjbZCWiRxWptLqMKGDV4/HTyGKCIL
pUiLiNmAqSRaOLh4TfIKCgiyi1f69TI7vJZtUn+pE3Xymt2SLKlmo4m8L9aPZR2r024+/i6OTr0C
tI2lePhuNsOuhvA9mIdKtz+FyyW7bWCgF/U9lg9cT/A41HQ09L19/e4PMrDoz2WX04ZZTjpl8pgZ
KxCGiu5ZXkhAXrctJ0RGx3SWFxSbNUkhdNWPvQEMsYBvV6P7/nq6nDr+Ga1DFw9L3O9o3AeeK541
nz/Z7gijLN2RK8UUTNnPf4vNZdVO9YOZQIzBYu1MMuJn94nu1kJOsVHmciTWcODtjHTf9C+T11z3
Lfo0a3n91lB7jQk95S4MyxvqdBriXbnJKW+X+XVOIieukBfu9d5VnGu4ldDCExMX1LPqbC2u55R3
bCv93gOJ0HPt15qOo/thvL4f8r/HoTqMAnMLPFsd0u0o0Gfgw83fhcLwc9vluBWz3XiNzpcBRwPp
au360P1U/Gv3wzMcjsZveepRHBI1ObtsZSZ9nF6kpGtvsSM7W9/P2fqhijC9POlPGbliJwnJ48Q6
5iLo7QHYdGr3962xMCLmNc2VWQhbTDKWI2tJH7OCgwZ1evuWksdG/5OfqDbYC8NWhwYGqlyKTUW5
V7GPHXasmREa0mwrk372sUaph2gMqxxiIZUcBeQeG9gqNX5NtQMDn5AcmMEjev+xpYLX6u8a5bts
1y/vhwdOzdFKbUTnpAKHVrbM7V6VCP1T901clUggyZJroB2fe8vVyNWAtLpyxv1L25Gi3CUDpEiK
BEVwsR5NJODlzmDX8zWwopxi0oftSXwEJQOgOiLdczFCcjqRVxI09eNQH5h+ZUriT9tM8wcVIyy0
WJOiMVmg1Gm1dNVHxOU0IDsrTxtNns3cdAbDM3LcJsgIgzctFH1tb6eFR3enFoTdwC6Zlnd4MRUF
hPMthYGTKGGW95ntnMeEO0nBsh5Tyc9PZhFK/EFN+DtCit+IjZLkzwyUJ1jrE5E3qYfiIJCOL+Ko
W5erY6VhO8LGTMqOdPXgrRnDnAKsEcERuaMgJqXzWJIufoOmI3I7wuXN9TQdZau/6ETs/g0w9PQv
1kT6uJ22bDv0fslNPT1J9eDl8O9cdbD8MUA5AwvQh7R8AqgBo7Q0H/Xd5SS6RbeLK+kTKWgi5oex
93n6TdS68uGOLbeZFikDWRs14Dbea/7OXbZgEJYHd8OgTBkZPEaU1h3+4PKnCgEgl6+G0vlBKdT5
RO5mDiG6lunVfdyWUW/a7yq0oNrPL9KuCItEj+OxLn5739bFCXZN3ZOy3mYZ4cGgb0C6Pv/Z24Ts
drcJw1n+BUjK49tfwvHYyd9eprHZcvlBOP4JwCMJeOlObLy5Js07HE4XJPvscZndm0kKYwLD854N
YbZkQRxahQ4OBpc3oe4hK4XRf8A5rPglwk9AZUMKxuaGHhwRxSQQ0T5lm9IoeVVMBFcjRjs5gu6Z
FSXgApP/Um9Zi+Q8715+WzDS8CSlwNPR+TbDQvWIus6/rxG0NJcYOmDczi8J4SOsSPVEvUp/bqjB
N8qS0Kl+8UF8NoH4cV6TURfWzESXkEQSvqD1+WGLWZrtRiS/1/aTOmAscyO87m6c431YkI6KfoLB
IOhFvgwSweJ11OZXnkkI9i3Sho8+s9QEDpj4kzyfd6+5PPYp482YbdBzpV5feMSP45EdDARuyB42
gnb2Wffc7og9C2LPHdgrU131slFx5ZmH0khnHDnRnRjFhHmzmAImPB5eP5rLbhVX/5F0XsuOWtsa
fiKqyOGWDAoopxtqSa0ESghEevr94V2nvI/tst2rJZhzjD/+3B95lwvSPyFtyBVu3ae4NVMiWO1c
GH3WmUcON8pVTkwuhGdStJt2XS0+aFrMyALxmLTvUICZCzXqhLCGEVzbOU8j/LlbjZd/J9TuA+EK
aE/yCdPxbQsq6NxJ9Q9rJDRBc58qN5+ldtDJ9zZ1Q3nwqqai4YHIgLQybxN5t+Rbg8HTJO9dR099
PHxm0aAbG2Qj/gcjYgpJfmDs/SQt0ibznxoJLO6yX/x7Q0blS95C9/4L1J/9FIJaDQxYP64bkHZH
mEIfwbYjC1m/3ox9QGSSx1VqXQrNUYGjNVQUBExfaofJuGVo1kY18jbhEbRdVCgnYy1kMUP/9wne
KX2CZ70EDBtKcsy3T2fSIAy6uWYd8rwm9cfzWd9rlnf0dOy3pO8GrIcL8XRjvQPnVxwVWuu7Yb7l
+8pLr8Bf3bgfMeSSvLm81LRX2GcWFlZMbViAvoYND3MH8Jq3qEFhUzpbfzid5H478GdHBJZlq+Ik
BurY/TLkunryHBsTbv5AjPRVulJnamT+02f6HrIdUk05fm9kP4Hrg3iz3KHZPla48PYyMS8ucDDy
SUyL3axDaj+I/cCZmCGoPYImvuPJ9aVNyeQIfYJl8OqU/76tW8qu9LVfl2vULww8gXuAZnmlfxFN
90TJSq4wMeYVkyQLcaQdNG4UbOS0Q1lQBvyvKy2yi5oQ4jav4xpwzEPIyfr5Hd0nvxqwHWbFhYIR
pjw9T05zPiuMImGh2pkAyNkPJ9X7XNJgDWC9YknqPD1QKXCDv+Iy1sI8RvcdwsSt0xk6Q4Jst5Yx
MOg8i++1hH70znXNv334fTg1rpAQJsDfF8XeqZ9fx1X8Yh76eOwaO74S6w+dnm3KzgNxmoABlrPZ
BRcbRuFAmFSedehjXALZ5sG9FwvU6pmkhQRGQF6hSYvCkIJTjG8v/ufxhEyhVEA9GYFMzOj37zoz
QQc5qTecJXg+i/FvfHX+8OlAorL8WTNtloHtTA0UCuvbWmeeDYXou34mTJZgSkN8JnOX7APaI+1d
0o87ZKTdgvsWrIutlwhW3Bt7I+IKZIvg/jRmiuGl03JrLopjOcrO2VrbZ+fHhBMOxIUh6WC9fcQE
MiPLQCPMG4bu1YdOAd0VSIYroAI0W0YXR3XXw+tipFMkYtxWT7QIJH0asDi8RIhs9YVVRyU7PicA
D7f9fS/Q2lj15G4cXu8Ft9TbiD+6U3GBP2Tnu1YtX2IHB+JLWMES1FRHa2W4MlcUKXHEvtZdYEoO
cGPuqpByuVcT6h1esYQuZB/kFMFQpIAS4lDGm8lQXgL7ozRbm2wxLINESd1dXfYqYNxbmBsTfoMq
lYYBH6X5ibl8u2rbfv9yNAc3+/qeD+0VNbfyTvbZW5sTrBDJX2vT5sFXE0GcYHcQ+rC9O91SDF9n
jSC/NrZmb3+o3fxF8p2EXGEuMQRqfvMLWBGgWeqjEFe0VhI96TZ+C/gC3wKTorxH95WJDMZ7aaN+
el1zvGhq9OM+lP0cAIrHBJYHwjcLZFz3nvVnVsix/oy1GnUUssyNZ2CQOchmRCR9kAVoZea32Ohi
8R32eTAE/xGq2BwJnF9bPK/w2Hd+L14vYpIVZdSO/LW2rq98ia4VqczCHO1nk/8fqQf1GQClB8KI
zIyMB+ZNJ0AVoKzZN5X3mpoIVMaiFfy9pvk/ccz+8/I499QxSdHVPAUnxgUwYQ+5uQ8vO/N9Nqgu
EmNfmtQXE+/glTCx55/ofs4VkXqnK8Kzr9uCqUDXyKZTGiNDZpGCQOzdXA5a/pO1Q7zMoAaOkKXV
M5l0savTTT4RaqBHs0WzUcZtM7R/DWGIQ1Bim1hhigMIPSm0h2zfFA410oIkPBbmARuiuLB+K0Mc
fdMFegd4Tnn5O77WLROQPv3q5HWBP/AU8lwDU3l7+UEpzudGdcqUX0ZRbPM+R30EzoV2lgnxxy2J
RQAzDHYEWbNvVy8tp5/KZcJHbSMSlsULFSADQLbXwdZDXJD/fKiYIhcGnrZvIHnp7vHH1sh/I0Jf
S0tY2OiHFyL7bP5m6denINLA5rxl8275nF2x6a0g1AaQ1JcJB3RIz1XhFB+Lqh6r/vUX6yCqisN1
sk//IcbHi85JCeIjr4yJYk4ZNjhVYrgDJgvelwf3fhtT18boq9SLogqbiNedgrTgHxPTRHIqVCfj
XPNkYNaVMMucq+HymYth3RJHo1NkRmBoOfq/VBeiLi/9FgJhiJyhOEu8KAgsFALRgkMdSTWWCmoG
+TqY2/m4srdfbhnws7gqFgrECPIp9BccLHzkkQ5iV4QPM8hV/zH+dUnWLA00RXJcFE6F+gu+wYi6
S7l5T3tuh79S9fkm0jw20E8pktsQKJl6tERhNpun9wgJaGVE5py1BcmnFJcbgQS1EtI/+qoOEcYF
X+nLk3guv/4rus26TT/ub1Ne4h8jjyd8oy4GKv7s1PkvD0Vu9d+apRbN5qGWXVGac2wqu8qM+Kuq
939Pt93VfkZ7ItLC1ue8JZg9+hDI5bIvcJzawr9nQU0JLTy5aQttXGnEPvPTf8liwftpbKiEnz8C
cSRZzjX3W7SBY/CoF4JDwg/YWAvyMNWPxzswoztrwbn+g0Gd8sC+ThimSy+dKHh3ieruMOmKgC9Q
ocPpZTrcZtxc3w2pGfo1eP6TJlZjp4tUSTqCs5qTMDa9cot4DBkTz2s+0sDSyTFmR1Ztow1enPKT
IuED27yhEDl3b/Osi8mvN4vgFTCeDt185YhjgCCfabq8XvmNA52ALImgJC851GiHIhN5dB5GJk4H
fvprrCD4yxyFWf/Nzkmi6zZnIgP0QrGgg30PyRLXGAaB/DESGiDHMTQwkxiwTTfX+vp3ZcM1DbgF
KHO9Dbc0Pgl51TN/UdKFGDoCeC6olEVzoD8PihhK0HN/z6XR2O/j1bQv08+CUAH+siRws4uyh/dY
N/VGucZpPhdAwQuIBwzCJscRCP72c86Tep3vBCXuDyoDGkt4w9K7KKCcxoSI+r/TnRlfI+0xXTyO
zctPYTX65Bm9+DaIbLsD0gjR5+cbC/XlaFPdVVd5yvVNXZUjv2hYWA0yaG2urrglBs+OogYm6gMA
tqunYLWWN7+TaEQQOkuzn93EEL6P7tdd7cHRGpHUJQ/BK1DrqZsfjZUo/owRZUf8VAUzxezOSA7O
7TAIbQtXFub38fXOQPRzAZafva8I2xcpYQ+0e1i5BzBQH1/rqEsqjE70dZGbJ42UxT1oZsPA6TB3
K1MEEs2J+bZDmhzwD1qoMnaDjgaY+x61i0yGyobDKFWMj6yZr6MK3KP63WfSfhw0fbo74PwBdiMt
NLQ12hjoCZTuNCFRGvh5h/cqeYojWMhqxMZWE0HL58PpHpa4dJbliTBQqFwT5mnGb5VxLOo33VL9
BsXPi3+5824C9fjuxrns1dpU3r5a5vFIEXeviZG5dyN+f2L9QXHfI/d/35HgE+fM9y8OX3/JdQqm
qUTXu1+rUxJjOy0RqUxAJ1g48vhxblK329a5lyf6kaePgSRMt7n79AtxnMIAyeEP3V3qlHf/sab+
gVpjn7mov8ci1ds0VnmoNa1ZKodffnMwB0bCRYKOXTPCF1UujOVCrOQ8cmORUaXYfxnA8zyqHod0
btFtnFBWxxTm52jDcCYg0HujRuxuaG1nxahvKF21ubOfP9xA1AP9tvw6D6ZUpjZ+nNeZoSxPfqjG
OqczY7Lrh0zqsGW4o2QyAU5l+a2ABHN4qWouQtFtdD+bqolF+jgPBoy23W/yHWonxHuk0Q5NAuYR
mJr+CnoBFojZASxIYkfuiLiD8/vrogkHTEDCQID4KxTRZZH7+Zik7BXFgZj4dzu+lyNNnckL9ROk
KZzqb5J+gWwwuzOrtrlv3KbfKlAemC7S6wQVQk4mJOKK5VMN8izW1/JU3P0kV6EqnZEN3l08seO1
EA3M5qktskdpHpkon7tznzUuW2BZhtlURpdeTJj6ix8pJj/KYLD+d/gOltdXYh1wa8CZx1Du5fg7
rLq/SFm/YmgQkhHOAMA+iaEOx5KalDsD0lXa1s9/qeJ9EJNKOIp48SY9cvTp60/esaDnmtOpM86N
in5EIOOPsRJn1nf0eUUSlV9AClM+lQOPOKx+xX0Db1RGyKikTUXbLwcLzrJPbMEsWy6Do2Ymzz7M
N/VJCHli/1n7hlogmsHOvU6Pr13Rxpa7FPEBu1oRbUD+B8w/VmnB4iQ8CDQFEQWS0K+wzPKgB/vZ
ATpfGjikee1dH2N+BvmKjnfFqFHCicDLJwrE5OQb/1aVmBgv8pkouhKC9NRfMtgz5o2X3zr7rwNq
1MTcQTxRQrfiJ7GbkTEjubzMwlKKIaBVjCuvMSjio/2vgkb1m/h1enLBHHtuGldhtd+zemiqSyvW
NxsVRzlzbusPTZ1i0NPGgKiBmQWkBul2F/AClECeCwLJOSK8DIddSGg+wmll1oRcwmCpos00wrwC
dnR3JQJgGqy4iC8YjLjoEULkh2+fSJeG8dDgDumdks7byNgYf/QvEu91LrmRqcy4A9IhLnkxt7v5
MRcDtE6/ftIXLsF3KZAwKk84aKA01EX/dRRKrvodvZCPDdCEXeshF8bIZFRbUQl4uYNcjdtEngor
C7gBoufbxA9UWsWuZl9k2HGvWLzes8Z8uCJAg1ZMynSqXie8F+UXx0tbhFmUpt7n5yDyzDFydAx1
V1L7mao79wvcDNXUxl2WUGXyEcJXCj+2+TYYwSTNkdXAei40iKwmrBsQUUc+mkiw/tMoyvAi0S0S
53Lha641/hFcu2dyvB2e2hqEMp1qGtFMUbltMzTjbitEz2rKMjNi2Gi2fDNDSyRos4WcTEme90TN
JxQcpG8eZc9SPOU2JSVAHnpx3t6IZ0Cz/g3GA+ZJax8ORVYGLPgaUQluF7wRWUw0SdLgXo2eIyrh
9nxmkzcwJuwbgRweQ/rz66MKLC8QEJLXBephsNsBaUvmurhQ13Sfaj1It20ch3TgoeKWf2De7kl8
or2L6+3qKhEFPwSgMwFsn1jpdij0q30lIPTx4DaI3xsanhCkgcIbBk6T+pnk/YQZEdE8h+k6G/fw
JrqHGG4F8bnGI8k8GuB1tEcuvAZR7u9thfXIvSHQ/HFIeijM5PGXEiJlUaR0cLMkzUwkbTp2P7Ys
dBnuM4sLCg/JiLONBIyGaf7mpAcZK15DTIGLp059zrrXtIzlQ/tc0JrACvM6tZoDbC+KnlQvO3Na
VH8qoEnp8xKGw3dFoVHJ2gQyMjTSMBf+WNK+Y6F3+j/9tFV01wSlRA728sCAiZOx7IrR5uddoeW2
+v5seQ2XD5pReQaAeJ+o/0jgHea93RdRb3vQqB5CjcwK4ojYaDUH8RHoW+nLkeBIC22iPANipQC3
WI5Dy1FJhtnRxDIWcTlzhipzfVkWLoQMPafju+o+jgZ1U5lby1F2Z7Kzkf3UnsDOz6oMeNOM3qTg
dHhQBkuoepu+d8YE0E7rnEZyseWiZegXdTUTIR14XUlceFCQtO+zUMJbYUavpxu0F5XD6qSX3n0l
Oc9Vu7n/u69+/Uw7QLc3Mw0PGGh40C6L6XOqE5SNRQZvNR8pQmRA4Tb5MuwWbh/Tulw8Dp/LVSWc
NHyOLeQj/0HVLHAkTTOD2WnhNu0UM6iUzYdhcKL9+F51V2xGferxe1Eebskv282w8L6xUIxQBDJv
8jGWnrV+Ai/lO0MJjMUDDTDleyghntmmrKmjci3UQBncgfPqWKkXLKsy0o8lc7Wu/gMsYXW4k/V/
9375gusza91mLJP6R0iZRI/bnxA/mQlVJ68Y/odp86/kbvVL4rj05Zv6PB8xCWxID26SliiE3R9T
ucXI1rksndeZahzbz+bejgDrlTlTNKHW1Nq94p8PJQOi+kHn9q/wh9N6IMDkEfo2ALTrDEgSaSLi
AXXXw9aUdveN72xdppuyZDkgWAEXWrVup6niVIvOtuAPWWiFtwPknKJfyNacyIJbrqQJLTzpglWk
WOrT15kdnK9cmNIjRBHddwE9fAfV8P7UkB454rv9Gw/PqApAWbE6UnBHsgjiNm2TfTC1hV/SmXsP
acvz6ZMEOLldtMCpgjt61SPOKZZB8TisVsbmhbZydXWuzq/G/0gvKyBTi7ZFCx+IPEaf6SBc6Fm3
sNQTw8tchR7qMWroksPGUvIe9zOoLCI9ECtyhO0f4dt9L5l3l1R+zWX3709xHn/CgdAoac7j/MHh
RZyDj5orD56OBIxNDCN/HB8j5PQIHG63JZJQYqBa8uHeLXIbHXkhf4RYu197na+ydVt1QxDkI0pJ
1Ol9a1mnGGAAd9KLlgI7covaFflZuQPGrx0Be4hAIr3i8wk/gFxuS61Y3ILHZ6vySs+f+8gSSJaO
OHK/ruMMuRv6/1WmeVR/MPo9W7c3j1+A2TdvFeaO+/zKEpLg+6GmthmSW0DKW/Q59aoJfpCBd7c7
QImpsk8QCDk8mha8z298H7ayYKsqhUi9TzmMxDTEAMV+cx8cIvsnlBiZMqi5TcTwTGJI1wg7Bc+D
SEMG/l3i78JBMLD4x/e8Rt4oHN+xkUZPA1+w8yDzB+j+27ud4Z1VNF7NWLiHBukGH6d64NePb6g1
0L3HSswlbZu5U8zkIayBX6okYPmzrphJhkgjsDEFfczNe3U+9y0C5k7dazscJSIOeCDxv5wLwMS/
RAR6DPCO5ghaTgNmxhQNJDuRRs2C1K8aZOaGFpyZgd0OVBQVTk0iJKwRy+gCA9v5h1unGV/JYwTR
N91AXf1wUrMA/zEIjFG+BAOIffNi6wxGyyydLgFACxKLTsVYeM84p5hNW+QYuc97JgqoJkl2o/8r
xFITQN1z0VDsR4+iuFJVRxCQE6FGuKtnJLY/6NJrwm30pvyESE50O2LUUv03ZRAXIfPqPvqACm1e
CPCLKVKRF/tWAkqPqIxTlNjWpeh68GXk78Aggu6z7xBnSX8xFVsgSR5CGkpg+I2crc8C/ltQXLQ3
/iN3RbIF9IlwDa/vyNj/jubPb0k3qiW/BKWaUg1IZjYxKd7t47PMSXiFX2OAxBv8sK3DMO8aY6Lf
ffkTy0qYDQ5Ax7ovMwQ63+nLcF6H79oCT+Hdf+/fdUDh9rAwMI3eZU/dNonEB+XdeW2IO8KepqwM
TGBvpP59nNOOhEjSRsPEGYdmqW1dFCtN9Fnw24nQ//iq7ak1ZW17ie4Maz2gP0YM4Dd0oRUOcGH9
dAVgO284naHSG5SEs65yMzWQqtk5neXD0u1EBBuR/oXa20Z8VVxDAv5Rx0HnwjjOsr/ruCD91ekj
Vi0Leo0AAiEYmN7BFdnMIPdEiCnl1CVc4Q8xqL/O+IOSQPfQEb3KEYAP1zsIIHkFEayhgpEMkSZO
IqTwywc6Pw5sFQU3L5lKBR92Ih//mDQkm6Sq23AiD4lCXTJtK3/tWXExvuNRvi6M+xZhC4hBkrcO
ahtk5pcXdihy69xqaqJH8QD812JirtRVOwd9T0HXCNC7ciSiEBOB+GEKuS13T2rlmGv7qNk9h9mB
Xzv8RSobL6BIMdacTLPrv6FfhLyhZiiDpy7WQt11sg7G4SqNixOZAvLqx6ozLeDgWSsRd0OFO1nv
d73XIiZbveWkSh6PpHl46P2BHdAOkr9oRmj8oeC7xm6Pzznm3YGq65jcVs86hJ0dBhvDa8lnG6lv
H6cp4Y0ecaaxer7xvTD9Qf60aUB2vk6aCH7DkfCJFVhlki/Q337iYsJ5+fJrwU03xAn3iJyh5YfM
DtJAZw9IRoTkaLkf4qRBm7q7MmT3jvIfPcaL2GCbY7VA84IS0DgUFv1AAdTsFDnpCgeVwdNCkAWq
SDbeLhxUSugQu72A4oNMDTpJjDjH0YLEB6/YIyl6HI6DiCocPDmoj39o7nlswb6vn8hoJm/O4GMK
iqO4AgoFPkeTBTBPcp8pe4/+la441Uc+mmKRuS3Giuoj8dYZro5mDdIElcZcCey6ZZuutwLiC581
TVjA9+cTYaGgzqB9c80dZWH6GuFwp+eMQCWe83ZsGcirMgaEtZ4IcyYf5XcsfztYEgBcfcWI0wnH
R2ihuSNLBzTO4egkasm7z1UK/MgQWQiT981TIZeRMag6srHnRF5jZ2wWJb8WlSKHFy5Thot5S+cI
7xuAswte2iX47WNO394DNLACaBqTGh/r9KnHJt4x2X+e9AqLxCRb7O8rGwIMCywU7m1Dg7TE60/Y
o5MTF8z3/Zp5wnD3gEpg00CyoOCcLS6M2wi9r3z6UsAhNbI8eV+PvrInvcPfhANwZeFmkz3kDYhl
jxQPyY4INsd8AgwzRUc+JBx8ODNi44uu6rssyBMvSIPUB6xQrCfcKQMHOzFnJjWyZ24YJC8tSy/H
ywTHqcGzh76IG5+9kXzWQauifUnS8l4l0lEcf25rTIq5Ct1aBmzIyzcJT32ssHi5r0RsPC56ipA+
AElSWJMNL5HU1jRe/YkkbY0ZpkchdhvdH5F+Jo/XgDRDtFxF+iO6Q9xyyhDERNhHyFSl4h0Fj0oE
c/rDiY787vT6S3Eirxj+Hp9pS13kZ1SyVYDyzbGNCGOafclDWOlTlKo+UMNselsAPivOuEN4Ag5n
hEBFUOIMFNRUgRzguILB2aE8wjNLYbKKzpqaMh+pGhauafdavZHzcfOyprrbclyB+n0uSKbRv69u
Ix45aVLPv4x7eD+dfiM5iGZQt2ahdZbdzs3HPU/NEKjLzkdGPBQuyhe4hTkGUB5kefm6GAQXawt7
Bm2MNqUK9NRn1zEAKUevnM4mPGS3Y0EzAWs4rpaVHmWvSFeQhZBQtkRXssWoayihrLpMQTRt6Sq2
tSGSSrKrxr/aC8HTiQFdD8UvyhbT2JvXa/Rja4PpQKeXz36T7kBLQkryckTr2kmOWfMx26bTjuQP
sGeSF8xBYn9bZtoBBUferAzEC8SmMvC2MS7FAP9kWENkOOebr2hJaXqvpAxKB9YCHGdVUeWhjXhS
+aEVEJag+ke5MVICHegRwxzDOsdaLJPqcMgPxJgY3pWSk3b0XhPMS/ER4Qxvp5JsNxHK6KVd8kHw
D04Z0WFlyr6y7UNkMkpo+ATMUpWghVlFQHjmluee6hQaePCOKEvoYA6C453rUfar3OHCY68jQA/F
PsPeWd5ccx5W726OvntpGGWxk+ZnXQgzCxsqGVe5+2tZ7D2eckJRyNgigCaPBQR34ROtbYv2A3Su
HMu+ZO6gK55l1JHwxKGzQ8g2K6O08y1+r/Yfgs8M59pMu9Bdtd+CKopVgF8UkpTUJWA9Tp3rbErp
FQ67p2t7J750ggy9P9OnJ9602wsHbT0QxKxyPMSoz1pXI21hirwJSlXkMsMf6PE4YbNxbvgKHZQA
3SS+oh/mOs2RPmToULc8elt5WTtEuzcuic3jPZws0kWvHKcqMlXInuvDh6G2M9JWUPm4vEFN6YGZ
fu9b1Q7oo6VVstt2IbgY79AMbXKXBdgagiF3xyWxJMl+f/zuiEMpCWu+R4yRmrXl6RI2JkXAYSNE
0Pgp6kDJPTXy+B4TA1e7sH8AXxIYTumB0F4wc2g2onhiBCLe+KF3Au9ig0K5XKQHGIG4GLqC4XDc
lBYLZmo4OlwTZNGUnioGUiK+vcbZmJOv230ckiCYBWjpIyI5tzdhN/Dcc8MdjcQ5JTjtDjyKPyqA
9TEdKn5Ehl63v55nlb39esiwfC8Yq+7M8s7tNlqxcmD36NzjJ5Ewf1ez3lXqIJcGGqVd/f/htD6J
6FUVH4AHtnkD0fDw06fy0HiEnixHBrtCLRgz1A36qeFVb/8LNV90s5mhxWcoANseI6NnCUFuXuFd
OH9DNknJSd16y7vvNOvSwXxHLQoP5X7Wv72A6DhEZijD+I8Gb+LXyc4igX+BUYgCswXLP3KgfNST
z/etCYHlRiAIZunuWjeBH7X9FYmcUYTykGt1vUCRa21xmOWHVZJl9pEcPAwpxxVJTPj3gwAZ+pAC
xZ9HZKT6FigZnbBehsrTs5bGkueHgdCFKgAVlXbFhiVhxgDvHFcaWwc34Xudak6U/iOAc2DfXJyC
XKwM2DWBaiQXnqEfMTnRSsfl3oartqd7CgUjIkAuIZMf09qulHEi2FyEVFNgQmcY8KTtSneSx4wY
sNus8TpnNyk88TBUWe+Ion4NVqWQH7sIyBi9ThbSAnWdjFTNe/3xznkEb8ZwTuQT/f1xTez5hVZj
1NzIFvCibPuYs0z1tuPt75Rdat66gLPdAhNyx/Vly/lAkKw7fmzocbK1h0t8qYcWktlsiPYkZozc
HglHjLWwFB62qtnUIzSQOKlpGRykgBxhg/MLfBxOlltBdfc4HV72Wg9RyozTZDxW7Vm5n3EOTdSE
bf1NgER+uW7ISu48rjL+b5W8gxX/RT4/f2gcqEADc/6b78MKBd4/wh4jhK7kMKxqUrbtSIdu8Ghr
EN7uS5/0YAiE/TEnFfx5kpAWq+127Y7v1CnwavEr1u2I+CooCVy1aAP4Z6nO61QiJ5h4Hku1o6rL
GvM3Yx6u+jtvyfuIEKjglCMsOSqnLM5jSD+nO+f8Sh0BkmzXx0p1SPWuZ+Qq2RXSbO9GVHHnXRdm
IHceo8yEXxPG/h/aWYsb8hkzh4fJeyF6nSec0Hamyy8evUOPBxIDG7kiw+cjnQhY2rXDYcJ5NLpv
M2f+z5g1o0vFWkh2jn1BAu98ag82YQ5u4kLykZC9A47AJ3FzKfw5kiFx0DHD8fFqgpusjMqGSaUZ
gHuGTxWLK6pg7ktHR006/PR6F/BXiKJETyBQcfZ8uR2aMIeX5cYqgFeQQPR8XH9JMh0yxKvVwaJv
aGhf8oaYbZKvQMdtXNZgzRA3Gy0qj4i6L78tJGNymSN/p35kYuwO+LLl0mevwH/mDw7DCghxcQ11
07lVfDTEZPUlX/m8EmfFprxAexQ4cnw0DnO+TjESwmuyIQQ2zhwBsffnYMyoq4JLBBZDoYeuNMAh
jnR++SSHZsjvHQSUICDRsfn77MULM96UORB7I1f5kM4rTIOaix0DHUOMX3wdcmHRSg+PIXhRZNKI
RcJR4RBIWwSHhFSU5lD0niXD7RBbxAlPAB+v0NdN49usT4R/+KDIMd+JAOYEAw99T/lFycb+CG0A
SXbl5qq71jE/gOHOhhDVwaMGFIZqm1MYqAAj+H2OKjXzv5jDb8vgOcnjmzsIaxFMkwyNvvmGQg+y
QvogVnc+D1/5Occd349C6ylbAZVkHqdhGyn+8w8ilB8QogqrYSxeRFocMHQhCiI1GVnlyth9mDwJ
cziJDhFYaKRR61iAQOSdDNUb9ylsCOFiw+13Uniq1cEAUNNemlGN7MG1oXq4BZBlSI40qATUPj2C
zgDFWdO5lLx25bi7vGlZwPcoO+alQNsphTk8AWfHkaoOhbvw6rE6SjhXzlRb5usB6CbYf8FiMv7w
KWhDDEFro/8YUpSQrBrBU8FksNHUEXMoCB5XFEPnlcChNGJjH/PV15wg9RHf7YqpM+Ez/cieBfKe
1CTockNwF9F3+JNHKLuCaiVe+ndCXruMX3Omb4qeM0O8vDmtUD/QYz7h059iJJwZy2xV10FdRlTt
9aTtI6yhrGA3wW7L8Y8CzfJJuHvHIJTquo243qVveF0gkdpVkUQ8WK04yo4iHO4vlFqax7rXw9Hy
WH5tkhesKVRBxCYiOEkaRUyiwjvET6h//JQCwuGJ4QF/MXxKjf/4hYPoPEdxwVPNsEkfAgFOZ8rL
0n1De4xJL0mHTgWXquFbJ8TEXwJIrn4RG1sE7CSk9qweLhl8AA4oBtFigmD7sM979NBPW1zCmsPP
UFQKIgnI9gTPsCZyIqixbRxSFFjOl3sOr1jn3QgAmgPSixaahehNFI4yrDimFdREve2Am9n0Wr+7
HxTSEhCNjwCcnxO6EDmeCRbypOPteB+D1PBfuOKxcdDwDHKOE3xSD4sWfCYvElqcx0FwP6Qzz1Xi
YApgRHmbeY6DdRuJx29Wb266nSPgfBG/wHb2N9gccMUPnZkMkvyE19uChYh3S5pzS/38mwA9c1vn
TSzfptYTo8Ak9cmcC5kfUNE41tGSmIqunrnXRu+gacDKWcyhcBb6UtjQeniE5ZgRGtUQXnTWyVEn
U1JCaVdv9Wq4+nkcfR7fLDG2zZSU8heDQTG9XV2xdfXYpZOt2JC9uucol5kfvkxhIH4gqETgmWfQ
f8Ki3JS4tJUa9zSzoZW+IazmZqxkgmmIkKT6tkLUSqKpn69bIiLIe+WbsXnyfKSo9oJvPvfo+cxO
Hef/nJyZu0eubNIUZFnlYTasb78JYSv8u1gvrAUyVxYqaVwSBos+F2LJsIHav4Kjtzb1WmWgfIM7
H+h5xd/20dKzNGET8c3TKwQ0rLeUJxJ6zEsVari+wj5sVHt1JIx3miyUiTJigmDrfnLy4SJIWOC+
CKkffx7LrgEqTrg6A9Zn2yXgbRnzM05bgxdDnRFEeqf/3JFnpKpaBIZ/JAcDvh8RLuR80P0OmbQC
TsibT1kVgqX7hPdizUQ785koLL5kW+DDG7AJ8FtOMWAxvlU2sRr0nMnxuVZnpo6YSiLRoHMXgEdk
lnOjjguCBQK0Ll8vEP8pC4MkRTIRkie3h70AyA9xh3MoPdfA6yQ3ciqAVTqMKgGH3ssHyGjOmjFc
QPxGMPK3rxDHT8CdhK/FWNvbQa0JbiXFg+PcvI3wmnQEGfA6Kp2r/0LhjDiFNetLLd34cemnjUC1
H0MxxVNE9DhQRBeMqwqn10QgS+FDtTTfKa86iGlszkq/d7zrPyhHkdYGgAA1QZL8tse3jfl19/Zv
p8XtpXe2pIp+hghH4eCAU5jt0OZkoNKbc5MjqgSIYIuDYruXEHD15ooscI6nmqcEARAc7+570U+8
ei8uHnRzT0dDMHQFk/+XntqpOFa/7h/y8SloKNyUAFWJPTNFH/n36dbPmcir79P8Ei47BFhDlH/0
iN/LRnbQJ91P37dTIKmMNKJfm+jHxDFMOvYn5qJG2j2Wx2y/3zmSjAmduHaKGDLY6Os2sy3FRpOP
qkuqw19lbzRjfEeZDnSyNjOHP83Ow5844DGxUntro7HjFE/zepmdY/7N9SOAn/MdElEd3KVud2xG
MpoueYQaHk3m1XdgFBzsivelTC1sQJSeQJYYk1aIRRjaMnYafeJALZOUcPfFkUqUDq28CCqd3z98
Rs6NE34DAVj16FDt9JTp9pbKJIDRL8rfMkb/I/6c9zdko53eZdeYp9zZ2bjAGEKmjfLwqLwST2D9
wFWghgher0G7af6J5GncwkH6CSnNZ7YV8R2D1cJo2932M/y9t0ex3UjZd+wgSnS9/FhjH8Fze/WR
gw2OS31KLNz8cYYkQxv0CdBAIGd2hzh0az+ioP0ymlsQS7zuQU0+Ychh3Y0c5CCjkH9dNoC5fiGa
Z74xPhgs4lBECgbTgUXd3uLHHHUT7t3r6Z6A+T7m9+RiGoB63iPzEPqc+Q5+9vIXIt/7H0nntdw6
zgThJ1KVcrhFICEmiaJJir5RyaapLFE5PP1+OFt/qLN7bAUQGMx09/RA3T6Tw0oRn8lcNqqmpHZb
f4zym96KgQJ4IvJA8v2hOcF/A7kNg31oI6xxYZEbhTzTvRvEMM0YOfPpwOiUa95CjXHXGMN2ngKf
VtvNuKVhFIqjIAQO6KcZA4rTMbKatsUeT8ORs0se9WyzcDobk3o8yi09MfaTtKGL3+EOoxUcX0Zq
CDM+Mk3VWuErO0M5NALnE001qnbg03AhQ0VDYn2OBl6nrrg5UW162HgeVB31d7bj8Ab+scBmzFD2
Xb5Wo5/X3utUnc9kUJfb6NGGSNp79/4Z1JJ30wNGwZK7wJxb4SfNjThaHNZNJuPtVu5NI2DouMdW
0bAgClwHMbCncRaHycNa65bbStumFoQ1tjUGN5BBiv7vIQZhTMagcHvf4140VLNbS2M/PgPbP7xc
gMLo70JF+kLJGh/kX7voj0AC+FuYWchfSgBqjT3EBN23X6c/ivQH8BWDquBwYoaqACyI/KmYaqBp
SsPyEGenGWY925p/PshRRKTFo1u3+HGuwo64NZ2fQU6mzKzyH1v4t06qpoEUCuMPUQOY58u9bsG0
QTQafBV3GOTUyjDv5/C5njUR4njP9h8pjutCx47kGbtWJtR1MWUSSGNhfyAVLHS//4SbMXwgSoM7
hosgp5TO06Hq88UYExP/jEE0WB8+aieiTGBQ85ZxI9akgLDP239ZW5pmR/2uf2jWpLGB64NJGtNP
NODovprMhghaTcbXc5IBj08QuEGvOcZogZZGbkVMw26AfI30Y4v6IcOY+yr4fVHATHLujXXfR1rL
tqL7fyEKnv1R5Cug5pVupPQ8rv3X7O/Bw1PTgRXQNA7mNWsnL6vXpZNp9z8o7SxWWDzgQoEcvgFe
1gS6oHFDvXYJ+OBb5HecttsoiHesBZF/8XsPttGQZC3Q+hTs2zG/9K/b8TIDcbD/AaRAbtwVxWmM
YRKEbE8zipCRSrbtnK3Nj2lGP/w2JOgBz1/K5ChpLTZS1gKhMc2nb5lHwzmNU17FHNhGUK4JCD8o
2ACs0e/cavmrg1p4aWJGjDT4Bc64LeQf7YHT4M1URPi94qMj0vu3KKIobfveEQWFQHfLzp/GG4VO
xPNYXTsD7/fGzSzc/Lh8YM0GpwKD3KeP6P0Q0dBPzEbt/4ynZdBIg8Aq/CNdS5MQUEkcSR030gWi
Kxjq4XlNXwo9CFmEr2JpsXnryKDzdeYWpy/NlMmyO4ufpuKzbA0fMMhbW8PHsLPpAl4lKGB70V6B
xj42soAY5u1QZxyQF+/UAr2eKNzmhIk3Ha/gAiGqYOPF48D2WOzNQXm4FrHdF4LVS8ASNirugMsw
DGjsH0RGpON9b6yMXBKLFnOPOv4pfICIJFpyNdqBecsovU9YWsWcXpB3/yK3vgeN6aZHQnaCYENU
OMP3hP9vcJedgHsBqeAObovoGKF+OX8t+SgVsra9LCL89sgz9JOyUR9nzLr1kqrxZbWATRVhbzIJ
aK32kHrxVKz/BjOq4tWN/2uo2NMFJ7gDezEIg4h3Xym/M/W9NlofdFiR9MzTigzQRqZPwWMqgIz1
Q5/H1MCBp1dtVdBkhgMkwh9NQREm0fA3WtZecuQX6FZ/FMZ40YsDovXyIryklnG91XtpZKR1YwBM
LjTgdsSaJM0mu24PPdwOOKN8XuZ1mxcZv5UY8090RyABf4sEZ1rfGKbJDtOOCFtOyFip4/hC2YT/
z0EcfD+uXum/mZ0a5PvuBHyVZOMYmUbnsfS8hkLeupVl9WQo8oVnKf0s6zHcDgmc6oEe0VU1HJO5
YwOwlyfH6+Ctc3Y8A3SNesLdCckdFX2qzfQji910yNTrL4oihky2Qlrgqn3Ix2s4Ptg3RtDMkrJz
bmuVGWPYp0yNjNAieRoJLfrpeBQPBRz4yFvKvU5MbCflvmgDFwwzHqgTMkZfeq2lHXaTZXNFSxWq
yKPu/R7E3EIT4YAt+7Wl9QisUe5aJHOiegvDaq3jTY0mmXS+BS7Bqo7Ynh9JbysN94xahEIj/Tlj
jwuUv9DUdoiwKTvJhuAUNl8EppsXoG+xHEZQFJYBKaxC6/Cb0uGG04YFLRN2wRoL5S2Tte104fuQ
Oc+NccUux5sUBWYiWb3zODry9TbIYuiaOZDtSb+8ehkrQ+8TK28XPDaoy1I9HNHKSZqZeTqg9Td4
qpa0QioBhlUOFI2nGLezwnHClpIsJLNqZ/S5f3oiL55qeZNJzLsbPMcusjMtzy25lxy5OxnJ+Cli
Oldkle51FAXBwgSuZodU2509r8yBgz4wCQqyZ5kaksuEzDk5O8trGemRWwzspEp8I91VUCNOoXH2
9GuN1AJYFxvCOjgzWZGkjpYP16uYQd79wYCYmZlunuenPs0tLuKZaCXTnUriRcR7DR2e+zbEhjhP
jNbM9Cw6McGcSPTKbHBfDqAjz2VEcnbDdQK1aPpaevBWZ7UVy89HNs441yhv7dNLx1XvJ7eUqbv0
HoEB4nfAcyGp929wlLox3XDUkaGOikHXKgCACahO7baxP4W7g7e6C283SWKVEdlwM0JDyeRI6JWG
8eO4jJMTQ53ZK1SVBFdYKxF5iTQlM9L67jGYs9czYg07NokIvz1CNPMhBLQXR5/1j/lJbDIYf/ea
XHHuj+ztATbPEi3fwk4lxMhDDJEFbjF8DQfg5iOs+Yo6016UYJUxUv6J2LgdP+W/P3Smd3YP9urs
DgOD9QnbQfPrMtsKNkfAZN68uAa07NN+ucSfloJrPISBWeNjCETAZZyvgfR7dDcUL+B/5Nztf7OP
JdOkEixG9rG9V3ZOxf6+MfoPqw4mGo0fRfsZdBLoctaPKUVvsUXBPjTEtEbLjXQbKs1q/+leRyvF
7NXCUnHxR8rIG5r0Oua+33P2uRl1sZ7JCJh6NE087hAGvvawh5oP3EKv/WWhc4I53htfBby5ax0K
2HH9SS4ZtFogpXFP44KYz+ciD9jjovjvvNxJz4Q3dDzeF+9ert9oU9aMr2QheGiDJf77E3xVQrrS
NOUiLj6i6zw+ghfi6gynbMav6BFtiiW3110V2BO7OVEj6hzUEy4/H7b4HLeMIG4vn7dQHDrGfz5F
kqaQj9p+DsNFwtJ84y6PLPvOYO/HHEl19pSlT7cez8tE1upDp1vBpkOrTbyE+zvY7QdTKLjrzJbc
olqLNIqo5xgB7nEJTo3fU9d/gWOtjSejO0uEA5AkNWBV7aDmXkX68HbEvsqLdST1kZ9jCKk02QkP
Py4SIrKOaGjZziJkrnzvmpaLrrO8T9ipNV169lbVgVXZovXT9v7nks3aszLm2Uqm5mIxHx7NtP8F
jaoLHfGK5m1isgOG0J9pZZxsmSRBioCEUqREj6uKUuxJTMRNTmXmcZqILJFm2HTCHSz879WsLR01
V29XxYxSP8r6JRJSAB3kvbjgVz3JmhII+zquuv6SHkfSVKYi6pVkYo+91vTd0ZhCMQgYkTJhZTgz
iaejouPqgL+lwpeyWKbGNKayayKb8bbcXNPlNU0xrPR4W1lJr/aiaxB5D1cWL1jliLBsSFKqbUrw
ZbB1n1ybS4H513o1JhTwAp6JiS4kITuaMw2BlCzVKwKWPqHUTdffpu97lukKas3ic26ShJQxuM61
tvPCWVXSk870icUvqYqfdSb20u2RYaDsdJpJl73JCaOsh2D/VGT149N0uSqpzHU9i/aa2jfgdUQD
zQi74b5WJHTPCRDFTinpv10oFWyuiWoD8jf/7mGHPC7NLfQk2rbCY3PFMUV9bMzD5Uy+yWN4SErZ
5GJDow2RXQtE+fiTbsYBXH7EUz8pYi5ePPFFJhrgq3jtheT3kmZOSlA12edw617aVHb3mp2jGK8U
Z8wUJevggzT0/KozEjRVSXKqNW2gxrD1KZv8sqrTKrZNDdhEjuj5k4zF84l1aC9QXPMyapORvxd+
zGfwSFH5TPtIF9hVcIK7eC20RcqmjP2GsUkr3tC80MQmTGJksozOsKGmc4eTu/3j1trL5JGmzwnp
3bKobZF9DtAIPI1MaMHDbvAwXbLNBd+swUe4yBQdVb9WyWOvVzxI8gayAy/hyuGwHZwbPg2EEOZh
kUnkB3ZN0+FjXWZLUlQZSOImdYwqyybeI3k/iuPFglvrblRi/vXKivePKWvF17Qz5OjCuQSWNBHz
zsSnH9/ZSj46wERvejk5Xb6UwtJJmNG04k4YNWH7XnRy2EXKMlz5k7d/dOPMXwdzqOtHMGKWoaVs
GHLzPRLQdF1vfqPTKcA9n5B+CYBoYkvWMR1BMnS2Gdn+nxaDX5GALkigPDrAn7VmMALdRSO1a0Ls
DHULi4LgOlI053zZK5Zj0WxpgJjn2eVHFu9Z2YcAXNCtgebp+Fet76qM31wo2E/IxJjFDMgF4e6Q
DPuxizAFdFuUxyPFnc73IyiA18dpxHO2d5VNkw3j9iSSB+apzOcYTQ0CipN9WG6c2x8B6EU8X0kP
Q77QQm2q7JWnn/L5U/9xrbfSvnOaRm7QHhPmbxlzu6OUY7t9jbfakM+hAoVPvI3YNiivoHCceV9n
uFySZrz5CrHJtluNhVZ8/al2E3JszG39/rcpB4XZTBrqfdZVHdpuNeJqw025M3agYqL7Y8NyEttR
uFcBJTz3swGs3hinrmmDSEJjYN/RLSApSjV0MkuM7GRCGTuL201hKKXEUXv72fUrXfj0wuWsDuOf
2CTCtGqHxfa9KGphJqU9nC3SFsJibsdzgeAwqj0+vYkkESxquBIIdEe07FEJWozJA3pN71O4TVXR
AUoikPgnUqFewYN2mrisjcblUG+Z89ubLNL5cczcyp/H1JLez5kTnpgf+ppwNBM6nUrStl8+W8XN
Z46Iw8K+7ny1mMQzMuXVsLc6DDbJ4vJld8s9p2ajR1a0o5IhSjyBkybxZxqfzcbuROKkTV2hAGh9
ZVPjbH4LYOQvd8wDmMd9R5MGz/2aYMhmrlSe6D2H4s3JfYJHkqNl9OhSZA7s3CJGIVm5zTUD4mOz
42UhFzvTrZx29j1HGWzJSU5LnyxxCY1Sr3BY7VanK2+FFrpNsfLmV6HsMLrBg5zGKcth1gsiztoe
IHd/l9mbWL7nUrfd9daj5W4pUKJOiK0LzxBkl4su6hHE+j8V6G/1SJOqipms44dMdRIMCVRzW3mr
h/KznlJgD4bwsTxPm2rJSjzUwn2pkIuUNW9Ny3IR7WlBpAQYTInCROQlSaD1tSRqm3RIzcll4Xn+
HNv8dowkgPTjNbGRccPw3DlB5gl/ELztECe+YnVBg6XemI6gP9he1OPKPLf3KVp8Z/2w/z06q7a7
4wgz+3sUnHkq0z5KQqyl5OuUvnG2YkQGYfUenv0VLb5bLOc+D9NqYK5eg94yWg1khmbSPffw6uYP
T+p9lQeAGCaIo/+vTRP7ZNaJFNEKsQ5MQz5iUHkeA1Bg+Y0yDVuLYg8G8naYzSb4+0emL/Ze/KNm
6KUQHEWBIJ5L0XsmywhwIpJtdZ/umCkl483MhwMSy97ScE98z5XPpTE1sb94kZOXbz+hwV/Gc8Lk
6iImStngG8c9hgw1MJF7+owr/06Sm7uMVsApYC9MNpBkLGxR5m9U/9Y3UzFwx5bjh3UVH7mJWMAe
O6nit1sq0u29Xl7HZI9pslErxRXl847PbBe9SP4FO2mAbf15uZ0icmLb8iBeDpKKq7OI5zvKyu0Y
OQHbDCVEewYe4QPUn384UUhS0IrS8ugbwi+7I/bjE4jJisUVRl5IQbbGwmkrEqAj4ABjWzkjOGSs
x1T1cSNgUDidvvaz6V5F6xRQCSUVYM+jOJuS9obq4notXE6XmwJpW0kMSa19q7ePpKQETiiyoAkm
7L1l27Ffm0io06FP7LEJlnrHgAUkq+T9YFQxGVWpQpSdvIPDGX8xOdCUm9wkKXXYcIJE1aOCxGBj
5vv7IHxtRBja1vCGiQnN0ruOyWkYnCQZekDzXx7gWU5oTzkLJrYDrR/q9crninKKnEdSUGjOX6w2
ecawsYHa5USOJEmw++SIErxilCmt8QURhOPD3newLfntP5FRcEE6gIZ/wMsTzmrISOz6NwutUIJO
bQcx4GPP+xEQIDqlHzZlqKj1UMt8keLBpxCs8LwhCOEErBbxjoY/huWMuZTXU6sJvPd8f/7UilzJ
XkH3jO2UnRATTji1D9DbA7b+BFEYlLGhHzcG9/nXrAI2RUJiSn9OCjX0wqzLEtkQh/KJx9tDayTs
oGzKD/Ips/USZXx2Wu2QiWP2XT2cbG0fPc+ee/Yp5vQeOPNwyFio2jrpyLpwEAKxS4e8zA3vMvnW
YyQZoNrfE6YWSZbpOB3xpgMRzjFfTVmanshsaDOmipYW2kveXCcwqT+xLSib4gZzK4FTLEbr+1uS
nj4XMEXW0gYoVL4MZBOsICvqxhUEEMhLCbDCwncazl2v6cigZVOt4MI6QdiumrKZMUUmwI3nEYSb
Jav8x2WhWa93Tqhsow56WyPdjAIcceJ1gukeurDhQzH3ayTKN8oUtR5x0yz6KgPCASEMka1jtOqP
aAOPXx9UsPLFOKGXSDDZjSv4q8Re+fQBwjG6VnMgNwlsGEnu75HTw8EDKe2Uh7wsuWFNwiIANOxy
ctW1zAYJGbJt+P3caDG+VyTuK8VjJMXhUvr9TDKG11WDsYqBzSyURFs4iT3SGx+dKVefrjEeUHPk
O+GHyYUKSxRifInNmjjNftY9+YM1Ea2liL/vDEGX/TgcJECvv+uWyrD0sq+5tXrKDhcdneLsszIM
szdFqliEc3+V+zaSGJ5luKD7hGvjpnzmXHKYweDLTKnwGX3TrMEteFGdL5rZUXutHEra5D45NjUw
cEQ0p9xfJrJiAx+vFs+sLABDEzS9bHQYsF2BBM9yfiAKhpMDk6B29IaPYcpzCCboHPOFC4maOB3n
n5OQPTzdDLYPkHlj3Yba1Xf/isR6BTeJXpMPau/+vZusdbLwQV5pmPmixfSxXN6ypoMOBHriHwK4
JN3y7DMjfwDrf+Ipy+OK+2n22ks+WsYR8Haz4xRl0gYLFEJBI+GztrghO8F25L7WdjosM4/sYjIN
y7l6PQVMJ/ceSamtmuMY11nbdi2Ov53yzfyos57P39pxkDyiaAWIatwRMotd86uDlJwLm+4T5osh
GVcHIi3TFLcY/sgRUVH2ZyXwOTT6ty3CxTBk7ps9fCFS4Qd2x/zhe8NbdcQ3aezJyvDeiJGeSHvR
jrzW6krHGN0i3DSf6AZCwHzHYdx+qjvQ06EHFCHwPUFQasPKnjodnNBwfTev2HM7nIQdFSeprU+m
NTHAkBWVrlkR/lSyZRyVOCX0LhJPzQ46AXKXsktey5S7g7g6A+48cUU+xWBl6eanWKcNdW+Kknrw
aIZ4GFnE8LEl2A3o2wIKqLmD5PAbn8oLdVyc7X5eNE5ZbI+25mnZSuAq/sUP1J2qO5S083sH/90G
LPJGmT2YOyT1HNMDCgGwj+ua/BiJ0MV9Tjx9D4r8IYPfToRjrARs4C+gcZxWmLInjqKCVG4UqHfb
+l0rWoWYWOVBpx4cbMwv3htfNLHIh2uaHx/UT3CBXP/XmwFyAfkDkqBa5hb9FERsVojKh9q3exgv
rIXfirGuWuLKl6y9Wnqvb69/1jt6F9F1UjaUrG5jbLNaLJaejjfiSmZH21WjOJAP+wdaIQcPbnhq
bkLNG39CALPlbdbfCAROLy4HuSpBt9dMkZD89+ws8i0MTetvwyqimnrggY0VOW+y/aOSixkhylAg
94gfAw5Mihd/I6Xybi49VFg4Yu6/nXw1OWVqFc8wCR2qZ4NWUDhw4rYUNQ3i+BbhIN9gXtJL7Lpi
1m0I3NgFvuw7OkywK+l/0Zde0xvbHc9mzQbTuMzMPT+l5XB3f9DC2EDZX6bDaqEa8vqUXLx2NvYl
Qcd9+LMDaJnQ5Z2+VzGCq49qP8YXWvUEE7PO7ledfMTXPbwikvr5bmBqIdegJoie7hjknxkB1F3L
qz79C0JtL6QhT3w906/x7BDWeX/8+9u3+rK6otOH5FXXtPPBcZvr9ud0mKFO7G78P9w4xQgjNA+n
eXCWFu7QnZ8j0jvmPFsZLdvNO9oxXrbZ6BQ+WtYDc0h4EXRMHhBUx5OO2v4TqNMmSdiq09l26CAO
ntHYf8cnTDebTlf99aI/Gllw5x27A426/jnvk3LLfnK5iB2yu8n0PQLEe57DS7V4JnsO8vzY8m5A
ngKeuH0xN73Azc5dnMfbN2Kpvthn+e1NuoTzFSY2xTRonejEk+4eBZzKL+jSvLzGE4HpVFpCO3ga
cA19AaD38xzTKRHDBQwlJbSt5jUAi95M81oXNmws5pgNQKt0HSlT0tEYTai0ueYccewqxyIcCqeh
qnYuYVm2ItpNC4BN5EYgYMcLvGrh0eHr9MnYSDktR/hMEnIWEETACECF80eZ6jSpyCTigz+YtJzv
jT/5nuNqPfffVHE7MxCYli74yPrh3IZut4fDv2AsJdcqIMIgQUaF5sG5cFGcKn7UfVBiNqPel7+Q
GGnH9s3O7A//PctiSDmbBq/jSpUb1JjTMo5hepi6/Pxpd8fHmmZmagQkKZ7FdCBGKNtqKAJtFwhk
vUrQwdduQ426ihST6hg+axseOeYX2JIVrj94lHR/OGhyBJOTHXJu3NVarsnT5uc32E4ryUhdLMe0
DSlKqBXnIZpz8i3NPWeV9IM2GUFGAXHl3/R+uajreXalADbl+o9c5o5rNthMOZRMVRd39+MQUaXN
UbP3AUCyycAaOTg5lSVMNheX+3DBcNMd0XOtsWo5j+Br16/x3XJvyerud/s4/23Eum1SHBTZa2pf
u23sBWgNdI9AZ1sm+EFUMXjWa9eT5f3h4pvUwE6wTZay+6qXr7ZH89rVGTxBP/rNaQNpGvpDRim2
xRl1+e+h/tq2sKR/PSnhen6+Gd+A1WjwpO/ho742kHb0taNKEUOGQ3WJCEgsaGMFW2Jez+o9faAP
ZNISzq4t5yWOTUFzxpqvMaHbSnytRC9HyL3IUOMKOyF9iwMWUoxTOtshLT64HDuFkyR1KEo+tIgt
ZICHbnTz6SYbMSRFfJGlvPD/MHjYNulG/lthXoveVlxoOsHPE1UKkpOB80ISIlc4daxSxBW4ueFK
ez1Mgvuc88qsBRSxiqEoo/CFkQkI8EVfsQ4Rhz25qpzu6JgJBt35m5md7u+riWBGMwGVudryvcke
AzEdpPkGg0WaWnMkwzsg6C39HUdU3fzL67wrrK6kkfJvjjiSLCbcenCzYV6f/C5cEf1aAWYg3rYV
Din/P85+HZIO/+8k9amuOGd1ObSP5YrOIImD+XVMzkKraFv0sudVtUBHYe/euFAWRYuu2/ESadlx
qI6wQ6honA/uLaiiIS9e3oeWSPulTy2Fn5UNaA/bfPLQgOxtIGfcszqZ3REvjS6D1+zC1NIu9snw
qHgiE3xIjwnmTdRIV0Vit9xMmZVVjOLipuHS2BD0wtT8e+Y1NrT9UNCXFfuDL3wUBRP33mrLdUIH
kkM/982O6ELtRJ/8WXVxO0cz0i0Z3YBi8xigH2E0aF9BhhL3QkSLSJCZjtBFa0E4LHLaZ7SGZfkn
LUg4PPs/Gz2Y8yNseu+X8T2vKEY7X1kc3/0GI8QkjRCDaYwaHmoZoDBR5Jx7YuQZRGmYjkimKHLJ
wGMO8QneHAkI3C0FhbGIBFFvoDZDh0YQW3SDEe2NDbSkVwg/Cwki/gjt1Z+aBznMuSZ2AQrv8jLe
gpSi6LiLww86laEPbY1ntBhapYut3TUyL5e0KVlNIAfStpKAhUioSQHMnjcCsf0GzyGM2PRr+wc2
QN0Jzv928cYkd4h8gv18XgchZVYJl2OhfVvKQr9bkJWMh6koT/iGWvmv3y5w3PoLBABY6smKNb+z
690xrA8w5JVShhyIgpNua/h/nBccxd5BpgXEIk+m+jAdLirBUdjWcptyM4CvoAL1WJf+VXqf0MPO
iE64l9cJrX2aPXjdZPQd0KB+gdwGirhbm2XS9M5RkZZSpgJ9WxDHoLwBQqGzdwizy0UPmCzMhoRw
N/mcxXOSMi4IGKMdWIpUlYwuJ2d7wndA85DYrhQ0D9sheXBX/1gJDMmkYRSJWOENU0aQ4HijXXUf
AwfSxEDnDw9Q846EkIl+3NFnmQ/QfDWxtEHXAHBFMksfIv2/S5BENnqBv/2YFyddjzRPXaIFcBHJ
uzciuyFFWI1bkDYUzmAiHqpUCSBFUi8pqy3f4gNUGOkNPGsvjbhiAESP9ARQ/y5UeOZPCDxD37z+
mCt9QbBtwRcfFKGdc9kxkJl2bF1JGLUYhmWoLxgfMGJVlaSkCExqrwIPGjJdpRr6FPx/q1+8TLkk
jzFZskoXwI1uwSK04gA+l3xLpCltjkCmYDtg3msT1CiLKCSYfJMB96swHPx+K58yyKdVAv4Dkktm
W/cWJ2bvVvIG9Dxgt7MN2Jlxb2zxDvsMjmDUezc+TAzXL/Aqtync605F+uMVD9hNyNz4ZOGKEyl6
VQIMKbNmcfg9DIC8qD9HS5FUZms8wIyIJLuPNAuNA8uu2OmAJfZSlT7iUw8zBLwVoGeDoPed543Q
PuPTWFccJRjrIkByF/CHKHpFvKamU5NecPJ1jD2QPRXovCMvZQwmpBwfSLeRsWBlIj7e4HtD7RDk
19+c2XfXgNVD5UShUXA4W65LjLtkuWXwLlWBNAVMxyZvp8ASnA+UxSoqpCyxmbNaECqkJXP4ptPT
b87L25M+NKfC86Bl1x5O0TTww5Qt72OaCUcx70fnbrBsBzc2VIEvxsjF4ER9BiroTgpN7GabFtNB
mHdvMsf7wiJ9b7VEFAeTsRNlWUHhQu/wlMHnTHk2rVLxBH3Pku2AiIQzWlxtD5tFBZXqOi0eDThP
WBkEY33tS7PsOl50iaMIabrVX7VtmSpjIhTx75VdJ6mXIJhDMWHZ1xPR2VtAwrwpytiWPPbkIuHv
lzI+Eh54zILXBh2zLFrmI69BQEO+y+XGobSsb5fGfWbzIsDTpvKtzsyUyVFze2jOkiEY+UPCFy6+
7JYeDjDCe4+f496I9Dfx4/tAVAzH4VDtfqycA+rsQqPvYpk1gpXVFR65o6yOZA/5M8KVhqDLFAgu
N0kd3HIYnDcz/zBftifkdEdTTzo2cYbRMcavfy8qW3PwgZP/fchUM6BIRrxyXEEFcnSPv0PujX88
vVyiVgyZNeFcMu59WRH07KbUqUyeJL/gN/4gIWxXmwS/02sOyhUyncBl/8TQ6sRA2J6lREXIfAx2
Hu4mEQIPUA5l2T2biIq97V1E5DC6WO53wOS/OSgm8hkF5WGPDEQqugj9iqLo8LVEyUfG/CZkAptk
5OAcXOvVCBcCyElJzjOs2DCATjDAiOTsp2giCnUf4m8gOT16aZHqilUGG2mNj/OM9Pij5hxJge9i
yYicpCLs/vTovsa28AN4Bb1kPwmaEg6KOCMysAW/U9MUO66s3+KDTEC1PyKzgMw30wi/YVrBYbte
43ckwuaSljYQlT5Y3XwdUD9UxB98kCRCVpstAEavZxZG5+shISO2HdlFqnzd1L9lhErl2qKU959w
8ngpnhVCOKYdhgdD+KWqadAD44CI0ZQCa8j6gn+G8xZYj3pD7mfwZHDQsOSZ+nbCr42eTH7+cWMW
95nD2Fgo2fpS26HqL9g7gDGLHj4ZS4HGiMkdFvM8vO0lW2GFRoKPvM0onBS5H5gOzFRaIKWb827G
d+///lO289ncHtQKCPq5zc3FXeS3+IYPrrAGQxu5RIh6YowLg7TuZf8Wk6t9zk69EqwvnKvZg+8c
SURI9IkLZ5RoI6ebY5bi0ZU6202RA1mdS9BdketvsET0iDtXGsbEk8BIuEaSfQryyMp+Ik9WZaf0
/8kQmuKIgTrwS0vDhOGU1GB+3GHc8rqISpsO/n40mo2jbuBZ2V56xGgXPOglk/TkYL2tbNgjnHTx
qLXtAeRRHgqQwusS80hBl/uDFRCtQWMEUvY7asYhOEYjmyLbgKIlkkAV84oy2RN0SKSsJi5aQvUg
/7E8TGVlDcSW6dEEov0buFfHJWFbFUuYWuhXr3XkB2TX9ltwWSJDwK+YoAVETpWGayNqmz2bGiAf
KobgjpbkwB6gEk4q+2WWkQetojVizOs4YPCrO375M3xbAlJUuexoztkREUTcjiBXvesULp5Tzp3X
SqGPyCy3NKVUGCWgqfmnDcrzsy1EUArha3RNOLkviQC/0OhvUlJRMCc1XwHak88ZZTnjvXslZYVN
ktyveOH1DRpPtyJnxRxpizFCRzwciA0sq0BE+V5oUkTlJdsHUUBvnEaxjdcgnCfJyDsSDPC3ar/1
7/55XdzherHoHxAUP1tqVsh4LnhgBC/i+2Ed4URF/5d8HBYee9klXLy5hFDScQvlq4VLEZfwLeN1
GEOtey1AzpTUIebynvtDN3Q4ehA8PiUWXAhyg+w7rBcgRw1xj0CA3K9trb5o1IcNocVTzC1Szs3G
V1jHXBDJm9RFxv7IKOjyEO8i2tCBrFZPTAy6+hsznDbgbusLLttC7tDdLcvQhHR+hiePzjxYdUBx
/fqFDl9P+1VTL+jQpaHABeWywwYauOhYKrrzZs6TBN2dt+h7HrGSCIAeyEsDslXZxaVT3A1jOpCy
lPjpN9FjyO2LewJtGtyjhNlHxkRGOdfpw00YsgX55z6tijte01GLeT+/wQQNcjeKuz6Pk82DN9of
RpTYqNBu+Xr9u1RQcfwTW5Zl9yNKy3ovKF6sFLwRAFpc0BBxdZVd2K+fsoQcRtLy5H+9KSAoUlNa
yIBrFt+D5Lj/56ZxxPv0wYgwa5gBSx0Pv626bnOVJa/ewZZO0s7S4S9JCGJOAOqM7pU3oQJBofrP
oGQEToPN0/jJRIT0PY5wkYusjgRodeM0bwTe0ZTigs2+55am7eaHyRflZ5qNLmzQzuSAV4M1g2hg
x0j+TZMtBlIKZ8p28HI2NAdcABJ6GldDypuMhJpsUgImo0FZEQ24piCNcwSUnLaybJM5H6oMk8Ke
5c+YHsAjh+AFhGRXMtR+HlLOxFIiykaqR7qIh0BQBL0dEkJgXOoxEtot1iJwVSdLCICHqCEyIeDM
7290DC+1i+aDySj5MCqUtw1w0gI/Ch4P6JrSfxqUHexxIPKGZ1V7i/BVWBGWX20UYqa2oQeGCHwR
8vgRN5qUQcgkQm7Gmv3mG2bbiX5LkQb+6+rDTo9pGQ6T7Rkj8dqTG6QkrngYbVQ7WLTVaO+d98ES
FuAV9vYZppkkstUdLokt6qOkPf9zOnmJuNz+xesYAsAKtNxsxYbIM7+BhZTbKkikGtN1/Ly4uGW6
e2yrvD22B3Q10F5Hk1znaQVDlIWqfDPDtgk9xmqPFLPhVs6/cX9dBqffNeFzHWRWjN0BOXU2kEx4
prflJ6inTW7a25fT7Lg/t7Xb1CuGt8AObWwnfyOh/KbRkMYfzcQtheoaYSLh45CTXW5TsD3uQjhe
c34L/v4Z3+hX2+qSDNZnqdsVWQ+1MbQkOnQCV0dcmj6tAp2xbV3bp1SaW2lGxpa+0M3Qp+HK56jS
kbVsY0qCWOstSUx58gjZPtO7fMebioQZYRWtV0xllqB57Yiyi+WTqBdJcui8kxgW0QqDrTdJzLjx
cuP9He3BQuEkuHIWElifQrX2bAG/7kJxvKA4bMfimmlSsrbzWf+VUL1alNtwhC+ChP23N9H5hLDn
n8yaq4cYLjY/6FHu8H8NUw/S45Osr01Qy1pTxsqsBHU7ro4AhqvJ0QXqbDMuAVcg//hHJc3jm8K1
ZZcHF8anIDz9VZX9ITH0GXhRkbDb9wRRuDgAKHSohyx2kJX9WdwobALx+IbcEglypc8MmdwZ48iN
5R4PauintxeS7z2E/6NP8fwfYWfWqzyaLem/UqrrthrPdqtPX+B5ZB5vEGzYGAzYxsYYfn0/znNz
KitVqUqpPu0JsF+vIVasiC4xT9Rmkj/Lf2bSARyk5z01HE2AVqZZUByZSfYmgn1xSHWjE9SOxFM+
5JJmXkd5e4z5JoWFfdv2XMnSpJTlegwrql734l4ZscCbIsjoe8u2sF+czYC6f/kSzHWwi/4BpK6C
UUTaIMO5fXf+dhbf7xAyGltNJ37X9Hjsk5geBL4Gf5cBJjcOlWqepTBUPW+1c5l9b8Y7+7nqBwfz
52i+s087pBufkPO36R/NKqszCbzgTWxaD/aFvLSYQy8DtgjRj7Nnt8VvHdW8oSgL1GG3ZgL/38IU
xFI4785jybNu0R3YXAksIScPCP+ReVogSIaMr0MYgEmSMhpgBWXWX+kbNLPHkKJ8+vRPD9+jgaJU
K/f7mx9SWnEIbp68oQEkL6chGdvZCCrLVhb/nilsw/IJ+zwOOS2ucea60hqMmdieLaXn1O13r75f
JtT8YSIAPuwObPwVPuxIArRzU3qiDdupfYNHS0ONSDN8Hof9e0Q6kmu5Z4cBqrGwoPXgUoAIUJIz
1tJ/90qcan8UmHYcQ5XlU3EGjkemfERYJsCP+W1eMJg1rKXPJMxnVX+4L0SAgXSQ2fD/SS3bX63k
0sJaXVA8xbX7OXpD5Lb68TcoWhrTaTAQoE99JJPXkEZl8OEGIC7qy4z8OLoCzyuYFX0BpRxB8RiJ
QQdrzoI0qQcgX5h4BE3LgICwndsLGP/Uwggxxg6LJMA/pDEmp8Oj/fCuk5wcOfl99br1v5Mb1ITk
CqtcsBhCUlv13NYZfN3u4RQ1cZHAHnLZfLWnZfLdsGfpQiledya5CgqS4kAvgadmvjxsWu8WCqux
QKlEl/dHNnPVePsHvZHHRfujamOnmVkB3fvO8YGN+g6bIdAzgwLZc1EWfVkPGgF3twc7IQG0zP7P
z56oigrw9jDKkMMe8lbZRcE/cX533FHvvfMCINbthiUKaKMqzhT5aLCqVyYzqfFtjSbqisR7sOIp
DiNAabqX4WfUeI8J8xZ9nCXieHdiBSr5LTk1JQMXwyG2MENh5yiuhxVKRzirRAgdTXf2l4VUzUPr
cYV5+xgtdxiu8JSYStvnlZE+koFPmNJZPnkRQvZycg52UWPdJj1aijiqRVNN9FzSLAgolTYjfNL6
8e51UoPEQ+2uCFaspBLGqCGP0GGs9dvKdn3BMISZtqwp0GuA2l4UF4LJ7LzmYBs0xoX7R6tBN0y9
xybCmZBSsc085gTQQJ8pFPpr+89//O//939/uv9zPhXj4vY5F49/PF73cXF5NPV//VPS//mP8r+/
HBz/65+aqsmiqMiSJKsDQ5b1Qf/9n/2UioefFv+XIL4/u0/+lhYR9W0xdA+KFTBwYO6Sjc5Mb3+G
1mJRzeTFjE/zNy9uKH/14vpgIA90U1V1xfjXF8866dXkV1laCL5Wo84bvXSoJILsNO7AAxXUFlnr
N6jqDyCfF0tTsoWRkXyPeCp8gV2AXnEcHvwqYcJAOvqg6BOKvYCV/U4QN3nZqKQmWEpql+icCKhs
v+PLO2RSiqQZcwuQnf3bCCSeRw1bUZfdGiavqM3pGWL4doUyim4j44Q5mJtF3+2T4TfY/OLlk1RY
nnfXHeOSmRjUtMDXicIo1P/Pd0fsL8C/3R1jIMuGLuoDUxz86wVqzqVsXNtWWjDtZO+Px0i2mxVd
apwHu5EKYW5zjfBnpTPoRv/5tWXzb15b/NfXNoXduc7MTlogheZ91zB09XUmD9ev/TO+xdpU8OVR
xqDNfWwetmmtWM4Tt+3QZFg59fD62N8QCsUmbxziAXJoEoj3kMFZhvzP7/OvT/D/uEbSv77Povzk
rfHhGskjNMxQ7KrxeikQauuGHiO78ZmNjX5AJrMqgGP7Z6hTWUCTwjAch4O/u2N/9TypkqEo/ROl
m+afjrQsFM/s/b5Li7IdbrGMRQlYdYJvJGHhBNm1cKWC7a/4P18Doz8Hfz4nqiwauiFLiibrf7oG
+uBc52qeITL7Gd60emgSWd54XbPzA2duUUEY/KAuNBTxqWVm+7Xe0xtisB+vRPiE5Sh859B/t9Di
h4tgTgCBESs+g5xYL8E3HrFMhXfALaCmvvzaN0zNMZHN3G/pIOB6Xb1xHvxY/Ro4plSsKGAk+GTL
Y9KcJ5rbTsqEsqnFne8oa07FQB57csZ3lk+j8rm66EIIeEmW9uPj4RJ5m7TIt41+mbmA7n0339l/
vlii1F+Nf7taqilrmiiqsvznp+qqGqUsy4rIWWT93mlYNhzVvHecgi5D01zQkaP/1jVW0QUPyZEN
9wfh4m4m3q075MvC6g14bWP5OAqQ817tCBlrKfigTrUpcyTOLbPXSu246Mm5dGVAkQHsl3yx25RF
IGCNcNIxOWGqjuBYM9INvz3ewzy3DSylWEZq0jOLm138Uq0K4afKfrlm8mlCWjgMGQywv8xp33YO
Tf45vFEPPuz7T/adiJeZgmAcqh9Z+EXlkUzEGEd3cy2EB2QY7gsn0V1KQa2frg/7fRTpEyPlGz/h
aaCIiPhutagurqhi8FZCEPMzx4QBPkZSRWGL8T6FZYgkHJRYFifq17h7/82zrPUx5d/ujGZqujKQ
NUOR/hTvxJdcnKtPy51BzW/Urq9NSF9e0TDgBXBB19dCXSz81na24a7JLDOr7uPYzblvqnvxsx95
EF835SizL5Zwkre1/Rl/No/oMyIZIJSB2G+vT4oXX4DgleoZP0KWPGGgI4gm41I6fE7vTL8tlE2n
kn0LhQ1X8ZsjUn9p0r87hn/xWTVJlERZUxTZVP8UKbKL8XkN1E5cYNSKhGevi4GPSdRZmwzG1t9c
WVWR/yJGSIpBhjcHqihpisr7+R+ZXixy9THQDHFhhPdE2WgTI7yOzOnX/8C7E+Id+x06Hjr67JIq
ThEi/osF0TmF6RhVdBU4W6Lffk/I01EetofzNpvlaTGVR4+rg/frLP/dMebZqOPu54LXzu5p6bE+
NuclywrgTxXKht9xfjDdxr2FeF5CUlRgPDG7q89gBRgsB0rYO9AoCTLuE32kJdIErqv3dI0JTyqp
GJEAMbgsTXiQn2kWoGkBl1dmAf/LNNDYSk4Be+gpwZqj7BXG5QK+y7rad/FjtnPPiRZqmN82sR60
Ls42e0IPGQI5vqiLFMiptE5zIVY8rMBGOrDCbtGNpUQfyT4aKqERcmJwQcYPCSIYmrS26t6Ct1ek
+b5Yvn6Bc78jOYB8Gd6n4povTN/LwYRGI5Um6po/HJI2E0x8IZ9MQKviKx9MdSunDCQPEcuAf0/f
zNGe7nd0W2hRQ1Uh+CoYkVRYCLtLmDFU1K0UgsbEZPgddNQjgfyTO0aMoNwCAH/13ZjzhrWwNipJ
OrfVLpZA+pUkP/TsbyMcJFe7sPJETL++jDORGKj2bcaVaEZaGJ2xHOmAy+roHmnhJyTVByoSa4jf
TtuotgrDkqbfEQv95miH+ZCOEHLzcS/wKKhQJCASuMnc1vKor9E6eB1YDJtrCzTBDqyDZS7uVONL
pNfYAQ8LaQLRVUH+Fumga3zxi+S9yMb3vfADFVxYowb5HYwlqoiWNGY1aPmZs93Xlwy2ebRf6UNw
swXd3z1hObPs09t0ZnsJAydKlZsLqIr7BZAcf4yfFX54Se33spexUMJ+CLqYiYIurMEGJgMvgobo
GldXPpoM5297+TXnn8lzXTNuY5+GIhDb72XJJPYCx5mhywB4+jnUf/iFN9wQnLXBIEAVfzU2OXBN
7jWBQRsBGvk2f83/TJqNNEXp0hfC5wRbaPZX2uUr+O6reZvU81uIrjGCzATlajQ4aAcQjceJSK4c
qhkVizQ9L3e/ZqSuP0tzBpKGWstKOMpuPsHWNFYpK9QZi30ygHyPW0ElxYSI/mhjpFp6mwjBeyLO
LkA515h8kGgJK1B3SFLHVyIeqskrkWVL+PminPjmeV3Ui8sEZfYx9ZLJ39sI4xxK1PFxajYoCZHy
T/BMwFqyLVh0twEdymfPE91TtmhPxUjccCqKvQa/vjdYPGhgYS2yimKc8+zye/AnCK1K3E7VfTHj
c2vTx0JByW/7wDYbDshtTfXyRpJkLS1rLOer8IrOsTAVsTNxZfifWCcyXBo9EGSuUlY2AHeCMvgy
7wGy4m1fBodG8GEHAuheHb7ntRjU5UfjUEU1A+S9sFZO9wWy2qNsRv268801Z0Zd8cHxnuD8V9Ny
Nrjb2IOCfZ2+PE1k+G4FnH5UwntYTYwlqV67Ug/kXS/jfSYisveIU9OSqmh33PGe5vIKxitmhKyy
qciMDL+8QAvuMZEPGOEshVV+qlT7EvJ2Aj2sXCP6IHQvne5bNEPvlLOusLN6Eb1Fte1P+axaNafv
+H5QN6R4YX4NzFUbqVMz7Va32W58X1xnl8Vz1FwY5/adZLdhxQRPthF3ShwLc2X7WWK12Q0JPVN4
XofaQbLzd8ckzwjZ+ArRsuMTvxcv73Licjfz70/hGDjKDt8HGnMCCrzXBjhLHCsJavunazJIyxPY
PfCaOBIBKitkxodN+uKIGl38mfA1tfULnFSAu4HrEXVNaK2Xmq9RC109/fhi6g73DoBiWi3zFUmD
/3al09Boz59olQ3gvRu/uS+BJho+RnBZXO/xATZOWnIfdacH9fWA8zQA28VlwS/2u/D2gwnLkzcD
UjkqXPm3mtHFFxhP7lvOz7GhJzivO92B5cKqzc+tX8ypd/ZgUoxeI2AINkLfWGhkMRux5oiWr3X1
Y+FzQgEco8vyfBCI37fkOyKXxe2qCFW6V2gFZC1W8xeMSeT57oR4OBli8KvDoUdqlfXH9wuZUJz2
/CYuf+hjU5RJqiF7dOqjl7rIcephbXbZjpr1a8lCDmSH4/MoEvJReNxKx2/QQaZGZcJvfl77ckbg
RuIpRv7zat1VlwMur4l9r192DRA10YN8ryHfgTlKekXglHv1RAUSybbDFzd06rzbukRdto8b0PGt
r+4072H304yYYhUHcHAeUXNDkr9PZfcW1V45h/Dxc/aNxMTtmGKee6WlCkGZve4JIpfRPVSPNczJ
eOBVaBHcyVG7DcredaL7FACpycPFCpL7SvhicTK/tqh6z5l4eK5uo298HddMqg7yqhmJ688vjSac
P334YDi2/kJPPT7iUrJQPu5rPiFF2tIdpFLYzWpy/XNOVY8eE6v86PaPMgzouuGZ+Zz/GDezNyAP
Wn3XKKf7QK+QOCJEYOdSUk3FVTl7rlELnyGM4Lwu7m5Rp+Lqs6i4PQim9VuSr1A9fHd2r1Luv5Od
Z/qPGNp8+HCxqFp0K0LBhcQaf9l2jNpD2/52olWs7gd+Vw7EQ1n33nZnZDZxZOTQlw7S+9epmhIe
9MM3ppKZC6BYqBDjp9vvx7LyzVrV11Imu0QIric20X6529wxUC2VfaPryxZYsAJ6pWgfVema5D0W
f4wpNdMeBczLZCAM84X27qU08QR0y5litztLQRdmdJmoyBZdkXJAln3ANnh+uKRob+fzQeftNs9R
GRRpOeYH/dcvsesxrvcsPPAvKdUmaOZl2OAmAwYbCwwWJ+zmTuUN6+jLct40VilYlcrE1Zh3h7cY
CCtxdYfNnsoropsEboPbwemm+AZb/5/QnL6xon4E/LOuFq9zLwhMjzrYXOLdGF3Ne/9eH5EQGpGZ
1MkgObPCi/xIMVZ9REEfmyc5iOefcmj6LEOFE4qfMvZt02bNRTxlsewXnNawW2ldmMV87HcblK2L
XYxIStN7JUBGP/0DjkAqt6kdmd1Sl3qbE70Ju7ynEOf7L958APnUJTS7M+wuXnBDKNOu9mv7VCyE
Bs+lLbNesCUQSOkTjHb1nesx0oQwRL6jDtsK1XphHEHbp8Elgh17tgwCKA+g8UfZgZzf9rXKNiVr
9YLVyT5NI2fuGdxr9JFQ67ON2xBAVSDUPoI75vQT5FILKNQ3J1+8T/mEE5+pHgpyCMbq1u74XKn+
ZUFXWFgPGiASY4qbj8f1aA5fL5t2oRG/1xhhpLAzzijOAiYMJZzfIq7O3WnZ97CrEOeyLY2YjyoX
NEwHGJTFCvDL3Mpf9gBBTMTcEXtxRc9cXFDSp/SCJMKIB4ymTjIeWmIhBlQtqubAcMboTbuleNK8
y1zeU70ovLz/Jk9D8QNZbneJBcwuSUcwq54uJrsqRVW+kJv4Uce6aeEpUY+KvlK8rc9v3+jC1pg8
mkj/xKIeKt1E7kiDeiJ9Np1kaR8KvfOyre2arFedysbnOt6+AvGHT0HUeS01CaaMjM/jwN9hFYwu
eMVW2eBNk45K56DntXcI6ufs6RZH9qpLvPkQa4VG++6n4BnMC0I5yoKfftCIG2gNKAyRGV9ENkB/
8r2cu9/OvQrDnptE/EFtoaelftntEGMdA4WFPGc0Tj6kDLov+X9wUNLmDXQAeGdgV6hVsOt84JSJ
aEUNVQgUGK+Vz6B4eBoGH3B4bxCgHAlX2tqSVatp7A694TGyn6hZ+cim5531/s0Wn4OC/FqLRbNT
MLqnFnzixAQXilsUsLUlwExIbhM4CNdx6ZKXVGrTWIifgfFGatBS3SemsNT+j7GkW0881NCR4+hM
7vN2wjI5BCNGjcaiIX1isjfTj8aWDpFOAloRuBI7/ZqPB+1cmig6TSELeeYawMpYGZNvUE0/IUSt
65y+WMZUC+5C/whau9Q8AgJcY3N+T4tQRloamHydp98IT6XS2U2+tdWVjuyKs/Zt8SjmK3lkjvQ1
vIS0W1OJIFuhHRj01HWkrJ57thjC8sQmHCXmDzngBKvVZEPJcKvKo9YCKjkPbKae332H3Z97vbPL
V6WG0yWUs8wCqHKucUsFzqCGcoZWAE+br3Vfwp2tRxT+W9SrB0MR/bl8phxqiQXTbFIcpFRkN+AX
ZxGMgznBdrFXYY5ws346dgkPOvYcm+v2Os3g1s663zyztdF5DMu0XGpr2HfQocu9sZYhUM6uq+sv
uqBmkiFdzXI42b8NhUQIlaiIxRS3d2n0WGb7QfzJLVSYIFNoru5dU3iL9/gxvRhDJJkeYHGQfF8R
9NJL+uIt5kt5pC2qAzgBfO0VxOlNwV3FyzbEwMShqtslsl0eBuPt68O+rknZdw2YxOyYfiTV4jqX
UfPneFasZOiuGVMbadtPSF0QsQI8xz3gwgjUrzoLMeuYiFozwmcNctN4g4gRdrd5rI0JgZuL4LEu
D/cc1auE7ZvdlBT+dLPxa1n4OLKO7665lAgczh1xsorhEnZKnrYy599FBVOdZVmGDlN1JIXlqHXZ
lEdFM4AR5JuohSG+P9zBow9Fn5AT7jg7bheUGLMI6fn0ODQR/IGHJR7hZbhv7xs09P2Zd48aV4jv
++KX8ooNVShKXhkL6wG4BtYsqytzqvuSnN7EeISeeMSTKjXd60xkOqWM8SbDj4hAa5/9R4Dcz0Ec
ZzHgelp50m8WDBAtAwNwgZZ1c3hd44k55jJ4kMxcI+jmj83NvkxvdjsY3lM8OpNPZd3GJcsRlGhs
UqNCaM4+aZ5CFAyrqIzBcTiKaPGbKVIaU0qHKmqDweIe9SgGuQMC3fxJjX8d56EJcYJdX7foDTci
4J9AAQn50J7NkEdbmYF6sRUcEvrBm0NYhqn4A2yo9kp1tGnFgTEbpqW+zvrSoPIGrdtKSGy6b2Z9
stOdgH7Ft9Mu1DFtl8PTVU5uPY8BfaY7VYb7CAEj+fBsWn4VRHStIsoSwVXwkMzYG6KCYKE1oUbd
TaWh4OlcGi2tRuSVpJwY7g6PSp5xsBwoaS/quorhsqbjK2D1ftlfsFh8PefkO9b4wMFuC/7k8xNe
WihMmSel7C4Qux8/5kwNHo4ZyHiPo1iyGTjFBJ+mIgL5utpgWURYwvqFKHoN+Otg30Ksjr7wR/Yl
S8onXJ8g8jNq6nzVF1fFBEMz7nUWcyqeeKsVqIk56lzxZJYwO1/38y1eddC5mGbt5hBKNvfeSPuO
/ugk82BJBWR2Sv7FmW4JmhAxB6uDbiVAifl44jyz0J3kZxCnJ42PCxKWh9NDw3gN6KWLqlT6pavk
4ROjS9TGr4QR07iaME3wPk6VkBlVyQYoqPwLyD++PQxyz9tPIvBAHgwOXeYJR8apEOJep/P2MqFg
P+j6kJeok8d8F2qTOjTn/AxwIFl/BOOWRpFreY/q8AE0Jox5OGK2LUdUzmNto0+v4GIGbJjs2Pm7
8Q7fBpqbJv6gusSwjTodiLAHqHCsCe4YQhV/1N+XULIAPu48ZRfnPBGmbw/dPovJNtPNPCUk+ij1
xF+QTHPEUv6PGD+OZwZZeN+F0pSOVrUZp1F0JEL6TkR/kHZYYZbzy8SMimnptvMrJXYo+/mhTih4
FKfzv/GrtxVPd1NSlziqtpcegfpMhN5p6DW9zUALU9W/73MfuWYnS270i1KKzmHQuRpS2FugpO7G
w4RtNH0vsAbTTeIH+W8Qalt5ZqT8kzH5W7dlt1iy4X+dDybnlfRLn5x2M3VWeTV+TkB9ORBG4zLA
TB424+Z6onkYH42eR1b0muDl7EIO96peNMGX1ZKUj0r39nNPkRpnRdR6rpX0kj5jWtTLUkoZ1sD2
u3oqug5Scnev/jWSonyEXyqUWl/wMZ4HmJoU+0+Cv3aveuXUQ3lVee2BRoGnjEdGHLP/lFnPOe0D
YCNsb19hYRksxBZddVitMM1aPm0eVhp7adoXMgEBQ5/TMiiYaLwQgaKwcoV5iRSY5t2QeRsgm0u7
riSQBnxp2Ydw1vRH3MofdXR3wP662EDBp/ZBmxGJ4GX2r1/uP393Yzj0vqprjGuP/eXFBX8Ql1qa
tt4W5oLL/0bP+XNsRiyCck+qsIsuiwd9m3sJb6SasbL5enB22OPdYZ+p2Q/X5AX92s38Lir92h64
hFKbFfTADPEaD67TJ1LfugXw3qtD+D257kqsFn0xPnutc8XWB5EAR3M6+5zULiLSmDb22nBaoE+R
9j+0M2PUOs+VMMVu0X/MTBi6hwE/sZQdtUSW2TjeDqW/w21D4EY3vozcWwmt+em0fJURUmoEuxjK
E7YR5byosSi4sfnZMcBlvkIVpfugyXe6hVkzO09oumggmrChkpIJYhj84pSgplg40CF5L1dPZfxX
NDtLEal2vo4YUov8ZLThKP8wfqEp+Xr7eoSOcY0A6JCZlt7Fz5XsvRFnRLE/Aidrr5Y0fzqU5rQp
5+15obKxELw8jBumGQHKfm+Q60bwcVIESHsTkNqVmerT2u38O36AxAoExfEqTyhYKUYzt/Hb3pMe
pB4x8diEbF5QYEePiLYNHNiuY95IE32jG7VBXEzOUH+n3N3DefFm/8pheFwhIqo5tS+hSY3CgKtD
vKUExCrkTOJ18pAdVex8at5xeoNKooW6n40apkbEg/4tkSWY0qvTPL6OLqc33aWFzfhG9LMT0I64
qVaw/QwMchRk1shpDncYNw9vACq7yUNi+TM28Ja2MkYPva/TKt/uxszegE4cIrw6ladE+8UTn5Kb
a2zfoWzjokXbLujD9z4baePHqKLrirQx2/4Y5/C++C7zEjo6diwpq5iPWTcUoJBsSppInCr2LsYU
02GZP6XRTgrvjvQxC+6WtikwLrsmMCNhqJUrumD4pmjZzcvgOsvg1bP84uInvCgWbdTZEDXTImEx
G+FW65KYwMJhyY4wH25Otbvs7Nqq0tYufMlTXcXJJ8UJbA78VvIoSnC8qT2Jr+rRDqpHDyfaDeKB
qxaK0B2IC4bKR7Na1NpUrsmFY0hK+j3/FoggXkZQZxzx8A6JwQ54OGQ4LE9mvAqs5A2dkFesLumX
Hg/82f8sb+Mnt6jVJ5LuMG89Byzzd4gQCROMAyeXhRHDfrsH1SiP72sx5RwrTj19J+2B69nOcKYk
SRNWP1NtojhcbsoPzm++4L7W1iCUR/pcS5gcYI2CEPE7ygMJ9Wb/kzAWbg/lrEG6gh58xTRpLY7O
016qNzQ2zUhZ7EKq51iM60QKmYZtjDlngUZfbDkmTKHJy8Xpjh84CCtTn1GdSnvdP/cHTp0WC14v
uEzveNoiVRApUwC88/QbPGZMqQE2eLsVszfQCFDseko/t9vyTkcigBDbbXsQCgVBwBg74uP5VCfX
o8xwjdFIn1UweC49IrC46Ubyphybo2IFNvdB0tCFuHgQSf7MvFtnd8R+BYV8xdnNb7CF8dXuZ4pO
G+VJITik4LSftIkztm5qEJkHtDiDT/3yal6zSGFpMLfCVnfxABMBc2bVPho4+tEE9GZlYLd4Ofgt
RdB4yJ8ZKtwOY0Ku0X3IdnbzQZCC6W1Izb5XfHUsjPEsBrI7cSXhMlwPOvrI+QKzuMHbwQUsg3N2
GfKLNugaB4XnakGT3Abd+EXLTFl9ZRViJqX1AEAnG0NGktGMU0fIsMAaOC/14EFNek/f4S2gWphV
4W78PNxG8gqnesZjiT6/KqjHMF1j1G5Vky+bWEw6SvsbPGNGHMmusW94rpbDN7m8nH1CMqjCIJIt
I/moIEC4vAbsaQXEAdEGMe/BZtEFTcPHctytgOyi20oHC31G2e8OsYoVgN/X0eFw7sYZDEgkOI7q
VtjqN1tePJec3uTL+FOb5TGqQSpvkjJyaYzFUKOtOW95ltGDtqjkqAqFh18QEmI9TySomyMeRJve
IkAnVw1IuE4WIFAUCSMVEywwpRFlB7aavhFifVRrw4q3x73RCrekjJ/U+JGDBNqXxaEKAa6urSun
z1/lBxdEmSD9PbMWHhRX73nIJ2CwlEwXX47aMR5+YU39Bg5njIl9bQyufr5YLw18l435ksAPCsgj
jm15KnqlWx4rBDgrspPoDZIdw9YilePs1GBPgx6gsqzTvIQqxkNLMteplrC7TfNYGWNLlgffX+SL
4vrn7YoZ9jcXuqGNNAEIERwCrOa9GSfBe2SS7mIo8QygWaJIUaRviIUYBjpwKi1sf+BVW0Uicp7f
i9sc33P4kJ9rWsDKLS0ySht9J71pVecrjgGAD1wy3/nG7EU45D4W+G8aI3mS0xQblHx9r8GzvZH7
IhTvcDrKWAaZ8cslnNs2ZNG/eNmoHbnGw6oX6Gj03j4NCDiurYiF9O/tG5su8izEaWnchrvli8VZ
dIHW9MIX2nBQRC87Pqg37/sqLbZYY0GeGl8T+kI2SUISN0e3td4dgNBtc2WOrTiPqA0V++vt/Gx5
xipSTvjkco3zLlg555ksmcea/7Zbn/bWNd2780rf+5zBAtQ/LhayhbQDOyLPBTLgfbith7lTW4BY
NtN69KRExKEMFm+iIsGQIxQcmZITIUHadZytsHcaKuPOv0yuLtQB6+GynMGGHMEdTYkXE//+OcFY
3ZNXl+jeh+NAZaJBlgDXu2yprrio02b18PVE2KoUHPeYhyhBvCrO0pf7tnUa7YwCalGuckxD74k4
NcbKWLJpdZPGPwfSjzYilUTI2ExMMjbtl2Lj9wI3AQKwT80j8zv6VDvmwPLX9OEr9mNFYUloLHnh
PguX/jesXWLYYrAR03JlBKhE+88VgfYM+RUU/JAdBsfbLwqLzsb07p7Cvrkxk36yaeNB36H4U1Mz
fUQZPIlyeJ3d9mdS2vWAMoWHJMdndIaC0PxouEcZM/zdrtEFQaKfz9HkJZ+Hl8zNYraZCg7F5fgS
FLbo1D+C83bUVX0m0ejTPLgtVCrVoTjlUaY0QS+DH4P9JAV6ksHAZWmS3Tq3SzrHIDuiqVOdwSIZ
ueCDBymHpz0/NhdLD7uwpKZsrCqWZt1zqMWfkcFiEMa6WNuYOFRhR3LV7XPmYOvbYafuGi+kblix
8Mdma2uAsrKtL9pP8LoOK6LLJbhhx8P+CbWhGlNTkn4LIhc+LwHZfMcFuwSYASuBkEi2GL6gdPHs
1WnBd84x5T4oeV8dPjCMb3rz5gfs3jLUK++meqdPF4Lfl05Ljbghh2qAUMYQD+fXxzMBohjGtO6u
42A5Ddys41Wwv5z2M9Zq1g6oliA+v47vE+Z0hFDKRqqCwDi+W6fPpSKTo572RJS5u+1RSM3kvECb
h6O/ro639OnDcozP/ot5i5A5nxpVcOKSnN5jBUZ/7vG4YhJ4vvezhBKmFAMsGLSou3olG+A9+GE/
iaCxDLRfDM/JM5Lm119ABhqI4s23KcrL0mZSxd8rsf4p7R7Hp4DsQsChV2eRvMzbpOA8JhTbPDaD
SJvLSUc0W4PbGz/sxoP1S2sMnbuPb0qBiRe14JmaLV9Xn6ePb5jJ2kzE9oWWOdXxadg6ou1yfNF+
PnUApZoh8UnIvfP6PtbZB2nWLeTCF+PKPZpFj1TyYZkoHrM7s7GF3zebGZVj/uDijMGvvUNBorNQ
r7myjmAGl02mucrZw4mshB/5Zc1QWYuTTPSqj3uj7s9do42YJ9Q/ZBE+xe4VDBjeHHnvBUNyPSgf
EcbRJdOHeWtYmLe/LGYSGpsjKCsu62o+MHBbjTiv8ttWf+u7e4EaAosQ5JhtfgY2mfu6Ja+CjOhW
gnXGhEpzPwFIflZa952Xv9mz+24bWvsMRcjO+5TDx+9O9zCk+rBXk7IfcEUtnAzEBCy39O13OWit
nFTh9XOmzHk2cZaHKkDgryng3mN/GE1Ybe7oRWSA/GT4EgHA5BN1wvrHI8xQ2IkzD9w6rpfKFD+z
llAEoHbkOwX6MDiib/FmLNYklS6B0PJGnEDlUUhkKmVk0poFMwgJ67yjoDlgXtpBxrKLEVVnfYJK
gVXqDp72u4teFGrycscwcazg4YhJCkMCTtQkU7HgOlsQrMtvuAPTD8VlmUo/om5hgMTcafkJBusr
QnDmXGS9cJGP9V/x946YlILfkQj+xdA5NqmQ4wcAwRcFLc48wMOUX4SblCU0ylYeZw/nXPvZgHvB
AvcvIQ/et7A1iEmZc80StGraZcGfXTORe6/L/bNM3y6uFY89nloGglXIVf4MZtWa+DRgkWgM72Lb
NHFeB+d80avTIJ7zDNvTDfCGEgQCBjX+SkJRaGGs1OUOIST8iE1PvwalFDYsOBierkZoeilU16DO
c6rc18+ZG4p4Bo/H4rZ6HCrV4vF6HHgsb6ts9f8JO7MmVbGsDf+XvjeCWbhlRkWcpxvDEWcQRdBf
/z07u+PrU9kZJ7s6ajh1skTY7L3Wu97hHN0jA9553tX7NPg4+T9jfkcADbQPTb6HprOloKg+d7II
mKf1mi8Hr/g4q1c6OB8ShdFyc+jSXOMb8JrUwWuVTz583IpDKRDDAiOxgsvkDQIm9Q+d005bP8eP
5MMHqqTOH4n20/mx00Ib3CF314GxAeZAmcOMJIROufpMnt1X/Fw9+2fNuaxOeNeAgUCRAgc1g6Nw
IPKY6hn4Mw2WkdHjMCkubjWrJ43WeVtF0vowBkM+rtLVcaJv72uCT07MQhvbHAgWcKjhsA3Qqe3f
M2OE8yEssO5j2GQorEZQB+OLmGHnm+s+ZVQDj4I/Sf0nWz8+xMwfKODfLtQYPblTj3r5zITEtYGN
JjAx6CA5n1flrUZeRvcsUquQt0Cj50NemDpoPViEy3UTXsnozFY7x32IoEQmNbL7IFEZE1BEBpPn
LluXDNub3mv+2QKlCf7VY18yF3hh9beWach5B5pMjmycVNRz01YYnFfRFRTJCBCtY09a0YCI15fB
X/v0jnKpZaJOIMuz5E337y9HQbeDvxFbx5Z1qle4Ok2u+Vw1SfqKm6/V8t4/NlpL4rHhd6ds4hPD
CNnBmoN8fZkAK3LyKIH68EumWTDlztPLw5ebbMIOuWeKDJfpwhIeNReMh1dYDr/N6G5GH9DIt1ef
W++Gf8EOR6zPCq0KTp+1n9btmzJqnoeH1/gCJe8wKJiSHBxrVRz8lxbAjl5WQTk/Ne2G5amLOwSc
SkTR0p4BSh0Y47ctJoeJicYWgpbefldMoEcNOreL3q6kNod2Fr079+RWuk3G6JJjMOyRg9R0yrdj
YnF7DK63CLOhi9Z9N/tM/0D/aNyYJiwRDC+Yo7L1vMEeIILiMgUIiPUrhcr4CDaUecfpkySWzaXp
PepOtl6umnPKnHquj+jOjtMU15MB7R+gcaaGFqGwy8+aGRV7Hs+tYiPrf1Zah6Ff9FhbowPs8tRV
KZmG8kYfKnE+u8BEVfri9Wp2ntxoSGYe//y2M0LUP5uic+gV8A2FYdz76n3JlvEmBv21al+6ehre
oU3X2JdsKRDtQMizCVame/BkumyuEZRJp8CYM3iBhCnU2o8pf7m39S0fmcBsxFlopHX5ferThTnI
oBb+TldZWMO6o3dOm1fyWOVIbwjPnXyuzmWub8CcW80ZRMzFdXUhWH3pSwmNwEESKM1zKLE3r9/j
sp/PSVjeo7qVN1w8XEjwVRKRZNcAnhVfyVyc9zjXIf66wtPA3vTcPm0eg3ftvhI9d2tAAv6f5D2d
5bkFdFk88g7Me2sNQ3F2xo9nDyUqv8cQM80+bzcx2DCsGnLnMPo8Qtz2+F4Kuvrt0nLU0lNV966E
RSPQq6AuI111M7o4ZvHXddH07moTCR8jrNeNVczmYlFufm58q+oFmQSlZV4GNwyHb3o3fwcmdFFD
HZvX+PIeHRZnxcuZ4nw6CrOhY6s4Ibi7VUmDG2fkYQ7YlcXWJzCe0UmJbrjRX/36Os0unfMzfB/Y
1hvdWu2/pAUO/tab+ih5Xlpp0eekOp1Do+Hr14D06MpK5PPwlvUqyKG3xDQTmbHLtZ3S6wGoV33Q
qDNbVykyjW+AH276dME58vVzTUtDD8Yw/AX6f19cCcN0FUoCLaJIZXjwmgLTNDKPEEYLzJO6gO4O
VlLuUWF/CA5fZzM48wjiOu8Zia5k0bypnBqTF64is8vUGnAMdT4DZYiKJEfPx6mKu3L/1lYHD/wb
+tZKXfCvNNn9VG7aU1jwBQWS0sm78uTRK6Pl7MIhBsciE8cMpYlD7idvE+8me2/FnxcmnTmvB6ZZ
WJIcXEl1SLIz4QYzruDghS2zanwizrHX5G6GGndvUM5eTMZFHUDorXV1KQzKBHvmRMKNih+ibHt3
qgSF+7CROeXQwDhJs6GHSdNb32K3H9Qev031lHYRv2AsklzEifZmsSEHWdrCs+7m4jGiNNxlg3LH
MkC87fN8OTuThBkYCbE7Bwbu1O4Hr5x9lpTJHoVUo3/evIJsVHbocCTeE5RCpvgbTs8bJQd6wNah
Ba0R6z/7HXHKQDt5mg5H5/PtmUNjWG6oW4b51VWo75akx2KP16Qm/SD8cPLBbXD3uWtV+xVXHXGU
3G1oEwWMOnhwQ22qiw7SwaNfx51sgPYW/W7WMWYk9zbR4fWo2ygUjlZAHcpTIxr1sz/3NBKwQfpe
zicuWvWKnLZnF6cjjpZb5Z4qXMQcbXQDkwB0n/AzJNW+uMJZYwFsMUrn706GcuPiPvdCYOc1WSaV
y9eCAJTOP6t80OQdpp1/+GdmrNhIpl6x9JTmCsBeO7pW7aWk22keWcnNRXZBXuOdpEi7x7wfxZ6a
TtsA9JubZ8M74d+G+28MUKnEOBA38SX1CT/RM59YX44NMYM+uzVUJbVfX6ZvK8jK1lIRD/Te0/cQ
TC2AL2JcUZAevEsx4VxU4K7rYhJwuQnd5nXLE9Pay4EhO/L4ANTQV1dq6hwhGXHLq/BSiYi7Sz8f
1LsCY23FIbxcn9xHsHcytpeza5HrSLCmYmNieN1eR8VEZD0wN4kBOPErkoBHb5t6ftoRrZBCDLVC
vKjIyLt2KEVKuFQ6Ltx21nsODuz4Yy67htPRpeo/j2iE/dvKaBfjHACFU5yhy/zE/Kycspn9XdJi
/SQx0XVFNRRd12TD+CZpedan5fJqHOSxPjxBP7h1zqsTSuvGppqYewg3nCkYqDBil2ILEcljzHyk
Dx5UTJUegDlA7O7IlGm5BZJfM1tgREsOfNggHfHIjOeyRsTJPkNqT8bWg9vtbVJM6v1yA8tolfUg
0vdelPvVKB9UHYSR/fOQ8qrRK9f3adkWlfgaTQhwXVcafEDk2h8dC47mCIiVk/0x1XtqdNv8pglU
f5C5KkZTQexjqKama9/Ueec6Vx/5rZDHDIJm/uI0S/Ih9r/RDiOfabE3gU5yG+G8yCVMfRKBHFJU
wv67/YveVlX/9T/yKqVpKaYpNRWlqX0J4zb/FfvWt3x5Mc9PeSyilZrC8uTlLprhx/YjZnpoIACb
etK2R0qWiM9MnRUOlTucfjBD/PtS+VIbfVN6KaYiVF66rGqa8U2N9DzoZ/2Z5fJ4NmNYa9nAuiB6
SbUbMWv7tzc0DMUBqyK4tKceVWCHvvfWxmc6EgZ5OOLgz4TzAX5bRwZLatQmwOfvF6n+IOb8x0Ua
3M8/7tfFULNDlfHgKAhdnLpw4TVai3Jwd0ZZjJzFjYLeJr/a02aM9l3xV6kzvvooIvp7Yfv72/OT
TXFX/nbXvqm1s+JlpZcrF3SI4sqDRI1gH+YV92+5V5xlcOzOcGNZ3LuLPMKZYhEn5rn9cKCZMOZZ
EFohJmAz0ixmkofizxk9Ama4iDrZqoDiqBFo+HHKlRoDpWFjmpvGoB8HN8/CUcDvgLXajhAVrOHT
2oMa1Cw9ES3JKEDPXBzBYYqONmS/Cb8bbba8+KsubhBoVfatlkPkZTfADw8LTvy06TMOuNTh1LB6
TVYOeAE8Y9vEvGjomrhZDY11yMQG32SQYxHsoOIuU07p2y4pPiknkc2AwABWpuy81RBTqor4FxhD
fXHrv+pdLI3OGKOUU2LHqCdtfKDuXvsU9ENCYHGZQdH+25L5dV1/2wKV4nbUpRvrenKgHr+wahit
r69hwuyqfw3eL0+Wx7XRajjKPHg5tggXs7HDIPJ1NR4uu3hcT52hQiTYMIW5dDVHgGPOL2+f2mz+
oLRkaaumpKEJVNCW/3NpN9TMfDYaV7EVQL+wP67/cKLRZ/qxuVz49aWzSFA32E04Pjiq2Gp4tN9d
yqFOzBJDXQOTCe8WjAmQRdBgbLf8SttF/TQOtxfcQco1AcER6SiN4ProVv2JGTNTQYLWsGFpY75s
Kr74sNGsbXgM1bbb0oY865IusDcyd1/sbjHnNzY4wkVXWsCIiXHlLFdxTBdbOJPb5iyCj57u27lP
fAgSa6JCWNkitkHJPPwnPj4/Ed+GIwzcYWhOQV0WSdnHKyAEALBRL5LCMYOc8mXehNBMGKLq9rZg
zWBCdQq2YpcUDo8z/gErHmAv/EhytwFvGDkH/3J59fhAHSM/YjIY4pxcmK40lcKNIiYvx+uSKUjl
hhMHhoqTqiUFrtzLWXk5uV7h0OKHMMshhMlBBEDqwczC2Ql5Q9wWWVgz3u3F4uEs5NksOcJLj0fQ
1NAw2M+kRNtG8kc6Pduxr3YWi0oLSPt027OP38a0A2Err47Sagtvmn64v+3wGcelxAqtYdmawDVu
f3CLOybie3EVfbCzD8MH1H+4d1Qg/CYWZWfYZA73/fF2ZuTmiJUiIqvwVkViofDP/75/V9tf5Jwi
EDoQVEEVi5lLn+1kGTQ7W3Xe3xMWRWoY5w6Xg7Tiy1+uLRpl+mRuFBobG1cH7HkvmTBfwchRxIdi
ISrCmmxoE3tUHGyp21mcNKZUOzbLYA/9KLW3llhAfaKTAQ0wde33616/f/b7EyQ09PP9cj0EgOCw
wOknqAApK4piKxIuMsbDYb31J+KJiLzYVpdamD8wHfO9+XMvO13v66Dxqe672My1L9jm5c5ELPEJ
67IVHweLNcC7zEeF+tMemZkfwbmTulsAhgJNhvtiusKYDzXkdkudwVQ9xsKq8IVN1AyuUSTDS5FC
wZFnMX82Uu4oC1B3mNVaAER1csB+LCwn0gnKCk+sO5onR5sc5sk690eP8TIiT0XZlWOLcUbr8HTw
ZTiQeaXFMLiMcRtDskXFjg93gzygSTvEpOsyvjDCZ48h+06vW08kuLzmPfpwVrN4D3hVE3UTxzQz
bZ/TokWkGZ4tVcxHjRkbROQKAIjZIwgrPPHgM+UXHg4+atgX8W+OO2zT2yhnA0B3u2PvSsit9nK+
G0hMi1Tb3rycnodFOH7O0IMFt8cgZSxzUXxovQdh3ROO/NKdnukt7LLTmX66mBDRVRHMKILvVUfG
Y/zwtoMIp3atEaRI953epU3XneIm4AQeCalXwto8ABlfhKl7U6IQgEWnU92z4s5Gc62mT9eM9std
cktHu8FA7EoPO4mh2F6dBVw6viiM5REypbMtrJnelGmxqN0YBU8DHLZ3hkjMGCybHU7IHV5yvDcB
MM3HHnAPsvG5r7axP1hnu6Md+ZD7w6gGCP06ed2T8KRJPnYk/Ea4nYdh1EAYotkY3ItACvviX9zC
bI1S0cDjh58ILY6drBML6IoDe/SwXRaUDrpNr0CQwGJxcJIL+RKM/+zoykT0BjhHfsW5zxCMK3yB
17gDy0Eh35teJuTmfDx6uM78PhNJ7GXU7cyfut0LzIjQD3JMEWYE5wC/MYYYIvRC0bGqPwwzWAHo
zkjyUNfL3ki2/YRlalcXompkezQa5f4CSsUCACdhfudQrUCCWEBJsd95hzmxv1gGcTKKlq4o+aIE
YffCjvKwZ7rRIKrGjHdhUCseXkFrjFN5CHqYQAFm+U/4juLbL93o5q7Zst79eJZE/EqgfuzeIOMd
yIdVbPmx34TW4OBkBinJj9fPbTFMGqadNBV7/ewtLDsdzGq/3XyyFXvY+C2wjrMvm+b0sxZ0HibQ
qAHsT5MAgSg6YNkoai/e3+OBO05cE8YnzJehHerttf9yMZ58x+UBbQ9HhBksYsM5OPwXR6pLehPK
1HTNrsTLJvrSlGPU4BCeodUUdVyTjzccrGyS5NURH9JnDJfhF7YU+g2o6QTpyAJ8gyOMKIzsH0H3
Wxu1nVRH3BGOhu1+Ug9GEntznQaGyfVCI0juiNahVKBmcMsTj1LvAgzpDPmf7o5xLU7/hjNIY1zS
eH00EmutyvWmNvSZkd7xYdNiCXRur9HZ4krLG5HyxkU1whYmxzjvi8EvytS4tOwpd0lHISGqyle7
4QQ4qj5cptPdQxv81Dt1g57lBIM6/HdZUQ6USQJrlApDz1s0A5jIsrCf6+AYbN5JD119C0hnWrfq
QbCjPXQbjPF59iGXUcgOz/rEVb+AlmyM1h8ufBpS4zsnzW+MgUywtZ6vVthKX5NhFUqyiIZ1vIDx
Myc3DXvYM8hxJwhPC4FxwFyEl+Qeu1DTxgwtNTEzbc3xVg6nvBudDYQVJ90R3BBM4Ru87J7R20yn
EIeu7uo4KxyUU8BjZBeQXlC6GEmsVmZ7+MIjityypfMmnIdc3luX/ySyOYlaVbzkgeXg6qb3O9Ay
OAWwGt9IUY/xoEZBjugAeg/4C7tsqZNgobrrxXWwUCX3DV8iXvMCiz/wsmsdRfskyvN6KtIuxFbG
ixehcUNqByeSoslTITqOYDFas9lMjlShdQPwQRFJdUPBPYlH4ub6hMG5PBjcNC4+2422X7AHHtkd
T5syUEPeWrg3Ld7NKENgBgPKYyuiDojE+tDmtEcwXOLPUBQor140eII9sPnwLkUjjkx3RgZp7K+j
kZT5aE2GjOgHF165zGGPW9xGCz4siqo5i8XuYm7Omok+66VYqzGGNbvG5GEvPgfPr0dsLw9KDsQx
YvdeLHBiFaYa6zdaKf57hLNhs0kt153BJCkJElqRIeTgFcSfb2w+CXzHccNrEE907he9ZATpM2FU
2lk/+uxp4v2mgYJaXznYh0lOHi0A8eJRstB5/QmsGi0W0U1QRSmfMwpLmFoMnXgLid08NjzZV/lt
UCFsrrSkiqsiNuTa+XBMkif0mmMCmXZxCmv4E71XTo8u7/2WMIb3foanj3iZEz2Ef0wVPl6nFvE4
1QRdDSP7CBaMnfWhqWX9xw7qDEbZ9YhNSng0LOJje0EjglEKJ/ongQZfPIj5XvZFmqqw9UWP3cDU
SsOy2hxXmJmKggZqIaV+b6S3YdPwvEaiR3TvzY5S45hheUydx9qwxypriDZ4cAwM91qBH2w42Fil
qYOl7iIWpThBqshxREHJzkYBITnyy17L0BGir4Wv1QEZUfCDRbtJr99YyGIMGAQ9jk62314EyQy9
/YxQJKUFOw8WCD+8zvoDXBzaO2WUNYLliDcFvxtnGfbkvuVs8tAYge3aMRpafpIaJolO/sCIahRR
V7snDTdKghG17Y/O3JnpKP3P2lU4ZD4U2TVmg3zxAdyIzOsFqT0CE7Sz7sJnQzy4Io9mc98EFaK8
2QFDCnyeeiy0kyvOw4hG+hxf45qNDLErWkgzDcWNuY4HmycUD/sYA6Pi7bvEc8k9Vh7WYmOEIdNl
0oHyEuzQQKpLGnHG9NludF0o0DhG3KIjZcVjrse8uTxTHjHlCb/+pPS6yn7DEac76n9ORrMX3U9e
xMt/hM8SncAqagQObJAd9F/zzaAxOBMV0GMTCzQ74trpxSRqO7hkbK50fu2LOxg0C2cwOk+KaF27
1wEDDti/aDPgK5OjEyaL+2pB7QIXhKqgWO/UbkBEAmFb4kOUg9vpKVt6tJZJ06/YU8bhzpN4GzMa
jEZr35doLVrC1Jy3Aq0M+1NAKCfFBvXdbTXvdAbULxyYPAlKjwgZw5l9KXNGmCGk3DTEmCzPNVWs
v9bGHHQ+pDnf522u7dpyLW8wurYGtkaOzsc5joLpjo+Abc3uzKzgzcGCVwTBoo/o49gsOPg0n/AB
g1iCnq8T/8U5x9N6ktedB7t8LdLMoL8RGfbuBVhSdk6Yc+a28+p7Xq8m+mxOXUtlaFNirqwWzuBU
v3JKJYX719NTNmoQlKnbm84xWLKVkt+IMZg79ch+N23ihKH/O5ePrfldyWekUNo9JNoCaWEhsAaL
HjyitjIfGB0wujeJOuR44f3fPYTe0x6oUPN5HYFlznhIlp1zz+ODB+yXdgCsE25QCfOJFvjZbeV4
mQhLOA/HV3Ln942+3lraq8fRbYEnj5/xeQjZpkHfZV/9oqWEbGhFkN7sY0IQw/gQlh0Z9/BpY0c2
GISG14c0koycXLXVuSIEctVWV16t5rcVj5IIcpRG1yDfT99vn2mMadlzPC6ftGB41OM2sIcAxdjX
phUN+ltUhRJJU5Foxt7bA4MpmOTnMeg2ym4uaHcHfsPB3xD7YnF1ZJce/zIFjDqtSxhcPOXo3IJE
7Bwh6tgn3Ox5hZfzQcMLePdtuoeH35lqbu/qmL0jN6kzvax4HpD4B3QkLeq/PtP+B9nLn33pkhJJ
C1y1tWPHurjEm3TIOGiZUzluGYrLAOrS5YfJHjlgNDyoEIC4sgOxIlI7VzQv/mNFo7yMqS7Nwl4o
DvZi1ceTPGyGRieBrhBigCPatDQ6sMGvp7bBgQFNEKoXBS6b78ldzqNCmBWxVbJVUIvtQN6Y5dAv
0GZRzDD49kbsBY0B7zoNyY6T9t2bBm/iCcVQPnu6culvVAJWNf/2Th7u5lwxlyNNa4uA3CvJ8YGP
592W1HSM5Rl1YJeFpbR7sdU+Q+5Z1fu8XeaDh4dzoo4v37NjI5TTuXzu/xsBRHWNN/prnSLV+6pC
eKWturMcKQ0kyStFasP4a+z0zDvgGgLpO53knlx7EkRpVyNBCv8ZWMlXj5v58qiEYP24FcM3KcKQ
8XREzhxqvK7nTgVzy5DsTjqy+rXVfbiItR9E1cIlhD7IBFXqPZFA3YLpjYrwERZXyFBExbMJSbKr
peLTNGI7UDyxE0B0ECLY6MhAstGBUFR/whfziXxUvnkNXx7lXfaiLpPew5WMaALLttq9EI1QDK49
eQWCB/TLEII+k8V9W53zhDgVYdjGXFNBuWxfNw05JHCgttBpOEXmPR84CTkr3LlV1ORPpzi2IO4u
lOkbLNXJnbtp44glQEo9or+++Wpkkc8gDAxJBkA+RLo9GeaO7lQJf08yKnVrs3Iw/h4TGFk24hfX
hRUx42WN4BfJb8gRQ6MHqRNEuY7xO7N2BxuUsd9/EXbxaOP9LgAUVI8xKTb9L1Ftv96d+niPqlSS
2NyBngC8GgR/Q72/2qGyFplMqDOnYfMU4KDxrOYHqqS7FkIIu9VgtHeiYoa4JJATwU+b3gRgDvG5
MD0HD/SzEEfUPcLpRkSwLzidTY385UJfhsRh4FT9dVl5n9yfdsi7AU2ircRt6hHTK0NYf492/Yo+
mU/xqvhXE9qjY+rBGccJTFq4CEdOWyUYm8KYHcQF3yIU7bYmrwxkiVkLQpdjkpeHyM1F4jmxwglG
EEVo5M7ZpNGCjg9Xqem+kcXjucPdk8lH7MpzpHEuAGCMMLsNW4QaWp1jsgdGBYpXd4wWlAyfuJQK
kIcy8Mil3/Bdkodw/bcPmknZ+7yiBnQDtPJA1cFwOcBWXX15QjELKanAPkSEHEBPAsIDMwM7d14W
/53i7r7KkTChFzfxdvDSVdoEhfz4jSIkLbFA3C9a3jeq3muILVIzt7VuuyajmfrReeyJfCaXDmEw
7YRPfQTl4U08QUQaBRwNgHW2JFCgyrkQZOdVDGhJmQ2b4qOgqYp4CItQJlDUB/Ag3f4d42ZH1zz4
F1SrfH+fvlrZ86VJIIaX5yyxeCVapK+1mce5eyzA23EsZhB3dmk6edApWlrQ+ZB5zjl5r/d9euRD
g8veZi+/0FCCfKBJo3Nc72HV5aqv5oSIeKHVKwIiEYg6KViIfXMwHL4jMYXxhH/zKUhf/mlHCAKt
32l3dCXBxWvxCl7w4NLaQwcK0NC595YoEh9EsrXw/CZJYQ/7CwxeEpk9j6lZ0Hn3hywuQGCSIof5
bk/xnGIjJawNIgp1YZ7Ltob1h83rAoWy1rA7hRcCcnkKsDO/swQ/QyRPgCeU4lJXG2wLWKpI4+FS
X3z92cp1tPHc2tDqkNkFyCiAv/uFFBmDQAEpQNkOnLdNyVckmu0LFy9b7RNed3eZev7QESJcO2Qd
YKsWT4AHZkKopZ68gom3/caoCuCHsR77w3WDcHtC0E/BOETjVR63uiZH8wR2HOvL6Th0zMPhbbwv
cKIWAcLszHJhlzM8mknUa2Ag2eMrgqJN9daKTBiiVKBDrHi1XSbfK6gatMNXl3fafUw5T4M95kG8
bBO6mkMvbk/UaKvPJ1skgPHlGeQ1eKjZ5BvTgDZHWNPjFPJoP6ZsIRrFB7jwHouFhnsab7GoT0Cr
nwiv2UKop12EGNZQQNEEg84YoO4l/LC7z5Xpk9DrEC508ZxuZ0rJh82XHlyjRiEYI0gWGcDI+Mnr
q5sHFL0QxuKep0L0V5t+kxDykz1o0pqLYoce9GQznyC04IyqXrNDPgPWod0Vt5WFs1+y4ErUks5l
TDn88vpmSlgZxlOMrpyYne88oCMznVnptEnmaXMrLDu5nOyEcv6+n/k5LS8Di/dYDVnqgJAiirsi
v7wE/EdHY4CfJ026XtHYY90xpriBsILCUjRLIHD0GiA8BwIfqXvOXnlsVbWjtkcCDk7e3qFHjvoC
WKlwt+DffGVWBbt+X+IWh2QD73E7ovp3+VMfuyKe5duFXOW/2AtYCzHEpgZ0bjKQj0MRLDS542zn
tsPDYkmslsJPsWCENzpHMUchoA8HFsFLPQXpyyiTvf6eJMKTdx72+Qhyn0hX7Vu9i4NBida01QbQ
rV1NW8MuFSw4vORjZL6kNs7teeclFAg3+3lljUKMpQ6jZqULpgI9rDqtKimjVmuPHbva24pUohZP
ndQYHOOFRX5chu26d+ANWzD0FvO4u5P4M2EzMpvVPBxEsaQxRaQDcIPwLlcmoOVi5kEbi5PB5IB/
QoeDx3Dql6ewbrsMM9IJ213RifORAicJhVj8YiduUohQW9sQDOAmmlQx4f6JaQsHIrLOIF3zukZf
jtuyK6IVU59z9W2nCbd4n7plMSR8sGQ4AWH/ROb9CHMJC9PrLpsg9Zns/evvNuA/mD0rpqEzj5eb
OOJ+DZ7/mHSbJ0tbPoxKGj/54iy6xZqFKHr/zBFjeHsKiCZiwc6+RBajAMja4d8vwfhx2P7HJXwb
ttdYOBvLiksQEZPCmd7YE5WFI5lIVqf7pbCcjkbnMGsiGhUXR617BTZ72R04RPQwJPKVPlj2FA99
CjHZOffwf2DuNuPZpixSNoJhvmASBLUsZ8hE6r3YYf/+PdQfv0dTtiRTViTLkr8xG97Ny7JKi1oa
x5PKA/EegQOhP1u2fAD9aEcDbJsdZpG71pQZBlB1EZjTk4OVCQo24vIuv7BylJ9YH/iH//8Ffbux
l8fnc5O1tzRux+tXMvqARNhHJ+CuOS3qxjcDKSZik+3f74P+88fqkDskSzMVXbBi/lhSxashXZ+V
LI0p2AVivpA8Zoc3dxS9QE3p2Xh8CFntHae5hyx8OWwG9PsCvCTKd+AFMGL27zZ+dEzs3XQ6Ib5z
+SUqcH7heWg/EXRMU4GfI2mKLsnfhuGFuTxkr5pH5lKpwZu4EysuoLoEWEhAIay+wYDJ0Nnxpt6U
hFjCPlsK+6ZIeYdny5t7IOY9x5//7zdRFdSg/yF8/PfKvhsiP89XC2Nvnh2LyMnxXW8KXO+x4mY+
HMXDh4P1Q2WK58BquSF9YUzyD9FnRKgQ2vDLxQjuwv9cjGXhVWzJsmGq39yZD9LxkH8aS/FEqd5A
hv1K4HY14JPlDM4XZkJMX9jkupz/HBEOAYARdcp6S4hGiMsKeaLZLzvXT5wmVWuqUIkgVmnwif65
zE71MVU07a2MZ5pTRNm6xtHHbFkkziGV67LPG3hzMonIp5uccp2pYawIcmAjKKDWuehAzl9uR4Q7
uIcxMby5+8tt++FF+McVfltdjaZ0f2j6B0t49wZZAD+uh4fIVHUUKYTszEQJLA1dYlz6RjPMsXtp
Oh+iTQ6gPB/Ak1ChET4iIXdzono+879f3hfT6ttT/fPymt+e6ruQ1epScnmXuqvPMLz7jGADU+JB
N1120Ar1mOe9GoR7Y9h3ca9jtWt0Xk3nsAeboKqkZ4ZvCwPURe63DOph1j/Ah2UpSFtOjxa83Dbi
jOctuBHVl0HD4d1HOMU06+ieZ4IE+4rJ8QjwtYGpywhsSMtEESjBhJP9X77tD68639YwWMSyoRjm
t4eR3mutWmZPZWyOsQ2zhNkfYtboiAD1wqSkL+1jbQLYxnjMr0R2uOoqe1IbwXsBnpg34IvdOjNH
exyDNEYSElU9WM0PQcp38Miyq2gJBRXxWPaIwPawAQBBwPox5628iYxC2H6SO22kxApXdrr/bK/S
L0fQTzv+n1/yi6f5x9ZrmEr6vlZ8Se6ji8dmAP7Ww5U1kfbcXlLvVJA0ODwgLzPScVZmiILzl2Wv
/7B1qU1ZUky9yV9xc//ni5kVN+71i93i7tE9UpmXzhkxj7m4BAU3M5CxrXlglFUzzs5nLz/b35GH
YM7q4SQAssU7y2W+ewo2dHimNYS2xCpEQY716SDrZEAI1FsZQCLuUeTUP4bP3RKjiVCF2MxguLv9
+9pRfjjZ1aZpqTJ/sNlI3xIxTvn9WpKkIo3R8NjMhNcHut5Hq4Yu9J8B8wPg8XMLU8rDKtCMKFC9
dxtfTuE7oxM98mv4xQ80rn9ckngIfzzp7JVfH/cjl2Qh53tOG937GDDEpRF62NHxFWnsd0x7fKN9
Rzudhp/KwU1Xj/5+Z+Qfn/Ufd0ZsgX9cxk09vF5WzmU8/eSdhs/2jXBDMPVl20Fr9VR/8c7/qcZS
IbI2NSJRLEWXv+1Z9SE9Fo+HIo1nuLGWAeMHME/Zvg9u0BLIc0E3Fjam93ENVs65dEeNfIQvNZHo
HAkwkKnBkEm36/HThI/nK8qYiv4+fS/bzV+iOb4OxW/bq6aKqkKzFNbN93fxVKTPs1KYH2LgdQhm
tHtJGV/7lLODgb0JvLSXixDT1pPoTtcYgMT9/dmoP+x4mqbpuqnJKmXY9x3vdMver4ZRf8azRZI5
a7pHPNiYha75p9re9BCks90zCwpAOQvm38SGpmTHQe37jSCu/LBO/ryW7zfDbBby425xLXRUd3v9
gNtywsALHrIN20t8fAFRDk+niNxR55cb8duHf3t979lLel9Pn8+Y4PEFrwa41ZqZVxbYuN8EU9uj
ywT7BwUgaR4WKkjeL1cgKu3va+GPR2F9e1ub59fzpKvvD/RdfSi1ah8UjfKyBtE3I1x+go0F6YkU
yrnubTBnhZYDMggvEmSE9DqEPIAo+FrjxGj//dK0H/a2fzyZb2/wVU6tRqZxafJQTnDp95sJdTBT
08FGsy8TK9YSzd5sROEuJuy43HrXEGoUs3pmiN0CtYKYebw8UDt7CKmhcw8PwS83UBGn899u4Lcz
5XB96untyFVOGKIQ4cBY5wgX5NPGIg6qUuC1GGad/SIo8J4VuANnBwhcw/2lLv9xIev8T9VViTNO
/dbklbqZGbdaf48LjHXdmEmhjCkFg8kgmMNzLnEI3Pe35i9L+NePFQvsj332erX+87FtX6xdNjtB
NAst2C6dA32IoHI+8LAEX/37+pC/juvvt15vGrIuy3R0mvatcFpmn6x6Fep7fOjUQk57X1kQLJq0
3zXjeAO/G5gordQg0KFGoFMQpJOgzAM8fxZRrg9wtyE4ir+XWsTr+KCee332BILzMlyJoFq4Nzxd
TiIPzsGnxdMTV03QkMDigsy4Wca4zCJxFI/94r9gR+aQEV/RKzklF3gax/CWoJ6cywOaEOFOmTyY
/llXpt9LcJUQuzc86vQ2R4Uxv+6wQzGik9AqH6bvEkmNrccPFzEVQyActRelkLrnuLB2rP4LFmF+
jp4riBNLW0bXG7w7Khqj2bGXjpRkWu8/WLUcHLXFWMbLgxrO37ZGHa2Fl74co36a4qkRYsgRPmh5
Z2/MRKRhM7b6GqrFgXp3FAKA3btfJp9xOcTrrnaufmoEIn0QtmhAhXEHxqQBYJLE5AU3zGKyKkhY
bDAS+m2j/Ipd+8uj1r+drun18dROpvYGs5cCnX3AgsFOrylPceUlOYU0D4g+mF1DBfg/ws5ryVE0
28JPRATe3OJBIGRT5oZIpZGQQciB4OnPR83FqcrOyOyJmemurkoJ+PnN3mt9yz0j+KVhCE/sQ5oE
o4TO9xOdVMWUAOnYFgv/lBH4uq6D+SfaW1dk5v+ldPSdmF3ViJCjyiEZpql8eS2297Out63Yzs9E
EpLty4ikLcZJZmrOz/jCMQqR16KHJ8q/DEnAN/QA13efs2J6Br7ZjMEQG5C5EbSTawhhjXmZk0tA
sENP7rjbCDrM1X56hpTKrr9xDtQp0QXGcias1ezh52E3LBxdsnMrRRPCead9U8boIK6f95bONwGc
Vuuob/ISO52/dX9+O7/b8P9zA/rZ/a954Sgfzf29k1o2GSIchyamR4neBhnIEyIWXsYpG564V/Wt
hp99yOzPn//t6qFREGDza0nGf8qH0n4nV7nC59/ps62tkDBFmqVjA3yVMTWyfC3HVi8D/aCWDmZq
DLFQ88RId1VEUZ42VtLLm84mYNuze4IqvMdWaqVG2jkiUzhO2XC7sepfvrX0ZyD/Z6D/9bW/jBur
kIWOtKmWoyC52+pYm3ZTKsQ9KAC5GClE63YMaJRwHokq8xg5FxE+bOPf2tZpuLLi9fJ5pZ+QKVnn
Z6OH376VYIQlW6SejSaPPHjD0zy6dQAVakAW1CfdE7SQty1qXyz7zhtskOixvCx3LxfXBIeUu+QR
9aKdgew9Z1qPRoLEiLg6PCOHvKMDB9lURhpDOmf+NV04MtPtTBhLMJDoyWCY01iXN/ek8/PxYbiX
3T2H+Wz7enjJ17dPlFRe70W99cbKc7LF7HhEwtTQAc/un9Z6R9mhnNS9nfDiy+BybhwYQPGWHqVu
yZ7nnoYbTPBv4TvJE4C3ld/OEtI3ZSb178H0ZTBfTPxy0oGVBttjcmdZMF1p+JxsE2iU8QHTD/A5
Gw0CdKh9YCHgpKC62mX7KXoyBAfnObI++pMAc5HLY6ofkMFwDttgu7j7BEbCJ7OLxj1C57InkGA+
bz26HqaZ+q6uio98dCHA4xhZ2XZ47/kT4JppYZJwUdgcq+6WfX0Tyn4e0de42Lf4Wp6+z7iWs9vW
w54Kl8Ck3y74PR8EwU8dMyZ2oEwIeEAHD7qlR96wmDnCmKTJ4+sj6UuIeJXJ2tmBJKI1gAYNKR4t
H/Si55iuCmjt3gzK8Vf8pYD2p4T49SXQRVEWZUsXyQb7spUxm/NFKw5di/jv7u9pY9KO9FM2MiMj
fTr9LvSVvupvUW/fTll/f+yXd6+4trtjc+Rj5QAL/sVBCkZBP/rQ0lHi5dmKOGISbZ3xL1PlnwDG
ny73y+jS1Zui5Ds+92WZGv7F7hs/16R1ti+UfpFK0nSbfVhe7vbCemfDrzQegp2Iv1F5oKSWUfrs
t3qIAycfb/0bPplQGtpnzxCpfE8e49WmwI5smbZ9JL/dMA7ABpwVM9HHpQ2E9EpQLRVa3qVoH9Dj
HBhRb8PAq9oMwPazxuMH2g57/fjgfUwh47clXvnvOyZboqWzodPIjCR69d8FQzsaj5ug359zickK
0mfryye3MkJeDKOancDSEHmGx5talukVZqLtkQp1k32bmDDOmIj28RMU+CM4d35TuGeZhD6/AOdA
zNST8BvHRA6s+afCww4PKgV3tAwc+fHL4P0zOP99mrLFflQ3RZL0cLV+2aoc9te6Mkq9mW9fnn6d
QNEMwUamRNMFH0hFfQUMa7Wg1XBdbNMjgWjMDptdJkfa+BlLMZb04BCf4c1+fByic2RLLDg6OzV9
cJrKg61vMqXgwDA8mRy1CZ2/ZgGr+pf9C9+U2/2fy9AkvNOSZhmq/uVoKhaaIZ8rrZkDlPSplZmI
M4B1+u5utBSAPbOJDc4vdVJF5eiZNBMrOntqcPaIf5+IcR0dRxf+LcFmcQrsjyQpaXDMyNmgQ5GZ
I0w5z1AJDYx7AuM76hanuQoC/GZLNhl0EfK64O6cAgiHszJU0jI0k76x33lXYsD1QeldA2HE0c5D
8W8XUY9Mu77Iy+uLusRTs580OERfm2gfyq4+2BFCUUzFRTPYRUfv5IsDh0UEWf0+3o3FTTmvgm3W
bI6p9dvKIcvfDWuZ/YckUfOnI/DlPuZX6Vwet8dmfutD9Rwlg8iZ9aAVlMCwOIxpv5sV411kkhp9
i3GDwCFn3iZNA+U1cHDiNt72s/bKmn4YQu2m/LsmGbFXVwRbzOzX2eX17OkDMN+fcM35CcK0mp8H
Uw2vlTC7JlJ2HiCif666DBpkKkwFyj2gkwNxclzuEqqfyWnK8jnYO6713k7qpeTm1EKVUfspkDBf
z2+x8ob0IGOFacMtOfTWSk0Z2puHc1moLL1hO7Gm6rhYtAEbvbiKGBcs8W8d7W+yW997Jc9sD98+
R4pfJk8+9koPa3b39aEMgLwcUYcd1AMlOU8YVpCOEZUlZtgu1MFtehlsJ1JWEGpYwLl9pPUd3WQV
GRF5DzRX6hHv0Yb80mj7WsEv1zIxPrz0M9UyHwNEJWCqhFujjjsikurkwBDd4wLsoIzCWeaNvMT3
kMiBISYej7EesrUb9lT/ExBj4g0IENjyzeRYdAx/63P4KYY1TtQzTs4H49sM8rhKimEZPAa3zZlg
w5ptPKFvAx00vZGdhqehFCoBCgjbfiI+Ca6L51hCCm/4VWIsIZ5Q+x62TAEVVPwuEobXxa0HbgMs
uBLJiLa3YOdf9lDXZR7vprw40BuhDyTqWh/fI2uohMRPDSgqDrQF3ObJfqqv6lDqFfrn9BBD+wVC
ikLZXF0+SNKGh7QqqPGMLwTx8n+iR9RoCH7bVVetdxuED4cn6VWL3EcWDkrecIUBDXCytMRJlVgY
ZW5wz/azbVyQj6igBrrBv7wnuHUck1gmUnqAs9YJERtY4Iyh8ELjASHINjyl5gzoN9ypoQz9WwIF
eQiE1zzUR4AiSavQwTyrK5E8ggn0REeNuVbQh1Tkww42L4GkL8TfTPYfUPWlEfajYK4iWG5Ai/eR
kwaQ8YZvTe42znzBuaMZR3HinrkehoF7AhCELD823SvlERCTaGEr2IJA+QM4hwGQRdQ/snP6wIXH
RrsJAO37xylsb8a2kJDS5hCBO96RzSlk5Uj5c4OhvCcHuhi8YKRQb3ne0JH6qG8cKQysZDvpgclk
SbiuQTmC3EsuCc4iI65KCAMlokuYAJelK//kTtwZXM+FNtwSAapNeHKpgLXjHqoOZDn4lgQEBozZ
8LpRgWkcguvmHgqT56CGq9/jcU8BXTsiPKopCH4A5PB/3I7NPBuIY3buH3w+eg6OU2qdvTA9rEDE
X+ChiCzxeqD4O78d3fyd+4KU8OJdXfyXnk89RAo5VVDb6PmuE5DAPEQp3g2oX3OKqG1+JZB9DRQ7
rNCoBTMDRzdSPAOyts7OAiUk4tYqlKNt77r3Y3V4C8nQo/8C4MXL/TsTeu6fk2PwCC+DY3AJ1RgU
s1+4mgOskc4Ff771dRssp7NC0CTM4MkRBxoaEeFh9oPVZQwJixd7u+7Cw3znl4M3/GBTY9iMyqER
9R2ugwthKJAj2TcIy+hGqH6dYwKVn9w9aySGVmQOTVQYAvqpR/gO0Gqynz8WyEaF0X58cXPfzNqM
OxZZ3hlub88qNkcHpOE6dS8yTkcwnIMmqtNtVrLcgCn3i+kxVlYq7H4jU3EgX4PTqPH3Q9iUuO5W
D8TMfp2yiWeIb+fm+/VzN5ac/YsMLuU0ZfetU6SQnP5v0DFTEKe+MbUAsBz8RId3ABVdQMD5QYuK
2USEZdsF7OnXZmZmh5G+VH1IbWuRJ81YGt9TAnrgEeeZMCfkmcRVtvIoLAsf01x6Tnidknag+3dn
uyj6MJSV9i4P9x/7uPUB3XuXsIEHA9wZpr+ZXID+kBrqM/7iG0eSmZGeZ+IbjzKGXZzlrCHPmOlt
Rt2hmO3Dcnh9FcZHlnBzmL9y/98VYqMybXTxnksruWOttSG6itx8C00/3MorOo07NXk9S3KExQSV
2u3iChrosZDdM+ZlJdgvjoSXGkExhfbjEyE50kOkYozB+sUKrt5C9Ik+GFmJOTwQemSG1+DIJqOI
oLy5SlCSesp4wENnjIXRKxSJKJ9eEI1Z63Z5JCnh+Hp/2afypEp1fhCZVDyuMzUvzdPfzxEDr04v
bsGxWEuFtK+QcUzx20DJTK6yHZTjMi4y7iz3jVDFeTVQcelpE3N6GoFJXe7DNtH9mEBTKEtloLwf
FhLudBxBY2UtxQGAv8XRY2xE8uwZnyPUpzz6O79eA9m+x0ZMwkHGWLq5W4J0reAZiIQasyK5Wirx
UiG2jtpxQynzzKVrTpEcX7S483KG8YVljaBK3HYjNtGxOGXCfatjIy2HxUgKUMiOG17jAiSHV7hS
pqZQSDMOD6gNtRVrwkIM1cGD7E/YtgNhWG6KpJyfFzk7N2HdJH2BbaGtQEJmwkv1qaWHhKtmVtum
ew73ViC7hKMFRzgZQlDNCe4MVYAYBZNEDX74uMFKiRRBZq7IJ7fsPNUja9JmLIEjeaCHvThX4O/q
8IAXU1TsbmKlOZg7cUFWD+WFqPG1IS5PgnyUkcpiu5IRbQ/J31Mnh09wixsCS38p5ZjfSHhk+oH/
v/P70lrZV0JtHh87EktjkE1OX7chK4Q6GLUbtilwChct4dE3jxze+LDQA30suQQ5J/rwMdix39gS
WgBLYnHjn44jPaZkx9oVnCa9DZ7gkZnmvpSk6NwCa0BsiStE6obDQKJM74myhM+/vtLtVUbdCD5E
UnrH+ZUhsc3g2VPNPmRXXhNhdgtzr+a0WQdkV4Vl8ggegUWrDS5VkAdVito6D+5LLWuDKxWcZ7TP
4J+PCxQhCUn1aRPd5/KgDY1RS5VCIxzolt68B6g2ArLOA4AMqKpL1wxU9hGkK0TbtDao1j9imv9e
710mOju+R1QqfDJ0/XPKAcDVsDpevNLfp+QUDa5sPtidsDzXA8unMb+hwLWsCMZGamug6N4nu6j/
8oTRj8iCj/KIONKAaC92iDvqYyaBBwTl+iIPYVMAcDok5pTBaRcTjtA55wxhvgXw3I4I5skgZA93
szYgbcDAagmFNhRHECMp9NPdABgtj1jgRtZEIo2xXybCKqHwvMDLR6iJSDVHwzpAdiD9NHEs2OwD
PHaC+GYwAb7nxP3wJxRWPATW7HcwYxMwcecad/wYPVL6ZEPXjG4UH9HmxSj/yW0S2dm3jIn+97FT
DpKPIthtuqEx19k1GvQ7eDBQq+4LFoCCzQJxQZ9CWBMeU0MV3/vY7ol3pXh1eT0Ny6SMMIbTqGbL
W5JgfPq4Ihme9lvRSR33/hqWt/SU7KgmtGxGJ2QoIQqqEhApW2oR26C3odVQfBUmpQ4/quHjpeRg
UVGiG4HJRlHEGYNTD9odCPTW4BEQLUWSExb6eR5qk3KQhyWEnZMrBM5QiCk1vmuTfIa1JtlGUnyC
63PwPt6YpuLa00NuNQazcn4PIMpFVXrxdziXzezsVuOLfwYKzsgdVv4lNeJrUIbHhTQUAjk5Zc1C
ZxWmRg5mj50Cu4XCZeSyjRT4fRjQ0Ovifw+pXIZaYLAmClTERdf0r16eCNxz9EWEul/DK1YW+zkX
WU538XkqDliIb9w+9lgetwTrQJ48/Co1IgXKfx1ShHN1WtkEprncUOZ6bCGBQaQaNNIpezDygfcx
Ni5/98G+y2nwBcBy80/ucXwbHFwtfhADdhofwOI+A1Rsqi+6PYjN4KGbzicIZC8f3galQ6LCdXCH
IL/jiNZs5j0pSY3o2kpBx/6MNPUBdMB+bzZ8sIVR4jItUxZ0WBc4noJzWtDhwR/AHyGaEx3rtc+t
ceCgp1e2NTqnrD7M58YtwcXlHDi+y5kc9tsUdnNM5k+PzU4i+BQI3eO8pdA/aphmJzKoHXNIlOzQ
6F3Sq26o8YlDpDPRLj3whvd1a2I9OP4SEqD6kMiHRmJM9+y1CVojMQcSOucHJnEPa5WzjQ4sDOWg
89hO9BMb20R6u5SpmrCi3cvOjueE+d5wdIZpw262ju/ItrHMBbYS9ONX7B+vb6USeuw9FVxMfUOG
ET+pBHBdsRG/ejcWI5lKwyW5+IfpMzDifsEyOAMIIaku7AHugRRXzDLboRK1C7I52bkAA0w5M0UV
bV+TvJe+7WE65TyfsPnCao/ba2lFzN2RGhL98qJl+rBKAUa5j4HsyuExlQNKAREeBzw4jLkyvbI+
nhPZv0QSTMyCr3BjItmOgBfzaMXBYajGFvNIGVxhWzFAaLeeBldCFPYjjirJkyjon7sriES+KQ9Z
imoB1bNUFLVfeq/t3czrui1QqWTF6+OFtGNECpV7qXxYCdKBo8E6fWKlL0GJ9HKCnHSCnsAiOH8M
w6Pct7nRigO68rWyPZuJ6RZUd+c+xQ70cVj3LtfREVUuvsKJX2Y9ToLYFpcD0UcFwcX2EjqV/MkY
MT82BzbGn2PumQcrGLn1/aWyX59D/GvOmALGFEfnNpv2bSYF/VkBJkcDQLSdVinvGwacae8C2j9J
hcUg42DqwJ+XYPNVPxBNxcKsgSpzcImmPE1LsuB3v9zP/95NRewb2CLde0P5X1for2ZZIVyqZ95c
pTk82jOBwa5GVCO6uHHrXn4TLPxXVsFnoTLUDMlQJRiA/9ZZT+L9roqVCbANK1cmv1JRFi1n9lhr
i8BDBWm6zey0uuITjF8d7g4Iqej9l+EjKf8ZPnwJQzMplco09s0vJe+rKhy6/JJLc0gPbxVOVKi8
BOD22KIZOqTTBy/pxb6e3ck58H3DXkpbz6Ds7fZUBVYeZisbleos6vW91FJN4r1wMSeNv7olzpBw
TRurzSsAtnBn47J5Tt7Yy/fODbCGmC/C9/flgDKV26tf3Zd3t5dLx+UWuc0tGs4vfhhiuICBwvei
jiQHeMUEdyodbP6o+UvJ+Jud4r93o68h/vX41e1O0B8Vd4OiC3mly7Q90eAGStBB1bbhXZGu84L9
faNs/liGCXqL3k5wiHptS6y9PGb71u1Pa1da3I8RNXsaPmGMkfLzt23tN02S/rtaMrYIS/uv4rpT
lLprD1b/5JbFEDxZ2M6jj1lSXZyVE8+nnAzf338ZL0pfJP23GM2HWvzXxL0gysaX4SJWT+tWNGDq
zLXyRhJp81KwNp3jvRZo57iBuTYRZOAC9qnMIH3rzaCowTPVw/O06NyzPjYuri561i6R7o7ImgyN
VmaIAeL+rYv0jT6+/6460iX+x0TY+u/DrOr7Qd2ZTwmRKSYDQA8bBnQ9EJueFzBBVQbb2F310jKm
PtmdMnkZWPTuGiacq//zi6YYfavs652TJQVZMa8bLpovQ6sQ76Wxv1fy/EXKarx365RN1ewx8We9
16jK1rxcANbawE39zCf3LTPe+oTf3jy4vk3g16mtTQ4g/Hg4a3vVAcSHHaF7M8fLbFbEiK38m715
vAr2GgY3IIx61hsVJNgcdvu6Zq+KkITMTOE5WOvVwLdIfnOOD2qT0obTTM+jqKcqzNi0JggwivoE
clLS4T8PZv0ykDd21FKj7Kd/Y0PbgJIWnjTxZtcjirfoP3oYU8FMjQiW+ezBn91ns4mABFeiJybB
D/Rn2uJPB9bnXerJhzyGygsW0KBhatT26mYFQJstDNcOIGjnwuLhrVq/9T0ZDe+8V7jATe5IPeSx
FSPwBr0nUfSHcKmOwxwUTDLUe9cXdPXnzZa5nmjX2cN5vR56iytWQdarkt84d0r8fM5tFB9mGPNx
jPc2MgxjWKbncNiCoQTPOR7iAux3SHG5dsJ5PSlWr2zqPqc1yL90Si+Lr6QVUN/suwPBbvD00zGm
5OdHFYAiuCPJ6R3YoWs6oePE+dJxxg/bXULeIyjJGZRpi8kyfmTDJokVb84c+flYbN3pyY/32FaZ
PJ+enRTRiAWBW4BBlhswbyL8571tUd2IA0B3WwIy906JY5QpEqmU07wuXy79J+wCvGj4894JZX7B
fPopL/qfMAXjUE+QU/7Srfr2nZOR2/SrpyZZxpd37lIJliw2jTS30GnbWLWAWgHDAdUDmwDyzy2l
eISkEntefUHuxDSJJxeHtdOtfhNAfyMWUERcH7qoK4bay83/nQBq6XgrKlMT5w09Go29S9OMiZwT
3wl5cqoYth0lvJiKHzU33vpf3vg/yqKvbzydJmxDimpqGAv+/fhbJxSNvDPEOd0BtsS7dMbyKjq8
uofJuXN2uwCwX333DsMaQ1t85nRC5f+6El+BMl2CyPK3u/GuHQCEQARHonxomhzEG3xS12m12q1o
nMyvjDxqrcwGEFjwCL8fPLVxyK9ibS73vhHeC29P8GX0hHPhPDcFz0C1W7w5F9sXYHsFOvMd5U4y
gk+85EC9scm+1+97l59zRSWEWR54AKCVyLKcfFZ4xcdJo5N9Cm6cpjcGmVzYfbYxWl1fOqaUtalj
Q/nJG6dCXAGaqvAET1fd9sNa7N0PSppANCQ20zv2id5iG4CwGpMr6tVKSGCWaiub58ZQA41g5tBK
TV6tlU58Jt12ElrXjneaMT2075hTdd8ikPH5ApUMruFIV5gXHqwoiBDfq76ktiVuDBsAOSduPj0O
u1eOrcRRjBTvlogS4hbRfySPyOT4h20UbieaErucPNx2xPkbK4fhUK/cE3LeC5DVcFwH1mcb0aKz
kxt/+DYLYvNtuyQ7qHWOIS87p7mHbRCWU0woGQVoyDmvIiZct5sG8y22MFDOVHPUzXl165EU9ufn
dZ4fHEp74TEGddnY/DZ5AOYkBET7COXUgiyAzsNtKg/fJwEVgBrOmYkym7K2Es/b2SmTN9JcGF3T
0kBAsOPnUAnF/d2tmvHu6ppj6Y0V98F7oCdsJc+J1gc/aPesjzLh0v8EUxAoon3gdmfrwglqzExx
WdzneEv39jGly0Ow9g2L7RqMRF8EOCI/ML28yS7h3fC66c8vkKR9tzdFuibzl2SwG//yApmHKyts
h+uTyZKJ7eW9t/6k7D4daKCDNWa3ZZbRpgEn6mRZOnDLYDzGdlu7AL56mU822/mghHqnO25eePNB
RicuY1FE3KH3eXH9nNT7+Hp2WUSHDMLROZ0AV/ROzkQY1gTujIDMjQpkjD0gZ8Fa0/OBhq9TJJfh
dI5fPuaJnkjyEFkZHouSkqwYygAoc+Ag9FHsYa8dn0/HA1qh4zAcrlZ7fgkABwUMZI9H553lgexj
+zch8ncHDN0QZU3W2CFK1pf71+qXfamqtTjfvu5Wmr2fC9lhXIX1u7J4QgR7UmLIV3WUv4vEpA8t
NIrDM02xyYNrfVUvyFLz15+f6X978Ir49zf6sn005VrULkfMlHjcSGFGOUlCDfi8X+be705xf3/M
l72W0RybrrjxMX2nj7wQafJ0uLzj/LcDg9RrYb7O8Qaj05IxGUq6+uUWi89cOLQqc7w5hnVxZ28z
vy66CQF0RiCg+CGxaULq1db++T4q38gTFUzEBtEx/PT+8f67uJxNpakKkWf7tBCwuh0yWskGzYbm
eVXOQMLUkQGZkhZVDCEUZoQyJa8YmRg2KuAejkAg0/zm4gcF6kGPZFRKRLVX6S0+UL4aHbNDG4gf
ZaREmGyFQZuaL3qMgGaOLHufXEfGxqw9BWYDLdxXw2WGq9zz63HUzWTVfmCyMv1tjxcqKIkfAvlV
RtTNxnt++9hSbd2gjiP0kxdX8slqANfQ2Di+bLkYXNJdbh9BC6UUKe507y/r84t69iy6l28UZEOj
s/WaLYWZjywunNrKzn7OOqKKO1qrSLWGPPEHtaNpMe7UrECnRu4rOsHZWbVNiD90/amnpk+ISYTB
SY4CJqUKC8V/3lzS91CBd3DOBEc0PZiBZG2eois3bnx5uc4ENFxkHKXNh3mM2DMfLzEuwSslvme6
NZzb1unYo516LymZFMVcIOAjM0mTS4UPpFQlvjB3//AvTD40eXL3qgbChwh0K48fhMURJl+lD5aa
ynmwM6/h/L5dyuRULwRy67fejbemHArPzDh7fCuVuagsPeK1ZrT7Tu8tJvysnGyXN+o+FFkl+wiE
FE0BB/mBJPVYmW1mfFyIskdTsHUIxRM7F/dXRRR0uAuFuRXsn2FT+xpQmD2n30BeAF46yy5YKHQu
z8hS3bs8UNu33X6g9IGTBnAuymy9EgUwmu6QDdfIrzFcXn15JD5yuF+TNUGZ+Rxd1yjjxY06Kd4K
EC12RwsaXe8nts8IHAiARUSqQLzo1RGkAUPFZ/fdqfbuFVUkV7Ldro4Nk+v1ZUfJmwRDdxuRy0wn
edFQByQhlUL00XvS+Z63ZYS7zESfu0coL7q7iYJYrYq3SFYqD4iOfCBio4dH5xy6qPnBXsDse5/H
aF9LgkvmnD0oQiF30dd0qqDiTLb8+yQn1YxX4uf3Wf7udGjKkop3sP/L/CJOOjTG4/G8nEUO842T
+j7UTH8DsWNiT5IkJgTJieEu/VKB+rOAfp29/v7ULxvk6317uZfKSZxzHAUfBJ+c1TEKWnZafGLn
QO34+Tq/cbwxbf11nf2S/1eB5fEwJaoLfz7xgWqYxhIB2U9X8cvIYsnuMb6Km02SRc9Vk93VmwKK
BliD5MWfP3+VP8b9ny7+i8yxkh5W0Wh8leWashbCzWgy4vBJSQBXFbCnnz/u1yvvR8BfV27td4dL
d+MJs4FZZ72Y1Ftnx8jfdHYQJK9oWqmOgbCm+g0N/ucPl77bCfx927+sFtbxvquODz68Z6oewUqz
lfHmJUfaafhLiYgol2/WRFPD98RRz7SINfn3Sp+tWhz0R97Nr+7js3F6ELwa3D7NoEec4q/gSVeR
79N6sCOaigz2yZvdhTQQX1DHsUO16Yj1rnd9lCf3wcRf3v31hcISrgUfD5VHRXoTfUSsHD7MyBmi
mDMtJXNcgaKixkO7mv+QY2nNOWYOOUqv0Kg4vODTOdjI2mFPhmvNSYaQJE1SbVkCnDmtthdz2pK4
cGXrK9LLbrAXPGyzJ1T4cBaBM3O8/6R1aqfEF9hjz7643ucnW+3+p497/liPG3IHvS/h5wf43YbG
okYr67w7GK2+PL9bIZfi9lx2c0TvD+4oYqIQAdthtP+lAip9V+CzTMuwTCzwTEdfRLOKUKs3TTp1
8wbxoLRg9Tyv3zispycw64df9mnffZokasS8GJjuoct8mYAeRVPoRn6VoUboNNVHa7qurvi2e5WX
JPL8fA+/id9Q/vmwL3OPWVhnw9jyYXLr7GePspcYEnYJCxJGzD7BMyG/dipwJ42Ny7Bdm4cAt/kT
d8zeUae7zrm+PsQBaYY3zkXL/Uv5eqp630Ot2iI6pvlul9Y3n9RU4Tlr62F38FjMhChH74WSdGWU
v1zQd8WWfy7oywz21C5Pqzve5HlDKAC6ItgDUM0n1lJ7E8gwaIA4u6Rvm62nvxxigzbhTGi5IlRg
J5+zJ4QSeJjLPdwnwsXYFJAf9st4kvsn+GWWlUTOHhr0IOyQf9xBf017uXnuNOvJTWcHV2ZAxy1M
e/qLRIv+4j7usTplhjffdhAlqbITWo7qPpDAWWfq8Ndl9rvt+j/f5svUpN0hCRVb7pgpsictNjrE
NXYsDh6SP+lkV52D/X6OPeznsSf1Y+un2/ClS7cz62Kvl2V/G2RnexpQSFVXdbydmXe7yWFsVR9G
/du975eUHz7067v8uKvS/Xm9QO+IjlRiCr84uZQE5IBdl9RgZDohM8V0RBTF4LSUSNUlYVbPat1+
anbrKp1nudLo5zvxXQfh70fwVYYtyflResoMCPZdAtX2yBDtLtEpvYTS4h7V7IIREF6j4rXyj6j7
KDOt80gdqVV6vrkkRpPwt7s6Boptek3Ly4aMzZ+/4nc7A0TihqxgGdRAI32ZA48H41Z2rSbNUfkU
hZOfAwpl+qjB+7dW3/adjQ8zE55OBRiDojo9qaRd/PId/qv6V/75Dl82hLv77fTQznyHbeGYsMBD
4wabDiUeGaWQ/H/bIHw3Pv++5P41/us1Nc5dozwNPo5J5BQ/bvYei9kOwhcZ80hIkE7owfEZ/XKR
3yw2ErOCbrApxNrwtQO6vSjS85GLEh47Yo5DVR1Si1g228CUnO7ilvffLpOGy3cvxd+f+aUEIVyr
g9bKZ3lelCPJAp5j32dK7SPEp8I2vdV+tx8q0/rqViaMIHUtcy/Qd+0D+IiPDQePA2Q75a2AkUkC
LKdDbFsyCiwUrS1piD3aTQ8ui8Z5vKAtICPJPRTxrQlP4f7h7CibDrATXnJPilgdug+GUbvgXIVw
ZO/t+6hX4UoWvIBv7fUwObDcfMA7ua2PI80l7JJswoeANoWwJNRKbY+8EscIp05D80Vb0LJpGzbQ
9yU6WsI5pT99S0RInrY2JhzMNbiiA3JTZfekLzlA7+DLEI2K300j4ISzouBLN9JQD4GiOE8y788k
TdTY6GkKl9TyS8RUXfiAg10O9lYgTO/6psOk0Dq77cnu0NKYwXH2KBxayAe8c6fjVHj6YCqlS++x
uL/dWrcSB7uanzi+qIFSDI45WMF7H5VuUXecnc6o2ISDKy40RCse1YYDSNzpQXNzqNt0ip9vFvBS
akbA2sF2qkPcLRwlTFoLV/IjxxdgqFv/8oIfDtQT761zuTj3wm7W3cOuiVAhRztlQaapz77PNdOa
RtLrlkgb7A8YHm6OECrII3pv13WJXcW0dXqr1A6euKwR8Lef4CUJbpavHFhkry+zEMxBw61XhXU4
BIaG6mhadJvQdwFim3YXwKiowvIAB7xFNGqq8XTjI60yT1pYlWd4OiXjoS1x7SCe0OOWNpMyaTcF
5uNQ3IWlQtgqoJj4UYRX9KXnzZOyPnWSFWkgO9JqqTnO621y1KPSChlzd0TFyZF3GA3u/K7Ojwda
fcPigPdQ9q181V1ivUlFxdeOM7MdH6W3izk6FeNDkyjH5IiJq3CNx2APt7+j5SgHcudYeCxIj0ci
3CLQuOf24xjddhSKRQYeEYlPVwMWtOLPyO1421E+Kgy7wIz02dLUpyFxGXaP+IwC8VUnX1aNJcG9
CnOl89Vd2uiriiLCzoXin+NWNSfH0jEZBwfXQOxBLBDmpt3D4329nrPm5p/buZheGu/4dsDqTsGf
igFFj8HlaO/fb6V7YBE/kXqiD25SWHaLm+laDPMWDLDTog06/mEHPAgNoy7mKID/HkBHkPXfbMNf
W3aHyZcn7G330e08EmjuUZFoLLemZk8xqP8HfL54A19bMu6iMwcXIXzZbnj/d5gXsE4Ey9N5QIuW
mIE/KFLNRsYovAP9+TAnWpR7LIA+2U30vsAvHZM/aYcdx6Ax7GSa95XbOLAOen86KN8dRw4lo4GL
TXCMwBwtxLqhnR5e3foNEDCJD77u9Gqdq4QUw6cZTLpMDM1luiR+ZkY4Xz34QPIJAxTd2McHFgSB
4xiYJC4IMU7pqOnVXQKRI1qTsjgexjfxnQq4O2HaQJHDmRF6/YrKmq28lsPOmT2TZyRDY+ozpfZT
NEGTcjHZ2tTS++L84IklwP4fw98MUsUFCcGUZ+/cD5y5PXh+Nlun691MDdY69WAqOH65wll4zW2x
8/qQCRra/NSIo+Ki6Nu0BD9E4AXMuBSyjeXPyAr4yENzGowmkxkZOlkeEyNqr9ngqOAi/o+k81pu
VM2i8BNRRUa6JSOUk2XdUFLbBiEksghPPx9nai5mptt2y/CHvddewdIOaKnAFn8qHuvznBwJT56j
k2mWV2ZWkEadPUkkhKk8libgP96C5A8FpIN8I/YK+GjG5Jc7w9nMhJ8QXmz0OJP5cmOX+CSz6GDK
XN2j5AdwNmPTTEQa0tRgyox/ltY7VHlQwTGcjLfJvg5QFpsqD1LdEo0Bz5ZcvSlOw+WB5Sewphpi
IO5oZMCK8E2nd/UJiVcMRhJ9SEL1p3yBx2m/n0tOytCL3vVAUkvJt3K+rTpcu+6fykNI1MHlNed3
RbDvU64PMqPcMnJUJwmeOtnhuYBlVH1D+d3n+2xrxIS5oRovArV+0nxf9JfH2te9DhUJBD8YHBnv
x0g4hExDXX6CClsMh4MIctRatUT0hQhlZZrfaWEi4NFtWLXSP64W8E2MDxAaMN7rp4vVnZcBR1+V
I9P22bJjFyK0q89zIuyt7Gca3KDpMkcOdCv7x+/BQ1jyDrzRHXFgTI9zzlqOpEWJyz8ZJGZ0vosP
izP3U9sPZbXi2uIFPpzieK2WrDPW4YbJi2Ha02LXKjsB5t3z+qlveEiaJ012FUc8Q94M3G3OyOib
0KIpKWA0M+Kj1B5c2a2W15CIQUtrp72HZeV/wTLMXnOPfAbc2oB2M+v+PtSn0mKQCTpRCvC5hUtp
qjhgTCc/4DvfOYUP9u74ryOS3hS0Ze77f9b6vb6JNiyByNkBNKwymIbok/D1Xe7gO42/WPD+DN55
dLmYztxwCUcVNA1GtnZQhZifaZX1KzhucO15C/OYb39MWTOldU1nfr6em/n+rlpvlBHmBxsTqCU8
zeVjIGJKdzLkJtvIEY4ozKO3L8iHeGMdFt0RFoPt29h+SzyQzoycnwVCczsND4XVhZ25Owv+Co8V
6jcK4ela1S56ZoqOhO/+ueSJP9e2ZkqHgSEbeq0/cIQDIYEYn6+S7XM9nXcZ3Ez2FQRneOwX130t
juUpg9/NGZameEMQAEX6F+uw/oPHytfOrDqc8as7P7rTgNFgDM2AnXc96YiRG9vX7gbrZT2ZcwZg
8TymwAVzYx9V5iUL5AFMBzU3869gxSodLGEDbfroEjj8CflqY4rUIGwPnRS8R3LptiJKpcj/jYIg
YOBNfhbnLdExkyFpsE2/vH1AOFtwL3VkxkhnqcAEekvR6sSA6oPthIe1tPjv38KSmv3SL2nKaoZu
YlBnPq9H9tKfBz3NfnDSj/WMXWg+XIlY3livYstVeuPjD5Z9oa5hW0yXHkGnx9kk8xQpS/Cbc7Co
x4T4l5LqUG6e2B0Vq93c3nEar8p9Rao0j3YlsWsSa9VAO0SIF5zrxRT280NHeBf9ZjI33+1+pmdJ
cpE2kBE0ctQheuWWMI5tvX6rdgntHnqPxwz0BCUcqHYqmayYuMrNwcePZtzuMM2ElD46N+FvMauZ
acO6NYfJAv3nRzGRv0xXmiFNpqVT/cSUZFoumFKgeeVANEmWDO16Ee5wAhc9eHjjciItTYk/HBXX
zjtOUntVwBej+NJa1HXo6YAPSDK3tTuBOmTbTBp+3AO6xY7wS/bFCrbVgwNX37HO3NI7wnk4Jol5
VE932brmN9zRK35z1cuWn39nxST+GT4zISTCj/EjvF1s8j0eLtRamD+M92A+40Y2hWNREIABVpkF
yZ/a8XrdPP0NNfeRT7F/+DEybc6vMLrZJMlx4SnuilvxwmIW8e+aw5x19MaM57uB3evjGU4KN+FL
Ml8JJuHVEQ6pWhv0MBysaT62oIGuOJWhJVoXVTOFw39nxvxCQqJ1fO5gW92TCXvFKIQ2+8pvmNnv
Q4yhAmv7OKWEEIQDA2TFmQH9xJSixQq1CqsWE2VowMlBTnmafTjdTJQUeLG53FsQSCCF0jZtNk2A
PTnajWx7vQhhiId27ofdAvAAPkrkXSe25P0ocClCccOE/IRogwfCwb0qb4LJ3YRIbQfR4otQzE/D
ixUdnZCekv1DctCRtjsn1nxKQaMT5TDe3K/q4hI23yGMiP9sC1NTeS+nYAZtcynPV/2P4AORfx0G
QGJRx0yEk+lwztz7sKadZ9YfBVO84bgWTh4xR/guE7PhU/0phMy9UUZytd0RYF7sYTezQs5gi8Sw
lXraYOZBl0IlqMPiIYZzKm2IE8NuPSc5zXxNJyvx7A8LxM8TkbFWE+OOlb24l4u650KrzehBtXmd
sm5LkA0Hxm1+1j0Yew//Kh0lc6Ccuig2YIidU4MdeSAWyiK413vYB8ntSw5+I/vI2jXVBXU1Qc5V
cP0cHo5x5/5qod697ZzKA4lM+uAmzOEWJw8bcT8BZV4GsWjjXtUZC2PzNhD6l/vR5mQkG3DFIhos
5cLOq81a8crFZ8Y7sjfcpNRa7QrEcGayWaBjo/BYqU76thSV4BVsBeZEfzVmqkFUOk5ZS/AreAQA
KBcFMuL0MjaZe6yKBWa2uwDR9rTX4z1VQKBPieP/+Z27in3cN1/7yUPOtaeajZnjltXITqcD7H1+
gH3kFqPEY5Dwgf/xwoc8dva/LwIgLGPPwsYUZ0WWG9cvROXVlJC7CcaIevOd+5iwafj929CsuPVX
Ird0b5UackHiGsNBZ73i38Fcl8Ap3KsegGNW93H2uDxxb/ZH/vSxy4l14IXwH+dIdheESDaIeWXN
yd7wn9qdJ4jqGP+ExFVm7rtY8FRWF9FjyBRT/qrf8S87oZx2QkfNTmtxB2gnF6dTqdFeEzN0InRO
aX3ISbHufPsU9RgpfJHiRbcTu5Wfs/L3vWF5U2DYHiH4fwuXz3GdZFiqx6TYvm6mXQR/n9wb80s1
H1g36MstTyl2Hk7r3YnSu1zi26Sof+wxXURdlOLwcCxCzoaAYvhKwPYhwnqCEF/YNDMCD9YCBSqx
qKJi/jNOWO1vh80vmYcmyZk4IqiL1RThG51W1CVoCJBtXaj3LqurEpkuladhTHGp7m88/XojZucc
PySWOSEXigEQTaFuIlJCpcNlH/1yTh8DJurs0mPcEh7rRw9S4fTv/f4Txk51x32XgnnE1mvBVc2j
o/GZbpRhAQ9opVIa5yf9WxAdYPya4lEzZ/dxlfngzSRr17LdRRsyZylJTaBFyl73s6cQdGKClHeK
U5mybFa35xEpQmXnwXfaI/vJbqMl/T1e7sz8zpfJi2llNAczTffF+vWjuuXLWj7mpwbmQTUGpA8R
8CW4yrBR1b1Wocyev5yq2M4YNrjgHnz5mrSfRaXb8vKDBvRl3uZowc1FERORwxdMRY71ZnRnqh9z
XTPYynCTIucsX2czoov+asXCUyYBxp4vCgTWmTP8zOmAQ6UmU00iEAGdm+YqJfxZenZWHl2Wfcp0
u9vARcr2+LLVeNBAqDNPzQ6QUTSjcM31DRHNBAQobe/D04HUBB0A0P4ZxGjZZ2szrZfayutaR0Jo
Ov9Rg9xwusjvYA0WTOLoiQwYD8pXnLsPrGuWVX4mEG9bhXqDqVWHFR6w85zcxeBhzUv3Q0zvDP7K
hLdIxPF1W6RSJLKZRmWukSA/jjNzvE1k3Y1DYJhEc5jhRoPZxseWBupEI5vGhSXO+ne25ur3ydVD
l+duyJQML5sVTgCkYvlPPgv+M1su1h3nKKwUVMTs72b7NNMygBYXmz8ZQn5sBJjo7eqFdmAb0OZM
A9xJHpHaVKR8qhFQgl/DwD5A8TvUVQnHA9530WNbtNsZg0GrIA+ThNyvCoSOf+N3/57sUnJIl2w5
Ps2U1gunwf9FfDnFY9FER1PRqmLD5aRPa/4molD+rP5rNIia7c1fshd6jhga8ymdPWBv5l4Jte0D
nMLnKU/FjJBbXPm+5l/gGidcpYJPQHut0V2xHBl9mQBVH54U5PgPRTqtUmrpe+Tf/LcqB0IIFLaB
rDzlXNBwETDJD/SOFMn6N88UMhlqHKhF1IqUFWnIHbDGUEJwps92J7ZzyobF8+FpKzLnIfmi3CgQ
7fjiU29qnG7fwRTBTihYtsFNg6SyFRQ86oLS2ug3UkI2ks/5fsWqmNCS+T1WwwpRRbvpMTcUzg+k
IaJhUkBp/zqvZV7c+QLw6KluNwRo5jBmL/Fxvn5vuJs0ydK5vGC/8mHVQN+81yXE9cwud9xWyr/x
50MO89NJ0V4zO/5ubHAIgLWeQDwMc6Day9v0E9LXZBHUFdLPNz3WTdzScT71yOKN99SdRqxO749k
AeL23shZoBDVl/gKRKJ4URxaDEm5qjFegx1Iz4IOmHmueMyxdhq+DE6abyU0NI+fU5EoZmXHfDeS
rUwt3p2h6TI3miFW7w03/31v6r1OY37pbup4At+StSN0LJkqChKwsK8LFy5TCW9GsyHyku0ggzji
uPLzic2CZz4GJE+WK6aHz1vysRL1V6EVukVkxzw9dfRK/Bm2HVYKIV1iOq6jRW/qupPEN8Y1w5qi
5zPdMsOJZ1oIdkKAb+Q+vIK+1sv3YN3y7/Dd3zl6ByFQWtCRUEG1YNNcvfE+73CIlP6JA4qBAuMQ
agSXy63svW6fk4S2bUpnyELmr/FvLbs9IAGF/79OpfJ8oKHeAik+w07DCN7ii8Tc4lE/59N6//x2
z1Ag8m8RZ0Gh2FVt5yi9lzPxWs4I5AJo4LzJEq/RYHfZ85k/5hTX6V4SVs83nh3Vbmj3Cfwgyf3U
QZR9qXRxkLvEBMgRu/2ezD6xg7Wi/WqtZtZi8FEIcp/58QuJJ3Fwr4Yumd/i89gnULSH/slG4Gp/
Y55nMOHYYRpY9aCdkeAKDwjZOkIINeEGOrxu1XPZs41U+q4xPX2gd31mhBEQ5ckLbJbD009fEAz5
tpY/LHO6ueYyo+tJ9MZJlL9EE6zxo62j+t4N1zzffvJNCyCZEyI7MnYAjVBQbAjuE7pzO1zjl30p
ZoGoDnbVzF0Ndd0M2vSgOUNnq3nhJoPbxbyu9zcmxU4cM7GVFiWgbhl5H/VfHn11lWIOeKx8ckcc
HOBiEM85AwhmCUSCpcwbDzKXXZBRtjVOjO64hu6+1lcyfQhRPd+gytgQ4iilmTqZDIndQjTmKNk0
aExm22I7iqYrcuBt09abpX5Jl4YGpPOB8nNCYQfHcHE2wpUltmkhqykYfXg5hcQOtUfCBQvmNOQA
NsTWOIS3ZYyecc2h5s+JW2AcuhM/7ju2VHH/of3InOfDU/6IjtFuVW/KsNJKWGUtMrDKUUWTh5zZ
YjiM+zdi/cLWyJojsWByi10Ut7Zy0vhrSDfPy+e5fdVWjlWH+vMIXpuitQn/Czj7MI79ldLJ0W08
ZMeoRR5eMXspzDd+U8xKToxokynxCpBx2DVLkByj+B7+5ofcyVY59DjgpK247sCfKZM5U1vcU2OE
xYn17vmRGPTYcw7un9KK/vrgRXgfGO6MQEEGFcyz7gNzgo7UW4/oNKFaRKvXTfQK74NPIt5H0QIv
nTUpmvLOuFSYp9zS7zHEHBdPXL3FP8nODtrcTHDfHZwqSP6Bc8Ir3b98egm0C79S4dExCAs8EEJd
DI3T0HipTbBF+dckToutNWIGYPg5yOxr3QHIac7kqpNYzQUyLQdre3rrAVqF7rHQdzHwMznTyedQ
RKbSWuxDlaVxe5x16HkeIG3nvBUKCTthMBeZMWIplIbs1pp8REqVaZzFXyA34A6ZY/ZCctPp2dt0
R7Hsl9eSqZe+4FOPiJf95DKc1X3ntL2V8cvzIpa1Zs6PEBQiRyEZEMH3Nd4Z98f1HSZ8XLLo6XfI
4AC8aDEhcLXrx38tKEAp39bzcICQeVXsVJvQ/D30k+EXYKv+A5EsXA3gyicElOw5hE5czeuJy8Eo
ZdDxslRCsNR/LeTK2mrh1gKzcR7CI4BAZwQl5PSzgFqLh8QxzvmxhevRrvBG5tECHi04eWa/HPTb
gSMIA1xXwbYF3PJjMemNYrc4UqNmIf1j/yUG2hUCYLxSfEGxZrpbYbzEA+Y61S2RpC8AUzLMXDrX
DgNZ0hIXoo6oHQz1Q5lEICF/2TzRZ3DNYsJZe7js5n+v2xT9iPXyYDjPhW7XKpNI7sru96lbmg94
x4uZTSxcRga6G30bX/M9Yp3cMyAhcUX0R06/50JVDimGGN/cgiElwdNJjsgI9d3sj1cE4Ajok2H6
tBdZWIxeY4vM80IJ3rZeuRLIYrYVUMWsX09v0G3lkm0/m4FGhKiepwWiTAlCj1fMvg1YYOgsBODV
tDXF79Rt10wwuURJ1l0q/577IbNH0HQD5T0SK6oQ7PeGLfji4BSwqWltIDy/0m3mKpH1MJYN2D0n
Ndr3DicYuf3m/ozc5Jz/6jsuR21Zrz73eeOyMuVA3QycM1McHbutOPe7V6DB487DhoBAWi2J1UO7
mrpU9zJvS4bmu2rlJU3ZnPJ1SmyHsVAV/jC3UtIdbOWrxUCeooSxJeNg/unOZNTAEE+gtQoLpqLf
Ijqy78wd1gCFcmd36/jaadtBMcGBjP3jfaNMZehQc8bvJLf4rk+9CHWkvDSMmH9jLALorBHVPCea
NUssvVBx1B7/kuLX6xcTRJcufaEKJlNqcvKg2ilWR+WjWoW6RNcojWSvmpJwx5ZbpR+hzyjteRKm
5KpQldQnoiP0DguH/jiPHTaVYfZgzVs+1GMimzdwtByo68ZSxL5G9umK7/GD1NtiAwhczpxypy9U
w3qSVSMfyRWF6DkPmi2BLg8GsE8iOkA0whcTsRVOIyuU3/K2mvxXsiFExZVYgozTdRHqm3hF73VI
mYcArj1O0Miz0a4B6Cxjw9uUziJ5plrsDAi9rAwE7PpZ0m7oxF1ytYZMr/Ed8IqSUVJLNRZMRcKt
4LKki8ISOKX5ouFMqZDblX4G6CEGUqmdxON2kpCrfX/sel16nWY172lWmfuZl16ZTMN6lnc9WOJo
9ZcuFLl1EW0yelOsZttQGAQpjxuwcrpW5xa2S3g4zAIEzZWZ/FScq6xTbH/Z8ovPAfSZTj/BIbe+
pwjB7E/YnhhMf/4kXH+dHqnRD8QJydcJ9blr/7La7r8KFJmbJqRsBCvcPZ40804m/lPRQ23HtbiF
oLDkMInXr/B5HugCVprLTq0iWzzEq+bhSoWjML6n5VsPb3cMXzjuMLQnsRRvaALNYfoPvE8Epww1
9D1j9yW1twAriM+ICSAejuuWjotREiP2JTbdbEWG+rXhsBkiXC7awqmJLCXC6PNEr27ympoNpytk
JFVyWU/V1JZazBagr3qzHx7+htaA02E7oPYRANlkz/gnr+vJtIaxXNO6lKdv7Fhyl/fqpl9SCqOB
ca2NPmGWWwlH4oon12xkOLHAcWgYEH9uWsIg76VXbMHkjHH7Nk6KbGkKg+KWbaX/ypN4gBNEZaCw
FoqvidIAAkUJErKBpOWI4QdQgOYYFELc3BgqvINOMp/Cj1YwmkUAbJWGYZf9osTtRAk6/K4MfICY
a1vza6eYj10E4GC3mDKgyAn01imaNb60a1FivCB+VwTGuBWdL/KrMdCPZeqJ879ahTQJoWWt/tJ+
l3MrO/TZarKi/qCgmy+UxnkBE+816oNrJpjN5em3ziOhRpkW2d+DrywYVKGq8t8DjbBGjbURfySf
PUj9xxPg28PH+sE7vUmYxVJy34bWNr6ayU7yH7uM+iE1Y2oG5miDHW2lkPFLIQCcvdmCsPufuy61
ASKAvPOdyIKhCYWZ4sQqwsRmqUcO4ziI5gKWRwrVHDLG6AADNHy+QkoQeXBU/uxGdfk+ZpIp/vWd
h9ugYlGp5Td1Kkdphfqav+7W3UnTPM4Zej0mquDYsE2Gdf3LixFu+va1K2pvNBZRsa/U4F1779Iu
HkCPMUaQH5goC2AEST53wjKFEXItrPGMQk90pe+SgRBCCMcIWYHSBEHIsHH+Rgmg9bGSDzU8tDdH
iBWfXuQIwBeC5KFyqfqVYLOkBQ4U6FSUMYtiKgJ8Tpt8T6tSwTViXgbLYXBm8gYm0qkusYximlSO
TjtnEG2iS81h0GgWOC0jYcq0gr7Wn18mRQbUSTYiGBJujanJptR/WhvjkWbB9GswZfJm6wVRD59Z
8EgXcuYVm/6u2/Nd9E0RjCketxr8nA/ohrRXKJAFxjbQiQp52XnoTkvapC0tYgNCwfgB93cJV6xB
wAmr/+Jj9QFNsbLP/uJTTbrWgm50R0tRIHFaxkwMsBhioMW6nB5V7XVrjltrKvAtmVCJJb8CH4mt
QM32LjdaQoGqvPFIrxf5fD0GrM7xHrHpR4dudCz+T7vWbWbp7HkJH1LmkbfPV0LKw79HR7/kw+BJ
hG9xmxzmd0k2yx1puAkSBqZnl+bf6xxTE3Ia4UEa8sTa5T9OrllAP8d5z51o3VvO5REtr4nmVVpU
8Ilfl2fstFjMLakvEEqVXwnGcWog6auoWzWAVDBn3XqthAnKJ9xwQs3V3x6PLTpx3SMLxrNFxM0Y
s7sRLhY/sXOIQMJhsvwDVjjCygn1VbKKdsrywcBlBUDQTAEeWCO5+hlHU+TF4QhwxZvoGNFNTpmH
nhG/zBII5mFJPwsxiZBfv+G57YoUA0og1XE/06xI8CE0CfMjlTy3OKdGd+oPr5URUW5q3OhgIoAd
MA8ORukpkd3mVndN/hHQIfk4FIuWUnxxfPVfbyGcEui95pAemy6smyXuBppq0WgrNf7uzoiuZ5fD
pQvEc0yF5iALo+BMcYW3RGzeWt5C4hi1I2HrhanMPuZCpKPZqS8vflO3fe6gvoUpbSLnvTO2ZI/B
QsRib74Cy3o7/Bi+TGSmuMoES76galp8jp97Ovojk8KM2IJk3+LTxpBEMGevWyn4Om+c361yyhkl
5cQXfP6+fbobyOUNxluEg7zgV2KXh4NgyzDtkLDOnhOqlrmEmQFTIvy6JDRVHNJ2/d40iTt8sOP2
OzoJzjoU2pXF4Aie9wr6k8Kcm9FR+OCSsYojtO9A+mPIILa2HvS7JlTk0xOr0kPDqSUFbyY41B3j
RHnD5POvXPCF0Vly1b106O3Oq+7K5PR242VzQgF3wOKJoMNhwUXmCZ9o1a0fb5RkZiUcUdKhgCNq
S7HHnPt+Knk3Mj2B5gszjo4FrwD5+yrfSUttX18VKojN+0ODBW/rS+5wVzasqrMfzGvMmbCIcQGm
c555fb2PqRaZfs7/GJMMmD5aKMTF9F8Pd/mevXYJlx7VgWQJpJoRKwejGuTVYO7Kz4YsicPNnTfx
6lcsOq4M9Rdjl5ngPIzwqZu0h5DAUNjHeEbSRTG5B8rhstKd9JuyRrvkRPFSFUPh2RlLLDiP0QTy
DWtO+vqMVG7eWckKTCf9eRPOQCFuvzY/5LzCrXHp5LoVeJyDmJjGma6Ce3sBj/KKiSB+xTrI6suw
EsjhvfMCN6qxoebAFWnOaEzO6q1Y4tF1w6129wbIxHnUMg7VvyfQp8/thres20x5CB985CkPj6xu
/TpY0gUTvIXB8JQSw8Vq0lRtPO6sSw8/Zcr/y4KXAzXH1HEFNtYU1VDeACUDYBnLWBVO9/0JH0hI
KesxmAPufbgiZprzo/hx4ry3pH4ZTSFpnAVzuxn+sS0i1h02bLwqDAIYbyru67clDzJQf14rIJyW
ThDxKOVSrB46Y9mm9ph8zRT7oftifnwLDlk7c/s93imABLYO/SJEccqjRXUVoEeRc47VF6xAdKOe
9vBBx9AuenWQHyvaq6dPwiKThkIPnyBBbwdkht3THRsNVuClgLIBoUqUTW0wy+W4kKzFD0w7XgwE
CsVcnKozxrd7bPCc4hxt0rUq219MAIX339tL/WSfFXTu/ut7nk7diDL50QHdSTpAr/2OmEyUzaIv
1oWqTr2Z8HdrFq9y9cErr1gTdalDheQCjrEG/esBmIapiZmjuNvWS0PyOjva5MlN4qilj7yNktfr
F4EKqUVR7NbzlVg7Qv4TY673COQDFVD0too7vUIk2j1URjSW89VbAty8AN4+UkfH4eFL713Kw0Ew
K47/Gs5p054pjspoP9cXLYRcMKTEfQHRcNnv3+NxwO2ekQS8M7xKtQXWoUXqvD9+L/glQeCa145L
SUW6EBV+e6jYL4Bjx669xEM4tgp8FlBCW7lGLS5wMUBqZdH0yxc9xDi/6K3EB9jMlgo8lxklwwae
+V1IvSFA7Fn/xL1brftVBd7NInCrlbSae8M/cannPhqGqLIaazzRi9NvUxjKdlFaqoRRl3ITcbNJ
9jxW0LsKlt/v4Gf6tjglxJaKRCnzZQOR2utacz5YTs8Pz62a3p6KKSwkxmcyLFJb+NMAtf6Ms1oz
hLLzo4qI+EtDZTbp1cuttlBk7zO3Zoe5J52VP97/8+HwVxGptpzHNg4Vc+8TrRVKyH8N9SPe31hO
KGbEPuAuEFyZ4eUjGFg2DYLc19ibCqxwzTUqt1uOiJwbRzvxeXOuD0uT3HcbiPVaeDg11rDz3xrJ
UU5O4ec6u5SJ3Z+llU5VcEIbkZe2yjf/dUelcGvK6pWa0VYeNckef2bZRdNBjR5UvIFcunX+r4G2
ojpPyDnI8klIazyl8/I/rS5t8Q/QI+vCXv5tUx8QGT1Et+hbR9Gs/vuhA/nDawIvu0TDRn+H+hCQ
fyPmW9yp3ZhVaErHYXDwQdxE+4/L1QSuq7txwHKTj7TFOGNQRrrjBmwP9MdGxSvkbsHD+MW/Bz+e
slqp3DJk9uJOKX83YunMipWWWMmaP1RGRmTm66fOWN174/amr3n4dZB1JzBUlnI7HIqzSNBBjeug
mDjyEmc/v2Nw8/2htDe81zenxdzTv9LYmvmDDXzydAXVruIARc6AoXRsipLVTIDRtYV4KbvaN0UQ
z7VQmbZNfWQEZxisGttVBmZcM5HfqoU1lyEVyN8yDtb6BeN87DrC9yGXw2fIsEZrAqFdiNgKxvaM
1QZTYEPFrEVPc678FaNbQHOYW3HjlvnEvx9jD1wwodjJPVqTCfmHLIaxDKLyzqElgxdQTFYe/Fqq
PwP0JlxpfhEOIqFJ09lwioSLtpU4/xcFcJfixofy62WYL/HYtH6VH+U9QDj49PRYGcGfq/04s6od
EaUG8bRUI7A9/exXfwUG2BFuEt6z26oM1m7ltt7Q2b0AIXYPkCTI5uQDK9Yj8oyZxet7P8mx/HiA
Ch9lj+xbEYJ6gah+NliNQcJrsnr/yqJTosoa/JbtEOPh/rIhOgJfDeFcdWB86/M1PTJE9Lomk8Gp
P8s3NDllIarHqLtTddAczhj83mhmpH8TJgLjJfEbwCwOx1w7xnAd/4NGJr63bYSYPgMdeg9lgc3b
o1ny/5R/HVA+lU4nrxgcZdvXLSM52n0kNgbMq3G2BL5GGI5RyxAWoIoppxdsdSetrrL7XIrfGbQj
qBmsrd+p5e94Dma8VKH63AZqmteh5FzMLDn2+B/vNXOf/uVrsYUjzL7jhHrtqzYodj0sdcPXq+AZ
0U3uZnfjxnklyQvVr0MB3LRyp+FMZsM3H+l2fuXPuc/dhHQOj6Pkjemevpn9i8geV5xyy2vo1HMG
bVRk+wS8pLG1P9i94AvORWjY0WUG0faEobk8I9mEYLaIShu/XkxrXwdRYV4hL9VLc36imsT6u5rO
wQYLgW9Ok4RF9Zvu+ut4jrdxYys7PJ4R/CE0/HgqVvxEUw8T4YCIu3o7HxYESRDX/lXsin1zzg2f
6039YR+2S/G5V6nQX86MppRe+v310pcKEPLwcSSsH0YgSMHWlgyx55HJOCAKphUxo/d425q0rRDo
z0jiuXaCk80C8Ol4j3AA1/o2fKF4SL08+hXovlzMido9HCCCgoV99kVq21CsGvbTi6n9y3EGbFch
ejX1MiHWLbPe0TYdN6SDRweK2qIBnfZfWO1f49TpcWLgvhl9QQvnmSexjiV78iw6QPagrTVSX1cd
/fIAHmPwmNkfoEBCuC6FcizjrSD6mexlIsFx/Rd4jQBDtAoL6aZcVSicrfu5Uy1pNE7b9Pzpg+wV
JklQIFCB+334vHwO1XpcUtm8NNxSB+QqWHvgITGDP3RuYJ6BvCYLgzEAVq9v+/Xdo/zgaRDKDegj
XFkAMEwwPeNhtHi2Fv8oyLA/Lx3c2+AuZFP1g2IEJMCctbbYBz1uflDQyB+ULKMimkGYHROcf9En
gTI9Vy18CK4xUBaSJzmhRg8aYB/SEwgUlc9/snIQykMMOpvdU7rxzsqfjnLPFAf/0snNPqH+CaLZ
ukls9n71w+j+uZD+qRD821Px+FYZ/MKRRxfEHTTYCQEzlLdaQb1g51Ugb94UjYYc8NFZxg3cH91q
6H2Wg+hrpNks4EXqySrTHQnzYiiAypmkKWYp7+5QYnceoL2hm2R4nFptt5A4GyLWhN2///TBNVYN
lZvAo+Cam9p4YbgWBuAfuBu51GBSQPKZvICVM2NLoSxiUq5dIt3v3+RMhmPkiKUt17DY7bGF51Rz
8rny3NSNuwjjg5EdiIdBwxG2gkdNkkaH589Td8TX9Ddpvu4Hp2OFctmqexg44HMS41t+Es0i3dIO
hBuuztdsiQFjiQUv6pMHpKjYVgC6UaLJiwp6KdR3vGPM15Fbo/990nWe9Uti2M/K1yi4ha0edqGm
mDpRiAb34OnxhXLm0dnzGk4v5AtblhaIaVXdZp7y6bx0vmIEwkna42RRHnDWeFV7GaPHykIONZfC
kdyylNGwtnn/5umxjCb7lxLuZEpwosXomYuNlV2mnG9uTqWEI/joPI8qps7NopqBRLm0zLN60f+9
fgoqlt/H3K+uXBrvz/GFI83cokctoH836+a7+qeq3iK6V09HWkkzewDGvyRrnmgyw4NlKYE1cUVt
cK/s9y3AnhZ2zFGhtQGk6DJjAT67HlBRV5hD4lccO03hvSXn2S9oMoWkA0wxEYUrL29WBdSiAgWu
vuewzmqUby4Es+dPXUN8PafSqhRuaIxfEMliT5pxtzHh4SzgHDHeUC7WZXmkJaCUbEosoGGjRPsZ
oywdEx3swnFrr/ZlQSEQvO5wklFRLbMbODku+5mlkxL4j/f1VR/imS+s8EHsG1eFmDrzpdv8N1oL
ih0TdvpnzKdS4ykcKvi3xAoAYVJs3AiXKtefOySM5ovZmuoA/QlGkBD9dWbMi3gD7MfKNdOhgmfO
8FklDDCbCwU3olgJBmLkUpNSSCXcoYDUKLBk5iJe+rQbASmCW8/WzHtm1/iPyTFcyVhwKDw4Xoj+
DAXpVyQrOIH3QpPiMBv6vF1V2+XEVoIikUGDMKLFuw88N7VQLIyxn99TOprO6v/9j6Pz2m0cW6Lo
FxFgDq9iEpWTFfxCWGqbOUukqK+fxcEFGrcHnrHEcKpqp5In9hK+BoYOllt2yhtwE0IYVsYotpbb
lMqeTIPxqktuI6GjmHUn9rXy3OvZij2HWJx6ZzhO+rjB4X69v3tWIjVu2HsjyemlnUtB3P1qrHit
EOZ17TrT/4Z+Niirl3WvKCYkiaqoq/AMfAKZnOp630dOXK76/CAlq0Fbto6BykHZaoorir7Bdlbz
q73KxVyBJzfmkDdcCEQLvBCa+QNE9dmC+4Ilx82eN6qA6BdZPsStq+uTCH0pA1js+T9P1hiDUE0o
3PbltumXCe4aOUl+FBGHsNNq0umQONJ5dUwY3ZPP6potR14864UFdwQtCNe9kvwQ5Q6tQnrpifdk
NSGjAHvTmoAO0qTBBFaPByrwhPpWvC8GeiAHMfrnqj3QJwj4Sn+onRmYoPBQkomLOHSXobwS5Nyg
Iacb+q2gPzsXyx+9rOmnha0NSzQh48I8iKse0g1/lNceTNWmveC6Zv96WnJ1y3Nf/eGBGJyG5RZo
HlW3/xNPGst54I+PY7h9vqYbmRjzkjw1DlUByDc+h42jRWsWzqlM5wd6l3h0OtzM9M/ipt+8+AAc
gGBf1fYJNsfDwyBEDgijYIy3MpCKuZ55GmufmEceIcpbJ9yU7BI4WhHxg+qV2YPWJU+eDswss51i
UAFY5Sj9luqsMY7W2yN9qfIUVslaUyppxuZhGVaXo4WdMNkq5aMchRP5fCMfWphJP8Ml5n1RryEH
Gc8XBATMusMoVj+sxOGW9M3J/BYrVxMCLMAVa4SKOeN5agQqqTp0EO3CLH95eZ/lFl2WWNtFticB
YLjTE2Tjgx9P/kaYFdAyuBnS/+KVeO/THQN3D8TS2fgB5f8fBmY2ArjWPJ0JPRvq+vCi44qGtiOw
nwV0FVhYxeFE+ryOKMipHyFBWPRRvMySMUdkIBEZxsflUrwooeUmI/fLvGKrEuEfQePI0j/3n8s7
W5VmgHkIvwwFueIqm/PiACmKZg3lIpF1tV0Vx4LOywPuxOT5Rim+z1dLrdFmQ/4rCE6f3g38ygKw
Ix0IBkd0aXu8G8JDSjZ8p+cDa0fQoy6m+kV+SuwRO9RZZtzagLvSvyh0rJWigI7Y1LESyQHWezS7
g1+ALQa8BIwv7XX4y9iDyNCJAdRkQc3AKoorQwTjV7qriblgHTd5KcyzbNRAiNBqjtR9d9upPzsN
cLLaRnnPxo7XfV3AuLR+Hy8S+W6Nfq2sQ/xn4M2tU5xMy28SuvPmxk3iLUqAJzC3HvPGAyOIo0tL
VIqq2nGxrP71TLr8Lv+1e//kLMnYWj65lckui6fOgPYNHaWyJ8akc0j8O2RP3zqop/Qs+G8GtIty
KsaZKbMcoZPc3DeHTSVyQpAUqtNuP3lvyRnZ8dc36OB3sgKp9FSeoW2NXI/cFk5eF1iOf5R54XKM
Nr3/lNf5JIl+cCkU3s2na/DnlEly1FlsrwHAL3j36ILy8TAijZUMjmQnWdcIjKHD+J38vGzr5bwZ
ibamygQt0jp6GmjDfpXC93FLznhDSzaE0/5cPm7+87aONSWEZHOS1dhW0LHZwPCeyUmSXCnfx/BP
nGBi/aMgAPsu6wDi5K3OjWjVfFnZNsmXKU8bI12114ejSg01mkdN9/9XAlI/F+khlGGAHHjVp7wA
hIAjbYUVvd+nJWDapg5CoYcTwmjsOajy9NIhDNMWGdZgGJ99TgGDjq+cPPG0z0HFWVUyNoFltJvw
guGHWt8s32tl0W5GSOV7++Yj0w5u6t9s+FU4foiwRfnOYUxEw10eVoB1Ml7nGcPECIjAk9aHECqP
fnDAUWET2Lt17m4p60lUH5Vliicdws6s0IDjajJOBhVl4hH+CT+cTOFRkvedOZfDn+xGtUy09YT/
keh3GSZxAmpmTxZZGwDpPsM29mUeMsmtYg9IJ03+Neq8YvCOV5zg0QNjU/O0h+dRslzVCjh7nyh3
0Dd4sQt+OuI4ZGZOKS5BooPNoszT4UQ5oeksru+dMSxLcdfXJ34/B7uMxWE4mzijsp0Gh5eSE9WB
P8QbTQyZZBZNs2XcLStawdwzFJ+Nu3RJGpJz+agpfsWOg/diqL4O/FNS5Ki3t/2oBKmOmcUHxCH8
cnox0cAbf+92x7ivIZ52q6D/VsXZizjriyTsqarP5BDu2xdaARfkLK2/BdEr34sk8d4E5aVnQ/hT
s1PPskSRCmpii/9nZP9ygb0RHHtS+2emh+zT+SP7KKx73f4TxMKNacxYUeQnHGQZ+BNiu+JYSYrT
EF9A+N3biT5eq5xIG0p6hG+eRBrFp1p2yQ/lLQEfVwxHg3QwqHSWr8HMc86VxlXMv2vaa135GwXT
VV6H1FiOuVeiRlnJTMTKTQL9yPQDwaEzXdy1k1yVU7/g9e/dvHQFAPFmLY5QZfpVRqM6vC/WJyAU
3h5CduaRYRhJlJTubmJ7Gpbqk9ziev8M3RCXqY468X+REe9zdMahkBqTxKW9wwDBGR2b38klJrin
abGAwskkEuzg1+f2PEJdlGydQR31M+yY8FiPvNA9ebaHOGR1EvGVhHst/+nr0UeuA7NBoJSrBbFv
OH8LlwbakSdumfxcR4eAmfbP8xv9nFVLLadV5hCOw/9K+4scYIGcB1bg3N4sstJ35r/oK1vTlMzY
V6DOi2PqtvYKF7e0HH9rD72Cp7LerD1TkmmEYd42Hzh5JtsPODe28MzB6AAzybwHK2i/fY1MFRa/
0ZmhN8W6XC8yurvw+gEhJNncIvvm+WjmyFI0LHZNhE+da4WQ6lwJG8vjfAEF6T5XmSdS3cB8Nr9m
5OWtL8KksA6c7yGgsMUrCdmZ0LYxVrJl02R1WOJ1LawqGpvyCPCo3auR1P55czB/EOm8uDrEfgpn
NbKfsf+e9Mzwbas3PbCKlBN9o/e+IwXkO8Wf1Sh7ENEIsllkCK3XvBwJE8Kh2yMAGuqDhQv0rn6x
kfKv+0EPfk23EA7VFwKOf6zidKUlFZZa/4ndqLUnhiymb55O3ladK4Mn6dM/HwH+9rSYmYlRawIM
aRthKj+nWODoJ68Dvdk8M6Fz5xghm793xCzhRp0Hp5Zrbj0uwxa5pHRHnCFXqxAvgjoXUTNquLZB
HLiUsejoyqX6eiGbN9xCpQh5CQsva6h23yJVrp/RiBHfEh2KPOCnwYu6JfqS5hsHHCETmAc7Jp5s
Pel6CET9/TAfaoD2rjz6EkstReZONy69t3TACThrDkhmNLgpgua5M9ipIuwv+mU6CDBxVE/aauTo
XjptQMEahuPGZ6qhmkmsmYTZI/PzRyVJemuxupBzAbvJPvmq3pt36OaCCwVWl74A3CnPXkElbI3m
rLCNGvngodecGE/TxJE4L/ShVNIAhd1CUZ1sa5A09GP+35G273kcTZCyXM2tX3EltpTii85KRpYX
cd0hf9bGX6au0k3EPkAn3aK0/ccQZOxkHD/RvB5uQN1sXmatKpeI+UPKHLAS4vhxPInvS2fMi/dS
24v/YjKbZa/+BqAaV21jx2yHBvah9+DDUtNZSTQRMS399hmuTGIn67pEFGoC2UHYHNoD4OxzBUVo
0bv3dt3+jIk7rjRKH/uacMNgfMfAulQwahUObX5V2M+/BLovtvFzddQ/E9TIKf9ejQPeyNe5F7Dg
FFXwC4crKaAPnzEZCuCxcvKdpKv0Z2KTcq9Q3Xf94HV//vG9WpYBZN9a6BpMabwT/0hbK7CBkW7Z
Bjp/dnM+46fZwTcpqEZm2kLKSM75KTR+ra0zE9W4UBg8/OFf/DnVv2Lsdfiyu52EfQ3SzbOEo1Us
gPdCdSvhkJ9YhzgC4gL4mcmYIb7NxycNuMVcwfFeI4C1zuMFqNf4o2HBcTCMO+5+EX6hT9ftovcY
2V8MO8lcUzyDbHVSFVA4P0AmWs0TRB/kqKQNIBeRMfkG1G9gJhQZwD2IpoadGp8lfR3lafJncSXQ
gf4YRLpdFbJSGic2nbJCVmkDSfdLpC1MVj2gw2cu6lOer2ggEp6XGFzcnLVvn7mJHlYGs5XnHeDK
Bblwunx1295aRn0g/lORCZjDlWs+MEmmK/34Nmhc3Ca323GLkIKy+fx8KyRysxGRZognntikS4pC
4mlr+/Z5UM1tiB2e0ItuV71sZCn5kWYVzKTMF4K0rjvPXD1xoO3hMZ/5IutRIHjWvhi9mbJoMP61
+9e0ZdOx2nMZsy3jhye1A6/iWyZuUy4+GzUMFJSRm49qyz8TTr+Lf3M8LCAjvxjqdKDrWRJv+sRO
WztHB6TBEY16gFk+AjF8zqsCKZm8eEU+cBFkanhPZBDZZYUh7LesfGKQjMxll4MGdpo6LWtTwY2Y
KoZLFrs1gZknC0XUx9O7ubDncjF5UrT7i3SI+M5AQDu9sKuTchadYmctotdC20vfiepUDyWd1585
WBj/WnGdKI3vCShDRxW6UMhvbZGsJGSZ426wJs0xCcYGV3k8TtxawIRgfU9ELF02nv7BqRAn/HGi
9n/cAYn3HX3SCvZ9X190VDyET30X5PqQicQSA2axp9thTlNurKUqmL3Us5BdBhUgzeUjwGlrUAe6
5Y33SZW0VZcl9gzL7XYaK4lx7GCP3BdIC4tD/tzqtTtS8AbXMN0cK0U8NypbJt0Ic/bHrvs7vs8U
SUCZBR/0uVtY7QgkqfCAQJU/EBRaj7Cbv/71X+UXTqaSOxxM7uVyFRX+iAJ1uAuInH4lZQn1xlq4
ARvKonltBhbK/4K6DdOHocsSTjJrZxXEm570GKwLxpNA5bH5OIBa9L8lGQyzcJPcsR7F8aL/xebx
HNyYftecFUeF3iUmHNqT1rQaryO0WhzPB8E2D/hGGADS7+xKSxg9UtYZUn4HODEvIk1Knqa0NdgU
B0bbbOofmQ0CTnNhAYaOhpuHcs5zbv2lLnpcddkThwW8PrlKYnkvP7jhpolcAB2iZ0rNLIkOqIvk
cpXBZIWTlTKp91p4FT5scFmAkYqAMxBhyIzB5u60FqZyzFll8/Y/zSW/s0kCzD6CI0ndApvJWm39
7AFpCIg4QcBfkIEoDsEUOJk4Rk185eweuD+pIMMMSLipnXaBYzav7ek0J08EOJK89S1kSDueUCfU
VFDU5up2YmnXyS0F62yweyH8mhVowvfcehGVTeEJghvZlKi4Xo6xr9M7nibwEtyX6Z/XyNqE8WEA
Ja+R2eJoV4rJAfvSQNJctfCy3u7C9QfwHwwViks7a2JAEa7kFdHZcf7XSWdSvWVGaaLPY3qlVNmi
wzCtM7rwPFvH5qkvggFJPH7Ynk0tfvFVbsWcFm5MzsjKi19Ece/Gxd821l4huiHEnTqPcGzciIPq
fjQef9dSsZXQPwqqm9zTgMC4Ob3IyyfpB2cSEBNWbrLpMqYtB9ncR/vLfgSMMFsDIUruWQSNH3Vp
W+f7kdeLpv8NFkuql2sRKaQ7tPXtRTiXZygReUd7RHIOOmIi54p0UlPJt1SyG6KHGBmiRQTnRPWj
LyH2gWdsUZzLh1j6z90ksg5ROSEQMxe4g4puiseRkMYixUMqRVTDhROxq2ZIGJCU1X6YH6LykP3S
J1mH5ipCXlyUaZQGpwmwhONEPDy3/XMmHZIvcOsXZ07ktKxv3GuLkBPFWvQE8yKhRnjN7ErP2mQ7
k/Xz+qVAZava6p/BeqSCwPR1cbZWvDDyt8HURVsHyw93fHk+YtRvqwIWfIcCDIsVhkFxL47biWfO
5213Qn4W4/Pe8onQIuIbDWYYV3AFrixeQIZxpJn+a80o5SH77X7xP1br/HkcYl4YxG7FM6gz6Kq7
vgWYqVvvjcYXbQDpYR8PTUyR21iL387NJH9KXlQsJCeUfDjCNQ3WYiTyGMC2JfNfsJM9T1Y6dRfU
M9hgCVHw4I1PUvqY9xnalvQgqrSL+ZTIcMaHbsxSaYmAzaDpga4/hG2QU8tVL7yAL/aYVao54NaH
ZBXLjVu7jiAUg9HaK2+biHh1rsIwRnZjHkzSaSCp+EmwGaYhg4M1ZYW4NMGzoXkftUMBJEhIBqOe
09dfIco0n5YxoevpMrsVr1q2eaWC8zF2mbkgSTe6Wr8aB/XrDuOOFgEYCC6p12zVICmAkaqKVl2H
bQzym8Wh3LLcz1ryt2ZFe6u0lbB4U7IJXcoXaga+qY1+jBI8NoketzZDjleJEAFk7end+uJdpjWp
k6AtfNDfsD8prFVFQxITd+GU+Rw5Q9vQhLlgLVXiwGXp1lzHdR16Rnzt32Cz3iR9fa44DVIRJ+7C
+BVrBn4H3iF+z7t/VnGc+H8KSxpcwubarKTIfm8opPoDmqmx/OcfzF7e3I0N5Y32Z9wzr7AhusD3
5Tz9T3gethbdkuBC3yftbej9TxxElL14/kGbKXvIalCxNPf68WHun9hxE5UFCjAEPKD/hR+yqXV0
qhR7HU6FZPlE1IiQcK1NTq+t8PETR0dfuSxzF1BASebiPP2K7pbz/viD6IHuZBBOYFIxkLD3lAJO
4bhyhcTuLVc25+mhFVDm+4CGsJCPN8gby3equXoLV9JBIEBxV8CNzDQ6LdDww3ujLuXE698obzm8
pWiOEChCrcwkMR/0LbB92O2rLXi1Eh0rC50jwXkDzDo2D0yUkhcae/PFeEwdfTBaGrwwiDT+YSsu
5wyjkbWS3xOyjJRGQ+8EhYBmya82peL0Kya8DEsEYMTLxycOXwQ8ey5PWCm1o0yUi4/mYpm+F2q4
DCMN33PhhKx+0Byxngu6J/1GJIjxIjM4LgXC60a/4bgdvK7mOi6af3rsqp0v6BcBqr3aGsaFrMuY
WhqjpMqx9qzkiqfbLX/Jim7RezNDzxXOamwiOVptlN/jyyZKgqpifH26zYcEqQtbyXGAYfYqPfNf
2h7FEvO2lzT7VzmxEhM4gwpJP9AVAEYCU1a4hJBxYV2L9tMQ8Nkl4faVruriV9Cun3T+zuD5HIEZ
kUF3gV4RcUYJ6QJa8C2swTWTW3bNYeXgj2blL+sXmvtkI+B4lI5gF83CGGa0M/hKIeb4dghoEgAg
5rV2+eSUqbxQci0WB/W7d35+f3cJemn3xUqmgn0WbXcArq5/St0z78LNYjaHEF53T5ou+BfYbEv0
kX9VVC3DUctbQX/+2XKgSahHZER/IYPX3CKhZpglSBSGOWJE2ZiD039sXbFH+e9zBu9OS7eFf0ic
vNjQg0nHonlYuS0sDZSAsLoA2ZZX/oqEUjMbh0BH2hqo871Db9YxErAO4kgr2L5tfVxlR53lwIMX
fyn/PigpJH5OQeXPEaQFESgonPI/FH2l6A7NLcw9JEBNR+u+2NFcZuA2Fkckm0osaGR0sXY+bzjX
HBhKmfOdnZtQrkL/I0j7FzfhY8N+q0XnWOXOxEagmZuEvSfo4CD9jendDiLaOe58h8jAzatHaP7l
JifgFTVHbCsX1jbmIZ1Fzu6nzu8ZNw7wweBFI1S2fo90QlqpPLIvopb7Jm3wRd8C/bAOPbr+kklL
TZBSQAR02AtB7bMnS8zQvgGj8bp+i2fts4M6esu7zrCxHE0s3KxZmyqUMtf3V7u/okuSXgv98srd
AajALy/DreMA3+n/lItWzHAXyifUweDV8pURFKywwfdzCG8WdSyguyElUAgdxaRNYbUzgbMEWZN1
qM7qOcoLI/eVmDW47oBDy04ndYHzAuUh3nFY82jg7uhwZs9l0xVCv0KzYHm97hI0K3HtB/pbm0b1
ecebFlOIIKAIu8Q7jBW9HVdiyloaj2QhBcH4w2R3++l51JDDTZC8g9ITh9QbnQ6ALGyJzkK0zBWx
t1TYgInBGE1kMDNjORCygKi28VM2sfx2azCAiPYIX7UjofWK5yIcBl1d7+lvO2XJjjA1OARo0nxZ
tDUVgo5Zua13FXMEVSTEchL2UB9IDOwBqA428uMSufoj3I3ndG2YAC3L4d+tfj/3Zj8S48AqNaRC
KogY2SNvKAl8xvw2MEj2Ug3B+IuQM38RcsAD/E+7GAALer3SLOS+TmTYwvvc9jsgThXCLd3U5Hmn
uwy+iiaAxgbzCXsiv7JFsojct+bTpKDmooXk1035RoknQ039Y6J4VQQyLZD1R8Oaj6Gnfmi4Il1z
Z3MVIWMwN/JxWA7ynGH+5EMrdx5Mk+mUDBLDE37l4obUhdfmNS6ZP5HRPVFlAQhOQpyNLC7fIpFx
wSgjAlY2WBJlZRO+69lv3S17Y6b1DjhC1pG6Wu0m5CKdA0KnqFTpcylKKvZQXH3IwXi+qG+1cGTq
FdbaN7ChGeORQU+FCPO1bB+teTb6QOhdcLXIBo6xOEg7zt2ZDly+FPoTUxpzC5NGZc3r6Iq6KBdx
aU9r4AkP4TKFqxR1uLRvYxuvXCZ5dLX8+SJYNQCkwdKgIHtvtrAHS7zKuOc4GFfi1IqVB1Z0g5Zu
+KaR7BgLc47EMLWf+/oHjRDsY3EPEfNj8OK+QUpLp8912INPtN9FgG4xI9v6/69ZOdbOYOxMvrLC
kTfyHdneWVnTacs7iPLPWgUA8DNPOtKDjSx414/I6JChy6yFC+pHdxmC3nDq16piMfinnn3ldLZT
szxxzPPnT42BYiR1CbRvQvKSgHZdWkQPwVE3nMjJX3HJv9o9N5Wvx2yCNYJhjgA8l7YxvJO0+q0/
3nuVwMPUl46kTSknahDGLwOh61fpRvChhm0snxd0GFD1ILChFx6eiKEe6e69jZGIo/CYcozegekn
i3EXnYDl+j91aR6ie81ZssMeW7jI+pKduMuC1ymkFaJlOpFomvrGqr+SAq2Rq7OQabP8/KveQ8a0
e+MWz+M/xIu/BEzEPi3nKfUnEulftxUTz9yU1ycORu9pKwuFhMQgY9DAeBdwnppu7T8RDbBly03X
xjb+RwNXrziisHgG1MPxru3QFlgzdZ3/mp4GErRQzr2fXRIPUcONURWqZv1aMLrAvNrxLl0NtqNP
sQG44XECnHWXm0ozzJvlC49uKZAqcmEL2M8TArFb5NeKGEoX1si6KbvyZSNcRxK4RojPG3Tt/k0T
0kD0ipdte7f8gwXfqSuE6EiOh1VJXP8dldZv5VWrDxaBa+XhXgZl8GqNACd0UywlXCqT5dQJv9S9
8shvyPByNrnTnj0EBvsTk1h0AOcXttHFuFrksbrVX4RsXrGb2jZBPTJH+sHBXW2BUEL3ee1vJbkk
+88a6t8z6Kq/zT0g/htJ3dH02ys5EClQ1CpcV5ds+4pW+oEc5mYJGhJ+kbC6MXXgzXnsEs6RUWII
fkm8eC3Mje3oQ8VszMvrEv1NGqp9uZN7B/VAs8T2QB8GfS4EzUWcpppuB3yFHcDCOJKgfHRkh/7p
zXn42qRzgCwkKe2h3dMZXlp9NwmQMPtsM3ONTurYMHJ9VrQiEpEJF+0G7gJ01QRoR6wz9pDmSIXN
PXWd+mbjAhApfDIAFNUrrvV3m/lCNMeugkxwBoVMgDQQOvXjnK667XDiB/Nf4Fx0XMhyJo+6g+KG
sAMnXmMAYnHud3uSSZg4x2vp2i2RDIt3ZYfTTCGIY6mw9PFNFAX03VWeFiVA4JaBQC65D2fwbGZC
PSFuJUpWgiH2Hxdp1JuSkTn5Nz/aLUNkS4oddQEODlzRXwZSIOcNAAtbbQ/3jqf5BrgC/HtWL2pN
szfOwDXcFGNhumpOzb8XzZ60sPycoZxZBn53Zy5F/0NgKlLoKUMOjG4jL4iF8Zvlp0c6xVPeP+jv
0gVnN4KKBOjMTX5SMp1wilZQR6irXwvUMqcnYkUnmxOFEH6hVE8mWXyGOVAH0nFLwvij6exM14gd
8DarhaudmvGA15ami1wfyMm5wUHF8pX2hGmiY18wn+2Eim0jvGzyoprBMbSVhEoFTbLlDz1W9NkY
FEEPbCFesCUWTj9B2tOWtfcm2mpBRbLSUVjG5IkJmBwQkGc7Bugf0ksIWgjCO7MYcxCoTsm5POxV
au03cXKqwOC6o+FVsgVFMbpRv9svROfoFAm6LXxiedKF6eFkAs9DVXtEYKfeY5fXltFMJxYB7OwR
f4Myjt0GD/lqjHfaPgRqogVl4CGde96uwRtLxRZWgJKg1M0OEN1avL/EMii8/PxxOVsmVntmLi+0
V4PHd99B8UPk6V75QzJfOY9+e/xxRN3wfjxeJ2E3TuLYVbNkHmK7gjlX6p1Sb0IkUDiHTd9Av3mQ
sWwH+erz8uMAgwPWjehRqYERBQgXqMbmlsmbcXsIDB4AZG0oA5eIOjQiHnnokUvtZQ8oERUWCcTy
Hzg3Ta2b/VN45Q7P7364qfcpaeLf8ECXDA30gVmyiWEk0y8Qdt0yQqRHkwaqwTmbMtadp0psztuD
sSsXz0PdTFgqM5N671h8Z05D4xub61ZHGDobbtVvka6qf/KcrTcrIzwwieKCusRo6jHFdNf+3LBh
1GTbtYAs5E/eNifEf/zNHn5phXzr/PSNm8g1GhHq2m+wkfkHpfkvb+aobj942sQAc5yFl0HgvDFI
w2UBIyYH/KO+tC7bnYY5jbS4vxASyYQIWvCu2dLLD/+kbt2UrgxhE/JCSbdu8fbUv3AtQai/HK4b
mUEKhgLAaJrROUnikTT9yUiNmpGY3zDnQ3nadJyUfOZpbQOHtU6YasAzDxgN2k7rFZDQOhcXAHWX
1zFh9kc/iRneHR75JnV7ul7BQ1IH2nbGUQDt8ssYSjwKE1hII0FKhSeBqP5AISiLd+FTtW+QI1Y+
//zRYQ6eebEWAAlH4264yv61pV7iMTA2SP0uw7yDtbJsw39t5evz8sHqa3PDGIF5Ah/Sj4k27y8E
0UaLen3/Rp3NMGhrh+qKMxvCm7wTuAdlRfVb576+1+UTqzFwEPN+kM57Aq8SQ5toPpXGAyybFmbk
JA2qaQmi+pt8w2RjlL9xx1IOxg3tF6KSKbMppmfnICAgxPp/hW91F187YLOiWXxytkHuqQyvncoR
cASdIZQHNGTdPj0peO3y/evSKzS+dow40hO2KZEWL6fiRJqoIBzZ6+GA4w9jE4ucocqSzfAmfMt/
spaBURA1YpCd5S9WNpHYg3+KNEAwMKqP5E9Fot2VMGOkpA5OygB4wFPmR3Omnu73zaHReODGJU5C
1C+M/pJNEsabIxVpdLh5R0uhc1PlrOADb1HBgj1eug8TQ4bay9astT4J/nwB5KLvjx8gFpz5ChKJ
98JRcE4buD/5td6THW5fENxT5koFw2nztPJdfYv326TX42oa/6YLeSou2dNG55fbsA6YGgghnA4w
ec7bnZOLFGS8Yp8bBz6eth9a4GKFjn+NRrBp6d4ypyNjbEYsiHqAcBNXkx3kbv2rNwS037WbOc7I
EgjUOeaz8U7Fih5DvUDRFP6PlgzzN/xRPvm31GiNw/+irxngBxKCO9fiUh8z3tlV+kh+aF5Dt3M7
DCgsLYgUl9ChxMGenLDpHexpL6MXE5zwj5dMHm06b5OCPuByZhiIHLRiObwRWYekrwQ8O88NZ/nc
ap30Cxk2GbRzw8Gb7uuEYgQMqLCCeJAXyba/WchDSCdHow4l7L+v1X16Ljm1iH6j3356r+b4Mr1R
mtT6/Pc1vzOhWPjXGSSugCg3CRf34n9Va2J6ujdhVkFMoCZpSQPLZOMfEEwbYcI2Mv/3mN5eqLAX
7X64A75vmoWKoY3EjgvQW+0SWGPR5IQcHDV5+nwXgZXoJHFFrfcEfALJIehyKz2sf/J724AZACLz
BuYBIlCiOfBz95g30yApaTWFZcc8OMeszn+Qzl9zPrrNQQtOPk397yXXtSHMTfEZ0BmpgPDrbUF2
5+b1dsM/9asOrK1yZLvq00t+6JyUbY8iSiDoxxV1sodfX5aHOKUOer7zwyAt1Es25g8u+xHUqD2p
2YI3X9oSiqETWvuNFm4qbUd9E68ITqvZxXbAq/Gx03X9TY0Sifx1cnkmfunoaU/1Ub7pv6AkUC7D
F6kpk/ubpQPf8rmfOspwl9fYxoDBPBMcGECUoDQgvGlspC0hnshDMET6gLQUIu4I5pxlRpzNXU6X
MSNPBF3KsUDdM+mReJw6khkw4cze/9p/muUXWaDLC0geOD2FcvAhHndBSpD1dF/1Bl6JnxF5cDrG
d7PaFf0P3i1L9JTjsOBb4KnPfpQmMOjW6u8nhie+xjSC2jTMxAhy95AozVsjIHyTt2mqgrQFLZvU
OdUaGHGKvoN0DhXjSjxYJEjRPiS3fp+68ib6IZG3/Xo/CPsiIPCzi47MCeKPvu6dxjdX+i+s2Gfa
zxMWruhad+5KTayLbifzmgok2B10ADFiUYt3Xf2B2CkJGTyttWYfn/qAy+INrsiUtRtcQFRwIdsy
g5d6ImdSMPl2Nisn/Czc4FtEJFf2y3fhFcq+vwEGqutesUsuj5utByrZsm3cKbXtBUYeQeujBSZ5
AOUwB73AKnhcO3CG7ZqmTjzI++y5AsdnbpFwA92K7z54PyIKCCrJcdVgagDcGVel7DVLEYnnmZS8
qjzm8f2Fd4ekOSFaiSwVwi7K78257tOZHM4RBjcIVNnUu5AOIiKgeiVoW91aJcr1ZU6peVOsfOEW
zGPIeEjvpMg3HelT0mn4JfAk9ZqvEfBNwZYDP0om/ZT0wN6inrQZxhmyBtuWDt3l0eUNiJYGinth
XbWruN2SEkQsj8pbVr6uEJCv7pHljtKxex4JSOL2nDgE0JkZDmSMsRNfl4dBJy60bt2W31HzJ7Vr
AhiKcFKVl/igca8R1pRhNpt2dHUAgmD10qp/Okays5J7ZNo97a4+fmdwAglKKf6SLka6FCBTjtJU
O7DrRf/CD41F4zUAq40cf2vxsx4ZN4t5gbW+CZ71d5jsRYMvCG21MDKvKRD2WIvsXvdBpfoZBOGI
OXGW4WbWVZ/hUF539WWA+I69BDDe9MuHtTIZMpknALjjedHNaUgj+nsqGB4W/JpkZK/FO6SM9S9e
kdTDpDd/v/1Jg/PDpPecw0L3UgCbphHkiHhRmRYVYRXgbg14g/yeyM2XjXP282LnQMp7ml0qzetH
78n3RbLB/EWzPdps1WG/gXoz0HhhDgGGOFmGb4jBIJK7TMTVBsvn5w0FU4Poqv4LaY1Tkp/OJZU1
//kFSNBYQfGAgcv6Xf+VDqv6W5xUkQVKUcjyaIl8KXoUN+g0ICnCNMiIBQunVXzI7CKRVw1iq4xM
TtIDjpbiT8aq5+sngyZG5Wo4nfEoWTYNU8swJhMMIJ1iFnPwAr1dKXQxs/VYlqV1jl5WdmL5lpj3
3tqk2EJyo/uPszPbcVXb0vSrpPK6UNFjUlV1Qd8YY9zbN5YdDhvjFtzC09fHSqkyTuyoFVLq6Oxm
7RXLGCZjzvGPv7E50xklSSNG+MDItw4wTMg5LEir6gky/PKfr8WVrUi46Xg84ct7ZvAxwZ+QRFCT
s9W6fAOahwepwa3vtGD5MMbXtS44oXEbqJh/cg4EIQJiguKeUxKkUAI+pwV/oPKKO7W3fPhvcJaW
Az+Un35RjzXdq+HDrjlJE/tgPiAK2OI5Wuam/bpMpDJsBAS1+dik4O/gPt+Q2Ym69S6Dk7JoUBLl
U7l6OoUxkSr0xW37CRa6w684RyPR2el4fvVKKOQzmPRtK1eHRfAKJcWn+zmOT+t3PwCtfDh0V491
Aa4G4ggnGLfMYvVaHZ6D5haUmsdDZr8qzqscR0ohxiE1QqvPoThXeqzI1FR6SFP25NH5S8og4u9i
eP0T61p9XAyLi7jc+w0EwZhMPRGrUKdetlnesAQE51Q673Z6jJf14lB3H0h6FXV6vWresu6+ydU5
0quiY32Urko6D6Hr1/BV4MB2Xr8BFhqmB+geYIlqn+dzdBK9Azkouz5l6g4q15CX47uYA+7K9I3b
18MuKGZI6o0Y8vQb364mOGiMK6dw/Rq2HKZgS8w8sbmDtZucGp+IUIBqBdL+FTfuCH3uuXbEx0hF
3cVUSB7XWKdNq/B0hmeronLaDZBwiszcQ/gkx+P0wbhimQh+s6igq3h4a+BNMTnMsefasEmtD8xv
SIjZ8Qa5LzVg9EYHepvKPQ0KaMd+94X+fnTrsr595MI+yEtz8whxZdxggYBVyWNUDF4nj2E7JEOa
HmiuggVtDUfpCUIRTmTC9r1FoooxxR6F7OaYGNJQCyvuq/3AcY1tj1YoK1D0gZ0kZkRTASSL4Bx0
kv7yyiDXuqxO3B0Ifgx2ypBGH3td3TtMjhsqygU/MXpsGmd4kNhaAG2f8Jh1GSIV9zZjEBimg38Q
nGz15SyRl1L+Id74LAT2uNbi40DN6zilFuSIvdI6uEgsEdSLtJ6uPqW+oGrMe1dp1EmNCS7dnVj2
5HAHe5EgGEecGRF1UJzu1OCdMGw72Hp4wNsLPKn5NDS7iK490DNg1jNinhJy31EO5CEjdzEww90T
b7N9vByQb9/djbRXt515FmD7wKhQLPKefrDRPZ0T2rendfXBYXKCLNY4rdusCmoSFEDDZ4c9+1CM
cveJMo6cCQzdqTkB/FIMHD6b5LFWg0eXJ0nt4YSeWwVOPMj9+O3CA1fBR1Q83RdbO9MUj1HnEW7S
ZUine+84yxNGahg87FORCKcFb5Y62KfwTi20pgcVoQwXhn97xz8xkXUxxSS5IHuFd9mHYLIk5r7C
wtSVPc56vAKX0fvic8pAnlZ9tp0Njm/26Wzvniwe1Bhi7dBbo4ygN3PJB6Y3hbP/wYgFxmIi9duL
BxGLzUU7vHCf1PlACY05LrguE4DbiEVQgPvGMl6B0SsFwy+H7FI13WbMwPz5ZDrK+N7J362qY6cm
e2rclWirpSXhKQRtot/MIM+duyKmTRsckEQ2quaD85MtD7BAoKVe5CC5+7dz7JobPaOdMWzsUmjx
kHeiBM/knop/MqZjofbHsozdreIdXdxWGFXz8uz4gm9w4nCPYSKOJSIJRBomx2SLnPBNt7HFkIr4
RMLQHcxy0MKWA/yhnl3tQ85E4ilnrHAmp7Q8hDK2GU8YaJ4R3li3AKgJO5FI3TlGVgL/rloOSHSb
3pkcUqWtx1Ya0hQhTyakC//jLhgOPGCR0ALFA9c6mN4bllWfLJflp2z26GLh/gSIKWEZaB5Uk95y
fFvzIyi9jq7a01Ho8enEEMGTgoYCWjHAmSKEJiBkBeOjlJeqgX2Ko0HE/JZ1JyekEkL0x/j8Dobl
CP5r1mgeUuizAfYvoB7fY4KAYIRFZqEbxD5hTHAQok3CR/SAwYtsAWzDhHtt7kf8htzlY8iU5bbr
duLaaS8SXwAsDyQ8/ZzDgCMJngDssPnmyJx08oo45rF1cBHU8DJGF/SihdhwClIfGDaE2DdBv1Y+
ofhRBG734DCTgyLBT6S8THfA6sqWYTiUXFiflKkXvpLhG9ksEGqRvClSy1gfn4pQ4+n0OUuSTbOS
M/W+NW4+w6UEmm799PZFShN+GlKHnvY5I6axCG4RLaLx+YrBnom8s2AMM28/xnDNFVybuK4Ahsoe
zHTpocr7bI729kY+mi8sV3BLgnIIeVyeqoOzZgPEC1PZL1nnuIJGj5zCqnyqVBwStfaOiqiHcZbW
Z/COG8Q5FdjjY/5ofNQAgzyjX1NzqtkDXlVbajxeLYTI8oIsAYZpp10CfHOfNyeiN6hAkHoYqtFF
lfYrKeZ1dG41QC6acXJDl11YQowWHgF/Wmmgnog4B/JWcK5kIV0nzY0BDytB24ofF3YJtACQs2Dp
MOh7QO9rESSanKrLS4Zh60qjXFD8lBhO/NLWewUsovSMXnC6f30yETgz4gdlM/o4N+3SEzrElq3J
eED1mNEW4Dw3p4VP0X8k+rbToBBkaaGujhh+M1sDihgzKGU+st88P8VMSPUG6z3Ed/3O1eX4QuOP
OVU7dsK1YVBuTYVjG4Xn4skeZlg1wzlGYUe3RUbonsECQrMOL2FLi4+WAe89o/HDWFUwSQ70j2sP
II1vvOx1cnRGImHl+E/lFiJeWGf//m//8//8r4/3f+w+L/3/TOT+t/Pj1L/sz/fb//535accZFnW
Ox1R0QzJ0L6lLxdVWQi6IIjjB3pfTJnHx9FrR/rOsw9mhj5FsFV2XKKEpAFsZGUrTYiFqZIODnNg
bIgiruN6VNNd45Fhejdg25dlBn+/SOmn4OSvF9lGSH+ssH3e8ZWk/2F2nlL9Ou2kcWn2jgB+vSbY
JTfgs7sHyVdI2FDOCwZw8H6E7i+f3eayf08y//rZ35Lu98taOko1n32aiFu4UJ8V+AH+KRO0EV6z
heUI144uCNuDvtHV5r98/I/PRxEVSVcUSZTEb5nR+4uZi+X9ysfXHFrq1Qt/ioeNFo5NfsAa7/3y
ee3z/sfX/fJ532Lqm0IVzZPE51UzvGYNzYUuq/VyjJwmyH5Zz7AuvF8+88fHqygsPkVUO6rR/vcv
j1cwTLHaX8/S+KZ5b0SDuEJ6Bqwsez9SxuPr6jbsKPZhaPwayf3jd/2vz9X/9XOlXDd1Ub9IY9Hf
cc6BPwfbv3VAx3HQuS46WM1d3V++609p5zLp7p2ObHT0jmr+62de5UZr7tzh8b5jgwQeU6S4CIBj
rHAiabKEYgZe88uHKj8/1P/3odq3VHmh0Z/no1RIY7wGB8xHMedsw8uODoYtNnvl4IrTtTBABxNP
RU9kU7v7Y46iQQ4uKmIQiGbx9d96qVVDNXVZFCVT+fZinfXOVd8fdXFspmCC2GQYH0CPp5XhGT1F
RUfoUlY4QItrWJZ/fwp6+9Z8X+W8UrKk6YZuKt/fKvVamKoq8dmV06a+NsHZg3FGBITsnjf7AC01
buhY5cT4YNmkPmL8il8nR1Q4WwtSduyHg7Ibs2dGjckuIrLGqVzTB03xzT6Oc0wjri4k02QZ0t/5
8HT56Zq53cEz5sUYBOyEA/b8NUUngO/xL7dWaRfR377et5c4N055I7RfDxdPW4bubmCpfSAHsugv
IyIfCYfDxDXJPeJiHZmvrcTLUHfoUjnaqWs5vicFh2L+V4ZM+7rL9SXN/v4IJPGnRanKsqGIHV3r
GOL3i1Sv18e7fIgMg+FB2qcJA5XzxStMjmPea1L1IaQJpDx4kAWlpSNwED+uqhSCG6B7rrhwu/TX
CCnA+9UHLoaT9YKmeunqmo34+E2TcLNhN5IaApae1zBGEMhhSzbMz3Hd53fJ/Q7AFxE1R9ScuGS0
1rlAKGBD1YTznMGq5OTHvn3+1ObP06BU4BK1bJGW+w3dgikY5nyMa8j1bd0Z9tM3zp+0vgL8eboh
B9+c8zLAjg+o7v1gfAy9BUCOEXfMgfDV8lj36TnDy7PAEpY0TlpYDCVP3hnKTXn6ZdEbP5UeVVN0
TdWps6L8rQocr7lcvOpOw6ogsiyYFUm8aZO3FsyjuiWxdUgRE3AVv13+/Z2VTJa2k3hHB1LGzIzh
uoVQEhk87u1dsk98q+fekzHC5ufO6vtP9265NS7B8C2s+bwV5hdulidbB/EHHIbXL1/npzWuKZxc
ZFFmAentxvll0ziapXm8PnJpzFgYo4ro1Pa9dKEahKpflupP+9PXj2pX8pePer0aqajRQo9ROZSH
QBWDa4eA18LbjztGMC9Ig0GKeAsYuIS/fHT7TL6/yV8/+tvJp7hocnnR+WhY2jT3J86RgVG0crcm
YvH6f/84+bdv+q0myy+lLoUnG8W+J1PfyBqFk4bskcBN8jFc0pG8Z5xjQ4M1RBeajC12qwF7Q/z3
65B++9rtdX6544fO6yDmNQ+3GTLNSl8X0t3q9G1zCua8/fcPM346Yn29x9+OAeK+eRXvCx+mGCGN
N4Lu3YDORVQtdaXMONbrHWam1g7YvHt/ROKqhFDLA5jvtjRDgHzQX2vNkcdC0zsbA8ZfpeFdN+pY
G0hgXDtXKyJeEaRpgL4dpsbsue9wnzwl+HWOML5vH1VGbdKE3tF0z7ojzHMB0zv7umjevvn2iZE6
o4ngdE6CxAC9+kB7WxV6FLqq4DIsczf/5cQg/7RBatwU0+gYks456F8fwOmYP+66THGGVu3Qcdl4
W+E2QES9d+7CABygzzJ7RqKGGJymlxQKWJkSShVfE+wAflmW7U7wj5fgy8W0F/tlNTT3ZWFWTy5G
95kiVn1Gh6+ZThLTb2/bTxVSMwyFM0mng8q3rTlfPkhu6rK8XO58axNGWXnjL0/nEvkHu1hhApfH
v32zP0fb719NlzXKsiLLsip/q2JXs3413GscUvdBmyROEcahG+hjJEYzdg5BGcSLcrXIbWk0Iu77
5L9x5LCESf/muE+3e5v1pR5pFZ8y8ppna7d8unjGmWbUHjA9eFuDTrfrv5weTtN7sGwXJfM4t6JL
f/wa8g8Qj5xglzJNEfVkiycFcc9AGw/77++Y/Oc0948vqsiKrMm6aUrqty96LM/vQmlKcfzKJnVk
WEukJ45psv2cu7U9OWOEgYSZqFowcLSx1mkg2ynjQ4xfP/ne9Jyo59ABcnK1RdgAGDpi9+Yw3wkW
C8UjDuGjAMENb1sO1sbOhRQyu4ay/e4utG5aLo7OJWlzIcku2LuXfXT1jh9pom4Js7NwULm5jZeP
wG5mJSCbcwOjsg6D8whN/GQZLWq2wbSd1Vpislhu22nHLWR6SYWQ7SfKaRdvu2iBrxRJtmR5SGdr
PdpHJZR2czDgXNL4VvfWRSlybQ33KOSghrIzr1u5yep1ssvQ9C+IRPKzf+l2j8eIQRPoOSa+1pxZ
OrL4LkwczKPnS2v89PPWzYPuL7gN5UDA0BrQfRi84s27QI1t0YIL1vYwRNj7sgN1ANZWBuCp/H0L
y7qUXWYfMAgtuQu2El4BLqIOhL6ejpTMGh/61UqdqTMwQ5qEp7MzAd7txwhZ9AnJjjXvmPDYbICS
tA1H7Y2v0RBaBOmYljFHvrLe/H31KG21+cfiMRRN001NM7XOt+3A1PK7cLwLzfgFWWXycA0rIcY7
WkACnS0kK7VQfQ33IeRYq1vPQKCsee2sxvb2ZWVlsJ/+/XLkP2/l367nW3XU3/VZPhs7cSyOvUXi
KFZcTqGdW/Hs1DNmiHQsJrOxnGzqOA6I2rRLWCkcsPJRuSohBSSSh6Nle/ZiWmJtbgEioE3lTKBd
+0magnS3Z9y2QRsMdonBoevQ7X/q/YP9pwCkMsnco501WHZDK4Uiu6A+eIN35ocjaRoOCOBiePTh
C7YOnha0P32k/3jsrWmL6sKfcu6iXzrS0zEQSgfSYAqrAeuCbSeVamtegHGO1bhMox5LsxcVFiuJ
kPK+6cSTCTfftHYBJpc3y1tM4iAY3v1hJvqZE0n2OI/tKDj7QdbMIU9PJ20kfUKMVZocQ5N7sEi1
7tqbGdbEcDL7sd7GutsMxSymqg1P1mxfWXEm9F/WRh9kwzIljZ7R5p5pU/HLCRL45Kd11RFVuWOK
ii6b305Xea1qO1HSmzEKMbhjmC+6eIN2IYQ929qULJA4m/gIYK36xt/ZVu33UD04I30lch5KzCoU
7bdXt7QxnEOWBGAr3RHCoR1zbzQTNlnvOT02gHMDF2eRqJgt2bOEVGnr8xw3PUbDCLODKVJFvczQ
eM8lPb6EsItvAq53tlrjmYNtiCt+ALuYvvyglCtbrETQGRPCZy9javiwSgJzDkmDA3xwY2GZTj34
FRj6czO+L3pD1kSTw7bC377drKXwLKtmeRTHMjOsEYS1NaYwZpXBJ8bAukYhASd4pWIri4AII+7o
+myVjNcN4ym1JUpJmPXDfJlqT/xCbbUVtXtHIYVTIl3TzgSiT3WHmOJD28s5WWLjDd+VuRStXtNG
LgqAx30Bg2/qKWrK/TkS0AnsfDnr9FAKGG12Ck8NAR6Rxme02cSjv7XFFX3TA+Om4JUQ73RJCiwZ
DLdCgAUTFNS6/5B9CS/H8FCPik70amWRwUmYwC95QrSEDCrGBRy3nfPCjbQhi8WDwI7cErsLByd9
NB4gxKpV3mOmiS+1VerV63OmjRHt3hdGp3tJxdHu5ugfQFqa7lSH4NlOKZ0OLEPZvsuBDh0ffWWK
uQYUQVRTDtTnjsv4S+14Re0LPqNDoiYEomGA59ESd4Dyx02ToJXE+RR0+n2IS/xcHynYgiZZmmPO
W1r6wXm+XPSLyEsed1dAeP4nahQsG/7b87P1uZ9WcM4emFZIhZszSCILKsCNV1WDlzJ+mdmziUB2
gXw9AgSPY2KpsxeGai1L/FgtjPMvb6Vs/HT2NDSdBlWReTnFb01Ibdyu4nsvN2MqZLll7EO8t9du
xm+nmKuThv1zft2YHp4E4ufL598Pg91gRkwFBRU3Oy6OfzyGtU1N0e44chnpbnLi2KH7s7sTL17u
4tp1vJuVXCy60ySBSgH8p8XA3iELGQ4ippHb3c6ryXh8O+qknnAYfCVS8Hhb+ezVytotfSV19eg8
YnNEfJB2fAKxehXdSo7R0Lx278PchrpyQ1DTpbFPaoAibCODfXzpCdhCodVj4GE18UBw320UWdPT
FgbJQCm2J0LyAHWHGuQiGEVbsYfXbQsLiOSn0O21HeeH26WcR7AZu12pdw7kfr87RYVMDVl1PAZE
vZ7+YWQyQ60uKikhU3zDP6/wG9mN4KFzsKBfxoiIGAjrBgfiSIQiKUCsTOTrvsICze2qCWqizpiu
WUglHt6pi64f31AOKs+T05kR115lKGcTdv/LELtLH8sRp8i2t1hjyolp+Bo4zLnFx/HSFRzmP06z
YHh6sjJsz5xHbPaZkmVPH2pVlke8J0uHn7pxIj36QoyoO5zcAraQ+D3vNNYEJhuqmVYKgs0T3OZe
GS8biKLIdG9rLUS0Twl8TPEK/aUf+k9E8B/Vz9B1RZcMSdTFb+CJkmtH8XS7cQSxlRRTahdPKmAU
afbYQmR6og/2n13hAzoiC6jjY5U0pBLbLbpIvXCE2Q7fkRNgHLURDRCh4QjjGTL98f3GVEziyd5Y
N4vaLTEgtbQZ5l6KtxRceXLeKN41pAevQljD3Tedj1NGj8FjQaopZBHgvcU5lGZMKPiRNRWtZ1rs
sJXDXuOFONA9rcGIkLmXu3dz55AVQ9C0MkMEestQV3q7DDKgvYsBUAjnohBfIPQOb349XjIwJn+K
vs8peyTlulDEj2GrPsJIdVvi1+s+3Jet+oxB+Krk0ud8GIacIcyV4ABLPzbthqnj+DBGFppICOEw
Xg6WXcO+um8yBxwzUbLKZTz7cTORrtusfiOpP2Dnec9t0RM9Izr1JYzvKr8zBXqhiZHxzcDOc6s/
222QpI7zANGLd+uqwGdOZc0RkWcis/KT/bZP3YcHI8Q/jJAtMq5pp7ijsf0cn5w6FLuHTTUgNieE
xeDB8Jy/kyLW49JjsGsj9Qk5rnM0H0mu2KXr5ofF1ux+OcOfUIjoONxH+go1En9QEL3HchDBgnCN
NoEM9jaLHsFncPWvCQY+Pn0GHtnnJELGBicB16wNZArEipT7rIgYyobBK1gODN6kDa/SJk+0PkJv
Tj9BPTADDE8D/pnZbPFbg9YW1e/ruyOrhmJScg1D+1Z0i716fwryuRnHnO9OGDlQEIkwIa/QbZ8n
rPEWm6TL77/HaOhi2M9MB0vL+fvZWv/xOoDmpXYWqdKIc51fWvArcyDjtrs2Y+xgkK0W3QqdGhzf
0nmxYULeMtHj9STSLxHxXVx1AacXes8TuTR6cJyirQqPkqN9WYHKYI79qb6jhsxD6jUOE7u4nhid
+f0Cy2f4VhaXg3eUoj2KJbjQ7MIPjNIIK20FfqNzk8rklMOjqfEKQUgCdTkWSNNckC1+m55REGGF
yja0CySo5QiGnr88FOUnGAwcApCcrkc15G8P5bY0n+XpINRjdtnKiWcydCwnObgefX3p+F3J7q1c
M5t+QBnr9qJhtjn90uv8ODr6egnfWq9dedHKo5w3Y3B5FXI4IFg1wtVRG9aifdhKHzTK1VybluPH
7rPili+eW7CsgkQqPDD0zFiYGbZ78HzeMICx7tlFKFAZffy2gqWfDvNfr/TbynnuFfnyPu9JZooe
k1NA2C9gxlTzGfgfaaHnf1+oSvvF//HCaKZo8mQUSdW/fVwjX/TqXvBsrh843lrSznFEuD9Jug6P
DoZ/87YQglR9qg6CRFu3updRD1VblAlOdgs211/eHPXHN+fLBX1DyXbi4dqoLwNap+W0jRZtJAP7
9Y7AN/adXYBZwSXqzJ/SihNm01P8o+VKW/c6kBJEMtPgbAf07lC/nBxG1i6AU7pmrq4H1w/sQBv0
3r+c9P4/a+u/buG3CZBRPg/PsrOsGUhobe+8ao9wynCWJDd7ROnmplqfpMDZlru0wDgopVZUDQI7
++88S91URUPVVeYj3xZ5QcUpVaVoN3d4SzAhkHl4GOt5b2eBEjMu7ZBsuZB0O8HV56je3sBq7cjv
DDnw2uvMFBvS98HdFv7m75f2IyLfAY40gSM1RfuDq32ph3nH0HJZUGpwMxPUhw4rSW9WGFbxpzpq
q/Khi4Z92rPtLINQdvjlGf0IUH79/G+35nmSpV3+1upxTtPPti8DU2pYmLsX7Lvo5umWYvb9fbQn
6nIASm6dkpsQYHEh2MYVxzzvs0XqBs/48wktyD1gvYol7eB6Co8EiEhT0vlon05h/2l3H45rd7wh
J8ktzNKstoYw/Ewny/1b/NwFMPZOWJKV6DgRRNGImGcPq7aX4VXe329756ce5OvX/vZ234yXvtNL
XiYYJjZtAvc8fa9HSDktznella6VgK8KLm559xRXDXiMQYPTV3vAh95IFHgJUdZKcztZlAA7b+8c
Jiwmev9wQODQ0e5jel2cXCSg/RKUHYgt1JKuG0B4suws/zRQ00J5IuMG294+82KwvIbGoR8cPJDa
csqm8+SVrS7eL4vux/nx12//rZQo4q1cKqZag/5z9p4twsH+s4rfxmgpeh3drTn/OgdSDz+4eAh/
1sq2h9lywAgfYz178xJH9RM4THtgUhdMhFG8XP39+cjyT9X3y2vxrXSUB6HTMQqu8DzTKneSpCP8
mylxe/9+jmDqWb3CinYO1EdH2/x2e34q/Sb0DcmEt9DpSN+QkNervChymYuU/nv39HbICeLoIZMk
LiW1BArcBhUxLpHcJ0Z6raEL4Su+kd2eGJtCTa3gXi7DE7Zp3oGqjCRseh8czLDGKGTNg/77vfqR
4mWqUB1kU+IwYXxby/uq2i+vT+a+d860Sms6dx4VIS/zVbZ0MTz3JZRh8eXTMHDVkN8eriR4s4+g
IUe3pX+HAwfWu9WJxIVvh1WSjJMg6Sq/TVl/OuzAujC5o8BxuvLtkd4ey4O5ewGqYhRgHbFViQ8J
x54ew8jh3++IKuqQOf65gpgci2yYiqRw7m230y+F9b40bq9bYTZjIa5mR1xjWqA2QtF3ZBPShrgK
RoslPT361kGSTLQQ+W02I4RJckB4dX/hHeKU4R9Eact5UH3xlrezSTOcqNmJbJQnIbSAnZ3VAr/F
KJk5lRczDofHP4v5grglloI7mylWtt0OZSsYbnM/rn0Q0Jf7lPlDZxy3LlxF3k9mHUg6UWwMyTgh
IFtw6TfZKdP43J49phoI85vLJn9359RRzZAuWSAdiSEUO9XIy+H0WmtkchWnekRrVhJXXvYIMjOg
XY2QuEE/SGJlbo42L2uXBpuLOyHVwqW6P3qc8WdXJ6gtGpMz0sBgeF2AB2eGU6m8XpvNRPRnSHNx
beQExHULUGlojZMF44IgRV+9Na00vdkeKnTsTekxSx+eMtFng44zIEhyznE2T8NQchLDmhXwYLm/
yS5mvIJRHzfhssJnqMtjya3JrGDwwuLFMJBfR2HRXXAoRfJNysreBttJHBDlDCqIJd4hIeyGWyLy
IMEzneBX5TjIkIwQvt11uNNePl/q1rr0uTb+z7ljAV5NgjfEh9yGvDMCWechf/CZPUAlKHHWCwwE
WZYDBmfdegvkTfT+ziyOJ/z5k9qPZ5jSWFJX5vcqM/5Lbe+RLlT0yVD/HYQKLVB1iyZI6F4xSdnx
6tob2+204onnhI2yIpu0X7XjbraQYodEbQ6zIhmyH9o96P+2bA2dOOeG7HtoldHuxlkwlJ3xbu+s
3otIDIIdO6gL+3/zCExnstGBFvwA9pI9frt2tCUp1MU6BQHMFWD/MGVtW9jY3zPR2u6GmbSPr1Cz
AeWd7bAOh0P8JGIccjwcChDWs77wlhCJrE1mD/fuTFSDq5hdu28eFcjFm5jBCM6NnY5uCZgCswIW
A0oHYqIfPKPK9NspScuxddGCvT1UjTDV2SlwxtkPEfVH45zqvW3Xo+lA/V5nQeS6XTNxmX/ZLMXg
Mr3EnCd4aScSz1GVo4YhIIpOrqQzbr1i+HLMJuyuOUakD6FvbhNgOGQ0sZlcZ/FMrHkIqIv/vHCc
lwfiKpWsywLiNk7klrC+gbIw6ShG7TznbvIXDDSw9iMKwK8uVtwZP+cbXnnMMtJhzJvUIkL0oswT
/UnsBBhgD0XL5rS/kRFc5yG4LgvVunux6QzFeIsMxpno4xLT4eDm6u3ht0K1DzA3uVdBLA0nRt6P
8wT5poTZxUtEXjF8FrTeh7QcyjHTYScj79zhEgo3wmqoNwZ5QyPCL1feJO/iW7WVQkqMHb0n0dg+
21tGhDjeMHmBT+6MeY83vMeFNQlq3nAaJpt1NWMoiyueG6Pi51fgPmDAssDFpVI4YGphFkBup6EW
rYgnfbFWuTWmfWBkAzPVAWeVfSUlSsPmFB0E0SofrGQLYTRWNMHJie4Td/wYroztSnYiuo5G4IMD
1qar+POO1YuuWdQzIpd+JA7GVeuTsIq2gjPMsjoeXrxnbyySG2RxCdt2g1f6F5ejZORMhrY71/yi
t+qtnhkvSc6daVFIFhBvA+9J5STFqEGqiY8NgtjcvW3BhHcDDN5A4AjLhuWyXSwOVE4l3meM2ORR
f3CyR166pjbxv4c1E+0F4C2WYgijoYvUTloAOSOFpvlTqb6V45hddJAMWEmCmCW4+nBiLFlOuG6m
+wjxsxdSVZMOzx6ALq2Zo6xHhwBUDz/J/vrsjQoKppWCZuh2eGGebX0203CdLohiMq3FrSfbyGoX
6liAQsa1ewvEGdTbJhy9EQoB5q2rzbrM1gny44RqnM5mQJKEagXYMa8eIoMrzDdXSXHm7+/cZeoY
dvpvayQFYUh2+ezT7DFisfADW9/wrMIuFGsIV8cEyL5le5ZyYz0yY7pfHL31q3fihWElEBOxR0Lr
vLsmk1lEWTpC1hZO52Rx654Rq1eeiJPVicTB9EiodBVo6a0Idf/9Ht41NFBeywLktmlR8Ai2jzSg
Vse83wlFjHJ4hVnZRrbgtkdGkTUpWlEqnemINV4kywEtw/EzY0kzPGHKYyslrkI8EISFBv6k1KxW
eWOTk0i6pYMn0ZyYB4Sc9iUbjZ4EZlhrIhn1lXnsGuz8ILKXjnO/pkchEe19D9fiu48mjgmYUTrY
hzgBizCqR1HAJWUbPLSvJ1Y+6kA2wEX65CGeFqFuU0fYpNgbb+6sPKLSDF98g4cFqP2wMmr89gx6
Aw/SrgqnvLqbDLmFFeXxcMsAu0Gr8fIFr6ZAQGgU2c5Kd3LCjZWKcz3aQL0NWK+WXmqLx7wQ3fTo
hYOdb4XswvV1A9aM6QMLGHxYsa8qYmkKTpscgzi9waZ6c37H75uLdU9RZtK9VXeMxDfYKWU+4kdE
+3HzKoZuIugA6kXvQqSD1WAd9vYKBCJscsaQrY5HfRaig+bVhmNYty3uEwwvD8E5bHX6Vsm6PbFn
o5QWyd9wZkI6u7Nw9/AT2qnyMmPrnAExE+N1BPcjDx5q5SEnb16jELP1nvwXb7ruX5teBw8x3dc+
apl/53dzVjLavZatmUEG6cPVzudiMKlgCXZB2LvJ5A10zx0yWn1/g7SC48pkN5nNiIJjSePZyn96
uUgNrTMPq21wU3nMX7HZikCOwwudnGovoKuSlhQuqvn6PGxhFtXmrm/5lTIa7V2G9ANxHg4ubH74
LXSF9udri/IgrOGHtMcJLz25a97sUe4McMR09xaaC4G7sGjPNObwxGJZLPhNe6v0sTAk7st/t5Mi
LJAdeX6yBXrtveulzSgdjTAjhB7zqerdq5oIF5IiSfXGM/vweWlNI0f5DNMEIsQUD8swewkXFr8r
5waYjQidFEYM8mX0h/yefZCKCf0ulwsOLLoLCBY7TFCffipYywm8lhGsces59Ubp4t6ltBy24DXe
uoXWvQuQ8R44kKkWIlE4Y1fBrkgi/jT4l5azq5neCEPxfQSC3qanLvsUt2mKen9N6cOCGzTj0FUF
t1zlff0QsHSWlbdjuE5NIufOKpsAnfBtK+IKSzfSMEb27lg02Cj2TpNygg+TDIpviZOa+bHPVAVJ
6vwx8BrBHu0pWDtXCo4pU7wULhB7hbN82dCgzx0LjiEHqvHnElSX/Z43AVr07ZPC3sTAx3hKYndB
U/+mz8exYueesAy9oi2z2zXAGfvUx3uTCQ+n9zMe6JKQPMmLIS5mITfwmFJjql34We6U/RwRTA5Y
wm1yDC65YT1xjmS5YeY1bc2ZrRFnUqz8uU9VAH4X9pXk8cE4HbNZ3cEk+G5BK79fogHH52Cf0ZGp
3HVpSv14he3Png5OiAmEpYbL7quvLaB+CGB+Wta6MNh49rMNsgzcXgs4bF/Tqz3sBL1TnxE02K4V
lOkjtfHRQ5nL2FG9RdOi11s1i6K19B/z14/6afcYgxjbjnWEeoMnrvyh00Ah40ry2hX2ge68mC6e
PYKZ8+mTMVC7TnnZ7UfCenBOPof+nt4lbbb6vySd2bKq2BZEv8gIBQR8pQcVbLB9IXSrqKAoIo1f
X2Odiltxo6Kqzt4Kq5kzM2emPeHuf4ZhYQV8nGRBadI3fmewodJoYggSo5kchqsmpuCQHPv5IzvR
keF6MG3snUe0inDh9igIg29ETNK+nPb8C4crCpO+F7wdkyxb5OFAA8O5PG/zi1ySEWy3JAWHTNW7
UoTp+7zY/t0/zF/Zs5GwIz26qrWZ7PqO8ZsT80Y9T+gJxhv7zYRCJZRX+hF3HTsc6eahDQOmygDk
nsaSKAbHlBz1j4wvygQZS1OM5GIJg8eaZDb715sVvo7K4/DCM0+SYPwfMYqfC58Bbx4mm1SLcbAC
u1Tzc7dh46kyzdsZFIbTN5zxtLAW47vofwd89hhs7ZaH6sNDeh50Q43gFumhUZ01LwO3b3qn1iVR
BDl8/wmHa6EWZJ6B+crF+RpV43PifB28O8OhuXo4AZMME0Tc7Zw86d7I7q3+ygZhNyzwhl9LDsaP
/cLd4MijDW8bDQsyeQkF2W3GsuIAII7aTc0qRF5Awcy/kAhUZQrew0pi+kuhV1q86s3ZzVwsqDki
Z8/ZiwmKUf/JzN6Y3GQcPyjPfffZZ83yS/TlwP08o+6OYwvDm0Nnwxjk05jsdreMd/GWkMS0axog
6kVCkf1QPF/+h40SByY+6/z1Z5Nlgl2WU5bOLB/PUEdhRboi8wtDnLW6xrSPRoDBzx7Z651ZcaRw
ctPUaOJgvpqwm4vXmGJk2zrj3zI7cqd5a33KZJZiE+BgSggbUXmd3j8yXegQFVcZBCoqBt3MAKJI
ucGB0fkQ3MFEM6bJuPch4X2aSKHw+z+etNOY3kQUCUqwl62ItA2jpVTc7x8HPDiHf1xYh4JkXJJ8
xC8St5biDkaYazs6V+PAvXZLzDd6/Iecf5I53GYULWn4KbFvndJkMSBcW18Ukka7rf6Y8F9zeAbr
wh5f3UtaACdin31VrJOMVXZKXQ66qId3SBS77vnVP4JAlg16LyAHnMJFtbvNqSYbO1I4+6/OQsM9
ubAy99YG6Wh9te6OvvukAXIlm887sNOAxh8U4C06blLvnOvyt0msHyIUazDG2IaQpp8VS2dxl/zG
rxpHXvSf/2rTtxspq4EIh2AqIeJ++BhHpvwp06jVHN6Vw6Arvz/67eZoBB7H+VA89sl4ews5Nkx0
nWaEwojT1dgLER7j0zS0HD/WaEkWUS2K1ek+4qym/3P2KaUvzt20rShERWvZuXOEB2oIijLOqPO2
e4fBa8uplv23sUDreY8o97BNDlgvXOrn7MyNw4wsZ95rGdfL434qi2UWdZSHj3ncIwpl6lM/XGdg
HMwy0yzI0Pm1sZ0Oo9oabLvMY9TU4dsCAXuc6iAnlREXJg4R/y4Jf4QaYgxnK0LBrMGxwupPs4fa
HPCdRB98oggNpBWUqCHeKwLSCM14uznxVQAvSc81eBt+zB0c/Qy5dlAXDmkVlMvjkPuWCvP5Mtdy
5qSape6JG7AJa2BhzBPRmQuIgR5sRqQOoo2SxChkoB2DUtjpmOVqzim+xJY+i5Ypnq3cHHbyo6/H
Nnx2um06NxPlmJR5A9ogKqfYfwAWIN4SipyI9WH7NA/8ozcw1G2xn4qCKMZmDrFgyFVqx0Jb8zH9
u6OAYPB4AHEc8c8W/uwXGj72geYxGx+7GxczFSZlamfujyRGVIZ+YFrE+aypi3+c0FmQg6jQN8t0
vbl7X5G/ssJj0jp9OU2Bs4HI6ET2keYdqZDAM4QM8vihMUjpvfhggv3gs1F4z9zdZ7LbNKgYcmMT
OQC+N3N/xb99K2Ed3KFgbUnJsUWrgCMnxqp3U4bXh9/lpiQSxwQ6qEw7QNvPFSFM9VaHnhvQ0y4b
Wu0CxEaarqkSBxTEvcrcllS4/A/hh+6KA2St0YKeGu+SOZirRMHkZ87a+QZRxSQ0IbubKEeDUJ0Z
Pjq90oDTkW0zY37JQiD2jDDjBh9O+dYDwtQL/j0aGxWT6pnQ+F5eZvC0DwiGVwHddWOMQSdBUwSk
QsmPpxuSTwC9zI2RjkSPRdSEx9dSGwPtLbCyJoZEB/KzEuvcexgLUSULkAgPGsBCDVgJYS9mA2Y1
eXG0jNu/kYTTwUDzt09/L9lxZse3gum7N2eFzFoZca4ygaMS9Axll3l00Njae4uHe5Z8XkDmb/pf
eiSuqtnLq01XdmdIp8rxovViCqjFX4IFKnetLhu6NWtm7uS7xROUqb2B8ZdOUprbiWq19A0yb7g1
APTN7+q2X/AxlJ3iz2YKd+6Mgv64z2eOE2shqonJrDU3X2vSjz4WFyd+pjkpuQUH91qJB4uzFqbI
CXT2I+XnO0N+c7P/1cI+HcSsm7nZZKNjKvWwd9+bgYR/h80xlJ8rxWe08Hk+PSecyCbu9i1BBChN
aS2H1u3qV9dJvMeiwdD+WPPDD80LfWEPGmsVP868SWoKUcneHZRnt8zqxLOUX3TE9O/NwpGwQRan
FOMW+8hh8EB8aT0mZg8lsTbnAh86k0mDy+yS2GGKymA3e5XGJl/Lc+LZzGY2eDAs1pEpTgDCEGNy
4aY7/vtsSyhBjG4mRAvwN5vnobHMQ4gy52UEB9A5EGfM/Rgdq13qql1OFR/h6UMyie4O5gm/zeh2
LJ2YPQX6Po2/brw4K6fZYP8jtqQIv1Z12SGeK+vDGzXecEtSQRvdRtEDVwH0oFih+xSkOn5iwnNY
Wj/QIwwjNiR1TelVmNZpVtULanx5hyNDliaaQXx6pa46t8sFnKCxxt+HZwxCHcVZIB6+sju3m4KK
MeLWpunobG7hKzFNzGwPe84Dzfr143FR80D+yb7pgyl3vvQQaI4bYlHWzdUBhyvAMygnjO2APYGB
fWrIngCmszOGL4zhqGxMgCcGscy9AMi/tXWkIS11b//cVctI4ED5DCP1XRw/l/5xGl3j/Z6aaiUO
J5SStS0v6KUg16vjDzjqyaxDddKYv1Tp5M36R8hTBEyAOZGVzBlGeTHoqrIUqvgbEttJDDvCGmal
T0fs6Gi18MsVwhDEOhjk0dXXFqwB0K885kYH7mc84xZur+hXraFyovcWhZGoqRjvxkfI0KdYwmn+
mrqkcoDicCgugUBpUTnZRtQMb9qi+2xf+ccvJ0U8GPtp5jKujNVDG8jJuDpCH4ink0oOTQWyVioG
ntDAOALucI2LR1nsuTAXzyMXvGa453qTGmDTcce10hw+i+keASlubJRL9N2tfxzQSyW05mHVN89n
ZjbJ1bCFF4LVowG/ZTZBDAypV9Aq49/kw8Uadvbje8S7Cqyj9OWWe6Z4A0aopTP8y7HeI1ebE5qO
VnwjIpovZZ89JmFYmOYkhGCtFcrypPKJHxOfuOxZo56J4Ht6t2ItI1uLfCIHGbTQAvZGOK0sv/0p
ZSbuctzdebss5RNOebA5XDEY2eQO6fa3A6nPBmcmltjOj0YBm0XjNqev5PzkJ2N8ggWNxS2LQPuz
8j9zBNb9lfLiUp593UEP/49/D7BEJ2gpNNa0uziNZa6YyavgwRV7rwc44ACw9DFhZMk3urntB9Ic
y2iMPXhiz2gYrbPLutJcCQtR0GhjMrp5oxUCityYlOvdOw4C1aNYaMhnMJYfrHTNE3YdFBgGBk5g
9Lq7f9Oomvvxdjy3bs4SzPktbGeWHiDwyNLDwexU71Q7u0ZZ311zCRXgHLwAEKg04xrRh8JaXEJU
b1AAy1+MUQNZ9SSG8KaVo7xMfscWZv9mD7AzdOMzh3OPfcKKwiOQBZAK+xVpJ2MFhafl9I29x232
SDG4J/6ba/SyfDL5YJ66EQlnpMd58u7X4MPD5O/sjeFr7RMYeJ3efsB8+flmYc7ivR3mh+lscQ1m
s+ONqnqlneumvblrlj2c/hTscIxN5yA6NHcYzSSknCHKpY2Z0CmKidCoGE1p8yT/LzlhE3bm4olV
7nxyWPwZg+ein8dBS3K8BlttmcEgnl01z20qDEVE3gVlED5bC1aJ0HRXXoUaki5DqBfhJJHr0gfg
rsZL97w3u59cUwyaHsv+8WahgOuMC/WeC34JH9MPaYdE0/QI9+OWFPTtSzRRSmYMZrqp53ZmrD/j
+eV5nic2LRQhPZjSRymIyZrreUJ/TtgWk0i7ZLkbuRi/3swDtoQhY72PoYePjnHAVo4eL8N/0Azq
+SExqsOuc66HISOZtJf0xF9zdz/Qd6PEPOyq8EAG3x/6Slt8XSO1VAyHWSnhSVroZoVigKaHaXBN
TD/r88t1ipif79R2AX5E0PNnTP6pYe/7TjiiMvyASfy4ZN7Jxqkh2ahoPJnZM0ZDR+4IjLcyn2ma
bC83lkBFXiHm0OAXd6Jx6Swhoa6Gjtvn11j1AtT7jYFNkjKRMC4SP2LkDjhlgtEcS09H23PZt327
eE50ldeZr1WjHjq2NkV14VFUUA7IDIGIX7PeqMs3EOrT+COSHCkEngoVy/aKWLBnzgjwEs+WmS3+
RGquqnk9FYpTrPcu1PNfj7aGK3rabS7MUpyKgZ2b3pD349TnoCSQECaeYSKRanIo/5E5YliQd/kC
B28gvoyX4PF69fhtw13mec9gNP75nabHhpJQdomiRFcmiMYCiYgazuH7oI3xtIW/kCeUHKJ3BsR+
bgm3sdGewd7KQlp58aC+PK/zDwT+Po3NraDtHwbhKwj644z0Cn3MR1O2JMbyPOywCoG1GOxYcbIS
4GNwOCy+aA5pV/go8N5LLK8egEHiqKlbkwGmzihXF8bnEvNUOd18jaRcgXfjPwUXY6L1lJyF0eBa
kMLO+eHGRxAK0aqJ+6sz6db/tXvAbntKWcA4oF/Qw4FRJs61Yk7xQ01vfcGDk/VxSNQSKHObHP4V
zN9B8C1OdW+f7J/UGpBSWLwcyvjYYvuYM/Nh5VFmf/Zfeoyr2ZAbNaLB/M5Fj/pist7A7Po2suK4
EeRMy8jKlcvrEUBh1aYkcqwVmxzE2MngsxBnVZYuW4vWAO2MwTUFdCnfbIDpkdE9iVuk7u7bx8+8
nkWMP1zdW8W7eeG6Yz8GrcnNrefLNA/UOdjv89xb1mDTa6CM34zaaIhHF5VN4vQcFIPZMSHm7ahB
xuNm7iMZ+N1hm4nnrdfV+j0ZzvVIDohFRoCdGAdpEn78IDWXJoLN8kyGGVvtZkmQhrpkC0CQySCk
iqUpEQ922AFfYsBwAOr5f+OPYJKMx+S+/tBT4f3GP35Ry3XCf5+FQxTP84pzEd50HJ0F2wDhB5MW
2BXUNisb5nemG6sdc0R2uFKeBguIGRpOyDY89CUjpPu6r0gtwYa65Ea64rgP+lff7Zei0gn7kEMf
AMVxK0qJX7PMNS9/xSreZqNpOnSaIdqFD0utQhw34JOSNlUdXj0avzYayoR6hf15JhhFuyZCYYyw
/tIHwrkhPMhgjpdCgin7p5FspORdHhOb1mt8WeZIx7nTjqnzxkx6Agk7ngpKs2+TfWnc1kwDXkHI
W0ef/pZjImyQ1t0cmj++H/Sr+nUyTEattYiTgLxdnzAAXnpjwZciK8jn//PMxG6s9dVYiFsyYz5f
8mSWqeMtheyLa472mNQ/73Y16UrFDQCWjUUY24RbdXufzL2HE5rfydc/mGzBtdDMQrlcWFX8HaEv
3PTvI0OG9LUYma0/AV338e4CsFXWdMpg3f5n7UFn1Ll48nSiWI6P15TMguam4dWMwZZadQhnya9+
B0ZUkkZpiPqEPn0hdArqM4QxyzHStcFTBB0rKN7E72AB/AcV8tsFYOrCJICNovRVofFA9Qpq/BBo
SDTY0FgPJZYuA0SNdNt7FOdrPs34Suqf+apQTljs1WlMdxW3feB4XO6Mb8qMxl31MYxBtWMVYv9i
LnL8uNxRb2YyYIWNihFJMhAU9nCl0ta0Zm7VSzDF3FXUkOB6zNjM+5IkKJAbClAyaV1mdrBYtaKj
BK306GgFiB97W/1zRBv3/gWPPUJE62611KrtceDhuurcjPp0nCrAUR8Lo2s1nY+gwiCD7LyMh1eM
o7Er2co0huKUwjc7171OxedAxJPny0ez+vSnX6gj8f5UF3tWnukoulL688g6czossamFyuRSzFO3
scXYJ2+HGq5sxw/4Ah1eCHi6SacjxWbc+41Y/K0ITVVajOVm/KgWPHWiO8VxUjpK39ZXKM8JDN2q
Cr9NYVTj8DngjC6ZOvt7grHv095SU78vKElUr/1je7MEoVf2yVz88zWmgxc0Qi1cHC7r+A4KpVDB
x30Ya5VyxWC9Cq1XE+5vqDahqZDtKecyiocCPLPlCtwfDoglktpxsdfR/34t2YN/J/mDCronVgfS
0L467uvowAcf7zmj/3Y4ehu3t1HEs+en/I6c0IJpf41dMbH8mYTE6MZfRBkQYDYDXz1pt+uVznNN
wDsV4eA3zamROvt+GHJcb8C0taMCV65IE0608r1u+5SBDB0y7fJc4y/X7T+kdvMnO066mkGvMgnz
qjLU7QsvxkudLDOShxvr1g/vctCXrMcrSozriDR2M19UOQF9Jq/jDj/XWNfFoFlJ7KokJ1+s9O+/
wi3fZvllfEsR8RqmRPSyD79B0nzlJnhXEvqEhzq3Ivc3Gng9vn7wqZjtdm+fIxQVi9kJsdEBpsJ2
6ckZuMNARnnhVbCj1LRZWu7DdIFk6Hrsc/rlh5SeO7Qnv8DYPMdn1Qe9J6OXILeYOjgB0ZnN1FNt
pEJj3J3uX2fg2jvcAozD8gH+lXth3aM2GATFnCMBSpARVGB0XnmCeWy4j7Ix01VLWFIu+C0hIsD/
8J90A77fGn8KeIvlc6gUC+JIg41mMoqtowlP7QV4KjMk7HIU669yeRb9Ybr3M4b/6yXYZArchYii
xHOV5cjC4l+jGT4myQIK1HJjpeYb3x12Z8BE4hRkwadF6SMqIxVDLK2b0Zwf4hQrJ4O/rz2lpfV/
4ziK9j9nuPzHOPAe+DbVyN1PGxfwi9AgvuYx4hwTuHINzaDvO7fi7bDKdqeniQ1AfwPJO1uPPLbm
07/OmgM4mqx7zHY/LaU1jqhYr6Xd4+wAdcpcgprxqcQ5gWi/TiXyFuC1mx41yUAwE9OYL1AxwyJN
wmKG8yTZ7mZihJ+ZhKLBkAmO+KP/jCqz2q8wOEJ6RiAMefPAnHYSwStt4c5yc4RI/NxbAB5gXzFu
maJ+9/zSY/Vd76ZLBf+i+L2l8FOljZrMmHyZhf6n0bmjeahRNzhD+0/xF4BEvuCoo2nsGBibfbaV
MaOpBz38GfGCgXLVelKAm+7iMb1GgodAZjPLgBPp/+bgBnEV71XaZ2x/mt+UADINwR0U+hRTCkFH
iOqaGtP4FRYvVberseK/QXg0e3HfCJBFqj26ReUTvY6/l31u77hN2vLLHd3nV97yLK29FIdsWkAU
j7E0c+++HL3+1sDL+8a9jewWTwVtU36Nff/wilsQoOqYSnwkrlROuO225tjUOLs495aybOMSv61G
0e2N6tyHjj+n0/uRn6/RxwponEPIEp5fzp4fYX2D8WA3tpzMq3wdMdflJPptbIbaGe/BZ0qFO3g8
iJL9qBk3upiDhwH94wbFchYJJEuPNL1iXE0GDhS343CoLQBWaq6z9/S6jOOPeQQ7W4uzManYd9Ia
0SwL5+hoH0+I4SXT97lUVlF83wJQYGkwWzx1WhaYiVkMKuF8ph/exSdkl7bx/hE+0dFplBVSR8Eq
ZFXlDi6n7Ic/KwHkF4c6Ao4cscgWCd0YbYJg0BQMU9Gjm2zpF8dygbNGeI+fE0sIZwTAwJNjG2Th
liqD2XaR5Qm3EMnAjVD3DDlxP5QiisNuihA+cC1+ucCWXmh8ZOtnUdP9oW1ZZz07Q5XZQtDlxnZ/
JK/MO0qrIyQB2MOlxWWZmw4VVCuqyKS15YgDp6baIiLAGuzoQ08J9u7Ea5rLJe0ZQxd96xmsbj23
dpk/ey9frRGM3oa59BIa6lRBNHWC8FI0rGcvqTPHqhYdFA3q9CRkkHwvwN+p5hxJwHnjbkrZEWkA
3jiAI+cHZkSlUHFLc32BTQ8BIDvBUFBstYRSMyZpdtS73XPMg1pzrs81QdKO6vGTwVbUBE7aRkSV
pwruzyoKCNgFVMSgDMxi8UlQ4DbUdlXrzhl+BIyYM6gmJtoclMJM/Qig+QrRYnzXQmxZgYh+QX7m
SHeXVKHTbf/CWcwDhR4rxVIHQmW4gHmgL6K+bv7aEpawxXAAOwu+bIV8kbwGb84apn8HveiM+Qnb
GVKj/qgb8bkg6kAQBc/ZD9dqXCdYs3RpUELIOUJMXz/IpcVdcETXxug0VvJYlGOWz7lxHxj+1Toz
mTRCDRUREiCijqcj5rbhD1rDp2SAVJCpMKqJ7pL3g3f1Egxo7gmvjwIi1no/MH/H9ALO1xt7ptzC
6ogmPLEZ7tRt/eZpX8Zsnn/QUTzxDHiptGR0ukCiZI4pNl3WQZTNaWeghnmskfAggLwwH18DD+bq
IkEg5dwWyKtGWHH/wWpQAmI1/TXWZEK9LKKN+VJ7pE8tqcRmtv6ag77Dj6V4lwJ0VEJdDsyTeLeB
3QHp3c01zLT25QNha6JiawUvk16xz2Nr2fOyh2/QdzyovTtZLoV5miNUA8L7kDZKupaNwi2h9T49
xncoIIvoYnd5K8iHPufNtGQ/0sIyEH61xYJ/kn7JCIe5vPwatA3t17oxVL4ndYKTm+qaTs663y76
RsIxwiDlzW4ZrTUUnkSsM91Oc6fhk/GImZM2W1eUHMUyWBUysoD7yAwktLk2DVMFyuMF+uYevDP6
ynJuhreZjUAhkCLZ3U0eQ7pCzHgPh0y1C/bLvIZoRlEIYoN0aRsG2kF1gq9kHbCgMw9fX4Ey/Nn3
Rdvfpyc+AVAcU6VWRS0CRrZGnRH2kKI8rFX9FpIbjLUXy8ZQZDYyoNNAsxvgfrJX7YT9oaN6Iv/V
KuwH+Pr2jZRCI1hOON1PXxOUe0yeUfpho5SzNM0newdQXWwCzn+pdCQ8Pv/UQYAVkkRxDreI25CY
5LcEBk+n6rTXA3Pc2J20OqdqK6oEdCeKwx/S2WOQfhhjDKw6CUplUfect/3sOXBxY90kAH058F+J
12cqCKd2oqpfd3uAp/zuwx4En+ZqZXSE4nZkyw+nEebPJqYMD8EPRAKgdxxOaF9MqJOVtY9HjjNN
3P0xTtEYb2JOXeidZIqClbosfuCArQcp7QTz0j23pFDkmODUTEww7SKZtDInnRTde8cu3WY0HZUH
4luxwZmxomJX06CSVkTl3u72rX/prR89/IJJ85jq91lZh4MU3puEDZw/Ufq04xuOc9WEUbd73GV+
DsBE51U7TMa3qj0SW+F7BmCrsME2hpoBAvvSl73W7ihoj6PF905+AhHx1vPpwcZLsj3qMNSYPYfB
G4mW1BhVn5Ics67C+35Wkm633xBwvSy8ukdwMJ0dGsXG7d+tdJ5fJ7QRfAb292MOZToaBoMXTufE
lUzefBHyh296Zr2vnKrArfW8VeMfY4oGlWmpOQ9CWGSs8vPXBBr+Gw+e7qtPzJ+jZM6rN+lrbtEE
3dfjs37QDHDq5RxEp8WVi5gWdYl1lqFRlpvqCT4PDmU0xvqaH/+PR/gMwwL3APxSaSoJEn+K6T9+
+7+7272+PKVc9SS7g+A1iGFGIWp9oYhI5WGSSFjjIFLURdFFkgK0bbmMr861WT+BzEFYjJzo3sr6
CsXSbWS4jTP5YIqFzOhJU21gOf4qzQNtZTYj1e+DxxFYzF8JvAFs7+ZozvBUSxc/937zS/66B3fO
bNCRynWH890INZfLgLfk7pI/xfhDivYiAMHd7Iiq37nyDf44RZqE9w7QKbkfIPVfC9iVgLx5IZKQ
a9vAzOA8w4gAgg6gj9LFR6y1Ajcy5OvO54u8ZTowvgBp28jKr8St0KtIs546p+3JTBZPv7T/6ClQ
5zt9VF+iVPv9KP2pLvZ7ztp/upbtv3lUODtBgJYJ9S3/wZQAdSZl+T/0mBGOC5EvBJqFSctXMY9o
LLQFB5FFy0TMjVEICdwuxKLcDpaQTyTNToMQ79pws2nnmYmUa8OLBRzUBqa/GJk8AHk6ccMEM/YJ
YqyPMxuZ9FmzmTF5+/YGvwZYWdvGA9dd4Ih5GiLOsNsNFbxLneDuibn0BZNPjBWKZbIzqLQQvkvB
A7UChknxA2sIR8z5gH4KuoCpFltGnSiaaoeRHEFdSkDRYgH5CDcb23fdnwsYaSojjtj72kgcUW+n
dFKZvfD/umi4t4UajcZjbdMocmfkVoYLjrZy/XMcNQsxhSR+IwfgP7Ft/2fumYEyNIpgaT9u4NVI
W2ouZGK8TRKvPgtC8GIUNgJdjW/jqJQn2hZgA7QKiREEn5gNudEqoPXi+U3yuyX7w+s43fATtR11
0NW4Y9kkqqPEfBwlEdzrwXQvUzOAzQ9VGZ5DMoLlDSsWqhcmAfWXza1aOHgPbNbN/Opz6z9d2sMf
DXmgms0CzY5WjW+5qx0/q//5YZ6SQB0EYQfggIsxPrn0PUU9VRVW6GP6zWY4fvA0aYSuKCXqN6Is
v9roPhsPvRYwQ7KukVwsgYz3CI02i9ni1mE96L/Gv4WyJEWIRDyzoui7YrzymyZv/04eBryH1SFO
lu5Qv9ZNs/Weq3Lr3SJQ55H9GC2GypcLaHK9KKU9e0KXMFBn3nrBN3VxvEpmyQh9QRupUbPF6SpA
V0DAirCdqw6Y3kCplKOQO/UPsuQVHtqfcUBcuJ20pr7s+9Ad08x9cXRZ6CW7pzmT4sEcizpeirU7
DM2V9jbgSvi9XZRO6P/u9AqFscFMB3AhN2A2Blztb6ZaIknzbf5GKa2d+peDq7SfibZ/F7GkuSTW
PCYFkg66Y9gPUFkJR5MEfVVujcaUk88dyt/0KAQt/Ys6z8CnBWAIDiuMidSffy2tHroAjTFagMkE
bsDeQg1f47w2Pms0JLi4kPgLZLFJGMzoLfQT0fGIH/tMBZtltyi4q3ldIzRqTwvRDPW5WH9PiE7p
Qr/1MVjQqZf1oyqOoMI/U2TmYFWah2+JoV860D3UHdCinwmbss/AUM8Z7E4sUkqjvnHKQLoS61Q6
yKOoit9BtXw1Tr8ws/ngyPnD0mHt6aSP185CyFLdwX7Dk0ZfaYXZ7mD/Lpyck5s5KmzOxsWd7k7D
FHGPkARXBKFCScSZKRSjYXc3BrihNbn5Nzp8aCWmHPki0N7PIGFZ9MjYHcyxvCsjl1ZXkzzGCf7h
1uibKXMa5i/nGqcYdjTmsudt4REZwnLIwFoqgbByhLReegseYH19+4MuNZ8cxbSM6DS6+ZRc7gjc
WOS5IQBtrZaQ5AVtPtIJKv6ycXpkdBiPlLEfxsMw7TFHNwf/prvEpLeQF8DWRHWM8C/FnyyUgLUD
Jh6bA7UO4Th2uv+setX4BS+7qlVX1W2iMVpTRq3ggHMysaAgMicmNxg0tl74LzNTXdSYc6EWwcUH
uyjuu7k2BkuFQb8swR2/46QJg2rloZamEZiza18Wkd8Ygr26OBmYche0XLT2p/ClvgHTFYBipMaB
YLADLCMamTxo+5QfftlHLSvOS6S7wUpbp5QnpnZe6dWYcTy8xfqb5LpbihMMIst8b8hTGti6LWkP
UizGMBF0btn8kU8VYGGr2CR9U9HiLxf2B/ed1VgArVPnYfvAX7SVRrYi4gKk5eHVQB9wNAvdT22+
pBKUEw5V3PjwqLp7Ml+fQZL1lAY7dDoUCz9MnjFsf7s+NlyysEQQwxkCKD4RLowOOnjSKnij2QlS
gpVkPYYuoUKkFly+G/os9el34/x8yXrm81yAaPGd5mVBWsgyQ/zWxA289hL+UBkXGjOXfUsG66KR
JUNofLpPaYF6xjx3GcCTFWMJ/Z3zL7Gpi4sxMZACuEbmK5pYKchULrX9nuU2Mh4oS2omkRiokTpT
3HMwPZx/RvFaVsJQgTWQgZRoI5BXMAz5ZhDTA00glHF05+WUya0FbWlv80MxY9Gjvhzl5yojW+EI
Zc4INRxGHj32SH6PXu/NDWuF9+ST0BqyWYkwltdV/NYn36H1yhcJX7kwKcFGDAc/JRuPvBt10Mh5
MgjyGq6KdEl61vPrvTOrrZCJ+EMcHe5MAq6Kwuy3ZiESjLDFC+7NSfcLSj6i62BEf/aT4JzPhCuq
XQKjUOBeC1/NQvUA2EL72dWzW33R+2bbEKKLOR8hp/F3RlWXJogZ0MfDihifW5x8HfCObPYDtuYY
OBVEQaIRFxIk5km6QE6DIViLEo0y9/2pzGdDcDKTcSTLEMf7tJ49N4Nf/9Fs8wfqlY6+gUk22amV
YPgjqdpJtt/S7piXY6QMYeOAMsysieq+z1Si4FpAaYuOkx6VZDiF0hbPj9rmelfu3mO0rCq3R1jC
+EoYSkRU3k3Q5zoyG/MzoczEsJXSzrsdEUKUn+2VeHLQTvrfzHxQ+pPfTndQ21I27Q/IlrOUweIz
IK5x0gEaF4wRUMw++zv6BpzaEsgY1X5ESrmk4f56kMqd+WGQFo0RmwBWoApVUpYTRkUTztz4SpAV
prpHIrZb4w5lipyC5CdtSyZW0WOWxb1Tbuch/vaE6aFP4YVA4SGaKfLlUFmUw0X2QMGu5pZ0Dwou
Nq48gPqfMoNFlyBla0p0azAKKuIc8e1CMwcl0ydCSbc+JZ3k7PnynlgRUg0gZ4qaga8O/J7E9fN9
Lt+vq9tPlggACHl4Te9VUCYR4ZgybYVkpeU4Y+SAexrqI/E1SWwHacgEfl7b1/0DC73fiJkDS1ec
GmyxBJC1uGUltHw5gYZvzKFkp5GALziOwV1SMsFe+3bI+ljVzTwZuup1V5H1+zKL0wul+WDW5XEH
V66hoJojWVJyC4jp+t5L0EmK1Xh5G3OEvmXrSTs4pHSwfqn/YgZnlRZQv5beWTeU/TRn9FISmsih
yUnx7Qc3vsnD+gEwLemdhTunakGVFcHT+SAJ+TgNiEe/vEgYuqiL7heJaDFeefo51pRob2/0hlGx
smLdtPaD0hGFWb0jQSkpLK1YpFqAYgNvFHAXKHP0HECAc3m2lprJMMZB7znZYi0NSOiP38eTx+z/
dCsNXK66dqKcCxgjmnSbE2k4eyEsOHaLaxVQIMvOqJ7hEZe4v787BxjzI9JhgHh8lxG8upH2JVUA
ZXljVYBMHOaI4jW7z820uU4g6Tq87EpHXyDaeXtNQCjYgEwudOHsVCQaLLbvscdm+jD39SIiiREG
473rPLk1r3N8/UFAMpNkUfakBBsYdJO6M3Ar5tkLKy9TX2h05fz5Y3/B57tZhS/z3iNpQmQj0fB5
UDCq3piqmAS/IkLffPvu6NT5zU1siGRTYCPnPaet+51kE5Va74Pupj1048GJoIa9srj6vy0KOz3A
9d0DX9BmnTsi6Bjlfwm890zI/wCLphn3e0/n+fdAavBCYGaNYDq4MWIGu2R0XasP+jKjHHMH4G8H
VbMceCUU/pRF3LlNoAd32uWI4GuazDmTp251xD3kYb7nevC4VPTcW6JJA9Xv+xrrMpQlfPp+zHB+
jHRNKfR5wN5axHHP80kR0lQPJoQVMRodJfPab6iQ1v+RdGbbiiJLGH4i1gIFwVvm0QFnb1zbCRBU
FFH06fvL6tOnqrtqTwpJZsQ/hTy6vun3TQRZYDvDNVNSG2xYH6q9JYAqFnoHcWk/wkNnq5sKWrX3
C7K0hgvEhcwmgGqz9cGp69uYePqfaqsjLgQLsfMMh7L1SqaafXPl8MccKyaHVL4W91eS4daK+Vu/
Dy/BdBUnsKozThGOC2gXTjBDXKHPufVk9DbTvO9XXDCgVUYCWiWNFUEgjG6HvFfNS8m4TecNgzhW
3PvZ8EBssMJmpj4q4nIrH4uET5FWckEWzENF3NiKsfLDceNRYKqqvesTdjgcy1NIBLcQmZ/KWrG7
oX3Pwl7NwA7AnfeIkasqOYg7tC4MaEfx62pymCEDvJZuodrKxXopjDwjxN/Ua5+9Wvrtn0S3VuA2
F7xFYa+wSNq49sKKiRl1QmjAt/IvjIdGzfl067lEhHkd9xwaBbwggjDIklpfGNPnBKPkI+3TFgfA
k2hvlm/0BBTA0v4+aiTnvtxBwAW/OTkDpeAoiCkQObkOU+UZEHWL+xH3zpXPvYs/xJ27eVMwjas5
LiiOFOYTotqJvnuFGRmG6uWxNJP/LsAxN/SiXPaUGuRXM2LTva6KswaFwYQ2Jn569+lu2oTa8bbe
gVTC6sbYhxBGrZ5KxByUfFHumEyQ7elBSEnVzXzGdJYv9okkwxiBROIyb0nvIulJu9s/PXwByV7s
Qesb89de1la7e8wqMc4k1DzS1kOe/ivnTxE0E7AWhlgSFJGWeSc6cpMxtxhBRWE/Ohu9qdZf9mrK
X2Uy+GDiodlaDkv3/fIAx4e3hbx9rQuqlbq1iienLlmYXM4dCUW8VGBMFKF19HyDZDnFzzcMbHpC
46QxCNCjnGpG1HA/hmA80Bw2FqgseCjnDkSpTww9TbLCeFExUednDy729ePwPnTNgVZ51fYjrCYy
63aDiMcZ9KyWXG/ysE816Rp367tlBHWP7R4fU04T7Khf64GkCbsQugykBkQuJsC2OkrO0aUReO9z
/u17b5oZRoi34YBdGkrnNSHUEDH7l8mF1gtyTttLwU23pEm5yvh+fWuQ5KcBwx1NYYMRYD37jnSo
GrTKn6k2ebkaCwRtmcN+77D6Woh9UCwmBfHEorYAAaICuTl3nEYykcG5j7Rnd2pU/IWege4F9tN6
QvmR/3BZFJXP1X4gfZ7uPjZiHcApMFXMuky9KdsUS/21z0AdizEZRKLyoRczJw1u15XUYVNpLH4A
btYBM79dnf39pJ5/a+0z079ImN4k/vIKiWqge/VKRFFDUrvXP1GBcrXxoAJ+I5lnrCKdoYEIRRqT
mPrqOb3MBWA1tHmGYZe2gmbpF9JEEBuDSsvTx4yQh2c5ts7QfUmWtFdcDfYdZH3yPrKee6qNaOCN
gAdteD2q5nlvJH1c5P59yVZosGimN1qEYew5QTJEbPOKUqbBo4zYHgftAg697QCjd2BBzwNVIXV/
x3iiPWNAr8+QQVfpcIwW500jXtjGjumGnyludwyQMfPthHZMGXNUMhqkWt9Jka4YK2Q+VqUBvqQE
Qw6QHBXn33DcH78+PJDUK9R2KohTSE8x+JNod5AyJ8qWVPnaHpzF6rqLI6Gb1+Py610G4YARR+Nf
znFQnChbHggRzvQtws8ontGq5IxgyHhYLoavMzA2bTdqpGr/5D6nSn9xTUjgkndphx8I6Oc8+Myu
kERkUNuY+WSzLCO9SnoNA18bS+sHPSlgJBrp1m6nJTfoqqEavFfXLiRubJBHBk/rd7C4w5LcLGxf
ferb+x+b8+5C5exkC+k6yY0Rs7SzzrsXXv059JQVh+Ttr2nDh1Ja5bFPXPLT262yAA+aNjEkUwYZ
f4xvgyOUcS0zfg2eHPZ0dEPSobNSeWR/CA9BtbEjctYqDmCE9DkULFa579QAL637ycIdl/e1J/Dt
om/f+5x6bItYZ7got69ZIWaN/miyjwyHQZHxivuKLSf4yJ8rUHRQ0osr4R0okQ/2aZPHMugcJ/UW
x94HS4g6Kqb4wJGqootghhgjqwHRaq8VYXE1xp9SRSroljxBjI/ddEPn+3Iy1RrKgZK5opwhHQdu
WnIy8FciKd57hfFBf60ASpTkJgcDw4O5YAzWTAN7AX9yNVZLUN+5IPcpUYcE7sgkHtHeG39FY3fn
933y3Dl65ShP67Z/sovTCt7jyyt6NzNsGVJ3LHJmuUNpAVSmPYZb7u+xhnungCw1gM3TjM6/W6Un
iidPDiYq8p9WdboQ7dgRsIhs4JMxSbniANefj3lCveCpijnpvazVYBxDtyApMhn1QL1iDmYeguCO
AMSr5L4tfNxg7GJayNhNKFtE7grwFzhPZYMio1IipY/9GafVPeHVc+m8+82KnZ+TETLTTv76Iapt
bFpF/H06AEiqXdce2BZKj3EH7MC+0IGZUnKwHsDKd/FB5C++nNfVrpa8P2kSv5xT6gbze/jE+25u
kyJ95Q5jQwogWc4VC00K6osK2RrKO3vYszEfSfh0gAp0H3UYBRCBBAPvWdsgfMLAf/qOJ6vbeTLR
nQlWx5RCDfA/m5alzY/oSA3wGdckZIVJcv1b6+PuYCfbhCfSh6xOIZxOnfn8MU3iKQbHB125xm8C
DCPA4flwhd8ScoUjDfLLSXn+CNdfHBiqsRFarIwdmNNgQt5AFT1K95BSAp0K7wQZ4GCDt0L8BCdg
FDO87kznfV5lX/fJHjdfjbyawwTTAnOiQJTK9bsEobBHYTkhI/kGPmGLO/+u7MnKaM0JKwTreYxJ
WHxTazot9hgFHjKQOec9zhTT8EPpPFJzu2/9UZGHqOeGnwWQwRUPAYNSSiH9XRmVhVGtdsxTAPoJ
Fw+ilztbDHDBw5p7geZgAAR9JhIfOcEag792ZgVcGhNnGmnA9KvzQVgCQBvMkBHBZkIWvasnd9hW
zjaK3cFA+MF5Kn+oAHmWbU3GTvWjRM3N+S9679sPggAAX8bxEgnhlA6aoZwBEp/M2rMrANRCxv4v
f70JSl+KjthGoq8nez2sT/CxLxQNTyLTXfVLWsuOi0uWf9zZ+tArK7/Em8wtT1ngN7G6YWVir8TO
vR4mE906qMQ0UzyLBKMBYL+BlIjF8gl3rscoKs+rIo/8tU6Ql/xWJqXFI0ltoTcmyfLIk3PHcw6T
NKhcdDzqA62LZPAbmjaw2wIPVsP6esLcO4FZetrowDjWQev0R5CW5qmwVl7MxADiAi4c1pYMyuk8
/8o1PP7XG2gB98tZMO/aLFGJtU+bYe8r8Hjg+uVrPIxI7De/7LkRBYR0QN/qDl2UdJqI4G8WiJjw
UJgcp4Bk25eEZU3SfYEFumMaArzomKi3Qj9xW68xshG/2beEixQADur79x01jt65sqeB+VQc+9cz
+i68U5j9KrDjDvk6EUJvoTa1DEvTxxK5QLoLrTITiOS2DoRE5uHo82nWjvIF53CkzV8QleYRqDFr
zVCW7axPbjnOaBt5JqYfqx1wvsXPB60a0UT3D/hKHjQaiXFj2nHZsp8uRRqa4WJynOLesj9IJ1n1
hTh48ZbgPqk4wBl8QLlxemfBswSuz0vzfHUZymbej388IOxHiRhZzgwIfCuYrb/Csu2rOwtoIC8d
nWy2DoHFDSU0/5LvvoRa2P6Yszto72eQhJpm7158Z7AKQseYfBEdjw//Hj2aUTRtVphkHELYkMSP
qtQZ5RiH3gmv6vxAMfYWIWE65YwnocSlMVn31X+eRgO5Mh8iPFRcUrLeiPCKlv+ykgjPo6FBA43+
bNlnErxAvWULvgTxossvIgh7MYMiydx/JeR9M61+qs+ZYl+1FuXgbsEsADXo7b8zCCR0IRVpOjS3
vD1EZ7+AIk6F9aGKvYzVS0SJ+cUIyX53x1Bvkov/8YSXuIv2r4CCCHkCLkvnbR4a+3AinwA94A3h
3C7oRPYAu+RWgVnz3yJtBVmFiUzyclAXTMxbDA2zjN4z1XmEHd9i8k1ek9eETmBzR8wP+/KLuyBj
pQbUoMMeCmH+Yp5lxEyKPxVE8GQRHbOZ29utNDM8IpgcNBjzS+Ho7s5roPVw+YsGIcXVg6Uz6bCI
BsM0H3htHWNLP7YcbfhbGJq9aGbTJjJSjmOGl5HHhgvLkdyaCyn09B2cB+lr3B40G252JtQAU76G
OR2M4AUozdeJPvTDxymLTYpotlJtTRYvQzXEnK6+yPoDpZPWt7nh7aYykwLqgEGu9xFNE4NTgb1V
at7n/EfEEP+PgZcvk1ePaMQizfxqXqCYmVeB4r4LoIgsLQjrO+eTr/BmoZQjF+RzroIHNFmLsg4G
PPOZSWj/DlXwc6u56BtMdYlk9RW0TjaqUbIgKu/Y9NEEgEWTgfn7JxKvUDyYdTCe62SpjLfL5QfH
F6AWm0TnIpkBKO8f1KmY19TBSjkGrAGwn3WP3hdkWUNbqNdgkvnrlmuyI+2WpzkAZUFfRSIXSMym
hTbWx59QJlsTlzwl63zoy+nD1wmABUglOqLY67GaKBgbaUkZAuzVaw0pzXcKFKYRXCYd1RF2fIr/
ioEB/ByHVDEC/jb5iImPQkf19WWfjtf8xjLP6AUblD2z/HNlMTUgs8XzivOSJ235AQD5uS2eYiB+
WD/nXJ+EVXIYSPYrAWbHhSizUNib0IOxNKw2WiKr4QvgYBSXGwzr1Sb6nqcEb3g0OIkhKfBXIHsI
OF2ReQHrPhes4j9GURxsr4ApujYD17ySgxKQmUABc04n4+dTKWA7kuyv/0xqD0kQ7+LvEaA+T7MJ
c6f+ZkQZIkh7uut80qEZQJHP0WdMAZTKUTaigiZSnpsr7BzaTPWQr3VIHFWvjptz+YfdfYxdZAe6
idkf7eZXNPasI4Ag3FVyKIconNY0Uh/NZIMimLg3YiqayiNN8jnmfhgjBS6nD3m0ua8a3I6Sye3v
T6hhI2H9Kc83tPHYWpLmjCsh+RAbQZaDB5lq0KwB+70PGgUYLXD7dDuJHPE2fPO6kzdEmFg4hFP6
H+tHbMrb7Qa+sZUwxRMGyLbGt90WS9UjbiNnFEHyG/go/i5xiybP4tMKbEAIqB+AOnjRZTms1jAi
96FNPtxdzEIR3eF8iGeTe3nnfPIv7HOIIBg7tyLHZVEvyjF4T6RPBCp+5R2B3eGxYihLJEayGH2k
ijryX8x7Osvo3906U+fbs8JtXpwWgkHxPn7jPyKDvKnMl4kRuccGNSwBMVkIbtUDjq4RJIFuWY/h
FEZTW1RLOg8qWy2E5KUb0MPHwOk9nPz0NnhI7V05/erzHFEC4z4IW6cUOb2s4vhbVOVEvdvZI8xu
SeFqiFUDVG8GWI6y31FpsIAzIlmkUIVJOFVMPEIWsrNe5VLe84VqC6P9plbSp5xQNVlm3nCjRiAO
vJ1X6fB6P69FD0hethCYYmNjl2Cvujznmd9j2SPDAyRiJ6P6J8HJGkZit8WbnFQTku52HtnJzE3+
a5Z9pFr0pg2BbVafzIV6Wd5H7F/XiB91iUlsVDJv97MAa26bBt0J52AIZpL5+kgZzGUwlWac49yE
sDFCgskGeiwqN7b7CEblcyroYH3cST/rw/9HDVlvttqL2ON4fcjD7oxz/Hk/X+9ihUoO8+XXfgZ4
gYAj708rG7gY1a796auZ/oYeQkCjcZ8c5Y1bd5HSW9Z3hEjFKiNbz+4OD6JpOLB1AiUsiWlxa0gN
Trch/QD00bIBGFr21WWvs58bdAG7kr1EDK9BZq0hN7iJGB/g29x6Xq3hD6gkEjjCoUl7uEFrv9iS
C5RwCN5yryQxFEb0zjIgsgIrFPw7bocj6UWErZEroHh6tCMNHTCQs41i75lUsKMhEB3v/gM0eHM+
g4ho5OrtcY7ulthz8sPtyMsAU/1xNJ6psH4BWhcVsarqNxisxGhXshdokrHtv/E+eJQYPYAwQi5T
ytvn24UbAaniLWUYbX4TWnpFwd3co7105XbR3Eb9p6MpyCKlaYGN+Eul9axSowcXYV0jvl/LMNiW
6VtmpgXgfpyM4DkgAdxQBPQN+rPj7whERibcqUkxieAPA4mScjufQyjU7MYfp/RhjEipwliEZlE1
214k9YNupVMbcoDxMACc7Y0JaXu6FnwYuBE+eSsheFIbGuAlJtTsB+PE30MOOgZ+P3xpdjuSarjS
GqeM0OS990b8/FrACzQ15cfsEFIGgOSogQryLjXvuZuzwGhz+kDjAewv3c2lt2jJUaI6+BBaZzXv
4Hb3NWam1a5xpMPSKq9Z11D5CMtzCzmQ8Rw3LTeXDBIihXAvUAJgqibAUAGWQFqTj8iAgCsjq4Md
dMpH8of9+aM0b7xeccjguW5+9vJyYpdpzTTrFdFRMak97VMwytabgrsN4BHkI1YQIBkESMgUGQdy
MlTRpNGsgTkptceLvb99/RMP7gtkd8O/jujIgb0pFxk7CGAfIsMSQsD9PBZQFzemLyKpq3aWpIU3
xWpb+3IPXtcEFvx6s9tRly0u7q5Kyy6E3lAUrCyIi5TtYKKtBn+PKRyPjqEQQCe5SREoC39i5yg7
hxyJWvUvpK7UtqRw8fEOtz9EOxbIGmSOeTloPjbbhGVh7Y69gAaM8BYbjQn6P+wDxHrdgr6QB0rm
c1bRKPWoGiGXnP2XsnryJegzG6nYU59rNqbz9dyt4Zqy9DpKiI9EFeai/5fGWxe8YYdUq9GdL3eU
q9f6u/krMjZGAL3vMM8+gimg6xOTnvCVrzrLm5xKBt1nDgOBEOtBMc2YggxCAayGjBHXY9jNunlP
2IvAu0DcdtQWhqcf8HDGDwdd/hhxODK6jwgr+NAVyKMosZMAs07gMjjhGyIEBNURbiBoaRAJ/tB6
zbSjoyvsZlT4ewXZG7pHxNNIRJBDOBhB0x3S4jlXUna+S+ZpsYGB3h/bdBy0J+GQRpo4F1HVn9F7
fHMfwtgz2jdeybaP8MAhvD+6zEr+48RyNEEvBxPcPUMESV4xrVA0IYkNbvz1RoAm9eoC70fsZeBN
TKs24xg8TfFWHIRh9dc7CD0UOjfrMr6MpToM5sXJwEowatwrZuTgO2426hz1k3wcoIXPrdpnfswX
jvOo40PgnUt0AqNXiM7uHSrTz0GddTTVKLxt1B0oY/OltL3HePIGZh934Ss8ncgoSlOPnj/gRxkx
5r6kXukoe3kM7qeff3MJF2WrxuXoDft0NCzdG8Askq4r84Rt1FvDP8ZUCAseyjrgV14zzeNlrBhu
emIGx4XYG0KUQCq9U6naWYJmN0XcZWeQofGcq9eZp77QcB1qErutU73qwWxwiT1gOOu+AE0nDXfH
anpIIrfg6/U1VnrppUQWqhPDTq8LhvY+sNSiFwtS77Kv0ZvV+3Sizr1VFwIkEYAwMDdOY8uSK3A4
Yg8nox5R6aQhHuKYAMEybpvwYXhXsgNw1TJLKeCZXrIXL6npNQpxVwyOHczILxLZiWxeq9XOV/CP
CUn9JWCxCvOJzsGUuO10j7SvEvNPQHrNz2muR2Aw6LlzrKM+D/THcIT+dWD1IJBs9gFarT5VNUyb
0LgKzakqctauqUhKJ3xMsI880ol8d0+vfQk7ae+6ML2LWM+aOFL7tX9Hksr6KQwHNZxmq9lp3sdS
ynJHAvRmpiOHAYRdmfuC86XLBe1iMguFwFz0kwFmt1gJtenkYVeQnuI766rPMxKcSlBORLSWOiOI
wj3lAhxFtYc6gPBV2W5IksVClpwQcvJzkjQI+qBypPwJmooncw8ZClHpo+J+RyiZWawotURopcqT
cyGdtlykRBI9LA3igTQxay/2MB0U+NRP2f+oA4DixhOce0hhcB/yfh5TuKDleNsjtkUYyR83Butt
dyFnJrpgWL2fCUn4QPfKxkxr7gvhdSAy5+etLFLEkHcSKTFbi7FM81RKr1hKBTSNOvtkfELJEsCm
ZqXa6HOzTqnO6sZm/bHwn2YL4xafEJ9zOu1JSfIAwS5ohNxH3+s9oqtDZDQeF6Ff7wx+C4LBBLPf
qfZrZ+K9/ZOnW/GAOIowpL5mqsvIMcbqunOYrrwUUfZxi880t2OwSq+xWZyH3rxLdUctvN6G5Cxw
HhgCRlyLnUyx9yRXw5eLaLDgxCZBIFTmCHBWWWWmifZ1ggr2ION7pAD8MZzGmJzSwRFMjw6NDapj
GJXDXUzLLWk/XH901wLHM8f1ZD+fz83UfNgiwSuGsKRSkmmTdeeVmQeuy4Wbz23iy+8eO0qAcnZn
FdZEm8abB9/FmADK27pzcK6xOdEAwO8eSuOSzGLUkdK+ALSgsPF4kG/7F0yLxS6mjw/e483usNuI
nXQKTr9nmsPH4Y4B/xAktd226c3WoGVJ7W1ynhGI+cq9YIB3qIYxN1tBUCw8TxzsIej/wMZdyW+J
t9J1pswCcu/cSeHdeeUKWDcNKWlK39EY5ztBvUOvYDMjC/5flkdCxjQHB7HHVkJs3cMK8ln63EuU
LdyKN+gwy7mnuNm0/YCUdz5IORv0G2IGLK0Z8Uhd0et8/QwRfkSNwZ1ETRQN/x42205vjT8BUab1
R9DOdITz+1/azQr/GIyDMSJQvIXiAMMuKhchbT5SqLBJ+lnGK5B2BNOM4PnHPVCVzKnCe5IZeNyE
vkdRHzwEGrcTv2GJliCxgs1mpP399S2GIcqJwd1tTFoQClAjNDADXSH0pCFVXIZW2NIPH9KEefcY
4oe4TFAEIW1nzxqu76Ok3uyb7Z5uglukGBy9xl8/Rq5soRdCpm+OiZhGIcY1Qrtu2LXho5GDRK6t
J1Joj/KkYHZkHfCjUDEWzIH4NIAHKMVwbWrgDGyFarlCyNIQhClTuzBVCv05IigTCg6W6aaCvd3v
MazUfSEh9CKI66uQPx5jRUARTVWMJHc6sHexvGGHEl6B/F8FcuI8ok0skxYym3MlL+cabqXcfhcU
O+nQSb2WIadXb8AZb1W63djVuVUBAuopiwgRJbu4+bsEK2w0ja15jOlZyYqtGyiWCUxv3A1SPXtF
X0uStslIQY6kOMaavOlbvyWxfX2SgcJfWMT6gmzWZbvBJFwk10TIiFEAQ7ysaDigw4n7Eu/4MqbG
gVplumXflHfs35joaDgvnMeUFgpkzS1q6XlteSNZlViW8JnDOTYq7O3CvGPdt8wByEwN2aP49yOZ
EwdjQ9J64xyoWIR9oywpuU2AI8m7Z2t4re3t7djDHWyc+JELysLApdWg2j+lcLV0pRRd/67rjElo
ImKIXarVxQNM48tGFPUjpM4isFMxhxGu4prtMpi3nPDIo7FEOk3mQlAaWH8/I44kwSt1K6iD59BO
2crY0hDowNCw/xN3dkQkZFOeoaJhkg68AzmfCDLNcsph6eRrzWdvLNn7hpvScP6dvnNMglOiJamc
OXhF1HEFVwtRl94AxC09LRLB4GVTYUSSRi+Bn3be6ZSFuf3AX8RBLR4CettGdXvylOdBmGIFQYc6
vEmhWr4LfBVRs6C29UjQA9qa/+a/GD89Fkxhyr6qQDzNNfrRt2CWvYOqOXS+9JBbth2W/m6khhDD
raMDC3k0nsngau9Ln+ORMFl+PSxIKyALNib4H54Yw/5XbbS4EW2V2U3pK36SAU8iup1FPTBljiHM
w6bmYxmAPOSLVbZ9DJ1mIFTqtuKTazIu8fVbIDOkx3K1XZJDduc9LucH1/0CqcmQtlcEyyzuAwZX
aoCS5WSQOdhy8XoaD9plNUBRzQU1RLr4fL4ngfcJR5Yzr/XuEpxNsFuFjWI0Ob3Gex03w4jl9uyJ
sGIO5L5qtWeC2hHKORfyWwSXAlT3LzkEmgBDr4BuxxUxUksG/Zx/xCWLRN/GwV6zvv/BvDCL2fyk
1B0WPrF5hkWU04CbERa+qLIIagHNvjD9WaxsfN9bQn//RPXVueLvFmDbDL+JH0uJLW8r891ob1GU
UYVRzTHUcvSMMWizRyGtgvTzNJA65CGIWEa00+xP1COMMyIURADLASnn1FneRST0+7lbYG24imKK
iDiY/CzkzOEVLnKXY4RGWXQMOzt3f7zu3N0FKNYgEvjCfPzmVBnzCHPElVs+RjyEqLowLpjUAZfZ
g/6yW+XufbHbsCuCq85+vuLTdFCNR9XsMr56IuyL2suBi8eD9UjenHoKeThmkYo3x3TKlE9hjADL
ZzTYiNehiBNvCDUapLQoH9cb8pzsKDdRNjwoqg4TTqWGx8/+uDv3YZ8Ig0mzU59RuJuXX0eZJ865
ai9v3vRFrJMJ7ujTgIgMNVApTH4j5p65+NsoMifyjOKQEnYxTLkSNpiXbt0hcCjBnYKHFt2N8xbq
nyspKVyukpTWKz2+2G6ujI3KQsF2EHPvCh+daEHVDSM69s+V6A3YtVudY2Rc2f9aQJ8kq4F1dT48
s1cy+KGSjKTnCRf7z+2vhegHWaPNscTF4eP8m5pShFWLm2Tukz7gyB9rEAD9QwlKHba1/UUY1kzD
Wgxgoo4ApYLw+reQPd4IosSG7lPsUIilaXBEY3OCSFLtW+1Uq8x7+rcVXVL6PWbBYefyocam8LZ1
TpfGxWBnH95EzF9jxTNmhLytOlj2p/Nx5YMxvoK5/HEGuW/nu35SFhAxPDjkuJoIUkVbbxLxthFh
v3gZ9WRFeWUNSLYnZjEW/62EFM0YGF8OoolfSCZctXw5+aggsw7fDlOJ6VV5iL2/ER4vnJT2d4i6
gSOP70N6iLlrUa44YkE8sS1ZrX3fEbnH6pAPP77jl0/Z7ODxZLodAzyIAZkjJlP1Rwq6vtdYZ9NB
dYvvCHReRs67/LBnytYg5MEfjktIo3dcpPx7Ko1752fcLMXDN5zBz1QBeu15HaP21tfIU63nXDgI
6aRAzFGbJcKz97FI9Oam5sy2Qz2K5dBgUs+oQlXF0cisKWkGt+vups+4+OsfoBooccatI/q7N9Os
shHRDmPGiYDoE5vQLIsUjv6vY5W84x9HGLUs26Wz23B8WQNrDMgCXfl2SQeJaWPt5ScE8Ydl06DP
9BmEs3mEAK4X52kEUkMOKQ0Rwbu4A31CWj4EZop5c6rHxyQzYUJRkp64Fslwm4mqnseEGZPMvBSD
Q17Ia0VGM3wcAnMWHhCZhXxPVGtjdkhMJ/BXSiCntcCzI8kVHNUS/ftoGTFHGjq3nIm8zDkeChJM
F9KEbCAwvtMF9dyiXVWJhndvpbydnXPxyCvxBunF04/wCsLzffeZVgVbrk6HM5H/MQDP4yKjsF3W
wVakT1/mQ56l8YdQJE5M3VySpXfhFUc41NheBXsJxTl9oIWBIv332BBLNob1RuzQ2S5lP8HqLVkF
yib31BEp5dzXPhzdEKkt9HA/UEe01lE/GDjFymAeg3VECp+KgTmlTf4mk2dsJk0hojL5TkuyJSbE
O9FbepfYWDRhH1aEH8cZfeFz7yvDIZrfBniLXsiD1z32y2Nv9MWW5DTQtHBCkxyRI8wQyB/82jln
iBzEW4AEfDETxqLK45d1SbSg8Xvp7cILUALNvkfHPIE70o5SrKb9SQO1Age7nF7tu33l64Y2P4KQ
pckF8AKWgld8PHYTxAiUHIwqKjEOwb6yedLNfgTpfWNmiaWQ1vF2GAs0O5I5xiMvlAWD0X2fe/q8
HwDY+MaiWrehun04TTigr0FOMmYIBLmebBw42rVDSQ2y46kRZT7IH7ysEVLFM3Ph5r6PCjtYnySy
21iPdF91RBz7iyMSwbWLpX//IZb2NXtRqdMnUQRNlBiZ+UhkFd1IUBKfXgC5PmcCYnuMjDM6TI4g
+oTdpghJ+RcxTyQkiTz+X3xPpfXOu0zUEHs/Ai6+dERuERwvx6vmai6tGgUQchOOMn6aDcBpkx/t
3EMIdR5C9gbykxQU8ohKibj58Yiy3SPDoxwNd8Gc9zPVIgpg8R36EeBIMaVy4ULOeZ4ZXUuKv7Az
onT2MDSRnAOksKeD9fKZ+BhKPw5j6lBHHH4WYziGI+Gpfvq9yUlgXRxMIoS4o9yi1nrwmvi5BHIH
/yrhyFZDFTgWwCgRDs29EBhs2Y+IcQbZwO6MazOsgl74RTYx2IrDpI5Vngj+4cyq4LQ/Duik6KNV
a7+nQWTMFsVJKB6pOU0DVbhB3SYG6uQzg+HTSjSvAElgqdyCD4rdimIQupY2KnksxAumqqQQSO9J
ChxymJDJRLq8zbwDjqC3NXn6jI6hgz4ZoCoqaVectoTuPwhfpijhZAb9WXDiir6AErPgZAYGQbXv
I9EVVwMp4eq2Kr2rZ9jP/dDZxbWfJVxBwx7YzZsShKSkt19QqiAgNAeBuqFXM4Lb6rkH2aCGye3f
nhKJMun3T51292hyeAP8apLrlGDMsHJbjwA8kn8GyCtqVxDRNZsQ8edcayhQc/9z3y5pA2uy+3iw
JJYA8Efh0MJz58DUnIw+BCHcfiyApo5S3ggZffSz+y6REz5BMQHoExh0OXrFuO2XCCQ4KqoAoIKS
EmS9dRiC+XKPx6F9PkNXYTssxhUs7AfVBackxD5mzmFg517jPwF12Z8VZAKovvx6SFhNf9bw/f6J
LtZ5cOlbIBF5cCcFhmQnZl/KU2wjL3foH5UJQS7HPrAWHRwVieieKXgFMjlGwADBHMgeU3vpOWzx
9zfsvcRuWB8+q3NV78WaQjjv9qmIyYj5o/X/twE858DoEUC5gxZxQjm03HmEwI8GjLUahNVcLLS9
ZN7mQllhX9M3QdViqxfpR3LSj4cuFDRL5E25xgQEYko9rirAUFQsUuHLvnM3MWaDk4v24kGS85Ht
OSE+VRfpexRfFlkGnKBfK3nFqDyI5wF4xbt0RJXAeAEmRppgrJLDcqEaZNnRKO0hRtAf8ZZ2Hmfx
0EUDKd6sNm4cg50PisUchOJnsPuhDomZLqZxmgihFUMukW35IsFWm4nk9bv/YqHsGP4Qg/W+XbJX
2IflL/oYMSekc5HlWs8DEr3R7zhwRH4PJNxECCeYi7bQAwjAf9ILtmL8CM43HQJF/1slnYt2mRtN
jIeVcSqLw5X6iLfjD7Ysz/N7LcwL6HeYKSzSpCBw/tibWPySMweDZVPtE+mjuGpIRcYmIt6b0D6w
v/8Tb3BAcJt/a4VxbSHpXFXAzJMG9Qdjs0gw69j4uUzuUmwn4rXw5i2gdtaLTkkkBihSSzEcr4sJ
x6S9CbFmI18UJB+YcgVPQPfIkY0IjX4cs0mAL4CBGBceMrSMvCK266MWI8PzSVl09lcODuywobYC
HTCo6kXDI2zgOJjomTSX1hXum03x/1eGogPfLwVcAleODEXkQtE7CYbAFy2SoJMoqyPxXb/JA6iD
rhXAnMHs9tsXewhBNijzWV9irbFPscruDJoS3BR/Ekh5C1Z8YRu7uNet0LayaMW3IeOAIeUFyweg
Vbx38Yb3ItmRLYGuiXki7xVVG/8BZ8GmuwVA+SCGGlDLitpQJOby9RchleyDbwuLvTgFyZo09wil
iMLpuKl94I8iUtj2yZv7MWmGp/if1k3sU4IlEOCDuLFvFEtUxd5ljkjMZMwbexX7uxe42yUJxXwE
edyAmac6n8zdFV//r7/rgmbE3iWuHQdMxXBJrmOFrWONHh+x0b/nSDz/7V/f3asWw65QI1PiYq0J
JHM/HzfJfD8Uo8k++OCZe0PpA1BNpNlwfAnW+769W7Yj3H68VvYbJhbgYLMMntwXj5RhTbGGRzrC
Ph5DpGKAW5AcYoXkQbHs3CroSN4Su7A4yyoa2N2E3ha2hwQTriAmetmhibK0WBx3/EWfjltIkXBO
s4G93W+4Y2TAWpkN4A01ZkAGvCcGNIixzCSlIKLCBlekgmmhCZBD4vblL9RLBogHEhFf5pcJ5OO/
p1mH1/nS1w25+B+HeX90G8ulyB3lnwPbEOlnr/iiCeEZODZpJUqs2BlQk/WafRY3O18PDTL9AV44
jpm/tSmiAoUG5dqIpwWePrlz8vMUcDrtdfZ06+byvz3ErDiqZEco6npn8Ub7/piRRB23XfQEVGTc
STRVuFwgrwieGggKqU2/9aREE897/Syfb2vb2b/cftV0jLtE7oWKS5VdEC67/zg3zdkSeT9AcR5s
8SltfjG2NMdYVpt600zHTLW2I36myH6DjaIDYbtj22dWzXDNOXDIjyprHXkKn8IaX94m/DS75ptw
HPcoyYZrtDHoCKkDcSO9Y6jaM+1ZzzLOfZczhg5qfRShggJXFsl80qF+c+wIwR8oGbXnh1/5fyyd
2ZKqWraGn4gIRAG9hUnfCGJ/Y9ikqNgiNvj09c2169SOVXXWzkxTmc0Y//ibcWtTpKd1UAf3oEN7
EfYRnPHA0Wj9W7790Nh33Cvjm5HJj5nyQ25S5sJ2+rH7UGG5wGg9qCoj1uwUvn0TN7Gy1edGeBzJ
wbiKXJC/hgKBh6BcUF2qyirFTQPG2gA2piQRcmwhBfoK6rFphwYy3NCmUTM5zIMYJAOqYetw5GLq
uK1DeYYmmdOBj/aRyu208mgSWUfy9RR5oXGylLlbETLRicGAOfA6AoF9Bip1WLzji1xUq1z+qs+1
Ca18rQwNr4EkSamBLd6dwEbJM+ZT5kJmLguCYPHMFW5ZWHbUJWMm2ig39wPkk3iS8HYO3BSyPwWo
RIaOaZV13h0jM9owvePadRNZWwJlLuGDnDODdPH/wmmXFJFBkpCOvYts8IZFign2wRJ50p1jlrvB
o43zo7IiemIMyucQgqUDsjUXfhSGhLsBMZRBvOi5fau0HcAI2xeCsb7vr1tSBtcOTA2bydiIQosj
hjEVkgYGriHxBOkjCCc+zRjJpjmj71BGI6v0frB7JYflcftbJRIZIN6sruJuSXRpisCUU+I3gwD+
uIRdim/gk350Ix510VsfDtGVuvfilqXLUOLc+Krqd3QHFsABjezNYzO+DEkHpeXBSpVH8lUS1u5n
ekkR3aZDanRK1Qb5hRZsRy73d0TZBZhLb38XXXwJ6dcfMmRSSFoqIub5a6qX3h17aDYJkPpquPKU
YTWqDsm1ceiUzXnFLj4IViFMJTnRpM5n0fOyQPA3cgq6IUK/A309D3cB6cfbcFHODKa66Fhn9+KT
HJhB4oMIlMHEH6YaLZLMfFq+Y+4jCkrVkyz4O1tFgh6tTUVRyFrQ5KoedDjQ9S2Yc7Dipblk+AJ5
JkJLsWWjIUmf8pcCRDXyV99mhd/wsYXRS7r3eQyblP5cgoUUEbehkfN1R2oZNP2FJitUzXvDLXpZ
PzOQPzrB+Hu1pP4op9xRA1itH/wM+3kHyT6WdjDjIC3m7FxOvBCFKfbJHe98XiIbvFTBYdenM+/G
hx0MML6FzcIEiZHFWwBYgsEul2xc7hITNcj8Pl6Rwan61SXUUOPYKit/0YXZeA+qr9+mPGwmH7Dh
RuyU5eXKLmX+JZ3sy+e/8+gw/m5RuT32kEaN/IegEgBHtzC9/PHsL1M+AByckYgXJXgT7z3oLxFc
SsIwmRcY3/Q96nbNg2BqFgjAS+zSm61ZnONyWgvauU74btP/0KxVgt7gCWP4u8W7UtqZ3oMLDqaQ
yP/kKEhSeyS0K/1ab/ZPp3g+huDHVXKZwEw6/vGHBs4Aa9unC+PE/6PueaMbZ+5prXaobA10efRn
eELP6lmfBrUr5yuybWtmeJFpVCiLL/Puvx/n2zuqZwxIqolONTHpMWPu725J45d/qwxbZYZA+OhQ
xh0Z6JJ1868mJNdOKr6P+agvmIQf3DsilwmZpfAebpNm9pCSNVTTb8q27waWALmvDqIrCjWCPf+1
kBInp1s4uB357yT06roiiSICF4B0qIQyAHQxpUmQ7B92DDj9iVhgGDTfGV05ZQvmJBGouLUd/JuC
UWAO36r1AHYN8EcCLoZ/UEuuPhpMHzLyqvRXV2bBFV2trk2ociHGUBr2su+MH/ycyDzMJlLSL3mp
IWhFoqSyGKShfVMOy56+zN8bVHwrJs9fHycNnhaujdKmSL/58DEek1Wm3ei6bzmG8pOuZAVBooOq
+CN6Fl4iAu0/CJKVvWLCw0Br/BlBNEXifMu/yGkASB4hJKsnNgN3lxGM7Nc7tccw74aVAWWe5pLj
hxqKs4GWhb5liaa6d/Bh8Wj0YLpdMVHlUY9WP+czYubSYFh2zXS2Cp7MNBlG3t0e4KLmiGgvJKmy
sLk54Gn5/UWXWhLEbdRdXl55aQYlE2Tmo/5pg4xyaC4PCj5YaOmhMg3AvedqV5gP94Vg8Oxgu9f9
Op9HAJVugFmWdQwgNmC0VXPCoX0Dj1Q9jBubToipXkOIN43fnNDfXwJF5yut+fRj8OzgriETTJ/g
rI3dvduPeXMM7oAloDcYXzIcc+/OaXaqrXttfdXQnNzuxFtCBPUVhNNPLJtq96IBX1+rkBer8brg
odzzrsdQHYMWRrnaGSmnrdFnnF381suD8yBfRMMeb70avriBD36nYzP7KVOlDoCn32I+5f+Aqjjt
6atuUzTkx4uoDxAtq1S22xJ/7iVaLtHGqax4TpQKv3/FKwegwd/j9iuHCQ2tJIxGZ1BUHYRUcNzl
ofwWBgUcMmw6oafTy5t5d0ju3VBFE2bGAO5w6wYWZHCiAUpR7es5MMF3+x1wd7n1HC/eD/hQ16Oj
RfsHL/Zgz6cne2pAtqJ9Bau8Ta+Ihm9j9Nqn2semn+6Ro/vcpvyk1y8wXwCxbfiEAxt+Lk4PvRFf
dk945RqLgSuEVqeZYxIzYCDx7+y7zyGlP3jcg1CBj8knggzpFPILaBheXiLizssWFptUlBO5ho4e
znsvaaSRBATZNn8huB/SCFenQlXtDti5hFIOMRJZATVf3/1DXl/RICiFShQICafzT/D18F3wBngt
MLfA0o0tb10vQgcDj28B2kJC5YJDpHgEi7yn56uz2v4gOHiGy0UrXsNVdFvgW6da36TD4/BMjOPs
Oj/n17D2SPTJlEBaOhzCW9/qbaohkmtPGZ/6DnRDGQLUgjQjpcDqjamLak2+Xniwau/qKVm+sm8O
68sbGL451HB/sGm+JNx8AhE6JfkLaj3gEBKqgtUD8x4k2YbDui5tZp0uGVpk+bmKkND7D+gb9cm/
RuvEpfpRAx2TVzDiddkX7bSJj9hR81pcyVIUcQi0nPQRuLO/AS1MtdZXIf9PIm9y6L/i7nVrmac7
u04Hv6CBVw2r2OoSk8UD2eveR9zGvdY9p63ouTIAoLeFn8pu7MYfZn/w+7ze+O6U3tWHICpxnUui
nGy9Q6Nvog0x6WpeHiZsMGcZRQIw2rqDbsC6MYwnu8qBfe4YliTbfVF53rBwOBBCuqhQpCzrvxsG
GphjubePW5JvYSJItC8f96q5J12cNSlBuD/IgsD4w1ml5sc6cxyuhPHwdAqOzWr0gHYrlMDoDXWs
KW5if4Sly4d+Tq54t2Tml+Ay//yn9t1jofrIe+TAg3+puVd0MyVWVPkpuXomNLfGyo99V/NZn633
fDifCPvGB4K85QAVMs7GKCoGADktqlRgyxInMOCKv9Mf3ijGyr6SqXIC/Lu9XXzI5P8uxXOGg2/A
QCV7AgzSKp+9LuxTPj9BCOdPt7uNuBPSfAuV3WPzvbm66Zx6ONxgX/OKHhuFSx6lnfxrFIXPWe8Z
XfE8gRzk3dxr3ouahAsxeRV47qjxwUcyqgIz23qo5GdI8igkDnZZC3V7xiVhWBF76uJgwFCQ01ZJ
ut6XiZ4MpfjtEWpwtpiiVpOW2OoA7w7IL5yqDPYgSkGcVNACAWs1YPKUzT1SqZ5zmpCgN7xO0WJ7
ECcCmyeue91wVfzsQ7qQA8W3oyT3Jj5P38451VzFe45vot+3KrSSTH4KvKVdVrz/zDRrr0YX0f1a
Ncj0rvDh0qCBDda+7fcd3w7/JUz3ejHMcWY/4Vr61xlujfCe0yE8Oxfx3GF3Y6WMNZmL/vhuPH9O
0UWZqD27T+dj7g6mWy2eY5ODJbYprAkX/zmDKkDv3nuTzO7qWKY3zhV/Bc07dIbngc33VkfIjlQi
uOqJ71R/uuVOpTrYdhhpHhyltvpb/H2Cxc/EyyppS4+8jRsc2ulqrofHjPRy9eCUlIakhJ/83/TE
1MlpYyV8BgeYF2EDrOpgD289ggkmt44qTvj0iS6ObKMOCue0oFGTRRITOvDgrrS6q5Ej4yXJkYSn
Gp7ZpO5evaJyScgDhP4D1eQAmjYfZGI1QlY5/XpTpsDUTtHdsLQgp0A7lvR/SqSuZD5KaB8DYmtU
2VvDQgBe97y/ESUQZdvbyrw09TntzvY+TGd/I1pMxv9/TFtoc6NagTJkA8wxaAD7Q3IJpQqmeJX0
sp7YXq11zyU0ji4S3+mIUEBixT/CA6TzvPSa1sfkM540HscBgjszQ0jhs80+EQbT5B0HsNMZfXFM
oo7zjm4lCt5sOJFPW7VwcfNuxMBj7lcOOQLCNKbZ9IINVBnAPn4loDynhjgxlyJBZgE+GRC1RwUI
EQMTVFnWSTRbJpFssyxOB+F9VC2whsPFZIGB4hOvBU4vNuEKosyQRF2TZ4dVKS7Lo8/4NDr4pxGG
LZyGiMypfgyrR94bKSRM1SyG92Ix4YxNZbC9iXGNx1a939MqM/sY/9rPno2d2OKedrqhieK963B1
BtdR+RRVdiuj4+I2Vk8jPiT1Yr/4Z5yqcdrDNPUTYzEyXauCZYJo6WJ3MbUC+goRngRs6lpU40EO
49t7xjADPQOSGiCCUOeM7CGtkTFJu36FfvgSqXPyUyiduicDshZ9ThLTaw9CRzqY6hdszewDI7y5
4pHRd9y1gtuYo0beudcUq1uL3+FoHzOFAiBOY4iJiy/OrQ1NMLld/778xLxG6GFJVJnLV68v42es
7y9IbqjT9lRj/e3Ae4w1gvFMLifzDlZQ7hAvTQ33LqNzgkeAMd9eGv0uPmKh25+4XFwyDYOAL1xa
C/qcRjco7ulzXI+QGF7TnquKCrVUpvJpHXwM3nUem/xZbUy56Tx38ux8ZAf/BRPybv3WzzFff2Qj
rtVYjbG4R0YGMXU6mK7g4jla3Ab6xOiDZegQwr0D1bQVltQnX1v9yLXp++RgJB03SYTwsTJAP4GX
od9adVI0CXCe6ExVMdG/1lq+F8g9Ee9/3etN0zOj6EpNb42TrsFkHIgghmV6J//KTKLy6/VjEDwv
7v0cNH25nsw1fKqDhzLsYEmVeBHatqPkqdNx6nOA5MkPC2ZRIo/MmBpVH86BceUY2CwkNuQmsPgA
goGQ58nURxl499A08h4EkxLF5d7ydyebETvbL0zTj3Cof3zudBaeY4cXN2QLnh2b7fyzw3CwgJOi
+XZKpqViQCk5WwsqNCe0w6ud+1E78llbP/tYoSH042MQp4uDn56hsdziWdbJMZlonBm1C5Uv7xx3
HQixMCx7A6oKyevHc36SDeyXbmfKdDvrkJcpIxhP7NQ6730LuDHQ+9O25RHD+H1httx8J8YzaABZ
rmJdda2wpztnVnKP58qb6lZW8Z20nKBwahw7fYwXt4G36N2stDNNU6I476xajLKwZLEfjEn844oE
gr4/ICkXJwxsBONQblhdp4ZKJ9rbPr2JPnvtbhA6icXw4cR8j5h8sIaBhX72+v5lwcplGBKhrlkt
elfyYO0zDsfHd3Gu45/k88GdFFzt1dF7qcVB88PTGcJdyClUEIz3tg8XK9X35IQGx6zDoj8e2W4H
6kRxhKkFJVcYT5+WnCuND492QXFZobIYwK+KKcv+QZMBXisIUlaOs9r5l2XJ4vCwZYB+a8UGFCeG
mwEh2pJyhGsKPVjOmrpkhmu4JS/acdgRvE10Y6LxijZSN3QCfj7hVIAwC8Fo4LUshHjLhWIyR++k
R/hW6GpsM5UFo2n/INJ+5jzAQHXrKTNpGEkdwC5nfdu9xrcMr4ORNBQhuXmCPjygVWO3X4InSojt
aa26t+ASyPCqR/CKW/Ec/5w+m34wbQPsSUeXcZWtsOPkCCRR0D/4Ghvw7N/Ev0hO1SpwLmPh69kg
W0E1GQg26lEUJw9skodLqT7l4qboCE/hGTqHsancm/sYGhGGFvKtU+lGHx8ZMYkbbJRvUvNsa5tK
03/nJ2p8TBuQQSPXhJEz+GDQ0KLxZo8pojhzL7+sMEwNa8bxE39D3akdDk+uAE668Lr+Oh1OOS58
fiT6R4c//VvBmWwr9BVgZnRKyMu5l/Ny2EoH3xd3IagIyRNnR+PQb9IQ0vJHrLHFw0yC4omrlK+j
y/lTAuwg6H7InaR6PYF3fsIoZ9PImvAVI6iBJg1J3daCmTcrs6/zjA2YaS9obIPl3VEo/ujlbezI
eKXf/hG04jRaUHqN39N6PUCtsxqqLlavQd/is6x53/eJ5qMJpw2Snx7yQVeaX2C3h1Kcy5/6Doqs
lUvKzJH/gPK555DQWYcDlwd4TVfzO8f6h3EAn43pVcH9QqH5EXQMHEuqqLmOcIXg68++QsSk4nX3
klbH3v0R7Chk/yUFGpjgYUgypjVZcLLRM1IP/9BYfR09PKcAuqzBAcUl9Vgkq05sRW0ZNPJhXcHM
4WAYrTW3enL7mqHqLmbAZ1vA9DD/0M5OWUcUJWKQyeev4VLsV8Q4QmZaqBhY8YFjTTy5Tj4gYAYQ
q/eJWt7qK6M2IIJgZlhHMjNh+8dsP2nPIz18LvamI2X48Eht0u2Ptp7whdjUjvvWms+1mp/De35z
G7seyXWuSRsdaSjAnMF7Uw7tnpm+huvr9nzZwlIw3pOGa2xCmolXe+eQXWavuOQb1ERZM9XDqnF+
fRtb9HXrdr1anv08RwruMAx7fvFAycV5tFrxfQT4UpP7vajYt9Epv9thG1AY0FEafXbooIQ9qLnr
dy573yvahQP2D4Kz/QVTqYkNsnLdCrm1+xL9YqbTENoGOknLewlaDhbiM37N786DDj65MJ6GRTlA
JEx1CudfkklHtV/ZnWV7Xm9PVGnNwebXVX4+Te8BuQVPmJ5qul6/0550Tjl9LXyi6dT8wW7a+YSG
85C0rzOyxFfE41NnRQ/VukVOLpslKcWX7KsbSz++EPRiaUNUOOwR1WU5pqjNJyjznm5oTqU8fb1i
0bRs/CIf6Dbd67VnFb1N8Rliy32yJlgJW51JJRC3h28vpbRcpyVEWJ5+enXCnP5TnhOhBEEmbHgN
Q4pjZfshUbi8jc5+AOUR9g6jMFoo1nsOKHETTvgAESE4mPvSiMC62BmoE1qxmofvEfui+aPGHuZh
KXyMA0zOOt/wJ1QiHO59d8LJhLdLb4O40YXu5xNdm9rvFMsJcpyYhFDafPCeZLown2rJtEa7lAFB
fYfXK443MCBeCJ+JQzjCkraft6913Fwfywu6mRF8jwdcjN8XRTXqmAyG29H1b0MklRIJIBxhv8cF
fXppYU5AtX0hYbHLe4gZh+xgZCdjGo5uOOULU5M3p94zlGEn/L1CBWu/SCGGdCOjoEoO1+Y7btlb
NonA/vQube/V1n+7/e9wXqZH6IvXFfTzQyag95Ab87st4HxwsAIyXZyvOUGmjdXEIzeLZmBNf6YH
WwTVRgvEhnuoVUM5/FhvuNg4ZTP66hExBMR248gCJAAb7TtqJGEmZNQvjKN7nLzDSnP2jz6H+RNQ
KnQWlDflQWCfny7qlBFcSxAt6BVnCJsI+uEOQ+Nd34HOqQjfp0HyioJX2/VGRJoP7OYDWiSXqwmz
yvXlLZFSE6STmzspMH9YKNxh1+Xd3n/8BvMtu5t1gmaBLw/Y6r8g1odPY4nVLc75LNVPI03O35Xl
Y0i0B/nYSURR+zqkOTXWIPPVqMA4jWb6GaQFdyeokJtH8nECEBpCXe60EcHkTneBQCZ7WZGExu4v
W7KvTSlAYdUoauwrJ2u/13yom4flfdJaAG+Ur0khydaft7UOfXlLDRasB5PtiecB9J4THnh4G18Y
1wuclXevjkMMOc8fVqj0uCiuSdGbkROu41IAKMwV3DXsUF4aaR8rWrH+rakqTl+x6FCG9t5W2JkU
6ubq7dmExckivRurZeochx3JTggpvyZAIQwu7yE6B2fyW4bp8yLPtZDGJuz7/O5NCUQILgM4yA5X
Mv/JPe3tBgFxmUCB1hUiEe8CM+WS9E2nx92WH3JKTmuvBPvdd0FPbwGMfvIW6ukOX5cPMnhrT/bh
stOz/uVX7QHClEV+zSuxbmy6KfAFDrM+RVMD3dtOQ9vnbTC0VPCoyY2Os+tm+XSKNSrxwqXAGalC
pcUkf4ep+93Z5YDSIRl306mO5ITR19sM2Nn5yb7MTliWALoFmLO0Qq4v4AK6ABB3Wu1FdJvl4F/g
BvYUTyYYzweE0/z3gzrP0XfHa8BuJ/v55H0sPDlYwAdYIvkJR5nnH+6JCDaA5P9UlFrE37066+dN
cCPyCqrq8ElYncVj02v5RsO0irdh3wGTl8WDc+LJQgAdwrLc6vmqIn4cL/MJD7V1sYD7YceMpKG9
DZmWUgk2adegZuSg55qLciotW2N8doa0HQNQ8/qSM9d7c6p9s/fHmq4A7uxDd/YCXomgtLzsfABN
GMt2+Xybv3sCxqBG51ybnZZEsxghgN7Bu+u8e5wSs+tk5RhpL335vIUIZi6srzN1FuYHrp6BMWJB
5LCkK4BGkms9IyLthckBlbQxR00cVmAM3ylJppWoCjLoqSv5XeYNcR14kezMAD4yeQ5ERhAISGlB
Xnr4cyZHV7WotVoK3LeTFsbsALs4lxP8lwMT4o3rtpTDP9YQTD5TtC4WvCQM7B7eiqk27Mir+zna
p0Wdqf8YpExiMiZ+DLw7bh1jlEKQBgt4mECrJB9Q9Zh4tjT3fw0stxiS9og1Esg3Ksid2dRLkqa8
djOAQeidcnzKtU2fPZEbUe8pfkvjkz0KlTANFkPY9q3nHZ2edZ28oh8QlThPznZkeM+pHFnL+TMU
oikhjqscdo9WW0IpmMMSHt8tjtNyPX9IxrxkBpNt2FBEIyBK66wbP3I9xh7uxZPDhi7CXvMzgcnM
fl6+Jl/WPPq9kmBlE/UhPB/okPp8A5UDLIgIEim9scd3rJX8V46pQvLG6g9b17Xk1WwQcSPUhnTH
nPs37267/JZywNOiNsJajhEv4yC5vZieyOG4lDQjR1lKbpSUgMvwGB3K3D9BZndbMzwD9ofZnetD
Bi+aSoKVxTQ9bkM45P1UF3PIjk8cwhV+AqQO2FUvzjiW9HEjuad37zLc73bwFvr5g7Q33WLyMIUa
yUBCGTLSZwqfPPZfJv7XAKaMh3Rt2vfuUK6RUWWG1/cw0Tum2JX5MmQZt9/wo1u8Bv9IOqEky8Ao
yOsMsMCEfyqfEGEyrxBHOchg4KXZixduoeecshdsROu11vbyzT5yPka0YOvPehUSkuyXAxt6Twtv
px4zq4C5O0QRsC3Xh+CA+CvHsxvRIJPAkzQ2wcyqB31bKgU4Rk+elsK6Z9mNG7fh99SwXoPW8+OV
a2EsGX+9t33+YGjXzzFBww3Kg644h8B4xyidL75i6QzHao3EAiKj9MU4LCRRuIIaLlVaUL9lSA1a
nlEzQ0eO5p3ZZ6KM+Gs2lX2PXhD9Uyw+JN3ZHMEqtrvICwdOP2NQX3l94NWgzHHMKGFB1z74KTqm
Kjl6Gi0ChtcVHdVDdPM3xFlsNrdczQhvaGQcKlrmKJn3oGd+uT/qbWwzn0LbtvPe8Mtcjx6lcfQE
R13nxpl3jipU3p7nLWgW8Z/oYu0oVZp35hSL1QLn2IeM1pUzfr2P7OzBeFnTouobSIaJOpG0Azjz
biJLO3cumUwDQi2gv2E/AVkfauB1LOO8voL7A9bYO65jLVQBOaFZmXAy4CZqocFpI2d4aCJSxb1h
nfXmP4RVpiuWo1LIhQj3BNI7dCeZl6JQ4inxCyMhniwgBNZrfecfhdqmUPvhEbKEmLABuA/N+RLd
P68HcQwCHxxv1P28RURqiRnBKRTA19i04kwW1ZkMaT247nvD7LzDu2F8zBHHXg8wwPtC+ATlDggU
a+ilSgsuUC4p1QNMZJHA8o/nzVY4bcwAuDkCN7fJ+AICzkfMqJmJjwtYmcJ19w9QeqHU/wVD5C4i
IraHyb09pgP5G0U4HMKVxIbxkGP5HHGpwdeF+D2EbThWYpyTZtqon5oL4mT847D2jBnTKY/pFDOh
50pcJwopsCdHdomUUT5NB0hcOWQIaZf7hg9YTRUSb0GNIDVKigrBcLBOkIcESmFubxcYI8EdW+AQ
ah5quI6PhlC6mODLM9WJKmphOcoEW6V4gkv+o+hwul6fvqQAMRKE8AfjbyvJunCNY6IWiKHEdBr2
W2+qQh/tHiFSgtjmWoulh5ApvNIxQ8tXyJpw2IpKupetMcF4m/KHLp//1scSX4AI/vT5Y75Mxs1M
+tFsmgKhqo9doBhs8QtEZlln/NJ9bJSIoCGTnPswPyEDxAt+eC5KrH0x5xEEN3svmL+/TTeCLOJW
4QnZyh+zRHeEVliBHZNdvBVKFyYdX0AquCMl+/BiZwysvP8EiOg4pRvHGWGs5NMRKjxqso4Gm/c6
vHywWuwtmghlyLA76/rm7JmPL3DfmQh6JJRGmL+C8aG9NKlOCNySPhcncS8QBW7VClreS2YVwwx7
rA05JZeCl7dYJVKVdg1OwXmMpxjaekbisP4gmkq5gyEIxZaEd4LFpGJWHsecfqE8w86xQg0AqaOf
SzKfFOlIm8YfWje4iT2u8hIZJywVbvhvgCdWfBm1094eUYqNWckRGaB96svj7B/0ZnIWKekl6fhA
3O4qvIykJH8gqZjpg1/9gYtxFbaTAeqSiTaB5/0cHf0jlhhSmA2enzJylAccbfht203u/so3xIAw
r9LTiPL+q/7QcBJHAD2Rrct9F0ETvo02F4eP536UZtk/AVGPbX1wOWJHF+/xB43oT96/mPF4K8l8
QkWUSIXlpg9igE0ESEZyFizVTPoYPybjobE3Qlh3WEyOdJQckoX7WKoT5Ewa1c47wNAcEqVU0cg3
B/sXugbe7OTjrHkqDNHFhlNlNIQz2Uu4tzkBsYyCMA8ljCNuCKUXxkP6jiGxO8b67pouw9IvDx3H
JgE3yMGGwMi+d8fIcCZJMCdijf6iR1Itn97zS7mFPOgfsb4upDxJap1Kv6XouKRd95xpUxOG6wrv
UHnoDSCzSnYI/BwHNojLTIBDtRZysPIUJTeFutt2PdCH1Q1Y1ru4crg0oEs5+0369qgNwAUMxiyL
hkRaW2Ji4GEheey4Nog3foyt/yI2cwj61KF2fcymujXneOQCkBRDWOjjZC77F3nrmoKeelgWZzw0
dzqOhP/8IjhFPlCItZAJL7t//o9VvDZRyEbMBfRQOwiyp+YXZi80UrV39ySPwuQQe4A9KHTK9LgU
zmMoK87UL12pEZeU6NZ5YPPUFa38hC/Oa/QZ/YIeeRA4DbAtujOUwRGuGHLA+OUCKJccCWMO4L/n
Xw2CArLCzsAWisC24SCGLwN0GNJqJlVxhvNB5NQ1+fiDgIGHrSzw9VzQ46xQ/oviBppStLMWfKzh
U1IjQLlbUTAr4gM8WcQMIbsBNZHOinLkz5uluEKltZF8flpRed6xsAAgC2w6AY5sGhCO9KMrcVlm
CG5/dv/XlYYDkFZc3XHv6DMlwy2EKhmAn0EmmOgHlJSBOIDmc1jRDfF3fjUklg0sSRF7Bqx2aGw0
n5/ndpJTBE4OngLM7H5oNF4kNjP4WTldKAhStshYzs/1ADPeiFawdntLyrs9/mhopKVOCO9NVpwU
xZoIO42WHUESZhm1ziWVmiAN9jWjXklPT5J5IojzxQiPnpYsEEFTOcJlbtxLH+Ah+zeZPXwKJc8a
j7+u02wlP0rynLrFKUYOJRWmchx1iiUn9QsntRan4GPvuEwoJHANSq7blz3APPUUv91phHATXaWU
iA58JD1IKQb+exvlBQYlQk/UgH2x0HyGEYwdigX5jG+s3lM4I7YZrOyiWKcgpthiAecdBUCpsNPZ
L/UWfNYgCXRxO7punllO3byyURnI3/iaEc+NFzVkU3haBoewrLWvCUMCw8kLZrsI2RDY03d6i3V/
QzjtM3gG9OdpyDunRndu8Id1oVHBy9l5nJG4gNQO4JZv6Dg3IWfZ4HGEeNiHRNn1bTWlsuBeB1hz
5VbiyqTLWzzZ6vHznwb/SeeYKSmnjLfKqDnkkU8cjaUVMxxyGHl7WUx6hrVeA9GofmjFCPRlJiwp
tCb8HG/BjwSGwC0oU0ReLBi4/fsKeSVQklKCauPtwGEkZs8YWfU1PhnQLla6gfxDNQS2kRsFP9Fn
NFVcfHF5/gpyqj48J5MpSke+l0fUHatp/8tSo3cVv6KeazkKJvcyX2HE7LZY9WB0Yoi+MEeYpKCT
nzylH1qFPmdANuQXGbtTWxNZObAYUNRJAZcZkH0IBUU23OI1y4vampngymDmtibuo++0O2Ua5jLd
xnmU4Df7Cibc44s8B8y1jY5DuR1v7mcMfxwj7a5dr+9PvptRPk0J4ws622GnxlXNzC902lDc3K+n
Qhn58pNrfMRWbXpI79OPeOMolr73qquY4st4cnxfM9H2Gubvjxi7HmT4krCWhhA4mKfGLAbMVwfR
AxLQomv1EIOVa7nAtbA7v0I+/EgshvcLF84YGfyBiRqq7Te5VSDsTB0txVsNleQJ/NxYozErxMUl
hmG7zvCS4eeDxedWGdQlccsO4EQLOcMw5EDAa32Ttz27/jXM/MLW3/egO0Fr2rVkWwFRgQgSJATz
rabLUS35V4GSqZHm/xIQfrs7/n7sH0S+jqNBioa/t1DGODmCmHOwg5/0pZdvwz6RpsKyqJa1Dpbs
lSUqouvgosXPkBQ9hN3jTqElOLKDUEhNWSNOlDSqd4YRCOICmkAjzZ3zAXEEA/EH8Q4cFbRzdLVv
Q5L/OONemCMDujV/Nag2+FjJRjo5+3MCYc8CdBf+KdyzShZ61kubHmgJtKrnTJqS0yFnenCLbvQh
kkHPaXcObtMq5beXf3NH3R9xKjAl2/dtZlVgGOBTuBaCwoaOl4L0/+y0yHecTXlrAZvtOJB9vmWK
TmnIpwNeeY6fewSjayknlKLEvletezD2OWGk9FEXxkRqDBR3V3ENXLAOcHCn0YLV7j6r/Zqjefz/
4ONt95/qAvco3Tutmb8sekPvhc3Gbbs14DRjfyUwjMKWJ+1B7iEgt+vpydM1xqadQRNxrREpWsNA
+nWUzl/mwfGYvUMygVjdTMiZknj/oqelwAbdG4o5Kro3Zwp6gwBzksrGpoA8jgv9EZImKPzOHILs
yypnsrXDSZIruXT6grMBNhhDl7wLBaUL/YmhK5MeoHbH5LVoUj9xb87RB+htmHQ21otdAoh5TuMs
4x40PQaf3sqXrzedSd/Dh7hGhGYKbfg9MA0y6LD/dKe7XPnHuHt23uEdFfhIDdRCK364k1DkI/OW
w7I/E0LigZsv69DB/WGFZ9orhoonTsGut707/bgJ8eIK+kNmXJA/3dYd/H2XjQd1nZbrBCBbIxSC
8YcdQpsbCZnRYC7o33DzJ8jPO8/NmKW2a0BxuW1ZIFgLmF65uXFlHZIudw9n/3h36bvgf5zrMAD9
zwwaI0NnRn4vpMJIOiU/62SDOXLNRGjS8HUW5uLo1hgdAC9Drgu52ELMPGwqipWTTw+BdCL5d+Iu
Phvufe+eXJevAsAXxHQSfgLpO1BtH+4g1KdwWL7rQ1SnSviAOeAfswV4IHX60dv+RobYVrE2bIcc
boztmdrCRujCqHsn/8C76/LGrRoxw4i+SxTPPqUcw8Z/L0BjpwSSlEW58WSQz568L00q/qJDQAfK
6JJtbAYs7+Pmmw3iN8I6gMINJS1lhz7s563dpzMKj2t6wpdtOHhvPyWGTqXZSyXg0w3mIrcdZ+EU
l+GHJctH8IELyU7s85mo0Tep5i+GsicW2sttKVjtH3tWsFaYL04uguQCOau/iBByzAMGwW33418F
nal0TLsFj/HX4GY6RQThGvYTSLK4EjDLpH7GhQEakh3+nh0byudRMMbpMy9tEsOHzcEFMIKsQEMV
EMEcHPaY30KdhEPJzFJg4t7fqBaXQBv8o16ZcHBJcZXjyMYh9So2+SbJtT2Sd4wdIFz3LtNO7pX7
GgaWU1FwWs/hxSWVs+KYY7J05UI8Qzd9+joH63w4HLuDCCoag5M1Pb3VRd28Wh9OzgOUbsxFwkyh
dPc7A6LKqJPtestuoS3v8wNADL/IsHG1tJwZP4vZK5g9Ob/c8RyJxJlViAD25vx/RJ3XkuJIt4Wf
iAg84hZ5h5AQ9oYovPf+6f9v0XPiTMX09HQXFJIyd26zDOQ3aCua+23NzaBMS7UVxgpnlAdK29Te
aOAeTTIMH/5okijUaOg9zP58gvijhhkTTrXbADVu8lg8GNwPf+q+q9YauCRv98KROkw3pJOm4XTp
m5Codn/ra21vnAfwgN6+jbWvhuscpfSFyTsqJC90iou4alwdCzCBV20vAQF/O0cSZOAYzJE5HwDX
cFikMO4Y1zGK5w2P8QTQNV+ovGfXu8X5xeqViIhqE8Pm0VeoEMbntGTfGboAjDfDB3yrcxR6Jous
ll4ipq0Fa86Z5VEX8Mp87R6m4oUz4/cw99IpRyIrRjsTkDpv8eBRPFrDqwVTUkzdO2j1qDSkaANE
KPwn4IqoOBug7ixFVuLYCb0JtOr8RZ2OE6qd3nXwPFnHKWwMdAwkcNg9/MSj0DxTR/AJ3HBk7wMm
zIAXTHxFr3ahN3E2pss8ZFR5WYquBVCGTGkJ/Myv9VcMHgskou/2JzdoO5P3tvfthnsWVJC9BooI
fZhCVLMqHSWxBX+t3tSwvAYpDqTgSjEjVX+hyK9pr4Qjbg2Vy0E950Qq+2WGBKSUQnaRllkNOsRp
CUj5/afU55KT35zynCl+uEbj7uptJe93nYr0j7SlnXWYGbSN6DXC/LjzHIAzRyTlSWJ3cxr6TjQH
TkhcFN9uwcw6LrhaZiH3M5COz1AQZAgjhb9SGxlZlivrbvkYPoYb/41SOuq+WGyZn2EtBblHo2x4
Gn5PNlNe+i7sSXVgS+7NKaU3p2afQylpQTd3nlwWJ3SIPNoL7z9OXzSdSoi74GlUcnfRk0ZYd/dq
0bB9vbo7htRJLV23a7TS7UZQ6d86gAM8AT3O6AKurTdH1OwFukT+UshBVpM6NNpo3V/3n+hCDt+m
UY4mCfDNAgxy7MojoghNuxnTSnBe67rziM5gUZqEfUGEVrPmwgjxRGVMTtOFRrX1jTEI7qoGBTgO
6hrHORDWuznAVRbCqgPqgPBC3mTYVTIdykUmxzzsijL7UYVhJu48VHp0sDTlOQbvRUAW9Ab5Vxg3
0mN/nRHxHAibbnUG8FxQC9A9Vsry35H5UYaRJ4V92nIE2QqJ15tuKHVDVG2HJ4CGNbQuAGDY6IGS
e2Nxb9I31XyJ7aOcrZQwfx+rHkot5hzrjajw9yH9/hc0Pb0Vdlet4rTLRR6Sp0spAVrRDNImP3jn
9OyBPl1hXO2el3Kuh/7j3HwNh1VClui4f5VIlxBvrEJqhAhgnm0hiZupLuw2pMK82y0gVUWDM7kE
/sVLl/8O7krHyMBiI7HE/RFvhRkt316zI7lNQeFxmulreFxGtpky5YWW04i+ydk6UUZasCKHT1o7
X/pDaKGHJeJhoJkw1+MpzlP6RApOr5D+Bci2zZMpZyWdIG2iOuUKFXO46sC4EBII4L9ve6A350TN
cnh37yaPCZusAUqcszv1dbfaZYkVh2BCakCnDUdlhaYN0QhYUg9Z5AfsrKc5iEyzqySjwt0tJZ9U
RPlPYMRHaCjMXcQBrV+cjyt7FAaT5ohWU0TTY0W5vZz3a3dJXjxRBdIjUpNhx5vVSAfKFMoC4KGV
zRyBQxzoO1SdNtkHytj4R43UvtoDsnpgFzKyB67bsBfuKLKBHf19ABFSp1VsYN/dKiAbkJPt+x8r
cfkhvlws8PCR/ReYilJH8F8Tnu/DqpIFdjqloMFW5wHfAw43Utx6NCgmAxZA8IqKDhgB2ZKAPgcH
BCFnVHD6uvX0xdkF4PtAyyzXxMImBkm1NYfYiYnHkeLrrqaGtkkKCn/9Q6/pnH4N4K+AoaQYYV9e
LpYqSTDYf8ivcZJNzLRQaIHJ7zEloFEDJfrufojNYHuBab5Jd6N2T1V87+Yf4Wow7//wqG7DGTYA
Vp1G46G3SdUv3bmVrJ6X2oDy/QoCFxIHjgas0mIrGBnJzbIjMqGz2wuKlKQVEwDQ7kZyWs0mfECe
3zn4K/Wvb6sQnNvgwVlgHveMI7Q1esegPWlBkMBD7YUvZu3/XlYdKToBMamzB24FXCc81XnVb7Sl
HU4K3mtwesV1+DC24b+x0KH1geA0HTCrmiOMN62C8Xl6VWS8EHmhN/FjDxUBFz7Igijc+dEnAN8I
5Kh7yGnfI5vODuFhCrSIxPlomu2icyHzu82VyNEJYqT2Dk7RCn95f/NbS4Q3VpjglE+7wcHDjr5x
LrDKyM+C7pIoA71r51A8kv8/oi89h78BCnikYA23mQqFHbAxHi2ceKpePay8uVVkwDTaSAghEJm9
o82AQvBFKsIjmhisFsOuZ1SD89qoNNoNCo41R7ySaRCBApMhhGP43Y3Ah1UzHkZBSSxiOvtPQCMb
ZCk4a7XbzAO/hRoJQCE8ss0Mk3TNVeSEXZk3LHUtqTkQa7vy7U/UrkESFmi5XGewlJnKtm8BXk+0
VWnqMgG40MpzaKXSbpdeEticGcmSIWE1BP8yI9v2mm8XCsmKNcyBQal97t25OFQXaGGnTWQ7hsX8
5FTsI8qoZbfqGEPM1n6QYbWOUIOEKzLg1NJ089OptB9wNsJSe8IJmRf9zzPcLr9pM66NOW9Ps6PH
q/wy0oc484FdkJYburGkT2CRjq7Rxops61phWI/VX9q686N7Yq32KuQ77hMsm5K2A6kdwDSsk50q
1jvvhK357f4u6zTdxiQ33dOPAbYOgCV0Jtz5arueVc7gtlC9w4rETE/20+FE6YegckhbcTNH4yS5
vCw09rrN6N1RLUcp06Fwi0l/nH1PjdUC/jlbSkFN9p+WhRBc/2I/SBV5KGJ/4QcTNCMi33IbVboa
zV8j5M3+/s0gVh5W3+F29EIN9T0bSp1p39GkEwkrgHWbQSFax+oJNvOa9T63wkPT4ik/ZdhzmdJO
C9EEKTIleFr983AYw1dtzoyA6YqkajZo7khOBkEZGNroH9OSOof1EbOxN+mk5isH70yIp0gISmR+
0qMgIU0O/SfjW6yyOmgnMwTBwoXYxv2stL6QVNcRy+0QbqOyS/HGHKtojpuo61wRcXpaQCLEdq+m
8sYCLvLTzEjfskCb5htgJVXkgJqsPxAENgTUGu2Yu7OnLazCupL0y2PxVpN9iT8qZmho0esJWNoh
95PHvUqAFAHqsHZMaZDZsSBagGsYP3jNhrqdO7YCbX2GcKBTVOJFSM2yS0jszyb/lOjckETceVh2
yIyjvc4L3Xqqgp5tNwdN6JXTCpKAX9bHzlrO+T4LywpUvmJBcnDUAuOGw9bJC+l5Gx+YEicULW4M
NSjuVc9D16sBi0yZEljs5E9gxdS9DKwui8vOVkhsr6rExVob5SyMk1CUBSIArRJy/fbqMqyF1Sam
/hTFZ4NrR+XjjQLy0amDVUGoLMTGDiWgWQFWX9HH8Jehb78OXwflaP/xwW6g9SKVpLcOMoWQweW8
kxNCa1uv+MNIPLzaxKmCBCIn7UzIefNHAw7+zZs3wZSf0OJvf/Awod07vbqbWUDVs4UrXQmEnwb0
Dsh/HTewPAcqS7H+K423wLSvZgG8DrxEpY9Nf6n5SoHJBLX38qG9taXjTQeX90GW3fnDdXje4yiU
GAgxeG/OaT5ShxacJWB/akOGb+H8aF7de+9Im9HIkLEZS5sKFSp7TDVVBzRGE4J76t/CM+0oCtUq
YM06AiOsWw2wiu6qP5zLRIHvZLICLHQNrBTLq6iZNyOaDHG1DUJLzXZziLFdcGP/PZlSnGx23Z67
kH0yoU2PVavafo6qNOg/MJdJZy9haU79Sw2o/OjLrpFrxBOMw6m/XqMoe2UDIYFzI75IIBNkHIun
mj0ZLw5gfoZU5aM79UbTKoLGZYzsfej73ylhqZ0NpiRVq8C+w8j71QI/eJ45zo3FgULb3a+AxYGK
6F6j99p6QDREAmTduSIys4NjskHVZpXVicUzKO1SfwEbRYKKRirCNZqA8guKU04O8GHa5GMK1sP3
3yOQHayvGqrJkF2WZcSaCCIeB7q0BbfWxF+8IRCh8odK9I0+YWdwXw6YJT+ZgOd6NpM0TtBv4LF6
AYVGLTj4gUfLglv1E5h68JQvngEyB3oNbTagd3GzY3DF3HkOxxiNfxxsoiLCJLRA/g7Z17rOjT6G
ug/4KSRufDFzFAt/MjbobfAyehcVtI/8oTMcPv6QC2GWhQjUb4pTil5tNLo699wp97fzY6cAcqxE
U6jdHF5zcjaq73MGPlRD04cPVw3iL62irWd+8sMMARqy/le06xizZgDqep013AEimzaEmtvQ/QZr
SBwVt5Ju261zJvYZPXfqI/PgXJwzy70QINrgrsOiJYocytXRJf+j6NpCo/orpIxu7TfdILe9oS/w
xab4ydeVarWeNONvsMPoKqFchNp77ZOYxMwY/Emy83E42eTbv6/5mLQwJGJXoewEFWkFE6Rik/zf
sG2cFYGg/GHRWqm1kAoGAKuO7Co/bVqkcoDFR4XgAG/jSz00MpqUQTgKkC9CrAyOJBhkkZSVpNKV
4BJNuju4Ojw3PABEhOp/7YILKLG//eMvZ4xMbq1Xfuu8fN2CW14jaTgGrzmkumcqAstnOmmLu7rY
MY1DIDqBdU+1wDxtwW2gY2OR7m69EgzO+Jy+mMk+ezT+3r012PgMsqz5Bi0BHkTFBU3/Z08DVViS
zHXuNN1QrAfu4nTNoFer8xlvXRUTR54J0/EUaXP3lVMwbPJ1ts0gupAQXzqHTuWPwDXmKfPY4Yhn
p/nKbAYnf9sWvbNoPSHtw51I4N0FPbJ555xeuTHMlMn/aM1JOYCgp0jEGeQs+WD0b+Gak3LSBk8x
aSXmGEjastJR+QXsWGxVFsBEwAoBd2WLbZXHNJNqUF5KCVkixmwGvNOZxWx7yBL42/RKEmYhbxPs
YLSgCmPubar6ARBVoOboWVISQVKxLtEqR9p3dvOZBHlng3hbYqWwfp60HjH86NHgJ30n0bVRxnd3
PcCx18H+iUKLeR80yabsF+06RoIluiArV/+tJ9B8KZ2QuGNy3XClHQDXkKsoxQAtkDJgHOxskrVd
9HCvPbrEsMbo5R1jYE1bHCSm4A3a3xFtvxfcZ0gxxdQY19AjQJQsvXOgU5rS5Qcp9kUPSyMT6R4K
8v2mB9CpZuIEVLzTFOhxWKiZREfurRZTb0MXFmNj98jkfPp4Os3RGVN3ax/zc/ke8AZd1rH3hvU+
Lk8Lo1W3PKWpQeP+xbmzd2n+2TwATgEadQUn7ce04smtIMEjxgj3m8iOLw0Rk/j8Bwxy4zGdRhNL
yTpnQV+dU5SgDzowHmuHCSjzHbtaNI1tWptPcMtDjPk7unjXkrObGqCxO+t3UOk8n+lhUOJ7sYmD
6bDSFK6e1UYcV4X8REozfxZAf4k4dsUVJMCvkhF/j2sCAVwusZpeU/QCIAlwVi0+KGlWLZh43gon
4fHKYtTL3Xi+zcZiT/dzdbagCLFUGXi7SL44nwHwCAh7H6t74AiGX8AQl3mHEGw19HNeZjo3epKc
LOKtLMDe8IBQXHmJy0e0ar+HX9CaEuFckvcaPWQwn6PjbMOkDWMvx0J7NIzR/tj6m+UTQbHz8INg
JQa/HIjXTYuxYIOvw9/VWmMQBnwWiZdWHT7ZDIBUpzI8/B3a5KXrHJmmGj2P9GXjeGyuviZgMRi5
sH8YNe5npQkAw12bLYOm2z4XbHED/BDxKXQIZ8WA5L6cHpb1canbn8AkINGIh1JsEQq8kqg5AaUE
lQaVXIKx6rhEeq+McQDYCJ73ikyRj5YiciXNSjpSNOfAtx6QSTlGayRobD4Q9tNcFd1iahZNOR8t
6DBbet0oXDNJ4rgXPqOesTyUREoPQsfiwwxRbu6ufZ5WAMSGWcl2SzsaXELTJz1qRIbJlqkgNh3q
EwLJdRtdoCdOwrQucQrDcZP0o0GT+j9xTZB25fErLflr+u7CuvStPpJe0lccJ0a/auMUgF3nrJAc
DrTxkeLju8kSvTOxyN5N0TR9OHOiEqMDQLhA48mQIaSoVhTlAhDs6Dbdun3DBu4YChBQiC7eavqV
UmSxDfu8Vfw1jTC1EMiStJi+HweRSU1Er5rSbWPXgeJ6VVbg/EkQJJxBmTzb7IPGnOyqQMoQch/I
i/ijDc5lA7xIKc9I55mh8h0UQh5NSqeQAyoMQ0qB4bDS6h/CEzgKHE+plhxwdijqnEjYty6sogGA
daSlwLgC2HFpwal7GKYplCgvTec3cnm98zqSd2sIqcIH1OKhglcF3JqGnqcu6Y+1wS2psWyZCpiw
vkF90p5t8XzmXCrvgr63AzeCtr9U0ZFfdQHgZMIuGDbMGrg1QhDNsQI3ve6cck6zEd4f7BGf5AYo
dk1qBAVNswwTRgYxikqXsTUlMg7d9BmEv1hu3XVPAwdapWIDqW/6Mvt8HGFqTyLJtNW41yfRCILb
xcUwFEmZ9LMkD4QYurUXlxBSZ9aZlYBDg9zuVSS/UKdSplMxgLCVN0GvVvITvdsLeyQD1DFDiOg4
3IKV7U72tG9XyMdcSbi3EQj2SlLwrjOQ3CX85BkC/5XHhdCIz5Sa8FTJRAFyfOgV2fvIiFf9LU3R
GvU2JSddYLoYRNThPgIT5m6Yw5NLMjpPAVJ4NDTeDqkfOTYHBsjK6sded1YQQodF0Hx9I0akNEB1
mavlpvACcAg/4PrdYuqFvkv6SfvzJb1p6kq6BTKclrG8AQQhRlUzbrL1S4T95qwCnh3UOL7XhzZp
dHEpAD4ApH4/TZeUdz8tUhzczCSOgbFE56iWhKgxwbBJN4PJgu4NS56rwNgAYSmwnPfhe8Z1P5bg
ONGCQlwONCcp/LCKXNeE35eDHTjMa74d1ftG/51PENwso4E+cY1AUrrN4baz7zSHXPCTeSPDc4oA
yAFPDsxqYF3zyx/Cd58+xrIB6mABqoP8nHtUGVIkpoe+8PbnqIAVwtM5RtodBu0VpLpooagY1+OD
5VEm5LMhrWpWs56jK1lTSlFFLcnuZtuoFUXHgir/OFSDFxod08IHmor7/AkKRBaUHOPWxtuF0sS8
+pc2YqLfaAIqWTexkUzAX4szgE59pLpgDAAErSmpZR0BhByJ53gz8EruPhh/C3Murx6c2GIsdJGP
QK1b8djZMPKXaO7GzVq+M00y9EiEAqDmboTotSKueAnwR0p2kD2I3pKjd4/JGe+CgyopvTqZlniJ
bB5bLTRXmIWQPxo0P22kbJjKOp+5oFv1TrONU9Kaehgp2woSQZCqF5/4lT1Qi9mYB0Cx/bv/BRFL
GYQ4xJzD6wEEnUWAuQnzxw1l2hdFTtr4yztbgewJ5TGdV2Ubodi0umhOv2SkmL7grIZgOp4nLbdT
+pjUG/fWzKX360qjvT5iSIZcMm1WCsKtgzj2HnMY7NPgw0DfAQe9B4IsFwZ51wuvK9GmBzjlivWm
C9jk6AR4u2nlJXga1wRcr4f0P6Zp7+4zqf8BbQX7hqiUv0ZP9hvtO1zWFdAygoLIZopLdEfZdNPm
mm79OiYDVwSG4zWw5YTqSlqScrRnbM6E+jzfwXjBcWr59CcBPaeKxPFYcxLvFp70Y5NngQKv8Lz3
eW1YGeILziMXtJ3CForHBqsQHSgclECJhdFl5yNi/YHmRMiyjtYZU6oksUhQ+nOWyPLDk1bHqUlc
VsRgr0zSVbbJqoESOuC/vJGEpyvcHFg9eocDq0WYP0ZQFP5mrBWMIKotPO6EJiqfkRcecShBbpL1
qf9KI46Vazdbq3CXYUdPPFALjn2HVC4u9stbduzAv5q4VRO1ed22L/L+IstsMt05GmcYDiH3He3a
fKhA0Y0SnEoA3eyK8+QWbHhjaeQ2mKc0Wro1+RfFWWH+qbevyNUX6fv9k1LOGR1LABZ180iWAkpk
43gMRhywNdeR0jD49QZqszLxQeGOH9CO6RgB+sarik/pl0B8Ik7Dc9G/D+pn8MFkwkQj0KAGBo0w
tD6K4Yf+m3Yh2QdPkugNPlgfkIbmqU+cJzWiIUXa9IG3j/4dHU7ixYu8azgGFv3vh0heXgnJPpfX
vFNokYCNmQJycuLTB349OOcU//1CslEcXuerNvHlSgAqdA0Cp5HqEUiAr+TUCXsfe2wQNXfZo705
WuX+k6X398rOzoo0vl/K390XGuHoMiOHoYZ4mZwSPQqyPqSYpXl99K9E49MfTRSPBUPA7leGMqXZ
R2t/7XNWswxRXueGfP+tHnzQVit80JpOlWi983DC2M+rSwyuS3TwvLuP7Xb+gLv1VktDVCQ0MSlw
1DxWlVFxvlYdNInbZFVqITRn3AqtuFLrMa6fzA/9Tu/+csDDp8Sdc3IIQH8C9aalWu7XWetYRXz9
AvoA3VpUjAuD6TTWY5elWsIBdaVptpNkO2vzxq3EGWlmSfyeY5Rf+leevwO2SRg+8HvEiSORA9UR
yIL4HZ6DywJhTTUmt6DCegi1/8IsgsJ51lp0fMg1sAx29g5hUDEL8RUi3t67VxgRMDnig910iLgC
08NoJRzVnPG+s/JqoOHLLF/uQHRjZ+w7Wg7UL2iFHvHDlAYsXQlOkX9rEs1mlun0S5QUy6doc6q4
shBQSKsGBZgqJ8zashmTnC9TtIELsG7jHkMg73hVNOzMzxMaxwKw1pUl5sIVgyhkTYLEY2HqjSjx
2jqoyBh+sabh8elx/OAE4U+wIGATsBWoPpBzjFWyKp7yd6bDO6t6oPvKB2HaQjx5ztFc9BreKTh3
9f/SCpc/Emm4AgXS2r//IxyXUJ9/U+dienFh2pRUuKPcszp2G58xXsiE8pKHJYajsL1GrJrO8dnJ
5Xx1ayUk9g839xc+vC6xGDh/vXeOkWCFw0AML+wHaTlzbjB2+zL8sIwOR018iaEruJcYkVX+TFYA
2G9a4rggre+uE3hiOKdYnAAhSl8IuDbxOee4lEEDZ21wGl+7qJyeIen2DgFf7AECPzGTCcWwQuta
gfafir40uMts0WmDB6/NVibS6ldQ5wRvPQYStieGvHn+7yTnruiBZkiz0soAHJLhn5pp+ZVCCD4/
kKIQy3fG7m+Oc9gkPzsuyWbQR+KZQBjDjSUHMc0ggzORjI1Mj5lEK2fd5rBLUJRhB3EMsAjsOsaz
+nWKtrapV0ljWwQhXcNPcdsUG4Zz1CbCeBtP4UuXMJ5OsfTjv3k81jIfo8vPr4RWem+siXWHKxyO
Kd2G6DRrldHM0g2wxxiiFs0hfx0Oxz8/W8VlloU2A+nr10p4vtR54yket2Jz8bl/94cLQAAMptqK
LQNwiHnB1slxUmbbi9moFcu18+3yLOBCudw8YTbE3/OWvPz/v/IclezcT/JcFFiufGf/fgZ7exfk
WQ5XjqVFPOBn+9l/trV29u8xYWdInODD4Kxg1zwSC8UEJ2eR/54gP3nqfMlH9O1OnudaO/JHWAU8
THdNQqO/4fd6tDnvihstfRA2rPyAfh9EiZd8e36fGhseP/m/D7/Qi/7740Zbb535uFDzatbLYpbR
YeND50nMBXywDv7dltLvk/Ggp9wU3TuRCdcWGwFWDzbo2JzAmSIMMqiRYxxLC5OLHzXpjbZczgKa
Eh5/70U8JmLqSvfWPdkxsBFZif76iVdy7dyGZO/kB+9AqofLhoMTwI0YQNSOpjDFgk+fJ61VpLWE
A914rHQCMf7yb4XIyYWEUctCu+bpS5b8zq96AecLe4gFM0xovjuxEw9/bQ6DItZCe69I5kzzZAz+
LB7HCYFJxpRNDusX5+a4QQJe4xSQxxgYvkkPgAp1tij7AtJRnvaZj9C4M1fo8Z+hbjQ5IS4B1TlM
uFVwipsZyOXBJLpA2YUXwTAgLtKh6qx6X/omTNljg1mNe4Ms2q5k+2mxU2ETCzH86jTsWmbktVXr
6lXiLYwL/5tWrTM+HwgNEv7pHXv1F6qC/BCmU3nBbq16q16584IJ07uGk2dK3xJ0GHzcCpMf8j3i
Emzezm4BN9Qp/insrQJj1OBnX0EilMZA6sL7lLZnfVQq2RIvfKNu13pO5bxY8fRMD4jhL5SGGyM/
x+ZwcRzIYzmv2p+2qGAIQFuTfBJhRus8g3tQi8HSujPopvLggB4Ng2wYkgcDGX4EGm2g2XRmSlmI
9rRTNKmkH2DSbqAoIG9hMypONZxr/sHIHsXTWDuJrEVbFsVfW9mSiIEyQqBGJUuFVsO8mcqZB0dk
0cM0UuWlWkfQOPFiKJKq18glWH9se8WZj0nVpF2GFySESHMUAYFivGTfg8Lf0TtERhcTW+jE0tS5
e0aHneDrNqwTfg/7pIAxOZ5Zyaq3H8iP0RjtmCjDX0SjG9d7zgm+JcPJEobmwTygLHDB3OUUYwC/
Tw7pLUPSx3+0G2Qj8BLTNdd88L5YdnBRUFbvON+5zfDVvmSXbIfZUyM8O0+MOGrQJXWYkGt5k+Xl
xuG57ehmjB/wUsVY1b2ehzREvA9cgr68SXSaa5nrgNGgXmAk1N5JugnJ1ZSZvUwqJrHynqr7Jg9/
8z0YAxnjM3n1B+8O6LHOLj124YEOjl3Ex629dcZ6QaWC3rbCub/DPolSlUJv064Nz+zZ4LVUC7sY
aDi1Abb9Ep++kVTJVkleJWlPr6H4J+Q9Li9IKrdP/dJw08YhdfMHGSt5DmkbNLuVRKeHGnxQpj60
RK4OnVahRATX5a0oHsCtgfNIaedpUYjJBUubFcBiYQXplNGKKnC4Ka8iINk3KJbENcQvkU9CA3na
QJy0fWOzkcfa97VzhmDOHBiO05XdXIaAtOr9c/t6gTPB3XI/RTZdbAG2vDF/yr+41MZadsdZXLMv
6DhDVoRwwDc02oZVal+xEW20V26zXQBOWcmI2Yv3FI46sguZAXmSJeSBbX0OJh2GEJS2wTcE5wT8
lVN+tHv5W46YRea6NsMXGBpdFXpL6awhIuacGdEEgf0XRa4PNUroBx0qJDItOLGkMgd7mnC46p6s
wrGSEnlQV4m7UxKtC7LzEpO4wvBgf5BR/nNM0M6itfzztCkTR6W/XAzUOrktISmnklPk0djMZClf
x9B8xSunO3v0kQnm2kpmfEQojAkL5QDSkJDEq+IVeDQM+TaHDV6wnXpHtHTfdzA0i2LH8nPfd30X
WWDL7bhkPz4H8L9zS15vqvx1Ei6Ir8xqroMC229lPxZ+Pr2Z4zLj0o6c4SR7SliBLMRJRDhTCwEP
bTT4lLzJelZJ3s190swjLExfTNiL9gPNxKe548YwIv6GLH4Szl+rBaNZ7N/IjDYhaY0K3118RF+b
Pz06J2qSg537ZGgbmNbIZbkufiOOPDuJUPAcBPtM1bgBM2vryp0sycccj9/WM4T7r9qxCIjhAOLz
QKf9Tq+71F19/VdwYtMRRGvdovvtAkOpx5NxvdZas/xcmoqlGRbM1JoFtgKSAoibgoAkYqb1tAmq
o9m9z64zEJboDtzv7je5D/s3+ospdpExKXj06RXBAgI96n565+4thi3NvfHQSkHo/xRLIKKZQW+O
8DYzd/w7cdgm4X3wHKATwQkCFxxHBKODMYT9ojSBXLLzb85rBNEEqgXb6zEqtev+VQ8AkBveAt5n
fvXu3j2Eiu5czMVixkbgVmxaYPiAbboZnBvqaoW1XRvYgws/0sZ9jomjtWVIA7T8t9ZkKwWNfQPz
Vfktyg4selUqrOQnsiW31sudKhLi4EG750HcgLkK7LRFx7BdsiBFy3cVt9TsY1O906lk/Z90aNDQ
KeVf6twXE+I5ROrlOf/5JAltwNBjVW/F0hOgoyv3DBQhXJmvrgCKVt3VXyNRz3cMaaX7TY4z1B+i
YySpj6tzpt8PDq6ZNyIgRT/MVAH61TZC475bprrh/Aif4aSDvCXmX/KpuA7Iz5zr9EDBclrs6PKP
gNRMAGUR1xoeoi+1G6ioCzHZgcPA1W9QISc8/AktACm1L70Gh9wSiy3xjRvJYymPPz795m/T3/S3
G6GLr8PVkjlFJV/7aChVU46DFbPYbil5I2gSl/xy9u2c4LRi+oGNAXd8ySqiD9lDSCm6D2nq0tyq
poy4vjgBTBBp+HVMUvqtZFXkBLgV4jH1ciGEhw9yf+j2DJhR6Ea0wyMXekJAIOw2r2El204/tPVZ
WJ9RfT7Jz2EtK3eqxAsty3NyYUo6KC7wBEeQXXzQEEtFtj74oYWKRHWkpFpQx26dlieZTYAtFBEh
mxEHWqtsnoahOhrbHKsI2jQcKhwdBr3a9fxJW+9NN4993kaggV6t8syrv8pQMqBDOywNMdNFJrzb
SDRt2/oCh7E9137Bu9mQJxh3hHO4xohS4TMO4TZ64FaqAQ+DFl+4cAiGnXMphGNYG03s+RyM1wlL
03UEutFW9/8nOQVM0f7OL2R3nW8XsDQWqBrXAgxdMVqbz0M6f1TeOiuxAyNok4YFW3wBmS9wju6j
Say+tBYC3JVIX+VjR7FbFmhlMosTAgLnuay0dNtoo3JiqKFBzR1SAGNLqYPzkFIqc0Pxm3b1nWqn
0tOsm9hRT6lSOk1grvfg5jBqj59AyW/QkUDz4lLRoo27bxGBqUyKbP26he+160oCBhlQ/hyNCjRS
dz+rzHdLD3LLyZEBqy1SN5HnDxY/XG35RWJFp9s+CWVbHV3DxgQb0/t0F6+tEvucTJ3spxjrIjA5
5YhdW4k7QagCgP+VXI/eyAcDaabmIYoo+Gv7RrTTOUwCxJSQOQil1SKbgcRltLz54T9K4KarXIBI
S1KiFAcaexFnJrQybIA2aQQABMi4rfIMpwZMrmcbX6+QNj3iv34BOMuK5tfyBr/iQZ2OAofJy40f
4Bkz650ybGc6zh235UIDjmrjyvjLKfgNoBbyE/mOQ7yigQEO53fE0yui9YGEh7UFw4+0DQ5uA7LF
9qct5YBXW4X6OLZoLTC/uPyE5GKHZBsBcte25Ude6MMVJGwm5VTdZXmbxixQEmoqZESS1VjjUOB4
47mv+IQdO6gP9vD1d50eLTg+WCej1HSjqP1Xjf4ewFHQXEV2BHw9ZJwIsUbnHZxB+ezpxWnixIIU
TVQyV/yA2Rb2JkL6aKR8cHSSWz3CU0gyqTei5K1OD1TZLbuPfYZEEzAp3D/JIKF956pct5zkJ56f
YdUOLSVrNAJZIxzEyKAsuG+Y31iPIzyZBcEvmRIfMOYjF5QZ7tb6LA7BdPqvwyF9E81KpKGut+R4
IkFB1OPAWwK9IR/+tha3UbH7pk47mDlQLPR53Aem1WqcM8wcSOf05TFpDIdhHCdkD5yI6njRFUjo
LThAJ0BeQGhcAhAUDgbMsfVBcFM68Az7PitiAGDn8EO6q6kzgHuyByxC+zLxZgiHZYbkcNw1A94y
qD+YxL+/EF1tjWuTRvlACA2ki8rEA1nf3em0y5qpgHU4Im92kVm94gFxIpIZCflAVu+BoQbLN+l9
mW9drQ+1Gkxhh+BE6KrDH95iX1JwED2gkgP5CSD41XpBhTdsKYgCZ8MCQqI+YKm7EtdFZgBKMX4n
H1eXdAp3g1PYyCcg2bfuLdSXwBhSwQXCEj+8Sca5Do78TYmPxFBjbggYSdT6xUXOzjrWiPpEgiLu
d47RNJFGZJQdPBpEzAqtf3XYhcD9/hxsgdjso2oKPtqpI56i1QelhkQIwOs6Og6LLhBaUKuKuRQX
XiiQw51mVCV5gs9Fzdql2AAoLUES3XW0ylt1WvRK2G4MxC3m39YcFICjrgGRmNeKTK2/1/+Fw2J7
H/WZw9v1Hnpn4k1TC89T5DlVxiA5ZvKkCd+8kLhlksX9CqRf/oHqxNZHVIq3tEKExwBwtPBFONn9
oYXaurpj41jUOh7pVcxzXorGF7sD7K2mQxr1qNdGfYnjD0OWJohnFcc656ZqsdGlAwXZUfHX/OXo
8JDEfRQwQzJurAxWkgYM6tgbzHbWc0DTTKwmLtEorPbpZdKnGw817bcsB6mphumSdf+aj0rNlLMT
xLGq3tM5ksvgNH/QiVKbfErr/NwlwSV68etvqlkKyT3Htx0266geYbeCvNVvolU0keajfhoCj3z1
qX+jZ0J+jsIPkZVmFR9DhyAtPm3YJqEa3pz1HmyVE7RyUtUCXV0OGboy+Pj2mFfa98E9LBHDOFTo
cbH1VYycCBFvBhAHG3XVLuo2FvkveZiE0mrtsi/sGBlETzq8O3cCuo5CspxXKPSkycsNmJUfMJY4
984AzxakLqK6zulE0rBUyMV8rGGvOCIA3LbQqiYhmREHo85epWSBI0393o6SbembUUp6qxRZIRdZ
K14/25inYXl+Z1RNhOL8w/CLcyBhyuuiPUdKreYojYNQnXeQ1qToyAZ5x66k/1S1w0lrnZnaYGsd
runPPXjnCkWAw1QQM7Zt9zTedrGlDeuIVnSioIfARcvm8Gna9DjqPm5jJOltW/rVllimEmfpGmYf
wQ+Dj47R7AIxd+IoRweyTI2wvNhgx123/vnljEak+fzW7iEsqgzhAyceejB3WU66FE4vcpw+4gTd
YsBJwNtUojdb4UFI0IzyRd1J2B6Rh/DU6NiGNCG5RUZnE3dmitQFuwE/p4ZSJkThGdhR9WfoRfOp
NuaKBGSDt+7X0zNhvkNd/zRfcGTQ30BJDoHKFlUn72J25EcQAUZ2LpxPnIkM+iXMJpbDnaABxoQu
OSCRB4ojGOLY71E5vo/qPYIG4AhoDlY8YV6YvdWogfW9agMKWzZ1HpqoADpinOncgLThHLroSIK9
EdoGtTg1uboAOsDFPAZGVus84M8fIeBAywBaWQVStY63fG2cSZtXYTn15ZjUEfFl64Dp+46gloek
ihUfHB6nj3BJysqvVtg7jdA/XqJj0f9H5mhIqExoIBIZcFvYQE96VCxgHRAxY0cvpVQo2AQqL6Aa
BM14uUVMYGn60he6pBWKEIIFHTr52Orw2sa1TmNktEWnhTTAUTYBofNr0iq6YA9rlvsFYh9BlzjX
aE2nR+fRY6ZPws5Mod8cKvmugrugg8ebU7MEtW4tOVJykSb0Uyhv5lxU7jORDbKewP93SHrU3f6T
ZhcyLEfoKDjRwaccxk8Cbx+yTeva+7RgusNwQLW8C92JJ8n5xDH21rmWksq3EDpowvZH+YhjSaxg
g9PoynOUepDQcuTdqC0jOjwWkh/Eorcel14cXzUAsUvh+1GZjYXcKMDxr1I98SjWnHUgGAE3onKE
1wpS6PwUCS2s6GnOf9VuG1wmQquIK9RRmKl1DHtDU8qiHuLQGbxB2SKYBzj2ANOOGsArtpaSqwF1
vQJ/zUcGPCuRnYIvGZSC//HQ0+d3knjYstjW43XwwJbIuS7qoCHR3NU92Qff3h+q7zZ6ELyIgkTY
OemT6KmRkHjixMJJEB3tEgqYdgsAp7UvHmue86KJi/LT2fRhuQCqp1/0sgF3OuuhJOr8r0+k6VFa
eOdOzdmEF9TFsEqmvbnxroAl/sfSeTUpji1B+BcRgTevMkcOISSEaV6IFo03jTf96/dLZmPi7t2d
6QGZc+pUZWZl7aIW5FVQ2sAoo75gDuxv9vR0WL1QJFS6O4ZvdxTNvRpmoo3uKkJdA32s0uWePvqv
wU58ZQj4g/ZFWd2VGYitqDxsdCGPKJUZT3sfdeZTcRXi+mTVVuGsRPyPYI2t/FH7oKDDA+29rLNC
epTRqIeYAwGQPXgevH2Xsq8m5eEx/+1V0UcRW6w/fEXfEP0tGog70vS+JqWKTkYNzAUNK+vD2h7T
V1nJHytTkpM7HrOUlSNaFHajNegEAITixds9oq+ovvmOU3d35tyjUuZBYvJqTug8kSsYgFNwipV/
xscWaRQ+GqiMYCFcOofyelwbIEPTKHha52iI+yhZ5y2SaCTWLR9uBdXO7JxVT31mMjPoyWk2zAur
RxKie4jiq2XfcCGpu7eW38AelDVfxwfJtNYYB+Bi7pZ+ObRrd69Nd5rVfjqdtVMfvmkeIFrtvAtC
qrN7xQZhZT/odMRpYlB6jG7Ux22nuuk/GjFkfuPWqxw/CNCBI7le0rhPu9k/FoDrTgfIqPnzB2CY
z/Ly14v9/8J6tB08fDL9x3g9KGUvOuHpBJ2Kxd2ltegZN/x73KIZk6MO5cBxQKVo3wDzAmON+96s
O6cK0FTOOfXUhlxAIC2wFufBDd5FMzDrqAlh62Bv6E2kdLsa1legmkIc3tnORS0C4NaDv7Wp52Bh
WyqFUo8zuT54J/LguLgcbvtoU45uYMogfJKUc7YdOfRx6+/NjDxSWxxDV0dGaL3xXA6C8jFt7D36
WnUMLvYcQ0wV1nmI3FWX3Q5E8XbEQDefZCl4nH7Vt97tBhKE8V7Fz2cwK1+vPwcOYniNef5bjvPO
+IImn0j9XlAtIWrAvfqTj5ERUUU3euL/VC6vnRN9Kz2ughn330LodFl4mhwIKrh5UMVVUqyYuvfu
muFEjCZYBTSRZw+L7GPm1H9aKOVrceXCxB2LwatXa8GLHYIegg3a3rxPhb+KcZQF4alzN9DVmPMw
1nXGOPvq4jnUsb2ijCJF4/m496+NXYs1beMQjOfjMb0gGOxt+nR4fFfC/s0ag7Ti0fNVpzxTksmF
vCxYU2JLw6qsP5Uc9SlKfzyxjgT05QYjMvQRXoXjBndbMNT+ZngqbmMYrS/5ZApOQ4jw5kjqC7ef
me1yTOS1s38FIdIB0hvliCD+IoqYVcfnvdI/AIGmw+cuWu5fVsd8DM0a6MZYVTB+DjtvTiL1NOOT
/8pW3RqVL3PTvs9Pq4T72Jx2UHPoXh2BJqXFytuOW+6BVQPo351XA8Y9zPJmzgr+61luCB/quV6Q
gOXBcK1YX7Mf5ahtTJH4VPeB4Ide6ROvsEr6qhz33Wc89KT03YgvuGbUspnZ09BsuTy/X8RKFQaB
zBKSUSySRjeXGUMXd9174P61F4xBTwn+GPTMz/98kH6hYS+n/WaGAMNfqTq2OWEKNubu0oF3DNT8
haz0DR+nSoR1iMdmUZhC0ocAuhpSD7fZBPxVNrloAdwHagMcsp2qe0tyKuUiIY8lbWFaEKf+SsOs
EZuENCJQLSmw3ZeAkFTAYJR1mnKRc5JOvClw4DnIcWSwRVMFNr1NNYsBjL7JM5ooGGq4TsYHX2K1
BwquP4IjfVcO/gq00A1rCX1rToNkygMS7iJqkFEW3QTE5hFVmobLjdbclX9A7o7J7cW/c0JwF1NH
9yqNh/QMzRjuGNA1Z0nueDVCeLS+M6JH/kEhRPQ3A0Frr7YFcUPu7l3jI71ubM9wl65NZdyaOZWi
Ev3GR1YzdiH8CZ+yxxz2Gu+TI+Tgb4r/K7+H9yMllJZvJ6oOaQOB20UyVOEQlQKmFUkUiTpAgeSF
H73Nf4ChWMFiw8g6USNEtB6+KzNH/BQmy5gHePiaeGMMgjEAoZ12M2RDfxCVZ39MrXIEnkKaFXYB
quhOZiQz84EdOui9evK4YIn1Yj7bVVYE8xYGXBU5ZDjfeGOAEVX92876+KjYbV92KmdMAADd8NOx
mC6CNWRY428cgiN6z3uPNcOlL/gCAgHOgF/8GbNHBx3v3sUfpDlokHxI318mk7ypIQEr8WWb2qE6
fHWPsDlEzaxCrCoPHrb847gYF5oOjokp6THCQZX0+y4YwSRKZy4oLYD3ICKXpSh/M7r3AyywsTjE
RReoRP8043JpSC14mqBH1GfiMDyMvRjuQt/RbxezAJ4TQOATf6Q/LOvMxepBPmP+halN2/Gy/t0E
MMIMqI9BEVjeLPIecD3AE4pG9sh0i0KwZiSvbeNb/seOQ6XV9hrgPC3cvS2yiA2qyHj2ESOyAH+5
2BdIyWMutfPqG4x4tZQzo2yaBe2I3RMBzD8hggTylGh/0cwDGAkyylRFHaaRA4FSDfrNJdUvdaMS
u0zmpZ3BFj1gg3+P+IFrpGIFpsAp9/5ZRkrKT2+Yt1y7p5fNJNiDQWC8MvwbJh+Ydi0FeP3eLAdb
/yWBw0o/+X/yMv9u4hYAcShZQinNkxGp34AfBJ2QmhKdWqZAE1ddMvp90Jj/iyJS0F2gM6F9CsDc
6rJMrcibC8sfpExA3Z44IpKYx/rnSNAwJUuTrvvA5yHAghH/p2JDl/TRw/KMKEBAIkUsy1NAWlFD
6ZwXny8R4sKGn4DoU1qoJuDxJ5jPCUSE8wXZrvYxHuOoOGKoA01MHgM44c4/mwrcIeT4JBAILLyn
aBhJaIF2ToGQmwJQJEhi/rVpcUcIZM4Wks0nYmm1/1QM4pg3uBaiTQisGNQpoq2Z97Kmy3d3s0ZN
WTBiF0DbhdpWVAlRB03Oo89VU/rx5gAY1R3lOPv8kFVtfVRMdmziU4Be7Z5d7SR4RNL9/NNigNQI
DS1EiiL/4fDNwUZ+vQw+1s28OtGu3mcnwP3FOTPUM+ExHGZQe0GmvwRBxV+k9o46UQcdpOImhQL/
LNBr6E8lTGo7JWhv9G3YXTat1/JFQc/jrFkbTup18kdkPKS7cDf9TVv8+xWlMb3TLTqYgFzbCOsk
ryRxjnhmuPdJ1dNi7nAj+JHJTj0jd+L4NSNa2u0nRDXxG20kOBur0Y9G3H9ATqpj1QumUoDDCsMn
dwAyOu77kSkPl0RfKvO1PX2haJjO0M6Wv8+9U38VmTzzWj0OXsuV9wmfigkrjjGc74RWzRNMU4xX
+EJc7l7fVvcG9bBbIClpI0xZBTI8vLiCR5oWCZjbG3f7hGFlfjXmzv/G4NJOgspVZTGM1hVS682S
n94C1vQEohhbMpb8dBqj0Y+Z2c4h9PI7mf4/N+Bq6CPQcmszrIgoLwgvJiU0JtwHohxInewWEdnW
jpDz6ZP2ileXFwRlEOTbAWJXA+tusTh3veTWF2OGnDvoSFU4zX89UECDbClAL3IW0Cg67QELIOuB
awsz7E9d3+hQYNH+QF8HHWY0kYQveno+zHlUxrTFH2h0F/GCgVQqe9d1uizV0c4cqyhKAcQpNYBt
MdflFK9yqJ8CbYxVpiqqMb/QCAXGWQb2EPwtMmwlIFi1NPW8YcsyZgA5uw7xDyBBjyUrE0Y/L/V4
DmubiML8QB75YsGxh9FRD5dYa4EQC4qgV8pIujleeFzPxW1wnpZYjJtUcOIebVzLR1qxiQocJ7DC
qFA2dqAcgVt5vn8g2bPv0b5Li1MVH9wdPAhxFM1ZmSD9WLm3FanJyanGFxAO9jZnRExoqRSoFI9U
tBurLRyXjEbBooXW/58eaA/XqkK8ztiND7KiICY2AGt1njzO4AQR/NjK7san3j5+3bNNlAMDspTp
XKBa2E4k+7wxVPuHNII6nQEgf91bcKVBwzoBvJHD4aEupo3DlcP5V6XLR8MoPRfVIKLTLoOlgmfv
MeBoRKh9LbPT91+abnDIFOZowGBlTFHRk8fe08+HrVyEBTA7yVEE3caTTEayLcKCeNxiKghax99a
oiNJVGbTKiA/s5i5Rwn/aWKyqFfF2JaZonLpnskqAt10e8lJmelBif1+1Gi93FY58KM0+sEfb8Ci
Mns7/UEPeHfpM1yptGI7suu5Q3SUXKoWy4rmHnYYZ8jKR7NbVHiT9Mi8/D8cRBdew/VWi0aWHSNy
KaZluBeYyJ13pI9Md+ZQoirvA4uEsUbWGbCL+AwFM9proMerQ7S/K1JkmH0f+Q8CDVRoCI0K0NqN
qdDg9qW41LGVca1xIE5bQw0KnVbS+TzjWjOLnu3qZNvb5Mrre7IL/m4M2/4JgygIl7c1aNh1MGqN
Ge0jcNb/KVF5m+aEnnryF3BpbBkhCinemLDLHO1r9wuCD0Mwqga64TFUAJf1tqMV1QLD+9xa3Dk6
bSZNBXU6eCpeKX06GHXZFcYrPkZff3argb3TPXC/Ab1/8XZ6dyzSoNO4ZM8pwcM51n9N5+RTP5KS
Un/KSe/3aPeltZIgMmojzHL7MLEzXyJXnmOPv/YK58rjTPF2dTaeor/uE0GN277SQbOi/QCz3Ij8
ScqdqAGslxM14F3Ic9auDG3kYYOJjpjzoMqB/+tW+m0QIe05NhwpnpjkVdaY/OJh7UvlUP2Xhlj1
oeSvzT5ZnHWkJJzxUvOCZh5TceJ1rvlOS9perV2g/PfhycuXo+jXpaOOVKE6ipw0HGx9YGfguXgZ
XvsvosvaH24MJo7qxVCzxc59xzu/OOVT2uRREdFyaB+4LADMFX6MV8YNlueldD+iSMP68AHWx9TJ
qNbfutDY92Q3OA23Q065F61wNA0HFB2ntlXKdq5BckgqgfC800twrCPxerPREvJPzuwsz2MfOgOU
8ueHKSUyoUiHeL2nk1mo3OcnxQW8iUjeOtKWrzyCpgqCM8pNGgYmKHIRnzAcWHjpn1n3eaLstn+K
hXhabPiKWTd7OAVKLyp1Ut7PgJGG5UjT+2u3RNyg7ecMR6tBXOMolr5duwdBAM1PNMwg7kwKxJaw
DcWEJ1v2JjGbClVmO9gsiNG2513NvEUS1nT6FBCqaRmJwUFFfkXBubIAKNF5kqf9Pi2voTdOnNWx
JZ0qWRY9kEjYZHaPkKv2IZU09iKJnXf6of0QwpEokfbgNzzefkPrq26S/pozczrpDOosGbrEKqQM
OnivjBLgMJgo8fkHJstw5Rm2pzfTHHIs7UYT6mVyISfA81gEVU6px0Sh7Sf83tFhVFjlJRppyA73
edubpSQCc0n1RC1yxVPKCEk40AL6OskUkYu63eJDwe9Zolfuf9dQaqkbrYZUOrCmOYzFyi9ajG34
aKGYj6D6o5RcOMLr4SwF0rwzTglGjmK/HB6vNDE+AbnZQigx0UTJCSxIR9GKfrHXZILmNvDG7PXF
IigQZPOKnuyBcjqJp0GSAeagAglKw37f8rIk4KnTLKSmNfrGvjm84Y7ReU6Sqstl7HBz0SNrkH39
buz2gbTjfjU32uI+T/JbTZkiRw/fNU2q+qeoe9sOJMVnGQqkRuNqV5RolL3ZcIvAjpKJ3eEwfYfU
h67KbikGHxS9ivEzrMjMTq+MN+QA+YurcT3+dVfLjj86din0JX0+wj6vgxlj1N7w7uIzSrSI05pM
O3rtC+IY+pi40Rngfu6tERM5DQj+Lnz0A24KQqbKqVMb6KOAm6VzxW6pQ2O2E5O+AUi5cRKgQu61
txYqPZXvcJ0rl0Va4LQwvgxYHaa53GQVOsKxgfDLXWpkmYOvwxLesXeCPXMZ8IVoZ/sF6ajQ+58d
g253dtfqXfMZ7nMhJpdUaHhGJ7iOYflxm66tc17DC2X3pUkNzwhT4os9/HqbXtj0n0nD5q94jPlc
2ViMlM1Ds7HdCyfOFTmw0YjZHu5+NZxZKPl+RpQoKtaEkbjpNboXNZ4dDIQ1xGH2guGUrKzEJ36v
mUvhk+51go3ZGQ383jcsLBvQl5gZn8hUZHl5Yo1IZP06BBq+LQsj0LGG534Nv3XvzAfsP2+WP7gn
v6aNAyifigeNtXzAqQxezLN1mMs26PTxeWfsxGAg+8xLg5EJjDT9QqREoh6G/NbiWZJji0/7H43k
9uAS6muxpOHDLqnbtvqtGCVMxW3yI/zyS1+zTNa+o6dN5CLDeRNnO6wo7U/JNd6gVEwWlSku2h8Y
L/cMMS60TA0w9xR4wTzIZdUSCdNB7RdPaRunF+EFMUDyMb3aDsIBWFhGWeJXc2IWOfmKc7NPF5up
6wvy5a91yIg5T+7JJby8BiGYRPcLF5PfYJO/YC2ct4ypHB7+29okN9xZbhxSmA/iKrbHgk+lo0AB
CdGuGDVAd14gZk01AwmDydtjofwmRnfXXopizaWk0gxjp2m+eShv8wJEvOBeXh3cGeklWvw3qO/N
V+87PCKt+HNXTNdd+5hs5W1z7R/YNxh9AaMLQcHkB19dqw9CPqeKKufVLkY0XCj3e4Yl2FILQK46
HIfwvN/tqGk+f86Ma4y4NQuDN4UV1+D7OxwyzZq3LYOa57gUbAbLlAGeIwpGipKPcKJBCRI9Ec4+
bXCgGn3+JwhTDA8wJcDCgBl4UHQaXHxhdFoo6Q5LyvSYvugwb7NsnpRqgLhCxhj0/hWG31Xmm0gQ
dYOVY3Uzi6aEZUx7xbPWOBh4W5rlyXP5bem4y/4Rp1X8PJveCdzQcKNkDkcLMzZRtxyguDnwaCjh
hdVQ08u58M3OYLaQZni2zd/onmOneVWVgmfrLGJTdjxgpwEfzxekGD5Ii0kxUWX8Qt1rT69hLcDA
OThQaEZnE16vfJhcdWpsZN4hkN0lO/TrBiNNcyPb2IdVxh4fNQodJ4dmtHMqdYZq2Rujddj4otJ9
e5Xgnd2hGIaYfcD6Mn1nfMKidDkaqd6kpZ0EmtXr2AysdIDiVBD7yzUPq8zm58W6kJraqZCbA7bc
kaGueK/hrmgDKkFLcEQlbRp+p1teRmUBida2mAzJzJiTDaG7dpEliba9R0w7luWWHHOxHmUYdM1V
+KgCLjuP0d/owqMfMtd67dewg2oyM50lGOK9CjLOSmaMjU8ktRHvMiZ2m3IrflkvbeBrQW3Mjdnp
FyjTMld75jl9E7o4lByC2me9cbHgYaVg7+H3xArF7eLpL9/0GJGWxTivc7OfMTxHb8DcdZ+rf0fc
Oy5yrBomi+LAgR889rR7OyTmueEaC1OUpVhrpxETA7m1EUkluC6UbNuNyhnnB489gqd2Pp0TzGBj
LdP4KQMOTPt8XtfJRm8wvRLN7/1KfB+U29jUIYAYDCvMdH/R3MLbxX6pwXR490CjwS8/ypjWEFFj
SIRQVe7hQ1cd49WuuB1eFCllg/dzGLeJBM+a3+qvh7Peufi92g0sR+G+rxX9Cf76ROLD/I1nFi8d
Q6mHx8T5N1N3j1DzN6+J1sde41aFg313y3Hiut82Y7svNkgiQiqIcVThH6BSFD4yYjaCUmhWidX4
Kffw7/i5j1dtC+PpMBzcx+w447NJ8DKNGdSJoRphC4OPu83YRGg8Q2kQLTkDbvYKIdZwcDYX+5yE
bRNiHh0eOEBeMc5bKykgXc2olh/qgggUHTDB5bW2uQQqiqfmmLDJz5g/4aqvgwsXajaNf9xxmnGR
i3XY6ks882oQYH9WXN0Gi746/ooBykDWOyK5xhcZ/HHBGucYRG/HwQumyrvGFiXAHQahHAgqC9SH
93PxTZrxSLDbW3trhkbiK1ONO91fLKdKRk426m9bdyUgRg46GuG/eieGYKkPVG6TkACjIPz7wOdd
xtfapLl0aTgjxILzkXiPFbPSnUYVzKQeP+mOO/vpP2GEdAHcHQ/5OW4FNfb/qBRtxs6ZWeN4U1lp
FVh4t3yIEyfusHBstNeaoUky8DeBNC+Hlw365XYK2H6wzHRKouzSew6YQwf8gzaAFu5IKhrkLIOi
j4Coeo0MRnD0ASE2eRegRNoU8CGLTeggZgHfoHgcmevdpPVnTmkwwanfvS5fpp5S+3M5o0rARlp9
v/EqIFM372U8ggLoRUAnEhTWwz0ObT3E30wviwESGZ+bYHsqd9q2/fdVO/FCtNoJDFrJpf5SPW7L
NJXk74z4D/FNH9/DHnAfp6y/lNaCxYM+BnHh6MxWWRVROXXQm2xt7DZpX6yHTdyaJqObQeLTwYM1
xfSHPnWG6HjsehJcaoqE9uC+NGYX14LipWkCTRGotdxYCQe8IZcMFRFfqJSU+bxuVEsoyJhjPkGd
atG1lzQpbuN4JOkJ5U1Mph8zstqPcIGYUDwAcIFGWjhVW9Qh8M+izBNDZewYeGl1GVGTkDdjtMDK
CPZ9zeaj+LYZcnHqwqXgKEqU+PpZjvhLcZxb8yAzPGesHUbVJT/LG0UR/A6JrvTJEMykm0E25HBO
gfczoNQUZP3qH1YT2UTfzYrBIIlfLWYM4didTE4QHST3oONGncfgO9iNYGGBUNDhevBmRP1M0zSg
HAJqi9zC5c75XMiXjZ15VIg6t+uWS8DtzteUjmAwW5PUulM1Es48Or3pnqBHERMDeJi0ZbGcn0xH
j0c+Vw1+npLU8sz6maHj8LbhIrYBpi4Yu/CTs6ljgKO8VaaO59EIQZAAealhZYkFOi3U00HlrWIQ
v6JImBYrWKDdhOdT+TxWypF3KE2vZNQn/HT0ot6smCgtffESz24b8Lf+0ajxRLhXYyijWDoxj9cf
xXS9eDn2zM6EFbazptncwifB+eHlm8Ti2vma54gebKWqj2B6HVX4ADpoR6NaIAJhi2vZ22bvvDT8
yBgYQRCizDgxG/U1B6GkBva8o8XMA74cW2F5dskaIfDIB2+WlSAalYaMsq2HkZcLMWBBELp0fvFC
1Ou58atuEuzAj+uuHK7UFqq+NaFlbRF2dzemQ8tMySIQB0UB6odCNdKdovpCbswqZ+F3oBRY+Yoa
JMkrjrBoHUzQzHIFhvPx7DtxFBe/aFPpGqOiAqXs4hfg/fnWmJWPFr+CSoPRuAE8OuoRevyzfhao
LRWCZO3kSc3Jj/gGQJiiSe/oPpO2J+U3XBwQu3NGdegReHIxwWujL0IMDp7oWT33e04FF27cAGoT
a3OySgcQVm3tUlS8fDAJVIuF+Aw18yJBSYyhtRlqghZ21wgpKeEPGwMF740FKGd5XAYS9qE6twIm
wg0GsJxb+uqads7/PWA04J0wp2YP5BZO8d1s7bBLYtUoFMgakPso1oYxFYuNTd59C4MOzW0JrVaM
HQLTPzqXARxEHFwXtLh6fDCUfT4tAsGlwknXSCRMDvTAV3CTPMUM6Qp3yi/DzUxj8lknRSC/CbOs
26P2t+y6z6iksQVXYISfLjIGTE5f/ocgB1wG35lyNkWc905kCrPI/vApJ3Ow3b3l+q7F4+ClZWM5
yXvHcdtZDTvudes0mRLpPpCDtp068E6J/qKHvxnSd+jxQmYEOCIYTys3EIfg3zIS6kQ5ygs2PYFW
cTIbk3RZFZoAaTTDXEnNZjmWBwaKinDC+wRregX7r99MzCvTe5o9sA9jAIjoj08OPSp4sCGH7JVm
mT/f4KLFuAISRpLZzxitVPhkktQKNR+I5NeY1owpddgfWZ6E039OIU+T+NJdZdVQqDcVZBi1GFMS
parrdKaiONhjQQh4Nqr0mRa4BpBTNfoppVcDwASAdoUETsW7LaF4EMA6BZ7bsyzkeS8gRrarE5GD
LCHBzLRk5TLZAL7xujbDUQ8uuCACFza9izYgC/ICdpbAd7dHr7lEiFEMSPgYx/WUfQ8nhWiWlQHw
Qz8K5z0/ze/X3SBwu8AaPBgxn4gbiNvOiHWNtsblfUogjgsHXCJKn6bleSyFFacG9Ee+SjF/GrAr
QWf4RDyLnMgf+NA7L7YHOntOYCeN9AfRiJW36LgQXmhQIC5ZyPz0Wgy/DjEKbsIh5J26sBUC/qIN
gX4DtXaPjwMaUyPl8f7ndIyhXbwuw8WIGvSCs+EjdjTeJhJI6IxkOW3Aand0JBKe7iCY4NEcxKz1
gv1b8B4ljZf8vVDb4s5FkkBMsyz3G/OKfQKEGBAEcrTZvCh6VGtIlEV/LIDGgqIw9NWZImDpLi4+
cXZ6hbdCLO9MflJiP3fk4MCwcwEhIQH6nLUAeKbgDOVJ8PTpPHBalpAwMXOEqF9ALl5tlwwCrQfX
0uHriKvS2NxYpT5LdcqpndWtfgAl4mVd6g+bciQLuKMooFNSnS3INR1cJiw+Aw2Wz+apeyBpG2sx
BxBiiRkeRSuJuS9RxjzWGKEzeS7dy4QDgloMi6X3mJJ46CGp+RYSZMbK+7J4Ah4er1YAIgm9DlNk
8bO8BY5oDGFePi4XWweXMIsAqsvoYiZcw9nsSVf0mvuhWwPSHowFoiVbWF2ri9QFniKgj00CSDSC
bYLyWEuPN5EjDelnfz7cFoou+sPB9+eI9onA+KaALNdtFjUok8VzMMCn+dXj5Yr6yqUoIHZw3iwj
h4dIkZtgUUF/8JzGVkaKs2ob1sSQkrDmMTZZ2/HLYV3fInxnIbxYdHins03IAJuYITpTGhgA6snT
eL1N4gMHk8XGSXiK5QyAUGIR+ftwLErUT5A305uw91FspjwwlEE8JdZL1g94O/sBMYAcOwVhRi8b
oushK2KyMCfMAN8QJGf7CMUcXXLcHW1O2FIOIsqVaNcTpGx1wQw90JlgSqPTRAg85LdaRyxemolZ
o8LCp/JZ4TwypKkronrf40DgXFROHE10JwL4E9I1fqwOy04GS5Ybm35wNFmwyPrdrmXECJR8B6Ad
E/sRLjlxzqt3cAGlUZyNk3muNSQ8c7oaIHouSI1u4N7hykoQaRhaFtZGp3YSwBh5m5i/1eVQYtm7
fVAle/zF7zz4KKakIoljI2Rg7eh4Mrh7/m0XHgc7+h5Z8OxMrN3E/Ct94cxssHbiiIEKwMA4WeKO
q03j20ON80GsEv9EhuOR6dFafax9/jRUCTugsneZqJMStrfB1BS8XTw44NQFUzskaJHETIRobgaG
YkMQgTBSRvfQT63cgushShA+WEZkntoVaHNzbFCY2sLONTwzZQqKegWvYhHwBliyMB403yhPuMbK
3wuiQe4t3DF/gBEOLwlgx7542PQ64IIUmKHtame7XzYSLB7bt9tFzUnXO6c+j4nfIzTEMcGFi5B2
g/Wh1rv+AgqJvMdBpcuXMVX7gvDX306KMl1IIm91YLEwiaoB3AnCtyGU6JA4KxsNdYR77rdeDiGK
LPHFcYtwcBrxsPEQjHMSL7QURC8ve4zJFofFFASeM2YaEKpYUTl7ghMYQynyT9aLazPHiMOOmBUU
KBtYXCwmFiVP9vOGCMABF6OfhOwkLLKANylrgtx4RuL2GivSczDRVCOpsShzjpQrwYviKeFZs/o+
pkrhguC+sRdMQbrYLmJQHorKp4OkuyUOJTsr2UiBFlaGxg9HEdxGOP3uWDSw+YeHONMTuHqHND+H
Ty+pQmqoQRwLAe2cCr+mWF6x6WJMtDmmbFRzLEECDngyDwI9EOviTBCYBguEqBW7fyWL9dgX2C0Q
kQOL9X+yxgFnRszETKQymA8GPJEBH5LwLjk22J48I/IUTgJDnNdak6iA+kGHt5yhFHCtzIBVJ+TG
OH7GCQUEOTaLo62cFAkXb4pQIuCRz0NIQwTipMYJSDkGC1Uzg3gRDicHM/5yHp3HqifVYzGRIEK+
XwIMU4oaBlrcGQuAGMqtsx+wN+MLVPIXomDJT7QncL2osSY1tTIapXgBg5hzCJFA8E8C8YTkzlhI
fD6nKEtGyoAnWw6qySuHygg4ZNZIK7F9epHNcZAiWsYnqsXjVc5R48EoKeOQyCH6yZyzgKiFWmbj
o1+Fqo1H0IWkgioMGVxI/ylJw4SRDEQJHrhqg8RMTLClLR0vz5XqpRjc7hr9lHjcpCfhfqB8BQRw
iTLBIWpSQbBr2AamRCNsjtBm7UA5uqGbtVViufbADy1mhSPlzK6Gz9146pVGjuC9JSSGOW/zwo5+
xrV2eqI6eYacnbMu+Us+6weNcSFJE+fZyprecglz0T6sf+iToKTG8oV2Awly6yGLT+tNGiZyXqpQ
tSU2uEBeqCDbJXfKMURpeR8WLCbHWQrogh0BAxnFVaj3yCFPKDE7jShN8TAg/vQfmLDrTmzIi5BT
3OPWkEPyWycy/qrDfueqM5l+ZVSNCFDnbYe1XDYWvc1nh7a1hdftv/gQCpkuhizMgPXKHDJEQIke
ODOIWs1un5DCBqcy8lhli5s/X8zHXmmKcS1ccRn5KceWxLEo96EH6Tx48cOkAcyBgJ7gyKSTAbkP
FaQEuNj+hTUi68nU2thgEwdQ0/SLgtIJL7Yiidsh96wn24pYn/FU/meicGnW/utOW35xZtG9MS+6
0QAjk0Cq2un5u8bim+JRoEEbbBjsVim/5bjKWg01k740l+ftG9HKgbPX+eEUZLnHKxRG6GF2GS0c
Nf4+FhaO2oAv2HHy3ds8xgVk5iHVFq9LfcXrmtmAAbBznhagky4RaKbxuafvIpEgElxs28FgOC1b
DvUzFg4oqqW5zNm5E7IKMB8ag/vLH8g+TmsypXjCDiSzGxCeUmI3VYIESepHPfblCNGkDa8AQSD5
k1rAKWTHkuBterbJ13HqoDrS13MA1sUZs7pxikmKKYm7Mk+BfrRGxUjXOtwxTWgORQipHnYyWUbu
DI/HLM17wJB05LqMECTdIQgQVWLVOzEYqk+9w77ilOWyWbITAKepBApCjjB+Y71h3pWxCFTIok1I
JhwbkNvIAqkRb1ZGhPNoZPRw4iGF3GFK0jKctGyuCm67WJARBmCdB1C+cMD8B5PwSGIdbqDqxXyY
5GeY4DBHh6+ucd8B7q6Gt8N1URZQq0ZZUiSYHEIbYuNBgeo7B9rOjrwRAspBPU/CVhRE80PIyCqK
1nOsYGuKIk8CZHtT8k2y5tWUqtLGGOjpgh/F5E2pxnRZKSFYOQdpW6LIk/rIjKcAX1Nigqrj19q6
UfPs3E4hSahUbKUe+jg/yBZsMvZaRsGfVYog5uEa2fLxgaQwhDr+W8cftmQ6gzh7J++UMPyRGxJh
iLdFsfu/OYC1hFbQa/HSIelYk1JkNkMp51Rw8ObjJFt/oByyZwOYKZGJ4VT7HQIR8XuU7mxr0ry7
A6IA7MhqQpPCe5igM0SeT3FPYzjR7zVGeoUll1rBQHur4bnlNBL8Uza0sYEOSx3QxpiZQU6Uh2pO
LFmFRH+LX4R+UnUhSBn8+XQdnSngX/g3qbwrwEUhdg/TbUJscyVkw5PgU5rJ0UXtSR8ZPsfLZ00B
AeQHNKPqSkOA/2d7M147J36Pfm7OSjaCunWawbzNIga7RdpD28sjeuH0JIihEfHiY6pwlDUVahV8
oxbdMWmMS4+OBirdY5kJarjSY8xMVQRODBTFN9A1NUxnOEh2dq3NbKaMJA/+Z0id1+/PgX3leSkH
LepX1TcTEneGc+N0tECq1S9xy+pzoq2KsLl2sK8i1an0iJzItsZ8j+DUXXoC9HebTWuGUXf76M7O
dnsps9336DnatB1au+/0N8zQcPXeyxrI8Bq//j+aNHa9B3DA9zGoTV7I+t5WHY3EfI0RT+/U7STr
/DwqDToM8tL0A4x3X6aCDkau2m80XTKuYuJyj3ZGHApzGoWazoNpp0zIDOrWH3BYLZXOjRugtVt6
vZ1X7998mmqC/czBXu9WXJkVYG14tye3vP7ZPugcKn0/59vvN/khXCnFg+Cc9wfSEYkJd+bC2MTS
UqwQFmoSHrQAPOwQku+ra9Xo+W64ewZLtv06OCY9247kDIdcc0aQy0lMocaBNp0Ed6eVXkgi/7Xj
XJ0x6TW/NADzIecVku0jRoJ0kq88JobbnPkgO0QlqSh5gR2XY18hTCk5YCN6tk8mSq8doqchzU/e
AYtUADx5QPI+Wala1yQEAILYbrXRIGGBi+iYP/rY4MqEW2ZanMKEJv0bnLW34Xv06xEd6LBjg97G
2SfgwifScv1x7hZgSnwUxEObT/gX/NK0ecbWB5MTl70QPopfNHsuefA5BtpVz4vsZ5C66F83bm0s
5mFGTZM1yVm0BSWWVOWRSYnLkZ6zAcBjOZZlBAbE9FFUcpnyaeTHOD6SaOIjJIaAa9I+LTphOfg+
WdCPKspkkiH+Rtqg3Uh4Ncvzhe98hcOI9BZdcGW819Ss9MSMyd+fbmU5mx975YlohEZ6N3eaB8df
aFOYsDgMl/7yZ+1BSm+hKN/WEhrIp7DyObYgvBT6PwVlxO5Fa9FLfZuTZP7xMAHi7LrD4fe3GGZR
ysv6TXOUEiQCvrIpeWhA4TBha4WjBlLC4ggffbI35uLdvKO7d29oeWCSoU8vTNORDmHDbL/1Yta7
FhqIWT/QnnHXiA7ZDq2UppWBK6X+mAEiLsVX3cfMeISfYiqhzwwG7sTb0KG0pQFEXKa6pTsoJDrQ
M/IF0fhCdQq/vtae1EZ4h8hEI1p38duYlxHSrrz1PSQ1Of2Zw9FdNwkI/Ure8M+AkERUaiEQ2X+2
vDQ9kYWKayrTIkulxRtQQIQrIPLJHBnDbhrbqyH4ghAayFFSjNEbTuVFx8eNFwc6MiXB0u8/DI/5
Z9RiPhEjMtBZPdGUaN6aaIIVE7N3bCH44nWqETpl+FcmkUO+rsyeH4IkhnPtOOdiTXf3NtYD03/D
sHwegTl6/PmKD5+5PDaLp0fFzzqTdIg5DMzr4BnyN77uyBO2KG00g3UJOS1xy8ppsxzl9q9fChr8
TUFG6lNjgJCncQUP+EshdMjrqKIftM3gj4PJuBrUmWyCC9nDrIMmfjA3+FLQm6rXGNz4wTMjSRqw
nsrC1AvCBOKkkSAovX7CZZNxDHd6lfX3IJmCl1EvfwOTIKwcbZl60QH9v1AfFUp3xA9wadLP0m/E
qVqTW810SlbV4Bdfo2Wwpz1eDJeu7YHWTc3iUuAJMULQyraCzOR04ehH5o0zpjbDic5/Ou15gfyP
T9bUkh+fB7mkXV/0jrwgILRIH4As4Z1U9ceBY/vOiN3LUTCSILztydVQdDDgEQ4EPm/j38LWA9BX
UMvZjioVDPpYWvJ6Z3MD5+UKOolyQOU5Ou9pfEPGuMhAhWo4lkjJKSBId6JfLbKy+mcnr/ypKuNO
pLltr4CPEK1DR4yHOW4TPuRsywlUz0lPyjBDBc0sT66DOSY5EPp+p0B5zzcrA8VGhegt40J0+2SH
+y9gJ0YdiE9BR38FVLmiJsYDdY0laA2mcTJy/JenkrripK2mPZDNQxWTp537wo6bMrZiqSWYTAU/
SzqV/dgwNRGzskQqgBaXJeExFlM2wAZWeHDpI+rQkGa9GfGsBX3h74kcF97uzMbqBzqPVzpyqmrm
QlaFSTsPhuyxw9OXZwf1asvQF/D0XmTENE9noI/kpi+rxk9/YZFE1l2DEtV4UVF+xX34HhLk6+TT
bOgPh0Ru5JObziTTZt6PVpISdfL+aIlqRoQKk+NY3DLU+dwBpSCpDi+QApxUF4ySgMFnaC4s2eR6
ZomrVqZHmRItb/EpviaHga80CpKX+obKX60OPCRyfZmawHjFfgRwceZsVPeDQtPdqx35B1V9+buO
YRpKfuA1DGNRU0NryV6qTWsDCeFveI8f1ISAdVDIHr343uPT7gV9D1VENYLLFsOLaRtypsWTvN+H
f50k+cbtjF+ojrkDOVkFoE5TFotWWoWjtGLVBLuoN5G5AsHNQHiLOQKb1W7BPoQ3UTEOuB5ygisl
3xualay9T4UmGSuKYNDNMH5Sja2Bw0jnred/JJ3ZkqLqFoSfyAgVRb1lFEVFnL0xCstCnHDC6en7
Szv6nN3d1TUo/KwhV67M0I4RzR4m3J4LrRWTIWggOiB9Wrt4s7FgRv9yD6jtdatoP68ekFNJ/O+u
p0fC6f7hFsSiF1U4qyzLJTR/4CcAaPoNvlA+Jaxp/jKs50qxXDHOYrkafQkTTbsLQwqyHjh62aZc
ACNWe8LgiUf2r93hTgGBq8/6fhDkASSM8Q+Dwl5Af6o96Z46cL7sEdJIY3XfBURh2F6FMezRoS5L
ahhETNtDOk67u7E6gY9jMBXiIVfJj0Kz25pTsR4We3oAgNeEC0uZO77hn3BUTavWoqwZfstKzl6i
WWAPPJWDxxCGvl8Z69LHkCBmV6tE97vMfvTI0Ik/cdxq8vTymPxxGrldMlygIUfdWN9H/GLtcl2d
DFkcAqhn9rZBrXeRDzJxFRkvFB+GpTb70If5lhIZigAp/QeQBi5Ad/oZGXwmBrSc/0P4ZDGHpKDV
zy36mkRuOl5RRPjTugr/FseH7K9upVMs0NZ8T7nkvKmt+RPC/l4DeV6Ennn2nkjuXSHr5K7Izih9
dS7KBwgiMl3i2a9jYobQDU0WqVoHEw157gOQc86+D5NXQprW98faZ0YuqvPlNlfYVz4OqxdOeaJl
owKmPn5nxzhFO0Sl19E9tnfrd//BjUrGtC83GgstEL7w++Kavr9hvTVfmtMHFhAvTAFw7O0/4czj
WZM3CRfCn1lEogpFexfyvuyDEERFZmYbVZtcJkMuooArnWUTzSst3yKryHHVKiguJ877j36TXbsn
gHSi6SQ1rwkVy8l7VLCU3Zt1xsaeyuytU+pLJ/oA8niZtO4WjSKhgRrDHSseah8dkxTNovpJdfri
JVfQAbmw9shlkw5phX/lvIUCi+6RkgoTp4G3ZDOhyUoyBnuxDhjECTvtPpjKSftLZAoOsXetUzOd
IBIfv5IrfAhz0M+4qs2xHVbHXvOvDjdqXKE0AmTpb3/3sVxmUCIZv6cAVlHFw0ZFpijXsUFyNjvm
26JkK9vvvzSmNbtuSRDyxiOby2ZJFRrIFAgTWpnUy9qNJ4oqaI3TDr0CSHosGfwbAl+s1wVvWtz7
WFdA4APWDqjFN9raYIeTAeqMmytLlUt0X3CUwFeCCVnSUq3AJAPeF/fw45SnKddR2DtHzK4T4hOm
9Obm+wnk2qx9+tXrvwYtiXnuIrPD22a3eo53CoQfwh4Jw0R3UKySJVhiYA24IBJT27c5jP3ECAF/
E0SKGHEPnrGBGvYzfsYSHU0SQouuOcAGmJPwKSLdoDV799IGBzbvyI9gq4hZjZjfbsApvjrNXVU+
/Kp3UQHo1DbPuOXtdrx2gf9aCLt03iTxDwdCK5qqlpDudR5hBiGN9yLLvuToFkNGU+h2M9GmLtAI
lhXB1gwgsiAVlVkp+26Aumrg9jaaKnR4d7i2vCTwFBVf+VA5qjTLuoP7SOt/DU+bf9I0yDkPdSIh
SuXtz/gOdK14K9+MvaoH8AQ1ZDv4IATGemhwajGm/VXq1NZ0s7OLbj9QP7jeD9x6518FPOB7en9t
6ark4uotGzrvKgMEzQSEhTidpD1Js5TQ8VBHepUuSVCG7s5OncCU9dqFbd3o9F1r8fQaPf9KNrbW
aQC9hf4JENktTXZ/azrtWQoU3qK5VTfbAn4j9gDf4kbtvC4uGgvF5uCUkkeTNwfYVSVvC+55YMOr
06tjaP5V/1q8NVkUSAVv95vFGZuOHnpkPHzMZcZG+wlx4FDC+zqlhWkx5AEQ8fPeo2whAxNsVguh
Kc3ompRcmCgL8VPu7B+3q8Hp7dwuTs35DI3l2d0TbdcHtn17945ZRVN1BzEW2ZPFx8/Q9vJbkxUt
fzkwDETnjN4nLk1TvxlWg+0M4GVMmvNLNwDwJi3+vref0H2j3g/6EYN1p+HK29Be4kfg39vg61zM
KF+/YnNcZuEOvACVOgCclmswQtCl34AcRHBrFLAZWCSMusc6TDpIaa8RRyXOVo7uPU+F2u1gc8ZQ
gnLJR2VupDLvK6tvF+xS4yCw56ojIwR3fbIhHrvxJu9xUWaIYlCoRocZw4orIrno6mW9ZoDkdLcO
ZgwyzRwe1KbiZhvqRu5kjDx/xJITkjmE3ychYUyINC1E4rFUw8OtcA0D/O4JdZ58iOQ5xVaSiG9B
XTlAWewv/1ky2D9oBGkJIDF6h6617T+9I0Um9gWI40WXprs99G7QzCrW/e1WJnsofjRxw2sDzn8Q
X+yAmd6T6sSr9LdJNSjYumTDwbpW7PFjT1AaA8AgQREdOQMvDG0yNrhI1X+gL+zEeu89Gz8ti6vN
ya7BjqpTozAbmEn1itDcv4OrAKIB6jj52d1u/SPNq/0cVo8UeLUx70AYCW4fUBuWK79Oz3P16Csy
7wBzGltkrz1US4TwL2mvTm+SYLUHqsut4JHxaQcQzuI+DS78bFIiFYe+RdOuoPpFA9ZwtjS7sIph
mmidjYkEfdDtGwCkPnPh+iNuc2qn371dRSDyfR8XtfpWHkcmjxGlMTEqdRkWsLfNUanTAyE1NjDx
6iwsqoxmrzVqLl98mBC4lMnQmwawMkKVk2hXtRPExhCFaUPz1A4EmQkNAgiRgETszYA37GSHzk5w
TgtAhbvZAr8eN83IIDuyHY4ZFW15i2u7XoENgsZAOwdXKNM1HPm3x1ydas3/rM3hE/IUrmNN1sbl
ENWyKN2EvEtrS7t7PPvOs0+ywiWNclygP/ybIe5APaAvYLmoATv5yAiZ2znLfmpUT7wbOMMswFPa
Ia2JSEfNz6YPBtpSZP6ED4zIyi4pAH2EI++tfLHuwBkvq16lePtdMtQon+zq6Lo/eCt0R6y8VKU+
pbaZUuYCvlscWO8Wf9DjWfAJfgyKB3Mm9Q3EilfhbsbAVtlJHNxrcAISpgePUTOo26oDZllc/iyL
fQ76P3d67yPAuxccbJRH9u+wwpp9vV2rgUawXmlns7tXS+8hlGJ8twb1jHVAddG3KmkdK3r1PKlV
fQJQ5nOEoKeHtLftmAe8H9ztH/66Kdgxa+4JpiUQMZ1P++A8oS5n1uqBER6HvUX8RPgJ+LVO7N5C
UqsAOvIplIUBgz3Wi1aQd1DNXIAaGozSYQ2wsjzbMN8sGIMyq/82FkZ45xH5oCe9n9BMhzjeWNGH
sQ0Nljq43v/19xc5D7yQMF6bNKkNR49IvjXHYR2kSe1JY67WBzk6XjGdMxPG/+QyOvuMu04uZM57
KDnHTguHtDqa5x/mNW/JdNzDFsqxhFf+DsqyRdwtjeX0eA9287wjJGspfZNBbUOjXHXPv68Qp5Ad
vZPZ2UENUTfSPoxbvJAPbiI3TFmwwvn5ACMw2zPmNahTlCrPvsFQ7Ul5nS1RkMP6wd1vXiD9Io51
CfazLaUokh2kWAqS9VqEnig4brZbxpl8UEEd/tjHN0Ni7Qvt7E9/1T7MnvKfyXfWK34cnGh2hn55
DGcnRDIhdnQuwQeBrRcwScOWkwZMaYeQSJOAzhC3iKvVqiDfXe8m3L2NuWekAKQx0QRWtDDdHTEh
0FZbfMuK5DMjQ5OXR8J3Lyi8qfa4LPdLQTNHWoid80RFenRtWo9kC0H9KOucr4QcCl/3i7/6bcTX
MgC2YOL/AZ43DyptPtr35I2Qk88o7MBMdz/RMObGWFmKZmiPMAuJN4LCeUnwRR+JXtxhtN9b6RLZ
2Y4ODZlBtF2ZUvzPhYwW1psZfJanc4eDNkOlLLocYMPAaZUSClpBZOubB50Ed53NkdTW0ITy1IZ2
tAlefD9+JkmaRXcSEfR7eSc0g6z3WqElA7GVr9Akib4yG57Z3wdEEVdut25RbamCZjFcINQjNEjb
zgkTe8+gRIeegT9AXFq3ZANN8IOOftWibTEtDep8rFHYnwNDfXXCMo15OPU5pC5wNGkHQdaQRIVV
CVC3x4Q4S4bm5LTW4u+NbpJ2HXhoZf+hqw86p22TaWvc1I7g/k9yy0Igjt1bp9p/x1Rb0krNkT8p
eU/a3CkkDbxWYVFZgOSCC6fs5vE1wqEwGMMEDm9uOoP7nboUfQn3wRsFjREF6qY/UO5CpeaOFP4V
BpXkZcDcluPGrAEOACcWfNLsCZFCI55FF8aOwga2Gk9qrHkeSd4+YbxK2Ql1KJoVXpQGaPlJ2wpR
9/kapAfvLcA2XWjWp5FAbq9YznyEuC4QJVnaICcKZwb0sDFUqI9Y7yWhKc9Bxp9DSGEOq8r5Yo9V
JyEPgiTvhR6IGP91b03wd7Mad+uBnxGKQtCL9EuTtcd3kfK2vrrUF8P6cuXdOGENv2JP2NnsXf02
a/d2/8WoCKUcYmWNRw+agiOdsDrqiI2uuFmcczuCuGQ6u7/C207Pbr1nnO0WmFvDrvfQN7YNJKp2
zLGuk0evObsMqt8x09k1dp36cnawfrasgx09NkztB+ruhl8enF3Uaxo2O96ILDJyndVGjV6Nj0Qc
+ABS0OC2fNDfH2HuEm9mF+fVeQ+uV2t1txvLYt3oXeaHv+cBCcEa1SqB1C1YcOSphK0UZWzr1/3W
1aujHvZjdMrrh9safiSpJXmc03TXJ1+4d4ko862JXEhFEm0OLIkwLEfksB7XU+sNFG5FLBou8ujj
tjp2Hj2PHjIY9Y99it9Oq7PrmwbvqbJvm/fOw30799k5ACAsDWogAmtG5Ubha8PaJJP93oM3FgF/
oEqcxe3iPiYWU8f1NKbuMRzXHT4jfcc5SXn8hCHQpPbuaAPxPAIhhFW30V5NpSpMGcQvwHkkfHcU
NVORrARwyy/25uZvajm5oMprpGGtRCXQZ9zB88F1jxYMUtY1eGQhDfb/aziRcKT3/d3NeUHchwTX
fpMX8ARG7/kxkIVDFquNrLpHksdtWp6SU3xyMMxrhCKxzEDclwcJNnL3iaMwAgIenrjAZ+/+kW1m
edVikBGegZo0ZAEBKuzfW1eLX0jQ9hhIdWtMN+RlQRXOBKjZL8pSYSKePDuYuqCyjpEGezJ3Sl0T
AQOe95/KPP9BoAoXFRKklFuA8L3332XaHGr6Vibe3KbFH2rgJy5qaXD8uXJpwdsBDHiKiMYjTvkX
FVXvCl/pT4WVQAGZcqXD4+Ti4/tDb5KQQnkoXl34tXD5IFY+aWAaM756RPfs3frqAv9b+0Kf+QFs
c2URoj4YVynvBb8CMg8R5Ju6Jg+ssmCQw9rao8ZNS/mk/2EYzmSjm7lPKgzlEMSp3VO75d7ZHWU9
+GSpL6O054qmkCmOVuVJ9OJQmhllDmPIirhw+hQkLC5Oq2eySKO1rxYqKViffIXH0bmc7MkXLZce
+etgZRK4Woy1myHuU3CYEBn1xf1SM6Uce0dOHPq0k26kUsMn6NOQ5ab5a/Bc34kkFRT+YC7W/Ztj
+JdQ0wBRHA4kPBAfTVMhjCsbibXBxeUCkwihRcmBKVejzZO8VeLnv+IuqFE78nEKp+/PRgcNFIz0
+PiqabbiIy9Sz27NYt5pFzWXYEXXzkAbsVVLxlAFC+thCvFQUxLaKN4zLHYRFCbKj1V0Q2Wy90Hx
4+LcvJvHtovzwXLvwcdWnoQ6EcPkPVB58C8EeALlmWtJ6Ua9crcKDw33JjwJTbVnT+a4LzsLCue5
ZhB7cS7Ooh/uqjgZ2Zfg0IddYnB5rm6dgT/yCkGNOc+iEazcY5I6Iw1a3+3njBEjY8Ztb8uuoJ4H
B0mrk88CsE0sdWAz2OeOIP8DI9qtFpy9s32f5KOrf/wObrW+PbIZD7KgOnl7dZbODea6TXZS637h
XNCXyYPy3OgYBK70t4kOgL6VoYmvfxhe/Wunylot6go+U8hbu8WrQv/ZrvMtz/6OVeiDq9eBl1pY
9d5exW75edBEuIaEw7uTx0kTCik4yyYDNmXrCZ3Kh6xR3f/HCwIhKemB5KM52MO526N3qt/Foqvi
Jd7oS8GyEsrfVXsdr27u19vnBZIyRBtO/gXc1OjuBtULKa/Mc6dnBUMAD8zXXdIpE3eB+hjCQA6D
F0O5WLEAZ5kvuUtY0vU2/eLeDwwYZbhNDvLhChXXer8cZGGxLvWO8K//mqPSMr06Dd+cV7h623aZ
zf08fNkNn50onTWrEgcgFPW+WbJSlXUQZvBAqYP6rbB3J7yyqIqEOjYI+XRLOKwzyMMDLYiga7BF
mFqJZo5j6IdGhwztvoacIQqwKXYugxt0jhtXpoAQm/bO3VM78ytxvY+SMQAN4/R+HZMy2eFwVYYf
2ZWyXBQSnJkd7PsI8okKVx+wKat6QxwFTQByjCSOcvGlawe3feFtzHbgsDV4g1ftmVBkCNFCHoHs
BrriV5fvuOE8IQTsGXizmE1hJwVGWUozHXamf+0hR7CcZB7HNmj201EzhrUZPLt/YgRMWT7qNshi
9dVg5Zx/ds5szQ2kNlOFASWDR9gvAH60jXCFWATIm2BqTQMFdgTNY1iKdxgrasgkv9bch1qjNk9F
WG1TFih+qjBNY2GOvgBwMSFi4ELKn9r0frCkQKV8Aan/AT0BN1tvT02eMGzR/OMIMn7wa70tKDhi
9Dv70i26PI1baz9gBdw/b1BD7xXdLSJzGihXIrQCdvap5hxnlSiHhOCf188z/lcP/J224+8cnREU
l1zq/Ydg/3NA7wVxIBg6GEi/wL81Gz+vC+YnIBl1kmD7jhb9YUe6+/yWIdgxUNQcVBzQJJel9ae9
hwtXaVeSnCow6/BwzM54kvg7qF5QwuWvNM57Wac12w8JV2hCJ/uNuSBqWwil6enb9wAaAdMh2Ph0
c7S/B+8BOuohp3Xuwgh6MLh0P2x2g/0QacvBe9CglZDuVjWqGqx5nLoAh85pBpwFf1pbVy4mD7sk
BnOL4wuaLihxO/WY9hafWDGOFfnlg8lj23Rq411C3J6AZ/qXp4208dqf3aHJ58Hbm7lF+HR2U2RH
4MKcrNWoNjhPn568N40hgshHELUzPzftmRFAJZpozLuHWtVNydiXDhRSrnmq7XM2nbjRabt0opKr
RqYDsD5XSrw5DZSN06o2lReH6WpgrhUVJVD7cEtLSsW7mz5ktvFioZMY5dHDzj5+GuzD2mA3vbqg
FIyArTUVovXopJSzrD+iR7WBdxxdnPUzIvpnpKqIMtfKws+QTy5No9Lk0DURWplWYRevzwRyn0RT
DWZKVXzbgQSnz6QNxKf46oybQsAksKnZZEqo5WnWj9gG4qLnAEXWuNItUlKTpMYLIqMWMl72TC8a
bLiAzGfbEwQRfjDPuC47VPznb2x+2ZeQK9zv77plp+Ki2kEwT1Gu+Kk6L/8ZGFXf7ly8/v630rT7
P+4BuYsPogpVSEU5phHWT59HYdQ3B6LLcrfc/t3uzFze+sFivjmAyZQ74q7R6iPK8NDC9Ms+WeCg
2bjw6r1HJwtWMKnmjbdNQV4YNgpx/Bc14Nvb2/b3AB9+1YNjlaLc4654TMMX+df7uPzWtxEZ9+2Y
2w6TfkP6ZmmHBQd4tmwIaEIy5sx/q4cUcDoFxEZzzw4hWREGAqHzgILE7DbT9juiz6y+0CSrHbEW
bufk9nPwCMaugyeiN7U5+kShu4BVTsbwSohEUtBDaI2PPQYH6isKx2cnOd6sSkzx2Ru1NmEafHwa
Q2ZELMksFgjlLVismM3e3kdXw1Svcm6DGF/bFXVaZ6J7IbwbKW5qA/p6cAToZ6yrBcSpsZq78bEn
RdENEHKsjDZmH5OzBdEkjH0uhubHA2b4uFCDHoMJkKz48RfH58eGa7WnPpSUJqtsyAkrnooUmzAX
0kjqHiTyQdcsSduE4x2JF/R/edgyfWUxyAALltXWEs41/bCmR7gM+rEecGIL5d16HUlk4GEfuCIr
uGlc9iif13gE1Zci+EcY4HO5uAt8bcVqaCTqvrVNmyRfoUeF5Aa9t5ocCMaQdLUP3QyEzqBuHnNn
lWn1jfS7mDKKcNzywYChChCXpXUTGMLayzChfwEDy8+bkZPN0JjBzcGBWEFViUYWQYRL30XqbaPQ
yBliVDMYJPwZcJsguL7D+vQtfEd77IQApyBMFrN6RMXHCWAJipEyFjebeGaFlj1i/Ykq9BU3JkSE
U1vObIUnNBOVHR2/FCLug4ebigdFQz3mIDbONbXO7VpERAFFckFAJaWQEqID4CYKF625cD71bvVD
G21uGS8mHSLuSwgU4KXfc9oHGggyGxcJ/qSukqiYDE2UZPFBoErdNMrcJ+7LBks759rWv8g6gF6D
QEMseXG3r8y6WIxhS4DSH/MbanUEJx+jl8kQTi0oDAut1LDbg3eVdjnmFErf+zafq0IQkiE+ghrO
XTDFvpL1FtoxK2GF47LMqMdh6ZLBgbnUSTRBCDM4wgALTN8UPG8ejxxBSqpZP32UhdgvG33FoeF1
2ewrt9EWk7DWx7VertFB3LvEslGn7stP7otr9FZtuu6Q4QreAB2DYYlcF04I7iseRJFADzOINnV3
BzkCr8zVCXyIBZtYA0PuenSlufEPXaaEPLq47bFlmIIjE2x4+hlPk9N0yYk0MfeH/8W6jFoZqMxW
NJeCb5IB8nPMOctYjADmqFfg9sjMvWR7zCdAnPiZ3CzA+ub0zDmrdtgmYC0IvkFHNJs6CD2zT+bb
JICw/Edx21lKUU9OV6XBuWo1mOxbwEhizBWdBosmUclrwLQ0AtRHxLpSWQNiNkw9ZHN88Y/VJuRO
h+m89IPgIKM9c/TYrkEQCZJiV9Zsv5VIUsgibTFBgZMqYYdf1OqwPwdagHsSXhA5svGsZA5SdLTf
07QhcaZAfHN2F4aCJGQbrWmJJPxlv11Ma4RfHveM+Xyi2g1XJhzfH1Fy84UiNFCYBenVr3xZQNih
3dZT2/bwO+5UcFaHFXFZMr33xYo6lViuEh0g4cKqNSMcQPytzz6zGjf8guRl37D7T+fhNqT/xaOI
/BtNimGX3oxKOitCvWeQ4lnfPRuDO8MUyyum+XDO+CmFme7sP8yem3CvDuPXWJSCD8QL7fg/9xT1
Zopx95YluQA/antNBIjAhbXNiCpsZTYmnAQx+6RBv8NBnhSjPCoimjfrsnhyr3ofch90xz+KEGZe
8GAQU3g7jDQ5kA+obep4Uvv4spIvu5CgywHrNp+9HVhFw85bgLBZxZ8Pf4fU+KjhIPgxP0UAtvW1
2XDSQ8dYH6cH7oDT+H1zj+rM5Iqv8M2R7e2Sp3kdN1qSXMcmZFOwhBIjFZmVTqdOtwdWxCX64yBS
iNA5oURx8pJWtzl9EHBQPG71XwaqmIW/HdGO0N96dw6HU0xq7m5+j/bHTjGtp/6+3zqwec9c0Ssw
haCUrrm0JwzkGKSg9u8zUGuAbR1QjXTffKYOzds3JzLYkyQ7+kMBTFGpoDw5mOiikCjKPqAXLU0v
+27c5v2Gxy6Q+oEBDBPaIvaZmuwoj28leL/0YcwLAbNO9D6KUDxOVxRMYHF5xtvbjetrdUE4+7BN
kPX1+7PCcgl6jOQTxpzQkWFKI6jCtgtTx307wUF+puy7Udpea6wxo2Jc4alxSLbJjpkhRPvg/ctv
za0VYpxCr7dZb0jEpB2QfYCdA+jkiXO74zw9RgfoIjUmkChtktAg1BFlKE82pMKtZ8UhGx/I8IJn
NJ1D0rIrMdwBVpMX5JhSzxiGVsZRVOrCPjSjWmYfSR4tJfAUpesmmW+bnNqRAt2eTgxIxqluIMu1
s26GRRqxiNk/CzGo08mBAAVU08KCpm43vYrbp6ZcKB7/Z4effRjnJ3p+yj2tw4kyoEUDyfktYXbB
ABMXVTgk8yp2q8k0fowRDYh2DlQIb1Sd6txjS/fFCl+0/irueHBkWL1kNR0Ik0Er609kHm4Ee1s4
HRhA6wMr9me8HMTI3EVIwtSCIx4pRG0KosZQC3ymEi+P5Ix1S34OYwokN6kUBwPNlHaDMY3C5lsc
6PFaFiaez9qnFkX5q/zAYitc2xI4w3u6hD08aAAzXIkExjyfZsg9PbBdev+dw6wP6LhGQcpJsW6j
03YfO5RjxMuWDJ20nsR5F8qDACNSfyO8D3xUoJBDzJP0buWzvP2GbQLFWzBojkZbPUKO0Tt2S22T
dU+UpOKLvKCjRoDsorcfQDsfnuWgQIzH6jfOMf69G9anucnbO4Xt3wu/I9o3Nvsl7DlFFkcFOmJM
r5DeYKDbCCqIbUNYx3GTfdLWuEJw5F9xqEIS5RefMwhX0FraAqTepC7CRMAA2AjqlOcVm02AT83Z
TXabw6ZgM6yOpRiKTFev1IbsDed8x/U8j0vzKiFa5G1W1MH8qDOp3XT0ki9hlDu7Ih2Ky/n+MujB
HOCI6wF/EgmYqeNNep/fiNg88Sm4As0vPHcRTJ8Np9p5/n2X7Ek1YkovuWfSJ87ZR1xSQP9fm9B/
GxycT8Z2GqdJ9K0nt07N9tuG5MhEhpa9V14CBqC5qo/YrTaqSOils9VFBIB9CX7OWt7bz2YoIo6x
9iNSFn9Ik2HoaeCrV2MrGJAaGdMfzXkUW6Qu9Qn+y6BfqFwBmKCZKqObnWqn3DGH+NYO3x0D+2b5
iZ7W90UJOeUmMbvEHdeJ2OKP2sKQVJKgLw8PcN/j2kBGKKDwHgIE0Ihac9IgBXHnyP7WB/xeNZ1m
KSkivlg/YR0DiYmG2T32SmCbtCABYYvSUxU6GHCfJhV4V/1nNRI62sDoKaMsq9HTms4rboZsx44P
XQ1m9kFz8HCPgUKe6v6bQ121Cs/dzRahExrvQDvFa1W8Lf5PduyZgwxrqzN3rbcP0eM2w3y+peL7
Mv08ma/BqKcAa+mzh28PhDGUecsLg0Y1qkgwOjkKtBjY90t+wz9Pt/2bY49YyKmwB7WvMv85BjJU
OYbVQaNXHtzm9NpYzNMmGv6HbeZXbPReMdSnH6ZJq631Gcp8+ErnLRviU/vOVBSakXaTsMxqY0vv
C9V8RzcgYZxvSt/+Q2UGkxHFZwHdoIxg0RkNmhm1+lrP1+oiTCOh2ik1OQNhVuco/9pZB4xbbh6M
qjEXZrwuxFs8UIpxUHl8noI1oVnfEDxczwuVkJ4WwaLQOBhC6qezZUYGiHkZyZGXDNH1wWInJ5vv
dJ3pu4hpk02a0YNVd+15VRfwoNIexmszvNP7wmFKbvlpHcAwkBDCV82n1rjOKEbVb9IiYbwFxjPB
r6OvP+mFZtiQaJ8LbgDbi/g8tWM6QfKSJgb/PbwuDktzwJf4dTrHiErLQ0QTVdBrjPR3+25f45d/
tyfM5vwmVj9S8AT58nPv1Bm9eqxVWizgCpSoWtSpWqlRrWp8Py3DDvluS1FUuvQVkADkRVCM75Q6
Va9fde5A1H2N+ip+Ft4YfrwYhwrWP7VvC8FXeI4sdNzP9OlM4rkdkCAZSajtldnTEr4211rDLbg4
MNVgOACS6Rqmk5hOkjKfyWQwVmJWy625MzrFhUvTKcRO7SPUMGHdK08d3gotM/TxA/Akxvw1CwRN
10r3G/vpX5pnoKz/sVD3OHNLJDKeRpe8e/6r0RWSxsGrtC7mL/pu9GGQKgt1jZtxOFszaj2Av+8D
4fAMe/mJkC+gIzA9ocfl56zBmLPAR9NE1QdSEhwg2kbRH/YdhKaIw476cBUaQk5ijhjct6aKHMaW
Ef+KohMMLkhY4pdSvdGPVCEfVxn1yV5InHhF+D1sK+qrr/El8Z4crgAlyjr09M4cthlicIgONu1a
Sp5R4tGulNZ+6nQa216tL/Mh1X4vT6J4/7/Zi1CpH6GO8kGM/3LGW+QO0U9PUIR5NPRLs7s9fDUB
GXp/Agj08Olx4UmhqqKAVTetw/wFTHo0Kt/vBomS4kI/jhr0mzByix6H4oMbqzvM1ockM/HdsIaZ
l41OPba2GJJoIezZThG1zfR/drT+rzFJ0Xuq6kVp5uMUfXlbAFLoleVf8GLwpIPRX0mL4Dn7Icvm
vf9PvN4MtrPsOmpwiJklv6hlxdNWDy4s5j+ZmcIV+zFMqs8O1Dhmv2OIKnzJ200+Ynt83eg1BGnx
QXFj4Tl9SSj+OtbVEUwg2pNYRMVQ1ji09tReWgFRT8/Lh7RPluOWqaPMEoN1KKnGa01o1TmNxSGR
0YZGyBWn4d3HmqY2OwJ0dCH15lXPCm874gb9Rmyg32ifvXe/xhaUfkFS4hH80h1ElNOWiiCC5MP+
D4I4bPRVyJhH9+YbEIj1N+FG/CLeic7I48t3GG/GXEiUsMhxkG9aCZ732csqJju0MBLFTcp0F5rp
7HbhACjECkDEbonwuNEqqgjWHBUQj/1Gf5JhMs1km5fSnV9cWQrr3Yi/V1z4qdwlRrc96KSPMy8L
Sx49RWNJfIB3c8w4fV82hdZZBeOyyzO87+Gcn8DvKzO8ifhZxbfthVENWavRrlJ2QhfEfVmLqYkx
ewC7TI8xXPTtg9NeZogKnaSErkrRe+MEd1x+eIE5SQYzlJHsfjAhhP4szF8Y/QakaeXVHBNQCbNj
AMEXhml3Ut4M6+h2GXfG1L84Ro+JMc+/BIi+Ua+NiyaXSUc1RlFDOGfFfk1V6ivbg8cGcK67TLLC
Fan55DYA39omwX7xdNyCvvsYLAxw38K7sx1+bdeCjWKT8B56AKbiLO3q6JMf22Uw2eULmjkjcRg6
8NDk8BxAy4ar8qG0uFNQKEmawebI/cV7e2/n2he/9IyE+5kSqvW+9ZJj8XsQlMNamCk714sXC9GM
fF7vmWHKgJBufIc7ZBHep2/ySZlyvOJWPcoKOgbyV0cpX7wURA1XTnnnmNgWuMcN3OwPVVQOQgpX
/sM2XJ1FOXLBpf/8+Hee5vYn5IFg7LkbHZdb7zhhuI8E3KRMQTs6EovlJgnmK/yX10tquWMg+SIY
hs3xJy5HxOcJSFUiQjAD+23mAQniE4QEHCBxeYGJ+GL/XcLeenC+ZnteGDHie7qVN8gGj+4qukzE
mExOHP367GKX0b9lZSxtP12c4Fh5twxSK7PFFvmRzKQ4MHxDJFkeYax9WX0wOezm5vGbx1nTQbbQ
OW4uko1MnnElFH1CqCCAYcoKV4tiUmeeh7jbILoCgwOBcILSDosYjJS6PAzpkI2WLLXz3jVDV+LY
45pQrfTByrhbkPaSDD/xlFTFdmG3UraKJfQBdtPUWNdQmGzYpatNbt3Nrm0zoqoV7CvYJ96Ed2aq
bghSS+z6Ir9+0AwFNWub/KsyNcrXdVdA+4uo5iOGoIU8OnZZh8Km86H6Rc3gsuvqqlaRKxAciWIM
nHmuFhbCzult5/z14pDYWfzfQ1XkbFvbvL09O7BKAT54MQwy79aNDT6pMiCcdxuaP8pIp8VH5eub
p6jstZZXt2JTtMLDokNdtSs+DgacUTnX3HizbYNlyAUo7bgODLCgNgQkhJfJUWWLZFGnUfzlhYpK
zb/id0uJtof2Jm77qWRnXF5zx0NELFo2GZfyRqkaJJH1ss7J7q+GgQ5KdpvNc8Hwjx/KoI9FA6id
GEdIxQS8Hm4yjz/S8z6Tts4KAmKNkLBenGI4J9/vJJ1ME1wc1vZA9lbijFR4kj9tZG/yl81xAYpW
+QneureLnfMG+FveSYI8+DBgMGXdcqUuvTfVKJM9Z7OjOPahl4GnuPeEMpqjpTmxXBAB37HgBSiP
NlV8S7meKrP2/ifh0OmVJmxwUVVraSP43Khl5DX16nLVVlFrpjUZciPLa5Y5vrZP+EtGTF1WYWNC
TQT89z7R5BwYUbk7SBuUsZ+OxgCELiaS3bTmlH+pIInTK/vRsArwOX6QaCN36GgtwgEM45e9nRo6
JDUoazo1HDn+xjNm3xa83L0VbZNVeNerrwb53FjecitiAsDscI6Ynj71Y9fAMSBI8MON3oN3KY/b
1xnz4Dst9hLPJCL5YDUiXB3wYsKkAfIZR4wk9gfvjfjXL5wdhfDNgZHiMaZMrWeBd0rhZUF1XVp+
m6Tg+rPry3nJ8N/rw1+5sPgR798tGt47l9cGMJDonVdcdizyB9uYDTcNPz7jjJNVYm769J7zml5A
5elk4yx6koeC1hAuDLO+p5fRA9LB+/ugPmwtWVMBDGNRojSBE3xk3+duX9b1Wpd2sH7xqgPogVer
WNcKvrQx5PyEJ8iS64L1rTljM3PdGu6DW0EyeLL+0sshQlI4QDYbXvk6dLLf7m1dYvywPODDM0nD
LNxSGDOuPbr3q8V0sdQT6dEcXaHHkN/RaUA0BR2GnG1Iypu6ZVacZ3Vaqnn6M74AkNnziJkkt+gF
kIee8dF5gSIDzLNxhhdt6ho1eO0uA529MsuRIu/iGS/3YTpcR9ZxXoD3L3fLMvnFKU3ev5rySp3j
ZE2OSDT8pJELoYYJYgmJuocbxkGiKkwbFap4eVxUtiAvaUMPztlH+OFiNcnCVFm/AIpPOKkth4NT
X35YheSFWZf5dnrAmQK6Zq9ZYOfSuRj227CZjeBDa9gpxCGgQiiuVQ5JbQ61BUMa6ot+pbMvdR5N
Oiq4ZO/C5gKfp5W3dQP2rWLSxQ3+/OW3Jh5fNzSPQ72NBjr/23gbX6qA7emi6tU7t/AxbVInUC18
3DrEIUtTfjYI7WfQN+eXoORni2d4iR7gbaa1jfcRHilhWrNX80YHS5jw1L9+7Gpu/ezaL7fyV/VQ
enHu0xo723NomKv5uW96KaCx0/hb4UuSO2UtdB8jHiDYSndwe0ZEVQeHhudg220drCYnMqwwzT7h
TNL/TPMIPwmTo2a5+fjjmlh0mB6Wsoj4p3aze44PJ6eEwAoI4oxhf0R8fno3lAkO1vaHqfXhR88Y
Rx1aXnBiukeDRcfrff6y8T7g8r89OD7B7Onk3ynxrNG78UcMvnxzgImzZ/J1d6gNh+nNSUO+Q0Yn
yuF42aUl5/Y251Rz0Pjj8z9SwRku1p+3zSN0mzdHhUcUH/FJpWMXmi7PTsaTYlUa9qdvLFst98D5
HBEnu7CHmL6c7DvNEwsx/ocuv4UA7M5m7+vcTVnNg+mrWFUnwhv9MunGDFk0W5gOX99gW3tL3mEw
u7Mol89dpojEghYzzidNdf3gPrCSsVagIU5tUBts4UmkD2JPaTLDaAz0uzZoLNOCHnT30+IZXA04
v6NST825OIqcPWRr/hiLp6GPq/Su5Bogff6rUx/y3z+sTgJObH3IY1meHyGXgKB9TzBBYNvPq1bK
Nb/w+AXnKWc1Z6zR43PgAXNiVwO+ommFjxPP1wvTBtDsSnVornFh8SLLu9jIitJCu+ElLO2C89m0
n/SnfGvE4fc/TDoRtT7hFcnSvctcgrmB5HRlcFXrlNZvO/t5Ofcw//lH0pktKcoFQfiJjFBUhFv2
XZF2vTFcGhU3xAXx6eernph/menpVoRz6lRlZWWe1i8eedLjOVErFOCKiJCOJTcaUmOK15MyFj8f
Zj/FgowhcDHklPJORhqvUQmU/JjSaLiAaOiENKO1hUTmDpAi11wZ+5EyWmwH9g4dVezMKK6nSvCU
Vg+Wt2lJW1BKZTG7hR3qYLJF/62kcaKmbTj881d+ji7Ti/QKkfmwOnLxMO//vmj0IP3Ro0MOZir8
VbDVWwUHbIWbUJtwePTfW/RYlv0Dxga0bIrCws0n7vqlYLUFJhK9cXfUSzBFilVbtTuL+wwMeb/Z
DRCc6Y/Kwu6qUWG+a7c3VsXqAccB+obAvCoJLGoOU6tCtb6IgLuhmeOBkHaHUnX1yAeJcqDDatxF
/B/I9TgtyPP6tCB7saiaaCnexKh5yOcugRiECrSa4Oibtl3Q2zkT6deoj7eacN3E9+yRo4Axp91n
PXJUTfDSGuyto4bFBIxhZFMaMVizXrngz+2UplT03b6dAvcu1B9RW0MgMqYkZDeCGCA7hWHpw+7y
iHeQxWirCUdODAu6mJaiTrYV6wIeBcJ84k4ADjeeD4BHLlhTEk4v6xNMaVkPJb/eVisDNxGVgQpP
58G2FwzmzfQ4/mIgxLsLd/zn15hdDQU7DEdM6oA3Z9GHcwUyOl1x80BsYs4mujFp87JKqrYu0Ukz
VlvC9C3SlzMwoM2G9UOgAk9WUmmtiGG02F9AjGG0liGLs8tTkWWGeAikQ2Ryua6zX/AaBsgQw3cV
Sgl3KtuWaOnT30iR7KNbiNogVOtv9InuD+T7H0J+BkeRESc+MgW8lOIYCtBghHdn1hS87AOgGqlR
OHRQa376NccQHM4jnssjGTV52DjVUedD7DQ3HIwh05UUq6Sfiw4gCET2jkKjpgc5cHpKmHVmBIOn
0xcFxc0l2EhP4DJmKNrpbKV/LpDPg5oFmU5b+gLyZFEBA7VoEB1zD6P+/JJoQTk6j54RdqHbw+ij
8JLOcSyTyMwCclGy31aumjeM/QmtnvaUEB0E9BdYTB8KBfTqy/t9+BGso6Un0GFDc/XwjwTC59vm
OJWOTkil/BxGK+Ayoar35/q2ZBz/CyqlWOJz13nJJCjP7LQ+kdP//bbiTEzVg8n/P05nFTwhX5in
aeF3t4/8eDbaK/v7ZC5RBiVphFbRd06oEW4oDXrqdhYhtW5aVL6StkjG+dL22jc/UO45jNph28UD
pjEHL6MsrKpvviH819Zn2y7dFW04qujHeMXY68A6Xt0zVT1cRSZS7/G9NfqgJ0neUVsnzbx+QuUC
JMII0Cq4qyHWKm4laiJIKHTN7nbfxwfM/OgEyl5FvNTL+DtAPIIXnhNSlUBolOoZBViMv2TD8hnO
8HYN7cFpaR9gJBqtk6PFt4tLvxhnwzikqWJqskcp3zmnEXJH8BdcYQyNlPqPunPZwltGkHqw1+zC
BSWg2gyA0Y4tzDPkvIeZpYOatplYrjBesTnChMVUDFcmDJnwNxK0rwcv3Ld2use11VrSYl9Yx8qB
2rmfKqjfTN/bWnwEGbVN353oqRvht2tP+9kt1wrvlrNn7nMlbehyE2GKrvns2bf1ioBOB1/UJoa1
eL6JQqO0jbfKzxM5jrPp1pLV3TR3oXDf/Nl5/UaoT8j3smmBZHNdYsXPGEZLTY51XkOzYUgmoa4A
LKU/vkKEciwYMZx4vJlprIHODn7u3s0jXBGd264aV/MuSghHA4lJoDUyiJ5u1PNPqiNBiHfXyKBX
/LSzgQv50I1/kN+lCsc0BNZI1Dd2osr0hJTZBEyItRGtEv2wxpXtJyq7jEpBYaW6U3fkVsn9j3bP
0xFFDBou6NQdW/62Zj3GNJPe5kwdvvPHvHhEzZGpw+0TzZWsyCtbGUp6rw1tDAVFl/XOloJJS2uv
CYio3aHwHVALnKPG7bDUr+JtAOdnT7NckPrb/OHUo+2W5ol5zJWPfdfDLzA0RQLaIix0WsI3H0Qq
AwNGkx5CjIJwsEDSkKD200euckozZ2ugJvJxuhEQ5xBT0/lchuXQXOUbUWWZvwGFIUhwag+/RBPU
oO8WIt3UefBMQGl+pPlCLHTpcccx8motf0+3U5DkLqe2itWJDBmzcflsxOIVbjBfykogzS+gHxWv
Vz7AlnBbpfa8zIFh6N6A9tPP+YFq0N+0wPCgCDDFs4/pgXhoql1BfAU6ZS61mmmj72wFWY0hwTGo
4+MoPvIIeaD9/ByqTFcxU4PrJU+QKfmDVVK/07ChRuvDlGCdvyj0pi1g2nww7G5lXGc/vqxXX5+B
VrIVfVjnQrVQiDUHq/sSLUfkX4hgZFzl2+huFco63djTk6GbqqG1OhiWES6hjfmc7yEYVsY+79y9
DkFpfrnYq4G4YSLOdJnuk5vEBz27ExVySXXmBV+XSFgQQO6V5DmiOiNPg0TnAsOgM8Ta80lfocKX
2FTo18uXhdUkW5HVy/wxR/uJ1GPAKWq+cCF6LvQI7AXgn3Z3id5OOf8uOiNa3+QpL0NJDi69cLMz
Qspv1zW0ySD6LnDHRXOqbeg/O0TfzNtGt1aJNAxWCTUcjprZRATkmFJnhUkjhHwiJH8ijjgUuAHW
5mXc8kszzwr83kojg/WDURiDYLKbRJg6zHvhJFNCbVy6BxsnvSs/oI8m2K/BZ1e8gzHhNgfFzRTH
dFuHSYPNJaARgAFo3EjaMWR0PfANPhuvvDIxGBZml2hUolA3OQen4Srp+7o4t07v4dVlkrPjY0/l
VBOszAKczS7Do1W6x0z1aNj6VUKtaCd9c4LlnURNaElWa+HlaY0S3nVy5fqnKs1uzUzTLG1mPcwC
MYiTzgob7TR7sAlAQXHd5EpvG+z1ghLvYgxBG+OrmuVvL9nBaAhPQ0J1icVaaeI8uKx+G0gXCOWt
zOqXnyzjmvsiAw15VtE1zl+bww2fO3100owWCo1Fzzgsd5qJGAJISFhOzugYCFUCkWrulDyXF8vg
LpakK1uUCrt+qjEq3hIyhdmKphDgq/9LvDGvDHOw3ufQCOC5HAl5dy/c7YfebVbEaeGqY1l+Yo5p
5hj/RbrXHfVHLy880N0ZC/8hfclLK4myDBmOXt/Qu/9PccbACmgAOa6UO4Du35Sh+rlYn013uEaH
EiyoLNB28yD3ZSERr+blhNOy457nIdeJu5QENBgl9LRYlZAtEPrz0DZT0g6XJMyVLO34l1COAT6D
Ya5rhxMRyLOL8jUoUAlazryIA2GbzUa9+5Y+5fhtH8ZlsIZjrswVZCbPcbfLaVriOzWIjpv8kMpt
rByGUbCw38M7QwcSqoWwTvgbMSdki31GjAYLmfRGZj1tRVjEzWqM+74k5CE+g25T2rgDBpxXj7BY
1h5LhNNqzpZRwSw7rNcnbfe48YLADib/V4IOLbLPzJVoWdKsIxb2rFfIWT48DhvenqFilzUe3JwV
u5SWmoKI4nf7nA+yD7v3SarrnmufZQvWx4CWsOlERVBjCpPQQwEW9VYk/Jep9vXqPrMef/3EL7J2
H6dNBaCubOF7VHOWRHfYTvf0fodwhWo2GAmH2al5Ih0qnWSVIIhIZ7Rv6dRGfcZO7h4OnEhq6BZr
8ZxKIsKoGGaTGoQ4jx39mK1sODyjPckLdB3aldHutLmTwrBjuFkSWV4bknpaN85uYOk0lOzVRLTv
20s20O4FzQfiEHuGgqGwMPvcPGQQU2at0+JXogChzB4sWBrsiJFKan6LbjNxdxUD1NYPJKINLsh7
48Ight/9CyetHcvp2HexsBsX7hfzXVvum/jPqXhN3sPBbqfTLUUAjAYrMTjW8aGF0pSIMKmC1eaV
wVGXEbTsk3Qnh7Dxn+lqdrGuy0t2IBJQWe7Nwa8Wnr3+9LukswHBMzeTaC22nCUMqwOJpHCfirhl
lYya3hkjZ1uNJcqKqIh8qpWdyzjzETYTIdUtzaBx7n7bYm66RaiL31RGJ4NIROw9iHghtvDB4htE
AaondstvQtrCjoLGKnkwQTfnU3uEERZmZa5CoTIQ6FBEGQOZGjciIXw+LvTinL2ec2U8o0Mlx0g1
G/RoKSF2ggzb7c283qTTHbHcQy0Y5+OWVaDcwEIkiyrAKsRjVBsfUXk94J9KK3pYE19wb3aP7JJj
1qBKw7r9ZVDp77oUqz7QqbsM/6i+HAhPE6RwlDMFaC4CL+3hmvCfxk3J4ojDjxThwkvqDnX2KHnL
nQr6bg+yFxW4f0YFTkdVGSGy9Yqe0AHNi/cP7UmX8VaaQ7BcnPJASqNxkEJdBbplXzLIQq8uY6Ir
uKEoXNCs/uPR8I0BI0zuXRqstPZcRMjfdH2Rp6AzSIeFiVyqR2mlIef5RSZHZQYJpjtaQcyuJrBe
0J9YjehD0JWhYXfa9LvGfUpT6Y0aKn2P3Wty/63ozSUnYmcCzSsvtl0wpMJU6GL2iNvWCgzQPf+U
PqQ+8qzkAdIJy6sC0xnMRSDhGd2vtg6WmujbjzjpUVChGvmy79M3TWDkEV45TNKcZIkXEH3yq/+d
A+zAI6Zk7vyVhwM69lSL970QSc87sZBX3XtyRzbk6K1YI+NqxF0dMzA+hQmO4guM29tYlAXa9nnX
sSr/nnTBAMgbL/TS9x5jHHAVybZRMYO1NxXIqA0xrGEA+wKxtVlLC1DIdC39Dyy5cCHkkxQMNtct
U30lPj3kueDOIgOK2DmlKVIk5JnXiEwKvi2BRYzKqW+yO/K9ZPnQ4SRXkZFVtq/5HbG73GP+Cur0
ETCnDj0BWoEoFvfhDqC4Yz+3T+cQdfcUksAhW3Qm6NnS8eZNhTGHPBZt/4xHvznGbU7XMQrhfZxr
Jyp8ph7F1M1S3p62YHGxkZgz/grLKRYiknQikTG5M8R8cDqby0TW2GDD2NTytjxQls9aCDLT14d3
Xk909OOKOYrtQA7LXqADKyzPVP7wJVjJQjk5Q60TjVCKH3CA1va1BnWAAD7WOb0v6ESCjujgM3BB
YZx4sAtPLEsbnU0LzSHFfP5cS8TVmOqG9EAGG9CIIZFabWg8R99YpaYZnxbfdZWoOAnT5laN71pD
qicU23Qwc0Ztv/bdf8Fb7+aXi1iZBz1GeNtOAXIOwm5+lgQKuPQn8w6jjTkO5zLsbUh3HnAHj44E
RI80j3OxYaK3jHVft/iDOlbIgrcM4+slDxESt60lQhAlTO5IlHwyoSPerBxD7mFvrgqCo+hFk6y0
SKbevzen54lYtOZoHl2i6PLTcjumBkkXtt3Rl2mw9vYxB/LO+jGIk28snmLOwYwG8799+HndBIhY
2AR86OAUabCW0YQwpX1T5Ld5CZOHpVh5g6Vxzj/mgxAsaC99pSfCLv5HM8v1w9e2BEfruPva9cow
L7CUG2sCnGnoQTWeHDwoZ3hbP1FywGLbAiSyHr7IYFztVq55FeNmbav26TFEna84yl/dAdRbz4wk
royQCHNKQyFp9OiMwBa48cfoZC5ekejZQNOiG7amxUIMCPa7xmqlCwAL62MfRzIdrxn1wWorVvfh
aLr7VNwDmtCvsFP7ZKqSDLdDgIUZesV9DsSbvROasCpjGoNFxklTmJwHe8i6q2TgP3gaVwI21sSx
CEBL7nL+PTqc7ywrOU3FK1RNvos7nrCy4VbryhqA+yDCQC4F2useNwXJNerdl0zuxSQTH1Wsz2rS
Zrv1I7kYes/EANmxnHeiBb53rr8MgsPz4PCi8DGyvYP8LJQNS9ImqY94Rc30JkjSf+xAAYs8QOxj
PaIqrrJqJPtgSdmvsF9QXKySs/spiBkVvsNKvKtZpBysKe9GW6zk8OvgTt9leH49+wiN7efo1iyf
j1msW2nHfCaNz9WLGzr5IqkYhzB9Wbg4NYP1Bzzp+wuypx2UZkSprPlSyjTROjtNq0hLAeLBiAfD
41Rwji5JFZRnTmf52IREVDMshFKhRUth1sbuGq130lFyo4MxKQ2wVvpOnMdBF3b3223LJctakJGu
q7elmSsEVnvSoRMGD+mvVQwqwSLXadVV9KH5lrt1q6GWdsdfYGsP8n5AqxAAwepOvlgxz7AN3w4o
hehBB6/hh55XvxsoCsuNply7mKhbMBf7gN7CWA96kUaGwI+QcpPIMMuveAgHYP1+35zfaXexSlq+
LB2c0PlFAGXNw6WloSqNK8ndn8IFMTspk6k75qd8ZV6uu3nDUaB5r4gr6zc0+frB8adnMJ5VkLFg
PdBGaQFaJ394CRUoeLGql/wH0XkU7DWqzJZ1z9rhPsMG/OoqpPFMIYWSGHFr/wII2Q+rA/cDuwtn
vRXdwn7XuoX3zcDqLFoWu+Abm4UnEHY9l9aiWLAj1ue8XcRnyK2yxmhmvMmsXHYmVH74zz/J5MXC
m+nuAeuKBApO6TdWvJvFgiZCcnDwEU5EVVboJ+7Eysl8U4Ajai+25ROCJpfIreTpEiXSJtNoCOFF
3v/txMIaquJJc2Byqv/7jjN0GPg+1onklGkDaEMqY+WlOXminrDnl9yh/yC8RkRRnBYu75ojie0q
rDO6uqHmsaqjJnqRdu5NIqnTZ3XVdEe65P9nVPIpx9kp7JEqxrnbUNmRZG3CgV2sVVqe3AlqA9PL
5GOwIekUeUfsJXjyMb8Dbtg7kpO2SO5rXA1k2QsPU5iMjACQd+ueyK60EXES/Qnh4LPqSUlb6NTr
/ourwFqcf9kqfodCQDJRsRagAMPxXrdwpEeHWcZzBsyLQRxkhRvcHb5ImTc+xOT71BWI/hNkSWGJ
HzyoCVMcDJWkA596hveQubMWm22fydREHxd02YkEENL4vtW4fUum0ISHKEgnIz6uIOw6IIjwD2Wc
R1pA/zvoLba0CFcLqtOYNCjCcMCXxABFSk7+pcqXQkv0q1CYcaTclUElPLBJ3OggEBUEIJIIIrWy
bnFuyp2TxLvgzp3NciKf44bfQswvV2pDjVzoTh70IqgKb5RK9x62oj5yj9ZneOGCaG0xIzfIzhEo
owu2xfdLx04gJLIrbrjcBtHSEsqlQPjAs2wRLmbKYggFMCGN8sXAuzNs+DlkGLtc+pOJiLdDUPNk
dgpJAjoPdD/+mIt9FAiFZw9fENqVEFD/ZFZIdzYor9ZYSklT4pjsE+QP/QGponQlv0CO8vYvEDng
dBzJn45qN0TIGwFc8IZ4gxY73U1pP9AdmuMpINMZ8gj6zGDJL3HyE/cFBhwFvKwQhkbWm1YQpCQU
NoVALZN8JbrE5UhBtFb49RsuEQ0Yoag+mO7dh6/k5H3/hrfE3F2mNCrUE6he0xa1/NmlPJZajyWU
v91v/EGeas2oPlCAPionzaa9ofZ6DDXv496GbPykE7/dHrXjfXENTqioaM7kQ/TdXApHDbXwOWlD
1u6YRXB1H+GXoOfzWEh8gTP8u9f3H+EFhOpMjWVOVjDjjKAdPtG/J4BUk5aVEgDy/PxLTQhFmHMb
Dw7ZzA342muGI0dWuLfZAcbYjJXERM5q/Pqz/WYH8E4vjnO6EP0F91pGM/XRIRb9mBcw0mums4E4
dmJgoMkXOS8CgAQ6gryhTzXn9aOQiCAYQ+1XBD1ws2pScRMzZcaKJS4AfJWTcnlle8qAPzKWdhlf
EP4NRSvsGqgefAry0YL/azNeNH9B/PjYpxWsnGe+Rb6UXvs5pz1PUwCGiHX6GbiHBBmVCPmZoFy/
7dOoEzSW4pyT1baaVuvqDhXB2kNB5aTToGtwn3h3gfykoXJ0QMPythEkhouIAWARdu+YoeQH+z0B
gUF6kJ8kXFR3wwwgOa3RlPd9yuCJsA1U0rEVmgv2Ezk/Gaiwe/6YdoIo65GCUkeI1CMCt1DmILG5
vzIOoCCksoXmgUekmZt2y21g6xN/ESyU/O0/YQcqCANnIl1YoVqDdoMIQ1S2pHhIKsyg9yN+ZDGP
30AKodIjzR0h8iBSYusE3YRFxAvxhwDo7GhuZySWX2TErrhfu5GbBKaH+dlqXKRMOBidtMchy/Q+
HRuMSBFiSLbvAN0AyIzBlqYNH2XUHj0ghKpU0l93AJfTRXUA4aMa2Rj4uQZ0EGRqUGz8ME8j5K89
08LpIlmfnPUkI0V7+fvRhRax7vKx7owPSGLVdqDtrriLLI1xwd4EkggYx54knd8KrMiTc+4N6HIm
i5BjUECWJ+cUAnDLTsxOY+mLnYziXSxA51TxgCE4iVZj4iPQEI8YZPcAbHIGYyEXADImtGOAgt0f
Z0h+13CZQbqU0uXEvFw7PA5ZARINkQzcnZFo0SOxmxFEGqeJIFNWJKVsyfGLYw/nj10rkij87ABg
C9LMCbKQNxAki5k8QCd27SbLMnN3gLiw44ilm8Nf64Ck/GoEk0W+5hC1Uy1WUhJzbCQbE3BRXuRG
Zr2ymQMQyEdFpp2PxP4rDJIHycL3VqrZYLfpadbxYX0kN46DFfx2b7CTDP3sKkyegmSjoUUM+X+O
cE8QXdJ9xHPoNILZ86/ktqvk70SXQ5f8U0psevKarZMWnayTcyJGSbbDDmLVfXCmbaI1KhbqH34E
gY4k7JaJl0/DqMJ50hodLcBtSbeoAJkp5GxSxwSzH8HiPezdwpSw4qt/Ko6C+PF23JgfKSdK4JNP
0B6/sJCLvD7JSZUd28a0s7e6P+eP2x7AxZhTASt9B5sRTryW6qsMvl3N+2xQWB1iZICasygorXBq
ZTtMAqBFa1pZ05ST3id956ESFHn+FEQEAs3+jBpXxce8vWy7La9mTE7uKSOTZzB8EiKBdLuj0iVS
qGP5w6kDNq+Caz44bw+kul6dPheD6M6JX3HKd3clxbB92bST4+a5gKXiTTWBhu/wVFZJDZ4JjEqs
PWV0IuDYeQrYrAuASugGd3vbTMgTiJDeSQDOXpJGXiw0AmmtdM3jSGIZMQyIkFlrmrhgxC/Tmyqc
dCQJ9KzwSq4crpvc9zSsSV+pIOOS/0o9yDo9+5JwkIO5+Z/0EocAFbh9/RjtDYk/v652f3pZKFaD
UHT0TlZGcBl1IUBM29bLT8iXJZ07m1OQ/8YU9fcTDzvAPWOx97rOHrpscpexn2bam8pUI5wm0LUV
SBUihkx1cJIHB//gX3rO/Gb3UEGD1WROO76o6+ysXnKbAauSH8KzMY+QoOMzw6wNjVRnPyx+SdtH
ragH87tmt7bIZdSJGoO37dlTgvP2OQIfM+kb8Sp2F4cjueOpwA/g16wy4/nLajlZA/pSLBFWcdZy
6VRx/0hbdxIZKioPud1Mxy/aSJsxAPgDEfYNpwzNIKQgwG8h3D3x+7z8QAQ7J1/YsW/6P47w+2f3
CNFV2qL0npkQNphHU5heoGwFviH9lniouwjofNb9XIVoBrE9DM43BtSNJrtJbvDksb+Xg98WGEb6
eljBZXEA6bPNL2c/C8dTkInj+DBTzJsvA7FYQjyYGlzQ5prPhE8pJQY3AGJAZygdGAah/DvCiCgx
GJ/JhcViXoZ/ZQyiu6TXh4lsDs7zHkuFRTERpP8RTGmB9lLtbGFJC+/r8IOY+VZFbwrFR6au4JrJ
ioLSI4NKAtmoDvWrU6hG0LVVkluIrbapB/fdxz0YlEdEl2ETpvcNOYcx8D9Xk8JGrMAK+prgBaNH
2CX7AbWnqiiAqffgUn1E5HjGjr4YjO6zVoT8fKbGx6myZAn4hLsWdJI7Ge7XwYMvq8i0ifqSNnFk
f2x0cvqEMjQ/IJjYyXrPb2Wxnwm0ErKAHHB4lCExNihp0X+BCoEoDjawub/+mpCGSQ/kx1oLHLmM
U9ZsTkNl1mzOe/OQVhBDgQ5+27Mi7YXP36erbE7ZgxL9Q+fvECieZEhlXDbUNDSZCJer8eFXJQa9
QLxloHmFNQ00Ato4cIWAPc/w9u6ACAqxSVhfAMCwv5rgkrcZeGLts9yDEk5UDHjOP7er+51/tqfp
5QJNrxCXq4K8R4bEtVAqamCkHqMo3aCOnhzbdPGnn+llpG2PYkzbiqGQokJXO51g8ULksYvSSSeF
yQyt9xatlGkH/m2LCUs1VP9eTwi3A6LuavZGJFD+Pac97xPzqS9Xgx7p5sp8OjRNGnpu9btnfcjN
kAxRkUbrhIWwqdAYbBMX6xngzSN8Befo6YiHB9SKUEeHL/1wYq7h3KGH/pmvlq9ccXtLdanGMIxA
yYcP6AFoQNQnrzWEMEdV0DXbOWrva+E5XX1mxliuq7gzlz6ZBq1P6g99iFAurMVe3Iu/wzo45fsp
LwhNk5bcI2+hM4SdzSNYTer0yxD1cb1qIBMJRZMzpWR8muBPAIfbPnwMjOn0CE82l74rqlJCpuoC
8QLhwLgkWEutxHw3bE6pK+Vpvp05F97f1vkca545TCycl+0C4vSPGvTyW7L8uZs+asDYF1kAjmaS
XZzAfPj9/DlVeHky6ofTZvoRoyzSOhUwaAEzjx78F2Zele9/anA2+BTwXRdJQmVvmZbYrGLfI81h
Wd1X0yzTSWLTUaVGPgdBQj6dTDwzZTD8MkOW3coDphmMYI3eVv7MD2TFTHdFcGdcQB0IuBninGrW
cSMF4vCbjD5VYPo+HOH0o9wNI4Z8Ebr3yd//NNvD9M04VCs/LT7JffGNzza0aD7N/mK258A/Izwn
wdySc4Kmn6C8kG7JvIddzruhOtSyo2LA/ucjQt49wjpsEP+ro7N38G4/L//lN9l7/BjCYEiu48vo
7OlAIYPgQBEmOMyR8VW3Wqob7Yi1HlmhUCNIER2yMk96jFK0yy82F7g16rGJ/O7BEbdmx0m5rSTn
uSAY+g/eB5ggTAYjarbXhq795j5bvRyBKqi5DrHIKTw2vAORtiKrJeRqIUJoQ6qTxaRHtcFcDYoN
nKnwLnKqLVyqUs9LJSJdrCyjXlmNyToljq8G/I+rMz3ay166231Ht7A9Vu3/TW0uGfFrjnUpHrFL
ACDhCZun/DrvZp/htEWn9+ZNe2CVew7HzxCkYNGmhOY5EyjJOHcseJsjd2BJs/cO/JrloC8bdHzO
oF49cFZBk6X3V6FVlx04lmju/TXWQSSmWDCJH/rHgnLTTB86NEsxup2TGfWtXSoIDdnYlKUHQBL3
8UCHZVBzpqCAMNdYH2uBTtpThcr9j8Yk8sJwDqZdI9whCIletsh0VAzuSi+H8v3nasEepUqPkbKX
adtha/HK8WISX2Q9g+tHd0myFBnsVYI5J4QQpuTs0jNBD6BoxdY8li5avEEb+0gCg9vRz32AKFUx
rymEbNEREslteGfigyUbB2rwUmQ4IA+POgwzeWTeHglsL1GS5+JFxLg0dH7F3Aoay1loOXevDS9L
Sk1EKII3qB7dDreK37Q6SDdSiASLxcdkXETGR3xav9urF80WmsGYAKR/KO8fCjpG8I7QyVB7dfmr
hdS2SGUnUW/7zXtz2bn6L4euc6WNSXJTLd88dUuJpHA6jKnG0sVhfPxByeqBghG1rg3A98zvMiTQ
ONRGo8ZRh32QXwGcZ9stafTiHiVJ+0dgYrq7T/fOVIvDRIazn9fZYDr5xjfrOa7ZfN31k3RRMFRG
BwI0XbzOJFhfRqfRinETaD787ZfWChV9133MpTdzBCKmfJw/dCbSy9oSt9KVkYikXcLMx2i9TgT0
M4MF0gsKlX4dlVB+ZITnbSd8gIT/L+wOAQwKsuaCIrcAxz8MHq28GTfQllGNoBgfvPVExKie8IXX
FW0sUNgmSiS2weJoW3yta/9txJYvqGEbxVya4VJ98dWb5QEJSOGWe8+JsrlOpOhhY9giFQZi3w9s
bYgY3uxuIec4mzERyHg7Dr8i1YfqGR+Iv7ET7oo8sLe9Xl8sdSY9M7ZTXO6pkAoK3ooXLQJKXDwr
qV7hkvT9XnLpuR3S+t0VfgHbSVA3sDPhyx78xv2MOiPof0iHwLbGK1Oh1Si+aOR8HPoZ/JEk7A6b
QIA2Chy/FTVCvBXuF3UaXKzhCexcxGP2fJhOsNpeyVILGgx0sdroFArFG5memciWacYac+ApiydZ
dFiRh7E2JLdlVbNgyNXWpRGkjL/qbuMIYMDP0fqypahvWYQZWFzASRDKnKcLvG32p2tC3ee3HYIJ
2VLknEaNdU7WN7JrkR/o+dsoqclQXoytlfYFOgv304ItBC+NAOd3a4vzQ7CTiKEMy87f43ZES+z3
lem/gjx17HW9O9vEd0p6cIRfxZMyCiLZsHQV3tebKBafHhQuxkN5JroQimWC1lSA/+HBPmN0Sw+0
ZDj/QI9oicsjA5DL9/jmZII+t1HE7LtJAp+CpBuNZCawwB3asGI4VvaOBGVhqAiza8UJcrN5mgCx
aUicWmIJQKCKUOl/O3iYGlP4XPTIOjxmmGvfrCbmQDxU4UjcIPbiIkCxHltw3luMrg9j6rDptG+F
0PnBqAdiEQ5G3a5IX96OBakEfaOYNjxhjomEECdEbEZ7+DzOMXdEolLm6yXmYltIYeDJd+M8NkYi
EdkkhGWrCO+Vk8kXRMaAiXyyKS3AhtHK/l7ZMUBZfYqBJ3x4Fiads6AJjlK5v4I9lCUAT2bl5VaE
gMcrRl1ExE+U4ZdwUC0rzDyLt4WBj05S3JjUGyJ1BAf0g/cVlxOmscWsTB2QJMGrH99Fc1mrDNIn
4OfhMakv1hH9+Lk4DQpQ/L8WV4nKRwjAgOpC6JPdCzlr2F/UYU29LUWsnH2AEAgAQTs5+JxWzj19
UiybA44iW9SWRWYAVgW39ctFhDHEEAdbNczBdEj9gNPIBQX409zBmRkP4KEsGSECBW+hhHwdQcoA
UMbXYqTzfZVQ7sBqXt7AAqWnImN5crqPpS3Rowp0teTwC9Pw/MtFUpD3Zmjn4dwEpozUHICg7Dmq
SfpKzHZYnNJNWp+CcivtBSl5gIYkqzvYWARnk0nCIB0htTJ8H7dWJCsxt2OgWyjQyMUCBT6Ez2wC
PpJeTjiFvvbDl35SwiRxgMCdEJJ6TH/DH0FpaMpGvx2sL3cyOml2CYNrAh2mpCdOf6+PSqJmkNAE
aPfYdNLyv+yT04VMsZ9+g+Sw7rv94GUdktkXf2oBVCHo2/11IUjlF1OknK5nEQrsINLY0LFM8tLK
zYhN35hCkE5kwqEYTNpeIPXcxZpI86tAo8ywLTyrKfhg+zuJ+XYfBG5wAK7kQgXf4VPRNZxdYXXC
4yDLAQdDV0QCbvlbIHhFwOXSbVO8laXCOwdSKhewstILoBEQInmYZz5jzzYj1g4suBQKw6TlC3c/
y6VPJUTQE9Qxz5R4iH+qPBLLA5w1vPyxgQZ6Ji88kIXRS7iRaMlahaz4GRbw4OyU4QUGW3eIPkRd
bJGVABoFh+fwA41lQEiQHIn1L3QSUUUB07Hiq7VkH61sVpRIaLMmWaDzp8NIG7EDRSmpLkhhhkPx
02rMmCTnijokmyUILTKzNCTJkpYKwxj8MIPLrhqQYMXkb/LHrqUFJ090McZjsVdlHgd6O30TeCwo
oTuM4GNbEpP9idgaczTDDZOm6+rnPhbXCVhMTRC/GTJFzV88mco5VasGbaoD4cs77O0BT+oSKvEZ
3Ze4oGtJ14b9zanoyfdYXcwbmJ65GPuXU6fMkID8ta9Bn4Z0BbHRPW4+YFz0C2vu3R0ccyNCZIxu
7o1aMlqd8Wv2Ojmt03hV/HSfLGzAT+J1JsZ90cI0MxqKFMspo9/mJELSIRrJUjghHHbn0KJzcQF+
4gC2lhi8kqzj2T4BfB2f3YTlJOTY9OVRokPv2knJyRlMYb+nT00EOv+Kgpngi2I50dDragLdm3/g
/oi1H+GXMG7R7MzQRbwZGwfRPFQqEUUQtRzmSyjbCOPYQElfDQEc/X//y9CWSqpN5ho/3zWmac6+
h4wHLMTTkC5gn54kYv/86BHZVWs+Jc/v+7tpbJXIilFzwu9VbIcFNNUYnYN+zogbuo8ejrZ5naLP
wvMnDYcAHM+Zd4L4WxiQqWsGbkZq0t3xG9YvmOl3AXYc9Xf9H+3B6IzxLY32mP9ceAI/ITTjVxBS
X61s8mRk/39abacLYedLSATma708ZdwbtyLc09729FGYvCrxspc8vObgqIp3Bw5sGxA7PoX9x2N9
dGzaykRQ2IquzhuRGH6iTsu7ATJFZxojk0z6WrAFOLqVB/VLFSthiQb18SqIKpvbbns4rTdZnQFq
zLRwT1s+fPkHSEc1s8bUmc+GAexv2oMUOPaXOo/quIRXiK7TNiK6nvxWaX4YDobUT7uGPI/4Sc4N
dL4nlyGWEoz3gJYruwE0AvkSWuRjWMVEHgC3K4sQ+2CIIZZZg/TbVSClrOrcyE7Q9qMPIEwY6QXz
Sc31hEYfQB0qAmD5R4j3PV4wy71PbXRp59MubNNB/vkSLq5sOKy7+Dpo8pU+HXr69PGwV6DeFMC5
u+N7/7jSNezDv2/v8kwbtBUhaAnjtw5boxucf7gf9BevNFta8AuAshihugtnlE6jNt47AtQxpyG9
gJlccCfmcMr6L+v9Mc569D0xvE7H3q4m7U31+yaTONnVh9v/JPy38tp/p3fuFTk1Ha+n0aEKa8FM
rkNh84DXX8ENhSFWMCFAW4TCHdyOCwDHvRr0e0iVeZAOf+2UJHHqrHJp9YiBhRhZTM5QdSld6Z6W
v6dhEfCRvBdp7c2U/O+wPAnFdUkSPJOE/5Lt6XrALPrEQpVqe8qmCaXYLRgUkNkHniInc18FWOMn
8T56uhRanV9tI/0SIYG84xq8RQHs3T7HXygdwWD92sGqoDYKaPxydvP+sHDpp+yZP2J8/fUzoC5i
AP3lR6pzguz1RcHj8iMadQylSGZ9pSYq/rF0XkuKa9kW/SIiAAGCV3mHAOF5ITCJ9yDc158xqXPr
dnVVdhYJ0tbea63psnNYw54QV7Lq6twrrXDFGBe9+qLhv91zWFlgbbCbHcMNg2PCmTSkPoZMSrDQ
5+xOCoR1mASp4BtacW+m84bd4j1LvphVpKqDx+km7wF3mCFSz38cQDsGLlV/2n0fyROjzaLr7Jdh
hLxCVeyXrOzdZg1/k90ThkM5Rvcw9JDzk9xWc2qQZm8Bwqc6gqqh2CTXkPEV9OeXc0+ADOkwkW/I
1r0WcOPi7qrDmXl1MRiuZyyCnU2Y9tTqBoYVMG6nR0rTTSraGIIA4OrOxjcd3RUkBauYMkz4P7bA
SC+02ZfnItwAZnUxtQRC+N1f8k6enad/AxU7d1fH1qHT7UYuPvYYkAK0QctWUb/3AvB1XOJjBmRY
nj9tP7kNXk4/PTpiT3JpRAXct3gTA7bHH71dZT/jG5/6AXbSWauDt5buAlgoGowTZ44JxznEwYgO
UDXGBnk40jN+9I9zxqJQT/FhXR7pkWgYAUpL9PRiVD2pLw983+eOv37ZqVAipWQb2LSxDJn4MGxF
EwhFXCWmsQ7VDy2lfQQIZ8MBla3SDX9dLItPjOGU4bIP31FFPhvMqS2+gRFmT62Um9LUnCw8UJDf
sbq0MtTwQpWlR2Rj97qUaCWIRLtM5eWXRli/M1jP21oV4hc91BsF2JnRQ4Pg8hS8iPJiK+h/+2+f
RbQeMaiARpCcnWu7Dln9lgltebPMkBLiZqCRdJVOcvhyiiMsFZzx2h4zm96HtQbD6xffzB3TMP/Z
5NHzH03O705e/qGWzPwLHT07Gm1eu3ceyMMepBIuOxfXPDNke/gQNrB04MOFEMh0GWNWPxueYE06
tyZYHQVcJb3GnIF1l9hgUWHESsGAlBnyHQp07k47RG+gkbm7hYA5FDN0+7YooATYzoFGoNcspohz
mfWSR/36haB8PfkgP0lRpxV/I+4ysUCrpLX0Hn8oKqgVOkfBkKtDn65SfUrV+QEaBCQU2Y4jvKsA
/jUBsiMta+F/tDVsoQeXkgOVjsPZr7Dw42zA0EDSFwaWeH6yUwGdXF30l8DVgy/wNNybJgKMsJwC
etKoAGTngTGuHalW4XixW2kNAQezRES8BEPmx/FkRcGyqll4YLRu/H7zptg+gYO+IixVXZmWQpWK
TGvXUxdFajeR3PUbf92nNZSLaLl7zycM8alvoDb0CTQj1FTfJEqPfp9Ttk5q/qVMswXzir5Twm2T
XlS09Io9URzXMc0H/+LHG3JpQlROOrpSv6v4VjCcESq5DmTBSEH1as7n0ksTnZrO6dlwLj1AX2qt
4zKm0soJp0fC9exO2askyw9sISnRtwGVLVICmmDR6fdpnTIJxx7+U0J1La32hSE2FbRk79NmQcbO
Mno2ue3HdIs8XLbLCknX9PI6KHlTUnwQE57QH34g+MODQsHIDyQQTQ2ouUEBDmVqVWSc6MmxxXAU
aP1OplGLDRaaFdymsqhV/PwEcTdcfoSVLoSrJ602Y04qfr3JN3nlim/nivDvK0jKyxES8XDql7jK
b6LZf3GLmFnQlfM/8o+Ilu5t00uIrzrhgaDK8MT+sa5EhqOPtc9Ef/7s0XN/gvCehIN8MKFdJqf7
d5FkKIBvoEsY3Zu+pe4bSPy5VIpRImP0EMrY4ARhVs8Q/hfYSPw4XDC7IvQFIxnPIkAdgPOMpJj8
AIMBJ45zu/yzy6DbQLOmWyXvTDmLNdwnZk09VPLq2g+9zwrh2kySdy2GO0sGJphunvqoXQ9BvYhr
Nbr2OyaFRMxN8M5F789q9M5oGrDk46PUo9+s5aK42kqEppbFhHebdN4Hr/FgQb36JTQGJqupGjRw
3dvYlb4Z5JjQ6bW5OAX+MDcVYWe9e0TXuWgDuPwoJgbQC4HEm7se47nBZ4UHw+yLMUPRztmHkeZ/
SO8jAg5vYzKgWKkq/pWx3vtn70oYER+97hjZgwS1IxweGEicp7ZSAqqcL861o6S5O2/K5HbVZhpy
G95u/GUE4K5j8unxuZRqActCY62AijdLqzR8kxJirq0LiQPydSzNmW7wnSfeAeEUdQTjRFLFMlc8
2+QbY1lKPcfLYB/vEKjbOfd3jnoVPSA3rvWlV8jtJ0ZpoTlC3Y+A5M1BpkXCZx3QccStSe5f/R7a
RozKty4T/acHqj+BbGDQ+u7kNsJqJPDo4+JYAHDw9dDOuECfFd9g6sU9BlYzu1fKM/8kvuMWB2dg
YUCAD3zGb4uQYBluSnpUYQusmn6Z+Yy7I6/LeWAu7r3oyuoNZCX4B5AVesWVvfXJpjPsmtGbko54
Otm3nfVdvtuPMfNVgy7oHLPrsQ1SodvTP2IL0JrtIBo6NLA4jbBz69cne44rXNhwPyxiVGxDdCCF
0X/jeskUYng3rRqqKLS/4vFs58VsV4FTVEW9dqUzor86gwQfQRIKSTmTJE7fd46fO7eSbZoIfnu5
tZ0j8SN92oQJ2obfOacrgJnUv4NjlcZI7mgFC8kduwT+9zd5pGk9q6XXubqJ5U+TK+osU2FUdUBB
9IkcPmBD4uAjtYNgqNf7ju/Mr+jZrkPGZjsE6fiV6ECUGGnqa2sxfpt3OTqF60yOFDw6moddwvtM
G7b22CqDBQ4DuEPskfdBCVYKe+eTOwAEi5uJtk2uCaBv2TeIJO0i1qajrTfNLmAtZSu4OCwQtqwR
vNsp2hH62UNSxu0aUwDv5unCF6CS5iS2MwpEFA1v+MU/YQb/z3f8irx4ysMflZufbCBbnVMi7+/L
CIRsXGeCztld7oxkjiP7DmFHFxi1NyYgNciognTXWXObbjFbqfgkknDKuoxnT+SWXN0rwx0t2Q2Q
cqlVZCBwSjQUmE52Yan1WJBC0LqudiG+iev0iK8G+x0RnAPcNDpvL0bExN3mkjOOAnHWX0Ts3YXl
SOC4WnsmCX4xI9AWgq7BZ0FvRVEBPPBMahFmAYNPhzUI4ZcLh36Yo38TakhUzjB1DTdJIX5FBfD8
Zl6lBrhxsUQN1ioR/TePjJZZshprJgJ4Wfw+YU6n60KaYoxNt6+qwzbGkGxik//AwHvF01QjkULb
ofPEvb3P9PWnTwQopJpadeHRdf5pi/9ho/R2ehXp0ik+lit53h5AyuD98KUtVT1cJU00i/GPtqVq
yPhVRKwBumOR4lC/QzvnVcTykQaA6RrwBl0BhkZUTFBUJwxwdtFTVNo7LSMZsqgIPhS0Na8rXisg
k/qZHeXTw56JwaKSGNGCu+0dwwScjINaqWGrh0uAX099DmxIh1Hjqgaush1wE8QWZgVUEYYw5lme
gwa2RIDKfCRbhHA48D3xmfR4/Rpqm14H5efRA753abeOtAsP+o+b/QmxHaC1mlr9VP2dNd5ZTLGh
tHAVaLMR9KtupZ5vlpEwvBxK7yK+YiUgmxT+odiuMHYpt9WAXCjWVB2WY5BHvko3QjodNtq1Rao5
yGrJo4Bo1mvXHGbBEfCF+G+dVdSHS+F8+EVwWotRMhPbgQGd50MH8oAz2i46h6yxmo5A90ZvFzLU
idmxyZj3GBo+2Tgjk7RQERTgGCAqyI7QoONTpzK87YUlPv7I3bH3Y9E9ywGJD2Y06/fz5RsVQnqp
WbP+vUWrzAgCVem2W2A23qf1K6CUojbj/lWCyhAprg3dBs0YrRszAFE/c4QA1OxygxKSDB38Cfsb
t6aQMZZJEUllWGLLArbQtsJmRxGOCb7BFH7jF3G52lEEM7tjLw1r2T+6ktHWz7/P4eihA2+0d2Vv
3W0w2sJLtN3g+PMKLwroFy4ufeY7fA03IXDV1mYLJ4OPoV6LkF/a5JKP73YDXuUem84TyjNacY58
2jsqP9+iXYaTk5QiNYfFBfFtOGBcfi+SmM0HZb6VZPKuxUlYRqYY2+OdLxk9N8XHTPNhZbVwS/r8
n4RDxH9xVGU3DnR8NWXk3v4bmojtq5GU9k/JoPgmbHAdQN+pxwu8ITljmdl5cvQ03/FjvsWIIdp4
2V8bOLA9/Dvax2aJmqB1aV3fFkE7XXL/gGbt7xwREgG3JjPjvEmYbQdbRrKZ9hHl0sm7+sawd2ud
J+ZchUaBCzmX5fE+qtXdT786x4G3MO9dmxgaH10iFYM7DG4KjePk3nyXUW8eMbQ+Tj5/D0ZoFKvg
M8TZlGJYk9xJyo2iVRnj+RnmNHXDAvYkZkbeLCRkXDUx7MnM9MptsrkaxdZnifoLrrsvP8zGrLwk
Ff0+nnpmc7jAIMaHseRlljvs00V20V4TSVLtMN/YfpQKgEvkZ1Hr1uGIOER68jsEbRgbXn6WHNF1
612zcwD2kMk6/PYh5BkpdQpNSbJnRJ8AtvPsj4XBJOPi4sAeU+MbSqv18sU48TBIxu7vcQVvJVYQ
48jos7jcvNPHYhXgRZfTCrvHEa59uONp3sPPqmKdyCxmRPpn8wN5lSFPrcUbQAb5cfhRD+45pPNx
w08SNHCkYjHaAL3p1ruNZgnsHE9NmTkzGzpYaWMllegLhXA77zEg0Y6x99gvS82Tux/t4g20J6dL
m8+O9IPWu93fVsV2Zqes+PUS3mwbySQk3Ts7xnn8JogTbs4G3k4RbgIy9QrYfgO3/cJKzv0RODJE
SC+6NTcd2nGP7v3m27NVdB0/Uia44lHipRBv4k2gP5279NF+LdbuJlVgfzYezxCSpdiQMgOYbdum
b9iQ0dndQJBu0lbOytyBUQE63C4reqhhR2976MIQ/IB4c+km2FRlhOrc6SyqNBlJdQLBqd6qtyoY
omj0UGoaLqMMEGQ4Fk9pay8p8QH7Ho8Beo1Bm2cpaQ+PyWIdkgPlDG+DIocGA5YD1Ps615hkC7j0
fil6ExbhfyNsBEMAM3c4TnAx7R170xZ/3ffcZKGb5zU6+D7SZ/J2hz46gRJ77FDbB5k6gBq1QHyH
PkQHXwDgfhz1b5NPt//glJhi0eun/G9cyj8QDZAVu5xo2gztmDxwzjfDzz1JEly/GCY3F0fWnwih
tgDXizSrYjKkMbebRLUY/+zBK+zDdce1U15xCeySlMxGmBnpA8N09xRxlvWRYgQB7PAuEzXGXNfQ
TYNf5qkJH2i0C5lOAGDjeU8h8IkhtkKZrPMIsxmhW+ujkrEiJriRyZYoc1OvX+FdR3m7FhvIASjC
XfOvSmfHaRjxHiEjMH8TfZ9Zl7hVmoedu0/8ZY4wIQ03725iKBc3RMqIPSX2O/ZmBgP/R5qO3y6z
LFhlVspeTA7EwJQSRB+uihJgscuYnDkFWrjOkyeQi/WxhtzB5MWpyI9a7Qbv6NthU0cIlTL3dBrZ
nsg1X7kdwDk07lg5n5WHIOtkfCIXxTEuvGzkfwrB5mtIRtjC26ad1Z1p2G7Yax9z4gzqcRvtiYXw
g+i9BtwZgPIfNoE05M3CGZ/hb5KGwbPI52R6pEqm5GrjKoMs8dBUmMb5XeLuaFWYndpB3YuoFKDW
og+puQEsiG5dMooLDBTxzJmEdXEHoWCjpKAXMNqqPPIAgvEN7l4X5QyMmzCISJ6ecD47HepKeYks
xfkvMDZyghWlIsfweiAW5IUKeD2QuH8/XC6hCDBxr0ydJyUPxBaf2f6zyX1mgg4Qd+/WWc6CbWWf
sbEOVMdoG88OjzsPH9PQT7g38JB1Dg+vAkZ7cmpwA09ODhOVur4n3fYXzc0tfQ8q/MuKdEM8+CqU
jkuoW707fGGMMno3zG+ZbGKnwnCRzZKNvG5k6/DlvRiTPjDULfsXtutCU/KbygjroYFJEBQV0S5T
3EgyNDp3qkHWggy+C/bfEcP8MDNShEJpfVnDTQJ/6aHmmlLPYELdRr+jrezf3oi+C8DqEtW9ItKF
CnEmV+/ROXulqgO3eIcpCx/Tv9WTHPpRo53PTQjEuHSUZOYiIiO0Wq4RM1wQike/PuzeGLxO+SIF
dgvBi4SZmg9qUv7jFKYM95xuLQBp6mwXlQC4mz2BepLBMsaV4FiA7m4fPKxXdJ6ISRlew7G5wqqs
effeM93hZ+asx0jUd0Ee1r1UD/8rLD8trHCfM6jzeVJlB1wQjocbMLesnMxm92Tb1sf+JNPFoWYZ
5WjDMzVdwN2BRcU+U/BRr3IEXhOYZzLxPcIEo9L+WQpfk9mJsngT7IISNwtZPywrl7MRbnagGbru
Km67Gps/O6C8rPWgCE+34SxjFJqoIi36/4sTN7qAXszbJkwT7Ht6Tw0Pjz53XuBr4I5u1TOcST7b
Zpu2VIu1zsNxahNg6wFhceVJKTyraTrjZ0dagN1B4U0dyEJXESmGLb8G+JG5TXgp+kklMsKgNm6W
0kSYtMtyeDAdpj6DE0sw3TJxpPXz10GRxzypLrBFE2WYyQXMmj2Pj9KpqGAguAzEAfsy1KqsCP5u
fZhQTSDluJVZFZMzR+kBzF7c+QQ6ym8iKmRfukjKHggdn+b0Dwlqeo8KT5DYC3yHrJxdYyBWNFBD
Uy5Bx3k1LHjFlLEx6t16RgyYxsGmOj6lSYXv8ZWGGcMMCucHqVwP75PtKYeYFjgxaEhufbtG74rX
AGfN6qPoKj4CBg0wKWeYBsjRls8CTg0I+UIwX2ZOeJ2VIRWgJSFzr2xXz8wZJw0mAZpkoj2VryM+
otT9eEo+SrAknvx76J9iZsZVfuLNKy2ZpeAhew32qEdwHRKghGlBcD87NVLP5zcoNBc8vcoQsyFM
PCz+gOVTgU/NaK+Cg5EEX7Wzg1uWWfrf9ehMtc+jdLYPf6slpl2o3zEL9uB/z3dX69SnIzjsXbDk
dRdW37jQPvTxxjmgYXxZtxqPHQ5jxeHn6fEARhtkPpfmZ67uoGC/hpvJo2IVSfP541v54xeOyt6Z
br3Dm3GFs+uIJL8vOOKuAbkKmfBXKzsCOsJrOOL/ynOo9WU6vENnNwE4JjqLLuBNPHb4XdsGVJ8/
0CD+/97dRQV+CG1g9e9L6dct9fuFCOm53WA66R/KIUf3A06V98YUAMe7VTVKK15KmuQ13LafnP4S
/fl/6BqV4Gc2v9FmRvXbhKQWak9zgwP94zSzkYwtiDFtkySUJACMbsLZVQ7vXoPi+2/xiJ5W+69H
BDvB4lOnHu4Ig7WMjEgTOfOzjZIQBks0rFJehpLZsCWI7b0L0l22bhc6XywbORbljSDZY0KthFMk
zNVvlGN5LTgeJUpG7zmrIuvfBKq1KXaDM2SZYBpfqSrNGUIoCB5TWJ4wtDGEKnLcz43+c/L9e/t7
UNstS97NwzJW2NglqKgVYgkkMjmwDV3HmK3sw1M2e7vUA7lTIcZhgZc8B8dlAOQZPaMHGxs1Y3FE
3XkMzz1qOICthnrwPDywNwpYlXX+CXvdir4FfJQN9TJ7MIsgDC+6pMYArOfp7rIKHeTXrXiPmTE4
P+1DIGZUFayShrX7fqMvvgH1P6D+QiFAe2LtOoeocYbN+e5vXBpvm+Ln4OJwxaow+tP4iSSpdeRa
lOMjNSY2Bscxh4868vgBTKqznANbldW1Zbw5mO4cG+IENNpPLK2OFAXMJfK4I966wLOTv29JcilF
JfZicx5CNCwrSZGwAI0htWaa7qwOcJT1ovysHr9P8lbO28ChApK02LebCZ57wHIIIDnLBzdAR7i8
FOtXkC26Xp9pxxPqGUnr0C++mGaBWnKDTzMj2tIBzSho+YZ9W4fIl7OLGjrFghcocd0zItos2HT7
3hUQ9cipIaONO4g3N6aKEY64yAYk1RONy9ErIVuGC8JJC9kfiK5wsl+gy6DkHjZptwpVp2ZfBttU
yhSLEZSD1Sn7JrIy9Uv5HOesfo6s+ycdbb8QQJWHvIhl9sykDr9sBVHh2n6nxWQ9xjyizvCcBtku
j04sI4o79wtUQ3W6ky6zmSPFI9asi3Bt7eVsHihH1w67xxbxt4kAQMMnsOmixXKVq33xad3xoKcC
pzDCmh4HX+A8cvPq9hMGhTrCdQi6yg12hgkTn/QeUntDfd3CcUB95RhjvEs0+kQQ+WKhbL1H/w62
2+WpobtQJV5jqO8Yq2MVxULAK38qfPYnGQs0kqdZA7vvBaSayqJecXFkTRpHt7wgD6C2OJIzdqRJ
wdenOFo/rdLHfaxq+GLfQmxIKMrubq217tFWwSIbPVd0woboDS8H/7ek3gUTbjXw2X050y5d+WVl
0FQ9j+5ntCWRS3vInjBcpBekO3ROgwNlunzkD9ZtReBFQIZCU0tnM1M+z4NlUCWe7+sX+pha7xmn
0DrCSq90j4lJRzv1WFhYxBJy3ab9ai8IWWne3FNAts/E0MSLVy/3zD6TldBsFpcmO9nVYS/gVQ7p
PkEuQGj31k40JFNM4DHJR9Og0r174uZPE6QyvKfBNsm9hemS82ZvuUws3GGViMMF0YZJ9iZRVQLz
Gt4qSpsZkvAbrP1TXEHQVXeqhKiUCdfAqN9NZkOgHaLjnGmyI4eDb5oGNf5iuuTfgGdlJedql3c8
VOVxZVyiMsoqYyMrMjZKURO7NQfu9e1oGU0sZU7DUlbKKmFtS5wHpkr2wsAjGZJHfbluXmCeXYgs
qfeMtDzmlc9s60c/q3HBqu5mXnP4x2lxKaXuZq6oyFvwh6qcVEGFolR6GtvEuWE9Ifz5+Xha9MhN
mf++tIPUd+GrN5OIFTolWXFhHEzFGTwZhmVblyp765dSJZtkBMhc4i0ftd67Bdsm7sQpCYbuLSiO
ZZ6/bf5xDm3Jzavw923zoYihRqbDBxTKI+FXRrckJ6UK9TvNSZnZ3O0PA6bgFr9KGILVSaK8xZDU
G7/sKTIa1zITe8zljFuBq94mCO8XCXQl1R5DOl66Cu0uxhIZSE+HXAhMFmwn/IqwzSAEEVMxIqzA
cNegz17P27XyzjbAxndOPnRyTYGnU0aZ1JCYYWzshie2MWO4Lt0la5tYsIp9zf4BLHcr74DuAQAS
ahQp8+0AglfDo/m5FJ+TDHZ++qF77gtNvjaZ2rUu3er86JqxQQAV8KL7DqahAfcOk/XAgA7jEAjv
N3Czxgbh6ivobRpOyWMyhmsc+QiRBiXfx7w6uKy8NWQbJ00CE1gj+YYQGkHQ8Y77uIeKhMHTGzXq
Pp5XPRXiNeGxNoh8k6vg3H/pbPLmALnnL3xWNN/OOeMFgEeB4WdA1USwQACnk5t9c7D3AxAIKsrV
Ni2uZHDPdwIAfx2V9ASBAMIyMOQiTN5O69PUqwnTVXDfxvnDSgUDkwJop1JV7wSyVZliXu0DHBK7
RNBmiQ9VcY8BAY3ArIp22zmsFjr65jemg2cnDNedDbveH/lA83WHsLi1SyLZHEiWESW8WYgE73jD
v7/6XCZWwb/gPG6SbMPXRAopuYxVwV0rYMdKJ4N1spalkqCu2IgTlU285N7djGRamPdzvsZ4ISrF
Bhs2/tS6FQr649vxrBNjkcgopZ+9A32+aZvLifE37QUwXBj6Ie7SLX0Li6Jmby2eIjiZqsKwUPy7
Yf58m2tksSZUUsOLOulLzyHzCac+bqSEAGasBlKkgI6ZRrvZzkP7LKA8IzOMPSXrne0w5H9g+LHp
/p19njLlCR7t7KsflsF14BbQMV/tTD+XcCef4DYu7trak8JGK83YRJ+rqXsFQdilwY43JN9BSi5Z
PG87ByIy1o29ow067bHdKSevp6Q9ZVwhpyRtirvHDyTfD0j8ahOUyBs7Odjn0XZM5lO6L5n8XLDV
/7g14sWhnTjTqOyWesT7OusANsDGht68hS6ir2zGCHD9S88cwWrIIXUw0nfeiYgU6wB4ujnBk56Y
AQieRVgpUpG1KjA8EDpM6gOTTYZlwEKS37mWgmB3pdBx9tvzlqB6gqHRpgn1l2kioyTrtkQGwa8K
z/E1apVnPD2KNWyxKl8ESQclZy6WygQHwfmpPb9nJBqk6/hOLvadf//mZje8FqD3EllDAunafoY8
DfyskZ5ToHSYJ5MSPJOa/exBMYG7MwP5jz+855rdU5Tfy9//AgwPbC/ksHNVesqSPDnM+KUxgFjD
G9zYjy5/5s3lbElfSEAwz39JBnmHq8iniTxYHO+wOBOX5Bi8/Bx3Bftbt4o8p8hn/Tv23fZmcSRD
z8FLvDAv9yv9i5dry+pqu6thoQiRA6FeKQZzOEd8iTqlyTtj8WgB3Zuk3G+BEtjtGIvzzudsWTyG
ud8j4QzXIt46GxdLhvmbkJdbwPlxxW/tRnVJXPBI1YDRrHLC3xmDZUb2BEkhN5A9jliBdjW7MLxT
SiCH9dRbc77jPOjs5joQCcW1D8MTfya3GOOYW/zliCxYh/kjqFKK60njSAnu5MmiCUn/bpwfBfuA
smK4pomE1xxy6tAQcSD28ZnhuTOs0sWdwmsPoWlAz+ZxaaSPIdDH1FmzhVK1cITzZD5jDkgGJt6R
p6hKxO4a2mnBLuH0wO/Qtq07HaZzq1uvP4Pj4NJ6dJ8bHB+tVs2uonn/7btmcAzyrDy7Ztc7BKRH
rzGS3QOhf1WJeTpPFDu4UstnKrd/Klp4c8Fg8PQOQOrMTK7oVK/uC01C5wCdR9EqZXTVODGPsJcm
gAMziaSyobuXfkdSlmkq7YSECR+71EAxjYa7s+nBnCOKhsEGfJ5oX2UnL7r015BtroKchiciBavA
ewakrEt4taaD3YiFc0Ur+nWOd55KskN5dA1OBDItQoOH/6T8THZN+Xs2si2zuXewjghYZLthL1Ls
5tatwt+pJtiAhdvgXbFvy9247F7GHLboM4htzzFyfWytOvuGvz0j5Kgd3dfnxxO8Lc7Bm4IePajD
/XrtnBoFBwvDn/bqF/bYWwyaRsHVvmAvQNTzM5iOp+3jH8l796aiFku0h/CApEci6oRdDPKYZh4b
Lh0Wvr44fJqQiGJmsKmweehkP2LDbbfmBSxmXNm7cjJHoQx0mXNV7PmjRSAAT8jRvs3NTFHdxXDz
oLxp0HvXEpR2xdai4rzwQSS1ycjKYQ5hF+yS4pbytqWq9A4h/2i1iyE+QYREIsyjfEUdzm8WmV0o
CsGOpoxc8VBg+EMZzNeZLNbjPdOTevaxMMsWu1s0bvwCdsySKzEpuKgR/e62BYO1c2/BOYeuaV+y
GeANlGaSryClgl2jScRLczg8hmVq9BeZNZCdZ4Y9K+C5cQdEjzCax9EH7Z7VceKHM1rKQX8JSBss
l8ilGrSxq/6NCYjmnfdQGlZxr3mHsAchKl944x/nxdSy6KA5wgMBheqd+OkGYAoqV+a3iin9ASBb
OeYJtD9lVXt2YVaAvOQOgKOukj0BGjHAHPrPAiDdNuSVGLAGrAu0P3ASxLeueDVy0wTLVn3DJ2e6
82mV/DfNLEAEciwX6jGWL9jZ8+Lji02XDizTd3nbbr8OszWV5B3p4snuMiqteGXvcXLvDEYHMtDa
0gQyVVt8lERXXjwZyiTgkg1gyM+o0HxHL9Sz+UIN0ZeKneq8XcZJNKV+9k1Xkbaqn2/BI1biNSMZ
sqSY/NzckmmvkzVoNREiVrbHTjcjdjJe7G4WQ6Apyx4R4QKNczL0p057gXDXJ8CRVfOOiosS2jEN
bRj9u1fsGfjmWuuyIgCQETQ4akIrPuYfIM8KkMgfWRanCIsndFaXGHq6S39lUc9nhcE3Qx/64Pqh
A3bXbTTDbOBPN5IOlNvY2PvM1iqQUcIq4YNocAEu4TMtV0g3gbHA/zC2EtnbtrFBEV8Yp0cNI9a/
1ICO0UNtiWkTEwg7xuoeLorypdXU2wEUjWWdLxehPqnQHcUwpwBgYd/I1kn3pIBUtMT4rdvFE5HZ
8NNjYKpnmQO7ORrIrUhDehQV3Q5cIrMVDzpdDFFLNtMbDe5xE4Ktga9RDSLyaMIUs/X0ihAZUMrL
bTVew93CynHFFEJcE/0FwIfR7hY3V3kjmjK8IrBg84fhhjyJgneBAbk5ljnv6Tfj5a0iZypU+Vdy
gbgPq2PmnGtieew7kgMPI9twmjL3wQASZ7wx5AcRbzZAC402xPw+c09BFmt5f2y9D9YBPORdtBbd
zxDpu4g4XNsOFJBN5yImiPQpZwdbiHYl2S4k7sN/KMPFjVuPrwN473SkPwPpMAYDxu12ljh4IdCA
zkIABNCiO3S7PE3XgFFrwXlMDtmJR6Zo1ecMr25gkUCDGNpzI+1LEx0Hm80WwYjY/uCNCJtEyWfa
EylHfmcx2QNwitKf71gRuj9KcoYcBWkUg7EZPdLZJS1ChJFwWkgTay3BM3g0fgk/5A3JQ1NYIkg+
o32mSxdr3PgQQwihHSFfchns2Aw26TGUtd0Lny1Jxc/Jukc7H9W6YMFPm14fDIludm35ZgqIS5vr
N1xKjwVPI4U0jAvrjxnAEcWh79PO/upgjv0mHukU6xTU+lf7Zkazm+19wCm/4vB4Zlubv4QPCh48
BZhjMKPto4QAxmE0KS1aPOJI4b8wxJLCYNsN8Fyzu33EVdjKdYH5OgwCn1xCTQf/+bYhVGUPF+gK
PQOWfZcLZdjPgRvZAL4okmWKsGJmb8Wssg8BAsDVdrfBXSkCYK8wC4OWj/2wg2VYji++jW0EmXSH
PmsHaJBnrHuYHL1KXB9+gYNrwJiS3aAoeIA7ZVHOeVNiYAtc53PB0xPxEqUI0ek/G91S51Wyho/V
28ZUj2JP6lQmSRuwJsFJKGZJhuS/QK24XzPdYEaQQF1HxyYsUq/NWAw3gU6f/f8VRnxEgDy0M+Oo
MsRuSoEu8XIwgLBnLc/AqqtyjJ8RJw2QqIapRhh0H/6PW4k6FIkeWwQfTbhtmaNDE1/BX+NkJlcH
Zim+Gck+r8rCl/x1mLB6xiV8up8uh4vsGtB08G0sPCac/h/KHwg6U4c9EERNTrgBBEhGgSzdCJlq
EAFi40KAMaADLuZ0I9nh4RgBgihlB84Q3DKNQ6M++g/dT46+NElFVYKP0se1ha3BhWaCBmF27im4
VRQXiUdOlgWnBBEHoA5io4bPq/kcdVK/zBjndsHlJR2JdId/97fj2PCdcn5fW7wMD1wUQfOAn8cF
t1YMrG0e2i474qWpaBcgvYB3h5bN6WvbjRqwALDwsu1tD4kIFiomXmAdmxQFG3SuilDdtAbsDCwn
WZoqkQdOrgVKxf59Z9dkcsusFL9pMGyWF4xA3MKwzOR2QaLmAedARR2vTXwVVe2cYkEUOjh5QTBg
13eLbG8rygmmuCsVY+ziMWkpI346v2B4v6g5m1+PAk4s+F97Jjra12sVLA9MUn+RqT52Jc59RjAj
jkAJowsIsZwCqvCo9NiMbSisNVeuNNDScFTn/GE3L2BbuMQ21MHFJSOzBuOvHQdFLc3BrxCe7iyO
JZ62pebxG3yplc8y4IULAcsV+zAARQieYr+SORWL98vRECB7CQD88Ap0K5wz7Tq0OC4tURzmePMH
49NF0XyHauBPMwRXLazdXxZA2q4PWfiqEIlGWOf8mZtQ4EsuJwA13x1r0kI7v6NNBMn6yPDunzXh
NIPaSNEN0k+0YBPKiCfqDzP25gUBBoYNxbnooUBsKHUwathE/KE437ic6DtOkV2nyIOJNhww7Ft3
ATPQynivm//mIW8eJvLa2O+8U3TonKAFepw6kmBJanWjMmX8fkAbeINGBDziFfFMc++t2vDZPHrg
J+tRObg/WPVkGAM0swdIq1WHUglsfnJfXWhQ3+aVZB1Ape3oEBxc1H3UGM6UeQHD8cEG8gmD/Tsz
fmLse2V2lpKL7C8HewD/38Ql9+xF/bRM2bNvyyuz6NQZ9EXmCkgbaiBsBEroY1Lt7Oo2c+3cu1KI
i0VU8uUWc2bPe1ASYzaCl8wZ8RYImEHF/VPe+1UfbMO/h7AWGL37mPJ5KPf2bbmRvhwOJumpVC5V
cQGDm8m5wON4oR6WAk277AHZ2XZ8XSKMe6N+sw4UmARfeWWuCOX2bDYd6aBM03XvNpBlmukDeVGS
11sFZv+8OUAauUnmI6gzhNLeiHhtNO9esXt19gmfxtusTJ1tSgR/Xaw2ECXwjop9nPaxHZPcf9u+
h/fetaerdEk3zBixVW34M3xmrlQKH2cmx/CGXxvpSj4H+IzzVbzL3tSSCglgUm9Bl3mxB8pXhFhp
sLfxLO8BpPGrv7H6L841Dhe2qM5A2weeXTxpNHDQ1H9TEqlb9Gy/bEkEDDi/lbSOuNlor6mRgjKT
YPTeiKL32CSEyGuN8XlYgV2T6IWunI79QrKW2QD1E6AzmlS4NPCgahm+vHPxsGXsK/Iw7QsbUYcH
Hl/+Bo/FFoaOHH5FgKZ9Kk45WnAo4OrwnMDx2bZ2E9ZuN1jaBdxt6hwRkJiBqDgNJcHjqKYo7JzF
7cHtFFyrC6WOEigHzZlBCQJT/PDHfske9zkbqJ6sHRE40j2ee28Xz7FrAkyD0atTXCRM7dtD0x8m
z6jB1IVlg2QaCpnoScrLGw73YZ0IIkhuVQEZrNdndHVqPfBj9ZP1bin6ncLjJwZ8r4BKthPrmNCB
PQ3GUkbCMMKz0j7frKA7PrAP4+rYrcz7yZrg42T28N9wiPwHERWQYOZ2R7vpk3xMjRM4+DodCAKf
OREHfx8cP3wUJ/GmX4exka9KRMAR9nlOpwjgF6XWKcEO1BPdXg57D6/mruc3VAMU2WgIqL6rzjGu
9s6mtR1uSt6DMyL3kO2VBQuSgNF+sSux8Zw6Nh67cHk4vqjxseP4jRMKv1FfVkfUC+A8jT/wIzB/
BVmM6kNDusSCMyAaWPPtu+usjo4xi1gDQRmGFC2APF04A+DkD0iKc8tY3Z0htPCBGJeEjeAUElmb
XPFzlbPqrk+9/oMHZTMNRd6GIBHv+lWUJTQD493frnmnUFHoL7pFLlv4bJXdUaXDyH3rkq9ztv9A
ZOpMx8+2ObXMsjOZLFfMbY7cigAiCuF11sR7oxXq8b4wtdFU0zJaAzg3A56VJoKCnM6FO0HnPe1D
A0mVM0h0Kiy84ALMJscmRXv4fxrLzb3JiDSg7Yxkzg5IT4QN84LqbUtZXGzlXpa7JWX87cDmU5Zi
agItFEaH9rxmH6PJMeW0p/Q60FOrWMh5eNl8/AMQZZtP9R3em3CRGRIR9IkpA77eIec9rgi/vBr7
vHp7Jd43VjqIsg5L6CHRhRaNFNZV7sYDktaWGNaoAbyFXnhomVCkGXm+wC8kP47pwIJa3Gk4MQNf
QAfX41x2HOAPpzoyOOp7l9Y7lv6l2UAdA/8FSAKfsVGLmb43QSuKv4Zm2Uxsf/Onvx7IhSZc74fV
Y5wjJzSJX/5j6cy6FEWCKPyLOEdc4ZUdEUHEpXjxlBui4ooK/vr5onqmprurSkRIMiNjufdGsadr
/bCL0lgFkBLCFA3FVpkQp1BOvNOJWMsYRwQdYJTmKMbnv0+76nCwMGt6oGg4eIl+5JQ8HRzxZX8y
mNLCcPrcrzLBHEFMJINr0f20Wt7B8JxHD5rOCQtLVHyE29mQ+UAx3j6QiDr7XWbQP3GLs18IkY2P
aIa0hRWpiYpcoByAYAXZbwlea0fyeSTJeGfXgVsi0ozvTY2G5dknnfjd9KIjSlctly5pG2BUdLo8
j3qR8GmR0Y9qp/hFyg1F+mXfJZKGc6qxzumA9nbowUmLNQb2YZw+AhSi8/KJRAWxG3d99Hsq1/b3
RTNlPotGVITRjAJgk/17w8V8hh3VaBAePNNaGWISrLHlqYTiq80+NHF+oaUy1KdH5inRHH2IHtZg
WjnVRrqv0RYa2cpyP6BoTsXh7iP6FPXDCooaJejSbjHQwJhWmYrKy2muhf2MvqFtqnP0Z913Ts4q
o532HkHK657lQh8On/feckRBD/7VeyGxxIn4n9urNsUcHBM9hegnSkIUig/tC6Z3PvFWO90MpUra
RfovUIlea2Kdcwg8yAah7aF4agVg67t9Y4dmPSQ5rO90MLptBiOkeTP4lsMuQh5xzibvlMDdKLbN
rmTL6aEHEe5JzuLuvHFohqvf6k8msZVhFY+IxUO2Xt51odU5z2ELpKozIMNq80HfSKuNPn7xwfhS
9oarF5b7w0ib8VEIG0whWIePTTPhbhhiiFMThgPKFVAjhpfGAN7zYB5hF0/7Ey1bZZ3pgdQrueeN
FqIutX8jhlIvu41J104GDnDYAV0xeoV2aPpj6xvKhadxjUfiqsvn/EITAtabsKtEGyB3Br7wypAd
mI2GE9BmON5v7r5nhFRXD1GERy+JIBETeNrh1czoasvqFoQMskjYYHx+bzn/4B+OficYaqmm4OfT
8bk7XNYppcwsJ1cShEsy0JwTMRGj5ZMfo3ZArXghXDPaSBSigtiYnJaFhnueiZV4Gn+US8/PA2oj
JywECXuqusQTGS4T24vU2n0nQkNmTlAJAGQkbf0+iBbWqKou2UxaxJnD6R7FA2NnjH5RASMQ8sCX
4hIEvzh9Q+rWPCrZzAbAdeXeCFwoI6N/4Wm/0jnW6wqgGNtqcqVA9EoPCSJJSTp7ftEyL/FzQncw
6dF9sQaLN9k8U00pxwypwrD9fSnboCdl9YdoqvIcUfSGwtYaAlAEJyjNspnaWqaJxGspimhE/wcL
W0OvdUQNTIaGtnu4grRZP6TwPVvAO+Y8cI7P59/N26ETomze782A60drbqRPD/5pP7hb7QP4yZqG
2csOLXd8BaAOC7/cYz/I10GtY/XIzGJWtd3e9ELfZBWW1sdSSJbjtGKDlky3wRTLEMJTZhm/2S3n
Dwe9HZdr7WetSVfejrETpqJQIzHXe1Eal2oIXsZ7I0jU9oRvLzohaf713ssWJgdwtDSnvy0PowsE
WFFOG7Zdnfh+2GGPVh62FnKvlXMnBOxSQpE5Ij7oaicBIizJ2XF0xfDzuZy8N/1Girdi45q0J1hO
FtiLrexGoMgnY8qXNRpxQlTUMinT0CzIks7ZzVDOqXjtULhtULCBng5bbgF6jd2E3VUgr9gMdnSB
f/YMEbtUAmCp51F/Ikzxx0YUZv/Asp0plwbH8nCF6SZKRuQmTZPsmAlijUTC73DqeQEFoLO/lEYF
IMD23thk0pKnGA8JsEmnLK2AUJu32Sh77PEnSF2QrPBwCbfSfekfN71Isug5WWfsDnw0i5B2NXhO
sF75mWVO/mllLq1QijYfm8rjO2ZisqgoBB6n/s35hDdkQCmP8iWmQYC7XRfbQzfCgpt/nS1Gtti3
sBEi608fGrx26A2jLdLVyAEQFOfOXlgHH+Llw246Jaugb2mIltBQl/T9FLdgP9WhS3J1BLtW50Oj
YFHqmotDxpqiUQF6eCF3zKGSuJVRC8OIBsqhQ1tooUIv55P5gPzYi72vJLa3IVG8htvJZIJEgyTe
BO78sJacOFv7kiB0HDb9gRHO8RI5OEASicA7mOPGBCF6TsTXE+jR1NGiqxF27YhVFgSnL1egmQD5
LBTD+G8ZBmg5GR6EQTO0wjUYFBIDxjLLHvGbtioCbYYObG1FUlG0iSYeStV8iKQzMs6JOnfNdR18
jnPUUZ+GApSHvdyTurN4T0trsrfMALbvX1v1aP0J0ywKsyWpKk90f0z0kjBHYGRvhoOMobjXZHjK
MYBqgZZk69bsM+7x0h0XBQWzFNyTj44EYldtN7ybAzj6ZycNQxDdlOOhrn+95BLdXb+YUQkEH2AQ
oWJckytKt/wEXUoqwvHDduFknFzQplK6WPASEB0p35euv/Fdm9jU5r14gw5zEtcwSEDyRKjMOjwE
2m2YY4MULXgHGpT7MOkMAvTRyEjALiSbEwlJLnQh1D4N/8fRxzDph5ET3kZzUrEhHwZW4xNTcBoB
nkhu0+fkMy4YKYTWVkPdOMf68v4LMOgYsyOIYETHWmOfVy6SGJRNWWSDKbtbyvYwGUh6l2f9pBl4
sNySm9xP8KDYDchoMaY0YWb4yFpZIXOQMWejSaDCjV0XiTeHR48ZFnUxJhRzqxSJyaWkE4kA6Iok
RY2AJ8YkJ5OMEqWN3QEDH/wZn6s9J6W3DQKdMq7IRrBThuytHmF3i5RwidAYYtWk0gzYv9J3ih9l
DjGWxFKoUwLuini2YUZfCeTMwlCk6QKqNAFbKwKNflINEx65zCMiFS6LtUDldEFmjctE7m9CRC3z
w6HPp39w2IB9zoEKt0WxWsY7dHpB3yQR4Rups8ZQUysVLEOYCbC/HKObAdl8yeRnEdFnQoDhoiPn
UUqSKRlmKW48cJQ1SnqT7RQVIF6fTFjcOvPu7vJpwY2x4ZNQrZAU4PVXZ7pQxZmLVeauGHfLoWsl
dW3yhAFcS9NXjLcfifgneUXHSdPOqGtT71VAiH3c/rzy2aLnEx5Z6KwdK5RljTAfCn2YFFRH0fbM
6Q6vR5gDphTfy5DgvwbhOnxw2awuNCfwTLCFPNSzz+9FYVBuyfGVsYwSLs0fmRYXALNgGK6cKEUG
kFMFlmZPPMfKUQ0NWQehn7LaGiAwpqw5URdhxmkmg4/3ZWFFrYA9CrQIjgwPTAy0BLUvOww7YvKW
FiqDLCrcL7EkzLvOpkUitWWDHwjRsHP8+yzlYRNq8Dik8nbxVUdUBw5EhCkTDJp+GFUqS0Kelpgp
ppdA6Zkzf1OXkWBY/J1oiED9EPckemLjKKb9BXsq+iGAK6LCuE86QYqG6tdymEcIlHIFTuozS5BM
8p00YgPKvphKju2AhAslJAblQmdagEcU4XFM+ZLiTORnjD3oo6dxRlM05GbWqoEzCGySh56mh+nd
5ITrVOBw56lPaH6xrkNQ87n0tcpULoHUjzyZdciNLB2m293kgVDM4KnIw1WtEDPAsuH0ZJuBfrnI
ZtshJujIwMrlWZkDPMxITJu/QAk6PhaIi0OIBgejAVWQXmcMHugk4OlStcVr5VaZ13O2JmJ2MveO
PGIehWCZPsxtHhMzA5gry4oZuUQmFcsr4ilPQFxJ4o5IxrmjJEl9h2pyz6ZsvFPML9DjxYki8QpT
fLQ6ixczNvfWIaguAfcwS9iEZHLzseCZ+LSElFPCy6WdMq5j8Hg8j4RHKeBEPhS5W8fYDWyejmCC
Et3ecZfyZPCDONEqBvDBWRYJT6m2HB+cDmgQQD5cX+z6iR85MkKGe+K+eN13DRD7I679CHgG/ERg
sNC4TmcFJjcx3IW8SdAVwEE3jiE7oIwxEDieTzIyxiwYGadoEET3mfQgZqbYorHydM9RaiRnvHO/
ALWG1WkAXTERL+6WtNeW4jO7LtY9ZdIAFEtBckXpa5ZG7NzEW1wHeC3QXw3nYx65KIbLfBP24dsC
E6Y7nGwvmmkBYQiOBd5B285YuTobDIVCc7MxKA5x5/I+RjNN+MdhBvEEJS9xdWWxqdyBC9BjIaVJ
Bh4xHgBrrBvRWFkKB4ioyYn4CkMFm20FWZpQeaQZlsvjB7DWGRG1DhlOH9oI09VPgbpdx8vQYr+T
HAXbEw8IuBm35jiJYvsRyaEQl/X/NbvEvohiZijaTk+X4cpEc7S3uREv0BP5iBnBYIjMPNPxTRy3
BCTaGgp8prKu+/wXxRCcrwd+q6QXKHCIg0/iw/xTNeEbogtqPYVRs3tKk5G7jftfI+DV7GXXYztF
+otzzcURkpDhviclUjsajLFiTud2dok+/qJosfYwpqI5UJNmlHSN5EMkl1GJ90+uRQtVwjBcbfIm
RESivaR4X2TG8vFpft0/IUP6WgjbURv3iXUJdzTC9HwuyYMJuYC/wKnraiQ4iKnOljaji8jyDUjq
Zr7B4BNfALvSJTnx0A10b76kQUZFIxEXwzVDVySkGzNRiqRBDqOGkOyB70xqCLWSYkzp8rt9kMqp
N08Y2zAOMYekiDZ9EGCkr4mBBtNm0g+5g5F0Duyzi3GBC+WC/PRQ+sR+hmhkILcg4RWRz4LuNNAt
pqTQiSJuVg6YmbZclExVeyrghT2UB3APq/E7zJ3ZnaZ4kwryqownRSzsuOil7an7UL3+nbFA9oMD
/GobQV+KecLX2LL4oovDxMHnj1L20doCcxst56T2Lo5ioDFiQySGKPt7RtUEukeLYrdGl3ipfLXh
Dx5wF3DVSSa2vemW3nwWCTbJC5BHluQd22PApKyXp18JHe5jbbgaavMTGDlsO33KC0OydpJBAAeO
rbkTER8xFkDBYp9FYII8BqjIjGWVSStdgZ6QCY6Lk8jHEsBcSWJriNhI8xtkiZbwJtMe/j3MQgsi
IMhO4mnimq5dsTHUjsjsPCdRhYwWe92b4DQhRc1yaQ1pM8BSxfcldgTHVw4vkYDMOmADNl3ZfYDN
lqD6r+66RteMbJ95Y6USQAk4W2x9T9he1k7567vAbQHSdQXceId0EGM2a8wFy/5DLF0TX7FjY4tq
Y/dESopN0Zj/rRg+J0dzi+PRgYKs9QXdQAI4Bd+QRFzpcYTdPliD8c3eFGFcD+mOwLcyTqVJESeu
jbABNLuJTz4kDQregB4m5eyJ0QRvz24g15okkOwZRQ4kmWX9TYJykvgupXJeZm/KQjBLNAA21Izj
zNuaTSg4ZZ/Zxy1zelJ0zYauPCQF6epmjL3th/wiCkVL34gpJpU+JXg+JQLuasmmh34vI4JUBgkt
ZINYSYEkkJZAkTd4CAh5/cF4ZYti5yOfQigl2aU7jOHkbfppBTZcQWyDWMNMnJvToG6uubUFDAfI
HArikmVF+9T7Iutr/CGtydMXDMpTwB1szgIgyW2XQOEnhqYiCFNpaX41P7MCjyQiRfGm00ynALx8
TrUh+fOe907RjoMCywo0yanTCxOEPN7GRITH0tp7zg4OJ++DnW1O1o4dMfN9I33Z0YkZ8iCf56nG
OWK4D1YKdjk8k3wSD5520YQJHRKXTzrq4BmhW4Xpa4aYeKIWaXiEOc/WyMKRwXVFkYzVxey4se8L
OFNYBDdftO3+38gkqf5OT0KluA8HYNr7VgIsUzTXcRrA07uwIvie8gO72wt3Y4Bjc2HzkkxvmDq7
2sM7K8jYoyzip5ov2++REPvgSDJf+jvu8mHbr02ScheVuXvPZGROKPlReQBnOc8QviJwAbPDE//L
4GOUlu8pi956uZwYZOofMQCa/pUTqOg6vZ0ORo3Des5523EqIPdcRXBNyJjxCQ7uMYlL/+EffuoU
fKvHHF5Zf3j1OtDHKoB3zUqkLYmsub5fhkcnWsU4Ic4g8f0oW6crn30YTxbgL/4FUE/zMH0CbA1J
faAjtbxMFXyfpA+i82YPwOtLZ5iWG+I43sDqQ9yy1keHNfXnXhBR0lSAzJy/Bj9PDKLbiZyNCWre
qaKIEN4RzgqCcQEyKru1OGQrXMA/t4wumKiXGpjcuPlRTAVBhL4vdcFurNg3zOAXigyO2KwLUcaA
RYPWPaQb5A048hZUi1UMk8Y4QaEHb80CLqD7QGSxCMMPQj7wD9azi5NIbYrU4sV6A7RXMVktyktU
/sZXZBpFQZvGZah1EgVglZKb5/eC3EBFAWAi13+SVp3AqJkv+HJwMqBEnMJyxzhCBYFEJQnLqyu4
cZl+rHVw9G4Z3sN8dsVP/WP4LIpshePN2BjlDKuSsq/McfrxR81TSDsX8JPMmp9WDObXeqDkZkES
fewHE834ecPSnFKQPbpSHUblkC1XcI4IIAi99BjkZv1Lvn97jeHZ0VqWbPEEier07DXT+8+XTvUt
67XNzRe95nX36ivhcY7SAPjOogtNHpia03MPd7Mbgdzd8O24spVQ0JY1cLTlzd7dbD185baaHffK
rI3sFwPCDPYvDyPHs1qqE32W+12yr5E+ezoKoJhRubw1ArUcVVQCYt2Gy/wRPLxitz5mtXgHUE96
8ANkkn+kAYGtsFPiFIbhN31NyAZLXLSU2iWZn4epF8aZhoXkjO8T2TSvu6NmHIl4ZYx7ycDugfVO
q0WD4CskNKxH2v7pM2VRV0Kzgebhy2r+xei1QAM0qMNS7CEXdrD7sHKSXAFRjARsO+hCkqGaOKUR
QMVWeTX76y9bxsHQFjTytt/jtqW1bV2AbX3IzDn0VKoD7XV3TS39r3MZsEHUSV4R5OobtPCb2dvh
gQUlRMkDJV3YojNwHX0QE2jMWpVZImNBWb3xkNvzWtkX/rySSqMZQSPSVFR6AwGA5IA8IoMYSe+9
Xoqj6lJ4o16DWiCWs3IuIz0q52e6rYriGJrCeJSIjy16247AfPwBxHaN0vU1GGwbZP0qo4cXUBkd
UNwV1Y3DDFDCoGcOyDPC0315l5AOkGExbdZtVmULmIzClXC/QG0mqLBcI8jcPkNTh4+hCh4BhAtK
XA9cL9pZOQi5o7zQAR0ymCtnQ6dHK6ViJCzOuvnCXj+tawxfGVje/Ebd4eXDaF0t8y10ZqAEPYAt
jaU9rKffUMqNL2MFF3jZX9JsUZn09ohugB3f0BJYdK77m2pe/cpDRa9j/t2rQ76Hptvf6G6BTo6K
8k5Oi7S/BBvKNdKm4TzXKYaH6rCLPYAJSvO7+8M6l7A9+c27sQtSgUjfArUeUEKg0OAUPktyCscd
OaXrqAXNdAIuugGGgrL15Dy/7EE5ZDVJ+CFobvjmnayPnjkMxF6oTqrh07nsV0yG6YruP8BaKC1t
zmCUxdZAax13YINQT+9QGRqzyc/61gV+pruKFWDHbF38gaWhWklsD8c+xpaoJkaSMoIS0ueV0j2F
B2cwhjiC/4hZgrp0MPwLpWOI9O5pBoGIfUwscMdjL7SqYOUXLwtcf4vSNxHj8Bg9mfmaoS8+u2tu
pl+cj6Y2VZJMvcVrdxo2syea5OHdvU3bxPsTPWizPnjmWc9DdOvmnJnYUBImytUfIAL6ogJEKjIr
7k4nUBWzt+iSngWLRCLa+bD14Rv4X5QnzO+oY+mLMrujmkqB17tF5yn7l3N2oLyM810eYicBnr+9
ng3zMhkkuHRmxb53ZFMVMtsasEEf35acJrxAaEcd72hpENpO7sGC8NDaFcPX7Dy9RJQZ2R++uAWu
mt28ktPoCeP+hUn2Me4YkYGpZrn7AcUPf8PRG6uYaRezK8RNZWBoPzULoGtcd4fp8cR299mVjLAQ
+gg1B/hR91lnrS4uU+hFYACeM101ladZ37xPbR5V4wFbIz5stF1DHQe3HqOf1CM6o8JLPMSni33B
800BAPzWVN+J5SbX0rqwsU2IBkFMFGOpPikvHOE2tfumoehOkEcRi/iM+JFCKD8SFBL+NZPKUadU
TL/RYKRSEQDquIAaDg//SJXm+o+hDm7OO05kqf81dnPPs8JBOAflbOmC9wru0vcbrJJG+SJ3sN3m
cdSCDWroG9U5JZ0lF/r6PQBkPVjdec3DzD1h33RNYCP+e/scywPueb3FCTwINCJXWbBvQlesyYiM
Rsrk1DZKemSh2hB8EzyG1aiXG/BoieRyQ4fR4uCtkSSB4ZTPZHc+RCv8DsKO9Sl7zj6zKwEl18/x
wWN6BPjL9qqllyDeETMEDa2yTmtcGraRl3udrK5c3SuE0fSc9U82b35yYSfzA3nPewLOsuHQ4Vu2
UfalQwTkGYJjmHDPMXsR6boja1bzdZMkyOEnJKmxRZpbkuGQUo33Gm/T0h/WJb3/wmid40xvB05v
BISFgnTgLBEDoKwlpUFRMMH0RuicUOysHWVa7o8+laWbjgV/IidAqb+Yg0gY0e9xAaCIbn9cS2MW
I4xN4dPDkWIBwNpfYtyHpW4wbN6nIbgCTkG9TiXiB+awQWiU/AGYD8FmoDLzD2UAbmOIOgsfJtKf
Z54r1eRh4yLg0qe+rE4pPf4q3o10Q77+TNpjfUsF7QKM9v3Tl7ZVs4GvSPuORLcQ60rmoDIAhk8U
Z77/eH37Zn3jA3jZpwBh6R9PavU0RRZFIJIK8l00/DQ6vyLbdN/eb0DQwHbSAg9RFeECCHh8ZebT
DpgYgKd//XbueJLr57rEJWW/GiCzcL1RcmbjziM00MGNzgRdvtfG9J9wWjRVRW7RP+yOsw+Jp7h3
tPvjHKNHa/lRvgDuMOpebbAM6xXtSYCyr89gUlvmi/JsLPrCiLWSmZCttrdFOQblxx9geTQsij+B
CLocJw3hOvx++pPPdNh77nOB3ii+2pYNdkDpDpp8fKG7US79w9GohLKH6CjB/ORQGw3Q1SO7PKpa
LxNMu+SGuqGO590DfaNuKorXpKwJbPAhBwtmHiEbV0iu/46Pme/qC07pytfHbXTv/Fyz3/TfmUK8
Fj7sMYIqpnpXiKEY/vAsCsqTnuwdYqI+szPFhiu4UBOLfJE8NLZfWfSCB5O+v6unZ8RhBoRCA0g9
2DKI2WAO2WF+Pr+VD3TDUIjasVzfUdtGSXykG8om91DxsUtaB5p5cimRx5XcAA3FUHWWzHvt01jm
g6z5h2rtIH0uCPqJFdM70RWfb/d/SOoR7VBxPoKyIKfJIoOraxYEDRkFWsBWaNW6YONI4kwCyfgM
ANHkY9zFpCZrcs+4c+K8lXVbw8AfQZ9lLF4ovCvLiuptUSD2rU3uNgmgDtWA51xfis0q7Jf7ht64
clmmRwd/HZY3OZkdDFw2EwUq4GenEswK5zUpqe6RqReiKQJR7JHi5bfCl5uQjyS6GQQnW/WeO+Fc
39ZEmmxKxBFEKbV3pqEYJsRLT0ETdshIfJKL1YGJu5q/xu8YvFhS+Yf4sMLWizz+Y0S+RvpoEotE
ZCq0YQ9iMcU9t6FNnqWOyqTnVHGL4hM3REx3JM8bkWh2ELVySiM94WWk6dcCbEHvXABuXND7S3hY
2j5TBIYnmCapYx3IGpPVF4a/MpZh/C4gi4u5lRJT7b3gRU9P2XV3nkpyR1jU1xBOem3kEw3O34Kz
vtf1GiuKpy7imgl7JPESLNgdMknOfVYMiZCGb6+GJN9bXyJ8iBs5EZIqXi+4TU8TQDjDNl3CO9xh
h4i+xarQJnR6mq0j3ejTjYLAWUmAvQXMaYRDb1ExfEQNPANS0J31bcqH2I/ogTM/JBKDyNviOLj6
xbBDg+zd9UTEKvTKFYH2Ocon6uK9XsVQaNlvDk7NMoO0zzpyuj+waElsz8pw9YGeT6ywZtUN8wwm
5vaxuJFyIiT8ok0whSY/eUMQRe9pUg7vAtMruYpT1tr1mdlH5zTs4Q518MEUzk/s4/aYCcKuZ49r
aHWPGMWFnBoyEnAtxwQ2zccQ6m+R5jOdAfwOjM/bljAdCK15WXx+OmE7vS8Ridwj+akiKHQdfYfH
ee73K/PisY9WRrls+1A2n+R1z2C/tai1hBUCFzTpcPx3qLo3ADReAcO4M9asu2I0GFCEr8wz8zFV
NUdHGITkzbRSsSwl3NmPWbIO6gWPeAr08EbjkokaDPAidtesdYe6bA7WL5cJxawKG2jZVWUqixJL
IHRuFI9MqZqgksFfOEa+HrynYC5+L4XbrpwDAPK4oPK5vmYIxXp35Gm3IorA3FzfKHWpo2vSN9sY
1J+3fx2LagN+7uTAEsStY+jyWYdC1esjwWBNqxOEosl6dMznctFx32TbuePCv3gH9kkMpLtyWnB+
Xkaz+ZABt3n5udEwVh1no04e0LXc4gGeXu9bbL9V6T5RMLLqYXtaYJ4PlKjQx21FiKuMCrMaHldA
VyW3JvysHH7kwzuZZyi85q4M+3ERiqaIbksf+D7ee/enUR38T3xbnEtflBNWVvmXtfwSKouiPwkN
mSdkOd4LXNc1cgALEpkMH6+iH/ElsSnCEIhNrJ8zfCxR9EDXY9HBCz/i86rrZ6gu2lfzBaKUmQl7
GE9Ew1+tps3uiyg9PVDs504o/GshBNN/ayf/ipzEzVnNaTVAvoVAQGOxEo3tXkzei9OmBhAPPD04
0g8dvNzbfPycySzjB2GqqRYn96Q77x1cdg3y217hqSPFyAO6JpIIIbs1lrKQCG8UXpW27Ed6w4rB
cLEJ+tvgaFvzPtTYLeji9lzDEoroQMs+/DTkDFq/bVOkF6S3RJs0NxJ5UKE/aOAMVYgHHKkvj9sP
XAcStV1yyb90IP691tYTdSMSR+kxvqUPtKO2vdytVrOXGnaRakf3qG3UNMyu7FNtIUVyLs1e4zxA
tYPzAkQBZ+lDB448KLDcZ3zRK8oVIj58cO67cqj2/CY8sqXfuOVHWiZV2mOxz5vXqKvYz9+H/5lf
xyfysgmdWU/j5xyBCNYEAPlhh07EtDMZLLv71ZAeCPsiaVFyP1sRlu+vlMXyOlARlz56ZfIegWXf
dufX5Fx5zZz0/bczurOdS2uLZR93/UazjoZIFrX6MPPJ1qZZRv2cNn4dD58d2RjdkBboDFYP5HNt
MQLsj52XCQxSsS8+cFr8WFCRTrYOIx7zOsxoSkpt4ZoIMqcY16NMePjLjF4pZn94St5+QQMJ+b7h
yr5sUG9Lmm1oVBhI6OwvgA6pdr1RHDQyC3W6AJQ5+DriCc7UNW9ORLWOOmKG+oS+eY+uY1HfoI62
uc/P6SWFr6+OtD2P9M7DJWq6wPXxyRgzRc4pCPK2vdr39zS2PKOFPyYKGUkbjyYk5ryALnrhxWtd
1gwZvEVv3Wmz8QNk3LBlsEdQAmlQkWCsRCglt32pIlPQPYlSTlCG+sUvPmQ62Veu3jt4BCg1rCyi
aFYm7+ac/GnoLBNcw5RsrQCBjpY+IGDsMyvg/KPyghaLkeSzikWsQ29dfDEPlBs5CW4Lphb/Cy/v
Z5AUMwKhG+4zdje+zu4hUTrBjn3WDAlmO6SCqyg/ml3NGsBYdI4xfpa0B+nBf3ZatNIhNnvyJT0s
SKefxsqG+md6TkPyzlQrlEhdFujf3fF5LTwO5eHXnflq8rKvVKVJspFfRsuDmQvJ6uQRm16QTIUO
RJemLjDvVdhvp4fSrF/uCl3up4PLOnhQztQp9W1emvkF2zh5EyilR957sE/X4PIdH3j8X//BmWkg
hCOJ6AJroLRrCgzOrY2bdz95+S2+aX77OqbVLSoQnePokLvHOlg1poLygI4n7RU951YNtcZcttGC
aozjNao75uCWXjXzQBYS0CFPW/3h3NpzpH6CDny+Npuh89wz6S4B0KeBpYX6wH/rv+DkG7rRVvSt
pfCJSiUhwOFhrc6CKz0+LEq4NKe5md8NRdYOmjpA4lfhBwYyZY1VVsyfXAFCYBloUyC+G9okVMRY
X6Dpq6wi20QLJEF7ggQHNrnKOAsfdR7xL79qhvkciL1A1avle8lpecsHlP6dQ3pTCrKXjsmLQMv5
ng8AeUoPE/7ukfqHHo8n2TPAmPIqpd18zre8yN8P4N1EmsAkgLLf0Y61D1SP/97Bgbz7M+QXRSOn
4M0PWOEYzL9z/f1eTndG9N/lJ+rGH7LoHEirXZWYX6Du55FcFOWlv2uRo7i6OSfmfz6TfhLyNxEd
oEw4XY18Xy1Pe/75/2Wfi2qTypI3daZcAe/hOLmUxtDb5mlfk7wAeYwECvHo+27xPxhYerXwjWDD
W92gacLzspXV8Q0hTuj1uv15mE+SvsRzUX0z9LfZGq9+39xwy8zX6rb6qaM3XLaWSeBXR62kcTns
kxvtUN0iZwozDG5ux6roQILiKuT0ynpIhw05Y/zF+aXpC4Bot+N3SUG8qWfVcStpkZmlLkzg+Kfx
wfmuEkFTBcQjiev4TLfK7XdaRz2rWBQLne4t7aRc0NRlXF/oC4xSSFz/9FIaobr0K+35g1QfNUBw
KW+r9AEbbD9dqgL3YICg4NGl5SY8sy4cz/5Y2fbHPXTZiSmlt/Ez0OzrQklbA+NLnTohFyzHEwr7
fMXXxSFUaD9xpBh3X8gXB/YTYPyekurbgd/7WXGwZh/CQ/iEJkqzsFnv574+zr5HC7VhCKbxcSYt
NqSe90E7oZuQKRu/Frwr6cRHutAAgvUH8Yu2JfdF5+e+qOngF2rJffGl5QodGXo/chO6j0JhfKf9
LZ0t6YerwfrSxrql+EJFAy9r0QcZGYJ/59Jo8wkrjHwUVJ4AenUsN7FFptXsoQVnQTxAZxEdV6L2
gjTxWBl1G+sBo/VHjRUHt9rvAaP/xu2Bc3AV/kCixRUf1S+/NW6SA44whIgGViwJ96zatNFkEHCc
9IV+UY+UNlniIqEJdsLEH8AeCtLEPONaQVJAdoiYg4CPCAVJL5W8U2GjxLVQF/fwShQkocrR8RFb
A+9rnyPipHN0DVGzgtFDrdEtkfmg1CX7wpethWA9JOeFzlooKmHKWIv5jmIVpTyJ5My3V+H7ln/1
uNOsnCE1tihnir2K+SlEEoBsMmVzyFixFp9CVMnsU1jxphP4JT6OQIcQjb+QFsopsBwsZfwOxJnE
KRQcDwHuKcMnxOWRz5SiOKqmo56tjh+BRsK6k1CH8d7oguHa0iXhQXZVRMn7FtRNjQiabhJQOMnm
hpq/wl3HS7WihNiUkUypIFsl4gTVonRF7kpoC1In9GliRZEPqTuRlZNvpV5bCBghR5SHGFVycsSE
vB30hAwdofV5CvCLGqtCICu/kDPLOEkALw4nVAPOVsuGnihJibAcelVUtHs8FFxhRLQkg4wDQAWR
nHlAwMNHiHhdzvsku0I5m6id5mvkZhgktn28gnSdJvJBpNpRvUPgDbeccNITV54tFomdruj4gTQm
6OaDpPr+F24TPqHCRFiKsp5V8sD4opqo2G1oGg4/zOrgBDSd+tmbIZY44rHQgLuK3BlDxcPV4mpB
cugdVIR9BBuM/WqkMCwJVwYphWEIJJ8uZc2cJ68RcipmPBgrPHWFZ5rQ5SKRYS92ZE99pg43+SbW
BPuFqhVHyRBzVn4tyQEeAHXPdrzbMWfDXW3wk6Ci2/HAjnOXChwAPolmb/yp+Ky3xxmofDIjHvIj
p/4r1BEkndfNTwEMrP83r1oEh3TgjWNK7uNd30d4iIu9BO+bi8hFEz8eQQvB6YFB9fS2GJAj5iZo
EMLXFyZ90vUJfqVC8AgYJ2rkl0XffwT1kcvpY9MX8tuuX1FYAcooDUEeBPdybUUIFcX9Iu74AV3g
3YjdTkT9oGB4WQ6Srxy1Ls7FNE6l4Cy/QjNrzAomtch7Bk9js3LkvUUoUXhw88gdpirYBaBkY5Qu
E7IPTiekDoTckyNimp0vgHT5sH8jxDVwFV9eJIJdOaVqdTJZPCvn6TRRE/F5uJrj+0Z12YZNKcj6
BK5dZIipKXCbTfx1+9Pj/gHpgCm/iQvdWAFLwIOBILY56eHXJT6GTY06jisX2HpJUbdccjgId1+i
3E257BYWJy1xwFnuEMOi+4ZT8v8FNgjJMNBuQLEhRGwr47jn+yZG6szlzvoIvZDivlh8Bg9vYDx/
OAeDwNGHNV0qMq6HHxmtEzVwGUXgHS49EjohKYsbIps3TwWT8HWP+1Yk3/PkPS7o9fMdK/Mm5uEx
g0ZN1Mm48jtB+H2DFKlIecjUlpHs0jehEzIy9XAF+RZsj3+Yq8TnWorf7uQ+TThqiOda7ZQUhj8W
aZLDWZIlSnacv5Z9in6k2/vTLkfz54SENK+f97XZsMdsylE5gsHOrffs7vQ7QZVpyJOghv5yDvOn
cxqprgp9YMJwqpk6+U6O+z5Hd6c8hq7BW8YckHHohuuHPcMlyVl4Tq1IzZBBio773Oeyv253qjIn
jvvzvonIO1RGE9GptTIZRgbtO1F0Mg83j+vEdQJvllvPDuilcqnsGDQGZszP8jqPgRd5DCAOTpIf
4WkpcxbGipQE+bpxE3ex21/WIPOMRDPitYX175G+fnicXRIXUnAUq4HcJ8tCEDIP74VGfvyqUaTR
7VQwSABDXMUcJAkbDmibgU1G1l+xarA2GG/2CjMBtuD5mp/KMUH/x6f6iRAqW4zseDFZEeHBYbvQ
wGRTAEUSUWyjrhkQxkrYX1uCuJxvacJHp4vZzRz+ikgz6jHL5o96wlCwJQOZxheF2MP2YRvcgNMb
d7EzIo8Lmv/t3dY+klYLgP1JQv4IjJns3/+RdF7LiiPNFn4iIgBhpFuVvDf4GwI23nsBT99f0vGf
M9PdsxuEKFVlrlxmL0QmnNHoHNnjfb859jkcBb0E4ZRfclrjlMkeWwBnbSx/CnUv3ThQXzk9QKWk
H5ROkygifpIzg+JzbzKgvPPHByad32GxS/lxCK/ANTCF5SyiDwVUlvPGf0KlnnMGy+AWYpfYsQpf
roCPza/kZKRF5LgDxe/1/CfeiAfnnPvy4+DTPUZnclwenJTLv5WXtPr9/hOfrAdWp4CSHHa9Fn55
sODFJjJN78U+FC4ggLwzbwB11In/xBXS2nsTkisfoG5Tl+6cfh2W48feZDEajC90NPhdDvuM2wkg
KNujWOZmCBviuBVA9qa3uWMF+FGwjlAbvQF/MKMEWd6odC7jWymozsEFtrx8VB5pvq4TxQGYJ3iv
6fa+AE5cBIQ9eWtWGxqRDxc3cuL7IJz83iruwKZjNsg+1LWFMCYuoAduxS+eEv87WwAz4Y9JKQOT
SKD7yoXYw+zZLHwToqE0zTJb3nFWL7k+rBJl2wfaxy3BsFtwE9UMrSRdCA9/VCfGzBxu1RLmG/xD
WN4cifAA+33CkM2mif7qgQXcBWFbliXKC/j7mY0PnehC+hCJ1ZZUI9MmSE2JC5zaZnjkKYUlh78p
sFbArwyHKyKA1llUx7cois4RRgj2EKsKveRXNJ1PEqYg46SH1cVuYWCBvxxXxlDV6Nd9qFXkFcEt
cNzeT2nZg5X1uzfYREHqcjObpI1W2raHW999Oi84V3friufbN/lvNYU3ocsp8tuleWL4lJjJFjKk
3wLoCU51VbAxHxhQzfAHXErW5z6mpOS7LJyCB+5GyVFchj6Vghh5yFbD3gBKyiPIGfbHQd/BKJ9B
UTrGbRwq5/ClxInJxm+zqwgnsyXKg0NDwQy3h8lQfLSDGTeZ39qziAYPx6WSGxokMw2TuGckhkWE
h0SJze1O+KPKl6wjXAPV253hm647ayW+VnxFSGD7Oxs/GJdNpOZDtVpxzNkQfQhyIlUZDxOd+Kk1
loDya84UtzzZ5dnaMMB0+vLOOIsxvQ5nH9gra4VXOmYqGtwjtiP+Ez/Sga3sJAfJ28YKSaxTTJuX
QrUoGdQmittAs+VaHDzTTTLI8RXk4yYmH4C4dkWCHj5h/NUI1so4IsnqaeEWZstvX/b4NBu/Vzp+
6rV8i/8SC+c2OPosEhtxgR1x38byKwzDeVFxAGF6vO3xil23lmP5F9kE0f3Z/ME1src9XtnI7cOs
lo917rsW4J/iJh/xwr8NfteTkEQW4SxlsyzXvbGNa9b496oEsm9794g3b47EQU+S7sZcUTTGo+pi
RnYkVvvR2Ez4pc214Fji2Pwkb3L2+TrFY0YLbLKmToOuqzBqcWcudwEJC3ZXWHiBX0dveywBRzhO
dV1eVF4XktBXyS3ZJUOdsDUukDfgc9u8OX9/yI3gdzuMq37/iffnskyFsxZ/zseQiyRTj0vY+5U1
NvLdjLvQCOQyE/dl6ym+KYmrm25yxMxGPo2eHgZf0BPs6jczZix/zGN4HvX0UVkQGxhRSKbbRk3X
Vjff+lreQCecNlPy2vQyGk69l7K1ybd4DDdn/0CV/bA0CBBn54FaftgFNIAWsUXz7Nzf7pngo1Oi
ddVmiEf6S029vyUNXMaz2e13kYICfLAtySxBOhUhRtOUFEXDKwp0N5y8WFr77aJ5okCmdoZfzDnD
aUEXa+EyuzO3LROssgNtH8SCfffqMsrDDtxDcLTNxZWc4cGF51p6IjjhyXLq+xT+fs/3MY+nw6Bv
8M7xdwjvUfEW0ilw7GJgjaiGbfZ55Ty6pU+2iPXkYN1O5hznUU5PTkSr2f9MzoHmyZnGqMOrJTBu
GBuyZd9SznEZCseiLGE4jY5yckRmh+T2J7jasmt/Yf7C1KaGpeWaf2wZNjkQLeL49cLpVc4YEpDZ
0+mIpYeJuYsFF8neg+k8W1zk+pwkuyiE1BAO0MMhMlkWbO9X67JqpsOxKpVJVTpkodbcHXFFQVPM
KoPZecHvvWf29NuDeo/MurN7YPuu40DKjMgmu2jNFnRIhlKz/2WoVxC2vZzRLWqucKflPFwXcFB8
0a7cmdMirCv+6qUY+VM0Eu/egSHKpmVGaMog9o6QgwOJ2ZseyhJgS7oL57pVEwQNyJIySSGIxg07
Gbu2XzTmB2cuFvDgvozYxf5kby7C1YkIVtjrzJeB6DkNkwddJTYz1epFw5o8gNYFnIdbydH9gfvz
chDVS7IuNCRnkUu8q160WK+KYT7jeH68gUgQxjgHzJe59onpc4EaCH2ZYaZURb0URnzNYYKPopIb
jGIO9kqIvw+EV49XEYEuzFk+JBxumMPUmMWSu0bmKrupzYI3XYUzIPsDMQgR+78YiApHDuiccRUL
0f3beqN4km5GsrKh1BsmLG3J7e6BzKdQ0VPew7r5FlJBhHtC7RH0BZUCdU9YMTiowb7CaGc0oWLi
Zmt/P72RI9o4MTZhElDUoCtMaixI+YXmoGVsuXwiVPRIKhE7fPlpcRYG+1WoKxl7yRQE+mYYA4pT
oKKCos6B6M6HRobhYtkyGoRIR7E9wOXhy0veIokDp8VCra9Ptg3kNx9WTPzNdBAI5Pvwl2AVblKj
1128sajcEejcxdWtAqdwvw+r1Q50W0cBlOyWU7XpN3jlsNYjuhPyH2N7eJ98+aoFB0bKog1UJxwg
1skLiwkeAD+/ereTIGZ+DRO5DVCLWoQja4LAUCTBSF/2LUQ9Vf5BTUIpPsIKqQxm+POhlelbHvq/
Tx9JA8SEMBahHGzpeVFkfwWMaJR7S99BCWuVTfjNOdItURqTJuJRVinz6URq/7cLMQQIRZh7EMUg
CsPmZICiF5UhGF9w7bdlbD+8pLtUeyAay+yCe50KW6vN1vYdboMCxpZsWOKSj5gb2TXqMq4gnVM2
L18wHQSxOdOEbCvvMQczYleFZNyXnoXYVJd9s3Cz5a2h2tSvv1kuQFfG1DqDu/lkasB9sGQFaYQl
s40+gesYJTnOxOrsPYk334EZm08oYWvGZ6K6Y2FsMoZwDDy7G1uYNEw8JQN+6z2Ze6FOdqpEdATm
H4XclTxJjZIhEcNHu9/nvOs/FMfeezDbhTjbqr7UGuLwiz8xY0cOnkPyXXVhDq7d96pjmMPL3uvm
nWnQzW8UocM/gUnWbrN3Hv2Mt7BeTb4Y5cJhjSqnG0MG5y87F/vBpNyIz4RcOjZmw2inYSnxuFPj
I78OO7a4oIllATR17Lndh4NvBq6BFnnZN0K3N2wYrGt+ehSe7RDnBOYFD+dsWznPPKfrYyVmv+8A
hi2ENPsI+Bx/LxxvWSbIwJYON8O0jqs7/wJSaiRCQlzyMvpx/o9+WssvLWdoxMMuvSvqnj+3jYXp
gUP2Zm9pxPlr9h9taove/0/ohndnqwQpYprsG1CcxLhaS7YuQzcNIT6WwSY42r5fLKFA+eJ3nWWt
9C+DzaJHhs1Uf6+y7KUAKv5unF3kvADb0FJmhfRlvuvjJpp1lZYsAYqyZYbqkg9zE1yy47fARcI9
H01yHNqJgcME/fbFrqfVHx+8mbYv6nCAftC4KINNG2Dr4i3FqHUYFVwWuBDyqljrwuRk2Qk1QABc
dBWy8SOcJKwkpVDvZLVEmL++WQDWwXO5t6xTwxZa1MaiPQf71XQBEdkDBb7U/cccLsGQY1QAR3P5
t46afBmufCqeETHFR4OEWGpocrSbrBseuS1+4C2rnr2L3fyLkstD5MqpDylGH3MYPcyMv8GLug+s
b1Q7hBGDLSh1BMc88xF4xG4D2oFYb7x18xq8y7pNozvXIhmz48SAnyGkGQNEIkT+kzoScDcN6jxV
bKgI5EQ82UjZftFN+T7ikWgda7Ty0mVDHo0NTijO+07vMKyhmLubTV/nWEIC5GYut/UwBIkIfw4L
wKc+l0vDx5gHJ0vwhlwLYete86N3ywQKZ/5FScRgkGXjaV49vpBPd0O8AV+v48Y+3v8bondAQruq
zQaU8I87DelmyPcMeHkZihR5CSwP5gvEq2dL/sEABaS2PT8HtL1qjp0+E36YUEf1pXYBKxvpq5t/
8Z1ecYFfmGwadgbQx/PrF8RjuG4WcWKaEUmyLsvQzFrl1BM0Krs7Q6Jnh7QQ4iaMbAaiupDlEzyT
P95Tw2V2zLlv+gJZQ/MiUuSqUAFbPx1trxGS0QB8MQd2CYAnSE34MPASewf6yBQVoFORoC2Egpd1
iXBtmcj+S0PusM21fiyGRugXWea6uAJmLS6BGvViPmj9wL4pCuVY0IF695gV1zPyERLhx/zxyIhe
ObNVQlIppRfGMDR1ttrYQZ8mQFRtpB79wKE52pptIEw7x4Gwa1FdxSDt3Mo7ZYnBbnXAYkTqx42a
wDeYwkmgMvwo3PtovfBBqOfTfit+PYlyhhTbtgawbKG1UlLTtMrL8SuXmg27lY676UkZdcG5BBE3
HyHuJsI64pkmyJPKfAnNJ7qFLC+kSQUfRMiB7rJlLpsY1SaED4Fp+eunUMpEQyVstTXqKbJBKd13
kOGIG7iU4hDwlUfi61dnGx0nHIeNQrh0A6S6W/sCMmATIOwipMHerjdtuNro1Gvii4eU7QCRnmcQ
sUahcRegI+2GNN1YFWte0z9fkMFLtbgFcoKsgVtLx2Wajvsu5/doFD8QK9LcF9DzGJ3woDJHaJKo
jeV1F3rfkRYeYj7Z2iJjmDpXq0loPDIuLTmw/G8hvLKCA7TX6dX9PwkiN9jwBBjsqs8YCMDt+H+Z
HEKMjWhXYAbCplHThYwGZG/c9l+eQTh3ZyxvdBuKrFymPT3GSzLJkJbiBTAY7yfHtX/OGY+z2PYh
ozjfIS9y2Qip59LJJXsWmnMF1ZquduM9D2NSJQ1KCWlwxIR0daQC5PoED3R531jqQP+8ZBvgEaVO
EL0/HG/q2I6StUoBrkW4JlDKol0CPhKAUCZ4PZ4UWw5B5J0sPxgw4COgW2Bkaa/g/Hkw48H8fg5+
wjxlx10Vogjo4LF/FbX625qz8+EV8f7ZkkByfTnijTiiXqRRojkJMSOBtoDgnVXMxHE+kauATUC9
hlkS/sirJzPTAZWhPRgwiqYz8I9iGl/KNDUftBc8RXS0YphMLy0YS7k6yGsqHgX8lXZwcAWjc8S1
RcaqYmAt1J8uxcgc+JXmajpeB1yusF70bFOi0JXzAVgUyiwHw1/WGgtKDO0UkEmnOAfZdGU8SuuI
yWNIsA/fDBRcATudcwBlkNHpF4btBwOae/JY3BYtW9PxJfmotPsyYUIf0ESmPzkq5XZKtseH4rzH
KA29y5Eqjj3c5GAVaQ0VHKutEAYOT9MzwTmHus3dL1st6xXWUQJKITxv8RCKXc3P92bigECyY1XF
GVZUXo8fpUbmVcPkSMHBIRNlsEa1ns678x2Cfsg9VF0YxE9akM1bXIP1nZwdSULEsQb6eGj42xbp
fpu4k3QY5Y+nGLCJw81kAv1U9k7/GvusUKyI+GKtEQK/8gms0Ec3trzh9Y8qZ3IJmiiHFhgI24f8
gcpXR8B2LHnH6IZx8Sao5jcIejgr7/o4/ONhlpdU0DQDHMLWoY8FaXT3duQbXOeEjuasE1bVek7R
P7nheFAP6jn/RkN8tVv5sRLLNQeWdVBDpQwl4Q2Pn9H9nMQWbprJ1H75hDqAVUp6Wsq0fUWK6YVE
8ZOLYF6tVKDKFvMq0gCP1seEQ5GVBAPGH6QmtQwzrB/OBvO9i+v52ZFVubopli2ZCzi7hCltQdep
Zp2PlDCkoiPnsjHWAPZtjx5YZj6ySV1RS4s4mAcj/czuWEvCCarj5Ah7aeeLwt2C6vayppSpM4jD
YopGT83qSXmuNhm+F5jHQGKmOJMFucwi+g0KItmLGPZSpbHb03yKOOqs29sAdqX9ePD0L0GUiRWq
x7SJM+23KKVpnMdsureoWnUhJyVrDJiuA6GmcdrA+Ek+qyP5DAbHpvDZ4Cn9/GgtXS5rpDmwjcgO
Jh5HjiiBOWjKaIcOUVOSeitb9Kp1aAhYqVn/ee843+H3yreGoh42ofjHyYnnUpGyUHkdvC0OqiV/
sTXBkuGdSt4mvmtIQTSxnhxLUDFqwZ/BJ0x8lst7vHE/LvatEewaOPqQ+95skw6lgQ/5HEcZzsDR
k9c6e9MZ/m+Dpit7wxV2yHWIx0817PCXhmLcjSYwxpzraiqAUgwbVb9uNckipZW78RGExE9LQMvJ
upcrCUfMTWIa+ZQt1UL4yBo+h4sc6yRAOsUC2VAr4c3dGfb7XxBrD93EzZLWYjHQ0KQs8IVizIcf
cl6nmWSNW/izDwZ87fMJAAk1CW8WX9FMWbkiw93eeMk5GmNvn5h/f9Pe1oWyvywy/kuy8cA5E0mP
xy6CnuW/r9tlQo8VrLr+4DE+wQq1tdQo44PfGEEQPRIvR7NuG004igY8WM27Igu+ulr4OWPOiFtP
o276W3Jn96LkAGl7kKj6Dl7zxsnX0JTTWp6M3o6Ez531Ye7tn7oQSPMblopvd71PECE5YXsBBOHo
cDBxM7tYh9vwdnPfzGfapX7IblO/mumNdI01cb6HJ332Nt2gRSLANdge7PeVxT198Y85DFBNyLAg
Pg0mhER0dOGgD48AfDf7Dgr3hYu79cDQviZIMbHp+cnEHwgWO/s6LscR7NipC2N3oENWNXT3OUD1
5zya5oYEy5fa9ODurWeXEQeQVoYANlcm2zN1XzVufpf8scOoNiGSdQNk/3Hc6mp9Ruemta/B/Eo+
TbV9mg2w97XqDC/5qf8JO0mzOLmQmjCMtRfbtDl8x/rc2KptzT1AZduhmYP184Dfvw/b4AZta9Xw
45H+tSf1uI5ZMfPgOmY/BaDgtrgn892TMShPYhOy1LxljnnrDWccZ2jt7d52bOJ2PSzrD9XBToRz
b6Txx5VX3dXihZMUJvPmi7Mf6br5Tr4sT7MGd2nwKdqEwsLooJ+bVEGMwygWAa3z30g8Yc4dp42n
4iBFc0LuJ/DerLLD6mKT1GxU7JqntlXNn4azIRiaWrnyztTJ5F5llYmX9bqhDh016FJbkLiwCz9H
nJLqodY7V1Fn0go+RDBh6jmrmTpqNoLshJ/tLbt98nTshw5L2jxif3D+BgVs9CY4VNCCKE/cuXmJ
zub0ajLdI8wtmLCR8TAH0OguaOeCahqurpjIsgT8XENGVwbGGJgph274VKQazagrW6a6ZrdNfDMP
nnZxzrq5WzYpgHr5WjcxD+SHg+vLTF4wFcrOvN4T+TqQNXnJaNnsTd0zqv5p9uYTgOcmZ7gnmCuw
Vx4tUo/VuOvWndus/THfdKgrwmoPJ3TZ3unuTNMm2jQb9J0XChj/GO5h1sZIui3WJGabs2wffAPg
7VRPGzfnC9iA/bjLEOHos/K63hvtS8+IHww/mn94xrxWuxOYf2U1HZm71Z2mE7lF7+WLNqjAyiAj
dcre+ncLHSNTCoyPaE1MMjC+pFnYTmEybZjxdc0OSRTYHuvaxKXSG0EwbbmhFSjzdGBS55oOG/dk
4jAgZnJuzxhXvAKXpifZmAF+iViweYnNhOYymKZ8xDOfBxSIoQwQxycdMuyji3TNZfR3HRHdwrBC
9W8qYKQBbtomxGlaGhOZp5FAywCTYaWgKhpgvTSgxHziGvFmQreZL3XQUwHRcOOy6SOXgi34f8sf
Pi+Gh+8cLfPNpo+MxoG3wVG733FUGeYbN3+KvXjcQGIPsx/jA6dWKXRvRKPTL9knuiwJTapB61uJ
p+fOXZUdKHolwrhDvGpCahBoCZdJbImc0ttgMa88w/8gQl+h5MtzDNrBjumJ0n0qST+rRfVDMDly
kLLHq1UdEPFi5bXe1BZGISLF8WJxDnEEInW5Mh9n8o6uqBN3UArPMBkyz2irXX/tbJHF3lHkcV5x
7rR9TGDhNu7iDngqb/ccVozk1sjJawvMek3E/vC4MRNqeltqnJe7sz/zdkXZTRHDR2RMw5Pr8mTw
gVc/J/8PJ4nhV+Zmsia1ZEPtzSlVoyRc4Oc8GGBPjuBRzPs5cOrFKsfn5xmKPyAlV520eDZoNLgh
yDBFeTdrU0nV0D3w48S3YKnoaXIXyfy4c/vuxFig48y7vm6LVi7n9XNyXnLe38WUuBuFBJIsBngv
kPrBvjI8h/yLN645Ne/m6PRIQb1OuUpxzHKl6Th7NUczW5PBguMWpenl79UwtzjLbnwNT1nxXMWp
V1E2YjcwWH/wn+J8dupEfNeQN9IwpuIhuxhMbWJ8AGp++NRRZQWABf2xOeR5imSyTkNv+hFIAWb5
oDHATTIs+QRntmWv4lV1+1vyMsYiJ1EeEzfY78C5gksOBmBAAx0NJib/XYu61uNuhKQa3OG3GnhF
rdNqflmeYixZg7ddCzbetddyaqTZHOz/sUXvJgkjpysxM3RLRsW3XpZSZmPDyp+rc7qqwhX3nYQv
9JusqgUg+v1i4wIvQVuPl90qGhXE3VbxzRbhwT0Ov9nVXuiKmPkBR9fuPzcYJ1f3CUxu4H85tQ/q
4/HlxCxfiql8RQLDSWF6VbMuk2t6waniQ6yV+eoTLMIjxQybAotHmRg71ojoXbHr5KZ7MLJcDggx
uc1ZsBbcXMqgnMZPzGRZC4udytvQcJenJUZSrIbVujyQfiVWtE+oy8xm5KevHgvb44cFHdnZHvTf
igQvb5qszkPDyjfygvyeEs1acaFlvliEH2qugVyHkXXgBYcD0N6cv7GRo9E6xazX1cqiTb3E5SLH
/t/ny9rFmHnybVle35NpHjtEeffqLFecv1mg7R5MCbn1Id6Yg3xFf1rlGqchiFAwJUKllNKPfVK4
+ziGmwOmOkwLU2sijotMYULNpxwMf/Zx/AfWrZ2CoYgcrVayEv2fVx/9GGZzv1YBUv5+gCuuFQJx
0wUrKUQVl0fRSvklYBBamocF9oWzJl7q2H7KCmdmSjlM0ILdxjmdOpZnlTJeUIIQXvWCBucKIg6q
9MCEEAkVzvzyn8UW6WjeRAeAZmJSQ1uaY2aPoWjF4RUcixb6uQuazTs9tAzzZI7ZZrzWpkG9xwaR
ZqzaBxgleIAooj7kXWokHJ8D/IgY7MQwTQUJRgXqUQAIkiTJkZ1AxwkWMYfBzgV8B5y5pncSgo30
4ywjpjdCdH2DYuCgd6FRPCfHD83G036NznhYA0/gfoWIgLiBusuxTk9Bdqd8DRu86cVifscOgWgA
YyEde/g/lO+VdZ7V0nXRIQKXT40JP9On72gHpWxW53DsyjzN3oHh0KUG5DQc/P3gg3h3m8D5p33A
iFY81OtBi1dHP3JfaX/M0OStsVJt/CajddUevZpm+2djOIeLDdQ1Zy5HiBI9wQM0g/wBTImx39vO
TrjhttDzUv7gWklKA7oI3iLuKGpJj2qeRm9i/CGuaiq0uPId3F2ny1Vyo0d3ZhAR8nogY4flccpw
bnoOYD5xOQzFPq7FQgYohEnrMwWtmQSmcpfpDLHJSyzJWrAshoI6XEHzuaJBtGo41FMnAhw9bV6b
S4r5JNCtCCp1WoF0ZoQW/Kwg8udHcXPvR9IOBKRhAlugngJtwYtLohnoGkuxDeS7ATmUvZFDDjtf
Z+S8pox+QY86FRdgoc3pphtfsFJqLuZSN6uzeqA2HolL2mTemdXtyia2ePAh0PBjX5MjlkqsDdn6
d9HtD9P9/ib6llODk59aDs0lxV/Y9StvCuggRrY1DKPb5e+hEONXDKSt+gQegGJ22V7sXnZ3wdyS
X8Pks3W2Us6g45ytic9KNt5S0BRMcnSMBwyrjtt+ZepUKU/LqFF+U01Yu0ndu7xNWsZH3Ax1rxao
pB3cBreB+Q2EZ0XpJOyWMbQre/hW661Ji0mRHu1M6jUYK5VzJR2nqyIT8s8HyYIXqDHTLwhF02Gb
igceDmliOEGS8EQW3JT2Jjcy+l131aZ3XVU0uJ6c8CTU2B2bL+VcsPAwG5p8XI+dDovWBdsb+x28
EAn9ISyRagHnW10tmJ9QN0ioQGtI/g75T8LysndASq0Cex4CXzS8DRRxRH97fvLnFOSXvB3nidpa
Kwk2tQC2Zbtp42ZBQy3bEveJ0DzrYHNW4gtKz2xwNlBtkT+wLb1jqU4TmJSJCWUHLg2lYkaZZ/eZ
HChbEun6FLECIm4wbED0y3kgWYnCgvJKjlsyafIBn+Xj3cRWSULxZjTa7485ZhSpfpl4kl7XIMmq
DRErqEOZ6lPKtt2EuSLoUZTUgrtP7JUVQKSaBZJp+rGCQA7DnyXWwSV3rVx57KT5qgz64hQhZ/Rq
BSgG4MRhuCo5WbDmW63EsKkpVyhFGsPqkFHRYgHlgX/tzTLnNOFYkWMN/HOBu7rUYNZnXhvvy72F
AyQfoM29kg9K6cQ730nEiGcJebJj5mzDIUX62AYxGPNd7/DnIcU0wd/IgxDGCc7VXViFUvp9zOd8
0TYXHqdoXh6tqzMLSqwf2C85DvmivXb/zXC1/+GErfm8JdCDzc0bc5PEpeVocbSvreCVH7xdON2a
tdVadWEV7jOJM60cNJHWHySqSNhmNiwRptNL5nMMu8cRpCHSCPsln2LLPTo6j7zkwNdkTf0K1Ypl
RcHqlqSUlSuO/ScBgWLZj9uxuM5ze/lB1hZHPyWjtyp37CI5pWDFZo+Ok2+eDyKIyYo/HlBtctGX
mAKDemjTF5hVDgfKm5D/JItoIZiNwTcD9gcaSOKqVDNAIpbQ5saV9VWVs0nWTas+EkaY4rVLSeUZ
YHGSI8kjAqKJcHbEFos+ir2WxZ7iZNqFfhV3cK5m9hyeYOyvrcEi3yzFPRTw/AmejXyKK8fGfoG9
mmn0KOP5AaPX5mFcsNV4NV9QUjn9qWEEDm/z5+DiD+ysbiIXYjdyBwPe+s0Zrh9+PyO4O3at8+cP
UD5zSt0IiJbTFIqrmJ3VmfqjsD1k72gOdN0TdFoASOGczqUcgfFxcGp4GVJ088KM0Wvlh0gUt0GG
hZjEnu7B2cY0lUpDLFmZMgg8KFrqlsI/wiaWOycaiAFYw/pPmAJfFHDww8ReQhFiseJ4wfOdc/r8
/DYi/vDDqS9HZ3pftSqTOfE3GDJ++2NUquO3KcSGb/hcYpYMdoRQiPm7ZTD/oT4H91f7XAQqomFl
nvEzu8EdmzkhziVzLcRBBJcJgPVEx3ByjyMpAn9ui7i8yb8F8RR7bQTe3ADM7bezplwqJ3nd7t0Z
6bG/l9uO2k4wFmTi2mGW8yOtoY1F8c/w1D8uQbvE51EoHt1Qsw7jU/ZMNIthwo+BBlpfyiS8DX17
m1+ZdzOZ5WMxnHjBjJcUEswMyaHEveOA/SlW08jor+4zFhITtn38aMuCRvuFLQYfg3G9oMUY+DHo
wAVTTOfAaZg9gCrHOnHvW3psIzngwurvl7d5cwfnfepPmZ4lDP8wFnHMJWavYiZS8LsNMmG/gevk
hbGDMcSbAk65ouaj+HgWW8/BGEEANr5buEig2x9YYnh+tJ3zTUEkwqsZP8EPd5PTX6aEmIDMgekQ
tF96BirTbBrgwPbFTpLKY44x1zkQg4qGdS32yLYn6NBlHsPwbIfnwGcps5WNWrN4TL5WGeJAvDJt
8XTzJD6UTY59fIzr9ZaQZ9QswgwQbAlzxBjODQjJ1CHKwAE84FUxvUZOzbhOOAQdf7lJ/W2AvcER
vRE34R0uoWrxjTDt5Kb3ethYm/oMqJ+BLsQx7j+1PPNbVgWm0LGouNbYP+P+3AnELRWuuB7gbJI9
/HRE7rzFGJorF3SfhlLsZ4WhwlqHrc5RfIqofhoW5ZpDTlMz+CXNvNGjUSRKPeRa++TrvPkfbKeY
kg3rc96E2suVcp7339td5uXcY74LXgZcfEButMEYTiutM20efKvAw0tMtDXCXWUPEzs87p6c+UKQ
YlMn8lRhj6yoJeOfYTo9JHvTJvZUED0dElTtmUAPG1t/cNLl+C772PSRiqcXsqWyBXAJQv2Az5gj
I2DRyMzRGbD9EZEhATZOnHb5KntFBneuY3ZzSNVutsbcG1+NaTBBMy6feNQkz47mD2kXkZ1KDP7J
pyVCXI5Y3KcowyoTujJnYssZk+q6jkx7jMFeaXHiYgzmUuVCElKxLtcFzi6KySPQAWfnHqdEygYn
V4MQWhAaa/fUa7SJodcR3JDIZNXoS2hfqNN3pSOe9axRxri0NTgVCZtqOt6lDe862edvDseHmkMH
4/PBAXEYwbLE1kyltfk2Z1GBa7HqGK6JB17BNrX8w8+IihCPow8MiWapYUZLog3WW/UAEPS40sqm
S87q1JUpx0M2VvliHxkUgi1m9r+0DGKQljShzHzhzpwr/rjA4/1B/lLDwpoEjiaWbhTU9wFutxmP
3ta7FpcFWgz5AKwf2k6xOJDJFlAmVZU2MPnuaCm2YddLHbrSj338egOIeRzVyK3cR8uszytCsvuE
GrNkLu4p3gTXslVT6kYqKvXnwe6E5/SetryzI8fkyS2nQwqHm3ub3OL6EKRKoxi5l+qZYVhpU+8J
iMXfbBLWWfnqAlU4u6krOeobMuTBlOp871uHSmGleNaZxXghwbA8GTgwqxboVupz0+e1P7qcC0MY
Yit4LgCKXZ4VHhNAS3kCDiAX2DkRygs4wRwHdj0X7FVlAmtd9akiVDKzqQVJhKYIpy43DbcdBEx8
AqidkMipQ80q2vemo2R8j/ZZk84EwD2pok+ke82orzSAzTnICFfN65UlA9hHvCPTyutmanV0PPEG
+4TAX2q1tYg/BN2pqLD2PFRkWQakY+YVCIOAOQr+4ep4V0bPWiFGtkEhupYc9/SJZIxx6EtdAMvn
N8QiRk24mQyydLrIKmiRP0YjFmDsRmEKhYsGb7TjgL1E61l9RYeMIYkQSDZA7ddfohAzsAaGX838
Eo3CUUVpw+rbm2Bw5C0xRIahsl0dwzcvuajyRiZ4ohqbGfiwWv36jIH3XZDbxg9QptAYa6ZnRGih
STJ8OAjWiw1g84ipOltlLDgI34nVXsD+xAutleDjZnnEs/F8y0fDz4NtI2xkAsns58e5XnzX9F6C
XbG5fULeU5CvNcFFPVqvhJISsJN59945eCX3TLG2SHVmbZYUujc6KCrSd/x22wNjsLGbEdB0ndWH
NgOzULgmwJqQiTGkp+HJV/lCENdKCt6NK5aoOAhZ+Z08+j2Sf8rTZvR2L13puaIzCdk7mxV7TG+q
CYGfyTlLef9XN/vd2XSoDRCsOVNS28l/hdRSAhSp8uUSbhp9ETH0Pb7k8uLKk9LfiYBk1rSUMlyy
ibPxeaGpB/pY2QVNQCAdLXnX3yIe5IpY084HHXpjDMgK2c3qwOOxsJrTxl0CoQljlSBV8OQ3EdcX
1WiZ9GdB0iBom4HXAY9Uht5ehYxf87cAyxjpysHCBjSIB/dACtGrBw5Lh2YogC9dNQTae3oLy4jq
ha4Ae2myqEEFpF3w8J38mIu88HovGv4MTI9gOXKXCfnEBbNgZgYaGOBazxUDsV1pZ3gy5CrpDOne
P65AUqHwTdjEcS/80ZUxX2E5yv+/xhdrw5/ZWBP0KbEpeUFI2HypPfvYHjL2Fk0eCM6g7VyDD+xD
yg3TmHKgTsDKwNlQ8HFSH4GgMLhnqgz3AV/QxQ77a+zL1Ag3HJksviMDv7aJ1QWhEQTjzHz/Qiwj
poYSQzWR5BSECSkZKI5/wQDQ3mPZxsE9Ea66jISlMBaR2MQaSQjqNbzyDFq4PLiPcQvOCZ4K64cZ
MqsAR7Zq4xMrOjwxdnXR/GN+4QuS1BErFJCZONZdwJCRg2EPV6MTHaPzToKRIWBDcTdpLq9MzE4U
mF+ow9CKhq95rYCT3q8lN4SOsC2R9zXQNTxdI6S2/IbyW/RTFL4ahTqInBQq/I+P0eO4kNL0PWcc
Dm4l4gwjEa23VMIaPBdOaI96CP/xuYFj6P8AzvXPg6NbPgMiJ2gOPsHAgufDkAu4+GYyJho2sXuW
bHvkQn32S5rpHOdDEAS9YFJR8ty6tH6/o8dhAPE7Jag0WLizKbUL3ko0/viFsnl654t1i1vDX8w5
lgzhZmnlLGCRXFBxUQJOK34heruTdURG+SwoxUHXYCmV/ZdLX06AO0tQDqIFT47gCfIHNFDE1bYz
xj203+g6PbRTdJWMg0yih6UHJR6cv7TLu6xB6AWs/yddNAlJpIRIgLG8VKmSmgvNwvr2dQ9eNIVU
xKj/4D3YkEiof/qSF/3l1IFD6Gd+2nNdfiobZjbaDsYwq29eXzQ1U2cAI7N8ynSYu4BS0RqxuhT6
EEXdaHwxP/52dMea+8xeRLEE7YccdLUQgiA81V/ogVyh7Jt1UAdqpUG35DmlxsKhmSw4vdCB3Nwu
rhr1I+7NT5ZxCytOs8LEtV1qoMO0rN7gGdxoJjlrKxKCnVPXvpBOTX51/wSe3yY5cXoMX8y02xBY
rEZlArkZCON29nnO8DyB0QHQgCVfeBvhJSN5JGf7ON9vnXfDeV7dK6yd4gtAg8+SelK9xpSCRq9T
HNzamEeluzOJUOf83OOMMa8xkoZMvMveL6+JCWgPbJHQ0cbNvvwZEZQzvE3OJKCT2IqradNtTh7O
DhtWfKvfWbO4dO0dT3FoLLq9bys74x1dK+4bJuk7jmFenP3UaxIeSe9bBdM7NxC7zrRbojDBsvjb
CWq48IeHo6+RD/RFi79eB92dog087Jwb5GIyYZDvLvFdahLZWDcpGp+DirSL4xKW04cHf++sB8Ym
0iTj5UNrcLeJiSQTdO2e29IyAb4/z8mXPbmBmg77yjWz0za8eIOAAgDCPQO7YkMNK3ZED0gfsMK1
G/58F73XhOGh2++6eUT3g6FBcsEsIr8+LfrYOmP7tnUwgu0abzLCmtGT6MhrfCgMjfK8C6rAOkH6
Pfgfw77jw/aPpvNaTpxbovATUSWECLpVDuSMbyiCLXIWAp7+fIv5T01NsAcTFPbuXqmLIGed7FgL
E5niyS8VgzPLQv+I/HJ4MR1+Fq3PhxaBgSkKjfFq4S1+PN0t2PWxh+rjtnHK8Ku17ufpZoxvIsUN
m9qOvtx/1oY1AsJvXOaUEO3s5d5DCmmg8F1Y6iP+5QJvo2NhiTsyPQU6YYA8qkb+B0nS0tlhWivy
2Y4KrdY87tItWvJ0TpyTvwvPbAuEuxJYyvrIPPE3Y8wbaJ1gpNunvW9VO+/lYd+tMwjTLe/anO4G
CTYnwNnmaQWSQ4hUtpi/ozKL+FUBQRuZVnIrsp9+1jEmKCReLBfPqzNQrbwjOA0qhMTAYHBIzgiO
LlE+qEUWsaqPyGiSy15cvBPZs36Ww9qOLndWFhFx87442VsLqd3hElrEOfwQBn8lTKLsHx9tmxBO
Jl+u98f4AYqTcSfX8gCU9o0PlcbGJObEP/mNgHKaJa2Rnq9+IzpEG5R0u1Hl3D0egubDfz5wV5rB
g2L/MS1h/nex+vrVF4vZG3TvjgefnJsn6Aul0ZDSrOpSbZjERE84FhOWY8qKgsx+C9pufWfEgYG2
sweb3Sw2wdRoX6aEKAKgneOLP9/6Nvf62Z8XyfbcfFohyqJ7KbJZas4RcRVFN59uas6zfe1sAyjr
zS95Pu522Tj7Rp0rutMwVq9999ipH1Yyq57PJCK267+XmrfjE8ydGs4mRk/sozuTiexwdkN1DI7z
9xmb08bVI1j9OG9VX/QEqzzYljAWsxNVyd0qvEP/DOd+T0+v4E6FQcA0dzrTbq7+5zM8grFFJTSN
18BiOKmbmLcwJ5mCIn7rPapelfIW+VKBj7jsvj+eVATnig/kDyN6tOLKhv2JHT1zs3rLpKMpoifg
0DtGVQK+eB48cy//NPflFbn876RBJiMTFYBFSFLaMvTcCp65e62mZiu/+FfmSxZJffBOinentG3O
6+5lhVqnDOaK7nEfvkkSrzjnezS3F6XWMX5Wg+ZxyBE6z8neX76oJOk4uNBubG/HkvtGuWEGe+96
cujozYkRoS46B4ixQH+TAfyFMGOy0cBZyGXjAgX7BhWFoMDt3AA+P6JYwURceE8st3v0J+ityJxA
2oI9eg6/wbnCyfwIZXauUhd/FoJ5hd0C97MtsGFCScMzH1qMM6pTvEJFk9DMBIRR1qlLSDBvZx1o
hYC3zPvRdadYpjk/rXcEF0w7RVRzaKZoKtj5TpSze0+P/3Ioi7bOQJ5W0TuCcLDl0F3AKutzUDsI
/2CfgomSDrDRttioSIDWR5ViYuebkwvqwdOoRDLUrlWZEV3Cvi+sHmKICheNRpflqUkiFLVsKSYp
isfbYCdkSnXvExCUesxfHvvpNbpHCr2qxHP3mpaaKgc3rTnEzFq1Bh0gSwA/qB+d6T94Z5Sae77L
cFK9xS9GzHCEOs9gtRsQOld/0zR6mybR137dcxv93ejwmw1Ovzkxs0u75GSD3Q9qrfeEDuBGvi6U
VInjX4qN73HOBhlR+DFCmRqFe+s9Kc14IJ84PBEwQEatbkkaUvLYO+hsKeXfKYg8DSj1qQ1TokJM
vAbHO6EgYlGKrNSMOOsjru/WpXdJ8u79Aqe1iY4zLgIPaV332CUsxv20yiMrqi2tNMHquxSFsuFp
Tj30LOkDnODvD7hG1cwR4IAarO42UjK3F7RWdHI/bNXJNTho4aqMbrzOO+Z/Nun14pyN4LpOyj4D
HLz5tGhe2u/mmxEaFzP8HIDAjEDWb67bxJhuCE6ohEWw+s5a4gr4guFoxwl+8R7OxHIUcEDgCpvu
C/HSYUyBG2/RWVWBX1eAOqQ7UG3WSNIBlVadDOSIcdv+VnuktrZybhLWKVLSUfk7UH05pAKRuN7k
GGOj0xQOHG6q4TJ3wecGp2pEHzDQLgvdx88e8X5dwYbl3tr7Lg2Y//EtdGn9a2wGx2E1uZBCGUBt
Ud+gDpuzZZGuWyOyYSvRWv2Ng73WqYbZ8EguDIERfI5mc2ZB573cY3OFecqfSPcy8akmwq/L8Ol0
V8q9waex+AXFGtIRMNibxGLTAjsldMGDLXCtX3UIckowgImjZeB526JfbuBOwOBxmjA2wZ8PcWNl
5MI0PHxClf4LjUFUx85HgBcTJgLsTd+DIwO9T5wNZS9LEOIlRLv0DLTJJhLHk7/zH2iZ8GhekhM6
EVXiNNjoZnEgQiZxkbC6BAb43rexF+8HkePdm+0FTS98UIqvFyWErrQBgnCvtJbC5dQTtMjfIxiO
lCqf/luIkTilM7Q107MxvcKfC0gC7ZwIt5HyhruB2A5WoG2H3vrSvLRQgyFY6KGFRBm2hMhqvaF0
aktuD18k47W7a3gMGHF5FVbY42BkNq2my10wuQ+4UTqjYl1e5EPJOf3SX5VckJgTb4cuXN8eU/fb
M4LCk5/7RPPAueZifnMerzEJCLn3ZpzOMa6GXM+4C+fRFvKHQB/lYFn4mjgN1rrSmkf75h6KzsFv
QpYPOrpS6+m/6EE4/m2DS5VYTb/NHchxIsdiFK0lp1c0Ann/Mw44VHZzMvMXnIcRtDAbi1NMdVnP
MHMBXaETPDliDT+EieyiNiwaXyc6m6yP+2DAZspxIFfCArdvt0UYDxYgNJy6ntdrcZ7wb2Hu1Wht
UH4QpTH/9mft2Qi3GAs3y/kaAo7g1nTsss/qdKLb00r6N96BqdbBDqog78NX2imDiwOQhTat+CVY
LpdD1glCXmnip+MxM42ygIsDTtCjJ2SLhtllF2LUr7YH0dfiZ/8w/0pYI8GOOvsAlIpLQul8Go7O
d6SRF5EkO2AdFGsOxpxOv0MevbEaLyBT4BikWiAlvYhNFkCLq1WtWA4fyKcG/UaXsBZeDvrFtcqL
FD7vggQbYHGeHC7uC3d8fTd3VDlKtZ2eIFP4C+4M8wGiEs2rRy7umu39RK/MpubjbND4jTGbygcH
Pr4zwLifFsQLT8sPj0soZ6a4eUSDFeES2GIeSl6BIgcQ/51UsDfSzxNKuKfWM4AGc9CAtLLenhOw
SVTiDFEELNl54wsvf0sPBfGGlTWV5I23RMH98KIyhfgpMt6AemPvzif26RNT71MhGnK/3FY6u2fv
Xayu0fuRIUZkNFI5MPu8kN18FgS00huyq+IC8W8EJNaHFVo1xlnkwQcpdPipumduUgLLStNn3acw
pYo/T+hOq0jKhnODbpKHVwAdnj6twBy8zgppMq8MHYvfgIYgSm0kaikhyohELs49tWnMkAmQBzih
iziVU3l2IlpDvtJAxDzatKqzChGSVwVNdoHlgDvP3rnsbnFZ0T96bLB2XOUapUKgpPHsGZ12CWDC
G/+7xNRZcwFwjisDTMm0qRx5Lu4bDJLkZlZrPpqKy7BCRR/DPZnwmC1w8CeXCr09SFNJw+pfRDkE
Zvur5eNqu7Uuoz9Er+GhxWe+0VxRI1EMgUlQi5V9eghxRRX0uGfVBUCetkQfkD90zqhUzx7CxTwq
zzj4li3emW/NP5QllSGlCUid5G7ijBl1qvyivMfOQGYVfR4RHSBtbA+Mzrml0HLEg7jodss/DKUJ
dhMTZBgq8g44OfnAk2Q/Nt2+d4WigJsjObVrk/VHikis9A6GoWPLZPStSCbFKZCyLKo2taOxKFzb
6WDyhCNhaDmg28tDbcIdtGMlh4uPBQrJ+L/xII358x7CDPbDl4uxDiKEpYBdybsFRED0wFlZUgYS
GTJURSpR00Vhx2I0UD0J5/hl1r30uzp58pdP+SlMImxPOqsCXlTAjdM1WAfSVk4k8bueJq5KGsX5
Q/q2NPikYIhnDI2KXRZni7UBNBKI/Dt7TMvIlKWjomQGbnxiRnhW1H+VL0gOiM59y4oRjXnZQcHK
KixYYocXBknR86xuQKnM5PFJ+cUwKhyV2wWFnC45WDxvP2EVEzbLxU+UhhCuPU3RcZAg9EyiR2iw
hcH49cZyYumndKB4acnH5z8XnkxSOF0CZeZqCHutICOHiVQ8hybi2kxx4e3DUijMlJsXVFDEesH5
Y5WB89UUblY1pACwDm8thONzJB8gmumCjdgEk2bhkxzhSxubTH7mKA5s4lBrvbufcgJ0wH5+fohS
AB7hF0eXSZS8G90uejENuOUA8CNgwMfFsV0La5Apei90UEwo5lqm6ECPPEeXTVwsBzqTJmqg+qD3
x3xTrg84ERZQm0bswADd6/jpWYzH+Gy54E7xkzkREr/ZXHexVuIDg5IegUQPOmTfKYoM3t10DT4H
KAEfghge3K6cblEsOogsv8DQ3l3ySJSHmGMZdA7brDPNwZOjU5sQwLREk/lY4WO0de6yni47UjNs
ZgTUy0jfISknAcIV4YIGFE0vEz9RyOlSEsXiZhOYnXA/Z5XW9bomzjb9J/AWf7JDWrwN0CKVu/g2
GSOLTJafvifZ5J5c4JNsJv7lziPzFcOAVg4SSoj9lHOoGbpWTycZ7YqUJx19njIQ5v5HKhMy3oTZ
65D8iw9hFRpygOMNV+YZlcino/MuOeuDIJhG+O/4HEhufwbzVpn/FRuQPr3i76GxU3BMKMY99uEK
hNM7FPklYYruNcXzcTlyPaKlLQXcjd85wmN9V1KYcnDsc+UxRpkM+KnVYw/kyxcJ8nqPdac04GMb
YTp9cuan3Hvod/TsOpIY3Dxl02j6i3SEz2bhP5rQcJxmrUlZpPB/6VaJslfGvooDkW66XDmmysB5
cYI6JOzhvyR+PlHeveaPcsKxLDkpzKaHYgwBHc9dcLY1Bor7S88iugIqF4s0YhZpSQjxywisq0Yd
hdcjI5VAQ6wIUwcwAkJsMLjl0dSmjjZDUDjhwIzmKUdVJ/p7w7bSWFOrqnd/uG0kd9RuDLpz3wr5
egMxdtttd3GIRq8QHgtFv8udx0tQYgE2c7McT86ft56mh7hawcn9XzFSGhgJaimGQVnhB57b3HBj
420UDT/9WS455iqqxildem+ss8/pQIVc6WzHtdYz0K1TGbCGk5TDudRqpeWFHU9VnBZCv5KTn43+
M8bwhRQUuhNJrweQwmniNK9AKE93gmU4LH45LubQaJvC7W0Q5HEpFO6Yxa+gZxjMQZrBUXyTVW0O
HoBTFJnE7ls4AEt7pZq/Qda0HR15LYjBGawg9iYKuxOl0oPVv0oJhUj0x0DBWXIHgzJq1TDvlhdW
cINFfmdhRq9HVJztG9GhiiSdYVXfcuMB6AAj3mak8sS8hlViuhnF7X6gOEvIgYf2VpE5hyIyoXJa
x86GmVoBp6WOegHD6sc9RIlx8bYX7/kLyY3KZ20t8+XuGVcercbPlcx3o5ctrmNGSBT+kTgKLtwq
C+Sq8E+mVyVc7OKb3KImiS4WdDMpWVf3fQxuRnRtVgl0zUuBVaHdu1LS16s0NTjnuZhR9uDc3DC9
5MGKzyr0DEif+cxTRkLh1aINuQT2PQWGNn7rd690naEXOm/d3WreBQU8UHzQ4ffOEFIEo49+8SUa
df9EejgRIVWqJRg1HIaOeQ4uKJ5oe7gV9r/l4QfV1N6J7SW6KUIOQL1JUQKnJKP95dxB/WavPgG7
9X6lb3n1kSI36IP0F1KqErHQzHclu6K2rlyoL+qa9Oo+3QfO9M2YaTWXcRu715WYtTsfGPamGubT
iuYr9g5OePW2zaYRm0Nr2C3R9/MKgGClkb3IiAl+0X3hDaN/mxWII7PutrtrL/L4TswIsAbgriRM
9gzjRNZ5tO4dlKsIbl2A5CM+7iCn1y0GByDd0h+TUbFp0fiV/xZ0v1H9zwyuBHwpou7cfP29vbJP
2NwB/AFsy8OzhLg1wRkGVUIqNXwTOoBw8wuB0gDXLndzCKJs8AcWdHEfrQfDNgd00PDdr5/3EG/r
3sHk4c6wkJ27mVvxuev9BWBi9gT9+7jGqhJum0V3W7jh6pGsjC6f3jnbTtfo1qnzVvST7uPNu+Mp
PiAtMM6f8SEygxcmvc3WNQIygazAOjv+OcBhyMjR8E6nxvIVlcO7J6yluTKZy+iGRocD66/6ISSL
ccG3T+3Gn6cJo3lbHOhs1L96VqcImj4iJ6PDy4ebpeXdfHMF/eBW+/vf/YiroLxzY6LiqLZighxA
bYh/wkv92+02794xRpc9ZkYtYwmaJMM49eTQBkzqFh5vlWuBftlc13m+YlX9sTr7Zr1Vc/IpIYiJ
6bQXL3rwIhB84QAEcx0cyEA+pPOmQa+QwdT1JUp7LuPzCDEQeSGEzO6JnOT/bmnW4u1VhJPAZt2c
bgEssuruwy4xfeEqPOAN3pKuMgkZuCcQdoEoBeRg9Uns1sutsKxMz1vnAjj1+KuGmhRa7RmrUqsa
ol8lXBHmqBxyBUFUBPXQ7gn8akzPcb7lapHa+YUQYdFemE6CnOqX32VXV9cM5+FtbATPxYf+Xklz
DJMMy+Nr/OAwxVyQAg4O/Tb0LOXwzAlxaaO3azqzGSploKYyr40/UQ7Hoet/GJbaoFoKa9HIffQr
wDgXOm4E4wxGDW8+n29WHpN3SBzkvnsd1qaVauCbgTId2Y8AGrx20m7jdAD64BSFMy4kpuruAbeE
SaN9gmt+Bwdn8klIdSbA+zPZdB6sIytJI4lLUtRnd0JwC5+OSbA7xm6S1EyghyR6uosJD11VuXuZ
qPPNjKc0H2UJvpPlptOILU1O24cSXSq4HjkYKoBjUo+qxGko796Kd8v7rNv/JU/n9zfkxfZU9iS4
er8kfqfizRlN1sESmyEO8EvIFd1YU5kuBvE/TJbm9ofk7Sscn9l6ZMAz2hyKq7XjzU2UZdTwfh/R
ZRI+UqvCIuY3PLK4a969cOo0Ujt380cwEznY5YzQrh3IHPlKfVa9evvYwlpO2AlhNfzdhY8Jtuwr
Jy+vONvwu17dA6MzyadK4G7SH038eQc6wa8FpfC1IDAK+tpHRn8Cs9t2meV845pqdHbw3NwsM1Af
XWCn8aaPOgrYim+iRifgFJdDOFk1yfhEZa9Krech2qPCAM5khXQBf7IAJwOaFIz1mDp1OfmGh+w+
846g8lZ04l2Qdem0WauoxVKv95cMWKby7ih6IuDyJ12CU3CeKp3HFeLWZFnuN5v1sMGFk8FooBcN
0Vfd4ytAWoPCxk8kzQKbkW0NmwMpuRXWTjoBd1Qw3pKLTMBYw3FnTFUm2ayN2t01nQGCIEBkQNn+
GQx84zz7dbRUSW15+XGfqG2ukIEyvmF0YBnsHmikapMDqgUDfJ09PHKvMR0WQyNFNtBpMNP57F36
xRDkbYAgCW/kX8JiS5IFUXQD0sXQEbwgCIXmKOT1GaJsuiC065WakTvLA90iIOXI0H6Z2DwyeVe9
CNcZcEeC5Q9tL00+InFUO4jqwDp2PpKm3g3TA0JFWBXp4CEwfbc+E0EQSIVhLOcuZ0u1rsIMuM8x
GqJumlD/KVojC9YUSxLv2CjFpP5SI6MHBwB4mI2lOCgFt4CWw0fW46QZHdErQFJEUHLua6ISpQhG
rRFI0Q5pjBJD8BEiktp88d0BhNGIvhyQEF96j/qMj8C0Dor5qEfPCyCMNzdPS10xRDeGx9KyRTUq
IQ4AtsROhGYLBsPDb1SPAZ5uiG6Z8I13i3/QgdABo1GCwcAIQO//Z0Ft6NSNGaTSe67uVOPLZYdW
BpnclJ9Wwwxr43KEuYm/ghMalWbr2N5HKu/pM9Q/KrtiF988oi6cNYGC7K6UiSciOSSN/QSYAJGS
0quiYMTC9fKwmMnZdGnWMJrS8nZolr6zOMA/NNFKXrrNlMwf59ME4/jmj9x9I/nwaQg0nf08GTj8
wZC3LAfP2NBMCf+HvLtXkDZAP7d05pvu0dkNldSB/C+2OLGw9YiG1wcmm1SQHMnZ9go03TvHnBV5
f9EAawwu6y0Remv1ZF4LvZF0+5wzPjyNLdIE6nwalqUgVjK7+ESEv7LO0cda43ufzK42wzuS30Z3
qOaccCHJiFgRf8k1om0//xvjNedIm8RNUu91ODfTada/xD+HrvUnM+GbqSeykdEvV53aD6ozvgKW
rLUYWyQZLWDLp3MLLLW1DCG6UTAzESc3XC4ss2/1zTYcnPcEc4DBiird3nFSa1uMeCmXnFo7J9vB
9mp9FMYkibdpZphfgzUDzZ/t4R1p48gA1D2EkHg4q/h2xuN8Cqlh5lWhAM+TrwgPg++y/Aptz0ID
UTggbUhxNPQ8ZwCtHdsPrz6b95kl81vr83pEl/ITUeWVHH7PQJLt6gy5JxBhn6SCCjEvdOIlNPsU
RgzPm2x1/x++g5H5WhRp76sZxcVtd6VYJBAiCy6hvqk7KCnS7cCA198kJlp5mLP2yQe4Pwb6QkSc
4ZXCGaVp5CSsm7NjjIktxJTGIOj+9ujeCQ6cVseYI5lD4xkemQbJtTta5JSorJJ7okiU92QoFuL5
q4wdCOJasOtvIpPFiEWwA4iUurCDl9A79QaROJzG5N6puvbvIj+ylbBrwBbYYbYmcIGIWlgwUX7Q
JP96T6pcAhgCLsQPCyKkFqMg+x8UklAf0BJYoWiwZCja4pi/T5CddutAGN82/UTTuUGt23n3zz6g
Elbeb/etnk8gQynl/o6K5A1E+AxkQKk71zG6u5Ak1X9uGDpOTTNWa6+VDUANtAPtUtZutMB6Xiub
Xa/3DrPxIzimn+5fGZa6PqzjEkLzWsYvgL0QS9jX8JVqxtZtlSfI+LhnBE5d4uoAb3tqZqzXOyfy
1lWuT5kjz9EVdEFDoEEHSOT1sPkCeWsYka47/Iw+FyhXY4oP7YkJcPCH2v7mySskPr2I7in/RwRU
QHu7rscSWgLyDc4dZHQeex/kE0OQ2TyTJ2cJ2QirLLubWHfx0eCgBx/jW/jHq3Ct+og7eyTuQogI
HtNm+kdrQQfDV4RMsdS9abkLlwUB0GPYQooJOkXA/5mMVAbaoG8ZIJ93n4MPqAWM8ZiwGoTn+F2I
3kF636kl2/6xDbKBwnJIcCJq+5igUjwomkKw9Vl8ivAU3ECSeWZBvUjdhXydcaUf8Ot0wFFQzy+U
JCJUEpQA7eQPbsRqZ9uWr1dgDROAQeCwfiIKBVx888X17w4VGaYIglyrV/8iR298xZxXzpRE0cxf
Q5SyqHR4SFLrHTCpcqW0uL7mv1w+ABPsSk1OX4qO6y/3H2AQrGZ3/8rU6nQ+qsK3RznD0jukQrV2
cZHA94CuypR24nicnQz5RObjXCXFsSG71sTwD9yPuI93fNy89+S+4+aQUaeGdyMsL/NW7Uwe5bML
yEbi0w1I3SUKKAMN2PZ3eVhZ7VEwZa0rsqdddP20snv/dY0NI8yY1PdYMJeqdkrsedQwo9omgPYq
z6Q4OsW7cDOqQZAwzc/nOqCK4w1Ot8ERYmXn12elM/Ij/zPbIw/HFp4xBzs+PToN/5oH1zqCcqy8
GWmTzMtDGWZ4COuyPinONXY+5ivHWs1tEMLpmy55YN/9E2Mn9sEdtbRNFZzul4i0bhCWF782mu8S
AxEOVTPIc8HfSPpwTOPZPqA5swLz7VwXuU1YYE7gHVAPMaIP/3oPijERFTWnsYsPFskIBHjNe2cO
d9ZmQN+8Zy6Oi+fqYDunVYVwPndXWpnv1v7v9Qjvu8mLdwu+iZyVpfpI3kYFqgYBXK36U5yxpjMT
hYAgeN7BoeE/9n4xxw7MMC006mVc8cgMZP5kOc1mJguoYAm/eYB1HS8QaUFfX5uF5e/INrrjc6AF
tymBCjfbEKF8IHEUOUFrzxAcJ+/ewnPJLbPVz3Zs/VcWvbJ7PaKRJEGfD6piZNejtmTI+id+eTfS
spMqvlyGoN+8UufBaAfGx3rMB3yRhgvwWXE+g/PCCs0kBz/F122Hm+43o7wy/Qyq3N11JJ1gnySy
LSwmYzUPza/rT/bU+4CtKn6yGNHOYYmv4mjkKQ7NDZPZ0dy56C2rJBJ+Sm6BG7z75M64+eVS/GKt
JUwKVI9sMiQ4u1+LbbW3y6gOAVrf5HlA1CH+NE/RhwFtZw8i4w6xeNaqZ/P+Q779qjWNnx3Vz89n
lpFahXxm43ISrTa8lssD5jDdbWQCte6cO5g8CzR+PmkqIagfhzbcy+vRYP9TnrEkQ7fR1fQN+q2f
onPsHtEZoKtAqHhxdlAeyTvdwaGE5V8pitanabGLjkXzFmB4ryG/2VPfVjqbS+sKTHAjDO2GlqfR
rlVb1AJX7heC23YQCObP3f+5vQPeeh27d8mpgFGdkzpSWcvbkFRaSjPDQ1lYYR2tduxy+tjC1gB7
gRYQ9fZszUEWkJUwzwA8p8SqRvvaY44rXSDAnM3E6rx9iyn4cDsSJ7KyBx+78wGeu238ahY+4930
FNi7Tp116+oxcIXxD/XWYYXLqT49LzaMx27XmCjJmSEckrW7hC+k+LSq+8CqY5y/5VENPR/rLdNu
0QiUH966sj4/Ns783uaaYtw8ToyzeyHUp/NsNzb+k5KSuD6DzbXWO4pv+W59DInFmsS9WvWvyDuG
uV+uRZttm0fwq1O0jb2mmyX3dPdjInvFfo4w4BojTXZOlnctjz5MdYUzLHz7iRh77v/tuWr2LfK3
CoalP4PjdbAuP4elLTJSl7KwFD1Wd/9lOw+m4hnEcdSczX6E24rx5Q//hZw6IqmibAf5Pt0j8Vse
wUu4yQcPMGNyf0vulVTAB+RruGXd/zVGj4FBiIVS+TrV5mvIpGIyv4PTgMTeMzkXJF1QC+ftT7OK
KJNt8E4+qOmeusd+MT4NZdlalp3OUjD9hXP2AtW/0hpoz8RbSK7GiUAIE5ua+deAr6qhWHePDfak
XcX9dNCXQZCowADXBvFWRJ/BEM+L7Xz2cFUi3e5J7Uek3RMlQtUZvzrl+Bztas3KcE2J2zMmit+v
tcuzhxTv3Go1tiE6nIJ8QO7S2uhO45ZxX0EB1+oBJPL57N0RwA1Nsfhmn0ObEzAw2YzWMHeK01cO
7B4DWi3ZDW+EmuKrI+h2zDRXuoutA2eDjaW3be82HjsBjwCyv+I0IlD17FjcT2y12B8I6mudIBGA
/ju7JrsmzA3WvptzZnDqjZCfdy/nQik7bKxF75OTC2S1KhAuvS2DtcmaKHpGWAPSpYSipnNacYcM
TY35+s0wiPaHSmEsyuEufq1YJ1klFlI4WKTz4fAImcXsUmvBkcvrbYX7MW1qe7d+o1YdvuJK80l4
2gNQ2Cla+U8VkXMBM81BH93Du2P6z5hguzcBuBiAg3pO2qfdKVGA5L6IQVJLkElfAcujche8Ojrg
Ih5Q78+JxketcCW0QQy7aAx7pYGPOdvYPCGE9DQzF8+1aWuelComPgX1B1sa5UxPcSRqOmuICcQp
5v62zX1HwyfKSW4UO/hOrWIPy6kQHj6RzuGtmbW/rVW/RlLPmIOoNERR59jVkTCQ9UDIsPybEAIV
nlYCEgjXgmNBhuq7VTDNqdo8YcfrtH6mxLGn1KWNOm0SRYdvkzv0LwUClhBbyKeTenZ0Q4OQMfHy
7D9Y+K2wwYG/UVm/KMnMsPbD+hRjqE82zQLy8oPxDEfMnlRQGfhRpPA2tvSHLw92w+R9lFnMVBe1
Mv9DavEpICeXOw5JOoGu6MF9KiXysplvget537uONGJZMxfQx2c/1S2zGff+k0mvvjlawpyJHjMW
B6R7ifhmtewsUn+vYENLMa95XHHZn1hGGdhfuA1ZThh/QQdbhCWnHhyJXnx29umz+xicPEpdn8K1
CM1x0b51/7GLcMZNi/gZtR1YQF2buhCYgVzgG2Sd6GHhLhbmlToF8VfAFFcobzmLvDnwa6KFLPeK
4EKmnA6sKoeFC8GHMaYyZjL5vY/lFsc8vmf/W0HeWVi0LGH88crLXVCe5KP6pMywyc/yCmTAAUnk
2n/7NEMizdXoQ7LpQkQ0JPeoBk72FWkd7FPFpeuqKskwtLwMhktq7efNo6wz8DdQ5EnEAsDwpQdR
J7jRlCfB+w+kIXKYRwM4VDuNn2zcGGV/G0jeB6oWUX6q0BuhVjWCLpn5C91O+d1/IRnQ8dNtrYwY
wxfVL0/jJ3hT4WiMxRVj2BP/5wOdkt1suOK+c5YCGauUZMO2iaMLaIChYQKrADOwC6cEm6Yflo5v
UAntokRTcwbZblgkqf1R94B1Ie6Vnw27CcRSnNEo3SHZkEnQFintShFtZOB+/zzRiVMdBqfWpVX6
euy2AV+hJFaYFP8e8PPkcx2YP6vvKHJDnXkRIzpqI5iFizXprq3oGYJP0mZDHVHW+CVeGLUvTyUt
9AYZ5A1EO3MRePMow6nB+SzYxh1k14PBH3mhpHuBHZCfIuGuNKfAnXokMBmA2i28fN+U2jj0P/yp
x2t4mIZByfDEa/Ib+Z4Qez0H2b88S3tOlmGODJy6UmwB3xrJWUl1227P5h3aez38+UvmSyJ88d8r
CjLQk0gcbnj4hvh1g4x4o280gyrTbCQtt3tFECrFwHYvkCR7iUuhCrewPvB5gDseZBzURYNXzcBH
9x75HXwE4JcdLC7VXliD72qgW6iQq9HgowHl+MJviNsEkxENBoqpX7sE7NPBYwa6PZZCWGGPmTtC
tviVfdtUXDra/+Th6LyaDQQ0Db8U1Pzt5EhnjAyuFDT8SnzGbl4FMHujeNGVaIS3lf4lUx8Q1ffK
ZFtCPoEsR/cVUpilhgIND0EVAM/AwwzKB4P/4roGcthyC9aZa3ds2+zyl+YT2RX9DM525YkJRtAN
rz+1lEgT0cAcXB9I7CF1hnphWYg0zkU4pgBD6SOx+vAbCsM9DHYB7quQCUt8j+QO9L0Slijwizv7
zh2+lNCgGmTRjURYSo55eInrPKmeUi211BC6dedIQLRcBCQCIAT2mQvsi9L4NxHT5m+GocKhiLmw
+/twO9J0RvqLFJ4ER48MVKMSKQ21GT0cQ+4ljsJ76CnM+yUG5Zv/oT/PLUTJX+kURsfb3eWnmBu7
CZgoPDoyhk+UGxEa0T+4MfNfzMFlXKKonrNYGY95h0iwGO/DUGPGGX+n2YJTMPrX/6Sv70wWjeFV
AjMybzYWntPP/BK9LmN2wTAZtXikDVeABpHqDMM9ut/RxqONh65LcrMuU5FDYmrp373+JmA+7kRa
ryOP+IUVtLpICcgweUWk2Yf2d+Yx/4tyrsRHhjdipMx5xLu8oruGpCJEQoWLDvFFf1loKsBgHwC3
OsstciJwdEpE94Fo0lAZah1mbMFV8ax6XhFQOjB6xPDqatgjT8u1y8BdHRfpSECetbKD037HGrHT
MD4HRZbkR1SXKja0bE694KtlY1voE/PT1dAKflpzJPXzMKYucCtJvcUYxHq53DA2wK9z4S0ZBB/x
B6OSFEcw3Q2lknmxJbDXUMWyvPNZkMkhddx0tQPPQ120aJyUjMAr62pTGfKim1DKzVTqI6XccjUC
I6OLpXl0fngBIsdaCtIj6g+bnXbUdaQoAJCs8VrTi+Szvfum7s4pCfu8vYAjPAbrniKx06tpI8ba
+UAphqlqVPXAysG6tE3At2HHR26IBBKgzmql6/UtGCPyVaoVVul1NJYQRcIx/sHM74HkSdIUmeGN
AVq6k/Vb0ia2IVSLXyEegmPPozCqpS/WU7FIO9R5PnmDMkYkVjQwCLxKElBbKNENVBIIbME6phVc
zI0+MPhmRCQa5ZJe/u1OkTgBOYGNYsanIEYFkfV0zkmogL9XbgpfnFuUEwq90XUE9BAOOREdzlbl
O06agB1MiFwl3AhcQ4TgaAqjJrjpx5Co8PvrK8YZsaUyIS+Qxx0CxF+gfCw1uuuoPoABmXDK4JTo
9MUEKUz+u3J5aeyuqaYn8QgmtF2+k5R4IN0VbyvBCotd+QRwePDgUHhrWq+qaZ3gnL1fTdV2HdHB
mVAgt+4nfnbLTWqyKA83xBUW/Mngz+VSUrkWdZkGMyB31gW2FMvCy1OeaIFEWUfB6G0Rcmk51iUl
zRXpxECGCDlpK/6tuza+zp+fzhtVo9bu3azK7BItsqrVpNKDsOH/oAxC/VuF4o+BNkvPhpTZ5+VL
q1PM5a5W0EpUcL4Y3aDbQmUP0kBeDOgbBROZJSy+8/DNnLNLbP61+ClpvF70ghfmv+jlYHooI2FT
qM91L6mwvDBLYzP8r3anduKeE+GylB5x2y51xMc9v69HMxLpVtySC4jQ8QBUdyfTnuY5kJZLv8Q8
vWgqD3ji1We8psaN29BAe86u1jw1gaGmh/g5JQtCPy0dKmJRgAy4JyAAScB4D8CjmAJ5ZtXzqngB
rbgPFTuv/JYLQnagN8UGDKQVYKOelNjfCy7zLKAE62qnV3GzC+VbJIrPQ57dXNtNROQSmDfwRjX4
kwZziAU/Nem5hnQllAL3qAxnzs9XuyrxzAzEG+8VnA7VT6gMW+oD7z7JvCukAlkGvyA5kD9z3jeh
YlitVFJRPkiuI7tJsljITtlwFovRAyIDmRwMIQY4mJKEr238FJQYFXfUTk74yC1I30Miw/mJlF0V
R9/INV5c6woKXTB/VbmcfJbOE81M3spD5NUU7wXpPzhEvts0i2n6xk67JGrbrTYVY8MwJ06trog6
oGupY0ITZrSCqg90KtQg/kNgzfBAjP+NmgFqRGdKLQQBTqzj2hFuDAtBPxE/0yNqhNK/QUbItXv/
hDTzGVseLRdme5y62kOznnZmbX3susge2LMjJQ9ocWD37O3YMr+mKaD8bU8FCImimmcAbMKfrBUp
isRUGVosAL29/ibnkrnD3I8V70Rzon5HawV+ZIJg1M4IJ6lxNLihsGYD5PGLhpBAoyoBS1/ohbYs
59ch+B5BAsDqwTwpFhvmG+k+/TaQwT4Sgmb5r8ErxgXBkkdugOkvNUOo4vGnfsFZMPqJ+1j7DjvP
j9AaJR59uDnFJEipqZtKO9S/wuzWtDsPzx7QzRF3KiznqdED9IrqdGjPcR0THAV+xcuoV+RleBHk
jQj0pv/qwI93GRZjiT6LRRZZTC3W2lKnn1FQq7odA4J0/6et5Ra8OjLpYVdfq1vGXgD9RFZci4yH
DRXP73ehpxpg43/hh0EUBTmYUhWk9MeMvtYJKxsQ0PewyvTpe+9f53gND5A1NKSRDvLH66j3y6IH
xnQdZ/0u0ZOqP4X0fXlapayEUDDWtRKnRyueTs4zfo91sMoskxVO0gtVqqSyTxoO9nrmO6tOleZW
y4Jktv+vcS2R2loWEV4HAFv8138VKPeKAVwvobiS+DSBQwrgf2UxUybYdFWfSvcNhYDBvaDrFpih
xwpd09E2WIcesNrw2ahoT9+t+dSkOFA/KiBGK6QewnxC7wsTbJ3+qiuzQul/JJ3ZkqJYEIafyAhU
BLxlB0XctxujsCzcUBYB9enny56omO6aasuF5ZzMf0vx5pM4Jzlzsg81Me0+O5A0ySr3JRvV3U2k
QHpaNMAJ8xM4Iv8fMGnyCZcjwknlSHUpqqXQkuMn5Y1YduSnz/+lvxzMP9lBDgy8bsZG2ARy5Cs2
uIszv/DKLAtMTJIdSjQHooEVPg5Mg5tFhuNIOQ/yaufBa9wl9kTGJw/GcoapMtlQSc1j3pNOKyKP
hMVnt5V8NnLkLGVVhP/GeDKrKQEi4VIduDWpo7NvjHuFNOATm+yi/fJb7v7rvlyozA+iFv9imMNT
tQH1/X0huejGBJooIIAoVS5yv2ZW+SvQWXw+nslxmBknAv1I6dBHZYPhpUDPpTsNqSUFPd0ou1gv
bsotwcROB8exi+Z6TVGAeCEywvLKQRtyUdvdTRXB7YMU0wSfEZi7zbpicaQBhVMYnLCHUjqOz0+n
oWYdmJuPO3kRQoqtNNsYqCfN27aZdQEsVo+98iLX6j4r58XBfM3up+9Cm+ljRt688UeScJPApGH5
JhjozqqOX4QYgJzgeSFU76sHf+KPpeUd8BgF0ebT7jPgOUPhhNHC7QTDqb6rR/pOl+T3FYKCOWMI
p+cTRiT2tXpUEWMrgd1IZIJ2NETyksb8SfQlMQTAAoh3yCC1S+vpittWdc/+Y6KHuoHc6Mvc4D4j
BN4QRz1XD0kICtqg8fKwu3rN8lkRq6M87J8MHJ1+OZP/yn29qGLNJ+worBbPl3XY1GcivIyNPLiJ
NP6uFt+U0K67w26mW73RY1+IiYQoMEJxMGAaBJOT+UM4U2dKbMumunFwzxAqqS3stHwORvLEhwlf
LGYAJU8kA1AXHlLmV6T4JcHgr+gbXf2hJ4MSXk6fEcvoCzl0HpkF2Czl42PU5mk+RCJOH+hZO1OO
90pJ0GFjbG4T0JdFJxDtBaZNpsO0o/4Uz///h7ODU39V+8XoGrH5nwBXYGp3RJjru3ShiuoDiGcj
GeV8rTBOx5xyrigeluJjBTqfUpcEQ4yq4r7Wd6QxnU/8hbRocV9xfqhazkIU/kNskJSjbxIzoEAy
ct7Ra2A4IjUijS/YrgVdkgEEdUI+KLZ4JCJY0FEVoCxAwFKRbYFJBQ2UOqFdYN8mfINyn7ZIthtS
P/h6srjLeDRp+JbLm9/HW5TMZfXHl8buzE9jujl7/YswCjBJpAEIkNt/AMcfYbSkkMpbnF09ATrY
Rdhh9CUHOH9bOm9/YGm5NVxIzXilIn3/AoDDnNTszsT2dPwzdh/mE1pVzetlTDaVHpteHBCnwYis
BughfSZmbS4z2d6/fN9rnJIEBiyLmNIpnYgT2A0nCu6z3W11OanwxZkpmT4YyJO85+QoHchaYT5i
ynQb87bnB+xYUTcZNFQNLTSUQX3x5DGL9jYqvA+8GRfw6nPz6tSqVwD25cNkg+NmVfl5SzUPLIT+
NybTScFjMSrAm/nXwtRf8m8QXZ9VxdTFZJA893xTr/LFhyOSFBLBNFOiga9vCBlVTp/VcMPD21Ud
PeJyIT94whRAGgw3D0w8ixbo9bknpKqzaaPn7LPKedhzxsMXZIsGNSUPbRPtiJRCdDt8oaNiR8kc
9F1tpDOJ8hkC0YQDxuM9wwEtE7VhTCXlVkzUkJk/YVdKw1XGREf4QYohnb8/0RkWsD094iz8rNqo
ophIR5L+NySRk0GTgkLROsVs9SDpFcBQFdWnyuv7sklIRuKDDh+AnUbkPv0XQM5+1FAFDIgDZcs7
vRZsQJMhLRkMp/cMBQ6nPfMzh+Pjv7DrKdFwlMtMTSX6TDobnYdmlF+638Q8lM9/3jbTTwSh6cHH
jeTv1pOfZ1SOr5hf1f12ojMFi+mXYNEZShLSvhx91BJw1e5zt53nbr1HRYExESk5UFbfZqyMz794
h/WNx92PmZ/xfm6ktVL1BRn/1rV5tsz/ApfdV1o5vaLh6tz42CkvMfrQFN6tcneHK7/Nzx16yfig
zuIPWRb0xGgoJ5/XMW+95zy/2Oq6d7HeL6YEByV0aBMWBXpvalxos301OSj7dLR/F9wP1bq9+xeU
xDTchv2hwzTsvAm72LcrM2d/M443HdyFXVDxr+r4cAuG4NtMb/26g8+oSUcGekw8nS/rRR4OJVgn
Ksmauji9dMlQ7eA2tAasqbfggkCPoHl1V2hUEJGq+E8IEoivF80p4L6VnYZUZHrq1cVEA+HDvUrT
lo40+gFvqBIFS/55mBXTZxZm6BaVCdamju7fG69fYoSjxVvDwRFF+DFpr+vJMywXd+BPitYaOJTo
C/IrsGGAFFkGUvgVLO8a2QYyF51rPJPu+xUwG+rz1wRcfBZ5RWkoAz+hOs9O8fPq2YWMZyJFzB5R
dDyQK1nfrtmUW02zH+BriBuY8xiSSSu6Qcq3skNPTYlHKUROHrY6KQ1v5LVWLrqUGgXGuKKwRKvi
Q3mWVJX3X33bE0LEe3RpU7iXGHM61K2NDuB3d3P3O86J8WNxqPPplWxHCjXhatuHlym4LZEYhSj/
fOJuyDpxqa9ww/plgD5RAkF60IDnoKJ0QLOE0OJhdcfVj2opqdX83gBY4KPRRr8Xt3yqvebF+roc
0sopvfDGDPf7/nwwn/n0AaRUQWgcMCiRVRv1ZnqJWAU2t0bxYEu6SxcNyRUOhTaXCdoYQmmrp7pZ
QwvBbNLLc/NTNJ7wH7z45EjNv5R2lLjsJet8Kj4qGd54HafDxRa0reSYWg0g8QJSNkW0MuFWxanb
nbzu9hDQCO3SrM8By0b3sfZz8Az0mzcf+qltWMW+ONS+PuMi6j09GEKcNlSQy3E9XFcGao8E/v4D
UPBQrRvIm6tvDyxx1ZzuaA1AEKfr6h13FBvd0nPE39fWKoCUrrZ2GOsauShpgjP8DCDqQjS/jo3+
o2UjhmDRZI27iz5hsuiRCyzpDNAZZeB3VDep3cuQ6qovd0D1G8BLk3hNxFXVGX+7tqLbsO5FH2yX
KrNYC6jeovpYXJleRDb3QGYAAC5u9S0O1ViPB2932zs4X5VpCGicG2KuwDxUnd/XzTLg6kznX2y5
MPh9MA4kNlxSKlo3HFkyRBXAv8eglb715o7E9tpDouV0YAevweVHv7sF4o9p1sxrEpob6zlE5bpP
KXl7oC810AxCAgUCO7qORWxBYgUzEuixYE0LC7fqjTSSksQkCP400f/RTuSq9QMy0WZAqI3bcVF1
EW+g2umBbpIuDCD1PaLat4xVyfLHStEs2G7o5NmOO3MFwfFnmyGIyHfaWkYEo3MF1sBoYquIJ+ER
/cGOkWNMIdUQskJjPWZ3d+jk/sHt3DBKCSbeei8KlcrT+uabVskgoAg0/UyyUjRsp4/3+jAdcinN
gBFCfTPMliz9dEWPMdbCqA7fUFa4isKPw8LuPuJL67zRSDGhBmTynAcZmA0XHNmYToeENZY8olKm
6BsYU3SHqqFBp42XZWbePMNzDDZJgFtxwvLxWlSeTqTfOaQEKIjzFaYBvmR/39Xr7hbxUb1GP/h3
fnl9OMHN4+kSmYlO+YC2vUw9ZkCef5Xwc7aq9YHZ0ndyqOjXbz6qk+7BzB70P/qImz5o6d1mxWzf
o6enx2/NZrE8KjUlU8IiZYQ9yoEanpKTis7G7RD+Tjq5qyEtl0w0RsbTEOGS0sIv6WD9oJKIVevD
PIufzXNgHcjiAxFC2II/D4fLiUiaM4YOfBzek7HDTHyKb0tWOYxk2nfynnTs2kc7+2Fttc/B8+p/
ahfg7O2JUkH4eok+Iku0+1OSfcX14WZj+jxcmNjsg8dcu1s8/RBYbjyM1H9QGFqAqWokb6yFjGrC
ceJW2wsdbGlqx1IfHXT//KNwKtYsBPTVlYmW7In2ScDXHyVDzMaZlvZYN7mYtY/DJleYOSGEaAOt
DxZdZLTVNN8zl2027s+6YcXodSVuSqxpZ8V8hTf4DXvA4k8exanbQWCvO5t0egcLce5EAmnmMJIB
ah1c8ASW2UfJme+AySF8gVL7Fy4CziGABuZO4FmV8TXIh4SGNkQqQpMfI9cT6fdgilLnRcXsajSI
0A8MC0053KMhCrBzHjJBuKEA0112gIHf5yLbK+icIVLH5KFa76V+fAcg4iA00yvcOWg0LFTCppbQ
aA12KEeUuWCmiFq98+K6GbKFv+yOf3jYUd9OEYTP3vOvr9zMYVKQH0Uu3D2C/NQDFWNBjjYagCGg
eCnm6ZwA6dLssLgL1nA1/M+MZrdljQKlZf/5jnuAyygQ2LHkrvqy7kEryfTm5+yCteThqitO4Y7x
khR2XL1+WtsVW9o9Phj29WWpq+740vUz3b2Bo3QWqa/rR0GqlXsoPfy3zM0OSoQfdpu72OhpbDCS
GYFGcgky0ptbZOj0pspHtFLtuvkslHUTP8DtGD2uBPrbOfh0nhijzouOKFVRqY/7B5Nqpxln82p9
neYBuxsrMeIkKBsjpCYdtXMyAy5IbETs0VkIIifAkZgZ1H+5EvAiVCJIPOcI01jSGUVEqAwtevSs
V5ziZZU7f/S8uYfLksZwgFvqRKIlU5iEfun+nonlrGCRe3a5HI7e0ljQn03wdQ1q9xllXvnCj9oF
bHtTwy1ZGS5zFM1fEFmdFVf/uDotXxqh02xs7eZfd4fZZ1YCWGvObcK+JUeIW5hYXjYONJ9Lrjcu
x3TCNgXOwhOQlIDdg/60lhlQhKW3psLyT8BOA8JHIRDA8ZWhwct1wd+eyAuz0R/C1VBzkJG6jKk4
uE8O5C+Zewmq2htojKjeUqYC9PbpvO8aPz2HYrclBeDACk8X6l/23dHVMB9IIZpxNQHoM4i+V/YR
wxDH6Il6X7Nmp0fbj6kSc9RfegkQGHZG+3RWQFMUAmbXoa9gaGLmJKgu0ehScyz3klc8NJe3E+OX
AK4zvwPeVfkCYysznY/A0FsNMik9ada+dnr7LgOjUvbC4ai3zuagWrPn/okIqecqVycn+wEd58X9
0lF6DV6nc1AbDq5j+sTgGaYjijJ0lGCdrjFDTpsHKXOYMtA5iTJ4QfiA+SEUI2JgQaAmV/LZoaY4
UDv68XuMVrZip+NqOy96sNB9u/ccDYnfWKejB9zk1aK0aIAkqXNorBiV62w7DLGAfCLaB7/05++Q
Wtn8imuRrQvqFg1yO3Qe8cMw7xhWG3bUoeI8BqFWC6dOrhtdLP3yvrDKL0pp84xqyaHBbsh8IBBm
YHdBVxmn+sSu7hQzGmdExiPu2Uf7+1LMioQIdmfk6fiPNpfaLhjoqZp159Q/WKRsEga2yIFOtcmg
oX7tg83A9vZdWpDq53H2dCN4ZO7zhzsZYBe0g+TmyX1qfMz6sBgM2KmmGYAJUrk+vcHbGWwuIWPo
oT1J/ERWkoNGYMxD9eboZ79FQYyDuuNpxFegTo0rNOPfoBP13OKXPXKAGITkM4QzkKXq6GKD2pFu
iVE2XVY2luwRfT4z3jEZpwFMzWRg4YY8xxVELjuGdTOc9oyhnLm1NHxfsu0cNv0LQs/UKZpgePGH
HGxsmZ/pS3UHUbsDL0zHj6R2h7OcEeAI71G3c8TDFB13TmJzfBh/J/lj2r2Gt+AZ9B3iR+ed39+O
/VwMJ3ruIG8hUtwVzE7Ct4oAnPWAppBXH04Yj2l1TsPoOmmCfBx1Xsge/zcZPB0ZR3b5acCLb07Z
tXjBBw0Oc8RO/UnqlbiXXKPy7iVpO+9QiyvEnUB/Rc9MmVrzky8fATUtTP51Wv+8lvDck+ERpDhu
ryEX3bxBoGedF+q0vtq9lu5nwK1+kdsEU+3ZMDsI5ghdPfU5olwPvvp0P4zwHPT9OyTZFzMpcuKw
mzscVFJvC5KLkbggo01DLssCug7pKhs4iWWofSjj/gZrwz1s7sgqbzLjJd9kK8M2bLbrqezIm5c5
TQNnEq4oe2L4f2Gr/qcHhIUh9ytxtca55O4dIimlgpkdpm0TPQdTbaej10H8zwoqQhPeXMvKxHPE
3IUDlhCmy6SmSNfgAmQyup0ybLsY3RgMf1sz1ytvAr3r3glVovIBLbxVi5wTpU7ercQgV5rNikRL
mPExJxmnK0mz4B3c9le2UvSFTvpenq/xF4MUpqUoX2jlqmzwZUECGhJcr1xdBv5wLN0GGuBrk2zd
bh7iLzt87N8MxxMOPY2wFc4x69k76UBuACWgosJOV4K7JMqp9eK6EDnVT4nT1CD1DZgfW/LNyoGv
xPt/hV9AV0lG2l/FMt/dXYlkU0dl4b7TWGK1/5jpkZokahG6hQ5VXz4ehNA0MODPcwAeBM42atfl
7nOzq9OXGFgIgZ8niN/0MKHLsnKgczebPVeM/QX74mRESmWVhOecHvuBapZD50u79Fp0c8RvAKbf
XYE/4EEKdQ8AIuEFBn5vtaeFJZz0ltRkPAGixnpLgFjMFptfnYrjxjnIO6T2kU5PPtcQJoxSjgAk
HaUoyTWFoyFH2H+5+9lXLj5eijtWFcKGrdcKSesHWo20MCpkJFSN3WPsHFMsNKdCQ5YFKjqnjtc0
S2or1Ow9AmBXn9GLVYJr7oEBB+YBMQYy7Yhwrt7sQwIKeLZ7RndI7fS5ouUmIrn+uW4voHpnux+V
6G1JvXOKmOUupD7pmRtc5qMzKkAES0z3uc1A5Oa3OSU0hTCYoHknfqBmpAcgDd2o4g39bIP2fcXM
5blSeylyUrMr7pt69NNjSC1DZVvik74WbUb6pT39XTSII+MrDF3XwuhGQ7iEuqFG0aMSgdtGOSl3
9K9Ds8+sbOxEffA1IyUHGrjvzKj4AuIJOVrq39gM68E0rzSGnqBp6jW+USPzex+v7e+F67Zm99SX
18NI63HMrss+ZAE3371rvUaguoNHOiqHO0odg9VOd4o0HBab7n37AX591ZOUFx2ur3A32rQ32Jw7
yyy3yAjpsI9nXr+mHaHjrTR3QJLD3aSgMTjXi8M3eKDEpr/WRLCEBGR8n3IjknRCE00GsRld0Mn1
LRUC9rEcqULyyXwY7cMfzGlVw6Hp5jv4Lq8vopNacPG3LFL/IFf7EcfGD1UMAGjClvAMl4c2SArk
50y5xBDw+YYJuMu9CTOCbpfQcT3gEn1xllZXGMJind1DbBQAVxdz/2ogP8tAw0zI4pN9aA6HJggn
mN/ATrrLaoLyQrrsnk5xOSoE1t+WY+Su+CGSJccKh9z/ghEa2Slo8cVcnkkkOGVMpTTn1PN46M3b
imCJ+VIl1YAf6cSwmAfGGrF+80qouB+U20CKDEYthSEkkseqMuczGzxcbLNCGDa8PVAPLaS5+KHB
Wu6R4FJzIB8IH8jM0osVQUtrNGbYZKwUVBad9WD8ZAAC96LJOTogsvGyDOyA9s0lpQ5YgYeQmAP6
wfRkrJf4GICG+biHj9ktOVv7NMXFtadl3kZbwszNPHMfB0+TPjhhOFQImEv3MwQKRoac7wBznWVx
Ss1XYuiwr/GeDQ3l4ZupDnpluS+OzyMGYbTnb11kcMESWIDl+G1OyX04vTY3S3e6pXVS8ZVLPsQ1
UWqHpvik7jS7t9St4pgyx458JiFcAwRTajA9E+3gvTaPrjU/HHxSrTn00OfL275YYVNCdhIMSku7
2E34/lhTQiawAlzNEyO2mo0+b8w3Z8XqDK3T0AmeHmIoKrkwAXZz3M+6Z12Rmv9yYX6DZZCpSP6S
x06zllD1p4IsIJsgk4YYC+++xjbMDG0hn+8IX80hTgzkW4cpJzzn83Li2X2eESXbA7rTACm2RQmI
UvFrZvsll9rXjGifH3379uID4iKk2en6IgrgN4imQGARf3u2QZinGcuPXyP2f1A8GOwKu8vyS3wf
3MnFRCKiMfgb7MFcOYztDkSm4QbjQWTO2VGXSYKqbnvYRzhBnmaciOfzE2HK0CdvEzd8Pk3990Lo
q/T/rut+ZLoGog8A+dxMCMII8s2cBUyhBY0P6wTcNk6S+Ty4m+NDPPFQHwbwNF+zPNinjjUtM/N4
/ZgbjxZeg2ZtvHZxYL6AIjrPBZiTThLum5JQUaGNmcPgTa+KN1d3mAQH0Xz+MdaGTZ0LtkKERmrm
bLbIWTCxFj33yZ3q1PzxRfrJrsV5wqzX97V7IrybWmML9VXcgkRCjXOKQ9IdfBUCu0u4oRZwevif
CbrQ8c3q/OiEtOqOZh/cx+ji3Xi9xu84l0ifDyZDEoo0+zScvEZlQrFyW2UIYW8hccPe20/3goaJ
XgPBq0Ol/nzCaxVAQlDfOB3IT2Lp5qqgjIe0kWw4xobBBjERw1ehTABeoHuSodsfszRYS06LDQ/S
ctfJA0WeoFmxOLG4PxHIZeDgyALRgLACsloiATSriBUMZQhGZcVB9SA64RuaOZkIiHUlqlbwaFyz
TFp5YochjsxM4HBCMnBEOwh8g+oUMR8MDUuU091wpaA84DqbG8GbNyyiCrkoEibjOl1zTiwzGS9U
hOSvkzY8NWzWN8q6oeXJ/3+mJ2cz5h+BdZg1hlG8dTebi9WfDCYndUkiPy26l496YEXL/4/2/Bpn
fAoRKt4XzA2EhwD19zGFAFdFb/+2MgJozTef6cJqp0SslU57kjF+iLHw6qyAC5+kUXO0od66o/5o
MIJIfM6yGSCDzCAZQPYVHphEF3btzi2EtNHtjxiDgGSjYLYCVRFPLhRMD0/DEFmG6txG5C0wMJkx
yiKT4iBIgeWgB6MTHmUhGrB//hBRgEDXibYEim585n2KhmTJ0EdAMaSNFPCiUgKB5DgaO57QWops
GaUlZ7JdieIDWOJXHpB8Gd2oo4QSlk+OPNQxAeKEQGxF1YhCkrtURDxJO5H1VB7xT9sJJMoFJpdY
IrSbvHCXNYP0GlZh+fonuZb3zNKBeBc1kLxx1ph8ASvGm4eWPlsBJz2lvGKGGgeON5lyMchtVY7k
bL02MnqGqezA7/xYxNQCz128lw+J0WVTtV4EdB/LjVnmDv3vQH5fBOHU54ed3CxyRf5T3Py7uAqv
m3ArcUhQenOLo/DmblPJbkC7zcqe7qnH5mwbiYiojWUXzxxUR2GD6Fss8qRVSYbB19JIs2YumaNb
n113rqNwlyEtc/TX3vTf1XriW8TcKU33XI49gyrlnDBpELs7qKQonJEyuyZhUsQ+ER50RFgtcVry
nxIXxFrtJP0Io4JkwnT5ktyjARPoNQJ4yFlGWvAxCU/IbMd5Y43IzZ24QkKJxCaVWqwcaF8k1h99
SoTiEPtHhtMEeQJZEPW4Gh/4HXlyhMfqiO4FdLhH7yhOi37Y23bDdHmeOM9xSuoXKfizjNAlFeRp
rMQymeQbpsx+UG1tzGJmDTgYOmHpvakqWW9fBJ9Bf6JzyEqe7xDjQuO7wu7uIeDd3C8/dpOaLQc9
Avg/gpN47MTT6XHDwMAgkE3wsFSDLwUQlShC7APc0+BpIxlokrPLJBCNmnpFgJOZcDAHrGmJ5JRz
+Meq+U+odXa5GvCUDKiZdIYa4SoJ5nJ+xLAwl5T0qZgDRMXIwzAvsN/rDuM5V3I2vePplHkGged3
cwfIZ/K0uqUE16TdaeA3QId8nNptCcf6uKB2HgeN/KT7XDzHEpnVug17D6v92BiTHkca3YdxOVI2
3DgsrFjAGHS8R7KqKG3MYxqoRDn5+UgjDlfTnTJpRk3SoQqQHalh8Ewgkr1i1d/kjA1Bu0IpE7LQ
PGESyh0aeGQEyCNm6EtCg1wxoutZPuUy6jgAXUjIRKjcxGUc07+zc9wX3USEU1lYnk2jtinq9Z7D
DBnwozvkTnwomHFiXrc3ABCcCDRfcPsAdcTyYivBMnZBsfW62L31g5mfIlrMJsi9qODfmaVAK+Jr
qZjTlc2jkmRLUWvKKo8S3GznrH5Ac7Kj6fMLEVoftxvmP/XF7ETAQiQ5kYA++TqrIviQuAajDYTy
cjqzbCnhTZ+LCTPkvpx2S23at+4/PdcgbO7H4PMa5pm4EckVwZtPoFhlj3Mc+SaaqBa0aTMlt45D
3zj5mnSoH80tZQrw60+SRwbW2xtwLzBTgzTAPndci1vpNj3PjePjp2Fg9U7u/mm1U4L+Xl0AO3t9
7zbudc0SpjRot+BXhLkNufQuEWvSG0MzL5abOLVQXvHeyTh5OQwYsK7cf6CK4Yu11atrUwm+c4Ij
o6EUIlzgXC29KSuM1Vm3tIksfWGKJQ7lxt3pR312DgpE7V88fD2W4QM3Mu4kG0/DP4UkN3mb3o1G
csSN57GOrb7z7lwNBnMlOG+oQnx4I6Oxhg/7y1NXx4ffBwg3UyxRfeu5LUhJ63ITH9xerATZ9jFq
dweXtTa+kOzAR2QZ6GO1+8tohDjtSDnJ45mdJ13WjyyQNaRiLsvZev2RhpCN25enxg9IJuuCOzD8
zmgT+SQKN78aQNk8kn9LO/e27hwomb+UgzhtIdRDlDqL/zdPDWKRhuDVNev5efdZM51ixLSgUGM2
SB+zHSOk7DfzQrD7M5Hytcq9EgVxdJ8x6SKWbO7r6hyBAKgTMj7Hb8btYEm9EsdU2r2Zujf2/wS2
lUMfBKaeei/cl+hMhdNVw9c4m4DVEvwnrTvcPryiI5XuGgO0+Fgblynskc6eJ8Zw2cpkiYKoQWeu
T9fY+D1l3lpbNlDP2L1xONSh4WQKGfQDux+/4UZUbiRmfJrG/kzl5tdhn+0TZku3shIRgjUkFKWw
eeNoANQKFr0z6k3e8E/Vx7r8PT/2QI/zbZPa/ePwCL4ckk2Mj1DZaFxlCxJ9h2QPgG9gnNDslAqj
NhsGkRS2AXOa9Pb/DgpubNQRgM/ILgTR7v2LL5HgLNx3s19B5JojOuPPKpEwYFWzS9xJbGmiYI/5
NrcPbwJz0Fk4XVRn+Ad4lhIAct3fwncM0S2zau+JSCFqmSJhL3Ji0cKSCWXMRJGLMQGgBLwNN2we
XH/h4OCfzMHxvPweeySzMHpqTJgLpPtRmRnRAE/jTI9pYSUQJpu/AiIqRLQC2U3KwYCQBI04ZQoO
K3a3M0zY63w7WACjtBD92BxqglrsSLp4Qn/OqIZBeKKC9NdtBZPHs9NDma8joTDeiz4ZZIF23P6V
3DtJhBRr4w1PKMqzGG0olUKf7f0yJWAeA+OLhUOxDddAGbpoQaieo98WT4EfgiV8Eari2LRnSLe1
v2zywPWnzvicqPkz2ALY7ykTC7NJOoQYAFz4hSCvzMPfE5/I9E0Eu0EXL7Tlto84oV2f5eEaGTSM
F6J0hSTAhFtxHno2RwNgviQ20kg6r/A6cNo/arjDRpn3IqC09+62AVarddz/eP5VFBtelmhOx8+J
WxrsEFeCzRmIr8V5REgaqkrS53FiolCMz3ZM0DVuEDLHKdIAWkkKsdZtyOAzQAgxMjIiC7oMfQyW
i6Ho47fcRGbl6+OzRyC9xbuY9hFykfV8WQ/iflyH8gu9VGz62qTwUSJNUGxMDc7zTpuQhT5HX6l5
d/L4ckyhxvzh1SZTcLB28MyzxvsQz4WFxPqVoRMVDi/NeY4+HuIJAr86eEyqR6DNuZnecSUuiReJ
3D3786eG4sFRQ0kUurLhrDvYDjIn51tCOCvnPlZyS5kNfQ7Y0D+gzcboriLIePDSTBY5ewC6wRcY
HHST9sR/P119V6A99N+klwCHMqNAbPMD4mO2vYjYBsk4/sYyLvjAZPk6bGfvqUx7J55s3/piRp52
glssVxDI7ZdYgQLKh/iewr8DJgJ//rJMgMEgcoEcrFlYMKpd8fdwqzDnBCcqWzjJFEKs/y8n/Tgy
rBVz/75eGwQKsJhT1Tfj+kcL70vkXQQJP4LDrP670jBx3RPrgA0+I4HkMYViEFm27u7hy494ItZ9
ClwWyb5Np2EmpAgSrAlgBRXac9nTDr9M8WvBLxjUhhri9Utyhk1yBksBESaopPQjiP1pzLbBDs0+
3XGazRCoA4m2ypMBWBzG0ggAwa+ui9Sp0AUaP1gNHC51cSLgWmQUYH+hkulz+xGbAMg2pOV113Oe
M24bvO9Shkgb03oAgnRc0qowQXnyWF7mr7Hypx9rAytAl4IJLaCICusI5JHySx4oV7aaWrpPN3ss
d91lPVHXXfs2GtJuiPieBzPOjm+o0URb2fVf5EiiLPxQbIlt7utf3uZzBa7tA2HdF8y1d+ieI1j8
EVyq+ExxhNKwIFAVbVyC8n/Sh0Bzz7s+ujiOWZ8wBqS3nnRmUw9h0y146Kw0rdv12Glr97xmEkM/
otx2lN+BQ7FBqalDmhtBmXQOcLaHjhzTxm/8y4mxhpByT5hAkRL4L+QFPFz+RoUihluIwrzC1asF
FaYu5zPlNAANeDKm8uIN5oM5DRk+IursXRbxmwnNHY1VcF4UJ7hhNxUVRHAAyFSnpa8Gyk4NOlYP
/+8ArpfhpfR62JA21PilMB7oIDAXLhPVulJIYk0mJawilyORBv5K+IoHffbdpCHWIzLEyDjfLyFN
uEYw4H5tYLjRLcoTaRMv1r+0X7Ll1tIsDTxK7YsFJuPQqrr9jTSt0wtN3rEAwHmFyEjCS6AcN0cy
iS80x5JaISuDRDiIdeo2+cCj9whikvg2xG2zLf3H6ZQC6xjMUDUAKy7efQP25zGHzqHSqd0xRf+d
5kMj6Vilavu4t4A4XOZ6w71o3FWCBLPzBi3UPKNqcjv9EATOeqB4WzeQzhUJCXLgh6tvOknmPBkN
4lEQ9R+iLCSZhxq/XGZzuQe4b7NJHtzYorZrYrZYrGUFxoJE2ILEY7EaE4gPeC5hExqZ9OJSETfl
wL1Pz78aa5++vS/ZrA8ZPKTqvY8w1STViY7DCFEuaKG4dmFFnP0ezBRA9Zg78yUqD2I0RFkBalD8
iGKdqDRU6BKMj/l13d+tmcEi0WgS1sCXxNhzVsXtRTM3xO7D/u4914Tz/SH2yvFVPQLEDg+EcR+r
e6zwyWI6JNWKcmNc//VR74Wsyk8BnJZ7wa/FUJNgJOV9CWZAe84V4mFiM2OCp8zRPUL8rs5//09k
KD3JA2UERMrGJAtyLULT+7YKK+pHF1PvthOfl+X4SRoZ7TtEYghqSRpPeB8PFww4cGW8T0nKBbFQ
IR/ySqDqVbh+dkWZgZAzLYA3Rg4mGKpAHWLP/j8pmALTCZZPgTx8MFQXIOHmSdnYHyWRRprFFsF/
xdERlCR1uiPY05UAeABSX5KeBj7UK8uHX6/uiyISGgN0DcijtwIK3Ipptp+w2kaCKALWMlVdjrvV
Yq8kZ5ZEhNT+pVJjDLdsnLxhjJkUYDI9ltBLImQ5IAJXgJUJliFQJGuUiSCCGQCWwaZq/Y72LPWC
AXGAcZGzn3BC5TBxc9K6l3S1pW/8sozgEzzHnXnHGTpA3D1IQUxLL1ulYwWLgRogoESJ3kF8Z95g
EA9HnZe5/ORjVE92yUb/ZrlcHkhnXnwmDBbpIJej0GPoecXURaQld7amg9n89C0iMCkIcGR0e8gE
PngaLONrX28MgzQX9aLYhcRUK5mFEyhcfEhB5JztdLs37yGtcEqyxKdqTdYDXKkx6SzlUMhwlIHp
LmXvIIAG3T72+uv/oE7PcjVgwj0XGE49ITr2Ce4pDhjUxPS0QTHnjL0pcPscCodZ1XZLDYBlj6O7
7VnR+pfxoEw+ZBzPNkrEAyCQKQKYYB/xKInrEEwn7NmYiTAc3b2/X4yvARYOSRGSk8aFLQ98AhhJ
ApqMLWz9F+wvUWviJ4E45QOm7i3OV+ScQWsjlOMuRBKz1H9raGfQOeKEC9JKANSQBmMcRUQtann4
fJQmyz6TYGUKPeNSyfbV++JY5ZQbHnm04wPMtfRKLJRcSVfv8kNZYMyonJFKa14nziZfWhxRsA4W
hz2cintbdxaystz+CgAocg5k2173Inol+UT7CCYTeJKUBkFhB34Zo9shzHr+Wupoh3xqV2AFRVzc
wvoAagrX9ESfQ6OGKy/pu1EABnq2XXzc0IIO6jy+hkh0n7BeMmxDsMmH3SzQ2czFwyd5GPkCuBa/
CtEKsFGsiwigvjb5v0OckAhhMXAr3EbkMqxJVUKOSyMcbCsn+2MzQyzYC9Hc0MSIBRBdbZ/lVcqi
rt3EHRaqNwJHxsoE6P5l3cVnGXWZ66vKsAv5oig+czoREp9ZDGX4VyJwOvEHAqaizl8NkYP8A0vn
CdG6eAi3s5YlTN1cbLJjUSVhLZ735tJYYgytsQmittyJUp+VDUQ6TrZbKQCfXDJrm6LHImpxjKD6
Q7inCsnd7BR0p1PDSwSNc+cBRBKrKiIu4p0Qi/MpuPv4R7ium1WiqWIlAJ1PzerUxxbS+yEJkbYY
cfh5is8CtPnjSCTjjbd7nhozfXqe3JbP5RBIYD008KupQHVrdWRg3ipoSB7wYLQPNXrGDoNxO/bC
+ZH0GAJp/iPpzJYU1bIw/ERGqCjoLcNmElHE8cZIJ8QRwfnp61tWZ5w+3VWZpsJm77X+9Q9nu189
eZ6YjLkCmrZibfggUQDugPOzY2dcuq74XiQKPGUvM8A9G+xnDD0JG1MCsVhsDz7+zqP5thrOwWtb
nxS5HkAsUVmAQ3OBdRiF0991QUwLwhZ0NRY/7FxsgNxiPDrbxl/xyzGsK1LzOuq/4A+cI7zFV3uM
4Q2xks5xdMS8Zsthvjg2aZYEoNWnAB4YBGVKErwwaMM+vANzAMAxBHAG+ClWHftoTdvRGv7SgGRb
zlejDxza+ya55XYDseJpu1Cs3HKyjO8TXT0x/iVmFPuifPXFH/dDAPmAttPLZ4cQW/f16a/D1t8r
+6/03UdYBwDzlw868Z1URn393mUpRr7AwgDIqp8z1dv/tdbUQR9wKw4UbOKvudmlq4sfiqmbFt2D
p6WJQ/+r14Fh6nzs1kxfd9iq/rj6tBJ4EF+chnPpZwPiBKC4hG9QvSbyAv/gva1mLFb+FGXEfJYQ
o/5o3+0uzkDza+9WeoM1WO3RTaqKYMQa+jUMAoK/QrA/W1fdyRPBPQiSeVnco30wGt1Us9dkN/iZ
DfU5DfiCVaE4FF42CLnoJTuqxXmp0MGNRIBHXDlLZPfxxE0Dx3JaLbgl9mhM8q0zEunhMiGt/ubd
5zevTeK63PsaXVgWF2wY4tq8AwL13m/rEBDtCc9nd8JH3q2vcnXkfOUte/eXj8yPfhSrdrbZPaxf
oXiFeoJ/dYh3+AhK9h2F5ScciRPTxyO0Y1xEl5dPrROU0XnUWjVXS0YSJQNIahTeJeYEyEJXWL/j
c3DzwOT4BS++cIT2xNHoPta9mzoeMGDasyPhBQ87bHt39RAJhpwlOGNacNysP0l4JTh2TlLskcVN
v+lnVx47SOBz+szKe+LX1n/Pl1D7uAjE0PKrUJ/zaFXoCUmVU6ehvoK5yFNaRLxj2nE9FLupDA1j
1989SXvBAeFMgO9NVZur3aSzgfyDVvaq8GWHaQhfAU9CxysO649J3DLZNo9VpnbtFidlZ68qGF1m
d7M5QD0osEb84Alxcb0gmD9wm4bAiHjFPfsN3AJMbdjE8/ngveyXnSG8xQ6JgBdQSFFX2Y1AXzPX
eKEG4Sybiec1i4qITcBiyYo992pQw3dXT078tvz2PkskGDnwWIGZe3Peebsw92OEpNDFdh0upVjt
n9eSbNAOEBt3gyp+urxq5fdbPQwh2kGZW9cnGl19dh48nib715XUhQp+fciCeVztEqrPBvbWQwfe
6SEHmOdEvhjqWgC5LB+q8XQgeDUOYU0bsbYKkt17ddzCCCp4u3+3dO7k6byNCsg8M8MgWOMPL2CA
5wqHsPHJG50WI6S3uqTPFNbja+92eh3gqbCsDkbRTzfYwdXicQmXsjcdFsOmhoXWroZU0+Y7gxKm
PCk0Flez1+udCDbEhDSzew5xtH2xjycXuSuIUG6Plx3zo9msK2Btic+uzUFh6IrHBLAG9wTh9Lju
Bd+vyTPTDEHZiP6FitoxMUtDE+vBseyH5FACTIBZnDbil4IFAIAGFpWUBrg9ttXLCt9kCYCGjGu2
J0hHpL8oACKNPAkkeOaXytnBUNAwtcqhlbg2gnxC1/BFNIRtlcyqFUxYIVJgn5cu2PdLG6sH3z9S
NZzs1YoD709O9A7FI9RzN99dyD6H5f+tT4A4s2l4BiP7ztsbRLqnSJYJXSnROlz47ttuX90XPtyj
y1E+2CPc3DABhxsz/Y6aXbuWcw5djF79agPyNFRe8bgIE/Fht8grkbxxMZDL4kwR98dt+GXf3t3L
gl3h6Oyg8hFWS1lYLHIeQnIxQU0v2BF9Vuh3dztjsBlevfBlna5wq0PvNB6GDd9+V0Ebi6UF5bPw
/MPlInxDAzBvXCbiStOwFl6n6GJmjXiGt3ndQk2q0or2Io0iW+qMzObOzCIUqwc7Xi1mM3ChGX6A
ywj3IehRoif70J1a3IzDkmxTaEhDcW45mvYBtVkUkjvQDEfDyb43Idt0ETVSRaOKG9+cT+GIjRMO
29Gxv6jMVO6GrtHw+0yrCS3ld0VhvqIofqqZ7kZ0ZBDFmSAzbRfHTFrJNY5QTMLw/+y4s+MEe3fV
mkAVN3ELLFWntDZ39koL8xqqGEWjyBrwt6Xm5y7UgiNwCANIgQV4yeHqTdMntddsVsmFY95tAzUI
8R2Jq6LfoVKhagX4BzBiwpsk+1VCw7TCggCupgXARpWFkm7Jep6J14eQAZOl7aedQCkftgiROssg
Be1KMC2NSFtAJ4br5o7cOFCSrSvL85EoE5ZI4quM6I3txWPOdO4NoD3CJ6nDgYRRu/XbFLrQ1hdR
Wll+DQNJ5WOz/phEMXmDYrQEebFPnQzCNzn/8VzUiuGb1h6CKBgHTqGLWClBnxaLEhTTZAJCNG+N
dHU4Y0vcajSawdJXq1x8RXRE4Uz0vyuG24tzP8aAk0Ui3nRRBN/H9/1aP+lsiPPk28VFM6yL4cee
xEOEKIC/uwjEOII3BLnDx7VVWAEBpmmdTdKl/jRhtHFF4SUtqr+uYG/izlSeeWOrYqCgegkbAsYW
IhSoW7BYENe2JuLWIneIP7t7W0KsrAH499KrATIhHtrSaifvFTjVVKznlja/Sho1tCti6CFmTfje
Uete278gUISqJs6P6KQ4tSWZcBZBvlxgjZIwCEZVMmFLBb5I070ibUz3iUhiyjAruvIaTDccGnze
i7RKIiWqHP2mmJ/w/ojH4IaxtrTSydph5+PP1EooyyVIp81ljiIe4Oq/kJP5gMx54wWI7XLLwyX8
uRUfGjoPl8/Hncdy3f10kPuDur92k3zcTkA/uPjxHfdUeV34NluUAZw+LxPPN8X8htaL5zZSqfjc
8T6TlDTJbCf4DBOaoY6fM/J/xEKvJE2vY9gkXpoIB4d54cAXIy7CFKGN8jncuIgFwiCMGv5NkvCG
KgvRCMjZ7L7m6eFqyJXyfUBIhzt74+oEvAdDtvYZeMuS4hmyAlxYNKySuofjgUaDfE5ot9OlLSwK
wYheTospzWxmjAC3dMSr+HHfOR596AJAcz/3T/POGmwBR8EBHb0bdnSlFDOH3xHDhS8OoFdH2LY1
5LsthmvOJ5iRmKzJtYxjHlKkMVf2optns0bZKxfcdNm8pDBgOUih4/FghxHjq1gWXApDLAPyBQWJ
r2LKu7NnB8I3iceRYQkUcD4UWxYTEs1kH5XUjt3BnbyGE4QlFNSM9QAX82TxpFIwr015hnB+mnJP
4CeQATVQfsqu/CoshkU8q8VALp/ktHa4iDN6WbpgcK/9GkrRKf563J7V80z/+kbPmfeXnGOuUD6f
wgjSwrQ5zpE58a6FSHh0kUAQ11EBxvLrYcokHebhdG2oOn7oLDCMSlNxBnpc3ValXrmVF+FTB+1J
2ie1FELoHc6fpQ9x+me6hvp4uF96cEL5/B/iYo8QeTmdkczu6Y85mByIYAzcUDstXekSK54n3iQd
8Em9Neto8MC8dm8RAy64KcIl5LGIwVjQDzWg1kJv2WCfxPbCZv8Go3zBv6VPhqoDiilopI6dgnln
CHZyyBi44qpkMJT/RHqtVIxMdczctP4XdTb7OBV0SMTl/WhrlH6UqPZ9+2lIUD2hmUcrgFBjnegj
lwmJTVBrII9T4hNl1SJwiWSXEZWSZlnc2aF1ZxxYh6dhazQ2SGVJpje2mdXmadHsQxvGjlMkmUXh
61FG7phlUcrjLsoqnkVQKY59zAOpNUZv7AnSl6kjw5hSj9FK8lLjQ0jj+iXRyoAIxsgL/Iwxl4bG
cL47xzvKiB2tznokrjHnmzPCMsYOBJjkj9EVHgIqW403yliGLqbJ/md9N2CzPI0+oBJFwZBIps+U
BJrvfAOmtHvxLSfwbKe7oXxhKEV80GMloBVTu/SRmd2KtvrySzdgrwwJEIBmJK1VqULOjTqcwS83
XalyxE5f3E0xFY7zRPgpQBxQ2sD3/DgiFEgAMBTJEo26G+X2Y2r4BUfHz2BcDPmYxBD+jrmhzAjk
sRTRvb+nzMeAEN0/+8lzmrDrLiJ+DKdYdoIXItIzGOwt4AAu/VUcV+PVymAHZpTqz2b7K2C1PcFh
W6nKTX/np48pNpbXkDHqyD5nC81eLDQ1E/o0BxrsaLZztk/8JClA0rO3h/8N2rK+DBYLjrbZqXcT
KNvUwHF5ODkJ3qFQnGr9og5/1/PZBdnKDZpmvFLvuF1jPPhDec7OExUBUxQi7hjXJfqc/Oj4jJEz
fCYh9UC6pSQSE1Z8U+371062FEpLXFSP7qGB9TcHKG5tnG3sTWhsQyg+YmAA/xxgzm3+9OeMtQ9U
W3dqP2MjtrrY5aEH4E5TlHLxCZgZSrYXDHIgNJBES7GLn/yJgHzND2fibYWIQ5ZL22SYLpa08ii+
bSqgYiQT4euEvX3S9U6ADQSJ7Vh/tMokcTfdGX/d2nH7Hjvib3fnyV6ClI9mC1iKdbjmnFdpUuNI
4SiU0sGAGlHaszcunlJflJ6ZxgvJl5afsie1Xgh2KL6D8I+5aTJzpqCBZEJFFhuYNHCXudNiqS+p
wK/a4AbxRu0HYqDX4Ihi1g9+LX5jy4Cx5Iw/K9hbJ6wNwC9eQFG9caAuZhFzdcwZAfl+riLMJIR7
IK0K+O/XiuoTsLogAlST0dGiC9bH3BXM1CeOhtfClhj7RVBDlm4VhEPDH1Kk5viT4GyOUyyLG/Vq
yvpckMy9Ac8ZbjaSbcbYnJjcd7qAcl/gYskNJLsYkzsgcXESQ6PD5s56o8Y3vBXbZndW46hNC1Yy
VRcxFgzCi96b93OFirUwGK3h4ck8DbM/Wx9cCmiN8Fe+NiqD90OVhZvDul93Iw31tEk66jeBqQTT
8TyWyuZIxda6yPRty1umrPktcso5/m8iuCxz44AQ5PQ85HOlcVdsbu9T4hKT9MRxmRCs2rtBWvih
bfO/eq/f/+5etgmj6WR2dH+AGmTT8bda4pIky7SR2Bmq9FaLEinOMik8fGrjpe3GbS/1OyJdhhxI
UNri1mdmhYcYSxbkd02RXpm+K9Qc2KJ8G/V72E5DSipCUMy8L+oCiO++4nlLfWbbcfNNttWF8m2L
apEKChqxlbJJRU0+k/IxZOO05B1tkZDf1TqR+AEKsS6TgLM5WLZ7y175UHVCXZhG1Qlu59Leicq1
4BgyMe3LxvGIVp0J0HCC5HyWJ/Bc4Bn5hwE8OSd9r1j/7wa0o7MrOxpUZam6E+yDR6lP3q6H9PXa
b3XYLuG38M0JlLpqPc1c7lWY0K1I5cfmASLOHhzBVv4RieXY7zqHKxRWtHiMbinUYQPeYP44zVP/
9XWrk1Nh+XXuI4i537zO288OwbkVatkE1i9RGuxGjVC4uk2IrNUjXQKnwBP15yfh0x2FhkfMaLJn
XdB7jJ9u7egssaZEgIprGBjUm0zf0qogdAAOwd3Xcdi9OU2vFZ4VDjT2stF/YZFHKOWl6WJ0cuVM
Vd3dhzlIEyDjCF5WYMQ3ztX4NSJH99mI3hf3hiJrT1gxRLVB929dhFv21lwlxWnITWd8p3O+fN1a
iQFTfaxnSpH6QDtMl/P6y7+i/78HX3BVMnqgV2deMadsZaAvBW0eFoPn3Sn37qJ5trvX+Nlj4pw7
Jcag0MFxU12yyFYfZ1mg9qn6DDFqUy3kmYSTOEiyqD5o+g1CcXrbGnCMq7/d7R0IjKlN/JxNTrPs
5srsCX896Gl7CrcP0ToBsSlUT9Zw451Akw8OZiDgobT/7ghullDanvPGyCgdZnhYBH8UlbtBbsRX
LUq/6lciOetm/bzJ8jb03ZNEYthHYdHZdKWyyNIid9pfetgr04A2TRd+LCxp4BeMhmqztnrgnjZv
acES/sueT/b5qy6MbxkSX2FG7Doy/PlYcOdw6nmYk4+FsAnbZ9UadobiddtGnpDbN11BtuCR9VMt
5DFqfDAt5yilibo3zEPpnChj1jUgPbKIwReQBnHynE/eJ7dqbGpsYNTKs9lzLyrzNr0BOxuon6Ki
gCzMSdGgPBAMgrYJQZ/MKiZiqysuoPuXSZNKg4KHGdsV/GwUATKDbwslJoIABh2NKuA547yjVmEj
/QUQWIe7wx6ST9h/qcYKDqkWgRyHVA/wFe38ib9oc0col+zsTKgnABaGydaPAk0pfdvA6HOyouqo
czSr29tS5KWhmtwg/CIPm3QcDSeIdul1G1yFyaGZcdaIveUhzU9eAYcrnunDNnQoElucLjLRGxSf
iWf8ZJGPpfVm4OM0RoyjqJwHgBSdycKY0Q+kKeG2nCQVezF7QQsCchcSr0gofruZnWJdZaWPcZJi
21afJwzLjrrlx28mYtcE+JEW5DH23ysxSMrN/Gmnj+1BNaFiZmg7ri6NeztBngFze1UD3eAGRd81
3Ra3YYm6ZBZBrmwzExP7pEWXx8Au5quu2apRju3RbzY5m+AxPMFTWBcZT9hjCIqBsaS/QgRkYC5o
obxt2CgdJpl37YP6YH6gCCGTCoXz/OUswDeEdR90nj5kFTelGMPKDMcOqhY9qO/QuuVnm/z4B43Y
6+002e0j7C9uZk4HJ8slyhJgQzuKXn21ULc/TllpP2FUvQJxG2+oaHXERyw1UA+aKeRsLqnQl6nR
mHxXuMj4dwLlIcdBC39hhauzmwMthCiJ6sW4ZrA4Ia+oosO/EBpKc/dIGj04WeaLwTWMkrqP4xVX
KW7h34Xc0W5QK1EVf5By4HQpR4VqiEZQQ97VmIrMQttTdqJVNHgVlIPUQkEdjHTEcqXYA3flAtvx
tYO5J4NOxYUB1VoUkpDCS5gFXFqeAZ6dQTs5Wm/oMxwzd7x3sKo4W/qGqVzT/xaUm+2jqffymoyi
6honG/KFihzhtfY1mVBBlVkPqhpE+QckachbZ4TvS4Hdj1dzuu7k9qA8eAXYhASizU9tNX0HU/dT
QlBaNxmwsYb2X9sgEvkza9wRDhky4uy8WHbG1eZaLrFxqvNHS3hRy0e6brN/waWZtxRUasdyUPEl
fLwV3nLgfVID5MH2CKFat9ctfKMYsdxpZ/st7im3SUHI+XtOjN0laYnJGpOv+h0EP98cWDdlNMdv
YA9HV2ktVXSn6+qiPg3z9XIL0je3HLB277njCORjFmHCbvLTh9HvocNCXfSK0i5sesrDM4oTjlqz
+TK3IEQNsz4WkG+mL2aKo5iA8g9SI3hUV4tQAwspQK+D7iN4MSm+Tfr92oXk7ufkgG2N/DowQDMu
YV8TeuC7le2Qwtz4a7xtCzDdY5I1BKzzMCDtz4u/LlFLZuuj5qXzubvvk62T1MHE9tjC1Y1eIaO+
wGavI8AldVtE1YkOIUPw0GFUhN0S1gLkLp5SamB9eGCfNnh+tIJhzPC1eiNe7pi7nbfr+jBIKg8X
rubH37MaRzBj1p8d+G+Xh/tOIWCXEEll+P22D6VU2BiR8ZBl3oJ90Yf4BfjkUBhS2DeY6X7dBWeL
h/XG0c7hT4KgUDIE55BE4wOqPHs//mV+/ba8kidJuMbkOJHvbuGeVDi085TY2HkKWbKV4C++gYrp
dTeQocJJ2bA1LO3iJuv1Z2vOPtyBBMO+aF07ZE26VObdDJEuIt8HHl2cpLWHnHQHDNb5X6ceuHox
04oXdMsaWIV5EyZFvTFu36/m5vbcizJ/Cc3TavsbuJ18GwA6VfkrWb2PPPsnAzz2hj0+FBdMRmx1
eYo7X2Uuvk1TUPeGSd2Gk3MXvG5d8bg9Zbrlnmfb07QGVtcZ+OgSWbh7YVBpvVhTCz4AYVG/eUW7
hO3K/V9i6s61wc8MK2uIwbAjvn09wH4tfiXIQbQutY1OE8wq4PUEDEf4WhjD7sXr+Esuk7UVdk+C
dY8Lh+8tDHgRiIpyDNuQhvnc8G5lNzk9xAFZpX42TLYIYqUMPwpVrbKuC/bng93BhBrPT32OowUk
RF+UrCgD6WsflBTYBD8gRfgiPgGOsnjSjwjgLvZ707KWX476U5olkCs4nuvWvSnnokR0SlLDFf37
hLYcMT1OfPL0U+sBsW5bG2BWJAqm/gd2+KY0VGJ5bFSClmlhgx32OcjCLgweDs7m5NMHIogAF2QS
QGW0Z6u2a+h4YaX0kfbyovifnjnpIrabh9swz4Y85kPEe7Itm5fKrUHstFefLzwgeb+CAGSJtIAx
gtifbDfZtqAhDLYlb5EWX2oz8ydR6rVddrKBv6zJ7fcLHKjmBipJUGuDbaZgJDQE2aeOBaQx76tu
wlVk7mu7Wp8h+8Iltb5YsaHPt1sDzeTvDe8pYk1/8HiZPq8BJ8aJU+S8IAj3QZyC6pnJ+g2zoDZ2
XTbiZI1Wytz/XUy0aZUmmev6bG5OM3/wGqBjpYiw2oDoTPUcSnu2pSnb2hHjcK6O42+LqS8XFZUf
wPw1iHmU95T72oNi+gJUByzCkdtbKHiLnFzoSjlBsyAF2StB2zU7fcFNpeli7MMp9KiZyX1Fj1V6
7bpFFot8fBZUxhnlfz35sfj2p2JBNcuCnApMcPem3zC4KstBihWhCJ59tz7nvzU0syxB8GlhYmVm
3HGphHFNT5cDCIN8gqcHBgwCdBmlnUlMHSFXiokh8zV3uZF7dSM0sO1iPs2nl0O9DqSKZLmO7Zxd
3DFL/yDmT88WTy3PLBr0ZAW8tcRewqk/4RRlJA2+7aKy98iY9v2zd4c5meuq+bWaHbu7dw/YMZ0X
RjUss9WpNjaKuNICehFCTz6jaz3ukPiaRxVkiotTQLjcO5l3+oTdvX1LfpzQykQd1kU5KtVCxRzb
KH456OD6+YQNimcI+ivI7bIYfMuotWt0sPYBuaFOOzchjAet67bWxajm9VdvDhc3rGxL//ueGmzG
ABwT/es/kYmenRY0iYYuCO+T9hoqfvq1FwKkc2fR2stDJrUkT/SHsBfkNLgnmh9BbM4NFsEpOZbh
cssfBVDMsCunWKKepnHCEag+EDyMGWT0cGojeddZH7qg4PuAyXDEyHHgsJmxhcqS4CLjszlgqsDs
jaUGjYDzhi2XkVGs0ngFQxNTGtxxNezWbKTAIGxDaMQo8Bc4Dd5cXkT2LEKartu3ty2hD0eoA6m8
xBlMnMKaiGLv/tNXEaTvJEuifUoCX4xhRe2jmFBphafDwMAUG/UchPDr8EKkwS9agEACLCA7EyWv
ExcF9RqEW0kzqPq59/q7+6oLzaoT4CElNFv+JYqPj4PNqwR9dIJO0J11KUxLRoe3P6GvFX7UxPiT
Gxe83CdVMPWcMPf2A8zXnNfZZpPEiBCiPpgRfrJiO4V9Z8CJ/HH2gztJU5DRGMH3yt6x/8JnTCIl
NL6D/50IIV5s+x/O4glW0twd+9wzzphqIikkpPMisyn8E+p5nDbImg2KHtg+Vkbi7CYe/W8lNF/0
REgiZO6xd2t0LmS0knQt7EcZ9ZC7QyBgZxhh/AWtXvtdLfhjLIK6ZWPssQJDQnfhrGrID2XDFcvk
L8POM1Q0qkz3MNgPIPTtcDyzDlht9u89Mdi493DrlEzcCXC0TDFJpzN6wxmTFiYCSoiVaWHX0BsI
eFmaOATH9L+ULLPJZwjqFtqfneKMme175DnTZ4jb/o3/bg2bbHAz0BzdZm0awpyVCQy0ax5+PKMj
1WZLTNi0mVnQY6Z5KIExn4n48Qvv+T6jmvrebH3B/Cmq98vMtvNdiTyl7R8sWm0JebBJlOBlM8xr
mXe0YDZjKtqxCppFo2EzwAYY5itkWhBdNhUX7L9v0gsaqXRJgyp6EvcgwgXOeGppA+3tWU4XooHu
YTu6QOa4mOsepPjapKXZp129YfaMYcPttRe59R1mLuPTTs9wtheY8pIXAjB4N7XSMrtY9bP7Ic6g
EOUU2FP3+s8bWgbCOsZoutYtCOJGjH9sxM4C1dK8YaVdAOVGE1IxIQhEXTMiR9FHhU6QQutvIYGC
M9k65LNIBFVtFLFge/hf2hxF25Rne/YJ4AZEshLwPMASE3sGQoAWLKKSHp4WxEOsLqxUhlr085vh
fvtc2/IkPFDd/jGwnM1sb3eGoaWHlMybDa6l6rETsRUGL4MHwpCFQedvn9L2WkX1PzBUUPPWjvMq
Uh9ijpY+BRE7P+WGeqhHr977cxwoCoyldRiaJZS/GH/R4V5BRFzGL/tADjsMYIBLyqbPGAelB1Pj
Bpp10hQYa8pPYVRx3HJk0s/VEMd+iVrgAzbqJoYFTWifGMiWg3J0bNuMfO+r4qnysUjiWz6lFgxM
mvrDqnng0Nvm2xvme4KdYFBNzXoA4GWL5PI11IphwA+LZu5rkb9jMiKp0+BygDEGZ3LSsFI1s23v
sRraIRyEK66TeMM2yWZjbAE3BZN3LTySSonHt8PR10OPQLcdcVQXIKsMHRx4r+MbWMKTDE4+qfiP
4xTBFpH3NYm4Y3L9GdcR9Yj+WOocOhnX/yVHAVchCTjN6xPyg1sTXBDwJM+Z2SBN6pjNbTFaHgc4
scCzA/1i88SiDnq4tDOgsFQubMWMK6WulGNIXpM3nuzjfHiJWy2zjbQ0paLtWlS0eBWDY0KzEtzi
ZcHiWOCjm7LRWDGXg9Yd0JzAU2+YjxiAQQgA2ACUYpQjU5fjMB+qCHrEFB48zACh77KVsHAv+K/J
ECQFrg249JAZkIFQXVG50LbjgQI8Qe1Haf/kiqU5F5M39l7dxo9tY0U93uQk2G+YX8KUphuH4beP
pNCdLGzyAtomG6TN7IB2hkOOORQXmNmpnHqIlaxDzIOprUq8oJhnUqHhVsFsjGQtzWtuL/ZqIR/Z
4Idlxh3OFsywUZcgpuEEcbWpMcXuIhseOQav22xYAfQveMSrSAtXEnP1mrD/D0Sdw0h52GZHBaXE
Cz8g8mz9zdjwTygZoQ7gPqdRAhDP9UjqpBu9mDnXmJwsgy9bktuYFYTT4qga7NE9vmfg8cNXmCsm
45o/hDbJKfPBLINpGrtspjYbfcgorUVhhm7ng7AmpdVmNr5tcfvJp5WjH29kkW+tXltx2qi/Wf1A
cIhaVI2oIJoKrj0xKWGN7tuPmZ6ATqqV3JmahVofuwnJRMp5wq+4IkpQjyIEyR0UzhbM3h30HrY0
4/PK73j9OVaD7gsxca/w3vSASbZ4hvm4M9cH24Hptl2T65gkZu9rGe7HZoJSqcHdaa0/HABWBwrv
oQ+Jrl3y/06T3AdaUNe1Fn37Nzv3zz3IsL3LXxfhpllzP6rtzhkwQ81DDFA9LeqngVAJjz6SCWzB
fEwacOp+stEz7/rYe/ZHfKGslt3Gfga7Cj604RymrQ3jiRM0DBkYYh/qtyAcU/q3qYCwD6guyL3E
F0HK3cOKTX+ab/V5a9CxOyk/jbUNXRzd4H3FcYAeL6o5lxUyj14ZXnFhm1Ivj7WohAEAj3LRZTwL
wwijm7ZTAFHuDjstOkzroxY+Ch/UOCPoxOaAXxbesBqCL6Vb3+n7a7O941H4dA65AhwZv68ekNoH
T9nMRDGyHCAE89qw7M+S03AZUXTJVEXn62b37o7hwqVsAnBYr96NV5+0YPkB6lBNYCswuM3ew2fQ
O6dlf4+wj2DSS/+KtRMCLVop9z38DLIegLmqbTs9oBNOScO67LoFTpQf9XuVLDXcRnAGMWkMYT3P
OnEHMqm2O1F0W3eCVppmI7ceAwn4K9zL+OOd4xYSN1iyt7hNQzvMlWSAGPMTbayUz+hRKYl0BBva
HIZplPN7V7ldYtIQ5vdf8IvMVbAmgIr9hCTuvmwjIKcAoaFd2z16+CT4b+xEDAuTFLyjcETiS0Jc
28GDVSg/QIPf//Teu6eDXsS5sYCY2LS65qGPdSRm/9HNXuM94KDAJPWxN+//lRaEBwjzKJs8zZrz
A5PefPyOMgsHBT4+brauwfrDjifK/DpfLXolGhLsoEyoMWc2zUUqB/jHYWc9KLY+LmkbKw3xPBHP
Bgf0AROnD8zgjGoixl05uU1feCbuF9momhrzPQL+Tr8KSWRl6NzFtu+I/CC6D+GZwtAALiqHzR7u
eerm1+2bqqcHL1tjucz3Vh7/MZ02diU6/fzADKBzLPt78w+Hj4v5Djg6WOIZHFkJyWLPKJQmvjxA
LUcgmD2jLjFeAqca66zlelx4g0EjEJ8T9Jd/X3jvLZrmbmRELfOK6rCys14Jt6hycr8bdcf4H+TM
Jfi0GFp4F+89zB7w0nS7SVRKx28xQNq0m54glmLrOQc+Peytwqv798CIbuB8QyZauQ8mt7dZfVn6
doA/M+s21/noUNCDj/fwdGJkur64wARjUuucFjrO+ODcx3squAHpQ/7BveElKPV3aDANzv6M+PjX
DJbsv6+gRqgYsXok53TtLC6inLkAi5ZWwsrne69hVb03ZOh+bTjX0bcPxARFcoEPLA6+4PM2uYHF
OIelDi4R7cfGANmR/ZlK9HEDX5sGVlxfsn3dnmCRnDDi1SKmnRnIi20g9GS94k2Bh0xcW9ydHNUr
PIWzLTHEVW+fNP47adSG+0QGxcLhJgU5Jx543J+zlLrR2yra5lqPsehYAKhyIfuH3KruTtHXJvc+
Dmbw07d7p5QQ5Y8tviE6EOXJbK614LW35w2WNX7pZ5VDwOXxtLHqpEw8iBuoKKWgs66gk91x6iB1
odtr+AeYg26DgQamdUurVPd5qSjwl8zmwakReGsbY1ODZAGP++TCKjoTubNt5aoZIuoOj6qEMIQy
geO6yViT4xQxD0pFTC3h1ISF3RnrwLCdYTjresPzEpnByJlOC+cFTEkAGaXopc1D2IBdgpywew2W
8/dK8wCCeIYRnotjCqxB3Ah45ODIoNBghsVe4NZApzn+vexgs9Z4qSvTTkZzlrFoR2/cxTWcaltz
SCfeeQty1+13k+120COeAwgcGyNqGPz0UHZBe4MoasvBKTlyACvP3va0KsKfQPSdyOH2DbrRg4Ll
4SI6wVucU9QkxMqdE2jCRq0q3kQzXnqVyv0LK2t3bJpi0FITmZDBNvp3IyUKsn9wd7rRsfcNOESH
4oH7UWJg1OfmvexTHzlPUzUwPZJ/YGQjLEAUxFPEPiNCujpykXx+181jWhvWlZzpzbg1uiEDlpOy
wyOJk44jpmPyb2ZcpCMyv0fIGGKs5cr/k9TdPYwcfJJ/CCiwLrp03PdAmXIMvc5YZFNpgJeSruiL
fJK/sQU5FSorIYDUgijr6Xik5JTiTVBCjAgPtoHNlQz5eW3xE5M4VKo5RJ5jaE7LudTa2Pxgx8Id
xW9o6X1deYYwFA/QMaD9ptmB6cWnEunxdfZQl4kY3/AcNAJUTf4f/YYtlP9D0AxPmFGcPAYJDq6a
G4NvQNdjG+7RFyEU426H3cz/rMXJSX6NGGLtkcm8f7/+jY0+svMzhjhtZBhyxmRpd3ggGaA1W5rZ
5u87vqonqV9tq/IlNqDsX5Iatkm6+jolMiHdg1nALlW6Z2QhUOY5LF2o/SSmdcHQUWI6gFg2bDNS
rAjqxuqFbDEkVPug7jXDW91+Dlu9MtCcVq8aPPy9x1tyXr0ultE1980/Fb7SNyyaP5hg8V0EpBnB
d1L23xN5R/L3Db5LY1m0VC14+U37LG4ywYeo9rr96cl3FH3qiLSJ4kmS1yo/QIjHX8qaki/JfbsO
GmwyBHqoly9/rqF5efklKw4yJfJ2NEsovYhScOH4rzhPSZL7MKqQjPgMy9wLpQDp5X0djtC8llZE
lv3+QnWRWEjYqQhzO1aFCOKOzJJpOfYbsqFfV9AH+5Ih9iItjTvLpt0MW0hsTk5nVVIu6uo6OEmy
XYUnSiCuYvXZw0ZHdzddqlm8rqzR0EOiEA5Ho9FV3S3HOcj384HZeXWz5yJHqzmsTOY0xPn0coIU
6JBkeCQtTkEpmNywqKxY4JCKaMyRG+KxJ6ZT5PaKQTQ5ooyNMcVFXRngxoY3AEhkjGs0JJWR4MfU
HKHRJz6MKm6Z5hgE6Qjqa44GL5q/uIfQ3yJ5DDOo3E+Cxhk1jqWQlWdUlNQ6TH5GSDaVG2YJe2vx
IxFIU4QNLKCcYLvqjMBW846gCBVuFBIncl1ghMUoYki7hKKaTueCCyPGsVOJ6dJCvo/26RJXEW05
Qa2YhmNpxx9gjQeCjdCaR1kCkb90Wjg3uBLjypiVWLLzgrG/exzKlWh4D8YpjAjF3EHnUklzvHQF
feviAiQIGvYivrDtMfueXHcS937qvTAduCM/yZl4YfANqsu3oW0Qwo98pTDhsOMTf1A89f7j0rIN
c2cYQP5/Q6IcF/TsSlEvfTonLz2OfHErYJew6/DjFmQw50weKJYP/AOGiZvkjUETEnS+9UwtJLZ3
olCUnVEKvydHNtV7fd7prbnylAXP4GY/rZyCsHSkGH3YnD5U1RRZLCFeghMJKwTCGKjIvskXp6tm
Su9O0XRk/7jiqiNue6LJmneQZdbVMn4ScCivI0fYlA2dbqqppJDoiE8b8Lo5xp2aDeyAkFD0iLL9
8wziysYUdFZO0FBRt3/wFHvYcs7Uxrj7USczzUA5WilC6+y1zvvmtKLqoYb9+f8xdZtCROPNkFhl
v/wask8qK/Rs9LeOPCeHUMIe7wi9ZM98UKi8+aE1av//xolf7rrYH0qaPccFAIkISOQ5gD7Hqbr+
R9N5LSmOJlH4iYhADkm38kJ4KNyNAo+Ek8EInn6/7ImN3enu6ZqqotBvMk8es8DtdTIBB4HgLu01
YmBpZGV4ugalALuWUbJA+bLTpCkT0hY+1RzECLC+HhURbkIOxODp8etEIgGsMB9/hs++dA8t9P0S
TihqPeSJyK0uHpwu8SoaMInzXzFTUChVGicYpi7cn/zv33sLC8ZBR4aS3tW4cOUuEF81BVPEH7Wv
grmYPDS5PYXAJ/+FvFd8lHWAAtZRp4yn7OkHHJZwJ6TjqYR/DMCJCZFuTTP+1ASSpCvorcD1AAvM
EICnWX782Dcf+E0FzbZgiGNJ7ObiJAmu9ItgtXCfslh5P+QfsVK0uJaU7pl6gmc2Go0+wUj+mkco
RacYgKzCFKOdrrRwtYd5GQX7GJO2L69fo4dr7wwuMSk1xczvEadDWYaMCEBXZ1sQegJlCR4SrpOj
7QTobnfJfOmKaVS7q0MTRh0/lr8zhw3ohnBbcbkmZBufqSN5XsJdl59UMCBhtTA7ZF8K45nlgkkl
kUtwGfMpYUg05ABEvxAJ61JYFfJe63idyvpio/Raaw3oFkSBv38xq5fd9gsL1LQeJ7Xpw5AtctoJ
vJPD38SiTeMrdGkMu/SkmMVU7KSaFdvwxshGKv8hG2wOnqc8y4+nLt9HaTVG+aAdZNhC4n3PLurs
Vp+g17Omn+WN6poa/F+18PTvc9mdWJRjgyivkm4+Zg0MFyNeEEeFu8NvWaoVyFIcB/LCgVXk/Eh7
tO2z80JnE4pVrpwuYvYjtjLiqCf/LtCeBVx4C/l79gX9AjfNf5cP7SQXhhwv4Cayg1XITmIAQh7p
4hnJPWIMzguKu3+rRb60jStvy++sxKoGCxyOOhIP+UdiFLN/z0b1YR1tdH7N4HYzT0P2Jkx1BX8K
mTYJf0skgoQHS9yAyqLl3ORKwb+B60IcBFoD0WbZE1ggQmrnk4T5U3KtiIUv0ylqQNa8zKTlK4Mb
ADNL9LLybwojXO3r6Avzqeml3ROjQjFULWZfUKmf1zlWBMJbYcv+M07kTssIj9/W16fPuLDxXhsd
nRh2TXhIMibJRxIp/P8vLNYqv0CikeWfoofFHcTlAsI5XTkzqnPHx1BmnkFGOkJplhnEklFKVNA4
XQI9msLNuHh2wR+NX0gEcN4th4U7VShzkJJL7rn730HzCFz6Pjp8v+AsxwyjwtG0y+/KcTDgbwoq
QMTT9wNV3SLHn4IaD3016gQeyEiMUHIXyy6fEsjbc5a5UQQaC6kBGgpTYIwCsMMQlwtrgvDxi2ZW
guINuOx2T5Lg+bQoJ2f1I34A6EupmvrlomHYs3govsfXaA+0fzYbIJeOOBD8RvvK0zi1BHL1+OYf
B1MeHWfdH1Q7cwbfg9isFt4vDCRj2tfIpnCB0ytHegOuRtUSF1tYv9iVRMD8/dYEyVnyEPtw2ij+
tTU4SKcE9Ua8dg3JR6dYunXFahlmwkJqk3tQTOXq+NdXdEU4ZVMmDU9rKAiOHH1ixwsLbo8nEcA8
I2wqIhCL0BpxkMAeoeThv3j1Y9oGLh4EdQDKOFFBQZkRPiAjjJMDUJ9T+TAlB/0t4IHwWX/GggwI
qqMGGjrFj0vYhBuTdRoO8Qu6M5SAqK5L+cR2ISqEoSkLi5klZEhuIgRnwL5fX4aYA6urzltLggKx
ATGEnclid58vrCaygPwpVC6AeljoOXMmdNOu6y/S6OksPoFvC7h06/X8R7yqZwaPATcJvzzTnYCy
cWGNxZzJHuL5M+8v3UFWOFnKBz6z77ToPlZWBLc4SIn2+scuXqRJ8/ELDqXpywhJI0RWffLmSZ+O
XqAd/4buLKigg/AzPBn0moKSa+hjWBzLNWgyj1vuWdCwrp46b7qVu//b5LDtgms3X9+GxSGbfreX
aUU27aG9qP5e5NOwmeGF0YAC0yjuHwaVXXVxmUbf5CqlOrAgkjJIs4CQgdh8iDaK42Qua5L+H6uW
k3jb9aWNQKJPq9BissaezWC3vumlj8oOpSuQ2LTd/S0h4WYbMhp2xDtAuQoKUM9dtVPXaFDFX648
noEZi/g8Ssfa7kUPyKTuNSfZiKQYdQMTWJ3/qPCODzh2M2gG5hJGervivD17xoD7hbwZQH1Q62O6
1DNHXWa8K4yRgYHmZzweIcHZkhJjE/EA2AfS+5vos9/gB/deR9SaCtB86RuYrz9pn09dBosvLyOs
yd4aNAutxS/GCBB5WmxCvQMWTccVG3IHCRYcPNLHyvByFIPADnxOGDmhHZsreyToF5Kj1hsx0yMB
jWG73hCFIYq4Ewl24kfFpK3cNittZYyyrTr5noBtzrpHQ5VRbHwd0iREnPHFBspjRgurYQrVC8/M
KydtBT2gFRB4gFbzljRBm/krPHOozb2UOhLTNWZfvC3LLHkQbswB0wcTqZI719oJv6KZOoLseOqj
znkmL8KsyJk/KAvEPlxc63PLbRb6qiIX7+OoGP4hHBjVuafv8V6NSCxakg/TDk5PIv9wUPKx9nlo
kc75VhD/MvgUPjo2YuFMpj7Y+DWhPrkprvFxL1DPaRixO1m9oCM1PkRja43YhVH4e3maV7u6W35d
NSSygh+WHLaa7VjBcqv90xyzB7gyU6P00Oe06DRJipbIDYnpKMneGtTH9sAYKXF6YLHyDbQZcp8e
GkC+Q3l8o0OBdkjjcST/A8OXnoYREIrxC+qT96jsclL1T70Go/R6AkvmNsfP0xjCDpwXZ5+oDygd
G8jeFSAThJpeyiAQESgeDuj4wgbb1XTyoHeSYCBChvH/LOIfu3aabcyeNtSuboP4TLy8mHymsT0h
tARAupPTQnb2he11SBZEPgfmWIagW1eEZxOeEs/GihWsGsGPLmGFepF0wd11xvOF7j7+iiyxNcxo
Eyy3o4QG3rSMzIE0Jf0YH50YcusTBQw07P751SVXacJg8yOD2GYx+Zj4YUG2g7HCqBfi0nDbdHzN
+x7Y04cJNtTXZGRNVc21l2tMTJGvTBPMTl11wptKdBlBMZfp1NqenTTBvyohxS28MTBHSGO5nL1a
T+sxtYbGnsFmeJNHMO4wYyKTdffp4rjZO8HN3dSbqoeV/+ePrLbEWtHaM4nxrwmpaYOqx3LPKEhw
bKWUhQlSuDntacXBiEwN7y3Fs4MLxcqlq0ygXe10gl6fK9RsDATtac6ZwMU1qjfN4uQ/CUh74fX0
9e2g7ED/usz5qNotiEu5jy4TxNdM8i8eoxwjSVFR8PW0qRKjRvvAqscFkxMFWKEQJwj+L19jXw+4
D3PvA2Ooz1vJCN1IzGW26eCAQqQaC+lpO/XZfR3tnR0wifiSQM5Wo56DPIeXNkxO1T0TW6glWI/0
O2w3FoWYVQK74tbNbdZTN48xk+B0BIMCYlknvi6Ymv0xsx8Ye5UcJVAf7vmzY2tsOqemWYl41e1J
3dVmqCt/H4dSIxfM59pNS5+o+3UVYgcbchPlDB33lntdcq49l9ngZ8sJxDn0xS0b29YdBxY7r+Gy
W7emBWOMV5L/lQDB4C28RsOlKDFnl21Kb4iAhscwbGznZQGsipbDOtTQ4Xa/WYYO8ue8ASj4KZY6
RkFnP+Xy5vurwTNUSLd4efYneuQB91W9/a04Mn/a5F16OAcXFE1HBYEKB6MF656fpxV8oF4+Q/Pk
GzjsUeWDupJIXaBIw5oC2i+V9uHXN+YdjlGGSkzGl3cIqAVkEfeJDfv+fngR7OKo7IPDt/s58qRM
1U3JViEzZoPjsQEsjSMNaYkQDAuXaMj87FGl6jg4bS4NI0+fQJU/pv8a51sJ+QlKJ48T1dZ7+l1D
lq+Zic8r1lc918G6g1OClgB/SIO9gmR1a50wMv/V3pP/P6P2pkOhSztCtYoBG940XKWQOglLZSLI
AXRDvTuubi7M5s/mva/gBDPPROe650MPjqw6wURXvPu43yrOMrg5OO3hG2R4HRRHaFK4zWJC0AmL
qMfXFZkQC0iu4t4u0WFje9ukYq9IP7t7dX/Tn0Ymcj3/4rjC9x6/486xnN9pAj4TjJH/5fNA++Oi
hgTGMVGpqNgwdqAIYF5i4vcBZwiaCtpF+gjYlZjTEEjACsPLF5kJyl7HYKC0QK1dYK3tagQH7i0w
p4P+V+OIONOHKqPHI4wz8hSYgAKlzL+YjtFM14Fx9nnkrLTvz22Xrolk+xK3yjEmK3jydXDVzo40
v6SnDi2aSVzSB+a07l6ALjmuOmglTxsLAyP2xznE7Zc16p8mnw2kjA88yzH2hs0Mq6WLmLYenhg1
rj/9L0yxYvYqEYorL1dUuBtJ0mDzX4ePLiQ8a66oZDm90c+xbe+uvoLRrOZYcaKY9D/AYanX5jbe
f0AmJs0i87EY77PJybPz+NbnXbv/3hPFWMMaBvl6IP1REE2eIn3+7umuuaA672JsOr17+f6KDOjJ
qHOPqdvZE6JcXVJr/JtOBpHmoFFC8jQvI0jKX65dXnLXYrMzZHYJILOxhzxF916zI+d4pJGgjQhm
28HODQ2/7hcjJfqiECElJVLw0Gq59SFLrntYeCYU9aHBD87AjTejT7lDbuL83sNgEz5P/8QY6RNx
go55AHDworN/71oDFTvf0waZ0hW7aHKQpzCsAzRu0PocE0YIScPbFn90XzvadIRQnIg9RnMN9R3T
lyjHTXFreYz59SkfGL+EUwN7HG2QDuyF5RS5jU41eu4/9C//TgaTLzH4UaSUUBFxLPiGxuq2VdFQ
ksr+R+0DoqrWeBjT/FJ5Q47l5jo9wi8OThmqFI/TpROe9yrm0+wCuYB1BH6vkJqwQ5PBoBpNhPdm
2MyHsWbjEK0j/lxSP+NfxiSuQqPHfacMOTdfX++i9+09RE23WF94VHUEv4K4SD25stTWgO+3xTN4
9kyUoXav7r6J1STyuMuFN7Gnl017/Fw+5k2ir2z/npSUfxRMFAbW+N3jeaERS2gnBqeJFZ7B+fAY
iE8Y1O5eBN4rUZVck3TWJqLKseHvR88tTIchJysGBjsYoJ4yKTE3HD3JiiVcISLlN/rM9aMNQfRJ
w14OQCiAwX/ED4gTXGvwxOWTu4qDDQeiBC0K1RS6Hg1QDatmL+srkyq6L6hxlMSMvv0s+axzDHfb
PK2ks2rEq7jDReDkq9ZSurOCUgr6rxlliIsKOO5/XJvpChnQDzMF7zOy1/fNd3meP5Ag+/re9jGh
obC6HPJOV6jtmBst2iinCFbczjK0nE4GLJDRizkZU/7b2Fi8sdUkYOfDN94CbfazNXcpBDkCKQlV
YtyY9uoVkVfV9vRnE0XA4DA87WRKVfdusb1ueKt6NdMZ7PvgtKReRRfRcdEY8FpFoWBGjzVN7fqy
fnPVU0FL1NCZYHKvQ2sLpOlwsNgwxtOAN6/QcHtOqZJgA0G170EtZWEpYDX0q9/aeb7dE60EntBW
pLQHLwVXV4jX10hrkjcTliahnlGQUcHjqcZfXJdn1Lig8d796eO9/pHuNcIiQ8rotP/Gy0kYWLiL
PPfFSIRaDjePynFGcfT2oMZiYA3Zs+1eYYFhXCXulusflgY2zK8XgX8cLnSVXZao0LnXw8kBlTt6
d+LQoPpnfXyDM/FZGZY8hvfsvpds1jUbXbus/xnoU6npoRwOv5EyTQwPJuyLyjJJOiG+Bm9vfd9z
0XMQMQDEnQ8zqIgjSViEGdsSW4sR0ldeMzjt8j3T/4bqnIcMN8IEK6JE7r7qHmbp5Q8PYZvQ+d1p
zqXeWd8QCXKDYsm0xDrsCHyTLA0zYq+vgwsrwMkmXCUgru3+kAMVDmYfVxQew/aOxGR7m0CYHHIq
Yvzs1BOiraKtAXP8BQJdums4yus8hiSK18RnAt8E+isBzGjDCF0SHr6IV9Ek8EbYtPsMdEQ/t73y
s+pK/LnBDmtvcEugOnVtAiruvgWBRHMLlVfMbUauekyJlceUbAn9p8b18HWXSEHxIkisvznOD88Y
tywu2ARumc26gn227MO2TF5olChV5hwsv6GI+eGlYjkBuZjCff7a4HFVdofGFl4keoYEcx2gALHY
+h7VEIYdtldghjlF1ui2MZesTRFQ8hi82wBWM76eN4wFYJ38y63gqMQoZUhtYBHI4rDw0OY2YFs5
9A9wrDv3Ai+Ez0LjPje5ppd3LAlkpfFdZOKAdMQWyl/nuObxMOpDJsxulTcpi9Z9bEOlTOMARGM0
51vDyicao54LjfoZ6/PGjgJQFMbawW3T53sR/gDxObLWWGrMzV7uEg7KAlDib4g5S7VjpbzEeAqe
+1C8FpgezMACdMv74rAPvtRhhmUviNgQKQ4n1wOwCzdvHORWMkBSrp4k8u3uC84kJJyS74RO509g
NaXlkXGjOOmcWi4rE9U3Df8Mb0sNmUTRQblXsBY2Gnu1KfvPAn2VvflJTjsmBhz02LVvPgYeC+UG
Cr2YZy8Tsw7bpihLzamObO87rNoQbYp+J8XK43qeIJ2rAs2MXn5WuuoXq2hCzjv9M3aV1GAm84C7
vcFI9uOVRxU8C7cHY88sd9JJsXfM4ejOWT08Dn1+3b979m5NUjtyC6/FsXz/Zx/xAK+kTUeE8eqO
iSfnU7DgQtlL0xVvCTFlYOkm2OmtQbZhXynb2XYdyOmTGgnQj8Gf7z1gopccOTwkT2MP4dAx9y5t
EY5QxXAcoNByYaoG6KT7S7H4oSvFXOwfH5Z8Lx4ZCPHXTYItVFbY0EKmZy9klrukNGY3dXDY3ZLF
HiIHwdn+BzWemg7pNZTOG6uJg6H8Omi6fryg9ZqSYFvFazkPzxyOy88lAod+Q6kL+tVS9kYfxy5R
tXLFrGdGBOuZwYgumCobenu5dnmV6R9Xt5BkAziuv0X5N/v+acSBISxVfCFfSxLcukHpcN5TdjT4
HSKmPSVD9eJsqQbbfRD6wRp/oaVsL1zSKNoSfC7KA2lvYJw5VnMSvnaHn/+M1w21oDtkWCriPEmu
mW35yUuXtSsrh2Vmc5K9p0PxKz7XeAnfBmu6prXtcMiWG1LqNU+Z4fHheUsWQ+rv57wl9FBEbOMv
08LkzC3EsJBjtNmJRRA0JEocQUEBzEqUdNcVXFcuWiYS1Soz3Tb9hSZqbi4Z7jWY1ejXiA3yONM0
myfA1+aMee9o80X9CC14I4OufMZrgxsMctL2O13TedT8CI+5if8DbOd8Jjuh+WdvjM8Zlw1izoA4
lXHqJ1oMbakzRsWOY5sQBXhvzpjTCUSSsZ/kemSrAUAPoInqATNtue7Sune5dNNi93nDM9Df/zLv
F6Dy0Tj5TpJxhl1ln8kC2L9IMfrUhFR8CY0VJt5T7E4ZQxz3+8JLOByHsHDEsaZvTPn13zgVsRBN
vKQS4K8VrCm0WU3LakfvvcSrz+tjVnKq3D5x7DR/9cNXZvfA2GLH8IbIg6kWqFH84ah5NtsUKf7+
Tc2MGBOPrvLwT3dOwiDyag5wI/myhB5rkxKA45wUhel1WDYuCQY20g3uftPPDoi7Ie5WE6402/Cv
197bQHPzSQfId3gm9Hi2yGQ5hdF0sYJjSuOEXE/ae8RF7JFhOUDaw/cYoZKecwsjgZkIw36wBRhh
Df7NSrcaVhZICYchVd9HaiZjYNaj82tPqTaxViSJLlA7/rqtbfvqoxbXZJGaHPjaYnb5Cw/t6U4b
Q5aKU44950NnAhWIgxaaqLbOtwY4msGA7rq9LXUGqVj4ehc7rGR+bHc3WTvgD6veApF2gPUBYmDs
AWRNezo+WjFMErJiRc9C6Y3R/x4bkTJ839099kPYB5BjjTl4yYULnJph3c6jfxxvRHeJA8WaxrrR
abMC3nBgHcgMGIYvqFxX65yQd1jfZ86u844GttlT4JkBLWzGWPG7+F16Dbc5G6OovTXYGWcWRE2D
rllv9/s6AUAPEmwA10EMNB8PgXiJLToHsrhyh7OC/DUo6JcExGydjuWg63/x24ARwiiQLE2Wzudv
xkV1RhzonAEf3dbkkNdumoW3NgkRXF3IEUSNAKEZVskvuhFtdeGaK4KWwRyymV33GmmR7fmayx8V
tiipT5F1zCJo9aBwWGaprpggSMQJ+x7+ig0tx6d13socqHRhyzPj5CYtAjxyHn8AjBAQpjdcABhS
SjJbQK1PI/fo3iKDdFCZR/+IvaWGvKyLoXgtTt6sEGANn48PqhGoB3AJLdG600U0gdial8bTc5ZJ
Mha6VrJXRlKhsklxyomx+ensW6guhgGmlHAdJnYN6TCFBYp5RwxuwwC2HtfhECNNeyHjUDrnGh8G
CuoR8XKYVqINIfTML2YyJdlW0+3SSyLhRUl+ExZR2eA8KnrLDlKp5hvQBv6C4hR6YujIZH4jB6QU
hzO8Oooe6V18QP4bHnLV40/3+KOE1B6S5PCYE5dxbE3/WdVR9x/18BdkmyfweMAvICp0dAhnINzh
MqrKfIDL5orDvSSpJv3IY2SYIAwL4C+UvPO4BgWBxwATX7UIXzuMR+RfUzcKEjmiKMT4jWtKHE9S
yx1StvJUOQL61PQgyUIPQW2CLVwfh88AO0Q+K6l9L2i54mJCdSUGk+shJmezSTwx3QOPvIPI4XCI
Z7M+No/CDYUPAdZHqcQlzeOl0D0xkQQbEWbPDpUtvhZkvBRssCWMGGb0nSH0CSY85ri5+Vp4nmuU
mDFag1ifKuE9et4Y7FNMI48myNacQNHiQMTPVGfojW5ItN4yYnxL7My5ZPUyCydv0zlYMxvfdnLr
oEefj/bm9oEJwFcA0GNZrqH/36didiEI+VZLqqkQJYqpZKVyM1PJAPjdKf8xOuSk+ll0wA+hVrnq
AfAKOB8QUHiWge6EYUx1iFaNcTxftQjqvrJFH3tFS48t30I60np8htO7Bxylh4Rq4eIC5iUsV0kd
EO8z75jM4bE4KHtOYyffTnjfIWUlQZC5B/Eu+LEMAzoWVm6C001AHTRxfOL1CLyU1JtLSGdWbSEv
JNnahANV+vqhWpFpAKgOpkazxbF0AplksMlC9NqbG6LI75/MlbO/a+7q7QAqRNu/6R76jp0ORknX
FuBocYaR5DBoCmSHiXVydQ2eFUt/HaCDvy3fLpzf3IKXYXIWgvrgshLZYXPzftB4vzW0Hpywe9nN
7WmGU9zCukVr47aRYPnkEgoz3b5FkNX3E5HU+zKqJms1eAOHcwPumSUztCi+//GtV5uS0etzMCig
CW+gTD3HKv22i+mS+01qWG/rrzOtuu5tBJbqaVjWsznRJ5C+9w3SZnD+StIh7h1qx89v8SF7j/N7
lLmdNIIWA8EW7jDFj2NyVJwNaq5PX4kmGRAlnPld45YwWrkjZ5tWO9LhntpYmvmqFf38tNWtNqcR
4onyxbugQTKer769T2yjF4GuVrIN3Rbau1DrX+rurRj3bLwUgBjcdPbkO2OM1l7dkzpYELrE9MgD
8WFk907dtj4SqQBRPR+ADIqR6QfWwSvZF++Z5c5L3+pX/Jj6OndzIRfIXYfX8+YztiNGbBhm1scT
SRkUWeKpuqUReZDdWcVkhtM5IeKBpiYV3ukmeb0STD+hcQRpFkuKJQ/XMUbAVwZU7i3v758Gv23R
27hdBYsHQA4XnsXHyft18kyjC5zVPcPS1uyRkDZ07UQtC5jnza36ACN84fdb0hW+4bd0pAWyQhuD
hSGEyn+cz3Slf6ioZ3nK5YHWGqZv9GpHtCoqiiPK3Cfarn+DDYwoakZLoGoNyjD3gYoQwR5OzE/v
nm8Rvlz96zMsmcQ9jj+A0IzeXQpLWtAtEddxaPiP+7B19Xd4FtB8nObWG9GwqgfG0ESJrXZb2d/5
2f2+NucY16yMPjktMW7hmCucN8rXFRIRuEiQ2fDq16Mm/JEYfgnw2netQIOV+5DsjOg2L4EPxei4
8fKn36Z//mx0tasxCoQRbnoq4rF7+NR6khPIg2YoZcV2Oc7SKW5NA2ZeQDGn55br5/RzL7gckaMI
uwmTxcva2FVQrxCCEQmpQzYQRJym8B5DC/vYPP4T4XRua/qBYGHf1KCql+3Ub/OdauJGIBnli+sT
o8JbvW3XvZwYk9tRqbunelse9S+slofqt2qFkUWUMYOGr3p6B63S9p4cLdc7DQnUgydukY+Zyd62
ysy9POasOZXcU8RTl+czzLVr0G6PFRsLAJYKJYtSAcik6NCbwT1dPy/BI4sNEDVlKh/Nv6PmWfg3
/OofGHyp5duzKsR451HNvWCmu85frWB2fvqrXrGR7oyz6Tcteg91oH96ymn3MxtSy0CMb0jFMqhq
NQy5Fvx6JjJZaHRihYCK9xfYQjWePePeDvgKAMHq0LhOHjyh63kOolu2lp3234+r6QN33DgHiMNp
Lluf0KqdcfJkMo1JyBu8/xXxL+an+6JwOM/ez9X1vMsKBN343epVciunV3qsrMC1Qhu80U9WoBst
ZuOTVB2e39HnyeCk4agkn+QVfJCSOZe8S+xmqQd2yTX+4cXiGEUBwnyT9oqxRgfSnfemjSMOB6RY
SnpOVhdhPpbzWg9TMHH2i8PMBdTt1r1ByqjOtZYriaIlSJlrcUJz8RxRlOMT03HOjIrLAerGuXGD
NKb/gRUTksZAjiqfEpvaqbXrHPlBoDEsDRwnOK0p79wSi/UvM/czZfK6NQEFlvIThgzsAIgKZZh+
EbHcpc0hS5OUpp7ynbxO3BynlZWFGneySvrld/uj3FBgJTL6OWtRQYH8acLvO2rRk/b5vToxFoMF
Z/Y+GHRzVDNVLd+R3UGNf54zZ/0qOLipkXn5wXJsjy6tWEfHjwbgFqdn7KLgfqmxWnGMNJOiPSvv
f79bXBnd34uzhYlV6ub14FwlFWQv2+PX33lxT1h0rYf/kV7kZfomo1FXhfzX8U9gHJWzMK/H6wfF
DAlrTAUC7RaSGmGDeqT9l7n9db/LX+rfbHgDPM+dRtd2Mv90r4TfmeNm7JbXSfHcvC/HzP2gtqkH
FyW43DcptA7d+RENfo+uj+hD9DWuVdETjl7Ttcg6BmG2rcCEDB7aA7qBi4uZiTloMShMsxFz6cPt
EejwQaCIpVz2L7R5iq8/hy2XKRZf4E8xQshZly4VC146eSDcR4YDi5ixXZqH1DLUVnR8yuKBqkqs
D08EvCNp95DM693Wbi2GbOAv2NDeQgygnqiYXJs5MhWn10yYRfC8IRYo7i910REh8y+SGvE/KxMT
cjqIhpdN/vGihcTtZqOmGzPHXdj9shhrHOFQUXun0WpDGrn0519U9BC6/la9Sw8ZTRksLMUZlRpV
pnvmKO1EYWuDguaJ8k7SfCq+VogbfolPdnfJUZoN1vQCcdgwK2R4DOcIoi51iYfoDO0vpffVa2Ai
I02wgWPpPicrPA0aw+ldS3fRcaheFW/xL1DSvB0oZUfs3QkO5A/2G54596QnL7j7dCNIgSQ4cGO7
aMz+eW2J3ChcSLTyglf2oYZsxzjxEOx34JKMRuf5nbGUcM+7ZQC1MRo1TnaAs7sDpfR6bTws1qvz
4NqO+HTmyIBdevAEICWBPbpzhpqu0vZ30Gl7PYcpTRyaAP9AseuaxthyV4svEzgLVVAbevpCVbwU
lNJ0R+2Yzkllyo1QwhW3Nh/hxRydm9LtLbR+GDYwTEoDMn+TTA4UKCFGaIcHg/Q7meQjJfy5qwGe
ab0VVNxP6b1J2x6M+CyACQ0znaVH0UNFofLrZ0xAXOwl2rTzhz/ubn464y6BbJDTBCE/vU3BSchp
ox6ZvWOFSZQoKCBYItstFrNkspO9pUbkcobu1fxjzCVcb9owbpVkKH7GdAwRnCfWhvSXsxunE2WW
CAQKQoUcFczcUWfcVewXAIyH+1woLC0rEOHyqeVQchWLBt9KxHIukzOMEIAYcOij6R2JLULuPsnA
M1wt7dna8mOG9w4XrNuY7gfh9rTHwnobwfWOWOgbtKCPUwOg4ING2rtUcfEYlcSvPqrlh6Oi85il
Uc4SKWNrWjCg1DGWAHdrjXQzKoyg6CQGVBliza7BTZ136q6SR6xTAgh+qzyLs3wLJa6GIKSN1HZy
wPwW27me7+CHDTLrBRPzediJ+OAKm5SyGRyOgU3/ZPZOl21eJxy2WR+6A53VNw91e64jskfA8ccA
7McuZR5769vQRL2yvTTfxzd2Ayc82GDq+jZZ7ueVas9p+6hW4aDG2TeEC/Ml457uPqelqj9+8+th
eNO4GhGXUFSI43Fxf8AcgktDprVcSq9By1dbDm84BwQvsEJwU4Evjt+Mtn3oHrZIIRAFIN5yfscr
NnnQBCWVSQ1srjhruqDRZHoHqxsG9QO+9yXkqcL+IUuLJ8fg7zwlSbUxwivDZXQ1V6+NoL/iiblv
yKQd3iyatNczsE7BC8wOr2ChuJyb4AUdAm4a5I8uf3de0g+fugW8Lscmi4e2kCuPtxsqLs2fS0eG
r9Xo9B1USlfRkYEQfBkc1NEoB/CEou+0d3KAoQWf3SP+dCzmRGa9EBoXzm3/Rw8DWNMRySbk/GEe
DS6776yOU+c8OQ9ono+doawNZgpfkDEai5MGQV3sgtvkUSAAQRYCQDNjGip5uUw1MIbI3dG7cncX
K0xxVoNs+2CEiGcKdtaONpkE26APYTbb2hH3sICnlNhwoXE1ksCB4ydC0JB6DK5Wd7jQV2xbgEgz
cpwRIQfZx7P6LWQop7A1pbTHk1qiAQCXJllk9N6zC/ufrtoEQxN8qGZE9lq/BvcR9VbD+Gej4EhK
AgNUSOVCdY/w8wjfyjlzgcHORy+M0LHXii6I6RLExDMmjVzQEIv/udtqOWFSuUtaCI19fPuT/p7+
fQZPGFN9dyiBr4RPdF90bKCg12hZajPYEYKAQz1DG+9LGhvoCvkQzNAERWdiCJr9VcKLEUAufuuM
XxTmavc6piMB6x2++pcxplhskAsQyfXpwrSwiuBsdfn+ooB6b2GksqQPgHDb3DP0iJeVRWaC09t5
yBX/XsweJ2Rt+csxEyDQPQETces6s+zeYx3fDtxkGap7pNPm6DTcJ8ZIe3knxVH6T/fFWTuENH+4
KcKLLz8BQh2sN74uxhSAGGAmF9gC3zWtXdp9xiqCtZGIC3B6xUbgb5BPqKjA73c3Gh4EPg2MxTAn
fqDgEbnfWReCB6X6qQX/zNR5e67QvJ3O4hLU6CACvQXJ+NxxC8afjq7/KVxI6tZ4iVAcL4l4gDq4
cBo0jp5KKlFF2+NpmCUQXmlA4IENank/mmdnhdyD99e3x3zGTfWsb7C57DcGDfb4DG2EHh/Pf9dC
Uw2VKUCUdSWhw5pklyBDeoz2FXpUGhLJhvyq7ROSRwDZ1zlNp827zzvnvXMfryZjBOfJUSf3HWy4
p0cdfWK+GzJtZzgpM4sXE01Wc2tUVYwaVFJRmyETzTN1JBU5Vjg8XP/4KP0itLQoqpgatCz/3rjR
a3vy+PDJe3HtLEjg+kHCvniWDiHkOGafYKoUTa3or0MPrWO049VFtwV5zKsevc6j+yoY6NPHpoOr
O70Am7DaeFPvrrrNgfdRn6MBQxtqdrU8fLeitrG+/CZ1Nc3egVonJlSJfKDbnqpGNcAQXTv9D+0F
s2nkCrfIklFzPXj+y5mCVaxfPfs0eXqQ34wHeJxVOHSWKXoHEI6f7eiFe2r19DUsbxPO1htSyW/U
VFFmEkKmcOJwF5uRma8fiL3N2OIifwwlg+eEeR0hs+rbS2Q/smRLJtRvDhyKDaMFld99BuRkYN/z
3JzTrklDbZ5oZMA7OyFc/qvqYbArYhQyQW6D/tLqf13BK6lGY4c7bbEqqW5CLNW3a1JDJZDTp8Bj
ccuMbav77yEmlPY/w562M6sMypCDpTkcyodqcWgm4c6akmoWr1iBPRRMZp88xrff642oXHtmHx0S
dgjUoIuBj+upbzm9nfnHjMm1ZiKEF1kdbzynam458XariOvqMJ5kfwfGj28skkNzMMEaZziT4g7L
w+Q/4Vrryj1QYJ/p9qAurlanPZq45eqi0pHpIKLXdggch3TPSMQC5lU4i3z+qX0FDrVzinthER3e
iRPyHkDYxnZr8lw0TijF2mMX9iTEsnD8hfjjklbYhp00wrsczg0mhC0kMSuli9C7E1X+aKbipPZC
jHpl2RO1ZB2hINpUaz9EnDqsOObS7ZgWHaiA9pvf3d8uJUgCVl/abWTG3zYkg+OGypQ+VFIOiN7q
EAgLnC5D6X9sCZqD/lq0B561vlGfMcpIxyownMbfMbP7Nz+7kyiiu2DNTy9pT5RhwhELYs/AMidi
FG3Ii7gcqt0Jn6UE570MEWGv0O6+K8RFoFhksTDpgYlshX1M0bbQOEXQyldkWFswU64vEU0yOAUL
lEbfzRkSIf8Ja8xFhI5jfYGk+pL2ol8iYcqcoF+jnsine31iucWOFMM5i3h+DrFmGienbR3tbST1
j+CWBdP2/1g6syVFlS0MP5ERKip6m8kkIIo44Y3hUAIOoCIiPv35sveJHae7TneVrUBmrvWvf2Bl
Wpe/8OmNFiAcYS2zm2B87p0GgXHrUUCIy1OESlMAQiZOKuUHWsZjbG1xBnv7OLRzlbsNFW7JJcI2
esOlPTTK1+9rwDwUFcwx/pxxFcyNu1iRqyLDsDmEBMX9Z9m02WikLzmYgmPBS9Xr4lWmXBKZ75OW
sNm8mGs4rgx4LAL3boWrDYwaGPAgCJpw0G4ylrKbt1wG+7hCgfc2TTNi4/JGEeP61bk1BkE3Aiz4
fdM/2ngZMLuEUVK447k9M/lxc4ToezA1944LDQ2sRPTmQJLFATv5B7mGgOTyEkavbR1BVJZh5Zy0
2TmxoosZMYvtzJBDEWqE6whHdi3fmqg/QADQOv9xWZADvX3MG10UEpx92KmT4FKXs343eJJA6Laz
cffuQTHoXZz7GbYYcZE7D4YHRwey5yTo4Qkpf8m8t+2k2z50frWzvNS8uDJTgmMt+Edwa0ZCjT1G
RNBNt/S3Byo/vPZhgPrTWnOnOCgqIh5z5ucQvKU15Znv4M9QTFkePMp5Nu/spugMaJJ55IhvDRvJ
c8jzRyYUFRdnzAPtC/91CTdS60ZxE2AaMVmFZXC8fQTMDUhO/cfiwhTSGkI9N36bQTJJm/X3stSf
uFsXU+4d0RLah5khzmnlck4BigKsX7hv55c7qR5mCPkII6Nfmds2tTHbRIues99lL2Naa86VzJ3p
ze9j2Oxe+nxQU9BSueA8ezN6yBctKhuKR2QFDJkZgmSM1JQACyLbPUqBUOGyWnlqlGfaM7y1YJ2/
cREDiw/JNbLJ12xBS1JhUgxZaR9UWk+jzAevLyYh9/ldCws4F7CJwHx6GAG8ICbqFQaqeJeag174
fMknZ89gVTTjgvAIyHXjIqwnyhvWpXBCmI5S9w/n/bxgIvT3Hi6Gs94Hy0RX31GJj1KybXofp79D
6E/mRdkz8iQGz79tWiYY+z9UB+XEHAyqtlMk141BxWXXtUjY8qs3c4iczbYw1JBHn/89HFPEpDPV
2AAo9Ts9/xyYBSpZKZ45DWOffoChQjcaoKWDZirXd8BgNMH/VM7Xxb72A1rD2oiHm524z/ZuW0RJ
xNqP2sT7MuNIJOkTTPfNgJYyHDLKYG3FSrx+p2Y2coaMz1WczrOTObBc6irZjKxze12tmx1e05B9
dAhyxvl1NVOzxu3eVambTkSRspPdRKwKp7HZ4vgI/uPICtXoXZiVGECVNS5YJDjlfwzvECZgzEi3
Jp6WG6hE0Ly0UEPzQcd7/ScD/Wu8Q3dweG1VEhUDLoJ2Du6HNbyzGAEtHyHYdfgd4qaTF/YyZ/86
Ebd8/cA/FHJHdS12L6OHbYuJ50XB1KaBHm8F99O+V4iY6F+V2OJ3kOzVxv22vZQohAdwucyS9gWD
wr/LlRNND+9dlSOM2AATDTWy0gYeGOfVHSY4mVC/MHhLDLu1su0+Y+rd2/jq4U5ZR2e0hawOlDtz
pW2cL+hIM2p3HrmWXEyrULfYpxkZ48uKVMo758uanRdyr82IYbu5wTiBG6MZdcH4+Oc/FjAKX1Tn
BgHcCrBgs/5xyk0ox5XU7V+uIBMIJqeElt3pJzZsJGrWrsw84RAEh+eWsZy5SK2vmGd2e2ybsYvu
Ncr/nN/EJVYWfoSNLFSN229TCMMFxKGM3Z65uwumZtpDX03mLg0mWbis3Fp+J7yzwXBd6NGG4yoT
68pqpjcvPdygXUOyoG1FqOkw4MRhY2RkqAJN3VkoE+XdWNyedkmrJztff2jULeRv5k9nZNhSjm60
cjT0cOJOmUpEV5paDKHwGWszj5KFdx8Zv1kNImOE/Y95un5WsPNKL2zWyp2IBagZERYlDuM87Bxw
VwmUfwns7rc4h8qopfkXH9VffOJ8k+IAiLx/dZvB3JYbqgztOe5/rTyfvkcuohINC1uGHvSQKqNj
0jMBq0F3QBrEvPg4rH6cdhSflwMSpWu5vJsIAm5kj3X4o0woEasG7/O9ULkTBPTRhZrbzAEEwD0S
Y+ByRUfahWC0USEbsy/cfVRAzoHvesHpe2vy+7Y1zJNKaijwI9GZAfB2WFLptn5yznEYhhAZupPV
dUUNdW7juQtN4AQAv80oVFigUr3pHVTyct3pmt0rMjaETEh2Scvhrcjfy51+F4inTcxIO+oZU/nw
FO2MBtQcgJop4gUQ36vtUUVGAE0uylDjKjABh6mUCTRkW/gmjIdPW80vwx6OqVRYuCITfzVYqd5Z
sXeAf5TlBNRzRTIyShVjD3+Tc58wXo4pZrYX/hm8PQSEsAP/5sNCCeVtKahU+I1JBdmowjxTr19o
9rThMrbbqL36x82gWv4jhm638A5Zdcqt5S+z7dnbtcUf5ITFAf5C7pMui0GptUDxir79MNUYOpBe
QZVD6sV4F4+ndYD9OLzOn5hSOUJzGN+BouQcC3CMw98M+XPjM5tScRGTyXphbS3AR0eAETTlPyMz
W09MTu58spKjBD+IqzmF6ahZzE05udXI34Sy8lTspyKcPmKQIoxSlfdjBpYCDXM5tUYbSNkK89jm
8ftU/BQBvG2Cjqk6Kz1Npr0l+JYB26lhgq5c8he/NUmbaJScFmoms5zjrioZyAJ+5kwRzJeaeWKh
TfFc6EaN9mADaYS+VfEPuxOmTrfNqkuB0T9igrpSlvBK3cVfUhpUwfSNvbzRG0Bx2nEGoxQiFBqO
8DXgYVFnMexERfDAdpgsWZ7HLKD8+eoOeqK33XYVG+/VReOEKPNROjWTNERKEEhQm9ALMBhDAMU0
COWImj4B9gRgpbMntnwFzDUL55EpaQwWUx+1BKefD8Qq0gn+WCAMCaZgAVe4GFd4QZnZfljY5eAn
oy6pctWFIrnNIK0pQRC4xZ3HaGczKYbCXdBPcw3+BRL1xe5u/xoLnGj/b1jGsFnZNp/+/zY1KK8q
hYGZ2T8iFtRoomVBb3jApvy+5UWRoOGAS9dAkaJBfM9YIrkB1vyzWNTGbjejPL86m03rquwNiEgb
U46rUp1KiOs24Bbcdu7HSrHGzuiAFYakYJdizhnxj3UPddx7mkUj72doOSXLYARagmKyYr9R/Mqv
0rer7FccX2FCTt4dg7Zaj1aw1TjCNJGs/91WPB7G8z4GZIfvDK54l1JW/fkEZjoarv2D+JqG+7EL
rUltUyYLgHU+ODLJLbNcvlQsUMiM51NYEabzwlobc6yjRw3gNW2zbjA5eD+p/EeLk5rrezn8r7Zg
5vn0TpVKXvZGULsdpvtuiGGW0Vc+3OgHRw9xbnuOt9pwllHS/qyL+SBZ8pxNlfhYVupHEmc3Pz+W
EbyNm0mpkLu3xvglMschzdoHj0wGTwLdh447eBg7bzly8yDmfB/S2mK4Fo86NugvHIthxZhowNxG
9dKwVIoeTXL7GDMZMdcF1ajl9zZx0PZBxvj3yrY4KdbxF4cS+UInBYrMShNt4CGVPrILnGj3MLNp
yiY9dbNTUKfmPjfZudHzp7ic2QPAXSOfFJF7GRluQAVGm3RrxBpi0xrPN4F97GlWWTHeAjhf5abr
cnXoQDwPJujNX5XuwAyjNHRWzHovMsKXoDYkRoPh6UuR9WbvAVa9YOkJK38SXbzGDxgfNY67hEso
cMdTR3iZmgGkA5I6tSVwkvJHzOVIJXpfwtbsvNMF8ocnpV7+tZFde/nknBinHq0KXiPyFLVmDrnV
+Wb1i70LIrG+6BxRpkPQoEm2a9l0XNCchwC2yXrKjiK30MY6J8Jl80nNWEKUzmh8ptOhF0ZhZfCU
DC90o+jECzPvGckBXdqBjg7JarnGeByiBtC7vQvAkF8TgLiQlroPhvxEcaI8Ic9X48x1tk766XSi
jMW/MIXds0wdOgKl9MQYIDDbQvL57hYfp+Y9aOBbvDCspKvDsw1LvHKd8PuHLzstuaQhXQLdzYN9
1DJQoqh8bxy4AZBpyoxBQDsaYm+pHJ4Iw5Guc+6PKQWWj+VDdsE9q1yAkRZxIvfItWmag6cVcadW
nbZF838OLyZ2R/K9D9zvNqhwd4vwQ7pKPEwA7ti6/yCIiuQIj4c7qKDCzgQMJp3HndV7/9qnP7NK
jUCabzvKwH9+RpSKoRforltYS5xKaI5XzR3qPa1osRpF8PJbTmqfbhOHy8XzjIODWSl8/LoOWZjR
YxLCcB31ZcVUeJHaujbrGzugSsTTdJ5eOKCcY6M2qq/fvm7ajfHKZprS/FL0dlywhdHA2U2ejFkE
HJPtbQaqRrF6n6en7TTzMFte3rHN5qR/RQeN0mfL+UKmApyD3o1UIHYuaD3hZfy2UKruSuFBfxG9
3ex5dWh6kYgKOnXaZdJsuR2Ipf4pzGn3V8PtAOVcYqrEN75rBcgORAU6z7mI2KUUHf/fKTqB0P5R
FiloIQBrFIWoNQXFUTZOtd1eAsQ9g1fp0EQTu0d59HZbYE3B9jPuwkFm091sprC72QWZp9FTka8q
SetsQXlRPBuSKLB61seYYCB/eUF33Q3EocMUm+xNTnHOUmU28uGVDmTU4GKwViPzhUazJBEsyRRm
EDQ9UuQwf+J936j85LaiB8pNyFZ0ul1tgbKXdwUHC/qobsA5nlBY0mXkWAQCTAgMn4CirvhVwiB/
GeA2rhxWMoBSwWNdRzwp51rQW2toEWhMGG+g0RrPrTHkVoqLyW3s6R0BrN2adoekt2vIhu5T+O4t
6y74BFeG33Qgw3/IBM4G1jajUIQIIjqKyH8j+2/6ir4eQ0JsgmgCYMZR6cF+gfpdL+sKHN+sYBCa
nfXzjwHe3W7ooe6MOf6Nm2BKm2PYygCK2FdIpmP4Uzwcm7nz8aK++605c1qvA6OnctkRnwFVjUWC
Im5+VzH9oqDH6iBVVuMXqIpA0uMpZYe2MYBsGnelRW9cZ8ikuFGfU6ajODEn16ujHTtDG6ibEJLE
6VJ9e/c+xV0FRvk0/xZw7Xfjvy4mKLU/XBCCY7Q/hKc4aNJFkcvj8IRHCdkE8/kdhjuPM5pNjja4
kNDEFSRHtwePrEZ76pxfE4KkjAyq5JqueU68tyZOXqeWoV6Ne40Bqt/HfIVTs8VzaBx4Ej5R+0t1
jw74ULOwBrnZUVq3D+WRkc4YDVKmVOrwnijMlAf/jVoX/wkTiUE9fxxgCdy8pGWlKnGdyCAsehKY
1tb8bo//oFeQgdiGjzqH9QYqYluLw8GiOmn5J45f5X8E1MYqddiCOczO6o2fvlDRDbwUx/MrbSUd
3wJSKtoetVtwTHIJyN4Glz0N5v2+PJ16wanRxnAt6JinH1h7ihX/iqFfl1TQ9RXviR+1Ht4G2OTD
4L1LGCuqy27iI2QXyP2892wCl6WWizkSzi99BL8oKjjFPw5G6Zgowk7M1VTqDLYrDvAeZ5yK3jqB
d9ahCtOYGNMpjvKLkXX4+rwNKCggkt/D+O4+qBD+pdChnusb1CjOEHHFJDX5Ep6cccK6Tiy7uUq7
VHOi8xsKI0onR+sZ54gqBWcXWMCQSqO20xZ3IyFNGefehu2LAgB64yen2Stp+ekeVa/EgsC66KkS
/jzOH/b/m+lqe9Svwi1aRvRAVQfeIJX0ZpCPbzafQ7EfahebBpHTg7yN8PU2bhcb3RWIJTOXCW4h
VzfbdxLTwycDnLDn8q4WI9HXpEYB3/DojLrGazwiGG1TQWL3kXXyPYQGsYaZ/CgSJ9t5tZsBz5V8
gfRBTHbhSGQVsDC84N45u62r3xQWptq+ASOAJC4ZgzaMn6mZcbwOYPtVzDDFLrVuLad0KqakRoNl
EK4ZzrORBFw/LY0I8hdaiGbTJj++sp7Yl74NZNqvr33vT8hNC1MTAlZi8V3UN03khrmqBVr+quXQ
oHz8yYYvnFbcCPc9Z2o28kdG9PpyirY9znwnH5pkVRlOyG6G5mC6UXWxt5uHZc3Dp7vRDjEEWNUS
S9gF5LwZwru/zALHwvRrhLVaKaPhy64+gQqBI/Cc6z/98obQaYj90MmVGvguTXbY8ZIf2joNTkuZ
xejAVk/Bd4tt9Kn62Bn4ayZ/NC4P7D/kD7/XHz4cYnTGJ+pj6zjlEgZ0W//MNLGemTFQ1RuYuubG
Ix2z2KBj5uaS0g0Da74AEWT6lprxexXQ0N0F3uuYq6C8ZzKq3JBvLOw5fT/EpZnNQ+u9XLIqKCW0
L3QanIg1uXTfYWDupjCYOqHtx8QCLH8TaCCx6e++FhPX/IorsnJy/0fM1ovTpxFQvJW54q824CdB
oYKzQCby8Rse13GZGv7wEb7vHAzASi9j/cJJtviDULsI9n257+2W3+u4NlqMhPDdDZqebEHFuN8x
duwwTzlDZBphvSi0VPqmezNx2VWz2JHKkVcfXJrx2rdtQrkm82Ni23G3kr5vr//+hkpqYPPR8AZf
jOz4hoOr+a8K24n9xYGEKpdmK/xJnwTgiFKpwwiYbYzNAtNuxp+OG1OyPTXf32exAh7bRtDV/Dao
If/BnxXZIv6av6cMLvomoJBT1lmR28XSdlnN2BeYYuMwbOxfAjNLc/2Agx5I57Z0es5tu7xT///k
a7XfbfTzPkJ/EblukMywdexFvqkgO0eGHlWQF4bLDuW7ydSPOV3K9Ncw6RuoHAFEpu7dCEz/uSFC
YuwPNsFy77Rm0dLlkvIgShhnvsmrxj8cigGDf1xbM1jKaBdE6kd9XwVh+jDd4hLzfHk3FKrW8zEt
t3tiBqt8pk1sM6i6RrzuMmL8cnfv7LOTQQyhh7b7yy99b0rTrvxJvqfDosJwRl42CrBBnjlTJxHx
tToKXGvbx41lRizaolSmQ6CpnfkVrovyioRcX1ld5gsdo3cEI78wWsenOcg0EYza2yK1H/PGL09I
9ZsJnqDMT1k9BnxP2i9GJQZ7zgageI7n6F0Ew02bUxPMO/kg8qL+f4hlys3gQfWBMUXanmpnwqC1
leaas9FyvY6zBbS6VJJ2yYSLfXl6Cc8rQoE2XReXQdmJT9y+iFsh7DbOEUtbxPcxaoK5+7XVKWCo
YdNq8w9R896WqrpyGEaMVDXJYyU9KmUj+toyHtlm46u5MNTAZPY1G7Sk5mNo/HuOnjjcTqKr0RX0
iD6yYY+zj0vfIhzpB8NTBJLTxOEEoC+id3KkdNXDwRrm6Dl9anlKLOMh2cb8eKa8ZG8HwlEVaccH
H93zKAuzYt6LZyqMHPxHfWWgz/bj0hc++WMYhsfhR/pf1zcvbYcec+nmsjVm2y2ext59BHt2LtVE
8r9vsGRpPbsGmgnMGFC5nd9aGDxwYxGMGhqIxNGs3bK0jqtB8xuQqwp3G3QeYYi4/SY75zhYgAIz
N1ZEMeyXYSNx3PcD3jv8eB/y446794YzJhmwEVgnilkQr1lQ99lw0wcp5NHB4XM04S6bNaS90QR6
/kwFvvMavggSyaHKfEEOMyEDn1SFMSCh4G9MPlMXgqUv+CeB0zyGkeQzqi9mzexImqlijob0UjT4
ql9jqgnxCsYobKxkMidcsFqSojMTpuxxJzB4pYr5IfRZzK/LHhIEcfyTrCDpRq9JRK/ILTeJZqFc
rFrjhup+aI3AweB9EZxo3CfZ1bzz/2V3drR3jk0UBhlDG72Y2Vq4JhNxPkDjyLUazObw3G7V3/Ah
5qoUBuIFxceMSI4z4t6vYmYPZncio0HP/nqnof+HHWSXFpApl/MDrbbbtVLQtaG4EEBwuGIYxrCL
iuqf7GpALDKYVgJ51UUDk5O9yFefHha1Q4oPcSFf4kdAKeOT0aRbLPA4Ld11D8a8bXLvj3GNPYiu
MmkL/wMT7mr5X/gSKQpoHuMfu2LwDvZIVTb4uqod9ZNMUGgOL/5tNcCMuQ/JfE3mD8/jgAHME2aH
sNnGOa+QK1C7sOf1X5i6FulDQuPFNtZvMbYX0DsUQT0X5qDFm/2+Dh+Z+QMfH+XbTkKmWN9WQH9b
XbajBHB73mjsdNmS+pcn6x/Q2CiZGldNxWv2xpAIf6yPLlM4DR5v2g1Z1hWwrjFCPt01kvieeD/A
oyZq3Y39Ui55RypRpfHSbUbjB9+b7h1AjPHHmAn8SLrZ5hGCE4Ex7H8rkKK44i94wN2kI9yXG+QE
VKT2vjDczLpGkAN6Yme2TkRXGJ9avMBq5A2tiNXo4oQutmX0F1TpFOWckB8ns2qOirBFZ45a3INL
BDTQNvr7Dgdvufhy9PyYtrdTXHIRV42uLnSW99l/Gu3Ihv4zkrnSVuVrAoONHvCM0Z8fj7+A5+oN
VW/cm5YbCoUAajTie/BExiPz3BHr61iooWOfW5ZeHVU1YLwLBC+eDJBgStklkg8dM7LpDJas4s92
Z3OYwLo5Kw2EEoOoBMT8yn4j13HDKE9rzVjgWAYWHkjOddFxyXlBupwl9rrTFyMmz4pqoOjDjEKv
T4NBYOvMeHBYGu6lsB+o+bB5RfFVNIRo/EoL8RXe+v2f1Dgb5KfAENTQaeTaRoanIUIPotLkN3Dz
eUBysLj3xw+q/URdxyjaQ0pzCQYgpSMoPmwf+x/AzPl5UJvwz6T80hn+hC7chEFw+4tcKgn9zBl1
+ZlfhqpWPNCkyXGOych16sJNoz6l0CcopeBfgB1kOzdnn5MH4sqeP1Tj2aj9ppdwrhh6F/PXF+sp
qXCnxApxAsxlB7GdChLW6B/rxfWhYKDU5TI3hHrQ5XMk0B+AV5lY8kHt23gnxWQ7decrZmvXS3iF
Z/+4Yd2YKGyuRsMgO6B37691bejxuxN8sISuYYe1atvQrzQMJ21AmDi8gojZ3xqT1A0kELLMvqYH
pLLr0SUoJXxnvOrNT6XL5IBwRFG5OlYd4ntc7f4KDyQbuTQzMrxpjElO7owugapKHJM14kHpvU+X
BM/g+ePlfBMTNow2PqHRSqZY6CUudhM1mGDI/XPfx4uPL8GqA11JXuk6iCbko60ZJxPMriwSkIfQ
56jRCkwCBnw69RJLKKxFEp2j9xIWSYg7L10cwA7vHsC/QL7Wj5I775hXBL0hWhKvFc/7nVTGOx32
oAa6Ppc6rKlxD8ZFJYc/yD8IRchdp/a56x6shDaeTxgjKYsIUEYjmYMS0a3TxrE/mdsUzbI5vRxH
Xr8lUyLBoW/iOtVRwZ4KQHs9YmST6kdoyJi0KL7VfYXRBlSUYlpRDkeYm6APAbAvV0xQEcmd+cQ/
kLnsDArFnIXh96oiYZ5+BdwM6g8eCU5+9D5WX3zgqsJXIuvsDtPiyxRIrloWsTJcVv6aYYSisEKB
8t75cpg5uJiSQH7SM5vHIonrzr6NNgQMli2J56SxPdpMZkX0WI4+bhknwnvaHNq6pUYJkKq6F5fh
QWrXQmsJLR4E9wMd+edIHnXc8iuA9AIPQIP3uHqjcIfKdj6BhlDtHJALgME/Xx7DjMfIhV3VcnSy
kV5miggealctE5gVKJ9u+wc4GuEZokSH5TVAKRfzq5thdYjaXTAMsOKdDBOWzkU2L/XADwJA/Pk5
VQtnqAKa8mVUsJagIn3MNox14/tH/F8uqtMFPBaDsDnrVAWlqYLJXfdL6onY3C/V7iuwPEmBt6yw
d4DMWs36Muj2AQytZ+mAw9cbilDBBMOJ2r1x92MpdKLG/BkUQX1WWPSb9g2CCM0TNGWTkENVbTNh
hJKFKs5cFJO/P1WFwjxZzzkfbRWOHKOc5XVpEezZuNcS85LleGuhTYFoLAezG3FIeOW3BfnBY8Hv
8Ig+QDYoZinZI1THP/z21sxqETcr+xMI3VSYAPXhaoXdijUlfwKQ9fCX4gf/XDMkZYa6hLX4mi5K
6JNiOHutC4zqOc2Vgqa0kHK2beinSuTLGX830vkOKsjgCIvnRe35vVDfZASxoRnFrwojHjwVrYe4
L/61sFSo6uegIT7HXD2Ivx0IieW4Z7k1UlIminiWQ6e9udFjyXgAoxpmA7n81jYYVy3S5W7eGlde
FrETOqdBAzsRohyXOOyzM3bnhEy8LTTM3P0RQjoeDIRGF7Ke/d68HFr8ANtC38X3Ic2Ode4U7+Cq
kXYHjHENu4XR1gi42n0Yd7dOwHWJoVVxD6ORCyupty28wSXE1jeblt7t66JqXV8K69cA2vA+7n37
3XLqjEULRgGdf8BJMxqHfbp95zbh7IZQfebqX9tCx1YCq3Bim8CVsikPLPJYvVrcf4dPgiZD93WD
Fyu57knUKfzzBZq3tQtOAC9D81SxG0PpZEGcgEeWDBI0HnNOxmJGYzT6K/DhQMUo3hAVev6ucgE1
GN+LhjO8MiCQ4lJ658OutDYxTObavPrDr4Vq4IPYCRigN13nKwqy0qfwihEwBQNrnzfjqoSGOkZH
ef14CJ0JuM2im/mdlBcCuDpdEk/dB17Tp5DT5WlCaDMqLgEu57S+D3USDCUdDYsQucs5s6D/kdeO
Ula3KQfXHUJZSH0tjApSs9gt7GZqrysjNiUe1k5rDGjEwDDPViOj1YefHiJC1md30GT5uBgVTaet
MdKrRfP131/3+YGPDZvFqNcJDVsjvn/k7Yic6QFtAFCWgFT9Q3QlWpzy/OlKv4k96EDnK9OvSel2
Jicoga6M3A9I4OaqfaR3AHXC3ZiHm8b0JbTlgJHbhSP8zJMjtdpNnvYpRbZEC81j2Il1BBJ31Cc/
P0+dZGSRy6VykaKSp4TqIpG3j596MPAAaY3BwM5GsF/0HmwzOQASyhhv/bMpUdKK4jdOVo+33YRs
eCv0zrRwHGc/fCuIZoHucAP6UORnhTFryrFEkSQ52nQOGu4FOzYHs9bx9VSMvrMKOffwxS+hVrDN
EQY25EVHTLZ/FuQF0HXgYvKJmSyEeNwPTNwgWgB+g4linPY4aGxO8hXj7+mLo6XlMtfhXGb8M2K2
P+WNMfhFQQ1hami//XvJtFkF1lMoKP6CxGx6COdyyTE87dkDG2kBg9h5BbNenvLjp+NzjhhJ0G3M
3ZbJ/t9KJRYlOOX3I3TMFDKqWll9YxY4lyfDoR/SW5jL6JxQrcqQSw0+z3tTvsW5KgO2GByRSiYO
gPdM7HXwH9yiQU2hYjQMtcXuXMx/RvUxpm+GiYxPAOKJMKLi/W+OjlHX+d9rcNRj2rcspyy0JaIj
VqLMDE8JPChGiktYABEYCGZw7dVtloTjUCrm3oMT/ovafw47MBgYVdyGcPoOksnxvnlufi5qxkVQ
LvZVZtxjNCTTCEZ0CIjMezP7Y0aqLyw0azkwqRO+fuk938ENG2C2ldF9jjPKb3emXmqOt+QvJY3r
fQkS8v8SxIesBc4yI92NiHUC3lYKg4pTajTmWuHKRAlRy9+NQxCfVqHP8H4AXDKhNqfuM+NYS6xy
GBLeVCnNQhciE1v2tO28/x74LhTTNiA6VwKRCXbCFFDHHcQ9IjINjbq+bfXdETsRuM2yHhKPuMPe
/TEvPwLXeRcu8HDNZtES0YXnH9L5cvST/eUScxzIZcZOLb4Xh5LC1mAcMifnfrR4Zlv+Rdl/opR4
S/c2EAHiWW4FpiBPBa0oQPCJWdSp1YZOaLZ4uLmpFIVQEqi7Ggk9DF8oZfQpqRfxs41WLV9j0akK
KAJRYC5DpJsLKxlKEXvXGK0yFNwYYKbx7m1KdBPcJiTbEA61lWHXWdltvBU0AzK3WniQtFUoC5QO
7NG+OG/hUcC8cdVnjeL6ugfy5mSGIX2Rd28FyUnbIGFgiHFXwlzCPgTGdYShQyMBOHoa2DveMAqC
B42ggzLvSGSf+Od3yKjWLBnjob7isaVQhi9/XXKe6bhdg2KhtnwjjWLn7mVTBCeckNNcFvU51OOa
IvrfjiKsdy4WrIWEYnYLC5kyNduDmtqeEUbOW0FBcCvACgCm99U4kaMVxzdXh+fpJ8JhoH1MWqIq
s3jlgt0gNVUk0PDtdbUl8p2foqJm3A7sQTu3INGYcDA3NWEmffmtsyKvI+CpASKgVX+iJQeqlH4G
+MsQ5aXgtySitLuwj+99ziwwt0q8YFtdLSpqsOL7ci7WdisEmIuvb7CFu7/uzHfWGrLpSilyWYmS
hpo3o8jmmOduiNLR8QAg/Uztt+21JrNZDNrOifHvv8Bd0rmPjNsSF9eht+zRzqIypD+2FaqUGXiS
UY+C0oL8+u23rbKCWuFwI4NUfK6GCwPE3B0xgR0WIuiqhMjrNJJA5wpB6R1H+7/XAWpeGs3Ri9z5
th084guxowtUKY8zQI3IEc2L56Y00juALjTOb2P69c267BEUN2ZRcnx/QWTijlxSsuI0y+cE7uXQ
LxVZ+GXyvpT2mPrM99uV8DOu51PumVsE5RgAFJiWCRQQrKYzSaB1J2N8NNfnupoxzgtYpsMPJGds
64HCdJmMzdakH7YmNfQ+hn+QG0AO9+oO8n9NLYQQQ2ZPCp9VXoIhfwvoJ9lsCpM59TafbZluekgj
lFjKwTqF79lZwtybkHx813WcW0s8pxGjKyqb51inpAQxFkBQa3SOF3yVXgIx60x5AnGqgPmBam4X
l4hSO9CDYxnP8vMVZTQXDoJFqz0pK3uYmK/zIDHyM/FSIOCkR/bQ/IhBX3bpMbARAEP6IgJbg1Wd
HxhoCFKPKIM5xfGJZa7Vp15BqoroJmHGMpgWcNREUXsviNw3YNSAqcFrpYCx9Yd5BzqbEZoiYA41
voGCrLg78YM5E0MLMz331EVS8ZBrlVVzjxkZzJ50z4bPjTI/wf7yNczXbRyoNC1eaJ2u6JKQSC2E
PYBnpytwJq59ECY4tCAKzDz2jcFUI0mpt9Gycy/BM7wA6jSH2cuKSeJlHNQ2Ugd+k3pi67ddb97n
/GzG3Psrs2YK80RmLLE+iAfIcDk24+9Z380qA9TGbDV8AzopNVJA4B4NDlifEHvqNhFhPOD1N3rl
xB78w9aAV3zR2dpmXweleuVmAMeCsb747fl23gokesSSzFefuTjfizHcmcS+kAUKbZaQpSG4EJd4
3XdNJh2Dw5BGbOfxcCvcHVeG2V9KygfWjLvZ358ulW+OUarRwIapARejPr2YPNvo8xiKMJz5ra59
fhSOuV/grAAgHbIgG/Eo+AXCD2Vpf/VMbbqZWYwF1RH/ub+Hyb8/cmMmdzPu+mL+Mu24t1GPfMcc
QB6lquRUSozzSTd6qXUejYFr2WDZN06h8wPTNbDx55ySwe7IJIE9gZ60NWPYCqNtqZhMg0QZuC8p
sd8iVE28UoRkOJx5qR/25gCyb9k/EfPKe5T3OJIR3UYSccTBBPosYTe1DAWEoNTWHDClK7GZVE5t
7PW96m5voMLgbK4Gu/+0XJM3vpQ4R1i0LdM2FBklncp9RDViBeQypQJW7bWjG/9MUUKH/CVQsPPZ
A394ICMaOacKcbVowCJGEHeFBzWwsYecYimAh2IL6ZifGdgnSHCazjjfzX996GlJZlGdc2LoEE0m
3x4AmxMhakRaCk7ohNEXWkexLw8JbSUdEPU+qqnGeT5cqApZ9EFxfTWb66L/iYuRlRbzUoGyddi5
ovaxCW5uMquhTVSZl/zuRecW2cPkb985RI0RTfkt1Mtti+HK6099yOfIajd+e50h/fFSt3WZDXDX
QP9hPVTEDokD2TRvbFgDCbuV3ou41xDTMDgbzBT549f13o37vnqvybBPPA/qJEeR9x6pm3UPkA5e
9ucWUJwUFVjlNabpwz+KnUBVR7cg4ID41SZPIbjRtD5BgVdbCftLl42aASeEHwGtKxplfNF9GEv6
lsJoiL1qgWGTJ45Kh+/0O+d9UI+BM2KcH9YZumeKMlkYy4i2+XlAmcanIQmLFtV4TN4sQxjDbytt
E8AMKgXjCf6rVRuD43rHJslxgCbxoawo+g+FuM8SUo04k9QxwamoWhRe6xzRUNnLi7PvZhR9lNwh
9P0cYuIOVelZqcEoDP3a+vwm6gOjetlN6+cERBdYufcC8d+9Zbn5cH77b9iYbFPQ1vlXf6ANg/mL
oJFynP0szUXaAe/HIlKc8XL8P5bObFlVbQmiX0SEDYq+0iMgiKjIiyFLRcW+Q/36M8p94sS9u1sq
wpw1q7IysyxaYcROaSDk8Z9MmY/pt2PBJnT3cwjwv0jjP5JdvQZxIPjwjg3vZQX3vh7ML3Ic4lw5
JTJaW7/B6IUE/l3GdCh45xfGbpGkSNx/GX/3RUicvXG4fQLSFM4fOsmX4YBadEBgNjjYTs7qXOCR
hWbNEKQ3/PhPhFLmpqnomldJM5Cpy2M6xvT3//4eF+bsaSwv/csI5LV0iFC/DN8CPUNy5HSYcVoE
FmkP4Yk0imcWbVTKwuPfvQ9upQqZgP7bfigt3k+0fpd0iqwHxNkqZZ0jl866HDdyrlh1eklQeNvd
A+fB8hirdtVz+ZfhctjzqWBJysyx5uFfpGEexalHe5W55WcYA8RKY9l1abdxqLfDJDlUmO7Bn9Kd
OHhZCLiHMCUW/ono/HaGwOKLqJ/PhnTLJwdu0KRFP/2WLF76Uno5mhEn2pm+16ng9FaRoLDOjumQ
RiSOVYxRAMWSzJ3czKXgIdyRnUIDvqf0nlyWnNAliJqkb5v+2X622DYaR5+OlqS/FwbE+2qrdFof
VmcbnpRhy26RlD+y17RcHREA0St50nDQzOG3Sw4b43yq6pPOBMSE04h+5tNob5TBy+li+nsyi53/
hiJzORp2zZjNFwT/pu6VI8frQAe4MjOw09K3ijWH/2GonQSC8NG8wNcJjgzTs559kq8z3eVrfBpu
sSxtMqDbvJ+ixhs3CF7TSE9982+RJpxielTSDoJki7PlGyb8G7udHmy8Aywpp5nI7daHjxAGjr+U
jR/cs9mDVn7f4pHo1WQvVhooGjBV9eoY7xfSqO3IGO/RbZFKkFDT6qDEGlc9fQw/Zsjh28rmL0zU
0bnb92/8gsofyyzEhXf6BFgHKUbzaX81nd7OllxIr95wfHX4XFxu+IAkR14tb4uYaI7kqsRGjhZU
fXPZv/QDuRUQXn6dG9w3DPqPElD0DrzHpnMEGz8aEwo+qAqzHeHGIPxvKgYoCkfq7jeuznhP/Xs7
WHhwS7Qhes+Jxi6mE864YxDdupymQzo8pWFwOpPqKI4xecA2h9/cj8dHm+QloDaU5vM93YnNwW3A
nLTH5OJUqOsexvLFOoCcFJ1Yrfpc3xF3rfnkeDWxuMPbb4kuT9bjLmK4esGxSIGKJo8QNyuDmEme
hrG5z5gud8IUGWDnUxn1+OMNypUlhUO0IY9qG8Mxc+8lQxgNHs5kSw9qcdRdgCVR0g4nJ0jAMJHc
4bzVNuaA0Q9aYYSrEUtjZwSQl7kGAdW5Hb0vbUDOiLl4GqrZcDCA2iTkb0wEqfW5mZw8xuYwGX33
1rNpUfJPQFUp5LvOq2s8wK0OmpwoglHRsPY2xvC7ERYA5Kd3LkbHVOkcGe6mRSIBtYivPBi8ptbE
cO8+KBu1vksp9qPPDbYuX7ayebdtxbzELzNxqRziDU/oHo3HXAaNBbwxuEWH/N1hNP3h7e34hS+E
jUVra+MbNsMyfgcdnZ93XEqpAXY5pPrkw2AOwO/IUkwRWDCdwGVKI106jjgCx05XdSayDpfkRjsQ
kwGXNT6EfvMUvPAkxh6Edhh2gJuGC8H7krwdpnoDNnBLzsUVswVDuOy3NbjJGd79g2qeR9TCVVOH
JKgSaYD3RtLPUHw+PsuOSxgwdGn4I2AMCRAPpf7DTQIVw5sZyhXIPUQo/YZeR7zRb2C6glXc0RUJ
OvRd8SoAc0TAKMcwHe/rIV7YUGueg3pEBgXCi8pChNOs/d2TJ0mnXWBETgFdJRiD5V05cy8D4BJ3
w5nju8b4X9h0S+r6Fdi00fT8MNvHeQ+3nQTL0CGdnHGlw7MT6IK3gFTf0QeN4EF6MDY2voKU3m4B
VcTQgfOH2RhIt0xFjirkOrcrd4KbcnenGjni9cPfNj0YXPkAyL7P+PStY5L5Ne0TkZPtjYOg/vKe
ySGm/imdkPESn7DIuyICK05tPQ+rpcwIVJ2b8ME7aOq7x7h7tp43v6dk95P7Bq64OnVzsu1P90qy
+wS4WwhVdXMwdj2+yeIxVE+eNAvcEbzCMe3a/hyYXYVWZ5T9dDMab0C1YHI+Z+PTmTNaOSUbgki8
oRWkPodVBJ90oXoyQGsCN3A72Frdbnh++LfKuUDNKG6wyTosWbqBfkUnumeP1aIBeDshjL7RAi0I
IR8yeEMtFAYobnEZ2Yy/obHUPv9aHBQHS+vlPIzyYYhw/pIQtjacVCBazJZS9TFyF7B56EBWfzrg
vcAP+sFRrD8gKlJpkaLA+GeAFmFxM4Ukf3V/+TAJbsOXthQ139XawQW8emWtX6BHuDtSTGLZkSpN
vTKNGmAPytD8GP9qGMrYAYUdjg5SoN75H8waKhK0/+EAdQJzsAP60zbmEUTWj8nBxRFf/Q2GD1IT
cLwGUgX7NHEnA6oZ8fsacoIPxlvCLsYBFI1D+Hig8wQrUuousEkX2A/s5gSsdocZAccfs1ai/c7s
x8LjNHNk9SG0WXf0bOij82y04UrOIAPshJW7OY14sC60dRj7+QcbFWzL9Ww6HcGyItIRISC0ImgK
fZ+6igBImHdoNIywAxSU+1GPRsx3k0Th6iJDFQETwI0rBhbiFQTzASuqrYnWLzenPaoTYgGgKxeJ
BZZ0YTEO0Uvpz76ZS8OwnAeSHqw8Q7zJTJl4wBAs7xR8S0Z6uGh6rQYbhsENyGmYXqVj5Xsx+8yz
3hqMHcO3aIQdxMEg+gY9a98xppj7PPZUU2deDDFfHWAwzznrJReqJPp7HnMVmG/U+QtFTOd93fUC
0j+D1mnaFXxzvxe+sEva5re/l32W0VjGHTQ3RdSGRJGcAlavH75IUGmcd0cCnXPb+fI5b0f1NoAm
iTJt6/HhhCTI/XaOHROdhWZ6M6evOQ0RpFMoiDT65twINCkSGaqhmV0BKU3Vaf+9+jSgH3SPk75r
ZtWQkS4pxnbA4C4e1Y8x9sXeMUxgmUct4xSjDxUBBSIHWpIAjn29GoY+kyj5schjTvVex7r8iBGw
15uvP7W+Ts7YRaE7wdyJSTJZPepwMVXDAXzsxKKCuZn7nT5FbsVSW8GkmYAYAzyN3YMz6g5Xagh9
n0L4rGMl7o/chrvNadUWmqd5NOS2ztnqYgZ2MNsRjRA+657bpl9J3wLGRV5sKdMN23thz/wbyXLG
HRJGnD7VuL1hw0rTPnirfg+3Yy+FThlmFO+/kSiPOfbOqoOfev5O8dOkEheg9+hGSalvf64CMlgI
TiW+dpjZeOB/jm0jdmBgG0+hwOf8xIgxNAtw12oPoNxnAPDsjb8lcvVBOUhIIj1b0Sv/gH83zoqk
qzIo9PaQu7gboTyHV6YN4+3mDzsaUuSL7jFG2ra3MfYj0d5OkjvepUCfTfbn3r2a8RoqW+od/jyR
RScJI7/bibe1U692slAsRnGVg46MPATGlUwMZoqOVnwQF98nB7S6j6hOeOgJ3b2mZh/aHlQ77xre
LRZ1CQ+jRIVs00z78/OT+IznEDKyXHMLmkcg26hkvRzihWhTG6MwZNpAyZdK7bcXYWkGS9FCXJKK
fRsKnTwXOSNAxVVHhEZPjZ2NHzylSprvkihMT03uuNeLuS1Q62YzKkFnze0v+vYL0jLUUPvEoDsc
BGmZWapjuuN3ON5IKmD/nJvC107Pq4SnygdoAAeMSqVPDTEeAryFu4hEVZgaMuNGO8uGsqv1Ab+i
N+OZESmgoVZQm9ZMDILd+aXhdo/2b4RZnzevrjkH8xtPGsjkvB/gdna2Vm2IDRy7sxOlpNDgqamo
soSFpNRk0pA4pfhU6daQXk1G+G7qWpM8pbb6YPjVycQ3/BbgOyL3sFxmtp0muIT+NLm1w+6EQylq
DxGD3/nvNyKYHEfoJAePrAE8ijaYuStIjIBiLiL2a9J+3oNUkVv5JBN4nDiVOUZG6qPFYnDN01iB
ZjEpA5YQM1pRgKJ6beKkbobVLCOEP2nAdf6em9B+OraZaQEjXrESgKySydo43D26M0seXtONEPnW
Ft0EXSZQwTY+G8n6tjA8L3yhmE1xSPjs9aT91WOW1iR5+eu3Zu9b7p8as2Y9prfiLoWLCxjbR89k
3DAkIPYqjcrP8JpD0+yYnopw0Appx8DZ4LzokjIqgcmjZI3ykdzQDz0hOFUT8o8N1Qmyszmm3Eg5
pmcOBR8xvERL8/tH3MhL98uWaZ2NCPfhVXEc/M+qmB8xZ+SivK9nYxhycWssNL3kK+JncMwTuCQu
LSoGqyp1CNltQH1dm5QIRw9fqrUHR6/+N4Liy5gZTJ+6Zjw7BjsEAU7y1pExR+8tsN6L9Eu6nFGT
e3TbiqHKYsQCgLextbgVoVwl0qN0J6TTD+UPb0aFV/IfTZ+WkStFkeftrIXo/RGcAPTqYXqwGYZT
WfgL6WcSvhV9JHpsmAIqK1Ue3xGeu+SAfd3GdPTspM6doO3xh8LOVcz6YLX2jeI2L95mDafYeqSd
gAOIfTu9Fr8jltNjT4JJtF0ghyfVzvbs3lLPaytj3/mgartsQncgxHnZ5tMUDHJ0gr40oGWemubm
fLfLEwmi7ORLypmEPSf/0mmZDAnApwFYhr4M/0etzapfVxeb7en0mI4n4WBvEpfhOSWajeCvmdLz
x8vg1zp+ymQonpDzF8C7pP01GKJcoC1C0+zOhAZDlZkqF6+fodiX06/pp5zXl7hy7fQ0LpTZaby3
ayAEPjqNjqH30J2nGWiDuaXkQex5HBoo3Ia00CcXkS8xjr0aRQC0+QHTCzJsbiYWB2aLk2hvJTXo
iKGasN5JxMQOJPU4XniKg7fOLKatwayfxQjZZ3/4IWs2ujuZLZb3nFw2E077bP206HO/1dHJC7sG
Y2Aqg7yTWET00WKkVvyOZ8oLGAOyk+/PGYfnCOAzQ+iMr3t1mrpS4J85L3iWHVy68EmhR4VQha+A
KxuDe3DrAR8W9dILiTrWQTQZB3e9jUTPgXRYTrPMzo8ui6saXSf4iaY/HVX+6dhY8Y0PQcjcjZ73
22NkwPoj5sFxGOxyzhciS94b4JeOejK3tTuPuSHQtphiMKv3Ya8Md/C901+2SCdJYeiErtjrWYhh
U06ASK/h2WDrQCvsMi8K0ZjUZdHhz97urMWg1jIMoFCotc2ohyC2GmaZ6C09D1+JFCsIKA9lMhWN
2qbVoBBHq6ZPfcROmF/AfuDwIgKdcJEAHKTxyfVRHEm4kKOOPImGtBn1waMj4tt75sWiFXC8wuuu
i11+nDCYU28HPzJiIbkaq+oNFdXGGoCZ1QtjcwHG3tTF6jvfHBywe6NDz8mE7QaZSiiRkD6mCKO5
9Z2dvn3hNVK6r5jVRFv5Y0xvNqJl8Dfhwv7UcNym0eg5mGZhm6fDVApSpUKZj6ZyRoU9J8SMqWWp
7OWWDJbImYPxcxt7Y2vZoIYFjqcZTgNnmGcAJhI/IafAjzTxIrOZSne+6c0xaDj0aurrjTpcKbh6
8s7XLqP7KFRHj9CtoR6aZ6YBFf15i9Lc9Wv5DtKuhcKq0Xf9se1+5wwRYAu70maQb7uy653XLpl8
STHdMZH4N7rm5U8oqxkjqL4ZZBi8D3mrtrimhDsQ76MFy6Oj9zS+YLZLjvqoHI+mR8TWeAyzBGmk
EQJSlpeNk+3Xt1OMF3kxtj7MccHXn5dnEEQ5aQAH3GYMQeajGQ+bnBgPr6fMUv0Y20P+pA2FDQMl
hBnWm/yU8ocpEk8U1Dt9d5t2FKYsKXjMJr/nrVqsIGpMet6EJVrE5eRc4z+cWDPs4cF/nSPCG1TX
OBjowRVLGpUuvWPhwrFcCywoU38S7551rDUpJW4cXzdlhkl4ZVYQQ7EbqpncuwbjtcLnUnuKXJmA
mWZbIh5pZURswEmiNQhlsA4KXpLJtHliw/EMnlQwbst1kfujqM8rF/klR654Ej3wT3ZEU8SRxquw
j7Hxrxm+8bhlucAv6NiopCEWntiopWvX5NopKuGrwYgRyb+yPl5I/ErqzRWRC2IhKDv9OztFTX4H
8DORP+MAw5Zm9NRCJlABoZ5KswmN8Zh/C9aDfg3TLk102VhnLggpibQIKNl+03ZIRX4DIXBrxBPm
TDahWJ5XMLqRbOCzYeIKVMg5I24Io7Q1pXA4D+s3G7gJIVJ/BxQwzJRT6J3bCLbEvWiCy+mSUp+0
EYBIlGiHs7FZPVEU5XigRFSaPdOTeXmZwtJomb0Nzp06UTIMGx9SVnsHDqxvbbS8dx1Tkj2iCb28
cSJHvzTu9mJwmSN2gNckJ+6AQhBdSjxdmVOrMJpoQBF6x1KqzeSxhICMw0yKiVtaNKzf9AxSlYot
VCbYk8i5mVEVssR5X+K6UFYofdo2Y8E+EwoYJqtP2bxitBQilCdF53IW5O7+3msxjvqM4HqYbZnh
g1yfrA5h+1Q1OuAKLKqtTl6OW7LIzEGjANN/z2xC2lE8OFu/pAq8gjzllH04TtiBDDKgH+8wIpS7
lVYjpujNd/pnHVEW3TfYt5NcQLC5GgmnJ48pTxEuNPGXqa0wouZKQ7m4rP1HdL2wuUJ1xEPK2WG+
CK3ZZ7218kAmDCWeAd45tkTQuO+eDAWJKrdIrxNGWYnjIs9ZynrigcxL16TFeQuuy3+mMHwoqRPE
EiokPaJ8ym8Pi7ke3KWWlX7OBibXWBNdOTbsXSI0oPOUbJokVFLKJGya4oKMQCVZBOstIcV7NTkw
7xMPa7kEb5yD9XnrD9k9bIuUmCCeYmlptcghS/jEYlNFQcMZToGRitOKDNgk788p5kgu184M1/bu
GBUniTHDYvWawpuZuw22WklF3rd2DE4CQyADqAZpOfL0Tng31+xaqtOHoP20IHR1vqBgSpF0yaJc
Hwq8THksO0AnnXps/Sh49XtMPxOOH3YQfmOyqPydjAvY1iT9uLBS4jtiNQMb/TMCYWDsIUmVQC4w
K3ZoSST3xDvpYC+mxZv4wFZLs+xt+33y8W7L3eGxxyhUMQ2lVYm3QWZqAXUFN1WHSVLgUbazSvRW
eP0RcghDKmO7hasnNz78aRji+wAQGesb2YCYk0grI01vDDT6mlKJH3iVpCpfmwAuPe2PcWKX4FuR
hxkLg4uSDrlSmte9t4DIddwasNVlA1XDj1VUfvS9mKA0WFrpCJHhTLHh8SvIwp4Bw2s7IRj0gJOx
FgFGx8s5/mnYFeLcWEMxbl0eFhxFxlVyOmmDO0MniG8yHaFbc4Ne7mMmVUSCvwODSpGm/T1tGrMD
+BSgvwpjIOHf0IwM2iOEmIynIc4AHThnQ0YS8qVjked0MPyH+x4gftspovXtigc+XVH4R6aSdGgi
AjAgqDQN5/nX4Rx5w6dhI5PRcW95k/XOaObb06q71Wc3653EoiGDGQ4xR1raispVWX2SicGyyoYW
hctrgFhzqU2Xr+XwYBkwFTbgnBsyjmkAkUIcIRAgDY65FPfJN3F+XmOJE9BceS2XwbOkm41oK/8L
ht1szgtYhSxpL5lZqCCD5TMYvp3ryV4O4B4NreadKFzGtblQ7BuzrDWrnKy7JeOVQPL0W49TRspw
nvlf13grBv6Re7PEiUQ/zeJEXC4ZtLhlR/6I9fNYXP75x2Q3Sdal8zdjUyHWgbccDOnVWo6zNb3T
uIlBxjGk5YyidNbpwFix4remI7fCu/2PFi02vs+/0nM8GVAWN4d/lK58FOn80aDpds2whkeImNrR
m5VwWRV1zvMHX9mNtludiRKxIDrHUamrHD2IwJ8j9jkGaEnPZNoFb0rYiohinreIFQPsZl7qSBSd
pAphO8WHk/s7/M6Vee5yzhZhSeZ5SEOSUJn48eSYYbwse34NzJRgouBiTCvHYna/6cyKYzyF+jBi
x2PuuFHch+KgRg3rWMshtBsYTMvlZEfuGw/o9OKiPEy2M8ei/WcAKhusuITL3o4J/s8c7XBzx3cr
WpOUKat88N7wUPN7dvKJSSDStPKbIEevwitUsparQ1eynvet5Cv3Gfvl4wQLxyA5G7qyjBlyGLdD
mWR3sImgVscBATd2NZLQOGYkQkXO9HI/cy+RFmmMVJAGfJKmhUwwDosPMK6UFZLEWsn2buCXijuU
qXXp0fb73EsJt5KE34Hmdk61dx4sEzSZzOwQCVzQxgciQzuJQLGJhqcj0wzkNenOpaqgEg+jIt1H
TnK3Y3gKlH3SKtdZOkl0ZuEn3BXWHHBbxR6HEtzwZndQJHAOnquiRxljoUiMsvBoEXYJX2uPc91L
lClQncgk78Es8BKM8UjReHJtfsRYw1+q7VbPeTPpCa5B3dQho7hrmiEm6YZRDsk3TjbKe3KNkMPU
Bo4cUcyG0r8BLFt3rD90fjWFMv7S6vzNFZJCFhwhuKMgvQ2CziDgICxJ+ofn8L4Ww+GFR561w0FK
jxmq1Rvk0dP5cr9uM5b5Hr1gvN3P7iZUEpY+0tu0cp/Lplk7Z6ZGIkUnChAGYqcKYEQzP214ganD
xqbU/s6SRNV1FhUWYZikkuwGB2atYA4lPJp7ZPE3s4PvwM6Udk0Xag/EAQWC//Agot2rycp+FARU
XU0FO/mfIRmQHVYTMXvdFieXFokhzgXQYFoqskScRJG70Jv9tkYt26IfKggEbGF8Z6OeQSeGnivj
qo9mMO8T79HrXoa79DI9BpAhHigiu5PuwlbeVEO76LXw6x1wibNuNq0FvLd6dzF7XqcJgOyBwmBw
eNlSZOw6w+t7hP4ILmYDySmhyoEZANM/fK6Zbv9qWSe7D+HrM3pxtLyi8sCULXxXJ+Rf0Z5mN0uG
CuXk0QtgLhjo3KhLdsSDRptGQRuw6L/GdQFb+HO382IvxFiee5MECcP0kg/SijtWfs3gi/fRtDeI
pNBq43miUbwNOnrFgbZwO7fBRZEGRs/4xuVmNwUIVCi7mJb5GRzaRu/DVHa318dVDq1jxKCWv2kr
5JSkMQGFBMGInK0o+6DOMo+VsUveCGYRKsBokZT4jlNQowm81ANUQZq1anD+vhWbVov4GeYoFugG
4HAbHPYW9l9y4L8pI14AX4hrmElgY9qjkIjkO0n7wnDa64Lxw/vG5kgSQByPrkv2A777uOksZGQy
5Vgh6LU2o9wuoryxoQZKmyxjalh6MT2q6BaTfD1yHlL2PGfEFPlrpZkMXvvAW+0Z5NL4nTOxOLsI
LLxAhtX0ulYb2wPDx5e67cH7u39Nvh1aSey92N/sFsDB5MA0V8B5ShXSga7xHBX7MTLYL7uP3QXP
PIrYvxjsO9uuqwVfpDZ7xqODlnER9rVrKxiHd4L0BKpgKzMVU6ro+6XowknUutgsl6a+J6/v2K0r
1/2GuWCQKN3Mj7SviPckQZs2ik5/Oiojlweb+YtRL8xwCjYOoNf4sa6m2kl6SDkG7ZwTMpoHi8qc
Nw2kBOuuv3V86+c14kXcyMHZCSiV5JGcU6/4YEafHuN4xmDULSOiyE2P6zUMGp3zBcTLyF90BBg2
LigTBEo9UqRfcMVV0/QiQOy1FHwYkdKtuVpX8mQzSt+ri73nw2ma9vQkApxhSUl++L5a9DD61oFo
GLR3Ns6eI/pevBuultSDW8l4t38/ydz+KQNA5VBiaMeeHyWfpIrJqUSBpMUNt0tqjz9SnpHO4wzv
+yGZLiXmkfBBCtUfslM5YYH+QDGJ/J7uQSHV8tnOcBI5/psgvlqCvGHaiIB620Z1t2oyLwoRQcdf
LRY1lY40FZ8y/fZNjnq7kL9ymKCrYgOZNmdolJUbSjcKn+taThvMSZFjU27sW6AoyX3YCe66TAgm
xxfiEsXN3gYVtP2vjJOjZFvKsdcJChp+JcH35d9mUlsA9QESIj/th9qYugfOXYBGQlS6K5g9Gn1U
RHcjNWSoFNUjGPiqb67aKe2XTbdB77qmO7K6upATxt0ZIq6R61cb1uclYPo6nqr1msuIQv9mZybV
JixXRu2epDPqgwKR6Q9Cc7X68E7waW7Ox/3oq+16hFyIfaJFgDLVkE5M1Gg74NT7FDTb6BRoCcwQ
aOJIQw5Fxy+9YX6LDuO1RUrPkExjima6dhVsgND6zNBQ+4BjYmUUr1Zt+rSUFNGHu9LnDehHY8fk
wLU4jIShirLUoMWUIfaIPsMuwZVVD1/27E43kCu5EWBKtDuCnM3kS8dgtUGSBLXnlAtBpwYwoUnC
mVv5rzGoKb1si9e43YSJf8bnZU5XXJzIwhcthpc8QrHrkLEhlC50qTs+S5n66OSx8cNKyCdYPmKU
9NOhKCmIzHPwFS95PoWpkyO6o2EocSmbgqmVMCF4JwYcYPq74LmHuYnC3YUOpnjy3VAj8vE4Vb7o
VssrGLqJFq4D4wZ2AxffgcplQJQf4EYHKJTnDw8sp7gC8xGH70IeJggQiZEq9vcWXBO9H98IX8xK
6LvUTKCgX7O50zPFntJJuYSmywX5Ep4jajjaPQXBGXIHJIqGGH34gLb7HPaSpcQlhJ4Pjf4sf9PV
uHAdfSu9kai/XSl2Lm4vcCAuzrDAYdxh4hzXTJ4jYDavFpubze6QF5GAibEBupLBhRQG1OUU5CYM
ADas07pRRLKTKE8FP74wepiM2rPTs4PZhiQmqWADCktLtD7seGqEpHxgKm7xqijMVRTF9LpIwjEw
QzCov307qo8mX/AQZGiqhXStWoAohrTCgTrSz+ovkdoK/9+wD1BC8w6pPT1x7omdPuAhxFyP5gKZ
D3+6IhV5ZTe/H8yp/CAo7ivI4fpu9eLzD5Fd6F+aZui/6IdTNeN4MSeqgD9cgjeAC/YQWx4F3Zqe
pCP6NDt4MrMFvJp0gZ5Lyylv9v7qAaP63TdnJo7qAEo0VRYd3WcG6Okx6AiV4ETRDXWJkMQ04D8x
a7zAkDR2LSe/92g9qptWz2C5HVZXii0Qoa9+GINEYB6Yg4QfyOLibd/tfMetJRiCcR1hHa1pg+vo
aD3gBIN1E7KOodNSHMY3e3cwv312HHjYm3t/rVXcbdM/eVIcAdO9XHJ7S+r4k/0Yv1eQBB5o9QGf
6F3QnzG83eio6sm/1jcuKsAmbdpJ+n78mulNKT4XMZxfiiSqw7QmsOy+HG7I2GcsIqYmdHlKDTnA
wA5QWgMAkay9mRhgVPgEOmnUsoqeLIDo+ytygKVKlziq3NxQbL6nvuHCZ9L3OUyt0fQMukw0qy3W
y06vqXJ69C9UninZSRZ+F9GRbm/LDJuZHIO6Rwl5Y6kjlSd3TB7+mnQEQOfAAdXUqSqwRnaEDtIE
xQg/rDEevl0IhJBSu9EcAp4A3+jIToXDTHuX1n/OKHfOOAooFc+wmWpSOybJDuZGneBgT7lEOt7y
aBRw2Jo7h49S4TpsNA7EZV/vblrTxlIyFJpVZuX8ASvIbhTw9bne9nQ7BW09odDlO3p95hfC7uak
SxKqZmbBsxlozdnAbV9m/7oUQ3fjQUcHjO46EfR1fYUGwAgXphBQwWAk1Id8jkwSnFXHWubidk0p
P6AZhBWPOq98HHiZuKBaTEt0tF8Z9EawYVn7ZKKBZyznr6nQZ7VcmcaUScAktH92A92bOXNMAErg
0wzGVMPuo1Gncpi0+xaNU6zTQHWb0PCEOKoGAyRLakbA0cL3iCNWsxbwx3Voi3Bgn8ySlKq/B6at
moqhXawz5kbU1IJzaV8T4Jrs542j6k1CMU0TB2tIDmseb9Ie/lUlwyBdUj3i68W2GRrMRDAzvyCG
4ru2Z7Aba9CMVDlCaWDt94dnpwIR3SW0bfkgceWkTua+xUdiD+KqNc9V+n116L2liQk4sV4wFPM0
jyiakxZa8lIH/iOtEuwcUi9OlSxxM/HajPmidUoTeJl3l4rehXgqWfR0YZiD6g8bK9hQeDESi+jX
D/Yt4IQKA3JXuzkp2Iq+hdSL/Samj32elcSA7cPAp4BvTKFswwh/ufTGzRjLtMl4YBG/+0bXRPUW
VxMhxgCa0H4mZ5Do2+jq3enRbfd0UnqaczshjLBrOINILuhrUoN2PeUOiOEC85QQFoVPfTBz0tlF
C/ow7MojVhcj8jfs2I3u+lbTUWz6oGtcRpzEF9bL8oVGW6M8sAIM8dhxau2lC9VsswYUoyqNi8JO
vIcRUSQ6J3JiZP47bhMAaJjIldBnphCzRcLjE9DhiQ0Eib0CF7fthoHLBqSOFTlQGLa3jLzkPYBV
706/iWcEvrjJk7ma/N2TvcOtUr78SvFB46BhHOJC/P3pa7Ar+A+HdS8TsXR4QGi63XOf6F5ua51m
e+iTgAmZRbC3FVMHxMiN8x+8+8PsA3Q7hPcHoQRyhGYXO2mYNGdHcIIuQ1Je0mDCcs6CrMBdqoeV
27Jg9DpqxxSLuE7XWUzJZUi18xc97ESxWDS0i12QdIGak44lFfvWH8KtFiylGXhYbFgHHS7EHQ1S
IVno4Y+erpOI558gfyzH6TIAgHSAumAQXGLKGa/pvwnGaWN9MO+Ts3EkREDwgZDO4oEfH+wMwnfa
9g8tA5iEvxdW313VU1BDBzGvhW6tbwhRgvtMCvf1+GFCHGyKfqLOOxowHzZiS7zzdF7C7fWOI47/
SjA4AuFaRSm7Z2AO+2T+Zc3SqIXzPh/U6cPAws+h/ZWk5xFtbIPay+bYCqBiagMM+5jiEQsXK6Vd
sHMJu8BDAMW4VKQFj3ENkpf8MQ8s0GNK78M4BUyE0hV1B7a3j5IHaB5UQO4Qg850R9BC/hGCSdq/
mRA9UpuwF1itgFmtax1WFJMLZKxhTlUgYYTNTQcwYe/bEXxEMgeF0W04q+iw0h4e1RA/BjB65pTb
MbQMzJuGIAnQyTzZOk+FUxYx0ExPbLsIyY1yG/qOQHOYr7KYwh1KSIhF3Hc5f8hXKVH+8vwGiZmd
QGutu1p78GIeMa0oSZTxEwwjTiSpGQH7pAvP6V2YodlGSTalECCvYbS3sTCTWJusJVpzxzF322t6
XGe0PQlTxxf1xD3vzLZmxalOV5YwmIcth2xKtQr7DlDcMxPRjJLaeRC4CKh4AKdyatZDPqEcJXfm
IANFpR5UAoczn54IQOvWTqDgM2hziq6dQ4tbZGPDw+aV8uBErWbbMmtlnTSHa+YDKSR0ibp3BBq7
Zo5jN0IAHdglUARoEnHA739l4uBALfYjd/yyRvjqnlvrvhoiPhEYgOKX5ZmwSPHJZZqd5JNnw/k6
H1v3mBEG9AdgmUXAPOlH3GV2rHDJBc5ANrqd9SZmxtd4e+TU7IC2plN3M4jBhtOV1Ya/wrwf+qfU
lfTzcsJ2Xlzp6TQLykOInwFz9pLeKvE0Bj1Rreiw/snJUVVsVi65v8lIFTx1kaagOBelIs03Miy5
Bm5xorGz4RY7p2Wgn9xkzb1mvpk64HQ4DyhkwZ6P8BVBF2+cCIrxYPk7mqEjt5/P7+ZccdDWsFDR
hDOAWlKQvdnmjhpiAb01CPasnjH9fDolFPVG3gizfjo14W4DBME0oNKUGY7o7Q+k2sQg7jstOesl
6Z68U2kois/Aa7v40T5Afn5rFzWkIO5+e4FAxXioZJS0P6zL72I4uW9jyI3nUeph5APMmzTzoB8q
o3kDYQ1aNtQnfLsvjnWZNSud8gW/kpySZ+JI85leOM7GtAfm1kABvRxCmyZ9eNpxVQOK3tye4q27
JKDnLEn2Y+7kNrIfTDR5u+S5HGjWAVWpcfPvNfC1Q6uC44cOG4kzcYLoUttvY37HGR25rnHYMMsq
bQCLz4LH1LoN8dIUaZmaPSkWjDsk4zFgMBMmIaUY52fYvPn9D7ugURsa+ZbPkqF/bryKctCRqShC
7vC0k5eWHZOjm0VndYr9gwlDkK1JinJyl1Llyqx+2/uQq56QE3ov91UA6XwUkHr69HfjHN5eEHpr
4jJLk1t54bTGcIvvsisNyHj3j9MBgSfrg9IhH4LbERyCFkS94QkPgTMj4Qe3vq2hkEd1+cIkZNBt
2Z2bs6ic6h2SGT1hs96dQ9SqeO4Vw0Ro+6gTnn7niw/K2Xjy/HEHUitnAeUJZSLWBrXVfvonfkMa
fB3wpBugRcqoZmJMj3at1opPyqhrnNrm+2vj61XsNH3/HPNTzLCkh2R/X0avNK7b2Ytm5H7QBfPV
d9TSqxL3fg7+tq1WZqE14IFjr27ck1vXezDvo5ccjtGjzi691fc2r6/+vrL5lO7ZuSJdvlnquvig
MrUeDJ5UKWPa75gfOn5gLMPJxiEy+YBYLhjwsguPfR8M94SUpos/1Lg3LRsWf/qWMb85940eI4eV
YVXajVfSgPBW+teef6d5i/O/l1+6VgvHvwt0JKzpic83s1P718P43hr19X0s04KgaGefETxSdvva
k34wWBhkt0eQEwIY+BJyWEdsRIakuEKiVqgAjpQlnAgKjU5iQMF5Dfq+iolpCTwvymEk58RqbVaz
e2+eFBch4OkF4xmA3/1/LJ1Zk6raEoR/ERGiIvDKPIg4a/tiiO1WHEEBxV9/v+pzY8e9Z58+tiKs
VasqKzMLeuVGosxfWJyHoU5s+MP7qBOEX0A69E/f62C+/A9kAkqTcBriatg4lH+AS8sYnz4c7oSr
mUDbL+apsePwpXwnr5rS+Gt/xx3AfvIEnDXlCBSC8WPg5DHcC54lDHzhyGZYwUF3yu5eW8Kc67us
j4+RYOPe//BgfbOOWuT95ev3/psfPb2SJrQBelcgPDF9il3ewLTU2lf2m+7z966kF4bsBr1jVpz8
jsmy2H7t+uPcKnqQ/ukHNlpilMvzq8CsG8WdvlbgcmI4lZS9H2OAad0r5PFXVBOEPDz2zsPXY9w+
s7VOOqoQHrwCxhlaY+ZYBJB1JpTwCeFurc1yVB0yBaMLbbgCBEMxjWBdd9HUtBl84x+0wvSpf2Fb
UUkKkJA16d0zloCh9RJ8pGu9/jV7Gg4bJrig1lwiYrIT5n9SBH9d0lRGgAqNs4tqze88PXrqSGyY
0/FP+MWPlhyAYwqCCg1IGiKUIVk9oRyktwxKssgg0qdT3M5YqbAMMbei8JeEg4lsMsjBeMF7IMeh
LoLANCfvPBB29luSAvPBQ1Qb7yhRJ7ymHp6s9j0jOyNuMWOqgjZ1K4c8UM1LE3ok76WHjx1wqUl+
+V2F94ZQa4Tdx6ILvViA3VNKlbg5O33E5ERzkx6DlCWEaUJ87RRYFhBHbZXDjHqJUYyFdx2kWmW1
b5cyoLPIoPjVm49B+e0oK2ZajY6sGb5perozrwLuuN+100t8h1zyhcRB7zCFlb5JjN3du20AqFSd
Yo+8nopq/plpKyGXnmHm8EtpMatQa1oVqe2rjEsSYhYtE4Whe8jwdZoW6eCfBuSfyMiOBOYRCCl4
6WVynvF2D47/dpSAzdE4OFHu0fMvS+J/veAmnXDbsYojCVcJ2eELJtHUPs1IGpOAxxqCKeK62qGs
HGePEW0ndG9b/7RF9z58HmP9MnyLM3LQ3pwc8qeowGJK2sH0XYyrHtxEnKSQr5i0bmRE5xPmBcoV
IVHPlSlDy+zUw35Mejl6SXLY3dB9EGnwI/52vDOzZ44OJu3/wFzXaxUlwfyD88ayv2zC2xS+08k5
kzfKHCUIgWlv9mCSKUszEoLx21ZngNf/3vHv1n5A/Ma5DawGEcof6E9Nydredwq7RBvinwXHa+2E
zVUriGx0SyZsrMG4aAhhxALfZN1GMFpX0gKDhGJ3BFXTPMUMBzY1K8mM1NZvrGqtLLuPa8CCUdN1
NustrlukXpL9JUcuL5GeNIzvuQoheq2kOhc/SEDYq2TyL/41A1LF5LGDoYXrJlMpdjjZgOdav8sl
TN/Ok/S6QpiAwdCkFUXh5PdPPiUNfRImmv5QWtQrZegmpVrEYYGxueRxaxlMJQqkaohKCGScTNJE
b+MhS2aj8ktQGTdJFnofihF2Eo0b4iWrniWGtF/gCZnsjrM2QxyOVIwUfSGAWpaWU80D7Xjt+sX4
eaM/DI/Urj6UxrQXIMIgAAD9bESKxPxERvuy53jbDJXJRQhvm0x4v+3iDG0R/vAc/m2YeUlNtc+U
BKBlT4Z4wWa8po//ThymlIOs8Mb6bM1cYo6VjksynTMNljkmGltdBdejTuzI7E4y+BusgF48v+E8
QrWXIZGYo+XxzLheZG8I9lIqkoqBJE97Gb241g8vAYDIP7YKEI43NX6mc4YSCOgx9Qe/vIs3Z+Qc
XwXQI4V8Pr3orH7o+bIuumyrjGc8Baw4sB7MvcmmZNVLoSOwx1b1Ho9hDmwj8NprAz+BthSgzMF8
WffsALwhgzd4EB22+Tb092MXOgxO1oJXwwBx840KMSul/JsaQzKxnoP8MhX4Ab3VjhbPlelf4IAM
s/ujCdKdke4niw0R2UTWZOtSG1J5b51+AQopoiRBFpMLJ7Kbl6Ma5W2evEZ09YzkG/b6nCZeofuP
PsQwAknKESvYKoESUFDDgcs7eS0+ZopP4qu5TLe+4jL8s2g9BNyLkobGzWsOzObAdWDoY3fzyuP2
d6Us+ikONneDkTkewBH6RXEd5nkBKxvSlGNF2lNZIVJcnbh7mh2GFDRAMB8vYXBfbjGiJJw+45Ay
ipdhE14EeH4z7N4dHsypD9fnABBLCiNUHLILhmJTIlGq58hRWSoAMBz8IaQivs80d61DFY3///X+
OOv1jtfDTgJo61uCV4lcorOB4O69/RQLut8UVtg91bYOxCOahbxNr3XIwUHjqIKGGEdbI3CDUIA4
EnSSV+py+7Ym6UEGxX5FPxT6T+iEIyAPLEKnV0a/kKB4m0RLEzIzMBiQDABWj8e0Ll1IpSTZVTxl
gLnPVqyFibrp/rvSGkpibUZSRG4/v/jcPGpjIDA2LO+GGucv6+IrU4MBZQFa6Gig/oIiGsAYdh0K
K5J5WLPISb4OExg3+YjonXC0P6nAIPrIEcQUvaSYb7hxFcp1hUm2H2Ttoy6FE/BaH67KlGMzOEbU
Z1AZkTp4zZguRQQvbEHd/GY3fUfjIXU4rLMuTdMzbAaaOIMyoJ47W/sTnsJosXlEj8lfpqYHIUOA
Of/ZMdT6aMaQb1t/zaX+KnB+GRSRGP/oVnBxUqJxoIfha5MCmfrQugxLJkC4/gqEh/WV1h+7F2QI
0ugpRyh9Bgn8c1pzhEfie9dKpRPGIGDKNGg3rj/MxwDB/dQf9wFbjwf0PcYDKIAZnj2oTdRgc/bZ
X7tAs5g/RXB/cewx3PyMo8S8YWD4QcU6x0LKbrIb/wSdMBhwneFkOv+SK9JmXNOSN/yEDUr19Z3i
dALEFKbPX66mTSjLSjsrp5lkq72MTahYvv+lWEyJAEKwnecDOmV3WgnAJLCznOnhMwHgYfR6loI+
WwcNGJVnA8GfMHOYS6IlixtkNfWkTy1Jxnw6NdmLp9U2uAcK4VSgFboaTweFnlMmmB06L+9FhETH
UdOz52h1dSLuR8ZpEZJ0+xJVIQwimo9dH3viAJ8zVIOkQl7fl/nVgOijT1AF2NtGbx+GaWBE5e44
bf+Z6WDimVf7MWB+6nW8/XeZXkbf9XmIUfVcGSrDW/YQowE2hH9NyuA0/P70J0+H2bR+PzoGZtph
QN4txEsu0NBoInkyAUa6krduGGLjXz1O7hEOs3YxpAplJO6d4khnfOTAryGPXJ0BLs9Ir+2TzBjH
n3LW477TLkH51uWfGEy6CV0FT/cbfvsb68y4Ff0TrAFMOxxIWxC4jgwd+bo8jSNH09l5goxS7Dkf
5m5idfyvRpR8nKrOG2VHLm5fuCsD27r/Fk8uv+sy9dcay4SsVR3uTIZCHd27+A4O+4s6uXGE9zgf
VZpyZ0+N9fg4Me3K7sY/htMj4/wEn4ADEWC3B0uYo55OGUTqpZ52WvLrCumRqzvBh2oG95Zx/q8X
dn2FvtWIqZ3eFTTx6ahhvuygtL1KgXgOTMDmwh/4XTefKC5lMnPbjajgdLzOPvHDb92PhwclXXIp
M3BfjW+bz6ziyyYwMOjYIhql6OxRKoRorkm6j+FB8B9cWnC+QDTL/hKSjAp4i9SFL1cNKxYTIiJ2
LHBXTj72ji7LLdcA5k4DPUDPA1t/3ATPWOX7y5Tor48hmHOMWLexAowMKMDKyycAe7zcgujHFFj4
AhAjsYjgmFcpLSQ0wVembcEJi//KhYlWMPJ9NrlTcXp2AMj3H053k+hCH4hRTba0lKCUOXBSAw0K
pZxWwNj8HI886X76fuVyznRZGQqHm8FvHXlnFc/lB+/8iQmG/tH/GTgYGoUvaoxL9IJZdweM51oM
/+s0sQos9PChC8fQr6M3SGXtIo3jfTq2JHhk9Fzhzb0E/UkXgtbN38tKUYOrx8QB22R/gjvK8Fsb
YJWZto7Oa3reU9Rnj1E1LEfGP9O+DJmSGdZeDlfyRaWhxqatL06jR1gOW6yauML0Edb8fVUsrcsY
Hx6vh4CU10OCHt1ZvUdslslSbdN/MA2JO+QW/tnHGcC6+PBWW6daPCEia8k3Eqc13MBsjchMpBnN
YDrYetp4Sw337XtU+Hp4g3XAXC68Fkpn4Lg9hHWAai5m3zGf5eDd5IgDA81xu+O1zglPA9O/hXCM
XX3yjcykn+bhh+kmoqc88kf1KzDGqPbE/no/z2hROPJ8wcSYqsDao0dVOzsmV3o/3BD+RHi2LH7g
+vLnzXN+eccQ/wVuUc1nk7M6pn1OT8QTHh6pgcjKzzwNwdnOzr4XMJqTxXWUyUArKll6zGwbanxs
wzrwq2kd0nABC8K2myVx5BCVX6XWBEV9OYv9rg8kPn3YNN3o2pRwyIBaSLCcLZ/CfbXHijWvOIBt
/AZcXszt/9oHJLEAL1iLE5BXu6j1Wo/eprUq/RfDm5ca8fzKGzb2AQScwpno/qKApx3FxlBY0pW7
evGdMLemyuQGlUAEpGP2mBDIA3u605LSGIr47e8+jeFqYGFDDgd1tcQnyeQ782E+kjFuiQh/Xu6A
b0obEYVYz1p+PCSJ9lxLr6HMeIQY7axrCDgvmBd9PkE2LqAzvyhVLSQo3gYw2JEK7c1P13HXm1Gs
kVrScwdc57+W/t3BQtPbji/+gC3fRRVeuMaMgRJwG0X98eLMu3Cr3gSSM89RwOB9ntBkGr+c6/K8
fGNvSQ2BkfDXO7o04AHonHlKXKchH/pQfp1sbsD2ppXwdHc8kQ5hAkUp9JAL65kpsW88p/6WiNgk
LTqsBYW33Dp76DDWmGdgHwyWLAkPB8xwxyC9Q2XtL+SAcBYJzX+vpTvHvlpdSM/4ZBmRnP/3Xb9O
JocJnngWfOmfmUjCZO0ymmV/IEyR/UjF8RHGI/wY/kL1BiQs21RFKSBvprDK36zfmzMG/cDQCma9
tYOFz18/3B3By/g1ptBRQ6Ie49O3RHcGbYIpMWKQpSVFJ1LSL5gGb9nnl8QicwAuTIUMSMfz4JN8
Kr3cbQKxciUzABvpswHk7JISjgGJPAQ2ClwlmomuzIrFzpbYwzqMbolKIBWBb0kPBVYKXBBqr5MH
EGK9/WO0DSsWm0mc4WThAgqMrAG/7b3wjJ44JNOHY4nJDdpj2rr7xyCXvy9+895sP9V+hJX7iaro
OOyGxlwb9ab9HiXYdv6Mt78dBaWMOaKCPLMNgktyS76xGlu3jRpQdkxKn4cQFaA0r0WPoenRa/F+
u/WigPDwTNvkEbVJAeuOmEBQv3ta/PJxbIiPMWbU00vQhM/5bXoMijmZyEiDSNQMm1ANpB+6HVer
ATXozyXRR8eFBn38vtoOn3Fn3B8rJBPdSCyJKGHsMS521uLic4xwfNV+SWtNHiOTA2JzJGNirg7H
DK1yK/vjOXHY3QhUJouN40xgBIMVcSMVFs0hOwUqRGv/sjZZvbktiQ1tMLq2DL+DLHLxKT5hg3Jo
Oz0ny939j4iDofkS+WcKO7zril6rdZdwW3hsL+6AAAFPoB9gcj5B3hi5gYACTL/ISp8zlQsY2AfU
wvsd5jtc/+7JQDguDUCTUIuyzMkD5G6caxBMuH4S1jaBcMfx8+ZBQ4zi187kbZRqHWcoS3Z+kCJH
vHA45gXauAhXxf/Zkw9QWAJ5LjHfwLhENh4YIx5drKwFK5FfYsgBlzp8ceLovABsiT/oniabfWNl
ssCpHAlRFMJce5c1RkqNPlMisIAObOnDYS4YZcNKi07WkOfmyXLo460iliwS0qhjxJJ2z3CkP6YJ
1WM/YjOFpNPcaKoUGkx/IUEkdNzsNzuWLIhGePDBN1FO0Zq0idY6HVHZSSWpwemXz0H9rvOKr6va
zJlrnQt+aRLI4U9xsFD6UCJ3UuZZ3cgl27Q7O62qOCcZGRDJEIxNap+8MoD24musK1lPd09fDZCt
4c+O3zyT2PFpJaFjpxk8EUlzhL2QomSmYlWdXyW8cH05gxuOMsmB74161ilhNBAFoj+tWHSF+CfR
ahvlie5itWntMFJco5IkgfNw6PHI67nb9Axd1h8P++QC3UIQjOUo7PtnABOJ5D+kjEhe2RxUewR4
78SKKpM+q+fJMyp5F1gMnvGz5QFz6DaeYTOl13p6/REFiksfjxiCNbNzYSYN9TlL/mMbnj4ywiK4
kgzts5fbA31X4FKWBLMBA2URUXDQEeBYeU3c+alWp4vdQzpPfD5F5ksoMS2nfNrLXgudzDDl/+h5
1URQlqN9Zc661RKC+1aXekyAbJqK1HZslo7zXggP5MPsMff1sS/0vvrvQFt1WOVw6QYjGtClCyiR
u63GyZoXtsLhpvDXLrZw4AzNaKA5ralixv5zvU96F2QiW4QQIqo1j8P26w/qi/cNb7f4CPHffI96
9SxnseTrBuBY39JO8x7XUNmS9PLG/fxwL8LtxSneo3c5PZv0s+pZm4CmfX2EBsYxVLJnxzl+J/0m
9XQ92X6j93Z4oxS7xnfsFD6B8Z2/R3VBQsDsDCaz2k/qR3K007y39Tov2nlv6WSZEPmP8+tgOcAR
9Pm7vQbPbXhuonrg3ZrhOXfet2ighkr5c/1Vu5bJUI5yVCoj9eRqtf++u8fgClrdxv2BV5FGdJno
HoNZq3KWtpvX5jtHWnXt2+qR44iWUwxBrU0oO3o0NZ0vG1fj7NM1tzbWBuWVmn6d1zW4THk3730J
B53wUTDkbfSkr1rf3YcKFKSkNHMQc1Ff0S8pwmf/SL8y3CJS/84079xhzgylBPf2VKRv92asz/pU
bWO9jgoo/UoKw+dKDmb61yowcB+zqgs75HT31JdPj7LFMvVNoLouXr3o6zxf883WsLslTsf6ulLH
Pe2gIngoQeuvaP8vHyLdc3LRqFfuHffdjcxyMniMOqr/6s57z/DbBaG4biNV8a5mWiledXTrClbv
Z92BkdSEBfNrkTz/+0KOYuFaXajFJ7ydMT4jrD58ca7FLx4ukr+AhuX08PXD7kLwxnVcOE5AmMHe
mGGr9GrtFy6KdjSb/Srz39JdorwPKOLS51wjebM8uqFQW8i9MJDyJlCGF7MA8BsBLikGeuoYeutz
rQwCmSQhWeWL1hdc1XTN7AjoWCBZCVYwcc+KxY+ZD4WDPQWEDsCGYiK9wLRAxmq6BjLmgBhf6YmC
hjBzZBFe/BApWJyKHxICcfEGSlJPIOnznlgc5AxusS4RLiAIcRKmPplAbU/n16E0wN/g4a6dz8mB
RHHCM8ye4INGd9LxCo+niIIMkJU+QM2tga9Ju+JNJiyGOuTe6ztKj6c36fX42dJYxAlWS6G1DXzJ
/MEb0cS+/e6h3QhrZOr3LR9DbJesESbMHHgcA6QxYGKCExHuF9LmuM/FKQlQk1d6Kw6jKbwoJ+va
hTinXOCdrx4fMniwZ8yD+I+ghGjDFHuKJcH3ae+B3kCLSoiehCBpl5Kz7TbvEWnlbbTkyeLZP5t0
NtQS0OdpApeRgEzcfIpwOrSb58/1B4RfbvhfFwfWiQu77z4XgRr4Uh8zKuhB8EgArtiMPQ+oX7L9
/gQgdJZAo10Lwxq6dopaX7L8drJERAz26YrkYg9rgkSfLuDWQZ9mdtwDgNcRlg90xZQ24AYxTbzh
LPLCbp8T/0t7mBvF0Xxb8+E0+wBYKYFLe03DETmeyaffxzhznSFLxfRnwD3iNRw/IUOhbEgcD+zd
g58nONrRf6xlrPV0rMFBUyargaUsVldLxhyC3CjL/nzv99PhTxcb/G1Q3CykaUNtxNBJRLPktuoE
R1eswsnChMZmzCDHjSEp+t0MV2gLz2CXUxx9KgnEe2aPznd3O/NX7XgMs6OvIS+A3M5k7fsNGq7K
oBC7fIAaAHsCQzTeU8iF4UVWLXlG54xwGPd8sFUKQ1qPc37Yf9tNDaK6/WENyOEN/RnT07dVZQQR
Jo7QAWy+Dn46wNo6hanQZ/IJDE9OXVTMlWpDAOOmW8JDfaqkQSCjrsJLJQVF6eM+nzRuOAXrxUNj
hpAP6Hz1/n+kWbD56aW2bceGCwGPjpP+DWPBLm+0BD/JbaJU8X12PXvKd1ikIEhzXbGfikMWCOHZ
xdmGuvHpPluibOnRtufHaI/64Aql+4E/D2gKWwIlW5511FAzQxp2ffteQmi+RVtkw1avsTfn6zA3
4uvPYNc83Xp6/nnlyaZGQ4rQ5n6ihtEbu8wDhRJ6p2EenPEexdbvHyddZaYycNPpQRQww9fR6xZk
+Hd11KG3aOkn9z74Veo1jIA39bLV0wPKxX8mflSFFJk5fGu9R5WtI8WQIW+PE0xUNBu193tO3jCk
LYi4Ry/+xU9H7dl9MVJCJpZ8ISDk8YPYyYAf9sSX7k8PyiiEDWDWMIMHSnObh/SyZOyH0oIaldI1
StDVwYW23zIspRgmtDAy6OVA/n8LYmO0MMegv3pA0a8b2puMMm7jITsi4zbGrw/77dKlCgvHOQmw
O6y71ur0b3yQgfDfLXgbyw6oEUI9u1SV/AdSp8SZ+ZzB8TXA6zG8ROe0+5kbbxhY9XV8Kz2Sk+43
gtZzSXPMgctd7SMYUK0CveEVeVsHw38zuKH1wyPsNFe3CGBhze6h7HRdDXPNixk/quW5Dk+Dpfn8
KQzq/HrffhwlB5NRU7NMSSRMVi3OvM20+s6KlzMoYs7qL+71bhcHcp1DCB1+d2n050fS2zJthj2v
6RWuWkd3/o3dVo5evUlFuWQExyK+Nv6Wo9c+aXjRqkyXqdZ5SUHsNfmUJlV4nhMd86l2e9n9ctmH
3LFWZtvkTE9k1uwfS1EwojGg7kErgidUUhCCt4mGL9c1UBjl1Vqv5drAd8/pU39LT4Hu6llQkcGk
3qLuS15LaMdLiBPweea0WZp95cTVT2dU/fSTqkgKM3lpMaNmUKDQiqj/oWtmEIrqQBZsan+AaB8A
RoclqGZAqj2nJat2P7/a8MPPq5D0oqynIpARAyydEn5AGIHaNZHF9R5lF+g+4gX0NwbxgeaygioE
wZAxXyJ0om3EqUj38bxqo7UpEpwN5dKWHMqFRSIsFHodFA10ZYVTxKGKyGPSm8FBtJ2vx9qkbyxQ
bQDnE21xRtp2ps1lCvRA71YbcULTiWWrQ3LGRIDCYjWdS/WEKlqJ55Igs/Q96UELAVZUn82KwDDr
GZDbeAAEfsNf1zQeGuc8r4YFQOBao4IgnDDCGGkQyFHJq16j9FbYGX3WqTRMRWnRCzSiIc25Dp1P
6aLQHaDb8WQyy6Ed0ZntsxNIGyj2JpzAPAXyCsCvaKl3bfyYLiN6Pu8ooZm9TraLZSf6DwroiqFU
7ZIrwOx9D8HvUa9dsS7RkL9OoCKwdGiYCAtVlCp6AAX365gMj3UzTBvTZDtpbeYjwMphPW6ylKIC
LCKQ76LtdeLIWwUsfmjgcL2UlGVJYiRskrSDJcxPyUs5G6supz0Mrp9MdFliV9DbgkGGc6oUxi/I
wcJwLRaRmLj8d8s/0GPY7sAlyHQpG4BCQAEo+drlE74Uajf5jCvcMOB7CnX4UOe+fRKZkYKPQEbW
IYKizIzTrJrD7E17K84qzBPtywEIxtIzMWLrAmql6YWVCYorbAcSC5AulEQbzip4Z2Q7m9eOLn7U
AWtN6FpZ7Y6NXH+Z30nsxftnYCXH3XK9PWDwQXTWRWkJdX7El6V9+YlLRlDQ9XT20C5ne4OZrnK0
Su6Rs9YoKDkQqGvFSKTPmDxYaviaYQiKITy9/spiZPSRio7zj+S1XsK280i0OEK34z+KDhfWPfSF
xwp+LN5pKfIAaJIVNYAlTA0R9uVBO+q9+DrXHFHr4IvuE7/cMze7AOxEFUImi76f1EmWZIZWgn2B
E7tNOOva3hsiMIZUWObhRoYhwSk1IRts2TEnld+jE05Yy7hZxHRsk1eHeQfqMUpUkum0fIKn5MGN
Ch2Tm1HxxrCrY3PrNiiwCBfXWe5S9uE2I61t+k0q1Zs7EHWDSRqa09HM8JBp3SNJ2EnUYkd8NOFX
c/zRzxKPCCQJf8eDGnusYZqaHvwa4V6gkaE/0Y1gkLxkr8HRQyzHOmNhSJOTaKGw5OAnXkpWzG3y
gi7qXCFmXA48KrqzmAex6AnH886AJrSxy/pfm+vpOWQHd4+NCYrmseiuAUktZSZ58yfkSJH9ClQQ
djXWukKieJ6BJHB0uex1weZ5AN9chBwqGOu8yUiaMXWTf+2zy+zmVxROvJs4fsi74pKNx7tt7Fj7
z4Z95r2n/JWzo15qnoZOY0dND1kKqaksIG6/3CrSD5gW4pgb7jt/Dh7cvowsVvCsHP7YVicwSvpV
+iGMNLD9KaoKtgE6sAQGTcy+Zv9Do1HWg7u/0bzs+vHgqqOncN7FcG781MCYCd286cnbgqHQO2c9
NbM+SJU8BTEceBEa1oMN4NLTe9sfCi2ZgLaRNB6tnGTWRKAse4Z04+FZdTmldADihG8zFy4n3MiN
6QEmceVZOEehQbb5wQ7m2MiEVuaQSKuld8M845pMYXYzvBqGGPkodOL3oZrRBOWMtTc6THoNqTCU
sZikhQ8QDRoAszgHdmHih9z9AVd9C7o2JxVIEw6ua14HHshXI0sUV9vXEWscyOrXioTMA90EHNTR
w2nuFLjVt+xBzFwfuizddJ/D2xBuKnz21fCCGJxmlqoMj0OcdHyln5BWdxXWctEsbzLuM9A/kHsG
bybh8G2hK37Iaw0o/1b/u0Yngw6IQoRMuj0FHzqQehQWHadL+Np6lC1c3EUWLY1AF1tk3VO3Ytbg
6N574MEI1hQnRVGJi4BKXgV3++iaxoThs/kGpsS1Hik0c79O0Q96YGAXv1xc21/Cdvximx2qbNr5
OZg7HPhoMNO7tut9LfB546odrH6+/xDRMUsjueqFZYIWwjM9coNM+75CAEh/NVBGTYD+wddWmXEw
BbW9DUjHVcUuyLih7FjXbOA8cLc9O206XpnJ8LQ7056o7ePNq4f6OXS/k/HhQjp55xzmLMbZZtym
+9sLkUFu708M2UBGChiGAtbuH5Yvd9va3/36SX+o+Hg3Bk7/3rKBzEeEGsyS2MBXwnTtBgpHTsk1
0E37MqbVPxouzpN/ZPRVIz4nZ8WGV/RggVDRROrqCPtTh9MGB7UdjHHPk4fDpsPaCjCUr3MZvU9B
bbDN7TsS97MWdo9hVUB7zO271zmcT0N16+W0pTQh/xTcSsZeAAZul8WvHLUdaiZ2IGe5Mvt4n/Xj
BdmQ1Obff16F9NLQ1UX96Jy7kLXPCBT975Cw9j5QREEjyNpEW4Esytdi18JnJRaHWsAnHdmt7mcO
EZIUlh/r0G5fybkZ6yO1cXqjc3qRk46Hb7o64WRBnUxEwWoO0PlE3gCR17v+NuEnZHAuzZLswiwT
77OSzvGx5N3aXR5wQEMTzGo4HA2nCokywPQ7mXOnXpvBoTeUm4/fErm6dwluR49DsTEsrReAe361
hQH9dcZZvSoYK+lvx0U/xJOhjM4vpxkfT6FxHXeSPiH2MVGUefUeEZsJwQYGCS+oVQB91fyjjnUl
BeXT9o/W+s7MjvdwjUXHPy5VTEnsZgikNrzPLof7MyZod+mogvy2ZWh+LDyuKaIxWWG3Z2XU/zjG
soI30Dj1hCNXPVnInAQVb1akeODpyAzQLZxmvRgM2q1iAtJ2nCeSgXIk6uzebTA+FJS++eJIQ0R4
tbYZY/JIukz9RqChn/tz9szR4IeH9KFtdHFNr+BZzCEXEKZhUJisC7wGdyp9eMKptzSdF/Jh6bZB
7CU749jgD6mvcDLvdORu0uMCBCcTSpTpANaDXNjWGdAS0tiWNy6RSIAl9egbXBA8vCZ8w+F32MEH
WxyL6GmSVsAVluCO7I+gw5ffqCvQaGIOsDI0EQ0d22nPm0cwhv4Y8pulaMvuIcUQIkNWJV7OFIW2
LzDIEdbOACnoYVV7NAlyGjR4QH04IcSLSrHnOG+Ds1N9cmEmqAMIgT0g/mZI9odLPAfedJwJlYEw
Q6kc/oPEqLEpGvjK0s3scdMlxlYyGSs6CMLAhrSuvyZN4xKeyMkWV2SZhPamjNaHtJVopzn3+XX+
pTUwB5h1eHzSLaJJUcAJf/nwe/2ulNMkkPZUGpRyYIuZDkkRR2IqxgZkbvaBnr/fQ7+6DQGCuCAM
eIE0iNQcWoBr0l8kO6hsOO7KoZ9z2coDwgo+Jh7KoilaqCjH1vke34MjkcA2dRt/ENTKb29AQ1V1
OmnPb9fb2Xn0HhpeM+06J1So8zqs0x5E1mEH2AZuadgDMvpnpBqnWliulcVt+EXxX1vtOg/RuPjK
8u20Q7rwfrm6eF26HqjnkEjCtIB28oEUsYJx09hTofs11EO0FbhrMlqA05T61J7DTrD9Yle5+wFa
bJ7ZMocT1cBd6nmUhryeZpm9nakMUWTak/P1n1RnfHoJylS7ldN452H6wRnCoMMibFRsbKCae6ch
vZ99+e+2q/GyrBnnB/LJc8pHnx7TTAr29lpbP0YNDwegQdowLJcSkhjDAxlC5BwX4FqcceWiF6O1
yF6+KW0YOD2TU4rWiE32ONBo55dDA3x4wsojG6UBJ2T5h7TDeCjG8Os/uFxMvppIKDUGG0se+xs/
kSUSxQxPPVSdBx5TMthz4J9wD2OSTrllLlk/Pe2KZcd7hUgD/K4nFBaahJqrRhdIGDTiSXsyXFZR
T+hA4Q8GKE3pig2PwftfG3Up2wBqML7zmrCzND1Kn/7yOxx8nE8oWqYVfgaHPows/5xi+Exa9GbS
7uW32H1dIzhH3RhHKlpkT0wRxLFRYFmwZtpiZJDRFl94AIM+61EGpDWM+7JbaHnXcADbhzarLrvM
Q5kV3OPcruIibuLPmd1IFHmL6hg+MrDLC+Q3d8lZOCXWlOtv//Aln4s74Ta4zvtPa439EiMuEGlB
5DveHRIV+F1b2D8P11xjVfT22+3wekeL237CzuKo26YRHa/ugytLRW+tz495/G2dlk9UPQAWcMfy
QB/sW+FIG+qIAIM3qgQ++wrTpUxOnrQHZXQSXheh8Jf+qmrfAPm8JDS6DzTVcnyUQQY5zM+etrqm
z1kOIxIZymd1J0ag5HAUjr0xqI+LAJheLce1UNt9LemkUB+i76RhudHGrSJ1VAWD8BlIa/0gr0uJ
9NYQUo/m77mIVGhA+wr3RcgBPsaKUIFoGcI2s7/wQFo4FUxRgxXxgbD0gIt4Z3juTphIZFz6pIno
Hcc1oY8smTfAC1IsBEwoEYq0d2Gp3PwyYXkR7kgHxc1c2pP7MTkXHd9xIT58tcdMTKLBMRzDPnIa
tMJP+wdl2Zjjk7tAJk/b3XAYgcrYuxjrAKHWnCGtSs/1kBQObl7hbclZCBpIi2w4ELcuRrwxiwQh
BanL9DoXYqJG84K0yVqqFEwK8RdUgUgpOTVTSSzYrTfQVpuwAbTKQxm/OKfAfydSQMkQMT/jRrN+
oA/CQLrRBiHA7qlzUStN2oiqZHgfXsMCLmLrkyKNCOzQXwwoPKqQzDo/jQ6NjFgLm+80o57FPwgG
C6OK7DY2Rs3b6kwrT0uP/zTHnIOwjPLNJ+67+fSNY67qdJ8eVl7PvWEDb/uTjycDYDh0OX6EysJk
XbYv8i+/A9EDB5GY5NDLhO99kIKKTSztC2ZBwKdjkBJHoMpRiaof8igNZRrewu/pAW87twhS1pe1
CP+Og+pkV5nu0inACVZnfRVBoUKUkKhE+uTrMdZD8PSoq0q3cVC4BPdxNezt8xE8VpIJRmD+uw7p
z3Y2hrudGvZtVSTygCC6WIgk7d9P8ma4mRWcY3BUp6TvfoYBI9TNc0RPCR4dvr4YMt0XjGGLJk9u
wQBTtpYxjxeV0YavWHG6I3No4nPdH+nzlnM+hCYTYHmWPH0lmiFW40bTtLgnD4/5EN7JvznMZ6N3
UfABZ2vgCe/uyFQLsnR7Gxu0/RYKA91uw4VBN2PXdXqMlaDWgYxwdQ32hpqcgqe9aJ1zcHNaJ1IX
HecDiW/gwZrCyXrY9V7DEpLOcX6a9oi4xGA+jdlGUI06DpC7//L2kA2Zw7Z4hI2fexfAclqZTK+Q
r35NCnzN7CK8h52o2X8Ayem+2ksDPgqFxL8K16KXW6zV8JRUZ9qED4g8qeJo4zODW7c3K591snPU
BpeUodoxQ2W4k6fk5JuhOJWfJs/kengeCj74c8i9q9tzz8zHVpDZwUPlAioGPW5d7m2A3pMduGA6
zaQHHrnnN7GBODPyvEVHR0u4R7cffsCeNDirN/1FNT7GWqAO29E2uo+bUALiYzSIjEhf62uM8AEq
2d6ePqSHA5bausVvfwdC/g3zAE9uxCRQD08258qgxLQ3j/vL676aEZNHYLlg6s+xMGzJg+zuriYe
zDs0T88hnnuhvu4sawaVuf8j6byWVEeyKPpFRMibV3mDtwUvCqAKBAIBMgjx9b3ydsxMd829VQVI
qcxz9tkmT66JFkH7dfOkcr+jZvwK4HwOkiox/7Qc05R+Wc6eiTK8P5E5kB1X/HzGVdLMbxED4naR
pTpxDM410oLz9LseJPbpyr3Nnff46u8Nh5UQMFZ+h9UoYYkYi+OLDbeFCUlrP2P3TtToMytTUS1l
zm2Pjctj2LA3jJUhgxNsrF6xPKpm5ey9a3ZG9Hy4CgdrsZWh+LIflj8WAyg6FsKeo2qWMyTmzGQV
HsxzfKOTRgBMxNEfCeJEShmY0oDpHVYXr6Y/Io+UFBmvGj3PsXJoVuXsi+kjOcK9NzjR8E9V3zqU
Z9egM0beCHdg9piUo0yNOhCaB6JiT562QBNzaf6KrmHNoJx382MzMx+ET9fyH5GNTf55TtQMU8nD
IHj52e6yRrosEDQ9BW+CMELbWr9Evd6taC+VP7wk5UM1tTdMxlBJP3aDzGtx5wFOhMhMkCnmNbs7
SNontrXVt9k8+q2FeDEfKle00sRLQpjOgd5XjAOl1Y1l+nM9dnAnnPznlWA8Zfz1YAxDZNMcyBMN
oIXnmROO0ZZzZkyzbGdLq/DuJgmFrnF2Ad+tPcuXqATWdOb0sEkJDqdyejoD2FsSSqcu5M1rf/kx
P/Jb251BK0DcWkHbyI/z7ZjkG6DiDovR2mfYjY7pJRXI7lzbM3EsnjR6G3H7CgCUi1SqHQon/r1i
QdNHU6rBfebsF2G8HlMfBabpT7ZWh/zq5vezpFXuMJt6L/jJfmzzsiiV99baxBjHBuVUhwwEy1+k
c00e0ny+Y+3r85v5+xrCnCiEiqgOQQ/wpGDnyUG0TMsR9JnZJzW8GxUSAetjczXooQ6BKul3+IVD
0KZDDB8ITChFey8aQtt/puaqiJ0j5EIIWKNiRL1FBcZo1IGPQvlIdVKhvChW8CUjRBDwLw9Leh/N
YfR/mW6wKBlSoAlCJ7NGxgvzLOK4dPYlNC9BZBYkJ1DeNyM5Kmetw57w/EfBRZWywoEPmmPm0agF
U8s54ihKPYDI1q+iy0jBldf09Tk1eDgV1aVOM00DBBRmeZAEIGB6UylWOOazAAKU6d7Ywcjq8gf4
jQvC7HQKLk+ZjRcCtDrRJP9VkVRymmu4IcAipBihIB/zXPu2T61j8JIDyIoF/rk2dZ7KWb/inA+K
UFgJpQ+cRKoN5r0RZygui6LnoujFF2kjYIs3aQGCslVgLUZzLHoA0TcYWwAr2FlWXG2qw4fil5YZ
/4L0z/CygLACb/NxlWPr5Yzukhcz/GqdzyUSEpdqcl/2FCfrak8TQPvVeVvFSTqvjcVJhEmCD9Tl
N2EVVrghQ2vROZIyTHuv+8dwMMIvSoPOTHZDRETmmx+wv9QYTQjkm57h3kKX1VMZNMN/ePeASFc8
DYN8dLpwu7wbKm73s2pGbCe7htY1LBM8GZw+trHtWuYRgEvax9hZhA8ipB4EZ/IafQz04ekwbhSE
KaRhwSJythYRzpSKK4U033tQ0Dute+oYj89kTYzJmZAB3pOnTWTSMijDBsPv3Gij7uoQlI6K0fJA
noqRpuIYDGJ6WQ3UWCJtpBlj5HEPaSMOA3Df1T/kzL4EagpzrbIYvxL6Kux6zlDjNjwsr9Bi6M29
geJKJvakEB0dQD7C7PYcVfoOBNh+hQyYNDQsWnwWaxVOCzZRH64G8tzosxEjhrIOrw1bP5ANhXkX
SMXvDYre08NuYCQPBz/2dfVcGs+TTXlauTW9DtCj5Q2+AWP++2sMUaBVdjc7soxAGYx1ZVqphKs4
NzEkKFLtmYJj3WHAtEP+aacMGKRBjP/HsLXFWpCC8XMsDxY4FndDm1JUZRxJkRr3MsnVby0Adrpi
1nH1/rAW6gZRQZmN0EhJM316q8LvJcjvtK3KIOKyZghDIOvuNLxXSNFAhDykydtRdslBR0iLQSj7
I8Jj1hqfOTeRnD0TkjNJpM8hkL9+gQf0ZFCmrFuFEh5XHtXNiBmhXppk8DPXdeU9T/qTPn1TdE4O
uzmqPdY7A67hAzjq5zu7tzN7rzOHJ8l0Z4/eEK/DEpDgDLwbkwQN+xXIZFWXzjU9/94+HuYofesC
jLZQQ6ywHCTt2jpxCWEJX02wFq6bkHa3JH0hnakYmXgYiGXQjOQIpy2gzKiIZDbV/etFQ9BXiMWd
ln1kdm7hojnKK7B2GhGPKOBhaWKR9OUh/8CWVKfyuLv6H5uym+7JHn9k/6qH2vRN5qvpfyW33bYY
8H4mpZxcLdcwY+vsvSG8Q10346x1gF/631p39d4zyR6j6OsTSQnaEQQ0JEtCUTVRU7iUz0U74oh8
MERlvpVIfZD9FKQbrGuq1/XXV9gqnhPdSC9Lk72+d/CHjmv8+78+lpTDApVF5t96Fyu5zvqTYIvm
k8E4854Qm2XMZ3A86IWPc1uGrRy+LPdaR0QYVa+ljXgHsKiOXmV4W15eMPt8EyoBaFgdD8h038tD
jmtFcNEYCtSzInlvqqjbGhfvtjHv8W1TwG0oEwgN0iIz4ocZA9XwjL8qb7O998GDc4T3/xr6zXmE
7GQuCMXF0iYSE2z6IpxTbWJwafLv89FlXg21GTmKMFAuyN7AORA6yj+2FZ7HTJm5cXksT5Tr4nKJ
cS9mq+hINYluuNCo3nt7pibP5uXfFTqsc5/UE3LRefi3dzwF7smX+YDiiZT7znubaV0M34/0SgW5
hkyRIz4Znhu/zMZKhTPGgov7GRsSW4tHxK+9vIoQJvTfTn9P9c8YEiNr5hvkjY9rxeuW1KR0xzoh
hTXK6xwXJhNOP/xaxW2mTDYVxo34bnZg+ONc87LSu1PpS6B7A6+Pmj8lek2+NHF+ZJUxEa2RTvua
O5mR3MLP1QHdUnZr25qUw89PoSRK7xZlqMuegairmt9pHvSk5PTFmEajQzDDDk3M4SW7z7+LhZsq
vCyGHYxtOD5zdheXq/75uRO+jmmuSUgykVPC1+kCxXQMK/bDrL8eXWZwIiLzjg61eq851qX897Hi
vIzu6AvRVZhzTMQgfFwYNcHDh8aQFPVYjmE73x0sEchaf1wCfARuwLhV2KX1ISc27R08cd4ZOPr2
hivGM2mjO/hL1DG6mmaVq3vdbP06KaBEwFiyxxq9MowFLeYuU9a8PJlTird28yxY51MhQVA66kJh
eSdLQ/uADE0JLj25UFNqWqZeAQAFgRV/eJxD9sDWlCi+c0AY5tnj5MNrWI+vhc9AKh89UmlW/eTx
F1cteh8V6SaTWGOwbi9JRXILxj9MRgDuVQ77bPoYIYDRYmYeXC3dY0DFKANTLV/fCKD7FSpKEAaX
P7b3c5J79Z8c3RMb/hZj4nadzW5xse70VNt9kZlEpuxUgL9W3BA4BLGL7ukmea+wOajz+YtE559v
qCy0xUN1jUV+knfyPG8cjVEENQYADiNJJWlQV5T+d6VtyAD+XMNv6TbbhuOYVECIRLMueYMhTJ7I
2oH0QvzoO+eux024TwjypkrdNsypGVHsjaOK1OyfJs1T2IaPH9c4DkxxrDPRw95SSftDR7pOR0uu
bVTMWHZnxTc79OnRGcsSmjYAdUBMyLy0DC96Z5EY/B3xcEWvBQ9YCYS044FZ4qF00IZaxB9ktM5P
RGE8bSFqTxet53KAfNXTUl7CoN6hml40zMfln16CrG+Nf5VRHpuTwnAeA78ZMvRm1fCImvIQPq85
1CiulyxIGvCBqz6D765vohuMD9JlarKngx6E0lG8caPPqu7Q/X7yeFBN8/RjBM9xT100vrcgX+r+
jECDQZuaNEbwysKucWW6iGHxe3+HnTZssdp6pu05fWQMAB1OtPKSFObo8s7ZlRTJGcBo1Md2M3lj
CKiHDc/jxxxClsO/3tMbj36OtlB/oHL9amOdHbDs4sxvM5c/vj2Hqs5zjg/WyDJmKmT9DHb8mxmz
rzD+nX+m2mXW/qNfPYffxxZL7+dghHuQhIm/yxT4ak6Enffgnw7h49vJnXGFFRXTGvAnveCv0bpf
IvtU8lrQdkipPlev8M58C8p6Ctu72l1Gt3ZaM1pGO0V1H7MfPfxXzoYtC26G976NWvyovYZ6uYOQ
59R/kCiR+0vvaCC52e9XC3Psq0FyZg0mHosXUZ07iz2kiFiU2ky/DMXi5MZXhy9zWChsl3kTN0iY
TWQhT/pz2yNF1fZs1em+89IctmldfZyZ+wgacJs20NBhvrBMZaHa7gOp8PQD7Yrikw/+DO6WY2We
BO2RkxMx/I3pGJyy4dlwZHgZpEkBNfeJPixg4czLWK5imLsY3y7Z7c9fmJ4+Qmv0GZZLHnszrJbV
VsHw2qumF+ZoeIJkjlYR7M4UwoeSBJeF6m1wzH/loN53vjkBtacU0RIlEUfcURuJZcDAERLyFRHj
CCYEnssYwuhLEl/vG3VqwIxx9ViN9a2AYz789jw+ry+HW/gclasXTh5/faRePTCfEmFrZjqsFJtu
lMG9d1v1YGX57DYaTAWaWf61qbmlITCnMiI0yqv5NdQB4EAImGHq7ndrYNte/uTD7K+b1fTOgYIs
uwkWtYf6sHM7cWgDZwnZJcCsz6iNKGSkIvi9t9E61RLY1N7NRTO//uUECF9APC0sbRN9N3hVcFvR
gOASSCa7CyoSvlKVow+T/YD39PZzBgtRG12R93ZRGeZ/xvgKG9Z5HATC0bE16Dz5XVRDzkcuwiiu
iUF+KSoXxR5KGWAz2FW9l/zzWJ98sff6BijvT2By+yyEHbpYNvHgiCwBPh2C7FCZZkNgP91dcW/c
fL7Bh/Q1tyDeUp9jvR5/hmR+TRkbpGcU71kC021+iZQ1mrrJFeeuL12BshfGejVzaxcJB0LUyAob
cLWc8lOou8ltCnpf5TcV0WdogHQz64C4ybatkhJ4Z6b4gAR5iWSPfGGUAgqBEaBUgBxg9BB7RQSg
HONPCuLPrkSMr06sLkCnFPUiJWpFCY4A8eNfI0ABAZVenT1xicTWh31q+KdtGakJMsb0Nbmhl7hF
dVzNgdG+e/kEgja0kw79u/cKKKe99/gJwJEYqTQsppflYCQFklcmVlCRU9Itr3P6epiriZ7I7pyC
iOmOGIYeOWsDA80Upsd3r5gy6q2d4/aD9qrnEwqZHkIUOopm3aNHnSppQR49EYi/LEGBa8JUXj42
PbIFlhNHq5DnwXgXKrwCCJQz/mSAtQ1ijMGCeyyT6PQZW2k+U8R18Dq6doBF+R2ZU8C3esIwjQQW
baOl8rqZXROTGI1fqjkGhNJafTuV4dsI1hC9cTjF2RqyHyyI+WfBrdeHzfQBUxfzhDnNnoaEO6qm
Z1Z3LQREAEusAr4PvrYKTnPdlls4kmQqRnw33V65hcg9bcd6wEKQoCbjcoYCACToxnj5+ntOeQPN
0ljzK1+cvl/m0MY64yphqwBpcVtOrQTjCqSTiF9LhstifCytb7/auts/2BjhajA9mMueYJ/qgbLm
q/E57feKL61f88FPEalBiwEvY4UxL4gelMEbmC+mXMNeLPC5eO9iZQJJQRUQKWg/mBe4BfRJuAN4
F4y/wxZuMy/QIL8VnK0KBM4nLO/iXnko6Gd+d+LVsxChP/93Z5z49Qx1sQV0hfof7zUQDp49jBXc
6p+ecdij48T4B2bMuphnIWqgJQOgvdD3vvbgz/zGKuZphd6U3MdWkjFklIPLnOQZfrJe59MrUwze
J/5iPPNsmT9qIFh2ST69zM1jNUTg0fp4YSR4csyw2Wown7jG0ICGfZKTxENqAPERv+pWiGR2MP8E
wU6g2jccIZjMPKGoKCtGNmMTj4nBD5UvBFsfyjmYUUkoGtOAjytrEdgopR7ygecCqso9IXwTdvn0
dY+M15j1RQ/V2a494HmqJl9GLahzLxKxMTGHjI6EDLJPNbkrE8vyEKK9l9Xb7ZTwprI/3GIsAD88
sFszW2lMfhof2n+PCM1VaGwtr2sC24paJeQiQBzXBbFXaLxKXu75EK0WE/wiHjRJcYvKLwfnZV+A
OV7lac8U4Y5/3xGzrDdTRCWEjc3mKXMxaWHPPwOQVL8omG+0/lvz7cllbE/ue3RnPLpYgq6/0rjC
To9XZjoiPpXpWJfkYaUyEGkFYxob0hpv1Tke0L3H8AqO2SUtzEWlD6s3ST/O7ezpDBStOaa1+Ofh
JgnPTArIU1aZFrJN5elgMCmL/V2bUQWAosDtNr6+AbRygyeVPB5hyYs3wSD38g/HHkvnibgeYtk3
YN3eedVWW/6P3NKPtUUsHNb2/BX4K4aKW0vkO37SjpC/Kw5c5QHO4RvUDD4RQhYhZwdPdGhg+yhf
A2jY51H22Cqv0b1ffHypjr4ZsviWqhAxi58d70CYGK0w9StDyxbzhNOAJTVk3Bx9VHa6G8h8x6ok
YASNRXo/UN7VqfyrUuwh9uIgHMBjcvLdh96pCAanKw/BLbDLkN1NCdg3SfIARMfAiF08OWN+EiJ+
kCADA41wMiMHv6fHaRn1U0NKATXuWYS22xg2Mvsw/NxPWtqBXMJlh0xNW9U5lxFyn4fm5RsJg0k+
CIhZoDDRRpO3UOJyY3QuOTvwwtTU3AB5s/RYw7ffC8DXTz2+TftTf/f/NWw0T8DdHk2QvPlsGLOO
sK5avUaCVHZJdKAZpJovMWH/X5y6Q2pd4vL8jws8vsNYPRKNzWw+OCsi41xNi5SRmOmAWwoJP846
syYTZzybOGXuZ0i/uKoWdjDg/l89dB8UFPdU1FGUedcufjWpvc1XDHHlpyOhKt0SKPw4lfwGOXwH
UshUakA1QwkI6UAEUaE5w4RDDwzTgx7ImPSV+U9YLyRIaalExXEJVbg+5LMg/KZ7FK6Aqn4o7r7E
DNf93jDwc+wjfPRu/VwyJJiYTKjfB0TCVmDE0B2BmR9RThbAy2/PsdWHdxT+js7Z286U6dMKepo3
SLrzKzUvwxxSsSgbJ0QTEOlwX5GVgFVBh2tu2qTQ66y34FSgrUKhjJOq5arTEx31PSUYd5Cav4zx
jqRXjRi9QtJir3tudZwGiDHEfxrGEocUyk5Kkg4i8cr0zHJ+ynxMb/W4Pgy8AlcgOLNcQJgZZ4d0
shFNJVwtKaTLqhP51xrfRtYleMNIhXPwB6rBn08Z5nkUqN3m8oxYs6COMW0OZ72J+6gnmUwPw6rw
ugU1w52nLNH9Z1SbPhxNav2yDgwe66ibMEKLwQ36LP3yljym8VbQQBWAqkcZekb5g7PjlD2QhGBO
D+OREmqR7z/9BnY38Bc4PWDhC5XL3afWp4J/1EfpxC4gDx+JyTsctbsHRDEOrY9nT9jnsHuo+Skc
Na2kJ+8c1heyeWgusGN82aMqK1GyACkMxLmxgCEp3OI4wU+od9QfyHCsrBnXhyyPqxWL7pQPqKI+
+7diMXIijF4oppMSphFv0EEjz9CeiYx/kfx8y0lJN/vxRMzymn1WS9QWIy9qC0Z1ycOX5h8mj0Td
eSYnmJZ0kBpg2tyh+z/kWM49qXce6/cg6Wk/tYB0lmyXzaq4HRvrZ3BAjgd1ics+N+jmctLladH+
sYeT89kB5CnPKR8CnKdB/fy1wzcxwGg2zmml++VSQgTMexTWYrea4rnyFEPyHq8/qfqVPvvzDWQk
Rmvwqq+OWZKSVuM2TCN4uMPtvCthv2Y3RgotX7zyAjT/DXBmLd/upXIJTlfeh1uzJMICXY4GbVh9
YdvpIFGGYFnPMc413yHnKseDdE8qqje8q2DYzT/v8MNUhvr4jYl6aHB4NVErx+Dz77cjleTMjsXB
sbdlXJHHDc9ntX5nQNFIsKOLtszPKRpWU/HepJ/xoN2i+zNVivjZpw0yLaiwexsUlY0CGs2/w5g1
xA239OBpRQIEVEKtDNk3aBH5mLc2+cCSrDl7g6aOuZdy6zbYyCBQgIdmuZbpId7jPNcQI0g0nN69
iF91gBiqHvhAdE3un7GJyPaVOizyUfdIawL46gjdE/2m+pNBtGVdZE5xcR97utWcFqgMWeigSV9s
ttghc0JOfZZQe+JXga0pzRwVmPmaPYjz26uwZSjZ7XBw9ivG7nkdXSibqDJgnTwZKdDY01C7n8qz
B4HWIe736zWdCrpiHhGMyHbZg473vAGWBWUGbWZ24p685yz3Z+eA/i94YeMIzNFR5BMsgb7eobcU
sTK/l8krBTdOFPZNgflgLuy1B8vH2TuB7xcTkEv+gAzPRXyHUDILhwcb7ST8A4V9vOc84NmDXwoJ
C9AdNETjQGfaSq1o0Zh+Jjm95y+7DaYFkBJerkmLPGegF34xrFf8ds/sdnSfgwWcci4337Agp0xc
F9C44BZfwODXyu51dRsOzKEci/Nbcok64BCbQab3C+7hhHylcvw5dicDwPr3ReX8pQM8CwdnZkw2
iWAh6WlIRqBw37DQuga3Z3KfwdH0n8Ncgbu9O9AhRAw2MMqiM9tAjIY1ZAaoNj5BA/kF/zMIjdYp
N2LZ+MdFY+TLw4u6EQ3PtPPb3AVbNPz3orWwhikQ2+HRcqAvGpLecsEW2c+GBEXki0syGNu+tiRf
HDbCVgh0xWQXqtb64z59jC503GdxkyK2okFLSSaoJziH0Z1YPJEwyTuEpuTFMLAIvL26CjNZfXQh
aggeje5+6PApcBMd46zdd0wJPH+m2MQtXnEeqevHVAoqCnZ8g8Kj1DGmlefckE0d4k4FJeoTTPBz
gaCF1MB7TakQeC+CAUxcOI5YDGQZYsP9J6iU1Gdnn6UwOPgtXDZWE5+b0bQS91DFLpW3b2Yc0j+d
R4UGgri/QHMb+HNM1RbopTAto0H5ea7xHHO1oezjrwkZeuAzG83ZkjNYt29+kH3dfTDtJI8zhgwb
cJGeroKYAZ4eb7BkgjvRRQ+efEPokfWf+N312cODGMeAa3KeKGXMnDqVshG+UYsskMeG9wcLjX0Y
AD/0hG2LGEy+GHQzA/Pe8/e4cs/efWNO6RRA655rCmsLh6EqfPEBHcgmgXGUjoJaSMotVZO4kbhm
Ms1NjGN5+kJiJW6dq/92htsbb+MenN0SHvK8ptLTHfXptj/Yr24Np2NI6DM7SHDkQDwbNIk1lOfl
Aaj5A295icMdDD/4fnfikoVtGg5hEK4nrx9ucu11uITER5K3mOE713EBD9PT6ujtM6sf3pxh42N8
A7GmpY69ueXd71qna30IzV2DMjS059/bT/0YghzSYynX9cvmRRARop0ocRKHLsFRUTNDYexeB0X8
5k4xBde/fk74Gw0EKwSzHhhokwKzJR86TQ2Z3BpJjavCTSnFFwPI3Dzcokp5j7VAPrWeHubzYnqr
nSybDLqVDJvth+EG+gDXDC0hLsGon6zLwCaWE38/fI8st9fm2r+vNTQk2ejS+KoFguqVc5VnaN7A
tDbAUmRgt3NQEAtWusr86XH0+cydmNRBq4fFR3PuduMqpuuf6Yv2lMFZP4/fwRefyR6rz93lBJRI
xUGwrKcesUz381+ozeziM7SsYZeI/DxKAbEvcZA68d2dT4RWajY+pRGL2XmOmEw1o44NlAHB021m
zbhbyCuWgbN4/lVwuC+wjZPr/LJ8TLWfWnEyG84FfjjNXgr4YGERM3pkE+m5AzxwLuPgOyjQ1wcw
i/rhA8C8Gn8IF6/GdkKxEVspUKJf+rCRGPwm5SpPBrHApCDkES3xOXVD0O1UCjrc4+zETnT34dnJ
ZSpByjtPzSQ7Wj83AryzSRvoMPqYlk+VoJhmt0DvHfqri+LZMwNh8p711ADI4jh36mtBhbUWTGOp
mguGVGDzvjHRJt0RaNuEQqKG6kxB5nr2Kth7OjYXyvaZ9swzof7jB0D7j9kSs2jgMnIxUA2pY2pR
DBM+ib0bqyftZ4/7hwEHaAz0G8Jf05zTDVRSMCi/VIBj0GkQemRKwdVZ4UYoLAN5O++EBY8fbbu9
HlRcpm4pghK2D9ZdUKXPjTRVYmmis5t82V7ge+wZKwf8z+vwVzKTFlivnnLST297M7yNxQx+e57e
INis1Rm2eCSXF+6GEVHQLu+/GoooPVF+4JpwTct5p3jmiRunYRHFaJwNrMftxin3ZEsb7Hzi6uaP
UIZnKY/eO+KSn2PdNSKKoT2EyLESWE4Cbw+0l0E/COziEUDHjuu4W7xH7QQKdvDYVvN6yHaYI6zV
FR8WHCd3D4eI3tR7C4cmrjOEZuhA7Oz4qQ3NUIJ8R4kp7JciKy0CQYkcTAfbKwTQTY2Reu1mVag8
I11zHhTbWDWVvG77dolb+z7CwUlfS9C7IANOy/l1Dp0++5Gh8SEeqrwr3dYtavC8UxK5GcJfMD4L
eyaWgTxjfC5NWA0VtTJ720ztvHvM+j5P9eQ8vY5NnjxpRCtfAYycR/f4rjgDChDNZxTWq+6Qf53h
HfZuS8e/b05PiD9W3LZuZXrK8boHUwUC8BlcMuH/eeFM1we0dNf1G/pABy7wnUmLbivF0os4CaVx
zd2lxWnJKSuuzjPzlQWf0fD0nU7EY0dCO9XuEaaIWo4rn0MLZWElsIazHfJm37TtJDKi+4LqfQ/5
W754mRFfMJ2H3vfTnDq8MBmdnlk9JtLFT5pV8WUpFtpDR7Lt64n6Wr/iLyIU5uZiIGhWDtcEWvGY
kMG46UUk5n0I76GBTzvBVRoaoxwyQDKO99x/caYnjV9hN4lTJpwPbDNvdSD3/26yPWNIzayFtGvp
57YfzNhTnhgdnsn/KfdPwzlP1aSuo0JQb7M+YMEKkJkbA6xS5z6f532C32R6fAePf7luvX9/xtfN
qWHIsIaEwdzrmFuc1jIqXKBzX+pS4c358urjmc/vXqVQYkqHgn7amUM4Rvy34EY7+gFwj3xgEdoA
FZ2nXOi87hCfiJzWYY7ELBc15Gqel/LpMs2j+7TXoGf1cTdhS/uBpSoM47ohb3+ih/bozJl+Iuwv
fhlYCsohOzSzBxEYNcBdQPRgosyDucfrCTeVciGnot4lXr7AVtZwO1pw9EWYyA3S28O7FhsTUIpJ
F9v9nDvJhBm5jRBnwYqPvgcswagQEuGwdsEXTk7hFkI9t4N2xrgmaiaV4n5h8sGBFK8CUsO3ebeF
vFGjR8KsYo/LyK8gp/crTFMK74sC5g2vITAzF/sNWkXfHF9WlNHV4YLsBdZ/A5Tp6WPIofAQN0y/
Ww9SjjqgCsf2BIwzSx5zUF3R7IJAUaEgZ+A68uDZIxQSNMj8WYlPyewGb6+KTH8+Iiy38VSQXYTk
8DHcywiG1xlp2HGr4l/8x4k/nZ+JTdw+yHFDbVLhM2hNsgkrj+Cj6Yvlex1/QDXdwYrdvsz8jxIb
3gfFWTT/HHgbEq73+QT2K+yGEQY0Eao1+UDBgZgXV9QD9DSCiZ4HDQ+TBo3DEGesxDpe7Dg3Uw1Z
f5gtBiBIaLww+hSkxI3Y3ESmHR02uZYaavH7KtvawCYDESmmXVL1HrNTh02xlA8aPF1EB+S6yWS3
xmfEXohSBDtRjhpC/A7fJS1/vwaFMEDXaTdpsEcVlvAviixECiub2yDhJ3lBNtX4HIbV+oV0TMi2
GgwoS6Q4RAdthIgegTkr5Q9YLmAksAdG+6pI1pBe/8DH8gCBEA5QOc/FB36mXy39VvMrpAvVAVwc
EBrZ4oIKn/woF0ETdKD1yLKercuUzV7U1D/ZhF6SOXSfyBiJavADyCGmZ3ikuTGXYBRg3LvI9goD
LE2UtfFrA1G9I8y5hNaGKtJ/f5PVFVOSfpSB8rn34IrbVb0ZDBFmWhjQOYbp2KVbb4wxdPzpw0xO
5eyluO2immvDqw2d/PS7ppdS1qM7gN4bD2y+KJzotiLPMP+7jmoAHwcWvssINA9bBpffSTo6WN7t
AHqAOvPhUkZDv1rf12RGMaWFZz0rXShRzoKOto3UKcNZQJc1LtvBc1RMmlAVSVBgs1XCuyC4tXFp
fyDRhUK0AJ8B/BOzI/iiJxpsfFi+bMAJwUn4UzzweWYT1/2bMX9S1hS7Rx3QxuU+CFligVFyJKRP
SiSgPPlX3jZEOTMgLd0WQTXSfN/o3cc3Ep2rxoQDjIHOFc1dwgAoQt2IEDQL2329ZnBJdxDffs8A
VsfXuli/fIjbWCLPOS1B4drYliKZiS9oAeq26NXC/oRFPfn8T88Q4hQKVmedCicDZCgQgSucgaDX
OT3c+zc89kFcue8ZpCPWGoIHPmLEY+ZLaEDa5OZeZ+rqn6Gmg4gNTwJjL/h6jKz2nyEmJDhmgVZ8
KUDdBkt4+ccIa45AG2x3aPSMhXLUDGu4J0zDxKiIGXD4jtHFUKtxENRvh3Pm+Iy+TOiqpQaExn6/
0Iho8lVc05EdAEU8GEc9h481fArYScJj7RFZY1AKdTrAPtl7706dS5fGJ70mD4ojffZ1K8au+E2H
3UbHbLI/gVg99iYzHZcjN3m96OBY7/T+oSCx2AsDF1mhRoXLg8kkXFVBo42UzIXyBKb3geEknJmU
BKj6+3SANmkTeHl7KiacHzBPY8yfI82YkxDM7wif9kEVNm6QYWYXbt138kKmHiVP2uDpOdyMe8fw
+RRYi8QfJluTgdtPwffn88MPcdu46UN0wk+T3CUIangCCYI4fiFiGxGhsPdwCeAAXgEcB5wgJn5K
cuaFYAOxLifXWJulH4ZqfYKn4E+fISiAQElIziQf1j5ER3dtemvx0+wqyLCE6qhn/UIF5Dj5BO9A
F1HhVohxA6GJ4QPfBR4kkt95YrMZs8ygGhb7AyQSgG1kijyOcNmZw6Dg5USbBLs0/V0gmZkyvysA
3itsgK4wCS6LFtj/F9KAsx71kAZ9Kbnvq+EzxtuDbQ1/CAP3lx32EURVMZwI3sN+DZ0TjGj3z6UH
OI0ZNo4IeEC7cBvgSPmHiSw5S6xguG42s0/FTX9Bn4mxFVwrbh7t6+Q+Rr+MNFUJK3S/mPXwUUmd
OhD3ziPCWVCEtk9pdTQLRx2pIx1O+wlc4H1NyOHl5FjUqPl2SijNvr9ENxDYDTsMrhrPGHaFqUpv
911cNv+Ux4JEIpAgwxeuPes81PHUmgtnVA9TrgPmSNdQddYlEi/p9HxD4sRpR+zSk8NltgRTXRrb
D8mKfMYbMiOAFx5D0TceLo4IswTXPJyRmQmTl/MccQ80/zy4uyan2ieaGoTCCAQaYI2QcZLIwMuv
sfDvsBfCdTOH0f92P4CSs8FOQncMUfL4xH9/Lrs6dS//Qs8a5+szfPx4ACwDjOtUrODhlEQMbKCm
/m1cTD/rcWJ7K2PSBeYIGbLyk++pusK76iIGeLNY4AJbwuQZyGcFAsOlSm+Ze90wO3hAYEbVV+AJ
CZ+296AqIJucowSAZ81AjAmfq84uriRBvYAuRpIblLbx5UQlCF8a3lkGT970KPS4TN+AblrHaMQ3
UNUBc5bHfPj0YAsGjwhDThgMuzxWCYr6gmfMGOaD4ezUQZDRLN0CpkflMH8j7nt7hx0QPCPKesxN
WS+MKIk6uDBnJtOf4/coBOL8Z1xiyiEjlz7wUIgNl32UdSTiHXps63DL3ZzRlGrEM4AR0b2h/2TP
M3cYzDrJxVuMhwW2FwzrKJIgR/48YpsZGaoEMXUr2YtikKnleYWv+JSaYAApHib59T+SzmtZVW1r
o09EFUnAWyWLmNO8sQxLgiIKguDTnzb2qT/UCXutOQ2M0fsXPdL4up2BnQQzeTeu3FeE/uS9JYAI
lBQdFO8pAB9kxRCHGj/w/HCr56hcvAnVJ9sc5ZZTQmombs1eeFI18VIpxODPSZjLoEC+cgCrpnON
y/OBPJfrS67ErXXNJS/fK0iBxkS9diuoxerwqfCdDI0ZubWp5uiEQ/lYfF8iiittgi+qLvzanfP7
LH7QCIKOwYKr+SI67I7HseNpNpYQFv1uiGOC2N3ijVQy/AAxp9Dv73XP6Znx/Ccnar3Yz4QiZ/++
I+TQomqWddMUAPJuD+SVDmT3cJDx4we4y87AEti3/908V+3AI77nP8hSaIMYpjfoz0W6TRvkc9lB
bzxFEVyL8pV8zd3FcX4iJIpbPouLuIFsIv0G7beAmmGHEPjiJoVYmwwWvYu0ltUUKcZG4ZVDXC6A
2ehGR3mxfM9LJDbq5HH3Hsbuk4aPxcfTKb8ke5g8ZC0wlo9KH0kSUgYVQXLjm0830YrR59Dze6F9
/FNW3f4D6txyXOOejQavxQBEF8lsN5rkyNJNrrJvaQ/WRGQc8IY6A9iBiMsiUEKSA6JXyE0e5xA5
cX09sHa3OEVOxVq6PWPWOgL67MdfhceTlL2l5WYXOUIdWa4fjrpL/zC5gFIqp+KK4JkPlYv5CTRk
0VHIzEEzAzwXvjZ5952UO2Rj8H/8CppuZzvJp+UXSmHTHbcJ9ORM9YGbv9fkKYauKq5b+BT7o3pk
HSgs6gCOqV2d3j+XBTNdfmSftbLdfrYqMmiNaFw6WNttAg4GR1NhzCFLbPk4vSHx+pGodhBIirRQ
whfeJQwazVzAxIB9v9sLdymr/xZXg8qh8H9hK0czIGt2aOPMtZASuiTaTnOnnhUuqFs10tAtYQ8I
O6cGD+VIsw8nRIko4hyBGqGawwBUjTdgpS0Sr2Ss+4ab+qqrOP9NxCMAmTyWRUkGWKcZfmJLi1JG
SOKcEjud8A7yqYCO90xfxWzwHTU+2NTh3nO6mYFwk+bOHXszcwAXyJB5RPWekYpTOo++i8deNsdN
KPmVu4VmPDSjfKrHBn0ZxlRdSL6y0om5tVDeNqGyItf3kMK783lAOxGqTZQYZUdcs8HtyM+TJsZU
9+DTbMFhpIExZYzwIFjKbcWAd+Tw7C7KrA75dv2uKVoiGwaf1w8zX9y4B7mOxCmJmdrX/0gBWF8l
+8rZwiogqBV6XCr2rJBkNBQ1ElfZI6gL+ln5M4Lbr9zjP6SJo3oysH8rbSbo8cG195rQoAALyeVU
jG/7jsmUZci+V6MtopWbOUtiTgSqgTAVE68A4vogz9hayEhBY8vrCDlxlH0Ww4jRCKmiwgMaRdgp
rSDflD06cv7dLV/zcH9vFWKDBelWZFWk0ZuUinSdnWTyx35XipFp3iliibYKOXzfhFP9S7yz7LRr
Ue94X2DJ7BF32iV4ZOWxni6QjBB6KnIp6D76e66e+EteCLmIxyKoKHU/Z/qPiFeFYV4N8DuDI3zx
zvGXYOVPxkOyw9qZkLJFfekYKMFMADlXiYZEumEM3ZWoU4jMIYaonVUHnscF4ief/0DFEwP2y22E
mMZwH/MuMDTBJpNLwUzBSwWPFsLQ5gTctq8iFhtpBk+XEEWIXC7GFBwd+c59bGvKBBmKf/bnwgAy
opDgiBoNHk0lXuweK2663iMIfsHrUy304GokNiCLNQqE4k+QLQuYVvAd0+eFcGgyslKrcV/oTG+P
4Lh4wngXTCqauFoXryg58VGWW5HHMYA0RCwNpAG0Ft+n2oR9e0eKHe8hgT8Equn/+HqFOlouEBRS
oB6ixwuRKdjgMotRujwCkUON3aEfTURNx88l95CPjfCQB0EQVSAyLjq/pt+NLUfIy+xqjdSNb4TK
95o5jmjV94mEG4+vF0qJSYo9+nN40z9DnEkAnsPw0Xt63M3pgV2YqxeS0gv31ZLIFA5lNLF6jHei
mLy+I5UXlU55go4bnpDIjPiXbwz3g4CdotWgPjOeNkJyOVbwTrggLxaIHiIOJNX49pmWeXOItQmQ
TwjeVOOfxmzPADlwtdRG7WfcWPzYBFL+ET5V+SatHpE1LWAcN2SRccN+EQYgFbabcII1C8HigDwg
+Y3AWr4xXXMBs68xOZJodAFt+E/lT6BuaM4k7p1ZN7McMyqdkq+CAIpZUXmXxd9DcB7mL0ooxB6F
ew+TE2BWyylPQgKJgPK/+6Rbq1sRsHh6o+3iMSy2PPpkmxIcE0FkL+9LfvgzUuBGqEHgaeVhK4gR
am79eHvbqG4osi8NSr46XGfMfLzOLXW6FS4Zgy8sOT8QGIn9wwlHIpOI0RCkJIDTSJ5DO8xT0duI
Q4BXWDpUhImJOrVn8MTlFAJtHBlwllJMhAiJTQO3WP4IgD2yL0BFEQIoXtk/zm8f6YpLiMYSS+BI
UKyafZwXGxHFsiTDWJ6eyyUmZkRINqgzs+GayBLxW+gjvrL5HMbZb5FGqsy36FYQHLOHCUZ1krm2
aOpUMMkia2O4Eqtn8OJ7jIiGNUqsoutsvCvAePSbjujSIiwjD1hHkEwbRMIPLkJyOYCtDNGCmK5+
EsFP6X86VTqqOI+FUFksJrXXb4bAmA02e4mNaL/lISXVElCTTG2snTUKy/NatIZ07BrEk4z2t7Hi
oIEabbmb7Wk2wbID5zuEjPYG2KnFX30ktdEl5VnUVd435/5WIAA9F/6an+yc/7YNb7tIpBK3QLXG
+jI2/iAQHJPsj7cj9lg8RcFM5BqKPUbIoeRQ1K4Rpnbb3noeBxFfDFxC1RtoAMcUJ9F/xpR9a19F
tsVzfG1QJvx/BRJ5QsIrlTl/Z3NEJj1ee94TtKKjxzThHpFmLwZBkdt4FhzfH0slEREOu82H3sI1
UsVYm/39aEL8BT9fWV524M7rgirM2qMAUjufyQV5RZY3FTmefBk5YXcyxRSiBYUat7E895Rwh1Dd
WZfjgLz5mYhmHNqIKgy27MznCeTbxvM1IRVsNOMMsc1VR6gDOKTbg7GUu9Z+HYbu015S575ideiw
KvGIwbFKMXHwvUv8Flq00YUitdZZkgpeQt5EUOEDj24RMhY7H4GfS603CBhnEeGhoDI6AzzvM3Er
4tuFyhZMbTxnYQO3jbC+k63/s/c8VSd1vK/s7smnQNofuWP/ED1jTOKLkdq0Obtc6fuHZywhED3Q
HEAg1tKgAda2gu9cwMXwG2PFs+jC4VLkSSo8lgw4U0qOab0hM9V5T3Sv3ascGFxl0+f5DcFGSA8T
7UwNsgDheju+E+nTnAg/oJDkSD5ZwrdMmEAzRzxRuPChzSyIEgLXnZqvAie+RnD1gydxINI7kI/9
/Aa4moIP9AMvH61ZYIaDQw5FMrwzSnb4IEsGyiS6B+Z0V1NmSTYjv2gSmqC37XiwJPdl2XgsNCPI
W4QA0rhdU0pxQFIFmOqWU0QFGAYGboaahMWW0HWkGfkagQYJMApe+nSm8FFizMGVm4om3nSGtGzf
My+a438UBnFSkwDuSDzOOeWzWIEdWjZ4mck0QYFm4Lvk1PZFTxi9Ym3wFD9VY/8HxUYVC+Te7Yax
+GH89RjvCS3lOhUbItu1eiV0dvEV+s/hUv0Cu7x2DXB3O37XvMQ8fl/heMb1qggAVP3WG8I865Nm
VgGa4+11hJe99zG8A8UzjE9idYKXCAq0wrSe+5Z/+O4/KWzU61Tb9fTn14sjHXed84l7Hgto5CHp
jIF6GUyhXZ4TSBfcHcZEWoh3n78bURWvLosgTByx1PJTGgx2pkgJWKGvjUjkK6Yf/8P5wEdi8d1q
6WJkDQCu8NUVbkM2bmF6KPdftyGx4zHZqRA+aGfT03ufn4aLD3lNxysUHN8CKyAVa8vIDyjP9kSq
CJuFMauhtLM1mKUU4DYMtAUe/S15M+QBiaindbEmcQkqC4mDtCCvO3MGrDNUPRnBwCMvY1n8I3OL
TiYsxKzRIT8fTS81O1MRYcTpQT67KLLAwSMU/3YD3WO676kQ2fz9OCO551SOjJcMpXO0B0fSRMvx
7A+8jyOYWA6exXJM++AEizpoKAMdth0xgwlY4vylcgr+cIRg7oNTIFnuE3eCUJ+8MZbdAMKXheIp
Yj1Eb8AYunHHEzZek+7KIMHkzm0Ap/7yl4XTeLP9BFidQwFvrOgt5OKb/aN3bE2DrQKGJiKasWiP
Ll8kAyhQ+F3ZzkYjaTFne+NvOvoVzY5I3kHCDP5biCpNgMC8HUty6MUB/7Nny4uj73/QQ7DCBAqS
uTEKTL4MMCR8tBlUVsYBLG5xfOHMS6wK1B6Rfy9qASjiIhCOT16UJa+FRKdD2yJA3n9zJ0SSyH+i
81IhjRhYzp3NpCOtWp6v92g2Q0aEsEeQ9YJPZRrwjlFHkAVlMi13MN/ccdODJU1FZYdoFH3ycufm
AjWJQ94CZDbnD688qPmzlG6I0uqpHsJQcksj2EOmWjE6iBN4m9hX7FFJrN7E0LxnYGGiAEXnyy6y
BVMXbgxEBbMDiY68/Nd5mbvEaOijw6mZg0UD4lFvCI2JvqgJWJTdBEDpMTpZkPWk4jib22McWqJ3
MKZ9sGOoTMZRxCE05Fv17xKdCCxlle1HG2X8u4k0ncpLnYfHHftw0OyNVyv24PHD/zkMUJed0G6R
svYmL4S/thqJrCaRfpgR/PgBkv1Qysy7Qgrjk4+CA4ncD53SRC0sEGMRnYHCdRQSBUXWN6dstBFz
LkcGH1Gz7rbDxQHz0jgSH4+6lrZy8BuHt0WOPvftTDoAYQIjlVUJHvccU0vZiGBEM2yhseEbTb5v
NZLr1CXuDGUceRYxAoL/yjYOSPU4c80pYlMqIo8jbavaehR+oTxgtcYbIW3hgX3CRIzzk3rhSDoN
vIqDJb/ltwbe5IrSWw1+S6EA5l41OPpJp6JqrJ7/OA35mo311RevxJRInOdIvgokc7B8st3tyHpx
dM4hTCMXZdGFX9bkqfhiSgtzkc2N/WB83KtASc31tezi1Be3jxZ/JpzM2ebBmx5m7NgiHYYnioLQ
mrVWCDVYaDPw8wqJI3U4YoTkcUEjEyIzmXKHI9ww9u8I3YMuogxh3EmaRJAe6/t3kMftjc8Eu24E
SVpTu8fmFUAnHX5OG6dQxSJjK0blZVv845yE6+OM74GLgiD43B4QWYsjmidUEwaCtijx3lj+WeY4
SXnIsdmIMYGbccKCsv6QrffC+o/QYviH/o4PA9FBRLkRMiEivnb9vogO6AHItQOm4b5/2xlEh/0R
LDJNOL9Ff6FnNRw8PK6G1kHVJOyJsXCxCfHMfc2LQQlOfmagHjoCUEvUG6PhmV188/GHzpMm4zd3
EKHCyNb2Rx+VArC5OKNI8CBs4viXnI6LIkZLzCEaKzPYvG5+5Di9lcI+L0EpEte1fAbvbRsVMQpy
F3SExVgHzldDFjHKWLfsnUbY34gHmDMmcC5bt8znpIpk4heoYeDBmopxto/NCaZb/oyg3LtJiqsQ
aSBDt0WeqBTLeInRfX1svLzPNy4fkS3ebzqayFuH6ymS/hADgr6Du7HqzXIeT5Axl6URaRXyk/dF
XpkAf6kQgqoHVRP9BOVGYWYw98w/MWfKpOIDAx/mPvPS25AzGUct0hQsW27K8kF/s4y1tHfwxVme
sqou2fbIVhiCK1FtMWQvwVfH6z8MmZ+OSOnKyZeZZpd6T3R4gJPlCeTlSY3ACeTgQquztQBXouNi
1S8H1yPKK8hPeaTwmMfDq3kdkvUwmnyxF+YY5EcZc8Eah0TKeU9F7E1f4GZIdLR3lWI/gZbEVprT
C88jALEDeUZCwj6J/0QeIokK07s6yqLmAG1Mdu78MzEOJqZUFu6zlIg2nIqErSXM1SJHV5ZNXgcd
1InUsL9uJn6lZHZ0WM/NQDnw2+D3NZYDtI8HLfeem9t7JRPmYyx/nB/nX+sfl+SISfgxTJBQP/9r
GcI3r7/noiZ0pEFmVxyQdeqIBYLPf6pRbmrulte8qgOW1pocDLH3AjSXilfeVC9LxzIStnqi08q5
GB7eO8SK+KXYdX01rGhH5hu2uU8rvzkMSyfn9TCRslF3Yfty+taXdZJWMZePvq3Dq07+HRWXu2+4
lHM2vAeHHIbIWOUuhY9mWiI6FRkJ4YcMw4pTEN90h/sed+jkSMzqxuW/7Ot00oT/hhQbQm1qVN1s
xwBYAzsZkNf2A1ghdJTMUXgn4b7QgCEBg6KMpZ9b9ZZM/ttZEbNVhDj+EJCLqULsDENuxs4lSATG
mtZnjgD6SSsnMmyhdLH498NFjoJLgi5UhbFIA+cyaKiQnXwvOt+J8mCC+9KzVPFMc+R3frkhRAJG
jNv7xvMKVgHf5KQOMRMbMXVBD+9zBo0iYiBkkK/FnhnCLDJ3z9eNfUhPLVKp4R9X66kLl+8tDsk1
JPiRFZy82XEdkac2TTATk0iF5IdpxkfrP3BNWps/IQo4vpoK+nDwV1c/kLmejS76YQlas8ow5TVI
S5h1otdZpsX67qig5HEO4/DjPGE5ORn9SL0BVUKLcH6AddxIBgFr3Wlkb7T74wIyMzbYeHoxEDIz
wmdzTY9JqMeSNNOR8WRk6qV4pdm0GPwZeBtkN9rT4eK1BwzAEOKAZ4SyuenpBxOqE5il5zxnIt7/
jtryPnnQ1MuT0xNw8XL7u9MS052uctxYZvjGtPUh0K/fgmAimHlIYwOxIeFMiF7wPM1V9k91VkZv
8hsp2X1foAs5+LlHfvgBIMFKFkX0bcn1iGs97FiGbzIvnwtM84p9x52KEBs/U5uAgrWARRUxWS6V
oFuLuTOmqSgrMAKNHqnw7oNGGp8IPJAETXCAoW+QC4ApXwCZGD6vsBYA5aLGcrg2IL+fFIUdp5x8
LvIPtNt4ecfIv5wUPRYxHSi1Hvbr5cvsmaQmUnkOC+GbE+qNyLSL/sNOX7CIwfuEISW9ksA4kjhT
IKcS5l7k18BWV6E3Au9NcKmNefO6l91viHr8IUyCX6UzmSPCTw+ANrIc/PfbGx7IqtbHMiXdgBI3
PDoWulosxIRmoT0SAaVDfkAW4MSqmD4TVlLJIZUk3QMW65gL6qlG9JZlq3zpeUHPeUnqMTFcv4nK
RfDm/3jjOWtJ+WpsVJNi+icQ2XvSqDIlV9nPvDqjdpYhhgOIkoYJZqSQt1VAxgL+1U9cdLhPH9E3
lP9K/+2jrOW4gopg7TbsNyvvPl/zQJgw7+GTIBDlOeMhJ60XhJwIBwhp9kiQq0cwWJkRtpTKhfFH
p8DFOgVvLpyyB68lu+Tympv+wKfNPX4gOBVhFR0g4E5eyTOGC2aMuCLTOeM7jskhG7NVhmiQW7A3
iv6g9pVFThdJwPuL1YVR42t3J25XQAYoaoeE+uSv2/V6XP0n9G3Dem/MZDpUSyS9APsTjSF3QuGQ
h0ztl6/kd9Bf810lmnZhlGfPlYFthDGetHjdA4vYFpYYcoKcPAoOIG3b3UxwdACu7QPA5bWW9090
oes3tCIZb3PL470E1utesybF7tKt+SB+6rheaP6H8mLEtZtSdXms7v+Mubl8YFWkK7jdFawUHgld
CI1Eyj7A0JE05tHzF2iyd0zwO8io4ywWUi58GkwWKvbyYpkXLg2YD/bnLcGPC4X9bEDRZ0UXpvvm
+Z/SDiIf+rlcOcZ6GLeE8dj8b8kUFpVLCBbUIts6NHGIocIBeYO1A5/rEJjaG9EIX4dwMtJEf3jP
y3DVqdeh4d9vz4sFX7HrvoTHpP8IGNJppKBdkwWXzwqhH2waSsO/fkCIAHMEGGrFtdC6MAziejdX
2urxIajkv71K2+ebxwZ9Cmh7mk+MZFQTCxVIc6v0VR7omTohuWyG92uucSIv3+57lsPBH4ly1V5I
b0cm8mawXc8QAqA3RX+g5dSqVQBKMDxz6pTokuuhBwjc032Um0+49jIg2EdvZomyR5v47RmNIZtI
9gelH3+7kfWOLKyWUBMYSaldeC1J68SsglwwHTU5zlpkHRQ0E2bX395pUCH3+YxFIuYwvPdBdWhK
pyVTwGAE+uAWkleqZVNiZ8F+0VpD/1MSf7XQOD3e/md1nJPTttPi/qCudxK7mb6ulpqD0g2xOUM3
UouxddAD1sNiReRTNnsSR9vFXxJ71BH/P2fWJCVvTbKZJlNfteqBXcC6LBxcNopsABhGKeT6YuO8
tKEGDEUHbkC6Hbrc4QS71xCQ4u83KVB8oMdHzPsl/6HGey77UJ26yw/KsHjiziExCCXVQSQZdlvr
ksfGjBEU4UJkrDkdecK78+fM+vP9jvE8ZqjWv0DSIrPxlA7t5jpE+q3P6uEo7bmXb5QNxlbDVtDv
Xzdpw++GVJVQgFVzKflKT58TDLvAYa0PCspyMv2cs2ky/R5Uw/HiI1MT6JPCxHiPdM3huWdBQTKd
wv0OFw/UcQNi24V4baxfAz0cXJ7RQHIFT4WH0LLGxx8bBHsvVOrvQNg9ByKpCZxfgDBc2PDdoJsP
0ngSguFmd9ATEthNG/feXZrL8FfQINpaj+udaYtofhzN6bqKmtpVkbggk2/2NKQimUoh8Fl6Lc9K
xwyMEqq32icJ+OG+TZsSV73cFoCHCEyxo89+l4JsceTutxozDOFTw2OgU2e9MsCKWHxgwluHsbab
m+lIZExzCUYDypcBtNugncsE1WPRLMIvktMrbYzLNwkPBJMSiIPrm8wfqAArzqfPnvxeFpvlSwqK
nbFEQ89VOwDX6Akknul4sBZ4VRbDK+FJuJkd3VP2mDN/0tQgwKSclNiBBxThkvzndcIuW/FpuspM
ciHGtbnsIaWD8urHIhVNxUy0Nvt5dRmsedrzhcxQlY78BC0ul44zTEfJc7LXRquSpFTWRIVfRfBV
KBJFaRwuROYZGPMrhl1kPNF6lrsWXCAeJgZPnwQUUjTqZX1KIOBAZpqlMoR1VPbm3W22JCiTog5/
QtIGXCeo3SdgChWdTth/6Cx9O2qsKa61IcQbCbwDIlsI6d79j0IWxAPwYRZKo78EjKgZD/JIgVhv
+MQzaGre0DG2ovEn0IVJcbAyOAHrFdMCczYkIPtozxdQQ32XeM0l8TA+wb3gt4o+hLMB/PELCZM0
ujsWVPQ2k+NhzkV8OYJJgNzAQ9kAbxgPQQK5XbdD+nfbAM1OPeWCsdAYiUpFoLaXD9ZMdPTzKl0g
BhMI2H7GGsGVyagg8JHdEVol4SOoFj/VJuURHgPzJI2poEIAFcSWeBYbZlyHr+g7RcgETy5Pk4k0
+1KWNiYErYLGQ6dpS0w4RA5DQdIzPCs21vprem3qfudllO3TZbolYw3xeYBbCDyPVfb9z6Cwqpo0
mdeTsnNQ/G9H2FzwIyRUWmbMRLShyMa40Sbvu3cnlOg4GZb2e7OmXpFu7t0ToYbDV7sNqByopqqB
adHc8UIRnTMevuyX6Fz/JoHxjuQpF/xrdFcCPOjmfyLtz6TUYkUL6tw28MMrbo7iheObAORq/NCD
HIE2MZMYqT4ny0dOgzLmg6Aj/1esWL4CY3awWBoawgLDXQs4EPKM49JmSXpFfM0h5sNuvWS6GEvF
vIQgRZMpjC4ZiTlDTpbSgpg9euRqwM4B/c+6y73g9g4MQhpjSzhcRX9CTS/M/R+cwM9/qQ65EnJ+
+Q3XKgznwG9ftrBRoBTcM85lI4JvDIihMKflw2Pa5JcpblzuR5G4qJO7+4jLnnt2GBlN/IGjgI8O
Ce8qVgrS3YaedwNlMdM9hxrD6IWqb49dscTHC4JR8NklYcGXAzcDn8HP5sGqIMGkgynxGD1p9pzi
yw1hGEq8ndzeJ041bDUkOz1mMj0mPJh3T7IEVEJk1BJ+ZS8BJ1MogKUchNNRE2ZaLEjzjie+PvFu
/ISde7gXRLT1FVA6DyRS7y/xPL2D3RNwgpqTdv1cdfV4gO0B2ZxEoSXnwIZvxqicDOfavL0MZyKy
is+fenN+7xLFhnJc5NbfywrvrZ1WYYHILSMPF00C1R5clELE8PWSu8NMYOLrqJwjQxg2WIWc9g9z
OIqSg0Rd7DsepGDYf8RskioXSdghLvq/3BLDsbTj4eR7qqTnR0mCTDJXjudj7RLw3W9k52Fen9j0
v+m+M8C2NLt8gQAx61NjX9gGDHF5yq9UjUvHArOnW9+Dmqtap4MvI0GPX+Pw0qKvLMI/0AHQUIdM
4/cRoT2NiQmecBjZF2k1mcnm/kDOeVIHEyAspI3IRclewqWY2BreVsUfqDYl68gHh3sSR7Y6SYSQ
MODvPFZoSvlW4Y740P/0XpD0hwWJpHUilYaSXWKcxmjNV6+2cxoQhyJokZ1g9sFW+RhryNdvgg4n
KaI0J90vxh9fZ2MhXcQR9wHpAKZNkCfWo/uHxrKWbDmHV1w/KVuprsOB0zWh1q+4rhUZgAVfp+ny
+kC2tGot4d6vFu3x1KVLHTkIuj3uZ2EE/8EE+fLDq5lqkS3ygLxajwLetJ8M0UGSTtqLqRQo4p64
+Z5vGt8uvkTIpDuClAOdihvFYaSGAtf+m2WWdz3WaWpOfF0Xx0zOiuqYyxdlNXdMtqh7QUyp160c
kGi+RML3aDUzqt2K1H+WfvH1ldL/IFGiXDfzyT5+j1u2UnmLAr3ofBZMOBA72xyzSYMFxSAM+z69
Y64igu9cQgiCMuYvH5pEefqDJSpPeD10l4wQpK0AvwKsYkfNw+/F4hNhOzQQhBu+9Hafvf1mOCBS
a2nYhIgHGYoyGl240C3341dnOZ9LVAGrpJAUS01xUrdhFiNmHkpO+mvcbpne2FY5WTB9ZhEmZvOm
3e7XwwH4AUKwQ4NMM4rK/veDti9H0/3fuZ6qa0TfbrlEDioQHwgU6GjDCe+jPRMT3OqTzgTm8CRU
MTOTGQc6D2+COuVsoo7OxzIwaeGkwLWYk8G5cj6S8tIWwibGbPtY0lRACiOhz/gVfuPHdyNMx1Qs
eQdp04Y5/wgH8Q97Ybsgv0fB853NXySTcOadCd3VU7RcJP1i1Otj/e1r2BGzLHoQ0Chy4ZXT4DPn
mJ2S9iWU73yjpS7un9v7c6Jw0EyBdtiVQYfvyLIKocfnSjcDozYJLV5R4ftbyUObSt9LSv4rU/mN
dI7XvEUmjcwX5Iz+axaNzE0tUavJTV4sBn7Cns7/1LHqvGP2vGljUB68lwiq+Dl3fa1IYbIU5dGD
C++2dHSv7IrUCi3xNo97k85Rst+IPuiH8TN1foSHr5haePLuMfldJkqKYe1YuC4R87zmeeO9NCT5
+MHlykXkAAlJITc+7c/yftzZZFaov2mxxSmSq5GKLoxy6/M9Hwt14yNCdYasYfkcEg8p0OaGvLFf
oHZ/x3w16Fz6jjvDz5loEoabO+Yp5Mz8OS/3Xjr1LhN9qcEFq5PyJ3Y7Skm4shHEHhRaCezeY+Zg
YG9d4q1G76cvcQMIzdt9SE7WG4mD4t2Fa8J6eMjYvrfi5xTHuDX9DOH8palGCDSQEjCMu6W04hR6
imyPAuupFHJHIbgyCHq7P8kXQp7F71/E07vhDsH1ATe5d6Y83DslCcWY2hOmfTjOOP9G5okOjLN2
smb9fBBnoBIpQClWU6ypLVKZVVXAnf3S6RG0Hwg8836YouHNchSsL69p5k8yJpmNpsT19uyKol0D
pPnrIUtGtI1+GnO2RV31DJ2tCgL3oGLuCfV6ehS7Id+evp+0QyIMD5Y0VeW4xuQEtzY8F01Y1AHB
CKffA2dsRZwZiSaWzQZnYDVEkJBtpStQt3o2durXfT7DgU4CkMsujCdYt9yCbIZmUt7p0j5RpNFq
VGKMZDNM641u/oGh90lEeQZjYEq++zn72YbivHrP4Fb+BqW1MGEukLpm39FHWoIP6CUBmTgcJ8JV
ot70DaZIhFuT78v93mNJ3Qywy7yWP8AEXgp5SOgk6Ch7BT00s+xQS0WE293CMkyz9Xs5rKf9Z3sH
YxxONBFdw+FO2uaBzvjmucqLTfa5VHTlohAHHS2XhX4wkPG9bqa5/J4+KCXYrN94oDDOJYuBFvW/
v0G2zOdcs/IRqYVwS7Gh8QPlUJuhZvf5BP03BPpOncqLguAN/4v+4KJ7tPfG8hQlKEE3j7A03E/E
PCjw3BpaJnHeU1p5Ex9JIuTqZ06KHxlWPENUfvOAgT1XFyNkSYFS3QpnyGNec1OOzMe4/U4kNVKI
rfR/RIKIiNXhHDMVadRw2WBtty/8PsD333NmJP5AESFF6uHf9LfsD9m/97+WjudPhGAUIYkYf/UU
8BjF5GevS46lLlQ2Y/rTmXiWhGuZkEJ7xgSeogERmauhStKf4g4iBXzt4QA3cohnS34ujN2WnQ8o
fnxc2rUQsrVrWkxa6i4e4HY2InJUBnMEyv6Rma5AwITSjbnEM77UYA7xWLEPPdZQQq56Fn4cIfck
z2BhfYUNFq76ZyexsdlP2TCEngI7zJ6PAkNG9AJMB6cnp8+YDPkPAOIXRsYnco+OxGi/YnprU9WW
b73isadJ30mlX79EkAC1P/91DY2XWkSYkPGbPVlHmNwRZL5fIrVPB/2/mJjTMD+y3dB7XVQXLHJW
4ZkXDlCJo43DJuEjZth6LzA33T9nMGRS4BuocjIAQMWFnKOWpxzAONhqMrWJPdNq535qbj8KfFiE
wRIrhqBAhk8/+u/X+AhxH9LINzKuOIt9DuL2tWjQvg7CY+rmEK9svlOSaN8k1In1fMkf+l3kmC55
8sxrkkhWPc17QYP67V/qJbuBcNg0IyRVhIiPlRm3l4YO7cgdrV8ICkMvrDsp8IHPNbIttwzkLoUw
SEEXwnzURo8rGGbWjeRO5Ax3T58PhRw19Ca7zlcPFOjeNWZOGRMqHKrLSAQR1QVndgOSlmKFbe2F
ZouuK98gU4/c/QMEezJCW9Zs8pqMJ3oa7D7mi9kQM9+5EmxinHHtbdChRO8r8wAhme04BRpnbgmJ
iH5tLdK8K1f/jAcxeij0AgY+YTjVbfMVlSlnhRhXfNDfJYabBqH7mXnsJxIJpq9++Z1rC/jvbzNS
esGdVryHnfO4kWvR4OVPbWUcGm6uBmmPSsH0YNG2lfPC3als09ugPjGxWTf9sfySdbrUeuGLZmAq
UnLNATsJn55iZeabm1+efZRQ9AtfkvQh/mDIPt7s52PxQ9+IFA4VXhmLuna6nHxRCX0nBA1aVHSC
C2/568oYsYPkfAxdTUWVW7IR8scse7BDmzQpXpuE3F/N56/UhuukmdWsqdrmTeQ6kn70dRAU2pnY
zPsHjxVWOZ4XlajPKmD+ULcDnPiYsn8ohd5DXiKdN66C346FZVmCD/JrMd1yaq/bMzVG3Q7T9YaQ
I6vzehw4ryAJOWysOblCiFTUI2qWg9TadyVibLvQQPLGWnfixgN/y8hoR42PhgZZysMZyE42lRpX
QVruK7OPu7AXmW1CwEbZyymHdDudWZEVjWNlsKrMABzuwwnQj9r9N65F+0hfui2IjHJfNOUJozw9
lrzZTLdMdU0SNroNbZpyjZS2+SJY9CbXHK8vILpBoH99U/crAJtjv66L7XsKE4Mta4c4hnCg/fFs
USwBdo8ahIAdEOB/5R8t5X9YBFruxT+oDAgdlCsW76sHpkReKeVCteq+8f0DcqS+zGZOSB9snTz6
nD+tm91RGvdcCRpUDd88MhbeZD9xomQj8hB1Qs0W1QWEWJnLnJwAkgodWEE2K5Ux8f4wib6OOGqj
A3Y+RxmRHVzkqiufq/dodXdfqMgm/ENo9dWYUHDUZIlJwLJBVBLExbC/3h8TxaLcZNdpKHHRDZLj
/lxYFCFzLnQ8/DVlX/Pnmt1rCHmlLmtaGQeACmTiYEhz+b6mVwNIEhMnXjHa6B0VNy8dTxIZK3gj
UPix7vwGzAjjN1FOb4996kGYS4kuXt3kxVQtT0T53ztHqxGqCZgR7Nm6Iv2BX/OMyHTyHRx2+Y8G
Gh0913+YltbElKUDC1FDIqq1nWZhhSQcRisGFe5o9wia6aEfEiz4vvaoNp9Aq0+U4UQ9kMFI6lY3
u+eONAh/pa28nNz4u4PcOB8SolFPtwc+ujvi0fNwKXHC8o2fw5R8iv3reDB4LnSiQK3BMZS/wZP+
kEGcFtM30FnSLV6fSf52+Bc17azwb30oDdcmKxrW4PsEvp1hPglrZV+QGu0oCCnpQSRzKxUbHJgH
4Mouzw+V6vQMQ6QV3MkOAPcy5wU5F/n9kGS3j3buuXvrOcckCcqI6j7uIF9KxEhImyeazWTOpvEj
/OhLg8SYbyCP5X+lSjHUIC9Q3f2PpDNbVlXJougXEaGCAq/0oNiB7QuhW6VRFEUE/fo78tw4VXWr
Tu1tA2TmWnPNJselQrFUwB8sUb8BTaYLxdYa0SwSx4vB0Bfvrylyrq8zdJu3S2SKNPBr+Abw9XDN
PDFcBJimkIANWNsP6F26e1VMytR7AsYnscegSaCTp3YY8YqwIXA0122cBnyKbUAFOhj0eFd4Y7Au
zNvLrp/Om3SUKZBniUTucbj73bbmyXz5T5zd1rdtAUT7nuZHOCNAtkyQLcLtRLY6qoavIb1QQaMJ
x3GJQTomxrwvU1W22EwyX2jES/h6WAdUXnGbgd5w1SqSAdfQcwYRlwIOCcv5N/4HSL7HWYVN4xAP
Og9EkjCtryBfFMeUpJZhDxaPq+OnBD2LKj0zmBG9WPoh39Yw2xN9J8Nw/FI5R8CcID4I7Sw7RQ3x
Cz7lEeYGlH3oXXaKkpIuQNyXRpniDDt//g20Q6Ni/AJlmUr8IP9MGx5iA9Edus4bzLDGpW6lk6sG
SQJWbOpl3UTHRg3rjI30tV64wH5+S5YceOY9Gachz9IIZv1K+/hZ7lQPemphMfKSWen1OJnrzZzV
9DviZuzIG23Oq2IkC68bZ5zoXm+G5RYpU3qb8un142uGQSkz6/HVy1qDcGpODcStExU6+VI56e1f
CU4Dj5nCdDciiAE+QHXoOMtzcCLiJMxHdqmv+CpGGAqr5Ky4V7JZuVMjPDieWVByhHiIohRA3HZk
XK+ndMj8Cp6ARq+9SfTJDUGyKUEVhqRDIt4nSmHpg1oO/OdrXrFnITx/7SogX/qAx6Ax3jI8dA1I
77a5fRhGyfEXXQwD+kOxddozMaEfxpFjbcfdBhihAsOdDQuCYoPTCCjiqhZEmlgVGtgeGkdAx/yJ
dWNH7rq60HiC+ispGcO+yX9bLkaHMeXyR7IvfjTPzu3NsyPjWp1JTYFzkJW3i/y+vFFoNsW630DX
o9t6LIvo/SBkbJ+2vrYT6tFnpLyt+j2TNae+Y8UJ5D6cX/Erdm5M2RV/0C4KZfYqZh99l2cB5yDV
V/twriv2UOxYZqiN8VoBNV5IRCtF/Cqni0lrkhBWA0DDOYQbAeAkWcLMxyKZtInoQSZZ68QDW6jA
BECTw+3iIoDr0195GR3JX+npxxHcPcLFXlVwVSJVETveaGQUf9ouXbGiEgxZSIha/DwsDx7wVn7e
0xVZ2kyymK1yFnuYvqBm4A+IC/EAUEyBcKb8WWoTTI9d1ewWCI64fxD2uSAIDXBKwVMmoFImUBlK
966/vi+VxKgWwjFftrtQryZYlohN2vut21MeV9NMNds4ZTgyGo/acQ9eSWLL7u6DVP4N6/C+74Aa
iV5D7A7hiIkkDmurusdU176F+WYo2xrXcPMknfZ795R8Ruf/RIAKdzbk3O1tvtfZZzRNqAbvcZbj
P3bpY5WFXZVsqTx2uHv0pOA6l4S7E7RVZKhfo1K3Q8ysbDyUYPmhLdWZNNMmrQRWMP9N5UDt4Psw
dva0J64ScD/mKs8svMknTIwaXmFQ4hTKyeNSRRS9g4pFDJUe1SoF0ujuMGfR8qNC4Bn8RZdz8QNf
m6fbT04D5j0rxqhQtUxYfiGrT0djtSm3tQVfHlj1ymDOvk5KNISXH/qWP2xGips9ggQjhiYiOoKh
PrIPDgSk7H3kvOYJh4y/Udiw690wfnjAvg3BcK7HHplozLTAPaY393EkQRUPI/tfXgnPyqqrTBmY
HYIAPNngnyxeYmylVAbODbdjt3ysyByEAdfv2eSC03cAxCO5oBjG3dmpemg6GsRJyCjL6bD9u0vb
buCNRpORj+v2U7G+lB4Fnc8VqWbGsrxOsQuavakPP5gN5eM3ZH+6f/nzV+IAfoXOoJtaTCXPzo6S
pZswH2w/ux+SZDydxwMS1drCKh5g1dNPFbTSMpG8hn4ZZlY7Mt+5w1CP2KW72eZCSyALby6VUEL0
xR/8LGAe3hZ65uV3s/iu8DInUpXWe04pRKtf+yBFavg9cTdr7DHoderxiyke1jVGviXn54ltAEQR
SAe3eQljtxmnxKhj7gzNCpR+ByPhOZriwkj9II/1xHpF0nssVH1IQ4xm1x+Ou25J0NpGYjf4x0qn
XSqOKhe19IGx392E9VYdB+yHG62lBHCrvvm9T9KwgBjSM7I8fipzjRDFwYxBP9UKH3QjvGl0hpXa
S5hyV/hCJnByoRUiDoLj1iG0mQu5Plpi8E0ElP53h+Qf35vc+GD4cumW+MG3CLqEyyCQubrkaCbm
A7dVLQB+9mlBcS/YsKmQZXSQsuVrLm96h/Ig38zrAVT+6sG8gbvv68cYLKw+M7SSPQZRY1IxcP2Q
vBbyUuXf5s0y/Vq9FaccpOzP8S7wZe3Ek8AlxMHz6eYLsGNo0YiaXhsdAsBYPJ+0uB6flX/dHxYt
HQAGiDG17081zhh4ACCCacPA2irIv77k8Ma/LUxhKA6oGwahevp87OsPHTPTRmMgcLAvblpYkaJX
8XBncr/iH8WqNR4bqGSX8acKX/DPVtI4VXeM5JSwTOxRSJOp4ExzVXHLxLxIGMEI9ZswZI2dzvMd
f6QgPCAh5UEggEdDikT5B2OMKhj9WlxYFKHCcIQzIPRnPmvkjLUsB5XCnwnjgzu+tAzvkh2sAaM7
0sM898qcUcE+bsKYv/SwSsBKEpgCNy3Olph2EVsRITwVRwdmHx98D40MF0SSNaALPG1cx2aYRP8j
7IM4gqKNS0pgHjZLuUKG5Qzb1nyd12R/h993/EQxY8anyW0UWhG1sj7M/rtxzpfMvafBaL1EZ894
DuoztNNip6x5DJ3GHdBAk3pjXLIgwjDqtudGKYYX6LvLQqGEpPIqbMJ+To/GGZ8smtdChPiE+JGQ
bgrSyc9KWNzDiTKvoCa0U4NV4AG4SiLXszKf0Zt1Bi0I66xsZJF05lSr6OZ+oY0bC9AaYzEEcwnD
43A8C0PsYtCKwIoD4+VeCADvIlkikvntDjuCKzw6I/NB98bajqje78aldO52gOMQwynoPKb9WeTg
HeYBLxJEtAwY7eDQ6kdM3p9mYTRwJEbHnmGS5WxzyNM7MdxzWoofK3jjR2ze91xz1YfgDZ9jSEQ7
In9E8ClpE8rNA+Pc1oUo0dve7HHznj1/iIWj234NS2bXAoPcvZ0GZkP4m3OF3MXlbi7YvGGShC9y
ZzaVqSheZT5ohDSyHMkTIxOa6TLfhZyyxyxtDbKaXx3eTpIl04WRnPahBcPf/9h9sO/bYTXB12cD
JQ+PqfSKhwNqCAZmQ346+ytg84wWt4/3yyFN+ZwuWFonHnyvvp1v7p17U+38BSlk8cTxZ8Isuzzi
nDTV0Zq4vcQclsuqwHrT7KhMW7O6TwpsL1iE0wbeF6vuzq4IA74ARrQf13D4NlPEn2jwqfv0yTtZ
5ncAV7frn0ctzsXS36O/KrAo6aPi4tvL7qCeXzWsl3jCyIpDTgi35kkEzqIYIFDwYfFAb8Xh/mYV
8K2I8ktLWCI4Ac6vq8EKkKq0+uDRc6zkQRkroMvH7AdXvsMSCrYzM5y36kkzppJ+C1h8h9dp8h7M
+fs357t+J+gVEwlclzQHTmqfJ6V0JHo/HiDVIlhOUzG3KHtzDWi3xLOOvZYQQOfdQCuFcDSApHV9
eYPUet3ngx4JSPhDUHAXOVF/3qdmnvj168QbJlupCDueDVEFdu1fB/MG6zu4Wpkq9hwFHWDnPngE
eeSUPUBcxTz0pu0yys7Ue8seA9H3uMtnnYxhCnMcsmqn5X1Z0wqXt6PCjemPqX05ANXPGQnSxy8l
hKtUMyxnxVdLtp3rczWqVq9bKIib5O/AS9JQxJCvhSiYErhEKhqxC26okwx1GN5GbDXS+HGeGVrq
0eXQhWEMmcxpCDQnZh/bK49JGnBvIHrfrnHcSBfhT0grw4+2HjslU1BRN3M04YWF8RibaJTvs5nj
+Mlrz2Y4xyIR7rAPpgDiT62wJtEDq2XH97lIKN7jZBeLTABulNjMaPx5xWTuoLwLxWYL4VgwRKne
EbQ7VOsxLUKKeyH4Ky193Hl93HBm+R6eK/ihCaP39Zk3VL18Z8wAb8AQJLQW2DnzanhKsn3/xpxz
6HPHd7IhvpM+6XG0ccEbEdnihZd5YfWPFAg4VtwW/c3w4d2AbzkMmcDcItqIBY3B0/Rlr1wg1+XA
Jo8HnI1kjEkxgyuOAkeIs3/jZ8j/Fm/G/LoQOIzwZ0ztW8Ts48wPjVl9PcPnUzsxKCaf2e6PIWYL
MJhrEsd4F/BfeSNxIfgP9chhgxp2DzwR8noPU+dLu/CeWbp8boo3cGq+nzErsIP4AV5xJAkXy0rj
hzEp4jevcFHEj9UhWyXfRpyET1P+OC04y75SvDy75DYLCTKceMnbv+zjAKc5IJSH+RGOSZUgPJS2
7ijrH1bE5uw6PuJDBA0NOJYSmMP3Oy3+at6SvGNfw8bQ8WPxwYZHVJLhUuc4FXdYtnAyE65evA/j
yGNYCWGDo3oczND2wUpRMHDRgviICQEPRwDvx2G9ZM5y1sXHmzVYzVKiwieU/vMSM1IoLONYy81j
jK7IP2ttkIbiJcoVqMB0eQ3kccMhc+YkcdPA57gWj9NTkLCoBWpjP9w+jBn3F5Fq2RpzlMeQQFFW
NtyR7h8XNHXb+R/xs/Pv6e+7+7aGOkWJIkHGxPAnd5bEaYy4G9d9DIEWcg//KRgMvL5fr8BjWTmP
sDSP/ucYsyIpY1sx3qG0oZOs7HNi8XfMA6hdZn654gZ5/DKkJsKWfRYMv8eLxCx+ngXFWA4eKNt5
hgS+n0LKR7KCUPjDQ4zXf97GfJHzEpYYCPjmmKyPubdnYHVUEaUUkZDf+ryKPwOzFq84g2nw7319
HuSMNZTu+8S2kKrI3LzP7A5GylkUOqxyBes6437sQxDxuuV3hvnpC0IEwLqsW/fjnX33LASVbGG5
2Ix5fMVzz5Wn9IoTxfKRiWXGkg8RUgnDP2bp4Wcl89n5Ifj+4t7zOHGmIsv5BvilbEBHcJzlhqKB
ACbz3gjf/piguBMb4NVER8PHyc3eC0kI1XMjpheJ8dgdRsxJDF21aD5bqORp+O1DilkBvmvSw6Ru
NZ9XvH8XJAw32Tx5QDrrUJg87AynDHVdleO0N1af42ZX8veDxrtjAEVzeVPjcvi0+nkMbMK1+IFX
7EqY/56yqyWP1mtINDB5aWaPBTXcZxbzn/5z8/FGGFz5PQokQjrBua9hr4l1UOQvYsn39PHaM3E1
vsM5oNv3MVHzGfjsK2FWRbCHGbNpcNdFNZihsObp5VnFk4aaF3H+2DgmrN5uA59RyOILR0LAbdbY
OILrslaX7Ms+RxJ4kj3v+ZsNsL4ztbH3NyoiBWdNlGM0SjUIe8kgtFSMmtgAuIRMhtTxocK387Ps
EWgbAaVSz3keZw4QbR+aPFboqC8oOuW5fCIrYQWFdZzhfrq4pJHH9sxQSuRHUfeeBMU1MS/R7xPW
t/AH/fqE28U/wIWojP17EkIzZRGay7YPIrCsncaaYwwoWmQotXxZyHHY3D2N7baYrDH4pAwi4fRx
pME4qYoVYU+npj6cXbSI+8qtKG/13WKRH0FUSH3EmJhP2hqmadq047VkKCf5Yf81Dvla9nMynQbd
9LX/Ih4Gy3iUsNTGdW29ia97uGIUIE/uy8PIexB7WM7QKC/GWIYI4x0JjxY7UEl0gi2+IkuQ4vk7
jkg6ty5qa5yG80diUWtx+tCfewUduuyjGFQzwQa6Q7FGMYqkFyoWvjxp7ot/oJG1FqcRfelaz5F9
Pb3LxZva7uDUzn+M/UTYl9SQtvpGPzgM4G7SxFf7OY81fgidiWLUrNBvMLCd9BdAYeZc0sdgIonk
38nsJPXz7jHXXRaJNcCmHqiE6ClguCPScHpSgOudjhiLQU+48X1HN0JqVQoBdm62znY6a1Y8ih9+
3PcxFmFrfNrxLSoc/Dw8seOWnOgVcQNPmnBMiCUz9ofUJdQwxo2eu89eSUvGpi/mcPBL2L9YOT3s
myp+lwqTVOi+MavdhhJApOdxFnLMAuwF2FAAp8HGxHdwtryefaqJlKwuSNBcfLpCQSSCsclPO/U5
hbVZw+TsCUDwGTDRvdoQep/nmtBOvkXJpss0E8pluBV+BrLwuBERSSPV6rox7t/x0xDJymESVvAS
/nKISoHMg5gxJ9/DhOSa4FsE2xPhFhx5C5IrI/tvbczCHvGgWs+ViV4hSWW2pRHh6EHxNjBmjsIJ
nGLoEXMmiHoiFltebrSug+XV9gkPAuubGF8bmGHML0Blwr66oEJkz33hrbj7HJfdmNsgCqb+8clO
AcjDg82/ueJTf0a2Ronzgr/kwOByUYNZ8eNqc3sgZoJPe0U6IWFGd0DolXODqN0Xwy6MkSzmDDCO
MHCmNaDFTb3j1TuiW+V073tx8jT8MziAWKKcWS0HDFs+KizKsShdxD7Vi7sUWxAPIQMibKOJBmN+
Bkv3CXSBHBlomYv2NSA5MJqXN2nGt8SVOk6NWJhpUj4/0eKn9pJ6jCPV4dlQWrYILV4O7cmOQ+Bi
3u3De1oiBdpKTIcwjqmJK4E/AA2ytEeYR0Dk/ToktWTUNm/3qdilsuxdnX7Dnehs7bYbpWt2/Ffm
SPIeIhaWr6dOc67IaiyXy8lzCQLHBFvwr6G/8nRRy+SYzuB0wZTRSA7bEJo11a6oou8Ox9/DPKPb
rfqmu6RohnHPRHsmvr+wlUvckOSufOrc6PhlCxNGrhuqQwZ8S8kGe/ugjEoxQ7NiKmy8S7HhJi2w
ByMv2+BPhHqTY7fCtantOz1JSIEps7BmeZqxkKKmP0MyZuqYxeXquGOIOySaB3yMYdhlTkVc9YbD
LxSyqwXGoe8J7P/tliggIow4+mOCPihiw37pvzx+LTyLEXGNrFWAJCjyJ40zmKkrCd7CMBAbKY+B
7Ctzuh9oY0t2FSwMeUPKbwNuDqJYKHFLWLSPZS28qwpn+dmceUb9LEHgA9gkIfyUw0+AWg0ygqU0
pt2tDzkH7ZrTfo55vts4X8np5RPEqjIUTOs3vZFUdw+eBEpDFISEpsyVz0JOxqi/mvdM0i32RXnZ
4+DpOfUu758bnGbSyVCf95/Oh/6onqu9VR9XrxaG9iqlA1PRxGZW8qEm+3foUm1Rs2qibB0jwTBi
8uCP2mGG/Ohm7K+YfP0Q0EgRhsG/CC/ZZQOy03Mtza1/5n6G5da/dbHsDCwwribpPVrfmDBWHMR3
TJAGMFSiyeS91jCYsIJ/8i7ViAihJQ6DEzo4vKaMGoeBRt6lLQtxMFqTNVxkSCCwUAkhJPf4jGaI
5YKBf/rc68NgNIjug8MPHpvJviJK8Li/IavJB6xryeXCc25xjONuw1BuBYx+/sBLRz0NmQsHJ/T1
3YamBETRryney/Mtio8DGycfEsNGwR7zF5mFCrGrikTnEkvmWTVrp92+cLfcqTdj2lqb34Jcnr5p
BGYXBrSx2B9aX3L6yuhrpDO6INASsKnBJgqeuwP6oi81B7E2WJJqzuG3PsAAxAaT+u6FpG9k2L3t
lbyIRW9bYwiFF9HNmXTU+RjCI3ESoUH1G+8jFXtOPg5LgNqYswqkxFIiafW2k3w1EsBCa/X5eEO3
JZGpDrAudAbszeoK0TB5WbU9JMD76qmLjpwzKEnfaVtAhjr1/AxrydpYuvdh8N1BgZFKX2vC14bp
FK3PkGGJeeb0nVd2jvcbdD2/JXJXn9ZW+YCE7t+Mz4DUEgf8gEefdZ3aOPG24YBxjDc4CK04vdzP
cr7sL8h6MB1MMHehsV0m8wphIXW2y/Z0RRPtugY+ns/oxRdysTAi0U+o4W7T1xo0YTKKhP8Ueess
XMVi7/fF3uUo5nc9G05mGHPYbGrAvt7nSMfm49RExB8jLPBOa56iEPh3xzvM7di78JnTBVF874gK
TfhmuUKoPWc0hxWnaqqdncNpg6nGRMA7L4EjKO8pQ2k/zeOMr8L5SFyi4Qz4xtQKEr61q9z+npkV
4DEFUAeb80w4rkzJ6IKAwhExOQXKFbBuMicbQiKPgZNgJb4+YnUZXR4xQmQt5KSL4p+0NObTAxWg
F900+2tE9s74c5kmCA+Pp/VXW7Zs4ryBw9riqxqN4UW27aLVmP+CjaiH72jdjGkZT4X9KT5K+duM
ULhaKZzc5Sm6LSg9tpEZ3UwvC70x6eHgo9YKx1ZhgIKTyqS6THbXGPxwnBnKJhLvhfjSqOCU7b1m
g8cIbipUUObdpTbdRxfJh1Sp2QMcjUyGqyCynxVhXrI5JRwb2OlcdEZwswmSki82nczkZQ/3f78i
nI/IFzcJShkuGDkxYeubNjO78YqZ+9WM2s1lUBoko4PQWpd246V9kyiE2lhcUAQaZChNdgx6Nzee
FHFeTmvcJ8YHecViA08l1vuOCQZpegTtAVUK71icJPo7Dfe7OSwqTg6oSieuDihxDcPI0h+OVzpB
gXv5jvX6s6tpgzcbswtjql9I+qm4uhjNmpf3arS59AyAYDZL3VqYAVgkP8bVte50f8DMvXGeGVy+
h7UCAf5dpivTO63fd+fN1M98CNvXD65NL1vFNs0WZrCL2zlCfcu8rbLW3wD9K5H395OoWXAH1MLx
/Y/WaL4YAMl9bDDpBVsQHDjZuACTBh6Ov8RMYAsikqKBTmKKSSG3E3RoXain9hDTKOkELxyyJEwC
iuChETqzGc17HIezFoYKBXIxR0H7w1Sy8gE4QmZn+HG8ndv2VRjoFuVymbIyKLcFLYtDyXxht0Eg
Xw+PxBHbgYNcBI7U+Hu8r6Q57OJoWC37KZflvYoqhIrVnq6Aq94cFwxR1rUK3n7/q6wSIS4cx7ej
1m76sE4/ceSRczhCKpyFzFuPAs+XrMGbf/SlNa/kDryaTpULntnkR3XmOxyiFF7BaYRpJQKXkg1Q
FuY+jV3uqqXk/rAZ04kYXbciuye741Mmhc12M8LTTPiGFSb96xVgt9jMFavZwm9MfPKaZPd9gfLl
Qq6mx7p50yglg8YmVt713qY5pUnZBYUX8G6kPNxNfQeLVzVq0bEJgWd/hhcoAhEO1qfn8VCyMu3V
9OlPdh+KAwYifym8xeukABYobBTY37cBAn8/Z4ZYts4FMu6Ci4agG9IVdh6MM00xDzjRDvZNRuGV
WYoM+tWTrheObzqFmUYP/AYxUjCHGzk/pJu0V9vODoTTAxIJ9KUviCdmXx3vglbzRgNLgvsKw/0A
iPy72/wQ/gher8GgKluU2t/nbt+YWf3sFvptZg9h6EAk5s8bOb9Zt3Tmm91deDKxlzwDOhyqyPQM
+VAUgMB7oKKpiXkCUkABacU4rP9fGnYAC9B+YO0g4KTCVqNyC3itiqkuLoUqysne7qZbc+Jyor85
uBpeXaSVTfCCItCKpcYwhemqkW5h3DDdMZqBDaGWzUqfL0gGmjAGoXPGBNu4PNhloeoz87m7yTKx
obZHERM8jy3LhV0gMr7sDtzgOkfRkZl39ipcTWwkA4FXUJ1C4CWP4rNT2fzjNTemNSJ+ZYpEbNrE
xPNOB7CW3WmwEh29yBGQYn1+6fE4ctqxYaTmagoveEY86mJCU2v+pZP5ZDoJeJrQzLvTKa346I/r
uEmcc3I693wKyL451ZxVzxMrIWUWi5CdP8FhJ5ICbFJgEeLOFsxw8IVeX5ox3yp1iLo0GH4N8L2A
s4LxZhYWZ4Y6DALdLPiEL/MRy8EGWi2QJCHKwqgrmcEAe63NKTobkefwjaLg67XeojAvl8yYMiTn
w6wO/+c8gFDUAEO7J87c5LlcLi0BHby4rRaUSy0r4up4HErTesIDkuA1TQJ0+PBVN8CSjG0aF8Rp
M75EnBQcHQSbG9y425lBkjZl7lqE/IrYJZHn8mkH3mB5YsCHRRoaVhONCtM9JIvUWniLlbGdEWo0
qbebnhjHS2vR/f+CScpXybybhzhlkc/YSvxRZV+uzsV8zKSnEXSHA8dQNX0duufpVztqz7/1Zt3d
frP1Da6rPomK9Z8sxjM9YWRGIOKnH8K504zDbak4+ZxfIiGOXWbIdE38Xe0p1N7NMXkt0POnpaNi
LzBWpDDZvg6Zx2TnhRIQ0/f3YXRnq+iH00ACB0SM3CfR2tXvbjkfZqHKeSHZw6BiCeMqhQOkky3T
U+3X8as2AujwmPs4IIYU1y8jj4fuhkXYWi8mwsWys8uPq6TuY4QSyJD5WujbrkSJnUagNb3pFDZb
xSVYs+jzkmKAtxn9plQkFO35HJ07TuzccJ2ljqOABKHKr7BgaWGcDFJXh+WhqVyi2pPeR+kxvjZB
3QRveZcMST82Cs4di3+SVI0Apprq1BojwbjieVXHdxXXCBoOrNDYjGkREDg8EIXpXH7K6VHDnjv4
GNPnjojBHYybjTbrtMr8asckp/GK1cHixZwQnzWsrLr3iwi5qM6XchIljxmG+YkR6OtpJWJv1Ju1
IbES8OvX0KlOUrRcb0w43giz3u/JQzvySpWM6hPXf1v6NObuZtjyLRq673bF/O2HN0xmayCYmLC0
XwdOWYl3wYC4vcwwxX6Cl4Ft5/4XMvYCTdJ7Kw92EhW+woCeazSFqyKbGZMO47OMnq1zuV/x01m3
x8XVsLYVh7c+FhGuR1UD2sdXkjMDTxZqLDYZyGQxAd/4H6F5NPUsPOg/m8QDYsDpMjQoV++jLM3J
2iT9sBf2nGfts10nxm8tMQnhhl/Je65xlftGV8yDn86IjRPV2RvhpNkzHqyK6lw6Eehjd7Ulzaby
o+PROImNGsMbfcIg+8ujT41vBkEWUFt1D0cqbLKMcba4m5xZEd9z8SNpXQJXoKHEj6BHuB7Wv4B5
Xyfrxk0NGGDAMyL3QQ6+ax10CjH+rL1GgHM3ABUG1ugrvh46w5GFzKTQl6iReu7wM+7fY4zqd4Ml
7CViOdSF3AWJ+YL8n2EBNqASdEboS/EN4j04NlynD1qE8YRJZK6lC4Oi63uChwPhNgyZjbvuQX1m
FgTX0MtkAwExJj+gpfB4cR0xda7WB2oN+mCwBxrMCSxFmLCvuHghs8MmiAqd8oRIAIPSaKGoxolS
zGJUywPUXHgn5DaoE5/HWnVenEBSvKCCXkWgsKVDrsGFZnusAsX0Lao0Yi/s/dUDwbLeJKqbdWF1
ZHxGa2mscXm97OEM/VLlcejBtPd/WN6ywcGmsBidAME7tgl8i1iPvZ69+LNatTO22IUeX7zH/CVK
lMBbpLW5kKzAtCeD+GZsJuSJ0u4V0HwN+GOEEwaPCR5SMHqMZssY/cCwawlBUQBaWgxaKprmUJ2F
ICMxYBEkEpSoGAPNfUwaIekza3EBwbGbnNk7hRQZXEU3I3OGcpkRlV+ez0wamIIxnykcf/mnKsEG
aro1MnJgsWvmYu26Xz2jlYRhr+HhiIaRRylNet8QTQzOFi5zazSXHrZ+kjOK7saEFMUXZ/awN0sR
ohnZw5a1MRGMmDZi/3hirVy3qx9iJHTYuv+BrghzrjS/qasRWPljTGlq2V7HYd7sD7CnpS3H/RU0
2ZCFt/FvynxI3XW/XQ+iHq6DetAt57qK3I9aZNIpzosdjK0rG42fqcvaQ6zEfkXQJFIBuIFfY/fk
4QIC2U4/6w/xGCYZj4akCrwI5qGfwIoTbmDzFF1fi+HuL3Nk3hXrhcfb/YO/lG2qzZn99vWw5hj5
0B3SRZh/H3mP9gVuxDE/5wzlEgaKNLkSI7EhjqTWuRDuD86S+b68xBDSUB5xY6HpQEb+siYTTAyR
TmCkAkaTK6wLI6DOyHcCt9HZ7yX78IzzaoY6EiVPmjPWOjIEzkCUtNX2e0Hq1riArZyQBIdl7rH+
GS31GW0xYhAcah3RxhBEblSEvRXettd3Bz9fNVoeMJ/meiYharAYzA6GeNdDPsCmj+rSah5jhE9/
9AgNaPTrA/IoWBs9f4DtIoqriFh3CPJr3ATugq9WgUczvKW9p5A24nArTMZR9Ssg4s5vkqyTNet1
xQC9M7DiK7QYYgBTxb4GFPSKfmOnbzjWuJvBI8nci5LQ443hBbE/YQ2zVYIwnJXg3WLMOXxYjxXh
V8LqPBy4Q2Mtx6fyCOF5TtEzjqJFszmNlihsJ8kZNcieSYv2BWD/h0bAKUDJ9TRDhZg5ooAVrpZs
YXmW70EumWpJDHQLY07ZiT/nsPBuNekwQUVlgITUSIuJMvvS05m30TblQKIeq5f95uDmlQa1CVXU
NbgRCDXkJLR7iv3Q/CGUFiS19RbJ1osiLy3NxsIJetdH+YZ9J25nKOKugYpz1csZAAXpjKqznv+t
t1UD8mMP/vg/Xt+9Wk9y5dTUtjzkyqBlPXejCkGW1wXPASVuDxs0hWFEf6EplOUE+c26bmBVHMAD
iJRVf/fAglOfb3p9S+1D3Di3bXRNgtEDXwTUx4w3U/Qb5EGe4cgL9JM0K+WYyHgXWZXOYnwr2znb
S6raXCTtbeoH+iWMuncZcBc9L5YJychDwmWe77LPomC8A0wTC8Jjs6AxNn238jb4VGIbhGWT2ROQ
MCtxjEYbDf1IMn6J2fvYowYslSEo84pqTAo7YfYmg1OlsM93fqDngFieqyOESkCluMFE0TsPp4PT
3/IBM07QXs7nP9XcAP1tMEv7Y7VvEMqgrsIYYHVOQ918B4PZPHEwd8AmxVye04ng90x+X6zK3mA/
c4ieOEryds+PV3yXCWG0u1+2gZLrKbQCFNim+rBdADzgfoaPDGizu6/b33nlfYIXJuF2rw4KWvCv
PyRT6LX8vVdlf5ImWJXpCXKn2xKXnLRdSNXmvuHGv3RokBZHz8j6jiYviYf2E3co3AfZ1ThD/pt/
IG4OorYFnXwW7hBEEOYi7bOltpMXFDV4D+zn0oqZI7qyAyy8r7e4ML5cJEvQkwhchC0b7Avcs3QV
Wi2zaXaDj6fetqNm193Bx8aJoJgx74nr1u/KEEE8cj6HiRhzH0ZM6seJsVTea0NnP3sGgG1C45bc
zQqDHGR72W2BpyZyC7XaqD3AYUamE9t+myBsuIO5FIHdH/PftyXFMtyIFkjtglCzFQDHzfXMYD7c
u4DsjBSVviPZZw1vl1P2igRtqV1ckZNAYzPqMFZgLqYp6KI+5mOk+2ViMTx5M6Ioh9YTlV/uIFJi
WStWBlTSM7lWd0QcGOwgO/gIIoXhsyO9Neer2s80YBT/xnWXkMTC5n1kMtrEjqUpeH/O3jxz/W4p
/zhfh3smzEtB5WTc9mF0YcwYjRFGADIGjaZmoVcXYOVsjbsF3rLwlVEnh5gQ18a0cxkwf0LTbibM
m3Z4K63EOYI/5mSDlMXA5Xm3km0TrNA7VW/rdFn0PJpJjfMkWL3uFoBjsk2bgNx3MNuPseP4SFJw
FtZU7gU9ypvUGcg+Fc8FnqCoYRcpRm2W0j9+sc+nzjSCz5SX0R4GWtbwNk2ML9v/L8WS+o+B0QgV
DxGMLgYn39RREAm9zAIyXidmjK390YCfrLviof8Bz4dN7KJ9Y2ajc4w8adGoHvFM0BOYikzofWwP
CfAy2xX8EJEsUpoQQv4meACRkcDYWQWFKHKErNxXGCbHDw44e+EC+DQgyeadFVIB4ok7TwkkVK2w
+wO+2q7R9MKF7QjvSjGAv67RU9ceYGPqIkYmTAUbcvZvDBiMb2Zu7wOrA2DB70XXDGKMfwalKRNE
AJ2X9+tbDFf3sztlK80Vs2Yx8o1D67YFcwDzg/UFkwPawuV1vp0vlVkEZjJeMT8EWIjy2QVSvxVy
Tu4fb2cvAap3zH6+3UK5yUb8itCnpqY89PPraYbuhrPhjREQ1lWoSpu7/Q+3F4spmS/nQ7u4Ml8Y
QrdmhmcWmvOg3MZWLShNd9R4A1xkE1wybOTqHBbS+W8yuP1H0pltKYpsYfiJXEuZvWUGERU1HW5c
jgzOgAI+fX9RvbrP6arKylQhiNh7/5O1eq91a6iEWhn+8mDa23cqMb/voO5Fcj+cBvlMsHLIJD8R
NO01wzE1pwH1H8nG2zST/mm6atYKi5tjgNlipKLfZhbAenyZPAAEzr+bUdS5V9zMTFIH7mJI/ikc
HgPuGYRzmGroKaZgftDTza0UjifqKEjkOIlWiCkNwatksuM54SOcN4fLe+DMUnv+Wy5xEz5ZWW5t
3vqBJ0ddd8NxXDspom+8bzrzbex/hf+6e2rfq7r4+wuqZiSro7JKWmvX22b4LlyVhFlKMZj1+mGG
WOtrvwckPTl1ziyxJu71xWaTDs13D/ENe0tZnz9k3sN+6C9VcLIPtxwx7eyHn45OChlG1dxz4Mid
hZ0Nu8D5l1RHUXTDxcrsswsFUrMCSm8Oy8m/LWmx6L7j/tOFu4A2oFQ9dkXokFha86MwYGmFgylP
DFiIADmenrxKBLsqHIiAAXyEBbbOxit4gFAJbVeQywTnEYGlgOr/EXdqE8MTLjmY/NMC+od1JgRC
YtPzAnzE/qeCtSM3uJ6R6Ba2IGvCvkAh044m6PeAmzE7VkmimlbFqBNaB1bW7emDvcIWRXN9Xy6M
RsQFBGz/WxI8XmGa8lqCDtEe3hbvdDD6NGMRYSqP+kC0YUASAqXgHBQfEV/h8oepEyzAijgc+ayC
gVQILuKIh6ss3G4Mbo+N1+sbbrH9tHcMSqjRBIhMUeXnKK8oEZNh5sKCYjZbxD36LE2eBwlVZgCn
j8sOxgOHpKUGSEM4/D8fJBsiwwO9rkshyt7PbiNhX+I1cFz5HpR7sDRpatDm8cWYupl6WOusdZoM
zWuSQpTH0+BhIOMnDIt2mEob34EP/ntlBJEFj2NRJ0qnV8UDRvPqVUUManwXjtMsFvgqPT8JdsHd
w0jK6d15J7wVSYnfnEioW+2UfD0cLya6iEkifGixsxNNtGLY3E3OOfiYcRd1ATrgHDnTGQRPrDlg
eImSQ4+g3wxTs38DfSMQhusEq3a3EUNeltUWO/NikrFrwAguwcqUWEfs+dgPU4YBb0S0cZ9ue7AT
b5czLlM9Y3O3/i1eRsKMX6EPfNn92IjI0xQvzNfyMxOm+NxLEq6gkBcAcF+hrdti/aUcCZySuSlo
dwam2EQwDWz6kAbfaJLo7KdzFzYKeJmafajaAhlBvD/llEhHDXbPZgfXj4V/WMATHW/b1JPFeTog
btI94BzGGpluOxJpzfVPEIh+YNFpawO4QPBBxEOFYNhHUfdUa+8BVK7yNlOxp4lVsmtDcYGmjMId
wAWKo219M/uy9b65WhkAjKNfvA74QvHXubvJk4IZlJyU0ts8VxNsaxv7RcJlipkpuqLh9mdRs+IQ
ipkO/POEcHNb3zmSHrTWhk0/EhPB8sEGHgykGcPD+LvH5JkGL6L93fGiBESivdn37o7SuQiYHmbM
pvojH5R2dCqBIQU8eSRjuIJ0Y7KbMidDw+TutOBzFGnueHQiaRA5DKXm3mXKgRdsdMbfHyA0a3CJ
I2Vd/yH882gZBCygICiY/h6ekic7vEc48yOkZINZXazyDotWa8iwB8cowcnpsx56jh5npHn05aky
xXgYoSshwUfKe/5lTGFtjHV+ut18MAu85Fyw14MYSoO8Zf4eHH9u4GHBPHtT035vmMr+zLAMLTQO
+OX682U40Jjpz3T7MicdQ73bm9t+w7xl3LyJsvnn8v8GEOWz4hHomRYjF/qmzoVvt1tFJNow6oNR
coGcQy0ixiU27IjhTIFIgVcSE3ztqJX2xqRvgHNJ6c+J9ZgM20ml+b+XtfqW7lW2VhF5PeaDV7kg
rogFLNAcm8EfyQKqR1DljWLsjemv1RvjWky3xiD9dQ1XhNyje7CaYw9sm+nJHAVWVInMTS/6lUmv
haZrReJHbAQLso2NEc5F29oKf84mX/B23SMUGIk2rRQdDkE5KAeMtiUhM6nW5aW1Usl+RjCfkJPb
K2POG4CXyaBCY6IaR4/Lim/sWC0rjR4ZVycKm53zceXOzy4SuCCWEsw3Klv1fgQdMJp/XSSMTUiB
bUwGHcPH3/CGpflBFwxC/Owaio7soDr3q4unQ3egscrdwZtdrEV8sWRhND3RMAj77c/DlceVu7I4
0kWtKq1X+hYpGc2XOR1S9pirJwVwfHP2fH7dW33BCv9+pTvwClHxORtWTZg5pWVtsiSKBtQONdMW
XgCHBh8D+X0KEQeeh7EfYEFCLyMJv5IvfBOUblOeYye0wtlItYHtBQLYjHBQTm2rBALfmCt9STPH
j47p5jYrx2r8OYAhC06LrweMYZP+tu99wr+dBS5RbsObD7Hzl0ylyfsoQiUcE7Lq34s2VzdHfumF
MYQNk9f0Z7kMx7KFZzqc7rD/uFl/vl8BOrP4gbhQh05v42HAKIJm62mFUFJ4XDt3dcf8bRKF1kzi
SCAa3qpGFOp8lwt7Zw9o8LdhsMCjGN0DxwpLoP7S2zssxC0sH66oMd/8IKCGs88ot4UqKF7Vl03s
X/TFCXn5OHdPla9PZ35YjzNwyctJSnjSgGWeQQzwafl/7VRlPkcxa5fEuP7J3ADqsNEMrgAabvM+
rff1HmTyW7nvADrcoh+lJ37fMRey9bvN3cevlVGkGU2ZjpF0yGLcxK8YxxcdcoG9Oh7lu38ceGZw
QKKRJMcpm4UDjg/zOmpDNiMLoPW2vHQj/BhH9uzp2wyxwd+ACuSx5+wt/yIN7eowm8d70LBpGn1R
fdse2OzE2dMpXj6rSxhbzpSnwU5eB3Fi8nXHdObzzwHfRm/2xnIA7izQudMDCgsdJi4Q2ipSw3RL
vAZA4ksU9XAyYPVm5jK+xVHUTbj2ysSJfYueFGWTPbeAC+E5wGiAtbHU36YVx9E9ipw9yAv3nMva
cTsQoYUzvBCtkwRodrPmd5t9BaWq9NzkWrJTaNMcqB6cNr/wM2QLJajEIXVgg18g2Dd8PIYNAEKQ
qBIIOZz4yZSae4Wg+Mu3KPOMTBNKd2MBw3UoY2+oYKvrQWhb8CITMcAtYiumyAWvHvlsqjE3qeb0
oEgNoeHBdGlNOOFnuOB28umZiW7BZ24mMUliJglE7JOqpZOBLVh/SQCgH7mBWdwDehHqb3ulEUxt
MvBiT7sunLCknS94Ipx8YcFG+c3VeY/N0sF+5mWyEi8+tDS4WQBJqwh9L5sC5NkFz2V3guTkOXAT
1MXICt/B0veZ/b3sHQMoZzDnqlsbookgmbxM68StpJmd/SmgHwEUcp5UdnmmRiFJPUt/aD8Pd+it
8AL6ftjZ+3Dp/zTuaQ1qa9Jbk090c6D+Z74ZFavI+ToWs4hwXlizZgXf5wN28vLYRbhDxuRhcmeX
8/sEp2j65BxUxnQsz9NOSXf6uCvDjHmYGjNcOjzUQ49EKYslfLPKBzzrIRg0CT0AUvvQ2UzbGd+7
n1v+zVMDSO6OMQSuyN/eR2c8ivTeGlXkYDHIZdx9XD8WUHw1mlWtFOxulfCfOXcTsBmYVxrdG/e7
zO3au/CwQ4FjQkFkcpUJ6g7InClwWQ0Ql19J/OcOoedf77/r07ZWo0qHK1IsEfSr1uWxhO7u0Api
Pk6W5X00LaDTuBxvMVaQfbR0WC2C76vU5Av94e2x6AGASt6qAwqr9/3hRX9bj/g6vUne4Lcdwv+2
gUwFKvcYKIBf4MJNJD9HeYk1+USuDyp2b4LlPnDA0YYXMqTgEzKsVzim+3a6yU/1JwHHVJtl+7xU
5eJFZ06p378uFQjVPBwRgKrkgn2W/eCKCyRG5PhChfUfVQg51OYSDA2AB2oO02PAO0vdIS/8pIhm
g5Z5GlbEi0zAVnAJjORag5GGdxR13Jr8wB4KE+hh2ewIu/hfaHSjeJnHWLexZs8X4akfThGxj7En
I3AwPU/1NrHCs/i62fCmC7rh9jrDtmJqRCqj+M0O1beAW2iMkAyn4ylntkIQ4J4hK8dwd/KubHFc
cz3cKxxipm8kcytkF/o6Dlb1sfNZQ7PKmc24sI+vOHECc2CaUsEwwSlNJbMQLjzjVPbq+zTeTRw2
l2vASXm3S/xQYgkZy341ZODTUOFyunbxEJHAh9JqlZbioQZ8ygGIddukkIU9l0HLmEj4st229fuv
w5wcr5bNTd5Ur01acoNZGd895R/idTSRwMUelNsBOnwCE6t+bPSYJ2NpPemqoN73vIaPj03RALtP
q4skw9/JPLpazvLCaeNhx1eku29EpQyoDbw6FsAegzrijVMzZ54K+rbYwdh4CsD+2WHMZG70q6+t
Qc4A9bUElEvA3ckwfLJV5XTzQa2P1CeCSLB4ogyDZ2RMmHG9qbFMSxCDuYl9FwiU6i7tVn3jQHkh
EffDcPSHuf3hMRh/Hng5e3E1BdriCrRO98G+a2EMcTgxpWz/AMmXn0DDkmbl0w78Sazs9yZ8xD3V
hIYiP89A7jvteNPX2rq4+SUWhwSL8bl72ijW6YQEUI3tpBzxzq7KZXds91RT/OolbzLIDBSwAPcq
SeL8xoC9+z4NX/jG2B8FmOnm169pxa8euzjChMiJ91RWTGpKWAyg1TKJmOT+kCzzBBp+CZfEATJB
i7eCo1Md8TmwxOJ0cZropbGnerc9FYgoNA2Z/pHqlLIeKBjjErihr4cHt0GmmYAVcL1bRbqGs9jn
p3ZutALPIo6S2p4RIlphT25IJXpL5q5yUgwjsU6ms+IFb/MozZNoA0K3K0lYKx7Ohzm7rI2kzu0w
9hMmSJVDvdN3+7ztEsoAGaoXOBjWrR9wezhIi5/llaqryJbusSR5EqAN4Lda+exfvQppAn/rupuU
Ot2Q3Jm7Y2+GIx3bTaRfV710/PqLBC0SElUWfyD55wlCMEosB8Uv7B/drp2BNrqn3qqxtaF5w+o1
4OM53Lsf3o/8JfPDO7253zrh+7N41XIh7ruJSvlGW/gkjqlCV38sr/4Xgp0N71gucFXGECIoITeX
aEUIQNmNMSDur8F/+DsRQ50FPJInwGjpDxqbhzzHgZYPx6+a3bhfrXMjKKQZ2SoKNoDv6/amjZir
1Q7z7I/3AJcTtwtT22mGr6bKgQsxLCL+jSecTIeWBkoWwbz0O7S9OiEki5TZPeIYwJjheMPwXiPT
Y4QF8rVzmw/fHj0eo4pm+QOj2knVpEeoxYTDmfdteCW8gTRLNnwLFrkEKOP/KElsaOoszZx352JD
+C4imrQO9Isr0rEcGNAWkVRzYF9X9Kt8VqlaN+QQ45PGcCJ5UJl1RH3ju7MaVpHA4MDVhqh4/ga8
ntxu28eoSHngKPAKQmvT/ep7oTBhjE7kJhtLOq6x8rPbH1FoERUUUEwlwQMdlRCCITaQr9XU4+Ob
WScji8uTdaitYVW68/kQCsPTl+e8sVR11ERIm6wasLyY69Kkf5IJ7FCubnv3riRSDEP437qy/lQh
UDdqRKBGfHer8NfgB29nGPh0WMyvZA/ErjnWOOSQsVa6w85nOtlvmRDCu+ABdoZo8LH1VFz8lPgT
OtQOG4GveK/MQHv45ULTLbHXshAhImX8DKIutSlsqqv7PGJvy8nSu3n8QVb43eQuJ5UU/6Sg33ia
bEN0azY5+rDG+iGf4T750gORLFE5Fol7eGIp+aipbeAxMA6UDD+8MhmFgdUU3u47A8AegBrXghF+
O4CRPluPElLrBUNM/ad4aaER/OfpWPs7FXxMzlzq0/Scojn4Jqhv8HibFLOU3KGdleKrlbtXHuuA
TZn4idZrZVMmZHujL3L3MyrGZWPJiGvM3yZddd5gqsX9JHttG7Y96ljO992o21m3cQfjjXZo/mJ2
xuOz/ibyuaWeSSBl5/zAXFCJ8aDRz/W2HhuoEId2Nu5zzGJHvNGnDBvGV1OfqAtjWRE+p87zVafZ
egThLT2QNE+jQCPSR1DoaC4NlxktO/Oi2rOUkotxsn0fvX2MG+zZPBUNqcgCXU9yR3cfLpgl3ju7
E4PHPqTRv8JLD9cDjBV1UfNJmxnPAB+0R1oXcfX9bYe1MT1sH3mjtO0npV0fAWXdT4hBzajoMV9z
W6Ja579Tl0CBXsinV+E0s+8mi/QF1g0k8Tm9k9HCBr7CwzzUT2o27rVVb8qbpcP8dpsLXvA6U6f+
tLnU+IDoQba4/iljOaiYwkmZ+4RUj9Jb9vNJOR69zpD1aiIol89pPv0wLZE9oPH++r34QLGklVWq
KQU6tOQnVFAYPIrbCgdeV6HaCDG1wQyif3n/4WBL7MYcnz8/vXzCYc6F0whsgIcNgFNvekGDfHje
jQrvPtIFHWfgthEts3X9eQ2TWsheWC0ykfgJLd/HY14+SkfPuAKUj3H8H/+wZcxxYoA5IewrWFdD
tLRYDzLpxgJ3quPvOKCAHXGq6D38lnjb3zX+CzDLSkRr3c/ELppB4e5UyEHJlHcY5wjaN9lkwTC+
cT/YAucGI3z9+KAUPEH+JXKJOrwaWCXlsWHykyGjrVJ7NtjcCZbzdjH2NFuGXs2JuGStggm0zAMP
6CtbIS/pvIL4lOSex8APMvoq4ZkH8o/tmcMrIacB3nq4155p0M5cfn+F/xvfttd8U2xfolYtZtqB
bjq8YpNv4niZYcRldtFQpbBRZ53LJoPxu1TQchDPhhAC3gq2+7uFSkx2VSBoQjYF5SiL0ymmdYnO
TZM4b+Erchze4iymYdUm+tjII2neTdhkwKxBxF+4QPoGZnhcr0fPeo9xXl8NBJMiIQDor7feheDc
bLuzj3Ay49FsZq+XI536E03YZ47k8IeMkoJNUIeoI5D3iP7w8VdzejEoETmpOQ25kHVh9QmRFPNz
RmSQTXX8wpV5jS+w+ZtVayZvREz4Q9oY0NwVrTP4BIczNsjI5lIn0ZEAvs/kCdj5WE/UmHKDtodh
QLfRFgphZuh+FgSdjT8u5x/ND1HoHzuGlyPE4mweittF8t8PXmaLWJc/MhMoQOhhjLCcDiAz4apg
PhOMoGxWylmhAC9iRoTwM/kHyJYZZOZ6Zwop52iAFEhTEQ2PwikSUA1aFd67ZuPXFlyXZJSOWv4U
IHuk2Pc158qaM4bOfOjkhZNGlQsvzKlJHVncVhr9JsoLGyNNtzvS2vhcFUaTyin1BndqIWHWpZyM
CGGWOdka3rYygykWiXJ4DVZHXn5J1ur3sGNXHWns6/A2MJNYAGIuoJ4pxGKAUfx8nXTm2rrOxKw9
Hz9WOvNKypRIWWCXDXtDmT9w3SrJzhNSwenO1x0iGHAaIMEN603Qsit+BjmGDXAnXqREwwu8Ek6C
fSG48QtVEc/qirSg8I3pRGViAz2crylGheQPwwt2VGHW8T08x0JuJCKiU2dn92IBiPFjRk+gqM+S
H+ILpy4xENr5GCWQdYGolL9A/+UlxySZdE6AyhSbr4E/+Ac1CcyIbc86HNqF7kINYhMQjgLCoWvd
99at+ydck8CMUgBj7G2sevLZvmfZmrk7fNOI/FTrtxhE9QL7G6b5C3Cs7Y947db+udsMkydAElCs
0c5Oz8oUK4iDWIYV3lZePTK4RBi+4L7bh+XoK8JREmPCr6+yPfkIfBE395A88gSjJrTRpyOMAt4g
ctsi2pWLOxYEBf42Lgfkm4q3jqeEA1pkkdgIWMJbYe1TwuCE0ItvE5R3wG5CZvx1ty6UNdn+2VLY
CMkuqAtgPm6gbk6cIOJQOAkqthUFbDaQYz/lil7P7YHLhfYUwSg1vHl4EAIifiuAQcwbigmGGWPm
Tjic3Li1IvQQrhnB7SwmtMkVoQ+8EkJIwSdB+wuPwgvc7ZqlduCjOXhWKpYr1L/M3wHPaJqRZIHn
vdAP1lhPAEo5yflwQDnmYQYCvoONDOsLCzX8fNydl00hwljicr3DAZ/8s8SMEfcQnlAhcxZKZJGA
PEBVprvIYKMHKakfR0RLc+ctmAdfDvItH4iYuICFOAmmjXtkEmkxESfmSTl3S+JXRdbEY6pzjOjm
36xjjIOzoNki7Ne4vn8Mh3Vzov2l/paEQ/udYGRirjUHbgQXgDydZGhmUwUqJzvz1en2gwirTdy/
KN1tiT9OWATmWSgkGcpRR7hUYQiJxF/4P/2aV5bgMF+WzDug49p3QZfIAqLXeR8wgf8FYvLUssOI
XQoMeXoW0e2AnkyemELAg+DK8jmdu3PgOAV67fExWNg2H7viH+whQki1ps6Ko6CZD1ZoScQDi5UP
lj66SwM07znl4WtOIzWkkwKS5hnjRZ0lZFaxdS2BsmUbn5qQ+CpMUBZvpMyCdI3j9c5NBHrI8Jid
k6A6SuslwC3qZrHOWboTVvH/l8Hg4UBrudbMY8vXsG2hDHAI3vaYimLuRKAUuzmx37jaiUderEGs
D0l6VtAk453qffmhISi882D5qS4O/aiUhU6ZLU/mmh7EcyKerJ//4brQ6jN0JWTEwQZ9kJyhukKd
UuboHS0F07qBC8IotnAYAxSBZGU4pd0Px6xz4X8Q6PFqEHq3VbmCKCFz3h4TwUvG9J9pEtQPXs09
awGpvclnzeEHw2JRwZIGIMdETwGofXkU5X3cur6nF6VzBftfSI1f3z9lgwiroUq5g2Gt+l8feDgf
19UIzSPMEJBnhW9TvT5/XioTjkEUZJ5GXvrNyu4AC21yzGBXNEzYBLE37W3vaLYH0esXwAskHYcu
BIrqTp/09X2pz2tcibkiLZYO0+E+RyJaAeisXoa1oqdxVi8GtoUYFV9VcRhHxY7dDW6f6QnjEMYo
3jwlgo5QUPMJLjUYD0HDcL14u3ixrvyn4RZn5unzX2t9YG1sM5xDYNmk0KgvM+3JIP81ZrjfW8DH
yEdMmb+Nh7rmCLAcDSNtaJ8YvOP+PSuWP2Z4jsxLbjI4CUw//V6E60VyAzbJJ/MivLuKf9UOcLcV
pg/k4sZDiK8QvTk5+hOGaN+7c4+eQ3OKM3GGi7H1yibG6VyRekxk9go2RTpLKDMA3HMqbpNaozi6
OsdV4+HWjLmSsHmCbMHaWAaT7xRxHA9lCpnD5osu2atXNjh2m6s5MfZj9LX4tbGOMh57EY1O9E88
ITGLQS5H93v2gYd397dERUFRqrYHrgBbBJrqPgOOMS5P0PdpIgqWbwZXbwYEWDbm6yjNmkEIiZZU
cpoTR5WAsmlNFBgZHFytjXsKw2f3dOkf5k39r6hM2R2ZIpc8pPBtN8MpJJbKusB8+vtYYyK7MnZ0
FepByxhafIADeaGC4ASZAco/hg74kMNaFwZUW8o9v0bd+GVLHzZuypQ0eG0m7+1C7BKIIHsxOxP2
Qjucv0C+dzbsGihY+YxYWe9zhmpy306+c1HQfZDgWJBC3cNCyMiB9TmTjE2CC0Vtup/Z0JWEWTGc
wJFxxsgKWw+DIE1OmDQLhVUQOw/bGaexwNdzkjuJdebEfArL1PzMI8PGA60ekfGQmXptKYLWhr03
ezrrJRRkl2r5Ev7j8LBpRSDFcFzaV+Zq1BhdAw+CxHAOavfAr34h1mXCWkqYJC1u4NNwdLiLSEoP
eC1R1wzMBrN77jk3+yvZsnvnSIRb2cJPe784i4T1Q33ahUO6KaGr+LqAsTu4bun+laMEqBzEpdF7
j+eIl47guqBuPn+2w1E9fZ3SkZ45zZVkRHGacNTUfikW4Y/JamffZAeLBdkUDiVuzZp8YFqduy2C
FEsQjMJszqW5YgLj/lYDjLSw9/psU1IIrtahudrV8l+Fgr2Uh+IRZnc5giWScIELF4+tFfU9BihU
/xnPQOsDa2H0kPNNu+lgdLg7zOBDiQ2PT89NgN1d/jBMQC/ivqbtvLI45Xl2eszNcR0TLwVYLoCx
nw+PHAXjhyISd7sJdCLcKzCFQO5YIHukiJiQvCyoRA+Wp16b1CivDA8GR1QJS+HlpXVkBnNKwIHB
v4uKihuRGH+Y4PP4zAp7t3nz5TcFn94XVZd3g5ArHJ+99zgX2R/yARb/Cu15McG7GzgdbhLRxGfS
EI/QTI87n90jygHsioih6esHW4Rp2FlTjgzzjAmcBWINEWJjFVBjxfC3m2RJYz9iSXXSbtR+kg9C
KS3RaMDAB0C0ca0NM2m2AUsc3uZfCT4nDgeEBi0Z7SukZCqMNDfKEZLCm2ke9O5fYLzwRcCwUj32
GKRhE2RYJNL1g/6RkdyLOWXnMrF0QG9fqttSAILBk4n8GDFH/IX90jd6bieayBoyl3R5K8f6On8N
Fi0sx9fjlA1X389SJ41u0SuTK4lpd2P/KHwmWV1v9iPpixnzUPaqXqDU45JulVT251LpEyumDkmV
Lr+c+z0v/852uLAtZZ1DcqUnZFSo8Ai/ASx0nb+ify6fr9MUZFDbxpQzZWdBTBhoIZjBd9TvnZUe
ERWmirwJNnbyPVDy8z+ISURAtqzK+/mdUcNCq2NPZstBD4vdnFvgoVeX3Oib27BuMOoT1SL7xqwj
S2xb9ywcz3myIbt+bjBlrbyz6nl7YuN1gOolilmGHWQhSX83RpxW664fdVjbt4+1LqgVqY6/NlRi
74smXGZDeYwXd/aIShDGr2dpUw1GbwhduJII83OCIEQX+8w9aIwrjB/SBSK8NShCekJPlkMiei6Q
9Rk7UJjbNWgvzLRpX55nxAgVzw8tOwTbDsS/W+uddS2i7+dl485FAIuZPt2aqf7mrOMZYWmoedBy
UuhkqK5cUiByrC4tuOz0rJR2dlL6kEt4vgSzxuzNwD2X4QsXg+UJkdngGc2QjYZ7FPhJ+kGoWFUi
97i1sj3DTZLnVq1jmLv1BkoMpCmvMAQehSn8BWOYy6tD0OX2U4dS0ntGqxxJAwP6CP8dzXxGJX7a
HFP20+C3aHqYGk4w2Mjfs3owq2xoS0iAjOh2OOdLwpi/B8oxw0wwejOPK2bToDUggiCHZoFueKzB
BH6b8/5ovjRGYdxFG8YNzIsHnVXZ8JmmWjS0pJ5XkgrvMU9meDUH4rv7zwEsnT8KpbB2PIbI0Gau
jE2cQfzGM2T1uqwcvO3vmSPCzk0xoBjALGpe5nTQQeEXip+B1zLB4KOppLxYe9lBjW8VbCC3GdFF
BBHw81yFSgA7HLMj6yHzCj+jHFMWLzzhGZPpEiGVTo/iJ1Zy0ouZJ/DebMDR53WZ81dhbu/W9x3R
r8kDQpipGX4Ttc6uWGpE3SkYNyIuWyD9xOSO/0MCtL5KtrKWuPTK30NlCP4TlDgAiRcFyQdmmcLX
GQ4SpWK/+AJKCe6ixHAvGrION4z4jXL26vsSsBfJuBnecwLNQnCa272a9UZU5YwV+dprwyUssGIw
vi/Y28jhAqb9qmRfveAuaDIiX4Y7u0nDPiAjvTUJLpC9Yi+tH9m47U0HF5SzlqBP1d7n7Rx3BGog
pmKqrKd8WyZ5GODgxx+rug3ahFbmxXNxtz34NA8HmLgDQAGa4c2rSzB6JAdRb9wy8OEOoTXz1W1V
2uFmn3F1i0iVQqNaG5PbHr2pp7iYx4x2zlMOfqidZDqgN97As/o5TQUHZlC64DpARuk0BSa1IjAb
+UdpL6CtW88B7jFSB+TkXjnlhW9hDQw7C0gNtAzq4RMQ2xSZIMo63SjRbwwz0qHg7nW+jjMtkngJ
3BcjGB2HBhzz/kBxdOGP/iQ/8P4e36ANl+73MsAfA9wL5idGpNZPHT3+SgcGm/G2JRhiupcrTr/2
SqFMCj+Gp7wDGRiisdUOaHZ5jW4XvCrfrwVap2KPVk5CfnZufCz29tJsINvGuEbGtH4+vOwLhRsd
Qh78UILQylCT0KT0R1KiJIajxEz1edxKdgge3TyQt5TPLXI6tlGe3MYt4uui8NHgYcGOwEHHlYZs
LOwVHtBr8e0MOnBdhhq2ttpg86s6AGIEN+APoC5lD/CGVfVRM8guxX2OdgLJsD4ebIEW4VcRIwYq
MlLWm71Cukp6m0jQgO+TKxQ/w/5umwPBcxKjfwpjOaALcchteBwNZiXjiuQCu40YJxe0fzewCeax
cJeXwFV3M4XPNhyr7M9XjxPoIxA5ad13N1DJv6n1hOiihswqZ0Yk+q6gvAekoVZPBBDWfcaY4If3
lmLlrfPW7IcRZuvGA4FbfFXIEF4v9TLksRqG36jkx2zb64bkrkALmYRXFzK8j/pRFXnoO0+0zTLM
UPJ2QfE+GL4TFSxm7YJLfXWoUClENUt6kuodtHOZqlU6K2fdpV6nbT+nBKLQX94hMUFlDV8Obiiz
78BjvbJCsweg1j+FGoZIHG3m88gYkYNUHl3l0fvM1kiw78uuD5Q7hxLuUhN++2E36WPtBpILy1Uo
mDjafhhaWtXm56FEmjel/1DdULkR8uR8++PumAdtSOAUfRYvDb0zEoGEnpPCqYrhyNbk36GiYxt5
sF3Beni/AaESQNAbOS8B+zcAHQAzBsNRzZwexw8SdmqvBfKvENt08vmeJRW1DGOS67y3Zbt/A6KC
obMZVs5gxodFhjYcA1JuWqaZ1B7ZijDt35QBxqVPNvkgNOZMVF0wRStf5r3geQTVK/4QxvLyb7uZ
gt6Z5KnlYNlux65cmZDimE9MKpeph5hUMEYBMNz5zRRb+TEnA+NZDIhxGCYMDgWaLqzyg7vDbF5a
6AldD0NVNU63FeJivH0KBDmCrI3IggyKciR9NsoOaaFVH5gAc2D1GftM0FVYHHu+MsW/zlyVd4dN
4texNfMw4103gDkGTat1tOMLWSk47mYAefZB890+bDgqDLebgAy/lY67IW7EuEnQptuKT7/eESA6
fk7kj32fZGE6L84Cdl0aCXyZ8XuVjWkaBZkPS/VRmTTBFccX/BHidj/kJsKeYRBzesWPWMN8ARSf
fwcUv6BcdJEY5dIw0zju+RTcHJin+8GF/6iweloSHhb3Rd822EhhOhWomf6YBTGufDOq+ZjhdY0b
BxCSagoWvw5NDDM1nkxazF34IDCyDlomaszhHmE1bWPysq16+cIXBOv66E+LdVtdyIv+Nj8UJIre
ztXBcIgws5ir7xZdbRPJ/rD4fKdf3E1SDz2OODL6k6PIyWVZDsIszhdDT1tLVFzsSlB+JwOisQV9
wiUQbyTMi1p6nPC1JLKUF0Fdj0XHFde6ebm8uswcUCPgmiQYnY9lBgbCbwqHGGv3OcUFAw80xfeZ
JAqH/nJ8J8Edv4DZMMBsvBlhR/JYFluDkIgZLLHhBryuWhkJCJcB72nVP+gE4cDoGFh4DcD2GFgk
muZU6Kl+/P7BbIlyVFFFIHvDWcO5zniJ4r5YlNwXVtAHaMseasc720Nro4g4tsxkeUqJ+Bsz+Mgm
JFRyxZ6RhBc83hWsytX1Hws/yZ0KU9+nlc6+o8ecGUrMPkcnfJ/JVOQAMkGG32Pr4yxIMzZ6zUl2
YLVj6fqw3wAJ5YhhE87VQjPyOzBXRrnxRsTCKDzF5/c5rlfpLJt8Yfw3m4dPxhwsS/h+3qqPuZJw
4q6FBALMAas3X6eypbMnOjNPtPAVvdHpX/oh/Mpjx2yW6xWKdfU0aJYf0dshuVRMhNmUqfYbjLp5
RvUlHvsTgnbA15ABRCnFM1V6vqBx2s2lo2BR3QNRiqdj3Hg946gcd5OfI1sMY7yhDXmx79LJeT/n
fco3JQK82tpXgQH7QDMjfFAcQnDauBfcvNkJNNPaQ7CG2fieAAl4sIVvZMyKJAXYjNfTniAQ7xU+
/qCEPTz1nJLAdbevhp+mI6JzrotaX9cOeyIr9YMztRG88bLc6x6/l46tbl8DdnvYL5ruD35+9Yvb
C9J4gsCPbekOZ0YzwsTWeQ8nu3egfecIr+rnHzJhWXgMQNcgUCNLtKtLNOFVmeLFCNUeuUkOE6Nv
DXGkRJODBPMDRVU1f2OOepV5OUcEgGo+kq7jQQCB+tfFOBe4xXss8VT/R9OZNSmKBVH4FxGhKIqv
wGUVFBdcXgyXEtw3FPXXz5d2zFR0T09NtSLcmzfz5DknEUXI8sO64AZ7YQ7/p2ytKnTn4dRMO73O
+u20gfMa5B6OcYuZwnqENeNEVRZ11pnxTXZ4/vHXawB4VlvPcS1wMB9kjlpjwV0gwerpLQ46+zFY
hIvtZymtyvOsqd7DM3oSIAEJzqDIqKJucbFm+oDzcG/pjgkF2Pi6oDWjR8aghuQ42vfRkDfccsgE
jTBPioDMpDEl5g4vfw2BJU7pLmysmIWGpBfoghtkM4AraIbPzNxWquXJwBMGTC+/U1zOaUku6aWA
m0x2NMIAbIIbpUCP+WUIZoNDlidar+h/cJmtqXuAePESNvwOucwe01/PnO9MW25cj1QKWw7pvR/7
3CziIbs5u5G7Dxoyp/aUMHgXPpBTYxTMU+XJY3vtXguQ6wU+tY+PunwsiliyoyLA7x4LLd49oaQ1
6VvQ3CE48Sm+Pd274gmCYHhAiNm5RJzOzOTKDjACqNyS3aBuqDpZbPbCNdq080RnAiF1u5cnQh1K
xCDgCd5f+pBSWIrTHW1OmDvOGdCqGtO+xMyEeKYuUaf7pi908Q5zMCl8Q6LdvB6d0rMLoDcv/VZg
bhbdVvf5kypikhmYXTjTHLkwVoecwlTjHDgdIQMVLN0MjfQ2NxkxpSjamnDJcwflCPQbjlR6twwv
ZSRJjPWVQWkKSgYgMWogQ+Z0jhcbE19ygK1OBEFBNSb0g626Y7h6dmJm14+dEO4YLyMKKWIangW0
nUDnyGzlyjjq7yuT2WW7FJXbN6L8bmGARj8D/THTvGha0GtjfMrAQP8Iq6hUy8nCWbNzersus5XQ
YLQxBv+rJ9WMLXZzb05tw8BRcs++9ut4m923JKKdARyGL0F5xRtoye4tAxSBM1+9b6379ECXafgx
kQ2PRDg/+ALfmNXMuroH7fkeG5enz06/aG4bSUYzMAZN6D65MgMGcgLx03BImdEHG6hd9nevEZbm
9Bz0Yr0Y6c/gPBHjCxhVkMtRyXkak2TP/otBe3iH8ZiCktGcbYUh1urua1cmFKqvAD6kSHLnkPcd
J4XoctjDwkydms5uDAjIuVw0/MdLZHCLAHU8nWOvNbppWAh4WEYjnMPDldmXwEenmNE7K0ZJVjSE
LoD4oNqKUQ/A0A/eeFY/2Y0HY5DCinIR5ton4vcnDMvs7byCCtzvNv4NR6TBpP0t3u75G3wWeNe9
Q3Cxb01VoMF0Ddrz10IB2VC1kX7tisGkA8Gkae2hYkj/iQiYI97JocR9+jDR3uf+BIMJJDvId6r1
p/6X38m27D2WVEN9Sscteq9YNi+4Efx+YRwJSwJfX9r0e8XdO69MHL4dlLo6DH1IaUNUPh/mvxH9
Pv39qhk0N0RjvFnx/ET3ebCPmeE9kExccQF++TjAhGDn6Du/dIU1pSXMnXAZfMXzaOHH25ztxmXU
UcDX+HGKjzzxPDnFkD7GIucEDeU4rfs9NhW7ckBzDTAJQIkqGWAPh4O6d4P+UACu0nNTi6ADkLnE
QQ94HNliLK3vpkN4SPMAqAeKrpa+FdwdRr/r3U9QMkaN3xNMNQcLiBg5ozOTOwcphHtzSv7adA24
q41tY4tt7RTfyODTvVFN47ACriMvSCoGXZUqNIX4DNh1sBfuN508HZI1Jh9TXlMWmEO995wiHmuk
RsoThCtNaRQX2WcNcunsAnNIaDh0qVkoCrJ6ugu0cwJ3WrCiItsTwNZItIgsJ1xhh00KoZZzm95o
pXuXKZNGgUi8PKCVhNoau9OXmF1IX+36sW9riixmPEJr0bKcOoEJaPrI7PIMS3D+Xxft3IyPKyg3
er/0O0hGcm+xwSECup0ZUDFg/k01EB08OqMVgwU8OBErkHtA7AYEd+eMcUqdzrs0Z2hepLcQ4PWF
+pO2d7m5bwy3HNX4iUaXUbWfZBe1/TMd3evw9sbqmfSNOSun8Xt1GlPYUnVMELbCAIBHxCOERWhD
/itpiHEBHlQUOpWs+jtPCbYOOsgVK41ZhPu6XT77xDqwRXBcwW0njLaVzE/zcaEH8T3A6ue7CJOl
9tHVA6YHCeYiYPJsBbHtIbVOq4i4P6+htoRMYTi0P/EI2XfchWaRheL7sLevO4yooKnwxnA/SsFF
mie2xwR8G2uhyyMEfST3ASuD4Go2bGDLRd1h46KiK1qIXQkxhkEu/zzZzXUn1jB1sfX69suJvufJ
c5R20IqB7SX1GtNOHGpfwcghqNN/B93ccarUnLLDGMKrBHIta6S8D8xbMK96QpvgcEPEDD+STvtD
abgdv+1J/eUUQLdkwRMktoxiYHJNdK1cDBv+irolnt6MKcPj4kwDDENveJNYcO7cz0stNpiRgH6j
gqbjhV841JNb8sZMdnxIDwwATQyZ4uWUNXj5jGno1o8p6m+svTG/o42Wds1pawjpasp0abXLg2Np
n3VUbpp9gicpt5C0qI62pwk72cYkZFGLamgn0EWqbwKdGN8iFIcw4TF/xwx+0kCJSMm0i5pPdYMJ
I3CoBmO0Ij88SVDSsje3mE1A+kZPbHQZoYMgIrQcDDS+Np03/zo/xifHTibHSEDomvOis49JDwpY
BtUxCkzsoPlEzkwoBzS8lfiAPzX8oDpgdw3qdL+FHeQ1y28jwMH7Plhc4/w8o7kBDxkNRGeOthcm
7bszMcmtO+UYnZLWdvMxrfLDG7VsMmAMNU3cOueSy7xdMwN6aQHYyDc1eF2Y04Eicb4yHwGR80Vh
8iQaWckmADcwkz85UKE7saDDOFYZCsNoZzF8ld32YpL33wDzFLt8YtUatpnsnFIAAj5D6GVVIDnV
lleQ0O056+5Zs8s3qBqXWo8fV6sKmqeTXXW/2eHlIQdoNrO6pp5dPmtFiXLCcNwzwvtle6v1W2sm
VUJsf5GA4TdHztXIIOM3sZIy3DvcNrRP1jujamiVlQWpHr2E/h52sDymqDij2QfFJq+nUC9D2Ots
HXGteqGygOQc0I7SmXwxU2es+hxzvW+Bj6LhgstnfvvFMUS0cH2414O/2w2aegbsDwatr19YBn0D
wH42GTzDb4Aa5YZlJELeNez98qP4CZOmvtDXuaHclKbexQwLvnxteuret58cUjRtzxB9zIWWCbKp
tPii1217xaCNw3vyaYARo8AAcSAUbveLIX951/H4/ck94Qo+6r3lNQF99GJQ+yREihP0Q2zSkMQ+
rGM9OI3oXjAkgHr5A5N1tBdhKR+S5YskAS2CtDkw2Ruwz0F5F73D6J4dl0wEs59HlwYdNaHOqA9R
FnykA4hxK5e9697oFGJB2XRIA0oewZUv6jfcuPcJhxM0SG70nPOAfYqGuYek0AAhDmsrMu7j/Ghf
ogodsNfo1elKsWoKR6dWMqzHx2rNKUcgA7wr5rFdlDGk5D13izv5Ivira6ZV+Emb8Sc1x1gTRBCH
z2f7Navj+hneobJ6Xz0pKvsIDIL0rhSf4UbuM5Uup6lkpowUPuBbhkT56uzpsI8P4xPJMRq0drcY
PvToy9Zh7BcHAalgbeFfOn/gDpX0TnZ4Fc/Ay/SgM5ZxABIQrh8/DxohNGtEF9CGJuu/9RqE8Oke
ONgwh7uoFkIF7+u9Pxzq+vr4tfeJ2QPr2mdfekLoJ/O4IZ1i2msw5sLD/JLehxfu3FbHSG6qXwGc
Xc3v+HxWocXV/TftQ5pi+Kmc3iGYJaEJJeZFI7i3mxGHOIcFpwdb+YOFrI+J6v9YIgZarV5Vx//R
A2tHWkH+f0V349y3QKqx2YLkLjz+l5w3Oll2rjrzOzGq1a0DhMDZJF5fhOmwJjejmi7VmQytElBU
lkbw/dgoCdAzCExP7QOLBT60XAADzVBZenQqOiGYKygjIgfcXNp+NW31WOUFM17OtFUtTMgWAPV0
Ygr0Cficueg78QkqXMqHBrJuPj3IBp7ymIg/1TVqQk0l72/MF5fYgGksO+7fduf9jaaLZfvxixVR
eOWwZE9voQzpb/cLHxMN6R0Gob2LhS9480ZlRJ6C73pUMoHpKrwpInvHE3btY40Aw7ioLzx5X2B1
YwChBjJUYesQ0eCRCIXw4HGutQdcI2WRLg8JBwuZJ8E14W5o9YWPR2uVXu++BzXAP41NzaIZzLaO
yH4q3hCCKenK5LhzSQfIOakHP46BT5Q2uE5yzhNVkL9g9uc3rQm2uKGGZ4OohWGtCWEV8uPBE4E+
S/cYVTMaKgFZRa3fJhOrD3Zsi984hrtCq4xUBLjp6ucMmrV5jjCpamuQ5rZHkgHMeWNc4YDIgfqG
GIB+6EQx3rhStGd6vVvozCxm+qERYQXQJa+AdjMyKayJLXdVbGE/Y5PqI1+KBGCmG9Ts1VP2xHlC
cnD4W+AvHsHAdV8hzfspegwoyyLwfEN1orqszZhwzPDW5EVCv2d8D5nV1XTvk3cLZVr0+IPrsAf4
wnhx4VyYKV6jE25wws4v8+arRxLyPLDGQwAKeCIypDz6MpQB7zxDPCihugwuzPfF/SHF/lC63Bd3
9x5R0zE0HU6SJ1dHHkemRgnXGZj0fagvrvhT1a3mK2Kz9F8fbFyfR7uimzPV13TUSkXdDmqPpeUI
boTU3n2KVabz1SMDuTBMvRM8WtJQpllFh3gX516tV0PIC6Q8PfQfXYgS9ClBveBYNbpYwb5eAy0s
Bws8W85OkfeAqsOSbgpSheO8GFwzWrpIEBsElvuahsMBbU5YsvtzHJUGzXypvcb7g5+DrzkcXA2P
E54Lp99HSfH++gYdCh6Mjo7z0WZWKQ3NWgczVZqiTLCG9AEMtwsYhIY26pg1kVPRvWinHSNqeK/w
GMHzvlOUPMkfrPa8WhPhdiOMQkAZSScaIaqwB219NnQ71tdFwkGEZfLH2SecafwwxyYaxNe2OTXC
y8jYcviQPNDJZekVuJoA8mjuuZMc9RHaMDTPKME0FzIIeSdV3WvcPgBmdubkuVz3/bEib8Z1kF7t
gwsmGfuQ2o0JDno9+3YmwAOflo+N5/XduzNnetIYEIXNfsFExuqP6TRMh3N3BnSsylQaVEuPI8Gq
/33JFKP338tjCGjImdtco0H8bo9L3Cq+vg61GKspxm7QteE2anfsWnx9zckNmYUB5btLj03EkyVZ
v2eXgN4aeiaAhH7VRG/iNbZNCHFTbj9ixPr2ja7VOiff7E0X3vRL79J7/b3hEA0PaxaIaiM75XTf
0cPvF5hqQo9W7bp3eDiH/gJLswDtKQ7sqJ+PCXnBYlqK+8kxyRdWm2sAM2N27w4RFszGkdmrH3y6
AHSS1lg6tGteBb1TS/MvHdDGt3chI+0WtDmI4jpmkP5L6zdArLXJPiFY0D6A9VIfVe9hOyUfGi2G
HAmfKZ9Xi0WDCSGBIhUHdY5H+c/Kpbu1z+5KinzJH1OkDA2vtj51i7pHRsS3aPYg9tgFreErbMes
l6c1kXNH75UkIoQu2pcaDNcrtTuwE0Ps4NgSgEZY9CNOgAwD5oMkrjPAqZGaTuyY4EhR3T9gSQuZ
+hzoIRZ7jnhtwvFOmSoFbv6GlUN1CO+Xvf/ZQNN6QToBwYeZC38KrhhTd8lhkodQlD2sJhJA0J7G
qTCRqHpeYjRniSXK07l1a+ur+qBIwY+erD/39H4fXZ/fGHS+FvUWOCC0YIWDTYIPWZ7exqCFgsPS
OOC0FVIbgNDkRCPiZLf5BObsMH75+PyR0JMq0VXYw3DeMzVO2Ihcuz0gwQ2P7oGXwOK0R30daSiX
YchRY+5igUhMQDcYNJxblYeygP4rbU50BGh3RLfAACB5QVTQ6BQYm8X8vVMMeFVyMt79SxtJTudJ
1YF4zimlkoY8q9kamAryETCYDvkhhjHrlwVUKlTsP8x+QTRQKNsQpTS733RYa77gn5e1PM3JH1zn
k7CQ+YmTJS2ZVl/Osx1s7DvRAxMH3YXJ8eu13z0dUR/jMz6YZ2j9IiUZWO1cPALcY0x3/GzjciF2
8kxgbjI9zLvGh+HBofa0Kj8figbqgC1B02d+0lAaXrS1sC+hn0XLSobNGWivbv7DNxM8+f1zfOp9
x9WGdsWbLbDUwja+DS+vTPLKKvw20WwwYVCMyf4SheZYc2jrUuiBfrRode5DxgcgIYAlxKtfwBoo
upIdv+Fg1LaMTWNTMAxuwAgLFtMARqw52F9spuh4enQe6yutf/XOf7Wosh7+d0aKi1WrD090c8Mb
H/9FEmwsI6E9IZv2mtgxIFfo3+MHJ+nbNt1T/xIYW0rLBt4V96xcYtxL8YPpXoxiuj7eR994H+bO
JWLuuGdC+CWjGV6Q143rO+ctw91NT/qXZnIiSYGoD+GQMUdgyI9lSasmE1cyfsF+QFcBgqwEIdq7
194LrdVcV1+XfL/0Shfo/WQVaY1D2u1kT9AvwOI2ZCTAf2gVi78G+sUtTGl+4QgwvmLf/x1jpEdJ
m6Frcs3hhHBROeMKd4rXGsEKHDx7w8nHR0dbCeW0tyBVPWPpZXpnyoinxVTuDYZ2mErsnIy+Tu5Q
LVyidrBPK/5yfV2F5hxwCwkfjbRtnt22PAhshvLlLbuOiMKB7p2n+aSB6rP/WBWQhVUOycxhbsnZ
cA7QiPAIvasKoR+GYkPGaFolrdeo8JOZVJYSCsT1mY8bnDNRdiMmtcO7xQe8slgpe5wLi1VGwmhO
zszqDc86oo+OKYTJ77dos6WbfPfopBYWdlRJB6Ou+z/vD74nys69J3NEQJiQW2A43n05UFmceT6o
4NxWCtgboQ0YsFuzjWmlKjWFHehwFjmle1Mfj/XB1BkjkLEzRoCcbyMixCfaUyS+3pEJQRUj7OVL
PGqk6yuXjqvL78IpL5V0ge/2MdyrV3xwalbTH9JJUmP5TcasiOnQCZJSE0JNcWfEORadNAfB8cOb
K6yURQSUBXKKJJdfF4djj39D5HIpU20tlO+XdkPJz8hPMY8zgFXqGEAn2lZ3l2+FMxH+C1AJrtZ4
DODCjdxIJ7ry2fwykQO16s03mdPOMB82fIfbXVlIXZkHjxSagFKoQjFZ0y9YUR/saMkF6bGXHjh7
kDN7CiMQsuJ2OGuH30y+weOfYXLDtKFl3U5EdTcTDuJkhiE+1L5bAPXKrpwuUwL63VnCPdly/7h7
JNIxOSv3DLQHXKWuak4bW4XLCKdndeaBtzilIWwimJHVcFZfZv9kzJTE5hhNKdlEr5079d7FP01k
agnjTYlyuVv5Cx5azp9yp9PXZvKYgO8Yb9Tu8x3n7MmH3YlCwZO5OOTR7D/akFwIprt6VCi5W4RC
1gTrD6GO5mOtrRgNL+uRX1c21B7P/g129tzGnXsfX4YyYefghPK8WdSK2Co3j2WwV37I/+X/i+XU
Zntk9Sz4Eu+hy6SZ+DwCHkjbyVA3OzwQHG7kh+8e60mF4+VyPMR5UxaZz0wlhBMNK87grx6sKceF
Q92JHObu0gJjR2dcpgd7mA42NkjRziU//a0c5BtEWAdXBHtWwH3Qp2+7X+IIFfJQ7BCvpCXmSayb
4SbKTlYcbQ7WE8ees8fFD/3wO2Z+gm9ClJAJQR/28XdLGcVDZYQLXx9ryJglAk1LMSHVPnIS7MPW
5IXRiyxwHZuZQ9+wl3sLlkTL1x2wdrXAygNB+1Rm+o7rIFsyT0PYqM/ux1G62xWOzET53KOIMGOd
LIezhPOEDBXxFc6zrnzoJh4wfI2PXhE/IiMovEb/fbZx/1rB0YwRTs/v3mJ1KyydCVaP4bNnurf+
xTk5OL3x/ArD4fnI/gPRQRIqJB3xFDraG+BC9y12QIV3WbGV+O7JZTosW3mvyhhFP85H3hGLpWp0
csY1n9frMQcmYhGEnLo+uMvH1zmu6zC9OG3lLmqksi5DeUvII+c5S4aNdeoXUA7AGIuIMeaqHb4z
wbMYCMOuDvYkVoxAEzZVMXhlHxxc2tvWjv2nd7E6dNlk3RdYKngWn0JWMrHURVcTdLo3tg/X7bHz
JKTgE2aPISqkbGw82KCteMwDVjs0/+e5HhFivnGSyMixCZwmEpi/EdQNl1yQTBBZ29dBOEO21Vcz
JpKpPpX9zl7jyDGbJcuLI69JXHO5zyBOLGdIPwONUMQbtGy5L3KPZFWGSxyuuzM0GLwMY4DY80Ag
dmfUUu/+BrM4Bv346UImtEnUlTj0HMKwpZPExIbNPnp7Ve+avr0bBlAl+DNx19+Hh96VmVP6avtm
bg9uabL2yLuV3DPuJQRTa4IfmYhi7zBNAFFQ2XH54mC13Ps6R4wEdracqQigwyFnFZ8U1S3r8i45
jTXGp4yRPPhmLY1wOcSWTdTlkKtIxCR6qmZEjQ7BBUqRRJgju4Nw7EQxLDD69lmWpv5wWLPCE3NG
Su+cyjqswTbap2LNKH5luL6FitvrkTJ63B+emAWM1wk6/WrFCdzpD7fyPaT8SjI4Yh/h/DnBMcmr
762IheuwjysbJ08bjbDwGR7qExq9JyVq5oe57MWahaGXE0VO7MbYwkeaWGQjVLw7R+iMOABo/r4L
PZ2d9+6D1xZWVgTM2eh0xXCBiAUuGTZ4F4mNmBtHWoSHCAvNLYKSw/ipamHbgnsPneEa1N2v2+kd
g31w7IoBNARbZXrHUZNSBH5GogO3TIsRd4lXNoIv3VO7+JNP9IgkHvHdjFyma87JUNo9RDfJOQCk
Dot+bXsNPgr7nWDuIhV4n13xAJTAy0gIRUT1mJGnBbm7407v53yTMxIrKxYGGaH3cTiGj5DmQfNI
lRHThebkzZQQWdBCCBq/PAyteP4LIkQd6hvi9xMeZJ0U6IEaD9RfPGueZOtvpI0mqvgTLpN0lXk1
DrgABlLQjq9b4D/pcoIdvsO6IdbM50hmhMo2kOk+PJREEY+3vr/x003qVL2G9epnHDTDofie2Y7N
QqoUN2Mj6VM4q3u4blq4YTkMgdvqLIq9CpsW/7CBHIdhKMNQJweoo8tC2rb3aVnyoQgCB5cbJJn/
Fhc4HQ5O/+GnBAZOQZYgjtk14gnCgde8yV+SHcahZpVzghwDq3S/xJ/jPb7O7/PbkNAGQ+7lQSpw
ljUyk9yGZWi9vDFpCk1iWc0oGakT2zZmmdj340conxjN0o8OLInCAjN1uiVEBYhYz2AMgO8cFc1+
dfThrOP2Jg+IE52zreCglRP9SbXy8AuP1EZF3JWbujoNK+OgTNkhJawrPvt4GGIx1/Y475ZN3nA/
kPUhHmcwvGwMACXyA2VjrLUYCmPw58y1bad43btPno6t/CFZBKFoR2jiwpbLK+dpQjjgAJXsVGff
JsnsmtEROgWYLMJRpRQsIe7mQckDeYqjD4/cxecTO1NOXwuv/fHYVjOypq+96AkrrtuvM9BkF1OD
UxHiyOWY+FqIML0nOinG9+KoareoSpAlW2+MjplaTXKr4VxCd8TRfmLvwl4ZPocJImuRWe+oTYjd
o2Dg9aVS552kUuePdAQLor18fEkck/FZDVurPaZ5M0niYNBRdHRSwyuZeHOQJQ3HFjnH2lCe1LcF
AhSQXKnjT/afDAyF76LW6zeNfVnTL6ImR6CzXMIKZWkCgSIS/XAG/AvpssVwuJfsmZRYvch6uLfI
xzjbMOyrAjwnMM9tunI86ixcgiN5kBzPW6oF1RoU8dMnVU/2sZmQ/VG3ag6svPjchFRZACQ4ZtKR
vIr0S0icHKHqVz1L2utKzbGjdm4HdZoJK21UeO1RPSAdo7KQy8W6DwtPWfES8jsBb2pvNpstekrK
afkwbB/JzuSTSdZ5JFq1ndagIXkIv0TtLeuU8i/vnWNJ5SjJCUOSOko5zpLiMpjZQcJhBJdVK5Gq
Q1JLiUTQzH8VBMtLnWSPeQeS22P8jHiruPiTzP4cazOtnx9+70PPXn1nFDNEz5wXp3biQKSMJvM9
x0evgw2PmRSxEew9fF1IbBsoyG+qdHUPGpnuUQinZ+RQPw6aexg0XEyvEgafOB2qYW0N6XTh7Udl
dzeg6dd9wVBEqchQnKTA7qFEcwV93m/vWJ54tbAkK4XIPqwUZdhHfSCVXYMqa7iPJI92vq4M/tRk
oa6EDHwfXRKDQTS5Lz+KcRP1NWseB+k6S3sB/VME/AYHUiRTOuXSDacePMOKHL2W4AJEHVjZL9eA
qysnFGmsZfSl1pHHc0RasiAzlOPrnzwfG09ruqPrAr0KMS1yWeYDZ/S/FZ0klGJft4WzD3biMfoS
OcfHuJ1erVugeY/g/itedCq5W90Kscn7RXFMYEFD7qAx/qcPPdHuxGIdSJv1wXKWHELio2TRV4si
uVTC9jl1jZRJm78CeQl8G9yTy6YKMBx1Ib9IcUmJeXPZE03yafk6qweZD4WGK6sJf7tISmjBAthg
0TnGa4nxuXi0u7VIZg2SGTVJVuXH5asWsaB6x3SBilS4zW7NImd5jc8UsYvVeEyJPn7HKHKYVku8
Y+rm78PeB8xnIkuUmk2+/n2Uu4WWkHh6HjRdAWEfQTvUXeDXE2flCVu/b9jwbk4eMJgbnlwjYUwu
DQ7xBQBypA0l3QBoVd5pKgGmrXZeHrcxi2HgMxFY8G6JIjLJkhemnId6ZGJTa8O6AFI9wEsi2mLC
iqmB/KeREtiumQTUhJ0ZkcjL18I2HDzDLM3HU5hi7hTp8cW/+IbT8T+e5osnAD7ydumWroACQAvY
cRp9yUEYGE2UMPrMcumbaFOk6mApzR4TWV4LkDMNC8u7owP2FF06dlQmOHA7DBfgu7JYL+oRyru+
eG3YvcFha2C1/lq3GI5UhU3aE707ZqKLGFeIUMNhaNh4UubAVWXBv6nwmt5r2vTqa1mz5HQNdw7s
j//Fy8mZifaBsHklW3so1JVsEtb1x6YtAXnz3K1B1327fMvJsox0nGyb2BVQtO2ok88x8vFq9Zzk
HG5DvFo50uItvxN1SIlZHUQhKXElXt1/+bgEloLUcyj5g9SvHacNgNJ2jMAgfB6pyETMb9ppNOT9
soa1yQTFE4zlKEkqZNTmoO08fBCezVaUCr+qWIosjRjbSuSXqTbyl59s4gcChiJuJkwl/ndrUXjI
K/F6na68DqHMk1pY8lHaw9w1iFn8Rcbc8H0ARx5wzUNuzEOWr9KVaGE4vLqcD7mz3Q7tbhImQz+K
IiaM3J2pvFajJ5FCnkHJw5R7T3JLcFiX0323lqLr9ipuuvzKs1aMKg9GSVxL8sliSXlq1QaMX1Ml
PsbOt3+KTFXOGqMnrsd7QADqStXuljPEDdamwf3R/MYGmQR34LJ6YIYFFgECpZHm5MPFAKjQwf2A
9tenT94HOd2NFrfVVZvfTjvSbnLFmCWXOyKaYqWxtsy5zscv3RZj4Ux+vdxMFv/LldxdliHzX26q
3pObU4VFAL07qELZAXKTXq4swH23hGnfwu6kFjY9apj02sX59kmCj6oLfxJZb7RhHKbReGBv7h3e
BMvyGJDMY70Rk7Beu8ik0pYHHxnbD1frdXr1aQ4JUNWn4DwUFuRGOJBJS2JOq3jk4o/ydZ+q2h6D
Y0Bb3dslUjxgk+Qh1vWOwTTL/OgcuO5UfgJuWthMz7zNc1s7KcanGWD73fiM9OSiYHYfuOJT9CL5
9Zoo4z5xyUfV/MtWMMM3JUujVzt5eN5U7TAHK637dKbPGM+IsYA4kVzdfycd7WmStxxRPoo41WA/
ftesEXYowcNgv+0DuBVg3rIMK7Xv1te7pdHDBoCtyDma+2/nBCUx2HesU0TDPGWoMwsAajgkIDwi
DCCH9MR1gdDanG0t59ujn8dTKEZy+okl3tV5Q4UmdDDzouNn5fS9foY4MzMGvCAEQcaOtC44k2Cp
2MbQD5g3LKSsO1ckdQv1xE23yYGpRfiMA+XixMvJAfKOHQUVJNJhyRGuzIQw5xXbRNAEo/8EPD5N
DMGUu1hIpi/nMAA3dz+MHGKn3NQp2jedywRtXIwRCEbbIQEGGO4HspEi+9D5/WfUwPFu0lzYjvYv
eI5MxDAt/NbjF1FiRTg4jjvN5Iy4kcSJ/8G8LVopYLUEazZskPdyV+LPc/gGcT0jFQLH4swSfFGg
m47wZDjlIeoKVgeWc+TvHj0aG0SMfyjoJoriGL+jDhn120X6yV2QHXthk958iRzy37CQrYxAFE3j
KU663jngfrGN7twEyS8kblGoxnSYud/yzmQbeCOSaPnAUvZ3uNmQjDGTXCN66isgozegOP7QO4aw
LwbMoITZJEngnpk2VPbPiJMGy0OpbBjg+rskbKs5ZLh2opUA13K+SBwXgGWhaJjYkmlKLicXJB8Z
Zhu7Xf5bvsSF6OW+3TcqhtKRzdQZyonQ6RWjPOlgRbwsRtqwPq2R8UxBFuVldowwZ0HJl6RZArEz
cZATDJhRkNCLkqthrcvS5Xoou6bTeL5q+xCrrdVDnIFwx4BT/BRPrF58AVh0UjLrrRwfwJnb3CV3
TukTYXTtaRiYSFIuGKlkv+AsIGvJGD27/Af3qCefeAOAIlk89F9yIykJlsvlTApKsblHVeU+XDZu
1HT6XZUwS2CTpgxjTWZduPc94ShOlGQFui8oy3C7zTI8P20EafLIBf5kDqAtzkCksOAhHJi3CWPM
WHcmZeB2KLUAFwDaK2BNQynLCnJs4NdQoSjpkvGyHR4H0H5BWytHwDsAMjar0xdNgfCuJa2hsWfS
RPtgxyu1P700rv9o0TsU/nOfKSrMrSCNoUqWcSOUzzIYHQSI8mlHHU45LGkZsJVguNsh42apRamK
BTCTjSwFBkXCGPJBcFotVF223r9+xnZ74KTfCAjNVlCSFEv5wVP5o8Lm2QCDkDT+w8elOqZwljvF
eqXQ4hGwpTZy6qc+6DAoBSY+FU7dUog9AJ9AzP16IOmQHDiIcKlQW969i76I0bIcEXJsCDQl3Zgv
jTAwbTmvpbJFYcTRIT/f8qSmrVFb/HjPP6MQqXo/5OZ1wSE5KeKpk+JvP8Y89JePkpLbY1qe5MSA
Yv+gfxapk27AF7n2NsnJDTQ5x4wvAQ/6ATw7pgLcVpJK1Ie/8oEzywyZNAPzrKkeCbzE4DwyPTnF
vlM+DIcnsfvd/6Qcq72KTsVUwgRFBP0YhGBdGMlLEQTWotaqsJat6Xj7WEkngzOdiPLghbTek4iD
Doicr6CShiREIvHttRTeH4RLj4C8Z9HrgsMwF3vUbIh6XxwTdB4/z4pUn5IU9rhzm0g8pClXW4H0
Elb5ExoeyUokxVnc5QGj51vJmfQJHwBZzAjstan8aX7qA8PZaP3nqh2QRlGBU1RXbexU1aQ5agYX
EjwEs8hiafS5rScuC0Zax7wBTh96TWnlSRMDyTD16rjDwg0hv34cGBrwffG4aEDjRi8gRuAP2uMi
poXXGH6m8H56MCGEHnbw3jjt9/XKahK+YQ7w0e07Fn44GJb+bgwZmZlHtOIFaIDfUDygKegzMFzF
4LNe21usa5BIXEGOmD+HDPVLB4EHY7cic3VU5UBgcXo7q2OsX7DFcNv99gwSucbYk1lnRl0OtRH3
d7oPLyJQA4dCZof9tcFbNQeHfoxV9lfWy56ujkACGLf+ItSHVgYDUq60XMzkgrCTe08rB7+73VJa
knWqBY6fq13OuU2PiBAnxqZEOe5YY/OdkbUiZ2SOJX/nhMMVSSA7VRLD87oCJlh/8KSNJHXsdP3N
3mPLqS6lDyQhfkng+CByxNRAZu5A0JUactaVQfIYC1jdbt/re91uMksYSkK6RTduVgMevQWUmaFi
nCKjuYdY5W4l8T4Qj/nygSbwWA7H9nArjTMKhiH/bLFTlZbrVn6YKEAAiXz6W9vUHoZDmx8VS+Af
JOFJGOfU5cPLjxLf4bY6oBaEJIgK/MvtBPItmX/In/vbAnoakSd39iBa/FzqMyBAcnKavtxg/qV8
O03lgOatj9xMSWXkAPz1MnndHS9FtsHGOMZgLfaV4QuSD2hgK5L0aF1TkWfQInrQUsqdx0oAI5oS
mJXJ6cwZ/Q9c/D1Z7okUPFT8ArPzAEGs/O0Ww4E9DoKEK9AFEhYOPgEfFzb3hdvklE6UcUZK+1We
cLrJJMPzSAuzm2oxzEaWB6m4kgRdvmreaQuTN+MsLWhk04L+nbVg7LzARkpLorb9gzKy6ZNUm9/+
VX1PRbFJS0yGUnBk0w6knS3NQGlZUmXwNpHuca59vCiLoizd8rQaqN05ASHChky1ZnwypNaOjcap
CUmxkYIKHlk0AgdKW245ThiPwXKSAvxqTer2jKDAC3CiCb+TEWjYYmpsUxOaTv/v7zeosw/OCAVm
3X+F3QliCnnFPrMPFKeaLFm6ei38ypkMEsv/UsxpAK1zCSmKlqIKbXuYYmImpwqfHjiNs4aYLWnO
0Y44zoHzOPJYUgLHyZeUlNKhE3CORyNntqSs3FbWKIsl5V/SdN1yDKSS1MhiP3LAbf5vSAtlJmdf
k3T4CfOHpP2TsuAlqIXDZfIDq2XMlaJnOmT9pNFG+pAUks40yuKY507GTaJGCt3bshb52seSCTJF
neMYZ5sqkj415623YX3DB04oP1OfYlzeizSQNioeNXKeh79xJfSYfDu0xw1SW0YH0CdLGGpi+xy5
fkzyOuWDSoL/ywIJwvFjtR/vQURlH/3C01AxggqMtwX6LWAsc1rC0BfAHyCARSMn7ssRxOChpH55
0s/JuGFt8gyBTlMJDQ77PGVBC9iZspIcKjoUEEQ50qPplHTJY31mbDO523vudieQk83N6CZnPDl5
Ztst92bDS5Mq09yx5AW3dJ+cLPK3uSvBhBdhWwkewL1IfZoXPdelhNSl8vzRNLJfIgxqK8+fFsae
NjK9HGEtjMdXMiD8dkgsYWZ40h4bs3xJAMPttg1yKxvqP5bOasl5a4nCT6QqM9yKySDLfOOyxyAz
49PnW/pz5iQZNAj27l7UvAHdp422bisduSG3mLALnS6qHu55fWiFV5mn1Qnvfue54ASiiDJsnjgF
H4eO0ULInUmZzml95g+m61OIhU7IzlJdSeHB6dUKyhLIoWQBFwwC2sBj6W2mKeuLuBidrvWGCvfA
b+QHsRw0tJDomqEW4JVseRiKGm/NBqJXJ8r06XMh2sM75414UQ4zT6faGPybf7W+0Zs/JeiJSyKX
yyQsXRyJfL0SKMoanDOv1EakutuchWO0X9AascyMOTtJwiVZMG1usO/37+3r+spaNTJkrhFKrj2+
Kfbs9jXilBKPxrWX4X3KHxjd1sy+kADB1xSiQuy5+ns7j/GfLJe+IGreX7J+U9Ay2IfVvtZr9tmT
XRZDqm2eZMlSC46F+QpAzKQ2V7E4nS7cLVqsgHxFcxEsMPVaGeosJryheeU6zgJWO0ZG2cnRnA3Q
NEkeoYWX0lQH1IZzhgq5siRhCfj+PShCjFaMmEFsEbcpxTPtBpgjFxFWhhYkFoXlzaMF4WT4FbwL
oMxshyX/HMEZ/FuGwKy452nCvl4zLiEKwIfR5YoTNyE8jAqbg1Q3t+QsA+fmEij6wCIZyLSHVNMM
wwlrEFjniLpBJRX5aRMjZsdpODfwRqbj0CQuM+ZSk1p4B8HbJYC4WaCkigLXfbo17NeAz0qLGSD+
xv9hcrKJx1H8hHcYvEh1vzrN96TEmcF/S7o6tglGjQYPLsPvAiSQMGpdrNfOLCoSfY7BDF0bzrAK
fkCCOX/sd+Tp/tXJYTyZEPrHm7feYjdwbq1dMmvzOsg+hy6sIGM6tGa95+hTMV/oxSwjPkJ/MrUN
DDwlCudEjhVMrsqeZ1orkl3G4G57UB4cJaGCNLuhCMHolM0xIjHwBCE0oxvepBRYFaYqLPEpkKxx
tiqUbQ45FBCbdbN49PGEvaJN4p3S2cbV0PrZx9sy1gOpKf7cLYLPA3AjHmrNjCUjZ0M4Lta2EO8S
JX9J8r8mV/ZUM1QDo405mQkxNQUO1KoWY4JJS8QiQp9iEnDRIEOTQbLWZsoYy+MmrJb9GfHcAwwV
DsTdFVOAxVDqGasnwbOL68u51p07X7FrYh1GYEtUIe5lvYCfXHOrbhdikLFCo5F3cSj0VN4x9YV/
ighihI83+VscDw5cGyrRWlxifeHFZ+TCGW3c3m42zEbvqkUe/SWaxTKj1rAUQNN9CGkkuqbG9kzg
nwJ/LfI79AWWCPrXrtxv+A8RdTSh8pS1F5YjPCNmvxfkmtSehyi1Oa23qhQSdau3WhEKTXd/byn7
sdfrqgmmfti1kdg/Ae8ZXDQU+8mA9q+VLQ4LTNC48Yq9k1+CDvGL7VNENXHIY9nUDbyldqQsuNv6
rvriD7HKL66Gu1u3fu0buoZuHUvfLTKcB6aPx0jalL6s/afJK3CDXndDtp/5F9cZpcqcmpeDyS5g
nKMmMjFoBgL2SSgRjMwzKK6lsXkMSVak5oHasMTLkMoP5Sk3o/TblU4NLxTUxAYIgeuesmdvIe1l
VId18TFwyyhFt15OROdoxCUqk0nchvsW3YMlEfQiOQZfV0zIGXYZxbpXwqWMmFtPIgYo54j+fuQD
mcS+Ky7LK4yJSTMZElA/0OmLC69E35drxYx9O5Ovgk6Z5E2zx+GrtyBKxiSH1SiPD3iZbjfz+PD4
6nb0fhhXZbx8mBi+Iw+IgUKMZH7zOp75OJ3i0d+N5xvwbhx8zuREErhGtUZp6MWmNPjtY4oscCAd
QYkeh/P6b228DJBVgUNITWBfWrPo2C30mYcJvaX+i39s5imZKAT/abvIFbTI12t/bXTztTHjsuz5
RabUDD0PTBQUl3Q9B//jDdhj8+1NhTRVnZ9QDFEY+SAh0OSES/J+CPcbEdx8h82WyPQYzKCsX9w9
J+olZhiiL6LM5EkR6xc5s8jpgItq7hzOX4MTSWNLiHGG+RehBILEH1Li7a04ZpwXmgF0C2qcYtPz
eqbDteQICmF2X0rfwI5CP0jVARYzeLDeZea18xrUEG8+eDf/SOH0ySLJPkvJSLRtuu9IMbiDS8wc
tj26Tu2Kaq/QH2ZJunXXa/UaVCFUN8gLWJfXDKtAlXHlV9BfJIiUEA8BaNOuEfRkg4YJHcMy6+pY
qQoWtztzKLn0o42bSssJQwlYwyYswKeAAYy6x4+oYqhMUpQgawrIkIrkSIlzoONCcqKSaMMLYmaF
m1DTUncjWAJhyUw/ZQ6fXqi/VsG33Kgy4uC2S+xraaKCe29GwI0tOg9qdzuiQKF7RGGCgCVqjVug
5HMmjqyhWv59qIX5hvo3Y8vZuev8Pd1LoW24kjnalLsFi5q1akakKLNN3tksP53NglAZoUYbbm8M
1WAkrv6Y3xzql4Xo6EF3geKTVbMzApEyMwsEuJNWI4ESZSy/zwPdnRYVLp+3nhBpUV5zqNED9Vxe
7KWd2ig2HDqiX+hw4ehDtzvhO5iItFyo7wa461ZM+h46by4gazDI1RXz9pxUSwA/riiHO5vIhPmx
ezF1BTZb/L1EMI0zkgd9jxaJyRMHwhh1xfO/oBd0XCWtXM3W9OmcTdftBP1VjyUZ7hOBNXfABDUH
j04TpzuCv79wDTGejiZA1zdqTS4dpLpFi2Fb+o5WKsCZNhqUyUi3AeJOMotQog+R4hAARIRjFVTt
ynokLWIdpzKzwsjx+xKQtOl/WErJXbFZx3j2ojXn2DycipAeezfM5mqZsBcnTKKJs3nVE4akScHY
3lDCCLwAqahggeHV0py0mQzpU61SYqMO9GKaSOx+VUbLSrOiO7uJXOufYAehFfc2oht6M4aojHkg
iVZMbKlKQyLXjUhrWooWaZ2M51VIXCNloRzjVcD6+YGTfoWa9XFvEn0HJusywYaM0UKAl9tv9BmM
QYogjjVcNMcWG3WLkFqS2wGm2HkMC9eJ3+93OsgTOqQyF6kplFZNcgvp9/gWnX+b7I0QXUwfpJeS
siGJzIrUPaVwyNlCskc3s5l0MaPSWAXAvOE8pC5iLiXL5kyrWH5g4kk86uafT2IkWTfzgJR8l9en
69SnJbSssI217W+1evk9aggO7eRiTkaiw5l7zeqnfp4ZhGhFFdWJHvjHeUf8Fv/b9J58u8DnhscP
yURDn6nnYfSsqdnAAggEp6siVnGMwVB6b23RXb3P/70ukj582Ap19UkQToxTG0wurP2V1/v+mctH
l9EbqRfiVdA5yQxu3gNtD2viQNL3g/QurFbIIcNd+FqpGSv5+VorwidDnyDtqihpCdJQ8eJoQZGL
CJ8/oayW7hKrLz3Qv15OSiNKbbBYSfgBjWiJNm6jvbFpxuosgiyZNGMMuqLBUiNC169uS607/Rat
jJp5anGnCgCx1LfV3/ABvqQFV4QLnIR4cIYW5bBDscvQKqSsCqdcJk+f1bDMsvMWjuNHbGO+2kc5
bsTaCESi3VL/PRSUCp2N2gSRD48o0FgdKwnxloCoHKwDbYdE2/DaKerpVZhQSQepHYebB4++vUbo
w2tsOCy5QoS+emJBZ1c6Vi38WIZ4U1//MFB3ytujFaDD9dkw2KhYsr8WQlBNwdCCatvR8t/WohfC
HpF3yuYgnA/YBdpla8B+yn4NmMIhfnKB8BbXKZNlmQHrYSoDgxyNqAwdh8HKOZsjoISPNbA1b2Bm
rYEKWHWZteBKdyOxquhngQwiCqbK/IQUQAFUgBTQ6JBaWIaQfbNKi38UjKG1Xnh3gyPaYJO7YgsZ
3mwQBHY7PhAZMZTFLDnicX/uJWARHerxZQ7Z9IgGYaEHg0UCgs2cByNlG4SkwMe/p/xADNRxxVwY
Q2J0Kjd2mue6yhUQSM4KvcbHg1cvuk16gX+fAwzR0c8QFqzFl+lso1X8p1PYBXWpWkUm8pZhw0Vu
60PJYI/4Etzit0NXy3amd3fJ0WUwFU6OxB9NyBDR5KKqwM953hBZQlDmaiUfrIxsgpWCsZuw6pAN
//4aPIaeNE2XS8BGlG5PMBCafHgkLaVUhl1ppMVkWVwKlAuAG5hi7H+E6BGNcc7/FdMflxO4jEQV
cIschViK4W+4ixmbAevTSJ5ORlS1V0eVhZjrFOAn4sjj40eTfAiOc1HHoiE/LrTkWOKDcpoR6ac7
QcdzSwyZroemuajQ33Pu16cg65443IegmZ6H4o+QqjE0wXSnHXSS/Y670MHoLFhToSAlG2uah+4t
2HW5eEqMAkUhyXgH/9BFFc3fjj/jSkLSW7LD+gTJXkr+qTzqcPsNT2f+7ezbOtCE2Jp3LINHR3H1
O8USEFyPj533VLKO7bfEbutGfgJ/ZOCV/w7ci3j+3eJfHb0DUWluKZSM4uPq2hKZavjivWBG9RDC
NvTl1eGqFNRBIDl3n9xKD5g0/YjrANarhE4NYSd+TPk5H8Gxx40w/9gN1jreE4cUsmx6i7E8radQ
aM7VlAtKp2DXJ2Lus+VGQ0BBhRQJmQNfXVJplSi6uLAk1NZh1WvQLWkmDEpnfaRABL9AZ8bNndd6
lO6YK/sQXqi+TiwBBFHzHTZpleIPxuD+cLhRFjhhm29pX3i6qkzudtxlDLi+aTkhNS/FKeCLKBXx
wj4B5iYLC2WmYFkheuwHLONa4Y45DMYSp3UdOWTu4hA6k6aCdDcuwKWLSL6DCI6R35fVifDOk0dQ
SohSHs6YuQhARbIq0FTlTzGAYWjHnulZsmxJ7nTAhsSewk5C0fxYVbScgXKIdz0kj9ZAkBgMCeV/
/uu8PrYfDB6Yfo6uPGDQ2vnTcZxy55bFsaJMYaAl+3l7Tro4JC27jd4y21PCJmZdQnUOXKJkvBph
5t8RGRrMUb4SQF0NlbVyDI7Bnjay7OEupowqhkJ1oYCRzKoaT3nH3LFN+7sQ6CesMPsgpfiOjoDA
TKFm99gCrqi1kO2sQZ+lZ5MQ3vCaIZylNI1qy/RfKXYHvPCCS3T5PxEgzRxJl2qdeMoCv6W64sWE
bfyWOUssvFxvigKOvR3W2KdCY/AsDiPK0BHwPsWox+qC20gHla7iBuCptoXri+2Xk02NwR4h8SvF
AFdFfvIpGXiGtzvigSYvZyJMnNdA4yK6+m1eF1qopJwVNZrqTeY/whYiubpO3qtViXh8bfZ55YDy
WKpGMtSx2cklosIrT88/IrLk9Vdz1aNggZqU4pRCVT3rnPzPvJhqU00FH8oX6i/Wyl3LTzG2UGRb
4bHvwBsYNswYUoNYRo0LknR+iR1b62+JwY0pxR4/pl9i/aUkAA5e8/WAJynYGAHi2MMTMBhs/7gZ
9MTYN90BxzfduIS87FD8L58jAcSCCoXqVoOrRrQ/Jmf2PrFvIP0JGGrZvNiRgN9hglmSF7AEbBw2
EX01rAibDV1klVFQK4kHVBFwK0k4wInhgC6JzUM2XA/WgMkg5ciqG71qtxoApTLKdKJd4rng4K8O
6AdwmaI4pkbAyoZhGcggb5BzpbzOasH/AknjkznU2PWpjM6R4S7F71A+JcPZipQaGv6dxbdQOXUz
vKwwLMW01qpM3+EzZN8hlj0R7VCaAimiOjJL4bDEbB16PHzubAus4e4NQebdr0+QI1lZi2iceiBU
nBeldhw/JEhuRv3DBQJSaHKncMNYZXoZ3kUDXY/zvDjkktaXP8TniLmQVjQZukpiKYee0o1i4zZm
QIlf7v8uzMYUuQiZvMM6R2UZnLBfn6biFY8F6MeaU5gW0y9ke+aVJ42C8NBIoZzXBVVo/CT3llz2
ZhlaqBiUWhlC7kYbwSk8ymZYSmbTGoo1qRyp/HA5nVaHFnYWJRN7FMCpDBIXdMetz+q3uroVtyC1
MGNmeVfG5HxRsbe6nHnnzaDW45WzaUsr+kHTNON6Y0vc+ky47p26VYOZSJoOk9lN50Rq794zeo0q
4dqy41+td6tskxxasVQHkUPSvaCqVMVWCBlEfnSM9ERy6o+t8Rxm1osKhkIKshIUHw6GGuARFChQ
PuM6PVNQ86ZVt8CG/rU4k/hplsW0mF6dUlJPv4TKJw2CTq3XxlFtcSfdh7lBSTNVxuyOiODDskB9
1joPN21+grSpxfWB4ZpqSiJuw2ScDJElhFpcXAbZoSspMcXW+jwtZRAyfaV1mauTVLOD1j65gMjL
gICDfdQtt8i1tKrJk6adZcApO/MPnf6s0/To0+lFy6zACmjPhl3mYLvX+Bpv+8e82y6ysNLkuFoo
odR3K5QE3aZi41tQLptOo33y9ulzseasrXFKspiyRxSAAFnROXNH8qXUubBJJID2Uv08mKN77pzw
tZXsJlPc33jQ0YgX+lXeTI2sxCod+YMmXl2/1s7KCHMiUFQD56Mwp8fZepGdvtAL2rJAgv4XBxjU
/NPACBAhFA3U8syoZTWmhhfcwypIjxi8U0D5SNuzzAPFruE2++dFFTGghITcJPBIXOjiVwxXSiqs
fFSOWh9E4uZUbGtMp9zvLKhExqrwEGK7w2HBozT9062On4zS+MuVKV5bary3lcDZ5ux3of2PEX+b
LChfEws4HnOkT6wg6iO0gv37r+hg7SeQrLLU6hU18TqocVGbpNVI2q8dOwxwlTa7G9udDEsXwmaY
GAFaw2qrnVRbc16R+GxV8//VELQqbC43a81aDjCmrVSPCV+NviHntNRR1smoNSU4kJ1D66NIwQ3q
aAQe6teA0VTOcMlFsmzxHtVg0hC22clYEbSag14Ju4KUpR3BoJ5TquppVLbXWUWkh5YXD8ZOdnmn
BqEmOeJ9pFWb16f66aY9jOJIT58v1BwbMem5BjIWW2VE4rB4eHTHdYinjG3lOmLUNe8IZ0pXR3ep
dkWK4H80sU7fv9dWS6Qr5ytqzpknQxIzKimab9zmsnVovKF+PuQ0QXDmNRy6cjBM7c4cOa5KlU15
683XJV4sR1vbiFrwWY/LiKuLRSsX3XHMsADZfJhUDjqluHH01qj5YFVV/9W76sIRWuG+0dtiMf1x
dUlXRZJgbLjbBWmWDn8F0oqHl8oQxvdIRYBgdaxCbACMpMpVIMabgvXC8A+Ba/9cenjX2gOukryg
E6fe1mX0zzDFHyBG5ApFe0LJIRBVb4wuVzcU0AH3BYv+8tOlm4Ky/ScG0UmAl0yPbvpPfseB0pVF
yaWPe+flyQYnj5R8Gqr1tK7LxqhKU9eThKLqWkl1CGBUqVcFdPMSNUPyL1aVwctgl+X3uGC494QH
CHoQzZj39Lra9aErmqgbCtFSzN2v+2MQklsA6KJv4hwlc5+6T6VSez55szSq6qesHbDUwbWrOBaM
LJiAd+9esGQJeJHKRgWLBP1L4A8ue3Brzus2LzmW/3h06E7dvjpZekPcv3z8a8l3VrF7HpU5dsJI
uNG5RCX70cUCrq0vdA/pBtGReCDTuzpXRHACgP/1+QILKuG2t+saXKhgAXRSGlhXyDEBYR1CGwQm
tGi1cNnrwXSQtMDoHLJomucxxTc4WuYTM2SXKZ0PvZlZXwuazHo4hd2DX0abXwYGU7vzDO5LI/wC
sJH5GJSwVnL9uij6XDHLlOGQHsVWyrgDH2O2f1kdvBsmksxjYkBy7pw7mj+QhfgAupfWbYDy9CP5
KekqQrK4tqK6waB5hxtFk6VxeVLmwvjuf/GODN1RKXov3/GhhovuQyjfoLKgRskGlS+S4h8zgfnt
24oH3Jt8/w5TM3kSZfwKDkxnIAWMMYpARVh57f1ord3kYjK3HayeImLv767dj5P9nAvNdqswajLk
hO4S4vDi/JZ39E5ssgaoyHH9oUbCK+xlg+LL2eAoD09XRskUSjKt2zVNp6AGLfdOC+bhvMzw/ggL
dnN1TlGEvQhe7N3oluE/GcV9jjd2iTWSGxkx363DqkimFvaIBWFnUKXRC6apab1fXLI1fPdGn5EM
XLXVZFOExWNoJfOhD4Mn9pO4gtIgfkR10Mej+5BKg+NIxKGNpXSgvUTl6y6ab7s7pvcwkghkG9VY
Kbrh6mzmEDgENxlBSJ6+cih52NubWkcHd1g3/DDrj6cEhIE2/5NXueN0PLrzSZ2OYmdONgEjuFB2
Tga1aA5SClRcCbiF5hwki33ovSBLgEtbQryLV2TUHSOZeRVk19EMEi9nvXYWYUuVA4MOrvan9wjJ
cLX2K2ZI9ZhNSvx271N0at3Gcu8xh5HXWm4foN2BnzXSsWb1P9DRUKvhHrl83SaFsJIaw5fw8XWV
wFLzOgtLoHqA5o30cTPv48PamJ4IAkPCePSMnd9I7wQa1oC36P6GZYZbWg+kF25G1hiu95S8yKQ6
fVFsIR6LjMEvqXQIueLG7f6sDW/iClkngpcQcZS8hsdsJqa2Ow2yZInyZBFeM9YkgHUAUh6+44K7
ZZjDtv9YX+Ni2ESZutU0B8JXn4yK4XObV4QuLn66Gq9egKo4aSoT1tevSZQab3QLAt7AJcgWDE1B
Gg95aXpLJhE+wTaoAzExQ2STd9tbaPgj/5AFR4IZ86CDt/1iaALD9doNt+HfXvbJyW3E8+vk2S9a
cvo5FtKjV48AlxDXzmVOtC5XzwRqRnvK6IjN+egRVg0cY5FYDToKWQ5rFjPmHCn40xUz+yB+cwsL
C0M04QWA6utnn6Rie3EXfURCnjleWyzV/0xw7z8xydq6CPmglPypLSe3hVvWJJKUSke8rBiUmfwS
n7t5652Xh/ZEa9eHXyP8kGCHOS/et9EMRQkmiTGgEEks4PA4/C5bBTET1ma0oJzWRqtIxtl9XOgU
vVIHizAqgjdTVzb9KvFYjWDPGyNXPcx6z/gzJEkq87X0neG6zqQjWaecrXlDgcOIu7U/Up38+rSE
Q7zeuv6Rpkhw6Ms5YunDhkyZkQMTsLkb8gKfccllfhoF6ju+tMnJtZrYDpvejCcpWyXEJPfg1EN5
7OJ69w14Fd68WcOqyGfrbV+/i9cHK2Ulv28/ThVbYz2cAb1aUHaSD3/jg//EjdkgrYf1m634433a
PxLVWw8NgyMvQ8ZaqHaXo4KT8hJW4ndaJjLgbCMn2rg+jAUjHFon55W8yBGg8vN3jvIpKosdVHKR
10SVvnpNHxQNhagykvbsskKG1CJboluJZI+mlBiwpL9R2DNkQXbDGENOQKwvrv17lK1IXokNUOUy
Oter/+vW4196oa/M6KfLXXnt5Ker81O6P8qp+gT7c7/WfqKHpVBtS3aF7js6doRAfdrQLP5uagTN
ybrZ1S5z4ofPETx29KUBBV+TNWdDA/PlReqHxuTgqfTadwysgLXeBxvR5A3FYATfhZofaBM063pX
tMYrXGoU+2X2eh6d8gxYmo4DU5YFlkAR/LRK0y9NcLWLmWkDc3H2a+1jVO6fHVktBaSXiXRoopIr
tMsBy2OKrxD8I+/NqRmJNrQ+k2JwD984rMgTEsZe7eBuw5Ms2IDpAsNGK6PCunifbfuxjcr3jnFy
b2PJ+WrOO6EobkuwnxjgKEjtEHiLM6p2RdAY/SoS5ot3HTUIoZENVPV7cVLuXn1C1EKdn2af19B5
/B2RldHxPBnUI0VanMW4B3o/qvLM01lo4DhSV1WDnV4aUQ11nTynDG8iGUoyksFy/LE7jCpDwmwA
bTwmbKe11iFoTJkIwse2jfdOJjMZuAu04pdYoDMjQcpNumygA0shHpUEI2nvCV1RQSFi7uLTeE9J
pbFGFNFzQPDT33FUc24upIHMIc9gzZ/se2TNgjoNgfb/1KSnOCoxmxXoF8vdYrfUyxVvlR/oxX6k
lqQYVFqY6cBokkN8GdN0u29gFV45+Hx6iF9/eBCekAVfXIeq0qsXE5QGA//G/TScY6r8IYSVUdZC
K+jD8EdkmtJTnf1C+x4W2oy/srO41G76RyyCTCmBZUiyQD6+Q6yold8fgMAWQpCXgBusV4SfXXxr
5ismGsyqM5EK+e4Yp/gXjRuvqUSmrV5tk0PwLxtMPN+rBaqq20Ywxw2XfL3z3gVqgKigNW+QgsZ7
J7xWJclRPqO449YUwPKwZwmEjFtWm0zLcYhr2Nzyede8LURvD4IsDoP65MlULh6OcxI2O3BKQD41
jDTViREXAKYG1a6xbPSyAU0QZ4ryhNvNz1g7bgxTIEGGvqkaFLlPTmP0dQUYjDujy/fDz9/LLXY+
nWKA5m47OkZk7d3Nt/rK2nQXN+kh/m4u1mRfUkVunbtf6xUn12g/ek2OXOIzq4L9rn0e6eGLOE96
ZdzQxpJO38Ppi32BiCWLK7FRcH5p/gvMEou+XGDH0Zcshau/X1R0HuW2uUdbDDKrWbvWO47AvIAS
MVMjVFH2GnU78U3k7KEBXdJ60uNYpJDBcgK9VbtX8EXgulWTyZAnmvsNiww6yj3uG+/K2PIFCMbk
AD7y9flTDiuQ+m8+WL7cyvoDEZI5c1JDNZ/iGnwROXzhxD8IiYjvtxAeMFXSLTpSB23tthmTu9ME
fdUe7oNDjCHA5BYUTVN01S+4rXHkE4EtAFzoedHRQwokgu5Qr/hYS/COI4Nis5Y2W2UPYZ35V0FZ
p+qsu7og8Jt0HQ9ulKRc9GMMxHK6FPbKmpbP5WP+IQ4KPIc4FEVgMKvNLM+VicJGLG6DJlOMhthw
7VtHmiXzEl5C9fxAmlpNOagsyYJWjfiS+woO1nEhLaqaJWG2/9e6zUDtqdDfDekSUOTsaRsXPbLi
0NbikiX+rndZuIHl1TADj1Af3FpKixH3IFxVUDtbF79R5J+S/2zQoOLSi2Qbr/gV8CyyZC8hEY7u
Mz0TpaWWEiXBmdKiBOymBnPAseyXncGrfeYnfAyp1YHg9dU3zSJx/xJYldmthcgBEcYl+x0MaMq/
9n7JaTz0pD9ToJc28XmJ3/+S1pDr6IHL9GT5Xn3tAL47oYRRiA46AkpyHMC9WGeX0BsKeWU4gUdQ
1tLLC77WkdBRWrI2IXw+RzS02ixIoeAbOz5jW+thqQ5AhnOMWB2owgUuELCG/891juN2BKaiNvXJ
n6gpf1uP8SFmdxrX08+4yjBoEyxV06TOLN2QlM10P6wkxb9Zq5nyQ1a8XcBIRyzZ3xCTNyQx6CqL
/i64rsWpyp39JBFRZjsmH4ZX/i2aWPy6YCVAGWh+9bu6rqcL8bJKvXivZ1XTAGB9QSXPWnpAeUZP
8evMqtrsyFhW75zwTD+dJi62XbBpi63V8yGTdY8SYWsJelu8POsU8IA4vwtW+e9lN/isxN70jxrX
i8Cu8WKpFG3JMh4X2J6xlycVRm7t8H3fgREa1u/v8rRm09n0G9Je8gw/up2hAq1KHn+sXQQOXbEJ
twMb7hOa4ERYApx3E5rA8CsY87fr2cDwT2Oh1VrKjUgMgWIeOL6KEuGEca+o9hBYVO+/YGsQEXx7
lB/HUantfwERmMFnPpiOYReXxaDJad3FFSr21tcjMQvA7xoVsHWUere3yW9m3pGhyVb0FWJx5HEV
NwlUw8ZdQMVQdDf+BSFCBVf9CbXnPf5wpz87VxaWc/9E3fjlHi5Q35ElNaBSSuuTA6Y0EL7WYVBY
vEcYQnfQfTuYm11SQriLVwETG8Tfhqb+VrNQGDapUgYvvh5k032KAXmD7pFFEtgDDXm3QOeNYhw9
a/7/wqIhB8Umrc3sQtUDnSZaBtHi6j26MZH1bOEzJIEJiTZ/j0tUmJFyKrm/suS2ujDGBKshzwCW
zPgb+03uawq2QLUIwlw2KPPyJbu2uH3MImb61rWDqy6Cc4UAvbqNiAK6s2ma23Epbg4RrIDjppAL
9H5bApvLofortTEnlCd4IZmiXHLr682SdtqXQOzDP68h+eBIz0h+PbVV5iO+hUWVFOrOmInTfMdH
M5l1CkzeO2pIAYqi+T6YpYU/xMHjLzHQ2bz0J2KAoXk2+WGKVWE9PXA3DNfics8k6cv/tA0NYpi5
RlqZO0M8jdauwzzBlIY6gKglaxH+AM3blZHGjEGgIeQ12yvUXyazOZrYc+rejhe57R7pSfS+tstz
t2AbYYk97BJCDfeI4J0efLBihzOXcnStB6/sNX0lkMao/9cCDqxGtB8zPrIkmeglTL9cpm/rOsy6
xl82ybqz5Iiwu1P9u8T7K2tDjdKMypTQCfIFMkrJcjobzFaFKSUqnvARG/oZ8Av7IvviaENZSHos
iyqVBkbV1lguVk3u/MVFxrgwf4AEt+3cSJ9rirxTcF/f/t4JGPWSTV4efmGOWQwq9nQ/1uC9AHfy
uIjxygON+gzKwKkA3jy4j64LYga67DjA0zGuOMpLir8Pg6RgUxj/DUnR7GM+qTGVoLsZlTwjbT6Z
cmJipf3YS9gjj6/LHKJapzndMzeB8YVW9WtNwg31WHlSqYM+To7eZ6dZiCd/VWLSOyk0s/6nbl7f
VoMpbYybmFR7l0XjAulkV7jp24XJtsWM2dUrmk1m3VtVA7ca5vlj7ZMKNWW7tiwFTMAgRZxRRVm7
ML4M6/A6bQCBH5xuNbzMN/1SpzztfmEjqtaLGQc/JhObWzCw4F02P0kRKwCLVufKTKrr37fz/HtR
qaPLvytVeyzEiWkBYxCj2fjj7LlOPk4Jb23ZKzBWpf8NKoSj3bx7p+If+G+xVRvVogovkh3tM2gs
fqtLQvKkx5O3yB5M93Z5VfJL/oV0CGoJ0kwroweYOMEr4PAMk62AZ8vEhMlKJBQhVOyTYFkQ2pkT
HnAITQSRHdFxGBAIcrmhVIrJ/2OTQSrqIN0vU7tYaL6lVniABT9H8L/hKbyFJ2qJkpcU2MPLziM5
p9sOixEbrTBzeap1F1BWO4XFzmmMZqMGeObNUntdGYHBqjuaVhg7vksafnnFmkIq5OA1eF3N2ujO
zv0h7t4qVhS7hThb7DTDWSFQWZIKi9ooC6mpB/CprS1o/whlm2a1XloXFliGwI42dD2UvGRjgAl2
6pMveK31DFnb37KeArVEteVuxLNAH0Lw8Wvco8FhwJLcIporoIOjaIJSbCt4ApswZYI4Hwqt1XNE
sQqhnuhZNinhZTLuE2YKR9gVBqm+eisePhsAJyJv2Lo0A3212eqm8Xor6FP3S31CD08QOB8dWgdq
tDfSQU4bp8RARqhICcyPT+z5cCRsgS/3+2Zb/4LrnruEF8YsoxxO4tLg+i8ILU90Y9xBAzH/Tcls
uECoELlu6c+VEINIwPEvXoNXyDd98sg4gM3gPALlJQKJDgc96ZGXiRZmQHhDBI75JvttD6lEOi0S
esLM0MOTR5Wi82DyLvHS7nWBiSp8gbhI4A4srIuzFKEEJXYTWtH/uGV05bs44ZrmCbbdUryZnHhx
JV72LlHoJzgQmMp79IVdo0PCfM38i/QJOmygqGDmF7TMKVGA1rFDQYio6cEJ1+Q6ArZ8rajHFKci
yhfKRyjYsYRGNy61Z6fIlN9LWOBXMA+15VQ4OTVw4yIAD5di+E7fcPEKLCznyW1nlweDud3j+Kbb
j0lsIRAmC86EyjKuDHEu9T1Tn48Ur81Qs5wrizzFCzRl1r5z/UmDT43Sq/VkQhR/nK0IpYJUVfiG
arl1A8KH09V7Lpq0yFxDnMWq7tHWmdly2Iov51gQ+jms03A1ysHnE3JJENKJGR0/apEztrovOLpd
GgJ+XemdzDM/9Y9myiGYzB1GX+GgcJF3tedpCN3btVkOWBmeC/UZVMGqiOUnILqlK2ios0bQgw8b
2VjfiCXugfMTtafGgdIAEMlOJWBlHCkQPzo0+Ds+ryLZo26IriMCTYn4kwRWDSdvb8RNw+PxZOJk
rpFgl6yFXETOUdS1jJYFhrkqJAatJDpFdC3qgRqW/6T8iO4+x4PO06aSE/H1oPDoPc0hNSN9rYx8
TbukH8FF0SSp4k9FnvKCtyTWoOPgYI6WB68GdMK9qJOguqy5VEoprUEgIycuTr/GoyiakGfT0+vc
s+atdDTY5DjYBMOywmy4IXjLazoK7iEWDKqtE0ooEg4HSHGX3ODEVqzYgOiNBlRSeWg/t5Arngg1
wN6CKuTe+9BpIfjau3wJQ0Pkk3eYytahfGLts7+zlebtIm2NfaVChNsKP6sjk+xLI25s4BQtlPRq
3Hfoo9zaooFJkMEK9C3cLgY3JTdtA3UxnaX/XHDKoGCRCUTRw5X8WVEs4glFnHMVcPzE3h48CYvw
e3KRiLCrTmo91ET8xlU5P0oBQA61XvrKeMVFzK+yhNFg5Upqqj/O84KFiFp6BbQH+8Mjo8PZcO2C
vgCKQLuzHpJp9PZBKxSbU2ktOYDmgEOCC/QNF8rhV84jETqQaKyBZLdxoMRu33N/LBo0MFFxlKiD
0NZ8RwjG2QwkvsgSFHQRWh72iOcM6bQx2XQQTHOn1HYksgjBYe1eNeqc4k2HHQAQtTC6DL6oELlU
v0Ak6za5d3ULl0M7zb+lLiBJ14O5XgXmHRpc0cgNAlHZGij7MWn4vtSXaebUEPtzxtn2BmW+aER3
1jxFpIKnf+Mv4DfB3DQOBnWuYqCllUSvKZ6c+GKGn+D1YyADPxMIXmLi3NeGeQl3c0bhwJswDHHY
TOqhoGj+AIoCElCdMwOEOMMJ8piPVcDnxlyfAMICnxXbOTgH2AYsVJMZ2h9onB/Jt83pFT9I4S+b
fymsUQYSR3FzZtj/Hk7ZI/XWE71E0hdFJTyKoju+WK80xIG4WIAOfNwapg3r0cDVt3P3YcUpOYu+
quUaXhsITIipp2tM3+M3k+WM1su58Uhy0TEWpyUH2BULiiIMvq7R+kIDnCDl9Ldl1Drl8BwUAP43
NBHMlsvNgSXo3FJsQVUAWHTra8IXuzVX4YuNiIaEjAziwtGGcSOhHPJq0uUkDyrvQ3hNyzAyrceA
xPbBbXWgDqiwQRqcL0QNLBB1SLtStEtoHmpyZbP4taBrL3uW3ScwyZ47lMqDy5nmTTHSBqAY+aUD
JENVrnIp81k0NEvjxNIPGnNky3wCDdnnK4IxbqzvCJ3OnPG23P47psiGVNKll2sw1QnaH3CMua6w
wXxCp0cRs0kxL+CIwP9LsUVjs4Vbezlt/4ySDmw+S9CJFfyQb7XRiNNYMy6aB4GcXkA9Y2HDwJyE
WI3iecq6TqEm2S6NOrTAwSng4KdXyqY8Pls5MDb7HnD/MnNY6vKwQZbD/OanNviOIFyFM4PwN/uw
FM6jbBZA/pVHR67OetMGy77ZJQZOtQkf/X7NF/ku9MUz8xFcmW57N1ud8vhE+nMlrIWb3icoIzFS
VAbBcmAcmpKC6yIhZ27T3hPDcXNvfzC/KPpwZHOophuAHaQDZ6cyBRP+dBvo5+7Eql0dvOOSyIHN
QGE3zSmYwhj4u1hkt7nZBfgIqv40T278YwD36w9gwW4gZp8RzUbCG9DIG704ni4snHMREMSsxlUw
lDdDxYEyyDElP46XBlt5tJ/rZnoixDHrH/pIEcDvZUxgYhWTwKeolkPN4UZg49QZVHOwv4Nn67na
O325jnYo884D9PZQvBc/+FHbeJvpDreSPXXpyAeYjJCOuFfv6J+6W3Nr9ljcoY8D5uY41YjDaCc3
Ilb25nTmSepeNM/JPWGY4tG6twmwtwoMPLkFp+53fuztf2arNGyEW/+0bAIIWkS+/uxd94dgJKAp
5NcqnJ1uyWEgSfiEpQ42/i1YXK0eKGdHgnl0RgBgaBBxc5zbj6DqfgLuEfeY3E25eZHer9GzM0O9
OZ6RvlR033jTursuZ7/s3mvmWWaOKoAsasR7+9Gfeffhg/DY938snVlz4loShH8REezLq3aJRWI3
vBCGxkIIIVYh+PXzJXfCc6fbbgPS0Tm1ZGVl/RYDMTtmqesPf1pWnzEuzH0ZVF8oDdZw9sBr3XWO
YGPW7wwQyV/GaObPOpAtF9vqkI4Ut0RseZhN4VNkYXfZ7cdXgsbcKb55VWtPpS8oGHWtmdLGDa8M
kMK8UneDZhpcjP4dfFshugQraxq6ktOeMWrMkhsh4MMBeb/8UJFqTYueIVE2knIgunHKJPZbZuaM
fX/M6qDHTGkqzDw2yul73bA2wMcQGR/T0669r96NRwRvxb7N4v6FVUlH2W+NPiKmXsOjCmpO1SRN
6CAFSUdFCJ1GegtEi6peNIx2z+rMMohfVTb40WpxxsHEvjw66gxU0lY402rNpsTTi7AjeKkIcbot
YFAFPg3yT0w4ONMYIKlOjj4sFISSyAiQoY3qhNQfCoGixBPaEMIWsnxP5GgJEDb9rsOs8PfGyCP4
i4y8wkH9IStAQvvLsNQBFpc0ngEyLZsxBzEoRKQG4XJ+XhPnE6m/sGhTyXIwJ4+IidRC4DWw9d3E
6DCBgXEmGmhym4uuT744z6b1bbEvwF3xrZQWx6oZPpzNGjyfPfOyk181k1w5l8jhxZMqFbIXclw3
wFLaONruc3GjylYNaHQhOmZAJVVW2mzZeHw2d4XIOutBT/wKiqp7MMZ8Z05BZFCyCqrWnRl2ozTK
Iorc6FT4T78XVNz43waW1e9rcIbV3lp0vXMACwUJBxLXuoSrxu0toVdUXRb7+rYkfHwgPivhh16F
JVfCc7BxQNQtNv0349LoWXiQX13M9zK1+GxAaxJAVEtF+OkqBM54NcRj+MBjanK7OxAuaoAcXYZe
e4xm/Riv35ufIMDcBcsFeDOBilBpQxBasuOwrtdnxnxOG5QRicWRemTwxvq5RQkilGTcgxA/DZvL
5/S8xk9tgW6i454omDC8FrUPDrE7uqnd4ctMIGbTa9u2vb8xZVUCQbLJtyHl/UO/RjzDoBk7Q2KP
fnQDtmtijKBPUa71a5mdztNJNnnMChopo85PC+7vAJ3z2Ei9mnGZPsL2wqc9NnN9Y3/qaybp7Kax
kEe0xuKh5p93rQ6YHfQV8zRlaNgQKYk4uJr10pRmYZIyCr1rPY8QZSBVCL8DE/ytOgUj7KTzBiI3
AkOZFC5MoxvMCGnJv5yr1TGvDSNxayBedgs5DfO0rPsJYxy7iHTbfGYbKWs/Dk5hHDwI6YNjCN16
3OC6P/6TSQzt0njvG959/xxWqgxFS0uzXNaQOTlNs/WZFpRpY9vwGksNS2t4LzouackYv/d3s5h2
F9jCxIv7m6CNqIlR+vRNoV8HPMcj9AvQulpm1hdqw+og7/22t8x0236Q0Oj6QFzMHJ1AOrEaY80/
floM4L4s1J1boToK6+bELA06T8R5fv3EKKvYKa3Qu8PfA62JBJ2N3ujAILW729hmw6uZ2Mx0K40N
7vzJiPMkSMZoYtwITjLjsy364Ggau7Y8TjdRl/PWZ/hbaVyHNePOIgx7gL7kM3RmUHpYnKIeKnmL
TVDgKt6Lqp15NStDobznMJCb/q7TP250wNgtq/mHB2hT/TXKf8/1AyZnmKyP0w6cvz3Xc2Tm29Fh
hiYX81n6Md0rLyQ8ukcXVRD+V3+Z5zvcJqO5qnWMOsNhsIU8cOiDdKeT5nAC3Oeu+YV4GUAOenIb
ZbtifSBc3HaICNeQrpkpcLcI0XPYfyUklA9WLo1KBhiD3YVAYgKJISTRmdwyLn/PHdJ4J9vNE7cK
olQwiIOBw1Fv0nxYVYbAexV7Yx0ghoaAjhTdIKmyD1HvALZ3CmMS0rAWbFM7RUmNkbo3IMF+tWm8
9i3v5d5TY3YDCAl7/eNus6gOeeitPhtqnyEHwql4R5ySMcSncUmfN9omUfIPilTClFDM78d+zip/
6ED8U4HtzDDsf0hcPmyoMrfRr+CsN6mch1Thh6gbThfAvCb8vCyY2oTLQm6knhmTV8yhItEYbCwT
5ENAZq1VRr87XHkaJ/ym8xo8RjB6rDpvSfpO9jY49ZfKgB8mc6YK6LZAOLML3fMq/ulzmsASTSeJ
EB84wb+8kCYTEV9ALy+AParJ8qK/eQsOpgJ/dafOey55+82ZcjWjqGktNa4sGLOsNie7Q9mAXvac
yD+o0q8L1JlS7CDsh8BCjEuaPAWoxKoKjoBb6Krb5b2kmYnIeVk18HsQcyVNC+eH9ynn07/MIXvj
Vr+t11fuNPdxBqQiBeWIRtDcicvGsGzx2NQ+R+scRWPyMnsJ+Y2dD8ir8UTtaX36cm43UHQ4axoL
l0AEZKy9pIyYN0p72NM5LohOcqm5oaEyfe0arv6ksgG3G4YYcKjfRd0SVp9RG3envfV711lX+bXC
PL+tysPJfmK3M98wm96q9MwHIcjk8FdCWmIYpN1cIe1+3b7e016vah6vrGQHxRVmIQPuA/XCb0yt
6R8V5MSiNO9mFbqlWaB+kx0M7rp8L6kiva/2k9QMER0vYQP6r9l7Osfe2/bVqo0G8cvgm3vojSuD
3zcaLcxKha7JqpyA1P+a9POTTvOYzwwrsu49wx3NSbwNtA6XhwW0Z2N/CLHwmHop5aBuUw1v0CkW
sm8PAyBQO+NpNSGYdca8NUwAclotKXvhYX6JeFhW6AFU7dUEwir78EfskmwakQXs/YU3M+fxTNm1
GIJMAsRWqgFyYzDkcSlBEdr0VmS0cDNh8SlVrbGIEhhZIPSCs0GtgBe6OQIQjYAzQwZu89zUnCIG
+opX2b//bdqRYQ94dtHdQRWBt4A1ycW+nbiA71cS2KAcMyQtwwHF5JgZyk1kL01Xc3fECoLUTCRj
0xFNARLOS9h118MaIQ5AA//R7wnxGW354SHiLxSWKRJt+G1Jckh2MKRxQyNHnHXj5zuOK5xs10wL
E/38hwZcaD4dTRsa0tTzJGv5Wfzrmot6AI1wIbU4+j9mmHak6fk99QPTx3OgQnxGm0Oiw5z3p9kx
KqHoWdL0aH3zgxRuk3qV1M4zVNysIjZNwWEiugSXfnIX1KO5efIlDa+A4uPh8dqBdGTrCJZ33ToD
Jag9kgWdnOt4G3aM7lgXVM7EAm8GWY8RFoQTeIbrmGm4pEybVRLkqV08kP8+OgkjbSAtg87YLUDV
KaIQc2xwHJuzFArIstbHH1M3Y9oyHUcUYPYHJoy2HL3hsNGP19d96X28c3if17yLPFIWm9n65FzY
bDD17ua7bT7376vRWOKtxkfrPKVI5z7w9vm6xixv/TbePzxDQ/bwkmYWXGPzqeHZ17m0KTK4JX4r
NZm1vCWpGzPPNzyFukiGZ096KB+5ez8x1jz1hhXG44LogvAZQmEbJQommI56E1Qv7kRFHy8kiX5D
DRhuGamk+KC2nOyxIsv9RMpYSjf5UyJEXrEl1QwQvnDyYRxkXTsex5RurHS+WTHPlegqIbA6WSk4
DqOf4fPN7/Oz81+TWY6gBitszLZVHhCzWWk9O5hHqzTcKCcUOzpn54lC1sbPhjHhBIIbNP96FO4t
FBDf7DWzzXtf3bvbNnukkKfV2bkGDevidLwiyuySaBakgCkjbSaUbBvU3D8W46J8tYOpr1yREFtp
NkFMCZGrEdmMBRGFHrCBosSHEe1YcbQLMJ+gSVK1Em1IM9IRMwJWQtWEc9pxzV+0K2H7LqM9wi8r
JDSkoSJNJymbMeb9/UPHsySmXpZEWBvovUicSgPv6EHiJ08fgZgSdaiWS5AFqIWsCecdvrffjJJ5
0U9J+AhikEROJ/lIWfH7rxfeFxkpY5VcWJNWJMSvHhxaw1EQeAyaf2q407PURMwnbJM3Xfkf68Zs
FcEQapf/GNs+bUQYhg/59OxgQewQgLIZ67xzpNWnj+K/hE3/LQp6+97k4xLep/3OXoNhkG6KYTJ8
m9Z6LVGUErJHE7Sj6m6GqCUEpaPxAQ+YKdiexWYsJtUGO/BDbxP2pVBvUfg2t2TEFqQRhA0KmCCq
lGBcegD8bwSS13dj3TNeC302HBLeDs4M6ExBGyNFaEdt8XfegMCPyxV+KqgYnBp644G2CqSFAFEk
O9Aed4wwQ4tffYeSjWhRK9ekBxk69rZ0uJmejIxATvfSRgRN5ukJsCBZJD/UWBhJr0qzoR6wDgEV
70UzqENg+ZGtAi6aCXiBSgZ4YExc3uvEwnVYfnWaoAvAmv1Y4llLGtIy2TAmUDwYDKqZJuQcta1o
WHNlevR74WZMuX3QYEhanc9qBiT8o0q4cZuM1GEOLUz2KJm0QYgaZM+gJtVFB6bTojHoYJFim/nP
6BU8lGzYKOM4dMoyazkJsuA5PIeX6Ts3G9v7UGOiW14WMNuZX2FKtnd3YwwAPAeY5vglrcyEK1fX
TGPQYLx7PszmBwyilHEeRPQHMzdxr5ync/hB5K69Yhb1hA4Jrze6LImo+WPbokEABhRtjn7qkgks
s+HG58vaAVYjlAMMgklLQI+/XnAeDFxMdeIx3AqQC3H3lZqimI/zreYdbHJgEeWgy1IsljBMbk2v
/GsTIJfsl9Z+GuCbZNhwWxyKBqCOdGgF5bCYHDpOZwF7jLb7rlezmW8MSewGqE4JD/Gz2u+h//IP
fXHIP/Z58oRV3nYIP2GH67dqNCyQe6rhVRJ0zaAYJB7YFMQIlohh9nbsNemGS/r3iVCwmLSlbrNP
Jxv6Y1sOCVjdboKTNawa4deqMWgNalbaf7m5OUH354wpgg3iUv9hfDMzD9XK8rZWK4njNY26jzDe
GJ7L5Eaf/sVwZ7iNMbgJ+SepS48mkGN4d6tz12V6bmNRHfQCTdpS3CyW3MtvULnULTJKNlMhwqsO
mnQQq4RJ2OmUizNW6UmEDoPuziJRZQDSgJLoHxg/efc1hrZmk5bzntIPYookm+hBC6CUNsqBjOxj
Vg7ev1fMVMO5MuQp4+bzSauFOsUxKsD9hD70wA7lpmugETUUX1J6kpkG1ZcXtfTon4ixv0YvXi8m
ZuylXsdpwlpDJT4AxPA/hAUk0Eyg4lMMORSWmU2cuyenwQdcg55zwAtUf+k5ZjDVe8FC26mdBHc3
H8t0bLF9eGy6m+/mLbx/J0B/RTmMbQ3dR1rfyT+iQygBxwo1if3D2Olv0kq0Jx1zP/G3260TG3hS
8sX9rI0y1NXFYfc7rI5UKDUxbRQb+51LeDeYyWYhcoKV3aa4ydykBaOP37Nm5PpXeUDUIe9XoghN
RWfUAL4qbOIjSbL5vZon93wk7Ljm5mH6WeLsHbQgOY2wWG0uj3bkVc18/N4HBpHbmhFyLUdBj3wE
+9Lm1hkwpzPefSmyQMCKIem5mc19zuawxDmTIoreIrYTsIndti79rlWLSUqbUeo2mU+MJNZlyZm+
LE/UMBi1PGpGl/55Kw/a9m+eBCsT97x8wj229ol56idcnxSxUnNn71SeqXNSn7QfqIIJQCrKJSje
H5xT8DTYnbRlvp1VC2XGuyU2rXobpVl4X1V9mqasXce89Lm42Y0LMw7bF2Pmda2xiyjmoOnf+Meb
1yJvtdDApAXSjOcNcMiK0faTYWuUuO5ux8zZKHYfxr4JZpO4sYs4PZc4IeBWW82FMV408tlOWFrr
h79dgzEp8OrZPTYDL6PhxahN2tZxS7w1iXmDxFwW1L06Q65RjWKG24QjRBcPvJirdfF2gqMSs8MX
3Vx+M1Sl8OIdthfv3P+4nJAwBwQbnZYJ13XxKh8axAoqqdhS0ZS00uctlzq/LJN5c5XMN/7BqbAL
eJzFsvCKfm9SiY1iy08iagAl0Ay7ELoKcbRXeIA23CHqkLaai9pw18C5fjqoRqLmqZtXI9bGaQ9u
Xtt/eD0bEdGePdFWLeFBFV7m8gGTrk/0ZyMR4GTzXsc4ONo4h3DDYYEVJ1U0F85bZ9QbFX0iRXNC
B1VUmeTDjwfez06veXd2Y4NygSzmVud2pn05wdpHDXczbYaQGVkmTR8oyI+VNH1o//q477AxjAf1
qXH8O3skrZ2hAKx4AEpDKxHVQso6tFSlfkmappFrGRM6/xOUyygiNYPjrBN2wnog1upmSBvFHSV2
OgEGvVBVJOm2P5CZqpOHIKDrSZSiUePHTQYuSZ0a0hjnR0evh3KPy624GTY97gObmbdZjXnk/cMK
+QHqGx9jz2YhvQMFETYsXRMqcJ9xC7WF5hSeF6PMyBELYMJsT5DOH+jQlUi8GhsEbJuoHZ+Inq9E
6Ymdru9D5A0CjBhrfpgmDOu9oUoaD6kDSaW2YHtmJruGh+hvVtn8wRlg0/gtUoIWjjkbZq4obTdw
yg6ZAk+O921tP8ucz6l51xI/TgKEjcQiEfIfsBI8cQIb+gwRhdD1bfxHnyzAnhwcCelCauNqZloQ
XlPbHvjs3LyEAILDxNZKtZZgCtiup3vnJ9n8ymZqkZ5b12HussXtp1tlFABBfeLVWcg7K/eiAEIu
cYKpxS/lbmL32Gzo0/YJYMIiPBNgZS4SrawFT2R02t33jf6hZmTkQhtqx3eGw5z6r6jEQiAK8VZH
sfdh+lXyh5y+iZwTPhalCLIJMw/IWMYFJuS4rRA7dc0DfSXKQW8hH0MN7rq+OK2lbphhbNm4mH78
Go+aSqnVobOSOMej08b+cBxzSCVvPuF0MRqDfFLH7xQ4ed1YDQdwn9xHfKqJAG9iRjM40R/nTkMi
qUvNWbe8hlX410kxOFyM50hhxsMP78MzWRh8FjJ+tZ32aLQrCZeoYzD6wa1QZEUMCktMUrBgeiFu
8swH3kcZ561pFrP76G58Iw37BLqfedeg/PeZXZCcdbqL86rGZlXpyScCxAexszmIytROzmyDblkX
ug+qMtJRL3Cm7xGxDSycdWtw+Ol4VbI84xp0f6/Ba1TzcmSJi6A6/biop0HM/qFISlmVDDymzvia
5PSZEFEm/erwQ2IGeQ8BEZbSgAJvfbyNT9TKR6csZjGgtwNaGawOUgV41OfoNmOd8LIfbwtIUbD/
wgUFZQJ5BJ3t1HtOHvR4OMcdcHhQTFseubN9IjNvzjNy2YJWCxxlvC+W3UHbP1CSrfmHgabGKzch
HRjdzc7yOr7CkplmwX1Y6/fA4z/eJUyDCE1uvsnnCj62ctbbklIte3zc6L/n1E9JwIPMbYwq842x
zzk0OB1Kn5SX/Q6J0WcAzho8XVSns3F5w6sTg7s3pItL4xJmQYesr8b9KUwHHlBYfF6G7SAPzmFr
y+phevohpQ6OR47yJJQCztWD6JM1oRejHwdpifqzwKlRFNtNC3gDTegIE4G3l3HOzWHLWHRIqgFT
qMajJAQck2nSj/TqKBxxYrEJ/YaXralXhLlA5uv+xFFLx2nwYV7tTHLs/MCgygdugkHnsHNIqdAP
4XFgtxMT2OVFULZ9ucVUAMCZc5QFoAkkSjXSThGbJ6ycR/3YyoN8jWXDoR5457et4kXD4lMIzS68
NGVfvlweZtDhvzP1Kyrb6G4T+oz8n5/c6xgYIJ1D0cNyY0uReuMqpjytbtE5Eg7QcWoDQQNsOCKt
hgdspcTxNPtYDz8fdYNiQ+uEmidov+PhYuS4jdLclXiiLmgL700J39HC8SnQFxZSa1MnBSk3mJPS
5NJShXGdj6SN0ST3rgNyga5gyaWtvQFCAU3C0a7VQwJkpqasO1QBHd8aaSLqbWT3dTOdJBNE5Hhj
tPDs7ukbxPV+KG9TrKz9MJ2VvOzCjLmNS0GMb2zuWdL4ELQYnSFVPfo7JJnH13PB6/5auyY3R2Jl
Oz8vUtc793+cqbPjBrubTgx6+MhpNauJxLvDZSkR7/Mc/9RjKIwwS7+TBJM/tPtaRn34CS+7Fy0p
dZcelcvgNuhCbGKSazfQgracTSCuwABBR+pRtcHLLf20//F7TmpndnufB7ew5Z2gAaRBNgYvw5vm
45Qw9UwMT5+fmwWtfj7OyFwF0x0dHrKX749hSgCMmD0yBmirg5XMKbZ1o+6qG6HUXnjxnkCCoe+K
sCExMVyZn4GEz9N9mzwpNm5VxUOksLzIR7+Vp/L9r9+Vg8Oz5HxfeK2cUCYdpkO2AnKrlAn59ZgU
h6O0sRQyE4RxtDTXFJF58EybuKmfDJvwhQmgbh6M8vNDFaU2JUbcMIrTioXPW2Ae/mlLPYaA0sa7
ul1aDHoIprdGJN6NUcfuzgiBcEk73Htf39QIXKVJ/v7XBOZuW0Rp/+pRNWpblM8J1iWUjbo7sggo
ASNcg8rWdG6DdJcm3DCaCFgMRSkkO3jlkZgkLCkHUQK38tCxLbdMqSY1z4TQF6+OskBtok62NrWZ
d9QeZDCKwLDCu9MafpgOpVC3Rux1Z3z20xHE/UGlux2+vt9df2K/Pb0Rl0k7ufjOJdn8HNmE/y6j
xwg9AYTwjt5vnWYINXlJ6hbJHqX4X/kRKcs+FhDfv5lwxZX6IO3lNlIBRw4nYVVpd2HKax5Uz9Wf
l9/SfsGfHqmXXOUPIRnkRQ/93KIghYhdZRxHVOaOoxzBvd74+CtnCrOf4gq97BCkij/NsgXgh66w
TgdlUDDdm1jUq9YMqTEUAYx9sHyAQYoFylL01Rnrb7pZOuSnLM74zoKU44J3Z3b82+Dtbn+baRem
oFOaDz7y6dSfBpRyXVV0tWz++qDsqn9C1p4H0bY2HtWK31/E9AQBwK4hD6pRvFFpQj0rEl9X+1sF
UhwWjO9pqyOrP3jwSOc304a99S3OjSCOCdPchHhIvt4IlEDw5yUMukd8Wpp3SseOBnumjU71HU0G
6Uar0EcjArrUoRA7FZS37BW+3J3U01f2IIrAcgp2kvJGJREdsqT/0lKdvgnbhIl8ZH6UO0gN2NDf
DIRSqKMMbwfZkBvTWD/SEj7yqza8YzpekywqHRQtfs4S/0higJ3F0qtkvVSMj8bCoi0JbrBTV1v/
Cb6q0ev/vQuK06RjNYBbHL99W5yhkvOneIR89I3LoL2Gvz0dLe4kXG85pF1lmHrVjvMeUbkEGFZw
XaF0jlKFwZVJaJ/rDbUz9EoNBthRJk8HlKu+AkJLGARsuZfFeORZK2jRzaTtrOnGUsl/oyojgBjo
ePSr50CnIuISnALzMUpUzlTJk7IYjBjasBfvwdPXiAEwYyphNbjvQH5GpUlhbCTQ+WVVxsDKpKz6
nIcd7cHUMKEYTs44PaY7zgHr++VLSsZGROMYFsdotfRLVE4FYBJ34fQotv3HQ/6V1hxtQ+Bo8PrA
0uD70qsgrR/pBahhlJYKqH38UkarJ2Qg4VfI/OtapeNIl9bfwTt4SZTPgL1DKnhuB3gAY8dKAg4Q
zuag35w3unVHsBidSqTh5Sg10x+EqAAMYIl6ncRMjqRZOG33q2BUyG2YFcZGXh3q7qyVpNy0mmCZ
hO50WJsKKl/uxUnB4USIAEfhi6zGIU1SGrOEBpFg3WXRt1QcKCzcCU1hnzG8XNC0hFybFJVKJ0d0
QR22ND0TzMIUAFl+KY+IhF61HDx01b5DSWkMHAI1reYhBCvlvyvBHEGxEmMHR+ESfIKcQhGxj1NI
EKRkwmFwVfg9va7h/QcOkfZ8k7/XHBQX4h5tS9SQEvvsfIfgfP+NPLGmipUNUcDJQNl93pUo+ps0
EsoTmeHxw6vkXaVcjGPfghfaGVjP0WG0BKhwMsbv9p9wUE58OpGa8yLfkMx5EoRbxQ/rcJJyA8Jp
wap4Hf9GpoU67hkkU7AXC/fF3R50J4Sn6cc74nRgLhLsuKIzlBiLZIx7wdUeLFWf/nO0uu8P8eOJ
pEOBUUX5K4kl6jW4YvlEPOPXkOid/qs8EUGGME8I/+SsNiB+pZe7BAOgD37BhwFTrYBFzHgv+fZ0
CFgyxAPzT2bOY2eFWDCtzRn8mmDSaf+KAqlVPbBtYD9+symVQ0JORgdsnhxoRcAx2UQkz4odNI5k
M4vdm3fpV1dMrOWLWYfYOc1twfp9XXF7IISbXIr4QukzVUXnknukL9yzVriIhGuyMfn8k8WOJJ/4
liQO4cdr9BPji37y1FKKJOtJ4fmyjLHB3nOwoxN0iHBtOPYT2AErwvVRoWXZHt4DPUkPJMl8Rz2G
yChuACcB6ILldOor1u6NtPlTtpm0HimlsVlylqhECF+Jvux0an7cXUYak1DmC69tjo+22gGjsmEH
X83Z7OPrWN25bCHRTGgRNKJYt+gLbyhBS86yQKRibDZ26nEKjkZ81aFrgx3BB+0VcCk9JDBgZcCL
wL0IphJisR6PSqhFvK9o2/YJAAEfDuzGymR/IAcj9WElqeN895eyMvXWK9QWJ+luzpi1AybJBhZS
xmkPYrKYJGC1+J2PR8HV+QgLpaaZjU8Apm0zZW/rnfSB/AfSysgeEiAO39N9Afg4DBLSjYLFcttN
arRce+YJjgQYpDDCUxeqo2yswosFmCm51Wro4dP80gd//mJuPJlIBrhFcgZitNsvl4NHl8ERtjGp
GT8U/mByfph9TYWbCD9hpzTNm9+DKkzx2xFfEXFN4CnK8VQcAMuPEXXOfNShyI90Nglo1fxefYcb
YSfyACvmh2h1lM+T8ZMCnAq1PGG2UPBkaMK0tYR0BtBBMto/U3FN7BKrxAkeFxwp4mBwXm7SOR6A
wKBWnaYdsmr7oor1f9E7f7mC96Vtsxvdlk3Es1fpsAeAQGoFisKGW8ovSOKY7lkoQLvSvP+A3tXW
tfUDltSB0TRFcP67/J82hW/deK1hSS8D3Qx3+76DCMMvbghRBuCwfnOFDYBjB1madAE08rFsqOfT
qtIVvT2ehqTBgLSTJ/X+2cWrhi37sITidViW4xgcYMTQ3jPl182gM49BXlYdujIbawZLXHvGHb0i
FMEIUxvBy+msO+uYXyTwHu1VTU85V8kQMlk2T9kVmAgSksvyJvEtPqIxyukrIoCjCyOdPa3D4hNU
KYEQDzKPCEGnXXP2GcVYFGZQkaGQHX+817DTbzD8KHymRr5mPT8UzkCx2z63xdkp4X2j8glQKupL
xe5N+MJ7qwGDSvTfJmQ6CQgZhDKOsXJYGXAKCNZzfiID04n9D8CDOWDNhNwAOHiVCfkUp5PBFcqE
vlqwPFkK7ZRMoKcbCxrqHYl2vs3hjB1DLy2cR/B54drMOeJubxAEm5EyrHROFWXjc09nLhdDI79z
woPII6a8LN/JMsGrZF89+vXVo3/rEx4qdbImVCbAn8E4RgI3dYg737eYXbHUIqq+7O2VeBObfiA3
ZOeBMjT5eo5qilHheY5J4OZyM7phObgPxkEOWMdfVlthZ2108f6ziS02ku4a/JTHwMt0rQSwSq9O
ffcRpBh0rneELeGQ8wE6UJoZovvhPviP8LHkctHN5QP2cvjdb4AFo0H5l/wljW+cSV1/1dxSJCKs
hh7zQkyTchibuAQDltVFIYRVx4bh8nB6KvlgfoGTiBwgg8PXENxagYkJaDMm9OEWVQMrWXhWHblI
HKjwBvbNpd9gGZlnxZ7yVKz5z/jIlapGBOpBeQrwSQxLwh5Xnt/RZPsPsKXE8OGnggyxhSgyt9hT
2Eqd5KaNBD8GXki/roCiFhhD6U1A0oQL9yhyFMETZTYh9CfSkQc+bAB2xS5J4YSk+BwMuAEiQ1Xe
ksCDSlbQlIF+qDrj/DSgGQyPsqFKaD0ADxhF/D+NA1+6EgGO4AohTrAm/KerNe0ZF2qMhUXPRYFg
NKMDXjbbV6V2CeNIMUPIJPX3K+gt0tK4YUlkKAhI+hQVMbbrgnBQjAdaJFwV6E5TxR2coinkFUHd
uE+YL8RRH3wJdBrsMxaTSPqLYX7d3qwBVsbC2E/orlS1VZTj7YdsY8IYLRebhQ0ryv9MIZhaXSRb
CUvGK/z1sARvvOrfAeUoHJK/s8nBhpoBayGQuAfscqOdRFM0qoSnEBNEdNBUEkk79YcgWjyiNWFg
H+YG14CmCD5SYYzsgqLGBBoutVAA4w8lShxIyHgZapDg4xyHB2FOSj7E8HIOIiiqkp4ue4cNKjgw
9rRJBJ7x7gzxuPld+GfZr+A4ZogKmYOTBqmjAfP3QKGwGcmRiNXKRLrrF8HQucJGOCnSh7JTp+l5
Cq/g68+bHCHfn8Hj2GoXHiw36tC3xNhZtjHEVkBPlcHjeQtjHA+5MZMCFvgohDlqgdT4TMnokSc+
goEyEKigV4ucUYXdvjahDIFyRvIkQiRqmWiRskTMEhQtjBPtqboSD/eKPVIiPx1yBe/yObpcfwKe
DKYE06E0qi+IVpmgI4W1mAQlVj3eIDNnEOn6JRxYTKnFs6XQS6gF9PtE5wyKFjptak+VnrgUS3Lk
yWo+kO3Va04+KEV9Rce8Aq0ZQB1gRKaZ+zdm3JiNSO2O974EtehFnRxdtBbQ0FhmWwR/0aSSuuph
cHOqkxd+xG7QnSlNKHq/0WRSD2vFebvjRb5UAzsKa/ai7SLoqSYS5lrSW6WBjeKtSLJO7bbSSEOu
Zf8M+nRPwBC6cCylBty0ZzK/WEk4zCfNcCfa+Q9UY/doRRQhEdF9D0ocCEvO2OuyQ2RV2JwH7/TB
/rQQ02lSdcMgOcOtAr42vyM+0hscVuKvB8aJMITF+ekGEiAWOAvhB0YGeObH2TCc5I5hoRrNvdCz
hShnTSMAoI7QKYp8u3RfEQz2eDdDLbw8lQXLTaea17H+5UjIcIv0WEurtvLVjenfA0n5IiXDeSuZ
9QFHxhH2q4EulwEJI7gsWjtcjy5B02So1diHmebPKG3sYTfTPpWTYtr+HjnRJxpOeQfqVhZS/036
+AnyEwzZTwUlM6sd1CnwtJwtSi8cfL1nY1eZfli5kVSYuVtzM774HaTQ7sZzIWC69lNzFCh23Qdt
Uh3nPYIWBzL/k5JPSxn4hDwP2IpFoFjjvUWVUN1oi5W1GlStFFfzBR6b4PxxLjLDSlf0hGt4WMXE
M8yVS7NSVCdU4usE3o6BnqWj0wxkGiIRsDb0NL9DaKq0+sN3N9aq5mzV1RV78NkGB4Z90n32sV4L
2bSPfwb7mCiL7/HhspQqMijRqJdcXYUPguVpx4QPozMMMWqz5vVXn1/OSHgB34PjSlAAETNrKoaI
sqyG1/KoU56sM87rvxRyBoNlenTK/pUSA1xK0i74l2GFGvWcMBj+hUBT7Wv6z4KGR+Ww5T2HtJ6k
Zkk8UHeu645XWdZpU0jAzIePsPzX3UPnxIOFn0HWtZp/9zZcNrYINp7qww+yxCGe5sJiUioNsvlt
qzDhsjxUjRqbftSaEF7+u5dBvWVuaBVyL+Hz5V+6mJZNJC8Mt6TOPNT9i9ZoBXh50+rdiI+AieXJ
7AcyghCNyJagZflUiQfVf1VwP3q4kFG6m+XG/GyIV3uj2xJ+RxV/OcqGX8ZKim0fU0i6HCg3wYZN
Vd4aNgaHHQVOswFjy+t9nI9fzc1z18hg8wbMYR3Wthksp46T2a/cfH1fDh4AOfdlX+dFWP9tUvrN
aNodUvOKXusKQd2/GOpYUy2FmX2L8kk5u0XHf4/ZzVfTD/WDH2basAU/KLv16HsoWvYdtaTEPDbp
KzwgCbp7Ll4Q0ien6BRBDdo9834B7sXUXeDNg9VgyBnZ03XY7o26FGnetLq5xcG6+OdZ9081/qdd
2bXoLKHUjjOWW01H6W88ufmvReWnunjMMqhJJQRLFXGUdhLTO1E6r8HbUjk3H1V2XBHHd3D8xyug
NNSM6EJvQQ8JIlqRg7ufRa0AWVZQ1lG8ojXEbv4AMNOl3GI0nQbWATYvNhAyuuFm2kArC18ONRrZ
1L8Nh/CnhtbpjVbdKo29W8Sh6KkKc7RMG+tTn1gOYn0FigRoAPA4srXCANglsfdcPD82JVOLEVqB
oCsMTdCgZ55N9/DaVj2E0v+OmvD2kjl92G7nLpGa9r/uv84ER/ZYbqJyeZieVNl8wP9LxucpVfkz
xdFrkBswSV/0BL+/fet0UWBTSJYUnsxfGji7VLKbibAQZtCXtyRLzHgFhIAAKFBIjncCL2hA34eA
fbj/gPMpmjG/7R238/t2euN0Bt5/+t2EYs6/aKojVIFV+TY60IdHhxF5FD+lceL5NGmrQJyIIwtp
hYxxSl/FkApFQOZ1XAxE93szIvYKl/ynoRVroMyDWnTxx5vWaLRXzzh/fdBiAYqc+A13tRK3n6fi
QvJfXsCOgfARDGmjBtEy6AiYZgOUhrv8Ec82YRw1/oRl1ihiMFpIxEWJfCH2BSg/zyVnQB0dJ4rg
5t2/okvYcJkAqcYYGAPBZcGVxrOCUXoQ8NwzNYrroE09DgayUVnUAYCE/Ctvrk9z9gXQORN0gbJ5
atSPOnZEXvunkkwzZByxh26SDQ+paX1GGpDYM0u4SuclGeu8vYLNRjGqTz7gdf9B6SQbiv36rGUf
l+qlOCyrDWN/W4JhmNCTsD1YH1GqiGb24gcJwyRXgXaU7NuEcnXMjBAqLiinA0IhlWoYlL1cmGBx
ZDIV9E8jDFcrA8r1gHaOgQssFi3dwQ5AC3I4wS2Z3UB+gpbrBRhz6kzHjKpLmVYXT8LZfygTFUN7
3e2adQI6H3Nvd7zL9OoephS62VWqTlCdxvqIAd6EXY/FIyARdHk3IKiARJIR0YAHHZhEguNh1wao
X9sfqsS3COtCOhmj9xUPqQ/2MxWNCVAwTBuX8209KB1AJJ2nQA1wZmiEG0KABQQR4NGDqNWikWy1
mXX988dK5jdMNAV9gG5Q+fF9nrvpmiaDBqgTQXSo7FUQXOYxxlrTzt2rG4/JPq0nnpWaugTHIlj+
zsXhNDtEEnUCfTySTg+UM3CLFs/1Q/EiHp77x+0DRc8IzGyUzFsX+8g1Fozf/LZo1+1yWh7INe68
K2wFNO8jMBzcktUQe1V5MtgN3r1D5+EdETjcCJAuqF9lwtzp0WYmijrPnc7Fy7ShHgc4CYruANR5
iP0PRIR8eJoeUvMY5uNLakJhwemGdSQp1oJdDybx4YakGpYOvJbO/BEANCo+Tqht4c2+yS9EEBxO
3AdWtxKyrv8q2sRTylHECyUogkYmAoGQcRBytkENzuclwl9Zr3mnj+2xr2NIIacVvBcYNWlmVKj9
UZTziZN65IuJJ8CX6j6d/4DkWE0q7mp3j1hqQHAVfik5Q6WG/PA/ms5rS3FsCaJfxFp48yqLBBJC
GAEvLDzCewq+fnaInsud7moKIx2TJ01EZPjLkpA64S6m/vEXL33bfBAHEv3WhDU4QFHch3IIp+4D
XKgo/AdnMym1zv71buw4hqkbKAEDwur+cQ8kBpRAPzJmjQLgbLwR+Nes1xcm99Q7d0Vn+eaNW+89
adSNF1iRAmPy4fCiJyL2nmMRu2gtyJg+rPp43yV9oewX5Z7oNj+g8kFaKAHE6QH8ys3+auZ9fEiq
SB3s2CU750IqJM/3pfat9yQ/qPimGhXHJ5i0acDHkAUnj8vCrFFsmbOsJmW8DzKtdeMM3SXH4AOv
aeFGbKlFYhhKpFUfdM86O9sOpNsBd4orIX8RakzvwHjSDb0HDp1RKAhanjkMm+6jeZgXl4CdyM8o
91MzKwG5vxe+5+SLU7QJpu1L801CaV6OqhzDVPyVyQbRE9H/HWy5gBZZmY6oChtFOj4m9ReUYq6M
xRsJXnsOSA8P0oDqf7gPSGryJ3k0BsAXyn1H+hBniL6wKUDNY2ak6QgOULRBjZJWsrDGDk0YesYK
ABurVXblRfPB6/DQ1/IE/ki2no3bpBdf+zaakkhIYxJTsGHwmv0v+PvNBF6Q7Ef54hxJXVxs7MeX
5AhDmiX2sCWNECcPv65hAsstR8WSUV7eiGkBZkJYroTkdW4JzeV7Uy/tChARqwoLr9XbohoViCuY
lP3DS5J9AlqV2vMKNiZLPFAaqcWgfmW2jvgL1CcocJDGkiNKtg7Dx1/kypaPRFlB0kwkCgHC4kW3
OiCdW1qiwZO8iApDmECz0WqQrxE8kZQ9QTjJJyouJIFIJXzdqWaDweekBddMmZ0c8k42heFSThmP
g5RyVl6ZF2mux5xSLeA72R0DKkrfjH9AuN3DnHJiUaQkcq9ah0SHTGo+x/AXge0opVVqigOk9qHy
+6/sTmV9wDktsfcVI5j0VRQFm+pGi1ieyEShw4Q9TiSvmohSIlC+NqSxOWv8vQ+ulkeMG/OXUB7B
xdoSwGb94VWZp3EAeAOlRwzGT3Eq/CtiZ/SxYlg6/i6aPLzXS+GIsdJhSLFadq4vADxL2CHQIeuS
FSlJhzVaRA9gSlPyKopbFE1Dce/nQRnNBZXjOOLiVmwUzCVGU0bXTie68K1z4ChU2UW4Gex6C+N7
pxJeYK/Vkkqr8yZT+h7I0JOtggnJfuTIGew6VGxofgw6hDAkkdf/dGvN+qqGscFLdyrNBoH5C1wj
BwXIAC55GymYJT02IRa4gJcsAdHatw7jw1gtXFGkQNGMHmr0sVXjIg3+2ZiUwXVBSyRNgS7Yvw60
TaH6pwzUwzuGjY7AtlW7sUQzEoG5JDdGm+JSNS+rBpztM/E4UjQgF1Yn1Ig3nX0PNTT6zxSbiFEk
Nzo5XjvV5NF9dsIbDxRE1zk3HT+9C1AH9Fc9Ke2jEWWlHQgkSLcVJYiPjhxCW5nowq6KoMLUrKFi
lUc4ALmoVEkVBH4LBMGdAoIRpf5mjQawvwVS/BrdpBfzXRZv5pOMiXrySmYbLUzK4i+3kjGlRe7I
gWWpN79MKpwLRAosSQ4i3UdW/dhCoBshYnjJksdtl+F45YclYukJ/U2Tk/UJ7jHpc3wb6tpn/x3f
Y1CbwKtufbIm/Pdqo5YjRoSyBzdVquSIV83HEvQ/i2jVIHTM+AXkLkFw9/BK9qsrW/jrfQjSHlGJ
pYLzU6HuU2kRbrvehKwK8vh03Fn95MAbCIOp1WYDibkqOvgvjHGO1BK6cBKFhkJVsf7GpFXakDVv
aLfX0N5Bl7fSkYrvG+gX4Op0CGWVJI5f6pR64Feli/4aIaCjBlRKJWnPSi8YZR7UfgHY+tUApXPn
sbXEvEJ52FKicjoswiwpEqXn7Xc4qfr3YRrSOe5tAeg+G1VkiAujI3Irpz7pYDqsXkgFUVTTEKmc
poaqZVPo0he4JYah0G4406G8sAtH4ZF8QW1OKdZWVp6aJymPY7c4aDhPQpsQPhFeRYWAc/Ye1tEq
6hOMVulAsCaj725gbaXxBnhizVgq3/KAparcaAqfhRNBTV8pz3+tifheB0ReUhj8FwcSKYl9ocz6
fc5SI09F0gfzfMNPuAZKu9fYiLIBMrycqMysDr1X0u/fybQ5hFlIcX06YoBX3FxAaOJleg+KvtTc
5Q7qBjIRVepSvC9bcv1JAnzG9X4pzIihpfCUiFLxo2gtGjZOwQF0BA0Okz6CDxBdL6xE/B0+4woU
jfiDE9JA43AX3ulOhUzty2SwKKqab/AbBfs9jm4fS/XxlTParyWftBmiUNO5059kUe1mTYOp0uBm
htR4obUPOFTbRZ+mww6CULTadZmv9eNIzzyg9vyxXW5Tq4LR/HrzKYLLjUzQLnUKpD5bVaqxtJkZ
SMgGQQ62coV0FA1rdvadQuS4TE8U5zTaotEwOAAc8eA0Y4xv5KbKH2O3xFO7LM/IfQ9LxArjj0jD
HtJGHANOieTeBfM2vyH855DvzmFoEcutS86CvNANmh0O92fyCQkvomurML77ny40gm5damHxNuC5
ZY5DDYGAyWVR5WIWh/ZmWJPkdxHlqcVzXQLIzWrHrEB+rJOoA+r5NDfx5QUZ8Tu6tat+DkgWdQES
fQX84EIfiWLOA1Ds7r6VQkYj6Ijz6yN5NUw0QwvQnowy7X/I/6HUgt6dsDZ07bJqqxtN1cgpI2SN
awsAmswACU469tGxeTOkh7Fz23EB6J2//Wr3vqYbNvz8m3UFjSeiJ7nXWWPBLqhSdHDzw3e4IYuZ
mx8Wt3EuIeT4I1hQuZ0x+pa9/eSJQ/jHClZgcxWEQzSHc7eIsk9Qtl+di3MH8sKJTOgBgjMo5akT
fndmcWenAd4RwJ0vQpoRYUeVoCtXdoURgHjs43HSbIdaySfgQ9wjam1olrJobyBU2LMZqtimbM16
bj2Do6/XHXFaqYpQxaVGnhse2ETlMUmQzUD4iR9CLBUsAgJFnTIhIsJLgTwrdpHoS8ynab9EFEYS
TiWHfh0q0n1cXaY402VLmYPTWljCwmTavDvviLZJSQo+RnG4fCUVQ/buI6l6hMKUM+QXKRDS5uZU
xcVM7RK7Tby/r0EABZABSwH8hYk9kucyVnpLHbcEESKi9s3gRoGnPM7IPJRW8HMoHZLRIXSL3SSi
JQHx/89NUzFLFY1TcmtR/1iAGpk6i4R6COg3ysg4LCqnyJ/GC1IeIIZ8asQxAXm/ryaiCsBAB2Eh
IQ7IJBEUQrnp9/vE2+yKptcg6OZ7QBnIZdWTKhnirBCDnCn6KL8MFYNp63f61Irk+Gw5jHAXCeS5
eLA/8NBjPEaXYhA4cr5P9WS8aCrawilkYCiWVGkONcTGyZObF8cKr0GOZOVvftnignm38gOYLTPt
fltx7C1WXhxTtIiPrABCZwo/rMn9SiQqLhjImhxh3bqqs2C3mLEt5CdNQVbq9qrRA62bTdd7zYUP
pvYDcoVxhTxVhz6lqkdJVCzxYOtMQ446sv41JSJk3FUlwi/E6F7mwlJuXPHaFou7g4qrg57izUYF
AnVFEKV3K7msgU600aDGpNeC56gWQJGjkvbwF7LJKUIUAjcKHwQWpU1qmY8EDgVCmbQvSZ1nBro6
rsAbnAd4ApABy2Tq6m+hOhCi78mnZDBYncCFkD7XwJAMYeIo3i0BOXHJSgopALoGKmaCwwb4zPYB
80WYsihbQENBRQMpouynbKAmW69TzkMwagIcvVRl80tLuJ8/Y0VdTgDLFPTRjtwZt0GZkI/TJ/Jf
PBm1lsNla9SCgN7psG7ZlAaZGi6MiwEfVEhUZVRQcTQBQoonV36z9nIma5GAgpKdroOgm3o5aQbu
IF7F1XbMpYDnEDJHQFZsKcxwpb+0iTZASDh4mCiKjjXYFcq7F9jw1LGpZAMDIVystk/NiLq/cK88
WAM54uHfkABAM7kHyKNTpxQ8EVf2BUmhHBkwQiTJtER4Z4m9Sv5I46wyWS1kwROfmasVFYesEMkT
ObsG3uMHVhfMSl8oAqBowLVQM1Zju+l1GnkQ3YkgSSr6kysK8+xv/awHRoP3c+sMewW/gZsgM1P1
4HfqgrQSD4n+3A9yxKF8k75Lf5Y9KJ4LsrftBCmEW5Pr496jiF3EHs9mJTMSG+21eV+ja/xBHcVU
VrEG6QB+HNnfBckJQxBb7j5yE3RQ2hna+Q6SukxstfjNfURpFqy0j1Eir+jrNzhbRjLO0O0ZuW4X
Agg3wNPSO3xHRzEUVcYAZAHEPGxB0LO3RuP2uOb/0YSh6KDSw380ebT2fYDOCLcrt3vnEoDnh8i4
0wP9NbtkKFv4e3iVIL71hZKO0d96YcE8e/wIFPprA6clv8z739a4bpzg4qo1wdWb5dszYLXqJz41
fADuN5PL5LSNcq5qBcKuTtGAaTeCsT7XRxyNbvWow/Kxaq9O3tS2z55ETgUYt21UknATEOuqG37I
Cz6At3u+z+tn4eBk08xEPdU/aFzoN4OMMl6i8hnS7mbhtunQjoIb0t607CG/io5ShhXHhRP9FSS6
kt+aTXuMViuqR2pY7tvQKWEZ2yVzNuYH5aJRjHXaek/DrRuLpGa6NLwJw0Gv10PXf4fWy5rLos/5
lsvorpGQbpqU7p+WOZ4xEQi1ivfPWEHr517HiQtqccUF2jbKuFSdTd2T5GyvnmD+2dRIuyeJsHMK
/AXWBiUPEJ2BAyt/MxhOxp+2ETmfcfAZxT97XHTGbcMFaOi6hu6f/u0o0DcHfjjTHKRRHaw7kxbO
DrSRYwRp69ajyylXP6v58AlUCBiP2xzwUYImj2/36BHT65k+w8L1hObAZ6jt9ZpISGpRjMDJ7nXX
qE0hUUyfVjXPoD8kcrsM/brZ1AT7pt9TrxnkpRFZpOuTWUFynkeXt89QCOKQjqJ2EiJCh0gBhYOT
TQ4uw+r3IBWYG7hUkXrPWsgkMp0oNfd6g9nM1wRp4aswJO6DNAOK6BKjaYm4ra71gh7Fx1h2l0/T
6loaaHus9rfC2NO8wRJgW4/kS0ONa7udLF4MNjsWHwO72uyr1BqoEqusEIUqrDv1QIhxnYkDMYsG
3kW3jlIIVFmgIULXSEkDGAr/h1LYGgVBp+P0vT4n9CXh7w7JfFIxEtWAC2WM0CRCFMQaUfwPnH5M
Jg8T31zhHNlYE1lInSUKewSy6XDgb7MTKYYSHmFKhW7BkseYMUCtwmzplAJr63mu62K4qgJ88P9E
dHMh9/kxNmLIyCuMkyodOnAe+EvUf3yAS7kgYf3ULdc9oBtjshzcpGrAslFz3A+6ZNrVn8xW7Pta
jhXtUzRgaFmIaZoNqq2/YCeIvQDrswHrE0AFXQLWUGuYDyYhbNsuRpSgy3Xttm2G7IPUavb8wSw0
zZ7aJtCnWoj3zOgwP8o8iYojR40S0CqOF+BHeS1ssG6zySdynUnsYpg5XjGy3Eg7xMCsewI9dPls
7Gbbbbsxt8v2QJur14ORT0RFY8MBUlt0MMHaSPdLq0rUmgtS14sIx6nDxHmx4bILY7rBhncxQDOo
8s3+90WwSrhjwF/jMU0n2URK+7eTcYIl1sCJAMAvMVJ2ePRoETkSBX9GMgPm9I8ekQlVf9HNsv2e
uWa0ms2eSWfimUzHjo+WrW4jN/eSmU8k8TVGcfM3SKENno+WkFVkOgd0sBn4Yjagl25m/Yu5ywtl
KS5RN8mFMs5YUyQ6i0369aIyQkNIwJ8xZ+Kt+SSu9koF+5tMiRfILZ9axm8xcrqLycL5b3gAZrN1
xDKzGVGOb1w7Bl6nFkJvu3AX/lgqf3qHr+gZ3TH8OfHZa0EBN+9JtTLXTSMZfVFxytkkf2PYLnpC
llDHF3fKmmQ/UFaSK6MpJpVMyW7B+Y4DIo6Zzmy8VZxgtu4igoUgt3BvZnjHzQAnFJx1HQS9vBbA
bgOlW8+UefBaiS5UVbvhDcQAmPC8P1CK5T5LmAKI2DsGyOAUtuxCgUPq/nZ5RWwI4gMc8Ka8MkGo
dFVaoT+L/TLkdURQ9eShWUom84RchEWURBH+Dt8K6MqN2Z6MKGOLW74CLnax1Q23QnVAtUglKbT2
IwaVzqrZMD2dDEBcxpWM8fgYGnnW2AMcfd10w4xiXRHlKZNtDjkeSNiFESHQ4/tTdyUs6yISyq1I
8RSUCabkQvUaZ8lEn8qXSyW3NI8LVIGtJ/9VoDKipCK+lTwo3kjFANePpCqhGqPVmQv3eQfhIhYV
6RRNFrFDI4wBDCtXvvFlryLdbo4xh40nFQZMnFxnCJ48RKsgIIGOdbLmKCdMgjScOEAtMYciGWqi
qWWAWGeKoFHKLMssnoSAP5q4WfKsK2GO18k/FtS2jq9Kvp3wjsGwmY90sBnI+RNIQMMl30xOtvLN
igHJfwdcMrBj3qGRuFqLHL+fEo4Lj4cvCiOT2qcAhiqbaIoFAVMaG0QK8DhiE3iHXBCrIorkQKjz
BAw2Hmo0RxuJvFqj04qW38jnoU7+w+dhLhL2uJxX8bL02TqRbiD+dGlasXJ/tdLkWjKTi9+nn+LN
WAef2rXT/4CDcGeofZL+vfuTRcjkhKW2S2MaSw0sKNVjlckFx3hJABzocEcDhezJj4EVGSB9yNN0
P1dXPGn8qwv6lAYnamRfbGGoNuqVgwrlclg3h/gGU477w4CXIE70BICHrN6bblKkX2gyEFTeRumN
13Zy6RpDi4/sXJDMZHbY4yfQRwlG1oGktPpkpBz5DasOmm9qLi9WyQCiNiW/Q/4VhjcQYMRVKJ9/
3CXtLJQk78L1FtYNpVy7Dn6QD0LZUW27aDuZfc3g6iCixNDLU5CPcKHji8hd22xa+MYJXS3sl3vy
r2S3NRzqm4AoPYiHvwDSvkMnFyZRWW9aadAtooghb9LpQvcA6C4SSpHemIMdJww1/pyVp8kIN8U/
dQzKVZTvii4MY4W+Zk+Z5f+JoTsjHR1spu3T+miFYM/93lpNJ5C5rtvoIRhoFZPhnG/oMAFlTFdY
NGbqLihhUrlPgjIyacz7xVWfC4ZVHlt2IvCri6aIL+/5FFJxmq8Qzo6Aen4P6Y2q57K6D+Dq3ogy
2vlOgh1Gp1GMSR1okpFMQjsczHpqoSSBbHX/qNCdRww69cJSN0YQSSwqegjwu43DN3JDGQ+TJgSc
VD8JqD88f/oOUXZMTyiujkO8DlkG8LjaOAW+MI+IUwnPsJitQkh5qJnqs7lp8WmzSIAGMywVGsw8
aS98T+gKGdOMkzJFPVTXgY11CNZFxlQNTiSrfZkgbMp0AFrJ2nLeyWNqwTRoKH+g28W9eaWrAC5G
IVrWIq3COpT2s2o+wqHSto4F1byDZLZQ86YvHc0RmGGWL8+wv+m5ooduX9stGw4agdJMgBSgYpNJ
T4HSYL1G8ptV+DbqdNOhmmSAz2SWSR8/6bsqEHcGYmVnIW1Al1n9mrmn0RKNjLw8yt1aCbRPYa2z
57hIesloO3PLvEX7REESwChbC4/1uHFIiwJ0zdS9e1kgFtLn+80m0YiwPbng7Gu4HS1absGVVy5d
MhE7s64a+jAWvLmssNUP5s8WsPe0SHmTu+6C210ueR5huC4NgdXuRroMy+HOHXKFXaaw2cshpk6n
o96JN9Wy4dP3ZVvDzMzPlpZJWlBqi8p30mprz/bgLerV0svmnp3t24OQuMs2bXNgEssQAuEC8gZC
mAt7yF9j4gi4uBZsBveqLj9NXEjS6Vw9+7S35sMeNOVCsArrrNGSfeBJmYqfiVBjD54CTuDcO9Um
FpL5W2t4yaob17HGBMvX3AZHWGtUBtXQRZcu9SdWv+XbY8jGFCRJ2aEroYomxp0H2BZVem8wGTIz
T30fV4XD7XfEpRzK0CPw8HkfWZ5vs89hqAhhRz0UtRnVunHmAc0IxO3Gq1VMcrkjCqWqpABCOTV1
jK4W8qY4fBdR9DIjnTG4BkoOKt8XR+REnw47UKGZ1++jtUWLPCtoUOABp8gRP0EYUBEOvVgpZwlD
LSzzx6wZgbDCqAE+rIBDu0Mc4jgT6S0EIJ8ywBJfpupy5q21xO5AUw/xPBiMuGJcW4qXpNovl4Wv
LtCCwDlQGxkkQdmhWPZ+6TcukBtUBlScj5Taz8aL0LkCYhPhQI7Rog/bWJKY0VBiSv4MgdhGOaiU
M136ueLFJ4uF1AZqqBbhHOnbyaiSfVb6U8MvfK78jCy7VbVcfqlUq6KtWCc0l6lMNiMnx0ghma5W
up+Z/UICaYTVVFZH3XF/1XSUN0QqV3Zd8H1yVzh7clT4KGTKVLzMkq+6N/m6ysVx9VwOJMOfE6wV
A82Alys/qUwmThufQVw11ccUvRXMw59XRH4xIrNgUkaWNP2HinMWyv9OAAL3XSxmNRZeEr4fJqyb
u5jv0R4C+gsng3CDY0Chg9yUt5Oie7BDPiDYeDVkq9Qd+LZuBJJd1sj+77Pqw6RQgFsjJzYbDomI
/nHgbDMVQvCraEdXEaguwu9Hf5YMSB7k55vQ4MIUksKQAaXzDJub68zDUGvACz2364hHJ4tkLIXh
imJUfVGVC0e9XkkkUlWKmHR2KIJCBptwVCoJdaKpD5x4cnrJAzOh8JPyzxmdEv76dZStoS+s5ay/
0b88S8cIgIOIO+gKDx/4ITSgwCpTFpZwStYMlSekx3hNrhhizhA8E4rfHAUyzJw4ph+xWmOWl9aY
aMBHwiYF9IQsrJ3fWpLPj/++kCq0QiRJatXctC/SvyzawCbdh6QSIMkTs2q4xLU1nrhaBWShlCKv
BQAPSXCRho2UR8z3ytQlX5kKBDOhjWAkCUoO1tgOMaJoENGbk2C06PjhgDwYplpenLy39VoGl2P6
uJCt9QfYXXU/40cC2z8yWjO94WQu6UPFZKnn1ta+uUWaNqp/A4ZRlpVkz+AAnX1QIr2Dge3KV8mS
RTr0H5hWjs/g6Byda6dMm2X13yonB/zPI4Zdh4zOyw0fiPHn30S5+loKrzh/2HNktznd1MZVp7uW
ti5EPYFQIR1aSG/rPN6S+xpfiIJviGuz1utZioHsnxnOuJGBOZCe5NHqDXryg3d+lhVUNmJrF1u0
33B7/vrmNqVJoGThwUCksi+0SalFgZTUm/CbCI3BNc8y75RlFJpgndFYkrAZBIWUmg9JINbUwyIV
NIcBR3Kp/3RlZmTMZIwVhhG+UVFQ3mniBFYry7NxXrWswEEOPDWKqyeweQF6VEAk4w9PC7oOp0kV
5BjIN6mk1VGmu82pFKCSh2iLigayCQgmEEEoxuTxIumcrYuyR+L0RLfwblcCuYyczmAmVgPOgV9g
+83G7DghdNk4NDmhr7U5C4n/wbaibAbqD2FYGHU51f2F7SEq/BXLsvofgZ9sd0xmLQVOwzHGraCs
Z/WF6AFyBX5DG0InXgc9DvwkkmoTThWVQvrYPxlkxZoMm3CWAl8HE46XM5irAfAh6p/C6om2ppei
xhyod4Q0biedqphhIEOZgjdgyT9CSD1SNJNjr19J5nylmCXqtC7yogJZoTCQBJnwJRPp8jbg3emI
U84PhWDhmwS0AO7Df3MoERPxHYvIhlbXH/sC1OPDJ32dqiu0lORy85yYsiA6O0eYD+2zoXh7SiBK
jhfeiKhq8Nj6fUXQmlOFlpz93JyOPELAzlY4MSJhYE0uFH5EgzY4Az61IXjbDORAlWUdSzpLVBSS
iJXmQqVDYsoxlSSG+cBHSoFOBVhF4XoFOGRVH/v9rfkJ5x5OiNdHIJ2cRwaJwF9Rbcwj80JILl9F
7FAdqhFhq1LmHxIV/KhUEZaf8pe50DrTSaA/UfQXfHrjCabB4UEcQDRbtgyPZOqOdlOSL7xZZzsb
Fhg9EDVpxKruUg9cjhO8Htln/UwbIqvRE/UJaXcMco0G8Xf71FYP7i28cWmeglXuyrLnemJQ6ZNH
as8NEcWoBneU4d/oJQrA0iKXiGIIaXLMgeIUFEFw5uiiSO5aJnGK96pHt85XyWlcLjWBWP7l3R+O
8HQEnJXEH4AHyo5ZfV/5jZ8Tp81K9U7LF/jevnkE18PLWYjoKVoSghLlFFQTq24KlEakw3xQA+xX
Bo2rhiGb5qsN3Ccs++X1G9WEltVqWq2AajIMS8hBbSA70JzySHxU/evskSF3r3zo1kRheROzOI/A
icQfeqBodWvDYkQG+w+wUQWq0gctWcGy9uELhLq4Xmm4icVE/bBr/jxBrEWAK2apblTLH1Ya1sBH
3EHqamUXIYp8ILJKYEsIIBHDtIfA0KFgV+IrgCwupBRHvocSaVau7O5yMgSsXrA+8rTm6FQMN80i
pK9RK+BUPhp4nCNshmroGj85PLmY1S9wLv2nY9lMyVTJekarBJlTldXYOb9a/R0wIJAC+UqYaLQY
tekxPfhwsrrOXLoIHZSt/1VOsQ+8gK2mrceeQJ0OA60P0DWn9pzLIBf400KZepK/0A4VieyKjZIN
05Uot7SI3HZI4w4F5HQvL+LlkK8mDSrCxcNOWGsbjkBOYIozxVG5t1DNEsfPrzR1q1yfLXsPiSgT
hpMyyTa7gT9OnSyGWEFyZgEBgssSaPp+edm3Fkh2xkT2PgN86pqEYgcyzOZVOVR5PwGNySpl21R1
KZ3zOM5trkMQqsVP+WPxU8BVobRBlaRMJb5m58fkAEESy8RoKpk6EF8NhQF3W6YbJGocRzWz7do4
jypcqrYoz0b6SxX7L66/6MIF9IJ8Wf8GCkbU8t/tUnyZOH0ExyXDFCIpH9r4bOrrgyePFUnGR8+2
XY/XY880tRzA0jzx+isMEpAuCbE04syLx+0HV5IC8u5nQBAii/48WwMZZIM3a6T5LE0av/zCgpPM
ZAmW22HsID2nXnyjRlazeSM2U8OSi+yHfYeYfMV+UPEZQUujFVfAZWhfS+EUQu/dZFQmQdargjOE
ipCy1BLXFMpmT/pQQAbJBUn/SSGC/u1SZR1TM8UNntlt0A5C4UKk0jP4O94zQlpMqSe5RhTWbBAA
LLIb+Z/BD3w54zD/OLCBsK6eNIZTvgiDTdK2AjLY5gvyCGbLE9OsyMOUT6fETwnezpUZqvEOUp0S
q6GE/6C5AmEH3Ib+geDW0kw5VYZ968Rtox3yQXZo0E5eQcticcO5AEegrQDdme2icloAUVrEtHJX
rEaNXQl2K6xdNPC3XjrTuXvjxFiAidO5je1osxBonMRx3OC0zipxHGQ0bQJYJRMqTg0a7ihoF9oi
lT8y8e3sbOdQm2NNhJFOY5HOtxm1QcRLrCJMzYsn7KTIi6DnoN7evKBlqSZHgw5Oa/RAeUB+w0Dq
gG8A6tR16SjsC7pN4c6iuIhThlYMZh3mJA7PvDNXAjyYjO7EWtjGHOw+Ke7XgLKJ3KllSl0hYNHx
mIv7n8YSVlXmXMsmUyjioBYxQ7RQOZaQ6sEOadBRl8zOZL3+OcRjACHI4SPDHUzmSqNrv2uM9OqY
kKM/n8shywYPMAtEnew30cKIHQaXOiUfLS7q7y0yXh7wJrHRZfWOYPWFMsqUMXnmV4bkVMOtRQkB
CqosP9qIdHKoEzLpkTalMkD/R85ZuTfAokU01UyqTMow0ry77HO4P0YHGkqTNHd+bhCjS+rAZecT
phH7JnDZqWhThIblQ+3rZFCtzFZzTKC7EqIFjrzIQjJ7hPorRgfhGrsTMCrbaDKfF/hIffMocDxP
kZbcKHGo8Hek3ovLzl7NJhYvIxiNXo7lOF7sIpPGdyjA14LT6HgrwDSdn/HQyPysFZI6gMMwpDi3
kyLimBqCiU56cbJYttYlqjD38v51fP5ckb02BN6oC7Fqtm8VslMY3B/LDXyjLVX4Io3hdLD+qOeb
5j2csDTl+4ijLfexZY2IJCbco1w79SdR9EGFBBvHHKJYxazKZT53U7tDIkapnHaV9rqMuNpGaDK0
qjVKONaYRcBYnLadyQTfiPmxghaxLmlya2fvj3Zu629gZRco8Z4gKh2sSzWsTQ5AV0jBHOwylsOo
w4BbMBO/9ITQc7se4kScnvIykeaZYJfdIvuVnAUZIXNRsXND2XYdLhQ1GuYhIV4AhoXagco0gvaQ
IBOVQlGVznplkRh2jDvRD8NfH/9yM0+kpKEPAG3jJRKmVEAlkJYkyQDOUVDHuyUnhgtWa8mOgC4l
cPlNF04GdT9tlReDoDO4gHcg3Dj+j04NYZL5NetGmxM3mUvRTehMlTHPIylgiaw8RWscYGeo0hpb
iBcox1WFCwJnBaSZTgGxW44BxsNjtToOXJKFW6Z8zAGnet+fyWrHs24bG0T9ElCLqgEqeFWxevyx
KDLLi6C+S0aX/+lwxcGugmvUJ5AkgEBsbqSO5wN66ZZIyWyHss06EopshqIXqYalzAOISk2EsXKw
hloSCMNjQFS2rEtPYuqUrcN85Z0HP8IIKM8G9wUV05HEUM0GcJ3dp7wOkHVoaeu92XlwsadN4fXg
4zAMkqQS2E7lWzCaOHHA97A0yG/hlKl/jpypX3irsEfPaOVoxBUeak3L0P1+gopNQZoqpOeBiGVT
a5mxinVcaL60/mXNFJ/qwOAYMOhjwZ/Il9SHfx58bzSsNy1112nwCWImAuqqyt5iimgBrXL0GGAQ
3adhzTL0SblT6EpdkBHic34D0qZM+5s0Vex51abfztNJrm4I3CTgV4Kbx8lOsoT0yDrLgq/JGsEf
URxBd1NUi1W4olBAQ9APpbIdeZB8liep0vfjZJNaWRzsh6vnzrTHpI4iv/LPvTonW/UiWleY1Fmo
iyhpo+qI5C/xvq4OLTOymsOZDAu0ELlkAnPl6eKmks/bEuRqTIHeBfXxRt1xPKNFtu6kji8BhwCI
w4y7v4Em0UJUKkCKlaL57r3c5PecyplvuI+AFQQf1O5eRFrNCZ55KRAErygpKvKhynF9nHG5g0ol
D0Ysyxe+WGop64kulOhYlmCS/9ArZb759901uvzdwR2zylUvXSAUWxyrXn6xr6P34gXkINshs3qT
3FadklWGY8GVEpgK4RBqXko0PnGDYNpwhwmdC38VJ+6VdGSddStPULBdLTTR+LV4ZNmLJgcq4Zyc
zhfLNtYLf0ezyAnAVFnPsLgioDlYHwDVkY5cnR9alSSKbBSJCjC4lF5Q/mDUai2ZbvrRkqvaWM0L
eSw66IycCYuQxAfpHZZ0x2kNCYiGy+HbDCykiXYWu7PvOdZouKyRflSJRYfCstv0zR/QMGnDTB7q
rCAbRmqr1+02P4ZFh2Quw+93CJLJFkFz5yjpkJrpBEGr0RwGgSdgkSmgN2qAASDwFoLz7Hbv0ipG
yltPnTyOJanExRMKz+A6uoMaXTQyK1DA7ApSoYyTco4pTN47SroXSupF70LlveopDGGWEUMDlK0n
sEMAOvWtAnZSHDhSq6f4zROy9TK0oDAl3ruQwo2WCguIdbkdKsGpxu5Q/oGatEUHl50U1/xFvlmT
XCC/vDERKaDBi/4uQr5xZ0CYbsahSX4YtdKYzjh0iWGr370xfenCsQ2IKsGG4nmTFbgYQk3ejAa1
YXVwLNMKK4PUKMDLQIhaS7IAWqUy3i8wPTSFbJYdhD3bkDS7+u1fRlXR7/Uvtgb93qXuqtxuphTL
2gPFzPnQD+ac93KS+CtwXJlQFRHArxkHmlZy1SrICXD18+MTdp2SLuT06OzH01lyU6lNKsllpHN5
BlgW/4QXsSVsaHgNaFokcVXDOghaue79SqpWVz7GixLkiOyPykBvsicSUy8ZS9O0yfGA5dRKTalw
gQ0cDGZ5TAh/FGlcdO9kCVuqnyqTCZmw7j5by3VPFWAmgF0mu0J4PDUogauiOsUre1CeOAVnh7Y9
mIyIrTeAFNm6qK9CFag54G2QSV+KkWrnYH+lxMjxqhRA3eM1cAyQZ2PN4Bc02J4t6MKqpGmDkoNt
kgrozHF6LXI6GUgP1RPOHwVgyANyrgKuvGZQ1E1/02/QQET2TNLJe7b6uuZuY2wm0Csip7iMat7Z
Ky+0KEyiUc4OhS0fkzSt47mJkmEln+m2KkEpqOyN2mSfGp/OBg8uyAVpH8m8l1FF1wYBjri2/pt9
7Tf+EDzxR7PE0b38YDCY0bdVPBuXWY21Oqt2dsMSortbWLpHrxHkJrc1yhAPu9Hdzu5A5YtPo9wr
hO/xN/66f/73ZrxYs5MUv6BX7X0gqPVr3U3/nXIfFanM+pfgQ+JdurNCoebbOloeMAhr9BujmSFL
g4p4xbu2DgBEQpJ30D4omCHtsQNIXPFfw8p6H53p/Uh1ho6gZaavgspDASBFvnmiNr6zr7RCrlBc
ntroPCXU6FvXZBdAb+xcgFWu6ix3fxeUw0Z7/bCPhLz1NnJ7czIWuzwSi5WadPZgO7sHVrUu7zZ4
rA4UYAY7/3U1XgEIOOe4PC+5lDFlJlwx0TEOnesAsSp0Ik6taVP78ouSxp6Rr7noUbwRK2lczCrO
9wcsZXVcaBi7It281TGb/+8Rony7u4uVo8lIKSzSmQbixBYy1ESSCuT9kVDAoYF1RVcBqPntTwrt
rkqhLMV3T8Ncb+vlevSCqxpFTsnWq0fbj+7Zv9Mfh7SBU4EgnqJu+oAXQFWofIFNAoV9xGqjXfGx
vyU+sSi3HQH8Xswzpq3a34BU1vmHygCJCBq95Jqf+OZA8urcj9Z7fYEb7e36DzZGeAHHheXFcegX
RiUCov6uDwd1MUXXg0C0SAPNNL7QewIiLBSQS7OCk1jt0+iM6tnOONfF3oaY1Ai/8d1K+1XGjCO/
OJbUaHF1i6ZrdABmu0WpvY9HELHb3z6hxsZEwPc5eAd1/x7vxntIfZA9vT+nYpXG12ajWQ8O5GlL
6Ccp6B+iXnNXZ4WLNSWdXzCoisZZU4uns2BldAD9g6f6tig0EBOxm1XCkG/5C0dTTrtQnowII1qf
UhPZeGy256gSYDXJpqndH9kz4FPocvLbLLxWnqXgs53ManNWH529XFDtfT/mH7tWHBMEOFGvrJnb
M14ueWVio7exSQ4jOgJO/pBYoZRBU4Ar10IGkNmoLYrrS/+wlCrTF/1YiPKDaSQJhJUyVwQCmAg0
OVGkeocoaqIavoAvDg8FvV/cYRRMWvX2B1R4fJojR8ARSsSJwEK5s8MFvxi5GSI61xG7GYpaYdF4
Gluv0Lk2q3FGJ047wKw4HufXpPI2jngiAFeGW/ID3Zsy5OdWyavGFStPa4OHRW8gtEdMgOK07QMo
3WpJFlF6yhUqm6ik7Y1l3b432f3WsdVqkU5qTzzqNmKiqCDjdEZDNTgW7qUSZVATYOGtIcfVhGB7
pYweMn9E1BV0zlpDfJOGRWtAyRQes53GYFS7H7NlWaA/uAB+tYWv+GgYxOAkEMkyYa4/ZJsVwv/x
52hEu0UhNuQZg0i/Ai0BT/LG8RHVll01ulETkIIZ4mkAFR7OsB4Uu1JS04FWRr5PcmUq8SqQ3iMY
N7zwjpcjObW7vTPTjvAo3SsyaXujuwHO/XAu/Fji9BvSg2IEgkQ4NeBuDv46HjvU4C0Sdaqc6oAs
B6oPC38kqTrI0l49rHnCBnHhkhWHP4B5XeqSP7EmZetem1u3Gla8XHsLcxxSMlA7lR7EE+/kgJy9
DXVuFgZOuBV9FcBSHsrxI+pCWx1pVgujeoiOkHOV11cSS803UC30L9FVurrWbiz1gF2kP7dIS8Hc
ZVAavenk1N7Mdt40OLUrnQPHZWfHllUOSxpslLjmmnraFmW63TCNlGMX5lwJPnLQZpGshWpqKiQp
Q6ZdR2oF35jjOLXZ2qPh2X44V8ZZLUcepP62HuUU89xCqpJR0T1eUOzlpAA7OGxCDmFlBJ3+nBog
LiDCLvqkUus4keYyjEcS4Sdu+06kJw1jcms46Le+kvpikosERYkEnx0nJmgNc22JD16b0juv9av2
vaWQS/KEdZ4/gK3SWp6ya2Bh4fhIM/Mh8VKkWCRloJIf7VBSpOdqKOTtPDqKYsHyVFX+kC1Rue84
lDJeBT0bRQtiev/B863x093ezCT3p72lBVISzqvGlqvJKnikR7X30N1jb779PRcMAF01OYaynw/Q
lKMeRAWjVSZs3TdfyB3Qm8eb+tJcoceRIlFtGC3sm8XBfaPSpZX+ISdfdOsTVIi9T1erTmEmDhA5
ss/si2gYlU/rPDuhPkh3FjReNvEmVgvTHc/80dtPi+jPgqHr5Tp1GM26UGiy/se/okKo/56+9hJq
2ogbpMnHffpne9eeDpATgGZ/RuNRN6yM78fVDsm7n+6Vq7pZmJkCPVK1xwqdln58wkFG1Kt7GP0B
vkEn8i/KwWj+dL+d8gRTxkdOZySOJx++rG5LV/KJIkEd7N5zrtj52cSnXd8A/q1ZR2gWhLBPrAYS
kdt2g95nSjnTKwbvVsBSdnSjc+LOqm7Z/dKH9ZYpFFT9E7JIKoHJ8mjeC861SsfXOgU6iQ/SqLl9
4TwtHlExPIaZWGJq7Pp1ZFTaUu+DS430Q8GSvNyXmthPHFDb5Nc6SOXC25bYEja+s1uS4WPPsE3I
mJLWK0tC9499xTeu1XaGTcBq2JKclL5gE2pCTEIF5Nd/PJ1Xk+LasoR/ERESIBCvsnjvX4jGCYQT
VkK//n7J7HPPxJzZ09MNaGlpVVVWZhZcK/Y25+CJZEAtCjTNrWKn4nOAi5PHxFuRY/nvbQSdDkpE
AL+UMsDNJkWwo2Nw8A3KzoMfQckTddDuQjigNvC2MPxi99Iy+z//Sa9ADDmt5XtR7cNwewccRTwt
OgzjkCSxbvvlLmaf9QsfYPWH84OfYSmhs7cQwE/kYP6H9KZ0yD8/twP4NA0jNHtGmMyTTaF1xGYg
Ya+oV/7yoq7MFYo4K2Sbt8VZkfD06OWwge3r0NRDqzaI0Squjz1RFs5+pWUyLy98EddvXkSWKyrR
xaPCASbxKriXlfxRE3omMUTd3pMHYgKYoupIXxELRSURh8HBWVVh8xXGYvZwNLgH3EFLcEIPnX/7
7lk3+5hSdR8Y2XQxNmU1qm1WmqVWw/hN2swvnjetUpXF1MFNe/tCswdfJg7FjExOQU4PqsJcYY5v
H2dnjT7Fkeart8QCM1QrQp0Ki+//0gDWQCPYdk+/0plOYVXyFsQlQuicHjeplqPwXYELXfrRlA4N
GaYj1g/jNpukaXd0DFPe/XtvRmpyniXt557JSWxAbfefZRRnG/DwE0i9MQ4bsKacEBJjw4TKcSOh
AWgGbFsLa1su6ZSBGxPMpbwiEgrKsrs1j9iV1v/tuoPDh/xfM702hiDO92hptTaAYbPtYMritOZq
+vAQkKWCatP+RU6d/yx2/2EBEPTBrmHco+OgI8KULb4JlPBHuCFA4Sj9j19VHZqaIXgEiaLfhoU3
tcTxTnwSpMg0JqTmt12O/X4+y2fZ+jBiuiPf3wcRWgVqgjFUE/WnDTvTSOXOg7aAsb8FZBHkNyvG
gsFBxNxbEmRsvuuPmQpQDVSSlL5KIQ+IIfiX7+NlQ9BYg8F0cASBPdB8qMum+hWDcMmLeZzVVJWk
i2BL9wybHhlSU7o+w+D9Gz2o0he3IHhHR7zOYvw8sD3k5Lj4BrPEMXtmYJwisThJWIOr2R4OdQE/
f3BChNZrzIi53lJdElq2mlStfdBRrV9giqTiAXY4TjIWRCXcSmGeu0z0ldBMPeMfBE9KoOL6fw0n
UZcA55lQJYyf37wT/8a90Q5Zw4ISswFfCZEFdIvVWNPBqgOUsKqDVSep2hQaA6ZfhsukOKPOSfh1
yk07xB3v0pWJTKVJpzBpyJMs4ZxWd4Umxjtk+LP/6SeBgVcaZij+dRHHUBhyhnTJLSZdCg0WHqdP
du/cuUBW818+kwEpqMYbHYJLh30CigBwjxH6rzHPXRRarZ6zshpdXcbKCGP+tU7IMtZcwlzUIVZW
yRmfSG0gqjmaYkoneJT4/Xtm8Nmkg/bru2iJRQGpcucgHQlIUBHBmOAf8KhbeSeX5iK1YgoOuOeO
rwv5KJVpwEX0PnMGj2oBDV8NdL39B4vhMkPY9DwTNhpyPNgIH3Jo/g0dfyZSZPvjQvn9PS0gbwQU
aEfq8DbEw6IfRg9IF0KflQvFZZ/Ze2JORNgPhHTo6euDmfnuH2qw8LcsaG9UnNVcaEb4DGDpJlIW
xjMdPtda42b1ZnTS8EjFr1aLoWcXvIa+ylAPjOQ7qLD7Cmz879y4TKl33vvC6DZ97yuDbH7hkOAY
1VlRZUGWy/VVzXUQUUSlgnJRSAudY3SQx3yqJ67Fmxt4nui4m/6G5pQeAwwLO9EgZsY3/mhc9m/L
/uBW2FW0jJB4cTocTyEO9UtzHY+oa+8YCKCuigbjgHW5UJB0eh1RqXgSlfEqAy9R7+ppEmB7acmi
Gl9savSuHNnNRgXvZQ2F327rLmxGlIwDHZZbD85LrhrnosM77ysttryKrLO946wQHEKLACSc9822
DMj/qc1agnRFcIdLRs46n6thx1GPWqFR5g1vs8KWStBqqJ7QOTuCDmm37mhm29Zk1Rp5dW/aigkP
MTYtDKAgo71NTwhenRZT3FvPVkoBk/CQBA/nsIs7518Bs/8SIUUPVIuhyHCkZ8OaVgIQVEBPxH3l
eTVMpjdqcAaIFbE4RTy9AGM6OKP9gJpNMxkVqohsOc8/Jrh7m/uq2hOPFgvaDQP4MLfuKMTpbCqz
ql8eifVaJicwkfw0fA+Y6jPMMUHDG4WxEtisvNBrrzx81TgeOX/w/jpxr/FWgwZyw/Di8puph7jt
FPbpfNFeQ1BaxymGJVUcijvVxhuJhxRDx6CSexcSgdmpFw8g8XROBe8e5JNJl13fJWcQfVT9E7S1
cBlFagc5Oe6ITTY1JC50p855pUkddh/eRNlybUE8BZe5PeXFMTS7VVy4HHtc2eJstzaHTwgxWBPa
40SAe4bd6tDoPxEaEby7pWHtCTKg9qJ6dlH4wZALXEqjcBVkLkAlHFwArEsNgwGeAqWBCTghyM34
8j8nC2kH/vH/hYZVnM9eCOehK53wY3/o1gbdZhNkl3htI8A+DE4Jgg76Ua1Cg8rsgCz+6UYjJGQ3
97tGgjL6rgsknXzDdcJfWtdOYSHvL8TbAVllx3CyZTS/BCevXJ9EP1xazaZa5705O20fMrdgbSGw
5V+zQJq7HOh1s6MJsbM9bDa8nyDgXyhhaimNeGKv1AryS0h8c4CP8IG/qAXLuJFAoI0CKxysjejV
iPn8R4tEgDZlF0MonS46/tXZUSBQL6chdw45dSSt3UYnmJKGTZ8z48t0+ozY8/uM0KQWC2e2U+Tu
v3wQ01vj19wrO+lCndAaIXwIB4GzDhiYJmGoLYaEnu4B49HoCM7+tQhEbipjnCzpr4jqi8xlJeA3
tcTqFvR8aQBJq32R/XqQUvxCYGa0stpptEGYSOtLkIOsjWeaDdfA9AgRHYk5ySB9Hcfr+n3EHMDM
fXxth6gvSrBCcTxUQ4WnYfhxkGl0lp1GMGxsNizFDnEvTVREKhKOEHHEwVVuKsgGKt6ygzYe7Ie2
tVZvLHosZx3wgLgOnOYEN4r+JyxbRSWxF/5Ra4n8cKGWzF9ApyL0SBABeGJYWwn9UzghmdQZOmYG
KjeH5ir9LbXfGDzBdGjeQDauCouKgGs8+ZZEKFEqlj2iG599N+T/yZk4wpVx9NZrURAZWdok5VBQ
vvMZ1kpWELfAcfivbPOYga6c5icQYbyLNBPaj2gX62VIhQpjcdBA+w/vksPZCxo79hWDYWj2YZnQ
9f+gX9HXaE6yTtOX14BGc6vXw+pDuUZ8685mNm4baspeKEkmNFfVukH6To+SgXQcJLq/pv9Ha/Yn
zpM3RDZ9N3Im42Hv7EnC8Joy9BsunG6pvFc0mN7e1ny12cIdItWYdOUFWEpzffiYoVnlUzIWnQdI
PARx9X6x94JQBlE8fsbAnCLUqKOmfaXLRoXNBdO94yf0wpKhcAm7PrkB2ekvdu70WPVRyfOUdAA3
kWTTKKOhr35oRIhFPw+viAyz6gDq0VGke6f2n4BbPrxeGzjU5z9xiwScfTslpnoQzi6wg1TnVXxV
9y1UnyBA8HGGKnJ/ngmdOdER2A0wDjSQsa4gPKKCsw+ATOBSLKHhwENXvqUPg8zC1596KHuQe1qE
nzraRUUwxAG4VUzc0R9mBn+Uh8Sn+oDpCL+W6nYwAM/kozmtbepQC+63Az5gySmGmpuOCgpYUOUo
whDCmV5Y0M48xekvwyhiaoTUY9KS6NMpzwXxnqrvq+0oNq3dJFGDubW+wM8B6tSrVH9IaCcIyPPZ
lw0nDGd90UZO/2RPYzzlSfj1MtrTB2gLwoUObo9druKNBheZwAoiEstxFIsB4UcbJwEdM+pp4jIF
modVYDPg3688LALO1sucT6WRCqQgT+F1ATAuH0DwG3Bsj+fpTsoLECFieK/TI9lA/YWIrjWghfcD
8IArPQo5QjhlJ2ZrLJLa00IRlJXkgAFps1CfIodEHdL6laAqe0mkaGyTzgm1PYx14vyyoBaTv1t1
1bLTn8RRaQ6PoDAuZYBPAKg38JYBqASS6BTaIMC8r95d7687J5Fe0Wmu6ET+nEMwBuWX+tKKEoXJ
CbJZKeyHQ5JNm31E/uN0fid36JgD2AEzyBt6PESC2PB3pTTY0fNV+Q3eaUevglVd7XCIam3XBQLX
ttDVCw4WwiQSlXIsieXE4Tow2kQYX9ZjoA2ojeXAtHrCxxJi9vCi6aGB7SYlOlneVJCpRv2Ak3Cc
CgT4EXSQIIichPczRYB+6XzTpmL7C/v91X/soQuGDdQXEMoPqCn0sMmgUTCT4JUXU0Gml1a0lnqU
6OC0OkGn4QThZtUuM1CMYCTjNNG50LJIOgDneDLmWfrX72StXh6GVUttSdckBXt3SPGpIjjDRaal
1hwWUyZGocMv0M2GTsU58jM0bh6QHaqeRC/PVDX5vol1SACQp5JccDFYlxIOEsC4cuVvsIqYtAhB
gNNepwh6CLED4ERxpKPIUTGh4lOUr4jVkMc58kh99H89C/4RntSMrB7W0HPHdCl4wb01gUeJBf5s
hA48cf9l//fJuSeZxD92NzgdYehD8x2Pyov/7VwxjsVib/IajbUWwDSGS7RUKfrvVoiaKa/CtcZj
aUT0C08JFXrybRfNTMTRf7/0N7FCqzOCk76JpSOhTUa6c6wqf/8n0xg3eFum6vxmlxAe9S9wN/QH
f6GvpRHT+mWy9loODOR4aFW6UWM1yQ0hov1odJDPdB9Ij32VQ2pBkRWQNbOkPbXQ9UtxmsJKt/I6
+q3K741U9PI1KjtR93/vDijB0pMX5Ov/WFj6u35UzXcunJpXL8NQQVewNpaI8LxONBL0ybS9bqAg
4oDJZ5gkFb6cMJZ/qa2MPoSSvFo4SGAsRo8SU0GUkVwCu2C4e9V3Epe+mIFW6VeHcqouqC/Lbosm
1a6qdpAJcaBbn3oEbd/2ZFCITR3VPd193geH++E/p2C6jtT/RWo5yM94PiCkktdaTURD8qfhv70E
JjOBWzbgerhpkuY+J8IU/tGD1B6mW8G6a/11l3UL/9GJ9F1cN1uL/PxXcGqlJIUqMV5UUJfWXV9T
+GJUu7/jOdDa6AEUtY7r5hQPBPxuz6BotJOmhIwG90q3gOumFBgp2OvnWFlcQbQW1Cis5A4vZ54g
3b8hmRfLHmhx9DRpsJwipkZk8BzxFYAeXoAb5PIZ+ERUFfD0+H/hOj91Bdf+RCWhq+NB4Er//Zd2
pKQRWocxb45WgLfGq1z3gtVh9WV/ohunTEUEdUw1foPHMS7n8/w/05NPoEUc0g4QIfq/twX/4+eV
6GuP1Hg95Rh4RLYYZyUizJEvikL6Q/Sq/CfunEqN+I31HSge3yNPOa6ZL+iqyWd+L8g/Q+DSVtG2
Y7OQDfHvvLiW9MafbAPOI94Yfzu7X/lpC36bln/iR6jRgAhJcYZw6LmUz0x3TVnbhTfVhWlJgR7W
YFDc93so6ildN7Ju7RE9xSzrv63E3fmtHccg/BYxnmUMohRM+dm1rinNiS+mpwzDINoNKiMTArOU
sUf4SD/bRLiaVfeElzFhr8x0jMu81GEC4e/LFXSiaMp4QS2JFu23eO5GGOgzyAZP6J//vlXOftGP
NIqRKGtLBOViBYOy2u7hx/F0ETfw2+YGyjBFV8y10+TO60OYMaSUePVKuSqlAd14hrD3ZXUj4hb5
STWswi2pUll9A9MtNU3Gh2h+uGaSW2E0VmV0I2i/6fc/JCETD0y/xIuQAlYTwathCmPhwkt8fLMp
Do/UwTABVVK9vSdUnAAyT6CXvDOA5d94dOXsiy+jVKqhiJ/R+PxnBBYuakroUzS54kzKVs9kRIvG
m18aSqsgE3q3xqpnfqnW9GUb9tcdFpn84CRTJmWAybjq6YV1WRrKnnNhEFAG12m5BoUyDb5zK7R7
hY74mP+oiU8SFvEalOEPLXSnHzJ1NM3hhent1Y4NtMi8F41/+y0AWUjUKHXIR5jsEhQmxZ7Ed/oZ
3T1IO9z60jIbwnZspf3aX969yuD4MLOQwFe5gZsqd7TC0FD4l7D1jH68ho1Q5gtJK4n1byANF+41
dzy0sFQWx3M11i2+MfzjH4Ymb1EQEM361dmngBoHJo6uIlpTG0o/RTgEDy0FuRczVAImyPztrwYM
OqK2K1LwgRniFi9MW1rNqJXBVTh27bDz5AT7qcU4U3SKikB/Jv81oc0XpzndNuIrv0XlVbV3R1mn
9rTo8YpFIovLFJ5QOWZfQt/5EFOEMeh3tRvznP5LIDgnOzJYy1qfGWNBiJLHpc5rjZZ+d6hHNbNQ
A39PPNjQPVkRZsCJr04JKfoj/kAoiqRN0wHF2FdXrqY8LaxtAoey2MiR2jDFh6E2soQUHxAWo4cv
6hVXg5obz3SmFVx1ET485nAfrzMqsWPDYjMB3VBPGfwA9G5urN6Lnz9CfoE/xVla7TLElBCpA0mJ
1lA3KvH1NrrXT7bkoZsGeQhnXRCMHPUyHscy1ZwSXu1azTERaTfic9PW8LAwlPcZ6AxbhZqQA5iv
RD8+jnbHq2URdovsEso6zixOfDxTMe2F+64Z2bQ1fhHlQtBjoAqLKqCOKPRLxJ7cbyWwMBaoQpan
JiGJ66cEUbbBgSg6vuFL3NirzXREMsxsWqrT+NdMzXZ5cmUgyS/Za64W+QyyOhMOcqewluhQDq4V
Ytqd5KviSgRAnFQkY+4iPsyKsjBW7uSdWjfOV67kjqj+zhn/odEkG6mKjrQGghJN32NLcq5VPKN3
rRsoFGTmUONuKYv5MHuo6uNVhktCeQxSw7yPKgbJeeQU+6/I0dd1jH5aoiwCBjK0gmkU/Iy48sU+
twRozPKNXv+KL8iXKZXWsAh8wJ2afXiRAmzHiN3FFGdsfm+DE97rR3QkVcaQaIgKA25QQI9rM4wL
1V+2gg+tUbARggqKl/ROunmpJwz3eDWufQt3+FfjObTaT6fBFDk120C50Vu8wC37VteEA4xqGMA8
7tkCk3guAFWJIEwugc5bpKlPBTKJC65JuLkBUbt0Vg5egUlNXcQQ7XzwfPoJbkxCPzPTPZBwYrh+
a67GTN0e5/XN7A3z7+JeRxnu0zKiLYU4nSl6tCuBv4k6gAeg+h9O9v57c4GUYeyrN/8MmuyWhpnh
X/Hgh3nmJdP3mUO3Zjn2o36bF0K7zoyxIgYE7WeQepPDYPXzeMEZBkMlWI5PtC5Rf+XE9cOg1l/5
jCo4h9nEhunLTAAgNgvf0gkm4j/MG4PNCCtymOPhY8eMsJGGX6X1ch23qCFUXDrSxeFWowTM/ne2
ord+xZcdox+cgmoL3hw5S2eSAUC8Z8nEYEkaxfV5Urw4zfKceOZew+c69m3e2erHTRyswFTbyeDb
eoSfiVxsdmCw2MqUggoY9fr+ctLWpcUf5x3TJFL+TIK0dYBOik/QqXddfmAa99onPBCyaVbS3LGi
gfte5h+iQZb3ivOKc+hWNjei/vgZhbcateuqW2bK02pk5QXnQWXH8Mzy9gyX8HZw8kL/vbJ9A9Yo
EmC4njjFMqEN74Hyq2lvDvnyajRMeXlk1/2LL7v51yl98dAvb56F5ktjyDTY7D4I+a7ZpYQT+Kvk
1MxBAY7GHzAFqkR4q1/3dO9AzoxP9eurncGaikgdG1ey7lvv3nbuB4/XKBwqjvGov1LvARD8aFTs
0Pz2DJgBtKrolFubmCTU8u8oy9t53ql1LpRwFrBuGWs1PM+mDyu4HfRpcUQoDcgsoDjkfRP6WxQY
LbOTdFe9Ii3t1Ct860VzxlzlRmS7It8Z96BSdaOVfzw7pQ2UfcqcGy1hjCJhydwGB/raWqY6P4/o
4eu+zvtkbyFH32TDo54Fu+pfbu0EneHFKaZu+l4wUIsiTK7VZ3t8tYM3w+iwZcS0spOm7mvGmOzE
ECX2nrqg2pxcgD7hbXdl1bCmGzCy5DZhQlLrlMoDFF0EhOV9Acv+MBv27XHEHI64Ozx4le8cFcvH
JjHqbxRksqqzuSEyfTvZwOxyznyxrIMlzWi3IrprEywLo67UeVDOUVhyQcpY141P7kWkZ4ZTu4fl
T4Pux6N1JvkgeBxJS1lkY4NHi2vlTsKVwJidnQZQTB+z67H37eP7a/qx4brRwvx7FMMMUwDSjD72
om6tqXl4+GpOeNUoDnNMXAqTJ7VbNKlAuuAgrO8qtLPG569/YIZ4MnqSJHsgNRBRIdkyqMpv1qbY
nBn102NQ7uXDD0xHI+SssHwOJ5p7nxb+4bRJCckmhqbVUvO2/WOkSl71Eu6zEi+jV+rUakhkn+1L
v3wJ7IL3Zp5W7+x672u90t3aVcfFpyqdueebO0hn7/W3FVmNc/P67JuTm9G2LO+1e5cbNyYS2M63
/ig7X0isGfNzvEeYod4qk03TUvOLgCS9M82SzjlrjL5OPVmWioH5bRY/weMUvtMgirzTFTXD5Aav
sJm2nw+vMPiDFl50kq57JTmw3dwerSLvAl+KdJhQh8EuCUDFsYuef7P826r3jds1bAHebpFQCu/l
MU/8FCuN2Wd9oJ2M3SHGoMYoaqBH/jtu3u1qeHm7bBdjYWyjt8skvX4Kc29+GGIJ0tSdvnoGt2kn
XTciiSBFgpywaUC3DQo3ijMM2KC/Ulmstja959MYrnFwbq4S/0QvEQOZ1+Av7dEqA096oW5acfhy
ejhd3+HjlyBX987N8uzoFVLnhDar7ORoKNfJG6+9jCUDyd+fn078mFI75MvPZfQqjWNINk3z78o+
bF2hfzTv/cdfVmlFjXHRX97/4iJy73GtW2Pa0nWGuVFczxBsPOnftpObaoU3jSIGXha94vxU2Rjf
4NB9a9Rpl9PmHmO4x9wdjqXKJnm1czM8Za3qffO8d76Pxm3VqRTb10rL7pWra+jmn9fQ2JgXP7ow
vLvk2sy0qXWND1XAq1m+9nhXzryntamsms8n4GFtVKz1Prf+lRBfdPhByhRzYIWHQt8alM/uva0j
5hI+9kk8s4AsL/fB98XIWjO0ks216kWw2pGhbIya5qYsUc5Adr1+WbyPYz6rtFyD1PRiep2lvGOi
CjIH9h3Z1Nf+OzMIxy0NXiWe5ePkWd7ktZl1SYLy6IqitdaJjUUJHmeySZ5SdUXlTe169ChCcCm/
jg0Qv7R/4gJpP0+MxhMS7co13v6X8uNMm4oi/Di4QWJo5EN7jFQI/KxLFQmzhmG7a3jXsyqUKMaR
9cv9Jw1hzEcZ2KKKfseBRaalGjNDk6lRCUJZpMB/LEqeBuhZdZIc4M9GYwgAjrUwXolNIqjoXiNg
4dEEjhhBvuTTOAmLqCCauLzRzMFY8V+De4RipXn2ZQLXREODAr+uHqZmpBFuprTtZF8rlYc0R8gE
qVtt30OCNRpgvIszcoJjEEHdwVi8S3shCjzcyWiWLMQ2U9tutK8Do09bA5r4X5rQkKZ8sX7lwQPr
fyQTQel18DVSxyJ4YWKpySb6gFyD1Dsira3UTdTbScZRnlPktmtIlxTlVY1ePv9VrgTfUjPf81Dh
6sNXH9OYpi+gqH8YGhTLNmHXqcyfLPHVz0Aizo4GTRk8e9NzvfvpvrevYQJSNX0jbTm6F2zep7lZ
r8FKiQMLfhOTi2pBntZJUmIKipNHxvB14kHiZncngqVfcZNJBAzPDiVFpEzjDkZEYseyXIOUMw6f
JrZQnIZl7gUQFi+6/oJ0dEye+RkJDP4b7RcPz91NPk5s+Re6hHBeMVDsJe0zgxD5N+bNdKyDc/vy
nt5js8LxhZ9Lak5EjYNuHRn0w6megrcR8hUGNyGyRI0TN5BQVML3vhd/HO9aC605ZkNoiirtEkYJ
WO5wPTyBs/sVxXnrCzOiZYn2G/kvRlXOjzRhIN+cnbftZhCO9ky4Wb2G5qlds4aHPgY2OTTih3Ma
PjgY78ysBU7q5FWnVEZp91kzQulb8KE22R0mpPcP1LaL08waryakNd53WTtSIx+Hd+7MHHsbDkln
W2i/qqHRmryGlQAzdbLMLwU4xjdBbWxRFYCxm271GN7fwNH1lem34s6JGTFba3yr36gKjg3WqAw5
6kITZY8Yx7mzn9ocCK8latVodOhcs7Dy9W7kmnVMzQzoAB+RWmwaFidkORZOPTBIMChrP7l2zO+a
IPDu5a9yqpfDIrQKpD7p2lyc50f6MZxqm2wD1ePwCktvRmQdnvWK5SCpwIuA2tkCPJ7Qr4ADCij2
ar4QU41r7XPZsb8/UiHnvo0LKMqEWq/CAwI/yDmOsopLulwglSw55mLlZ8QiRmghNKy63BKk7+V9
0k+H7wn+KbTsaczdL95r1cznp+4KMa27LgUPolRQqj/LAH0k0mFh/sVf4coBOE1AHYKyn5XrVuLl
Lad32mEKvP1UnQI00rITMIYYVqc4PqQDpX4GksVugpdV4hnoCqWg8KJjuD1PCF7pelWqfw3Hrcah
G4ld4eDUR/0AUcTfQysdHsLq0csSJ6U5uqs2DrFXLXuVYR77pUIjq/pxp9ao9rdPMi/8kJh5hKRK
tNc3Zxg8n3Ucua+ORee1lTG9bue+GY1FUTOrf9eXu2+0IPqioA4uZNyghyHcWRh8qf+ZXfk0Ab0S
BiJCFjsyEzvxSdgqAF0aelo+ec8OLZ6XE3zWa3JB8+ZdYXW4j4SKMzCzXmFSIWFAalt0ysipLpwi
H+5A5N1JNJ5eivroPDsXw8v2kfvm3voyDJM4y1jgnrnyi6tOfkMEjNi4xyhkhKbPDeLTbaVdy3x8
Y2zl41H/DqTFyItDl0iah1+Ts7j4DmMo/+DZm2RavnvQLCqtCv7m7hsjDkgid7dY9PAbtN1o+3lC
Bm5+nUvv4JdODpQX3D1N1o2H48sp/wb2DcuzK4L0CUdbBjTkcJMiiMYxSsx6FWqzJv/l4097Be0w
MEeFYEUj6OaVL07568WQfAdldr6eDzjghZ4ZfBiD0n5AsEFSE4+/zYQZiSaTt3KepO6K8nEIL5+5
4c8wW5tjq+jkOFBs7GWKCufQrkxqMGte8t2tQEMuO9y78uxbb7HxW9WXt0Lh3clKUnyy/D6HcKtZ
sYMmZaENOhtcmHw1sGk/09GGUmYsHzWa9IcXyEtlmmm0a7tacm/DFOb26Y5f6mcy+gzSRrldbpU/
5EFYM2PMCNQMX7Xq9LI6NqRgrgkyRYbk2sS2G+37TZW4wewMlIaWOX7PEwRLg1MhBHY/3p1dEUAD
+3CwbyMDAyhmzjtzDLYR3YYR6D9KqGu9fWocx0JLUvlPMkW6+ZqU239n5l6s8Mj4kuu7tSub0gS8
KjVXb3dRGHwf9dLAhM2Obs21SxrMYj7clD7ss39Cb4zrEoyO8DMzZ5bpJ4Q7lA4Mnu/fEYmlzA1u
1v6gCb8DghIVAYlBVeoS77E1pqvwmTuPxmGRbeW5Z/TiipMQLblfmwzfTJRYr7CSBbWllaPh/OVd
QK4h+HKpaUDdDNm8DGR55My8dzO8rI16bDTCJm1jIOLzqDIvR2HSvSJqgbTD5jvXjwTld9uqEOC7
WTE8I4h4DtKSl3XS0YHUjWer5l5zP+lauxwt5PDzx8wzfN544naVO8lDtnRdSffaBgIzVoMZ3aPV
sJQ4tf59ZKKdwUyicKrHw5tXBcO5OoebS0vJwAGSb7/1cBT3yM2PPY783XsbDxPyiceXzOEJ7ts4
Peskv/h/cO41y+14+eqUJmQN1Btxt1itf1fNwzUE465q5iwPuQVCafkmxuJJhwDPxhRNflJec+KB
AhyRAWO8RqlzoApnQyNuOzRL5JZMToQb5JmLw4SrG6XrD85nBec8ufS2T0bI11MQUDRWCLpe3n0a
DbNxjsyoOLyGxSuZk7k4euUZn7EbJQ77R9paH+JOjEFq6hQjQgiVdodrHd0ML386zb/F4y93i/MD
LeACDQD8ELrdchBHcHbeMHlwh6QSAdtg3qRHdfFw+Cf75nSt9C/5M+jkn9q3N76l9oqkg20SFB4n
ZyUGOKAFLk3cFs6iZ2OSbi8emekRP+fjDIX+K1h1oBEOuP5ldGqWl9EjuEPLC+6AlTHPUPi+eTnW
D6Zvwipx7ghkb3AqECxAMnDqRJMLobTafNl+XAwGOGFyiZL7xxmajdVwi01x7BqABAqjrDcL6ABq
AWLtYPIFpOl8YXQM0vWVHqJToD/TKeecApWC1ywCLzGsYqck9N77sjknFsjcaGTMTiRzHJP7gldv
baF6QC9bi0ciwB6+2LwKb1cfJ/ZRZ1R3kzdn8u7dWEHm5sSA9YCq0XllwGVlOKcZCe4d74J4yZsM
EcRpaegWtHiZnzxP+W9EGg9VM6juuHVJJwqYzyNtFzKYECGvWCWte6uwhYh5cQYAbW+ndlu+LDfH
wHRFxcgtvFNn599wX+tPn3V8XCaHBukguCBjN0+o88F6sO64Bxw+CzZx4YJfVgYaXuyJs1fKAYK/
C8ZbUY/0cycta2AlPVYmUl2B4+lbj3sfvKOG8rJ5PSEpQxs8dCjT5X6R7NXEeUB/XZa+7sF2iXKf
ZsWh9Fysetc/kk4i1r7osVcLCOjdI7tvY9po7V9V6ufuV6r00jifwi2zWyoUjHU9be1lvU6GXele
Zljjx+41C1L3yCBUvLjIc3PwUYaJFkC0r2OyVhNYC3J+yixTZOq8hxPNpqTkaLSokdzLzdsWtoOY
rNW9WkQgsvjB6NjLOPX1BOB3z6Fz6mHCGgC9yGvd5h7DM+ntR5U1Rt9xh4G5TG4/eci3E7c4O0HY
FYt4FO/O+I8WCKcwqiCoIIc5o0ZwHh8Xpdu6Abh1GsiKyYBc47zGy/L+2kemAOGD7y2HlmZOisH8
8eCM838Ikm9I+7f33CnSUnWMmkYniziVwihGUt5+Um61W6WKaDb7Ay4fUn3zaiNUj2h7cTL4qznJ
uMPb15gkKpM5MfPtMB6bSCTmZsldfv11/iJPbfBp4U3dzDBpv+B3JF2qgHk2904PZ3oI6/EOVpTh
kHHj9nLkG6WmTbu9d6c0I9Ein/CQiZnwupGvWY03utRiZ0opQ0LAXZjWPpj7eLCbJqM7Kd4ea3/6
fxPDxg7+6D2Qc6UvdxL7cVMzC/RYjsi5muXWqH5ojg5vStJ6rcDJik4LShSDYnAIagP0sRFf09/D
9/GTKdryRb4H7iEtqrcKAdhzo9azkBvlv8eg0KsizfJfpFyqLQth97m9A+HkF4+Gp6hVKKebUCgZ
CfiEVkCrmiH1hvgKwfgrBQBNvBc8b2kiE5kmNIZRSL1/kPF3tMOFxDjDW/vR1nbHl8fTUuhWCvBF
GCgH4ZJKQPG+Xxyni6c8kb5vl+qtcXjQY0mTDmx/zfraLJpZ5qUvjIoPwwfTTDRo68SQncjF+T10
6/jj+P5j2sUTpAlorjlWRa/Lw7Yxu2RKtGychbU/jtsrWGUdi57DaXwBk3zyIAKy4foxZiAEmNOd
pjl1OgkjyniGFAj+5/T0Px/fqra/LSiGue0n0Ji8DLR0dz0zTSJfFpqFqleD5uv/vRtyV6ZM9Tjn
OPD09FA4E4vPbkYLFWcsz0aRnEJXvPG4On55nhWbC2Ls3wOje8xdtrZ7q5vNWcQAmxqJVmFJfvH7
3huAoIjHRe9EjrRP381z7i+OC5xJbixGPm3+VdgauNVLxPeh1ZS1GRCw5nEFW5gA5IaElNYDxrs9
X4CC4a1zdoxNRrAnAWhTNpLXXLx3g5J201QzZFQhzPgmeVmXevKBbKrgtIp2YItiT3L8EwXOGXs7
vztm2/CX6Z5n5dQt8VCg99OpU4XHB3TKJJB9Ao2rTyGa2P6hmReDl90GT3hD1uYwc2/MuT7OJ3+F
vVF07v2STExG3/Vjt4LwVi/0C32pqRlOa/qWhpDxEAIRH8Ni91avMcJ5TJ2oGQuDVZf6OQsnC3q0
gErEK8YA+3EPvkyDDhPUBLBPtJKQfk2rCUx1i/3wAn7vvRIfOtqwN6blSJuSztrjwGFBaZ9UwwrS
DSa8457DQwxVogwB/YKXmVrAMfCDe8RHwMWZY/PYV5hZp8yKbIVR9UV8oDB4cF65fwDJgmdyCNMG
XTXMaN7jrkSNdZYg3Jb6qwcykP3o70iKWALQIi1svk5OeX2Hu+8CJnMkhCcYiVeG+LZIo0apRi9Y
DEQhr4yO3ocKzH9TDJDgpLXQf/YnbAnlUZQtJfiVHEfyFno76PiuU2sQku1+NxaldY0spjhnVhs/
TIrfUfB5MVnq0Hweg7tnNODGfADguPhuow9FclFqlmzQSu82fn2GC56CUpES7ob8wPa67/6oWP8M
Xm73ULf2coaP8CPhniKc38NA+HokpyRujf1heesxjIHnthtBcpiyBykAbo9OAVzTqb7WNid+iCkP
/BVwiI+zuBc68oVPbA/Hg89wdB2Myk9OUoClMK7wqqmGtfT2Kfthu22tol7p7U8RdtbG268d3NaW
VjqmO12WeH+ab+dfEgsRYNmQfT2HIBnHFmKfN8RP7eAKpc21gQkA8339ge1WUKI6mWABCXNHAN4n
6nxGKmjcHeQR5pT6RWP4ihCsfgl4c+vS/GBQ5lIOkKkng3xSOvnNYoGj5+BcRvv3ujJc+adZ1gfu
slqfwGhepjXMNFIORerIbJGFf8ItX1OSluoJJkyGG4NzxIMKpeN1Tb/2pi67tud7R3wFlYjclICP
hYfIkWhanDR1KHrRyTHM9gWL4ti8UEONV430w439wPqWS9sJTuQtQplj799Xf3nLnU48L3k5frNt
FNDtCH/Moh+IaHmDySnqt3Xz6cUwwxPlAMnZ+IFqgY6YV0bYY7nhtT5L5+0zsXRw6HKS2c4BFUDQ
LYMr3L3QgqMisy34moHIJfECruX4GY4hXenRdCqFsMDIYFGvoBAwz4KUugpDPA1hMH9TnEwqaTNT
/xj7jYvTMIlY45cQ5XvUpKnGRNGN0a+0cUxlZCDgby/2gnQiUt9xQA97fB0x3yt3LktSAxw/nOsH
Pm46Td7N/6PpzJYUxbYw/EREOKO3zKOAs94Yks6CIg6IT9/fsqKjTp/uqqw0FTZ7r/Wvf1hB+nQn
95BD3XoGYIFvAzsASoqrWX2JRW8f+f3rhLRciNp9gKjFfS/E5stwFdVD5Aa8Y0CwHuRC7wY0wQ1p
G9HqDllfcCsf94O0PS/G2TgDQSzGvAtCLYRd+VWgjyEcHnPYXtwBIENcme3aGmglvmdYZ+M4kKG+
FlgKQeGI8uqVgEEgAm4ZxcMYMBjsaauulEoD37od9BSPZCoRPqMBiKVFLtImQCEt/IUZCp1YXFJZ
nyLna0y5A5AF+2yHUAb0aspqwt2Jd4Nmk2kJL/vzpRbiBzzT3ejjj1JZX02NvzkRXSsf5bcUM8Ma
MS3cQSNE+/pjBIFr6UXEWlvlZCs3U6ZKElCOqbydJwUZAz1k8u0G3KA3MbbaFcLUk3+/t6IFxT+G
SaF+w3gAvWSVe+s9teTJxMQGwxSn8cVZn6VTn+F89Cvdcq0P09zMKrj70WPXuOnVR+vIdRV6ksMw
OixS4fIJUxPrG3+gcWNXzJKyMTveSFZmZrxZHcC27+0XTW0DBxD9iawSIYFIC9qTrlFifiBuDQ3v
tMmO5rFrUm2tjssGu3MJt6m/YbjyGAFTvnn3649xGykMgt72GvOZpxm1eb7OfwqQZMMAiIQfCVeX
mpIGBPQi488psvUC7oT2BAMCuOPdpLJuoF4Y9zMH2Y2ROtRRGKE0LZ8RiSpsEW2A05Z+6uq7jttZ
QiOKJIak2qXnv/S2Et42Oe6VzogaYx2ciyHPCUXO++A1+N615pyD4ZTJwfAXpRrnC5AY1fy8LN6E
wuP7lgm2DIlv9N3+OR0ddoPSp1ZU1zq0bABV8bR/kQbAEIGjj1uPVyrkDdo7vcXgQKSC/LF791K8
TQ/O5aBxkYxKMVfKonSBoYuBPaDO6BBfxU/TVDx20W8guvLSFhSZ6SvBpWSpaNHda7G3mLQ28Y07
YwvXfsVetqFzoBFZTaJ8JVyyBo//TzV8EEIuJl4KiiHgalFsP26stA9Y6ph5Kq2KijUGn4WrDa/X
yHcP7EkvA/RGI+g08elgNsZwKLfIcqnC4SfC5iqN4BA/Z2YdnLXBDB8D5aav01Omt6E9GjerOoG9
tWBNsaSTvtUILjHOdVoxY7weBtpmzEEyEPCRFhg1IWJNmulkmG+bGfGPfWf8wJOzp/fSi+Gt+4yz
Lgv6f8BICter/Sbdi6P70rN/+Usn6xIxMD2AGejgQkj5bDoD47KYqlR8HQZh7X1NGgUFJqXDQ5Ii
Poo5xABjOKCufrl96tsCQzasqr1rw3wnj6jjvNCh6B1YlABQ++13CVCPdk1x8wtnMPEb5vQbeupX
Pz0M7NMP4tLXhEfQ5oMDQtTupiZLelMOu4fFAIV0m0HvVaND5sCvrUN8iPt/ElMGnbKmoFJzXCTV
RNwj3wwhQ+bEi6vCJRPfPc7biircmBePEVsOaYIUM029t6i/FsO02vWcu5M4TxuMmEbaxDnD+Ed3
+e5zVJPgQk04uSZEFIqads4EkZr+JmNCmccBlH314wi/MVAe2CsoAERIonqH5frv5gIOib7wAp2s
I6w6fkZ/iBTLr+PD2eyQJcEbbMI+atqnmPqbdUk5dCm4EYfFuIE8ZEe+mQzLxP/kwkM1bzPPQPuL
mwp+AtoFu5uW/igocl3FabrdSXfbvOqzhwcwQoO9P23exsJqBhFp8yekRKuwDIqA4fO+O8ZHtLcY
Nmebp96djkubllMqozvgSGtVIL26uhxUWAag3En8ZJwzVD2TCUzF6TN2s2guNupGdHEPqePu1pii
3bsxAdYGsBOZwiOv16dXxqvqIWKMyDDxtvQG+yYI/UmjAJwa26o2XqpGplZ6m9M+U7sbA6cGH2sl
d3d43phD8sNuTLwJ6ZPIGDw0aRV+WwsJ9ZQrMJBwyYRojTIN1LkTZ+mZdJm3GVfxwwqUVVDf4D4Y
y+MDbSZ8GKbpc5Y1o1zF2xCLewuGS7TM3E0w1M2DLuPhdPssfQYJpCuTqABmNSxGa6hyTkWZWbMT
dM0XrDKs2DSYK+9CZypPvj1wg/YiW4kQTyFU55UmQVdIHSVhSxriMGzirsGIZoSw8IC5YRPMBZ44
JD92kMkp1yYXc2Qr5wWiYGjUXhCIfPREDczQ94F3PxQ4sf5tq0YAufSkvxQUsRVo09I0vR+ytj8U
xj7zmuFTb8+eEK4t7726LLwmaJPxTsxpNnpBE6HJ2LZneZucSj6UhNWeM6OmyUOx3u7pX7g1eGel
uVGKdC6jwfGW8BDYyNp8XHSpS5bNAGzuYgnSA2bDTaK2lDHFvnk2s9ChO8lhUDZ4qsklY01rFbN2
6+JRYSXs7hGHHuwe9wNccti88Mg3r5PaXEFnJNQPct+uN9Drh1Yjr9AuN7NGlnez3245ebuPnqVo
Vj1ELXBJ2g7Ec5TUcyEhAexbu5jTGuf2kwpZmP29Pcn6jvJ3wsNw1rjrSonvRFaPq4bbqYwWHlno
4fqllZVGq+nhlMLcwnyxXSBYLCqqfp/eQQzJ3sAwVPgLFZesgfOxQZX3D2d7KEywOEBWGzOAGQLB
76LkIasZQnuLLluGRmn87vDvz8HuUky9gZI6njj51foKjSBXIWYFfxx3MJzI4Z0xyLZgUlMKbhYh
QreBE0Y4XJjdIAqvE64d9kC4R2f7Dg1skQm7tKG3EZSrVivHqL8f3M/pF08Q7fXSrvtmqSnJ0nug
SG3qQzTLOVlor6nIJjmcTG0jysha41ElMrDtLUsTJhniidGIsnmEI6xRMnbdUctD/L9A2wi0YeLl
hkQPC1ccV4dl3Nq+WJpECZHdR7+djPUhHPpA/H4/DtUHIuQceY6gRQcT+4kM+QRj8vTjth1LPo1p
KglqvDIzPsmcuQtM5dXdYHMUdjHmeBqCGJRt9Dl8m7I4jdDrPgqdlRIqHJfWnWfROKlsEXprmKcq
6Ug6AsUcM//3lgJYUxePmaCJJXWayLhWDYje2P6VVHtCQK5GkaKB5FMq0+EgLp5QiN6AqOGasd0x
y5/wV6QWHizO2xCc0Uic3HBwN5tRJGcd/Rw3KDHSVORQTf9yEcdxcFMi6QgbbgIW6m+eZ0dtBHft
y4qgtOC4x/HkmFuwHVYrWu4w6voSG/WO0xzZ5smPqinVqP+k4GsHkbo4fEXid8VZ4Q0jwVKjJjLD
Zkm2juz6KqFkLJ9A1ZToU0LAX9cst1rH+9UHw+8bm7VPrnvlbHvDBmrym0cKq4JDXWPYz+xWZlSc
SHzHG+5vnwel6mlwHrJJG58asLhJ3+u/Ru2aUhgkymroKuCP7fem24TMbTnaHWBMP/zIhVZRUuFR
dof4HV2R0UHMFllAemHbx28Ym3qxL+yOX0e9G73MDvZpR8rzvVyKclIPU6AWTDncKBtfMDR+x1GL
sOnha/aarTJu6XvLdd1BZRbrOA3OngZgA6vtkkjFhvGVMVgj6cmB/wTtsWi3JmuyD08YkBKxizTg
9nY78J0zBB9t8Uh/VXYjBhNi33bu+voFYfkQQh3kqIlyp3811YezKgNqedsnAM7x+nBmThKANnac
pDtmu6gdACw8ExzS17xWSxsy0Nwvh844QReqgscQWVQav/nJRcN1TVbie0ueIwj1HZ1jFzeVL2qh
i3d/G1FIkkI36turOx6AEiZE73X6yB5hqPPLisZ2TTQB4wkqW4skH73DiubBxj4EIpZRdiOuIRdD
EGjRER4X7DRM/f0vUsRfCASCE+25tla4AUGhMdiQ+KQn7aqGKpXXmTaPVG1+YAdMUMuZJeKQ+msI
L31j1abt5HuI9GHALL9Ui9+wo322acqK/W1ncGZ52BaGmM3ghY8tDPejiNIXNgJNrQ5TXi+w0siF
PO9amCGHsxZLgV+GsWAxGXgYoHw0ZP1EbWzyJJet609ESUXvlY5y6SR43rhvngRko54b6DHtm030
jyixdte5qEuZUfHJuM7IRXhnGGoAL4hsgfV1oatCAjKW7+IbBnwXjFT6VobYuBZY0drjyZbsHpo/
fm7a36TyWiIKxPANTUszlTX2u9bYO1chzqAACncYRKAnclPuNdgIWwwyVGtCK83fRRNghS/dCA1k
KwUWUKLuQ9Gq75ACiE5AZF1vrCPMeqGEMDDjzHfDhocwfvGxQlbFg4seyWVmDIuzEUO445+4Bn0C
mEoA+6ID5pGuGTOszpOSXR1bFjl7aEFXK84U9hiaZIoUUCWz5YXkakTgOEw7ah3NdIS/JEZ3ONHS
XyHFWYXZJGTX4aXpyRgqodwRvXEWy3+r/LPIEW5LPNcixD2CqAuMxyVYbRVhS/XlqitDKYtGrqg+
kd2N5BwSeOBBd80V5WxDihfGI/vpjUByRCQpt4k167gTshoY2GM0UZth9LLFQZR1ddv/Mw34/Viu
Cv69GiclNCtb4LLB+LW/BuvMeDLz44To6zgOQSn7wpw+abcZl+nvGDetExSuf4YYtW4sMDM1SC6D
4SW5Yur4iNUd9J/M5VXE17HNsPNjKUwbx2/rgMTGmm2pA2btMZywsAhE7M5VDnmL1Nzsz/3V0X1B
eNaa43NwP+qK84lOe0ZIba1msEy4GGRFfCOR3gMC0LTKZ/fl0/eN/hYYukx/Oe+MUpCqnkIxR2un
XA9PiuG2f/NEHYPkRYvgrI1gzbEFvud3xekozvptZgQfpYMGa/aK244UpWWAPgQDsqNRps/0GH3m
9+l99Z4ogGDL51aFQFiAnKg+D8GT4LOm8whRkaBZvrNcG+HX5TTzGwi1RIBFVm26Xp7ZtNG+fvwK
RlvKXjPPkzwp2VU4XdGAySrBdPKP7M2U8BhiDsf3cAIVa0RcWrxaYUOJV4/G57rr4QX3gdmCZ2WE
ESIcP2l+GCTUw4Hmixni14p+fC9gj2NUeeyv+BEDbSDhzhhPPazusKD56lJtS55i039gOk7Qh08i
LRTT0X06QYaFg8xO8I/2QSscuaj08/DuycY5eVcaL8JAGAijBXvZg9GaUgcZEJV3Yyw83eb+66HK
BB9zMKIOcoKzeHib9jm906TvlaThg5fQP46+XDjwG8zCacpAJMjUaQwrvSCArYeyr2msl7l38Jvp
N71NByC2bB+qeUzrbZlWSHC6jKKL/Tf5jj7eA8UTuqioZMaIMRJWlzh5pC0mVyCar2XNjDtgnDaX
/TC7j2F6D4YtdhOQ4Cn8bkJUjXby9o6bg8tvem6j0h473uAdA3oaQfRR+DDpuO7jA17r1d8zM1pt
o4A3sG1j2gYRNc13LdVsKC5GAuYXht6SS4Wm6HxzT7V9WGGtfUMPjEHJX2+h8nigoIJQurwsIEl8
N50/TLrVZMCbQLbMBjZl5DQaeE++kgcHCKr7w+QRvPdvpmeLbFZATr3Ez/0BQNA7TZjamb3th1xY
WBYv0jx5RBiefWjcP2bQtU1Gf4Wm310FUOOD5fzH7OBTTvKFKEXFFalCV/oXMMLP0jgOGjj+D4c9
C6q13tKYi32Ihs9W7919nBv9OQNFssr1B3FllLibgqhR8gRhuON81bDoZqHQ0/HCQmdL4YvU4jTz
4iXPwF6YwEezCMfUzJIXd4RtPH3EdFtiNQWFjSlnn22qxs+3Ik6K3XLIwB23OLBbTh/IoCxILHGx
6RMCND48Hb10pZZqA3vLTsGOL3mVch4TVAZDzuxwIkfs9W+jbwvTARLyE7u9ylwZlJm5w4FDLcuZ
BnwFvZrzixKhycl6t5kjUEXk/EmKj7C8biq2PKchpw5+z3ezGT0tcZkVEwzJzH3i9Qm0gBoRL3RO
F7FFKGjmGvoxpmQkPeo1Ey+/Ne8EA9X2ouD4Ab7BbRUevC2W0SgcHMUXh9OuVntSyy5A6DgtgQep
IslXu4B6i+OQfAYOH6aLsAAEDpll5BeIy8YD4oN8YGmQSJVBBBqJlzsoPJJCuSb/yhX2D/D4ktxf
/ovvgAwBQ++fG7KMrXmffFM1xAdTTnjaeSofOWJNF8PrkGPv30EH0Et3Ae2Hwyb6Ff7khAIB65dh
PpSXF48+OWxhDGJzKAGjUjrWckuSj3EanieSyihsBchunL7ilyZ/H3qz/jOaobjGIkWfibXI11qE
jj8wtr7cy5CdcxHCKq9pTBMD7xyYOJJ8Lj6m9CPiX+PjXC0AIRCXo4/JCnlpxKIfjAFICoztH/Ec
EBFYbg8365aCseFusuBecgeBsV84+MI2hE8A1cdnJsaUmq/7W2dMOiXWdGN9n2BvN3bGHmNBgmuo
agubQRktq1EB5xiOvtGJSXfGTO30PQjTS0KTrRc/559rqv/St9/4aNM3P7xtDxaKOA3f+OMuH+M0
n/HJXkzVfKgfYrzCMI7hmrgMY6mX2dvbPE8rTXXbMb+D86TgzoojLsbhNt2ZaLz2XCK5BsdQ8gkq
nLOIWqk5KXh98VbYg15yQUouAzJCreOURGoMZuBjcI3ERwhU0BE/my1GKmdsXvnLiov7FoMlrZOI
/flLE+s/GMxOy4ZV9LFaEsKFWuxrUJ+u8NqBznQOtvukrVmP0b9HFeQ+4Cs/zxDVj6ii1YXU0S0q
MjCrmbB2ZOH8IsfIl5NF3JHsObyAuQlSWLgRvQM/D2KpZIWuwjPgdghBkRp6pNk2UheGdxNxXIET
GaMyZ+rE0MQY4Dz5YGmLQwcbCIVGtDAM/5YmhY4jEtRQnA8BrBa+M54OMRVk0Lwflzr73sdcejpj
VW1sLoP4qQWaieefbAZymyjwxcYLV6MR7Tr1XxhO0pBWmfcVYQM2eWjrWcreQo0i3QyFMRYh1Q6z
DWZAUunFMfapO2m2v0wqxF/Nu3qAjC7MrJdxZ7NcbpZNiIn34GN+TLgPUDaWfTBqM7AZ7sikiW4n
t3d/c7C+tcOLSHF55yu7TIMxcmCfD0buKAgYPruILzwziJEK4hbY+V2hlFJ/+PPfOThish69f9Vx
2HYp7Z7W548Gu+W9eHDZU7cLuGoha2nrgOAX+tjTne0MZdHv5tWz/Fcdy1bxXtxmMkxTuGVRKjus
7Cuo6j3gKt7dTcZMCN/Fj2PCwNNPpVzOmcqKiYgEolCE0RpwPJP8O2aMVyGXfzPTQYMu9TFFdZs9
mwaMbVGm+zLH5pHzB0smABabA77PRw07yoR5O5QQiERirsx7/33t5VcgrBDWZV5w1TOkLip26WfI
J+LFNZstHAe8QyJxoAcquE2Km7okVMoTgWk+dOI2EkfYJmJFiQP5ZEItM5cGXUKgIZbTg1OniXWJ
ol/Tww5SeW73lnwAf+0C6ebMqkR+3JSBtYS8SufIZi2jzAhJFX+moKQupJphxux8+PRCy6AVtHH7
9D6aXBiFHXI6Ysq3poCWyEQmNh4GiTjW8gr09JKc/HX+zVZlKHaiyaMn4eLKV460bbTKkhUmpyGd
lfXh7UkMjYTWidua2JLIf4lxV9+IGy4k3bmMqxH+L/vGYdrHwAMvSG6mTNHE+6NHa94ym8Zr+Nzy
BLjaxmSotsYLQIpFpGFUZOJtKnYXFKwrYrbkj/75O3TNfoCQlFH2aALdUtNMzw7o5fjeAW6RHXqp
0jnhGPdFfE6sRSvm/4nJG6BpV+S7LCu1LM2GFWXaf/GOhf5GlTUwf1J47CcPuBmA41EF/x9nd/n3
7UvFVLGQGYBUn2nAQeLkF20Fc3w+5M8lggBRPipA4UAfqcNT2M5pWcAksRTAGoG/pI5O4WF6tLBf
9qW9PmDwJ1w7eOr8A0doFXV0i0jZP5PUoLkAlGKxDFnK7khVSWQSrsvlnKUxHIwGdM1iYEf2Viru
QiOxzTlpE47mnANTEnqsiVwj0+YnnXBV/yWoS1bQwRxJI/B1pHWSZv08zqesUFaDOFocxePHF4ce
VkTIkqrQBkksIFtok62b/p0GlueTPl4G3dxHiBSI0CRVtht0zJxfX5fEBjZBwpHpVqUUAhFJqUgW
4MxnCpvurxrjPJehgPySqkZKsQevJrbBsl+B6TBNNAtwAgRFZhczDTkBEG9Qc3wsMU79cXaw0iO4
Qqy9qJtoiBbtqJW8Bxwua5qnhZyeMx5eKS4omn4Gsj4ozL8yA/4Wr9OiAPpYh+GLfkRKltDfGpRX
JKAuWDMcMlJ6cEVdO+YAMW8r+ks840a41Z8N4hskPLphYiMnlIKJINni/SAVlziWHfVQ8kw/BBH0
qG54mOGyQHzGD05okC+5Y4LHgnFxlcgoe+mLFQloE/CgjmEHtj2CetGfPWNZMbDQLYrCBaVjIlXR
IrI4vYDMBELAMgqDKLYIczSxwC2odeXQAWbpgQYdWSoCZMkps8NRUXw25zHrSHaFy+o4vrCMMmv0
+zogoXhUyp0Wk5PfTryiDmd/BajQH3bbF9tsMcOUlpPNHi9rnm5WBC/nsV8sxUaK72YXkeRO9hHq
a5bgTqxHZFOQzUZslujQ2ILY4VdiOCVHshiCpx12O45t2dcn/8gRspOJF5N4fv3LxRCbMFligHZS
lArBpDRq7N/lduOKzCpsyCycIkPuyIR7RWksPin8EMGluCSCVV/lfQuGJX5yKKz5jFJ4iy80jThf
o+fiH75TfECZVwAKgMO8RlJUC/OCEASqMDYkq8llEBRSwMABeQorSVfIJi8TSVtllvwYUie4b9x8
cZFf673RzaSkvYkhPBQbyfPmhsmEAn9JKUIbHpAMyKSgWvKqq1QWgjsZUYxzNgx4m6kE804mrgmH
KNA0eDKEQ4EOytWRVclz+6vjOXfljuCbbvBpeCwFOROR6UhsELlJukt+E3fqX+5276TXbIcagAKS
PJQCm15udJlvM15mdNCcKAvg3HP8CeSJL19adw0q29tc49r8oqEJOkkvySZdYHj3MmPdH/Ztt746
zyVN0Dd4vvlc2RpNHK4mnxQa0M2GsIEOi4GJ954fAnVVEfV9253/GAVE1bBJR05Mm9HbPZmDQWF+
w8Y0Dz29RFp+5WwizmimzBRcWufMvdswn4GqBswi2bn7QAJL4GJoLzlMBniKN+s6PxIm+t033D4W
peD5qM7PuttkjAY267/I2sLBR+VWm6pz3x0jS8Vj5sm2jgcCqFXDOuHZV1gFf+tj1Pt1WOf2fTbw
J+y0JDs1tIliZvOSaYQ+4tDYwj6LchVg6hbC4AIK6RhLGSvWMYN2Rf8AMjU59ovlwTmj8WUOOs5X
qNb4I8UAgjr19KegHE2VtOprO3qX+oG0l/A8Y9DbzI2B1xVKyhU9LX7GIPFvG50/OnRMIh6G1nrq
pKhBuVGnkO+1UwsnleD81de0XC2jaQ4HuxPkTqy3vzaSiRbl0jgDUN5BroSlOsCBJzoZTLrPPhqT
R/CnTosr9ifB3S2S3IKyWsBq/Xb1irgKpWLlTJ4XQlFuPorf1WXcm78wIik26v6p6oxg9c7iaWJf
RQpYfGVpuhmJu5K4eIiXL5eBHV4J+duG2Ihp1MBF+Q/VQM8262JyX1yaAXr9eFnBCo0KmGcMLTvm
WzU+ZAxEsDKeOl4icGb0bPrcdWEJMwbM3Xxg83e6+EUocTGD5Yma/Qz55OkhVuKFscv4Xncq2VmD
YTbDAvmkKWuzx4SpIBLHaHqve/j8iiHHhSKgtW9+3dY37kFmR5x1OiLxbi7vNQvpC4GQe960+1fx
IrgH6yJ5YxuVjdfl4nWG6IsAd9i9+vdz0KSJbuuXl12hWWCqew6OoERXwJ/oxmn2xKqzrx9vww/j
Jy3DluS6rB5sOc1JH+JAt+sTodakl8/w+OD7n6UWdKLaIhnXbtofwKnFx3uSl/6yPl4GxXUQ9qJB
+DRxBMFITdw/nya1F/8PkQReidhCl1BLelE/kiBHxmuEOX7hyHk5SuFi3026yXosybtNu6yBpOQH
nXAuU8KHQSNRWeJ4xuxTb0H8jdrJx6swBpNXJNiP9aqGXw8gy60WJ7dkDcDMC9vklx03gapmRq85
az28BnyTbpkqCiIPrK0VVS9qxP65fmfOQ7ViZPn+ZZxAVaKWYn3PDvTmGcx53uPpYhyq8Xlt5uyQ
pyAr08Fj01ivSvZauJNMFm5w2PnFTJdQ504dnxvJteV8hznbXdNqrZ1KyJowNmuitpq6MPWIXLyj
5CP9ULqSHvndeJsMIRe0oZ6KMHB83WAVs8c2DXzRvv/deg4j6HYFbelp3Z72eTB/3Bd/BUyYZoBq
sNf+y67xAb7b57XtH2ZZu0Go8bXU8kGY4XBxnBZsYm6b+9w0cHzpft31mNvwvPqPxfc15fXXDYrR
0ncP07XVw7GKTIBDgL0h1SpIO6kMD0etjHXUg6G5F2uHVqKi2Tpvbp/5q0TXamc8CKqRN2L1tu11
RqzFT24+B+MOuydqrobqvktrgAxb7OiK27A/0FAC3v96RXIGOcj286/96fqt8wfugiQSvEm5+Wvb
4j6DnkGbQ6BefSDNJ62DqYaliaLhIo+SPpzuseCnoaKnNs119AgwCi+P+on0x4fBs/rSoX2I01ws
BAJ0PAEAAwKpy6zEJpbLBFR0dhdvKb1WE7Eqo/A6cfJ/MVnA32/VijJx9LJff1xUDOEcMe866fMH
KCjmBXeIPMMNWKbkS7MYLSwo1phU8Ejw1PRgnSlTcWdphy90j/hcmer0ENyBIlDkQnFHYnLSm7WL
you9/GRQq3P4olE4BHNZewt7x2rjf1Ucw26cfJPmL+B3TmoAbMrwD458F9Zgb+LatEPiZ1fsg7gx
loC+9jBL+1vEjgJJU6f7j537BXamgeDhclo365NiNInHy71jtKnbOBSg+xtY64BzD4bi6djnfGQA
bbcoH5aH6c9p1ES1ghnotAX0UGlfrPNeKF/tTqExQMaLAgtHRuVzfk/udaY/u/7g7hOozX7KnUOq
o9iFQ0Z2HakYuZowfd58DKZhepn+xVqcB+uor6nw3rse/7af0Gbq6NzXq0UTEHqVL8hBds4z1ESE
CqOW5ldTpy+SBJYcg7X5xxM3ORx1bNmOxOlyLUwKtz+GKR2g0GEmwbYM9NO3O/wXd5uHQEWw9iAq
sWM1zRatPGEODiQ/q9SfMPiYRaveA9uIQXKaFCg4N222OFFt3khSbI2VacfojDvjYq9MAdnvf3XU
5thFUjocbA4MwDAQWEofiPK1gKdwTyq7jD6Kge9tAjfce44b4ck/+YRQ4v60aV1Ni9L/AleZoT4I
UGVmA/fZNSvmbSsEVfkD/gD5Y7T2LFnIq6oh9CqOKS7HXYeGVfcdJAFX442N+uHBv1isa3ouvZrk
1s1q4cr1isrkGx4Wff/qfadFAu9p14K0lfT8x7hcdXevcXP3Cac3S/5ez3/a6Dq1DYCR/aYgcy9o
ol5WJzoFOCo2caskj33RGR+ChqtsxNtzZM/7HMwYehmnWFw3LpPaqq2udyMEtW997L5Vubf4OVK8
16R8QI6U37aCTR0c/VbwcluoZ7B4nxz9npOZufWEJqkQumh1/PdHSgxTpCt90LMGxuNPPfuY5TdR
4xbuzz6pmV3yW+H2g3AXJwd995MBw3IJtTBYH9ArA26KKAkV6OCsZaSiQeTp4n2WoFCnsZMmcU+9
hKvmBnmDl63K8Jw05uUUNwXyYe0suUT5+LhqiFWBRGGUIXKSqPZbfg499DIudyekfwA6DnwvDmWs
z3TUC+KjwtEw6e4Q5bScAwZY85bDF5OWjxUTAgYZdeRWmwnKlE/lbD7m0HMqLRFQauxMp8CICYgr
/G30KZmTL1WR3X4Y3PCcPdBNNqw10lP5hAJY47oCUBc3wOpUtGKKruHmJP6chSYCl19Ks4yA5I82
1G3JwAWEInxsWyUvYBFDJRCZpA+jwzyO7RardJ5i0blB7uOaohwDotb1YG6DhAB/DN/OaAcIU5Mk
e9xkM6qAWsPEbv6mXPhg4wn/mKkQ0fFNHc1JNoIpZzobTISMwutb+fI1+ZqiTGO1SUw875J5lNjL
LIcMjSoDSFM23n/e4+KXWppNm5354GIB9LsGHQ3Pya/Nm7AZNGGE9hOo9rU5NQibsf3EqmTpDS9E
QQT98Tzw1vrDeXGR9Y1mLmMgIomfGuiAIcMn7xZGFlRpShiOUH4YpdDTpJ9hY2ArD/pMv9YaMfBz
DFBEZwfau2EngZkJGRVqIPRIayokL2HXcqj82cvlcMoN+2eFI+gsd8qfcqTwIX929B8Pax7IniCj
AtPOC3Me8EAtwXG/JrusjRTGQYksA4laA41VfsIwLHJYZoUOtVDWN+npFbBkZguw2CN1DNzSLuwy
PHrXabZT4v3Z7g/bqDOcAfFtgkuSc6dvH56I1e7zzEZvR3QgQnQiBOfrYQWk/wDOx9Pf+cafWJJ7
FAsYBcGPcPXPQT/sJH5X64W4wMFInSXfmGc0BR5fKM5hcxi2vPtMgG28WPB772oY4a+HL8hgAmsk
goaXln9Fu6XKe3cZIKx1wnZITN4xxem6vFKCehsQNcEmCJwdIYw95B9uk8fl6VusSi7BOIFl+GBu
gbibD8MDPv+XOYo7BDTwaj5YCk8YWR4xay5pQKhwHb5w4Bk+Wcw20D2d6YeutkOCi/biNO1bSlxC
TGGvkGebZgUHos/0HULXTWh1eHpurOIDJNl3AgW30LcyriFKU3/4yhXDO209rP0qrfgJxySPWlgw
SvZpqV+997B2JZiv5+DoAK0G5u7TvhHJUOrkiG8KRGxIrffcIzL11mxdvJeQTo1AGZR9V7vPKIxj
64SE/IRaMKKPw1MIA5PrtDWXxHE8EUzZYwqbJu9uiiK2tPv+Z4hk07pF6NnZ4g7w3Rl14ZlS0xsv
C1bLmi6Uuppd72w+otyCsyq7L30eY7O4PzrJilupmIzg+phHD0XnGl2RNJ+xSp13O4b4fkCRThVm
TYMCDfr2OMXYBolWZnepYuKXgzkNSdrTy7hgGLvscDak2Q5+/dHkp12id1gmUP1fQNHIpbdt+PFZ
OFDsrOLmUeimGViTopX4pB64ChVOPiAksFFxUtmf8ZjjLjTjrsudgC3jnoQzrVjvpSQwNCvmWfgL
YFuQc/XWQ0mMQZzGahevmfVXey5Lq7MqcKCSd9wD/bTPHeOQviteq0n2+930j1N1ixPNtG+SvxgO
eJCOuDhNUfuGkgaJRB8mgwt6B2rDMmY8eLBkFZ358tGGOS0DYTmHsBjYJv2RWmjKpB2TX4lk1a/F
mGJtwlOPoR0iBP3GLXIVe6POKNlcNZNDxU6EfvgxmH3OZGKBMvDx1PYniwt2sIrddOPtcWY5RAeO
mClMZgwAGzDEYdvxgEMGkFadO4k/ANeCYbu5535YxbR2+B02W35zdzO66A5ljwrwBhtKJS4+Wr2/
w2SeB60/2d7atiL9IVv9A+/IJZMuNuyn/rQvlkdki0RS97Uumenm2elbPFiMf2BVzvyZ7FwEUjAh
4cH9Zavrd8Ya6BGYIYw+GuC4wnAAoBGgi6LPlj2aLITuEN5Iz93hb45VFAH3o4teLdvDHtB/6fzN
CaRixjXaHS1B0OHF/nB5UHeRqhLd0sOpterqFMI5L4dTPnsAXZq48kr8ggvc/4NJwRmAHkW8Namn
qdBy0vQuUB1BBh74LMNqcGCrGsIssPB3Yiq96sI06HkdQB7+gjKuapR2D7MGgb2Bc31JEpbA3G4U
wo3ClYMAcAwfGIEPKFIlw+LrppGgmDdPzJkvq9/oL8HCFzSLtuW2WzME6se5/jeCLQ6SCz0HG/sd
JpoAJXQy7VAqHtJrdhxXsak7DvkxjqFjryT7Y5IYY51lwbCLh37bXqKfh4Ps+G3N4Tg4s8HKXmqA
Lj9MZqhYCPg+kz9OW8gi2CuYQWVh5YINOseaDHfkKgPRWmQDcadkuGZZ5BUn3FbisfQaQbdsyD14
XV2Gm66L6vejAXIxckggqsPb6o4KYF+bqdC2hU+88LF7sPavvvbXDg/u2npZVJtgC4S+i2cABLtI
+xOfd3X6hOHDlofchPbPZpjah+sLDD+SYCJZEZJl1UKbQ0LYEVzM7jBxwgbPwzmA46ShjTcsXo7v
QKWFXEvR4bHZFfpw7OgsU86KJePoxDFpFBmVMAl3PI0WhhaX6qjt4rYGjxVOhtDYcAbiZt8hxjME
ZwwvU2/2+8XXk5McV1xsHKmSMRFw8QjT5qRngez9Cfyi2ZJjwGDmY/XDo0u3S36N8DSMUAD8lymZ
pPLZUxYnA9/CedAGPpHwwPgWjE4P9DYaWaY5tisKzaOuWRq2Bvwc9mVjSZ2B1wHVyGgEC05LGZJ/
jMiqGL/DJbTRRuimh6H8EpEDsXhENFnTBnvHkcE1Yn7MOfdjfPuYzBo/vsL4ugO7iysOtB+IKPXw
nuKRE2ucG/s9p1zIJNPEOMc6c8iHisHhNpYTq+WQNR8EmHXLdCmLDiD1zKeYxJsNw/yFdmUY/R4s
DtD9jIu5TfZUz9RrPzbDwIC3EJ6nSNopCyJoWMMulFqOFfbSQ+ToHhbeVHHLje5drHHJorWJy9De
PFy0LppYL2mx5uEpYdGhUYth5MFqqLTe6B/dom9CMfzCTxTcIGOezQ92nrq8eWyAWnJ+GlPTxH1N
m7ODMEhBL4iEEwlwOPpTyW1gY/qzodPqWIMz4cP5ZCAQ+hHqEH9tMrozThHeKxpV+xzlXr5ihq2P
4qdu/sfSeS0pji5B+ImIwJtbeQlJCCHsDQE03nvz9PulZmPOnp2d6W5A+lUmKzPLzTRIYdrab/q1
1LCptpu5L4G36rFLa+MQCHV6JCvjNuHd1C10D7PT4IpVFKpCe4haIaGihons0hwTEj4mx3vLoys4
o2TSGddwz69zz2ewq0rmTC0aC6BWW2ul0vGPSpM3ok0hipCwu3XZmDqU+FVklMF0iUnXsmEibF/y
4RkDVea6Blq2RbNeZcfVA6jkhp16heackxe+MEqg+3JbyCxoVtLboBFgRjGeKZsh3WL03t25ZDIC
0N7hrQhW/qIq2Vt0G5x6wwjs3uNjmOuRvHUgE3R5AgOcXvXuz+SWm9sDudUmS/X6MsLUvCbTSGQy
h8nR3pi4krAwcW8jk+21kM4zQElzQIW4FRE4nEyTLtINv36+onLZbORNefaxKpx+uK1E/1M2vcE+
gXv1YiHRNv6xcBgrGZhZmi9W3avd8k6Ev5v5LJrf7gbHiggcSvuLYMJ+RjtMm+GCNV0WW2P9D5cF
27B1DTqozsQFixxM5RgTaj1K9sQYLDr1Loxe9wy3jrBZlvLXOTnsY8m2jNGu0W+O3BUFRpC6NnBG
b7M3zP7b4vCDebjjPrEY7V6Xxg1aHb2vYbMTd99lP2+m+VwZPt3PSRNojYamhPjDM+Z7MaHU4JLl
c4wenaw0hBYAtxPh85JYyM+h0LyZvbVlUoqD0+X6mDIMQOiDzzDmidV24yCgakiImVzWQJp3SCQ4
MhsBZiPAyURyYrAUZCcCOKAh008uEvSPEyNTRk9UptHRTwwmrAyYGPfBN0UzhdwJdfmkc+E5IiLC
3LGHR9MHFtTOmdxZ/tFWxF8ATtvhcLnkE5t1sqcc99c2AFYypsi1bS61KePUqAlbrONous+CDxUF
HVYiht/Re3QZaF3WwkXYe7ROtqosyB86qxxfYwa5hp2ECud5a40jkfnN3v7RCfp15xLgOsxHtRND
ja4xw1qODdyI60BFTA8q0l+brNUOTGyVLjwsqpl0n8ZDrNXo7etO0+GbxhujPr+ZJjmkDJnSsLpk
w5Yxj2hQynh5uUM3U7y3+YKXzY5qx7nOSg4cOI0pfYb9ob7z3z+gdrzcIT76kCv3Ce13yd548awX
9ASKWIgYaf4Tl9V+BZftoC1LEZDNfgubRY5aE3d1+O8Dx+Di9oL+DqOw2IXHvjE7MAZ8WOhinU98
wrsm4T/LOUJN7EQFbVu2OukyDFmHqj6fflj/KjuFbtnhY6hoDIXePPFtvYaoEG0+T9P4WuFuhmkL
KydrxPdieP77xDsPKB3nLQxjCCEnWt9d1MVgcdhIWn8kifTeboy1f7yV1OV5RREvO5SYfZ5qjYjn
wMo4aJDmVjR0AC+y9pN5GJmK/4PSRf4jJiIQn989/Y2sRGmLvXPb8nZKS7iP4CFZS6D2SBqYl+Aw
gzj6pEGciU7RKjey2bmkTqQ/7PPrtnm1lZ6Pa7tLW9yGg0d2U9WAP6dR7XDaXH8b1UWosbh5DF19
il5+l5Jc8qAL84NTuu8rdqBKZ5DO4y9dBwXzIuGCidJLBMDxrZWVwCkOw3V/a8+/A1kWIGvI+AkE
StgqTTaepNAJROeGgOxBQDH5G0hE2upRhN5Cuez6GyuFH97ZdeCOYUfAOB7iLQwh5QZi0RRpHksf
2i1K7nrSYiNV00pFEYBgP2WaTP2dLHco3EwoLIHZ0z0IsSE0bpT6KsA3zrHP24cPxF4FCCUHThKM
cWeOaUA8DbTZAZIDhkHhC0r+xX8OjukrFJm1ApXTxzDS3yRHVmGLktZgIN1cOVtvTXEuDo1yl9it
kAjv8M0Y3qD/KDOZ/tq7P+RF/jXWd1WZwHc6+3bD2fLP/Lchhxx6sH/5/4xvhtPik+xYokF6meTz
eKbxLp2Gzyt2/CQEZDt4daArDGWe5nhtkoGxk7KTAgMKbizRzz5RrGmTPGQdcziUhPfhPtzVs01R
iuR2MBRiJ6gxsF+2DMKnPKW3Qd1I7g6XtpkTlpI9WfwD+Xy4AGBnp84T9ek4gILIKgNjAdeduFp1
sJthiHFye7Y9rFtDokwf/2QBJHSTsKnA1FJsfJX1SJcoKSjBw9w52aDTEttu55yQHxAjXbYkmqU2
CzVOmE2ICrHuQsmDqoGLAh5mxFXdRshDxhxDMEDrjG3U+ZaifA3QaaCqAPl3lz5ln18xtT/iKvzj
ZohrPMCgDkhEizBHB78YkH/jLF1e2g8PV8qUqv7v4hV7gH7A4Z5Wxe8RsataMfkDbPsJ7XjSCv8U
V8yFHHPzEi49OcJb6N+qgdN0mbK9+2SMhwbtH6ULipGAh4sHQB3nmosBjwk6HPN8g8QUIbPiHUHy
WS5O7QIVGruU2RsOwJdSyn5gZdpuzBTBNseAmGqV+VWlhPPM7tf9W/XLBBtKauwDbgDs8vSBV2nG
wZgVSKFstz2xsVhgFnAXkoSJ2DBMLnaC8WUndENDQGVKJmVTVcAuEYcuhzctFRZVCxQ8KajeENbz
R5eBCBOsHw56047OAXFe2z3ssQvZlZOrnM48mUT7j/gOeEK/QXyetOC1asUnWMcOfLBN4bs6AI5g
TtejiA/gN5MhPhbpBxaV8wV0f0NGZ94Wi74jvRhdIRYmxAWHqAJPB2IWps6TSZUxW6JFnUxGGZJo
CSsTFO7ZPxW4KGYsdNlGrfiMnIR3Uuigf4G2m1EWk8BFB/oYsD4MHz4ZVERejqiV0hCl6Q81XLPL
Z5jnl0CNEiteQwB402ZiqOXn4xjBoW2HXDCc9zn84tIFxGiTto6TQgdE44yXs5M0zE+qQpsZH8/q
xXDZjbZkmW0l4FSF6HMJVEt64APMQUIjJ56CggIhHxMWnfEHFu2MvGwnLM47cp+w+oFouNTJ2k+g
hbGpz1ggWuNtaSsV1TSBW7BD3uHZ8ezqzOKxUOZxaAaBSR7CSI39NwbI4Be9RCBp8ThcLEi1J/YU
Axy4HZ8b68yvbPQTmYvrNJloxiF2NYuKnQkMsi8ULOhJDkCWpZROQgUWMrpXb+fCTh6hsZEGdfLj
0OfL2CcQ16iriA8dVseS0wRSlq1+D/EHomjOQzRiuw75HpJajV/vYBQ97VP4RRL2giNNuun46mry
O8Lo1w5DOd6Feq4ovEYRJxJJW57gSiLnRtcBGIpn3qlZUI30pR/G34sQo/rVoyl/WFTIMLLZgArJ
D9K9lBZQdLvtNrUqHDlwDPWrZGnuLkMxLxDlnuCic17HcUifDlgHEl9kXXOi8kS9wkVsQg+qtenM
CejAO2Rf0oKaCnqdJK1aSz/1HZjDZ0DHCEb2y6Noho6oPAmj+43qLs0vfgey5Ru4jx5SS015YtiI
rVawkBPqGBIaS5eDQv1ELR1zVYhdGMmo42K/FsYSFlFCzWl3ZGFShByOGykcnWYXlj2cf+jG1OAe
9yD6WXx59+J6qrih3oD2gdsUHTP2PN4BvEfJQkZRt+2tVisEEGDuHgoxz1rpBxxGWil8Q733xZvw
EqJiIQ4UoURyhmxIh9Q66BagcqN6FI1uwoJeqoe0gFNNNLLA8Q/8ag/aX3OXcRT4awjDOA9ALuZ3
KPbIG6bqLJAXsae7f7obkkmW2LsLFzScUy6kD6L42oW5zLSWEdaRBVjIjnkhP5IdW3tqnzkOO/eM
HhuLMbEx1YehzOSN6MmuxHQCEALFUashE2bkT+eyXFythI1d+rmLMNxmdAXkhlQPixJHXuDgku0t
0w6pa5Krd9rw1D18XFWlIXXs8ta5DNbgaa/jLxdLA4oWV52P9rAG+Cp2//4KlM8oPJgXcC4xJUBP
C6eRdayQpNf9G9Ex65RN9qryxBCqsoRnQblC6E2mIoLmJlrK8SI1XHusLglPDMqPO7BQV2L6rsWt
5LsHYqM7q27B+cvhke4fgxIuatTJPtBz51okRkDAGAnhw6hmcT8RMmjhKclQK/MWnLeUQ6ujDRst
AdVFOBDakFhhsZbQSFhWT31dGxNMUqA2DsMxit5tzX24JCwn9jh68zkl/9U8Bh1qyz0aKAcXf9FA
FegViaBNUw3yYdOmRbxax2L5K/NrKfrFuXbFviT2dXNqBmMXnkAWl3mV4aED55wql4V4II1aPiYx
ALolyi5EuLAvR2V7LjutjIcWPfG2+/PYaQIXV4uw5Nl49ltuoYs5jkOXypYLR86fbMFhi+H46Bcd
HkAscq0PbUQfUPpjH2KKuJ8dgztpBgPFH7iQvor15WR3caCgIsDQ46blBT8jFKNnMj6eGuEimYa0
uOBON6M3aPFgYfNgo/VgdUId/2vQR6sdCSiQSkW6gP6U7pmfOn4FPEji734cK5pkRApXnKsFmcHP
6EzjPIDAGRTqSpxUzVTBLLZmndsDeMh3l1Xr3FQykkHqEsYoNQtNhJPBqQKHyceNMSnRDoyQh4HS
FAeWZGxzcpEqxWd/RluyWvWCeMzTwYMyxMUktpWbktTIgLoRopNw9bh03nYzoCPnoYVoSndAgmjw
NPIu+VP+UJlMPYVYF58uaOSiwl7FT7cKY19TWW2C5EaQhzmMvPEhJc/P3KXMQMPq6Ccz/LcF3Qdf
FoCkMaQpCqsX9eMXu8Uvg2+WNr4oKFsRTwmYLRfh5TBbUVhk3BfROaa0RcABLhDrbkBDPbZj2NJ8
mk5EKkRvA/jJVcESjSPxdNwEdj9Q3JKZN85LlD5Md3A/bICLnaIvo/vVhfHGpfvpf5vGr3+aXLrX
ziMau1whQD2r1sYPo2QANUo7hGd6D9or8kSeaj0eFU8Ot3P1TtwqRtN3FDpjZXmuKL6tVs0G+8aq
kKuvbaPSULBKMVZ9ITQGLjXUcfbVGoc2gLapZZcvLodMZ2GeMzpZwNmOtyPpd5h+n9o36EyqlAGT
4GmIOwRlllHJkmn3Jd15mNjCxNNXXARO+mRVZTpO997EQDFs9NlExVujUN5nwEPmAgvri19ctQjd
Zfeu3d2bUHvGkbwdmEF3aWJBspGjoNSCPQxfHShbgX6wthok5Rws10D4DLZLSolQwSGjkZatRsKb
zL/oo5SEokGDb+gqgVpYClsC1uQ6M7iRr99m0S0yS9MjBF+B6ZalYgQ2GX/QxG2G1IYix/oxFHih
Sb/bSO755iey+w9F640ViuSLrClS1PTvSEJmX3R7D7aEoh8B9ehlUQ8UCHoQTPBEGcF97jgTi5TO
o6sfWp8UJxIxUeGomhCNnuKXRurO+S8jWW7C5S9R4kwibJcdDGnYCS7HPnxLyLUlX1UBwijNf8o2
etOgjuaU4RyJSzuEVR5MKaA5MMR6qiuRv8mrUlQ+0AfWyP9Yc3ZYnY6juv1HJswt0/dsywJA0o14
OHcsQ6TIf4tADruK0c6HNpYk3n5YI5KDah5miY60dHyW0YgMgSkty8QhkdDrWm1mrriVjCYjohZG
ctkZzwPSMI4FTCUkhDwzlyh5c6RsUpfnqBTt97AYEUBa9sNg7GPQPf1TgmrZi9liIeLyoeEdcxyW
K7FA0hjO+jNbz/oiqRMQy6BoMTvplT94fBUvhg1QRKYE/TEIY0zDxJiJapjFsxVX3ZK2C5W92C5g
cTa8EKyp/MOE5cqIb4jZxBICz6db/Fu0WKStuiKjtmOlae8zZJekoSL3HPGGNIVi/xJVO9EAosuj
3QQZ3lgI6fnIcOIpqmuEGRWHhOPbkORO63M1uXSclK89Anxwj3hYytrvYtOLr927sxTViHFC8DR+
3DV+Z7YkiuR3rJA/Dw6R7ZkW+NugjeYkKFKOU+kE8HOKLnYR7WeA47in6zsZcGqKoBk3/zM13nUO
nMBKxg0+5SoWAhtOD737JsdeFAMpXTsjhKLn4cFEpRbVoXBIrcqgKXqwFAAQ+HrDwROvvgc1LG66
ASOlb68aYqJdDsshvpJxabYD81IPy6ygTSXI6c2r7gOTHhUeHNIjIW4OtET0z+pc0Kubcag0nada
wgkfxJk2YPF0kjytcbJVIz9NnFv5aay3rZrSBfvDWpQQqLO5Vo0ieynwwxtcc5wBUOfqOkoQXHLq
2I3LykfHsEadnmVsNGVywQ5s5HD5M39zVGWq2jglTgcAqmG7Mt5WOZ5tJ3SUlH9yzf7kXTMFEalM
jzAxDPGxxN0YoNecjg/6/K+iaaVpVqPi2VmpXoiBDd+gw8GPffQUo1meQZ6mRVSfSZm1zDgcUxfY
aX0EbQJswW8ndRca2TCbzld5w/7s3Z0rk3VtYmSOjTgb6VOAe8ceNs2LaJY3EIyAD4ZRgq19gYtd
clk9wYtMe8BBbG88rMO7PZp2j7NygJ8+OvSKUYz/lfY83ng4MgeJrsJtkJEOjWsYLpfISaW/w2cz
73QkHCQz0p4O3SVPAZ/ETxIo0lwl9rGWfkYRRjYk1mAIm1sEMTVqmvE0jQM1VhGIWwSvMkCzCF6b
9ic6WtU5qOrb2FDhiGMFqvX2xfgqU4LNesfehcoEIITUZL8tg5pUD7/KSJAnsKVXG+ouUJ3Ql+jW
Rq5B1fFADoGjh5AAdE0UmvL7erQbip3AjjQekhCpBtX+7YfXBFfFctJCYkLjzfabklHsaAsx3BMw
tCZYdBFmziHnWfTZgEjmA7EDGXhb0FIhcw81XZQnI7lTK4OREN/x81z8Y9wpZqh/w04J/APgioTu
HdrlHmzWL4Tgkssur85z9HTwazjaV+sN3V6s4reDzuDO4wDbVNy2Ql/bXyEWm+U/Vh/Dcb1bDdan
ECJ19dh06b45Kz+3kXMwJO+9Zt8QSqWHGV3JfsH16YsUqKlrEzDRupmVPpaZ7G+LuUUoIiA2U+SI
2SgIJGFfJs4YuOlIRlmjBTWxrWCfDbf8AfG64bbwibhmujiwzhgoQYR0zx3GoWsQJjZCmMc+Y0Nz
EdpxMSzCGfyC4eMB8UEdgOfECutp8Aus7+hN3/7T50JOAbmk4bwB/TcX1HxN6Y9jyKyU7diMU++p
Wn+wUY2HokLpD83/xoMkFR5qvG450IBuyhxNUqoL9IHgPbv5FRWhtwzsl5nQOy4DDh+35rlu3GeH
v0vWGoFFKfk1B/O72Rhe2Vp1JX60+FlPwIBvUNTArt498lyRcxt8MeHDqQ01lppSJeSZY2MJim1S
qas+Uw+jTkrxFkZh0awBp6t5pfzljt1DtVbDJVFNGl6uEyuHIpEkmcNqlFTExJBxdZ51+gW7DvAu
rW2ngtLNFPiN5wLCMR6HLk8vv15eE8lKgRCzN58PXioPeRp0vOC4GHciK+8sqSFzhmWUQHiDWRdo
v291bfA/lU+S5W/Ch/NCL1nFHA2whkUinOD2i8XIzeDm71iRXMLkAi9YrhVuUUyFgfh9Ax9pqiAM
Ko4xaG/FYX8y1ILlkeXLpVBI+90Gd4Dyl2/rK7dPHBex6OQDCICBoYd5531QL7bLk7OnNqYaF5AC
/RLyHu/qTSe0eRHomaAGX25L3cW/AlJN+UY1sR9UKSwH9W6hp9io1VIvPsKDeuwWVlHEKeJXwkty
S+RmpUv2w2MRxKjOhdJQAgt9eCIvyDNvRxH07vigFnd1VnqlvOiSRYWyfZPCj4MQyaJCXQ7pE50p
J8/9on+fX8YyvRPWprRUDQqLXVJiML6F4rP2mrz7Y1qEzx0zT26uKg4u1u/ZNV57c0asP+uGSRDl
JuMzCi/OkJ3Vhk/37b4j7HTauF5N7uYzxW4GUbyUjW8o7Re6sbrZcub3iabGB6yxmBh3EP2yyv2H
K2FhdmmDVpH5O8iDwhoKV1TECk6cmBbl/RB9P3ztA4aGwA8uTVjNpg8TRH8baIyo1WOXwRD1lX32
sWy38Id0zvzX18K9xd61p+2DfU0eGN6+GeTB+SdYzl6A/R+z2YPrsiWklvjhJbc1odMoOmVaOsUF
eBTJ2nyGyHEwgbn7QA40OBvz5dfCE8g7h5s3uRkKzSlDKKAh+blTT8oQLXivQsER+b/Cm35BdXgF
CpW0KzxrcJ89EJEjnckhvGKHJHbOKay6lcV29jZ/tCN3FpVd7WZ/wPI/+0I7oaaxZjyhJvj4MQNi
8OjYz9WLxoPamWakThVd6Mk98A2vi50g7xw833ovmZLWzUuy5ijz9l/+e7b1ShaXnGMka3ONmfZe
kT+tADg64Dc3M4CxKiqgKCct640nRzV+5pXQoI3TR8u7kbRBUs3PQmDbl1YKaQCyUI58jZa/god+
vS93DoxvfchbdFBPnueKDxB6cNcdmYhQ6TUhUI6x4y+vWbxiYXjQppNtt+v8ALw4aQle/zqQvA+g
SET1faTN10GfZFfYKc0xtRBIE2wb2JKJRqxv7zmE4Aos4kO4hZ3C/lVowq+dajO6aPo1Vg4yTVcj
KMuYQgchsq0wQkmsQowFArRfmktrEFenl9JWuFKZ6wgJTuMghhPmv+blErbwC/uMB209bRLM0ksD
Fosn9h2Tc+PFEj9TQSLZ5BXeZw9Ggg1qxtvTLPSIHgrpGhaqWC45D8AInEJqKPEOIFUPLODOMVmj
yACjRlF+cwqEHlBRgaFFhiKAnbrdDQr6EuZm4ZvV4cE+biDSxa+MbvL5NSB/3OB/5aDoOX7OjnEd
o/eieR8QKwgEOBBRToJVof3NWkwWt5go89kFrmrrkDojCd2nbq72Z74JCcK7BwNC2WSLo3+H+Pqx
cuM1W2YAoiNmJaZulKpK1kACa/uDdlXpkT4MDuu/cMXFzLtYTLjzQ4S3IIsdb2DJ1OeApew9IFyc
o33UZNOBM5/Q5iFQxTOM9hd/gA8mUOPF0CWyb8ZrD0tO6xM+skvCfJRulE2D1rVfGQI3fkrQuUpz
dj4xU4bJ16C02QpCMCmMajHKvIat6qLAmwWcRMDNPAeW0hADaXgv0J6ca58BkrPvMpwTd69qAUhg
j6HMGsn9BOOvhrWrws/YId9iT2Jz6lQP3jpiGS+8pHUbTc01PSXX9MyvQt4ONJyGI/11CYCQygEt
OvlTyUDGFbk4XVeT6l2QDL273omab1g4MmEkzwstlS+C6GqnXm147r77KIyPuO9vcBHtHbtY7NXz
pgV3OuD6Dp6Tkztin6pk57vkmO6SGpaOe3p8Rf/gxnrNrOTs49rokB2yqUuyWl05uFO3MVojIRp8
WbSHG2+6Tw/Jw9f8+/OicuHvyCmcEodIfk6L/HyKG3cD4Vnbf3Gmx+5MF2py7iI+p1I5AL1feHcP
Wqpt+9Z79gGf5mpWKH2a/DGggt9wigNsU8UoliS+QeFAMXRJmphR6Z2UMZW8AGnhSZNPyJ/xd1Y2
D3erufraFcaZ2Xu2S55HgS3dOmH0y2ku0SizA0J3b2P5GGqc6c/cdYaik1kcwrnmgdquUOOIVZie
i9XAtJVR7LHfiLHq5Ylu+tO/03A3dNNkh+81lsvGIq2ht9qJbJMU/UVD7muvi1kPi39Vaw+amlza
lXiaIXxGGmQ/2HxBQGuOGwBQ8ImRrskYUOwFLHWp1jxm2ZsejXKPgc0S5Td+KIjLeWXZwL1K+N4d
oyltxo7iil187CDhGHBIrvYBQOhuPqiUnzSKwJ41oZ/hC08vXcMyw6/pBLzKI7N0sN+yt3Vjnd7A
0dU3T7vcdrMCqZV0D8aXknPkRQMDxKoRs37WNGCQhUv+0a2l8z0TUcgDdFyU9uHWLjJ22oMOf6lb
NhQe39VkvlCZnTToYW/hy5qfWdALtHllhDZM5lRQLguGYIZqqk3zBOKXdioj7FELEAufTjMsxQVz
XqNL1UJXBtsQa5LqH3+OZvdhPx1hGuIwY7lKvAHAUQg+QS0wgc+TfbR3kyS5W/h9X2oGa9R5ayCL
CVUuytaIJhjho+1CcKLZqvtAvjR6bGLMYhy8O5qAgbDXOy/svOO+FgsyZbz71LH0FvjRwUAvRGOh
D6xmYh0jPJudC/zTW1M+w3OhulgA3j5AAnWYEvWXtGj9gHU6dDggk6wGYwEAXkiSgiPYYAgPA1I0
qKsP3Pw1hpWjDZtYTMk3ZRCmyuGXzr3J6Dm49gmvfhkTm1LKOWyC1N75usUefTq4LWgRR7fYB/Ju
LyrmYo/JapMTdRnCMC+wzrcIKvlX/2vZmzmS4bo/VAUDS2OxJASnsoG5Wosbauor7Gur3ElOwLbI
NJeFmOucgBC/rWRBjKIfVJN0zq4sZRm+ApaEwqSa0YTh4WV3L7DLMOWqtrmcG/ooWiXtWCyPwL5L
wQZ/fnTd0JffC0ADQiIv+73Sv5br7GN6FtwjSoEKH483CWX6NKR9cdkTs+/zPMGz2PJm+KR3dTc8
ofvoGtWG3/7BuXNwcb0l4LzzKK5h/d7EinVr8lhK643kIGOn36DqfHDAc2ordtRvE2kKSg1kvAfU
3vs7B5yyVJ7zCEKro1Iu/npav+ATVHuv4G6VumB9dIi0sFCIxEljxSY1pSYbcE0R5aKyZlsukHi4
DZ8OQvdNDNEMd8MGTItfXjHW3Bq1bJHtviw8O+FMuE3uNKO4xO3zGh9jheRt17sARKTJqDNh8AUq
pyJRbGBo32BnB1FmHXSAFsKwkg6pU3LHGHSXAtjhve5fPm0eHcL1bPAEn107e7jRQVBbsiXMA+uc
FZ1DzL3JO96QYf4VsluNXYa4/3Hqza8DN4DpQGwz6g+uTtGKTVjL/RnTothkr8L2D8wimxqbNlvu
0GpQo8fIOMqGGEchQGnMDyj0X8GTzoR6ZvEJ3HFYC4CWTgZ8wXC4RafZNLbZOpGIAx3aB2nxtPcB
FyHA4i5uV61L/g97q4Y2W1zvPLxuAv9/QYAIWeheo3wPNjYbT/r9Z/LhzdnQTl2DROQ8/sCybX/p
c2hliFSwX94SJs8Fu3SNIuQLyR3ncOezqctsk4pJihaOBmHUXDwGUACzG10xEyEDdpMYzmfu1C7l
ZcSKagWfGdxIMF9swelMvjRWBj4HoDLbjO2jKAp5oLeI9+JZBTUiYYJnJ8R1/zRTT85ISf0INhtM
a+uO2a3hV15lzsOCY7s7hSJBWO5SoHs8Tcys62DOTLD5vAihUVMwiPeOXEHnQhRAQlewUFBte4c+
AjsHhwjUOd67ZO6bcLlKV1i5DPvu3LE7zdUzPPuPJnAgFJOrL070z8RyQuFyeKN6mjrvhMvPFVsM
31YIFr6zBIQvCJwQu/gF6Qyj/BEAc8uEqwnqwsAz5uYOKxE28WUnMVLHKTkjDRUnuY2eI9RYA4qW
scEJT2PYf6p5Sk28kPgrCp7lMmlBVykMXngq3swtVbfizs+ts/ca5/zF3bnYNaALni5e7bPinuR7
1/rT9s5rLdHAAmdUN2hGYWjrDtW0/PdOLKXIsH+2lnkUVl/rgQ6ugumoHcfyHuVuCSfhiLHSU4YL
tJGITwR2oXNteEIZW0DbIGA/+LOXtLasuA0GiXhA1ZdUPhQoQBCq9lT9/bPOAq5vGTjpn9gop3//
ZNK+o7ukgWcU4twsdYgaUU27dXcKP7WIFxPElLiGvqdon/5+Fk1KUDxarF6A/wWvIWJ0UthQij9n
KL/oxzH7ZV79xIMbKcwCOYAG6Ia/XNCfouo3XcewqMvVDWkSBYuCCNLEQJkWDGGMfiSDA4ZvoAHk
amaT/GfeUrB2lc5gdF/96C+Y4b/N9m8BS6NI33oHS+88CEjakEnvYlU+tLUCvR/WwS+wZIvXZBhn
ebbJYOFpVic4SUX56P2Gvz5kqYnDcOrJUIpSl9GlIQ9hGr6cEe1kTI6dziiKKPY3AAybzj0iIFLg
AyFAd1swKgWRZl5mcUkgJ6ARwRgLlwOs33te2QiYQ3nMu3nFERiWVE7LNANgocoAQJu+sfEBinFe
cwkeiCsndDXIlWzEshyokjRM8ERW2jwDmSrkBdd2ac4bwG3cwdvoxWhrwrsTWAnGS+8h3DXrcA1z
pBxqDp8AA6w1XYWqzNMwTdUv8bpgidAG+1Sn/plFXGvjuYZA0nGaS839jmm09o7xHexCPtGzplvo
Pe2o1TlsrEbnG9S53hxpexqVWFLpsLzcea9kVf9A1jUZMQSfTraxjhdN9xdvQ3WlkysG9awuoqDm
UPIdIEKzH05dd5pIrF78y5ZuVeUjOxxYV7Fo0Dpv4/2s0dnG9W6js44vIWID1GQ6vlVXB7jaLQZ6
A5fwvSpAiRrgwsnMkfZNLuTbmWRJL2uTsfagNKpUzPeq2b2FNzQx1gDqCjtbyGi/nuiNxUA42sc5
MW69hWIIdjSsxtvPd+UW97RsXze/4lEpWReWLUyKgzN0Wo1Fn8iVHOh4nCCu+YQPyNKGMYTdn/Vj
GR2rS+oBDc2fxoadEtbWtP+p2tIqC6uuASexzFxxwHRV41QYZfjdoRmjnqMYYdIvkiDbXzq3XmP+
1oJUh/azaCEAEDcNskRKsjRnPcoC80JpuIJmZIoDoOPM+hX33L+6GUwKoTVI7YxrvpuOO1ViXofQ
waHqzwFXHemjsT1I5weKyxvxjQUEQZ2Oye5vCmDBZXfB+oJz06x2oXYVvKPMyrF3gbv6xnH3V2JE
Ome25KGSgb2dY0rNyQ9bEPe1UCGx8e/BzWKbD1SuN6voJXYpk4oYKxSx1nlh3QkzRZI8rGdBbfQ9
NxYkrGdqIPZbFgq25ltalweBzr4MqS8ZqWH+CMS5nRRSzO4/3q9kbhZqZ7cNMAO2MwgUbXBLHtk0
eMYatm3T72oKQPO2T8mDrpfHC1iBmStcYcTtRFnzFh9SEP6fCS/4a+GTgbYkTFIRPJh/8vzSvfmM
tspsGtBG17EbJmfzNmxa9fC4s1r/t1Fq5wUb1PRMYhS5xAZQvFXGajKefHG5YBxHLUmq7ob46WLS
QL6s8/tlBysMPIiHkNCtC+4e0YUuhjK20WdJWyi8YKGiQmn9Q2Fbs5fvGizO1oy1xzF4EcRm5kBZ
ibnPcJkyk9VUVpMV8E7gQzcpjteuqOi4onhADwAka7uCtMZhjqPxGCG+CyYmIoX+tpDuevxGw2R+
FJt5cYDc0pkyqRbFZOkmW8qlIuMdqRd0UVhLRN2p27vOSJ3nsDwKHyuVrl+HepcUOWaOPV1b5QXd
C9ZmQCC0rOR/aMTwAw25txqkFIr5KQbcyElQ19oJ+xYwc8dtMMUL9kdFJYPK9IPuDA4J2Yf5A5Ay
2ZQoCbdFORumKn4IV8vusxWrSxWDIEL7ysyACuXK0hW32ZH1k0bmXxnYPPheNtMxt4iOMKh1I/PR
OKwZjGZ4+I58amZlFKeINMyb21cux14WTg/DjSczUN6vv3Z5Tz7dpwdHj0zDiNgDJJClX6V9pdFi
hyzzvUqMQZvSPwuu4ChdvEq6ZhAp7JrQ/ibdMTBXFcPNKCZ0aB/uDjeX4UmDkgGhm/32QaVj5MgH
hP1rh0+y4DhavKwcBDOFM5T4QdxwxfTpmdgLUbYSRlwuTivSPA2LGOQgNuLQxiRh6sEWDOJbEtq9
QFJDWF1L36XyN4Z6Yw8gEke6IUz0WzbN3BY/+wb8/i+o9wmYOsbYvoNDB8OfZUIpuOpNYwaijD0P
wY2ABSkSdyD8GkxuLLWcmGm7mIL2s0KaVbIOA1QcjBAbJ2Z0z3EVeER0E7HDKHK4mC2Oo1uldvvF
Dzom+mWEnX1cVBwWN7/sTXpNUB0ZwPs/jII3syeV1s2udSkqh3UEEi3cxFDeO1oqVFj+3McaTyLZ
ng6NYd1gPFlu8fWNCS3+k+hOnXK1NgMZfbBE7hXArzyvaYsBIFhpuoN9hBd+FTfhswO5iFKoXe1R
zlHPbTDZ2CLpngj60dxdr/o5MHk47byr9YLv4BQ7n6BUY4LA65R7lYj6M62kxT8edmcfTvmqAFMe
1hI07CfmLfGH/G5UJlIKfylPufrn0elrnT8OPbXHqcDbb2NMMU0BNf5dGB6sMQfqJleLEfC3xGnj
gH66ry/i2uKb97VRC17AE6HoAFoyTsBk5xSUUePujMYbkymrtesehlQVr8UFvxVObJFuKDoU6Z8Z
x928acWqZ9PwNKz64J9N8OpLG4yi6RtA1gbn0Mc57H3CeLDub5fVcTnRo3HEGq/CkQfmQsA8PA1r
aSsmDOAQu1yjj+MnJeuApT+n3t0FicTBkXJ1DaUtMxyG9qUAiptBJKu+DVQZrYZOSKeBp+GvDcT7
sag2HaKDk4FFM4uM8Ia15SjsQorXrYP5BSN1vO1f8nPdwXhWCxtT9+caxOQbSECEqLUB3CSJmk1p
hv4S9QpHWANMqdMRJUwQ+/hahU7whpXBzyB6pew37yABG1nm6ts+9jz04qOIHAxu3YGUAGsXkkrU
TBj2+yngyRG6UDOrkhaSBffv7tR7T24v964ywVIKLlu7QHqRdvIbaXTGS8MJuBXxH8MymWtQrUEX
qLJQkEuyjqZZ+a8wY6Te5n5VWtblYm8g1MPXdZPN1OSi33ZmLV33oRfUzCLfruVH3NK/4riyNlga
IQ/jll1jzRmxjP8WEa9K11JxHyumUt0mi6WvTg3ik5yH+YIyBpVH4KFND2kUEBUdIsdrjbOVhlkv
tDtv65wxUgu/Vn2xzeht8FYbMJZrmlg2Mjde0cVWQX7hwuBr57eCwtX8gs8d0op5lbj8mNyamOc0
AjbZH8xNfL9ZPKvFislvSkF1ga8QuxcO3SK+IE2n1q/h94XlSBGvp1e3D4CxZlfhl+KTtyDIrWI/
0iOe9HjX0zHARpVHLxUdQMgAQuuhK3OZHd4X+Ge1kZzSPculCK9I/zcrRW8Wuu9lM4WrCUw4VjnY
Lbo4+zV5wDqoXUHmMCxf4+dBg7AHsDLrEH/a7NwyzFdUbtPAo817QA2kuTF/nfag223G6LSZH3+1
8roNu2HcAvv0XrM7O/nW5tVBG3AD0ytzOUr2F0Jjk0rl7V+39iMuTg38p+IWqbhx44q+rXfIJouT
je9XhJ+Lgx0KpIRbEOz5YIclrAnr1G3OH1QkUCegm3q7YBO0qtb9h8awMgYprhglnl5sazYTUufD
3Hk344pG4e2zcX5SxdoKG0sEWDMcMZY3cLmKPZUvC1mA2M4WnG+7CIDMFgugydfafE3WixfWpUZl
eZn0ym22kgtUOHa4kuJbXD6sv4Ztaja9/bg0q6z4wdeO4M8r1l8v7lpcYXmhd6EJMmpYStF9a9Ra
H10A2nYx5UV5dHzYu7Sx2idPlsFmZGtS9tUvb41bfD8637D2M4vhm7sNrjQbA7qkZBcGIkaR4QZ2
xT+rGTwy5kB8+wxS+GKffkLahG2qycSq5jQHhz8Rne4DJNPOLdl6j7DQqXfpSaFU0ksBQheMBiiN
sW+LMUGFT7Syx2YLFPqG3Am+8gv0+sdXMNAfHch/zo4xLAUs1gYYRI/mcBBVRzJNZRkwuPZ50IQF
8GPbE3xyNydHQPpTrUEjrlZRszZoIxWHnkHVBuu3CR2EI0b0zuRtb5Kr0ZEmUukfdAigEXYuiXKN
SSJ3EfyUNgHE7TGDH8Q7GtjNURWvQSzKef5MPIOATzAXpTCmw7JaXWT2uPiB90ruZO3+5hV2lVTN
y58oFP7ccSb/0XReW4pryxL9IsYA4V/lDUb4ghcG3gshjICv3zPoc27d3d2nDIWktXJlRkZEEvRU
b1FDze5OAxWMDKRNKg0P+NckZFcAGKB7Qr/UcOSkdaRpVDA/ox/LkJr7yHBEDL3ZmFQrFG4ZNWYW
XO+IrN72qd90US+SRS1EK704FeijDNzCNZ+SjjCO3OkF9obg6eut6MxPG1HmPUY3gTeAVWhSQtFR
Aq/L60M1qPqn3r3NDBQ/HeDDSzlPD3WrOluS3yWUhn8ltwLwShz5ZFHB4m+nhT9KIUSxbytuQwBQ
CnwNudA++4nznZXYeiN+F0UPkKTncW7i09YDFwP7xDPMzwcCGdnVzOUzWg20kFNk5s4XR7/o5jK+
s7BN+uUx4BeUZsMGgzILHEz9OYvMk+/ZPgNXTRO72KrWzJqMGXmyOUp1tMcwoQrePTis9z6sUhDB
Kb+J0EVbYO/vyGVpnh/s27QWsTfLsM/ayYwAxRD70bk3x0Sgi4HBYATuRv8bZZ84bOfw2j0wJh6K
ao4dIv2z5eh7stPetuh/22eHHytGWbsYNaiw+KH2pfuZYDHXzYBOJs+ah1OcMUkQIzOlwT2Gd8yj
Gm7RxL7vDf2cubfX7pHfcQxLI6NOur9JkvC5pvuZmnvMCGlEF+0sbs5xQ4VRaVwgwFQ2jZp1feMI
SS8PovrkaOCiaT5z5zO6zpqT3GsC/vGBiEJbCHpir+SXI75HWsiqj1sFpxx+Vw8Nx4LOzvg269ZG
DhomA0act8V0p8juVcnnL87w2SahJ9PGbsG/hrLhpobq3aAulaM3kCklH1V5yad2Qb6Be9XDevbu
sJ+vPcEL1cndmsOpvDNli6CzfQw/RJQiLcuKxdXQ+pxvta9qQCh96FzbWrjHYVmEggq76i/C1mbs
/iFe4ztudKr/DVZktECwP8JuetQcvKuf/Zx4BFOM/a+4hCkok8TlZH83lxCh6KE67VnJZuj28FR0
DtEuuvjvBx1oRl9enGv45UDxH13oN0+FyFfMD+Uqzb92OkznvKCQNRpH1B2b/gNEfRPTeTtYRbY6
qB/DCxHWFCaMMvTIxfAhEMiGalJNSfJOmkioF2Kg9hYmLteABRmS0PtFk4MQgvOtNUp6+5ATlOfk
7tuXCU0R6h7Lc6gEyh2yU4saqMaeAL+EvduBRe0sPvim0EVrgHXTebNvdAEa5qgZ7M1R9YPbE6bo
MAdxK4DQ80KDTPQb0dAQdjkev7sNBxgcwyhOpUvyI/SFCwd6ntdaifKNJwo4CmUQAhL53nLaK0Hc
Pjn6Bpi81Tq9fPJcAuX2+3Hd2bxRgBPwGd7x9ukQ8Faq1p1LgtePDQhDIDb4+LaVEYLYeeTBXhKR
+NE/+zy8N8lXY0clQ/dxQ1W/mrS8DorB3QDIXo2DCn5B9uq5OiA2kTBOZomUWscKRze8R3/xk4T+
mhBqPqoXdGd1EeMJIJm8GCqTZOSHI9qENGFwjIA+LEb1xcrmnCKqJ26cF9AzmXRPM5XGKuEdoZ7B
aq0txBOGV9O/AB1QJfq1ViqHWR73d8JmZKa4VgLUkmNsbI+sYagw8G80FIpxezTJ+pXtC2FIf0/C
N4c/gILTLaxKBt3mUz9BIp1nskZqQxUhx2beZSeQ6zuRFlZ/EtgXYKMnEt1yd85J83JTagk+2jPD
StbsL/Y96HO+dVHadq8MtkowpQGemOEP376gxwW9ar9a87CxeAXQBGbfAiZXt6JfC3HXbD45gg2r
sOJTY9Sn/J/mPyH5NGn7O/A61dN794vdFQk4i7nU4ymJ5EhZIH4CHGqWAd3McERF/UMXGXYnjL0A
Oi7m5WdWjzR6qzKF+Wttdu3i9Mte4nRH8YTw6KWQp1qhzR/Sn5f9Z97X0MUuzQA88qF8/QF8u4Qy
TqsuCS3CPQy+g/XWHyhxlQnFYhHiCYorXu6fvcGAJXLqslrlSxMxPzg40ORDawoJyBXvRyRAbV4R
8UsMDhXwLCn2T/kJSAFxCECeucQ/njymObNZ3gezbiNSgmvE48EGjGzqJxk4wyf7+9rtEkIdRtwB
rnRnwvvHVRILm4NA/UYUnz2pRuzxP6pmG+vY3w3fhVeLtIUbigQI0dhUBYnRXQm1ofBcUXoegCXm
ayM3IVdYKVcSHEZ11aSbcj8u9QkzDB4CJMW1xkXx2JIchwDaW/cGBfvLe8I0k6HVud/oFPmxnwSz
CKXfNrwx8pAjtnqTJ/cm4r1JE1K0lgVM4uHLCULd+ecXCPA5fi5kA9Y3OYIRP9kkW0ETn37SG/wk
Md9lxO2R0QcSRRh9/+p/u4dxDnhODctmh4n31ybAiihZIUo3fy4MhE6ih6T6bCRmnKeTg5fnjI2P
ZMa088qdxpqUEuzv5yqBHJ17a0s5O/IHsPGKiJG8owdoLqLd2zaccuRygFRt1gllusg/4AHwzs/d
uUBJxW10TDDt6vH813mZgSZTXLOsbP+8oW24XtMZ3FFK7J3L4DTQMvrZjkb+ONKUrjk6WQ2oIncj
kWJOqjg85nKfm8YGpRDeNoHnTEjSqNqrrdTtkulx4fCXUCL75RZDJRgIJUrOsmss8n4RvzE8Kbkr
KDnGX7oiTPBiuhBSHk70uwesy5q6egVgyw5/8BeEPtoqCGPfy+uGUYQDsIIDBKiBZh6UAG+zqNxv
ck4xudADlsGUmDZBSsyj9VfE4vm+OrR23JawhDkGCbBbQ1mwuq8KJ5P/x5Bub36x69XPlFKOoYwU
NCBMPjy+ksJB1leSPWv0W7Ors1PrvDW6pZ50gDDlLxXnSSULq3z0rmAGNtjfW+dq9Aj5lfz8IyRB
/3AJJh7sO/uZqj9ZHFJ7H1oYnvP3DlAjLL3sO6V4zb5Pj1iwQaJ/QaxvDI7j8h540nOXjMpov5e7
sJab/TOcIVgLmgw0HzYCWDIx5LIlCIN1L0X4m9RiIIA3oNa0VDcDAHbIRbuQIRAj5gKa1511CMXD
U6fbwCSoXRs+wI3Iezwj/oLZw7Prx5u4wjs5cS7x+T5qBoexuyhn2/Du6H+saQviCGRAONXzAzcp
mcirZK3CzCSKoxOzaMVyySA3MRDMYW1z9qGnd1npYJTYLI32J47Tq0UmMUB6PNU3s+EBLJx+Lbjl
gNbOiU0iMAn0xGK7PHMLd8VKUIyvVRC2C2tj+7L2Xz1ojPD4VGWYRPslKYU3b2V+kTvOfX33sTrn
1HvIzv1bNUsfGBbMa4Be3S2Fb4YTmOJ6oe1LgfiAFnsnGrtXnixKSMoV2HuQvQ5e3WnCb4fKS9nH
vHTrOCnfzdrwwJdgdPWZq4TpNx6kHa6vjZG3f4blTCAK5FzCCraeEPSt+hIS3IxH4LPGIefDn42Y
rdr+TmAX9prAoBSxJLCEjiidQn/RHQISfpsAcdJ7YWEprs0V0hQG+Igiemvp55hOYtVtbOnwSLXC
SgvCcmlbD+ddQMxaF7qJe2i9+/vJ5uAxG4QjvYBmTHWt2SKjEBzHjiMNFHFbm/RrUwAf4zR4oTB6
03rXyLPlUBlQQijRALAGBK0GvXZySfZQ7r62pwBHYv22dw+8ke74z39zh8TMMD+r5uxGPbNtztKt
AZOYhwLnYm+9IZPRkTLLqOVGc785ujEDwZsbFgMR8AOszi5sE5MdswL426EnbvPL4pM++Vk3mI7D
siK56X+6t7+5/+5lKdwQxqt63w5/e8bgDPj09+lW6eqgRgJVg2eBL/2uJSmrsQaGIVwYw0/3Fype
H7aGIL2Dl0XHJfSGusnklW8n9V+0FTt3TLVgCFPCXrl2gFbh/uyhFBlrEm123geajhxwhpCwnuAI
ThXmLob0NlWJ+zA3TDhzOAR3o3TJANrImN4h+/YNZAgfGdkbU4DUk1fuGzHwX80+zy1e4F03G0M1
ONAk6qhk8Npkvq7ZxTLQHmNirBfvycF5tNxnBswZOLdmX3Nrv6wM38gMrOLgnxz30CKzgSCxx5wS
1tPcTfzLX+LHsOoTn6colBAL/6EWXNl/sbGPJf5B6YVcxE2RtLWb7pX3M6wtctZKpzJ+B2n8Ht5g
bHTSddOwkzhd76dFuMRpLBs+rAFMxDKlBagPVBnzGdTca5wP70MsiILn8NEpLxru0X93Gnvvlntp
+O4k4aM3r3nHsMww+heG7/NJeYSLBPL3a7coEe3IMK/Umw/PMB9Uuu1UNQcOJjfgqxL+6/NlEh6j
B/rhKuUucJe5gI5VsKk8BP1hEn7ANTI3ByOcJUQD/1hkMidzjbMfgnpLPoNbA7xYsKEc0h4YZGcA
BNb94dRLPRL8Gy39yQF3MhJ/CHQ+ra82dYUX05WEPMJkEHzhkIVT4P6JJZKAvcLbgw4a0n8AVzUY
627tgtoAxZUg/rpV6tFPovLxc9h1D9ZUDfrMBbcZ8Fwi3A2eHyRG+lhdUdOXtPD+D+KmlBtG0IC8
3EQy8mR2CEQpDhM6DiDltpRoOlM1Bk2FAT2iL1M988hfXILwhRpudHYGO5zeRVqcdyietoT5ps9Y
MnnkXSaSMctRDnO+sEP/4oWlHEYCxL7AKxetlLlFuL2S0BkBxYzUipPJJhiWeJ/YXyzh7KivB8jH
IGHeUgNrfsnbfhoOk4rvZU7k9/BxY1Hp4Bb5zUWFba3mHcAsyVixi9H/TwAHma6f8VB5xI7/Ydrn
iCqQps3kRpGlViUO60DG3p76EyhH0jAYZS+5y8Pb5CJgbKQ8fOx+R9vcL8TUfnrOi4pLO+byM3Wp
4kvf4hDk8BcTFa7vVFaaQFE46jAtg6ruAcELDtsc8ifdKgJk79i/t7LxJZC9FbgVQJybdjCxwx+r
agkXAaU9YMuCb7nedkINe5UlMoYdElNI+UyohVmNJKMEhVpppdg/kk5I4a/hjLKfpLgeLGiQLrga
QNTqWF1Aw/c/E+hcMm3zlRvD1Poj9S0HTZQV0mJL2VBEXEvah99yBanXxKHlyIFb7et0PjV5Igzh
6DzofZJH4BpF19v7UtqcoC0BNSAs28cFSj9pd1cxhF6CPTzA+a8Vq+eGqagRsBIUQnEdQkfWxuKB
PmiHNYdTABrJE54mDwrqjcZdPO1szJUIIAc19+X61+BxU5LR1NV9P428lQezrsy8aNp4HTh/s/Ks
ohYxrF1v37/DlIIjpyb1K6NTh2FuAlnrNCy6wtkffUHMb3k18BL0jUMmxsHLVjueniHocohJX+c0
FD0VcedUv77sNQZG9xBU2xX7ukqdwqjGmq73Je6E58EyX9Vg2p7ZdXSynRcD4ui+lhME9O+IlOsd
3TBbKFi30ZfsrYTVCbkzumhqUx2lFeDqMoiVVF9i9qCytHaQQPZoz7Vj9F2Ca3Ns4BmGFBOaVA8v
gXzKPAwOWXQ8tKXpJtGpxRxF9cXqClTsMb/na03EO6StGdMw2cW11S4+Jo5BBQ0DmJat6MgKoh/s
j3uo35DCFNDHIPbxMEZOibskqQqDDgWofGcBEeJnhGOF4GNP8siMYFhiMgpU6CfQ7I834JILS77O
FmGHgCGh9RCZG+c89MAnjuX9eHIeQ5a1gPWBrO2Ch8M8wA/gpPwyZHPRDE+xbIjhBbPIB3s8znOq
Ob27K5og/u6zmrGx0eTeMSZOFGNjgJ8/qGKK56UA3yOp3KifsZFWOMu5GKhetHWsEXJQ218XmPGL
3zPCarFeIK/ZeOKse/BEJUbVuVCOy+s8ukW3Jaklv65BfddlTipGihChrMqEvhE29ZXI8F/M5ZKv
xJbRXh5cJQyaCwGY6ShrI26VYZ6GY7wX15g/CQHzSdFElwpowAsxMsmrwvqEJkoeRurgTvnmsmXK
5fs46N6B9lgUG1BfXGQZ99wTcTpB3joAOwoxdAQwszBIYqJ5SCQZYJnXMkewOW2iE6ZcdgOGWhmY
3FkM0lHIXAegXW7IttccYphmtdhk8AyIgB9/8PA4Ii/0+DPLHycwlTLPPvey0WC7RplJqFWU/IB4
XcB9tUK253BQCFgu84j+1kijQ04D2KUgAZhbEofKwd3nz9joV4OjV4OrFJSm1OdVlFnNKdbI1PtB
PWW+bYM6BJ3YjjAHm2NCq4CODMr+kGr9/VdencbNgdxta7hIMDAnd7Lhfipk9BtI+UrfxiyvZKOR
kgrf/XUZoMXD2Lv3gMuU2k+JTjnKCL0aI6AZ0Q96cSyKBVOiS3A7K26HDuZujb+An6CROMeG5Z6n
UI7WNCqCB2mvIGHmEXEqEAOKwe1PWRXJXiUukvlz9NbQn2NZKtGA5idAmb5juVMO4XLjXPSgkbpf
SDlfofqsChhcKUO4g+qvKGGjirlJJrXghHZCdKMdFf1jchiRse822UTE9myJomFZCTJ8GaGuk6oR
gZxqvxEk+NA6VP+T4+C+yZgGQhGBA8zkeuPElxOiGlYKMz/bXF3N2S0tbyNREp+MST2ERHr/tsE9
lCTh6RmYc8gqxr+1pcDQu9FrUM8jIOQ0QGICnZWI9BvDOASBhuOadssRUYiXYDC9S+bMmdaWxuZn
XiJrMeUg8gWGzgCSIQuhFdqCIFhiPWXmbYAFih5CImAYBlRMZE8CvhCvWpPVJouGaPEENNx/4XIO
24UZo6QzOBwI29pMWecPKOm3oBXT0B9ChBKR+CDDxBeqfWxbqSkC+vslsw1KSfj0hnxZcs4NpZXF
T8/dABLfgSFkFkVWZsqUkvbPaAGR4mxinbQBJ+DUIF3a7s3ONHNwMW05qxVvoGDJuRFWE752pDzm
lJQdEHEYwKqi5U+StO+CEDpMXKxzHvPgZMMwEZZ+o91Mel1u3YrWZ8Z4xUsZtsHNo4QGBLnhC3Nu
gcj1v8GZaBlTEFD23fZ83sAN5hhUvOoK1ziUxqlh7tHs0VOEALBrXywwR4Tea/wBv5yrmqCnqQhg
4ZMYghsVJk/j4A8xVgBUXVK8o8XKUPhVeg+MafKw4j1hZLZLf2nruTW2AKnAO7Aa4Q5B15KTH8pY
MZIztAK9918NvucXS4XhffzgvcQJQDFoLlxETjZUV79HDPOPG5+6u95BbDqxZD7TJlkDz+w6glIB
hYG6hhNlx0n944vBx6MvUXXKM0B0dCdQvax4tdoFyfZL6iGbgRdfLPc4CaGFhc1ehc4y+jv6dHP/
mVhU7LuA0TkagfaTzWAoIKt6pga0QV8YeMY0bhyb5oMc6BNlCvj0DHB4++4prbyQEJIT9DRV8Dye
4Pdk/Km6DaadZzCB/Rnuu03OOpqN+AkfoJ8x5ormyhe3lomsRSegwVdvOQMwZzPuQrh8lGPrT0yL
ffwEjgOufLReQUZzpuS+WtLKEQuu4CTcN8F/8Gbv5l9u0Yllucd9aQE11Zp2AwlWH4DB5Sd6Z8wo
nh6gKWivW454yHi7+5rgfejNoeyksrRsTAUDbX5DuJdvM51I9XgKgdZBHIgswEL3RLyi66oyqDFa
6+4WxpTuaHEGxoAb4dW91/i1SOiBHtZPjDJAXMgI0sVuXdrmwGU187CuhhU8iLCMaDCY4zAsbRsk
agw/I28shfXel4TvGeAHYag5yYSvzr0VDnLsIyuMdn8GO6tCA1VHowCPxi8+Z4sC2Q0J8GHYqVJo
8Pj43xo/NecAxarCNtxjxMbTxgaoLqFeTxFdXorsMjcd4qyQzc1usb00nPqS0BHiZOQwbfzSPna7
jU0yXR6gYRKrlLmgK5LqD9IOAO3bx18cN0/6XvEelZnYhsqWa3BnKBSaFt/goNoTqgAbeEWGuYtl
ZEFhERw7jdWN82DxnU1proinfiNtJAZ5lW5lMJkuzg5JQXtEdrS4DHO70KuGZevZNVpK14DUXNq+
v+FOvHNkukRklCMuXcglAgqaLjIWgHmN+zBdfWLx1apHALIp2ly2MR35Az4E0LRZlssXZIkCrYFZ
4nYzzImLBPXnyIXASgMTswpIzjLavGOUSpjl+jZ1Bx76DNX0zadpgOi5TfPewh+TM5tWwN6SGWTB
Ho2sejgqBLAGrTVSLe8PswqvwGj5Bodzwiw+eOSXDtmsBMJKlAdX5gKmpBQ96JXoK/FkfHACvpYb
Jts482mfI1El4qm35/zdu1wn4LWrvsdl4idt8j/yALYW41bIvq/0sWS2coWvv+9M4jjotjWugtnd
5pIqHf0kix2zFQqfTtMxSu6GBJVBqVm3FKR0BTovKgo/3TDCyJ7354whJAVk+o7zjLYF8orQiPIJ
WQt+YQy6avR7dSwsmE1QjgsuBdq6d3WumdkeNjsnCA3ubH0ibWoyIcfoXCfZkUxEXqZ777Bc58ye
sPckcje/NED8CJ8CMRvfQV7ujIthU2N7DU+DvVXARf4IXtDC91PbJ7SpffhskeGNkxV6XXNbiEV0
x/Fx7xXQiAP1UT4yyK33+pP5EU4c3SrzBUCyCDC2P9oyp88EIcGShbTu448zyoGcgrT8++40nkX+
q+cjAnLX9FWpAI0RVh+mfWbgAHaPT1IrCwCDyXqtsOd0GIxL4d1rkHbL1MC2R6hLT4DlvPcseAdD
YheOUU37ySqYHZigXYDiAjP4YLYjPAeiZKiXj+B4GQgDwwTlfjMAZ24XNHmkNbuGPxZ31Kv5lAAP
lyXIGJjcimgT08OQsuPQOZOOFLmLVRJKzeQzejgVOJcOShIk2uGxW6+bG1yM2NSw0G2GRUbZ1S5O
5enAmdYCkLwixLU82q0IukSDq4GG1z1mieJdKGflDbXzgm9pmLGkGu29a7ZWKnhIgeza+BEghW7+
vYPSEO8WCwL8MEEDXsbsDUy1RfhBhLuohTeOAWB/VyZniu6oSXpouW5KU21/cRtaFD5RNPtCpHaz
9fI2Qw+cEykHNQtbB0Q4L0jnmHbws+Ne2CT83iBYN/ysZ/iP9mmwtcd/kvTy0mfrjpnhCf3eHmgS
6gX1n/WwLvZrk3kVSHIa3pYwfLBqlzCSuG2NMAkKfukD1H8dz9v59t2qhf/aWoYzg+5Py6g5lXTw
yJuvoe8QuYFLwZFK/ARYme0XdgW6+Tsf+lUDUjzU60II1Am55RZrLN3OZeREV+NoaMu0RvQduMvl
Xiv5dp8Hc8JZ7HZumPW8HIjGzTYEEvXo/RwVOPfJuDCxxubPCo2CMrUqAvz2Ozd3N6+5frKmmc16
cnPMJCqdD/o33y532ReBepll8xZtqwEzn2m2h6o7aozGYaXenf2Q9UIF3kDjYkJgovNh7zC4Id18
20itsODAgJaOtXmNSsE4N6N9K+qFGlP9IG0hMbezyNl3oOwl3uhjF9nPAByQ7GLpMJ+tVmVV9Wor
WX2mHa6TOqELPrUVNoP/TR/zeUJCVJYvXTmuoi+BbJCb92U9WKNjQfZGbD7G4y0wFytGtaccLyr9
8prAVA5KcTkgAvRSRui97OqARsNfstoH+6C0KnThw4ndRj5GbcbjDpp+sRd9URM8zZyTZpbBYtsP
YXMyqHr4BxaxlCNOk+GLNJoZS/bmsdP3/KDradAj4/i49D9OBT3+X4T6AsbFv4kHqqWbLKh39+YU
vZcLxqqht2SV4FBnEIgDRSu1Nz4dnTxizptfYRgdZfipC8hLei12lNxchFoAAVNc77r3ZTIiHjUc
3kExJFpcHRRc416D58PIsDWspDChD96mqefBFXOLmAoxao5fxMQxZn8feB7MEgUSAHsg7LE6ek/g
uNSLcCDhyOrfQT7ni4+XImeRgySDsQkjZNzlM6YdzS4yKB2kL7vZhTvIRZf51Tu7yRRk6BiJd6dI
b+fAoBWzV5jmfn3KKXKHjvRpabKjvQbng52Gsmheldf5ckjlI8wsVk7B/8YXl2zFDGzMIfbTEgzG
j2NsDWaw0pNqZRix0aNphId+ATJdkYf0wb+kqdfED6ESnoNj8EKCJfeU65amkpSUnw8bUX6PlF4I
W0D3l9neLEeXGWN+bJJESqmDOQNqwigga1GQD97ux7rT8a5h6VDBMkS2KF2KNmZ48q1tfgNvi2xB
lCSSXf/mVUkiQf3IvqpOcar5ASTEFCFYSkwYJm8+KHCzSNZG9DJIWdWXVM5BkXgDasSYvwwmI4sr
CYGGwbU95B29kZGpdngE3T01KP3cLsQs+VlDC5hh5v3+Y8aNfgqnE945DwqbkUFU6b3BUXF60pqT
0o0+Po5lhEMZ3JboWuMPtR/+4diZmYcPxjX38LkjDqw5OHaT77o2uvPgduZFCFSWWK9p0z/RRLB6
BYaX1aBe2oftnl5ZMJ+xZwROQDIZfzjecF/BoMXwiMyQZq0Xi57UgkYmwx7nnf2JeYVYpneLSwa1
+rvE3LIuEwS6coY9DE57BTqm3QGqQMYF+rGKZMVFYLMz0hGxpeD9uuwTDbMDtxmETGDh5N/Za9my
HFvYOIa77aXiJn/vbg3Tq0AuODK14p3Xh6Itp2AjZG5q4ypvaLTZndy5H+a/XReIyCAw3rnFsOrL
jcWaYV+z8w9+I40AJdz3oDHeH02bimVYdZ8wgaKbiD7jb0D0D+T38bxa+I0ABxxXL7pO/ntwpBlx
smF+GptP+7ja/2EEIjRhcAToaoKd+mRowcvPOCxgosqdOm9TYLI4/1k0y7GfnL76Mme1UI0QtUlZ
k/TEcZxAbqWUF3wDEMUmyXy38kUTk6s65fGZzYwz6Ljxm8PJjnX96Oe9+rHa0WcIokkPgNMxC+v4
fDJJ69bdh5yaRQjfZ86JbRtxL9RE8Rq+fj46hBnMOiYmAz7BneVMvjonPM7oleNSUzdv4+RgnhYn
TpWctZkFGV4p6VCiweuQGTmwSc8RuE/QWB8o9C5eI7h46bIR3LjLbfrnSM1IffsnuGVsoxG3pzZF
xqVvrfdfVG2/MpZZ2acRXmvxo2RdSU4AaxymoNCkZl6fsA0ZhNy4Ud1z9yf/QXdQjvYDJgrOeC18
B8mKaXky8u7ZhoNL0s+NU3mggIPxC21gyLNk/4fZk1oVEiDiRlhLJAZsuCaH0Z46QNCRanLIEr9R
13LqazHJq6t5XoX2IUAv41UGKuEn+seELle9Hc/9cjuBvZH4B8hqRlDqp37iV6AgkRxJ4sOruau6
E2fOihHlML35lroaXf6msNiJmk7pVQwqwXGZT4+A1XyFJpQaZoBmpc6Dld2ir9Evd754Dj/dUk+9
Jpl+0VRq8RqoHeQVspoPr/CXq1ZlvfPiUi/ZqmlbxN1r5zHBhCOYgRCYFvubmr1rQ0WAkiHAqGnF
onEzi5FComDV1d/lqdVopXige56n1m0xSKK5Xqzz3kFyilfFQRIl/n6JCLC8Myupmed4HGd+6h88
OXgwi1B8h4d/8sCM6DBoFahclPflyWvg3wnbwG1QHDVieBdiaTgsBToUPjhhTNuQx/6rqFgPqpsO
IRoP903WLZPfBHISVRP8GpoWAIAkr9RHAuxF/VPtDFsAgQ8Gi6J54vbBSAq8EehAE9YZpVOAG0Kt
haH5/SdPLrDW+kxj2jIuGH2YGjSiWVcAXQ6WBzAdMzPD9VpUsoOtGMnyYXtATRQewwc1npgVUH6g
0GGNof9u4GbqX/Jwqs45qvLdAlqF3zTxy1nBE8kiAyfgOo69Mv07YRpK1ADfoLbQ2tbHCYscHUEi
9anoBoYBG4OgwS/iBijv10BqWq5QiegN2atiVx0fLVWWIk4HKWR9xnfzHNDys1g/zHgR9Er5WLXA
CsACNrHWCUIpMDseGp1aygzEiOwLUE14L0CtkZBY2TeBxIKmMjCNBpuw3t/b5cKy3xSZ3Q9UEOiw
0bpMGVyvt4+5PC8D8WKiSkNt3I2Y8v9sdEVboEznZ9iDvwMY25YOEWMeMMSQi9bgPvGd4T3TeZLN
FLj2UC4CDUhMlRYFxvDzxYfyuZiH9537Aqh7svPf7mGCzI2oCJPTgGd49XOo9WU3dYNztHMyxqPm
zimsAjzc8CtDDmLON5Ve6Q9QOLVub5jeOSj0iSs5tEQshZCNpWDJTuVQpiGvAJRB3gMmoI7Y+Y/1
G/PQSYFqsivPPMgZ0xLy/kktt26bk/9CJwJr+Q5ZCJ0fwlVMmioD3budJpR03wOEAG+nmXmPJeyR
CjUmpxBWWM4R0x22/cesGeYUHhcFXKYT50smMqVFywpo2NcR2UyMkoQbiXyv3ehmsJRXpDR+/7hS
B6DebxAaoWzQ4oBlMagv3+uaxQVWJ5Dan9R2ZG0wopZsZuxfsMOh3X23nQb6xY/II0SGOvjfFVbW
K4MjVZ2cmnblbR/v9u5gYa/VaT441uBuEl1BMlj9RU5HY2oMd2z8PqSAAvS3l0XT+VEzM1xjHJR/
9ilGRRqvvqgbffrdVtqvUESjlan2gC69Qr+5d4Hb8fdhV4LW4f1sGTv6STSpX+b3KzPTv7ttnlp3
QvkfF/ftYJJYmp3nETHqhbfYIYUrjEG2g6vvMHN2XjY59Aod4we8gZo6zDx7dRJiMP9udC9NEz7d
Fz5I4lJTowz9Xh0eSj5N6fcydgeJewPcPHVKME5RGjbNcxKhcdw1PJSRh0rcmPtVNqn1LjkpRU8B
Tu4AH3Q+hfnovAxVnfyhwJTdjgFIO0Oah3KdvgCMw9uov3PS6QyommUyBiuhTYyNEW+kydmCpS5j
Al7mDhWrj/FXjwY419FYJ9zxdd36kGTQax2AAfjn5Qvwsq+yTpHC4EyQ3SPnVhvkmahRsb997iqE
jRPhBXqVzx8ntqz8yFH4iAnLnDkTKjE2VD99tFi9mnw6aZ3Ey+GdbGgdFFjHxYQ/qh3yZJgkVkwQ
IAy0NAzDmNYArdUCIpmmnU5kIYxLz4CCnnYm8ZeuhbwwdeDyFl2DCL4Bpwfq3cDyORChOO8I7JCU
ZFDsFjo6TOqsddx0OEVx5I8ScvWCCllOy1d4au1+L8XYQcQvCoWC6/k6nFihSUQetfr5LbIYPkNF
4y+ObiA2HTx96H8HrqJpebHTovdbBN4B4Kzi1SlPopTzXaGzQujM8D9W6CSb+Z18eoNQWqHkrgwM
nrlFD/iIxpQLIMtQyObmbMSxU0/fPgSHoBSiSQZOJt14M4BXc6h4XCSkQyPAqKHaSaIzH4iKdgEf
LYiDaBhedc62XTtjYJeeG92feBXzlkiq/LQIf4EzNuaCcVub7khs71Q8MASpeMpRDZ+0DMj1TC/t
aoE/MttFPS+dKyDtlvgnT8QHX4/tkMfvfqnzgnI0rXY2OrcZmhyQ7ULtCgodnniz85siQlznJeC3
47KFm7TA/ELnFenwFqsSQ24O8rfP+cHJQmtSn6e3pP8Q2Nk0VmYIZ2d0JeCawjiE3I/pl4ahwTlA
78mxwePRy+hPyLU6g3R46tN09XolqjGqMnI9Jg/4PzUNFoeEAC1pJXsb5Z/EDb9AuqD8QUmDVqMS
R4P+ngYDQ7emdX91dttneAMA1oyEO8kwsxdm31bBvPjSu/GbsMimnGO96KgTu3B1w09JKYAapjIc
qvBBzsTOqLJmdyMlWtmE84QJupgRk+aSHolH/jv/deyq6fnP+3weIi9DzS+fRQ0zKNOw1Im457vI
N5okFDqjCQuQL5dUo7oeLpNIohNWBy9NkX//Ib9tcKhgfcePFqyfEpjdB4FZumJ57YMnK1+QwvY3
mgJt6wJSkLfiF4nAp+6WEatK1u/nZv8wdhppeFWozQrNngxcqCBCFyrsf7dTn/mfQyRlc0TCCXDE
wyFt013fW0uNtNDAQY2nkLyAEoQPWJK8yo8zRl2EtcROzBYOP6bKiaapXDkF5sRCj73SpZqwvI2+
MJHVUQaPDB0zY8yvOdfTZKdy1qIQUX5fsc/RB8N1BZSVmFIJm6hmN4Zkac4O004jZpP6VThFDByG
U1nvwMHpz9dIt0lyZJIOk4YOOo7oHWobPpMua0FlyssHtZgAzQlAsg0vcgrb22ED18UuIfrux+X2
9e9LTn/gM3VrxbvgCyKhoHRpP/8UWxBj/73C81afEwuvRh+JyUo1WLEyGah7F/TNuc2MQtjeWFQZ
Lp0lqAyYncEo08ITie4X1sje51C1i91P90vMghn0V3W+PfqR7buL1rnfB8fgQ8k5cWO42TCN9t84
eC5DeQ8HxHmie8Yq+Dck8fe9XCB6CE6RGGrBqHoxDyM5JKeTYsEk9IiU/SAbYvjkhM4oAYG0m3Ut
0OaXIPZFJT44l/BJEl+APwbci2hsKW790wNRkVwOiv2BvXaj10XSMaFS4COlNE8H6QAdHbtQSSUv
HGEj6uaeCkBwDUIaFRg+zghX2Rm6QOoRFrGmVhxItgG8+HcNITFZvujZeGi0GwlVSpPjsukkqB1O
ZLYYVsJjLHeUzRNpEYEoiT9PSh3CNicg9PzBD/uFPF/28j/6r2/YxGRsQKqAqszMYHZdTrrXENmv
wkJ8TosYEpyX/cyX8WGdFKdO5dmE9n2AbqS8/bis8145yPhKxuGnI4r5z7+jjSruPKHgK8afaWMI
wZpaAigfhJyWQI2TvhJXYg2ZVgGGeSTXDNmrQtiuxYV/MYpGoP6l008NpR9bHaeouNCfB43cSq/M
KsWHLjaDnKdV6GDtj35dp8hrkgwMGNKUhmEJqgX0ahXbMkytu6iysGvCbal1HR8YZUAoxR3N69I/
sL2J01pc107A5JqsO5RRKgesMSTBsyaFHpzaFipWRKzMRig7oQg9EJ/k6VLCeZC7zN248JzhYVCc
Etsx96e/QWiFkt/hnLzwPLy04QI9WEVO3AJRirKJYHeySMQpXolvP0+Go1si/9fNjs2N278CgMDu
xKHyHb7C/QeS8dylcuaqCSgJ7jP4mS8vI62GW5mNVYMso4RMR/R5Qvn7e2U5HNHx5sWO64sfBB59
UxfSKW+FU/INKZOAr0j99MCtwAmxvUqgLNCMstvYQLiifFTCdjDceBNIgYjwx1XSETaeqXoUo38C
AZToInkihwNHOVtlhkMpyKYDeZ9RYUd48MYYPMcMdCqByjwisqKoPCv1nojAN7uRGDE0eP/R3MiN
CZoIHNC9IGYnT5LxB4kL39WrTaUCMD1mwCyYr9CZt65Ja+cVaapTyXYgfqMeeD86BvqWEQ2pwZWS
uWLyZzkycBJFTNoARXy5NcaqYI5BKQu/QMkF99MHUQCaHmJH5xvT584nRynfrVd8CAk3VadEYKTC
BbNBSHBtz3chRWjE2xxXW5dRfqSWB0ndp2FtSkoA6vAFDdLBqbKmNGnSEKY6RYYPLxKnHL8B/qSU
gxLWPMOxOYRDw2F6mXx4RHEhncGoa1T2n6gm1RxvgHrm5iF3uJ4TlsMnH2J/K/urMBelvuJqZHlD
wm7XXo47Y1Lkx3LlfTPZkSx6Zj84Dm4e4C8HW9jd/EfTmTWnjiVB+BcpglWCV+0SYhNgDC+EJcvs
q9h//XzJnQ5PT/f1tUFI59SpysrMIhtlHeBSQRqGUNfdcLcJUMLMOftwGsA0+2fP/fq0ppG5V9m7
uG+Ir3IJG7R+RvCeSHLIxsfovKbT2emHIWbcyqLK47xgREcDDnaMHOl+J3c42/Jwb3Zz1f89mcMB
z2Oixzdnsy086tsnehNcuq1fngwZYTbH18xPpjQHlQ7ADF1wxivRwdFrCU2btjdLi8w2yaFBC2Cy
PClIiNP6p+7eekRmavvOE1DjGZ5KB1kAm5ElLE6SgJULXUkpL/CppYRoc54j3u3CSIsrkQRFCIM6
94rTYuw6hAV0DZsp6MmD7SzTH3OsGKhDlmOYed+c03JYIRMk0uHKjyD4Ti4CKwuIojVQcqkspXRo
b35WBOFXGXiN2GFM8OgJtrCzb2zkLYsDC2f5laOxU0okO6gWrgOi4TPxjnRCR4Wo7KoPtl4zFBQl
8HPxS1LHdR1QU1xxw5If5zHY+Urbdi5EsFRzlBTcIPrQRaxhXKQJHHpnmPSkBsaXDG0oUVh5wjWv
IGYLtkabBEQIqdFTEmyk5oyTFfflybMjWsydp8cwaQ5XKg8tRsEjpFue5jLVEfejNMYS6OUzvAyu
5NI1AOs1nvtIcH16z68TnSp5o12ggKI45v/w7hCbuYp1EH6adOiwwff/Rvv+s7v2l6Olv+sy/Jue
wILJbQsAQMtedeF6w5pgLopMDh6AY7gOEXAOFv+J/8AmrTsvatjLC+J1YgzpitGNCwmmZV4boXlh
UZYu9qEfco4ViGmzF5JGvgeKGq7+mnNrQqGHSkmPljkZ9gBCLnbagyPmri0UX05EultOnmC8cIhM
kmVsIbyuCXKUabr9k/BWEN8oGIMzoxkWHNGYv3BmIMT5NhNpb+r41+qIZsFaXn6cFHf9ADUQOqs9
BzuCoOV48/X6vl1w/wC+OeEWgoPb9/a3ZnQtY9reQ9r34tHCcUL+aweYWKJ+IIEh+MGz5MioBg//
+fJw6daE9XZAOxtUZ9Wx8IcOd3HjFG+KF7SZi23EVbxBMG01YiNo0MljMPv2u2aMD+zODBiC3soB
L9Hz5LxPj08qkUUrARAFwqHY8a6jGxQzuFhAPB0sC9TpYvNyUG9DJp982hf93ejQL+kG1W2AJv7D
/CmHVZzSoj2zvpvfmOEt9u4yXQQHSO2+mkOrHX6MV/pzUOWstn0+eI/a8ACPToRWIHVf3SyYOj4D
wuPrlVGG9DKYSTse+7LCY6rs3y6xvk8rb8Eob+ZDAmQlTRxlv87xcohz5bKg5lfNreyX8EanDG4f
nUTRgdiYZ6B7cQ4ejjmkUeziaRUTuqfWbwPGy+xOB3VyYWpFt/27AAuDcQj1gCb/9mvdY+TB9eZY
/dWYzqIJe//t1E7QMVi/3hlQpM6nsnfPmDkLz51T54hXz2wV8QrONy3t36rPyPoTI+qEL1ZzHkrv
iU04oXVMfJ6KdYTNAxU145Vpdo8YCBFZCS0pK9FgrQrxnnj54aGuWcbKuFFemS78SziFRLH/w+Ek
uZrN1MBhf0UVJA2DmIr65HoIZqApLCX5M3PkIxNNmCBiFbxkBDpEIF8CCJm/yC1/iSsd6g/TrfZW
WTVt9uo9/vhPjFmjNRhygFPaQKpT3EKUCcCiGEeR1anSlsBcCVAf0Ze+WpFADH6jgYxGzNBmDwSE
QVgUOD2aa6Ro3dbMhKNHv6dnRrQTosoMJEyIAYPvZ0+M14XA8y6DlXvPMAodqXdGHkoZDDJEN5WG
DSMd196ri8Yf3bzyezVnlT2R5AAIMNB0CEy+5bCGR0jLtydAQBnaG1y2t5iRDVEQaHQ37hKU9yT7
7Gmuu+Ck5Sr/Ie3qyWHwT11dpUKV3Rd0Uo1KU3MYptCXRoMJCwCZTIzRR8cMcUXidGlSZOSpslXG
tigbyDhwsiOqfNyScSHMDy2KgCcZTyFrfAH4wGKcfOh6VIvKkkc5C4w7VauICdwq1Z0mvcBBZPEL
0qExhexQAFuuUMQXkZTX5AdxddXkKh0nGkKONwnHVTuox9UY7yt/C3jLNNUMCQjR/IGIokX22uQA
5qAdVwYlT/G33ntRLiy7GHPhNf8xVLN6SFqp1ngwnc3WGfN4OORURmAJPFQFQ6+AdQO4gGWkGIYm
f4cFwFFDhJlgGzGPEs4ZPJYAYgbELN2iTJEI+QBB4O2/uYtsmgw4ylewytgtFhtETX6BHFRxBSCB
U1KAal1SqXxKftK1j2jGIorKSV5QxNkB1lAZ1foHSMEeZOEprWU+IasICB63kQaiFUEsWpY0k+Ag
MmaAgEhXngbTmym4WvGU5NGU44u3gege01eB7vmMb8Bxt1xOfLqXQhP/vaMQSSGOC1IjpaPUjWCA
9gDrPQ5hVbdV7E5edNVrsEgkS9ckqxSKdbJiOJDO/wYbFziFComOEepSIp5ASOGcYJwsHUmrBWoM
NFFEsEsVjjS0QBHVFFE0wcYiLqBXm9spYOvnKjX7S/WCkhgZRmpM4907YYVN/TJa41zfF3Sij7gH
aVAWpsY1+BX5hrIrAVQkoOxFpVCooKCLy1DryBC3Cz4i6AP49210iC9kGViZkkXU3Kp3i87ROaFA
a+SLm706O4hrHygJq5zxEkbtu2xbYA/GFPwhZ0cV+737q/Qr/dq4MV6EZc7wO2jnKO7YAQ2G7y3p
vjP2ZmT2byhxGOQ3UymIvIDOTgdPvxwopXc2uPx3QGUNio6BecJP4c5CPHRZ5YCkaFnXXdUpPWXV
/1RQlVGlD3aOxv5Rdfd1Z196Rlfqtxtm7hY04S25mTHf4qZ5g6jlVfKd5dYWcbtrzBEsVfL6cAEI
iPARJ+/j1r/dwhIaGkcDV/gjzI8/YoxYBxe4dlvJ/vtU/l1OwaOORrKCBJMpF/Z1MyzBS4iznlHx
wFchfOOa17w4fPv4cIClsZEYPznyOPFc/v0wouLCCUuz0yELIouAGDp8d8kWdhC3Fo6J7u4X1Qv2
FksXDifjPGESXQIYAU80y54ZlqNqt+Zi3nYbvzF+b/Jox5hFMkKkHWwHG/qHFyioJk6R77g+L3Nr
QjOLcn/JhcNcNggxeHkGJc5ILGT91tvDnil8tmGLvaJ9bsEJvnfLUSPTG+8ZaF+iyoH0Nf/HSNiT
ZDDiSldxHuxn997O2/tmth9d8WhrZFcUT+b0tsIMim+HNTQ8hnub3rIlZNUyrPVWQfmfWBAixGb8
/AyM/a10cMFZYzpX4yO2OhPMPrGsS64/698N+226wgk+mFby5t/1h8Sr3l0CBFhwJ2reuqdSVdOq
moy3fNHRw+zo5dSYV/aKawE+Yko6DIakfTPv60Kw5wDQMVD3dwNC2bw/l+cIhqGkXOMII1eq70jj
PgZsQLRKSJacAWiHeibGF0jcPc7psEfiYcqzUq1sch26XNu4PNv7YTO7BfuhgZB3ZRt3JpApv7A6
jQlezXi2B2OQBiyccJuhw+nN+3fYKz6Y6piTiCnjMMilU0n7Y7wu2B3IF/t9KIEZ5Aq820BdgWbG
DPwGLXORjvxrpeusXHt9H2bXGxYZ3QKf+gVySnW8Dy20o/CwPrxsLNsxwoGgdLSXvfYI5k709LuA
GFzEy/v2NfcPuxqc4YCIZGRTIZjrp1+YMchhDRYGllqQF7syXxbHrlMLFhMIQPxA54CQQ5SxJRxR
KGuxaMDiVumeA8D/7nvfBwzBMcXB2A1Xty4W1/qZltPtRn7h+1jctG1otvxAkNrziCsdG5psLl0P
aQHew0KwpB2B0R6WjKnXmJw+OmNOA6CET0sAxIFpfHML6cudbO1lfEL/PmjMllScwIgXmE1qPbxD
Wp/ASvG+26z3X8CZLtnQulj8omzHJKK28dbFpyG42Kf0JLHEaD6Ti4j0DXKzGewZ95BtIeQqUxCI
mb1pbS9BVdHvYAr4teIErEFZAQp/Ztsh4JmXgJA9u9iaagJvTAOtBZAKCXEs3Si5YiQYmI5sZvxs
po0B2Y/q0vWkgos/RwbCqfZR83hqRBrK1ZWPH9RqNEaOFa4LPlmDqIryj/CiDoLRQLVOaQUF7e+N
/qeSkXit5yfAsl6NjkPbqeHk6hNKnxjTHL/EWxKhD3ijmt/omCNMrE2PNcqWNcT0X03yEFm189sp
w8PRxwgCcv6wW3o8tnE/jQI7sAfAF+nxDhafpkoBP0QSDkwKOnoUmhwFGgqtbhlH52LlSyUWwcgq
tphNBFYrbWYwuKgP7cvFju6nul+SMBgI/HfgAYjF6hz873Dntn4YRQuT4MF4EpwRv4caI/DFxYma
Bzts2Wt1LUiQh8A6Gq65dCpdKEWQ9Z2ABwx4JmmFLpDxk7BqoIdzoMZqO2y7ZlTf2wX5eVB52EVj
UBTY6chyHcPXJ5g18ZM2+rjcVVhizNv4YkgUOcliQDK97t8OHjYpVNpH8N3bI3y2Qu7HZgypIYbd
Zmj62v5WbEv7Bc3qD+TaugVVK3lvntG7BVcVwxS3vA0g2FnunSbZCr3m39UiA96uJu+/RYm806p2
RaFqPJihevh7/e7oLIOjbaKk1UenMrzG5419ztekHBt7+cT7Jz1vXNYxH7QpL22MooQp04ckZWEr
LePLVAK8FnkMoAhlsCTXtJLofPqk1pm2nXI0uZCIn2N4BxbcoJDEBwtybg3ZclHDPXhKvnTPWhuy
u+Jgxza8F+j0dAWW5JyfrhPKVExqoc9JpfVdvREQr6hBOA+pm54hCifei1IKO5roNMLhFw4KvQh2
8BK8EHYMXgV6OzU35P2Mt4X64SCt1EesOfCxlMYFwUcBTwMpW7FC/yUByZVLI1LvgUTZmPaKJbRB
A0CqjUXXdjAT/KY8Xk0e7BGYt3P6O/2Zo8qoiXJlQ9ZiDF/J5afZAhHYpeb36gvuQis//eywJaCz
g6gL2xGDyRB0ERzuYo427xRCnqARzyDuYEqFpkKCxUOaTMt13CJhw3vlQcYl1EEp+t7BxIoCcxmn
qk/33jt6M6vrOBEf590B93d5zV59KF6Z1OGAH2Bk86pMTSxloDgnYblO0cepQl8bqBFbAdoI/BM0
h3cn14CwO6BctA52lo0rtRsUTB/ry91B7jQldCSyQAaWoRrlBiF5z3Nw3s3fmTx1/y2HcQ0/VvtK
A5uTgPRbfwT3E+I3ydfRgO4HNRFJ9nICpwGJmgI2n5oPqLT+AFNQNTRXmSL3X0/uGe0LFcYEehSa
7FAVMkLxkF9SZvdpLvFgm1Qo14ghCsDpPol8kBxJ/kz7A4VxdIq13vfRUpTMOrJzxsM4/f6TyfWY
lA9sn8isB2QMBz7CwQV+5Y+1TRKFRwD7xkfejLhPXuUfU2NAJ0q/3p4ODWC8rCaYPflloO98JsIp
ReERS6vC5ml6UCNoh8STXjuoEupPX7KVEEyFFAQ0jwBJmI/zCDIdjQh0IbNtEOTTKRYOzxYaNmrv
AHrOO7F8cNA9gZK1okb5J0rq4b+nb9uq2I8CeJfuMsi1g+sV+wSKD5pVdHk0cSoO5Qj1B2ckU/E+
dCxezgLpYHbrfPX7YB5lsx9hYgTS7iwoV9IIQR8vLBAYGii4lCptpr/glSeUdd97ggDQS9cnjnh4
It2eCf5KIvAyJlERx0yjp/MpAlixppfim9AIzlP8aFKEUhSBJeyEvNZvT/A+WoRTq4vvwstdhVXv
El/se7pCq/9Es/9KLJA0D/uLqSnritCJfyYa8oSagUGsCeHp3+RpUtyrjD3QpGAE6YHmCw9OTx4B
D0EXZbDjTbzZNmoxcebsdf4YgdYx/TeTJVRl125U5rglQq2DtzllPjMOvPIEulKzxZURFfQuoECw
0dgNxbN8h2lexf8yrTPl3MaqCVeb3fREBvR76nC23EhxCY4zLXcWfUaYZq+7b7gf00Y0uLIS9gnF
pFtqRlEtYn7Zx6HI2hXXl6xZYA4tE1yIqKfCdXIAoBOkTi3B9EMUFbBswHrWLM7Bp1G9jLhuYZ+K
WgiYid+L8B1o2FyOhxcF2nvI7Wm4j8Hpwh3JF0kVsQi9zKJ8YE7m5DlVlzhUPij/grDRxldmRwHo
td8RjTboZHC13PXNQbO0xtSIGmzzV+9SEFbn6gK8Bou116D5iF6NGvvTf6denYI4PeEn+osxE+Ai
bk3LYBPhKnQDAeMLQ9QDtiD0PB8zKP2wkOl6RucnfTCxLBdrGgbL4E2P9KR6qjXOOdfeQ2MOpksS
BTLCYAFcnSAifFvzagxmzdfeffYadNjRwPBDzAwAVb8O47e3Cm+M51VH/s0mfPjJzIs5APBrd+Q3
I4eVKk+CYZ/TZIasHj6Fyp5R+PfVjJAZjowHsjz22agS6tdk5olzUvSHfeIo5g0YuODwTBOOTWZV
/OB9W+z9S/xjBPurZwRN1vN+vP09UnI3vus86KhMyoSpVweWuVw10chJUcI0tQsODab/U3H3A2LT
wWbBG+hY67GHvfUzoNWaBAlN5ER01dKXparGlLFqQadoGNPYYKXk8ler0iaEKJIfvw21SWjujJhg
M/tB60KuGGDRMUWxgpOlfcQD60rfoe1as7KzcKpEwxBPhe4GwRbKFUfzBh/ZCFsI1aX6p9ot+ztv
8g9jeLnJjDes9asBb2j19PTgV+sy4XuFTRbua7bJuMTVFCzAZCnVxiUJy+Zr96UrsyZVxiy2Rsx3
YD7b5kdTMSno9c069G6m2nEWAov/3C0ZK3+v1o6J58HDhVio+XhVKmD9ph6lRlec7MkRJYOErQfH
ouYtNEMGdY3/7qMRrQLg2IfvVXRh3Lbh67Oepy10a8j++Mwr9rzkEmRlyGIZWof/Baui5lLmPieN
6WZ4LSSWwNYIw4ywlmF0jF85/hLczrJT4g5yn70HAtWazLnZYlFMXKZOQipHxcCh/uFCbLtteg5k
niuKBUjOH5fgg4878N57Rk1fI3MpVDWk7MrRQz32UR2+APX1fNaZPCdwuZihm3KMcYkjCUBGT08M
ydnw9HQqIYU6PaNKqAEbWNXzaUjzu7r4Jw5GGNxvgl8WMQtLdwojeJuhdJvekeW5Yeakzq8ckk4Y
JMzOm+ETunZ+qh7rZwIwgcVKw7+kOBfjAv0KLw62F93Ja7SjdsAHqWtEm0K3EUuTzh2sYIWlUkW7
64RRzhElNXsmgHiIua/mdLZ7BgaYT5cSvoOWpNNBGAJK43YZ3XaAKZJBQwoZQd8/gDjQebtmgtPH
UONevcMMm29gPNRGtFD24XUARxa7MMxJ+bPOKlmlIzGKNHG4hkXnHLT4v5GGzQjB2ad78NCB9yaB
9OnXW3hAjG4FoqA6D0Mw5MEvOX1hhlJLbtwtFtH7eTPbUd8s58LSlxODcRY4S6bsAFGD9XjpEo45
DZkrwfAU7iIRpur9VLtoI7G+luXKFWxuNBrqWer5afFdEN4caQAaMf5mWtQ6+kRAbE94JMtgNd06
1CviM1LeAFy/OxaxxHRu3QNDhI/za/862rOCLhGCEfADcDiGIdESpQCQuQGXdQlBpxQ/nnhUBrSh
CSg4UDJfovTzNueMfkxfKujg+elN3iFPY+/V3QpPyspFBlt/HfCnp3T02jjWPyFeM+kKSfGyp+/T
wXlx8+myVrjrbeo0HGBBATiCYWQ3nDlKFintTke2yvFlM9j+Fevr3QbNJ8LHyx4Ecd6DfUTNd0UV
JytUGkh+lZouxSy8Wwmu/iq52Ya/wRfmAkCkcVFWUksN/1nn22x87RnDv/De6hJdIrpr1OGSoxx8
KL8MD8alpLvioemMqva4yWpBGNwDnh4HPrZNjILlPBUPX9/eFqs+VeloHX9uOitkH9bQ1XHh43aO
+m7I+O6+fGWs0SqqBJXgwc16xeCp88b88ylh0l1dPvohuaDNxkb0T5+ZZIXbxBoFkfnCyh773rrd
4RviGOpdYMP/Nn0GDOBJ4J3ovC3DOghOk7K+hoOJ9o16IxpZbXAxqGejeX+8wXykf42k6yWPljy/
5uH3UXWxi+q8AKxojOGlq5vw7zZArEnHqteECXU7XwBCsZ6rfh3FreIZLRV0gEvYgPMPqkSrfQhk
3y0nuxaZ/OrkolOgMTFbF4Ap1IjHKkUkG0JjRoh/gBwWLhKg/xndLCOiYYU7m4dsZVU6FDdPvOHg
NoEs3OsUPyRDywaEgtctes3KGfyDFwh53fykNYgq6Ca7e1RwUJyJq6AiY95AapUl9+hsr8/2pin/
MFhSlaO4vyD9Vad+tcEaTHhB2MqqYKj8te2MXDI3bXWghbrT1qEJINvIkp7i/PZgSM+7V6Uo8Opv
rgJpUe+xCPHKO8T3ZgwlDMQduS1jv1NSOREE9uBGa/6BjAGdhjnLA/hGL3JehFiiiKJQm95h14Tr
bQ9iyxJHUnag8zKiPfp7krwTnORTR2ke1VGwxNGUviH9EnF6j9Jv4R3HifP1oruL4QmUBBefDfKv
NvfvMrV6WLHxPaAQ/S6p1kwFaAGnhuSS1R5QtgV20uv93KJZYoNDwiyvORnBoyiaKbnmh91dg9mJ
QCrjMwEniEwLauIM9Nd8bHorMPboI4oXAdgDRWKwwTBfLA/iJ6FYswAZsH6ks0SX5DTDep9V/Y8E
qCAuVq2owtC/Y8x/9Sta4W3Ih9pczBYM8CmGpsRcdxBMkaU1X1zcQ1UiWr3ixQjjELO93l2TnDxw
W/nwN7lJtIPIh9F9UTzAAl5Gg1x+nQqF/CgtHpJYxBVruraqqMVjPUxrg/rLZZVS5XKn8t10kVie
3mMv8IGwob5Sqjqd6ieyOdCokHn1XC+YiwzDfefe0NzYF8g5zhN9PordrT3WOiTdAeUSSikWNXTg
qDXTIzWp0u4ZJTFWSSAHE6IwP6fWqvqj9Ez9I3w5sBzolDCtgQB5FTp+fOlmgBemcsjmEaouw4db
U32FZmvqH323PiwgSKX6am+cAgVABQDykokKD82SZjGkNYDEUF9qly05qffYx6dPUZ7UiaKgvXYa
9JN56B11olX7sz7I5eHdoebiHhWgsBmFPhRzXE74hFISIi8QTkRTmBDhpuI4h8+sXSKGtV+UzlBz
2Cu82guy65oqARfUQydIicb4zdLCYxl2cvCKBsNGTbewC8PR/6AAi1iIY2ZapIL0CvixmNEU17CI
ioIt4BZAfI1BRIg5kUfwF/pxIoNgv7a2yQCWHC1AbNavuC7xXXms82LI7+yUh0BU+1Dw6AmA1JSA
gZwnB2JpptaoCK2g0uwg/p+2A3poLWz1MfUYYBKohl97oNr8MdW/BOqzIbTcP0NP8QAAUw84Yj1Z
fvt6hc3sDLJVweuh/S2qwT9KNhaZCf4rFVycJMVXW4QRkry3+VFOr9hdQCuf1bLpM5dqaQ9STjT1
K3P6pf86l3L7lFoO9A8qHhU1xccTlpGUdDMQEuokFa5U3cI0BlrSCAmp81GJck+5M6AH3LE1PJ5Y
Xv/EllChPwKhE8R4n/4DhpU66WL+Scb0uYGEIIAiFSHTYJVySAAB7bhS7i2NSDVIqnYEBz3PdKBd
xm/SjKr/XJGD0KcmFihEgarwOiJn8GvcgGX44j4de+vwEs1pb9Bq0ZtlPBhIGPv4DfAItgRj6w5F
CxT3Q+7nCrR06Jh3RNUCD+mIrp/pyVr+iSOvyUG8Gczp6LyTc8ocsfGufxhtQS/VmxbDTNtAKN4/
Cfk/qQA70CMN5JvsQc3v1N79F6IC9CA7sjFIb/AV4SClbBape6iblnhaahEPiLnqua6+RIjCZZKF
mVseWhnUJdT7OUk0mit4BqdpNqZVTsSgP4Ucj1idVUyCxn1qcOZywP4ui/VEZPiqxUEAZwAbU7Zv
k04IW51dbGmpWyfvuulfGLQ12+FsuO3wjejBwu9UlvG25q+5xqezw74zrHyZzP+FbResMkCzjWcx
bApfeVLUrITTM6QtcyXpD1+TsY4KNTzOMHzm15Vz2Xs0gEEWOFvrwxojY5udI0GesmFvM49sHRyr
/hGxwi9AbHlIzEqnjUHk0X0YouvijnmB/85hip1Kg9GVV+Re0oR3z/NbAVAV1Pg5HSjqoryzW/d9
9lZMDufM3UxJFR6z1wxFFLlCG1cXZ1fnvvAgjKgCnAPPo+WL+YI2NsFL9++hmjPCQ+SIAAAmHsmw
VDpXNtOUYAmx+mpzhAP+DEw0W6spjWEQIhrBH9ltbQBCRLSEWCMvIbC7qp165jd6wuGDdOK6iZvQ
4PFnBvhByke6s5ki5UkZ4YaU4R4C4IPoI0ftVGihA0ZcGU8Aw8sluZGG5zKFF4+xWqd5lEG4Ods1
g0PZWRdWy4fmvyCYk/pUq1JnDVYjkXtQ69Q4LghC6Ery0n1900c/JqLFgyx368iZG3bA3iapLigL
KL1HW4yjPhyPG3xAK2h9v2j5nh4YvhTP0cAKtz+Ha9BvWPjcEkuuk1aYxxNYFK6Z3Pd2XsXwWrwn
aPAcqVIiLGYkPFsSLMo4Fv472w9hETt3xplFxveLfjiKzDNmIp1zl8mjkIHK4T7mv6E2gp/zzKAB
8wDpyYOsc1x9hiHT9wG6DGmNiQbzRvEuoaqyAx3HdBPArJEhFznisuJO2knyQmrGLZR7We9Ol4OO
Bv/Hg4L7wVDXMVOXGDP7HN0CzMpH4oKxvj63seB+rwtwbvb1dUXL7cnwI3s3sqbjlD0tLT13D8Pw
FY5vCcZ+Awil+IbjF+62fsH+kLHR5AjoB+hfg2KqyJyzjtYg23bE4chZojHStJEpDy4fTADjqTnt
jWekHIlRXht88eqE/k+8yxBjQLdSsrOmKTtaoDZ+Dmv9EiwECRs03xWm6au9K9j76/LX6i+wM/tb
gb/cGQP1B3cfCDA6X9wLkwvA0FYUq4AqAbOaAoN4869AIk72tzFGW2QfdBEABukHxYc/lNnJgT5k
v/xmz4M7st2ML0HmzZT1PQBwbvxiIc5eP4TLyJggugmm3CTOFIdO4IGJCDefYHA7u+ccmiGp3DKR
ZNr4uc1QbNkwdRnOy/Po1XAHOzktOAHiIDBHaIkL8Q7xQieyjnSneKJE853f7pg/t1QeZNT47w9T
kaOIjIBtRYbbIZjcp42Z4uNm4SKtIcVhhfGE+xtGTLCaO9vhqY9m5WfPk+ahlM5rIn7akVzXhK3l
agYH/gmd+tHVbzKulUyvLEALOHeYIlRcQHiGleI10dEvRhOefiugCtV2J5z6HxMkxmS83g6V+4pz
kjNqWs3UC9UXg9HG98igab8IFgzJeTBvAL9JCj3G4P5Tp5NFcbaoqWR8AWf/m1L6cG/0P/AZj6rO
pncRychbj1+YlkSoXo7JgTmM0CVG4sYpMV5llrOMauMLPGEShRoMxtqV78h1snR4fdHB2z9oHBHI
iKQku1FyCXhYuBuQza5jC5rGKkIlPmzipOWrasfrpBq9MDFjYvQFzxX/hpUqFqoYhjz7r/TrDuf+
wtyY9d8DRV/rMxWCwrjd3/5geAGZoAYqB2EvabQY6G0yA7yCQDvAxJU6k8nTRqc+rvWMxOxVUit6
4Dw1ivcuoNXhzTTCc9SMH1CpS2Y93r/wZv4gryBUp+B6c/GI7Z8mj/AwMVxsdbClpS27iQ/D07AV
lqRQoDWtCs77TnjUNrhMVh4Y2wRHoO6ScbarojkrpytMjHChrfUu4MgSoANJp+3BI4Rbs0UwgxkY
I6Tl2yv01KA/nQHLBdv+wXTwAQb2x1EKk3i80r3mgLk7x2mrGd/pAGTb7NwxL059DGzZgTF7iys9
xm7DfHmAxMHt/rvmL9z5gcNBOp4DGLKPmvyX0vq4we9xmCKWPH1jRlMbvnmT0QELcDxr+u0qVNla
vBqvxjW0URBA4tpwi0cchwnWM4xEP9rrHwQQ5cNtMHlkfqNt1q0DQc7XX9cTdrqt7gMnvkoPvkDL
M1OztwlwPdp4S1jZ/m4OnNXf4oXFnbVl1memy6v9W8eC/Et+OeALXXpKGYOPfjFOwT1ODs0L5+8K
UO3c7HZC4xU73w22c80xy2gKmjPedAHu5EN3gtIgbuL3nJZzesmgZ9CIApAjBPvdbtjyLOTfKdip
2fvFWfUQnwLQbvcPEz6LUwLS3C6uTWE8iJO8SGVGxdih8DP36I3hFEBw1pydp3d0X2mTNj0wa1Bp
+Wsqb+IrL9VOyrCBFGOCQ0E9uoEmc9GroMER3m3zmScHYGVGztEzH7UjrLCBW00WTwW4WE7S6xFM
qiZqX4I3FRxn4829dfDVQXCFyXCbCbz2pQ7gdQTnwzCoV6HwnTxnDB+yZKbgHF+OWQ9QwdK5BeKp
ua+vfe9WDXCJ4TndcMdCrPTo3Ixky4A5ru7i7f+OPAjcs5xm2MAwZfO3A0Jn/ihC1i+aSYh8li1v
CT1/4ZYQEwEnUFBCPu49jslqtGQk4ma0n6uQW9MvgzjcYtrrLuNQe4EH3NloTqPSWfwqjfqM1IMR
QrFpAlEXrRksQ8QA9XDbeUYLessh2ZR9HJbOWAcXTAPEI+XG+8zyvYd1/IWIhcVmxJD3pYbak6hu
2Ic17zBaQx3IALxWA5lGIhZj70EP0uC9bec6skKobDM8byjVKLj7GTRPzoqAHCzqZ9QXGoGCjY3T
0u+oBFuGFXB7210Em3Hj65YeUwvl4jnozzOA6IPbBNE8BpRrFHsP8Of9J9/XIbMfbmMuaz+5Ziqb
qR0XCUkGuACUJQ6Atf2g5wpUwYcB9ZDzjQqFaAwL9Z70TdMZb6n1t/PLiEyRJiD9NpAfoWEkacDP
Gi4lXpuo/uwbvw/4zBw6homRF/Tr4asLbQNCNvMqqSazmtMKsiq/y7Qy4KN1F34Lt0YbRAIiBpw9
ng4EtnbV4XH2n29GcKntjVbFNQcIuT/gjVTwY+4mZtWDG0yi6++a6oFgzlxNIitauY7VeaSvHrRs
2Yk5zGu7J89P8Uq1w5TPH2UlqovB4YAGJcuWWoq0hqruX83b5qHsImkT5mCXiEI4XvkiwTEBHknv
+Orydsyi/0h7bhBxuBkClCzC0cdrKmt3qFVAQ1UDPgEn3/4dT2+VjIZ9J08SckTx9gKwRvkoc6l7
9HZXM8Z0DZZAqzBHvl+ePCgbDCRoIErQv0WKg1aXtwIoCBgA0KygQ47DJTR/UXupC5MGhzB3m2OP
s6jXzk+ReOd3HEkbpH3j49dHltaX36b4dQ38u6AUeFdC1yMuIbA/6bjf3fXP/svE6vjpS324wxhl
F0HFjhWVwdmZ0gWXqzXENuunEVe/38y5a3L6vfF/XA2Ejb8+9+ME5UjcdxBhPs6gyl8LNqtQMD/h
6l2TCjdC6m2pIR+sMZbOfii3B/VMlGlk3HgRl1tBC+RNXljYYpCACk4QW0PUHag98+sI1g45lWv+
UNua8XcfwEPUoepUAXi87ejOswaVwiiHlaFsnUvTLcXyqXNCQ6HvK7uFvPOjB/Z09ZZt3wrVwGGb
hXuYgOw9uA68tBKcxoeZL/AsIwVmsYGU+xT5CCIP8vHKsi55MJI3mRLAkNav84H2HDol741JAOCM
qnAgI6AxHT+fdts8A5HDtNsnStx4poALdxDcKMpKJtWweIF8mHHY1QWKm67RsFt2/a0r/wKsq5p0
HxCMunwEbqF+/DgZ6zfoKomk8I9MruSPeeCY8dEcFByqTQrqnMKspsZPAq7iH2rKvfTGGJuzUL5u
dpe7CD6BsRJj3QDyCszLfRZ5Ey6pgL50R5yTSuOSgWLBreT6hakKn2GYIVvDp50mvAbBLEjdx/xB
tYdTEBMIcB+ISkpw5B8CUmExyO/sn1xbrBHl+SppCtw/cE4iWZQ4TCosKg3yTonpZRMkMciY0YBg
A7SgJIeVfYRA55VKMLhM5hjSEPUq9RayFuWsxcDg4v/9Lu8BMKSCQLUZusGBAHEg61VfNRwtmk9t
A7ikd1M5B3uX8ShJ/pgxEDPpjf4wJu3Qw4e0JGntzKQ7LKY9JW0OoE51hGycehtoEZKG3FeYTo5a
AFAFyopLjSO1hwAxfh0zVY/8AMspnEagUk8mPVSkNWbHlK4xV/OZ8RgMCUEVRVsaVZU9ozWOUwr8
niZeXc8Yxmd+RDOndpLJbSNtphSbQmaQkBhGJloDwXKNEWK2qchY1UBKzCoCY/X0a/36cBtZw9MX
BBYfL+pvebxs0UlK+TjA2Jg7B1QEfL23p7OeJo+GkxlztBhE5ZUzkUVSrRFtXdk7FVFiw6Nv4ajV
q3KZFb+N4fyBFiMsAzGwUm6seGknWJJAOlAGwfbgRBIn6C69vAXxcN+TfkyCKY61/splWwpekv6E
E1AnD7AcYJsk1jREpHLSjZw9UHQ2KbnVxaBwZLkwbhBAGZi89angFYiIGfiKBNjmTVNgUy6dnawN
2fQGorebtp1C5paSOqWM15aRcxinf7CYcTUsZkywtS4HwWI06228HkQNbGa0gPc0/x5BU8I/KCgu
XRM6/U+8Ve/epKn6iJ9haO1lim0czFmswHBR6LLtkC2xMCl1BRnwSnw/yIGjqbi4q9B3SQe4u9gu
8Hi3EfUTx7cqPQilfprLsIxxHDPqJbSwHHrQ8DQTDkgiXVNISj+iTZsmU9rwwSH06BpPNB8JiWrO
VMIQlzp6JvgIfJQtcDkJD9n8MIY7TY8Xyp76F9yNqv0IBDYCIa3JM9Ycwik2GbhSgWgg0QAbqA4D
AN4H1IClU3d6I9gDMBanOVtATeyvY55rJlgKwBkR/caD9IlB38OZj2HOk9uBzOtIVlSG0Yfwd1yB
T8m7p+A0RMeQR8BGDWYwY+rOjO3DOCBumpgPsgb0nIlmPUPI/Pk52ZBeGBKoc4PHjGYHL3keaKp8
DZ//Pq5zNJowBgHKsP3+KfLp0QBVRyQTKbC+QNIZwBPvJDlr08HgW+GLdId2BmfGL8Y4xPuPq8S1
U1zjQSrvFeyLbHQZdNs5s/RhkDemgsKPEfzNVacNNQ0VLkwXkxWhYNMGWKl3m12WMmgS35noiRGO
B4OnM8AOgLv7QR6JJNgLocpzWyTFuYdchdetxuIJMrlFk79qyU8yaAK3KRzk7IIN+DPT3Oag3vOK
tP7p1a7hKE7Pg84SOlE7AYcXJjzFot7kKit+wsafnpMZkK09q8aU81ECwLfpZ99SRXDYCfxaIukr
Bge791OzmSzzw9gJfu8SEpTHSBm8cZQzaIS+mKwGtl1R3t/QhvnIUjqpdyvTPPYTRB9WKs5MXNqb
sWODVEdch+ST1aaOFZ+BF4WuJurRDryBSDVOkpQ1KIMgQhUYvO4QBzB7jN7pKmMvsIUujsGbpRZ/
IB5cs3YKLK94ZCYs+fDFESHbByhn7DuQey6tKAYYd+y4SQo4voikEbEBXw+4WUsOUCiPXK5yjzfH
OjdDXq8rPsg04Y42sVfWmpkl3kCXJNsk6J09+ShB54NZxQFHVyTi+jnCV98lTGQmL4iMSJA3Aa8R
cqOtnun3wfahrUa4etgTkwFQ9w9Ftq7+qtgEiveiAhOqE0CAK07CvcW3RyTnYMof0PH2idWVrvod
mFBycw4VzTPQ3/DqWmYKgnh9oS2U4Os0gZq16tQgSKJ+ZnwECDtRrx6mH4PCgHR+gkFXIJr4A37H
M+XWtODh/LR8nW8J1gQ5zGCa5990c/b0b7ndoI/VgPeDt+9hgQU8vAgFQ7Z9jWncsRpYb/BsiWsM
phOvmskwDkc0J/NjsLFsvHNw+ZilBgFJMOSA2W5PjDNlBQZkJIcpPsoJtqvyHokXwbntKaDMaAN5
y/QJCsDCLqQhWF28mgYvFoWUfMJZlVelEfIdO/mMieIJTYNgnKaEmzSFzeykYwqdiKQH4kOUNjms
GVbEUe4S4ffYmLE22EjLLgdnzgfAOI2zeTadpozlTj7OXtRdC7+VBBwtEnqKXKeNwFtEn2qrkM2/
0rkGha96Wtn/WDqzLlWxJQj/ItdSwemVzSwCIor64lJLcRZHxF/fX3r6Vp9zV1dXqcDeuTMjIyJh
hTtYIiY8ZnELuluigdyFedobaj6T83DhI2IRXOn6cBzSwBSdotwiwhn56sMAZE6cJLNm4hfENcXr
e5+fl9O4DZlFasXInsiWFhsXzJxtD65282XwUGUv4xVp0dMGOZbcCQFryl5llJcn46s7hkzcZAAO
DiZsTEmKLOaw8rKwvIzwaTGjOnN4rBJlCFVPyLINAmnT7kJUZJUZpUGgllERHdIGOHe8whksuTBY
5pwjYmzEep1JAlTamvPB2ABy+AAiaeDUNROeQRvIsB4JoRzR/gizQFqPIoIUf4GHuca0AudU+rvY
7DScG1nlnkWz2+omODCZA6M2wYDFQhPS/LDprZ9w+0WXuaFxI1FLSA5yMouj0gUPE7pN/CJGHKjo
pCfxJPmQ7+ET4bRT3eOXOsxqwFY1zDG2ECc63hNTGbR+rFp23PG36V5j6h5S2OuA7c08FqIfa6Ie
10Ucjo6EE+pnI7pbiSsGJF0pUOg+oNyShrFwHJpI7eUZ00/kbCQvlrMHcXTyzPab/Usakj/XNH5L
muVHhzjH9RyZ/tgsSTiSDZZoIQaMqrZ530l4JQo61V/Chpd0BhZaJoW7hFfpTlAfMHtJkG/wBto8
iWOFsHj9HR7qd4OUj6AjKS27hYAm1hSamSYx8wfINgSiOpoKfwSSZXhmggpwBBC1guVo64YB7GCZ
dEDjYrmGZiIFgHAsJA6zpbitolAHIaMMIHp8aSXNZjhWyrKXVEkm8vbCJkx4ygzCLVGC1SFefk2s
l+gkIsjiyUhlQB0wkMRTk5alMAFOmUwilSFVxh4uGwC9feMnyCgACw6/A0Z0/nIGCRfiXxGCUN2h
hSQjPPjY//o90mMV8sjH8xK2MR8D8gotWDlS1hmXITtPSjY2FseUZOcsP+yNrFCNRxBj8caeoe8g
rQZ69BImH1kkUSOm3Y1Gqml/LMjpLazAIO5uOCF3St7HgGzusFcllq+o/d62yKrryBW8hMyJjLVw
49mbnRUuie17m9wPM3memfAnsetfLnEMQWqBUyb2ieKVQppEpgEVXBY/TWi+fukykATSd1+gEHEy
+lI9inaNMtlwQoQPIUvgzcE57RqBBEpq1kh4EUwd5b9YIVbSKDtzczs6mk2RsjwIiL949Mb0gSsg
lBHxLSscue5kOAyJGjHfIwYmcreoZEoaCN1A3PUadcYJQU3il2gTpfJBxf8WB4uAJi89hrSKoZXb
4tNc9Ol/Sj+dVaLWRHdo808r00cM3J3LjhZ3NNwdaYH/y8Plb7GJk0xU8Asu0YkdOWIVtGlnTZrT
l1KSc4Z1/K/nL+UtjxwrLjqIewZRo3GnwS9URRB3Bo798lCOp82G3NIS9ubYWh7OJiuDA5BjGJn2
j4tJeQ3zQGCMChIg+TuJOGvGyWRTSMCRyCiM/YJ8yYA7gdHmjAk1dfhttJ4HyDe+1GQc2yH9K4CV
s0OphC1pXjlH7EM2x6P52KDpwy3pMe6tdlOBAZtINbr+jmxis8v4mAiKNshC2tBtRtrO+PzdEigp
c/lQkNdSGvGYJDYd6bUUpk7YMqk+FKfJvMalUkSIM2yB8lOOipfRog1xZRoHIy1AKXgJCCbRdVtH
h9vBtBtDXBn8sg9LjD8WjhADSax4qG9fkpW1mC7jL0tCI100gRvlxNfMZ+wlcW8ogUJq/XJWG5NO
i1ce1jRyEKNYaK7PdIX8lo9mG15Kxbw7U5/i7wIuz+xGVJbWzWvauVqOTz4219LUOsNROSVYKOAz
iCk3jkWLgEUEC0mOTYBMxC5QrYcXeGPMkoeSsFMp0hs+luQTsgNh/3ENgtLQF97ETfpdezKaNiSJ
jBYvHBMu8MTfOD4xdFRwCPIZwwExEPc91sgvRZMZdOBNQgIRZIUSkaqwZqU2PTF8/XcOLF+7nXDj
p3ANYaKylnJRKZJwuPiATduRRpUwmp1Ja4V/DtDNiElDn96CrG1Q3sHYZ/K5KK+EyiN75GaSuWO1
JCwU6g/2Lgzvv7+/g/rDMYVmCkcRCpgms1Cbe9QRM5QmNvQEPSVN6Atkk8TrWbj0t0M97EJ/95cf
Ng+Uh6bROZnoLgbSQpZCluTVKXPCsh5LOgYjjqInWEsLu/6k3DoJ6PR0iQMofSTReRvQgPBfFINv
AHpskRhKDK36DWi3UwQdwX4ZlMwN6Q7nKzSuObZpQJ1XviPuFAJqRjjgymkAIY00k9d+QlU+LF/m
2lsB4cZRkjtJjRMI993K2Mm9yRB75IocpwOCQz1gs11/KbtUvCHpZYuhngflqllpMr8vUGprWRgC
SjaSIYKRHE4OSNJlUY9gmzbPxwvzNm6YVBqkeAIR8FGvyJiZQjJ9gAm2ALEZ684iwvorwJvAWwOs
0S9QF7J9nmGktSiJjoGM+CFvGtOR+mO+KPx64xAKWsC7+i1LoqTYrKfz63LuxUY3kpSHg0Ymth1D
fdiltJctJdofGSIn04k57GNHzCexhrI3iURCctIOYkBv1RM4MnHW8gYF2dma761sFFoOV9+TotQJ
AH8ctKGK2AmaJXkQrJVVfVY+Oa+l4ur+QfXjwYIeWIu/HqGKQ5UgUNCTBgtipEIimgzSkIRXEG2M
/K0bvWVvKeMIFtjTiRE7lUQDn+5IilFxXhTQk+C4gnLFijjiaiHwZgf3yLP1RA/RmwraKkkrtUuk
+Y/AoXHzkGPsZXY4HhJvMGfMocXoVdlyYsYvPiRfdAMq44BOxeK0XHZ9wfx1Di7ynLBrMLIRkvyv
6FnTckMahhwf8pxUV8K9d5LVBpBPcKb0bRjzFSIxK2YkgEkzhyY/3OURqO91ScPosSzxhJHkX0wG
0zQJYE0sECcxFZr0mDubNgUI7XA0RwNJ3gHYdCw/RXnZgeKvOXmqObCBUC7OtXUdn8MeDy9Pjsk7
WOX+CrCYfulI0HGKWiPBQnz0m2876YA6/4BCzn7qNTFOEZ4DKD9/IvSdFDX3jBGfoHmpF/FCkHBh
wfDY5JWIfxBrNU4gggDDDrlu2iwqiVaJhyMCzGNiijgMMtqYDfTC/7LGLhHu6AegOEJu66ySjUCw
wI1YVEbXpQ37l4Anff+6RVH0NHjCUoVEg0GpJvUuogzpxNDCIt4W/SRCiM4+rxRHsOB2UjfyZMVQ
hlF+sEo+QkmHww8owm3GXwbCMQ3eDismjTMSEjgwdiqxIZbcGO/OeCN8RSkv1t6RJxAQ9ahlJR2n
QhIuyr2P2PvtOk6MnAr3X4CQljQbaJNI72gxEPlOy8gnEoJWyc0UXZKE9AR6NFsLwvjHxH8nYWWa
gAMPnorYFwt9HHM7eo00rQrTZFGlXux1jP6wL09E8DWBMwEFf60EuF1Wz8DXIlrRFDu7K25Ui3lR
8w6PRldiqSXHcsFh1m+ZI3OK2RWzrQ7ey6+5HWP+trlr8/TtbpDFSqEPRObrvI2zRM+NvoMuA0xG
tOsKBORjT1crPmUXSGW3QsjHxgqyGR5Ga2zEcaUA3JNID/H1DQ6JcoU4sX6r3URmafAYj9ZmTzw2
PDEs9HgIU5PL4NlShXehAJEzs885i8bPXxTlcABflwyIJ1nhYIjtxnoDwIUrD5dHVwKdLjAeBa/H
HWnYtigEKXkScgaaQPZ8KhN22A1vBhdxO5rIu4EWWSYIx8F7okHbkY4oRhpJLJAZOBBxWb61cDhL
HrTpJLl9KO6JjNnNAVa5gGRveHHipU4s5WgsdIOhkkWss/CC0EKNBxxKIUh19WaPBZbyF+ATivz8
SJDQjc4c2eTLhg6I9xCHXx83Rc4x2qdgdhyrpJfjI6cGbFix+aauO5LdJcRTcHnE3PP8ZHcqtetK
DtQzDh2zYOMPrjiXkV5VLLaPjzuUX0dZRo7BvLiUYpN+BensiRgtmVNjy0O/mzcMrUTCj1eVEL5w
j2fDNj2YZj3VQYMGXgwGuXDljHyY5VQgMgptsz0SUTfPCLi7w8lz9ZaWZB5RbcyMVAaWi5z0PD0g
1VXnk9pt78wNRwm442qBephfwqO9q/O0fBl3hMel80nyAGXfpf80Koy7dohbdxUJh4YPOr0VG6fj
UD6HOMjdpjRX6hGC2MZQ49SoT7+qNuw5BZBMm3dsAWhwcIuT5o76pUI1I4SP7rADDeoRigxAWv14
d2XXtno2FBgj5K1eko91bHpgCWpGifqM9JLoJ5WSKEBKUjpYXvAFUzrjC5oWVNvIehiAQE6DjvVq
XjI0s4sU8r8+0HY2+EtTfNKIeCGqVmMBPDXuhT1otV+6vrxdrWLW3xt5KDJ7Up2MBx7+G9UxMN51
ckzKDRG1Q2HhXRAXOE1Ss79mfFrxykmHcsotcAOpAf8CAtTfg+N4DxMdBhtUspw81S+AfW2Nc0Tv
BnurLJI3KQ9T++TYXEzy/qqyPmbOeXELYShzLr/R6uzZN8VL7btqxyJBGYYcaTE4T5qV1eo6F4bl
qXkEjw0pBWfA/0Ij5Ak4gduuqCeHV5cEbTu/hqtbEpGEACbYxQi4TdY4W6czZgz7k6IOHrlMQWDD
iCPXpgdC+zN2Q2IbtPBgiKn5KMmh/YOmFBe8GSprwGDfKUHxLGNApeNkeNP2AO2fvdEhWFLob+iP
xO3Sr/U421/rLzLRHuMRfsTIucYBfKaMT4HOCf7icFdngF7S/lvradaEK3iOXi9jAwqZeanWJznl
VDtP4WbE1CMZd73OkV3U1GvTppAHkORkJ9EsjVuOMlldhzca1vjmqmPpHuk2/4z0Kbeo5fpah5/f
jX7fLo/We7WBBtglgZUprtIaqQDA9nZ6aqr0XHAcUDG+TV2KxLM7ry5WRS9Qxky0N5cDljLmNxB+
Ip4yOLl0EIf1c+SJHdhEsJiGk6t7N6HzTM9ETK+u0cOzYQf0a+4U7R+9bxyE5ia0xZM1ecvwVAmA
tMMTCXn1mMFGxFt7gKMj8j0a9amgu1gILjwYqC+b/K+YGKCfj4ty2hFYomEjloPp7tENYpvqEUSk
CR1NvzC+dApScIPsrIGj1wm0RmdLToW/ZtwaIBVX1ysgGUuhirInylcSXliIi2lYG16DDDdumjf4
qYLCmUG1hu+4zCxUxF0xZPY8jdzR2CRM6aBJqInV787UzpKsWI0s7RIEVi28GqBepIT7i+ZhfOw1
YPMB25JreJeRB6O+Jscfh+yN5jwWzgjLGAJ9KjigoNgD+l1JL3mie+NMOE6F5kCJMLoOvaLA4Yad
mpxVFcUIkPEDzXC3eMykSSzOawBS+m/WNEK3TU8CYLzphNxRycwU00hoNXGEUutHvIhg4EA7EJAp
xDAxQE5laCuNs62FATKoupd3A/IwQRWij0fWUZ2gEwAr/2tinmukPLYgNO8zuixm0ZC73zlPDCRc
CYGvgzdWy9TwTh3cNv96cjtqeMIhaIAgIvcZqh8JBYSERaW0mv18WKgqEUUOdwfzb4BXBobI5lRr
MOJOpt2FECQOEXkdD1zaQNzHyyhtc/zCohGmRmN98JpOc9jQzHyCJ9R1AnufCL6FJcgia0RdCuag
ciYMz3TcwWCOZ6Rx3gDei6PCHnwXH9dCeXZ9p6bzlCvdbB4tdVhhOKuPOM2+Wwb2nK2MI5HMrTPe
LC52XP3ddyQStAExr4Sj22tYwOZ7o/6Pm3KkEFid3fuIdbHHjBxj4dOsPmnSu09KCG3cgQdsFiHK
6X4dHiZm9v5uP2eX3UxYpWQx2JnGpRMN6jAO/2DtnW4G1kiTF/LN6W0yZWijpCK1CP4VMEjtanoa
rHXuDCXWa4I/yZHuFn0WM8YfwAjbdmiw/4hjQH7cAa2mGKJumJdgsOrZLITNa5ZpDmUq4Y8ob8EY
uY8qyfJJpCSyRfOferY5nFIIYfzFxFOWMAEImE1GryAE4Chh4YmyBFOFvvz4AFvvv1v2x0cWzN/z
KuAyg6XCG9J8JsunVXIdJEkNfItskLCsiI9nFykrcAhA2CQ69ldtv+sw4ZiUnC/x7jl4/c5OuJct
PWYmEVhSvVCHHo/fmOsnIyJdA/pgzTeJ9u3noFYGkhjB6c4CrHLoKxQ8+dog0DoYZWbdpwhCMM2p
j8BRNhJ7V5L1MRJ1xThz8xCjNibTLrfftRwTK24tSXbh3rm5dfvqkX2hpaR8XpFcOAkHLKZRz3g+
yJNpd/CoVJ+VakPK4pl9bdzVuEdnMjLZOAh0jgQbDPwofVmHEKRswTU5ixPM75my6qIP26DrgPgM
hU3BROQpMtEceLnB9ie9mNFe6bg6fmv9W6Xu5ikARiIdjxjLlZLHm+VwwHy/FBrMAl8pATMrioOM
JsEdc0fAyJRI1vua9Dv34ySfpzRjWXQMMKVk7RnspIkWH41JB4M/U/J8km70pRuvvBHUyO3U+sdP
WfOJEUGAMuFnVDtDhsU1TzqayL+Jn0VDIaG326pMaEOEcwrMAZA0uw5xCGasEecx2dtcwz5LRQVl
05uSY8eSxPv38Hfdq90faLWEkMkJyGYLn/Fu9NlJNfvqLlBkMiDz5PU5r/6aOVa8noaH/nR6RiF8
T+c9gYXkag8N8noWIvIuKJ8+s3yxkqth58WLTa+Mmv1j2CE8rRbze+2pZg+8hpucLl73QGb2AcYX
01hO0AJJ1sVjCPjdnJRnZN+ci6ezmg5q7hMDhwSlOX3bCHagM3jqihrlDuNce5p//YoVDQGwshpM
6x1NrlY9qdjqB3WZHvbGhKmyQlWfIKyD0SJyoJyx2ub3QmVBpIfgeuoLj9KLvmwr2n8tBVVHGzZ8
x2nPRPJPDgQExYPhjEZR/kaf6Nmrw2wwv+fw9jUbphwMVm+iUzuxVB4ctCQi/RpZ+uYbXqeNSsHH
BcWqUygcMtkQCBjmhA0gsTt/3SbiKjFfeah5hNMgUicK0N7q9S+3EBIJ81M4c2CD/uIN00yb/sDG
cHgNf2QtZfGOjgw1xAYERI4MCGnXrzWYfEel6nPz5Ka+OsTK/jmcXx7mvOXSo6CK4UAmXkR2RI3V
L3DUqJAdukRHeNyU4JLdNfrrQwb6iz9WzVkqpoTmprvDfivDZ+DmQTGgaDDKfQic+ZgSitKVZvLq
OChQhKdi9/sP6pqb76fznvIQm9giEh4NB2Iw14v/aACN6GRmcQIpb3BImdLQGd+Q/Bi4iP1+1J5e
sIdU9kpajyIPryMrwQbmRarTAsuho0zN36K1hktd32NrwwDmnS9mlH4YQMaUjdcsFtHX2qEYATfD
tz+u/9FOFzsTOF0NtKunWYQZQ/IbDImdzMvMnCre4PQ/vivsMP7Oqy2DpZlf6FviThWGdwX3+2gf
DIggPaekchM0A6kTb4GexXcROrjjR+R3p4Uxu9wwxeRDN4Z0eNppQkZ9tEjp2oEVNBRz0XwGp1oi
Vxhdbd/qThnYKg4ouXkaPx5qO6rzryH+HdrkZ/LxsZwqYigHAMQsKLZWyOPBNh4iel8/Mgoey1h/
WLpsh9NJme7evoxvvIx7mj+d5xj+NiR6pzLG7yFzEXTVujjdW3rCZbR1hwVUsbRmUq0Jj4+8mAbR
wo6ppi+Gr3bWaIiJ9/CCQcnWv9lhCcXmCsDhdUFZ8WU6U9VitUoT4UTrqNsQH5LpI6iahiamIZDu
mOy5zuciGBuLGZK8TyUaeZpmD9OyFkapK+s5oX5dZy3LS3YEOJhRLC7M5Zixx7ynDNYHWddeWc3p
bcch1GQUeNxpeJ8lCWyP2YJmjmX3F/rHTuDr89QK1Hh8tMdNo0h6jl5l12/Wceqf/uy9hfXXomMB
hkJQByErpwKXobpywAvuk5tn+WN9BRK9hHggQ8gxqs+6xi75dc065tUOWVeNBTU4MDMsLGDhpqGU
rJiuO7Zub2O2uyncWSyfgSW3yGJNZLccrNfStgA0O1Jd5wJSypZyOKD22AXCdljCAHT9O8stpyRa
aw3/BUUbY0l115mWefvY4iot7VJoBx68e486Fm9e1nEHP1RLXWlv7mOYWz4qLcfFqcTnAfiF33Rz
mT3wMXdgxBg1qN7wNHlNAUJaJ7M6QXyAtFi5AVpB/WbWuxEEheclfkOHhHqYW802JlfaGTVn8Kbu
xPK+Mhqwew4MhffqTXpR3VCb39ZVdNl7HVTQUYupxh8GWoAwvHKzfnOfjA2FJvJUdRSod/948751
n386Y71tXQ7+42NrmO3ScoRmnZsUgEdIfY/4WHPQZSI7O/UbH+szrPADgr99sniHAnisYWKKrGMs
8bBfNg+qhh0uK3FaTemTntOd+x1U/caQT9sbs2Fb8xcWqoD+k0VU8OfDz0JtwRc0fWjqMYV9xBXe
1jec+o0b9H9Ts8qgxja6OwUDCZAHtTn8IBGAfGJeNKhnpxfDCKPGMAeF+mIV/cF1EBoFC/sUvrdi
snz0LpOWL67CoifaxzWHJUJg4b3ha4TCKZJeWr1fh5lUx5iu7u78OnKoHjPsW1432UcYArkPNzdJ
3LADartv5+ngYzvej0q3wK2n7lK72ThSDY7mG6oAbiu/r4M15rPSQKDzJNbbUJBoTUPnDHbJAa8k
mbpKa5a8KGg4h2XLuXo9rIdlgkXxzxgo7sSncTdnSPWJLJHYZtQo7RCYjgqO9DExh1HSMiwaAfyw
7dT9xUAfEhkDEqCTou6URjgK4fFlgDW+84qezsnCnHh0cfKIOkMxZp2B9T3Mh0RJtVBL7qOMjNVk
ZpddX+cphsgywQ+EVHqUQGIg2mxmu0uHEY9sWEd3GmB0vGEf/WnwuYG7+NMyu9bCugzEVOnkX218
kf8ekMPbxgHDqzdGXd21Vhl3av5pSwyxEVJqOoNlHnB1P1YmdSmwOTTDBuJtJNwDHCbnrDKfcYrE
oJHMPak3oBjQKmKXvrDvulvZhzGJ2DwPH2ugtDviMg9pNGnFh3tIyxsSnAOoOAb4WjDB8Ru+ZncQ
+zebEI6XklOgMlRGOi68SnKECChXXBuFxi3BUMYu5mCcOEdqg8MWKSALvmiRWM84fSbFtV9n2Bdy
weeJ2v896Q3pzuLgxAAS65i2p4sTPKAA422cu1oGBTJZf7EiDecYF2CuuWm4RlL3MG1zGIbqL5cn
d39R4SNFKx6Ey+V7iOsEcrreMcQ0BfUVqrE+7t2nLVkOuW8dy23jJRZX9mVTuQww50TiAR388e1m
hu82qxzugHULaUTRR5uRBdGA2Y205y/P32iclTi2OMCrrYr8g00AmUbMMviJPS1Aeut3XtUoUbCU
SzYlwmnU/tD3r9bqRlvpHTTs1ksBPE7b479GXAx2VgnPAz/cg4MgizqxBkR2w2tvJOPisX193FRn
2vYlGUOf7X8CcSTFUqUS2YgvigxRteigosOKNk0DRWdrWouugBhTDd2r1eiB0ugddUV2gbJk0Bgh
9fPLoT64MQ3+Y++37TlviPeR3wlESfK0G9GOKMPSNSZ/E0yQ+BL7sJL9pNOiZEjRr5kq7leYIZl1
JIE1sraJpEhiWCZfgq/K3CtJNKUre1w2/eNS/u1uftYMyhVvSFJClIHUoACx5Ogk77JB5FebYLk+
bWVHOt0k4vYhaA5v2wpBZ6UugVxse8hxnXQAWv6+Xhv4sq0K6hD0OUkRf4PTH7Y9zCqjm0rqeqIc
O2DMM//dPPpFPZsCEAMuoFTqBxHTQ58T8pPImkSmsAHp41giqRVXBrJ2CmJa78yryRwbPw55rqIs
KgcnM13hLyq6lJcjX3u4QPxB2/3/L9I0vHuH9JDeA+7I5LhsTJ+IR3ZKmrxPAFZM2pAw0YD4jHJa
RDav9496tZghIT+POVqZ382PHZP8YlK7r9gSsLwoBps62A521lwmViwQLESCdAt3s3dQIEoq7Br4
phFYBkkL2SX9AzHzoYASFw6hG/TYwMLJPe1g0dB3YNpTgd8Ybimbz9upEnl6wmZhTgwuOy0KPxiw
9vtvz/uCQvoyLFrwghyFoU3aILAsrUvnaN0jSb6lL1/C7RBmx/wLkAguIp7iX1u0WJShOJEgMcM9
SyzapM7kdSeQhQiQeOOJifTR5uhh6oAGlUDOCib3El/rgMrIOVFhLkLksVhN97zK5UjiS4JrIb51
pMc7zORq7PoyI7YT2dtM+RQz8psF7mXqTtPfh8elzqaT3jYaBCpDCPCY08CnoD5n0ijmMtfxdcy4
kdlhBKT4z1sEqdPNQrSW6Rb6IL9MWoEYt+z7L24/CxOkgK1L3qF60XVSbvNla6Q7R+O51lAs92Wd
TwdipZ5+oecVD4XqO5R5kj3rSVW3IjS/f3MCNNwOiNbfJGfYALhTSzXu6krvAL3Uy8XlQUI55JYW
kbjS6OrIJIFF0GRaLpAJ3xGNzKflQ0KmLGHgVHlR1451wKQoY2L6Ff2Knt4OFgpGmPF75/U0SYn3
zgfvJZif3ZSZezfW8DOGw1IghM4w5jHJaV8lzWWTX4NvDcX73j+tGAVDPLqoB00m+iaLPm4ErVz+
qZc48uA8wf83LlywRs8NtVz4JM/9zZjvgRFaoJ1C+vuAJRB4Eo0bgMEyWAyQrbC+mdeIi/Mz02vY
Wy2o4GgjQLFnkuwFfPJs9UCecCjrOjzQ2khUdcgtxYfbgVd3mFAhIoLS/QvbSVZyWuuwchv01Bsm
Q5tzF2KlIENU21gikwkJRQDLIsQlICEoECr7mB5CmhCBUNx1plph0EQrn+0Ed9GJveM42UBGXYNC
JSIXhaS7jrGHlfFcCBOao3Ucb+4rGBQOJiqiYiKTlkZZAfsW+tmPCwc9xfMYfRPKzkq1gNYk+DIA
FqvJ708B6s2pPUiBDX4cNIV6g74sswKu8A4bYd1zKA0WUX06A2HHhGcRUTdRA1Ea9sbaAFEJHSwM
lD4Z65ym1228t8CRV/fRnUHeIrqBNg//iRIcjQX0DFITS2MyX2PVyl5zYV3ANCMqzAUDJlXCcG7A
pq5L+/mfwsITNj3/81DeeQQfzk8G80BcPsJiEUcboFZr/lCAxBOkx8QJARSPwsiwU7z4dWRBH8LF
YL4SUZrQ50So8N2SQEAfyJicN4ac8xATYNvKMloPeAiJIk4DusMKnEkH549RtkygDLwHiXz47sH1
ZVoxDUwe4AKKF/QEdNZjCVMAG9xfu0FPY5c2APHqloT4fzpEODSYRW+ElUsrTV3JpanUHhCzxeE6
CORC+VnBojzGHeKbmjGdNnPepN7gN5tYeJGDue6/uWygbwGZU7AFIEhB9SmqGUrK65UxdFjkWF3a
p5KsW74avdyS+WxKvGatIAD4WyfIVGAqmwnIKwEX3LVNzwy6ZQlDObDqphCzYggrzZIEjXYXlGyI
43vvIr1aXqQBkbbNqdA1cE5WM2REYiiVJuxvWXjodCM46AOeVgJTnGCNkRQ9c2idKHa8uOGg+BHu
KfxgQXxEUikJSsf+PpFlwqaIwHM0Tg66Qx7uJXK/X3YMW5e7xtMD5+LvcInNACUiVjF38IO6uWAT
BJkwoqTdIocu9NCf7Mu9Sfepa7JHDMf4mZVBwJGVBrs37Jqg3smjRElgIb5CngXjA8449bYadlXX
Go5cEdplcW0yWx6opMtUbH7b0WNPr0qHmiM0dpqNUNSKrVCb8L4dQE5uACDwcR9QEWdQ05eaSHgo
mHr6r2LpmH/boetjTG9o1juk5q7QZJWm1aY1Lm6yhVECXV2971ZT4wMeBtvR0P1zXXekTu54wS/6
J9wl7sod8UE7prwaY7qUBXu4xiHdCLlhINNbzYFcMVswFjgL0GV9k3KGYGadQbCF5f/mSXaGOUgY
TpAsR4e9pkF7yA7IHEls1Ea4CqwcHEiWojj5CQtFrpWrE6DbhDpQlhunrO0rsBrcjV13AcV7q/y6
Tple24ZNMTD299PlF2JDwMeX2S/t7DTcGWWUq9mjadzjVXfTPTKZ7GJW4SdtLOBlpA+nwofNuNyZ
7rta0Tno6zC0mF6AHxZg9IgZHSgSEqzfZRWKJ1/Phto0PfJYJnPcPttkuTWmfBsyNeRq3XFiCM/Z
3wuexTnrWljQ9idTWJC335Q2WKcklUcS2G0bkhC/QXaKAw0H8duWbJZE5BVC4nSuSGmImAcoS7wr
asQW6ZJoue/ePqHH4OAcy0blY0kxIjRioc+t726OhZIlhx4ZO6EJoNLyYAt7hRBZcqeHgY9QJABd
hZ/MYAihMnKKifJDcBJJ5wmAqwiDTmwvf+o/9vQ/qriIPwnXimzHIq5I45VMwAjIfSwjFlUKbV1G
Sz1hMrMZgClTezWg9S6SXCQ9/G8xQpJjOSISRc5G1VZkBzg0+BKumEHRFH6lKGCETyrrA4M9F6S/
67VLBge8sysul6wUe3cjKz6M+LJPNXVDaE0JHTF9sWm1smojSR7dQX0s+u8mMue22vcbJm2BBGNA
F1tQu5zcPcSdzjEUpQnSc8ngfX1Y+Yv5hYILh5CDB6WgOzi9cGqlt0gYwZvoabettrWFUG1jq4LW
wD74WA1Dk+IB0XvBMwu6F9RA6kPI19CxyWXZthTLjGK2dx2zgn49Z4ObmgNh8rL9+vBAshsbXKiZ
GmMry/W/8h2+HcLYFz8oPK8OdxeWEVZysG04UUjKIFnIcbiGXcspuiP+XxhlxTngI07xQaUKQLcu
KxpDaiGK8QAS2j0xQVdYIpDIk3yDqoCnI/ktayUi4f31Pz0xvxfpqQXrADUXrycnJAcD3QpRNx2B
7WHcZQnL6WHXxoctU6g9wtJkF5b2Ah5My8pgawXC6eW3/42n+Fl+X+mrC2Bxt65EuS23BrKrRpmd
N2Vgl0zvzL11TEdZj4kQ9EfO0Jql2GYj0s5RpDBxFoN4wJ9J1sRwVDmAWbSxeSRLGEPjXPk/a782
iYVQ052CnJoqOWP9kjnZVEpCO+ME97yNsONEnqyzOaBV2xwg5AXSoEu9C3JUivs+K3+GYMAX7HoE
2Dm2dokQUTsQNSR84V4vp7fg93xZhDUh6fFBiW8cGGDRg9vgjRuLJW6gQt4S5upxgrFLH8OrqU17
2ubDJJD5UaeJnrrD2YtaKrlCp1Kb7MOIi3gDhcfJIa8gtpWcvr60ZehvRTzP8Shb9CXkc4zIPDTQ
SXsJw0sOlBlHhuBau23G+SZYq/gdQmR4mC1gi9BSw+3fn6tCzheUEQFRk9M4WPPx/+kdoDXD+tro
6TcswIuAkGUH60+5pzirkTUy4hVEBoaxHGckJKxL0cOQFJGUTJlhZ7aGAHlCLWNNoKYDzxZVaIzv
jMss+FlDJjl6GqNoYpQroAoex4TZWP0CkhhRSKHWf1gCV9EptWkkbgxard9h7IgkhCw4RtYnu8Ui
RgHG31kFFrtIfZKHxmdpjpAqMPFpdJg0I/lw65hKAYdNBudaTKXzNOyimcMKuxa6SGGxdQh5GJtp
g8wBVM8cNWSw6sxCR+YATJMsHq3+pKsmfXOahwPbNkRdyPm2Eg8S2Sbdv82XBaSb4mgPgz6wlu7I
BUPGuxeUbE8SBM+GW8nT4GFDAScZNlg+/3Rdorb/WHsbpyBSuRiVn0Hm/PLALPcpPeYAXi/BVnRl
MnzC3q1aFnEdFhgv4YgqEwhNvVqKHKQVdv+67eDo3FcLs7VAl/F0i4wy6u/Z1yCHPl0EsDimNing
fhr19EThK2IhecVD1kMNzL3Ig1g2UZNhA8EHm7IzJgBilgdLe32hWyA3r+HUIzwQuSjyzHVrcG8h
7WKsORNo+pRYT/Pe63f3Fggz8yGbLjyVPSaf8bpjUT0+0bLCsUO7EOypy8pA3Asw3OEiYyBBptBr
SGicHArO65yIZ21N8R8vr7DIoKfVbqOaPqCuO0GxYRjdPtZeFJtvhlJNW90ZXP0bdkGH5lK7uKfT
lObKnSlYt/m7a3/fk/uFoUUiH6+SS0PRCndzA5s1lKODbsPewckgbuKjFNOH922vsZsl6QK1yuZ+
GmCot6NKgX8D5tByujoOhCgrANAO8bmRq7ZuVo3+gv7oMzznUtPenibtoHW3FcT4RAa0I2aU+ycX
0K/3td5oh6QNoU8vaJmBIMspqV7+N9YDDLwK99H2BMm9Av+qA+gy8+0e0I46+Mpih4+d1z56di3i
1XNefFS3lmI79PEqGI3GaP9kfxT0zsd1SFmUKpjon+G0jirjswGvLjajBuWJ8UFI8bbzCDbgA8ev
kkpk32927GcNayjt5R6vZg7uGzyu5nDCvz5UaTy+vNyCuJLkTXu/qalmS71o9uMHrju15a4YoW2r
DsjnUK+c3y4P6qqHl6tI4VT3jccht7cFW7EQEuGiJg5DOya96tD94F68OOCgGJJQHAguFaPo7MOE
hCONgEnEJuaLiUzbAWAEOIl6/d6KAXbFASv0nYJzbz4AzJ/WbudwENM+L3dqegznaBiguuEpzXCp
HmuqGzxebszMElLTc3BYZkciz/x97rcGcpQtz2Z1dw4MjjsiHQWMxwLLvNaNYVk3tmXPvjsaTIQd
fQoeyc7YMlkDiyxapAqCz4MtQvvugEYNU3m2+Kxg4xST/KVOTRIeF2bhkxZ90k5pmp3MTi14lsRv
61sfcNS10SQc5byHrVqbrCE/d/d9sXEGcdllXXCp9+jAtcLuYGyue6RkoYmIZhOEydKhHaig3SDu
3x7ucWGEB6amJTRjpYNRo6+wUE3Ajf5I8mc2i72Yzg5hAIllV5pHJgmrN2/4B22Kx4DzKNSLzoNs
596vM6OWoEIme6dCoDl1OwFH06BCUk0UtWk6Hql4ozUgRGtYGxTcQ9Rojr5PWnXvLkN/nOekDOpB
zjrn0OLA+ww3m07HYMiXCIJ2S3Ted5OsiF4cIti7m+CltTCrbljxqZmdduyqV2W9YI5bMAxhGT/W
eybT8KvpeXJ/WC9ydTp0gxYudcC6n/BNWf3aXrd7XhHbLFgdHjHkrxXfFupPa1sdzTqKXKzjnReM
EdGTzp+MZtPJv28mgxxI2X5u9PsWAA12bUC9WvAIB2e85L9PvyFmPJ0R7DGQ9b8j0BQectf+5RxB
MqpRoBzc88JC+4w97N0t1W+Ax61wLsD0Vi297e2X201qKc2e4OY+cths2ujeG/xH05ktK6pkYfiJ
jBAcgFvmwRnnG8Jhi4KIgAj49P1lneg43X2qa1c5AJm51r/+IW7nUCU7Y5p4ynzflqaCW6a0Plez
bstzTV/EP2AePxEisak2P+xFhWxnoLkjshtFETKA8T2pBFLCVzhCygecOsJwIJaxniqq3mzqp/US
OrJuFjONoefp32Sf8Nz/rAqNbAseF1lK+LOZCGjkMFaqwbJ7TsbL+qaxtpAK4RChBMl7LsGNVMy0
0iH+cdOHVnNTp9sEXlXA2wrRhzBJavtcPyWeKPQSQNiJ3cm0Gc95GnuNatWCPthDecl9+l3ydMtm
i0NnLNSDSRg3VrGJecIwy/cZj4xZz8V7gpj5beJa9qN+bTwJCIxNCa0+5rAQkau/FtnhUDip8leT
8Im3/ybH86gsLIlaimOVRAeouxvpLOB3OhAwn9GcfwN0yza2rsxX7pwSuTpJzJp+cichRFWXP8FO
bBqXkMP+qtgoP3OQu1VDpNS74U9v+CSJXRebEtYVHw2DkjP0RujPfZwILcllm+vSWTQM+zBceFfy
UdlwsuU/q1at3b5ZgHyP2PoUVqnZXbqQhi6mmrE26ZppmXuf175h9jAiZa19u3S6HRIvDDJJNFGZ
BNSx0bI11VhZFTj4uXwe8CamWfV0LHx0RoytADBToI4NY5fYgJwtp9ZHBhWd9VWLIRTvhnLzN3T5
2pW4N31MqFBIQTW08pGZHx/LGgehzvnh1TvGLlDVW3WJXxX93tvH/C5htPGGEm6mFO7CN2IsfDxS
PHqxx+OEya2KWgHaFY4/fRuQfctYioPtBmIuTj3pvangjgRfWFJvO8L0KzJDCS0bgy+zyaF6OGVt
PsKEXhxdgmzdl2/OCPYtsmyrIP0uStV63QHlcx44gHcYwrAjO4dfD4azOEww4a4ZIzcvPb4Qec9H
6UgJ+qiLJzP1mglANcRo8aEyJW4LeCiaUBJH8aL9OQVxioQj9cysZ6bmC0BjmVgczXV6iOkmP0ZK
zgz7BTERfseclaP89/fZNJzCJp/T0BKn5WJy32cpc/LYKJ2cVfn2SelB0IRXYiBzQVN9NjJm+c8u
1szyzcGWw3ZsgY2c1I83gNX2Mt9MQYw3r4inr2woIMy751HOXWbxGbFrwrkRssEuI16Zncep2fVf
nrYQtp7Y1LNh6tXi1TdqL3uYQ+SV1WLzcYZuybE8QEbfuRxtL8PYzGZ4HOwEULwQ64k5FhmJjyND
3a/l2cdf7SCj+a7nGYtjHLs4TKQ0EoLoyNT1CVgK1R70EGnTI+iTtbwQAQ6rFaERf5E3UnQSTZEp
AHkwD1rQNjb2jvGs0Njl5fR3a2+AiLf7mNR4XnKScGCeyBh+k6M22cmlNUDcNHK+OGQIR6juSyry
0n/+gPpGxm9KufQBYSodbWS8v97yMW8CqTCi/R0WtWZsVP19giL9c95U2GVA/6wIMj7TgI9k4QYJ
5CJSv5hiCx0pgtPPw14xrXKkVQ2E3rBQGW47ECCfodjFAjERwBsSMq/YmNl4WBMS3kZYAAjwXDSN
3tAqGPC56SpbPekgoVZCQ41fFscL8RLM9hgtuMfmlCEAhFVg35m8qGa+GjGYZlBvDUqapkExlUq3
7WaPZ7g3e3j5IWAboZNiKNhbjGmcZ2AAqM7W0AGFDBLVSuH1eMC/Jj3KSmDWOO2v5rxqSQTOl+QT
lwHhb9bP0LiO7NQFOaJNpUw3LtrxY7WlTlUjMIsXyUG07KuYkPX/fCJ4+nCZpPcDTkMo6bXnFeRh
dDoqhC5+UbJrf8y/O26PglyYJQFsYKFOWcjcyX/EANDgXuZJuZ86w4N6TY0vFQ5DHbrZEoaCBWV/
2AN7RISKwRI/g18YFJCWeCb7nBKUeuxuADVZag52T0j/cPf/GnVCsCDe+/p8/aOO5Zo4MDFze5VQ
oNLoYMb2Gnr3eXnmNGQzQAL4g5j2M8Fi3sECShGrzPAFoAv1DiMNvTiCvJNfEvGg8PCuooY97kN1
iK5x82FmZQ9PZ3VMCp0RjcwIKuRAZ9Yh/9HLSS4IxYoyYy3dQb0Mu8Bh2fjOWyph0D4myxKOoiBO
7J8hzQ/nGG2HmPOXtaVFKAc6ktSgyJKiyDdeCifR2ukXzGwqArQ2aI3EhM87H49abeBiSe27pQTY
7zuHpLT0a2uLGzaxV7P2M53sI2z8hLBc2XGF+Kvs9nzdkHckvfPAFQHNJyhm8WN08Kd6OW96boTc
lOm+g6TL2f8IJ9f3D5jKiPb50VzBoxN5ZXCeJgvxSBWoCRvjJpy4R3xEPaS1CWsMQHWZjWfSst/o
37vb7RIAPfsxxnQY4Pr5t6SJXyWYDTzMPICr+dhp16fDHor37fIzHQIRskncIcbrd2t8pvDC1Za9
ZBogwkYKQD0DLaLGLw/CvqswOyl9RfU7Ni+dcxMbn9YaMqbQa8r55WfRgy8ww/rSETFbZJ0/HSLC
032NjcRnihUw/A03UGEcPKH+PlbHI3SThlup4RQTFJWeSl72sc+VjDjjSwzRwFQwoKFJp902yjd6
x+gsy9NilmEQN2NtfzLAKimd1KesuA6V/X3RWE8FblNlVYD0UHatSDWO2uWlOd/Kq5GgwV4CWF+8
v07+sXPCIWU9JloCOmCyklOs56N69WViHrznIKeGNKlO1KqfyYBF8s8glninKnhNhUlCcUOO7dIZ
71MC+4TJtCn97E9m9/aajJW/ka3eP/v+MEtu0s8e3lQqvYeRIv/4TbKVBnRNkZlcx7duqxK0gtTy
msKGgHPNrvW8DvbPBX9gjCk1SOBs6OfEjGMF3fcemOksvvh5gqEL+FU4Ux6F9afq5zgzqH4k+832
7WHJCt0Zw3XG91yOsaNdhh1DycihDmckD5CLgyh+4rMctuklAU6A9JCdPlAb0J1CiuLTbKXKSk88
qndDXSbkRNo9KGSlN1zmt46yVNK/l6LUow0s0mB5C2kGgFjNN+LwFc/dqte3QRqY6/FMLDmXjGWE
pok6CMiqJuNOOD3z3DkYq4S56Ycsa455egBRrLgxvmuHl3EjeFG1uRioozb1md+gnxPuRJbvzjoi
+zCxY0gD+wnjqGMh6fALc8gwfc9wl0t4O/o1FQKX1kwOXFPVkSn10a8ueUrxU/aWbrh5WRtiHv0Q
rpZsH/wZ/isELui3YDkNBF+b0f/AxG3PBaaE4K5vUUPU7nilwG67LsVXgVVD2AQeojhU86TnqHYV
YQx6hR1PaXUUDLfcxcKa69QQKvmY3/2PYYkJFGRc1t7IjHd5IK+Gs+syNHK7mUtT1X7zSTbgY0sz
CKZHm4PljiFxe0U8yUknNCvIq829upFCwjM3wmQW9jYjGXNq8qLclyf/w/WHErSEWhG4MBlABY78
rY7VasLf3wduYriuEW4MuKMfI4w+OqWLgQUBWLwAz9PJ6Kgdv1B80GaKeaSYSPoh087tcs/LW/FW
EIXUaUJcCmnx4R7KiIiff5weswdkihcbCnQ9qlv9SZ4EZudBY3Ede+5Ah5mh7xvG0egCLT5djnxA
BKFlp45gQHcJP4THkQBOJkfaxzNNzQ0CaK4hI8nV5gOhEZA82Ig98hYEJuUAzlopZgKymBVHrFOo
4xZEsWKVuSgmc19ajxmDCCFYwgpQcdYn48yu8bc8iqET1Y0JJ6ERntASFsH5bAB7S9x50txIta9u
QHNsP7SXpqCs88nFKkM4MfZpggiv0thCm9tgLyOlSRZEDwjZfe4L10zxaSJfoxH895XBuLPNGvY5
G12I35SwByl0lKPLdEkBRMPFeSC8bR5i/H1eD0xKEoH4rxliU2OsBdsaDchZBBevyHmXZUZ0cJIe
VJR34peQeqBwPGJmjcrQtpldDBcc+it8q8UsDy4haAHkRBlVHgijZj2YNJEeJuZY2E0SMkpXNR7h
WMJpf/0K6pGwHBEgvoD2U0u8Rvb3z9QKkasAWn9LydE2Je4t+Mjz5ADkiuka4I0J9CVsn3JMPjDb
Gy9w2Rw6FDfwXYgpAfaiARpjU2MI3xDnVTov9K8qyRrUKoOdMMP5Q1xJBQHaQ2xgNh3867mKxqJ8
iXCav7t0jxoTdoi7sK0uRITjWG0MtxrqL0aHzVSoXuZPZvcnbgVxt5fhrTWzUy/s/A+kYYpXe6iI
KVdlRceRkN+zosTyF7w0Ia3glotQIDgeF44PXLQYr+FuwaPzhsh15GbhAwBPjEwZ77vf9znqZU5K
gDsP44SX9zjxKDERX3NDBeVKwX+fCeYNwcwPr2bGwh7drp0shO6dp0ysB2HrcIawEOuLPA/eiKVV
F10gR5AtcVThngG4zl7/YZgn6AGPVZ0RHfW5PhEBTh/43FjnocWIHtOfdApPB66Lc0jvDKTI2BJG
wccY9RC8AVH1onTBA5CB9qKNkD9UYg4EEsjAyI2Zdn/PMbdeGGlBRmYIrG5xmYYunAclqBpkDAr4
NxU9xu08di/7vl/nXBZKPap/Os2EXlpkaKBwmasnwUfIj+vzPaHKfHFvY6sMEOuLwWrhobC2D46C
dxHU/c9WcfgJVgyb8xpO3eoPTFAIUHBTQvoHDvGvyULAtepRItAyZJufDmwgZjUKdBvCtGAurWDN
HGJLZGxLev/v80ZlXs47Sn6qCqAiLjrm1pB61gThrSIXvFPpjDcI7h2K/2yFNEf4oMMyEbNdX5rO
jE6gdrJdZ/bssUAai2sJ01b9iVP8wIAZn5X7wmxa+83rSD7gP3LZrcihK3NfE0yw6oA+pzb7yebB
Cr0okQWUK4csHAUwUixGTTr92BMedsYoH4TxHwMERpfDepG/3oOZKng00SfZBrMeZsTppkkchCPj
xujRiTXLiDbsI0SEdyAdSH+DE0sLRfT9AJUyDZ6KD0Txw3uDyuqs4A4nwJdqZFbOh4aAlWsV06bx
BrsciOD/owACHYFthCV9JuzuExR07Fd98Ha3P9TnFLUv/Ov4BcvtzCs4mcqW8QTDonB2jyrcLJ2e
7Fn7MkXTMWn0nKIdz/l59vLPsWKcx6euNcfb1hNG5c3mCxBROoBREFrIV5hGazKk2U0I0mIRsLhx
bHQI6fZ4aDtj8Yb8ijquVW2aU0iPkUIqQes2HZE+r5eOF750xgouCaS3/8UVlIZCSPHIm0IfX4kP
o9jJoX2YfDKmlTyefp+0mR+krM/XRi7OlxYMCrGS69OxFqyoVdMTDkj8p+Uf0QoIE00gSIrn2Di3
13Ox/LkQN5nqYZjULj+6iEBmYNvUxudGcnRnK3djPGfCUUpOjghlS6Dr6nOSbv2Pf+gzR6z2ZLmu
IP3BsYMWqjCGZp+5Xvrw8ZcCj3/9jCZ28hF8Ewmb52ov0XEjYtjFVHi+mFARSu1+ljS1JCbeKabN
8BkDuTwNgi6U3A7L1oC8aJd9uriUUlYJ4By9531ZJMsg0uHbYFAFdw1f0UiP3zps+iAC7NFnn1Mh
m6qePN1qyGTvwRlNxSb9UVSdYRl6QbxDS9HaKPEQepjNOfylTl/nkxTzzzLHpjmmDHxa9dsMXwwC
EA0kZj8YuvRWU/8ERBH1ppFeUhvo8WFg9KC3txgA97/66YsHEKPYLUKxp95nf12+e9ZhmOunblLq
XZiZZG68lmGPmQwZLMZ9ihIKalzJsAaSyvU+pH8x+qvxZsz0wFGt+6Ym1c7Mz0EgGj8yWxlF6+2F
lA1o1Q/8H1AKUtTQI5IPUkuWxPKEP07MjvH+G+5wp2qZLVXUh6SVUqaUhV3VAbjYrlB8iq2QS5xx
fcIwE7BRPF+Wue26w3NKA8d1GBfWcPeZ5pKOsiO1tcMdAR4Mn9FfCgNzz4Qb7qyOMWyk6LfnMdwM
6fO5D0FYGrf7MrbpDsPbc/OwQflu6bxDraeH76kchCxXCCZ0yHrv6f+gLdxg6yeFnV7uTD/eRkbm
mwmKCojsx2E/aCmVyWt1o30z6UyUJ5vHPNlUQW+CWoJYo9IoE2twlcn8AZ0iB25gdqtm2dZW0YHO
e/xuUxrJZFsx8u1WhWAu2SU5PONNZRVbEn6cyr0ftQM71oxI6fB57Nz7kiButncuzpEL+D7mdjst
wkw2Xv4DC5JlTnzYM8jgGDHLpmONDa5o+rK/L5pkeaKQgHXAWWWgvzTxiDwgVjvspsTzQELxT/GV
Tc/LzCz8oTLj/vjVfOzeS72+6wNOjr/GQ3TibwbbRC9UmnAaWvncwVgWic49It95QwRuBF8b2nZg
dcx7T73COOnfsc264P3SaznrJgqP5vbxMMHghpmt+ZpfLVSGDqc3EB7Ezci5MyCgUr2+XqZWGLJZ
r1l5kfj3+G5lX/6U9eDVC2Mom19+XZk5Hi3XNxUIgbAvs1nXi+ygQUT42SyKbCGN4bV1kC/E/0EB
91rxzNyB+GbKi/R5GiV5Ip0KoPu3ng3MAXOHRTfRbtWaRXYPMlBLowbbRbU2DJoeb62PZSsjx95q
5j3Qog2PqHSKQSG3rWY066er2pGwSJasN7xQjjg9TfTfaWzXD/NJnpipYuzCTNV9kRjOsDZ82CqD
a7Yp1HYfg4ivhG0Hd0CAXkazIQKKXXUeLRoxh6p36VyDwtfobSNk+oDeT23yXkbpPB5YrJAhRl44
uJy404+P20eMdGLDev0oDa2id5Kx7NWbb6E3lSur3mC8lwdGNETYEuNzWC6fM5UOTv9gA4gkT/t3
+zpYdRzpJZ7/7Q1H8CV7Xm/Z4JN346VHhTG+m/BNVtp29qOBhPQBvPqfWP0kYTmgf48DCFlm1Tg8
bpSRurLltsBIWUF6sO/BKbs2AKSHu9tcN9D5ULz0A67F8sN9epk9PP/F/sl+YxNV5ankhnfBiFMD
2zg2fe9NN41g61q6izFkZ0hUAxQLTDWr/YXcYv5hlDclhaDWK3r72xD9F7CKECB+G1OWzPhujX7u
faz/fnOtt9Dyv4xVKPvso/XTPkS4Msar2rbe2xHilNKeVE2gwWLDIMiSU9IQ+iXDBdSM43nDZkpc
9W/6UszH3WRQyg+cXYxnSI85cTowJt3QeqW+NiVbcCLkSJ/gE6woSzAQIOe5XaEJ7G1ZpVgpkVvJ
gE/wHuk4akHvgtvwl+93iH5jxEw1vNfXKPjoZWcCnjP6/PsvawcTBagjdE0QrWDrTh7X2QAIQZfx
fuaIg3wBVSs3oePHgN5AxLeB7GLrTE0eAwpC176MJ7uBo+JSwhFzPQz8A8ZtFzglWQM9bxHDSItc
Lrtgs6mh5AseqTyHwAEXWxa2+b23NT5QUHbwTSBPEU+Jf/q3nfwlZxD9t5NEhviSQHiCjBxgKtbq
QOaU2dGVj0GSHIBqLZwVHtMFI58L+nAkdpHqdHtuY3+PG9Ucc0gXHqO11oAolMqj8uNYpjUc7dYM
l+gUheMlH7kYuw5EOxRdcmfDLxdTgt/NynleBXVegd9Of8nwU/VH+29pvmRTKNdFdoqKLB7fok1c
g2XEjdlK+tac0k0CtWB5AC1zbFbYE2QEpcRBPitJQkct1Cu85uf1xhzTpcs8+lO6aXl+ckNLxeO3
fsomHgqMf4nAiF4eCJGSd/mS2CWWGBeJH37MXlg00EHfsTMQoOmLFymMfmRxJDpNH7jje8H1hoaq
swrJGTrSwICPwtlc/KbirO49/0FgYPpAZqG8bIit8PBB8aajypJZj2GFQRIIPiiPijB1LZNYNbt7
rKu7UdyGGehED2SYEboldQSv2SBksCki5E3pC9QiuWazQc/HdlcCSPhSqGNW1qdOUBm29/btWoAI
SMD48EzUM30PmEdTtxKkwp8d1HdjWmzZL0dWxz8/e7Cvb1gYkAXCPL9DmDK8AQOW5fI4vhV9VyWx
zYwy69jve9Fnkkdh+Vj1MKSvV2q6i6H3oYmpUMkbfSh4qTvCE0aPyklxN7ZExGmTxzlWbY3nllE1
I2Dz/rVeeDQYhYL6zfwtRrJRJa72MQIMC47fiX1WAkGsvYff85tqmV0YHmoKG22BYIR81qH2VzTU
KEJdOF5rj+VHw4Qs279wDaWBk27vyCojQZex5Nb+Je6QwzTx3sXl/fMq0rToN7Jk8trWnf3sjtrr
ygaRyRM2kHviScicrWQL4DRQw/YVFNzq0k2q2Pp2wj/th/Ecf5kUQraUlILth7KyCVoJmdRPzD1e
PeabqT/q3G+1esi3e2fJKHETv2jCBNwkglioCSV+O2JK6kDpkJZ55X8TtxmdpaZmn9mkTfjoHXsI
mFU8x7gpT+sXAfUMjHycQlaLe/a9RSHLK3wJhS+NR7zKC08pJ2oG0VzS77dsdFaV+S+79gdm2V+n
9bLsO2OSSbNFK3sdTIbn6ddazy/ON+q0n4HWSxQKhZv1nLz2+uGw+idjziAC9DF2+ExHQ9ko5fmP
rLLxGJU1NeFiVIGlJ+f3F6mwAMNnMoYpPc/5yV6fqNPqkGurV29/6fU30eQ+dDqIhi//M6RjE5ts
Ncs1umQqMwopbDvU+1Ziub2QQhQZXkyPS5qey8E8aS/9FhnT15WGxy8u7bXdplMERp/cb4fTeKoi
wbpfRt0q/67LBIcXMbWqWkf6MCq7zx/a7UskYZJ5z3Q6NhvgJaN4OKN3GPe8AaRyQwO/voyOO+Zm
YFqg0ABOi2RVeZQ7mxFFcWf4DIBvqS1/oBi5ZP/ku1GjD3puB6mrNm9MQj7GmJHJHfOBJ+TQI5Vd
nRphK9sVca1m+fejD2gNP7FukegsGAO3m42K0kIEETLt1CMLv5tlvzPI2a5Sd9yROspDF747pOLu
PZmMIfd4/eUQQaEPUaUxXtTSabKM4KX0GerLI3z87CL3+4r+E3LMcWemIFUEBVttz5OBVZ7Uy6+J
shZlsWRXbGYHcv0uCr/1bPTlUjssTZU9rQI77c9QJK+IVOQGQeBC1nm9/9HBOAJu5/mI+1gq2KPo
2vb4CdN3Q6U/h+e0GiwGXn82tkZerTeSVblfUhfghhjRilERr06aocNyXjCq2ZRQT853DCbApZ3l
QN8Ol41R+ewRQTQTdF+yU4RNMXYW7lLzlor5nHIotoZL5mWYQKMAuMJ5Olt+3uJaU8EhB4K9IaTj
w93bGKWmKlv13A8/jBxNxBWb3D4hF3wSLODAoRBUBpou3kr6u4VPZ3llBFdZ+6FiZgpDfmwtH+4c
EKH6mwPjZrkl4YVjaIS5Adsql4+pSQwMjJiznlzHO5MnrVs0Dy/VW5x1Gtq5u/VvxmBq1+SLzrDy
tx1oDOFsUL3Qxc2I9bz20S2CWVdGkgQjTl2yJSMObmVbK7SuQygX3lAz8bdIYZEokzFH25fybABJ
k2duGkO0kAB1gpDOhR0USXzYBPhp4PNtDnBUTma0jLv4bQU8o8pbX9a78BYiiHa/jSGeaniuotXT
vIjsxpQSSULk/mkMtCzyrs9FetgKV96AifVkinLLeCc+MMUzPVBNfz+0/WZ9UoVZmz+wDGrtm5Tw
evSkwOZDe2D4I81ILLph5itNwLIwRsaJojjzes4GmB1mCe0suxgjCrIwX9OM/vEl4ncJLaX1rXxw
fCEZfawAPe8eMxBmmqSf1ceh9UCp8Vg9Zp3f2sdq1rPp+vDKz2hXRwYBLAsRQYuLBw4Js8Le3HoL
mlXaw/xpbivYqFwdSpfKeISfnAXv+LN0QcnSTRL3O4NpF4T9M1dOPLrJlO43+eNhzIIAveYRfae+
rjDtGVrz4/7lTQfzPXfqbgRUG7A2zSPMrge8qK9LHPpCQUmMsJ6B//pN1tBauYDyUgawLrcfE0up
9+S1xgLsY5oys31OTGZavYPwC2VGv4quPIDrC0zC+CrvY6/vJecR1nRPAImTFTLywafjbV2XkFbu
Vs8rPrpwXmCXogeFtGKlnrDI0wjAM3eQiH3/ad3APfB4YbVxXDuw1TMq3n/ZYHiPXkDXf9S2CtEO
p5AZq1mf73/P6Q3QwWidmT8RSI/QRLEATV/gL50u/8xew2M4JvecGpOTFyoK6jTBxic99b2Y96eY
W2GGMUTE03eEE0Zv+gXPP6ZoFMaxc/L7606vUjG0ejrXsdhfrDEX4/yaCvyIx+rthv0dP/1zgVj4
hdjF2jkrMBxd8M8doNzpw+GlLhMjdIUnMbfTvXheM7rkQ3QR0k1Mbb9GIxz2Wj2FILip7mTujUEQ
DZBeEdr9j2kikjwc8RDRi6BFW3n20PJoHxhr/HOd/k3mGANQX4PjWU42GeIMA/xODY2GhfE7lReI
/+T4cBN8+hpAdCheIHqAT6qugfLof6PZ4tOZYvzBQyZKaizHVjIakgOkXYYkgO9UQzBzIzKfhJXK
brT8iVGZvtYZiBCg95cAFNPW2lT5cw3pF3pQDD7/QaY/UGpaVVQDangAOZ7FRnP1cfWI14DOwui7
Rb4h2yc/3m8shYZ4URI0FOQMWnlEYjChAl+hiy6EpUeBqqoF3ukDMThqNsxDKN8eSK41FwZEZvHt
iOIUOOZqoU6GphwCC3K1h5oO14jWaIdEMzY2ogO9I3dDLmAtvj7BT7lT/a00wCJCVFa4sbRsAKDJ
NKgIbrCgs6QAgt8OYN8ZBbCESKMSjs6YuMO5Rx4nyEC4VTM96cz72JcPGl4tONhM6RkReAxNlTgI
sOlbLJyeGhvwWecyqnMISluZxx4x79DO1xVqS2GcTmniJ5jQCJ69ELVgvwsbX9/hoR9O1PnPvyD8
IYeGY+ci9LzMdX/Id4u9Nm1sVdOfp6+1W3DXrvTQMPkXhCDSjr2ClIYOGO+iwKrKNuNDYgu9BVBz
4KEscXrT4XwhPOIWrCs7Xvib+7K3eBvVYrQ5WXhx/BNNFPsHjjPwc5CIiBgBERgmuWjRGHrTmGbQ
HDDSRuYllAQqrRcjCqzuFdrSkbXoLpc/8bwIs33FmBzihYbxCSkgu50Il8DNZkTAKxe0x0AnmUtn
CCfm6u8CIXgALPBbRRMUTOs5uhqUq0hDF5eFyHl6WCuScpAOCEf31OgWi5HT3oSPCwoZlOBBFShr
uCOIMP0ZUTDi5QSWnCDhZ1odiZkMRvZCh3RAzYIeB4eqj0vLCtYN+M6VKlk58yEY7+qvQ8iCv2+8
wAkJZxmYmWB1sZHh4IIdlI4nSH/Sgmj2SEcA+skXYx7kkoJNd0PZ/AG24e65EeNdZDQ8k0+/nofQ
ifzGa+ZVWE5B7DjleQg3vQWoHXCZ3wRvJ7ffHL19t90AdNqxffdfzptmUX/9pWGCBiY3ZzO2WBKL
RlSXbyEpOWDR5fY87HGszQnLqS8bt7DzRLvLFqhigypSGR7Ehg8WHVkJ4AJ4gdmZB6DEqlWE+/3p
NRtBsbBGzgEEydikZnK86/4sYVgOJvPkyQIVmDkrsdrZzXXlB9QkGZj1XTj/pClfko6CfZaSd25Z
G9U1qokwXqERtqznCXFYsn3fKOl5ql/uYrfj0Z9/LciV1oh7xcIV38IsODTh5aybNRZIU3EBS96t
b/O1iOoQX+UE+ASpEh4ITHtuMhpkpCaMkpG5rCWGnRXjRmaJwvGBZYp3PXJ2i7RQ54J9rTfwadX0
D7yA57azqwlXgzNMtqP5h+g3EftFRzXAql9ChCs8IECGWNJgXkCeA4t1XP/TTKNoHgZvUL5bp185
Q4wxfkC1HsDMYFRhUodyDfnwPIrlSVyJf0kjC5GAs8B9jNi7xWI3MfzP0Wc0DPPL39FiP7FRuhN/
uM7xrc085AGcD/BGxZSuunYmeIdIzqNfxV0InTWSuwf5jzWeQEjxdcivvKkgUnX6adMxlzFoOpGL
cN2+pwfLHt3vdyogOdLYAAH0EosgeZd9hLzhSVYo9bVHFoC/YXIzxn1qfB4zVpxGIcz+2oguD817
5gGbVrLLml3vaX4jy5GxtiKMKP1aeULslaLxBKYT1H9CEZUKKU3x9ybrwGKeGYmooz92jwXITkXs
KeyGtlpxBo6xZnqgRcdUVcwaXssxH3dos5hPBL+J2NJ+ZytYxNijZVX5NIkAK5rZED4WGYPIiBv3
c+79o1tG1wKNKesFVkAqZF/vWwfmdH/6fcxCa/AjLfUParhDesGOCf2xwUl40PeHWHYJwuMXeTYt
sXR8JJbY+Wd567xAwdhXtZMjxIris0IJB/tkU/lZ3JJDzn8zT9X7zEN7RJLn+BWS2gaFdkjsk5cu
1+uhNU0A+fdZBVdtnroe4+OEcMLc+O4y2GJYhUqzS7W3uKVgmkyigG9pLUD98T9bRx8nkYHrPjT+
C2m1QFBZTNej4CyfFDvaDtxz3JnAaUaKfVwgcskl5IbtqiUkbmx9fCfZ7g5fVOZaxuBVf9Jxr98F
32/1egUTHpXx/HWyOMeh7oQvo9Glw5bgdq1d/JgDcLIwo9lUuRe9ocsjnIUtzTAH/a6ZNrbmFCgt
sw08/rBl3QSPI6QOKSfV+PsJIqw02Lsxln3AKMEYmQBpliaBdBk0SiHWAcEbbyF+1dsfmdKPbVXa
T3nyrayvCUkW4cUe8k8PndU/p1Flr2gClUIsoflZ37ljAMO8FAfDOLyV09Dowo1KRUGMTNm3Wiek
TWA2FvxCiKgkHyulW1tp36txBETErSL6/chU1njm5rcX3p6Voj9zezy7b7SGpgFgO7EwG9xw3QYG
iFHDw0ADaISxuaTRFLyw9rJ/yboKg1kfpl7U96gVM9CybPYTEtHEa4xtaecW9QRyLbvaSYp1H+xG
JgDWNvqDZzUfKZv24wQwefQ758qNntruqBpgQtHqqoaGjyzI4UjYq7b7n+opyeRrgvclJWHU1RY/
Zog68DpFZvtxBNsLrOIvwksABhudMp37CPQjMv5R2WgtBri+mUw1XX/QimXXE+w1pnnz2O6Zy+y8
/Rz2Mvucf1dcFW07FnjgqiJF6Xj+ztfrBz7FFjEg/8iqlVEiUhGORZAKQAs7mv8OJ2LJ0yZXdaat
eV98WBtMaZR5by6/F0KujS0rbYnsgKF2BjBg36BTKW5bet/hFKigAEo/4OWfWj8peIym92lJyTXy
FbOj+AjeuHACU3nUrZU1IA6jsl6xM6olZGv07Xx0kU+enu5r1GTwmr5mNhP0QfDOdNVOoLMMJrA+
0CQTtxQ85+hOjnnjFYjGyV/LDI/CM4Zvz7M6bVb5Bbr1JHXLh1mtSH9h//j6ZC/ioU9tCv70WL4K
N0FoRPeHrYRE5YobgbCB6cPS0mB1jf0BpMfoX1q5CDYfGjz6/FkhjrGhLUxb5i4SXHsF8ZIglVQ4
8a+ZwgMTIGGwASOd0mT4PKl1Brw4m0BcvC6bIIYJC+RR2v/YWzx1+KfgNzO0ckTGoroJ680XdvR0
sBMGUr8zYXVINKDF6GOmERA2ALP4wrHFzF+wWQv8htmWAnSwER6DH4gpf1TUKzJz+p4wFWE4wHkr
mDTcK8v7azEEqW3E8diEaoTAsVI8DikR2BzNo/DXcc4xa+BIOb7p42dflTJBkTnqKrNP6ifDgcxL
1wAP9A6Pq8afN2anHoZ3QL0ccLEolE4nJkWLmsrOI9APDV0U7j5UhS2XSsh6EpPvutIMZ8e5igx9
5Az83WK3isGu9Q5U7rKvLVbkd2IqoNqY6d6SY6fH9jLgURRCJ4rCByKzPuyPuwGngmjwz/xOEhSq
Q2586X1V9zfpkaI0Ns7UGew9mE+VHqYEzBWAM721sL9lG3DkI7g5enCRlZtaQ7hVMK0wryVUhOt9
5BA/MHDbQQGhE0EOxQ3hqCCPUPRWi4WCOz1HWIQIv6C91o5CSpztheED+w97EgOY17zCH2wwWZGk
feKE4HRnmgtyFcA0pYKKKMEOhGVFRoWRors5YeeRejKtxQwqtF1MGAviRcNCZC6Bs8r/WDqzJVXR
JQo/kREConDLDCoi4nhjqGUhzqIo+PT9Ze2OPie6urt2lSL8mblyDcy5rECsTDp8/uIel80SkXM4
jrO3dqqpTBVacOYNffyOfc2OCYISLBc+dm9ww3RNOLUqdkogf0cV5zV9dw67/jmU7UJOJhtXa6Ds
TrNzyH9+cogP1vwc1S0nT/El54RH1Jut+W2Kc4sobVFrd04kfOXKQ6L1VaH5HD0oQVyppUbKdXGy
SFt/7sVlpyXZBFjYLa5raIcs0gaSAPR3i5gpDyp2B1z7BGJWsCfETiJBcsI3lZUIt2kIl0sU4Zj8
ihsbixRejhzHlVv//+Q9XNw++uAxIKelZwYHX7lbzt+ZXSClgLMU9ADPIJhbz+juPPrdVFkaNid/
0HXX9hVtf3swnV7HotFpmBQ+VvADV49nG1Ke6YntkdDoYAYSqnCb3QcSBdyiRHaX963OYgyuYs9O
xVYENw7xb4eZiEu4GRuACxhXIb3FQzHS4hMxW8pcg/SVbeHUkZp3wUasnAjR6bvlQ3QOfF8rzU5R
baU4gwi0ojjb0TeAiclac1fhAPP1dznIAZcj55dJfZF8YjKtt8oWNaIED5g4RMiMALcd+7esh15C
aJ2elGzcjRT+rJwSkEQxb+XkoJVCESMGcwhSiHkYsrAZSqAQ2/xhTnYaBLfgNcEP6uFeJ1rQI51l
X+J2Z+DGQ5mBaL2XAxP+IAlef5m3W3nALqsiCve7LxfnL/9t2otJOY94PVDObeQOqKMg6u3Vn/TW
gZljp+U2vQzDTA96/RH7TSCPh8/Df7TwZwv3KtQgBlQjwdmJkHHmx4EZJbR0YqlNIEKwrdInb4Wo
zDM5leLli1Zf/hlAlY4Twugw7GhWsU+JgNpZ7mQCOMzDaWxPi2ms/zKVgmU0YqpvLVv+co4rNGs4
sQ9hyRieX2srAd7A6ZVwgXs+1C40nwbZNZwcg88CSxBLi2BcfTFnhltxUp0XxpdyqpwyyAHn9JIx
3AA7iifrJQMMdb4uXshJm5mBZb8dR3BpojKt44tzHWN1zAyNK/pMsNnD+Ix36bGDxM4CNW1lNpz1
7wzl3ttmCjVGwgG3AFF8i5zRDWKC4ObcRjLDKkdHT57BY2vQgzvn1Tt9TO7+5OoiNZuqQXt+Zfec
dmMtucxbhS8ej+hz8avspk9hVuMLAysNmTLaPtTpVVDNi1E7KIdN8LIRiTEw4KbA0SG6enxqtQjH
EBxnnWNhUy9AJtVAtarRAzpMvSLmxT8tXr4RMHh7Dwq1hSvqRJ3fp8FnNK3mR3yDn33Gta/NVIks
xdFs/GPFfOMVQyvCeVa1Nh0Pmu/CjRHH0QA7DKMRMPOZoeq0UAOMoTg3sL2AVWJz7CTAQFhoY9ak
2Dsr5a647QnMJJ61DuRe3G7FCegZdzlTuZvw2cr9PfYHCDX3NMgQUfFCBAEWH7MbDzSKpScuit1E
AguQiRyt8xaXIIsQs/UPgYaY8v3kw6NQ98R5p+a+vbcJgAGqqvG/CFsxatoA9Ionm8w66wCgRnIo
Q7OI7aVdoC6dR/cJj+s92YohmizI/1JqaRpw2BLAUDLJctzcEOs6nAkJHz0hayMZksHA1CxJPl7b
O0PGyb7u5gP/A9CM7dehv2aMAcjCyQyPHPxXGkB+rHjxRHVdUEKYeo7mtj3mVMZjeligxDX4zZEi
hsonmTT//gFWQGD0pxFZBll7WqGagleOSd/x7ZWSXbVm1g3qLZo8W/uj/v5L92VbB9GEkXxOPO4F
ZZy4qON2MO2MDhswOV5i12PhenZVpuBH9szw117OzzN8tcAF3hxx+BVKUrP4jOR7NWnJIQupklxC
QaoHgz0MDjbPsrv/0LCjLc8nP72Mv/eWfQQSQ3r0oaSNSGtw+NGZIPFuz/gcarRqZ04TukC8eu58
fVspcH+yatb5PaXo+1pncXXN07fznF02KDpHeXyEaEPuWxsEj1IhHqiyqn/xS8T2c/D2ZLshv6uW
qQlduEq93jKI/tXvg7UltmdbgZ5LnPI3E1WTWG8+oi696kqWH6LOqQerbiTt/l9tXl2ze9ZCBIQS
LFpHALa9Po6d7NlVFDztGRdw2fO2eh8E75nSzQszrhMVImigl6ICMPCSApv6fiEYP5pEKoXQTDpH
XGLKOfC3y4LhbHcm+EBcg7UnZpLYu1DCWcWJdTG4ESwlQLuAaEfYrMCcMAtkkYOrx5LVMq1YTQlF
waBKw3cvnTfZC238TmIxmRVT2e50ht1c+5eLetuwGpUST3s42uLQ4FVp5X+Gn6F8MmBpX44w+wpp
wr7fIqwrD3Mi0NqYznREGgt6e7WmZRQpbozHne6ChPBenf3nAzcW5meW+2+iOLS4uyx5QjrIbykS
nY7T5n/oNVohbC/w1crrHt0HZNGWz0MsW4AL+nAp1fQhzv6OVjXtpW+w6gcc7t52lGKtIesB9KWj
EKu/cg7xmymJ0wUmNn2gRB/kUdZro8yc77UOEd3qT7frSugDICp+E4KpvS5ONcC403qzyHoJusYl
tCGUuZfdFMof1DvtQk/onb5e3EV6BquuTQGLfllW39F4sjnBdZ2t4Tp+fB0+uZ4UjKv9mJzdZxJM
p/HSFRCGnUTK30WFc9gcYpCs2oWXC0p2WtDKRpMpp/kzZGIXjXIRlGBvhSRzah8cLiQY/bA5zkCm
BJPDhpotSwerH3zPlR6U4DhyQTY/WPKJ9PQetCc6YGgBilY5DCMX0tRYGGD3wzmlA7kumyOOGmVw
nqtws17WfH4JyUyGqcp5A/o6KqC5qn1ZSU7lFPva/gD8Wk0MsDtYaFhh4Gyx6y74P1+d/pcXNaPn
ogM/rDMC9ER+NGY10XHAgbBE2RddzlQzffT1xAwFYbltL3NJpTiGRybY7+4+gGE/IqIohzrUU9g8
fRmkFY+0EH2EuSPxNmzTZyUMNZuN+2LGgQP/xyMyEU8tpPyMyO52K10wuojTTLyS25TXzxhVF+xs
h9360R4zNa6Hhl8StWWvx/+EGwbCOjwfPH5g18e0FgXQCG64t0X7QebUmSafb5bgZcy2XknRf6JL
th7R3Xtdh6sXCld4oH2sGI3knTw6k5YMNRckDH6I9MRvs7M8Ot+tSBcUsYRgm4M5F4RyJE64+J5Y
5afDz9P7XABsb/GKpiZDSZspNJNS8uChYbvJkHynIKpUTUCmuRz95OMxJ8sKp55X4sVAKA3xH7D6
mZq79ju5pTShL3QRVC6DvLB1xSOAf2mLgZd1inWCssVm8xvyic3ZSh4lgQKn9cHdTfy74kpgwiCm
rdpQm+XUOmHUvpMS++rnLi4Xo2FdWEyVeaovZHA+BXSyVraeQZ0jWedKIUfYJa7K5XJl/Orw0Her
LQPlnGVcOjKiNy30bjV8JTJuPCCJvEnZ1jxtsA2JgoAsz5XCEBi6NSIBhA9zeHN6P7sMpa+WPp4Y
ELrnb1+49D0gP5ZhZ3xoTmHXKi72dYZcPsH+Ew84ZmKeL6ucKNYRzj2fBp8WBtd06qUzYkKgxCBC
Ey3JOWnt+BfBNhQBNMWTpsHhhHlJYsnB28Of+YtjyfSBEAFRpTDr46SU4hQnzlautcdZcCenPvta
oA0b2d+Dza0bVlAZpllxkh/HJmQ/qjjT8gimj/Mevdir2idWCRxmEA5keOBlo5HmtVssoAr3MazY
TI1pRFa8G3XfdKwv7Fh0vS77QyTuB+4HvAYKqH2qOingpJT2QwLaEF04rThTaJyk2WIhhLHUu//U
WZkgEZoQkCp3HNyoIGPbiQgibKh3HPM/sC7ZCfL4gmgDwcctN0mYFu34UVmxW84qKHW/T/TqjuR0
Zt7w1LWGd8R3wiKQh9QL/T0ZUr3Vji6Cb/HeoceRnubRedTmmErpwzh7VWrXQjEZMFnzytFwr+z3
glpWe2Scm2/7hMsBVWyRp5pXxVXMA9rDedJFBpTIJfqyopIrforysZfdIgiaaXvJW0loW7C7T+E1
taFGlIg4Lr3Bhym4ZTFY7uu5fIyy9cOgGW1esOe9KwevVWRPFqhv6z5v4+ncCe9XUCLjjQ2AMicF
yiRlwWJ19k8ykmXqsY+mhc9SRTIYtpmmWtegm5DqxeKPNFO8rus+e2RNoYBXLatc4/W8r1N8WzVW
IxCZSWqB+dw7cifdcB5C7CWHfrXrWPByY8V9pdMlN/YpkaWF6UZtNkVfKgnF4vdOG78pSfmEOGA8
bZJg7AOwDnxtVACUZuyxWskNAv8uviVlGl+pJn/rFbrT+etg+9901xEeLAReuqMsH4MmvQkiZhZk
cqyuXtpRJ7w7LtkDKNLh0RRjphZ5W6jFTtHZMxBWWNqWreUF8KxhZ8WmlpbmVIaMcueNLMfMU8Cy
wPninXx1y6e1WepkfXf4AG2DdaLwuiBVl/GmGpg9jMOW60WOE8gjqwbMeKQw+1yZgVuSt7K5MLUw
9lT4yjD6Kb9rctNLbH1FJ7z+YrM66c6DX+jnvbBfalQAqCylPWWvnsAPZqOHv0JP8znn3AGXUvW0
iC79MKOeJnufm0Cm4Fd/f2vRn+2JYUQe1H/4QKMZtwUPvnhDlyIDzcmTPnLC45Xzml+GbAMcLTB+
0YkXwTe74D/PKQzULMPF0cNGjYQ4uXFqiybJ5yrvvv7rGNBuQS48HV1EZF2M0CJ5LX+UETBqv97w
YRsthy3YgMaQ9ic71RbGRFR5B89XzIDCcL3sLCtcLy0OAxzWqVQ8W8K14sxbW6tL3LYP2gAN7cep
qvTzmCl/mJ1WWKvTi2YHgFBbYDVl9YHbrx9yHgjwOwwweKRzBK24eqM0TJslR2D9V32yLeWPw3s1
qn9G9eAreXCF9ek53cYajh7pe2TMgLnsJ/fbKfjM4MiyFeGkPfV7fWPGw39S/cdZ/gWE5se4iY2b
TWW8KUFP3BouQCWMe0DOA+6Ut8vzAACANCrHOuARQuJrYbbJHAyIdd+AnJb2pAVfiiE2KpI4Mh/W
1F0u4YIndeWlXGudUA3IrvPWai6kbFyNW/DYYpw+/d0uDYmynaCppOJsORx69OVJ0prih0Fdx7H7
OaScfphsYUEeSUOx+FFg+MnTOQXs2XBRwsTGq2ko4DCvqelYPP+B/MeBTn4hAeG7Nip64LUHNGH6
ndYIi6k7M/JdhP6rXgGyKtTpxQd0DNKNRD3AP5Zd0OPqPy7OGW6QXNHWQntHcHNAzRCM/j4vzrCx
O6IMYmPx9Yr0CeiBiDZGmsZiAxnzOTGtzi8Ir7zQNgw6liqTBuv3wctReGl36YweaONU8sldVITc
SBFGdSqeGLuc03XxbuWI9e0O696zUzdu59NvXdgzDhTeSBOy4ILpT5N9CXc6sLCljuZECKGUsTZm
NYjJccrvPLVsmQl3qjnu4uICUrM+0MpyCKzR1qDaSZH1L4ggDQhEffX9Helb73uy1C+gD9JU71hH
cfIA7kHt9Y+N9UVlj4ojBjuPzbE0yZxXQErmpc/Ahf8dylnAdg4hS5yAeXD9tcfXv8vngONwiUTR
6mr2IfZdMlVTyZilgDBxyAqCcW/tP7rE+lmhLCFBoHhTVgoA65IZC1ZOsR6H27xP+8knLt7qhyUc
bzoJq4lHfAZbNi3EW8m0S7/Stqj/IG/S9nTEd+yKBIWrRUeCw5hOU2aJ2P3BQcuHBkrRtfLbLw9O
l14Q5H393rQ+/O3yBOnPGjNWr/31N6w7DHRFDIzMj2XyKJyRRMxDBhaKHxkfHc+c4DLHAwjrx2p+
wR9vzd8QSFh31wb/ZPGh48Z/3e7uwU4HcB9e4bIOCHhmr1uRiMBehOR2+odPi7hUDDaWOzr9NcxJ
FlCSW82HAS0OE0Bx/P0acWu1vJj+a1OzFlE205KQN5YZMW2mX7DbGUlCmuBzhz61KxJ9FqTCX3PQ
KSEWmE4QlLbshQfuNMJiag+X4+puNmydgfMzHl67/F2P+NmIxdzuYunu8SdyQ5GCtnNO5yewJu3X
Cs9rdYzGltXZs9/vipfBw/J6gZe20vQ6X//sVbQp6OcPEz5XLZDMkSsdrAUylIrS4xUAgOaKs+fY
qwNM0wiysHUadL9bOG/7CCa4fM/azu2nwRgZfrprkCBll10bIm3VguPH2lixJyoFrsl4wcdHwgbd
qXAUjZdFhxuYJ+eQYh7oHPsbdq1fu+fH5W9v3CakEG9FYqdgSiDwJgJLYfCCd7jb0ZBwh2anfuWn
tz26YHtkeq0RoScekwCpe5ozXECHvAX4efSSpn+e/vRbNFS0ZwQ4cXxog6uTMVUA3UrXeZ1w9o5Q
9tYOcok1tsP2e5AHJt45eO3ZW0B1ZDGNFK80vIxx8S4CcA6iBJDqC+4NdXWMRP5vwCKBBFLpCO8C
HPAO+Iz0pX/lNdY/RCzCKWS3a6HkZmCAPLWkMdqD7RPXeRFzRnrew1/EgFPPAQHpVJnyz85n/xzC
3aPCedQhtLR2Ibt0auspugHYrfF1Xbr04SQ6oWB6oq/xXAQzYkTM9/EG7kj8+AsbN9ZIzEeypqfV
PvVXq2MiO6FF3fK0Xc/KcYfimu90bMIYH7HEQf7Kqrr3CCTjBF2pLHZYod9YLdldrLBYmL7Dw/Iv
LUizPxiAWyuTbTNjuDjgMNUaY2ClGrk9ztdp8hCHqLR99Nu4SeVWF8iZXdiD17lOIDqQ+HHC7JwP
loGPmSgfJgZjD4TPm8e96ug96woHaMQ9MPIo84yPrNyYt3OWAvr84h4X69z+0gpqGFQDonTI8+tA
LWRFe6sDRQ+afVas2L1y+XAZhCiLi/bqNuRHFHteEDw4uJLY0jENkED6DYBVchz8sCtn5MRCtmGe
pA9gK7dlHtJ4YjIWegql8+CpMI6JsAgPbRwIbdO0mUm47BwlyANgTbnVAKwU9j6peHFxjJvlFWIv
J4tYAYDC4np14ELBIeGZmysy78rECzWURGzYB7zSVpz6HYfYELg/5u9fT+uarHey4+w6m1cLKClI
1tySpvZvrkcpiCEMGaIHsGQb78uv96EgjohbJRjZtBaq/94tWCUDi0lKxYEOpKmB8L4cyEywW64L
t37I0iRNi1UaMkt1IbroCvgy5hdtLj26evDZB3RlY9YU9ui8w8WWB0vZ3hg56S0euDa86chsTZzI
0xREDBhljrU47acxOZMvwhdcKgy/7NYG10Lmpm/A6Av6zK/ZHrdMu0CCc/irKS2gYieyQAIM6DfM
/0pftpUdd9twfqGs44wAh2H2k82M/WwFnyNQwDf25+a4OyLkgGUCqxhMXREnphK4+cQgBJYin3na
xUxcnA9cUOplQ6icbF8G1cKs3fk3ImSRSg3gSSSX1RqTRFY+vYjxxL5w1JFv50aIVzu4FQX32oEV
SZv9dOfLkpVE+Fm8flV85EkMPPdYbsvNX88vtNnUxz/rMqKVD6y4e5CqSLOzXaW2pksFLo+CUkT7
tfXZ9E+ILTz6bh9A/W/Li5X8TmB0wigmUXzhi5sDQ/YKu6/HtGiz8Ti9giVv4/pLjhvdmzQ3c9VE
bXdnELleLJbErn9SnEs3SMqGdBpayVL4YjdHskMeLONpQ8zvdEdQ4njAH6USua1adgHws45zAJRv
DPuTXUjb0+AALl185qGS7lnRYWVn68IWVsbFp396+fo1UZ8RBOIXDK/H0+22PPU+Pl/2in+iA+8G
eYOpR2UgmrULXiaM8bNz4Gn8DsGLW7Pnx1bxeCeXjjv9WQXpfi3blTcZIcCpwCwg+Af4A4QtMq+b
nIWC3/Q83ONNl7V980sf3h5i0hFadLPzN1JTTDyS3qO/O/Hxqgvl9+OUV9eOzQJ2qOFoBoAl0xTD
1m83RgjxwkZRLjRroA7afWWoYXwPnMC0dPZwUeQGtQAhSps+ukWPgZE/vu+KPdB8gx3SPp/+zSwk
Kwm/7ci7gNfOJpJxU3a+HFFMAfkQ3lppOhroQ7ADom6H87c96I0HX1pf6312kobDHafw85z81cJJ
irB01YpwE8RZ0Ln4pteZbThMZeGDJgN4BjW9hHYM2wtYYUBdN8ulY73Olh9uZuiwJnd2dzLn+NoB
VgMMUJnP0EdpMhOh/TJohXw9YPdId9oesEG5hNWa+XJQ1f2/b2sSn2iBo8xypMuasw2vJFtC5eM9
feccAOFxazC2D0BkA35ebT2wfEned5v7rDee8yehobS5U5PPDmyYQEdU4QgrFBv5P7D5UJ0X3lF3
7kM0AxbKY5UnjxJ4ZlpykAPP77xbRKJWd/F9CIvLpCf/oefFf6H3e6CX9lVY9njaFhajOnpTCNxv
a6khsyO/jY5apAvmxwFPptHGwGFoTE4Hp7xI/7ZRHRuOHPzg/gTbOzToDQRkHAz2H6u5OZ21/cvS
0W629rT6gVxcJYZqTaskX2DXaR/HLecy+jXpla3JG+NuvA/wAMMPD/aAPrk7dO1vyGDPaAiDbSQb
H+AhxkXrCYZOFOGnbeNjIIqFD9OWV4f8NyU82AIL3aJtTWle9bB1sRb6yIAeJtpwdkQHDmJgQ3Ir
teWPxoI+JKT3MKZdO3OknpOD20GehcO6X++Pbrv/i8cGRLEOjg5ROd684jVpCYWdy/zSFRG6xk2B
piOFm/mwv4a9rDfrndnA4aEJBuRAWvileTW8yeTnuP89Rp854qze8hTi64l4Gqwpp9RAawm/sJBu
8XEJf27NOKjLAI9ndQn6teHcEN3pUBFgFXHC1c2fTO1f5/llsPPLUM/92mkdHDFQ7mJelD5TYHOC
uekqbif3luO3IZYp1GnwRQosmKhCr9jt2tpWHPPJWDnZlPcbvu+0YLS+Ql6+DBiWlqcfMWs1/eUh
5q4E0GGDjoRlHE1dFhXcDDHGBKV1ywbm+F0S/dN+OBq8cCoI0WpgV8OU16xAsXYRBHFteAhBK3V7
X6JXA56jrNoalUcIBSEfJh5LpBGBaIJS8spK0lg85B7sg4QIcsI2C3TUJ0D3Y9EM09fRxdV/cmgq
9nbbRfFEI0yrx4r5YGD04X7eLr1ylhGZU6W9t73tee/Jtx/WQbinVdnvyTyzcI7aZ+q0txUGxzeT
YITd0/NdIN7Ynnb6EQxm103upbWL7+doADbeJCkdUXpaFYjsnYNibVvw7ICKmBYywp5YWswwSPvt
41vyl0/XY9CgcXtnlyB7+MR1ZyNGsoUx5DtbIw0MVWZxk57KO0XZbYoP0lGqu4dj6j0TpnfRBUfo
jWTd+R6sVq9kFDKJCj8Lbkb4SRJ3/WAwOVzdmLpdYffkLD8eR4I5ZGJnNV3/JW9cnxaqcmJXCfVk
7WslpJBenaH3PrjUBSyo3HSvte2kdJdaw86XZZOI0FUNwVSyzjgESbwByqZjgff360HUd50ejnBo
dRrvkPUANPTKZ+jS8cgJF4jEZ2J1qAnWwe6lYeN6AuFgZtYXq1folcl2TZQXGg7sHZeMwjHOU3wk
1hVCGItXKJgEFluEGWMsdueWfZc+Y8ULlidNlbT5WK6yJrxF8oFScDDCA52TO6UNomG/b4hd8GFj
dqBHzdrvDHHHun/lof5h8jLwN2XEeKH8hLeDTlZPlXxJp1Vv86ggkpyBH4jgMq3pWIjLYB3JA5Mv
WT9WBXMiBOr7afjBZGOvi+8DiF6iKLg4mT87bHwhhB/6O4526fikctGE4LYgsXefk/ctaAaFlmx1
sVpx/aZyu4OuQ3eEULsrmYD8RhzTvJ14+3U0x1Qho6gaMP157tN7r4rBteMVdqeg0HV+oKe/2TJ1
Bz32p3bZI4q7WVJO6vRk80MhDMRqb/btLV/Qrk0bfByXt6D42A9G/EozLZ5KbFjE5c1MT6oXqh8L
BODVb94BaDB4KN06ZmFML2zhWSfcKb0MLiC/OPTYGO3v3qWdGBlmmDYLzJ1/39L+ZyQ91+ml58JJ
/rANZ9FCT58brnAxh+i0Dh5i9eSLF0ZrShkaA4cvj1J3fenZ6L6+JM1oMS2OnFhPH8YMiAyHGWRE
66vQ6fJ+L1aCjmx5ygboOZL9dY4Aag7Egf6Fu1b4iXqbP/13/KE8OrG5cVI4rYcJdmEnYF9WXjWk
OQ53euPj3aU5UVL60XWwfgvV/0sGzdXZmbZ+HONbfPP24IV+XXr/+gSrJCEJ+tQZ22l+Ch1AcuH3
ShFafTNz/rjD4vPPhuCNGTsFZt5W/BKd1vuYdZhuGbZDeh/eY/gSD6+9ppFM2Gmxi/nbP0AHDNPC
kFRNJucbB+FVC/b5zfar2u90B3AZrxHxugUlhmU8ybF9GvoUedeehX1t6WIBXbO7vnPrtLCqBIBA
DSN3CXICPidyE4L12vN7PRtAjQ/B/cB2qycVCcAVvJabjHK0RcoSH5EGwmynEqKL+YtDdTW4hHhV
z+b4tbjL+PQD/mc3WUwvPzjMiAhp7HkFP4QJ0y5pOwXWJ3WQFlVqDQ9zSD1Z1r9k/+C3lawlViK9
TFPL391a4HduDyqSILwqRxmGL3cUsh0PJy8XsEjdio3tmfwQdJs9tY/e+c/n/Pe6R3mL+BSS+MMa
2zDTLGIldq4VoQAo+Y8fVnaWkgDufuw1qFQguNN1/B5qeyTpSWxG8UMHHnXvKXweZXhAJD0J+HOB
QYCA9wCV/MAEOKzu/PAnkqJ7hLnRAcF4gPogXj6aCTOM6j0ynrhcoKscjybrNgLyBzffvCegKmxp
3RY9rH2wV3kADEzKtPOlvmG9TXTG+IB4nnmdSXYC0Y5CvaewMtT+JH5IkgiGo4MmhqKsk7nAk4BP
oDtaw8DqQ2rKx7Lhe12RLqzlHhNZKdxvHoOcoVxWQPAbEYzxJq1nziyAt+BLyFPkmjBWZCO4phVD
H3tmshbwcMvIKWMch6MBX2oegh4mayDSss+z4BaJS8sXQ2sCtBGSPo38PCcpBHcXUfrF1aDN2RXr
0f0eqyDyF7glKAwhZG1h4zCUI2jasRphJLdxbGRWXwBz0+rpVMIqZfeMv66yWGhEkyOcuCFhNq1b
CmlZw8JoZ3zcDI9FrO4w7zO4YiQ/ty1vBN0Hf/EFJxXra+Skf2X0bE+QN40fQWW9l/Vo1h/eK1/i
Tg9AEhaFma+IRgQ8WJlWo/qCsN51dwg6MFipBDayY6GrVLk4ryRr9iPwWmjX0Pt1KXbsLJG+Ojj+
YlHOv2107+vB+AVb3wCfHbBkCaGH8mAq1sj4JdsappyObSTlH9KUvboYwIBWq4qImmCZPToW/val
2jnUBYJlThBf6XNU0JYUcIZTMbtiGeYo0AwDttXFmA6igM969T5DyivZSh+vIVUb+FmQDU7OjE1B
/QOO5Pls1Umi/EdlKC7WdtRgBUwQE5recnIffVjVZiP2EJhvw36SkGFOKWqgsNGz8w7y7uB68DFx
dFC0Pq2L9odJCkHh7Xx8E103MoA3BG+4R2dskyDgd3HNxo3Czo4PvJd7c+nvji3u3+cwPYz22ALq
rOAPzntOyQVocXPa+zprpo89OdWvURu9F0S2j13DC+u6tTKlumVvone8myIAarV73f0Cc6xM89cj
fXV8xp0Rmi+2Fdqw/e7fPzIlQR7HBgKrCOVXM1ntVIPTMxC+Pgf7OicTtTsBm9EpT8cgD3W46m10
oLeFCGHpgQ+kmVOoKFVfX+NZlpOTKfPj4JTSWjWfCeMhK4unMX3in08yzu3sHXSvgLJl33HkRFhn
hIXqmN+w8TBZh7naijbLQ4p2nSbUp99IxE3KmCDJcuKNEQTsNn+NeMxAwfjoc9aUSqDZcc7zt5O1
PVr5UqbJOprzR4Ak4Bwxsmw6A0wgJmIdkXv6kia+8ex4+hpG+gYeCEN6nxQzBGw8tDQZdEzuHnIk
LC0/7YbYXfqiCuPgRT4F5v+yfnMsB36e27EJDjnCkI5x1TcNr8EDjjMnd2nbizGgxBGqMdpjlqfs
RSEycEvecI+8w/wStNOBfOGWqgt3Odw/CCS3hTLA0hOcNhrpHZsOEKYaq0JFFl5IKBh18Q8EwxNa
iVVBmvMeKcV2qyKWmAm778ClxMqAKhCc16FxifCa5ZABbq1oBmgi1+QFhpC7t89VOw+7kqzB6ihi
Ite23JQEhmiKfTEGnmi3i7HAaePn6jmFn6rB1tELr3ULBHA5+jhOEqD8OblGK6BAE+gsXqBQ0fgw
j9LZUSizC9x+LeTWezodgA90KEPQT/Wwg2Hj6x3/S0w7fCPQfhIdTIeW6N6nc2kTRrhs6zagapN0
RWACWXkDJB5dJ2s0Io4et68Ez0zaP6ze2XqxaVFSPrxH60eICB00WvJw66+k0uL7Wh4WbtOu5hrr
EDev9qjA9JlzC30LJEu2VmNsLXsXt1EcwosgYF/dkxm+2uGrtzCayReIgJzPr3dGJzG6nl1Fd96r
eoXFjj7F+W/ZGVQMetnbtI8otw1MHZ/JM6M95ry3VJz+0d5BQEIE2ya4AwSAUJMGOIDaCWuZ5/EJ
qeHivYZddCnjqaracOwAn+4r6Br7MeRycZrjW0bHIDaoUlxD7snjzX8BZXjgE1c3+nT9u0kQBo/X
BCM8uAavUOVe2FUsp2E1v5SAJ27/9jv98oR1W224gNNMqEaLiakCxHffIgl94+2pVYOve/t5JFOz
Hdiwr/Vb/1Sk7u3xRrpTQp5GvGfxGy+7Y7DJaU4Qn15wi7HhWHXLcW7ysdjfHmdNjtcfbVCiHCNY
YF7ZoHKvoUWLzkMy5E3X2j0cf/D9XdLhLEuEiu3s4SEoy+JeBOJ5iJfzNwaffw5jD4dgQozrpXOD
Gr2kivvrIGEZdx2tEYcJtmOYADsRc+zpZ3PmoLAEUD3G8znKGyh0M74bdIgafN7o0TF4mgHCrgX8
NMOaPFXeV3cOrUSzNmWXw6mGAwRpCWoxKZ0SakXTTMo4EyEn9Eri5HAnffgaEsT2zaVjvOHegouh
34dwN8RlBHD96rVQgQQlzm+2RrNKWbiUCcX7M9XmpTEmnafZf1k8ttHBNFOgfHh12A6gwqExelts
uPRRjqLaMglid8y29wiwysrXzrjh3AJE/POJ0eEkU1lbM+i3khRCpaPAusM+29AVwFJ/oUCqPWZs
12tn1SbxhW/C8Zvh2lF2bOTF6bm1w7WKjS4V/8hkWqDe+46/XV8HOiFLiMRvG2Alu/GlfUD0smco
nm45sDo2ywC6gXP2woOVSZtfTudKF2xgEl+lkOJy3vq2PRytDNkKs4maCZlq6x1wyvx9sv+E7ysN
CwbR5h+H4u7d7gDCzvbicnkaGXkoK2yPTwGRDNAGOUFzmZQz0pcKzLBxCRG/jFGaC5jyh/kAHk10
VkM11A20eJhxm9zgtyDTDQ+5CNtq8IsOLSgIhcI/6HzbdVINyxb8RnnJCFD5rczi0K2DI7o8r1m9
JpczVEmO3/YvJDAO5YF3ps9F9WhXWkQHOzOEk3DPStjl2S2+h0iXMqUkgi6EP0JOhBYpNLQDcip4
du5wT0kIqx5JbvSLR79K2/DBXmG75d6X7dnB9M+Zrrufr/3+uSaQWzpTPMeNWc3hghDEcK7cGw+3
Dg/C06ifvtL6S5OS7BQ8fnlT+tO+M4jcQrRIg3dyVbGC7uM4fEK5BY3v7ngwv5hweS4L8MfnJNMw
+3d6OlG9Z+RUwWP1wFDdjHuNQyrj+TTGPHvLbUAFwyUdxEHRgo5G92d/x83OUAfsqb7gxY8QiP8b
nXL/i8ehzFMKn+LFKcqgvVMi3PyLwXMJjtGemBDhrk6Ov1lg1Ax0B0S1P0ZvoL4DIzR7RIS8w5LU
AlKRatlGHSlckDDXhMkIFnKsB1QNVqkIx9Ui6b7HzMfXuYL2Dy1238DcABcLoBESd4YgxrfFunAZ
GRlwAc4/QgnvDjS9TyuzeapW0bG/mxsBJeoceyYsc2nFGHFzeolia/JimmEDmwmVYm5FPVKLIqxR
L1bpMyKFRv80Yja7TMqoO7j3jQEG0rJWfuFEHncmnwS6KmL55qc8TmrQ3YO3/sGfrKUGhF2+vlgk
BvfSv0xh+CHOt4rNA9l/221q4UOy7TuxWXd4bm6sZKaPMfBaq0+2Zo+Vdxr6Cr4nRZ+nD8DwG6yx
88zYtczf861xdJpr+n5jBxxd/O+8wh3h61+xEy6nrYfLEMFDgmWDkC+JpUOGDMCoeUTN3Wwl6250
uvn2b3NxlcVzY0T1D4xO4m+0Re9sK+vooPL839JOxFUFFoqoprTH+aoR9UJ5cI0mBJQ2Mx03V+bu
mICrDkAURhMM6/BXLWNXI6YkHNq7DFrQVFE4gU23wjN5DoesHqmNg8NxN1bwNrt53dw6k2z2wOh3
/gXeBZZcacmRlL5lWeD5+5lV8EBxPcFNDBY7SL3Rv/prsEuj4wePfnSYnuktsla/zyVnjW96a58I
Fp310UX6Ip4L5cFo+Q1OKMtsEqPIbWtXgHQYzq/+I+m8llzlliT8RIqQN7eshUcIhADRNwqZBnnv
n35/1XvOnIn5ze6WYJmqzKzMXd+0qpgtcnyGbRz+DaBYxqY5NGYv83My9+JaR2X5SnfIAfjjZ8dF
JV3v6PZO80NrsNk88Iu3fviNrv2pA8hTLIECQyR7PY6pp9WsHH7F2QFr5WOji+X0ZdtWMSgOXSlc
5o9w1uxx+hYyLnkE0D0YZnNm4RqbbCaAMghbamNGCOQA3hdsoqbejPFQHjbe/gNf33LgX4j/ZY6u
jUakcfSomNoYN9WN8+v3tHbaNE8xoPnrkqJAbVIBYsbzc06oba99SPe4dXRHDerPBUv3aYwgwPh4
s8obPevG6IDCiMdHx4iElQn25jaC1ccK3iLprwU+Rbibfp/cTzd6pO9bIh+zk88eo7V1v9qsdyzx
vw6crw28/+qq69W2rjvFWNOF7cDEGMLzmIfTq6lrUZsews5DNfu6AZnrHhn9lj9y8VBvvrHEMLcA
ArzfCC9KOpkLRPLObz5HbT6gJ7qw+fWmL/N6M6YlfKCQh6Boqat7Qmrc1+05Fs4ciA9/wHNiuDdv
fTW5e5f0wEUI+L4ln+OXm+hnPYVv4OeBaIBCgTOogbWfAHeM9n6vH+J90dh5r9n8Nq1XGrqZHK6m
3s67vGMagw+uJmeiahBHtYx713p/zRcZODdnN6nBOzArx7zUqJswLPdZShXD3N9D4UM02Y8vaxNe
q9Gx+lPOr435xueEAfzg3rFuT+Ox+vzlNcGtUXtTLTGG9NLNoJvjiAxO6DZx/bI3HfPsUU7eWrpt
bcmEvOp3hsFy9PI/xjM+n+z+tBK4vccbCGDVakNw3JMbMgu4OI1uqxkq9CHNxIpBZboSMr969nHc
67LF79md0ZxB8iZ4EX4XWwimOXYPnH/4LcwI9yjmZxaDmcMTqsG7t6lwmK3DfUDLwb1xdOeo5i0m
wByWNwrKF4e6R2NxAKKnTLjY7wWYLcMw6Q7hKLHeu999vl5IkB1l7jZb548XqCDx57vK35tt0A7n
6lWrrV8rEDWzxcCmmb1brJJXTs9Xo5j+ltToOdfvycQlOzgxf8UgLwab0WFnLlj+CCUAfz9LuLEd
h+AgrJPs1vnPUAJkDzSd9+HqIORkyHDjfkYIX57YG8yZyBmJxBllbnnO3mZvDr/c6ukaFC4tAqUk
37mHOgb90tWvr6BkPjcTLjO0VRcRnnPlZIr2VAP4B+PEtUEeKVAgzhZs/O4KYreO/dRmsh2vnW1Y
+72WzS9Dre9ZuG0Mm9aZeqpL97Eji/HLRH4bBQEKSMzicYox79Mz099l2iQxxyjXGKYAJWlCEKFL
s92q+lqfvXXdus32mIC4vt37mGeMh2bc8tl1ziEIQdseXQ6jwRAEFGklaAA5H4BrhIqDpv/MgMHJ
sdT7j3731eVp3AhPbtrHpn2/qHTDIIN9iGYI+kg7m6nvavZTu5k/KN31p2zbJ+zLVWvaFJ+OO8mt
4cvgjr7Q8OOXeDmrWjCIzsO3vVsdTXlEGBBCFPGghhVdIUP3VCz1ESv5IdEBy+7NeawhfYgAxf8C
L4MQp3cDMhmime95mmyYgIAWBls94giJAyrTIXVqZrww7XJ2tVk5+3hQvIH9mbVtG0mn+IK7tb2K
zTy9L7sp9UI9b9Z1fdmnd3pEbS6kk6yxg/U3A5WIrVgbBAh1HcRM9P1tDNsWO6wKWlh0Pc/wEVb1
Yz2dz6qdMOilDkLbUuggs8kfydt+GVXeKq7W5YNHx+qB/YD6xOe9esXdsBa1cSqsz9xmvqUmalgV
uRY4/9F8v5AG6A7k7rC9KDOEc1Ou7MaoxeboaEDAyXODEpfpw4u+gz+oV84c7/ltP+C1oERfRnc8
++2taj3zWXPWuBeh+GKaFaXLd7lfOzfkhGvvieITK4F7/ji7m+ljhBV77YgewfkQbo4IYzAUj+9V
rdxsOdmVvZtgWbTgH1sMZn37ScVfV9Zp0UQmNHMGzO9jW6XxKO/hlM8Ax9O7zEj7CBA2bDnbxF+8
Yx8wUzgZ93twB+p9irTkM6qB+/3MonbRS1vlJdpix5vRsrapAIUt4GREUEESM0ftzezRfm4QieSo
V2QGH5qXiWKFkweWS3f7wTwOlsCBC17rudTalSc2c1gRhsEGCdMdxm5gFnxyfMT6o/ao49FeNipu
JZ52ifkmEQ5xiyaPMe13G+S84RGKKqGJp4BboO30uSSHl0lzbzXsb3jtGa/i6KDdmFaT9fiCR7qR
7p239zZvuIf84F+AEkhTHNVD/JzrqLGsTU4iq246fQKoJGQB28dnvOPLYH1tbMDVp+gqjM2yozbA
gay2Jj5j7zH1LpyBA6G9G3LCveHTYc0ZsgXeIfK0bCbNyWbjw7oD1dyv7JjPqGHfQPVQm5H8jrtH
SxVkNPC4Xu63vKvay1ib15+PP4hqk9dmgoO+ZCqZr10MXXEctvMjU9yNbJBtlv3FGUtgfZN2hevR
rKOyINCgadPin3u6co9Qc+Bko9mkewj4IhX9VZs7eHjBLUztUkooKhmiSReA+CeGArhaOIbOznrU
yiFHkQkQNnotWzw6KtKex8Q5OhGDKAIfV+r4cTKuVIJIZxeVuaD/mXEELw8PRcgCaQ0yfZg1WcZ7
xFP79LB4R02kud4rHkwIAyCyFoTnULeaaxPjpw1PZX5XkDUv4jeYA0mQjp2iBz4oGT8JOEuzHc4x
PArXaSt+BaBI0R0/eOOR4JnV59Yv0IefsCe8TR9LMwjPfY2dm+NxaG+seGvHSewhPZnvxyGDMiD9
L6PmIjsz42/hsyHx6wH3lwRxkIMFYCp+u0mSlPLk7fKJTZ77bBmxn5xT7WTZ0N/ilIwND2POfbW6
vIOYGdC6v4+xvVv3IH74IuWGDMitl6YNc44ajAHQ+WPCN3tQofAoESkWR6QE3iBLPc7lWE4P3NKH
K8Lo+Mtt3Dw5a/CovuPNP9q08xaar9fdthFP3efzt51g9nchnSL0HknqiQtA0LO5u4NoGaHsQSFp
KPNQzCHrmPHL8oYSfZ4v2eAc7g9MCIjA84eHOWNXj56aaqagp1M6E1Ufr+J+D3vB+gKNx+2m4p3F
oY0+JqG4BnH+OLHfVxkaWDSyTGovMh8/u4+TVBY2xTjyDhyqrgCtpp+VnwXwHTI8/juj2VZIZjxg
Y5RCvBOKCrsCPDvJ3YdtIcusCGTmaX42RKk3+OmCp/dlWkMextqUp3qEsKv7pDAopbGhIx7vHADj
+JlO7js+o8dmAhzN03eI/i+diZdOeJ6HoN5z1kALZ0ExgQzN/oMfjmsBuRCoUsiEChG36fUwxqWE
XER8KNwtxwNuyk4dnBId3DksuLuDA1qIy9UJTDUnTqIIyNY178q7HQ1176k04YXquIOfla/xDUvS
+9dI/3OCVO/Gl2LB6DBn29wY3odMRNiph52jCBCpmPj0vYKwk+FIi+hGsFDQdS5wGibjJiGAm5OH
PJkz96uJh+E6o4X4kbNzXtcBao78/kFW2vFwOx6zUN42v1ueHiZmRDiKn+BnzYSMVzD3cIYmLwoe
eIXlHr9uTihQOD+aDM0xSTUzyQ5kmSDH/2APywYPVk6ClJ+3013Si/B5O10fARwXwTdrc1dfPYRp
qZdu8Yg2cdxgDg2k2IEZ5ZMq/iDM+c0gdHbOWvg4JR8eRcqQa8V4D1OYA57draFY+07VN0o1I3gn
vawcpVtuzBSAo/yt0smF5/gxNknp1TzZsA+Xb5YwRuDc7QTvwiA0We59J91ZzrQBSoo9GlykWbzR
kyqcMIwdgZWtefpkVR/OWgGICmd/cEPMJetkafKOlHPLHW+3VOUF2bUp5wEStVfsxx5uaEiB/hIo
yVCFJ6a+eBgOv1p2rU7iclUnfTYuHdWCMFY8yzAuT5gyJ7DEPMzu0cU4ueQvmHt8WvT86nKxm0en
uvny9ypMLCUlCGPnRLMH+cf5qsRB+KqOCNXAojzeZ0ytwqnzoVDl5HRDTkNKTVJCZMucDbwpTXXP
+FrsLc5JzhuHNYC0DrQmPp35HUc7u9eoheIjx2R/4Z2KsIb0Mc93fTvnhPJSL95YDs7Ejlo1XLbG
8ffPJnmVAVnUnPoxnH4tuE5o0m68nuDB3rQZGvsbNuratZr1X3DNP76Zg9EHWgg7HbyVIsZVspEl
ROP4vsAFBIJ5+OPXP2o6rDYKX7zOaKgJaJr+HMbD6XOZiSUbPxZTM+PJT+2N/shheFVxB2bYCr3R
1wGYPdoMv0x/TqDo/CqkVXXvBPnFGX21zrqbYhXQgo7BFfuCUEFSFUhFOpLDeTp5CXsMKFTjYtR0
AI50C2ZGLK7B+p7mINoOXyfezQw+F7Ws2p84/2/KoaSuGRu96nBNyGpIuczTg8W0/osBHeN7Zme8
f1iM4hcOHclakbpc+d1wpZx5DwRdeWzmPWeHmn8gza+qi2WlR5FzZnaGzX2Hz8UlNOkuvLgs4wox
H9KDxHvaqio4S4x3KFvok1RLeoNRcmWj9zzO1Wf4ZMwQD2tZpWV8crSTov0EVCKWSJvnUDHQy9bf
TL0G4wCG6s3na6fH8hbWR4TPHU7MNzgMRV2747IUmjq8uFjEePiY8pG49o4m5IQgVZeL9mZTeoNQ
EkvwIIAnLHYRfGWA1JwTgG2a9Gj44Stfo0phmxwYlHRLjj1TKRQcvIK/l8Ac52Lb9vv9H7yTd1A+
RqNreJSza4OIelwogMeyOV4NVddsYMzMh2J2lCrli7qVXEXkSUIIiecCgk1xZCFq4sjAAFLYpoEl
eJgevbR7wCahKHA2MFCnF++bxbF5ssPZEjWCubk5oXk4MSzLTC7RD4gmhgTbNyd3KOjkajY+Sghf
6mquhVNl513DXh+wODaZWy2CwMa3EzLm+NF/WmEz5OBw9mk1wjkChJmDIMFhPbybBdAEEuyZhQID
Bt+Cf3jj0zhawFA2lEs2J/MRyCdhrFSyNh3/XeOPy3/OtkpR6RZB7cdECs8XVSwE0sG4yhhy85hK
UvPtmOds5zBK7pgBmglTQpBN1NJwPkHDC5b8YpuERsV+/P2N9j43Q2bawXoBk2w+s3DtezTPCF7S
ThbCrHgF7uP4ypqcd6ZXUBrDLG1xYSMEl7VdZLruYTC/6ptSbvgcCMOfVjAaTrWPc1+J/41y8F4S
wwbfp+bhVEJQXjoHzqienWOuHEUtZFxfAnhMUkWRYO5Dloej20N+hMczy84UOInjdOluZfRT9JV+
z/AfFb9PPyh1HMfzsFX16B+yj41TW+woJeuNhYgSVbFDk9h50A/6KNq5uMqXr2em3wwzhxE0wzOx
o5J0IlSrADT89zWi9rjbHMpxx13JRkePszXKs3Ky1iqOPw52Ig4rmIvys1jFa9sf0o4TwKtXLyPB
Do2bgGM7m87ir2X1LGvo76crzdenEuTLnHwnMamFeC3sMyXuFX2T2w8vQLpRLDi5xuQI1xgxmR2P
4znZjMrVKV9JOSeDgFO92qYx33/3UecpObvHiZ7qk7NqUdUknlKBuAIzSJzlIbkC7GBNJkWHKlBT
DJ6Mod9bG6tWhMVileCp5+BfzglxmLzLPIdmjIiF3a6tKOcyoUaOY/8breQrdTRze1SH5YwXgoeo
k3osOkrd3k+OLXLfeKKPYAHzyUPusYRcivA9p/R/cZcn5apHkYNmy9FXSw9JGfaG/sfO/NLHnDNr
UXD/XSR8wA8ri3+C+uHKqhOTKqjelGN10DJkMVQWa5L4Ny4ygr6oNR1/T4HYMjqapeaUDmSzdykq
hFlPM8rfsY1rVdi15gx4wEw7Cgi8QT3mMSekCsVQPU/AHNhSGVBqm0BhfcyleZO3fKUoMJRPmIGT
8Nod1pnmnfmZmBYMGZzGa4KcCg+lAhUq1Sm7vTkNPX1z/DP+POyRhzntVXqaHZgzk4KBE9jssZc5
D8N7OH/jVh52GU9Qsf/wMnhA8k2QxPMDB06WQMjzG6BXxD2KUhT7IGYClRHBMLFB8PWSQqkaldkN
2oFfB5T/M9XZw2HDIkTju3DEsZbEqMHmV9KJsQfhgVreaULV7R3T0utlHlp/RUYj9Q8UBXqpNfVV
m130sRBBv+OIJidUm6VnBh2b8rhRt6NuYP+yiXcqCmyTcl7it+SYZ9HF/r1wmC5qItlyC1ZSeUwr
XCmbIY/g4/AQ2A9hASpV0IYzDP/DwCmhmWYtAzEfsKgRTmLHXuGiH70KDrMxKiwFvzs2frua44JS
J+65DrP/tsRYhO1pYNoYoeAuAk3toa22xhx2CEpc18ZahwopDOceB0K8ydkoxzFFbmDbY9jgKDLY
NQWbx2Hfx3Si6XOOpN9jMRE+7Pgxn1oRwFlQMtGFyTW2kXUgy1bkzyJUg8ClwaKY5rtVdEFgAWb6
cCvaOTbFqQBjeo4ZcrUGqKGM/U8/l2gVCbgZaFY2aFxgHwEtvC9TzOOxuxi1wK3HQLei9foMuSpE
Av3MGaRCFS2ufcywy/2KsmDPtvO9gqPeXK5L2wi4GVnrknQS+8BkPokXymMyJ8b9xcMh7mrzdiIe
+lPUu3fDtPv0apxMHb4ef5ASJMvEn8f/MPH/tl4qez5kMWst2+xbM5zY2xHMY2z6HM36xFmiaGYL
GjFV1grHb9YphoDRiGxsBx50rUYgiqHDD97d3GeKcyJNrkPsln5Zb/WGuSI2nHtkiB2R8VNXFhvo
1uOkfQC+A9084HHjs0eUJOKPJkCNBioFc9RocgH6geY4C7lJgGjx8lak/qKSxxud4a0N4mPme6HN
7gAnhsvwIppHVHFClt8Y67MMwyj+dktK3GaodhESiI0KDZvxAwOFnTF5Rj/n6GVb44uOzAA+F1CC
mXP2ohvZ+bnEL5sqA+UoQhOP9cEp5ftY/u7ApDg45Txna9j7MgjqVmg6HuaBiccr49Zjp/Ed1zH9
zpmhZOJQ6DE4l8Ufn8Le7gbL8d35m2A48GkrWs/RTU0auSx1/ikhdvgx0q/Mzx48x/kvxEWXlA9y
IzDMgyC9USIRcKn457I9GTgm1B2QSyZz6ovkTum5dzweAV27R9gnTV7KtUB6qsHnLVS4e5j8Czis
88YZfE5BX8EG/KEYL/PgqcN7xnFjXEo/+4xv9fQ0U6sDnn26caIzhb3DSHdj0cqUnwb/dzc6/9CG
MVqtGRYyWQWKmf+0E8WrXpD5gi5II0ZQzWrPGnFkBk1AkKOZPoedVMz4enYQ9J6azJaAsypNdiM2
rsyM0uzzF0SjrFpnY4WNPWXB1phD6MwvnOYMohmnPGbih3Zu3iXTmuYRvtWgdGXZN6Vwq0b1xUZ7
xxhcSdgcDir8OTpxsA0Z7L7LX5kg9oZDi+uvZr+UHkAXJfe7jpND0nW+X6Q8sEBz/B1LIh3V94qS
hig1CLeahRQRPEfc8K9ZARZA+hVOZczrRtipPmNWC0y/DYpc06yS7oL8X/WM7zfjgr+aDKI3qZLP
P4nEQ/RsisuP2O3PEuz2xYWsZsth9VpdWO4WlQEJVb2a/UEmg4SNwpEePMZTcoEaa0eplnbm93GF
6p0n/LS5uznbylVtssL1lpnEh9lXmwWRGatbDqp20rQZFHIVV13B0mBSl9M4lB/KTgYYMIN+AnSS
8ErjRkEV+LrSEbUiLnB3oCl34rMGXKo9MMLAnTzjlCj/vs1Gd8eSt8Rmr8OZjm6f4CHWMd0FhRWy
KM4N7otv2ae8OZeMaQccf1bBsBxTqQklSVlxR3MLc4gMF9vpWg1R+QwpQBHE0k51w3dU23B+NQ8O
7WDcha9Vzba9I1oKo3KWHCZFFA/gziUg9Zu83lbb8L6yR84canpWsTScOIFd4IuMt3aPYqxnskqp
kAa6TJqLF87PXRuQqrJWfUbA1cPf2x+6eW4FYh4YDQEDQwRvho8I3Mi+XcCeiFu+wLDwThtDFg4n
NVBkje6dmvL68ww3NIAXlBP6O+QIFICAFcaPu0MlqeeYpuOScA+eRg2YaYXmXLJd2RJkpvJb9nSJ
dZ+/13fEj263otqAVGSjnz+ut4WiwVdKobdfE8QoErr7m08yuzuXVgSeysHw0VfvSBZejx/KLySP
FftA0gHD9xCuVoKOia6dsywZoUqbA6dinudqqtvB2grWO2+ZApvWPAg2xHgliC+MIwjxDJqDVC2R
qn00mbgb5H0QYjgU0PIz97ah+6Ivu2Q0bzVuj9qOrvV2ZeJONadf1aDz6+m3guZ4EDFozBjPbOjW
Wq3nb/WwbtMtAiYAS+jVdbk+4Gd4K5Ztd3ki+RO9cePA4sfFihgHBrZmEXOy+MQA9LuQ3OC/jHzA
Q1Ynw26P4ECriNirrYPj69qIqdUB/rapYkIgLU/WSTCzDiuT47o3vHwi1Nwy8VMx8sIh3pFCWfSI
YMf4wzBwAMAk6Djjz5SXvQlqTna/kRE2x+zTDyFrt7JnYN2NhZ5xYupxh0Saf+HFwFPxIBLvRg+4
NmoFh8P9Z+9Rqr/OnKR/2eFU9qOYwOmZ2cHharj7kk+gHie9ewdZg3NWwbhsf+kXBoCeDHCiE8Yl
76GZdQB83jG9mbAYk2Ywb4BsS3T4645a8Hu3ANGeGAfy/m9POWF41UerMbyH7abBq26Sdh/c2hCp
n7UNYYsxohX+iTZJfSCJuU/WAL7RPGykUN5+QDN7GnCSN/bOnX/P5sqd92vzUxs2yu95hAUj8Li7
8wu9PYqYPh+CJQB7wRwmnCnwh7MF2GG23azrJnQOiI91qMEMmW+mIZr2CwtG+W31YA5wyz5qqf7U
u1PgADFzN85ZQRjW0IQryrXD5NRW54bbUNej2eMYirFNve69k1v7OmLeSGeAg+RjOx701Zd6mGnw
pn3GcWxYf/s9TF68J5YJrwdZ1Lxq6kfAebQK1/lNbHAwx+kyLcBCOe0CNAk1GqlGVLXvqn9z1Dcr
ulg4PcgnG50PyTkENJqzdPjVX54TPrJN3eBcjF6dFcXlOapt3dogXDPSVTTbXP58Vm72htlM8it1
3Jc/9xkxD4p4Bqn03abqrIQJbNMeDjZujwSlBgvmO2SuyZgl1Y4KX2YAjcMAbfsM24Cow0zHmgED
qTpnRGjx19+T7rWHzG3q7ehttBZj5s1+exCH0P7ADfxJZucF6GD2NegfCQxZ9fXnhcwc7cuwi3gJ
NZg/6Hg1k8obfcxJ/bIfe39O3wOqNMofa9M2xgxIGdVbinmMVDeU9fXkr3Ckp6BxN8ycHy5Is301
8zcmOsnfL+UjIC/CY0MkquK2+CLfS72dLjQhaUgsEZhJNicXCZsThZmymUf7bW3VLzoygq9mTLht
Kc9PMGmMGvQpriFGIcnMt7HBJeWXmnHMx0ZwqvYtRybfAaKoJhkbhl8TfSxTOiOI1wDbDmzcL8i/
ReC2XC9O0+quGbe84+wrpemDCXYsyGQw9WsgsmbywehmTO9q6qgT5mPEpKEvzcgY+JvjEDfvCy2R
hfvDG0pW5t4oTy9Dd4xANwiKkA7mY3hpSNV2BVaxL0iN7WaBol/GEHnPYJU2LmiupLH9Ms/D0ysC
OjRmAW06Cshx5hkVUkhOHizfmIZkaO+Y/9JKYcuKqTIS2tGBWGe3NbbHMvozOZisEPFp533xn2uf
LzPG5vF3/MW+BGEQ0PHTQi4KRCyPxB2LVr6ncqpLjdvEOLIkHNA1xl+Md0iuGNsPCEE/YniOyhv/
i1PKIvntnvnKqI63vOPeeL/AVTaPaAM5qUSD+MrLxDOV/StZdX8LqRr+ovjge2N1wOalb5aBibND
R0AEFr673MKcoUnc2ErWFvlbRoBrH9NZmuqroZ7OrxHYBetNUcpU8MRqXBvoXx4FYmjaJ1gQCJS+
Ahf6w7gqXWKdwKGFcSzm+EOqGg8fXd74MhqP+y8ejORij+GXI94QaOEflUjt4ylgnq1dKhhZyfZ0
4LHJIQDQRrMuCuiaD6ZM5QFHZmB+R05L9iZCs/9Dc7oifxF/JR2rkMyslwWateZcd/yediglU1p4
acAB4SS+JI6d+SUKG4xLAXVwGAmCQE2hKsg9ml/IQBAFFzIFjRQGXxSEcAk9vVsAsLWS7FnEWPCl
XMSzUeHNQXRKRlQSR7qbJ4lZhNCy2IICPOVKueAltxwcnV2Y47STNYe4Rr+U72uAcJOIQSK1QDQV
hA3GUBMft8Sm2uHoKsmGJT0lKiByKWME/1ytMphOV5vQPoBMgezNBqA0KlXEoRGRB7guTNrK7zN8
wj05WK1iylKTFDUQ3sJG9yKll3DHYPGU2wlY3Ycs0gy6BUrBbzOFZ2mafl65A/QlyCYFJMWq499y
mNsvxgWOw3uj2HVWwFYPEzofE0ZBPL1nDEO3dx4bPd+tillL8A9GHGDIykEht3WUJODpNaR7eGBo
745t4RfTDca95ykamw9/8EwhzgXb6lrYcQxomzE/e92B1cg3YwRsyUymzYjqnZqmZefrDUDDcQxX
EL7Lu0mdsmRsqStiYoC8ZSQzRbLkn2CcOTo1E6TfC3NKpmkEyIB/+/jN9iLG6rigGErZjOwoRedY
C2I+sVJAA4Le2yxWBRg10PC/JSsx5lnFjmmKWitHAqfmCQSSYIsx0G+Il0DoAX2bBlkBvzsoICMy
AJbTBIAucTwV1mKhA3CJiJXnhU8Iha2hE8n6XduaX91BlUKYi16SFQ+GTS/KYmKZEEPL9U0gSxNH
qL+WH12qZsL9gPmnypkwRMxCZP2BNNCISUrOD8aYeyF+O64ctGjiuzLWHHHiKf6Hd/dYCOblCL0/
N3OhTK9GcReIyXP2vwn1AueREISrCxMpxmdMj+coDyo2WJ799koMeHNwB1BE1kUMzCeIdXIaJeCl
zuqwIJIIn33kZkGOfzQcnc6qPIZxC1Ux2yuTVp+f71HN3W3PDDGsRAxsjwVcwGOFw5ZrihYcktqk
PgdlPFmARb+HlAFijFEN7F1USC5riaSYxmlKr1QUEpdHxBLIYkQC4MauUdhyRMcuE0m/ex8qI29O
TTsiujriwnzn3GzMC/g1JRb8VFAGcNpy4wbGmFCvsWEaBTrHxtAj0RngAK4Vl+lpFMGAMBrLY8+p
x2FEgnPdxkJxsB3ekIh/xzX15nZlIvmey5AYkla8MCZwSTxJjgquENeNjr4xFoCmIfkeD3uCDSn+
KeRAMllGcRbIR5H5E+5Sbq2cd2wEF87Q/cdkFSCwxw4bgM8E8Zbj6uDT2j3IZqJTHpKo5Tbj7Gpl
HKAe991FnP44L+T9ri6ckaUKsSVkVBkRhVfqsqPl5Zi2zVSAvc3BOWUEcI/FO3p3MW/tDXccOfu1
Opb59kZIAKb/IdD937JP684RSCeuRg58uxkxoje2BbjkZgG+rQKTSosndXWYYs8fWMKCFKK/QLfY
D5YDs+vmBWfZFhCJFYXBGT2JuMm0mIVPucq7k7/70xi+9kDQaLZdbm54d0LRXPeBJ8aeC/kXe9wB
Y4eaYgxMFpTpaqSOQ8XvpALr8Pcw5uNLUmmJtZ41+cW4zLTNi4tXLbzKXRGCTLbsisOR0dedBadq
ZvK0GK0OBRdq1akpGV/Eg5MclygCQuNkdESQE3uJadL7gBOzL/B7Bb0wKYYhC7DUeXPktzKo/u3Q
IXSCU+Kh+cqyMTrRB8BgzU/gup0iL+JyIl8BpUhK9jx7g6QFwHAB8ws7YkDfxZljphn7dwEwi3kI
U3AfJqhV2LFoZz56zukRQK9xZxvjPqAfuUoOLiEbKTUR6fpnJ79MmUYboR3gfynrOWnMvxeyBE+2
d64oVcB+2IGKO+e83BkVPquq0WJ5cf2owjgyuHziDX7g74E/eG8c7TATCOFo8lid26sB6wW1k73P
BgIAkBLcztRZDG+2HRSnKJLWnLAXizF9mC8gLK7kWgE2UpuAKFmmwpAfoXvAQje5l2kbWedMEAFk
wYawrLcwsOcOR/WFKVAdtX6WBF5C8tlX/2m4TJvRBc/ZTUD1c29mAkmGvAtWB1e9FwO+8Z8EjpKB
LL/t/sf7lWK0w3EQqjkcLKa5ROA6/u1wqoNNAjBQZKCyoiBIeYlwyTnC5JxbWoL3yM0eJf9PSSAi
ifawx98wugyMCKEx7UpImYJ8RglFyrLixr4ruV0V/gK8BQ8aTDjE98jHnI9VSG+MCJe6aJdD8DP1
dTaYlFH1cKAfi6SJap9LmIwsjkKYnoCNFdAWSmkBT2gCpOIfWrN4T1J7eQ59MPANYXIwW/7F/EY+
3BY6Ekf9oVpizoTotBfiU3VUfGTmdKFJqY0AB/9EMly6fI8NZrWEnZAPoUg++B1QnT75xR/6PVlO
T0/q65Ar64Q2uQ7M+0L9crUvFnc7ZgpBkEND2WL2McZuBQ0uU+Eg/Yz78xI4uPMcYTo+mQkOmmID
BcTJQpe1gFEGBTHHuXdh+noyJocrwhMXwh5pG+fJEKKl6VQNA/yF6mw2shsdI+fe35BZQWXt9RYV
UzyOeGRvMfFCHM4n4dbBer3tVna0c+2cpeMuSNCCkWCH26gbOSarCe3UmjIPE5oxnS6CHIzVbMNy
WxrH9CWT10sk7awtlgJkCGWcJ4jVgYHnMBTcVpq15bgO0GpMWnwM+oZ8PDDt9VpFctE44IRaXhtC
ak4SIYZFm1RZ5ZEodkd9go5KOwhMQa2g/MWf7g1AhOyOpY+hpyg4LSTg0cbuaxoJF7ObdWJxAT7F
cmxy+hFjvb47xl15tKlosJjhn/4sGNUH0B8tUEFHQ4495gd/Gv/NwJbg4JwlNHpCGRH2IfiQlrJX
ZGjg2oQMobFhpf0ttXZiFKgRwoNVxre8RAmQcljKyp8lkiyLIncc/fajFj02r11fhsxU0rl2XSKf
OiaduF3ADf75Z893WB6n/Rz2ahDxGHX6mEBQZBxM5m0tmar09BRBDSMHrWeBs41xrcNbjmZA7sSU
uoLpUDOqXDh/2nX5FmQ4fHuscgaO5dKhr2EYUONoa2BoN0Y/rKKnZwfHDG8hbsyBnVNf0jOp0vFP
W+U7el5gJybIAyxvkggSvibzoWm/px1juA5wl+4tBxh0Gb0E/uhedPSriaya8pKbMeXEtz9FhA1I
iyx01nR3egjYmy/yrjko/a276SsG/m3hdvdTYF2lUqFZqEW77FL0fEgS5t4+DEPEhj7VaEORG0cb
lHOkwwktsc2xc2gioVEGP6L4kBJBUfTHcWeCeM+KkQf5Q2h15Etom97WMDuZzupP/tjmN/dZBQef
C+0JzQh1sKI5IajmvezAfpyXJO5B7kNqQ7GvjWw1WIG9gcPB5EChQKpwlUh5ssTdpnseNkmTAtGz
W1cr4NEVN30sg7zgsoULcRT4tTDyXLsvwQNjZEholECB+aEbK0FLJwvtDIL/HHpp8eBhUVRuJIoI
l67m9OTSPioc2JmP4K6sosDI7Y/E1hfRN8550rSjSA2S9oJzSJQcLwBqTlEoFwpaT9lvlu+Vsr+M
V352RYk17duM0XbA0dfRFDaQ3cflzHl7pbuByEKH7/FYgxctAtVT30r5CghI4y+XnOoVRwoPFExw
BXULrUCD+/TiLqGDjLwvkm8OQNg5Q3ATPHrGf9Qua2wrlowN5anTSL4Jfs6Ca9+HCFZRXk5W5XEo
GghfT1/ln1RXhFlOIu1N6cCGA29zZsB1IN368EH2qo8CL264nzEOc8hSflAES8/ZC+o/F/MKARmj
pcBzAJtQXnuXvhvs9YbyTvJ1pJA865kSTRzkxQb6v3c0MqpMkkeI2mF8EyBrNqHBELJQRoD/YA+S
cIxqfimflZnVyOUbTWuWH5cQD6sKXfnWbI+zE+i6fguXTMDe1b/XbDqG1ctPjm+jPP7GHvLQymo9
gVqNEnFsnxiXF/iOel+kb//TfakEOLi5SDjs15BZwLThHvN1BE+XPiKIama8of/qbQqtnoiYyGK8
cVEX4o0DS2hcFjH8wd//zz2MUg6o4AqGz0O4Wn1uZU5izj6QE2JcNu7fFU87xs2f1fhXn9aRiQN5
MnR2nHo3LcgiYzw6AAtWLDEUQ5+z8jeS/opIgUHnT/Yyh/yB5EzNWGmU2eOp/2aJndDJ4laEQ309
RGFjpB7HWzsB3qKr4e6AHb/A1Hg5lG8fyLfwTIQ1Ir4Y9mOG19DD83pI8sWtg4MAMphdZlBSUawQ
PfvzUvfp2s2QE8fQmRwq0IR8T/kH/EoMJVjriBqMjSRTbNHZlFe9dUFh7jrrp/7NZCkszxrPvnWA
qAVUoBfoWBQ+ALk+ElcEcEho2+icqY3JIwCtIOfgRbLYTcPQcynI/FJ4Bh8BXEH/GYu+BLkHWglD
f9R9eddEbdyRamcorY3BaobOUA2iF9xrf6b/kXRmW4oySxR+ItdSBIdbkhlREYfSG5eWiuKMgOjT
9xfVXaf79N9lKSSZMe69g0SUKgIpctmDVNDE1a1oH13iPAI2GnRCrWc2NRLKbHWyDmJK4nBeAgBv
OSuUKb7hayL8POiDo3zZGghXPseKuyKNfN5EfZiYEOW7vwydwsUz2ZM0JCd1rxpYBkY46IMZzUhC
BpaapinYlJoSR/r70EMaQdRr5r2TuZGR6hokCM15OirJYnhVuCN2KcUtkpDU6hdW1291GRRKrJ46
2dny0qR9d25sQ26P0ZK0xBJiU2rxlPevbKQLJx2qGx/5RGoTomaQXexGzy5m96R620fCcqfe5+r0
hPNpodTQtFpwwpAS+biBQSvBAZpdPwfPJCh3kqtJVehvTIRDZktdSROkwczbITFQyujACokH+wh+
prSWeuJKXAg1NxOU0walS4a86fwQeuXoP2kn4MIzIgH6QtKHrjkwJuUYQAITDR0nJNyGv5RbbciG
qnYFTH8APkffWKBSV/CKCqueY8HK8fEZzsq2ld2pH9VDnYrqy5xRBXpK6ghgbb+n7DulZotkGokp
hThqea6e/FUVjxO0KtTs7e0Mv00FTJxtoewbaDC8AuETtAICqq/Ns6UPg+KZSe0JdDz6xP0VTmKg
iCHfu1wQ0J2/OglwCWRP9oQqdAYpGzVBDQo6eoZpOkZnFMwsi7onDpKFwdaLQpbIfZaUkfThbleS
8XAqculb30GX5tDd5pj/3EJIk+ilVEgWQ8ahAU1axdfLZ5bjgOJkF+8ugEEEeK5TvMKxzw9/BrPa
fcTkeYeS3hb8vyeGgKacj8M8ZLUCYZDfFf3bh8vx8LKg2GdHKAlXWKy4EQkhzQcXn8AcQcMopAs8
1IcPcLAP6k9Utlg6mrmmcbfHpcMB7rroFnBzXEAIcwW86u8HVI5duNcyJOmw2jQM07f7KnzUUtiz
HbIbfNF1JHiHJtWgNpRDMrqHbuot0hSDeYGgeSkGgqqlV9qt6bSyqze3Cc/k0VdlYW+GR8yRpTFd
i56wmZb2mdYRZMSb1bTWnR3JrkZW/+1QpJ0k5cOagRhZXLrWpcewpMc8o4YDHBILROo0Y6BDYWMz
zcWLQRne2BhSXxxODPKb4ipJIZETCqhkv8hAU5ojbTrcKYwd8PTB8GMBfwDtmz9cYkvCXhIoSney
dK0U+gQV4e68JZQ2PkySu6cAdCQa4VglDKmx4pBkVzLZAJevMXHuDGMzaAK+Ix/bkJ4gjKK+jMIY
2IZ0rBrRiUm2D3CZpkSiqNtN/Gw0pQhPQE8SP5kgBL+gIPwEq1PMzcH+gxmH3irdnavdQBrJLHVo
2aSrCw65xCBwag7VjPI51x0lFDICTMtXGa7bHHVlc/feFLtYECl4Sn2filpHEcnJBAPyeYojlFpf
DnaDSGnx+9mRYoj+MDPoxobE/QbT23pezUwbrVTUDEjubt5eUivJO6i2LcAUS6NuFj+i5BsNxaOh
4elUqriGCAJVJiNlVW/pT7/bcn+CQP1ZTUmQGEbTFqVAqnL7l/Mrb83joJ2HgKHmH6m3wc6TQh16
8pSEAFgiOBohIR/sdRrcdKuI9fuKvL1Jdt4BiZTbLiXXIYUOSbE4FtAaDglVE3BxWJQBieLn5vzS
DVxo/q8/kfYOE9nM+mZuv+athw+BGKoaWGORfTInj4W0pjyASdgImi/ITIy7qzHBHu7F7/EoGH/I
NYPcoERC2mhQrIu7mUQXJHoDKte/xCS2oqwAmoJImygM0g/0D3PJ9it/B8PlUBsIKhTlwSCAQXF4
LiCeAv8I0KIjFpCaoFQCAekNXwAPAJwR7SBU67qYzNSWPl0eyq34Lc/nolB9HBCMso8o2SUnuhKz
zXc+NN2x78tsydZ0NCWzdUG5Ax+czQBmENivuKhD/BPmFgkUfa1eNLdoJ4Ocd5YFw2cp0nMbHp2h
cP4OfiBWUE8Ew2KvR+CvvFsE5JW8o016iV6Os0JRReYQSyxJeiCiN4Qq2tDbCVpnxg8ibk7CS7Ek
7qScosIlJgubw1DeVVEKt22u6GNaMdUSIsd94r1C6G5RNmUkiPoJXwGhym6N1BaFmQ9OkNCR0RWA
jAQmsJ4c8NE0q65THgWxP9pIxECfYB72vfAZ7l4BITCgmutEU3+NvByQNqE4Sb32DXOFU0d3cRbG
d6Z9Idl8aVlIAQH1dQHkNOBN+GBmfyKBvK9eMoXiP2KMiCqTO34Fd69ekkL5O1A0p6S5BfQT0rm6
bKRcTvlglcTweC0Qcn2NgVIajRJxH+2AwwO43eUY2eIYJ6KP5/oIjAJ+D04MJagp6VJsQREXfGjv
yDaib5DP1XA28xq+5+lDeu/YKT4F1Gp4+6HZ5jxxWK8tSxoEg/HCQFJD3TzydbhFXlyLYzvuL2oO
6pqSBGeG/s6ZVxNqNaayZ0UGl9EZW+ZEWBDYevQwUeTcEuS22BO89z04XHFzXx7Be3FTZ/xENavc
Lt7zPu4falSGJoPxRTBj3GOAv1O7tW2ld0tyUTm2YFebCUUgW0lKWgZaRJBHmw4QlByZjrcpfSrj
gzEs1oWrbOh7dAhIzEhVz+y9WHU8ZnlRtSYHYDcTJsy7J+Kenh3iwAEACbb6tAzyTed36Woj4vol
gQ2dVlBTmfqO+wNQ9LJtjt4mozCGNjjs6sMxAFgylsW4REC+hHbJFdIYmjcnFgE3kMfDcvYa0f4b
gL8fuPR2gK/w4CE7kXwzPpwdex4CUnIi6x3vClnvHB09YP7U6gE04teYXQhgA0bUbpehiUsqa1g7
sg+BMEgBlsp+f01PRx6xop2JuQJgC9mJLPCqu6UJGq4kv3IpQNvs+w30WwqdM1aZ5D9jvF4X4K/m
ojmIUjdTKh3an4dD7pLtU7VqqR2dnjPI9ucIygRBIsAQHh7PiRSVR5xSNhVGAGUaymTQElAJp1gZ
v+A04wfpOnUWnA2IWi1gcYTHCWWdhC5wknQcfowvDiLIoB2kg7+aulfEQVh2TbZPCneYL0ZMc9tS
hd71p/GRN4GAzunGx6aKnHk5eCNMRe3eBJOnkvi+mAOpBe8FRdGCcbQMcd8HfHcTETU+kGMncgFF
JEQj4mwNl/Ahu0gQaKFtiJIn6OABExAGJGO0lEGRsufmwhKF2O3P+wPo8ENC+/F/uSCaYR41EPs9
ktpn7oL5dA9pTwhFSTrCIOEsIbr4ZOSYj95EhrqdrHx/OABQSoCr3Z3vnsQq2xO3SyJYDclDBqR+
sAs9NnucOzqb34tvUZKgvwBdmGAleYtDuW0kYCtgazAZyX/sm9xXcnpL8oVeyBIYu21M6JAqQitq
1bBc2DvmOMcK2eVSh0VSY68Dj16CF++4z9PV5S53cwCMJYv8NgOFXdGcu88ai0jkSzT0zDtIXALV
Pzi9fDKacazb90CjncBV2nJUpXFki5PPSvBGMAIiaGdcBOhLITCSlGiI0QdBZyGABhrfCxyQOGlk
9WioswH0owOlhXuI/8o1yeFFmCv4R2v9MnfSIGUol8LCs92hU1LZMKjiRPP8ptoya5E8E6Ei826f
F7sjwHwqDNxnH+My11YGtrpk87LPnI+5IwOl+N6x7zTnocBI55PoHjsivfEuxp7TMSfPmP8d3BtM
DFwblSUgkhe3gZegYXkM6FuSkkonldYtT5FwM5jJKmJ4EnAS4tT5Z8IxJhz8wdn4Hs9xM6TxLJw6
ODVSaPhwA/OSo1tydmQk4I5f7IF55ERbEDMjZ4T+Ky75JwSTewAmANnZ5jVxzLmOd6CXrSQIBOT8
x0TjPnHSIZWuFZ3+O14KXDQBryJ2pR/FfQKgBwhPvYCUkFdGPz+8jNFaCLvKx0T81yoKLYD/oAkO
rINBoShmgpq14+pkIXYHLmTGiDfwa7M11W1oHDAPTIE4CUlhMpHSygJO60bNZuwWUHhzOiCy/VRM
aYPiALfjWQfCbBYLzArohAMA/ODizQgNwG/J8DW+hsMZe19iOXkZHZrZkA2/kYyV5hhrSamElEcQ
hFzULCFlmG1IsjHuXMLApSpM9ZcolD4jvfRf18Xq8zjIrnasxBzvQ8MLc42v3O3ucHWx7jGpwOHA
VvMsAid3QP2QY0d7inND65seJurFZ/BBemHtx9DPkO+O6NYSkFts5t2OXcBvApSd8JR2GeaZA4fB
ZQuwrUFlY5ZfHnUQJl7xSq6DWVcsisQiLYcyM7W4nTxc8oyYIhCIjYhvfuy+2Qkk6qBpNPyo0+ZG
fVrKmlLekh7Sbn7BNAvhhSdFedqcH8SM4hBvJLUpC/WfzXmH5ZZzbblVSLXOERCLvAs7b6cNUUDk
1B1OlGnFLnNL892XshBsVFt2w846xAHvymPj4nchG9ZAX6BykFaPS1ug88Ij4RnL3kw4xux30Cfc
BUG8oODZxkeXYjMVWO6rbyIabQlPhk0r0wdDTmiI14xWjiMq+lBtIbrxxGTrvMFvQiqSQ/L/6bHR
FElxnISsPqaPnSJ7RnAJBHl/2QMENP49IQdWmFOxBTxuVhVLEq0YehBZ3BN8ZbAwG4HXyDvyMgEj
cSIcZhSvRqsogtHmDWcbuXMCxkiuWX5Ho65p8YvjTfhAxdaTAyiP8afp8gd/CX+4WMNfq5d3dEEF
WVTkOU8xPtEKOevOlvFkTxZOVkOWj1WARVZiHo7u0zP8HrSsYc/u8aPyw3J45eyLR5PtBt9aTjRL
yl8Jh8SgvAKcGNtAglVu1YDRBRCe1s2Heas5KG5aPDwIqjbsz/ncoOQsW5Mzjw1juXjBjdMwn8vW
FNIHpgaY0pdKmTh6thMmkd0hX/Km4nOlPE1GQcuO8yI4caAiIEc3Ys0JiQRqleCe2FLyUyAVmM1O
t0UKTSSk4sw2AX+n6oitfnNgKLizhwAmQ3TaNdjVXBy3kLCJWL4dDBMgL4m8BMQCloZWcpDIbcUx
kqBsZ+4YGyPrBAJKAkWwXXRqAHYCPgLob1NY57Q/w8zdcV1A3Ww4H2KbZcWwtHAMWG75uBtrxkfL
ysjl4Te4ElmHixIWvDgYPliW/hn21H0B+NJ6ebwvsQHXSxzx9w9U6S3DP0avsDdc230OFKB61vNv
PHuXPfK3rGw/PryN7J3dQuX96LbGHfuK09Kju/1Eo1Qoex/1si9+abd+awfiFgfjfKD8/2cRxDKI
N1szcLMLDf3NwVyTkckgTg0JtYd/HOeDbFpZ8t2Ww+kTqVGZ2PJ3FJscsvLs3fwcTffz8Db92GJ8
3vbNPw/bP51c7NVHZX4veqJN87Il0O3yu7Bug6NPtZcjijy92gmxVc5jcuCOiNloc2iKQa2yx+c/
/Mqt0i7twtKCxkgLZPuLO+d8ypdcsXbouXKd9N7KoOk+beRZWIBmoLvNIKwxPHoMmQvX1VR0d1ZS
epa7umn8AdHeZZAZR3WEhjgD2WlycLPOFv4+DDfekxu1kWctjywne33l6MrBFMkKyLdkXQvsaw5p
lTaCPcdR8u0v8qvc8P+rlJXW4r/nkkj82MGiik09+mJnC6dUEqlydg0r3RpWf3BkWx0jWRDpuxTE
KjtpWLAFdxx85v38PU6CEWyxDJl8EcSwCd213cUWarS6bWNcmhrBSbgGo2kAQvX7/iWSY5k6N3ZR
SrSCdrAl7iyEYR2wdUFhWDtxBDwdOjDYK046h5XNy28+hBad4csGbY/14dHlUywx1dpQYuI2Qups
wZxlIA3kFl+22P2nfRl8ghdPsBlApAa8Nq/+XME61oKbryEkefMrdGFRvv5FzW3+sXlEbcYramq7
Qul1S9TB45t33K/TiwUgXLetHoV7utlgvBr00vv22RWcNqArWt1gcbcjll9Ub2WgEkK32y2e4q/I
kVIPkWoOr1mxpy3HwhxgBnBZNDXgOKCWw19nmAwxOEi4UMHCXXicN1YeYfOV5kbo7K6itq7e39nn
GX4YEEf9qu47zMfLEmZBitIi+NfRN5Q+c+01BBIrmuM92t7ufu2M9wV4C+nYgz+jZEarg+mQ0hw/
MYdaJqcLgDYNZApaamf82WZy5Nk2PG3/cFC8HR/VA5Sw18UBvZHY35Yu2n7081m81YiVAcO8QlBC
u7LH8wFrr3ouTgT1SwtN2e6RU90S3bK85PSci8HFx30ihWTmPCJy+B+9aSN1/G7CPkfaIbWqKnp5
fVhmYEiIDn550Gi/8KPYtH5mYwgJn9nIWHWy78QjQT5ZFzGuYEDo5rRU7+SwyeL1QiJkoV499rK1
EnQemmw+Xg32zIwfkpKz8S4zAiW4cZjOG3mvQ8Sf4VIOxnj+bYtgNpQTR2cwDuwhikfs3d5w1yEE
2SHSC0d+PkeppGuB0To83CSQMRdinunYdq2i5exquCyMx7G+rKC5nsgFXElyNRsdf5F+fwyaHr25
8yhD+gW2IWk1+iES5GOYs2ht9xgVZd+wDaKA0VwVzjUX89RieC3b07lLHy36HJqqAFiD4bx+zdWb
0QOpGzUSFtqSvYRQqxT/1rPvCDUyuugUl3Z33X9ts9JCEou0KV6vubZ2FdEitJL/naVDpjlcXXy/
gGdq65a2VsdZz87RXDYbSAWPvYSc8zu+exW47WGmnjQv1zcLBBYXy0ApafnlGD/3e3a6TOA2G8nF
ry5kHUfNTDnkjPLw03mNe/uplkf33TVr/NiaCIIqRDdel85F5e+4y6hQmCThm+nnLkK9E4wOs8zo
JUef9Ri3gizsoF+6neCv9caWkxitQ4LExvxhhLcw9bFyRqIjGfXXNb1JSW3d4Q8gUWPYXH+FGKzb
fdRZpLVzZmQ2REqQqmDIVMYEi7cjvHGUklqwAPnmQ1UsXmeED0ayiTbJCSyp3TBUVdn48TuXnH1+
1kxwMBuvpXEM590C/dmf65y51y3zJ5v+IO1cqTclQ6akFF4+JRBFMXiYTWVi6osARF2P/Midr6wB
Mh68LEeBp7Bfq7+CS9d6Q78snew03ul9SwZyUB/70aTPrtP5oyTPJBkQhvKE22NOVodVvXmx3mJn
vVsQIpHaox1OpaF0/t5SEHU9bLNzqCLKUa501l8aLj1EqY+6ItU1M3uN1usfo2N3IkazPuJGbmcI
PK43Wq52KaCvDyq5YV4H+ID3/JhS3CNqI5Z40TXnFIqyEpNi28WI6CNd9ru2FLvOtmw2mpWMkTsc
rg34UA6dKL7DkaWVWNEM9igx8XKCMZEae/JeBJFgOziy7GMJn5olhxdYIbnHLbOa6N9bO/R7edXX
Iui7tYDY3RiV54KmFWlE+pKQGJGyEJLBWw4/4RO1RF5mMLGBSWjo/dqZ+kxgH4fMulnN35KjFTOi
0/8e63RH2ZneMbCbbafAAICso38agDiQkjCHqWFpKCjap99bzBmvOqrGqDlCdn0C5+8GKETz72Ko
DiLUT+UZ35i8t17i9ZeHNpADJ+GnGhalqpvstNT5s1vcUMMnLEakKDSWpxZFnM/RuXs8B41qhPm+
gOhQmTbQIaQp3f1kHuGG0Te/vy+CuE5Ut0j17gvo4gbNbPXmKmuBQcR00GZN6e5VMZRGOtUndZ9C
4oA0qRhMrXU9Gi9HOh/vlJZHR1OFDIACuInA6uKPAbWsDcdeMljgPaJNOQJI7VANI1mmtpKcIKDR
vwvJyspbgAK1t8NqvAku24z4nbPneuq1vTKai2Z9135t4cl+GPzN0vRbIU1JLrY/PiDUMec4oaOK
B7Sq74LhMTleBwn0K8yBDUKRT9UqfGNQxkf1mZWIzA/wbP6zZ0U4dwT9gIyCVmJwl2kVPGAGFn+o
1wSSOesTymgp+0EDYHLMrAz62KDfxhZXchqRhJMaJPaUkAUIRUZc9MnUAcFKSkooBmLEGgNU73Kg
B1EJAXnqrLY3oLLtxXSLhPFt2kAQ1e7Nt+9vcPxhrpTPtKAnmIk1g9SlEtIMGIasqUik/Lf3v9GN
JdhYsxcTs0qAJy0PpqARVjOI+r6RQPMqyvu137JWUTrpm1EbTMJqzbTDr6CO7nCpCDHMXbG8mqcD
iIgzKQ0mpQ4yyakcUMozssL2jppfjN5B3zrL5IhvGpSeUeDKOhwJMoj8LeeO2t0tRfgMI5gJa4gd
jCOHkY10H1/VDDvKFsXjPtucWXUQhYJ32PWzPRoWe+qEmAIEG6wuRGvV3lEvrzF72d1kf4qWP6Ol
y49p/OaDy/S50RRiyttyeA6PDKBjrdDfpKl0sphpdrOeq7709EZn5hrE23aFjzRXgDPC7adW2wIi
WRsqKhQrohBR+aXwSwB0spGHTZp0jGODofN5ofKEF2UjWnQfkAb+M5qOygm9hc3q/WKaTwtlb+bu
4VL6uq1f7Y5bGg5gN+il0dsmtVjl41XU+AVw8SFUbXVmUp1A80GcEquWeYhgoLiKN0Rw1W8eGFil
qVF7wA6FnoDkcHCBbldzF8Sez0jDzZh+Y9iT4ZeEanHmtLwWQx7ZSNAvjsQT8Ppo1DBYqA7hMKQM
rCICjYlAz10GI11XyAkzh8hsmX57cIKVQMNI8GdzivY9Uoio+mGmYj5Ihw22h1OwDRnyHcrG5akQ
lJLIFj8kdg7OgW5/uTZ3OOrY4H4oAnyYl0ukhT0ABOb1fQxdQZUOPTYMdn95hGHxcHtbfZvPMjwf
1gvpdDqxZn70DdG2AsQAzCpozXMzE8GPS/wFBOPxmofSPMxQPQsKcAgCKZnlTbTrnAdtg3e4M6Qf
AjWA4CuzjZRp0uhvS1rRAGCgNwJYzW/rBZZkc/LB1A2gh1CaKy0DpcS2i4xAIehlCJ2pBSJTI5zn
J1T37AupumUz00MbptgjQz3bNh2eDQCBufCDHuZpKsgsGNUHxL9e/qU5ajOSBbTCm3JxULTd59vt
1iaKltTm7tPN5r2bgU7YQNUd8veORpVRY6AEt0xBMe+GrZsN1OdUxJqFakYH9tdahPWamsI3CEpp
jJd5gB3vbAk0N8PyqpYPNJD7PrrPPxBul2gi3wfld1yDX5Tmws0sYaWj7/GAH8JUhMXsEa9pvc/u
uy8dPNpiHdLIp3oN9B4YcYTw3lbZoKMEa3WMtor1dBBsOFt5RO1F8Bb4ODQwDmlDJdJ0QA+qp48Y
qfvB9EMsx+7RsZuni7AgTUVHjmJSLxhdc5V6ZMUf+ziuLOIetOgQnruY8z5shrttkH2ju+4a7WGX
t1GlEWlEOt9Jj7wPR+zpSNXboBkb3trvDxmp0XIe23T/rirzcY57Vl4AaLgyzDJOoRxmcxAQdLgF
EZY37cDmJjPQm9mmEX3jX1iuMnatuWxmYMShwMihulIUe1g4SGbJkS5Ttxu9TCw+CRNdbusMPhkK
L1qNfEHNYXW1EAmOc8J0AvrfdMBJrL7ec9bcn2vvnGKG7i7/Dm9qTR5hTdePv1mKnMsXpicftcw6
eQ/fPSZfWLigCWO/aksP+m2VTihtIBJxCzuuFvQ5qH1k9O11gLEjKjSLpG2triflVDvmlne3vtzB
NAeuZf59rpiFwUdF540UQ9bfiHEcXe/W9brmUbMQrq8tRqMUZSDvWI23Yu1ai2mjx2iy9naEHWqY
DMalWvFFinxYjHXV+GFqCb6rsZa5Aik+XCbLcGlLXZ3Dp4zbW3UZ/TZJU7NzyKGl11b+TVbvoSaD
Uy5oIOzaV9UybG5lrqXOKPVwVLX1sUfZ8piRt3QOfbN1Vfi8mtw+RzxfU70nb5mNtUNVKTJygznU
yjirl6p2zV6oKyZFLBvYP/cy1nuq1yW9f2OJGwkDJ5pRabeZmmlfn+rSHGt0xyhmOqnXm5PDxhjE
4AtlnCr62YWpZWwZ+gK5ley1pd57H2L5w7poSjuH5cNhyNWUMQzbDMAS4DKmvHUQv0BewvCZ+8Te
ByORlDONl2WWMLyhHPxNA4N1nFdOu+1llujUvfbPiJdfnKd7Xt0ePAfzu73uMesYe55fHxkFhizI
LMrywShHkDLMIsPIoNNR8Nto+u2AvbdZn8xqkoUi7XoiIyS/oh9YgEKIQEQlKfHgMxuRyRGftL2D
CDNYSZsCTPZwU8WI5fUde0APd0rTVxAdDFBmbjq55FGRkDjNvvkkS3M6HOKev3xV5rDxchhXDkP3
niT6A6yItkDSqvauzT9K5odDmTlGTRcci4YwARrm5x/WCj+HNEMfftuwHnrH56RwvwY35K5D4OYA
/ei5gDehkSVqqjR3hyDpJsMFCsAkFRfak+rFnO7DsjrQqJQBl8ic36xFK+Z7BcSswpvg8toLWT/0
+bY9i/9mranbcIDx4Xttt2fYGWUyiNiUOVj01G7YbFJ88feHNsoY0iZ4qDzkNF7NfaOEwbH2J1Ae
e5nb4DMYZ+Ogcm1eGaqXCgf+HDVUn9KbeuC/MyaxW/tW3/r97HAxwMKQp2iDgugxiqrezDpgHMNZ
wwVrb6KAKGQ5INngAWZtWqqg4OCg/XZ+lnTRdPr+gAmX9h55zwaH3fFNnzt2eR0mwKw2TART9QqQ
EI6B0Al4JeiV2bfNFHZ+snGg99R08idvjBI6f5bCWBOxam4H2NKVt0NRW2kPIEzksMLe+M2BO9l7
uNiAebwLsDOz1TX37oVZdczSFaRRVQ/Wb2xgDhoEiOQvfLdfO1UGPFvAdmcXQUs+C4GJ4QO+HENP
PD2PTpXCyaUoGioUJND5IeuCPrboPa1sbqxxi7e5LbALwEVvH/wC0mUNoS40YnHCYr57Fa487bpB
NbnwSC90PIPu2ZbOA3hd6vxSVV8TRalHqg6vk4M8tVTQKzLK750cieBUypYGMaoIzJPaPZMn8+Vc
SvHazSPDg9yoR6R0FAr6BD+MWDKNo42tTWO0OZBLqajkvux1BCKRk0Ji3cdZkTREo344ygcgi8ke
Gi3z/kZai96z+jChbfjXC2puUXYnxjS/q48AOqjWJ+WCjBWQFdEPjYbn6JPUwxNDBgVX+Jp+LGCk
PJt4rduLVoDYxWvAZAuG0IPBggJ9qa2jxmxfK2t6DIVdNCIjA5PDLAzdZIDCyW92gfldDs3k99EE
AUmP/UhQ4xgpzs24LW8XxxBYVGnjCyjdfS4msw/WbUoPJYaSKWEVCaLIo5j174ciea4xMTCQYDYt
iHqpB0KbBLYmvtFPRd2FsiOlRfF3qXlLaHdh7rejRzKVabv73q5XeqhZIN7ydhag+EBQPqdv4qb+
1V4MOd7pVU742lzXoYQqxE/Q5IFgrUcLswq69tgFEPhcfdH4HmuUG6hxtu/W2mLeYcNm+q97nmFg
LxWEG66How7usLLrbWq2vRdVd/CpCrueQuxF6OFMJZtxLE5V2tuHc8tIjSierc+LlvPaXHbb3nz0
GOF39hiKjpro6e7qPuT2xsdkco72OgGnzLwG1ghWsJS5hIAb9BZnjLmVtfB2y+Vv68MZa3dN8KAc
pYnwpKfTd1Ttjjxbs2b4eDvcdqmxShzeRmKbvxA9nUgd2FA0DHRaCtptrLnPA31RPPmF4e0IJ0oV
UDoPXY4C2kru2waJID972636v8zqU12natsv9VyxHKsJc7v3zBsYa6WJndefUdG1Fs9Sxmy+kL4X
cWnGQ4+/BGGa37G+fesEwbHj65hu+FPiyy6j9XjSs94Fa154mEh4xbDqSKSJNJ48dOY8as7a6lSe
/z+covadPpwsqU7ONMPXtcyiYV1EYm866TWwtd0XM9gINkXxnyTnOZNRLPf4izczUXzhpK9wzYBS
eYaXqOfvHwuIgJARiLrV4Anl8T12mTk+0bvY8ZLS9WmcVp6BH+05HXCIZdRntAF0Rsu4QgXUl72b
msBYPTIZXCQv7vfBeUY1H6v+SfeMqPzvgeG3w86NnnsmVJJoET3iBzKnoA6FsgpyIWl8608flbNv
fywh/R1JNbiz6VfGxLLxOsuTPuRJZe79st2j7FJ5ncwWKGfEKJnfS/fPqf/2866pjcYPlJlpq06r
cl7fAreD9J7TamNgQIFCXEMppGs2x5Px8+7wr70x40E/YA5hk1Hp7zM5QN2/P622d3qa53d8zYYs
gMiYdJvwBTPFuKe2Y9gdq8xsN0OXi1EFAqsRlfi7D234OkW692G+dcwqX8A/PFzwE6xETRhgNKd1
AWKW6FS17jiFbLGWAdkpMRR4Lm7SnkBDr73i7q2X1XZSt9Q9IhvNCGVJSb8Pi9Dp0Ueio7+2ANxy
GIG2tkjUWy/3TRqJovQbopI0NKwp93O0mneeyEUQrgzq2yGJmeDxCZAZMqb6R2UEnTp8EXcMGznh
Scm8EZD0HL2cOvN9ARiV7V42vAsFQZ3l+dwHkz1B+HQ/vc8wDpWXn+PC609QmLE4yTpCSAxpJ+Tk
fnUEihnKkIvO/bkIUD/QU7vTYLBQNxr8wqTUUguZGbJ/ADjsxz7PyLqdmBJo+h0RUylOo9PszdjR
ymtW3tVtPBeNIcm2x/SLU8CMNU5k0F4cLUaonvf5yVn7+ZbIRBmTMRN5kEo4sO4yMmZ5/iRvCwO5
Hq1Ps1oZsfGAhHw5vCgWorDE53q3vvXwPktQ2veu/VhoN7Vf8zvlHvBG9jW6p7D+n7RBLOSLjcq5
QNRmv35NJmmhcqPaMumo0cFOsMPX1qXCSrW9gskt0HQxNIs2CV2m++uMZ8RP1FQjTN6ZKdFH5s/y
Lnd3ej677cUN5SOZrHzs0BAqI5lOW4r4DRGSCNk0jIC0+ESKlvWc3m3WMwaNjVGhCFR91OOwyLuA
6jPxf8BGKXFKK9FY0psGlCuxC9MjQKL2MvMcFZ5LMETksBTFiiP81rhlt+xaEmgi2gzRxbb9HDfR
cZMtLQAv3WvSLWecsdMMz6CysJneJwSOAlCXdqVbLi4uVWjb8Bnb4/HRtT7Ubn7qgJ4TwNnJuktP
h+g5V7euOp/cAB3kEwjTDIZfPmwOGIVj9hbrhjq+JM3u0q1uWx2HgVtL/eW9NCSXvsrWfgkM5WTV
6pe2BiDp/1+cP0s4n6Qd1nK5GP8C8B5D92UKsaAyjxvR4+DZQzUuTCiuHcIxjCGZAel9IUGUSaDO
n/Ij1EslQC6d7qoOTv6LYVW8Gz/TAM4ukHYUGADkITbmt+K/F+/Fj/VIcGEsY0tvhbmnlG0dmeop
FTIsIl/y/3fsMRu5tc2caYt8RnqGvIrX1bwDbOaO9f+9xhJYHnm300zUo4qQUFniWX+E0pE/ZSNh
wQqvCItQXwpTVlumkUGfkk7loDM4LnqVavprYk84t19mRTAeOqqCB1cNds9cLAfwWYFrU5OK0VsY
sCO46SUQyiFoLrj7UPuRqUOSqKbWI+SJDkuJPEcrQJHZRa2Jc8jXxBWV0iXDXaCUyhOQReQV/x8L
XOH/PyqP7APX8jQlIBHia09mOVcyBIxiCXFMiWSe4eL5QSJCwpSfkhCcSBc1ybfFcf5yHQt59yFy
OUuUkuRaBY+2BCfGDSx+xy23BdgMbA+MUkoY5Db8j20OSh4KKfA2NoY84P+XJx8rG0n+pXS44hdv
LHhSuQ25/q9CaIRCF+8G14pPQdbmb1qt/FmTgiAoGaACqiAuFMEYmgC/eL1AyYBmF8h9iO6kyQ0D
PoPpdzDHbK4ByyxCA7wYKqCAV0hAaYNQCKKhTUu7ButKcxuM5xnm6t1q2zVAe6b7DqFaCY16PLRJ
8ADY3U1UEzgtLRuU6XI44NMljmV9F4uXVTHmV8dfCvefEJGPAjUnODmYDehUkwGTHCAFwK8/FvIQ
XJ9IRwxlLDh3Ic/YRO+EGl8/AiCHqeGO4JezDRaQ2Pu2+yuq5mDpkB9Tk99fqCTClQDQDVqEXYUS
GvKFPpDCyX4MdnwxMF3Td8CDYe6JJJByRp0DMVn2ESBem64+oC4PoJ53QAszBlwkfVwwR/F8B6yx
S5T2A/4pQMxnDUiLHiJlwiF6eMxaImuB80P1dPYVxRkDi0FV9Dz63hXAIkpZiM5fTM65ZI5L1rwQ
jFIKmCwGkCRKwnSrwAvyHCqdUiFzEbxsBog1ien92fYC/jpFMaCSIiTB42GE0bJrPTKwHDGdNMQv
mS8wC5ZPfwmJWtJTGHzJjBqXoh+X8FARlzpySiDxkMWAEWl2zfSL2UTQXbd2cWtEbNoB2knjngcB
SXH9s4FpIb2sLDgzQhRstwF/WLrjJRWTKKGsS1lzlXgaBWB6q1R3U2Iz+X+0G3dw7EFWxvRcaD7H
yUz3Pn63VjlfCV1CC0wTPXHmMNCyUmfpyNP/92b3cRt8OgOZAAHw0bV6wCcDGXj0nt0gP1ORnXIB
4NkIVm5s2epsd4T0hiYHqCpsaXhgCSkmPxRNYW682xlfqTcjgCs7vHo47QcXW0tWd/55jZFhSI7U
Z8sFcl+pR+UFdHeo8QD78AqEjcikLFr9zodZrhwSmSzROjOImIF9R7uFii9hmUOF5sZ4F4AFfyCs
QscLrofAzxvsI52EhbNOTZH+8ejF6jzAnP21mAQsKSizFpif9WpNqQ9glPvwG21qXaSxffJZoAGU
A3/O8/ka6IvKHRBlVcbi0bSHe0vxzW7AtMJfHi5mp3Z+Kw5LuZx0XqPxJCfxqdDCpfjUiKn964qp
3LUYP/ubm4uv7nSjE+aaQuxCX+I60Imkn0opsUNoT2QxyT0RA0cPnux7CtTu/NPxMh5OpxrOzj88
e4YGtsxj26GE1PwOdK9HKVey5sLNYW8gT7OnR5Cr19op3MYxuBz9E7AX+/P+x9KZLavKZFv4iYxA
FIVbkgQEbBDF5sZw6xI77BX16eub/lUnYp+q3bgEksw5xxyN377A9diDwP0Zl/D2prhjxopMcfP9
wyjMiSNk/RtjwtAgqt9dQiXD2hOXUaQDBF+Szk2wCkhn58qtCIxTdwt1iElA5Rer3Z3HhHXt7eA1
4+/V5elkaybFsBkJmYasmPIon7gpd58cBZiTzBZTbDFLAnGDb7tn1NmegP9bFpx7vnDxJImDnVIW
SciU3R4WXohoaANeDpUBciR8XG4ph12bIxprWdowoyZbk8MmL0eH7T6Tz4MnFdAdk8c5XrRX3/wB
JOM+MQYSMfFXL/fUwVHv/goAXmijy1mhPpl4/qIU2KKOFf6gbDT2P5gB6H+Nl/psYxur0Dur138o
p9751js33BNH+H1eegAv7S/gXGOnnhBg/j7PKZ6flmYVCMLF3s57wFvyw6Jg3csoES7IkJeh0+jw
SfgcNfrEP0LKBWF1hQFkXlTMfnhdzvuvARA00yaBkxsvuENQ44ROFU9RuAvXezFk4DvDeQXRKP7B
WDesxTIOZ7HZF+Hfdmj6OIeyMGdsh1uCxQFr863qm8pnAGyqXfju/Ku6VLsTihfq3eEwaKvVhCNc
KwmVspSzYWiNkKGHARmAZ5I4RiABQCgneYOXRL4fGnRObTU8BMOFiP+CijdH/bWw8CzHmFfSI28F
WqNEda0e5jM4shxMHtorGhyr5Cqnzk+UmUyAMwBFHuEbDhcfBHYgaRnsl+yqxj98Zu3elfwFbiTP
ivcEQQQq6ecRRyz9eotMq1h/8R5APIpGAteTRhfHUhCIXVMTnZlRfTDcVxazcuwgnl8cIc6dfW+/
nJzwisBOiLf7FAe8arNhqV7/IIe1OQRhoWFSwXjWQW/KA2TBQNonTEFEQSK8Dr7DoCOVIQ0vceq4
uojNTTBcJahx3j2CI6BXpiBttRHn4I5HxD8+DJDkp2TfgPKtgiGjFHzfJVm9Q2T6WR3YKgR3dSdy
MIHs8aIJZF2TbKANbz5sEDErf7qtm4IoAC8SOKHf6QLteyiI4letY3k5RMKdUD1rI2GpFv9ibmX2
UHwlEWPRUXRwjMGM6DSG+y/UVLKPeOMYe8MOJ0+OQwhdC3UFm9pM7GSpQQ7JBP+nhLZsIgUPTlJy
Zgo1hIBMznnG33xPH3EzUXhQUjLajp7SktjQSL/caBqWIR3S3x9w9L2KVgTEuHI1vP8sQ+Q1HDUK
lUYPK65uAicQyrM4RlBLoQhZaj0wqONB8qgXRbKRhWQAUFAhFIAxTQILjRJ3mygFiD7z98Aw8F1Y
oBbj3GIul5qFy7GZsTto1hg8DsP940uIOz5z9wAudAFpDafOuxw5DgN6ecVMiLJcCHE1+yWP5NPR
vWM+o1JE+oGLBlTaiupoEUtFiLflWX/AF4EWRfpCHwqVwCjE0PvGDVkv4CNNNtsqFFYJM+ANGaE3
Us0qEprs6N5/Eli75OU7gQ/fqEvO9HQwrOYoT4m0w4simdxBesQMPRqf5hQHa5xK1iIn4bn23nkP
dRInM38g5Qx6AfbkU1RlETkgn5dbJQ9Ag+COx/yMDGBcf6kX9GlDqk/TZRIFI/Ly70U3GVQ44XBb
hMxDLsVYT+5+wH4aZTvPmRUZ92e9vsYkhufNIVVGKOlhbYTT7aEB4uBWTrDAMgnsyet95xD3IQvy
KhX+5x9PufkaXEhO5XQHq+bjMGXfB619+nzlFlNEmFKwTGKkLmFWRw6L/edaaBClKAxu3vYJT8Ak
IZg9xzPrqVN3mZuKnT8Htwk/tu01LGH9FG6zNTLmljcVns/jR/aoOP/bOwpPhwNGjHhSNCGcc2lG
aciPcdfTPfoiYWh2hfP67G05HCHSHO2QoV54HTpu2et2rT5U9AZlFkxPdy0PG7JMrT+fQzUxkVbC
8HUtxnveuXDbRlLSbHNZgA+GOl2hc2+fGkdlalDXgoy8U7TSo5ZacCTLFLpHQLyyoCzSC1hwRYfl
Nj4RUHvU9WvM7ORj0s/bxFX1zh3puMScafVOORr13ylcYSlAN9SwSe8jHUDszz/875c02DQ6dyRk
V+/78jDrOXyA8TSke6ybIN7aRdzQ1AUlo8qgROnFdLtFXjWcgzcbnc5IKzuwpA4elepF3boLR547
lheg4kwYYbu8VJsWDAcu0GwUOASAfZVwolhpTXEnkULaRCibNFJSI1hknLrMbNRTCGtZVlCaY5yI
xug/RldoYQYbZTjQs1b245+hGgrgqch864njFsN519T/RgZwr7dVc/g8zUgmEsJKZ7WgltgrlD45
AwuGoTg7qFiagxzm8/WqGLCunrrb5UFz6wfdudHGffg6ByN6di0w/XZoLhnzflhyECclZK2HYh/J
9Gu85ziyANACJP45Ltw2nmzbgrbyrS1IFs43TA7slxhYTvDEq1bceidNJvRVYG3BsJWsMMmh19bw
dkNKoQzPzWU0w43VxiYoOtyBq2LyjO8jqpJjW2E4skfEwDDiy9jLZAKoyvqg6W93XeqRZfSdj9HS
QJplY5ESEp+nCcXNvw1bnuJ7S1d4AqTn2G7rgkl85zqWiJLhDglWGMAAkWWkkWXhYsxOi2vAMpmg
c+ZR0qIKc1IyjIKWuwI+/6YFXbPM6gzvk+H32OH3xeHS5rei+hgFByRDYHkrQ6HFsYL2FDk3XM3D
RYuujLOEwGN0H+gsr0hAmPGFMOopZ6jmFYpFjx2C1oiBkM9pWkeIUr7EkgvVKYf9O7rpD1MnhXcm
NuCJMViMKEZwWzsHYjAmsK9D4fhwJ+dk0nR//sgdXOeSBFUYcNevd0EGc+Uwn1UrPrOnTig0Xf2H
NA2cptkJmM9Ywc9GNqP4KFzO8IxjkR8/sL7UO5wkfGs0kBTB0NlLpG/hPVynu/6JI4SdRZin3YbX
hWQvmwcsoxg2X6zgsIyX7yXLXEqaprvhlOKD8RAQz3NxaOCJUGnALdxxaJtUlPThNw9K3YpjOvYo
MpVObtR7jQgcIFI1jzkzZ2KkSOnZuj/OJeeHvEbkneAetNWSeTabERATA3aIeDNcf4a5tJKQhlyD
Wj7dd1MbfgQGxyAheqYnKxs/0V1QJ+hTK/m2G97jwl0rDxPFl/pFeJH1AqepA502LzbUIHu60d93
wxiOfDGiqtAovaUQdmnqoGtCoRNpDVEcKsOcU3Aa8EJkpxh75h7yLkN3IfPFOdaTBU64BuuZyTgr
eCmtNm906I2VUJG4YNFCr8n4ILBtI7IRkalAUccsgaNPX7PxZgdhVhrV3Yp+o7qrjB9KmQEFhrgI
OYW2XPjf2lp/ThRqMPKKbHPOdqs9HbM5oRPt7wF1mG/SpXqqnFEPGb4Okv0G8M1yeSHaTN6ZHM0w
kOFAx016uTIHZBg//VUbDwx2LyTKNpgr/TUQCFDEeDkrBtj9B1/41MiDf70+VRQH6rMANDFjKj0H
SG+x5G1GuRNLQhtc2M+Er9vAqpKHTAeNE5kICWGqS1HI2osbo9Kts8FJ+bFF50T27OaQXdiyCvkX
hd+Wqo1Hxtqs0PM9j4hqKP4Q0ngEZwEOswtTPiw+QBn1GjJOeJtIxJnVmrjwoUBnv8qyFCyY6iDc
F3h0nYIL826+Ec09uTbc64qe0sp3dzi8I9qxpsLUKZMTQ35AM0QDBICqSzhXVNdQvX/7yHktGt3Z
b9y7Dc+ICtyxvpueLgdkzVq2wn9DjkQBGDhQvTHNwEf2QX5Cw2PE/KNSs238TDBZGUcF+TRkvMy6
a4IRBGKOTfAMtxi655bSM5apswl3oBVUmQhjEVLbPBZcXpdwMIBhZmDbbKMx18thwv6FbGzRWzc6
nCu5pMJNHyQzIFNGp/TRD/9MkmaXiOQSjrSQp00GlQr2Nyro72kItTzMrBrf7dZS4BylJJ3zHF3i
uGUhtv4xZZQGsm4Ti4IKD9SlK6p1ilzmXEjvNtVEkHanYo2zJtIalHPN3sTlbP+2koWb4nGdotkA
qufieAPof9lEIkpDTE+ytnDxW2eUf3Twe3gT0qU8XUKLv1leNX2GbUk7nZwZ9gASVthyuQyFhsMi
Gp0jqIqR5B04nBt/LjywJqg3rBAskxn4Tijc2aGXjbzO2WqEHJh3Hn/rBQ/jLsfCH5ZETOb8fdT4
RA0GIjAc7+59jS/S+rFT25Du/dPh+t96jAn0AiMjEmdGO2YlPgFSQOO2NNekkv9SO6r12TtGIFE+
GSkhdhfXCUosQzV2qIjbb/H1oPAX8mRUzl7pmIL2ztFCF7V/zLdp9Y8XgYfD/33SuLnHEbLmU5WT
vONr5O2IpHHiubnbmPNuXFWiepjzqGBrGy7SeZPBBsffNoQvuOydDP2t4+RF1oGQcmZg3oCy6D4E
ENByPItCEQCKxoK9hH5s/MZYCSgMJzLYSLj18EzFga8ZXpYUZeYKl5djxnqEDHCsd5+JY0FbXG2f
NzVL9kuI5l7r6IOmc5YKanrMadHhT+rW9DpyomWT2F4hliLLOLPDXBrUBJBC7hfP/CbQXKb1LtyU
3rdLw7efA4GYeg9pig2wTyYm2zUW46f0CuV1asmb+aZZ4iktf8gRcJMbOU9IJ2SLMTh3uKa7FAlA
mjQjkCKgHejbc1jtJDrNJvQjqKG5cZngMJ0s9eqNpFTdbj5iCr+2rDmg7FQQb0W2k3jJ0mQuYbgs
wcV7NkcbwY5gfbIRL2/UqjOHuRI/JrowXeRRbEPcKnv4V8k3ZdMAE7pIcWlQUlQT0SgJqPvoYQAF
v0j8zrBuRjdrJdUIFXt2hsB5HBP4d58U/ZpnTKh5/xTBcji1N+GLyDCONKElF8ppcjc1fg5h1V8S
b1/cPbGFXs5uOEIsWz7JojZYElF14wXspS3QrDMoPJO9CPxC6csSFEVJnjMVqg9KjEISA9zapP8r
X885PjgUTeyXePfxaH6sNWL27mifzS5/H051dy5cxWIohMYaScfuOYfCrYST0+ou/kQyt6bzhFez
p285c7BVk0KEh2SNnjMYrxykhQeVP83YdzjpeLkAmjvRHdOIhWA+0DZO8WD/r4mwXmosOeLwZ4UK
t0o0ZC7xj/2scS9LHMhJ1ZTN15fESFpYsAPGToK9j3He9g981uBi4b0EcNefNJoM54Aqb7goMZV6
Cvn4ZvlvApUmq2+PBAXMApgVYcOYYBTOQRkkly1/msyWuHLA+N1w2GjmwklSG3O+lpgSB38SVHLj
E+GJl+PhYJG4rmqx4uV1F3w+zOxY/EY4nHAmtXtychK/RVeLSRVHHhqZNUclzF706NjN4Uftsbx4
jCa9B3cp4wM44gBPssU/NlfvhGpH2OAVhmT80uJBnsJ2Z83rs2ESSu2CKuCnpPNqM2j+wP1YUXGS
ku4cNScIbDZps4f+dARWz9bN24PTUVSuIIv12rzry5cWrElmltcVNitqhxzYCyrHxSkYzx5it5iF
7MlDjFhO1F18z1oHo28uA9Si5Y/DzU/BV3giIl2zoqIdQB2ncgecoC9VORvdFCOyknxmbKOCDX+N
xhvLcdnEdCKIffY765ENZoI/IqM+U5TRsfDTcH9cy9ISLfUa3IfzZRMBymgSf1kFhPlt7Db/SAwh
ANc3YtvDuSz2eHJ3KCa5/vuHGnWLlY+3V/UO/rY+5QlTnMWfiAOmlZ5v1w2/1ickMq8/VGymz3ok
Wusb4W5Ma5ABfUKGGg9C4Hf9g9+kGanTCfHqXHySMJr/TNJNtfjoOIqbzCP4/Qgq6etF5XKoizJj
sTxjgcEeLGtGDv1s52+oU/N74eaUUtZAoOpJJtR7GYNjprjZeHJi1IDk+S9YFEYWND3Tn0FcBy0R
R9+fI5cMDEN0MOI1EbZxwaMho0ZO6gHzTGLLJDU8ZamgPBitvQoC4x+lNkXsGtxzDQRzCXANk20x
S2bvHwXUCmieTpypvCK8vhssk1taPHbpn6ky1yzqKMMWi0mQe49SesAs3Y/5yDLLyCtETsr63Ajh
zqSDoR+i+LYJsIMgiAMR0ltnIGtGbszNh11FaEuCCkXtmgE7DWXP2Z0XIfRA6W2k3xZxFWYHUkpX
OHYGteT0SrlpL7Rhhu1/Llp+IIdbxv8HF3vN8gZ4S81fo+Dc4IQNs18Z0auhrDp2qGZgz3lALxwa
vRzYqdiC6I56M2ozK0omAlsFs3uyhCJhUHYvYR2w3HgveRtVBfstyFr/uDiPRU93kjYG63ef3qvb
nYsR2rztzmXDNAy0+YuxiejPW0Z3eC5iDCw6Lx7VB4nd9qDZfx0WKxvpk5J9kC12M/vZ+zziY9HJ
7ozELmFVyWCvgRsi2Wz3AEjkRGXG1GZRozCl5pHK9+AVN80FBp8MBcMJ02kNx1GqPWk1sgNHL8OW
W+DIaX31rwyv/e/yVcNgRY9/CR6NbSh/9dNZHl6/Y0zCCtBBtKWi5B8znxHXNayLf0dL/lH11ZS3
yrypEoc2VqqpvsBV3xkKroJb1WC5+3adojQEkgSb42PGIsndlCW1noeRpQzvIAOV+fhiKJP5NdgU
RUav9F7i5ASwyUL1QiBM5GJe2322vWPnI0gLsIrvD98g+/CzfBju8fzrN//xI9QTWGIRY6suU/iy
kxw6+6ILPsLcWCy3Ku88Inv56pds11Tum2jcACogMYWS9HsTy6KEAotiHSgEFz6L0GCG2ce46TUN
H5N6y3IBW+iFYRScCAFPOc0M8ntXxJfD1hEeZrvH2IMRciOYcNlg41+t6ShCgNwrVwHAK2eGOM/R
g7Lt4RiO/ejP/48RCBmhCpSLV02YK5qkCsAtSh0AbBo6jGB5Xyja6TBicEuRC8UpPTXelxN7+3OY
YpgiXjyg1uy5d3khLArRdYhnCSwCcBquUWIEeHF/xxfOJ5KuJCEZHPlXTxrdTxDTnjClwZNyAxWC
ewSEATLtJOc9lFuawAcdcRUx7byWSJxA+7Eqobun8iZssAdrnfTOTpyJ5ZsGTiQtYF/qgfjWCty7
gSTMO+HeICiLrAgoGCpBW30NGuC6YrsTyXmXwE3sEmBKMv9WDuE9VLQRhsSTFxNR8JWIowACQLoF
dsXgqfR67GXJbQPEMGZn5CB1ARQ4xSvOeuA/JJJn3htKe95mhoLi7itu4irmGhbpdYmoDCnWzyjp
nYCjzuePBF9tLLs3G3lDmKTy1mNLRZ42106CLATPEZ5Kh7A96SOHYxzWfXlTmmDgFJIMcRhl1x/X
iA2AUi6Bn3sd4rHuePjLgeXU3CyOsY4zaJkN0D1CPz36cVkiRy0d88aakSML2AaxPXPIs0pgDe9k
riKPCaBY/Bi7zAXSuEAZxn6PJzNWGyJUrLmv0Vy6cLZVpNG+xx2CCnLZifcKJ7oYNFlZ6b79b5OH
//vS4DZh1qQzeQcNJbGGy5931ynAxucnT2Nk53rHLb4Q7M2wEhCS0LuooicOGWCa1ZcZ4zMoG37d
bS0ZNgL+U6LQqjzXWxKGxy3Hf3XBFO+DT/LKYWMxj8UjbPWW8OO7h5M+rxaBhbNPoiT2Fps3Tpne
rESsRZ0vC7jeg+IWfBcSmIf646qGf0KuceH9K/JcoYW0sKBUgH+KdUVyM7EWXgN7/RN5KDcG7Xw4
UAsJ65NEyDzSxLI34XywhlhCw67xWManUyw00hRfQYjmaxtECJIBO4MO6lTxKpAPidi02GQLHwd9
DiheE1qsA9OUgJifCQN9EozHikctwB26ezZSMfESLg67b4gdFuh8SOmAG+aM8TbYHa6zWcYfQJAQ
zR32Q/h64ypIrHTMib2p4z3g030reUEDqxuAhzH66/WOfJuU4Qonn+yYyE8ZpqJ7jOM83EAU6Z2k
2wARpf1l9Me+Q1gLfCH5vvB7LrQZsvG1mOUBqqahxwMXyj4blWKLPvUo/hjPeWl9zYsj3kIc83Ws
n3cIfXza2ZialtJXzezVAudmanZ+AAM1lvMY3YI2Gqq9VZOiw14A6y7dkd0HcQHIUwfXAof0v2Hn
HoyGi9nbbQ2GPwYi7zJrn97IjEGKItaGDhw17Oyzxj8G0Rl2ZFJMw2DIaN8Y5z1cUNo3RFckx8AJ
kIYg01yGGIbx3alGfvvtq8clciIx2PvQtJBj1zvi3CwgMV0/b1GOBWky7fptv8/tx8gGIXqo6Gzd
ewcDVwn6kv20zi/4L7LRUNCJD82UW4aNZUfM7+mSYnxnOLGw8GgzjT2ko77js6eUyy5FiOexSfNa
RNkVuGTDxk6FDgu/6EpQEU2CVIrrw7/1L8NGwbUjDX52phkyPfYwqZRREeMtwGSxm4E66gQqF8bB
EjjFxPevQ74WRsHLdp5lJTYYgK89hAF6afvjPbgaux+HoD2RTzqB1+J2yappHd3+LfP/db2HH4cb
ViPwSrBsbYlEwd5Hg0dHVSeT9B6w21n74y7r7I1E/+U3oQoyuCwBCckkpt7Abq1LqQ01pjN/INbN
44xDYtxjpNFbxFhb80w8jBfE12WPIt1vmzielNonW4vjeDCg/ZJxNkkFPIlaf7qjTLxqcu3DsUG5
ECpGbcTQgt1iucdJiVvczRVEKgQxLtvUjrRcDGdbKxiHMKuhtTNI50mbeCDQZ8gp+Q98ftLKJgyR
lAf33wERb95oGiDrY+r15tuJwQdlfEjvpyJ2aPHeukpfkV91vf/Lu5WkBby/KOYA7uPY74oAvUx/
8NbnoK9q1NSULm8kj7GXr008kZiTziiRs5BJ74bEa3G0xauvFuPWP51eioBVszSiYzIl5TnFQB/K
Jf3p3QusiG2T9x6vXi/sxosU8iPWUGzKOf4KzE5BJaWJbF9cxiRiERpbILwuupnNxpQ8Z41Uj5zN
ZGtDmiwGwBCo1twson2CzkbBL3bET+iODwzBxy0WPL1DlvLprxkn8c1lg2unwoMUOvGN8zYlIiXt
dpuoUTEgw3ZBemIBkA9EgoSY2bJA2RIlR15+FGc3RBlOv08qtYQR0egGHK3rkJuAcy+jUAFCT53p
/DGa+9O2m7fpdUmy5eO/g1wiZeIPriL7znQ7uuv4m0G42og8+vVHRGRAxgd1HlcutkzxdCHjNnlI
awOBg0tpEdIyCJ/y8w916QHMDzBWAw8Nuega6DGMSjoWnMItlE5YotBV5N0YMTn8X+lOFqjXoEvx
h/d/Avg9ZBuIeWsFYuG62xAFqEI4wAhVWNrTMZA8zAi/G5/RtPPv5zJaEI+qa6+LpmVdQ56+HRhP
HpdUDhjUkafDNGYJ/2cMqwJElfNA3PX6r86ckkF5U+nEBI8XSoJwjsavYQ8qCnzLAE7l6KDd4QAS
5axBPYndLRM0gFmsUqTMASF66rbr5cC21FZZtugBbv0oZPcB0YS6xgMWvFGxlXlefv8oLKtkXCWH
z4xenI4eQ9VNuM4LtG8eM1F5qPLYxf9xigtgp48bLkUKE/TEGAp1If9Ejyl/kzH5moMxoPmgvh3P
ghobn8I9lp42ZmCOTbWfAgFIZVfzKJRwgcihXnBvxj1NpQct+0ahL9NOacbaWOaKB+Wy6auj3qB1
jFzos7LipFPm5cJfRBzIDiHvIds6XptsWJLFJanTTBmkRWdro0wipBzwIyVnCw+BuHsyPY5hzTtb
n+E14dd8uxFAVcBJAa+38uWTj8MfINIY5Peb63Fp9YFFOWbQMiprsDEW4Drroq424Cj4+cO8dW1c
yrGAJqtISOkLprOAuh9Gwe9cWBnCi7G6E+DLQwD7YXD7h8ZrwASvWaeYpczhFAJgEQ5texxo3tSl
RkQe7vqUAM5ok/Pj2QYPHsWW1hfxE9lZ6AbFeP++CAwP9lrN5shn2AHRcD/8EDoNMI3HVPpG2Qa+
1uCYhhayZHPypG/ZRlLPM0mnI/WfVXaFROb0oVZCHXkHFFzSI1LP52VMmXqks7fcAh84zoW4PmPP
xFOIPG9ye6rgSoG/H28wGGHsIKCXe6/rY3AX6k6BG5HaHMAfVCtm/kLc+gQ2jVp715AJCJNHiciR
gvfn0cL0ipUvKk/Va055b+kxFMUbyBC+/Rz7fPX0tBIjUmCW4MOtIqL9MrQ+XN2EeS890Zueq5j1
VDBY1eAUOYr02yfo40xzB9M1BtYyEUlBH8OMcPBl5T2uatHf9iZbSsxAqhTItZKKEuOv/vywR918
omsp+DMiU1CLHim1KGkWFIXBQAi+1pg5jCfYqyzo+gcejk6MlYSrFwNu+g1z47BCrkCTQ02Pycgc
VfeRHsEYxtMmQDVGdPjHjThtu2tZDQ3Kt2/OyyRFJKm1wBK3zvzQQ3IZg+NgsK6J9F4SXMNzwqjn
zpL0M7ZJXqc+TR5tY0cKVF5uMmhAZim1gqE1JCdOB8ZUyKiS8is0r3QDIQisOaTfwB4O792Kkwj3
e3hSwnTp9hsx/iFzbGcZo1oNT8zvpuXSDvjbU+zZMWJcP5mDbs4Qllm3UPmTBru78OpQpnZb0t9J
atLNp+Nou9uRTGEvKyqqt7eI/n9VuQEvjBUBDegCreSY4iG9gcHF8UKnT73apLp5sCwIXoQhx9SP
pypMM7ZkxY0mb2tgnbzVTUtXXAs4pTIydlMvzyWUhwkmWCA8sbfGWMJm+qvpAY4Cfn3AHnMwPqMN
xpbkP8IbEtXdL/cLg/irPtzcYmIQ0MEEGt09dAt6q/GbkYikpUBVYBCT/mJrf0QkLNm5e98BD0aF
ujdoZpPJEghlk3rA+Rg9iF4RDdYCllG5xF71vaqkAGkOVYqn0PYTwI8+/TE3v4ipPqYvcMhQL5qs
1jFPjWQmKgLKKR8gmiPqRAfMua2SBYGr7ByUlPwlXJK83YRndWpwlceppIT98B/M3zayEqVu7c4/
S4evcRIrtLhL9cVppZYWQ19vHz6GVHbU0NDW8pIXAZhilK5xncIrmrP57RK5EVGfQaKecjbHHrg7
Zwj/lSMx7WI76NFvU8LI1lB4cbNHJ8QZglXB2c3vERBjRmYURwxwIxaTh6966hc+GPFjxs/qnCeg
vEfcNJjuvYWr78xwMWdCwULHHlFR21eo5nxvevMJTV5c8NM5gmE+ORppNT5w/Ui7ooUmQJmDkmov
dZo/gJ8RPq/0VQ4KKgcZ+1Ux6SwYynkYg2cwjJm1O3QClKcbFQG1SXdIR7G5T1AP4DYHsQ8mIeDU
3s8276fXQA901fbQSfbt8J7bJ33v4kORmb327II5u27GZQ5v+Ttd4JXvJGCbOF4xfZps65xBnUuB
9+s+waj/eVf2Odqavg28tw+ouRaXALJ5md++ftvSx4Zn9Z9Ro9/qvoiYgvfS+07tbrNLc5vX2Vsl
ZQEce9cUQ1wgI6dMKMaKB9Nsb7IyKvau63QHqRVR+ww16oJ9mrnIm1/LwMSTCQG7NURrAC72jXYP
3eqbMEr791unGFzXCxPSUdjEoOzoNQxda/v24Lvz79vwPflCSDtHRffbDOontHOdV8TgDhFk6wRB
KXpN7OSCjDu/d9C3HxrQFGqzIz3OIaibfqMIDxkWIaCz5jX4vPz9uLYPbiyend9+de7n0HmFe85Q
0ydEol4Ld2ChRLwl8KQP37AWm8P9GPeGkmGiiVsArnfNbr1TG9y652ZYsX3ML2MneUZv0IxBufVr
gztX9OzY/qOtGica40ZqDCpIDe+gLDqnW1DMDay/9/7T9B+Eo1W6cQ1smITxna16WSXQxU3V2vkH
x2/vA9QM+P+dTP9FeWLrFzqnp/c9BAUJgqZGU7H/e2Dda+ozBoJAo02XuTUziGszrFdhYx8wnTCV
MXHoebvcEKelbAMy98F2vxe//Qks0/9MnjQq4zuYZKUxkGJ2OLt8gmbYMjUmiTfkzXxX7r73xY7t
rQ6XECP9O7Hgb+Sk/BXloN9AbiDCDmU21WPefPlAEUgDQFIrXHwyvikfWfbPT0bjh5rXdLAH07d5
C5MNgxGK1+i0unscKk2mtvjN+PWnWrBrJ+9+847Pgmql+9Fj532n/Fbdc3zr4e5tbFy2Ix5Vk5Ou
Iy5ztbCla/HLd7JrbvU/TASeE3hKS71qkft4yR8fErMbQ1SzrwlLClwKu+tkCwzBl8ZFJt+2kT0Z
I0j+rb5tKsawtUFjxJvHbnbrNKDbqXbeqPS18r946TLbCynL2jka9IhsjvEubaJsvPhP1tTkg8o8
he7d7J8QmpzGDMbPNe9lwepxLywPdA1XXdU8LJb2MB4dHkKxuhz11/K+29CxPAzqrIPeAdDtkBBU
/dOc53Y70IlUaD0ilJSWeiYt/8IAcnbrlhOZK02wXEBoJexb27/WvP3La2EMYqon14MskLcBw0GY
dGzzmDO2udsewwE8JCpTXXBSxd5VjBe94urxTxbIhm765OjtUe+YXb5gMXpn6PR379wQkWXj7Z1A
Egtve/X3++hoRIumqsPsfervVyYNH4+AP10svzjQ7dRjBHi6MzR2Ms28HIIo7Ia7cD/YjxpHv7z7
QIbmPnzhGnOI9hgb173mUe8xlcXnNbyWnQZo29tir3TPEKvWxyY9h5g5UNAOXgg9ghaY6H4ejhes
Frf+76weaIvdisFmUMPUEZ3l46LtzvFfWWHM4jkM6CYlzAM2BbxPF3qPgwM+PfvQzozpsWdMr18f
dcc+hBZQf3sG3NYmIMHeUQUinauqlbq+OWGxY+MvqO8kJpjeDUlIy98//EvLf520gQDc9EoGKDaM
hYDfaRhhywkOBF8V07MTPJkI9W/Udl//hDbw0KlTeXtnOySY6Wlp4+gvstspOKMNzZvQfzzylD+6
GB0YSt391sr4+O0vG4/ZDi8WuXPh7h6+vh2HS65HH7wmPn6t6e+egV3zi3a4OPj1fUjo4fMRXMrg
tJtUrNa3f2n6bwMoTpstTdasZYaHun94B4cics6RXferKrxgu6nL4fxf+fEKrI3VtnIf2egkiJrY
O9RFaU32Nn5ufVEo4+zpHrp25f7tAkYytOrYLHf9jo/nwZ3BO/NkJUX2l3QYrSmfBThj+MQMmJ5N
fGtAkfTyOeBOpqRmuwPIrGQvEeL7BcK7cOSAFX4jcGIQ+F8VkwLfZBaA324E4b8HmjWu1kCozADA
iI1skLSDxF09Z4OZxHZ/dY+V6zpQ1ukASNgcy+Dswvjz1hs7eQ/iByxa5C1bNKo9gmHgWFChzb7E
Hs4gElI/vlKLLK5PwtfkhaQLqnUxOZtMhGhC7kBzxi/EwcNC0Q7vnOuM//4IKjMHxBNjqtW3QuyP
5O6N/FL/KxB1D63SHSIbZv5DQ9GX0SrT8wxd0Yix0PFvs2n+u0Cb2UCftDXmr4jfY3pOsmSO1CxQ
fQgn7VnBjOwrdYFhg0svrbe4526OaUakuOC5zyc3ojYGcGVywqZbxhNo+cGE+GfGrP0rNADRXlzp
EimPl9Bdop4U48F9GryHwd8bcTnShgEOSSBFMOnq/L3efzmB/P7wM/urLu6K/GJpxCGNUnyCq+1w
dxtgltlOHEwsGXQdJrzPi6Eo9+jH+GPBCADDPeZyxUOz7sUl6ZcLSwuE16sLwaM2biLCDuBdlKj3
WwDDH8yqfTi59lokz8MiLdx/VsxU0R0hIbWGJxwtvSdsqAtc40myBUOBsSXtWQT1NVKbWAKZhTID
uJL8/UEzK7oHtQiR3JK6jk4lBBXlGgTLD4Z/tWHnb8K/5D+HPrFTlH6+4DxU/3S1Uw/g8hAypGfI
7rVn6doYgl+AR+C2H2+yc5+bCWdkNfh7h1BeHA3/BLSd+QLKQSATKbkyFJchwE4e89ogeQMJBArg
d5CcdHGmP4693FZ01HRQHxkSYcIInLiYMXOsuwzL8/V9UoX0y+GYgwTs4/ZnI/1Uu/5mUdKuiWrz
99aIE3ma5tsknr59wJwnNT4zbai65FLIkXpBnhCvzUM3Xy/+aOX/w/22vF4GxJev6ukxlGtg5/PE
1jRfJRIJyLUwfEUgQpp2A+LqTFHni9Rl/SAyKAUmZirHkBVsTTH7qmQjb0Jb2jB7cQLCyWAXhleq
zkwifOAPhoSmTFuHEHNKhnDmEbozFTlXoBkqZ68/6YkuBJ5kTMSF3UgGp2cjsYWwmDNoGWx+/tCC
AE+7VY4bhruL59ynA98XtsczWqfrqChkGibgwPkfgiFSOIa0e9Oa2x1hVznCX8fvrkEZIeaIcgnf
9i5iun7NrbMhXoM+5nCU6kKcyj9DrgYJ74Z7g8s7ffnH/fpGtO90c0ob7r0CjpKV4wwc3KbFAVeM
32kScw4cMZZBCeDHwGHtAV0cPQtBxECyShBKFi1jD5GczV6yYjSzQFG9pId/cGM2oPoa/k4CYAlc
Y/S5zwomSQj70r6zUHcGnpKzaXwkQuTifTNw1TZgmtnN02d8HkH1Ll7wRSCp9ghWEM5OBgGFNom5
JG1dyKzq1usForbTLhs564VwjKTBSFXUWpKlDNVD6DmMuTc0SOYQ4rlbu4JFbYQKBk31LiDsB6Ga
oAQ8B/F3mu47oEOltsveE5z+4RWGW/5j0Vxpq1ygMmuAffLOh9C085t4QXsZlSZDK/+TsR5p7oIj
dliYOr6xs3xgNsiw0Zu94HzV0QW2j544Idk4sMyWjLPHZ2zgwBER+YbRUnB0CeecIIEiywM6QLzV
P6LC0+CeYYrNsFUI3/s/88wSoYGXadF1ssA9hcF10y2xrfszh1xU9QlfB39x9U81//gIzKt/bgZX
LJ8RcrZ1++RvsZVZhHbZub3CbxHSsFDP35uAMPZClefw3sJ0MzIaHXt4bYR0IEXGL7V3sP8Et6rT
Piv5eTbG7MGD2c4n4A4tzpFDu/HyYQPhGAz39djbQ/CuJY1Oo19DJtfCUGK0SIrB/YUjhxOe83fS
Ss2YrvWkv3+H7PHS0hG2evfO/1g6s2XFkSSIfhFmIEDLq/YVEGJ/waAACRAgBGL7+jlxe6yma7qr
uCCkzMgID3eP6wxfn6wJT5PzGPFyd5Qzy5WU95g95peIdK2Npevo+QUQLtIuP3TM8KGe9VKy8tMe
IkqRUntRmX6QuPT8l6cx80qfv/a97RMN4x1GisV18z/ouefhmtIJm9uXyx1/TUmCSYg7yXV6jyBF
reEjLI6GpeWemlIyuHes3I+oYTZCgmgD5rRtocGe6b2bdC2l3/OnMKfm2XMjAA3qMz7OiMNcWjlA
tDh/mA3gF1EJQ+xEbIMJNo/oebJ3MBfZmMd/1CHpQUNhf+gLBR3iWcsE9YTiDSD2gS0PIaZwQPVJ
SM+iS19tXkQuGZ4DSAHkypEnE9a6I05gL/UvwxC7OPz5sEohZrrw/0iTTcnYB2jyMGa2/7jfOJpE
mUUGv4eskOsmk9oyxJJC3Trt4UxFmjRbU+wAXR0pKgYOKH1MfSnqWmB9IE+o6LBLJInaM3ALhQ2z
epmjlhFkW39dy3U0TfvLA904R9iNjP5c7vsP0g70U8OlHPM0CUWCawnzIJpBp4BPoNkKwBV9gekT
aUv6mEsXEhwT8REQJm00kV3J2DLFPxyvEFx4AzqwGxoewvOR2EpB5cT/zqDgQ4SJJ8sDKcXm4sCV
EdkYJJAhTdE4GPho6Ub6aXuQ7uhhAffR9AlAEe0FKwya3KxomUBgs98QZ/A/XSnRE9yeu8R0bmwu
IJFkaFGX0A4Nj946/dMpHRQfyEqrmB4gjSLBJTE4thGxMlrrAdTlgw8r5n2ymf5wXiXo7mb9CZ3v
aYdpl8zsKZksQCBgRGaFSpc8kCyCpWMj/fv96SDYgA16qOsUvEqBx1nzvOF61WPpfct88GjGF9gB
SIHPMpGO8HbZwoQMw9H9av1DrLRkbHHN+/pYWKQ/2oEkb4BxZLL4osypWGC6nIOlwPugZJkc6Hxp
bxc9wWwOWRNYBxY0LRgf+Cvi5BDHvk4Ojvs3c4Hpk2QGLsHhznRiuIzZegyQoaav4CRVWj5uZcXa
LEf4lb4oOHcq8paZnuSHteY2hbseE4HgKPAZnL0vtk0oO/+6q7BXKmgeJS/3bSmqjeKP/J5wSx6H
VVhA2UIr4d0jQUeoccKwZ9YOnvPLtOx7p5er4NzFkmaiLiUYZnXxzYWT0AFJBs+ovbPqtc5IcTgz
O9Ar/k2zmryMDLJyOq/g03GJrzK37Osjm6MzwDnDIQtrBlcOHoQVPsfhM5HkElIIXVLwUGRgu1bj
SAeUbIM8W6i6WclHANO5p8HcOcF0/9OrC0P6kPbt7mQXQadtSzoGOIxKRVw2QZoPtgYLyPm2kcP4
kXAB+Sj8UGjZ3IB1kVaxmCWverLpYV+lf58k4mNJHlkOOxp5+QZKx3pfMHCUl3KFOlCyJJZKm99Y
0bA9wvAj7BRJHlKDDgqwnqSnR1sA0NXzE9QoVpDs//GEDfuNnuhJPvP8eGuwtKURMzgA+XQH9p+p
9l29hXf5Z7FeHZGUUAssctB1BqUW+8ZvAxXZdzzWfSPRUi18Uutir4HcDUrPxTXQ9QLukUFgd6Vg
nhVgIYZNXM/i8VIR34/OG4m1MS3nT3xuW6AFAaWkAvb09huwgTSfrhnRDDp0GxJWlei0qoAyDcGU
6hSEJW/MK+IN2j1iSM2EdsloiaNWPSZR1BfrBdRjK2f1S+84VZ0dmw659Byql5eRtkDmZ71gp+9K
un+xwaV2QNOIl3xsoVweHsFSyFvc8j6nAwwtWwRdsLPpmZyPGG1C1cvYQxwbDmNJeFy2Ad7gT6kM
R5vbki4QTHGWzJ+SSpJcbJjXVruAqEHK1zOhA6H+Q1YGCZw2BKQ76GeNO1ImDVOl6TmxEaY6PQZ5
64L2dvQifV9wTUT5PzjecdjtjJ9mF5MWkxDG4LI0KX9DkifN7IB+tqj7KWUVTjiek/YgE7px8Pf6
TvfhHjPGJEZV8g67/+599wnGNjbgLPuKj3zvimWN7j4Czu/JbwEiE+dPs685L9wCI+aNkLkwvSJ8
f6HXtxda2Bqp6TtWYYaE5abwSQMQuF3DC5SNiHQhvuPNGD22qiZjT07kF4QHXOGsNzM9/EfQSh+N
1UqBUWOCwsuTVzRQvf1b7uV8DoYJaSe4bLrD2+yGpB8MZEw60zuCfJH/all+t16xniisSdhDICUl
ILg2bLwSKNwqpy2Yv0irZ6e4lXEF5xlh6SLm6nSwkCBD4u2TIopxipYUg2U+oqUJy+YVfksXD3Al
KqfhOW6C6/QJ6D34QUkNObYKH6SUvVAOVTqu11np5wsAsKufj4usAgkkoVqSv6ipHgqwpbsvEE2/
SHG/AWKdQi6hYEcLfm857c1pWozJxs67l6dEhydDHSB890c3OJx8Zavx8nEXpHxwHWgpLbDiZz2T
bwHVXAuLtInvLik8QFgrO035QDxZ/duHhNcq6CbiyeAXi+P4EfZHV6eDqTYGJmFn8c1ao2pWhvpY
+gO3U3DneeFA2oOv1HOVSB2o6Zqf4XGSXzE1pxWDbU6OcUkW1kBNHivBew4xdINRTKLPngEeMKM+
C6ZittbsNK0YXcLIYWxFGCKW9Pw7KaYKIHvfVYmeGDEFnhH3h7/GMjDOLQdNcJyobhOTQfrA76yN
h5nHzFMc5JkGJPCw+P3mM7YmZqwIyirOoYhGCFGfBK47LCf9YQkOU8pFp4ZfhvxIN/hCQ4xY4fjK
jtQBFkAw3FAp+wx49rW31aghAUW7uR/OFy5H4OJez6sgkmNOFUNoUNMfhjKG1TCd/ucYubfGQL1T
uifdZy0ZLilAh+SYJ/wKeMOrxViGJmxl69q8A1dcvS7An+Ze/R6Xx5I6YUi3eSJFUbgt3x0+x2rX
zHECmtMBMEvdVYKOxnkFBUDpWp2OdxwBHequwI7QH3e4M0Dt1m0S3eOwDJsAuZoW3pNzHpynKutx
jWvZ8BI+23YnOp/AVhyMIk+Nu/b7RIMj1CUQEPY4Vmlfj3Xdt9mtpQLG6GEPRfFxRHlzY5pEQHcB
dnincp84hb4d1hrJPrtonQADPGRmCzlS+NiBU/wK0Bn+vzu9Dd/z9d1r3z0UX+rdEau+IT40dGin
VAH+NzPCV8o1nE/Sb/nq7ntOp4JmAOuC+R0dl4qHeoYGRgmDNbdAKvIu7uFIZPh5yuMpNRahCoAa
ueJvX1YuOcF52OZIcU8p6kPMK1TrSIk5KtIXE5mfhP06qbx2hH6eHD0fUmJPqedcSFxYaRNIEcjJ
uJu2KOxExC48P4ni1HLVFMUYAts9U6NkvDgJbG4zLAqbWJ+0Yq2BEfCyr8/xTKLLv56Hxtt8b0lz
GRHb+u/4rablHqbyEK2Nx2611UjBh6q9xSh8L2Vne97bEhRh4GfV6rW/uFX6EA1R22/PObRsDkOO
xC90V4hIKf73+5OjRMhhzrAqHr4MQaGz6bzczz98ISDb5S4/GPJqJHfW6WNXA7FHpD9iVeiARJJL
x5laRh8jKaJ6nT730O7L8EJgMEQViqJVfnERKTdvyle7ejy2K9zLbbkqkOxxVziBRf0i1CIqJWV+
zjjkBKORrEMsJA0YkRHNVcaTeHwM7/L1tREoGS8g6Q/5N/l0qAzVXhRT7UgMtfkI4seT8lDF3Vyd
E3AeQ0YmbF97RopHdfL3ubxBlfCccXADB0WhhbXH9opRzXXfsuXPOSKjNuiAYXdG+fwRYjozaxzl
8IkfDq6dCT0QMZVcz9dRQxCSJ4MR1WHK/ItBgbEoZRL6Xlkctj74IKtiygqjZdCmu715jfNBhBdy
dLRPUIHL1dF95QFfx0PeuuWzuZ0Ker4LXAvaLB5/zmoYlavaQonEk2OAk92OCm4lf9HeypOtuUN0
2StkG6wvlhI7r/YKyGfyKPh9z4rh3+RHeQd6aYhuGNpSrKC67CuvWgmPU5krEV+rtz2DFeGFal+n
Qlksgqf9DXsrqm3cm6ClUVbC0h1291hLT5A4IyLSF+KWRm+8R22S28z9URknViStWF6d2xWFEOUL
NTVqgyHgs4suX15ZhmqE9smn/ChJORnXhU60YxVk1qQhvEBWnGG3dsJ+4+f4MyBcUNZ7gGjK7HGj
eJW8IsZ5bf5M77w7fXePO4Y1KBPaCCMijsRHFWYx16jY+uIb98moqrRk/fV40MeKT2rmqNpI9LEN
MQI+OCu9657KnO0geTIm8ACF3YA195ENti29U5IzAItNyM0VsIfQPbns+A7caLmuUua/IaeAusUM
BxxXuJGeMngSOiBFP+xmIX6x4mHFYgk//PFvBpmd3VQnrRHhgbVxznTm/AATrPitizUThZi+fWGo
kw/Zu0BvZGIWdvyWrABRE9TWO7jZTbaeE/lWfA0CEV61Y9FG3LYG37S1O02PBLHH6DW47N4BbAIH
1bKl7RghtKVWyoQ5idUcRScHuDy+vwJ010yYzwOkt/4nxDKpRcl6nKv3gBVgsca5cYSwE/g6mFhv
S6i0mfMQ87RIhwvnmTyn5JE8LVrLJKKVtabjeMbS9UawJjdeM89MZlGKWlEB7q7In9F4w/An4PCo
v3P4WRQlucsz2aoAe0xEJ8okmNUPcxek3O7QLx/nmXxhJefidSufixiEbBrCDtp73PvpEQwKqmoc
Bpnf1R21JsaoSiRy81yJ4MqcKoFf1YrBeQS3VQGjmEdMiHafU7FB2hMQ8Zzhr8n7eoR+ok+H0Nqj
aC9J/9fjG5/aDT6Ic+XWcQ+iNguIJIsvByjjc6zIkxq+hyV3iQaAywwn1osREBBl+bDaIBKtzc9m
0zYfGXYEoJPMu7CryTMWI0AZb1gk+oABT3K7YMy24JEjCPEeGZCWz94kChMvo9ZIBv2yK7gL2mg9
4BMAHg3R+Q7v886SzMwUQmLj1BM6uGLwFQwT4BBZBqJS0BmnBt/wv2lBkN17ANNiI9RYd0fQj1/p
gq1AmCknNQJ8GLcuGUiXbqtDG5xw/+I3ZZgfafloFlxyMYHHRHmKF1lS2GpAWo/FLR51VDOGh7J+
9kCx+098ckmWEPmPdYiKGqO4Ca/WC5kEqKw80SmTF9Ne1MPTiQPFLjAP3LEEukuKcdH7OMpNeNls
Tp4Q/RPRC5ij/csfjcS4zWeX+hvL87zxBfyLXiKcTmphVnHoTx2TPy/csTnCbxVUGoYWHNXQGf3b
w5S80u8bQFHGpBMbR7xTfkwegM+9nhY0npMGIEeYkpxpKB9QmoiLrdcOcBT7a3whE4YFyEWlGR6h
CMmWc5p/uEbQ7mjgSEtL0trNbj7Ku+xtwbPb/ZHcM0q/j/X7CkqJ5xmNIF6LN5M1LnAB9sYv3FZv
wSAE/xOUymfREiQ69G86hIsOjVG0SzEs3NYZGO08iWmEIW4A3Id5jxfMFPBL2Fjo7pAmWgKdInx8
+CBN1KxwHyFSgcyEM0aPCXU41Odsaf56wsqm13IKX2Q1fC0iOLF7pwUwtSH+3IWHXZcWkaAXH5fo
XTBroFVmJHMcvhzqb+j0OMIaqMFdodKhYzkw9fvq0tIYCc5V05aFldoyMPiyhVpJS5EVDlnK74/S
4sZ1pmk1FRCWq8Gmh1z9z35EzkxgQOryLaAZ+r9sMIjnnRXisAG3HFTFou1fJdM+tnZLsebcCbLL
+ckQP4ICyhoGQA0+mu0U4+UA0Ql/ClGotnxZYjK8/inTgXonZpfIEgpvmO8cWrJDf7wZHmv8iqoj
fSAjhjwn6EDFe9ric4oSCed2ISYAPIIc+APs40oTX3RGkSyJAyI7KBNxY8M7kb6QXtrcSZfTuDEz
m3PXGagLjN8pwWgpvedMgBNVDAufjwENnVrCai5mSxathDgfrJs+K4a4GGGsr+7zYnojuCbwb7Fq
k5msgitZOC1IkEaqC0kbAW0y7NgYPDKnnNpJxrEz/Pw4WAibr7HgksEYJPZP+Se0mokQgi+2ATUd
uvs0E8UTLUybCxCxzS+UNQqedV9awJbRDNr413GL5Qo6yIZ+pH2LvvHgcqEzCGr5TNDSkDmgjwH6
wAbq5p1sBg0EY1qgfx0qDijOUJJusoG/x00lm7AQdhEaB9Mtu+a2ZSK+sSDFSiPhvpTdLCeJdPzz
lk1/ynG+qPZZmBiaJAMoG/zLD5HZFOURznN/bdy99CnZ+iTqLJIU0jyFIr+Y9VtY5wtT//5uSvLY
YItAoxAGvA+LihYquqtIY7tbhGH87qQbwKI+vKasleMwBQmUj/9YCBF5DK1woxf2RrihbdJA7OXI
iEklayxZIKLSh1N96O0z5xPGoy/CAoIBOBMxivSITo9LEBQzRxYyPUhuYCVcyAMaK2QcnKCyoQUz
lBXM8vm3dGj7C6lRYhnNW+KcYzrFl9AnvXf6lKIm89FdEc3gMAAno5PwSVkwf+ZoIlOAXAluBZXV
EtmY+O4wvd1HiWpZ4n1Ejo4qSPqDB5IsGgIA8MC8jFHE346EA1Lk7tAawf/Fj0AmkWFQCI0Dmyvl
6qJ8hcVMw+DB4/gebQTp9BZG0ALHR0ual3I7/39X/wO8HEsfwp6GASx976vYcQJIouu/uqA67Mxo
ap0xmoEW72U1tmgO/sgWjYavyM/EDlWCWopzJUg9VN2p41B8o2gbECnPtrplZxAtPaB4v4ZH21IJ
1ERXfCvFnivWszkEhA39FRrxf5A5vk/E4ov3tnKdCKoNo2/6AIG/1NJ3QhFsMBlAjHphaYdit7C2
GIB6dcKNA/nEo9X/isbj01Ys4KmYvat5UzhWB5RnISsSsIKuOBx2pmOAmcwWTF4UOdhOQ0pgcf3z
2qm/2K+LKdxOGqesxogrJmiTVPN0RUtOpMDl3hPHMHox8y56HGHUZFeLBEBH6qDFDSPuuNfaUqo1
Dgum03EZjlk5Y49ZShAqxJDNRGYJzVzsttIDmx6oyxoovrQ5pKJleUqadKMIIfej0fsm6s7ATkWb
8wh3qngw8AoYyPRFGPq+mHHBMVRP6JSBDh1GgSSz1DwccnMLpi/VRTgl/WmsTYlhwSYLz8NDuZcW
OyWhKJHLmKE5LxMj5QVHF7xx20E4LF7rP5zIc5zNMW0CTlzGHtx7vmJHboHYDXJ8y5kSwb0m6eGM
8aAIsW1QHcZo16ikOYBYvDx9LmYzEDf3t/2j+aXiwzFLW34vre3PQmOcX8jUCQ+hEHPP+broZYyR
8uS8NAKLDDy9Jge/dHAzQyS1QLOMmg2xowVD2N+9c9MHu4eSiJYbT+GD+ArTavtsxDi+VOXI7Fsl
DQzp0TNzeD19ufZK90T5xvRmf0XyDIFAnAQ+d5sDeccdlgYTK6jpmNPDAWsQ+YRQ98PzaKpzfIri
ECMM+LWYUaHBQzyEUIM7ozlvyvMlNvIExgpfRDY6b4cf8l0T9zQkCnjkwcNeLFxc5WRCO2dE4dmp
RaLRdU5+jXiJ9s0X9tUfPz4jyoFGQCTQUTB1HtC8OdJZBinbL5QDxcIjV5ggnwPJrsf5ycPFRoOi
gGnEMCq++G2FJPjo6w8iub+jEsaAB9kCeIdUR4DUnLtvG3t4ksjchNA1R6Gx5pQiW4ruW4RXUBTU
BDZBl+dl2xxa6dEmQDDv7DJCgsq+0zQLGhhnaDJ1YBZhLTdat+1/4icl+3GTUY+lM20S+QfkI5J8
kn7YJFV0ZxZlPLsJ5SZSvkguYJoT7hh60J5wNKbIex6iIosM2rMcpeAXOskLxtN0WrPsMST/OL7o
sHpaIt6IPcjRI0wQ0bd/GTsSe5i5LeMHroEksbIupXsptLglKdZGgdsVcgigJqtdepcIJsRHDf2A
VC0wPQW6qvcZbSkcKijDcZQalIy8hIF1B2cFyjGN1b1jV84nfbh7zcH+b06t0EOubYq2MHEb+HmF
qwcfZh5avUAGwazdefvf/cgP82ToQISgU4iomUIcUw2QOVXb8T/vxQFYDpYnf5rRaJM8U0QBsxlP
gmfhYsaQSG9MWs/kOaRXeBUwHHcBs2mH9yp9Mh5k/IOiAe8L0QBfBixijUWIxqgph1Sc0h20Rjop
qvvZWFNaRswd2dCggtFFE9wwZbQbTrasH6yfPXp2MYEmJ6kO8hCWVYDoC+cEtMOkNLjrYf/f+wd5
0RqI7eIGin+G33ZGW30q9ENsIGDgvXSqmhtz3KkumK3McjmORH0H70IaylMukoxAGdOowRaGek1m
sW2WznUWL09j3ex+CcHvf/GotR+JTJfTGqEsi0KqudKq+lA97L79pHFNa5kdyzPewLmpZxYa7Mqp
nP2IkUrm+EONjc8kCuheAMLvijglRkAUTm084mg1MrdOnFDPAQJQkjZu4ImjX0hCMTa7TJeZTwKs
1BiU48NK54/W0K9EBk3SSBJHJixt/H+4IlEv0WgWxIRYxur2iV8pITKjMHUwV0ZIPB5p1ugSexwV
hoPlGlw8H0slniFEScoaqY77BT8MNsfORjjw9RI7Uaxh0IWWNz4NYTxuVwlOChDO0BD66AkE4mjM
33C2U8e7nWT7tEjnKQJLMtgqWHCfomJKPj5LFlCKyQ1Ftv1MX2PAEHHIyTh1kBsm2LQObZrsnIsZ
pIxpxoLcpbTTzogkEeNAJOilpKkaazNRN3DAykkvhNsVTMoMb1ygfnQgqBYpPLx0h2A7IoN+1TZt
uZMCGrRG9keRlbapXZAoAwEInotRKyctGMgApZ3U5O3VerpIejW+faSaUspBoaDIktWF9YwIYxBf
TikB9SEGF3+9PbkNDzlKLGRqwLgHH90ghIcQvdPdiVJSyB2ee9BKCIm01dYLSQ2FO/EVoES3eg8p
AMX47QpXgZcWcX6YJedBdbFWfOmbf+S0fZB1tdJ6ppIaq6bK5jnGo3+6nSfIV21M0kfenHOQniVo
XVs3NbZk2x5oG5otEE4vGA8JtUusIfuwIvjeJDx/Rm4NqcA1oQF/w8sS7gcTXnBneFnfITNz6HK5
IjSnWWiXPmnysnsQMMBBZ3TgW5Ama8vSE6BFglphNiO8psmqSK1LDHr47TTrkdoPlvhKMbiQShLO
GeYoFFoZGZ8y3qV4GoEUDIBe+KK4UMHnmXDb7aeonw8+eC7Omx71iGx9LLn65N1vIi7wEGnB4OnM
hcaG3IxGO9SKcZYJp5hWcYhkWqzD+bKMFXm6GKdxVFSW+OvgTYK/NLp42CLUeVGiHNDZ2aIlLTxO
VtDJk/fwWzH/afg/Cvq4xJZfhkCv06915rQUJh7FuiiRQekPWHvBUCMkqdRQ1xwqdAdP2okOJS9e
zlXb2+ujACW8B8VYbJihtHYSvi3JL4QMP4oK3P5FbniyXuRryNRf3mv8hDfAeYnfq0MhjifF3cY5
AUjlZTIDiEOJjImqGv1uIckDmT6w4hsuKOcMR50Yf6Bgw7BFd/EOBNItk9PeInmqPc7Kq4MXoCRz
Per9y/DL7/jQ0CnyvCVPIsvI6BEHy5wbzwQ7FUxPCyXTIkG4TJYSPUkYZuAx0cvmcCAGaHafrIJs
l/pF+LpY+DzwD4bsJTWPcDKECC1IatQrbc5EqiNKo8sQo3eB8Q98jb/sQiGikfwQs0bEU3NczuEe
OQ7LlySJFjofzPogGz3sDnLX/px0cG7RxMoGnX9rtON2cG1vi7EVzn+m3CdogULQROT4IsrAEtxn
2D3yTtROHM4NbvU7fL/IHjrD2ROSR5epl9zNA4VNmepAjqxqWmLmdSXen8UbHMd+JRhp4sz2V1mo
GYcvS5080Q9lUxCWkt3uzw39iIkjhgEtwTwE6RV7zUtEpW6BEwHQiNCZLTuY9xEVgrjaFvYJhvUH
n4VQZOBKGMs0vZNRJwoxhvXqR2DXf1SzKan/yVFxpqISkHZTvt1dkO1HvIpwtHizJQlsIE1iqbUy
FhR+g+0KM4MFtyvNEM4JS4L0idshHBYOU3JCyMHXAJnPYsEWgjIjbq+yIkmNWilZMGuACgrwjT1L
A0OIZ0CY2AugMCaShJpVOcoEvnqD+QthzFsSQedtlzM8k+hDdc5RmoUZCBlOTYyCHIxGwIV4pKGL
hu3+byRmGBdLkyF+F6s9Gl2u1kjOUrnUCBomHqrEDNZ3yDRY2Nk+SpLw317deX3Ho8rCKQQeBtGV
R98C/rE5bgWYYweN2leXtS26WU4PSYoBhjGSS+CoYTPGBo+aCD7wzdRrzjCy6hmrhtMjA+0CULI4
cS3dza0+MDKYOd+JZcymPgDaSOr5cclC0V/ELCDI/mxjmbcl4wpIbCnluBTpHAG52aBo3HgvTVvu
9d8MhC8jtcExyJ+RpFJIhJBMmAPeLsn0Kzw3kCeGVFXOpmaf8VYeKim8PrmPfGGiCqv39McD5DZR
s2EHYcexuPk/gCE7YzwcG3js1jLke2RShUMQQ5bgbK6DzeYLZOTMwS3npLgEEic7gT9u3jQYgB2o
AjBKnPniroFFwHAY/HzTvSPJxy0YGaJDvcWaa5wVoMOQ9OEyJYUA6+45uB5gUplE+YwT/TRqWxy3
BJDWlW82gPotZgElFgZ3lcyPOF1S9vcDIvEuP/BRMuH7w9xP3bMxMKL8wt+o2nD28VIQlVkbkiAO
UDFqN6xIuoW5XbkSFGZKInRtxUPOJpeWQKTgcfKULeEVirEE5pko0n10vpa6gdmgWVSlffMXtMzr
Llm1eEOUwZ2OfZWjYFMFycPcNtPJMEHzZC7uzoLy78+xKUFAZZjbiz9cveyVlvEV6a1fLLwUZijL
2ZM7LuHn3teM34ZEDTohQmXAM5fbNRGTmQStAIhwe7ybyRwOMfL8GPQHu3hSsGRMG2CAJQbQW/O6
xawT4GUA5HZDzc0+f4kPPp6QjDffdl23Fz7pkN6Td0FWdzaYKsBAccVadXoWMwywy/+AEoTPWP86
MnDeOk0gwB+4y6W5fQ/wbQ2/OOxabV5tLG4DBMxt6/hw1+kb4pr5M8wrBf+n4QUq5bXZbB6zXlh0
4x7BCMgoeENqug8Ui2HlOQwNqKu92n38/FMXFymnr/pvy3haZYwtFlw33o/xTGvmtV0hjOoaCE5l
M7mFNMhuiuFNAwbNmXBpXhdg7RybpHt2q+Qh9JQw51iU9shv8X7bF83+HKeVsr/SwzlOTyXE9Rk3
9uR/rQZ6TtDt7n7vqDssrsv3Z9XU7mvxDfstd9E47bCCYJQ2rRGkAW3B+yuh1rHl5rSGJ9jQdy1q
fnzo444ByO09fTunJkTe/7b7MGbMr6NcnVfO3Wvhcnv4UggxceThk0LQdtyhn6V9Y70C7LWYNnCU
qbUrHsl1RFx2qMDIQd98Wt6nv8MwCYekdqGcgs96+NEDcpCL3VLiqx6ceBtuJjN1rdeiM+wOaYS1
bHzbv4y9rWCB4asLUAqi5jxfPDdAiTuUmc/iVAcfl+VTFOMFifJCL/g7XRpehmGqP1/1+GbG31f5
OYr1GKuXsBM/aZNBMg1eBqOV/d8P1h26GbNah0q97Zv3VnymE4sjKXEufS2at83fH7/DIiiDUg/4
DyPjGrUpr0Vo/mCeQdz2nsf4iJSvF4IdnZzjlnbr1f3ohw8srfi5VE4Jq0+jPfFWgmMrpsWrBX3m
5eVk/tR3aeMY3T0WH22rfDpabWuQtUoVfgliMJVtcCIUfdnebezHSIetjsvS7DP+DId0B5JQsiqD
9Zcl7LG2P7b28G9XR/eO+C7oXJ2tDV8E8t/gfht06M6RDx4L5BUHBo5QMHA2rFb3gSHKfsYINZbM
cPq4R91ivb/t7lBjrC+gFPuy5pF2dY94U0Lx5TF116tbaSulUxejXtPCUiTsH4mizWeI+8DvmTwe
g9M7VLuL+2f4Fq6dfqHU0ODg2NLt6WIi99O8Xj+t7PY7/rUKjm2Ijygkrfs5qWj2xWu8HegalC2Q
XwMnFy2o7ao3bt9mZe68Q/0SnQvrcgpbRdSqw5ZP3wO9KZKsf/2OLTjeOlVY2W/nOG5bVeGs085n
XhzHtzs8srsaGbnz6KQX3WKZ9mumqBlsaj3Q+mODncnc5oJ2OIowV2Gp/ONmJ7mKdQv7SVQJYLny
RWhuYomEkTtVWbT+cHpyEWTZR3EU1WB9X/vOvRpUfeep+0QxBkKPFeuJ/shtF8HvhJTxs+Ofk/uj
vWk+R8QqRKuGKHm4rvXq9a8vEmTgGGOiA1IotNRJiTPyKhJTWjE+rZjze0+KRlpyHetjhKrdt6V2
AynWpAukACf+OE8YJI3jD77Y3rbd9dAFA9SawVU3g/PdZGhuHa3XINtKpmDDx9Dnn0mp2p5WywdS
S2jnDApwurpPg3ntKdYbjZ93opts957jBx36zWWDYu/vW5sE/MpmXnovrpjSgzIxr+34gtyngjTa
muumyg713qgUfE0lZzb20/CxJl2xl2Kxrh1Jw6U0xd2VIiVVaTEun0/dzNe2/S1cMrXH9m2e/2xN
X9MSIkZOQSOy4PBrG8xZxcl7Q6tk7Y4QZOMshe2NhqFyxxnvzzL4Wb+5uXllZtILRSTySPMFj8Sc
BPzlK2IqpA5SbKtL/WTuA2NtjU3NGcXKQmF+vLnE6PyK3SSTsoR4LiZUnw85VafrPrtoZ6wNtOTC
rxRv+YcW98itsRbE0ggDeDE6pdpUSoZiCqJ1DuJuZd1t0qDLotv1+sWEBE8cPqsDYBO6UJDMlBnx
0AJFhbVpCqfJ4WpjlW6rdfDUbFx06QUqH3xMvL6HPxf8vmVMcpVDtFh2yKmfTpcawDy3whttNTpY
f/b5xrJmtF3zMIs8vM+L96RLekEl0+0NcNxgwNiFfN/QHOU5gNeCJ2Dl4UZ/fg46fcvQP2bz2zJV
V3MKeA8IUJa/J+n0jiFzU1hUsDOpN2hkwn8DT+wwsIipw4F+TpSxXJFJsFSD2WXtkLSqSYsEozMC
X4B9cheJ5nEozLQacu8LEJd1QO8YvkhmaDFrX9g3tL1EHtPfY/QuUwc3T5A5HgCGrk/D2jRtl9aI
FD8QuAAvALM/b2gK7IofyX7trjccQI7sr4/b+bpwh7EqQuBofpEpoTBYdCEeaPaPUs/5Hl52womt
9JiI4N6vu9n9a71r64fIqosTzKMblNQPn5OnYXB4OKlWReVgGctLTX7eohNCkp5VAHx5XKZ1BVfp
PKy9w0uJ7pXNa6GQ6ycYVd13cKaDVqCj4AgOYHWIyKXNtxDiFWPqW4wsgoCUVVPB3dv0es7W4zNT
oEQ5zw9Jfuvtt3s+zWcoXBj8H1onB1J/DR1DjJ8fkIlMW2zbOL7t7dHsR3ca0/UaPXsB2F7ZBdQc
83OVFKpntWccql8TBO1D3nmnJDd4tztNm/GhCL9iqsJD2lPlYUBHBfajSjQm3UnDI326tLF0fARy
8kiNmTLotbOqSovWqgsDzDSGHFMeHQf3Yb4/5pDcxFQJ2KBnoBMp+RAyOz1Yp+Rf6C7gfjxM+LJb
LbradWVuryOO9Kdiv0DbNP9FHle7GqB8mxTwvVmpH3Or7JW+bbQs1Wp+06fhV8szqNrX1vxh7q/q
ePFcSL2MfdayL3PxHtt8KNwc+jeMC6XTeDhCndz6uOL//BvTtPWeHUwmjIkAKyVoElL2T+awz5/U
L2KQOLgsIfp9rGstBh0A+23neXNqnIbNJxtGcT4A4gPjsDwpHkdsiDb/U5uGGFKHx9GAuYsdplvf
3oDQxJDzrgaQaXLv+p6yrfMJ/by1qIZ+Z2ofMecFxGXHA4Ajd6n9r4FVirK/kVJiY1FZTZWQmibK
pDvWbZW82+Ka6Y0n8lXueJJssbyElTB6mb+xjHdaPhRziVLgRC9O96dUWNXHOnw7FhQhjh0cIdAH
AiFAlKNv8RwPajzdEfvhkkFQY7h78u8XQlTBZoh42O0h20QP9VNhfleDnu6ff26LQHQmp7JvcK3J
dzoX5kAx4Bv5OhQq02nqyRrH/uCcjxj9SpMXKguTOpl5CjnZaUFsbAVs6Bp60uhcwTCd1sRznUBw
KM+DQ8amQJcEtPcGU2AHavGHouPUzUqru2xhJ8+s8tbi7n8o+73yGL2aicqkC/NN4skyVzltvw5W
f2py/lp1O1KK4b0QMva9ctbn5AQBOTt5lwclXzcPD7Bzf2NcguopKqLmM/tRht0dfm/lAduxgmWA
Nh4u34/Apo20kdizg6H+zPagdmv3dvGq2ifNLPGTcd7MdRw0nWURKLqkbD8twOLtF1yPq5eRkDca
HbS1sd5JScqO5ur7c1ZGgSOt+VDZRV2baQG5mSd644A+vQCmof18mbzivyLGf8tJd2S8e/3gVZdw
8gmGq+skIZ0kb4fRr5f0ntXVw9HYmj8JEa+Le7kKqH5WTfImCrohBcwjvMJkAj/92gpqH805Xkk2
VKdpW7zFrF4Y1HvmZZ0p7aTNYjErHE7MmmprXdqtY0yOTjPb/NVpm808+eVeW0WC3gK9wcAAkmrY
Mcw2Ofg647yRaWtQJGcXKVvua3uNVPxt47XdDujHlgo2M6GGEm94xFO9bSRwZZkNdw4/hxfk6+Bh
eN0Ds8cu0OX/zfue0XN7ulf/hlBP+he7J+4YFF5UN1+ndlro2HoO7NRYa3aEl3WkNwH20Hf70bHV
jJ1tYr6Qk6ogHYyO/0K0xYwv48D9WHcabNBmL+Cez0Obvg8cG1hixGm61B5HxClBnvnbM5rEZdND
Am7g1NKBrKxN8T+SzmxZVS7Zwk9EhCiK3jLpUWxQbG6Mpdj3ogI+/f7SHRV16tRfe6+lMJvMkaP5
ijxHfLOGkZ7QDLvfNl+MtqYG0U1zKeQpoLUk3b/V6Ri+tOBd2S36oiMV85EGZ55+r6oZPPjo5fqW
R2Zw/wRI6eo76wgfmSJx8pgDzZiDnws9mHETVgV9QE+UjiCHdwvngC3Xl1Ah28werqy/QduAcvis
B7e3rznL+Tk59uHB1QqyTjo1tWxhjK55m+eUg4XQ000t6Db3hPLBxyhH61am01H4bQgNWH6wPayg
XDH3C0g09T53wgDJVeTz3R3jHeQ6WT52fWeXKjecKwN2p/nt1ejSmxik7HrH+vjDsrmxS8zgdQj4
k20qeHuXO2S91TdwG79+57K55U7OJx/q3uuxyq/uQwM4au6sk9ltBRVpAjd/dNiU1tke61P+saPl
5Bh/I92/lOpd+HkTSaFVXoYPhWfM4m2wt9SL4rxwcD4IuJygIhrcAMiXrPZn+EVvQiGAwjl71fvN
xTsP325zcSa4hd4WY0UUSm4bW1rvVVMGhmEd+6K7rZd9/TAFHWk1teMMRWiA8b5V8b/zcXP0Hs1e
dYxwRjHQnfbu93B8kbPb3Q0vExN/hvkBxaHNZh/+fFD4yHv3oYIDsYtNBZX+SJLRA0Oom8rv7tff
3/13b7xMc8xh/ed8heYMTxDO0ei1QhyOsqPhjxtdjXzV1rjuEOhYoQtxTiNGtx02b2/XgVKYHMiD
JEDZ7rxCs4xuF1GjHJoiqugvvbu5LlI05i+H2MiHHiy/aMFV1evg46RqdffoFpvT4qEQ5V1K61Hx
609UcAkroE/5zZXUow6XuZ30Ho/JrSdOEzlyzBcSt6B1We2IuNjIt2Y10b/Yu1LxLU/2d3rbKXSm
Hqqto0teNORcpkO8oumBm3vcXI0PUOGr8KaWmoQEMwlp06m7HJIQVRlD3ytbp3HjeFq8l3gANo7B
WwufqL6WyU4fYAL+OvlCp+By/aj3etC+4jFTwUldUldDUdXgVDlsgRGG4ASopd03e6DAn+RjeLiF
3wnC3Sfnh7ODaPFMxu2DejKwki6/DDToZl/KTrtTpyhb0tQ3qcEui2aubg8+7v6ksHAxoSbgtUYa
jja6NCiErc1RV3fmD9fgjq8DMz3/zDC3Kr2P7LljH4/ynXXQ/Poh6nyxi0HMrbvVkjlMfd4OXnnU
fHhvbM7ekPwUrQ4x06sdDh/1Ytz+BFcYdTxHJhHNXts+c229A9N5t7r3S6AVtCstf+nnBDaNq5Lo
Lz1tgt9doqoelzX1oEVo4ZMaXVERjRq8UEjqvc2Hn2KzGc+rMo93l1G75Vzew3qraZ/AoqG/7Nd6
zbk9OA0onjp4xVSvHsj5ftXuZM2L3zCTdz2+54PmMTF2o0qnX2wwPj+j+CWe0Tu3ycIaNWBJSzaT
+QIQNH29k1y/fUaQZzWHkXMLjLOLUKr+HC5n6BLQwj24qNGiOc3tDnubNoPpC05MTccw0id+SU33
42Dv0Hm6lfuk3yoSpGGq3gn1s23sGBnAXRCIxmHYQ+dm3zvRNY8vmnd5BGJ15OxbQBkcRYxPnGZt
rGOYVeycVstvmZMrgTiPl07AadzWN23mYbr9vGwoe5bOAQNSS+vEe9bhET0D6YnPq2M2aJEvp0lR
G3Qe68+OYFKiqI4X+3lOPgWYLAByncCz6j7mWvsq/HfanT6M2c6w3fmr3HpzdIw/hHkQoKIPzi3g
RZPl9phfjiPS54yxkftHM+Jac3NSwL8Ol9PZJACwFtC+cm2W2+N1T9Cd1zYc4xUWjzFNaY2W6WkR
qfQK73vC6/oc0/z6dx11Nn3PW30Mt2ocEKftrx4nbdtbFlGeO1WDO7W+c/a8QhuOiiShS1iZtoWC
2gj3MRKwTjO6PINuh54L4vOV6Ac8Gr6DhsmJ6T6Rsr3Cb9UvEYl2ek+wmSLSjskLTOnab+vdve61
dFxoa81RG2pKcXDPfzHPs92HdVE+3QNH6SV4Y0rEb4d+cT37pRnRd98+8mn6zvQqpQGRLSbVYUNR
q8anjGk1FEG82tD2ANkx5QbDDYu6ZQCccmtZ2oJGFBY29TL4qm63+7uLQnyKda333c4rw4GjzSmf
cd4bcHRe9kCbvN3c/oYvfH9ENfMeH/0Gw6oD5CyXUlx6iGp7NePj3atDPTYe4qjH+YvUZ3hFwAWy
ZlAjYbaFeiGXaT+Gq4xUNJpssGivoI89g9V+Bg/uDTwCz261U8F13ue4tEBRD/xHpaqwtQCw/w4y
hmnz9kX4d1d0FLz0zTDCaxgHzZqSKUnOkY3B0NU9WL0F8LGaMccs5wVFx/trQ1xDrurfsIp3GAJS
qaNR6QwYgd6mnfHzSE8hOgM4XHDRtzVmUKLz2WrdocYUiwpFtAOl8MLoPgt1npEBlgEGXaouRNDt
dUdKjHzHSYLS8i5oWAVkQQ2zc09SoWc5XX/CkBgAgNYc+l3dn3RKlbTQbiDXk5QgCFUmTbz6UNUy
/8EaZpqb1i5XsGThsyP7iXI/ZyRJIV/5xwK7Buw67qoz2JOAI3DFCpMHGcWgcGc8zbBvexscR8u3
F99TQgdgaqtndFH0jjdKihOmexzLLc3/XWMXcIK9NVraL3+Jjdym0wgaJEU8wL92jgFpA6eBEKfY
J/Yt1kgmUrgTjvW2ZWCy7Y5aTOe/ViMKRkWDOaQ3Ok0M/qri/Net4HKT0oZzI/xA0PK4Ft9vbs8O
9Cyr/cI1kwo3HHRRXzj7dADyjI8aZQbX497W+TWnDXzNzeHj1DV+Jv+Yj/8/Gn60zLSvcH4uvZ1z
WpRTPg23OLROI5DME/A7HEqG5SZsuQ4B97U+NXkE2csDYeMDT5F3DEYDoP1AWEYkBIrT2Wh5t0N0
aU5SCrP8pY7RC8rt56/YeTIvuwxiWsIw3mUt90+fhLcEFAg0SMO0GQNDVCuRM5esvcv4T1h1oJmI
gojnhHOHL4TQUCvXHN7gh/7lWeyQclxe4HeYygturOQ2MCHIFFWl0a8zX1J7Yo+NNew28j8VLOBk
wpB8/l5LdXr+y+1D8JD0EPeOIuPCwcFpy8NEogKNCe+CJQBAH34L3QkoHuhd/Iay+TtWAPS8p+Hu
NGvTjClDsJpr23B4p136m/n0XFlTXK/CSeJTlkPuIDscykoCv1J6D4ai2kKumhMCmM2ld1PuJTzb
R3vPv9q2CaWupVvXvfrQaAw5VdHLF5h5W3Vw17vigjzxVEyG21iqUPL7DGIg6Fz/2taLr4BRP3+B
y4aVuGkHzB7uaBck/2Sq3RUe4qrSrWaPSv2tCCNhHMwg9rHCnV+F3TknuTa8gw/wz3ECk/cYzh9Q
+S+q/INA/fFELSr8aWQLmJofl74Gy16c4Dl0YeiVlbqBIFlFO6CE2N662CmhU+fh0ni1rH3a4ul2
VSyy9p80QpRUGVSsbXV0SVHh6UAgfwtlen798VBiNfFhj8I9FZaVTRy6nC2VMK9+KS9L0ENECMVK
qA8Opx1LENo9oPpyIzD6O8LYjlsV+ij0IThw2qJtHePJ0yI4CVHKenDYwGvh47MsRWcAVXOpLtMt
NteE4SZPhd6UNAtEgP4t+Laitlw2jMCVWFenhwv+8IfUtJ4HjlDGHAzLoe/AeQEANPwmUa5qJ6Qg
MZpA5BVJTOwlM6rplRDZSR2dzwcKDDsJODpuQ3dAwQV6wyugQYUtM8EyO7syrxwT7U7i3AO+q3V5
ClMiAPK4dukPP0PApvNX5V2JoK3GMOsI4OU4N3E4LhRqmeTsFDCiduMuU+7dWgG2JCnzGQgd21oE
Y1PNxcoE45O/oy+/uA6zHSZp09oTC2/pCTkJnP3PCS1x9pnz7IVfZknGqNiYHICPuQvgMxyA/s0U
K3xmY7CU7LLgYRRCxauCAWEkHyeMhb0yCjFnsZghYRsNXwHYkIQOFuFkjmUOjvRtLgfEr3AdgLwJ
4mUCofUugQj8oIjB0k9+jTecJrjAl+50P4Kbi67ZZSwbQSTl6U/+oJPV4V5Bc+jAEaCdQ38DUip7
ndcNRUHhrJA8ErTCXnJF8ZljVwK7DKp0gi5FmDQIHwGyYfvcHG6aykPHA//5l5oax4+6DcN5H+Fx
z09HPHjlG+jc9PLp4RYJJAkDioBpnA9WJ0bVPqrOI3ZuW46DhxuabegEEx+O5i/2qm1hYSPuPUwq
2IWY3kqIoI+VSdVttNU9DkkiFlUmIzdRagHWfLDS4cNB7PkZwojIsc6BV9nFkgxXNSmBAsHtUGfu
UQ/K1zcZ/Tg5HHH7APl2OH+mcdxBpQZ9TQMKF54l5n+QGxI+gOzqMsSMiVUcUGBh3Tbng/9hbEq8
sA1jiEDiD9EC1yG+tXeOjW2xIlE71lwZoT8cpsJP+Bb496P+LFZJzuZkIYkfuuDKBmzEFtKDIY45
yRGKCwsZX81jjK4EJdXt59KDpxsX7gRrKgQq7AunyUmu2PZ8pQnssL86A2ImNBhIiwsKEXJHtO+A
3Q4z7VS4lfUvQwugQmZ8PXmVaQ4FaULlN+Fi+YN0/uR+gTZ4HfFva1oy3cG5hzUuVC0obqRegbYw
cu3ByCFiTt0XhAv0iKoBQsaUhQwoVDLAnk1UM+0b6RdSEKUNrHVHWMJVZNyw2JMW+XU+wD8vhLOB
+IO/S+B4L3xR+6MRuISaYqlnPQYs2mcPao8vGhXRlDFE2bnZW/XgYrsrOhPKkP4jJMWF97Vzt+Fz
yBgCLr+WsdaZWdxWxA7yGditGYnkqANA6hcNf2U4XI62fI00E/4NHDwJMhKaL4ld1G3QRCiBL0r+
CASZXcLhmTRQ4PAkDv3kgXUCEZ2bkoryrpAKcTDfNUvSRENzI2myyByuHwxvlVSvJYd/D08kePZy
AE4kDk1OhAseD0vIcTdHIDPyUajdMjRTPEboXgnZ7Mg9BazeQxckfDdWvB3dg8dFxOi1J+ZKXBVQ
zEcdKqG1Ydf7OH4PQEun3Kr4DuZ24bbwl/Jw1/bvESbk3L1tUQNgBASdDzU0OxYySOk+ISVTKTTO
fHg/zZ5ua8GzIcYDVUqCp7sMYUHUItzehz/x48+nqePP5ElRN7ZgxmGPiFcdz7NAR1x6sebV3L8J
qwAKHYw9UldbzJqG/KXfkMPeB5B4eotDBIcJSlKhUvQaifg6sLl+gYMwzn2ojaxW2DC5VTHwJ9OL
P9uDQcpqgk8MmzPl7mHBdzbxecTRILg/eZmZcIll3t0hqCVD9bH/Hdbz+hrWLlIykXg1JSnsTe1g
Z3jG83fl7pPUAUmfp37W+OjDYoodqQDyXKdZfof97qF5g9oLj3MUT5oT9cacjnMi4SRPZxc2G7Qj
GNSthbQBGXfCsJzf6DCnddiXDLIbYkr6JAu7h/fskKwqK3J1G/Z3W0Hy3htCWHzCuwDEcQCv3cLr
H+tq1YHpdaTw0NjWwvgeX+1++28B/7JSeGoquvBVr40OjV9+Iu+CbbKoFjmMbgyKeAipv/1Kr0WC
yJAPJlpeEoDQJZJmE81QSkGF3q3sU8I2Rchv2/29Wh3tPj/F4YrSpJGIeMUpfp60WX/5n9s/28yd
8XrtrxaNWY9MztGDZIPmHuslL4OqBtQn/Kw++BErctQa3KCQl3srGAPtbBhZ1zZjeoAnuOpYdBYI
MBFtMNR881dxSVUM63gNbD3QSgkGr4VwI9iWnGazWZ66nyAHC8W4ENRtPKZpePTkuXQA6KVGijIb
3ZIknPb6uepjfm914nHfnTXWNwx/oPcsOm59IpRMFJosYsJIz+uea0fcxagxUaZkqM1yR0u+AiRK
SpMLBmfrdv/oBjsvsDSLUdzp70EADCctfLR+4YFDldbx5rdrzg7rmofLG+tiNJceYVa0PLgrSAM/
sx6Uo6XXXwX0oC6U/Z0jasuirS7p7MOwzFt0QBz4pdD2ePARGPm9SZ7qwoiXWBrhZukYV6B/Lbiu
IUxzC47pAFOCr1pURcK0uaV3AoE6PlkMPAQ3bJascOT+L+uKd1nbWOiDdifSNAobYhCWrCH3fe5V
OggUU2oY5qw3jLR4/kCH/vMoa0CfnKi0CKVx8LnBRg5XmWJKezFh8iseAnXH0BWu+tv6lFuOv7hi
WGU6+lyyFvtb8bloPxz5jyfxEZzV5JyXHlPoafG1yfJmQmbxzg8wIdh/JClziDKgP8atJnVEuSMi
IMpXOIKyXrGZqa3wJi2ZHD2Y6KJFnWgABFBOmNIzVGaW3ynGlDYdOzm1Fhzw1Pr5kjQ+BvtU6RPJ
2qBBf8tIZ1lZC/3tmZYMzAsh+RFDwJro6nNMX7UxPG9Tyg7ijIz+senWZgWFbxU1TBtOiOHcTB+U
bmk4SGvyAIXRQSHrFfsCyKkkQeI0OOv0m/3GmgOg42cNLYAyOmWMIvdhcWLqyHchuv2IawTh8DzZ
Crerro3yi3eBfceOmCU8F+o1aynn6nFhrCj5CUhBc0o7UlpJuVOYhVLE7VyTgZxJNhq/XMqagifL
CFtRXHcY5rTiasRdN5udctcAkYMtFZ2Ye1k3JuaS3gbtaMlyPI8FwrjYTBUfFVNRxnys4joGruoI
KWyHZU/l33ENa1L8ay8lj5JhV6e/3NvVwWKy1Eqwj89nYI1vHCCtBgXaWm9a3TrkyDfdCDnmgm/x
x29Sd5QUSeBkP/WnCZmQTOUWE6d7DaZ8q+PVbFa8P+E1LuMX9R+D4ZsNlPa2uC6/Asq8sV7ob5sf
3EzfFnTs/QQyOcXEU2nA2PLYSilwDREo/7wBeaUXnL7MjMrh3PNrgFaqkFcCDeRJ5fSytvs35GD8
9YyDy6HddsxB/rIyFlEukeOdoALpVzexPU1ITCD+QeN6Om8oGn7kE23cFt1giQXFI9gDWVYqvcBk
++YO58pbHv+FdpfqzK4jGV3JocdLx2nkBB2fRR6w8NaAxS1LDN1SoDx6Sp4y01LrkKFPNLrmhtTt
0tqWRXB0tgcqN5gaDQQl0fvG0JlSghV0v3fxLcOHAqMn/abEqLVJzUogVLMK94siSlrlkq/r8AHw
57XpGXvv4O8wm2CuBtOQ1flcfMEq6A3w8tVP3vdE3c+3Bc6qQMIyff50YYq+FdEUs866V//rF6Vq
cMLfPNejmoVn8Ztc6RaeXO0U6I6YToRu8G+gsskxhslgAxoe95xRY17Gq5XLPIeYlpbq6ezRdrw1
C5z+yTx/AN98/4f+ZUsJFz9HlHwUTL1rD+rI8Kf7XTC8o7A+Nzw9leKysCXR/pxOzUVN7xazOzQZ
xdqbxx2AhDE3udyTFOI7BXV+H9OI57ZZOhc2Qwr7G/065rR6i9KG9eLd4BHR3vr8O8HciAqP2jX/
uTvSvTd0jzc06N4GKLEL5AJiijTZAncPCTAcDdP3TiRP4AwCepaUKXCFXqILbVovmanfxQsT+5/N
MGEj39w4POGLi9WQ0YULT7OB6sJPOfffVA+cpyp9uVzAmKKCu5B2VqxowNQX5awyHp5BZkxQqyn8
VBECVBRbyXvA/+GX0j9FjMVTZO+ijkX3i3QikyZiBuMFvrYXZa2YDbOiLwK1TUL+AB8d1gztXdFl
kl/AL2WMexIzaOmB9hgMXXlMjYl0S5ITmEiqEK2MeF0jric7VZ0fkm9AD8NGEpk0ZZZJDXiBIm42
6JvwaMGcqUdsgP3qsDroyO1870qmFYUPCZkNAUVePDTVRCpkeOcn/619jSE7V+HD6dAKkSZFpU/p
mnyghHCNRtaImdpDXUgW2NNKOCdYbAfsV8Mm3IUl9DNsSeNYd/4OA3RSbQ4X+lETmaNo2AdPyt2b
c3xax6e7PoAcP+zGEMjrTg7sGZwWHIfjidWJpPgTh/oWW42b0B6HOJ40rPIRcNTqDK3hZXCCGTdJ
iUIdZXGBcrKfyDeJt+0Xjki+cbfzq8WZ/lksp+Qr/JGtET+JwrZp02DJdfHQC8yrjfUMjh/1DoNb
ANi3/6xwSqlcPBNQAB1VVaPVoHlUDO5VV1h7jSqANBNzDWUfYCGmAKS6ekDVWjKzkchkXKfunvkv
wEMEVr9bF1mteyNGJvzjYG+tGVExrGzNEbmoLkDC9i0BAQ5LqOzrCWRdjIds+FwAH3XrUFhiYsGD
tOriQoHyUxrOl6UvBgdPqzkdPhWtj9oalG3m+HQJWni0JBF0OztfEZtTWd/FHWrcZZ0sX/Arw31E
UDhxDaxdjmg4KiDp0i2Zf+H+Et6QzuOD6MP/wZ8NZgbz2tmE/KHZvOR1/HFaye5908luyQcSXzZ2
QDN7sU58nw6s46GgU6SA8laVQsl/ZulFR2jGrb26dl8C+tGuA7wlxHKdYdSgFWh5J/II6Oz3lFQm
LxTBktwhlCEPUXHIpiIJT9BQNFdRdoepTNFHgYq4nkWHuboDcMrthq8xqhciCOh9xYaKL4xwd9DK
jCaoqabWOgj2dB7HCQaE/4GDOP4v9iMWmuRDrzY3pYlHgsuz21GzAUIl26Nh0VS1akoX8kVjzP1G
cyeBcDCNcDajg0PTooHyaGOsEwLM7HEcdgnimzuDB64E0318CqZz1pGEfbRmd/Qq3nEv0hoEZz6X
AKXJ1Od/l7wGQDB2uXgaNNB1YEQpzReWvsxK8PJdnYClhlgEad4b9Uu5PTBwwEXI+5jW+ouFEX82
xMOYRIxBilw0zeGvl+7NQcZZQ+Ytjj080atqcL5vSJHANDIliqGcY+uEwhSRLGJBSgJ8zOGEYO58
U0OQq4vO6fPhEAVQYmDWIFQCmFsy46cwLyC0sZVqwbrZsQlE2ugxUYWiqEQ/xc9ov126QqmJmwEQ
68v98LMKfl2+42IXaAVXIDng2v5lINA7sDGMVo8R4vGMQ0V7LQD+uMnKqXLOx2FUX0TinJhluLey
0Fgg6LAGozYDeiJEGh6YJFJlH0iAYbLodTnWMRAcvokYET09jSPeLERqRNjPT29NO8B3pF8PZ7N2
6VRqX+fYbPZ5MNTPoG+aRx69yefHqFFKGNK8hF6PhtYlc9mRMU1/1V/QOHAL8uPBCiRuN2b4DBIG
LA0AeWZXi+lLVjcRbJX95YaPIY6AjNtwUhHeLK7T3B4mMjA82XsHN2mvJpIFTU4M2kQogVgNNKMX
Krzvto1cnBlKGyP6w9vCCBt7iRuMqAJLTQB7wz6ova7WHqmu1B5eKMcfMPnmDNTqTDGIF6MgtLZA
b8lETfV49JqOrHPkAZY6dYBXAESxbRnyXenQGedzI+H4RypAtN0mCsjhHlO2G9aUU70rEra5+LqA
HglvvdGgI05pqVvh4v52+mUXH0KDRhuwW2wzhIW7ZDjPD5a2k3xBdjDt44nzkTYHvWONahFhfzEF
iXAaQqE99L9QlRO/AHklBo/ika0zbRQgydSPAFcnQm0Aed7de8qC4fSko+Hq2mwll+E1Ute2/XcD
Yk7OParcTJBnnD6f8PYUOCzmO2n2E5X3qrj300tFaaYegNURT4kaGKxs2BhkDeu6Fpjn0VY37FVA
or/JEKd3urEtd1PWw0PS0wsOBNZBnXb/Z+bK9/PFwD9tT2yA8Z2b1uOZa6jF+KEORH30217FAkSS
Lug6dgbkYjy78KRhQLJ2/eNmCIgz66Dqoqy6wXRQUpaw+H2uaH46Wwjf+l4EtYGH/XVnZZ/NjRjP
8Fiov5RbgIo3xyn/8WX7g6Zs+a/c7ru2Rd/HueuBtNIrHOZYAWIDpj5D0CGxSVRnvM3mjYpBWOPp
7k8+N9nb9sotdkBP/qbkfPti5WBu413Bbg0+jAZ2Y48NfOrecnxkiYcCe4OM0oB58qTL57CsqfXI
gINhkvDjYUh8FS3tOgiOEGIOP+JMgLUI3gEEBo9lxvHhjjpc+X9OtuMN9gmEZMCR0R7zCeWBSM0n
72wCCBthAIen3hDbAKpZaqQVU56jUzupUOTUwc1ahktPW5ssvyE1YtFFKCwMBO4uBAR4NtjRDH0a
t/suldZuRRIm+//O2r6tOMr44VSB4ohC9g7gXQe7Z2cuEmhDx6ABN6sqoH4DIsXeFe9LDoU75eIA
IElWPzK6qz2G6RNcwnu/X4rgsEU3rR2wjJpl+CTJNdLnC/PxxcGSjbAVP1PR6g5FwI/VBWjMyWLL
wCRk9LkCFuDQoQ+D00zRmkXpwq2+YFz8ziGVTFJRdHMS8v6z6M6IHKrIr2zed3tUhmxWoGcn58Hf
hi7YEkZMpGLPyEIgs2LYJLSCq8GEKkZbjzyQux0JnwkMcBmBN+K2L2N7ZIB9OOH7Dbf5zt+aVMNX
NM4A0pzvzwWWKw9qJHHucq5c6gWuHmlEmPcKneICwWGEY9v23MuAGCSPG+wSrguyc3YH8e2ikKbW
/7kn9BZ6tz/bawi7Da8SGA9KAs5bNuze3kPdFuOV5C+ntRGl+BCDJeg4GpMPDh6+ak0t3G9XwEC7
aRWGm2IFwbkL5i2E3Zoc9pnYBdVX/GTqcQBMRijsEtAAIG0eOKJs8bty2l0P2Jgmad5QAKKJn9a8
CwUkQwrEKFi/0KyA9Tx4RdYk7LBdyFJhBW+3WhaR6LAFXvyxNziqPLTicROTjTDhmJGjEqJsx+q9
Pfi7e6hyOjP5lSFGLdx+vGNsG6QXFTu1TkZoqNzbhNNOqrpFVDK0B6mkTJAR/iX6e+qn6J6z/G2p
uRjZyEnOQMMxvenbZSxGsD29GkZ+vGvEHTKz4/4A73/TpDEUT7DZpezj/CC1g5/IkK/HGZdhyCG+
Ti2qt6SaUolPzhcL55bwsiahBB8FGhPeKaG6XLvY/0CK0yMSynpELqFfpjp4saholO4LMGQZoNHn
RT518Fxyf3D+e8O5kN73NQZzrDPHIKAVGPvDALZsiZMCnjTziWicqatRW0fpdy2yaKCEmM6NtwtO
yHuv0Mwt0rrYdSzcky8UR7ZcqlNW0knxlZFebGUVIMUmD5PyfhxBdZYwDx/DZn+bYT8ow0bGUALI
u1XcP4Xj3FqwIS8ynuSxFlNRwn/BD8A3guw7YBkziPZw4a/3DivemkKOHfOwsox5DYBK+HJrgHrM
CjtM1Bj44Zh7UyQV0OschN2yTVrUmyDrkHMw3P7hjMRsQUTP+HqmNdyHPvPbWYT33CPE3WbC4IyD
MkmoYvbw+AA5GF6bj6h4eV2u7m6IdwL+zICKOYnhnDFkNP6ugV6ibwQT2ErDipci/n6dDJjTatMz
KKoqXDWYaG5J+YkAXaawkNjTVwueTU0YUnxCKsiCL8/647sWUW113eQPAoNf4giZ6KzIBW0bjSRW
u/jE/wAEsn9xVhf1C/+0rEP1uIrABo5Q7Q7FBJa9ne035G5daHfBpdrWhJF3QzG/ZopLhXdW6eOu
fHpsWRf84jcapHMZEjL2VljCDM2BtC0J5CSSd160SXTgcJ79c4/ZtsHm3V5WsnMLZMu8ie/NFbtO
5jHyB966w0BbppJPjQEkhvdN/mgjkZ2EdQK+q8GHql76DFzyGiGf7E+i/fArcTDwq9F4fdBIPEjg
u5cWDsh/91F85qR/qfn9oeYU9K+hGKKBSFlik5mzBXm3qABxH7On2qRLyB6UOwYyzGOoRhKhzeBT
JcExgFukHT4tJjzLBhUl7/2IoWiHoMMWAzDHC5bdg/IgpJB3EuKNTNEp8zmGeT7uclQnD19Gc9Fr
PaSBcgSrYXrnUiVhAiHP9qsh9Sc58LMAYeyOms6hB4PFmccJIAVMlUfGxUtUChYjtW7c2DrYXjJZ
nsIIoTuY7lfeGnIgIY3wylRCQzIabv0PM0FG/tRIssvxBfqp+5lD84lvCobvqD2HmzImJWQsXgR/
F8pWUGkpiZ7ubEfUWkqf3gngBuE9yEhfxae1lDJb3A2J9io9OJdQjhxu5ZhQxid2dwDktVHEKcMx
TnzGpEEDbN03Jxd8k59MRyeYDpc4vi0yA3QSGwMhrH8IdIH5F4JQcWQmP09njwBFYBI6A553zCPe
nHomxqSG6+CtMicsXSoo0uVl3L9tAyzIDc5w9kl9hR/t2vm7vS1sbTiy/84OKVzyB5gh+FlzjA9E
GOOUyy+MOZcF8Jkyi9hyGYtllrKOqw3FTyDznHI6bkSuTDbxhQLenPA2tyZwkCXcqiGmZ9NEsRB2
mNfOYxnDbjsg9BSRuDkEMIJj/68LdPeBc+ZQCMX8ti3nPN/MpnZJz4FwQjBl+ebgUhNGhnuOVFgj
LCDp7PBziMX0Z8ooFos6S/csdXIjcQHlpsD4CYLVYKCPBsIWY5lHieHjjcHe8WR2FBb90Bs0RhsY
34G8KkFTGGdwt0QvATSxQBlm4FL8bXo9DKIqWlmvy9ycWT//mCqOaS9Y00Ash+CmBSPxsb1ig8fl
gPWMK4ckQ2U4kuBuUwyRyBJkW/JgE8WFIZcGriywHaPDNEIB3B8HcPaRUcEVW7k9KnL4kQNTo5i5
0T+0nBSZIIPEns1ZQQ1dTo7h3WMvcI9QA1g2ImPk89T20DfQHzBfZGjGnM9fUsed5e4eghthQMqk
/u3n/jdJZUfysCSrAsJixbHKQ9hRstlcLIViXNYKz+NbBPmKmKgRfxDGIq+S/WO3HGoZ++SSOsQM
f7fF2JZwNdLaMOLMnkcrE24m82oF6cqZ/0kemBK/pex0o21jbout3Q+gEQKcvEW8k7nnZSzMFwVY
spkKcOBoAUgLLMi0QErExMsbAoMMaWQLi6oBjAfU3eztNJeFiMJNjH80DKepfO7QbaHUYBH2ZIuh
fnm5Ro9h3QwtOZwJT4SGBxspozCpDIBYDKC4l3B7FV+eiPNbSBMoMPh4mKX8NZJ98KNRcQ/P8Kih
SwiJesS8b3haQVXCmxFqGP+CYzoMJWSVdgTmm/g78VWpFYZy8qD8o//m95N7KtPfWbTbFuG5J7LY
2pR1YXDVu+PS6utMh+tD8dgATYHo1PtJTblE9kRsMwChBMvptbQ+lbmkJnKgMrjGPEhNSP2ETFOS
JIiL3IptKmjPxMBWGiHh77OIMxpWOIKYUVCLVuc/S0djoAVOODkJmFGDmzbJ4ELwwHyahFBxtonr
EKQxZgx8q79GKhuM850ika+GhXNkwIpikzHTlz8LHwKPWWBNrxqcI85mjhfRLgm7kpkHl2aTmRcX
6i5XUaonYve7aKAZHbvIRFSamkEigW2TAlvKxMA1jW6fLn4mQ1fwt7bJDwNekoKrcAysuCTZ4cIq
Zl3a1RDnijqGOPRQ0tM5UNLlLMSqtw8EQsGEtzPzPKrUGuN6xv3Ai1ECZsInGiZ47kxK6NiIYnH1
x1yHV49ipW84vY4FrNNazK57coEraAf3XkLGGqRBauMG73dJmYPAjwg6VH3caEB3usOol66K6jXE
Jseae2UoxVENMy9+AxOHiHt4eGI70NwjrhqnbAjG0SKhEbWMUJWFo5VlkkUaGV+OSsaQ8JP0A6yy
BOdcgUlQfJc7qz4Wn2/Cpjl2U+7M3QCzGrFkpFxQKfOsoT7/zIeQwb8proUJh/Y2heaCwg7Pzfqo
5fRmx/GM0QVhWlxjGiakCPggjG9TxLrAEnB9mA+oPiUKryR9/Aan2dCUZ4/7UBFM6u6VI1GqNKIQ
PJwoYft810gCmYOA2aJ3cxOs0a1pPfEcrLDVkFvk7TczUAkuf14ZL5NDlOy+OyyMZ1BX8CuJaOED
8ivF9Cl9E7x3seNKHqPry3yC4p0THbcrigiKYmoPUGT1dfIAAZMnY6Yu8yKWJqdnB7bb8LCCXtTj
eXBLVAGQ5lTcDLkfE6x78ZChoq4LdpRGKqHz3nLQxzFME7psHoclbjM5tC42BEbWbXzYGk4MIHu0
sCht4BBGU+P7sMvZvKoc0NkK1evaVDjlWj2DQx0wDzoGx1/HZ+8kosKlmKFXe3IGadg87cIjPO41
GjyQuXkIxVARPMAwj6NEwhLAafHrTYB3uWgUzGjrOPXEUpLrExjDlmOdEw2U+z6kNiD3grIPc2er
WOHbq7GWP/Y1WBCBbpkr3ZIrnmvkgvxI9/suDVXGOcyLvSA4FXTY7N62vdnj6sno5wRMNOtQnB6m
jJiAhyhthoAFQ6x6QNmZCR9gMl2lp561IIBCfgA+orWHrI5j3fpEE+KsmeZRuRBaEV66Te/+Dajg
MGT8OlSzN+xD72Ep/Xxy70G4vbKZ7zB0hH0KGu6bfR+a1FeFyvZZwUclh3dINJMTctJRUFv+vkcS
u0PQH6yLN3NMCPZD0OEKsJbey8qoIx6zA9bnoHpzOtB3Et9HLzjWv9BDzZUFcOUKWG4iYOrXhAgo
ga0hURKHKquMqduTolrqqa0xul3h2KRmf4dFH3ov2gZQFpqk4449CcNsaRML/JYeiCsDsI8jGNkR
5mzc2hn3NBTZ7T3k1Q0znfufwKwXP2gc5WTCCL7AI2fKL4WejYMnZW0Pkvi8co+gsw5saRoemqgb
RJGEc5sITYMSxmQuYdGLhZQQ/A/OH/cBt3KNgpgoIeA6yAuIGTuVTShBaWEqv7n6uJoW1PIN7rRH
Qy2Th8yIDGBOD5yLs75p14bfk5vLVLCgQlIxqVvA2q4xi+HKCsfUzjrdSEsQ+vqhENnAqjhr98Eu
vgad/v7rYuADTDsz7TyB+oyp+MXmowms8OLftag1rcviZVwC0y1joLNHlCVGLD0oWJDUUNy3RzXv
2mUkfRBTO+iyrO48rN0Zd2cMJJr2bktnJkdOnRtoD2rb8LSWJCxHApiGynnJ3Xax4S/0OBmGN+fh
QKnzBd+jXWg0f96WnPPwTlm2g/Xo5LWw8Tgp1KlIEzgSoODxdEECPZy6GOrVF3x95ON0gp0g9zOg
sAj3zPgBLU0BtQ2zNh/C7bzHDCvU848ThPks9yvNC8g48LG33DPMyjpgRIxzm4wJbWN2qMOvx5qC
dfThS+6kFvDDCWbqXfT2myNhS9ZAS3eyhZDyq6cH8jIsIlCclJn1P5LObElVbAnDT0QEoiDcMovz
XHpj6LYERGVSRJ++v6yO3ed0d3WVxbBWrhz+odv65tqUmSMHEYifUDjDuCa3l9LF0bLAk4JgDIxy
/BTfNulDxdMnMzLpnbTU2GwmhCxIvUwYBf1ogjB9uEGgbLqZh5cIVVDNj3u0Nz06/el45k1Y91Dr
n4nYKtCAJxiQeFgWYvtDlwwU4NzoEh5JWzQZBFsDjWOQygTUsL1VNuTWFEaRS2y8vO2EnQl6WuUl
2KMPgoATuA2Crz0upai8nzjAiE50Ilx6lGQ75EGTK3zsqeozqINYzyPbXjX/ybCJAGmje/f7KAPF
CRDnFJsFHhnmFsqMlxVvgX07Duc0sZTPoi1QR53l2AVa5oKFICdbMBIiUy2cc6eLfn0LIdNfXwgo
Zwb/BAXA0l6DbqQA0QPgnzVD9gEvigGG1JYlBTcNPulTylF3gQaChyq6u65D1UWL4YLtOrOCn/uR
nucmRI/6hvmE/Ki4oZDZ28Ft+A3YNFB3poyjL8fKFsG7cMgF1PCL0MfjzO2h1Cnd2Yt7pLtgI2OK
M0hAjry15joF1DrUAbYUQU5X5REgeEywHo/973A6BQBHi+wHadoxsnHD3qTPeJxItBm/SLHn5Woy
uh4RDbywaCaBNrBt8jDOztv4EmEB4UGDgYd04N1Rb/EkALgsOWQp2DjvRLPJZU9Fc2PSzkA0jE06
buok5sqJa3SiaLO9t8z3J6YjFWB2Ukb0+tlwQJRpzYsM4i8aiYBEqQBEBhGT5TmH51JUDSvP5oXy
wJyrQlJgMlgVcSUG2SGTBoKf1IXXEUUfE7NrsPlLGccbeVI0MaVrrQYbhiBIiUPRjj2YVsuBv5/y
MvgZKFzbK3Mq9DUpzYkjIkR3OVu7pZQvdEaPNDPJfdEAsa1jgJHARDAOlzVrV11WnrRBec80Jl6n
OaI5JHxI/Upuw9xfXzIfHfxM4TwjOUJV+J3N5zpiTG8xWpBLS9sRKsOSqwN19zpBHxi8NCuQLAkO
8yHtChIs5uWQTJnVIcMBrUH2b4kUwJCbevMswJzQd/WYBLOfEzsQTWXOS0mzDsBewYcDTHBGKT8t
vYvlbd2doZRk1uLJAIeRQEVrw/1rpBb/pPVKM4z4JJN5FGhlHLFs2A6M5KPnhCISqowRbCzMPd6S
u1MkYo9gyVlCgypcmnJr53zLAdECAF4QGb2wd7ow20BgYIe+HdqCpMeOUtjqAc4TjTMkEhu0VOnC
SAWWMftKsS2ZXWijfGwRG+UJER5tlk2ALimsCMHhS1opPIXKfV+eIHUZesl1vk+8SlBToUOMQXJh
m3adLfGWQT9fny3pFEvY8NTlFsaNh0SXHeahbg9L0HU8UjTjHU7LDKFbmuuX+Z2sSN0LrAyghHOf
IBTG99UelJy+YEdBLc/nj18EVZchTRveGD0ET4+YoUoOrwTiqcM6lbYjw8QLOfwoGP0qzvO0SJ0R
enajyAlxUmeaJF3lJJpz6wcAku7PbUXFO9ywYOgG9UE+HLjLfzSCEVLkJOCUm2c+pYhhV6RphD9E
6123j/qkQ5hBml4aByD1oOmIrg7t8K7rpx4yVq5vT/8SqbMYr2w2CN7AeKJYYmjBiKCDjgSPtqaz
rYwEDyiMk95QKlCPmDPinKWNwCTk6WOCzeJJxsP/LwhQSoinT7jRQbsIdAp3lzkBYwIc7M8QYUjT
jCYFxbq3o2ZYUm8NlOHY17y9S3XAeKU3OUvi/2KkSWwVd0RkeaVs5JE30neZMy5g0GR6n8WTJcuf
1dUhv3Ll3XrmtDft77t/O2E4L1GwVpZ/lY+53pgH0M8gQ+xr37NGG+nxOKya9EQWN0DllH59GyDW
LCfR9syDlOn+T35nef2YkBaocHUXoFE+JKOjt6+wMlFy3RlrkkopuZcgcV3GG68pqRSsVOZ5QybR
3kjf7+gsfHe0yhwP9mfpbh0HtT7xblgKQEUEZh/h1nOdM5uTV3sb83Wvx2ECAOhD7sTuDbveR7wC
/oFWoXXcG8kYiS0DNEIlCd10dvHTHrIxaUrS5OVtEsYhRYF+eblybITv2qEw7i2rmJYXSTaxmeU1
eZ2W4XMtKcs4WSPSJo5ddGnN4fq4ux3p3HLaCr6Jy2TvALZxif6zi7QVOgA6fI+jXIyZSIt8mgMc
b+zOcivu8S6y13TkloyrPMyEbEkDLazMuLgXpgxwQqWVDSJxwXBjS+kslTBLGga7jZoSiexhl7i/
3UUfPCLFGP0BAi5MRdtYC8rrfAHJzMFKE/GJFQ+5PH0waUlQbjEOdD4LPp30EwjgsX9Zw9DQZ+XQ
WLyGYAOWHP9d8felPUmRKmXxy5MB5XhDq44Hefh5uZ1odBRn+XzFUSS6Lee7zGkvQjyTI4pyESdo
QWO9ThjZiTFJjXaJ5Yp7yLgYpF8Q5/HiR7xkyFwVCkC+98KFYFhBruReZL7BJTc8NtzBeE/e49j7
NwIG5QxJiN15JCqyqO6esT7nXPUvUBzoWhF9J3ZOb50VxJ9zZ5Bu5XSMJx/cblkIR+Q1UudI33FM
q+lHQ5uFdjpHNpAB6VNeRRv53CHsQWGanjlFGUb9cnB2dvkpCdgBSOmwFpy7T+9BbpW6+y9QE3mI
LtLwog7+2RNipJrguZDZUzECnqFqxkFaThICLC08GcLhJkQCzfuW1cqm2r82bCtzvMmO4KXtIT1k
qvqwJazQIBhfR8QYa8VcdgH/m5slVIYFOvTQD9mYn4XOudMhAJzLkA6gHJasz/v/0wNOFAxUAubP
Z+kWsn+iv0oKmqJkG1D3QoNVxIxXfvVZehdkWwT664ArkU5yd8cxRhroHPoEUP3JzbEs/viSZ9gk
yFKDUBbTSkoD58yJ9vcKTY8JkHPur/ouCz91h4CkYTmmdK+TIKTCbsExC1SVukU4eA1zDqF2Ndbo
uzauvjhShWfpVQPqrm1S4Tljlv4cUu494Nb6DIa9XOce6oEHeMW5ipw2z54hVHei6lFnlsBqP39A
SeZu/Pn3aTZsKzyRZIyORSJI44DB6w1+C81lIWoRzWgR8a8CP5bSk9lBIvNNlZSt69EZC93uasPt
kLf+ASlV4MveF8UDdsYGZzOHuM+qkXFDFaAmxFiKwVH7u1ZXIIrwnRn1cNTl99n/Fq3dDgeBMcIT
aS2k35S6+pdBONFfREgRXcbjVF4kMoVeiCO2uKU1G5JutJrAkjiB2Tgzzz5GtEJIGXAYavseTzsZ
PX4AK4DrbTya7j8kwFBW2GKS7cEAIqNNCHrYKvL+Kc65nN/rON+Sq0zhvHwu6Fa+PR4L/akSV2Wd
Bs3z6c6ZKiJwBpSDNilwYkaTyoBTmR4mJMTS+0Q3CEVXdEhFyQtDzakMfGATCS/DrwKeN60gDoi9
GNvRKT94mxc/iWwWJKG39/LYNJK81Fs6ATTAC35ExXxXoaDWmAcR86AynMRa9nMit2Etz/OKAh65
M7pDPzcQNWJnVDmExk9IZ7bEb9NXBl2Gol4yJqsFpVjDKabhymPAnpXe00PmpACbDL6VxV+HT6Df
wv6EDQMUGUzAlbjBuoKQogzwEZjz6ovWaX5ztG8QLsG7+LZvcgeECwqDfrKW8+zpXwdf3wj8xgU3
Y1uYzjia9+HP1xcvzSpQQTEK9oSr4cbR2RqDLOZnKs22+mFL4nF3zefp/vUaGEmM3fvDLqJPflmi
1RxUq/tjCajVzpDwXX7dKxLAD691EW9DAp7Lop/O/YPhsm8QB1rA8VUV1OOb+27tjv1dlczxXxsz
gA3U/qCK/NUXieZqqH7BbKKX1Q+LEZLLWJY7z9q7d+b6tKeDavtEIGd47Og/oxXotw7KMhpAUo0z
MRtoh6j/HXxwt30uvtdBKeNT7+GJ/acQG3QFfYin5mO/rLsNWHvHCAvSA7v/FZM4HXCjdAWUQLlF
cQH3gbDZdVKsKVPvwZxY68w4pHTFe/SHjIhxMIILbDrb98/D1t+AmtHnDcEOQ9gEKS008D6csWn2
A7ji6QC8X1PBx0tsyWlw6SATERFRZWJnAV/n/ZoLhufo46G/3zIRZrBSOPVSrJw7YFZJ9+4+9rsB
a0tWCxtW43bkzYtgZeK9TeLGzfvuH2Rp3BwMJIfST7znIS/QbwB3xwfz/6kLo8ioIRDhqDMscSZi
Z3T4bRnrnq+nzPj/+DoZpcu/w7YnE3/AAd+FpgTFSVGJyo3/0t3PbfNsZj0Gmo9T/dx3NU8HAA5j
OVnqXNup/gSNujBARqChY/lPICdoUG3TLFA/Qd6jVQJNOSmDPhKd097vdfkG+VMFqGhobZjBtzxR
tsXvsFMG1ymCSAZQvHn+cq8AjmnP4zrTj7opwiG56rYI2VQBMo4fDacwt0HscBrTA9bXzRiwgBEy
zi8+QbVG9QTJdrRWIgASmFiMr8ovCRhjV5T/tz20gYZvc55NaSB2gK3j0p5t+Amrt+wXOLJjChmW
z2ELsaSZ6m9PbXzt8fNq/FLzCgSN++O35ccNiXE/HRsH/Gaz4bsfxb11efWf45hJSRn1vm7+hQn7
dfXs36fft/sNaT/CYOmBPiJrSGnn2nfUZoGGLAB1Sjv4FC6X8NYHT6JMhWqOF+dIyg2Lwm8Kv+6F
6meE0uhX81MSTTN6q67eDlgyZMdTggaz6APqaeGjP2Nl0U0imUGmGJqAKX1V3soTGZSQs5LUTRFD
KwAeV8aw0ZKctH25vVMH8b+XmzYThcNLreFaBeRQc6W75GVnjM5racbiu5iG6mtoDIt9xdYnAGje
bS8SLTTBhDJE74Nc3w27aMREXUIGxJspcJSKN9QKOvLCNXFIZEMkZN6F+yelauAUDOJ9Xe6wHuty
XLOwpSLiGQoI5cVd5IP8PWt+s2ZySblR5z7tlR7i0taq6BR8c2+bm8Q+XqAeD5QkavA/53GLhKaG
tAhMP5WpC0HZIaa/n8OYDnfBvPGlOLo2lHsDvcU+4D/Vzez7Ht/f/rVeK8UoQZ3ay5a15X9ekz+l
WCsbfm+z3IySbyB3oTggavhZVmG15h0UqMi5mYLyEminBr21JIqKcvRIw0frWYWPG/ep0HxWbssy
g/8WD2hRsIFO7Ot4gLLsHxQ9AV3qsEAwmdcBIPJKkaof9TRveWs9zeRlGNcdbV/wcOTqZAUpdGfM
UaFfDBFzUTZtPIB9cfWU26ywRuV3pIb8TqZuJjwzyUYeBhhR8iHGEJCkJ912JSX8IZdsPpvys292
/Wva26qhgtiX9+567yddrG7mvozghsxMt/OT6XC0BiwjdPKKkBVMNPqKMeGyjxJDtb4lUdaP9Gx2
6yK/J3qs6XVnWv43CS1UEVW3q7HE1+lzmV13nTc8M/tljNPeOu8sqmbas/xDi1LHSlMZHvfuw/bH
eAR3NP0s74m03W34eMz1evm8rWpKmSSqKMi7Q0XzrAPn5uSQeXkWPNJdQWs9yzbf0tOS8LB5GIFV
w9ocvEy3SL3Xw00q7/P2ClSN6aC054P6Y3wCQtuBUN99Txp91KldQxvHKLAjj4+GOG30/iQrFq8v
CmhRw67EErnHCa666eNfhXL8Ya5bYQJtlPFWOtYKwGmvh9f10UYvHd0KmFqW56eOftHTK7XAQDf2
6fWQFLnDKEaAsSO6aNGnhrhrxvMYHdGaEuqNHiO0vYiBCFJZmo2NgYb0Oef6F2EYBx1/8/776DEw
ccdlRZHcpZbrnLWWQpYTjNNhrZpgbOD5pz58OQSO2b9LZZZ4ALJiEmjPENoKaXad+meSnaLaWy84
2m7/DFHqCmFXlMh3Wt8vkn/ta2CFd0SPPqoHW4fhqUWVg6Q/iPktBB+1k9j/HtYwN9F4VIK2zypH
tcGprV8kGRucFBngcTChw+QYotbUhqhCsuAALtvAiq1eiLeAMozt5utWMIBrxwLkBSEv6i5Eo3SX
Oh+64Zem8t9dx9oTmMsNCQJJNaRupecxZqJechlfu9HXq+5ujbQ+wluK91XxVFgSJpBi+x77D69z
jz6jVgsSw9d8tEuQ7lAQtWNmgj8ApC/Q+Nbg2rppMdUjiyTqWqNHbh+LZvSKxZQveY3onh8fC6Za
qydONE7RuJy2j9e+ska1AYo+/mwKkdc1yFU/+c+z67fdoRzQdwRwSD3wE3kONKLblTiILMzk6ZQZ
TCdz9H17HIbX/bXw5TBX3R5oDyMfLDmJDpxWnFOWQJee+J+jfqyjauTraG3iyvsOiXlK8lsVx0+9
fXLOc5ILzH+Sagu1s+gNO7dJ3FkA8VfkMBybh3kaz9DTKm/7j3J8Gn5GPfdzywZ6/O9LfEcR4O3V
POzWrgm+/zN/CQ2FJBrPcQeSpCCl7yqhIyNuSLBNohqF+inKasWczo6bc9dcb+7WdEKB4pkgY4Da
NHwk3SFi6LiZ67FTP503zNplqjlIVL1gd+CLM8aCNnNKIcjQ1AQs0YUgiFySZ92oaJKwnJFAPL92
uWv34o3Vbe1qDs34+6vzUubgvsYkVtd2YG453TrEL2a7Hbue8raeY+7wjwTB7zWGzVglpsrfqR/k
iKUBuND5zLuruTlP6880q13faHlpnJ7uDdotjSPSSByzfPqgTKnpqJc++R40qAAuus9V/OHMyM9Q
hRoTb/mLm4Ek1jslEYncdc4JRlHD7J5OFFPDVcc5/JA08mEdpIGhsfKL767uvJcvTlAySZ98Dr8R
Y/glH8RVBG2ukpID3PRdVmE55dGCvs/hE1JfcLTyC7XtI6CcChNACKKCo7kmoixfKKVPwLFG2GGJ
c+bzZvgEGcHlGqcA5ztoChzfC3lnOJDte7gK8MZIpIytJKmJl0TkCPcpCcIjSNBt4zSDLB6Y+Op8
QdCuYc7ItLR7aVCTZVP22XwmTmSjFHy5kwhhugswWp4xv+O15Kbg6bF4wDJDQWjHOn29YV8Wg8rR
16d9WHu9oBcIhEIn3UY10SsH8dkkYCJucTFlmydgIBhit+M/NlXuyyryWxLsm1CLe9sMjXzW1aF2
tBP+pKfP6b09LKj5IZzu8pFBB/QwvaETIvCXfEaKj+KDPJvXlLMiZyWPO2suSjXli1QSXCnZEhYK
JDWSsGLNACgVdzyHWqJNkTQW6ZT0n4JMyMtu9yRCwOhMJE+GoB2YzpmyQgKW2d1/0N5q989AAsv8
+rfZ9wAboAxwpvZYcs+goHlUTmO681hvrT5uNlPdJzIkA9PXeb1ck8ZLvFJ2VOjBcHWpS3JGjnyn
zEV9yO0HEMqQS/R6d/z2Dgxb3Y53C6UqYrHGdCdpHhAQYRJrji6L/0rzdmywZVX/D5Zo9WzDFMwc
gYGrnlat039ReFPhBDkWuFrEiBXBycekP49nBXO9Fspc2XPS3Xv1WelOh55fz69n+Q5MABpuD+8O
/fRrF8jFyvPG0EH+6TuGbbGnBHNZpN9912PldsblVAv5zUQLsp2/GpoujLno0+5i0Qn3UgnKEXTA
Vd3QTXPSnqNfGjqHmnsYVnNWmWbzJnn6TBq5I5ijSDJ1jgaK7SnBKmVIOmtR/rac+nwLqco0m786
THu6XonZIPbkFLwOe6idYJChH63NDUMS+8kJOVDgqXC1FsCiAjs9XumcYEcm+dkeJng1pDZVQnwu
D/Ydy6VNt3T4KzujDY8zI0sEFQlZVawzXpCPrMCXp4FGQMkFvJ/h13txrV4TyLezd0YcHSrScSv+
DlRkYvo8oySGhs1jZJ+pYGPkDkYskdgB1st1aiPT5xK1UedYLawNylWG/xkYSaC6LCXnM2DZfu1r
qMJ54fvkUTjNhG97y+XfwveyGetgHrm0bCePjulZWMvnNnwqmyWm0RWy03MJNeBIKnYgX+PDvyxN
vrMr1yRf/awKSHKJRfRMQjT9vjZR/To0Q7xH3oMbX9IOFPbqSJ58j8rZpQEMhFeWkIazhNPDVhYC
IyAnC1XXSEFqbdYbNeBXkHxiGzYTPrBasMoTWeZ3NPdG9531YAH+PVseleHz5rubzrGxHH7+c7Ah
3LNvtbvzrkUtQ57kP2I65z1VlEoz6flbRK+BNjXOym9Feo1EMn42dHtNt26C/O5f8+BqujpO5fVc
Yz8m8w9qzhapqtPcwvszVBFEXFlEbWzVSfhwhYBxSMvj7vQSFJ7tG/ce+6ypbJArU/MVVIZtffda
5fK5KkfTK9IYogHhGajF9HuLNL/dYF6fWYP7rLDb99G4+R16QWKu8spG8Weos+BeGjEciJiVEfdR
Qo3n1fvYFud7zIyrOdY8Ym6mQ3ZTooDLtKLJwl7901x28d1BMfdaUqiuslfwwhELBxIkMkA1vZwa
i5ogmNzKTQL2Sy857e5e12JW+AZkaT+AzgxybG5u0Hm9T9E4anbnQjbcTzfbalfwo9DvjcrVKFz/
aepE68kpYdHwRgwb2YX9zeNwlzGkWlHYe2oeKnF0z1Y0/c45UiuKHfcGol3Um8CbEATKl59fyUTV
gOO+jH3ABxwNB/dc9FzYIBp8sfzDWb5SFz1tkGlh205oXErLuoPifSd6dtw0Q05NQYjq9QnT26UL
+qjGRFwN6AU90V+ebjbIJz3/tZSs91kDusRyLG3SYBifBtcrKWqeXdJ6kubu4fmLVxOXtaOBkH3d
/m7+VYQIxT9zVeA5H6FOYz/rC9YeT5V1ua24FExzHAIbQ/JH7p9B0CIc4pS1U+Wj2Ndj+tLoi92Z
oNKE6rFhofyCG/gVkiSt3XzEPILWNVQN4CzpktySOL2t1iiPvKGckceAEQ8pXKXl8nKpl+E2Xaok
wqn20kfafXxmQlmRn8FphUuOerzLHAUhxjJ49FzL3FhMkvNhzCUCMZjTyKf7CeRuBxoSduZ9y2zG
AlaJkiRzI7upp7RI48IDZ8QwhTgyEz7Y9gFSxekaqNXYCXI/UD8KLsZ5od6S8o8MYS9vp52qICH0
NIgJ0vmQMQMaD6qAk86596MFaiTsYuxE6VknaDU7bb0TemYMnAXFC4HftR13mBjMrOEglzdeUGdq
7hmmVJRpg9q7dp2s78LW/sz6xRgZ/MvjRlP2Dv/aNT9TPfaqm98Ht4T2MKCpZzWgIRUHiuJ3gfZQ
pnEy2Im1viZ0qFPDrksocA+36NpTM8qJy84BsXaY4sfvGxcKqBfIDdu1bWYw6jrhl0EVctS0YNsT
0TXKgz6t5MJNvatbgrpzVrjLkRBlzm3KVn59pOdWk65zHnqHYtRB1T0slvV6Qbct3ZPl0XWf43SC
grGT9MdKFRRdTx1nRUDKcOwh9+bGsPReIpre5Szz9R7F6UHFkeqO5VkjnEMLnL/X0Pu9zXSRb8KS
DyuvvXlB1UFz94coC08lyvGgJbEjh+h1Mnoo17pXtGa5K+UEKP9p+XSLbZ1bsU+56lz/TS1Yro20
t48J06OU92z7mtOIOtK4QGcKZiQCP7il/cNp6s9ep7Gwb8CvjCucYjdjvABLZyTL9p3Wmh0jUZSE
GS0I6Ht+uV5Vy3L8WqNizzdmXsdAWXf1jp3XInHuaPAf73gFok1of8aM3Ng8TsIE5wB5DVQepdgL
W5KNSrH7A3jvXaCZ7b4f3jjrhNj8JB4iPKupPiqdlbTK+eyUlN4f8CD81QeuerulKoCati3FKKvi
DCFLdZN4jK56XXvI4QuMrLz5LcuG4dTtccZqLZ+jVhtBnN/Cker4GSYgdJjpO7Pe6XowbnqFdx0s
w92I6u35nkcYnrLhAapVvyAkliV0A07v9W2RnuMd8rB5Q/oDusxZss8Yf7gVgYAMjkLEVJzrbUiD
0kCvw2s4nBEecTh6hYwN84kchLGUjPZESui+ZHrbn0FS+qX/UwUUCGvoEZh2tV7a+9V1pPR98+Oj
6y+FDHrjl/tA+/f5t+UM0Cmz7T8JX2ClR3O6tfogX/trumj/rujezND8JcvZPIbWkRXtVlCxOqSI
ro5axKja7Lap889iiaOZnL4jlO0Zb6SzlDFNEVTPWXEFCvU8ELnh+i/uPfcDbYwW5QEdXK/P2yDd
ouFwB48I19ArGy8LumWQjXlA6862pf8QfwJrYfKcnfI3fbkr3iM/s9AbPzH5YhpRc71/0X4+xeh/
eXwxfns30nhKQSSJlAWeFm2oHP5Y1TfwF8EBQXxvv6f9Y1wqONl9OsGgB5HKlU3URwxt8/I6lmAz
lNgrYhSvsWO8jq50WToYED08ukzIOXtZHoy/SrTHYKlvixVh46eARH7yIzzPfmOfDsG7G/Vge3WC
fZOtsZMb0BlRnadrUXKI440ARmFAo0aHBnVqP/y4sqf7bFHaieOv4vl0cA/xiroRB/Ljz2P09YXn
q232U6JX6Z5qoFj2Z3N4juDb9LyKi33jNwTuZ/MTmw4iXNwCpglkfWJzadEjd267fTMidnw8HRzw
3dkjawt8kN0Wkc8PSGndPbtcRUyllh+b9hk2foATpRPmiHjVOS/v+2MYw8Mc0018ErEeEA9GLehz
XCZytz+t/9EhCuj/cM0QcJHg1VSn3DyIV8Zmz2PUMGGkqQYWCCmtdood/J9vI/khii52jP/g2xki
HRosW5yn0ScGxgZ3kcPlJOIC7sbYv8kUPGs5PBwBzIGHISbIXPT576f7774xIJy+YCk1FRKduV0e
c6w+H2cA+6h1tq64UeSLhurBN+ik8u8sAmEYxx+ky8v9CYuhn3SxrxeiJgChCTdNwuudV/MR/bc9
5rP8WREf6Sjy8pmt+XUkiOPu9A92IYCN5Xm+AazPy1mKIGArqBusgRlc0y4G1QioS591B9pko4TF
e7l5Iw/KsBcWe2wLYrS7olGe8kmhxm6hoPIENfRGUuan+Ne3r6uX9zPUXaEDg9raMFt/oXj5dfdD
QJHJ+s2cCmALMH+PsT+s9UpexgYUxfn200fZdsTgj6PbVudPITrhSwRSBIlHhvsDvuui0a8HvJX6
/AJ4CUtm51cpQ54LEB0PB2xxl76IdMqBohSIIVNz0KlRArp+CArt0NE4ik6VcXovpT3BdNZlOksl
Ehjryu0VgJHUaOx3R1ORguh5p73Z4WhjS33G38EJxaaMBMKR3YWKOzPvFznkBjg/RJR4cVtpTmo5
GveMl5Uukg8fjl8v49urxH0dlnriduOgwuPCUyw6oJxcvYSKYKAYp2T1RHLgcYDa65QIhNFM6I7x
gTKOXbpd7l5PbfVSjDaVq6rey2Lt22rfpoPLZMVkYl45EQPPiELVBVBruDjLEbAsJ0U3fLT9jMDn
NnOngb2yB9J0MiZn/Pg+2BYaTn5zvwUHuAuLodeFuk722U+DLtQjoB+zbJuHasD5OrYQOZct1Lfb
f666b/x93++XXiebtmg97U/PWUezMY4C0HWYt9zs3eH4frMM16sUKiAk1LfzPanMdmlN4URIJ3r6
tZOHvbrvP7+dUKE+ZeDacTS+5deq6TsH2a/COB3ptYe/apaP3VezazomHOmJc4iKge7XAYpY9zWF
YViKjn4+vk3bobZ7Rj1E2c2Z4nURB3Q6YbJEheE2w++TnjwVL5vyFEdllEdMtG3a7nB1+OQ4zMJH
ilKm7l9X13OP4JTh14pKyhyvQKIzBzc+V6ceuhKnD5mq/Vj26cZGygQKwWNoQHwsnWpQ282sIITV
9j0whTjgJT6v2+9suXq/F7QuATNil4soy9VtTnnQbpH69eTCblz41W9OxozjJKzX2NpJkPK+Ls4a
MyMS/mF87L6cBmvr208vwGH0cgisqcIfhMUj4lYI2gpn9zd4ypDC5vqbnxTX2KbThBgF+vBKt0+l
TUH+mDuXYqyzt+geOeYpdfvgtyUn/wMaJoM3qBe88zhtXhMzerjX1XNgna5T442XURykgTkwaSiN
yzUXveyEtdNx1SMxdV/bvB/COH6Sg2qkeSYPO/M0uRG72fZm1QnTRe8xTEdo3JeuBnQPe1rvSZif
qSApM/JaQA4jfQ7ic1AME8wzDrN03IntxK2Gisd0kt2qeAt4nQeyZWvRn+BbtZXHbZ1W99+r3w67
YTN7Yjbb/ij/njxuefZdnJYe52oHKMK0WTnjb/jC1c8pHYUTwXBSrwmr8BtY3j1ITY/Zzu3gmhDR
x8/wcSq2fRJCKicKmQVTRK8K70GyfIa613cObsOoi7bcuAofQ5xtZjyldcMyhGAQ6OMa4tLX/qcO
WiRIYN7aaYoCv8OYe27a5Dbk4plfABY+3dyrLzYf39XUuCAEQoNgAJS2H9PlZg1v4lM7EzTyOMGg
udzEi7HuKwc7LRy/HHeHSOtq5KEkEIn7lIN3+PlT+0G2kpP/WrkkFr0Ii9rWVzpueWlwGL9SvMJm
izg8WD85REqyvFnuMUwJYRCLeNKcYuoFEnJ7HQsi70BPF+dgR6I7wg3CGIJzlXB0yJgxjCYOBb6d
DTyiM+ThISH978NAIl6cCOwYkqjAz/CTh11ZEcajNRgtytI5kO/5kG/gkJizFJHUg9YY+zWYJIbX
EPjtI5nXAHJEBHTwjzTnJlHqwt+8yBWgowPWFQr6EDJFH/Loab+HWNq4WuJgmqvdvXRyQ/wMa/XD
JHZ3wngQ9PxuwryYtkQnMqHK8oK2jZdMupEGIIRmrHQsTHtnBaK9HfLZPz88QomRb+fnZ88+FLnc
vk0OQAmKgirUGjgbiNkMUQLeDPkikE2QiFwhmfLyGazpEQWk1qI+TimuguqDgvqnBTMeD+fDeSS4
tcxXoWAyK25/K54luFW+M6oHCB8CteXo4yhvcEWk2cNpC/7K4aDkc3ThDwmsmnZfoI1VCmkhYfIK
1aDxDYigkYFzaDtF03uqjam7J5vhpvWHKNigX1MhgKIGBqOJNbAq1tsramcu+KIzqQIMm9J7+t2l
AH83pbfR4JIhah/zjpXQCr/TDYkqf+QcRTum41qsx+GYB4dzLGQ94RvReJgKmyZ2OztaoF5npvjK
SKTxGewBqgTgWPM/AXwJyJMDvwtn0TkCFihYK6hVMNqXxXbjrjNAYWgOzS8Fo23xS30EgIQCSdxY
Uci20e92LpczyqkQAkyP3JRfRN8AvJT8wsrvLHVY3Ln3mauMDsGlo6g6uDN3xuUbI0fsUb0PsKO4
9jnWCA/ZkcnJe4h2Y9WIvbqKO1Q7hDtOyf/5hvH803Xu6/dzkb7XnfcSzSZt2Px0RTfo6pyRLVdC
TOcHEAqcDdunu0NnCsxa7p07MzBioNWf/isqK570D1kSmFBjnhAVOUNQux3cj38pHy0QOgrHakSn
bqlGjdv9KVC67SGxUrjf2QaABhH/wWNeLqHx6HiaMJkIurStWT/gbeeoR3dmQlREpAy+BChbJBuw
/gCWKijiawBbFzNOkjH21hWZjkvIij6w6glFoUcd57ao/U145jzr8/wsAGCLdc4qB4PlXsi2wuVk
IioZbN02MHALBi/I93zYbyCziIJws8Uyhrmb8LEB98uyIKcE9702aK6bOEF83MYz+ZDnpdh0ojvx
f/zxkwn6sM5WHxtLfGLsl98NUMZELPI+qn2m/8RYcEWz0fbl3ke9KWMqBCC1pcE798H2/BMPqGTS
A0SpB1R/DNsqfhHdqoZZDd3zdJfjBct0BNMqPKjj1WEqnlLMhZV5vupcqmPv5zDNR8lRvweYkyVx
wuM9TmiL4yiV7a5D1T1CPzK3X0YUmY+uAkjMQ47+ozKLRdEH/Y/f6+8ntAavMF4aYMZ2bxgs7xAJ
GhTYUIiBq3oCUTYBfsjeFIB9DinQkeGD6Xc3x8ph79Oilx1xX4ZYO+SOZtq3qEIe0O3QQvd6JAFM
MnM3odfVQ3iBsUtGx+QssxIyAdwcmLA2i2vYTu5nzyuOZRzsmEmkZ5rP70F385Y5VwcQZcjEyfgK
2IUagd1plNtnPmqvrs4b3olErAX9pY+BdZDqvjWV3JEaCEQhWIbbDvTh2Ho5CtVM9a/tjq6zvn+g
Gb9UScjgQE9TuzsyvnSKnQfZfM+ugWAyU6ncAr8nwINhHJpyej0G3X9QaXN6v0H1r8+E4oazQzKA
ig0t4QHq0klPJM3kP7AokfjRgngi0VCf9RYlwnGzbkFTTVgOL4wlV8n6P5LOa0lxZIuiX6QIhJB7
lTd4Dy+KoigkEEZCFr5+VvZE3+nuO1NFgaTMPGefbWqUL9jnne+QNukynsCtEJGFmnaw0DbJJs28
/GJsRsfvXMIMB/oC9CqInB7xLt8VG+Cu3DVxtpFpIucl6AsLQMZ9+c6Xrv73QmPPAQjEMoVxM6RV
OhKm8iiIMKuSxqZDcMR9MYxVY8zlZegMqbMQcbfYJH9OkHiU4GEsoAjhGcIcFrb62ZyrsnfHNAsT
jDUKfpBj0Bywkg9JvuRdOwt4rd60yRx7w81C9AJucArOpAK8I7dB3SGsXhFsOdA4MKnAk4/h8Eni
6NPm0vzD6PcohrPShekLSoWNyCh+93azGrSowVGeL5gHas9Jgos31ux1yETwefeL22TAZK+NqvcB
AaT8B1lKcMDwCQbrdIkVYXo5zoLnIND2LkPVjQ1+/1xsomo+ZfZ1hVcJNzNbar/QQXPDJ7zwhboT
0TEWg4/1yIuSmHn6bdrd1kTjPurpUI0kdMGPcPA91LCAhrRqNzcHaeNYaohOZDL6Idn2A/ddjQYj
/81//TpFDgHIQ2dkDH80JRwhU37CfQKGD78j585TSRsM3SMpY6P60wfcBqQhn0kCBvN5zis2sjI0
KZ3aTWucDLyDv42fL9u14j1D8YA+3fynGL8BCGTrhiuj4tdEOJFywZJhp6Yp4SEhHt5YZFl0//gJ
tgiYhUI4fxNd+kurlrzH18zuogqo2tw1GcHXQ/tL6tTv96x30fvm3PUxduLQ07/w6FTGaM9iUxnr
O1lt7UKSVwM8KJL99zXRy6Ag3xiomwEUabfQc6+S26F+nzW4f6/Ud/RtgjoHlM2w26c1/3wALGk5
6swZcsqBUXsS0TqJMX5//mj0QIxw4aZXkmZ97RrQyag8eYczWhdcuPEiNuQIP4Tt1+PRb+HSTBNp
3JpoDGsabaAiKOKDEcHw89GEQzib9gdWZnybdMON3gZZFwzJb6XZmvHZHqULVVZl5tFKQQ4f9nIH
0lGbiBzVuvMH96DwTjLj3i/GCI0NOapmDpUB30P19V+nXIsU3R2Rw+J2pc+yS4bBgrkD/CbC6bT2
mI/89gb+Ufij2wJdhLbEOjKAaXh1iNkrNmiX+wnMB1/dRq2GmNbHuffrPJqpIvMkHEvDowZ4vLAh
C2pM3gv8N+i/WKLlrKwmQzNsl9oOdjcV3fdvUDOcb//AaSGb1o3DtOYK8RMFBuLqgEnIuv4lkgfr
dfUdpvSokDRUF3wNkGH4mhJkXcoRVuQviGP8q9c3uCsYuccjytWyGjOuGh71IbJrEq1BygyC4YyQ
lCmzKcEWVDOBCmrrs3bk6r1Xqdx0CxONjDwYCKmqz/Jq0+jfOCkBAegmr84zBss3vas6varhm8Ec
xuDalDqRtwkwL78d41Kcr5yh58/PZzBrBK/elk6yRXQpNDtQxhl5OC86QB54+AJ/+Ny3Xg3+2Ndx
9wEyBxJQ3qswp2MI3rN29UF4br2+VJHP0bhXaUgZB0DlonNDr5hH6qxOIgNBJ+jLJTUcYnGv92AA
R+bjYXcCCClmPr1wete+1rllj28XeTP/9OOHykiPzV8/PyWLZ3+r5Mx1SgwbMIbQfisZtCutxwUT
0MdWtzraTvh6jfUiFcOYXBtP7CEw7xN4z2JD/ud6AIvneUx7jYADEggx9BgRjbi4bcBYGP6lO3mV
jXX2Ltnp98N6+RGjYkBaH4o88CYfZEgIk2k1b+BJzS9/vHZk3zn0FS/k6lVKXMJ/keyvZDNOyWDA
ntahdPquT/erc+yHTt4yqWY42fEU29hRXPPo+Q6GC87lx23/GHlDhdE2bgUPR5ede4tjaUnXQWWA
OiYw4udW63GLiyQq3jrqyVzd9Mb0Tjj6G6c5OyXC+uWS3EdMnOQ2MORXo9zTMR9j7MUzCNwlUc3d
QAHmxmkDh1stvMd322ehmZ+bxn2yuVys5pdmd6Q4O2q0pi4dgqfT16yHJcRpynP8nfGXW+cok7tu
lajnJCh+vuT2FgHA6zQaDL28D79FoGn2mv+DAGZN+51a+eYmhBY29MOh4n4fsa7bXJCopaYE16+4
1MQIFVsUBjjUMZCeoH1RK0To8mhSF+5n5Oj1VBdop2I9ZVf5WqMVX1p28RsTVnzLAXa/3jWN0fQz
Tx+BaheLcf0NXuPh71TpnFYiVYOZPWTTlmPqsxKu3rZSbG6dm44Cc+TwF4EoN59fsLxG4iTdpUhc
SCIRtH4r6K9Rk+BkXSyr7+5We3eatO39Hkq+BmqJ/JZr81AoZEEV0oneeGTOs+nnthLrkO3yOGOh
vpaNQDbkV/hmairbrbmWdEuGLPcMZAQiL6ehGkKMkNnDmboYq/fV83Vhtv81V/JgwuPXfLz7FsPj
X1IGGfWQOqKFd/g72CniizKCJxtWyaTEG0WLy3IiJfMhIi6jWI+6eFi5tUsA47SkArTn3d7MIzmz
VRAfUwAgQ9JYc6TrSBL1SCqgZRJQ3VZ2Ockgf8Idf9JS2bB2r1gkhnnCaav4n+OotMSwwtQJ2bDu
WmSypM1+zJ0P2Tr0AiluWP6Fj0VL0Op7ZL8Pj0jmK511ew6V+DUB2lFN666E2emO3UmeMPbAIGOn
EH9obJub042c7hbr3LebW3UCsRmuxpQ+P+m5EC0Be8H77haAwqClBNhe8Zy3Kwpww+ZknSTeMPyi
CHkGA9lTGTlzD3wjd9ev0qrBbnfVC6PWBmnEpl/MNYag8oKx1xd7+jcSgYtylAsRJtmAbJdrugp9
IY1EGLL+9nA0SfWA33saD1gjlTRrRjbubSnQqCCto4H43A7aYJkSspgBCVP3e1EKiScjSKJzUGyI
zHbtyoE1gZPx1ZxbszFNO4UuqsyUyvK/iA239aVvf3jG8IjASb4ay9edfItaDHKoOm57+LyNKJ6D
z1yj8J6nEOXSQ1Zx1l/n0sgvrh7bev6HFKJlRf5p4ITKqidKrrPJ0H4jEHk54GLqcXi72WUyoZtT
xOPkV7+v33fKd2Ugx+But2lF10dgApBF+DzBO0OiD2WJaTe5seWxOBX3iZzET8OriN1d73qMC8EL
p7BsRsVMy8fXecIMvr2618YvzGlPn2DneBDzjCG8numTN7C+7IzWFYq/FHLlAA4L6JcmMX5nKjiK
zCFNGSQNJVBf0bANubVJ2MdrkcUNov0MW9q50aRMwATfQDkjp6JpIxJEYrw4zdV5hz6Cn6oQRDlc
D2Fmm1Fd/JbUQN3wQmio4YMJcnG5LaOzurxOluWkgN8LlS1K3dvqRcWvA2cn0OHw20Vv0cZjgh9G
vwMjVLn5c2jNMhjed46kv/I+VXBt/W8RN4mflDNl+90WeCfCezYgx9pUfk0LgwZyEeHb1yaSPq7Y
GccPgGqqvcodzPIqwuyS5WvsWSD6e649POmBIIvt0GYPYhuEy9N8qRGtbHlfMojQAilj+FL/dbXl
lMFH9wi7SUAKG8+kIlXmcWP3b5fMYvgdHJeU3ES6PIZMjeG3wWRyez+C6AnBFZkkKvLXrories+p
tN/Gq/dfshQkUlpJlp0NIWR+7LC07dx9u5+o8C/whmj1kGqJGwzTDJNuiPEcafIiIRy6CgABP3mY
cZiuC3p2S9+3tOnL9fq5YhcazTXCWVFwdXbIi1Wcr85Hn5YQbD807IjbnEk9vg+RXHrMrB712Lg7
JmRbu5WIbGXXlub5CoLvhTKVYVpw2TB1H2CB8z1QVunCGAsIfQzNiaHkfk+x5bSHfo4QNpPoRuX5
9zlOBvZdggk2NXDwlRxj6CJ8EfJchNO56lNqGLqoY4q9VDrUg0UyedPmhGaxYGJMtZtJE7lyR19c
5MY0H62XT4mlAau7U1BETgHijzJTXWNzv6r/jPgz5mbSb92nFA3d3eveIVtN+ZoZjGhghA690rPv
f1I1W9z/yH62Sf4APusPI8V/e2aQXga6TYMN6ohh89s1N1fJG2p4jICm2vDQaYniT/g2HC1zssB+
b/HJITByeSU9eMyGzvzpOuYoKeDsrZ5bbJnKMFHcaj9GDPj4eG+ER3QnBQRoHFhtLjNeu2RcxSMG
ilAuzk9kPyLQGgvnXuRFoQMtxsKsOuhmyDPBnSX0BEGshCQd4KVBY6kV0UOboLHDZ6a3UT8wp+TY
dYeQtYVyfVOAQOUzhHnPHJY07G4iuTf0p6PT6/OX44UP78m59cEtC9sN5ruDAhiyMo4lEpmvXxdL
PQveR4xHNXWj3y43ZZ8haj580YQYD2o50oM8+JEYtmOGiBZRgXhkznRzysk7MHxDD699PDB/RsAE
7AyD6HbhUgnm3vi2JcPVfRzcZPbeiSzj1vZd3Axfjq2d7oErLcZ5g3JhtDf4QEMIyM7OmHXke15S
zFwV2/JfnVUybkBF/sSLDo+R7CtS1SO67fEXEzFsL65zV9mOBpwSAXSJbsZPsF77HbQG/A3QODJL
hGSE0/3k5IXsVx7hcBOQRPR3Xaw8cWFaPCS7TUMYxlnhjar4OiPEiidL53sXw4C4Eny5KB7H9g8o
I99iOtWOnePz+T/0iSQ8nnbHhq6fMysAr4HLtwpWmA9Ohzh0BChWkLERs7J5Y2WIstXHapOXB3Nf
wbpGM2DXSCYh2eioTv90zftqnvllzw+LZzRg4AKbKAPq+8KBuu/UZMXFGem4SxNXX8J2tbWlHLLW
aMYYCywHO/jnC/ZoMM2oOG74gs/4ZrKPCjC1wF7nc3qcrpk3mMoIC2qsWljioinZaxGEQWP7LZxT
v5oV6weW5eyfvwjgV5iSLsw1b/qL+WNnxfuJ9z6be4aufOfQjxEoa2782E7i4ZJHnsEK1w0iNqzX
XerFOCGPnQkDWOziObjJ24K5FPFjo9cOTwIHGke9g0IN1wPoxEp3Q3q1ifNdMYUesoLpEazpI2P+
hsPWj83gx5hk9D5A951D4lwKe0iCr4h8DAnO+PkrrwxEnACNFahIDOPwpmJ1C9A0WIwmwrl8dGM6
prtoLSWLoSOKS/qbCTkRmOJ2dt0FzQlhc+7XjH2lnDyh05vNZ4OG8gK5kO8lybKyV2yiUXLCmdiw
VmTMY5A9Dwqipc3wYqc6Vn/3P+xMYjAL1S7x54/zAWuQxrIjV6JGaYntAn6AM8ZAADi8bLgIhqeM
UFcEpYhjswUN+IUY6sTt2V7jMvOGS87ow/mF/R0REoz6wYRAETuII3gkncScK2Cqg0MYJneUw7mN
RpEPx63HguaAr2pks92fM2yo8LIAdvezo4Hs3yoUD22JnrsPyG9oGNPVBUbSEo+kFRDJ6lriF4ZP
e6zzEC2xUvHP+gFnTIYy0OYXjdsDoQu+5Gp1aWBl4KgqXKNF/Ojzytv5mN7bvkTIePDLUAOdYDZn
c6BM4On+569xRiO2vPPkkMEhTmiUovSkffvPZRXjqcK/gtrZZghiH+D9kVC1+MbyNgFRYmR04l2u
AKtRLk8T2OswQ0OcsSGC/JOAAnP0mKEhY0B5OssdlmYI0VHainuAiSZo9+W2aEwP07hztimZ8614
4Pk5F2O5EF4BA+HxjhO4uIGUsrwE4YsMRfC+SBkGCvthQOwLfwhfeHxD4VFRWAtjhGLBGA0SHGKY
CNIZuS+OjfxTqFo6UgAwaxUTQmBRMxTDLx1HeHxfiIL8d2RIOhYycFj5GqZasakx0VQR5gPD558x
lsfS09Odh7E2+b7sT1g+conMkAt/RPOZ+6m5GJ5eM1Ok32Zg85cXHYALpjB6Y0N61vgEvBlUkaMT
ehDthGJqwiDqvmHQyZDrbatrbTjD/OTWTMCcDFRpVt+STbPQRw6Z6dQBaMgxKebh/pdet7ptFhUw
MlQOHPwyD1UekJVh54MNLS97t/FGzGfp//i9DPVxhxQSFDTy3At+ifE/T/7V+exQ/9YbBGIjRrZ5
OmaNPQweW4aEgD3OQu6jb0dwCkMvxF30/U5Q35wzNShmnwP8Xd7WJldZkepa3264IhGiEmg6MKyA
mZlokqe94jth3/CgtmTLAHfzfEnwtLnFKhUgK8hK1Y38/kkMawDzPVJNu+P9WjhZprMzzzzGav8+
zYXGmPcwWyiHDLMFQV0CIF/RKvV8qpXeYbDpfREkMqxVA42ObBYxHO6A+wNh6jcKUDk07iBhRdQL
E2r5iukHSjoaNxwp6aEEIwoLdQwwRGJ2hwhPRXUA3T71yM5Gu8GES1w/kW7N9V+uxM7H84r41LkL
ef5QsosjuZaCL0V8HRzsz+kikvIojjdC9IG7IFzNoiGBAygJqcMtGpYuoiZQNyALxnR4L0O9JgsK
ntkrYg56hfX9Zpnlk0pfV1S+movjzGL7VDGac5U1jiY6x+qrhurRcd2CRvUvVXxWQurSbI7v2fID
pn8TRJ/b5C6+JhIQQyR2M+ELqjpUn2KDd7eDIzImhanEmRNezIrFUF958mUM+l0DZsnVY6PNXKHO
ZnP9xB1WIleM7HjQN9tXAmFgW77wjyHQauHgPR1EbOjBZmrTXhwQ+7gBA9vgnIBtQhoXP7cBYJbG
4HNfGcIjz/HzOX7Vc8N9JZigKQMs8Vh3aht2O5Y+G4kQGTP4wAdQpU/nzS5UdZ46Q7FRvdOzOpeB
d0e+GpYxCL74BOTE1jLUACBNvDkTziW/NA9KeNX+7TCYhTIxAXxZYZIAO4wRBdcHQTs3iG6whncR
DgMy5QZFqKCcM76x8qOCmUChpWkZcIDitSbUzwt8b/9RxIAG+Db//vMk2GZ6Pfxg6JRAurHZxBcq
EtkX15QUhLmwm5wEpCwSSJ+/4XoiKn3ygqQlfanBKA537hxoCjNN2bYR9F1Uic2TZ5K1IEPDF2kB
b1+gjtXpwqyCOokL9ORJvfPPQnJoTPDlRVxpC6say+HRgMyBWyWDwZLzFzUmS64YhujtklD5uX9/
TBSw3RJR0LMd30iKtDe1vWJKaC/uG7Fn1dNFzj4RGDs0/kBrEDjMLLg21kZW/ExlRqxDE2TuIbSg
TOhx9CfU/LN8Y+LsDo7xK87aRU10hlGuBvKGySGe7rvG2r6xpbVV9AKTf5zADlfdIfbOhEwlc2E7
Zaiw7uS5GJ05RcJhDdBOf0nz0WLBW3ERUnYE5qMpp/JLDYvjKz+wPQDBFkeMB1R099o0kwd2ytQD
jr/hPOaIGicMXoEPCHvi4CCEtFpVsjVq0Q55JUI1YCro0Y/dCDnOmLmp9GHwWkRa/DyWJdi+EfNa
LQXHdcYxgxPIh8DdyfWkh0/frgZCsFkBh6LNHbOrmD6tOO5BJAIiP8Ss8L4xluqBj5IbHrvdcEp2
FNcAxBoCxSDMp/c1Cnl4AWzsqdPic38mK3lah4YvTKHy6PqDDczCWJB0m8E5fLiQXEj9e20fP9fl
Y1lN23OpwS/9XBGlsz+6bfiEpnFFYmKB2DB9KRmq44W7LyurqN1bjdUA/gYkO9M3w/UH0+9KO8XA
B4obBsh7feTmkntF9aPYz3d4SyawNnnorfqkTrOTtjbGAygwjZdztPwAthirBvU1lLDoG/FfRqLR
2+pcgiSmaYFBjebuucWsM76d5DcwjorsnbwP53bKdqb9OZtgsCiWkPzAPBHy79QHXXn+wwGz2d0r
UIqSjp0Gr5/8R6GZhihF9eNoywKWboDv0Ky5PHjPGlzZSo9f+Psh7YAdRZH9cLlcd5RM6+oy+mKd
rM9GJFQpTjGTgzY2ieSE8A7Znicbgl8+aW5uh/cwn3iTolr+A5HnbFtdj+Fg5CxH898GrtcW7tps
Jx2fW2VRbPVF6WgC/kLvbn1hGOUw4K7+7yvEgyJoqMPvS3Bal8YshDI4g83mpEeAy9QVcgE+Wm+V
GzDeECf4QRrBvEPBz5DI2P4tCZS2rghGkEo8D5jxKNG3dp9zxetoi0ghhl8M/xm2N7ydM0cLp0Vi
685T9mD1KjUraDilZpyoLayhf05jJcRlkkrHaDnmDDYY/RGk7HSwsMgK2hvbUwWZmajfiyA9ZyGU
p/SEW5Q4gyoMY6BqUZZz+g6sBWUiNZXE5sNxQ6aMj0/T3WGUCRDx+xw/y4Xgd4PIroFRbGM7I98c
gOR4TLa0KHYxsp/zo1ct1tDRWcuTcK7bfuO1F/IyDHz7yGmcf85/JpJboEYuVuKELViyxyML6IrI
YwEl4bRm6HS1PhOouau9I/jrp8mRHF9BS+NAgnQGk2k/mbWhN/mXUBQDJJxFKtL9SGtGhexQoF7O
BFHH+VYQhIw8gpXHSFaIe4aLJ8f2+nU6c05SG4vfKIPEcYvfIi4aK87m54T9XxobX2tBA92lFkkR
HJAUELuYnwSvpj7wbui0zlT50GvKC7/hiRWQLEEeh33evj64XE32MtwzlE2kpcdn/B2oMpkob8mw
F0HgTJrZKLx7t0IMAGaFkgdG6hIyBpc5vyI9GrnrDL7IwFkLF6frgtlJmDkJ6fYY8dSxZH9IkuVE
dZrb9N9kAYjixPaiBv0o4M89F2T9RS+HeyTgLVa6cBpr+/WItzlTBQtETFuW90lCDx1jKM3mnl72
QGCMmartkRvazvMYlnvYW1YorMeWf+2J6LlyAppPmwoah9WDZA86m4kPF/PQ4g7g3WMASWfJOIFN
5W5pzu/VJxV6J9nSchkm8xScv5pUvbX+8hrGDVmIFr6Dv8/5C1HCvTVebY0NAX6gMXF027SXDJih
GsO0noggl1AFyhVPxn19PD5cNpbVWm+9NeODPCitI3RoKjPrjuCLMaPP9TVnRudgbMVTACQHzInY
y956ey56tTzKSIYSuFifiEE3k1bGvc6biAerW2yVM6auME8or6lrYuTK1YmpNCFZilB8ceb5a0A4
bgpgM59sYC37gKp/95pkzHv6gvfbMzN52fpt1ss2OwOz08QOw3szlXfsxpCs+VbmDqnrzZ4HuIk4
FrLEsd3DusZDahICK0+PsvOK1ooMvxrAzxXUUXQJKLYgoHI7KnYX8csUP5AstPf8eSb5zfC58cmR
AevE4xVmrE+Lu6hbf/CxmUtzJ9Un7wn2tFh4xxMTRqa2kE2dbTYOgEpkezuYQqNkA4IBzQ4wPxqs
+VOGvRRjfqtZzHhw98RqSVg3W5OTHiNPY+OReIcJWJLFYl172G4CNVlMYVP3l8dEsu5wO4I6sZcg
FfxsJTA0/qj+vtbsEcwm+l7YCMOg/bBwM/4yOC7KYIE7llMhBKXIiJ3GPU6SaLZ+LMK1jiYigPFN
V+LcncHmlHWkkXB8YGqJ8JMrgK6vdYSib11OwNKnN3CJxkIs2ft4RV73EewXUSAu0Eie9TOsoNsf
NB7aRaw9aAYvZ5j3TIjZLqicKJuoRp9/GX4oNjZids1mb4t8lgsRUFQUKowyAkK1X7fbMyYaD7yf
DS0OjakDqB5dmt0VRiz2Dx4q7dSeTuvK+zGjDY4KHjmA/KuISVaCay9Opkgi6N3oJT3qx+AMOmcI
kSzPJmxaYeqgoiBDVk9XRkmZ5vbKrmTKz5uPxLMQJfX5nDydMxVdKbuQei9SiKy0gKT7L/OlchS0
sLhqt65gzYFZgzxOcR2lUkOQIaxrqZnOgC2sLNaDyGMefELlOoYv/E9QcsP1xLqeyBEcsOLUGQeZ
86Akv3ONqyCmCVgC78IEw2eSqQsBqMhLwBOl3l+cKwCsChMS92KKRLGEU6kQjCmc6RlP/PtS/3X1
4NV5OajMnB36QTGaFCvqzGb9j+BKD46U6AnHkuoW/15QlkhdY7I7JnkMmTGvRdvTQFZdZUdKb/TG
db9evWZMNtznVLhE8y4ul/LELt+RHNBOzN5HlTdbFZOF6cjkNZD0JlTJwUXEWHxAdzhC4F7+f47e
/v5Re4FGRAtKi8LzUSx4zbsvQrOal0Opj8syP663D4cNLssi4TF6W/a4wiOY9hTC4Ooxw+0Wemd9
d6B5fubd7+5wg5gpDGcOr9Da0RxR7ar279XeEQVAuHH4Z4QPn+nTEiA1+OXsZfbHJupyaTYFhp00
4BwGpHlpImVyRfLMA6sSbDp5iCc04KZoKHEa+QINUKyDJaZM/jC4e6IXxBID4Ogt/LHQ0f/zNvmR
f342YDn4QeKFioq75sg8XBguDF0wAIuGmt/R+DSzn2ZtgHghYeSiY6eQ7s0tpgkcgeAzWGUxWbOy
YgnUwRAFGEa0teSLa+0cKiMcNwh4sGQb1FAJPQxeAnTqHe+r2WlAW+g+RGbccKfxeSC3AbyoN4cz
XcMXg+KH5Bk57gBG+PhQr68rQKUPuQxcjjK3h3E/HVAwwAwBiskWGFZsgNoJuUgFGNVOGh6i+dBj
0MtU8M1tgyRsDZhwfXbK4RMby9eOKQAUgPs0mxozkPIU56YmGE3llR7iR3SsCES5LciF4PK+aJYB
hbsQOkF1hqqEOTZbOJfkNe9mwzjd13aPhfYn1KN8XiwHrfVa69F7+QmvrY3ZVmsXCuZmMNylrQlB
7pB4iWy5eVjObzq2SKaf/A6859fOM3fwywTaaOz7T31JZvqC2l5H709tQT3NCTJD06qt2ksBAsuo
0cuYaVfUHhDZwO3YuvHkZyNHVlvPv3A72El0Cz1PhpDaeuKZUjvFSeNYvPpfuibOTLZoLcjfQUtF
SNyA5lQ1szD/08aEM9SmU2CfM+LUgdR0eO4Yx/I3gykHFJE0lE8cjtePr3Nc4YEAXPKK7rKtYjcy
r5nbnVC9Wh+vtbNLH9Qnffqqne6APgUmLysKtQvbRQbLxUStum+/ogHENDp+zAws4ncF67Xm/r57
aIqsc8xXhX0Q3M+TKsfp0OVJAcv7nNIZO4SKEwHU3oVGnF2FUcoIttMY2gd7vYKzKGRALdLnakfr
x4OBqtnpby5UFKrLAafvCTnPGB1YE6PXjxXmyl42NsdMKqidgmwDzAe8R/urHGhZeBWMBJjSfL0B
EQBw2YVlSj9tGQjXS46eZJeg4mLWtcIuigLkcaIo5T0+fykk689UuwXtE+cm//OMaSwzwHAYRb0r
w/54onu1e6iuNL/88NLve78p/bc6HzLnN7wvTVISpzUk+1rC+oISOft4xXCsrt7IktGmIQIPcvgd
FhPLjmMPA+qSma1LW4ZUg8ltSRfrFvtH5mEQ/HJbPgc6jhDiJeORfNnTwv6gZWUdL5nDW7IHRQmI
F90uFmJvbgYKMIYf8N8QezyCbnkNmq9dbbO5si+huNP5/kh7lTewLqlIX6YNtaFybq1d/nx0p2WS
mDkPjE+vlrCiRa83ThZMbuqwDwd/g4nMnjOI3que7WZ/v/rPwx1fhq8rP+z33Nh+fsqfalvmgYL+
IXWeYxl7U2bdLcqMhjnLB8ngTFrp+JeZFizM7z6HsX55m1b9C6EOhde0Og1TdgUpbn+lVTZHt6rB
BXk7CIJndybhF20x7Jx0qi0eP/dE+Aq8flrF5vI8piYiomZkqSeFg3beYuraO7yz69PB5mOcoDib
SquHyKtIjuYM7R7NsdDHMHDkw4jO+D2+ndGonp/ew6+AUN30Oh5qIUUVpTpQh58E2U6dQniAodHu
5FgPPlP0wdyYxxa4h7O4s0/wKFxzXYGD3gEb3XYrnJEhs7pNgBnacFpFwwXEuob7O8RqY+RrmEyn
p/qAinrkFHFCSQ/6hiCPdgtbB4gQwGN+/7ae23StLCBnhXWsHW50Al4zbcfD6DEdMs129VWN+GXJ
+rNmGI75r6giMhAPMxDTuvcymosxzhhq07JKsnllSYCQThMxZ+P7UrGAmmYOKbg3t1CxFey8jkx7
i6hc9ygMXQIHUXOx/eb/8EJ2NowVxYh3WmnIJik04qc6r2BBTNHn0HG/6Q7YhaY51Eck1n9tG2DD
zSkFH+/jvbb9vt5T8uQn9vdosEOfid+TBnLYbijSypmMLZH/CGHt1JRS8MXennlMYMbouKnCEGwm
FeGpq+8lPed7Tpoh4orGu12yzCMja6nMSyHdUQHKSwfBL7MAyvo1RDmJYTr3eF9c0IegtIUQBd9a
1EcO/btygJ8cMbN7oF3M3frI571Hin2bKipKLBScGynURgBueMW9/EHqF5YJXofv79fmrHhhz6Mz
OscEYCwluy/WBaseFxzZocjQ4R2icBcstNYt0VckpWP6+fy90E54MHf+zxM7GwytNmP5IvFwDtcM
shnUPos5lCsecF9ZQPHAcLBHKqCJJzRXcBq00o+nLJLwHv9h9jhFutnzzO5yt9te4ZUWhtVsuukb
5GiqeHfQktYpp6X9dw1v0xdRYZ3qckxqez1iRoAjFcR2XKFh7fZ0esJA94niyOS0P5QIx6AZ5K7Z
wcTdSC/C29tKODCVFJE8sM4t5pyeMNMEFS1gtS25mBK3lZq5G2PJ6XzicvYQToD8s8JP6eV8UQj+
MuJoUPv39miwwhEI1yaSi/DP0hG8G/YVeB/hE4NlcNZ7UA2hWtMH/ZF7dXPPHYMICg5MB79fyILO
wIC4a2fbdIzROaGuD3Rt3EecXFzpfB4uX7HuGBTIhgvHmRoTW6P35sYBVRDUeo9yJhckwEjhjeJJ
p9XQh3SK/9jnonR9yS5TUtkgtcLvVuZcW36gGPrtnz4S7lzr0pMOFL30N+MPIADgKM9mwmhI3V6Z
pw39hJocpfPLUu7WDRo0JHp8zH4GHPM6ih5Mgn4KF/ppRmvcM7UfTVLDHaZnMLURq/UaKzhHwtrh
TTTeY1I9l+lGJmiEEzR+z+6ztgUltFPM3nq/hfrdIdutM6+O8Fyij048dfII8/njd4TrxQCHeTls
UI0AyfLjHc6bEJp6AHb7sW9b3Tcjc5s7+Gf+oQELEus2hbqCVWF0EFANHDJmKQugBp5B971VmVKw
UsrQ2DdjkF/a70VRWRkWe7XPkeQVhEuIWiP5od2bIDLowi8yh+FeLK90tsHQ+iiyq64eRzr1AqXs
g6AXWuAR2adIMHCkMqPr+k2XdnOxKYTetOCKDOdg2tCp2sl1r+SI2/p9vsOQT/kDfv1hyQKsX5lt
PRfX35Gn+wq/1CgLJJzgcF+lkK7G7HxLaWouFRb6KWHj79lYzPA6I9VHWmywybPUqPAHcE5eZGR1
5AbcqZr+N7TAA0Cfi730wCF9GEClcqmN/dotxybcWMoJt0kxqwFKwCxrTlHOEJJVAm7P4umfDgwO
+R7I295V/OpwhYnJvfA6ZpGQ8EdsV1cXx28c117Qbc2QRfBmofA/7gJaYvxl4sdEC0eOsrg9/Ren
EyN3PpfoBQe+DNS+oX1FaSji69I9ZA5Pg7vhDZzVbdJyRDhG3K3VqLWv48eeutZtQuHpz3vEg/6n
v3wjvKTtGvExBLvJEOogwjZuIGdIE3GQnjnCcUoJhgG+kvmvPBlhsVYvs9TKMRKrPCWZ1qQbS5P6
HlXJTHoAv4dZsxy9ZsPXTP+4suqhZSGmuv7OrhjIUhVB7fl48IDNL67WjjyYwI3KcdO4W18ZL2cX
JtdjyJzXbbX4igFa4n7pHPUgZS7PPHvMZVDo3KAdPXH4csSnGqyV3jJpyhiw78hUrU7XVe/rEY6C
vnrsvB9j2gQU+GRocvAcNFr/KdUiZSXkzn+DeqqbD27AzqsbD5Z6yPCJORX7xFhii2PStalOmptu
C0FsYJdgjx6jJRJKN8xsBpyLS9yKuUzpjFQf1ITloRBGdFR7rQXRJj0/QnY8TGbpLpDaPX/y1jJR
n2w/Ie5/sB1QSzFIKLjckRzRekA1G3iDKxMy6mzms85j3aILHTpcrdvPYP9muzOgwds66nyUOpBe
/uPovLYURaMo/ESshZJvJWPGVHrDKqssQEAQBJGn74++mJme7q4Efzhnnx1GYuhEmck/8le16o8T
IKLEXOTf2JqliSXAIwTy/eGyMZbEziEAbDirkWojKl6kPoQ5/j+eztK9uuYB+ekWipar2BWdFM6D
/mdfh5zjkt0fupCGbFv6eF4G7TUJ8LwK3ogMV6/vp/92nla27GHdEMY26p2gGoFVzfPwAePo+7Eq
OVY0uPmGWbgT74ZHODXX1JL+JLt0svUHHjDnJEgqRRHuyowjzxJ5IqU5vNbRxyqvVPu06FGI3gmd
GvBT1swBj7q7m0WWDG+3HFN16V2tmneAEu6+phk/TZB+3wMeZ3WLUBQTkmndmb/IcBBJ2GI+/7jp
qNVPeljd+Kp6mI4VLIcorI+22UU812LR0ptywejXaiynMoc+dc8ze4xfDoZec317sMeaa3Ol5+5d
+CNjKzMx32j+QK9g7121zQQlqTZqp0DTmHLShtAkFNos/ksQa9IBo9/CDbCAAzQaJc3F2RlbIS4L
a8FUZSc8FowooFwg8QNe6mh6IJhF5nOeXvMFaZzY/9Kzggrg7rCUCKz9itxq/9ioHLGjr4Adf6Mn
BIRGsYC3yt8L78aH9dpXGwGeHYU8rKv95yiqs2YFwDqYRQrxcJMOdt/PMdGtVuCHhQJK9oIXj4vn
kTkKnzLPnSR3unR03blLi0aw+YpSjdeCV3/FFCc1hnlmqThOsgeA2+BBE9Xh8PSb+66iB6ep0Fwo
sF3utBxQP/eXm+juoHoIufgc/F4+sRI6kogJwWj6AW4mwI6sNZvH1tEBNP2i4clqDvUnfZ1ez1tt
i1wR7kH/Gm8e6D9BvOO4FDajAGf5BE2CNFTMgvcpdSB9ksY2F871hb87XRmpPe1DADvoC6poqqw+
wj8MizaRlVfIfmBAkZ5Ld8IpcKR8WaCPirRSWdHPqh8bYcGqyPmgZdo2UFKoyTnj/9sQR3cHju3E
VlzhO/I/COJVV5krOFGMWSx//QNH/GXbUC4mmxMsj8fSeoG1YbCXL0uyDVodp58RsSMuTIUf0SpL
4Dylx1cl+NB1t9Q1ItgCpby6IBCrdD7pPv+iL33h7gwaFGN9B7lXiQ8FaV2Y6TuQQ+rWe5IJpNEg
758Pnwa+vBayG1eo51GbFiDPsvPq6OlQ4EwRR3ndK5hXC/VjTu/eU3SldfdFP5bhm1kEOf6+qTVY
ffRBLef1hYmywXy7TMuConb0pVZ7SJyKx1yjrZKdGGYa3DGYQMW1eVJkUz66E20BqQ7gTJyMKdMk
jAhYXWNSrXjNLsWg8IVyGE/whBbnpkoeG5HDHva7ZCGLeyFw1PgcviZcmsFLynNPzud8oruMg411
99yK5mNBr/wQN2r3LZbz6TS2pHRWb0abDTzkSiJaZ2yL6gDO85FXKFVyR6IcD6e/2ZIRg97ZFRwW
Sg0mivOoB3EXMQGZmOsEteitmWIYP+u99r2Mmba665akFYhV9F0i5ZCTPR0Rt623PxmsxxoX8bxY
1pjo0DQxwfivXEwx+M4WNMdrS3VfrfmFE4ZQ2/d0MdHwp22Cu2IizMx43wk2SK2llh5NH+gCilft
vqlu8S6AGFVAdYQcR5X6YtOupbcHeA41CxbgNIU/H6SVNSplM7fWNkW3KnbPz6K+o1XbPl+r5xX+
hJDTY93HYHABnzUzPdKva0bQjXaD0d/9N1vJb2R0Mif+vmCJbQzp5sxxt8ombiN3MMJgrAGaQ0Cn
YzUE563OtbUzd3Ca6h1lzUKosBd9sdqoq/6Y6efZQheXfbmeF9NAir/BV2SG8dNbIS5Zdl0UtNKH
0A1b+zG4kNzXZ9Om/jiuIgF16tVUqz8Jr98BAkLGFusA748v+T62yhEYDR30Kz0KxbcwINRY5UKo
wMcGFAC5MsLJqLljPtA/L6PF5QQbqIWCwrhnAu+IV/byHRp2Zpt4GwXWoC2k+sJFpPhFvhy7jAoz
Z8xvZTeRN+8+nIDaqbDcijCHelIsaszDWDsuYzQuvbuNTWE8MhIh3OG8O8CGn7/SoMN8DhsPD95Z
l7uPfHRYLh/bLFlAMRaNba7svPZ+rlOimxZZx2izlJCRYsb3dg3sIEXLgLB/Exgv2Xd61tgE0YWv
DHeL8oT46i0d21Y/tVjBPm1s1ofcTusgA+U2vh5hYpjY7omGH6NhHOy4c9/1UhdXfRc+u6/ocRET
BPpQQ9f8aMkSNvQaI/H3qJ2bLLtv/GktZNdUkEq8hrb2bKxo9BhoN696E1H8pNz1kGzlLVT70TD3
u59cmnxh0PFpI+kcCspzOlrVPh+O0dM3mk+25g48sNlBPrtT9e0eUBOHW6R4fN8P5knaGnVGhLH7
NuIixZN2sJ8GTmCoE0zjhol0Ep/kU7spR5fhDqPF0n9fdwy2eC5tRLSsJq8OGocmZvtXHdKMC/Au
OsBMx+6inkpsHxn14T37XlKkIJtscTahYknhr2LOHD53kLw1Uuz7P6hYamb2yyc60sLLGeBhzpqs
hgmEJ6YIR0H03hhtF9RvuosKsYvsvL5K7kSdg5PQnqxguEefubjX8mNcBwhvMSCOjVnJNZsmzCb1
C0Mu473UFbe6DBfkdp5HINNHGnv/+FxNlq/ekqN1rIZSvtMAyyRGIXJ2eEO/oRqtTQMBmSdXsDnD
oZzL0oImjJoMBdVDsI3LHV7ox0EX2JM8Z+kOxy2DIFjxY1kDFbeyYbQF+tMtlYuEDA0BFLp2tNXY
tdZgXoobW/kFtLba9hUaH0I1WQ5VbpvgOVMGIfgMxZirJ5a4KDcY6zMaqWVa/F0O45n5zrm1TvTe
Z4jBdN41fGXsNGiU8PpQZ6MMEwsi7UBo6jInVyjEjihDXDEKkyqD2noSxovOPI2B69nUYitRKSjg
UeSyYoxhspLGnKKMtLV+VrtEFhLPBUMtdsTPjwFF7+1lqfMfkib46u15z2vGBAsSXNdafzFPevyB
19yS9RLz+B2yDPRfcIbhdI2gGyczwQF//LaH0M2rMfvnmM83Me4R8Ktx78aVYLTV38GwxhGQUHdM
4YQ/2nk83rGzBx74fBebMpp9874G3EgaCmN7AK+1v5WeQZ4lWvF9NtoPfEMqV+1WNgOIqWD/XDU9
Diq6c3iOyimcDrpVjE5+6pekZ4xMsm+NJj6EkPObaM5zUzG4oAulenQIHbgksz+YsOnojUR1PRra
YDtAB6rRYtN5/lLk8GTw7eg5XgQfAmOWgt+c7qh20FUjKUXsuY1u2t7SMGjbd1wUqzvO7byezGKy
+c63DYHw99aMPotHFUYvPE7IOyZay/zcUcCz8MaQNtLNsmDaykQa/D5wjhFnz9JTuY7Fh1cL3nOw
4PxyAmGhqxCOIm6TyS0Di3zBC+GPta2ebaW7y6wiXhN8C5APz2Ugfd00Os+IvSjCcZahShmWoDIf
KrWHbst4q5QhU9jRL+LNCfg9eZ8/xvapLh9YQGApOUZjcFxL2ZzUmQT0OrXjM4pCbOBepopNG5Ey
zWchUru0Um0+/lOT+YpD+sO9Kj6wbfAnOBm+rChdDxNn8st3n7En+yZo7r6E0w72Ohuj31FCtW3Y
osx+Aw3V2WKorebvZeC5CrissWNxF8TEzkGkgZclp0O0fcgcJmh2YA/jyuFJ2MI0ptz+sV+5c3IS
eKoF4nixWGofZiC2Cv8i8WTpUH+CZ7saE4uaSyn71LpqNG8hbddraS/QaYLWyv6g2R1rWRK37zsg
mhsWbodEwooP7oPxWOpSgbJS+Q9kNd+lXV0BQYY0NfJsH/JTXOA6+fuRo+Aw5FJBpM0QEf3A4YZF
HcSnsTTW8KstD4AOl/hyt1oYQXgB4zOXKD6n19RuE09S3DcXhJm0c8SHWPU9ojNlG6BavpRLJ8xg
02QUapH5AxGu+BJyd3O6HwnRqvlsiI4aZinAFm/llxgZ+ciJDE8cV/GSUgTUm4Pyp8nG49h4uEOy
pKNLIUJbzaLp5+NmnnXB06o+5k89n/mO4qydMIzvZPQEH3yr5zSOCxxfw1k3v91ka4yY/97h0Am1
GwcifV0wky081ZpubiAD6fpW0dNii8htRRkOf47h1mfBdvWYIDuFSRlVnbgahRshFYfbtHReSHUo
1A/P15rnGm184elG1q3tA6ndjFSb2nBKGULO1YjMfpY35h5seSupLu5r3U6BNOpMrAaKjATjxJja
gvyNfBJPtkxyKEgxMZjfeTGCzASlvWUBpWoa7AeEEy4utCVmemlgANrCZrENiIvIp8accNog9o2N
IxBMokAsv3sYbpb6hnOT6TYkFzvivWR7HGo/2kJ+rdtuqQqz7MBH4+EA3+9usyh02eIDkt83lYb1
ktj4ixvUym6m2EbP8YhE/LT5ecY/HxyxsJyctV8QRAHgT7yYJWSx5rCPNvomspixkupR2Tf3rS1C
w1ZRc1fNCi9MxmDesKKplsza1iizZlMDe7sBExAUNYsHlS08o0Up/1Q20JNGHJ27KQT3R6EcNlFn
36BbwYWaKd5+jzfEOpxqtgDbsU6dfvY6hSEKzfIWbWgMwDy2e7CbfWE3ptibLORd/7TLCybPadDQ
7txdojExHeSRIrad99AQeDE8BHBte6jsErxl/tHsQT9ntCWS1wqz2wuTFitnr8M8xfqWHwGw7JQB
WUey/XRTOFnz9Zv/8vgTZ2SpwUrTW5+dWtmtAKNM0NnyJn5BKAW5GckqstplbNjtoaic/boCF770
yYph+eF5YRfuEdmNZtsVTGNcTJa8OjJE6C9J09gw6nnixjFrYA4crnhiFsDj4LZHo3PW6wsBSSxw
uJMxRDwzmy4vXeNjVg1MD+HMHhbtN6Tf2u8/JwPZ1mjPKErug8YdO0TJgtX8fRljrpieaapLP/G0
BRLuOqvJQE/psujDwZOJP7RrxSf+bx9lxz10V8aNLGhhQowIRyVZeM7eHw0HuhPabxD1c7hXOzsM
EdfGs71+7iH6mIrGwtVLR7DlN7+KJnMj2/L9lxZcMd6mSqXeb7KH1as20xHdmhKRMxvwSTbvhq+0
LoWX6sIZI4SWYGM8/CE1wIy3vP++cV/QvOHqWl9fLQNcS1ljHGEOyZ1mhIAYjfEIp32hOCpx8ExT
RR6c+OALYewxh+V3t0TyZWfvjM2JbTh5F9m6zI7xezmMVw93QwzPQNDP+sSpB4tD+kOFRT8OJffa
n963+oUFA1NX8TA1kB1a7HpSMKg1DBcwp39xZprOJ3gkbAjLwCmuWqVgmWl7xZiy3otk0VJybtuS
c5d12qDaQDc7tZLGf4uYxoYNdkLsMnuy6H4LhiqU7gXcU7wwvF4LnrQ8lOXoTw4dwyb2gRAvplSL
MalW3DBWnHp6D3pB32QO+zdqG1II7AGoFb8tvyGdCUx0GZ8SToo/zhp8jHhMcnRK0vD94J50dXzF
SCNlEqmgcl6JknNHbzO45eAWObffImfjVgTtkZA2mTV4SFYenu/wmD+uU7r5WkQJdHeaA8Q8rFix
x+YEM5Rlsu5PgwfDmZOWq+dN1s0DNgSBGz8MsF+JW0pBxqyrMPG67B648z421W8vWcPiuVLmzPqf
gcraoMMAIl0DAimKO5ljf8/Bqk1tGZ+nXbqVrgrG7AwwW4NsBfsOlC9ZL7x58DrCuBA6XScIYDTn
6ePUi1YJSfSkYITulKgfI6daN4atqOiWAbVmDRXDwMx5ehQYWZLFsQOrw8s5FG+onLGHctMTgJ+q
WVmI184jcT+wv+MNvOy6M++c66LFXhRzV+Ie+Cy1hh+Ugtt6/cpkAIimyHVMv8ogvFsnvTPRAyCN
KSCNin3O8tMvJZxZp9gvZWvjGmkbqdjeGzfGEbFba2QZgXiOVIWHHmioJYE97Md5ot6qzgWX1Ar0
DSgNHN7Ie7x4oo22as9ord+bRPIhUA5h8fVOCY35zec6YN6zWRvNCh/1fCzCJiYO+9HGwJjP0+nB
7YEoufF6vBOtdWIpwmN9I1Cz8x2vOwJwZspAPMcyAuNj8PDWMFDtDEuMPGnVxhwMNbv18bHiPngC
iXAZv9mZ+ll8ON0HLbJv4LiCF1imEeYK3SHBXD7fIdiVZfv1uXT4ujAQyd/fOfsGLF0AuiUVg4OK
/m56NC6TS8oZO688puYEFEDI/eBnsumDB6Mi2ZaYhDJgHgi+Y8A5+jIosFEA0pizvlxxPTq5inaP
pUE1K5ac7emlcEX0qgq+43OqDylxGMMDYd1LD3+KjA3E7QzR876JW+v2mnBxTafzCYjhgj1RP+1C
Nffd9VossRwplm7KDLldvd9LvOM1aqhsNbmOxQFfasu/nHEikLkR2gDsj3FhojW5z/bjP0llkaCH
OYoee7wZyshPyX0J3Undw7YqWddYO2wEN/c+oxJfBh1jy4xZnShC2ZIurLVaNYmUg9YXUxQ61ZIE
UmLCfJop4VzdMMESzo2yLpiLKKc8wchmx0yxJ/wV2wTSjeAuE0ch7eDJ4dMVQJyDUlcf6KLBKpjQ
EZVXkCaBXYHrTmHdpLD11K98IBeg/9i6MZu2rvY39FYjWc8OT37bPJlqf6qZAfFuV7Sabb+jUk7M
2Zlm0dYetxIkcggixjGZEwM5ZvjNG5a671qnlE4tfCEc8eB7X7GT6gnh4v86L53OcdOapbhwkZ2n
uEW3niyy3qJ8xbdtkTyxtq6gjDiUXu/SkeGincERAXVBA9+jCOWOk8uc0gnueoGPE/zvn6f6M42J
D+B8IjB4siFOKMfBTp1lFLdHoAiY9rGdj4uRubDorJC5xubigzHEIZ+/YD/5CkM6PBxQ+Ja2NlIY
WmztGSgqM+EmhT0dJMvNze6uTD+e+cOqwEMuhJ0EpYri5+4wz6ZVnaDNga0JRybARAgmZOT1cwMi
EY+KTr7wY2iyoFocO/1ay90p5cgbLHc9CF8iwiANOiO80JHxQjQ3sOo4Nq9pVE5ZtoKSTlGc3mJ8
KspFyxQGayXe9Gv9LBd3zLR0PBsCqf953ldKvxDB74SPNZEwHzlLD89QgMQg0mK/2f0K6HwEba8n
zKfohTRIWUJ7fCGdZQ1OHsG98FVl0XBWpbVGsJP/asL0sTZSPzmWjBt531ITfpqA1kGNglLz8sl5
dPlMOzwn6ZrUNZZDpBL1uqlClO6qzYMy7mHDdBQXTHZDA3E1fSoc3M1ntuLl4NnCUSajirMQDKww
2XlRmIGjQgdBwaRDJjjG0azsRreMijEPnAVHMj+WvoYBSXX7wOefdrNwcXlhwNpyVCCKwfYXLi+A
u2S+z29GqHCKCdWDisAQ7RNW17J06DgkfJAgI6OTgTSLGaEAS85WGSS/zWfnUZ4iecJGR2dCZ7O/
u+sEfGhSWjKuONTKiExvIr/NifFxK04XzLswvEF3/p8PySflZm2w9KYc5VSiMG6g8JHjxmyDYZ1V
JozyYRbQDd3RIaVjOwl8i0WPbHEUV/hvtU6Mq50+frMsEIjB2a06tbFXHLIlq3On0m0VB9YLh5AI
JJA4uYLTkJtQDouzAXak4H9+sflBn8Ao6k84vlN3AuVAnK15vBa2YHa6FOwZxzFpyNbARqssrnAJ
+zjVBsCIYOxC34wsmqOUgMEkoJcBVYFHXmLI4kmROYFgT9eKlBovIjInS4e4lc+5q9wXMw1sSFna
mBcB+J9oibfGinZWwKJBGL9NHnF6SJwS1yKrvMU2Z0AEUoAEa/baaR7BGrpucQ1TISf/Q2Y4kRWs
vx+EV6j8AJQBBezFscKa8Atql/VjB8JSHHia+pmnnu+wDaep3whhceD7Zrfi42P3wecn/6s8/bfo
cD1n+xu5LU5m4u+TCwYcBKIhuXV28gGAnmFLpizl3bCKfhUb/yRm/6xLDQU5WPzAuePg+SQ2bDh0
rB57AGYEXDL+nSHwY/N8QdpVgFrwaoR6pTicS6R48b/2/RubqPYr+RZyC/eu7vnTYxH+rW3V0Q7K
eGwGRoavb3lKc/hwW9lWaPMYWH96ilFXOBS6C+cfjm6dmDCVYJprFw43fC//Uj2avaZ7MNnPTzUJ
NLKbQKH4mzAFDtCD5bU0+lI9rbcjslUc6F1wZfDdNdxy9OVYcD98k9ZqT7/IT9lFT48/p8A8Saup
r1wAZHwiWebZMnYhVwTlpjVcpv08E6yOZDiJTFCo70feNdu1ZlbGEVLPonW7qMLu0u5JecMxap0f
oRWuxa8CBhjuy3u4KrMnbGxm9By9A74rfPgHdk7ro8A9gMYi6NYE4srh5eCXNOPz9VbdOO8Frqg+
+dUXGfbRrrka+w7Up4EQw/SQj0sO5RVLpP2wnm6ff8I6ckW72WJqRwSUJ//RBdzH+SV1D4i1z8A5
W+Fb6EWuvpW3IjRojkzPWGjaMaNg20DFqH5UHSc1bEcH6qb5hx8SvvYWjWJ0ZsKWLbn3l9VahzCN
uHzTL7LV3Uc7NldXDzdbT6kbmS8FBDM/Dso5WQIoLKdbBE7DD/hiTPrS12RdoMzGIlcMB5KyBqe6
h8+HLV8wjIAv1rlC8GTtqw6mq/wSDDR2GCd250J045P+CKLCm+yk9fD1hJP8M60dqK/qRT3gQjut
XCRteXvmqfyq4f2QbNvr81pgavvAEpPBEqPVeE3G+Jxt8VMD+XLe2bjDw7vm5WjuKcxAdE6r0VS5
Mr8/TuM8GNDAr0oviwn05TsB7vb7B8c3X3YElwJg0fwMaBswXN8N7YFzO17gxvXEJBHusuwUmcOH
T3earaxUsh4A7SHFP2zI34wYG2oAktecN8p3pmgwOUbDmBZ+PsyraithYR2f0zMRivOaDJgbxAqo
28yFtX12whqHUBL+ljIOeO6XUU9ADzN/PBfoGsBnP4tsR8+1bX2dyuFLhB1toa9ZCqAOY8wDM3no
/jCihE26y4i2ZzKMn8QNbhqMEaY/w3Jk1eA+jhxJddLGEnKYcrNsk3jturqMj7e8In8GeH9gRw/p
EY7S/E5k/UhsVWGJgDJLGEFNbCIJ+eKcqdeOvwFva/MIEKysNb6hcvzmL+26pxLkIo3YaKBKVtEF
QPBbUkBNiOt4bGzwwIALxxdCVcmjqFzYZPh32pFiJ/ivv/zJ8rGtD9SaJ+DwDz4IXh17dyHUQUOF
OTPDfPv+LX5rygLMvHE+jVzAbaZa7UYgqnyybPZkKO4QamBzQlY9Dsgefi/rya0OSqC4r9dKNdwn
tt6Qq3TzdSQwUPegElEZoJFgLDyjEhvsv3iwlHN5BQ+HFN/nYVzP8cRtZef9AYlDVDCS2O9I2buz
8MugIkLC4zE3UEjuRdo7hYxXLettHZCOYuor1i3o/d2dLOGmrX7H8Jp8S34kAAQBYThQ1lb/XeDZ
sgLMw0oL972v0diI7ThlrT8XmQ8Vf4PQdQhTP913fygt8EP+Zk2ITgZrSHTyEDaifYenO8PZZlPO
hX2N4NudXnMGdDuWAy/nXZgRBqq6ZSTAhMsJKbB4gkBMxQgLcw1y0152hXqNh4mqrCQlOArLtWR3
f8mq5h6ov8tNs0nhlKY2blak7W5EB2aDU+PLB5SVmW2G3Q0RsxhNzvA+p5kHQbbgASm/rDOTxtqv
IUQDb8yozeT1GY+vkVqE/KSxPv7LLU6/JH6iNRVWLwI+tjLPirDzchXjVQrWDGlDs4xtD27tfhA5
PRfwcuzkAmMWLm4XRl9a5o0XYuaNAPReOjKlWjUb/K0On9NoQNLgV8MU9Suh7n/AcrFoLid/2e90
wfdiwUfD4uj9n8chY5n5HnlU9Q29R/BeZHvWDOQ2KD8+iMHj2B0JzPXKK1wnU9lOv2pbV33IZLSY
krtSw9ylxE/hf0L+ahm+Fbv+8IFDC5G2udZ46erUr4z3zbvgqdRUeCfwa4wD6MYO9F0yomrOvxPk
T9TBDNFTBTYDAgtC49gBbIi2suIJjsJMbEeGIeNmrqLumFAqQil+ea/QiE1MDWSIVr/UB+SBIhz6
e7/sJIZtxK53+UX01ewlUBGstd9IirgSYOmPrvXiiWnXWbFGTdLz/BDxU4Gn+fEEWP4Tn4CR9FtZ
J4unJ3MoXMUrfWEFIQPYpbJoArlTmHXdbzDMFAGtFEyd7f2icvA69ZIA5teScVef45g8M/5eYUPs
JN2ppOOzwIzzlaKWqW+8ACRswtu/G/Zr+ZJn8rwOtGO3ehE39FsmhC/YtJXPPea/cAphhEH8qs0d
XMxr5T7Pvf0Tbx9esei3valwIx2whzXLL8Meg+XNCtIhjXUAvXKlmo3ZzYsbta4WyvvaZoHtte87
cwgzjd2cwE53zBtgzqAv3qijWouW7FR5fQBVCmYxJowOW6yCfTAzbMMUfTjl2OSH2YFEQnrS+lTj
hANFNfZpVzal3zg028RaDOFTmguUoYjmDtk8m/c7oDx+g2r9SisADFAilsYEs70RQoRJM3S2bF5c
ykuyTtb6pj5RS6dvM6V+ZOhBZLUxL4HMJw79X3rrWDPMEXAyn1VrQEHwTJCG9PI6qbSt/jBvXGwv
8eqfTGeOfMx/hMRtwg76K292RVpViQcCZCyiQ6D9AWWI46fKR+tL6317HtpD70fYK6zL3iyx5h4J
OQaWgMhziKklzkhavH71v9cv+Fl9Hv1eI5qX28AA7yRcpYrsVSweHONERFMoOWKAfAnxjvoHiqYH
2TwF6r+D0I0GBwsNTveITwdQ2hAML/0EXoPbLOn4UbWzhfTRR9bgcf9W+zgsV5lX7yjlgaSRlhvF
GESFugQPhqndXfN1uX2vXvsXX5KyEOcLCi1Sa8FzP8h9/r+I5Ou1Axygggd4eE7InKJnizFfAKP6
D98CrqBqGUwgawIMCMhUnQmsNkBo0lDu/vATXXJ/ajYQWgJeHXwoeFDMAxmRWIQQFQDycUC7kDJS
98rRnRfZMS5fu24jfutoRbi2yGKw8kXzNCPAbo4YCdnPy6+xuk0vum+E8Rbj6TnhdLN8LwaoZiF8
sheec2UP23k5OMkZsdSXCHXYiY542+8nVMw2aGPhVZuCAlOEEz/m46Xt4rUQdi/Ur0xVrXzXMic6
k7mkm89jEd6xwyVzCTcK4AX20FMG4ZlFQfEtbxlcQ67tLWlhXMXxffCsScPM13yKfp//ogR2QNl7
E+U5YAzzgfmbSC523Fw9lmEuIziazOkwgSaNBfBNW43TCJmQ8510ennCd/mFm3Bl9xzVB9BH/xny
5aZ2Nlfmz5tEIBnCLSRlyhexe7ATfhnK0aIMVnvE9IT5LhCi/pdIM3zT1iMmmTp8KzXnzUZLZ4qj
LHTOoNOd3/AeHm/EVm/17n1TTs/ASGzSFY/oo5qZ+qc5vVegvFyWwQd3ZFNZGPQB3n8zY4vsqHl/
SrdEm40vaFsewEEnSEMvzVKZD37nZyFj5iwna7HY9mP/ytKKg/u6YDCBeiro/AQX3h3MkFt5a5aV
8/JxQH/sAcDm7eExClmUeTrPu2CyeLuMvXQ6UsORngHjAdr9asePXXbWm5bRi23mMGM42t0pSOQi
k4ve0S9XyUbGDzBhrUAftwk5DgwY7DqJcSYalyUIg3pumPyHOYfbCeIHo+Xsw9zTwbx53HOVo6Bs
WxT61zOE00MxbsZzAsG+4wa5fUFyBuLtXWvLJmSBlWDv4RkBBqubbDmcGrddERA5tRuXqtEEZXBJ
czuBl9FW/UfwwJrLgw7UnNofjphmxay+JupG2n0ItqLaZLBlEuTKYSZ5UW9lwZie6ndzIZx4sJTJ
GWmWDLn2mYd2aJT/JDt8I4BDgMABHtCjMgcE6Hidkh1TAhLhOAR7WpvN/az/IQ6yP4jPos0Y9xUv
yi8RD6e5gT+FQD6QeJh40ejv0p36k3Ri8vHYVTvZxsDEN9bYKY4pbfmGOeVycsWEmknpmA/XzXMr
HvFgJITSXBssUPNymS6lVflzP+VX+ZwtR341Z1tNDFu5YrhAVM1Xws9YugK+3bCpHRWaOIFxEMG7
+cDQCmjVSjaEcSabzjegS5KadioOE8Qjh87TsJFItw+rDAkTvu8YyPXziYfvgxkfxI1h351yizIL
KPS32SqMaF4eM787q/8oLrVTmbkNgNIbM2TvQyfZe9PMzfIV4S0yEn9cXUIAQ50jBwhqx3ogjTd8
28JuYMT4WGe2AhV1VgZpABxydwzntW+/pa/mCGjIuybgYCFSHv99OANUHAdNJjxM/wxTPmDgrK7j
3peBumqs02aVAI20Sm2991jeIESgW+Rqwl8GmeCmYu6m2AhFfcUrpCBeKbvcr/yX3676GldwS6Sk
28Ek5QGPfpxxSO+BBarHlKZySFseBcNwU2YFQcfMb96M53WA4DHlfJa0XDr3rwF+2E/ykxl2rFr1
GYMZHmDBndEDZ245RhWODyiBXCFLLoZWN+GAzx/nmm+kWtyjQMX3eZnguexCJFYv5d/kB3eX79h7
BvqRQ5ywYoSQuSPePqvXBjooScSuvpR+wPox3y5WnYOCcBpA3EawChWd6uX4wA4fCe2+whIJBIE2
Z3ZfT7n+A/iXIBkUTG4RPG/CCiaQj0LPxP3E6/ftaMzCgR5zyYLpwR6FmUpGc+HGtmQ9/Ic/taEx
vHbyLd8Ncy0sXWCEYdERUJjzHtmTd+p30DSG2pbwAwl+ehBteby6U/YYt5T0IgObyc6qW2N56Hee
wI1dbjHjJrlgy2n82GTfmTo3iHlo3TLEeNsCzQUCwk/KpY78e21KEzDWwVE47vzXRrJiKjiIOpI5
gpgP64ak3aS5tYSbuJliGkVwJrHvq9JlPmOlC0B7Gidh2ToDZ+0M/YDD7bttzhB4bEA1f/qmckN5
TfHHiovOtY6pe7QQs6tR+HK6KUoYtpKXvj3wlZH54SE1gQU61i7CVTtpV0Zq8Ta9cB9QxEMh+SH8
mDmURWLgoblFYyD0miuzurLfw9cOukHB4ZcFBixtzq0RqmfWQD1IjmQJ/ECz9jMBcwCO/hWu+NT3
lk6Lwuk4PU5mNym4sbkc+CNLijs+yX/T8PLA5gZh3OhEbEWo3Bm4IBmB58a6z8xkx1nZnybUmiAF
LTf0hzXFHZxeqIiaS76LztpKWmkHneSIBaKpcBJAM7/oVrz86bDom5HcXfJJvcm8cCt4DzDW7ZLk
lFlxUf8ok/b9+IPdfz/8RH/GrlCd/DwgDBucKUSBzMV13YFvSfxX7HPiYU8GSsAzPDJaAYoHc+Yh
ldLozw1jSQX1JHYq53h7TDepDTa3Fh2yv/nBasb2VI3sWv08OWWqJVL7mtVVCLlPGBc6wirevhnZ
brNA3SBYpzVYP12oL+jdNHPUezX+6/iyp1T7b5Rwj5D6na7/MPWMoD6iWKXWot3kTtyny/HgHjBf
3hCWzsnJbGtGyjhBlmMMKzNO9MrGLNnrrsyNJvEazY3kGqa6GT+QKb8yxo0mTsokR3I1V/0ZDRMk
vJ3fDgh2KNi5pd6MFBLFk8ld8P4qv+TfYeyg+RN5MPkj+ZsQIFoMn6oRlhBG+wvVEjh9Mjs6xv2M
zQNHj1uNgIIxxXR05WEwF7xd5uUdzI3IEv+RdF5LqiPbFv0iIhDCvmYq5T0CAS8EFN4jEO7re+Tu
OB339ulTvQukNGvNNY034HT7UTNd5V9/uIu3K5DSRwoM8w4pDn0YPBx3bIUlVLInDsKFMWIKst0L
br8DJHJENrSrI7oF8UpuNn1+ydA13WYd9zAZBJfhFpezTrxVy6bEuIJyBrAMYlCfTwoZwGbQF98X
zVH7FVbJJTkMXyWJFXBbqiGcGVag93Tx07euLcFE8BF2k2PYKj4gIOiYeYWg/FvRi1EXUMxDb6rb
cZ/ffrJ6QZtFoYmSxKqcqfvP/nNg/5avEkpJ+mlKVIw0PyCTVbS1t9gmMJ8X2jt7x0zCjPcj6npU
o+4+moc7IEtatXnYTgf5dXTVxHVdKFI4TvU9E7flq83lu+cVIwt02rh2XBYvUiUG8Xm9j5rpTZnY
gdwpX1dAOPZCJxcSPMam6ttgKUw+hmfv4X3UlZQ6aHhsWBQI+NtQOURPvetkk2h7Rg/OLX9DhHv6
OPXhsd5yR28CxO35E+UmqAh/GXuPqCzavwqeOPwG33Awzugy5Pu7jBlnk7TwxS/+ebMOld242zVZ
NASSnsPvxb5hRYc2/4L/36z1tPbr62hu8aBPr3V/+o+jBmONiTQXB0v5LqMtMbkXWwftnkeH4WFI
M2ANFLxF6BPu3bnZhCJsVYIyFqewuUOZkV2SC9u/TZAvVvzdMRIShRlX9Mlaad/7uQxeGdXiYM7N
PTDlMTctBNXw0RpsFIxYFFcVKdvpC4sFo9j9nTN6qKNj5GbUSh7We9L4EO8idzvZ32MrQ5aQRAjE
vOqwJBrGIlk1QLMXHZ0edSnIJt+iGtJOmy6lToCR4aoXk7TAkUPD0lTzs3qz3fcS+6gtY8Ccykum
JECu7iFOJhfUtPhPfSQzA5aI5vXRkRKLe8Kki/Wij9+WZ+ZV2U13kznrP6KJIVWWTpW9GMMNqjPA
fshmsFxxPbxSwvTRqeKkQUvDhL8/JmXnrT/n12Fed/z3Bx6WDKXxYhSnFCIa/DhuPmTypGpY8LHG
u0Uv/y2fbo8RCtxLVbZX24gBnSLchbsHbRHrlBQG7sjavgVMvMAhWGTxJWgnc/c9nffGPSrOA7+Z
sVvG1SXeJJg/qC0fDlWs2LtvxPJMx3g5fHhyKugAaPSfKdMpkL3bgVy+4/g6xjPDP1l88AO2cx2K
ZMiCFnPy6CV/PqmKzOD5Y/QvuKSoDZjaSjjQlO/0uqwS7kQGCS78z8FCE62WHHp2jRlEc4PLA96A
xAKlBBNP3mPqDF4VXirWcwmvgecJTVjqzfLxPz7fEbUkWIx6HKzWlMpONyF06xQ7nHGY1u34WugR
uMbO8u8FXXEO+azFpyHSTew0ebNnLymkUGbuLEzYKDv0cmqNOuGev4OaoVEhfa784fHqgn3/ZD95
c3qhbhH69zenTGt4+vr2Z1Sv3zcmewiguMr2OPl3k4f3Gp/TShgSTTMDB2br6DyvBbgqfzABYbzm
nm/I22KLNyM/QltK537U7of8LT9RA4QeAnP8YknorXf0r7LLzNVGwgzzFXSLX0kbDu0/gbjYgQ0A
6+OrHhTy8j1m+M0h/R6DUPAwfmwOKjkPpvyIuu8GsDvruM8h/o/gjMKg8cLNCwMWfSXo38d8iRsa
cpvcrmnW9LfSFBXNksQUydNfnZud10p7MYTPwOyWxx90SoMe8+yc+amjhO3M1/jx/7ECMhoBgBP4
OZ4Usg+bj3GHuvGJdnN29AGxlfXOaY1ytg0aOioRfmU/dARyB2JJe2Mm/oZzCjhgwAq6IWgB6NEM
lItTDVYo3ofYjDiA90koBnINr7pANE4OMJxcL3cedtoXr40TitTIL27oDJw3oz+4LiaPvztsiz9I
Fg0XHmSDCPvHM7xCDxez49M+Nzy4bac/bFeh5J2Q4ppWp+RFUYbUyd6H43ezvGKQN2Q71ZTknV3c
HQ/VupPykdRLodX4LGALoJgRITri9Uusjbx0KlXCb4IyLdK6zZcwlgdmQRCAaMVaDKo5qkT1+0d9
purH2tRgheXrq/Rs5h9B4nH7e/mawphhpdw6YaW0b7ba/ZtgcuxVVhje+vFgsUYaALJP888W1pxC
ER0XUUShyL7xGjz8j88ZUeEhAnHe5VdZjP95mRwzJ2TMHVRlnv5AfMg7uwQuKNvtrD9k8SkBIt9K
UwEBvFgc3en6QIuBoFy+lhqhMFpL0L0on3sphO9ShC+SmvnWoOg1f0ONEvscNGKDePgrqshvibim
4HvYrxFKCyDvKsJ4D7EZenLwdKYGPiUzcqXFvViQx0acxRU+4NAdMRl5UCB8fSNiJgXLQC5gsmjM
PEY7dcjJKykVjUNPbVXRKE0sM9dHhwX+V3aRFk9oD+ldGWzdRPnn/HkUYDAxrRwTNefnq9/VGb1I
XIiPLxnrw8DhtoPlBBpjAKcSlD79tOWSrQb9nh1SmBRCbBDa2Vt73Wkp+w0KLunU8q7XxZhTrHmd
nzruucAzggJ7ZtPZLXmsGKCK/Juk9CSkXAwxvlyvL+W6p/5qu56EzQFiHwhxg1V9Cavgtk862F9j
aPxWUHXIWcW2RODHaEo4VVQT1qHh9HEtg3ulkYX5FAeYOyvF2tNVXqyX5idTpzjwHeDqaBAWfyDQ
QM01pxeZ45nYK+GMUKf+rBm+nS1rILo+5iG2bbIbyFXqPqbN2u027f18retJmXMqi5xtiP5S8pX2
PlwMuIbbdlxhQaH/yyXhBcBIgfm02xdml2xIgppb7rzY9e09mlqOb7hPTR0mD+f7KtdUbSCtNb1O
19d5SQU4ZPDY+c3fZNAU5tze77Mlkwz4GWwPWB899TpFZ5j0L+8s12wpEE6o78H6iMbe2f2sNer8
UE4P7k8do7x4OMVWfAhk2zHudQ73Mt9jRYdVJ/adXjKzYS1PkgSWdItLezm7FPcczy/6Z23UyT8m
uF5v3B+NC3qlAyfQG8Nrqvtkhng8Mq0XR7/oUPR1KN2SxAxgP4rixR24Zbi/zYj6gdc9kGcXYB+e
jOlyiBfLWVXMLpojbtozxLhhB5ummVH7HOHh0iCUGiqPTLYgreIe84n6srPPiTDxYOQxRuxYjSUM
508xKBPDog1DM/bCQ10uaaJIdLurBGxNDJCqyBmmabwJ9QWMI7RxIGcJtB6uDkPYUGLty8qEwsmS
PfLITkHnRRIPvrS1LrMYTepPaFjgvg884aIWpSQ4r5h99JkaX0WAev0sJvcFfllGAvisl/5Au5X+
+3rn/DcHjBhg/ICzUJJcUv53eiUutHZDTQ6eNnCsiF2xeuKG0ZOC04B1KwAJnR6OGPaTmJdFtIPT
F98vzr/Pc+U3zC5PFu/tbL88aP94n5UMZy58H7BuniftuXcVM8IAPxZd3f5pz7AQM7BstlAuYWdM
yuKDQPTZEustVegZU6GZV1R6a23bTMVBzh1tN4/lsHM+VqPht30+T8+tlbl0erBL8cze9xCAV7SL
Yc+JFcpW3YFbDAQQsL+QOoinfOX+rysWI5Y46jIgZh1QALKoRkgSB3EfAn5XbLEgH1enIa5MvTdh
gmOYcZpS5Yd9LcyzSrgxHzmdD3DU6NdOPP+UqAbLHrL1PtdkGxEB+ViVfT3ZoGwwipDhDHzfxDSI
34Vei8lwevbehvXmP3HcQhvnKADTsgwvMDEE/kNp2/szoxQdKqJmzjjfISxa8qdjFBr+VQNrUIUQ
suAGwSqXZ0cXZU0cz8ST0DMd9k07TJdIeTSIth5w+ubM9KvrPaYodfwaVsdTzW2ahdkgbqV3rH7p
YTDhs49pd9JMevkTo77SzPl5efWO6UeP6eRzeSvn4a3sxbgIdS1YEroI63H7Ae7T8XgQ+F53QKbt
TDf8NSZRqAHd5xLZzaE8EJn6ir6rAZap/6jXDEsold/xsSk1mpo+k1uyzSr+9aweGYLz9upgqON1
Sojws24KKt9Fr9Jkh8PMgQqKMVB8895nCwrPDfZWgektPm6wx3sMnQuk7e0FVUx30R5xQaB/aR+t
vmbnIWZzvrpNfVOrkGongZcZBZjI2fc2LQXl2YNZDww30ewpOjUeDs0/JL/pE79GTCfx78tb6aFs
4yFFkwNTD9ujDfYrJKK+hkjZoo9Ls1sxQKXxJD6sPXluBiNoXMBk0HJAiwvmiRzmPHjucj0caSw5
GgDzXJhaOY1pG0VVQ6VIHih9yT79O2+d7+T4cBmUW0YJ504ZckgIKeSGKh44l3Fv1hxuiXaH7kmz
N4RneYhbfwTIY5lyJ01sG8IXg/NKJq59n+zKd1ozhwUFVpVqTrpJZ9YY96m31+SL+6B/zkAB+3eU
mbG6e5jQ4FwOuuRvV8b4mNboMs706Nf0le9R2z+sHgUftDI008TKDk2qF+YHSW+9Q3kDRP/AXfM5
bv3tFvevfehrf52OQ7a03RvgucNSZ82SaIp8vZMho8UDEwXK3w6jva88Mh0eZHP7XxMGVO4ZMUky
WKIMJNcQ+qVL2SqgTz7+6G0HT3s/2GlWKXz0K5TVg2UStlprNv2V6klrwbKDAa5LYz3AOiKAw2l+
QtbePIVUikv0rXK+631fNc4CA3vIAwQO8KJxhlMv+piW+n6dXwP/xD0oHZXB10fp0lse7lY1pA1g
WEGdPpB6enYjjloAmfdbmcaet27bb2dwu7T7XsPFpOD1Z14jI+kA7LHsKReSa8yc1WO+OHc+3oU5
8s8+jz9/OP/trA9tSI78if6yNfnOmoufpzNsmY+8hje8//MBSOsz0+qIERfQbRcga2iPTTCUi4NP
A3kEONaD2EN4+y62mH/dca5jXD7aTZiivD/Wa1WR0rnmotmcF8SUTgdhK25Hx3HL/4X98YuRHLxk
zUPtxJCAITPZHA7lM8BNq/hdyWIOPnT3N2Hs7Mp023W06ziXNtIV/pqjukB0x3kBvrBb8o5OSyi7
ZByjFuRcwce7/xZbE4mozSboh724v/p1CzxRDO0/9O84vAKKvCxo4rtNdxeDYACGGrcSMnbz47Sn
r5KyaJBX7rYhzAyMqJdBhFo9bOBh3HdGZ6g3NEYDG94vjeueQQbn2160aInDDlNz8HeEbbGJbxla
ITbNkp804M5RT71sBuccCJzm2DW5B1PVDmMpk09P+XSzePEG9Xl4bPus4BHDNNzOqvhLcbuCyLpp
bZgt40JBSq4itz2ewTJsy7k/+zJRsZIfqj6Mtuh26IKtJcx7/QEYcugqbXYEpQQ+OTDx+ka0lOh0
PgL3tmqoCcusAWQxa1JesapiXf/jL7uUyrCEmfOTg7D1GJtq5Ld5F8svff2U8oo2vn90OYUrr/PA
g/yGD+kANYdXqx7FAQXETp3r8KveC6a5sriuqcIby1tSXJEPOru5qugVyzVzLTQAdDCUkk99fxt8
HNAcfiF0V+c908pC/R9K7vD30HJW8xs1wRZ+eSimn820ZZv+tGyMGNzcJycRL6726MMZimkhIRC1
ETZ7izaei1Ao59L5a4z/2MsoIZBBrg+W1vzSncddxEmSff7ixkGwToe3q9MctgrzNC95rZKzT/l8
wry9zVvlyAW661LjJPc8GQiGoBo9plgHLvk3F/6uC0ZMV5lQbnoFiss+3QsFSi8wy2VXRredavNS
Ozs1u7ydbXDBbAVQpMG9SFcHPgBoBk7gNnEsmmL9/z8gpDvM/EG3zvkkc5om0HnmzlDg5A1Gq3+l
+L3eqHQpsOpxF98yprg7UHF4FbqfaeLZHIIIOSyJwNbD3lnLGVfg72q1HWYQT7B42uh0r/HNCjqM
gZ/WFqyXRUx9x/eMuouf1ZQfjvG8s3Uo3YqdzV5F6tcG5zhTXeLMpceERG6J9piKu4BdUDsF9rEs
0JuFFuSszu4SKoL0GMnTQ/XUXnYiM8Jhnoo6B77g+eK7jySbdizgDdW8Bzyz8ypICY8974OKqROm
h1qNZS/7e3ATGoVkpjP+ZrNXgaJt2V5cVkx1sNc0RdIoMeMlZwEYdQj1BHz74p0aQX0Nv22gXodD
pIE5EzuIMSPgll6LNz1iaEgm2W+611I34etzRB/u0GzTNHxj3VA5Le+l1V2oo2mxoULAyBd5/ofS
+AVWxDQYUe2WHwdVVa0LfBSGLQQWQssAG4Pgg73uBSK6fOIf/1H3D8RzlzV06Hp1DqwwEKw+Ggd8
RyjKafN+Ome1pSinqcG1btYHz3devrMtqAHBh1gXqNYJ+9BZH7wa00Lgql8EOIgGaLE2jX9wavPa
PgXpusFPa9xEvNMSyl+oNHEcDJcdktNznn3+T+7MgdbCGEkG2uVp/AUlmDJS64HTLnKnBhijN5GP
qFh+PEO3qnAbmJ6M6Nx8JqYFonZsMaYozfl8OhTjzoOkueUVnx2P0cdDLAcAVp+hUWx72FS7Xfx+
DiIZLBMDehKE8IutjYgfFlZNTXn7pKePjUB5/Rq+z2nSW+K/rifXnavXfDNkAOLEpTkwAt2rvkfF
5cIBBgPccG0B1EFdoHyUAKK1bL3SDhbhuK+1KhJJbrLVjeBpu6RW0GV/PNxmjqbqN0O8as+nvDEI
fTJBqY8piLB7HvjXa9GkrOpkb22wPediRjlntYYvH3MZ+4O3NcAw1sjaZe+GLWvYk7yF1qpvOLPK
SzjN9Imi0Ro8uy9gl3RyODYwQIoO2tAJmg7YIpP+yuC4EfBjkKdo0Ahd3T6sLJ1oQk04iWb2bWow
119QGYM3ReiKX0Ocw6C9/yzupbacDSbNDYviyGQP/4KKuPvuxzuB+VrHGRcsp+5Lr18DSpcONtf3
A8QfMMUCsFq/qH9HMQVePd2CqjUVWcG2zWJ5YH//Eg48iIONwkEytKfL7E0Me3IJJ7OH0PjYul94
Hiv/Rm83vtH06AMUS+V/aRajsyq2bZE3byyMXnwq/+q/lGs69V4l7Tv9CucmnT7zimornDD2+66M
Oed70uFK4XTg0F4f7NzMOXmYNpcf4XlnlQA0OHewt8uCjS3Jx8ZBjDrSP5V9U9zfGsSA96FRBs5c
bxuma/75jg9FIcR1hXvtKOecfbCslbfWP8G2IeQEE4NG9Q/cXPZcvliOuz+FV84mQ4JmO6CYzCM4
EjQ96E1FJ1vTevrL9l742yhRUsaEzeQpUuAWdgU5Fx7IKJnNuKr5UwEGWuhjD1Qsd4xsG4ZnrzzK
tSbGsSEdNQ1TnqnnAaOSQg5e7THpYeLCt9FXPSp4cI/Ac4QS0oexecfP5jhk1StJYxqb0sdaNDBK
jyM497wDUwD+tL+9VxKMtkAxLNVrNhhjGQO1VNbLk9xId6TUIIu3MkbHJbYenz7/hwUJL28Loa4F
macPC4x18UiZcxJkZ+VeNYQkIfbcOLIA2Bec46yDnruECqPydSdeF6wvjrrvBul9UjTinPuD5881
w7+GWpfDb1lw9wHhlqcFYOB6vefrASG1vOawVKdYpXyEpWnx1fFO2NkeY4MSerKp/GkdxiGe++JP
NCdlbT/C9KR/iJtmZxXFnUwSjrhuQRPzmII8ckqxJookP1lenobK32ijy3jAGRHHU5aV3hacWVEh
vJZXPizQaod6GAYEtIXco6rXV8BlqdcUY7pOuHyvvfzv49P5OvECu2ElnJRTUNdkCak94NccU3q2
5NxDx3D+KELPsj2FZVC+bXriafxZ0DC6o+20L0IPpPiAUGQMzSS8nyV/om8opZy1Pqv1zNXIUsU7
+BcOuNGYrBL5NcrXCtbtZRGD6UrLNb3xUJ6tOGxE5pdzvUPWxXPTF9OW5bsbC+XQUaw6004UXvFp
GBzZdAjQrNHZcvW/bBEbfA/VT8Wua32SLH6zJ42R/yWzoRphThRcMN9qlngl/dbYM0kiI+Cms273
XvOvPskwZ6lidxp71IYeq4WlGp9+AlCFVeR8slJMB74UOfW2pgxR/ZCpxMakrvWZ/vFfeWBK75i4
ThQL8olXqVL+xfenITSArsn8qJenR8Cq9I9deRNhygBCx9ZcswIiAFuuJ9X0EDzlsBVstkPJAt8X
U7/rcrRsCwdis3Y+oRmEg8A7uQUsZ+A3CpPSA6osPzIMYxa7sQ75LgWTdmZGFIpM36hdD7ZYX4KU
GTsITaXMGTVlxPnUWv0JGPbMX6d8a8LRObIT1izr23SEU3DSvlJNw63v8JRy7l6hFm9vGrJDMV9N
GDQIkHGfZakch9Xq2S3lCec9oSj12NtTVolnFLaX73lE8pnzbqFIOKYfK9cikWU8riZ9GWQKD2Dm
EmI6InqYE2LD0GNIIqUY4dCNmoK4RUMqkYqiaMsELJJVXTjcAHOreO0E5yMeHTkfynsu83THCZWX
LFEeK+VBFvudhQrnoRLzSR95booYhmmBtI5iHBA648ofyNpwOxwOETWRnV1p2Qm5Xi5ibLKUItOm
mUmA487WJgtIiLICa3i14tZexE/OIVNtJ/hLPdkdrXDkZv0rKpVNNp5cij29n7XzrvbQraiSgxne
F+KxeMRfwarXv2NFNHT0gI4Z7+Q9ppg+s7H2YkYH/RKzd068l72EuefWa1KOoq+MziCmIM7BJz04
dSCHTdF1/eeIuPRNNydNqFq/1nw8f29VqJIk33ahv+s7y6Br5UTn4eufX0ZkYoK2Y17V1CZi8Ui6
1n3purGPhHmhH4+2ULawBt7KW7z4OHKzCc49zKtM0qybkrs/6vAz85iS/Wj7Ju9qxLIlszyuMt9F
YS3MFSIOaNSW5M3rECekmXp+y7OSw+F3eXLmtM5qNTgIuZnHqEayDdum/Pms6r9bSXylHcsnucw2
sP1DZKtT5A77ZeUQajzd+Zuz7b/iGq/d18zf224/RtRwgNwpQC45XjLSdIMo6juz2XsBZ33yswMr
GPaD0XsufEzp3KAWk6DGQYlMogizkVHcDH3LClozktp6Vm/1Fi5BMyRq0G4f5SZox+ebGpPPNplH
kxZJzv9CnFz3hBbI18m4fp246NOGHDKDTMbGSJ6TzF3defkT7L/E1xljSot3nBxWzAZBd7fymKqe
Q3UGSTwBKih7WYgVsXZkA+vfLKTeEzoNnbcyZfYsTuMSqirax4ihkZ6sNsaAsDGmTGBbfVGizaHB
tkPFo+MzZdCsQdcZr3mfyddH+SazPaklXCksWz2SxgGAMSruCuVLLXyZvcW1PDmbyvGfMXbOU+aI
r80A/7ip8RWKzbO6UxOKT5qR0uNKtFGXP1x6AfNBznG02clJ1PkD37cT/Dpc+5AgMnAYwkRv1ZRB
K/v8IUJxXfdsSQr6mNMcqVuwL0Gt1FcPFz5uYVgzq2OtCB0Kgi9of0TrHwW1zPhH2UFOgoi0v1lk
NS5i3OPhSZRbi1q9f0ljyx9CX3mNaTYVXt3nBbxAe4xPNquyqwIk1DrpbNLkPqvleN90SOLzv8Vw
mAH34HL75U2RB9Vhx5p2hDHN+PJneqR086I3KPSG1Wz4xSaUCMYjJlVIPDhoQkXTST5u4yBOjjuu
pRVc9XgE5Kawo2ie9eBOrLJBSkBtTVRbl908z2DMMdyYaRNH+R0z/d+pyXgASV22QP1YoNlmR2Y6
NkcC32PpDqxVVwHTK0KrvC8I209PJKqCSUa6BZbTg4vYnPQEAyDsnnC5Fw9/fJCrgZfRUU9Iu3Hg
VM06ghAsls/mvhk3bCu7RBk5ASyUyXvztLCJce9BRjRi02V7NmGfrBvWmwSy1tK4C9/vjH9q2sim
9BM7yd3CzIEBUVi+AH1zp0/R0rYYPndrEoIpEXX+oCPia+rLXcZrVzwxAur5iWMIwuNNL/ggiJFk
T9z80XnoN/xnTmzzCnDRHUcAsRU8QTWfq6f10VU7iTXsqWbc6YZ9dV2+xQ4BDYxyUaNaIZbts77z
/mhYGPUGw8OBefIOF/zxYJsRpILUVaLZIizta0lgXpyHfV8x9SibiePoqEQwdNR0xSUoDUeRYAD2
A+1hxGyREHD9v61PAYMNNgfF1HT0WfMQwlQNnHhkjrQzo+afSZd04FhQQv09qVxYJCiImWVL6Y6N
pyTjbDjEcRR6V+QeyLi1h+2lxIKmybXXtBZXXK7lfYVuj7kTm3TH58MusiZa4LI4ESCCabl3UX2s
qkBN7sNRbwyeHt4tYrJN4ZRql8fzYIH2zcJe6P/roA4ygFUxxmXrJKKm3iYoJ2L+7sxTZdXbgcuV
cp+SNbbOMqIQZ9+xAU5jjVecGLNuU4weCYn1Y2NY+6bIvsum++B0/NNJ21ySeN3pVLlWORzhYBOj
rpSSeAk3M0U7qqze0ABE+IOY1lS3t8waHWm80f0iuN0QQ9wBgYDOkdfLjKF+x3of5XCfNNIz2+2w
9TaA8+4GS2r2xI8xEyciWtxNI3VHv1G7RHczqcSi8kcPRhKiN/ZrEIDpD3aKOq7eYV/b0k2/Vnsy
5TGTrXflurimc7Th8UGMNjfH9bs20Wmv8T0sw2N4EuztmOw9rtZvgK423rlfazrtJ5fxU/WiixDc
TyjGqEwflH2Se6+Hf4CdEasufZVe+0noVzF1cU5HkZpRGWIJTzT0JSIbDpcrX28S3J0UqMfX8jlb
v7iaA385h2iIvlcX6j9ZGvQuMlRTReXrq7j8W/fytZ5llRz5lJsHSomstfv/97LCOr6jIAjkTLV7
tCVq1MURmjrh4D57VMCsht2MJ9dfchnKuMFKhv/nU5fTNlGFMZgsqSFGN8F3a4xKavy3pdlP3Juf
2SKGr4HPqLvJGgX3IUfam8Ow6Y5aXFkmptA0j7dxrIzUZSmwwod3Vi/qWUvF4YfPzz/dJ28Mun9v
sbqNNsM+XR3Cwyu3y+8oFvE+RQQqy5JMO2c6bVpcZUOi50cy/LspL+fmtFOMAk+8K//GQ9vbnLoE
xiOFFeThUfRw7oTOe5qHU0Ny18NykpScK5LVCfbOXJ5zeWjrjG9cUkN1CbCeo3MxRE7f/qGDfdyp
c8VfqCoyHjN+BVPYE3UNgeU9K3sHX5HVOMCV5MDyDAlAwTadKgWj7cyYBm/uVnk8RaYp6nKzGR5J
aOTOB+C80sRy9us4oNWA4CD+tQ1WkfVTbHBd55wmjYUKwrWCpnwrDZVexYRb6oD0iP9QmTy4OCUh
DqP4APtSwHAZgNBygtWFSclqtV5y6A5Xq7ua4KDpRyQoM7OPsQx6g6BOTt6bxgsAaQE1VvlcvKtB
gVBrwD/9uvqt4wzYheu2+MT+Odlk1OlcnwMxeftcKw/YoXCtbBwBwozn7bft7mTEDh9KFkge8y37
CKLTbbJaAeBODmeZPItZ34ke3LoVxQf1T00eJPWDfhLVX8PuK85vVPLkDQ231J1UnaRxdCj9YyC7
eHG2RvqMHH49HH9RUkOQVSQf3pwNlyx3AzP9yrCC1zRgS7FBUDMzoBa/EX4UdHyrk9NX44AKhSNv
9vGW0aGAKePDwvCyzZCjV5PeYecxHXwUVPSkdm4y3sGYQvdAZOyTHz8V8Dye9jVY6UoVW5/lnfOb
igKCEovt6jHypASYbleLZiipXP69LT9qc7/3+YBE6BhcvtHNyjDQfX6Ei2/7IMURQPY66W3dmLJ0
X45UH8XCfQIv6aPFb/JLVtuSSiS6Lnpi3OcNd8R+yVmJnNZqWnFvUckL67PpVtHRauqNdpMb4mu2
YqMOGR3NkOwNIjO5c+7WuK+szQjXS8TKoFctsfiNYUwNiZ58B5xy/bw909Lr/epy8gkgykFojn++
IcEOuWqtvexlc/HMnuSEvsvXx+kg87wrE5NhBmfqw5Vk3zatBFIiU8mwh/3JxUWd4BwCxt/2lndt
eJUNyMla5CVkXawByF1pwTBMB+k36PhP/wvhnk4VGXgHfTYuPFTJkBAjnTY2yM4orcmic1EmRU1C
PTK0yGXD7nl10Fd8a42UXPElYfbq7ZryGzID97gHFAgjjcUP/AAPpwhxfYiJksuTUjQ2DbftdCiP
e5BaPO1n0CW5bBtXZIhiOLE+xScqki7qcN4ZVXufA1NzkXQUCMaSdEkMA/3T6DTbre8lPtEz3Ko9
xDKMyw6h7tXeZVWTlskW9l92w34E7+CavLK2fYcLhyRg8vAaGZ7QYyzDkl/Ud3/ranRbn7HE8F9E
ngywRRBI1OXBPw65GG6iCW0UTfRlROBCHexRUd/84+QLPu2cMmhxhwwBOs7mPZoxGMZQQ2et8tqw
ni27RoGOTJn6oRIAU1tYs7cgvNv7WnSDnU900wjuHSYd4p4CSQ8PeOk34RmkO6ZwtgkNZWvf8QeE
kbJNe1lrgq2F+57b279qtv/rEymJ3UEfhTn+FWGDfurLvAP80brP2dpHUE6r8smhmpltS7P8biCy
UOvALRoWFWd6fPCcaw/ZAiZhddIM6PfUOyF8UIzx+QdyXhFxZ2+LngNac56SI0kSFzGgDJqyk/+h
0uTPjxpa2W4tIML0h7Qu27TNSeaccIVe9RYEep1+zr5p8dcxwbKiPSdQlpZggZvOaS8fMJgpZ2nM
4Pr4eGei0p4+vHIOQPrKwaPGRwi83dV58vFbf6/xwH8nMAc6TvuvfDJTBUqDbsyauzq/4OO203bx
wsZWW3Oj1rdhN+UnustOOldkOA6nLFN5I2QVuWYIagBZWGdHV9HiyOVLz8hrv2xl9Y8odHJ2zIAV
ZgvyUl6W8HMf9o/9WsnNdTlIR1tokKoRxQzG9UHQjW8S3weUjXhXSkzqmVZT7elYJ68vtLyKstYI
PiBFvN5L1rcXUEfdPjRqWPy0oW9g658WDUnM/jDsvmE6clJvF4s4PgqOJ3o7g94WQI24tnRSLMbX
W8ssjps+YCWHGCe8+kXmorEZcIjXDKPcg3ty34k20nmRqvoNOc4wTzC4nx4kIx9Ib23bP9XAWJ6h
CNMxmwisUYO/44useniBQvvErCWn4UdjgaFfyqb38JPkFH+z2jEIYY4KhePE6kCYgQS26a8YzpO2
pbbgevjXXTLMMZwaTfMOs9Qfo2yyUHgJ3DfZXA3CHZ/idSSk781ZSZgQ2bQ3SYIVsXLcglbNklyR
p7L42PT2+CtU/k/1JwfXiCCgNqatsg2whSuanNe0OaYc3TkDjWlvVQctXLggAjN9nuLi0sW7YK6p
HDtsAeJthFiKFidsY6ta+xdSDp+YpqlDjnsHSUF7eS6OSG5rn0qJTvQHx5LW/xS3Jof4gZNFHb4h
YPXILhEsLDhmTee8+VJUfokmA1gfz//6axSjDiSaTQVXBRcOaASQo5BXQQDLj1SCN+GA2nTD+6Qz
YyK3J70mMStikL4TSAxPwrNYFfjzLOAukvvV/9vpWKO2YcF2qCCERA9gy5xisftH58Mh13EOZ2s/
EE0dJvtN3lP47XgOf1PNOCJHaWu91N0zVN9mlTLRZHhuXeJ6RbLCk8jlz6I7waKtQWsQN5FjikZG
G9Sd4NgESMpWYC/PdtbNhfoge6iCKbTcg0+QLjFF/Bq8ch7FIZ4PTZ9rMtinFRFubY68p9Q5hTRn
k6P2foVVZGYtTLigt4/MHJ3P8hfAu7KvmFB107lbKYxOCOJ7uxxcL+faZ902xcLwzeiLWmLu7SOD
usQrWTO6PQDW54iCg+RQ5bCxu3bX7rPizxb3O1DTIQRJU9x8H90b6Kguqhtppjsf78phD3C+wx9H
JdgAJNF1M1be9n58CHFYAmho5wMPM/3RINumV+YuNp5Iov0fSee1rKqWheEnokpBRG/JSYKYbyyX
CRNKEvXpzzf3qequ7j6991qIM4zxjz9MH8unJZPIKdk8XdD7Q/TpDGP6V6pfTnKYbl18OnMJEGNY
e3z91eLCodtD7704r9En2t/Zb0FCIJuJjEQlvPJUOyHNe7DwB4QRa6YCUksJhMGdoVDVY8hnwYrK
2I/c296dhgEzS6uEaUQFRK4NsMXPbqgeKVecM5c2RmqbAvSOD3piN19sghi4e/39EIYjNCsistwK
kLkgTexJjOiPYd4WTE+xNT09A+fc8WJRF1qDZQmKvy26EBm7KGHMJvSl68a4ZGPuQO871djVN9Bp
LMmIPHhb4ritURFQnLj8Zn4AYXd6xXGpv3eksTuoIJxtRFa7RdGzxwgrhAnoKiLo1QouMRjdnhVn
XmhRcZJyIG3Ox7yV3Io6+5e+Lc5vIk+3gKzYKm2eJvsKsP4yq83jM4W9AzlEvJ9z/HI4bzW8JxlO
WwVZX0K5pnq8umy+XUreyFBm/odNTL96qswtsrENEfSldwO3ViRq4+LGQNkarbczmUupotSS1l94
dncN1ufd5Vyhreb4+mBC5UnC+MdU8cfqc2f0ZgQ4/Em8tg/zgS/HhkUWiqOFckr8l6GEJFo9F9fZ
GNGa3k/uDoR8KJsneaUYvZCchCuzI/vujGdffY6aF5yjToTTzBbzsSL8QeFAxc0TUUC8jnf/PRXM
1LOzPewhqDrctY6MO6yNlQUIzlfTO2JHOHVVTIJF+dIRVYxhJau+S2sLTpsp7hJR5X3xKOJmWvRB
xmiAuCVwOjNPZgDwxngbkgk8EXuBXaNVgYMxwiGg42ftrgHZ3kG3xDUTlzTcaXn+c0aqgquZKwnY
75fQkriY7vnYsiFS2VpDATzZY7d2a+5ONoyW9NdiwXCZe+xjfHAOUKX5u+Dh15uZ1gF7AXpbwgIy
3hieEH8FNm35dUAMJQt6GHOtHhjiO3uoIyBKn2kv3mZU2nw6npB6dxwCseP7NJxqswwP/bffmvz9
L8nBQ0tldYgYQ6BBGwbim+RaEbaOWdlUxXSz0y9Zu8TOCEfRHogQhw9vjB1qsWHROfOpWsw+auD5
m5mRPhF/+NBf4stZA1SQXOpmZcr+yPn/ndOz8J7wcnCvmLLBq8yKVSnCpG5/eLfJmHLN8V8z8unY
aSKCZpzWxWEqVOML2b1n97KUzi54DQXm2UZxSjhry8GEN93+C387OY/0q18QkIM8jFWCfW3KcUVP
xq8lIB1vGswEkKARZMe11Cz4TXgYqSZkBth9bZojIbpUVLRgeghu7bEHLGilzNtl++2854WFLoPp
kw/R+b6oGYtNFUqkfKOuyyU1l7ENKiZzV/vHTK8Jtjayrb0GXoL/onVHK/+DGDRgLihmLZe4tAEZ
787zr++pSG+i4BscakuLa4uQSTzGJIefyFrt+V+qBQ04NS0shW3D4nBoeOf4nnKOO4jUOfnhaWjp
2Kn0fRNgQ8Q39S9m3lG8GmmWbMnTW8wmicgu5T5RBOwHjCObciBdzXFHof/+kAemf7OcAaF53ZT2
wGZITFZddo/hWU9pVKwSerPQJbPDc5cEK9GvGBUB1jxyMAhU/vwH3OfMSfZK7xov+OWz7Q5fv8MS
ij9EcYTq+BP2OZldsdR/ceur7EdghzsNqfLvj6T94w/HxYK1RBFH+9i3FDFtAp+HqFh4bMFe2JJe
L/9d09JGns0q1sh6BfmtQ6wP7EtWzElIIOcFEfliJ75o9oCwSkNW+9WBVKx6tz3BKGunl+DRM5BD
t46yRH4WoAjmDZfLUoI3NnKGk/SDxbj+sHFCGy1fE6AATMuAWcR/gZ9LPYVD+jhLIWMeSn56i6eH
TFrXSsQe4iXm0ywghlXARnGHs6T46pFoyVdE+tAU8E3zpdNvg187J43gpMHO44aBCKdy7xUpYOjn
eKP00JIxLkkM9UTdTfMGRrx52Hjm0lUGN440fK241ppDcaixprWaFCPlT/SwiSs1O/4J1l9gSjTL
PVc5ioxqKVQ9sXLz4DV9iRuULfAK5ZOqH3C2c3vh0C2m6uLjyMs2uNF9m1crVCd9Zxv36aV+OERR
i3jtEiT49dJriiVBszNptUDhJz9M+r4hGcHU73YREdppSgfQIjLpCQHjlGLIDmbLsabzRzOE46z0
9o8LPPgid1ShiotLlpxco6Mbgmy27NV03kh6bvvGGbCILhSwVlGQnqOzcKsprVyHVzpmD9i2I37l
pyXySq4tis5R/Dn1whewqaKSoKWf/4ZfIq1bTmQezASGQvi4Vq3GH89lAgHg1gyIMxWWWeXW5X8o
egOlDDIs1A/NKE0J4Sn64JtDYoIQMhIHYcw1pKODRY6QEyYX+keMiJyHCf+8b8zF5dtMvnpwBS6T
PGGqiIWAAKCHYBtDsoaXO8mUKJwYvcKHgSiqf8Gcfz7VOlQcSEX2FojaBucz3MZS0zzC8x4ga2u8
15TqlFWPpAvZ32qFMFq0ZQPuF7gTVEiU2rXNGCbtBevKQgYhekmHmzx7wAPZc6K9vxisYrtx3Jol
R50C0fM3I28Eudg5USzwz4C3T/PKg1FhdxxT9As4nGFhWRjpzeZWxGMP86iB84VP+2H6QM8rsI0B
ODT70sbwl/Tnl//0xDYkkitciXKnw6qnb3PNzYs9tyPTRM2BUA/G/nKGBMKxMO6eKmrSoHC4xo2B
M8Y4spqQCmrZB3zo6IMVjkNxnouN1DCKHTt8OSYwCdXD8MS+kuIH19XXGWf9rDcda5bSGf1kBNOU
9nKON64OHIiUw+SGQgGrQxkPKWAiUgCxYREUtW2k6JsqQUvB76mtvt0tCq/n3xMOEM1GD2xWOChw
PM4G1Cy1PyY2A0ovfmI4SzC9pYLr8VsdKcylKXgz1yntddCkwi9Pdokyq9kCCbiMRuI6/qjONX3R
TPcXXfyev+a03VuLK1OOcui1K7KG706NP+vgTA3IztZ4kcvPUQZampAbx+a/+6LI5knMR8wWArsx
7tObggoUIlAXfqKaIA0LvMLfGiUvl0aSa4Ag2mObXfYEPhPvt8svk8uBSxOahaghsYRQXiLxdjy5
zB7Jbf2AJ7Mt3Pvkmg7cq4aaBqtMANidvMJeF/2jBm+QyfLqtRunP0Bk/EZve2XeREygXru8mW4z
bAhiPM1barJ3ircGoCfyuYeMcKMkT7dv3V1+BJTPTX/OxIv+bugOYb7rHZNs8gagoZOdK+Zx5wQ5
Jt5GcKfyYECzIYC2s1UiTQkf65fPZbqs3dMQydFHSHVxexjaLVujO5zq4EnV+f3rlldDBrIS5/cv
bvZarKzG+45Hp9lzkKB/7J5zPbsUSg1CW4mqwRyxPjSdhNr3/J2OkZiLVunuijRVYGsuc24NjmXz
6uA3DT2UGdlji+29rnKpAvPxUXB5wb81HfKNkzT02RLiqPfgqf+doeoGbQACVi8x7CQWqsz49ovN
kEQoFRmE0fsrMPBi4AV6y3lEFgTCyCh3ZOrAGaZm71AY4+EpQL8JXPZyL2RzfPQOZB9DRv4h1a7P
Jotlav9p31T/ON71MX80xK6lceHAL0ZpDysRu3ZBmajAEU7Twt4y0tR9nIVwgiMwb+xyHLl0+p8J
ojsDA35Tmw7XhV0vSv34i+RY3mMeR4VXZohLbSBWvjXex9VosDW/Ut0drrQ2SxKLZ7eEk72kscq9
8YLiQiIOEHtAksNRS2X4enKrf5g+jWKCRcebt2YOagvPglDeY3uKOvl4HO5rUrq5bZ2Hh/XlcM9a
MTr/slBjZH5oT3LvvDjMfwZ5EeMU5MMrQP6LyfChizRqCq4oZ5cRLj5jlzxnrNjhahtXi9qugl72
5Yz7UvWXwTYCfeao43aCR2GSSsbCE84CNC36ZSUaHDW5mNYXH3pQOCAiBctbdEw7bGYNyesbpNmD
V4ujgMqcVuOe7qCZKeT4janibybYVYIx6xRjzuMPgybzOxuEdw4r0D8Bd+bMpS7mNqK4gNs7zPo+
bwYbkSa9xVsDL2hPTTQP6ar9m5zX+GECfGK1Wvt0VkHrci5PaFkZTFzn5KhzOXXGd0Tlxpl1n78m
7yMVKPk8IViYV/6xpIlps+AJMNDKQIY4iSouOIrzIuyl99Vww/HHsPa244gxRxexE36s9iRPWaQk
Wbq9TT97900FCgOLbtFADI/5ewjlZv2sWf3GsF0+DrDP2euRxgIj+/DErArkp79Q8bAoTYVjzB1P
m1xo0c4k1IAFtmHPpiefj8KLU/0NcPRMnxMG8qj9oJbjl3L2Pv4VfhlG++AzKzI0GTeLCXjBaBUJ
HFZQT+/jNBMqF0gAlCPhqM+FCGjGfR29HABRlQYVX1zhxaL4JTYkMPp4j/QhEM+KJ98n83Komrio
Jypr4uztBPKPEepEyuAi/BRDIJL0zDAO1zW82Bxo9c2pwc4FwHFH3Gia+bRKqCctZlQJA+7+zXxm
9LL3+QCiC+G5Mw6EcvkFG6ChIc1eic6MR3NymRRDUvn14ly9L+/LXhEWyypQ8IwpkWZhwajT1hgD
rzZVH+kZ4mRRKVRcENsp1XTyYoVSojhzaYGRHAUcIaITmiNWcc0JSZiby17FBlA0XIBvgE0bbSIG
LfgzQ5ocLVH7AYb8LLx9HbBhqweNvAh0zf1gx91yuYMZsVfiAp5i4a8/wBbVXA6gw6X58hWg9PY1
bL0oSIRpKs0NLSE+sWhOaAKpDC/OZX52zl7fXwovnrdbgjScUwlEu+8AC2Kcb1CdYMxqqsTFgLJV
KPipmqwztcWW+pmfxyypXWqz/Pi0hhMNIskSNJWQbFsRkeJqUj7F+6CjT3rRey9PVA/rcIp4bwDK
wIGNyRqMTaZmfzneFEuujadByDpZv/eX6PBGiNJZJgG4BDhZb1rNHx7ABw6N9Jv2xcPopLD66+2R
a4DS9HheKYsPF5QBwG/yz77LEU6MJ9z2bwkC2IBbkpsPnx2aosp+77fzJ4jXfBTvOr100bnR85yN
xmrJfEZTxC3tgAZE14Wy+fA9f/7HwQMK9s8eXtOAHmODm67xJlnGKN1fwhk8mN4BQXou8zDm2ckn
HkrhABp09JqUMRGrMsYlHKJ/W+YL6a0JntkzY7IgPB9NCn9MnZvNewIRp0dMwxHvbQibl9wsVHuH
SQICRvywwp8v2zf2rzFavXfsNrZm497mYzRGA85N1GxE9+rw4h/Oc9LET+cmvmNj/rBzLpgLqAQZ
FqbBKUKieOv2IhrJGAPViRTWf9ywwvd1aCnJ9UhZ9GVCO971nRfVwc9XUsScbwt2b+lqREccwQ9q
4JIt+4VnpcDNkBLHHzYps0oCBpKPQ0LsspnQeNooSHnSc/qYUylPRqZqcR7RZtLLjD3tKAZpr4lA
/EDWOLdpylB7Ji/hZny2leSCLGz5eXvKOr86QwRCnQHS0l+X0DE1wtz/kQbPsXyx70cOdVCNioN1
Wf/L56Zevc4fS1Zm2ejPP2pYhhTe5eZdmXGxn0Azr4i3jcHT77/d+5HQ1AfibmGLqNN+YTAFKGFu
vafz1vfAsBSqQMsN5kBnagkLH/mHdzFGHuJPUfTTAljNhtpehxUsQAUoxoSiykyTwq0pHFUQLTkj
2h5RyI49st/ZUY1ZMJ8tECauIXtRZc5F7rn+mhek9NL13S2wCJwkXGGtBTp/+sHuZLji/ZLBpgdi
eDWEVXnptkE/URMsDcKc/48J4FSeAig5RHI7mIWDuWo+Zz0NUrv6Mt86m2cET4jd6+TLvOnJLydT
3hwGVKIcWF8vgo9DQoPw7roHLeWfMOfmWL2ZUYn90G0+4iAcAbHh6kq9saXFYnPzjLdEJsEVM8DO
bGcfp6KbUgCrkKObv3XtDxzZ306aEFYcmAWqagS2Am42nkyA0WjLTrHHZ96kGc+ea9Gqq+ZtQQQJ
f7/9Z6b/JmxRJEq9FpzFJ5RILGzeZKsf0pcj3pPSdy7eyxKWTKibvytRMX0sgHNXmmkQ1yFc2jSK
DukrfxriBWwFgxNVPvgiCxjMYHZ1Mzi8fjpyVe9lrMcbulGfwpWq9TeRTt/webgvygMeGUTYcPAk
NTbqjGPeE5IH+Jdy9l8teQTf7BmfY25Azhak82r0+htBpAZW44O7SCFVjLEfq4FwJWOzT4VHtmoA
L8mcSEhDzCZQrXrfI9DT7eEYrr/+cDyZfdJLqGKX/TZwuJ+8rIfzYXpY29IcTXQ4sD9WBrkQS1cC
2nSuUgqXSfNPRzwBNdJ3oGDt/pb8FiAqzOFCOR7FtxkJUKy3e3pekTIN3I2YerDK3TM+LjEqBtjL
f637Dc4MBnGZnG3jZndLGGzZ7CXwTQGXsYZD2li7cVhYHsqo0xtfK6Yc/PRFfzHgoqZG4FtixKvO
odLJoRzyZbhUrlvSh/2iMvqLT1RN6Aw+m+2+xwA+UE6vsVHOeqypMzXeedat8ulrN7LFrZQftfUL
KMGBtRf9mHujdenD2WsPSMigbLP56z/JfI9p4jEmnpbe+3QLlcn974bgBEPhd3zlRS8xGQ/VOc/I
5jyewZtoq6mQ3i5BsrQ9qnHZa9h2YMQY5TsViwI1IkNq2HqfCuMhoakDPCRxRdA2ynnjUi/E36Qh
k5hz5k/hdEBRB78NpeqiDe8o6h4AKaJMQB4NNYJVw4gGPk/nMoxrX2hZLPyvfIUodsg1zGLvVGGM
i93a3IkD5PlH8QNv1X4hl8zyoP/jk0O6jAjtJUuAIWTO2HyIOp7JjCXaqybqWDJ4GQB0iEKmtvHD
YlIE4uOP/d2HCg2wh6IOeoF+KgMV3IFaZgYDsM1E0FMZZKJJUXzk4v6yB4JyBTr8ArL8xBQFlkVl
d4bi4XBMzkkRnqPWoOnrJ9KhKuDXQPk5sDqjPH0d6crOGV8OgCpkUg47ySSxfY2NnoEUGrbIF4Ym
5fR0BJ6xnd8pleBUgHrhfCrkqxTdRo4zavh2ThhNOK21Yor80D+YaaDaiHC0T99H7NmmZH1wIeCm
zmgSDC+mA/GGc9gH/ij6LhlpI7sWQDbNCm0EJCn6HAmQI6OxZy1KrH+m7T/z7peEUjfRN3vhoXU7
VXbJ570xMEJVqIuymIk0yWIsvOumjvuLMrn7A0jywKmRZnJAQehSzbF3P+IGE5zNYq55isdA0cct
fIXJN5K/HOQGq0hvw2eCtywmb0IHfmGAFA+Jln8AB944JB+L2+4VkvHSBbcMzrCK/r5YPU7VqlCM
XwbG0a0+Jw6zp8dku1UEs4cgvjJsV1CIbxRA+x944YtKU0xAurj08ArLqFasy+EevdPrgi+iFaAS
qnfVUFSmwEUqYwcQNIBLtLIwfiG1hFds+26GaiorcGnmrS2Lh2KucbhTTDi1cI+uzBAZoTCc4SE5
lbaGFl4RNv6b+StDC1uDuL+qGUHE2l72O5/457SQBW6QFhDBqvAyNi7Tu9dzJPfuwa2zzkuwnT/Q
Pe93YDBDEMZPADN4+0wYtQKXfbGBZamQSEF19uUGEJuTxhT2UmuMs55TeFsQNRr2cIhTDJp25LM1
k6cux5j/ysHoq56WgO3+g9Zz77b4psSlJm0gJQxlMMFxmJnpUvhTcJyHeEjKadyfC0G1hvICe7mJ
HDBl4/TP/WcMlbcE4LpZzzWzROZ4wp5S3fT9EX0lg09MDdzlJ70xLhTDjNK9Ajt38eNAGtWDMsFF
4Gk2k9d8nDyX0kxdF4o9JDDTU9Knd592/D188mzMzPBpmY7C3lp4bQo+yW4EK2/I0LqMGQ/s3s7N
3o1Y6sJLk/dxRnNAhToV9RUzUBAecrPwbuaxeHrNzBpSVBgd+hlnWZBPYNNaklkvabJOr7CYvU2u
dN4MNAsPD6wNfQpN3bFeaqYW3ipd8fKJ4uGHCYgZv3D20ZUM2H/9S1Q8+QGyIS8ZYw/Se8V0g8HH
jE/JkUbbMXbnzxBbBosBjhjAWTnrCkL0mxhZkwrV7UFyWogBLHCr24fGjSKCpvEFGhtKs3o5elmj
SIym2NJw8yUy0Jhb4YBtNCj35qOb0WVMcurO/lLgvMhaMQScwnb/a9c0yWpK/9EaZxha7XTMibnV
PyS8XSylMOUtmYYA3oghcHsi8dJ59DA1iblArjA5qfp52nP8Zl6Mr2VZEQVngLtrQNf69WkxxpX/
EZ84ee5TGRYA1oZhriEF1mW2FmEYAW9nfOS4pIa/WAMSfh4m2UWmGALrn/l4oIPh4PjSEjy3Qwxe
8vMW+SJffjlsNeZRCNw9rLUp116sA0FHwtFnP7Bbj5OTJhE+bwP4UXslLjPEFSnWEtu/BDYqlQ1X
fz6tIo07ZaBfnNtxbAmgu794IwhiN5vMPWpM3Rhej8PrHM4sVhNQDmjFaGZvHukAjIBpsxh9uVhI
4v5cuVvAP7yhP9NB/AxhllCUzoQ064p78RY0ePM+UhZPB9NBVP+dM6DluGS4JUahv9XQIWbevVBv
KHj/C3xrBNSmr7aOhEgLDTGn62/9Yj0+d9hoPQurjIrkS9WOsdaKcdh99t1hCHSJBk6OW0nnXo1q
r5nF8WEPggHnUqR5BeJdZgATpsmNwgAUejhmlNP3wBwn2kHq8ChhiPTYP+Lrpg3GjJaOAAqUc5Pf
ZqTD3f4Krh1mqpl0ePxxX7Eyxx7nseSR/kKjwJLEHn9rJ9x1wHJE9wKSavvaWvUimiu6HpsJEJWN
mlC8e0/ObYge4/UlFrPMLdcTl9SFF/11mpUclUzOGEsB+QJlaaY8LZwyq+A/UpxYRfhm+kFTx9nL
afIzz6sqQlHChTGagv9Nvs6BWzccH9ROr/CmSX5cLxrel4PK4foCpB8C2XxOeG4YJVVo9FlcZrKt
LWT74W2zSyN4VPsmYv2S+zRYjf02gdIIYxtkXDTzNAx7agg8/ah20Oq909f0smrZbWYPQP0BY0Rc
/F885HTxkeFkw3EnAW1OwRyDQvLZ7lYzvdk5vkwsfKian4inbTq9BuOK4I9Peq6oTcRrwJA1xRcY
364ouh7V9RdCRtzYHVcpaBrHrIUHaja0ahe3EsJZwVHtd18fwaCaq0eZ9ghx2Je5WQPIW3JnMCaw
3sE7kIkh4XJ7ZIgnODL5PSQ+gZVDIK5joT552ILyNF6jDWRyr/BhHjA3XyKnykuFfqgKFxf6K+rr
f9PZclEBbt9iCab/dvUNK7/ZwNv/zJ827hhP57K5YrHpDL09raRLHzU5ZwwWzf5EwG50CGaXveAN
SBMyHWnURuzZYaAcP0/jCaBCQwUVSTHGbqpyNSrMyN/Th81Uo9q8jt3fv4SKEdguHrOnofuEZ8d5
TRmPSghGgrYQsAmr35AybBUbU0ME2MBBfmafhcxws/yDadzxJprJm7nL1foGylpZF07UAbublIgM
sejdYBzdYWrCbqZ45gL5mXTnX319EQ4cAu4VZ7fgkobncH21rAE8DQo7eBpEUMxJQuU25Lgu3LUg
V5b0rM5jD/t/huSY8TJofqyt+bke1LN0TK2B33KwXTA+ZuDxBWfOJxwY2XoIMTAPZJAJJrHvOV8v
xbcFj8hQY3WFa1zaWeoeK/BRmlPvp9Wq4ZWoc5eE2+nw1DPU7GWeqvSZFcfXpgtQdzI5w9cgIjVg
hYJteZ2vCNP2XhAgQw4PdebXZi7gPg3ewd2q/zgOm1VvWlt1cCfeUedVMpEkypXOlnOEkQbAB99P
eqXLtPZnDEorURuwoD6WCNUa2L0nZII+lCVAK6bfHrRtH9qGmpYmc+M5EzFbIrEMXOj9d9ngGhnc
CNN1WLwcvuBThCXG+BZT0bHGOlzjcaLionCaUwkODJzuSd7dX3d0SiP7zZ+pgv1gv6VKkIMyKybX
4/VfIiznkwQ1aRBx53KWPJcvzXr8vbVwuw3k6QCvWfiXlV7sP2u2HZKj/MgceZwwejmznI+oQaDD
17OWZttr1SlBuRQc10C2gQOA+ahdrb7CvBUGJLwwwTYSEyghwsQzOANLBFxid22GXAZ3Z1eGnYdu
k0pNAr74RJd1F0MCo8Hj6qXloffSlh8ScXVJ7GaxQI2P87HGJ14+RJy+NxDqUjGA1Qgl61B9APTB
HkUeRDc9JKJrC+Gi4OuGLqBRYJ6YtE+v7gmrc0+ZQbFLB9h8PvXhabT5wORntrq6rB9xPpc5viMZ
G8EGlYp15uCmE+ht8FinyAmG0wbLEj6LQBsFcFrZ511/dU0U5iIP/zf7yaGa4cQJmMn0+2p0GqGp
dm8Iew922ceBx86ArAvav+IIC/3tDIFhHOoPuHP3eeXIJnU7KNLLp+9Zw2Mu5iD1YDxc05C061Dm
0L669LGMdu3cb9GiUiADIrv5RAZbYNQC1JtJF6IJ2TY9ZkMZTTzjaaP1y9N5V1YcqTeiy66hBvce
2UUPwlYsO01uyifZV8kr2DpV2Fr97LnAK+i7wJgwa+xf8v7anf9USRT6+04ZWIf1jNKCYI5Vvfta
Lae2Fo5DoX4AnINQ20G4CZTYcgEgDj2TIfMYDatQRtNl0YP0M449FEgGBEnLMFI3oO8smMyAVg+m
yFUQwKIj/yfSyEg1X3b6ienYSVt3OuJPOhX4Sp2/6GlCW5YWTpb1j2jhSF5kBVCz6yMaNne8RhoX
kuJKb6WnygHxEcxIgqDtXLKV2ROjesU8oA5/oN37OFHEYBcVzT/tFMReOuUcicNxbEynn9qYzgbW
gOGRiQWEO5tdLHwvLlixO9ueSQ5eF0BvNOAolCOXq0Kv7ky5oOqP9LqaUPKFSyVNnIGHJb2HbA1t
vwJJ+IVk7AKEj1HExcz8Kzw8w39tMtQ3BpBX+E9pN2Duv8iDaN0shCRtPBFgpeHX8W3lpwg9Vq1l
or7ShZKNpEc45EKgnQXp5BcHpmkgZsNHIAT8hYV4mz1maPvA/VDEGRUqsEyGX83F77p9zzSz4XKe
B20Od3DkZlRFZoonwOSaoHY0V4dDu9WNYCG5SI3f0CESQaIJJG6eRPo4KXdALgsWxbGPhkJoOvly
g2Ci6eZq4aJkl8n5450wr7yARCM0D1LD3+3WHfsGkguw/QA9Cyyw+emrv4UaYzd/CpRkpJ/X5z0X
a6nPGXvgoYFgItq54ukwk3RMGMOBa3AKW+gZEOKh03cDpLsN+CoRm9Ybge1Wn6u7nSiou9p9q3YH
1TKaCxE5QFZ6AFzcC577icFkCvuDv94TxPYh5QuNY+aORyxatAgmMAAaeZghLre+AWUMadrLXMgO
/TdkaShDV2MhdNOXX/gAHGMujvweDZnmEGL0uBv7ZbjNCn2JoYj2tLgIjA6evLWEEc9Wx2xq9sId
Bpqxj97rqgURoiMKZbz35kKrL8gUI3AHGDXhKB7qNBfnkRNio75av3TeMr20C/vsyUdI706aMZUl
zXSKf8g4gR/iMqry8ujH5MwAfeDZQM5a/cGLYeNZGX5k+onHZsgcjWQBaoeyBPA4Pik+w8Z54e6y
zHVJ+pye+Pyv3ROe56FZjPBZE26nTj/Qj1rEuFLSl5RrkWu4Axk5Jo/F9AxvjI45KrYIwnXiw6KB
Sw1JG4cUag2MOe5/V7iH/KeOFNG29DfNW7xdImKNiijCmAE2XOZHFHjIUceTJftkzerfRfnUom7J
0rQ3NVMBTelzsQvxaqDjz0jcJZNowjeIU4qPeaph8qXnHvW8vkBV3oInQU/VFys6FW+Cp8XhUBgI
v8m1HKV9zi/AB2x/W298uLNQivkJMW4pw8lx0UyhYYc/BwkXNFfvj/h6dnACsteGc93o/qjZ4wwz
ibCBUlyg6mSR+i6QHb9ViBzrJWfXZaS7pzIb3GhVTnxZnG+YwHUpi1zLcpiJZB/Zq8pOg7SZRBEC
0ctsOSDJ2P/1INJ/jBAtL6xAymZ//syQBLAenqZhhS+sCiy8HCIcVIS+FtfO6yKMRnuLx6lg4BkU
IB9swMgcej4x4ZnivYOfz5xAl6GpOxYmMG6kO6NQnCMWKlEeXlSwSpKOPdeQ2bjgCBbsaXagsCxb
Cr5WkjT6kagIDDz+uU0xK/XKDvcYgqwYtrDKu9iwhEUaExm8K7FWmuqXEMi+HFMyhT7GgTjYDtik
yAaiUMdNRyJxnCgUAsEZHP8VwZYwyk9nQkUnUNGlwtWxTVCsskuG6DztCop7KJJLIahU04Yzvle7
LHSSVtRU2Mn0FGIBojsMZKyI7/5PtfGNGFf2F9JxhNA9f2BG6w2hJNsCsqmIRXsbObaA6K3G4scQ
LQqAfTZVUObDeNfaTI8oD2tdo489PGZdBSUVFs/1Z+RRdWK4E//wqdiiJ8DpwCWrhuCHKmDyBB/+
bLzhf7QhZqq7jktdyBjFTYqYzgLzlBDKjYA5dIJKaSrS9/Szo88+wxeMmq8+OJuJ4Lf2pzeRZEUs
iwx5iDk4nH/sdWG43E+ABC2HH5I1/H/4qE+zhP54E8Tr9IKrGLN+1PR58OMIqIz3L/6i/djjvscx
rJJCuiNAxVRBC8h997n8Mowc74EyvU3e6AADQnAabF0lXDvvgZh2UDMz5hXDILCEyQ1OxLQDjltv
QSwfOrH1UHwxCh4x7L/jIWj80qH5RTicqNgQYZOwJOxzfWHy7r5hI3+WJKHZefbBTLon/DMJypQM
BmShCExRGZofYdvDmciji/dYFZgfS4sejGS2mXzI0aJH70UxBYWWsN6ASXOZcVt9JQxpmRL18XOB
DBfcbawQT19LIbVBA7sEs4bGB4naIjSEGYphjghTT+mUDDLQrvYIzylCNoBpiRdYjyM1aiAReTcs
m39W8jBujPHvwSBDocMIJ2b20nksK+zHKPSZ3zmtvWboMjSu6ADs6L6AmYHV+u04SvrCn/UVMAnv
BQPXKaAe6ISkuo2LqoehECnH/1RBZPHQQTBEDue1S4mT4VNq/6N5iGEmwiwPliJ9GyW6EQ3dEdTI
M9eRYHSiWgs6LARCErMykBSKPErHeRkoMyrE1fdrDDatkUU3FKJsR4ASnhX7YPrCf6xbGLJJw7iZ
3eRBbmmog8JuzXfO+hEcBdEgimHIDb5tATKVPApjKXD8mpmo4m13mDFOoSfu0c7Mn0JD1SU34fgi
RDRMUKy7v3Mad0hH+jakdHfzIB0Ab7wt7okJw7vChRFxMQl5q8Ct+fv0NX40CKG0G4DcDJWP5Qwl
wOaJJJQB6YCxtOffZmTG6r8/pscwLkSiqCbsoIgQivc0X14L4UUOatRXovGWv+aYD8T8G62nYE9F
yW9am0vWgaF6QCUHQWhF/jDRzNvVcNF6iVpPvE6ZaBTVfybCRqCBSwrtbrtZXKPzgwiVSj8o8YKL
cDNaQip3H2Bqrc5J0ffpvJdIga0LYBd2Ckgcvo7Q+4wcieP0iwMtP8tHHsgvrmjKIIEwhHla28lz
US5k4wH4svgRN82oZzUyTqpxZdLSBUgUEeUwA4JN8ZqI1dLrGQ0L7FSfausAL8daM9mERyiMW86I
VlGTJj2egD90nZxC7m9t8mCmArc5evzx5l8WsRjozYDW7nDYGDZaEprNazqMkJp9VpdFZw2Nbq7a
GkaZwHvCT75etKxZpFMWxAxB7AJSY03sBNgtyAwlTjjShLRegHWwSZvJ/YTuiGcQU15t84oosmDt
VMxrG9vARe5N3YijpAU82jA6b90LXwgtnbq+O4/gg1gApToyzTsMPA5Ng6MZ9kRwQcoy7TvXRQ+7
mQXyPHBgqnnEeaIvyST4XjcbjBuvEUw3IZ7Acue/sINmoz4AE/IdepdT33iGYnKppfTFacWrIjN5
JJ4XZ6hPQlErzT4UGX/P3PZD5FzfQ7Prue3+9+BHgIxRjYY1nB5O2vtO8LnIJXIHkbqmxQJvjreU
A31Y6C63w7yfCn4TA7plzipAUGRqVDO9lNRbbCX9+LGTnStpnRAEz8BGlyWEndyBM+flFo6HLZJw
RpqUi1DHHI0QdjVFQgG7CVbsw+O2bGEOPuFHscKZSDNXcN40N9ZvDYnLGqQDBwiFgpdUMHwMemIO
kQOqj/kF7BKW2yCAd4g6ZwAj3yF0DbsReM3NPIfvgGiPObUGG0JyZb/cNZiCARShH4SL5Q4np12x
k83f6X0S8HVBuQi4xEJG+NX+8W+UFzeSHxFjZZTtkwFjojMZ0j04ngzjUCiwQe6xUC71pr9kOB9s
FHJ/neFcdi6Rgsmuh6G8Yn8qU1r1B0ZxuFfm/T+WzmtZVWwLw09klQEMt+QcjevGMoOICRTk6fub
u7r6ovfps1cQZhjjH3/I9NG63NWQMCllbgYg0yztZs7g2PNup4cmEfoi4Ci951ydxuVFjGll3Qc6
+WxOgE9Il9wdi/1ow7jbpFcRDAEoA87l0G1SGWY8/Wf0cqcJxCpL4urAKuNqZUIyWXIFv/aDMxMg
Hu0TDppgejOYgDsHV+Whyi0w9wPczkOu7a5+oOGIUGJWGZHa9tigDQGBMN7eG3vN0iHhBZtPVBLM
9U6A5VO8hZRqPlyRbAcaKnDDaavQtxs3uxf2kdMdbraEAuQGVdKdvpTlkqvQLakGZpzqQvd8NUqw
q34I4cQlK5hqrTExcmazqBQxpPFJu+s6d59pEX/T+/HifmI8o2Wu/6fWmJ332L2h5K/bw4c2HptU
b2wO/2AkQ7OGoxYub2YtKbSjeTqJ2s1lP7FLqIdCkAPUB5e+F00TMTgYkubxMcu4QZ+wH7hEWeMK
16bdvAwG63ZdexLszJd5+eMuHpAu2hNpvQQxmq32pEJM3vYFv11kSH1mFQM4Y/pHRAjUpJBAfQWP
cr9YH+L9rM9wJycZbXaA3ygYSbOggtIPgBSDIHaHHDQ2955rmgLpD0ANpnUfMKQNM7vGr2b9XdN0
NFofmRCzXKCS9lgld9ZzVA3MR6NBKRoyQg7Kvp0vpbfxgDD+JD2w3gD4DtLbSB2ilaL7mfWXmaRD
vx/+cXhVP6t9WWzF+2igaM/DgFZkBo4n92WlBgIm8XRFR0HH1UFrZYYIp4z7bo732x3WD+IQyS2e
1nCPcRUV0wImY6WDN2UQkW40F+sxhryTLSAJFgXYDnDi5mknKdN9BWZxQlbjyjP1fvqSFWFXVhdu
W6CAcs+A9f21fxMM3AmYp59QJ9AUAX62GpjUJZxE17F6i58+U5ZVDfm/QrnIe4UdzDmyuITQwzhF
PjNNzjXwOVDJ1x4WFR4eU70LM+951XNarAtUA8LB+Yj8RC6kQXSHuSF4xjLMr2Nt8lrsH9gQH4gR
whuSChLrFAgU2d9dh3kO9RreBoO6IOVkW6MoII4inNgT+6191+SM87GYGR/HIH1MzH5xs6qcB9X1
zbkxn5P1AcvCgUhPPicRdm+joySk5OBHTnQJI2Ric74GDPreROc4c5+Hn/MqNYKVMVdQBoD9oO5c
S4u7+cAkiGmVIObWOBmA0DecBRDMsIjgbmOLM3T234uCjpk1GrRcMmI6LOjPoHPoQnD+cqbsojuj
7E/6DcacOvMWFiUUsBOCoslUe9YEL5mD3dSlpWEiV2EiSlYaWiM7G9kDAkWiCW8Ly48+ac2jAKvd
MeSsDnnZD+jyEs1KfRpm3Ms/A3obUW1TXFpn6mBHtsPT6XZoq+B9sDTDEYOPmT+DKs9O5uR6hFz/
0nD/5DvzJNk25/7MrojDYdACMQtwgYhbCNHofqbERWwtUrTM1tmmkCGG6/dE66+z3W+GJHC4ziMU
E0+R/GN1SJVP19No80X1En0cMm70LtceSJWdWSiZ0k0D3JbA/Cql5sZkigi3C7DHF3txjy7EatKr
JYwJeOqCqrOawfxnQmGNXkzPGV4hJB8h4UPyNt5L8GK1KoJguF3fLAZAGn5st6TCfwAiKeQdHzoF
7VqxvhPX4PXODUSDJ5fty6Jo/CXdJvOnAVcp2LrCXrqbgw3M08tQE80btC7wDyI/bVG3DldAncxJ
ARmg2mkMc+HFUMz0vCZuL9qHkx6UX8cwgiZ384I56DCX3q55nHKucjt04oEiRIDizJpiYFC5mD6s
8TU8T+Am32JGSza4E+I6Qm23Z6Ew4i1BAvB+ztacGJ/4iaQQnW/PaCPOTYOUdFJ6FEw1WiLG/2mF
+CJ7alZBf9niM/olbp20O6CvAWxs1iRKC0bexLcTItTCcXxqsDYsYZrSYDQ/ceFLcgKHIhgBIFEj
HzJ+hgNEY0QSFUFVGULe8bYhiud3beC16cgbgr3QJK4/8CszHdPsJepLZ6xLd+vzY4gmRzef4RPM
5B4nXB23C/D6I7phhLddBCxPGAg6zqtL8iDHh9ciWxGg9YCoZu2z768kF04DzVKH71EH4yGW9rwx
ozWmwnp02rfgzCvjTfjkl8BF59wdukPDmVyKb83tGs2Wj/AGyS4j8brRL3dtvBsZDKs+cJ8wKW01
IilWjfnt+eVLvdJMZSqpIUWpc3KjwxlerSJAgvNVZYMpM80Ak03apg8HKxJ7Et7JIvsYsiYA84le
N2oD/lJTlwgnmQfMbmC9FlTP5s8vAO48eI6Cn+zITMB7FmvqJ/kyLFAGQS8TAsw44IzJeZ28WvRc
gx2FQgfPNY8mAGPNfEt6OeF6YpQ7uuplJ1wjrifmSVD1OXjxmZy8rbsHNCYGMxBd0LdsSwNg4jZW
4QSXLF6J5zx1O3x2WnMMGaiDpgwr+DdH2KGPqRspMwifMcZzZE+IGumgEFNv6JsqFLApNEF9KPhB
oHfJAk0fkIUVrG7u4C+3IaEhweO1apcdDjGYOTpbEuGT+06UWvAukqsJJPGG69sjnrciKbEOHpt7
LGbxj/nY+DGFn6IDxYmPqaI1iJtwjFMCLO0t7bzgFPYYDkP77olDY6R3TpvgHR9/ITYW1NS4UUKW
fexw+ARzpU8FjenP67/u1P5J1k2oYK4OGjs0Hkyz6Cj4h6ak552hsTqCLNj6ZdoN2amCPzimGUR0
QRcFkyGg+cdKWTD+xBpm/nhkmF4hRSjh716iZv3VKf8RfE10BCN46whKKsO0VPyQbQInVoYNAnUJ
PgOXLNW5xyKjzEDuwCsExPmEM3HUGoME539nBk0Ywt8mc5sQGYxNVwjG/T7RX3NyIYmbS5JaHeXz
j/kd3JybI46gRY/0Ss7P4URZNMYszqPXZjRCMS3bN3V3C9Bz5/ojjX+IkmmbX3MSBCFZ3iwGdoxp
EActBws4edAsUVV60r7zma2i4a/9wvhwIIhhcKbTtPDHBsYmVjP6Oyijh70NsWqB5k0R7VDd4twk
yJk75nT+d5F9Nb6wFrP2/v4aw95HbWSOWVKEk3PKIs0PIVwJAetkl28KmABOFmDWoNpIyEoGP/gH
AT6wTPGCcma5ysV4gy8OwGkVlKjNXnLBjzBURnEq4o+E4xJzp+PEvp4guwHITTCfIkyNdwQpAKPG
PoaQcQEkDDdGFSNUqLg9UPaRSdXbKtf07Q5TBEHQ0l/K1r3qb7iJT2GktQEpoA/WmgPB3ZD6X5t2
gfVR/3fc6hwP5FNRDooi7n0qU5wvhnuIWj84j7kBafXpP8I36VUmAFXx93ioo9Vvqr9OLaR7SIGg
SfviRAPeIHxA/vFGmiK5v4qJZXYSXw7PqVI/SP3g561YwN4XhfYLgF1AB8P4Q3pOSTyGOlkN8Rz9
o2zieMcKkL6R0SY62hv8dnhb468hMA0lp5VAB3CK++y9IQrPCWLfl4X96nqgTazyJHxhpQRd9RSB
4VcrOBeb85BDcoAkvFj2Y7dnPPYs44FWroRd1POQpwh59rDlkJWecCNbU4MhWKAwYyZ50XKhLB0x
D7/FQg00oRLQx52B6ETNKcEYybrSHkqOjR+COFUOFUMAsPKJGkhWecBqKhxaOK4S4dYF9ELgNXsJ
5MG6cWTB6uBWhR7I9+QvyUytL+hnzaJUgYdf0Brgwy2KkPMcxGv1PAnNjTJ663mmDkkMRaKy/3BT
Ig1wKPQAAgIeD3RQQdKUFy3gQDOvUswiKHsYzk82lGkBkpSEhgXioNAYQorVUGWj+QCBAjDqs8sp
loWHAxwDuNFj/N8zJlPUyMGD6f+x0JkUQ1zKwX/z9ZQbjrYYmu/+40z/nvHkCJ0PQs+P8QxR7Dm9
LK2IUE5DPXHaHWA2s8YJ9/rMi18AjxAZmHqyYwOngDeJ4oUxBrFzLPoxfHMkliZgJ3nI9N/qFiOO
HeJ363GqFhkzVOGiNVg085fxxaTsYzG0O/T0SDAqv+plUZirai7BtoEAcDgfsZCb/+EV6eJEx+1w
0YQdQx6MHUpbp7aHOoxRfDHgvFAk4L6E2HRoxf0tA8atS59R+5nfc79YETLtn51v+pC01wGrS+9o
5OG/lsaGzU5Z4Y/i/kGaQzTsoUAGFoUUX8Pby9UhNTSStQ33C6lrx9LDwUgQXvzM5Gi58CKyvTiS
4UXwjvoroZ+7Lmc+dv00VD3suuEEGMP53RqZyHDmTDpWaPbdKu3+xK6DNYUn2AxnScTcBLvyAVGj
IklDZUohT7L6vFzlcGxHgKlXZbUT6vCrj18EpjQioVlnNYwwPJy6wrqngJv2MLZYTo1XbcjOucJJ
wBoMfZ3g92DwsmC6rkLBWbacSd9AwuoUgzL4ECnalX+QL2HsuGqo9/hijKHhIvWcLKDsWTeceky4
kOls+dm/6OnQkCSX/fStToPecebBCgU5royryLNVxxzBwih4ALyFRpzxBoGtT37V/goqM9jOS68w
aeqoWhr1fkDHpuTWEE09TB3z5ozu6oCpN77XnLHJgw6PPQgNLfcuCLNR0ZCgh1MBd1sfxlamD2Fx
0gQadOAKI04b+I/WcLGjw/UpN0CRyVJk5x8hxsc3wS7KExGu2WoVLiHfVV+fCCOTWZgn37nkFJwB
8y2Li5IAliZqbvuFoKr1hz2Vyv4Zwx6D+49VDKCULdEb5/otugTFsgTMyMNRqxSHJyYcZbgFOZWx
0JxZn6VMhc2Roy0fjHjHXD0w//XffAapZuAz7a68EZKCBkit8hi2qt/TwwCYQ4MIR7xDVycYvBkQ
DlZIxfKlW6gHDJ6D8H1EBxONsfgGr6RMW5Z8R77kA5IkjPnzVZ4CloJWZX90C05lT8yceIvM7btU
HvDoe9bdhtjB7a1nXnXmDxSscIrxCrh5d3t87rkptxOjAQy69X8GznHNM2rhn+AcEJcYSoJ8Q/4A
AbrsWRVKb6yRFIjvSW1ygYcZyDinlfn46W/4U8gBnFdCBo1b+czwOrX2vhh8H3mwg+gNXkw+jkFK
LhOzsPZya2rmOwpuFwNN2pqPXpOk94to+xKMJUPS7sgjJRBLI9DoZWFz4I1wfwFW00odtlDwJFJg
G/edSUgkj9a5+KNjcCLFX8BB2rn4fpB86Q+NIYSAYQwUA+Lx/tgj4vjQOd1x7yqX4GBVUqfbJWYn
eMJI8uZD7hdgN7UQFyRDQQS0wG74MbRDopCVhnqogLg0VWYwuRGqCJSVV9oRYtSaW0B6+Fl8zy0s
+EsCNx4qJuWCyfeBaWthbre+qFNOJGDKBl9t+PDcemjZlGU2n4KDG25HpPp0jaxitHuC2c6h6bJ4
uVNvwI74TTInEzxBjnGiongX7w5OJoM9rU6g0pjvaM38z4Ra9ApHM/Qa9fJLSXTkLujUH6NoQhtk
raEJlfAZLJlBmF/4jWU0sApKBPDRGd8JuJSo1oENoLUmtwJaMQXcb95zcmgPZHk5daWkD+yql80c
zPFbOoACrG/zfKG+roRl5tV/QBrfsQQwwrwYEPp7dOrDFXFBmMBBHJigkqLIpa0QyjiNsh40iNbG
minry43eeS0BU94NsBI27ZuKELs18t4igdflOBHLC2rZBqObZtka8Og/x54zNYaVAF9/Dmi2Pzk0
Kj6UzEQ+9DXPU+b/I6Txc3CRUCk/t4l8/G443WR8OUD5cj64of1Ws4hpk0BCmEIhd3IobYdgaTgO
Ql39hSOZ3BGU4FxxRBB/NKP8u8S3mlGejDWrmBu15sQUzg40L8kZIOEP1jaFBSqRNpF1GUu+DO8q
XMYXjC63m9Ik32c+AWlYZCkDZianImKCBRT1a9SdsL5xEOiZkyV0WbNY1/hPbFoVfRz7gV6COJat
Jukz4xu+ebKshkInDtt4b66bwvqmE4ze4asXTKhkgPkfhYnQh25GJpeQdKKaJLqKlKuCrF8iMRXM
xDGVNeAaYZPAIkbREsHA3jH+w6pWHcEodznEdPtlni4NnxKQztrRwgMheFt4YCDccFiFYqSPDId9
UqNkZxbD9NrrgnafoyN7OgO8i5ftErJQt7zvDgzf8QiczmVDcvq6LICL00e7JjQ3EF95heHTJ63A
pWlej7El6dMNmhVBjc/91y38O75zAbUFzpsQXCVltVW4BCsd8b8ifAePP4sfeOU6LCPOMKowiIwf
7L7tVRu0JwmeNzS3Hq5rA20IMvIyQWihhjNuAjDLHMlu7K0uBRcNnGZDfMQR0Y7tNvo7goyu4hMg
RnOUgIhMMbfh2ppf1UuQ2YzOmF4psjGjboPX8kWyJWo66dziNIoiB0qSJG55/GaFBqGvH7uwpetG
lKL1g7759FoYL2ehX5FBJDscbLBVCWcRDRxSDKHDY0xpdaCddj+qKE2Pb3cazcjXgMNA9ixulMmm
4Low6gBKM6EcxsBCJTj/wl+u7EZ7ebleRz946fjxIDzi5V+MdyIe4xSx9NbCDcoZrsWyzPWMeLgs
7NwZDBHCNrEAEhcJKpwBwr6qAOMmaB0TBOO9q0HajNIS050Lk3/ICKtriujBfn1R7PIkCH+DsP7I
3BaaJHHitMo9Sm/3haZUKMC75Olu7fF8y+36DbpTH69Vmm4DIHt0MaidCcp9zBmmZOAtmmx9CoKy
BAxaaQXz/UtM9OaVlYBThfpk5D+eM7V/4cdCB2wvuRF9ujEQFdwJE5Bnlx5vzRZxBwFz9aMoszaU
ssp0SSq9xFjoaQnj3ArfyRGnWknxPw3E6caT5WmLNlVyp4HQv8umh3cqaUutBcCsiM+H1184MKv1
YaJedwMqy1VBVONTR5mMuF42cd8VAiGAeoM5D1R0DDjUV1xxOhTC6gYlGT/yA0gpWX00IGPztzyi
t4YlsocJfnrsBc24CT+5Is1z+2oh10twXemD1VRe5nLiEdVHAynOWK55VuhFa7HqTOiKAGnF3wdz
mdo3jkb7aXE9PGz67Giw+9m5IdCBsaXLvNNwHPIuASqfp/sJ6w30kNrDiGqr9LMz82EDwSlnO6cm
IgnI+yq8jg2jCBrL9Euk0ZhaoO/TtAMMdwQK9oSTQrTFGhQDXOyWt77A5lCFfn2+6hISKUqlUqFl
YKrfGY9gincjBRa22/qMtFhmlOQIqdOYSOpltbvwAbH02slOdaz948gGLMQRtjMmuXoUysqfjYka
Ewx9Rf4lRlMIGRlRUDjB1dEqKAHWk7nuL8ISgCYIs0OlEy5+5b/ST4pzd8Z9/uYeJR0YOBJjI3ZW
Dnek3vFvVFyZX+KxD3QGtwMTOhVZlNpl6oGDj+9ONoODzHiJBAinS+FtgejToMFFxwAfGjayhb9t
iJKSCrpcMvu62cu32cO5O3Yu61ITljxuH/kCEn2K7+Z8sQp3BKB7cX+7gYGboMFZ3LMElf5uH8sU
XLWvkbsjAsW/O8y5yk0pJIqVJWtjc4ka50QtubqJvoi7ioEpcBywKLoYybzPQ5wmRKQCHdFLn7qX
VX+HcTmt6YWDfIbDXY1gA1EiCBvFIeDeUfxqV0gWP/xkiiFQ9pYVgyouxSzRRPlKo9xQXQGqR9sk
++u/4IXcL8qqeKjv/cNrsF53YCYySMlIi5gcS5kTSHYuFCDzD4UA+Kp6vtMsf6wpU0ER54sRHjgk
UhJmSUxpeKK0ZChKAVBY+HyJLUM74gTDjJW6LnovWh/XVKQ++Chyofxj1wjTJkEpkWDne/0omRmQ
BXj1Eh5/SOl29NywRDy4SGhwgCW0EqfqvituI35aOcBjYCY8KwRihyhyBJxPqIOgzQyRJ1x9qNac
M87HRbFAi/kmb46Thu1wwDUdU88Y46ZEWFNDi/c6dEZL0J0LVdTgGFeQLdDWQMOwW6bwD4s6BCuy
qMNnat7ZBd7w8r9JOoT689Umwx15FP2JUA/jrWz99BowNn5RgL4Nvla90IQIcH/ZONs7omPBSM+B
Zxfb9BZQbMTCZ+djTRTp/KK6FkMUYkx+q1imuBjumCXogrE0gZgG2Ibwej09X9gbMQZfMXIZjKm0
kcfDYVyGr1vYmlUqrYZujYuSzWSHydrLanA4rYgDE70i4gIme5ijb5HIlOF0hTOOxUYFUKtNtuhg
+QOU/SZPzCEF0VfMlmX4FC1d4RbtPu/ZzBbc2LgmEi0EiImm8Wb2MSXn5QnIm3oSJ0IsHKO7kf9V
mJqLR8bADns43FOjYTClW+cn+jUmMz24tzN8le6HdPXgfOHuQWu1YE4228gIeS+K//GhmWGAwcem
1wUDQHCwzO4MVpYNtKACn6MXOBT32rFcDeYDDKNiGEP/Fg8l1fO4xBLcaVYoK7UhFJ9lmZBYGhcU
XeEz3W6ocQW2OVDu88n6cmbhgbxGPFAoTDyz893fJgUIndE4Y/MTNEzCTPzXEOJsGkR9u1pZvYRp
H2wod0hbIMjaGW6Zb/ybnwk+rCrDc7xVVFnCGRJPQG27Z2e/UuoP0nCOX8QZsvExpeV3TnYRZyAL
kqOKsZHxzbX+nXn7A7vk4jBdvdLhvgSfR5wEIDBLh87DGoU376ouMmHMjFgfosxFybSVkPMJfVTJ
RI/TWNgZYU7uArgx7p9RiQG/AgABRE4i+nYMUglXe9JGvukRQZ4xiKuUbC1DagDdpD1YIO82yEwC
GV53f6+whI0kFE+ICTS/MXkjL9goyhG1wBfzP1BM/vbWHMPFth6MhnSOWK4YyGY1YJY415vl1MR+
L4ofIaN5+hyU47q8ru2CdNCR1j/fD6jjjIr5EYIKLYUNgodDazLMFTsTo2vQrn1gHk4bHCZM2iOW
7J6lZV+PktrL9NtGFFwA9EsJFlUkkWrWd6bOMKl7pBZg1UO1yggObX624cKhLEI4bqO0s4dJtYJh
GpWaRMG75c2hqhdjzh64Wcv9yBpHHn2szgPknZzDyBXvdk2oeOaJFkajBeX+xpBgOaUqjWRaWsT6
/ySmaJeU719F9MB0XesY4bgZ1dIlytwZhlS55ohiYiZqEcSKWoyXHBarnf80b4tCmfBPDNA8YMW9
ldXbaq0bI7RWyX3hHvkz5GVmnYEKTb4KF0WWLTzsBnYJvzjZGXPuaINxFkGRfRyQvsYlmdKhwiuz
HgBkm4tGd79kPAiKiWstC4OPJrwzjZ95sxlzXtxrdLWHcS+sOnEfcI7evmiJaUME9UkdY0kdXUSr
/Zuo7sxC7clUbM5mBroGp5USWJXspwuj8DtBIzP1Wms/UMbK/PUNyS6u2uOqb9Ffqfd9OdHBAs8d
xyFUyIaLA/7r3e24EIeCh6dP9zI2gV38W9P3KriSMEsX1GJMqAp7EssxhMKo53iT5AJ/i1EmPhBq
vpAYM+BXotZYxdNGioQOvg3QmZ4tQE3DYKJvEJIBgIHm2oLDhU9/jRsMhw9VA3secrKQUM4rXMS4
usQBkBu1SpyBgYsbVgiN+TR+OlbE/j9RPEr6gS/GW0OFww/vAYSJr1qBkJj/Ado+9rUBoqdg2uG+
TIlVOEm7EMoLRkN0C407ijIYEQuhbPxqE9QWsIxUjBUokYYg8oqcQoTG2GLMr1Gt+m4HrgQrUL1j
Xc0JRN2A2VR6hZ7SmdexNo3Q0bEOG6vaN279V6PIFOwPgouQkzBMhrlGGHhFXa1QXTIAxJYo50j5
B9Qar9VTxeFpZMLHDACgnrse0S0vAzM/hBui2wYXMnJ1FOA4TB2Mhfucxs5YvPXrCrh2XXhvq3aF
pLzz4XcrFVQbavCOmvxLNhkdAQfY06kx19KnOtYBxg6zGHc1pVOszWtcDrGlmjKyawHRmKth9osT
DcLSf4RQiHBCvsz0wGSsxVr+namqdOoHfnET10ZUbUvBjjgW2NwI6A+jBQ2fUKgJOaUuptR6TxS8
e+Y7CN8uJKkIoyjiULUb0IDYWDXA1RfAFOJMT8xihZsWC4oLP2eOPjPrIHN7TkZVxU0BORtHyrcB
A06isPzwi8K5RBzNDJEKYWZMIVjbVBe8MR5nzhPFQRWeOyp13qJzhUWq1xx8THYTiq2GKZZ1dflJ
cG6gZeAAWIRiDAXpBKus/vznYes+2lz/el7BnsXNgtk3/qomsaXa9CB87EXJwrrB2qAXSoGrrQfr
UlnOWLxv02FtB/o33n13ZDyjyIjOXFdnFFUkm7q+QRrcn0/ilLa8FxHFBolQFy1eCvtjKgnGy3/b
EgvSyp6ZmzxPEOkwbha+BIjTRfzknbf2NhcN6g/hXVajSUa0CgUKdE7PYdwLe/6ZNhopSOJWI58Q
L90BWNjWinMGZgB8SvoWJmRw4WCMGBQ7TKCFT4zineTkq5y2BFsSH3purCMplQJr4pdnJd6wpmEs
qOirC4JXxWMBbYiQ5rq6MoEUcmZqW3uNMlaIyNZL9wxKr8DkeatUk2c4ALGlEuBLoOhMn3Nr2/QW
xkYFcmCwnVID7QLEJZyYrlUbPVRQHAGq69bamsEdopibs3Wx1syN+IlFMmSweCDYQ4x3N1trEyxS
YpkoP1RGjYR/L96LdDE1+CRUldS5OPaRMXN3ZhG5WojfxS911RfCiw25X6uAD4IQ7s9neLK6uvKS
uQjBjVAR6ZjJI3rKx8JFgrFLy/POPEhNOh/xRT6DlcaCs1AobmesiW/V4qeZkop4PpKjecRWBj0L
xs6pi2SY25iFapQ5YxgxUoMO1DE/6CK0kAB7CdeAjG1v9jAgYUCTeFKDdsoRHKB2GphwvL/jHd+/
+W011sgmn+nJllFIF5gJqRhOeSLPxG4BP/j/sOhW4MZHSfJCio1tmZ3jcSYZujdTEcg8fFIko8pA
jSOAFs+rBtrKu0QoRw7w7r3VpFAOUWGeDp6JEiwQoq0OEcswhE2u7ypu/ZA0lgV/4LXwCFNnp+vm
2FMIMv6CNFQhA8ZBYX6F9k0TLQYjdXwA7gxnPqsj3N2fcj+xTEROlqymsNxJyuLPTYh0kpA2JIRo
9Jkb6imKKP7NgpqQM20JrC2lpIO/77SqNzB5TRuGYxQlbueLMeHVwF6EAYqE9tz8/L0JzsMCgBwH
NaVt/6HBg+Fqi8ze2DqXrHYC5zRrpPjr27zRG6Ry7wQYxMUDhWFCkykpcrMjG7jV/oAoXF4zH5pJ
x0gIC2nOYycls4NdsD0zw2CXkuO3K+c/7RUNcIVrQo3Kra//+f6askmJyfB1hjkRoVQ3jqUtAfck
Z70mjju2yBJ8OzswB2Y0HHsOPLzBbrZk5xRU2E7fXLpCozlSjr7vS7oxMP5cYUyk8F/T9M7hbmVx
WmophEjRHr9eZjyJWIJv/1z1lXirWmfu0nNDemyQnyT4AFstSxPGKQzF9dbl7pKT00TNIwhl4mIa
JDWNBWARWgPCGRhxsW1/ZIFwzcUU/Bi9ilC78nhBp26nsw3mEmbq6HT1A6LBGebgAqxfNnddzq2U
NDse6NNhUtBAKQGcii72QYefX4U1cosCjLZJpzMLChSAb5AXCwQDGjjkx3aa1GHDchyeONbFHAj2
xmeuBzKUGVI+epTkxms9Mm+7aDw3VysSeHfIPInqJXPu2DPogGP33NNEFDJnatFTIp2l4/Dsjg00
CS6+m4uL0hfGDvwMtOsl/nGfCTzRyqVV4Y6ClIRtNvPtr7L2l7hCQQ89W06LiE4GX/4nx33ZnLpT
ahCoTumZujKOj30IykifgcqwwPb7Ot74lCM0eWsZGGMaE3r8AMJ8azAT6Gy54VAQzj+ItczjjLL5
fF/090xLuZ43Z1YtWfEHpr/aU/Sw3Ylb4RUxHpmhISJiBjCa2rj3d6UowCBz7gHcKfZDTcya7UK9
kI4xT6Ah1i9Ci//tEUE/8B3r8zbPwmOVOYL2My3I4zweKATd2XMW6C6nKkpVrpcYuhKfRlCYy91E
CT/BX6Ovv8byoy4v6bSvnFMtnnlHl2muGmvuss9pzhpVHdFsySW/HjliGmMrthbv47vARmMbnAsu
H3FYwEnmI6eQI5lOZWRwuimj/pmspWd8H4WEIHb7pouc02fbPNkQMQfFgmBqwlCjKj3/TDl8iHQ5
qpe0iCZqZpTOC6Hgezk9DJwc+Ou6J5BeXyzSFKVAYy+YQ1OsCwASplXS01gv7s9BdmyBhadFrVpP
/Nt+yoI+lNfCHcQ2QyaqbUhQp/1fBiplwBLGieODJGlUWgiJRc68yOYk3lJxl/f1h8ODow181HHO
mZOKc00PJuZGDYgnsgCxCIMleQ54SFuM+LqPF9z+6WLtwGIba8ep6vrbP1dUPRoLIrVuOm+Ig3Cl
BNzeXJ7LChMkJNFnq6UhclNk3HSmIKoDPaUoHQIqBjE2JSiq1zdAZ8eomC7wpJS/K/K/DUQaVSQi
4orBxYZzB7gkDtuea7HSmxCtLUrn9H2Cj2sh36U+hokXoOIFJYRZ5voEOiJsdjVxP1pnzRLlD+iP
mEX8WWdWGLRlrk+uziNXIPTUNwavXAC5phKOyo7jYVGkMVdlC4pAUXzQLHBdeeEgcLcswhJiSEuC
sXLz48yUj2Q/26DP31MqkkPx42ms+Mj1wvkdUvpxfDQI5qaqdPD0N9NuoQgjEuhvcFW5RAkQxgvG
cfgwuJxD246IAX2rzr+g04s5jDpiBBSbv6jz5QoSapUt6Y64Ahi4bHnP4gKCK/F/2is3KsjCaoN+
3GKvkJFBCDpJ17IWxwBSI0zSzSJ6w+plxjp4Ksczv/tC5d5tIlNHaW/FL8oHQrFTsmkMKrR8jkaZ
S0AodT2ze6uHpF7hOD0fsaOuQsl8ppQsIQuAGvHmVWoqBwM4xLPMxpj5iemwCbsdPptTrT5kq32R
PpNqwiNiFR2XTQwP4qaysBF5T1r+s+UOeamcjQ1LLXbX6zyg2GXZxDFbliM3vi0w245TjAqR6VPQ
rczVGAgpztcg5lyNVE7E/1FenXnhpBhFFkIVMu7WU7xy95+QURXkreuIrlTcpZS3CcZ/UI7mrTH+
iQN2pHw3eERwOpB2aE8ETxQPAtSGQqzII74rlCf43ZGOFDrnu2ktsSrwRwbjMkOswPMZDhtamGM/
M1g0Aka06Ak5dZiIKNJB4mlS6KjJFaIKJKzIpCTakUtrZZx3Kft3K6wGNioPitGcw731ImjbRaxT
qGQRSe4i4OikmGFBY7s7QhBiX5zLn60kp613EKct+ccOagWVuxeXiJgUJYrAkGssM98HdoxOD7v7
qSQ440Kj3TgiMizDIZzrnG3rIc9hPfRFuHnOeZzRaP45VCS5hqFeyhKHFwiNv4twmO8HEqZ7Pc4G
0oXWsFg5Gyf6Eu0ZtQ6nWH9lWdqR/Y8OgfU7xPP3yj2z1NavHa92DHlnaExM+dTXmMoHuhmZwxFz
VyNaeXdLSUozeYGvUSp8mdfQbxYLKI367O0S5IYhal89ZMubO0MDyEIh3Oxwc0/vfcKAIfqnHL/T
u+pU4tTrauDl6um5Op0iTynZ+2x4wlmVxK74plvtNApgSuoEm2sLgD+Wo3VdWGhHdVK4V54efObB
pm8Qiw6bERm4O0nG5BaLffybg+CGNEF6ZHLp2eZBV7C4CRTPoydSucloOniXU4uOyVaepXJftQ7T
H80+9XZ4agQc9kPmGDtQhGq+2+iARAljZYOiGB7vjIXdp2g8P3nTHE1YXCuqvoE0Z9pmseippxNN
7zyyk8Ih51jnGODMxJ8cS4hBitsD71EYZnD2z4zRSaI/Q1h/ICM5v/DbJh73ErVDXZg/isWPMkyO
wvEApTwZ2Tgm0Dhu9ywFHe+6DFtgbuJdh2GcEn7nf/f5K6DQXEPSjfk5QLoEiqbYbilbEGFOKTTn
HAZ3UoqJpevjwtNPD7wcygCwwIV1ZnhDraccl+x01G+N/rd1/orEKFxRwHKScZAaPoCY4bvL+LXq
UsGjmXDGiVaNd0UPy12mO/Q6Fmff2m/08HpV/sgOw7SJ4/rDt+/R7nF0BfBImLGUkchu7DZH/ECE
qtNfit+dzexDMVTWMpUDdgxdQSPbuEcKCR981/er5A/yhesOcbp1r0yjkYF503QsDoXAoeqzZPwi
G54Adwhj8cAjeBy68mYIkIUFB5VJo66bM8YNU9rXC9XSijMyCCh93xy1sCU1IfDZUTBxN0vcmixc
C8RB8//+qN2WS806gxVXc65gpsdYBM6fDEpGoigURhVUBBoqW+Z84hflf2iUwFey68k9x3PkZR1F
JDyRyuN1oIscoTZs19CUqKv452e6cNRAEChAnCF1wna9YyDGU0gXu4/ncE+In8A7+QnUMAbtBWuG
on2EUscKYzYGxtSSy5CuzIad7GXWGB432FJ6hjiLaRDV/NiTE+iTeBFfZUY8tO2sSPh7cB2VVBpS
BzMuleF/wJxwcc9QeReLrctHwNyETuTNYok52ajJIPK7NDEU/5vVaw0tqwRXI/xBL/XwobhAH1p8
5uRjSRIp035YlYjLfEs7i/fur5fsJi2eeDELJaXijq2UtrJNPDOgbxkTTkoVJtx6rouzRaftHqcV
lYKmYtO7YdfSOYo6c41lKhWYq/5H0nltKY5lQfSLWAsnzKu8tyDDCwuTAoRHCJC+vvetnp6pqerM
IkG6OiZOnAjzTqQUb5MlKdptzQOn9RgApea/fhDKs0OtpdiM5lEAmS4zVgSqOc18MfbLqMmi/aBg
Jb0s32O53LOFxsEVpWn1V9LjELUU/2nRw2Qkv43fWkulbHkyiVYlo0TOK+W/KllkHvF5G5lljBme
7haZhRW2KBlgpKnUUJ5UhSPraiGxLJZ1+DqDVYXMuykIdZDtBKZ4w2KTeNCYJnzR7q8rfY3DIBK4
Nl8cMU1QcLy/pJArbP8Q1OYFpx/74RNIuATsfZagIg2SnnUWJRXJALVdzPw0oarD81zLK/Gs3+Xt
qrJ66pftuioaJA2pH5ELudlSrOIMlZhK5hccPC7oEaEeCruhknunNPWOC4IDxSnW9dwlxKkG1HES
8eC3BN3eUPez7mBPS9xfZMg77iPVnju5IAj5nG2R0XQ+zL93KzRjIGFodLMJ7UGSkIZ3PUOjxU/e
Zw1pAzw3xEmPGNf1t98EEeBZqz+YAkECwVFnqFTmoVLJJr2DHIcnFyaEgu60WiZiTsUv/Egf60kQ
Hn7s0tZuGypwvofuEDpRiKYhFQ73Eec8zMqQTxEywfDloNSFaVfQMtCeBEIrSYNUM55ZxVinZafz
kFW+j1VLDvyKx5JBoPpmA95lXRk8TNiJJ5zI8k6T1AJGKpTvNNM/ak1mXyY0sMhhE31/4P9pcfIp
r/NACw0K38WVYC59aIU1KITsKaln3fTB1VgO5wR+VXTUlM9N1C/opyStE0GidPIPBLafjtiSk+Ls
FM0X/26q7XhA3Cclz6dEHX1IO4zSLHW5fILY8CKGjfn9XYUisgHh66ixkDeRlxMR4sVyqKjJ5ObB
fofQZ8TmCsUpIkTADceQjI3ZCVsY7OEgYyNEoFAn49o0zp6SV9pPFyOIoNWFcSSOhXJT5s+yN3DH
QvNISthchhGrHAUvnuoLudlw1uzFVBs8eECfjl6Mdn7YayQfeCfYn/VCytdUSuie71XWwMPQez+f
4N4LXtaMkdmXDHVxc7gR5HXwrIdMj66gjBNJ9HwnMYUl3KA5f4TobrKREFWG6eBPxfbDgS/OxWOP
w9A/dM+kVcWYNBFnkB5u7SwfNSI84rSY36yV7SHghAH4id0ebBKwotWIq3bUPuyqyw21TAt9pJyq
+wMQcMufENpCQ5a4e+6rVJaXv9dfzUEhF7ENZdMqlhHlHA0vN57EjK6UUWI0QR0PeRIOFYxO4J9T
ktAzi9vz3SZU+P6xpiMW7qm8MkF7Bjn6GNt+Yk5DmI0/wzadqyP6RTELEDUzyZbJuyz9UzMihnLF
0CniDqkco9UTjhYAm7rESbhQRAot17H6o5RslHqWjY4+4bhj6PyA4EsfZotMH/HxmHeXPdQhS+kO
+FmhGwojCLR0yi4OHwZQL6qpSOGyRyaDoz9Ash5Eop/LyDE/mzqQ+87zDubKkwju9lRewaWmAKEB
FIhxSu4AmfNUQFdpASA/CnKQ+TvPDJsJmo4Ck0mgbZ3B/jOXO+QXFZ6JTy64GY8dH9/zevLWy9Va
c1qjv3JYEIYCGv0DGNAHbnkhYds20gP9pv6y1/a5ZCMd90jmSl9bGmljNrejEXTkufFFeroqRx6N
Fwa7UCOguItJvugekq/lvzbAVW6HLCacaqgk5W79skerOwNHLFdzPBUWk5oKjUKEqiXBMaeD4etB
ahkDcD7iGSC8ejEZdrPE9rPfF2IH5TkybIedrdzwVM03T/39B3yW80ldaLoD5sgU4/UB+tlAUZbL
EgkpBg6K7+O2QuDjoRcRkSrU4MUI1f6TAdZmlFYOyyggpfDAc/wlV0FN8X/QuA50+D3gWzbuuWSR
I4U82AcklqlTK1EEUHImP9RrWWHrVt+hBpgBctxBeJKLH0ngkiKfC28m/KOtOKoW1gH2Avg6ZsBA
pUPPJCI/iVFx3xcKYrLrS1k28L+A9RsTTJizAaokZLdgbFrqhzIEAzxBYI8+3q9jnUbLOiMziM/a
mXwnoAMnPbqpaNl5bVrApHz8IZiGThnVDCtcgAbUPOZrBWlQ2UyfBLz252w2LPggj1sULBhyJeFH
0Xq6BUtdD+WyYgVExk7S30glOfywyHoPhQGnyF4/chZtZqO4RlPQfIwvuou9oGwwdu7J8t9b6GGB
/Ayh/rC+LR5bReEuyCHgPl9KwL74KTa6rmEEx4WIkF68sf6F/sOom/hTrcQjT91hOj0Ce20L1icn
H6qZ3mO/gAL5B/EuepIt6pecD6w0ouZUuB1cR0eiIqMAwJn3sp/Lw5Lax7traXSkqnbGK5FjAABA
yysN7Jy6Udn4XbqxRTnuk7iMY6vRhPd1X+GLKs/03aQK8BiHUPrzOuygI6PmpJyeOQK1LBazDtEH
ucBnJxFV7thzVmtDPKpCvAF3SThAV4e6C0AQEVF4hNRBxp4CX6J1QrGMn7Ilh4C9NvQvLHOydEOJ
LIYHIA0DaxZ5KzqGIbMxOX/BgWAFADEWSVt9GGKocyj5E37eUOSdJ75AEg/2xRWlyx2VQja/SMET
FbUrNnN2DLvcwq9MNvBmch/1/l1WrAP/iZSOWOBjzrekIJ0w2U0OBF9zykOgEnqHMlZ8bB9bHPip
jfYJH0VIC+ZT2UtTOncTaIM/jPKc680pXu7Lkr/EDggaUhY3PAK9AGZ2vXxuirWGooHsz0suXvJv
znGDQG5edcoVk6vrTQzPYxGHHWbl5cLN9RIFhes1BUfChqGZThczxlFmJNxZZIVnEwUTqIknvdnD
b4PQLRZ8xCwmeQMLbYq7VYDJwBWbMUd681r0Umm6mureSvSWjpm8vWTA+B0dpTtdr4bZDWNLhSAC
nkR1FKV9P6KaB6EzaAh+3pJz5JgSongPdyqnh5K7Ayb2TycP/Xvoq65mo7ZYOg9J2fPsC6xjliUs
nduo8fMOon36FrMXPsYkHiwRc2lU9E+hh3XCawc5KwVBStTliJo86iy4gzWKjEz9es4YyP2hwwCi
6A2i8IK4hP8wv/AZKLl3b3sHfsq8b8NcCiT5Sg19vyo+I64fRQ2tFGpTRqR2KCzR/95xHrvKeK6D
Rd5Vvgv8iZr465jmCynS84LoTUJmWEETyxSV5sPqIo3UYNM/lpURibsgVOjWpvHX83+Q+WACm9g4
uYVkb8YYn012hah3KXCRI0UdmBjI7YfqIrw1eDvl/rAFuqksNh1QmdvN5elQXiE2+OBEfLmMM5wh
AK8pukw29pQNOu/MJxqgRNBmf6z7I4w0EaMWlPiX4jO81piJxNbZDtpODmQLrOQ20auJ7m9ud40I
ieiyqAgVH7FsHxosXJ+8RulTjLElKzJJUQl9u+EIPQCIgvAAVKZU26PyPMsBBOzgp3pC4DICka5s
PgTZwjlQ9BC3nppwzOZ8zBS6M7YyNt2GwlGUsTS89pD3qxFj2AEErxRqomx8i0f8BxXhsWH147rw
bTouBSNC4vD1AxAkevU9IELLgjXPeNpzUoIsGB5F1SvNvnoBdm/jHmK3cAytOq/pqcXghqXkaXh1
PIdKQz+bAZ0pGETjRDQ+TA7pjI30MjMOA4RfXuoTMhEwXn7eEEnpLlXe55H2gsIcw0OXhwlkmKGF
qyzF8ygmHeQq/hYJlIJ3Q7QSwYgaxV5qLPuSNLiSnHK2JJl6WoOAgE4PQHE2gNbMfOiygJn9L2pN
0Smeiv4feBbNBuTpNvN8tW39k3xk6U8JVmvM0vG84C8DqiJdM83vCAY5D8FtrEDRYQrvAXQp1OD8
ndj+QZTcNvFKUdhX5lnDoGxw1Y4Ba537P0SV/45rJRxau4d269OowqsOTidIVQJn5pAyjefkDx1b
qUPWio7a88p2sQ72rmXvo8IB7KHBI7Nj1KoIZLhQCUJIDiTUKy34wQ0tUEajpq6V/6bQFHgwRj6/
p4/bVYhvQCsPrn9GL41la761AM3i8GHy1zneh5AkOwxcdwPHyPIL2UUDUr4lbwDwjryKAbsMmK7J
u3+44I70SyPKW6ZzAy9ROkZgzlun1EW7xYGzwP3wrwuoAsryRhxYXhuNOr7jf4kaccf6ymqcegPq
Uw8kickORaasKAx/EecRj0q0ryptpDHrdDEzyqC4FEsYo5svgJvoEmhfVU0DllL4pLJQxPS15Tfh
XIDA0Hnqgn16d/EHMizZqmXZYg/GZdwEDPqhVrIWlhiAf1KXFxmtDHRVhrllhGOEFCGY9eVQ0igV
RpHrI9DYqpsWONOVAaZjK6j7im7FwJW7zjAmiaDyu0foRTuNTpiRLAHBiC0LnrVZy5bVAW8SoFAT
ZvkS8d+vPCTBiNZunNFMMUbc0HnaYuJBvvfYY/sf84I9Tvfs0PSCqoqJ3i/dYFyuKUAvlyhZg03i
YqI+rODHUB9TU8qEJ3P2N4Ah1ly6/aRhle9vdALonMTk/pBR6R2BgJK3v+G+iY4HFR9kmNzV038K
7J/6PxGsPDRBhurLQmaHztLJI+bKicq74daBaHr6KRbfAxlPlEzIVfP9gPOUP6rKKeC55knHZIc5
GO4JxFUxF9KYddgE/NeSe8R70rSrkFgmRE4X2HRqCO4xocC40nXHCWq6QDKYOBZLfwQSciOGwsYB
RjLNpSj1BC3OMNwso/qHQ/D2KgfSHfFePE7FVwWX/QacWjfDa5txBfW7LbLbMzNLNICehBryDKN9
6noG3vYmAQWrnbKklNSMPm+Ct6aYtHxROiQnUySBJnIiOet3PiYTSqF+u2KUwvKLcE7VJ+yPctzh
3Sjzm0JYAFKbBm91yJkncXJx80Ej0z71kn/xTgQ8CsCYggid9uXUom9+4g9hHgEnBkYIg+kCwK+Q
qeFpvl466rEI6oLgKbRMshuGskUL8IeOa8i+6Ey2N0tmnea+nsLHZ8ekIMPacDDYYybnmcwOzhbJ
8s2rgfh3rDT6411B8KYUFkhSwjGurcq4saS8EHuJ5K4lBiDdU7Z9Wiba/xZlWIvdg+IHAPUAXwKD
1f3ChY6QcXF8e/mdQfBZTIFACD1DK6Zf4UGVtIJLnJglCJuStjEpwdYKsklR5y6hOztRDQ11TXtr
JAA0i580w2znRi4Pv5D0XirnPLnYJeBzrvYIHJCGGJKBLtClkvD8i79RzaFP33Ux9qQbB60eil32
B3UNqhP1Xk9PqWkQ7xLD84btoGDJBaJzO0Gs4r34tPgUonrCs+EbSO3+KRlJf8PBQFwuJU7ZDG24
ZaISNJmTFFmth4Qk7QPQytQQfc/NTGgXUoMkkHEIhZXsHxiDqdGJMnYO+RT9UyRZyrF+dgkmunUk
mBhTMSrJ3BejYHaoqIEUjmRxWLiDKAORN0FVJj40AGKeYbyv8l82THAieSjo0PlgFQCcfTjchehk
zjJlLQ7LQHesNCmniSzEv69MvEGGHW41L8eIgHjt4ax+0clv2C1o6ZESf8jITrFhw4lSo1SBTCgW
Bkk/56hPEgOsTfxlp7+6zMm7wL+a2+eNaHyF87ARtYmpKZ0wncVqxninPFgSl8sRXD5Wu0HbmUJE
3DXTyZ8wMII7DyxJFuxvH1EHznnHFCMm3n1neR7RiiOJ1zfeLtZi1pi+jWLwI8Q/i405WLYWjG2b
lJwTiaYUBcOoZrnv7vCuR4urThoqQAw6eOO1PUGXAh/PXRfiRsz8GZEOz6GGIAkFFz0Ax4V/IPbd
BY7DkGQD0NftfvlxcS8nRm/HzG/MhA63D4oe7cXSzoGrfWA2h/rcfM+wDZeNoWkXJCNWgl7MvFFI
pzUWgkyYaWJs0disi0QS1bJKbOvBRg2llZBbrZBxYFBNPzq3ogR9B+UGS4Vn2m4F7wcQ6OhVBodz
Of/zi3UjI59+OKooQ/cU4afzKoUIt093w1N8k6N/oAQvkEmRQQZcrTx9rFhBbHGosyPlBoeW+0Kl
NYqyglYtUcDpuetwc+nmyTsMhS4q0224KGafp+tu+ZXj15Zku7IGGQ7gIe7IqyflTcQdB4ITAl1e
oRDjAtiaCO+u+wLf4QdBAyDNoeeVIxLP4g//EUcsTbsAAs+U4CRkFM4JcYYUzeruG7mz5sISlcWx
QjcWfJsn35kuInjD9Ai6T6knrvQsoepTeNi4KoHGcyaYEeY+qZCo145pxoEFr+Sg3lDO2H0Ug9Sv
i6wch4LS4zLOo2RE754iRgAnEwcnbpJzQ3REtVQeCnwUzRDW7EYEdh77RCmulswZJKMDfeP5yPFn
fB9yJaF3oxiWo5cUiFqVQpQFCFg8PqU5eQVixIx1O43fCLBTMIRE6SVOCp2vsj9BDFXAZ0Difnla
2ynrSBasDJ1WamEXwDI23wmrzV8HCHxoEo+fe6Io6WkxydB11xeRk9yxOrZab8dQndHq1RJi4RqG
gQXdk8aKJwPkEPnreCe+12V6SejvhWQHu9UhxETcYKjz6sARmkag2RSJg5WBH4I7waIOnSuZ4WNx
XbgaqsnGv1RLWsezjxELe3c2AX4PtxNaFwup86WLOg4wQzTkcbmZTD8SEyPlbLKAjf+SdyI9MP8L
+aVhee+JJ7DKBRGNtV9k1Jl3niPxmibZUlMI1yQvkK5/rzn6F/EooY31ClNFclyZMBS+WqRHRpaU
FjV+NojLgekrSw2B7YyT75NW/ygcn97CiH8HaCxZwbcuaXlLQAlSaKLZ8CXEjXn7RPx2zBEDa6YM
g7nK/XSgRBDJxLwMxkCtiXYchpwVCd5t7l03Hlk+BQEeGmfogkedSL/1PGqzUwkCKABjgFTAwJmh
bwccx6vEI6WvpHzF7WeDVV4d4hxW8JjSgWDWENzsS4GuCH+T3ZVodtVaTNKhyIjWT3OS4+qgUqCh
gOqonhg061ftIFfBj+0HzQpugoP5OapsHxLnaL762/Ji8BEAxfM5lkMK02OgJ6YntRDJ2Q8sgaMg
/rCgxIiDQCdZeDC2QYr3pFgeGXM/9mdxz5lFfaXZBBNlwXouK3N4VbTISXsoq41ySV/cEp03Laa4
LIbM4Vl5P7dOJwrr4YdooQdDLVi9YDkRfQGn0ifzUPpfFbl6/aQtxvA/4WNctz3XuRGtWc5CNoF1
ep2ISAW6qP06zfH4JYNhWoX7I/mTW0mmcfJOXwVPZRswJJXke1lr4xWPJIqXR9kh972sFgMo1LUr
q4MMIzCvTl+34srK5ylF7GRFcLqAlFYWoFP9pOR1xM2e4jmAIUDLnymdL1Qq8hvmoDlHa0S8fu9t
9K/Gl4QWAc2T0vg8QRAsBqYVCCxoZvzPVQRkVL3tgRUd98Aymrg3bSnhTUlntF6he/A0f/dFz6xb
VYIBONUrSXn2IFLDM3zMCZvgCzc93d8QaupDua9/bGelpLUh+5NDCU3SNdumFaPUKXKeY5AdUDZW
CVhsUyAMipphPxHrAYeJfWlzIIVTNkdjFL4+cA0XG00UcEP7ejUQS4JA2vCSGIM1sKVG8gF5agVf
tAYlmh+QOf98H1o6WnQXxFdrFoG+eFtBVmOkSQWKgh6jckVix7OvPEUR4eTwd4Mf/Vl7UALJBfDg
6MxpzSfGRxWJAQ0HLKfkmkm4zE0c6E0tS0wy1g/lh6zErmJZE78TBm+6YAQ1L73lv6yrIezUM1Om
FpJ8Lq8I8soHP0dKdMolXosSQu0YkFmsFV073K0EOPCg2/kiOCfPTspqNb6yf7RO9V52dgBAf1Cs
y96B8UfdKusTwxMW594zjQ0WJtKgTR98Lg/M2ZlPtsaRuU6r0AS16BdMKfmd64YGQKfFuiofGns8
S6nLACEAUCmyHoKc34xZDE0dlDKpePwHdGB9skzZ+BIgL2IgCKYgqsDbHBuXnJ911/g8h/jKqdlc
2URP+zfjerGxqOBl6PPYdmEWEO6d+YfW8h91QLj0RKdADIv24vkAcBZaJsQN6uWTGpGV7K/18xHt
McvZWinZ0GcRiEb0yNYnq5NROplrl1F8Kg/xN32HQW8rvHjWPTlY/Cp9USU/dtmVExtf/L6DPag8
lcXUgd6lBOzvltAhnC16BSdEJzr58la221mtv5DTkPkAymXMJht2OlRVYKDeGz1+RK5W1ItM0qVi
hnACYRiqLME7w8GUGWTa55lOZysRFTEonQftkcf35DPeYDFaVj8iYBJ3qTOjbszTLkO4ddAmTb28
KV8Ho8/KKhj+pjaIYSvvEBOKWCjjHd2s1U3A+7iYsceuTXd9OjfxcMFB6/H0Ua2HmMKMoNqhOwv+
OoXeNNDo2GFw0lxrS78n2gXRVzIyyKGM8lri/XB+G0keYSTAybyixqF8x3o+jvLLkPfcSoy/Jziv
CYAKge+bS3C77e6wTYThDxQ7OmHQcrAXGL3RnaD8UPNpXi0muNUfEgI0L3Bxh5hOIVpFScgm+JcZ
qcyuds+6zwSXf6z2XAqUu0n64gJhQ4H1aH0Mrs4b2bnFaHftCZldadf/qgyGpwEY2mRKLX7J35zN
DyJOrISUZX97P7hQJcQ6APMPfJ8S0InjqrQZ2PbCx1cTOwX499Tmaa3s79i9Y4ol73mRmcYgswt6
ox0kPBLJ8vRyrmfvQWG9fmy/yDtINgKaNyQ1GV1IPRIzHB3+9iiYaRBo4GqNcj34+pL7IgbbHCq5
Xi7iGVbTEtdV4VxCDrNxQL4r7Q9Y71ZIdxaVzT6q/vQm4FcA5Aywolmjs3RW8hMEwQd8YnWLTqyC
0s3Jr762fHG3zQ41b+ft3Qmju37GfPtrNuiqYoxjC8dqUZKgpDgqvpwTncUJWSIEyxlvzaIyv6ro
8DdiyjHbviagwHS23k8pCn8CNUwIxCSlIAUAhiUbDRmWXKN2tbGtgSwH5Et8Raw6vrBsxnRHYDeC
YCFo5+m+xcJSkuEEvPU7TILLintBHhe140m9eSWdoI1giy96yblKOXva7mElM9uuHKCETOCtYi6D
RDovPi3Y+OVeRT/v4U33OFXb8yXyMg77UwxlKgPlHRb/Ua9gNv1PjQeJaHYRHepX1JZ7/AiW/vVT
MvShlmx/IQ6Ky1M2Xg0QUrq5/ZjpSAtzig+B7An88KPH3wqn4dxtGf9PIzwMvJ4pVMjmVoXvITut
9kzsco7Cs34O74wJ+9bB6/wPu1TfbZ2N9LPHVht7G6gR3qxzdLSO4FKecAi+aBJOEDfacJobBwNO
PNtOKm/efuuTeO3jgJG8doNgGjzTiflIx1wd5Hvpnt2Hj0ac8RK9b7WZr3r+GqWlzp+uhHLadH8K
Og8gC43IKeJrM38STff3LRIH4To5xtVqELZbhB8ZXb+B/tyxf3QvKEJ9XZqadTDyLubLG5o9NPsb
migca9AR3E5R+/xuhwwKeP/V8uCfHCljZPfLJQJewtN8KCe1/CtIAdJDnu7P2S2f2b/imh2tLuvx
KbAQdkfB1z7H/c08QECZCLC5QbUGruOFhCL0BTWACTNh1qNXU+PxR2Ttx1j3MHsNauiP6SB8eGij
WlC+q/SyadUJy0eYET/+hqCRh8UDl2UY4jPzHZ/3VfzC3+eEnx6aCKi4NsinerOkLXDG+vG5ohN+
xQiVWB1WnN8QvQwXGZDlKRzZiHeCijOejSq2zkYuim0sqiMDCwdtvJ1ob5crauNwbCMeyhqSWyPo
t5nCRU8wXW/kGT4zDxqjzm7zeoEPtYX5MTkoG+MnOGQvZcoxGUTIann+zzwzCnV++HY3FkaXuNg8
uPAshrG8dQrfFGsddq3ybzeJRgF7rd4dK/MTstBnZNLu6Ng0zl2fwJMWw/LGGWZv/UZ/fvOf+twd
2mAqffu4OGqncJJLJQvkeDBng4Ks5FxBYH9/jM23I/bw/rhOiBo2ec8bq112Y1NoWTMDf8ct/GpY
MQj1uCen2079G5cGBkY6dF6MOKbMaal9sCKYB3U81pDDN8bZ20OL6cmCfUsKx5VpkjzAkJrF0Dmu
RiHsOYScvK9HpRUfSF9f6x6Mli8EWGdLJKejp4aOrfXF0uKK1zqG1CwwvW2E6/CfRhDZueACLiWs
plLf86+mQYsvT2VApfjBpijX5WV/2dcTBFkohKviHnVZ5SLLXH4vwu5RwipxR5WPkTYrkQCIIw7h
5rV6G98h1+6n9fMhpjV40SKLF7dESsLyFLd2GBHvXTkJJjnWtezEhoRcURfR6RH8WBO2rhlBgZ1v
stvTGQcPtkj2L4o5NMcP8vGozLmSYCK76+Jot87DGVsfg/EMWhDuixs7YYUIjgmoQ3HgNnrqdIGY
/a6NumLQk0d7qtrj8re8Lp6Qsr/ygAXBv1f6Wk6NkRi1dHEXn5ELcp7b0+4UiFoQpnEvwhjFBqhu
nVvEOyZ+7yf6ecszfg76cZOM83H+26z9Kv4gWFJtGq/bPlJ0EVcj6wusyDwWFTe8JxGBPVljbEJw
LrW+3sF7oXfQd76ofK5Nod734GR8vGYxOaqoeWT3jPzeZghwo3KLt+d6g0DJOO5Z3wxLEJ2JG1o8
NwvzTZQwfkVj040hy+CINc/KmVp4wFutM84qFiEmPs+hflzN4jb6hD93gBxxj+/5ZwuLDzDr2VTA
A+ux6G9a7xYi4g05qeFkvY3WPPkzBZkthy0+FpyHQqxIsoTseO2w35w9s9vuF0I/s1oB1rGe9/Lw
xfC/DNdEUTKMkefhkXTZHrZvqx+aur+/I2OEOU/RIeDacjSuThf+wNd7wXsnLdbLYfwM2HZgnwQ1
afj11sgmQBdcAvaxUSaVUBXAmyOaB0hxQ8AeUiH0SRjfxWUJ86ofswPsna12W7G4vgc3rqyBEH+R
Qu5g9sob4sE4Qy1hSTQ/B6MCJ2wDHOiX/pZMmo0nUfWPAEr1MvG6nZTgYkHNP4uuG6rNnkOJJZE7
cSmOB95geULTlvmqPjuhmMuZPOkPp4ohxSxHwdwhxNjonfkPt57wcu9iuDqktGMdqie7b8RzN/FR
YvzrmV1OSAEgY3sXddGgcUnQmPb0VVafR6yae7wfUd2l2Myytt1zsZKCs5v0Fp8l0TS4eW1y1xsM
FvoU9ZdwtJX02UoilM6cGqIzs3R2/0e76e6+IbM/WBK6i92g21II2rJ1hvLHyHqEP/TU1k7NHIcF
aatB7+Eajt0j+hSY4zwtWIc+SyqAPFscVg3JvEYt41XYxSarLBNglxaBFdQFzSY6EC3raEYegDbt
zbacZprSZSMc+sjojI5OVA7ikcUKyq7YyjiBzszD53bsN1v2VJpsHHOMzgm+kdBg7KM3syVHkMkl
FdV3JE/ZR0Sc44vk8dDgH/jnkM5MKRz7rBiTpIYsLPD683CezANgW7sfUbD2FtP9Je/t+/E5k0YE
w7nbmG8WM9gH8Fq7Zz4WbKN4A+RmpkUbw9WMp8UTbghaBptLRF0F64lm8RfOUKBS+5shyggvmVaQ
InvO+O6qvlhlpHkjWR9Vfm3KpuwCaBAtXhRqDxSDr0xkSpIm/xJXz7aEsAJhFKBqsMEW6bNBLBzm
EoX+4hd0wTWs0unyFxO+jiyf7I6bnjd3JOeRzYoquW2r7J08kf7//s2K4xYcs91hvwQNoEsh5o/K
KUeISf8MSuCCAetZPWM0iRUu67Y/j4cNGxKcisXzWQdf+gcueh2cC5x0+fZT/vNgwywf2bts2V7l
xKkP5xwNskH08ZsQYVzckzFWDvmqT4eWvNK1NgjnxdD/wMdBxHccj/IPD+LBP/g37xL1t0MHG3lv
Hko7ZEE2c/OyEDYhrHTGT/0Kj+q7fQafdFAeyRhLIQGznKlSdkkk7ZS/lpMtOlEhzPzbckA6vCVT
844kNHI00RurYNzf8je/PzJq+OMXjD+SelsHrcvVWPOTZ/4cPapDQEdiv12+o0emroTlNToPw+y4
nDmXeLJDAu5MQ+WBJVcbHkOcf8QrXGIphYNkTvIJko4p3hXIDgdNlqwDSeOi1wsp5fSgcARhGD1s
cKUlM8p72iMy+p37zWbbU46ScDgu34sxTEC3xQUEym5Ch7LEud6eZXfnsjj4HS1V3szUkX4Qj2tv
8SI785YniPWS+efu2DsknYegQpNMtnwH1iTyPH5kdVCtLiuGZJdIWkiLSdRffsfyGVWu0e6EAtB8
94xb71ley47+FZllxPzxN6NtQM8tvMX3onKkv28y52QQ96HgxJ/VuUA5aX+M17t1jiB3vbgXp/wZ
orMVjexJcA/n4ZGOchQekrFfsTj5DfCn3qOf9XfaNHFNwZucQBHiQUKfa9d7aXnevf+6JdSVC2wW
VpiTz2qdIdfH43dK+ggczTjHJD8upPm156BGTdIu3qDOCMu9F1//az6D97KxX4tbMd/ib5HWngjz
nAMefdHjsG62ajKJj/zKBdF2phGBZjG35ckmJNjyl0Ki+rvll72UQ+TNm/QYHQlSQUXpfqe5TYBn
mqijUI6ucVVU4TlqvcY/pYe4t7t4dcAikFWjQfeM+uU1veRXcLHG/gS3sJdPlr+gjeeAvAjov2OY
A4hjWcDDw/Qev4pX2C6fcR8VvrnVj6t9VXxQZt3VG8iCt6J9ybf8CY0Oy5Ryxlgi7bBtFTQtrDr6
4kC99k10OshE+xnMHKzjrzKM4o5kN2Wo5Z+TcVxvzlRQNlf+zSf87L4PBVx/fTVn/pPhi1kBfNM9
11sJ2Cx+L+roIYysX/LR/q3eNMPv1W11aGhIGxEbhJom0d5ee5V1LC7WzMEsnii+PWPZ1De4Yff4
HkDPfGrTu0yE3v6WT3olkux+CE2d4o+Cqp+9V3Q+UnFOhu4NXiVK9P4Zy/SIGzMq2gTZlLC21zsk
oc2+Prd7RKV4bHd/vXCMNS1YnHXYSex+3/74zNfNrJyVI3Y2GhNvF3SknPcfkpUFFF5RTSy7Tc9m
MkU8J0If+Al1VpePxX2zdpoFK/kwTB9LZvz+GN1FeHERBul7lKfYAyEST93G+qSXFUjMK8d9zXtm
g+T294rarPOu5SkbgixDiqYUSWbbCTYoonQ0UKknmFtSPkK4gWDRLMgoVg1Xndc8b5h3vlhgvK1o
y9JmwXPWWyDE7B9Jm2C50dChbMsbVN3GWZu9c8mcBtP84zKDfc/l1w5EiPLBm+lza8JvXZGN7yZ1
QhUeXso7eIcElzEE7pLaZb35jaiGTenf9gFTjdfu9mX2OfbO5fCocHvWRlVczaqskg/0GeDKvzW1
MuOw8Fwr/dUILba3x0N6Q+78tUUUd/DGCOKeM8Hu2Loopc01YTXmVakEkUOnohAPgwL3plHHWpeK
LmoPCQjkYSUVeOYzBolWh2/5c1cwRjjPxB/BFCB1SGgzcibvSk2vOJNblJQIDciGPvXB370nth5g
lUt/48bgsPCoruEz7PkGsgUrG1+I9fzFk8avWCshXDia8HXsfWbUCNAQWBZFKATeBxqpBfJtfPk3
0aVOGcEPA3DaHeM3prMs7RyVUafU+zuoPMXLT4YWgVwNHaEkKfz3M1bRd5Fu7qwTGHvvqVLaNbR2
yIxNFcD9GSPsgYou5gVNsSuGtsrrqE6OCv/mBbFnN5GiZwGl/XZS6qE6aWS4GziYQ7V+0g2g2P1U
Xk9lQpXR4LiIs9MFLvtcRrcSDkJH1rioR/Bg5CkpKfkjQ/Wix9VBEDSeRn2EK7cvdMT+LuzG4Ogz
xW5XlZh69JXqoUrUuuwpAcajdsojwWU7KD824MZy1fy7uT95gism9xbNYF7rjUGk0vCl7AAhn8UW
1mJ4P9tuCcDAn98JksvjnVR+Nq8NR0JKXxG6mKP0nk9G8nHL+zk85U+pDZDS2ExEw95nAIIaRCvz
2T9Masl3wG3lYKaQaGeNUuGxAAS/v+9oBx/l/KhQHkEiuz7kQ9HuWC7CI4qN0LdH11Stqqj7+6II
3+YTrN57sOT/GvOxetnzFSTXX6rVWGUFz+QVPZZHb+hfPDxwjO8C4Uski+jLzDqpwytdwXFxMO8B
iqeZEIasvLF/sUVTdU1wovbItKNwZCEi6K/1r3vx56tJ0GFYizJv8h9J59WkKtaF4V9klaIi3rZK
zoLpxjKDCoIiwV8/zz5T9YWZOT3drcJmrTfmhx+NviPy417OZyvukP4mdxkvrCbotEolJvo0dspT
40tLKlg1wgxpJJgCUlULqn2dm00+GE2GVAlb+fITDwKRGfaiCGpITbPs9YJi1Wo0uMeUHsLpK5vG
kGzaVUib/Lhi6n4BKvz0m5/oe/0V5SEdKzolAxWp9L0t/U7HmNHY/QWKxxUjfRbNho+CyaUIeUQ5
ROGYLX2eUzCtljQ0QBAf3DRGAbsbEIX18vKgvgBY4Kal8sN9O7yhHFc/jDtFzBB1kd1h9PTLMHXZ
aJGwCHhw5I5IpMvssbl9eAwyG3afbQmkLJo+v7RrUfHM9ty3Pz63OX4JkyMNuRAtvzEo06q5JtvR
4nbgfI8IKFxnVoZMk+Ba/2aTUMXU9QEIy022xpxV8+1UAcfqTFoXcbdO3Yfeo/+kZ+WmmHk/5D0H
jAbYB+4kyCRR6j7pP1PCUQC38Dh8rqPweeG0owiipxKncc0s0iI9MsdxTjBY3C8swMY9ZDs5Dsj+
JLw2VNR3UO/ui4RspTyYHCSbBjGUhzmhl2N/YnypCBJ3TTTyQL1O9aqM6tWDamu2xxcXHYam8Bbd
tgrXCxehnR9ytzoU5peHR+EMzFwfzRtnbLUW/an6l+Kmm5lqLzsP8hhZ69cgK441nTaFYOoAp1lp
zLXty34b3pzsMvL32706dpGaWvwzdjeJE8Vpg++mWj1Xd1Gh9kRNd6qQ655usJj+43KzWF8thY1D
ttNL50yPTy8npDZWmr/2+NUKXdlWVrrN/Gp1i5KwPoBBYWiPE6y2QjErQqpaZrnxNlWHWrHen++o
SvfqK/g6BROVL/ol1xUmW7rIe0FHpNfeox3FKFVKxLyv89UqL3OoiKMvSCTwVGTr3KnFTdhHa2qX
JG+yYOSzUOCZOfjkfjdmHns7hJtRwJDaPS6DfNGuxO7aN6fRx3yFD+vDo/L2D6ns9HpXBxMaI9It
edY7DPT2wy+XH+MJcK2ECJthGyxmNfANJEReX5tuppsniQSZV+q3UAYNziLwgKc4DUtYo3zHf9lc
PVlLeFwzNS4nRmV3h7f/TLXJenhsKIQeGzxQagfgOQ/KZR5IR6Buq7eB3HjByynODVIwfEcNIa+k
liESf5pv0QRlUage0UIYVOr9nPjZIY/A6O7+T1X04YrqF6DuzT1UFn0NkftJhEXTY7OkXSbOlrXz
Imv7Zw1plv85jbhltER7hK0twkR7POHJgtMfTKLKNbUe4ZNiAs7bcvFSiYgj62m6qp2JIfJye2ri
C3x+hCzs7QMeqM9Fzczf4NZvIuY6QmQVUiVvKkSp+4XgUTjjWNGcvn7G8a7KB8lUNBri7MGFdwAB
0fIZT6I0TPXMfOAtYUAX8bS8w6fPqlkN7EbrW8PLnvj50Qav+ZKt6NDGScDoBNkAgAJ0Oqv19vjj
QvsCAOAfjrkyRNOSx9EH0EGVp03cfES4LN18qX4ukA+Rq0q5cIk0kboRf2gjFwvL1XNbmt9YnqUE
kN53fau1c0/hK2SWLKDtRasSnsbw9XafcbkuuYbB/peMJDV8RUop2MSVDIxqveDLCv8hE/DGjSJy
wZt17pjTEL7D/ploTvlIqDIhZIn/d4h7E7EzkLreD3RneGApZx//XUQx7fdQRcrqzWf59RhhREgk
ZzYhGDKtbAzleMKS856TrNZK9HL1Znqq07+39FdHfUby3QPeaGBDRlya+Nmbv3ZjtXDkij0ReCZb
Pi+13Z6/uw4P83IQ7XktOJycflz7VLfQUsNWBzy0A7zWG2rIbyEVwnrhczprnUlHSP1HELW9N3+8
3pQKzjqS4k4r4gF96ndxMSwFz09ia/BeVufKf4TSbAo8nZ/L8L6ZrAH3X2ESiQrJHqnZRB8ykNAz
mRN0+64WY7t7zAfrPamaRJzVas9jshp6ZJEzAqbEnj6JaK7sHJflw2cyzAOyfOGTv6vCrtw8/AJe
osWdsVWHHxc1g8MoQKRrao1WjZtHEoWWrGiUvHu5yQL7B+OqZloPq3sClGqRqO2Ngu8qXeTq3Ujp
nH/b6iNMrU/YxLXR2vK2Nm46h1riDdYfR1qJtoeBPaFeWXY6WKvWfkGKFbT5tPE74PLmE5OuYwwU
I4085lW2rYMvyyDL3hoJiZVa7bmNki0J4k7rpqfb5naColhNVIquMc+JWvScLabY9c2K2H/Mm2n4
hmwWYfMjm5g/GA1Oo9sJxE+AvWD+Bk3Lfrnj8VHOODrYLlGYbDt3dGmjOyIQV9JeS84G7WkjaoF5
APVM/4roaYxX41UPI5Xi0ja2ZbtpDmUgxRILPIjYsnMyl2nJrAI0AKwKH3QqHHIXFjJ2OoEJ0+YB
yB+O3EZVzh0/6wQQC2+0ex2BJcHj2A2xCaudxcyFTwnm6WUDV8UMc581D/cGjq6cP8l4lDdTgSs7
aCX74QsmqDT6x3J9WxND6xMJEtBNNCPB9iyH3Jgf8pyHqDhRmpyRDjGoN3j1B5o0+OOpx7Q62rwJ
v+wtbzwmzgxDaVTSbTfBeCjPZZoatvfjc0XOndWsC3MSFfw+0zlaKgr7IGiPw/ON7e/IOmcVR9kH
kgN+RyK6TudsBvOndndi2d5zYazG5nedXHoGfafkuyZuHw8CVHe+VqI+rCOhvj5O5hjKfsPHd+yp
U5+SSW2gT72pgJgF0Vceoa/AOJg/iPjU37wfP/EYzdfD8GswoSihHN543N8MgrG3yAS8xgJxplab
0w3oaEtqlVqI4HOK4zorQ78t6WB1X3OEXAd0bb0kedZqfALoIFv42ZSaUvvEGYUXKqc29rbcc8qM
dBbfu/Od39cTR8TOkg8Ny5HwuCY+OkTghWy554/9n0/xzhVSxS9XbNjDU+O+3O56WwHuC4wQBv4N
tNC3+6duDe0WjuzCzObxNGyxHBMMe917NaNsQQ4sMbsxvLT1Pr1W5WrsK4uXN/Yg2O36wMtk5rLL
NTOV//EmsPTrp93oNM4uwCkmfk9XZnt3uhXwKoFBvIGezIAFL+P04P2IN6cqWNKTlew/RGBKOxsi
0ea1wDeRaf68fmFdOeXhgpIdo7UVmMhrzP3s6XMnAca8o9Tq07kyuU5JWBjRWNLMAXv5m807/JwL
Hgcook15lfuJ/+V/C0+GBOydOrclyrozOU2JFkfA34VfE48uzoLJ/AHY1JsTEq61G15huerR5szb
HE0A7+9mR51E7U5XCtzPa/kUK0oG6gnhA7HMjzgP7Y9LGQf6vm/8iZ8e+A8B0Tw5pTVf+7W+PO27
wx51QOuW55cP7urfNpJFJAIdtXkMVex96aBCBb1o59WcW1ItrcJWZszSii6va5onXiSXv33eG63w
+pexJYOyQoitXtPZlK4jLzNbAhdoxV3KB96p4jyRxNHyZC07oL4Dw1vzjz9h5r7RBQKvbkaLfgBr
BKZNHCSD8EXZoCbNxWsmu0uguRlHdWfUITio1tGIJ3YR4CWNKXwxIgxf1H3JqPsLYQN6IcSh2Hgt
hsIec3KrkW/PVPRYYgBRTV9hyRpDrj7Dt/nVIXLV0hbBzmRQ8qlX5Eg3BjS4JTGgdCWaSRrYVxW5
8C9zNEMBxKb11B/E+7c2xRGYSFP6F1jetUKD9DRGi4mee1QqLXtcIhJDh2h23EMWjmkKULShWvCn
N8a+0RU8Rkv1tzdM/+Rrg2xT0iY232ZJNwua5XLRrHqbW8hFwCdDvZnad3tYMu9sPSQg00kFOPqh
x4/Nxhm7Pbq7mrC3btz7topyv8/d12jTY3khc2pXGWRthITh2w0Ps+bwdeol9W1L+tC2Epe4HD54
6stH6hLhUv+ftCUTlCn3mxVhFuRJTVakJG/uwGkZL+i1SBbZspmxPvi532nKAlSLSJwXg6RoR9tb
HbWDPT0LJ+rHpZ4MlS1pFIFCxeDQl3U0Ib+YoVjvAL0eIaji0B7Yb9FuuGx3Ldv4nRh8vP2IOAt/
JKuUG/PIWVZeuyQbnoKbn90yoOb+BHoxCzN9Gr6NhAfO9bdpaRBW/Kf3WiX+nVK0JHiaqTuCWzow
JD3tng8fxU3zsLLFWEcqTf/feL43X/GX+xaqEw0BokVC5qlJcHKEuXClFO/R0+2hug+B4vT79uO+
fYb3ek410PZuPjWqh7Y/o78qzQYKf2rVUW28aUtLzHp+95tDP34Fd69e8+eOxI/nd7b26HR4wMF1
wIe5L712aid1a+NnFNhIa+2mDtUpk6lABlt7fEL24E7YoGW9tDK3joZ2DiaebL7xd1dSvVedX+Ev
KsVa8zfZjK75mbd2LM1T3OirNwMZmDJbx2f+PXQkMEM/LhtakfoOYzH8vhAr9kF2TvzJ99oglMiZ
c6bYVtZEVtvfY36BuoPZe8cfwP/RqdtUgHLA2IfapcZgzVhbBzlA+ARgP2JVmQSQxPcVAIRkF+Hg
MIjBHNgbN8AaXiH8xWENA/SFYiku77iKbyxTe7p0izDRqFkBqRGnYci+tKw1EsttFJlRJpPF8TeA
UwPu3DuMwJRGeKX1WlXRiwInysUETLrD+e8BTv822bX1kzjfVKfpeXh+AIgCkxGowrE95QvlAG6E
zube8A+BP08socW9zwcNdB9irw1Okn0IO8cTmbEUwJmUGJDBSuCD/JsAqW0+E9IgWqwUtSVABkMW
iBlp+YjC+n+Er/AXU/SnlFFTF0VqDYpf6nruswFKCUrg+OaYlQOexeR6xUl09ynNHP3lu8cJqGzM
9v4FnoMHYuCC/KAo7TZg6KOyF5AfCdz+WO8AU5XjhJl+J75ox6HKTBln3hs0g6h6BGY1eI3Ehzj6
iGJqxJdDCg62L4RzWK/XtJNAc/5Y9xQjl+ZNKYBMKZvjvkW1CYosdzOMPApAnrZBaGBKpy/+QcQ+
yiyD1sBNsGUqhOUiaKs+vP7hf22wx6ixQi9z20rk620xzaKkEw/MYgYqkQAxMpEDPpJmfUyj+6Hp
Ief7A4CWSaO9DBkftiOKPxEDMaTCvr/d8iRRz/Kap1Cg4tvn4d0COuVvGZVP/JXsVeZAkzdsgiDx
1EBziSJcuK+yzZuU2uMAPFQfcPVbN7OyJm5mSB7YTeqkVGOmRrclCjgcmInezYV/BSiI+5P8MLVR
p2zdwFyLYjFA0EMvNGL2IcKnJO67GAk3UgBAod9RY40DbBj0PfD7rdhviLrmPlTJ1SV8P2WvfNEl
karKhiIfOnsQqzk/nFP9OaJSVQkLrZv3jGp2i/nFPiqPZ5VZTAWP1Ac0b+M+cmkiYPCRLJS2H5Lb
opTyCbQ8UjBdfq6oATb4VBOQFt63ElkXNaM2PZJzFKdB32ZBDpkbIsnp+T2bwMpwfOmovcvsm9Zt
JhyCCk0qidXNB0cGULcxOhut0r/FLZ3zCabnb8QKxqX54yOp44xQjX3MC9OaUy9OVpnBD4WGJvyY
cr7hAh4IrCBTxybRI6WaqpPl3lGC4YbJinwGWoZR43fahwGpo5nrSQ5CPeNbOIVJoOmaqkpWZ2YU
PYW8ZBPcESgZjZdPG7VN9O+DBshovO/ycXrzyfCcBEeh9MGcoBKkDMnLDy//qafRh47Hj32/ytH7
+L1kzhstAT0RJs8rP2Vyvuv5SgC+kMNtMBYGjTKoLNHSPTHTxWjxBG25aQSDvFDAAcctmu0eN2wW
79E73t2pNljsja/GGjDvjHyB6kBotVYUylPnQXnxHGSPNonSY40J9ubQbu3R9R7lNjA13RSDFVoF
3uohedtEfji8QHRtuKOwnCKRc1vzFVUzdhIj9WlmVzEl8Dikss4uDDoNQMY+Okeoh2LRSleVLQqJ
ch4g0vWNTQFyD9PUgIxWukgcfAL2zRjpwyXqCQ2aXXtHfcASSVcC2Zx68pWzNtwHsouWMLz5fOzF
4Q2fcvg5vNG+uLKih8paLdKqmKdoorYH855Kbx8v7KHffTheNDRTcFlM5pP5nnyPrzGgVw/i0e2j
Qnr6ybbgp9AoxWX2Ohd0eX4P7NVq6fLY1JDQMWEFIkGB9w+ajc9wyz2CLkfUvN+NqWL0OlUeq+MN
s/UawM3NyxnguFsxHE7tvin09wsyWJk+iA1BOjnPzZvWoBBLATV5Di0S6mSh+3Asj9evmFbJ8x0p
UbMcgQOVAcrlH1fu1x9ZA49iVNLLHu7AFo/vyRw4wuf3tMptEdx1YG2UF3D4mcojsMJ6NyMwK6Y/
TucWWRb2QK/nnyPNMDEaC/ZHhJDfY0N/2cQbqvkmW0H+/2zpWsKA9hBa3u3mSG5DvFTUe3CPEv+d
/u2sh3sHnIH/K82HhaxnVml7iluYUkEscpQ8DNPL71moXD587o37BVOFR+RTni4hJnPYAIOkBGOo
8oq+M5XuzgelrKimDg8EL4KWr1Ue2CtAboga0M9Bb5Ge34cGlVoNwvA4pKH6jt6UAD+w92D3uWez
5MyjmO9THpTggwU7v4CZcgS3h3b1XmUwFjM8aPSWL8agij2fqwjD65P+3tKgO/UZ5iiqqJDxsgNb
NX3XJOFjEn9SAoX3kNHtTa1Shmay9MDZEPPcI7HV1MbdV1Dh9Cwsu/6ISySkMvWgbN6ujPAS2ZoD
aMFQud/UmoJdEDMMS9zQznZw4Y54OtIT4k5sZGU/P7u+3GyFmgCxw89Mo0P2T+pcaD0dwITmjiHI
L9ktesEE/VPf3ovuXGqAiTMGhZ4xltk0JeoiHV7SIHoNsZJIJmW8Cxn113vVkf8WCrUO4pqaI5bR
3kQ2rv4YosiVc2glYkNMjOEmFcCtPUU3k1EReWpsZfPw6ZilqXnIrvOFJvmdGfS5GKWVYvI+zFoH
MQXLIsJlk/xcdXJK/M8hcwujjx+TDl329C+U1ocFZuLdgHCBzdkhCxtlGbgSDLXKas1oFTY2hqbF
08Y64eOqpeUaZQ3aZWZEE8TxQPMS+HwWTc2EbyL8GFzFQLlf7tWRPsK/Q+VQEo3BNWvahHlAcTA9
nYpb/2NhVuAG+oTsmKYExfO9Josk7Ci8prV2LsrkumVfrSyFA3YI2gX4PburKQ9syRNlmSWhnsxT
KhFEHsI+vc+dLTLr6ddx7oghR2a25CmzFdKSOxUeOV21yLwDlh1dsQbM1n3soneonTwYz5T5B7Up
sIRYNQE98uAVDRcsn9uBMwS95gKi8I7ZPqy8bgfzDjj6c4agtHtrGO9ZydFpX9COHmUXtdjgtIfD
vcK6c6OEZJFiv7r7mIU2WUQxkQ6KG91Ahfe83UTMGg1S3alOC1vQ41VSNafoD3HYZnzYnfGk0PtN
8EYWfaPUr2EHJc596qp1ZU1whF3YnKH2zc3c3innLs/ddFsc+ifphCTt7fJsD0Y8OSecJt0B9SAt
UuinQpZ6QH5Ss0jfIuCHLDUczA1NUZl2CwbugNRkfxRlthA8I3jxMw9HcGcBJP19jtQHmomBaUC8
htnHuC2bBWsOUqSXztXs9Iyv+fN4DLCyPjEd6zGXHsYVyYQ1uL4OT+Ol1qvsPEUf5dar3q412+Mj
ahfULLuK9bXvhzeU0wjHCns6gfNjaFK0uvPHRTJ+5ofT/8b5z6enUXjKLEWlIPmhSKVNVE7zkToN
uKZ4HiE/n5GXhJ4F1Z454KHsKmqPAYxSH2BIYs2diU8bj11ioFkC1tKT/rUOdI8S+3GDQH4YYxcS
czbkh8LhqjmXB9DpX82YgDOAAIkhz+Hx7MsJ0lNHi9pCVmDU6t6s8VA2zgAmAqmKPQpec25hzkem
EJJPLByiGiUXI7N0/91+FhuoYK2IE5+h20ZhNqeBeD7lMGSqKw8ssxq4hcjYu0UfRukoP0zxQVMZ
PNKJ2VywnPGkRituJYsvRwBWPicj3KM14Ge4TURZEHbCLixOE1ve5Zt+0F1/dHW26vjU7O42uCL1
SzyF4bZA1T/6z379E6ukoNiAiixl4E/CJkPJG83xYwNEQmVvcZXN/kgjNG1D9YVEffOuZUwF9x2A
CVLXvr4PJcD5sUEvGwgfsy5iZPSZ0fTcs58GbxjKZ2DPm8eON7870/nE/6Ap7dhV7jGrk7hr0W4n
zjMm3tkhTliQjLAVNHAsZK6wN6TLWBD78YsMtImNfXMCrUW8hJ3PH0yUzRoTEOqij7UnqQEqChER
mZNeIgSE/A1NoDFbGBCvqpgD2MHefYEsdzhZsLM11H0UfxXwdUhVNVddc+qTmawwFn28vs1BeR1t
SoYuRKYahyUXfb1IYJd/wZdJ9xl/VIjTeZ8t925mBoreXRKMkMQWBMzQ0OoUO0FhTbSeVpFiT525
x+3EvJDHExRl4HdEDUBLI2MaAQkWq/2GxMQFG1Zlvq0vFqWhNrDkeWZMFk/1G5cUbj/noBn+wL1p
Q1QEmf3T0hhV6XpvYCGdEVM3Zym6iQWpvVIxQk/xz+jNOhrUKQk0BsCw9+XL/iAAo82K22kImP0M
lz1NsWRCj3ODontDdAoCUPKgFU3eCTd1dvpGPH90KrRxR7TR3mQYRkz4201FRxs339NlvJ1zZqO0
QFA2446DRKdjD/SjwfaI2FxxwNDWY/0RQGUFE73v7M2eh9zvSGpjWPr7UwWk93bE5EEGbfjvjKQ6
k29OnBZXD/FsjdpeG6OgelDRaTxeAmKFI8CVbEXBnZ3AZwJcB1l0D3kBage5cPOQzJNHQg4T9XdM
3xsFYXjLAIlLSFtOg54znk3PI1H/OIAIEL2k9YryII1mULQPrwj2EXU8HSDImJMF7A07Dwat3ctb
sqNn3ofrm3YykjbxBzsjiEkWwnnnSIs9LmfMu/CnrSYe3YklBlC41GMnJrXwpyYLuntMqAZb5EoL
7Aw0BA8uugIOuTf+jxd6J+rJ6Aln79AkoLZM++lIsKC2Hx6JGE4yHyN+5T2ZpYSPCSUHxmVz4D0d
oovtKThZ4dDDin4EjxU6uAz+ioQ/LAxVTNaqLjYYyDqTTldArLGVq/ViiCQXnXkekOu63K/xWKDL
BU+TkG6PaZxNZz+wWXF5/2stDD4oemB+4SX8iupWWZeX0PvLV0yZsXnjhhbf/EPMQH/uD6B9bjT0
lU7iPef8TFX8PgL/rgi6/fLuS4yJkiGp41m7SFQIKr1HANxwJnA7WOYgDb6xAk/MSEHnEYaxSLYy
fgOcTGhwfos+vyMZp7g/cTBBEDfEVdKXTeAeRcfui0iFASeiYsFXmsQIMm50oNMPzsaEzmmy1lyO
POeptXTGD9ypm8a0OusUBpCLWekjg+/Bjmw9vRGdddKaM9ESH4BEPB55VhTDxkjR+AtOVfLfkFB3
Flq0Kk7vHHb99TPG1bvo2/mOaYSJY2Tlu/suv+zD2+zm7Lc33ggaPUVK6GbqFcZLz2OIcnY/JFvr
6oJajGY0F4eTj7ixuw5QyxLCtJxsh8sHsdn7EC8yZJxFKPaPTxGc2RsdKfLFwSiZDPMDv39Euoyd
hbX3vLd/V25/6ByYJJxVWdi4T2BBsCvokmL0V4ifCAnMRPKwYJn7MZxJyV61fcCxcG6anGyXL1oA
pBDT9bRigaGn/IKAGin1rnzM2IfIWuWwG/vpqiUVgtM/afnTBswfERcWlaE1utCYPV3LTnkofOrg
9T0q1P76zRv5pD25O5Q/lNUKHrWPf8e3cZKP6fL6VhmEcTSfJSG/7aDa5UUBt8EW27vK3E6d2TI+
Yc6Inyx18OKY8L2G5AN4agTvnQZGik0slvCSW4pTb4cbOJ2oh3zXZCpTkB8VztTLt/KlXn4utZUy
SdXrAeNHHd23hV+jGRse6/XQfS9rVCqVnwUDJGrIlzjKI4nDbI+4G78Q9orSnegjs4qm1kMHKtDo
i3eaWNBqwjb4XMosxw9rbyfIrVm/EgM8yNhDDvdjrGk6JNwjrIFve+HH6R+SM8vdMwPD++sQXrf2
14Qa45nSzt47oX0UhNJjObiA1KDNqIzKn+itzURoAUqWwr9SwAvndotwXcxME2i1bMnF1q2FVZfS
3f26YaD/QZNzNgsWjLENZ6EQF8ugAQIJIOWuj+uojpXFG8SCB50mE6mpaOWfhdGL+tehBUCvfuBv
CCEIKnu8YUb3cQ+rlN9xEDFRQMSM1n14PYAB98GGjKHSrfyxkW72Vh1Qfx6L1k3yTuOhkfiyNm9Y
iT7+FBkaxLhJBuRYr/nnyppNAHYlN0hiijtS6IlR5Uj4Mu5g3QcWL4Mm7jtefwFz4nQxKIAYGAjh
MskmxPuHY8VMti9zgjtnGmUi0zIx9sEnhAPbjMt5IjIJmu4P4TiypL0JxsyY88/7EitsKsNTDpTM
0SzcR/tYCffxYPnc4JWTwv0uRfK8v/y2vTM3LzC4xLTHF27a6Ahph+qlEOZF/A+IZ8VtD5MAWzsE
kOY9+qqg0Yx7D5LU/iHToNlg0vh+/virdjvaPVbc/L8NWABKPlrUWrB5zg0shHWM2o+ZQAwnrJEM
buywwZCaONJCphtZhEDM9jvc4GtmJNDxN/IAAOpdCwsWc1VxC48mWP5mYnxBvVcJSS/c/xBZrD1Z
pVt0wEVQvGZfFuSR+POGIEkaaFC1h1n3B0TRjBE1fxjijo9lDMOg9zkI1h2GbwTbHSpSWmmIw0R2
K/8pUyp25oAU30STerOv37C/rpCrDtmNk2SBLvUHjpzPuHMV/64KUHmD2TjGh8fnQYVAHY9j6cgb
heOEUFp+leo2g0/umT3n6SWbT5zxeF7zL6K5hIO8xyyJxJf9TcJyg8CVYjI8V2U0xsraaExec5pG
1AvwylzaTpx61eBhERV5L+O56vEQxQW9REaJu3Dq40uZdXSNv4xpwFC2956rXE/JmAQtnVGJuB2H
90OFwTt3Zf2n1be/ZPWZyyopCzxsi2Amc4KXPs9V8Wyli3Bd8Gi/wb0VEYEkaNl6gLHVgS/ynsyY
mKH9CrXVey4TQlJCkHWm2I4qJN7C8Dw08yN4sVrB6rGBIcibmhijUFreY84Bzn8xGS8HGwI+ph6s
1EbmqN9BKaQHzpcf5IBQOSDHnI2WLzKiiEo4/a7FilYAdXzOgGo4sLj+d9OlEnekLCwJWJDM1ugt
C4Q3RKfcroozmgEl+hDX6wLKD5Jf3EkoONYTinXVhyGXcwL0nuRuc/qVs/oqbfh7qvJeNvrG6a7Z
DIMX0K9AOxMc3h8brgAVA4zvD5eB5Mj1/LZKw68GqnGFkW7oPBD+98Fc5uT5rp4GZzCRWC+LO2sf
dmtk1/bErre3VbWphHmndF9hGk6XQj2P6VH72Eko2TXk9HMhpEjjGLvlXPaSQ2o3m0nwg2r42n22
px7v8jQYO6NlbU4RCbPIBMOgAeVmZJzxgePTvxEF9lwk5s3oufl67HY+ScAoMEim2JR2vioWfUr0
UNI48nM++f7hnMBWMTUS7TO7BRBbkOfTLbfvaTxPj/mGDOr9rr/D7oABCRmTR26O8A8k/m+jMJVj
swyxFsXVSXYa7NVK/MNrgqgArGAc/ejzY6PeCuArWfwDJkBOUmi3bJ7ZbTAIZG8ao6CgsKG/FvhK
EvSQqeXrZH134fQchrXd0FV4klggBozSmPUK4QIVPuXMaq7TJXlBXZgi8OQudGEA161fXrsr7cew
ICZcXhryfwCHeAnwueO7AndBAjAhLgHDgxLjnrgdOCgz93XMd1iP0jOPNiaI4aWJlDXOA/ipOgSt
3cFV1QEHEbc5ijBqtYXLMgG4ZC82p6d2CVt83/QkjDUFLuPTfUABen4mrQS3SmLMNy+4cbwBFeMA
5ouI3x0UFZ9BBEWIkJkKvw9ySokGPUwQaw5ECES8DhywWClwcp3vznk+w+TKAc6U5/HOJJ9ZSxLl
jxP0b0BWA2MOyR94zwngOU/izxQXOsRZdWXzz4mnwaZNoTo2rP2ax+wwpmKsPNMJh0m7BnZ9nR9n
vubjK0ciNJj6zNGZAtTRRkEU5veu9zDdUr2ZLKBxvuxodQyvQnSKEPYn9BrXPLqWWAq4qSTOWJDV
D9Z+sEush+cmKs+TKwa5/U0DdE3gmEE36CtBxgQ8kc1Y7PjfDIvkd1ZupmjUuS9fGyg/Xt0EEdFt
IYGupOTPca4O/74GoLXdcX3gZvj99Xla7XBgh9Kx2lEXg38JNoYaSJ4dvJEiIYlFQqjS+2HO8tHH
W0righjtXyiwpCNwLgc5pzu3L49t9mjFeoFhpyeWWgzKh+wsXo8LW4RVqQnep9+2FQr65WfdIunb
h1Xw8WunugDRIyfyeVZ81nxeOLKPSvhhfOB7SjbUNrt6t2Q03nSbH+csv6jiEIYD0Dlc/k4DKL3U
vUf78R+XcIusFvsnkTIcejzrIpxSXAHMwP0jgYnr1huFWQT5Fo032F8hpip20Mex9ZJalK8c4ajb
0fweiwmHTAeY7R5DA9nxzM5MdDcmuqpQ0f6gfDYeByhJvwhkvj3u0scMvR5L2M+BEKnCBGJ0+RLN
dMOY92K4Sk8odUeMy6NjDuOTwyTH0y0mN9YY7LT/aPI9YghqF6uABleHnBr4vfsuZZ0nigUJFjQc
+vZx8LuW5yKEQHgeCOzYL9EWbulQtb+bIWE37q/7I9MEdR5E21u4QO64QdkrcO7h0meG2NXHap0c
J+FwPQiHQZ8ZKBwyJW65WhKmGiYP/rPmcfhzb9HD50zZjNZ7qkP2R7gkOlomRF7UoXhPWnGXy0f4
cqaTRJ4JNSJBXdDOrzmHDztXu2rOcm8mOvqgPPCG8vYgW5lzwmVHziQuSYYHAgIYCsazfCQ+r6Sd
tZcXLwpEAGs1YbkjDgrwuRorzixFpIOEEonAWhr8Zf/spripeLnj3x93eUGK5b//ZHHPrVYQ1NJG
Po3RX+xG6Lr3Nl/TCzgzhltSDlJ8pY8lv3EXgkWh9UsuVdCMZvKmpumaxzJuMrItibNao292a29y
zMJq83Qmq+EKp68+Xj5WjZVGsjp0KpbZ15F/4zT0xmTdTUDTYe1m+6XkVVd+hcYeb/85OW0pfOkK
aQmkwawbtHVDHtTIT6dI1KjkiyZcZfe/B0hVvgNhN0cQHPg/Gs5DnjUgLzgQThL2QjyCJA5GOGrR
MtXX4lCzMqAagunGZT9r1z3OQTpNjElQoisB2yq0/WHqE4OCxUFZftgqUOdyfzs3o0MTnPWo0fn7
EaryXQtYM7hBUhnVqcM+Mgp5x7I1SSz7gLss96XVwGiOQ19ylemsW0sOzwnkWRwZTu90Xxa4aB/r
jHKd05dc6oA5FVfbLvcqD4qayaoDJ8Ejf32t8OLd3CHBeow7+YZbUXEZG1u/O07slsmA6Z01vSYM
3BjgkKIlJ0E+zlCOEZ1taEmMWMGhxGm6a7oZghSwkNsfv6604wHGe8k72vq/5YD4JfStPed7+nKg
Er61zQmCPucTjuSGZf6EivVNTloi5p9HjTN7gDJjA7XP12L4OadbbmXcMhx7OnPig87dvxdfJ2pM
Mvrbnxfuc4z6vIRd79QP+2uOU9SUCHO3HJcy/yAlFm738SfNXJyXICFQ93ZvJ5+gZIDs8NsnMXpK
eBgAFk9BuTZK5m+y/BFQ8iLDDxkF0rGlUPFfJBH5JMsn5h/I9GSmPGcIhLjZBqtX8fcmCZOcDjQZ
uKvqxfvQITRt1Js/NeuwBuYa/I2ogjIoAtYw3+C50zGmqsXf4IqXynnNS+PGxcjtgNSkdqW72hhw
09UCkTCIGo/hNU8BmQSJPn/ckX6kLAlZ5kGtQoWFMu+l23z0MlJUgqUWwjX6vs2GaJJo8jVKRB+4
pBjJCDqceMTLQ+s+9SaiYmIE5sCKjGDSJySJO0REYMGmnHqwA4guDLHS5xQ7ETS6QIemsQn9R9Kd
NSWSbVEA/kVEMA+v5MAkKiqivBBSIvM88+vvd/pGV3R1WyVg5sk9rL3W2mZ/KyOkVdfkrJGxZrCg
DCIRsV9UnfIbGKTHwfQF98bR+rH7YWtoVotLcTlZoXAG/vy6GI3sc/2vANCPeLVKi7vI89woCubJ
g4AaguTQLAXZBu4VaOKGkmmhdzduLafyfDUFzeYRzAXi/f95PJxJN4M8n7TIrF+GFRxXgeT7Ioqe
m3nQ/DIOlMF9U0yMz693FzXNp/c0+3KDmm3jHF+s4svJwLAtZoPvss1dOTo3C8Ap6JoTho0i4yaH
/hXIWkFzOFhcs0pWSQ1zgEZGaBvud2yMKi4ja+5omIs/56kYnReBFIURDhisbx4WMbHwy75BbT1u
K3+ZpJ4AU5WEchh7SJrM2j5QZT7pwhrlwaMfQN5Tekr/lh8lLAoEuzpv0nbmq8B1wosdTZxq7WBZ
BXi6dw54HpDk3s0pwrqIp9S91n+ZKEX5RkAqOBO0F/jOpAQ+4MEahO1HWJ6D1G1HxN3m5cVHJfyx
U8I0MLp/lj9XNAez+Gj6eEKbwhY9mrIScWx/juU61uWNIYfpc1L+2dfD99LwJPYe6XObYmJSaJXe
r711qZ4Lmg12YigznHv9NW/b8Ay4lfm0/2v88WwNGj5hqjJuvk/jBw3/gq7iP2hvj3rx9Tl/n3oB
y2xtzWL59F3mZDuKDjHtQO4LB/QzLOHMsrvMJst2ZXzCUf/k64PCBmTvbrpHrnmMLAE9JdfkFluN
ZnNUpvP/HBU23ExcSLQ5GraRhTV2MwEtdvFtmYAKUdECk75eSoqtwjPF4TX9mcf8Fd+td36/pqgu
SVY/aKdxqb1m975EkZa6k39KppQCZfDzxIZZUWMKRJ8bBX5Ivfj6WjUe503CKGqiX2IsFE7C3Vjk
YlUCgB/wmGUdkh+EA3CNaAKOLxZyvwvDQX5/9uj+bqKgTY4G1dZDzACk7zzytmWv2nezJsXlxUDj
Vj+oLxU+KotMwC0XTqGUgzRnagdbuYgYUxOqfLziPre0gw8rsP4LwWr+BseIe8JPY51PKJzESHcn
Bhn0L+/GtJxUqBdbKywNKPLDLlK7yTkEdUsc/c9vvCYSmtt4nqVTCqaFtXrF9Y7doVFiE3KEPGTy
HZRfIGeGNhPli3cqmpU37q21tbRhJfKsa6iQiHX4AbNE9DdArReTZTmudEoIMR3M20vryultjb3z
Og0oyTQ9NDaHaEYAvddQMb8j+7bPaw7EhobTfaOksANn1Ooj2oKty3ovTTnqDaYJmD8ZSLWo0QZu
ZrTlBnuIp+MhmvIESvddhMQ7/blj92k18PvVTgSH8NdYLdW3uHud2mvGzqyj+ZMUV21e49knjyp3
XIGTFhLNFAq4vPZ2LjbYGWZipRhM/g4Cu8fF+Dt0p+qQmNlc25H068E/45DkLfGLZq85+1+w+XIv
XGAS6PWb1HQ3Kdq+nnFYxA1HvxRfKJjmjzoe4ex383t+m/3LcGjkQZbk0ukiYuwws6y0f1PQKhsl
drxXpLXJRuPj91+YbyVFUw7f5Fse4NBqL9/ePus27wnmwCeK6rU3/9zFpsUUJF2q+sVwZFCP0PVO
i/OT/Zw5teiUv1lMaTjOfwdGsR2JTR0yAcdvneSjR7xtf+2bw9IlGnZOjTKLxOLYDvizEHrrsCU4
UQu0cvUhg9aEAWh7CtIs4kKb8fcyT1QVdumYttADBlXMdrBPssRY4PxWEECcBWQJ8fFT27jdo0nm
6YqOYeH6WwEzyXF5zac3vDi2NG/b+O+/MF002w4Lfy6f098ZxHkXrz9LhWgmljD2TCq2hmVEFCqB
S1xJRxgm2d7m6fC0+K427snl/RLne9de8S0Qp0mehmerbVR7D8/zitFS8EY6dHe3yIO5CwtZ7snp
75aUhO7HO3j1vycxDFwOHpHVU1jcemUt/mOhHLIgngbHx8Kf3HHk/7JMQzTJxsWnTBv9rUbBHs9F
NRnm5qn8pQJ4kxZH8WIikVNYeQS5YFnuCE7i/YzQSBC5bnqnViFEHs9LfWZKPA/s8Mb9aW1RZWOj
tq421vUeFooxFdke55drJvK8Vo/RxrCmmuRx4RbYR2A5J10TJC6WCF4O8bV1JFtHQ6YsOtUPgE0Q
ZBv4yqtiHqveotKz1qxsm7VoBUlGCWEoEh/+yu+5Niitc2lOexnuMsV4EG40L4cKkEjUg1All2Ym
wYgeT5PAp6Sn8gTPo0Pyo6piWhp8NB+NMrBHS+O9VX9mGSw1908gOfyaYv0nSLMPFnj1y/Zmaqyv
8eTR2TYWjArq3/JbDwPI2lqYqOcQnep7ZEF3fKkP+uXQeQSg1GUbTLu552OKEPl2Swb1Zfvc20f/
Rk0R3/KdXRKGyXyKOC3UwS5huPwPaovDvkTasJyPX9b1pRANMuhE28Y/OOrZd+kl4sJg3a3Gu0Tx
XLM/USU0auVy0frKXvvQXHf33Wki07h8uS4p3tOpuUqPw8r4Vn9adPDC/ZTl70V62tWPvXXvNt4c
o8OAZivQAOHIPa4Jn9k0p9m5oIGrIBkDvK0bulnozk7Z9P+6IdNSuMX7VB1kh5E4WR+1jGS/F4NN
J/uCs90OAagGAODWN2Nweq0/G+l3axCk7b+ljQTr3z3VoNuGu0KMof5Xt7qRyTlFNo7hT8djdByc
Fsmqkth09rJNPv9qaL+bz3+4j6/B5H3wM2ctdwwmisHTazEJIz/ak2z9dyfDXJNPm9aaOPsE24Ir
ETuMmXoITZnkgU+8ebdcZzaQMT4gznYj1ozdi/9/qp/OdW6KVGAuJvsaTvB6ZwvmTWq/OElS+S7i
1csifTV4bD/fejWAJh48XCxYa1wbMPm0FoVJT/Rafa3gP/gY2k/sERXSz0X1GmxE18rCPxj016E5
ijEjurt3NhbpKxUmsDqaTgjdQRb7ybrrGB4zDkkFY8JaIXb/nsbf6mvtuZSUhrDrdLJ72TZqyeO5
rLyq+nYUKS363qKI/jTWgv59X19DoVhmdVV9JogsnROAlHYrh/okKMJQ5rH9J/VKgyFlbNr9XUow
J/3z/a82rf8j1mi/ZqJya9p4tG+eTOSmaBObZrIJ8YAdOpmfTTOQgWFokatpQybyGPCh6j0l5lnv
pxjPW+EsmcprUArJHB1h0epZ4fO3ScA2gMe7uAHW0qfhQal/Z6/36K/aBFykPuO9p30vFQS39/vT
VuhgvG43EKpz9Dy/RgzIdhWH6WalDiMLaFEnGLJdFX61usyNwqFTDvUgpzyP4/3F8/5fUVejWinF
U455pVTW3LwWKW0vnYUUdYs/K3L8Ed3CLI+2B6i6svChoH+rtG23etMJFZ+o8uun1qhdUaSIYXhY
tClH8e1TtIY5YvcmCDzqid8t4g1xRXWrZoeuTfUSBZK6Y2J7pETxl4tXrEUjA0fPggh9903jXMdh
bI9640xC8tHLR5t0RnCr9k3SWxPU+7T/O1vpZTKT0azYnqAzQzCk5h4Ux7Ok/HxE6ci0vvJJptxY
Nz9luGW9REgwZlYfq6ui/GTDiO/6XFEpTtP/MjqYp75Kg9DIjIkQ6UsGmMafdLmGy6qDs//b9YR3
lkFoR4yuURdXLdfaDcM/i7/MQGPrl9qj5PFebCgK3VbFdsL45fKeGY9IxYr17eSiPGQ5cuxO++Vr
/cWyDlSe+va5GJ0bJuqbZcTPBcRYbptMt7n1pg9nbxmtI6up07kSlDQIdQzSHTYs4tnbojkz1d3F
x8+wE6+mMQuT65uGdqPh5ctV30eor4htX2DkDzNm5228SF+oT3IpLCQtpfPm5SmfhKMwamkOopnC
FoK1TnNEjXnc+ENr+Ubq1PosWrlupIhlW183OeK8j0LZod5btX/DxS2kF3avt49dOk080C8l1w7L
q15LJiYk6KMfxygT5T9OzVvzOlk37QMIUiGO2ZFQSnvkfI0fTd2wk7xlrnjqh7aNEqBVglbXpMEX
T7zl4qEEPwYzgua1sY14VycLyR2LzU3NN7F9cBW6OyjhmOfMix5rzC3ds+eqdDD0DvE43ROeD1cW
I3AT5CsGBVUPz0DF+3Hmd9aqvf/SCdNMBO88o8vmaijiV8naz94dMXdiOKAo2bX7g5ARv42FmqDk
SyUpvhmXvOsl7QMRJ1Y9btlmQbk+/Stz7238/qwvbCypb2t2ul0i+iuLxxn3Sa/9TDQQkZSOjVKR
IHlm5d2OHccZa2uvB94ET221uXVkb7X6L/YRlhCi781jcfqHLIfn4bu3pDE8a+qBXMckfpp+WWTY
28ToZPNdc0vfdqvn0AAmWrq3Aomv6oXO1m8PwoliS02+WDZm1+ZDEdI/d3aTVbfAgPoqCUE7JgYo
dxRHNRT60iaS0YS/0u/tZeQ0drfRh/PA2E07RtfVHFWi/HO5S9KHUFUNtXJ07a91O5GhjraVzQaq
ALNLKcwcxaLLSu+Kf8k8uQc0vo+VOayKDUTPHbKdF8ijDxMsSRcNdR+4rOTR+c69rr7CUo1/C3We
y4Gz3g/VzAZxa9bXZadb1U4XJMfYSzb4xoG/mukVUG9BuNwocS1GQTt2udaNHNZ2W3zdGzW6tHjU
gZvUjXFGm2bp+4CCUXzbqpUzDJ9IsOq3cebNSQwbIbbJgxAc67x3pVG3N+QSF61qILQeF6T7WzyL
GAjdGPxPe4p/JHbA0ujZmMC3a+jsbYgf6TH8eXJriQzrfu15TbLGn3kRb+vFbnioLtm6HfTjU3xx
Dfu7+CuEceqnTqHoMaC4oJk9N/ZtMTTloshQw/BepVKl1guV7olAZJmsQO+nemVd/3iktHttYjhn
7mX0wSCsvjyKc4d49PBsPNJauhwullFVaOYf+11LxqLLX1i28eURfx7F1gILAJm08sGH6cvNxqat
iBTn7n4ybQNTXvTiKd7ntf7n8fjR7go2tgsAyJJlT3isvQ3x4dlteRU3ZN/JvZ9ijJ3Rq6HEge3v
zXGRgzyUmd/8272RMZ6menFF58k+KgA5vhd8GERt+zfcGjdVGz8i17cDuL5MjohpkoBLc2zMouXz
2JaIRvmVq76G+QUAHjaY0Flfo8e31SHAAG5ePFFPMSuOZN/1N0CnHP6zDVFUQa/Szw0u4zz3oKIK
IFLnuEOwaNXB8ypZ9G3ZbK3/IByYP0AbWmnXyRbQtxvR7EetPuqzXXJZLFlGTfEEjIX83l5VHYri
Wrpu8+B+yTWXjXEuxQMZPtKLJbuZ5s1RCijnXdhd/py1bIE2BrITgtefeV9dIQgvno4i/QB2Xaa8
YVk8Gi6fR70V/QEIFBhCgcnmFY5JG3fsCDRFA+7R23IUY2eYuL9SF356T+FVx/1c+iA7rk/b43DW
IB4o1ABUOxGD31Q5KGFkyeZxDHEvtaBQUqLqbDke/TBpTWpp9c8axusPwgKSgtl158o69sBr6qpw
NB4r28bj+N5SCzpYnkYEnO3Hu8GdVi97gEIwbjG0i2xMboPaouWQhVt06WjVQy394eXsEXnnUI+s
yH6kThuvN7C9J8RSDZ1lyYBYMefkbSpQhLMF5PqUCEgWUk0J3fVuAQ0fE0xDNbQ1RL+dadrZEBdf
4s/+nMzZbmIr4MrP2+T4h+v8ghIV3dm//B5Y69bD61fPccFBkFF612XQ8D8LQdiT96b6n7tQtAMY
q+wRc06xhoWp77m/kcjxxadNPlmBOw+CfrkMkaHtPhnUWss80N+mH/m91kGHsj4hEx3eCzFaVj4X
rYYmq4PMKxfe5ijyNtIA2z/WSma01zGOElw5w2FQHxcVG+N9NB8eKI8HG68S+MfDa12za5S0N1OG
GLkdK/tF+uGJfQCZ+ifNoKEbkJYL0ZSkAcVC8bRJH51VvGkVmg/hLgQECGerwwLWUYKNJQgp9eqE
2O5r3iz2d+/7Br5IrN4cmIu436dGyD2zdtUF/dWGkqDM2YHtcUO5bHgELSwI1ZYCzdW2t2mFoygH
UvqKroa9r2UpMy49PTrLPsesBs14pT75dqt2dcyvnZJv9T5tT3vr7kNs+Hx88/yP/kJnJY0Bd8T1
zAcj+IZVM13ZBXYNC3lYT3pLyc3GivRo2s6qyezN9ZSbKqKpLuI9UHb2XnvOv5q0J7nmJj6oI7+q
EZzGZ54+Qzb6vdrrduAdVg3bisvliMUO7FUb2Fd7D+8ibYg7QItCgRo+nKVCc53woYwf39ZxBvsl
492Jjzl6/vUgqAi75GuaYTRTJgep0Ps8b9dSvJP2sv1osYLSPphH19wPbIHOSZR/VwX0shMxrGf+
P3sXsz1VD6UvpMFThmWNWLaJ993aW/V1PrwMtu1jd+Z4+nuNKRBiaRNBJrl/ZxKDnoYDygHCUnNV
7DEZor37EbaKn33imTxGFKJfLqFafg3/jreNnMqpxmdhuATWSgxV0VEmTcvJflDxOIbA6I9m72zN
Fh3/lRtgfeUYv9hAPn/bPHF6MPeCMjYDsFaMKlDxShOEljqHpciDf+4QkEZfng7mvC/bLuRacj46
LNJHypOGXo76bbBJXe2aRTBZz8uuv6MO/ZzVUry3WboZb6PxI53//XcCOt7/6JTTp8lH3LLg/vFy
6ApegDG8KlWvw0W8iT+PnbmWPMCDxpfWDHDf8ji4cMaYg/KuvhFO4zEKQ1vlHO91v13L/ZifSVGr
iFMRFRztWW8makTXhHXkhs+fyKtyn9LKzHORfFioZ1LwPR76mcZg3YWanDUJngJVPFFFpOi1c8p9
XL3YMPoYj/lSPqlgxOaRec0qHd7RPYNg7Ng4CfINF72uskUrYygzoVrVtIekVaoP2Sx5WtBtiu3P
XShHrXwhAeY50gYRcpNjelXPNdeTynjbn5ajdYNK4JBmVXXLdmF8tNyVvHD7kkVNnYFsnYuWjTMf
wfQhTGdgdciOOxyqQ7p6OilQQlzcvtfi4G1TI70qCevzzuGlpG5TBxXrWcyYeCyxFLWDqZ+NRl49
OVI2Dmdf+ahz2Jvl5Yy1rvhv8FATO+4f9WGunnlOPy/aKLRyFyjbCO3VFYU/CPHfN/8yplGLrulO
q+p+v8yHGY2VOZbaMgbEFL1sKGzOSTYZNb5sBAss+rt1WconRF0clU7oTL44tPqi6CHm2SWQixVg
725Vk6+YXZy4Cll4rdI220FjwBARanL1DVRQPVIKIMmm/mI/ycFgSHrk9k0mhpKnevjNdy3MA0a6
E2cinU3/AN0c42/+N38YPOLf0fNd4f86InpCFL3r5IRYEHTnPK5qdJ8gA4tG1hgoTMgrMCNhOy09
rdur98xzONCkWE02YlN1TWsa9wOS9X5tLrzdNcyqKy0zrD7M98OWjEiOJqhaGxZ6cferz5ukfnB/
fy9u+/Kl+qYIE7eKZoSympt0tSEhjKw8nypcqIPOgQJ1E37/tJ3HTOw0uY+vNtLYzrBPVKWqz9dS
8zxBV7q1ee5UPjAZ4j9gq3ZLH1JixXaKmT5XRvWOU644ZuenxMKV9Kl2wVfiUWBLi04fev2CzhQq
bDfTDM/t/uZVNIgxqVt9p5DMR1wMPfPLWzT8Hb2dR/FJ845Cm5SctxwDfBFPehxvx7A1kYxRQpEO
64bVkmxoVsRziL+P0/LhzKvVAxcjBZ1+oVlhOV9i9jRnML1t82gsDTJcK7rFfFoYlMYh6DUXLwV+
H4VUzfm670jbrw+sq54Mv32ffnlaTAjSHBoHDV1n1oCyaL3KtXh1aVVe1wok9+DYGM8dpk2cQ5jf
oH2u/3N16KPiQlXFTMu6YgbCRe62lKygBstkXytWtoeartBhc/4+b2O+rfs4CCFVG5Fs36ZNFzA2
mQeXt+G7YRPU8M/J9PO9OTLbJCADWXctHPtVoNRt9/zPoG9re4eUkq7/Kj4NePDKnrA/SSGyf88F
tYBDwYROMatv+/K5jxryr/MU18QGzES2cAXgwN0c16KqFwr3ZN7+z6kiNDAPUMBeoyTOTtvrrq9M
F43hRaRXSiPMGuU+l95mkgzT4BeUQO1KNnjwLkxqiZeu0amanpr31/LvGY0oDj+3VXJw6hGl63e1
QJmz7s/7FIYmcs3Sm0LDDJlRVPhIO2Ywj2r98L54kTIt6uM8flMSsBaqc/bMSjtmTDH843kfDT0U
jcvXNcknLA81JTexfV9fN3ad1UBN2N6q32+t+6TCiaN94QQrMZkjBjnz/G+jY9TaTfJhRt090PZe
9+GytmraqMMmdIW58ba77oO2tfAvy6G3v8PIHo3qZ8n0mc1ILh9mjG0h+vxp5NG8TGBc7v2FkEkJ
0Ch/z1I0rXr2+RQPFRism+ZRBf4+7S3ERGcaBcFDVQBHu8E0Q3qhdcO/qkYG027xWyWSnJ/35WA/
tbZcZOE39iYxyUXMGePMblSxHciZ9f1DCneHzf75VVhrb24D4kyVN/vyq2qkVf5wVYA81oZZfVkE
HhQIK6a9o6c11IPHLYhMZTWj+RssDVM7uY+ToWlYvBiadMgiImfmbS7lbJP8m7jUur3kpQCT338q
qawpKDGbbXJ0dWQRC0mDzZTaqujMzrr3NyWOnN1eiFqjxuV9kVZNJXadtWQyf2ZXB62UhsBHKBp1
tkHeZ/QWkLIHzxyZhEeVcjw9yX3tB7OIC+3viX/ZNcnFuxS6rAIq28oV3hU6gmHpp29k3iQ8V3X2
CFllP2Ed9bow/fjblusXvE+MbJnoEe2NZVkm8urtWdUZkL9i+/izf7snWxTrET+ttfqQ/Ob8aTRe
pJFjHCQVPqLsX1j4Rg2zbNasHbx1pmxYTIl7t3dmqmoWJ+t9nWR/Qnk7NVhoHb+r8RpJepD7yJSS
89DjEETZq9+CMZi+aoMU3mBps1i8rEjx9vGRGOOW5I3TDayBOMU00z/co/Um2orh2UC5xSK8v8yO
z9ddfav35rUg4F6j+4LLTGvLCdz2OTdwlhaKjYcV2Ag5lmjYdnn72ioJi439KV4su4VtUs1H2Fql
XmEWIdItR/Wiqaau3jGLK8j0M/sCo7L9v85z45ryDLxYqObCVBL+3atcVL61l4C39r6x7pbj29uF
ZFRzlaBvniXktUoGzafUsODPTrx78WWaibY8sSxyDAxXFh/1dQvizkKfxnHVm+v5rwZ6VG4IuenO
fhuqXAPPe2d2MWjyju/PXDz+m9B8U5payFF53TUOhmijD5neJGfB2C8wXgkTLU6tr57tSGtlVDrt
W5hEzFgK4sxYiFdkv56e2b7d6/NXdjwYSABgtHcKVazHdinZ6NHX9cKw0AtS8jl7xWqTQ3opYoNL
41iyqI/NWKv0V0j2HjSA6Mf0I/dH9lHqTQ1G2A4fUyu5RsIBjhLnM/UqYeOsSTTZvH1ekmkrzCQr
LZzNfKgKss3lV5nuNHCRVjbgKGDM/M04gQ0F4ESwqTIHjEuWUB9IIw046sib4CFsIUJ2Aw172Kie
H4Y7RywTxvmvSxYzbGo46ryiqqETWSzljgJY9t28bH6aVNOcpc+eLCCN6R4i7OaYulzB/x096/me
HtNa9/41f/XFBwHyJzutxIfg54NqGpfU97UEObpdfVk9V19uf5VH65p/wiGdPZo32DaTcVBqo9gq
fucpVgbVoqEGZ/XYMW1OuQ/80zB6OpZRqXtwwFNbqnoZQXT/tRlcsPbsDRpPDTJ+L718Gig1nl+6
6my8NwKzIf7Xh+bLyH9hr5N9dpjPy6fpKfGrXqCBtX/yXr+ALv6jeW/JGnPBCzFbaZ733f0qvRai
2/a1cLZfJZpWmvPH64PrE+FCpZJu8atebghWL9V48XJqnr83A1TPjr50lY+uSzbGo3gznvZ1EWU5
cWuMJnT+luMMovIszbL7HGt8MeT4+Owx/ZMT7d28FhXiicjUur8e08Xf+ZZmCo379xVpdyClTycH
HeFFqSBBEYnqmK1t7Zc/ZlqiUZstCEx/nrhuVBE8klqhlPDz9LeTlZoMTYSL267cnhbZd8XlTMh2
Ki6g376BdP02+jup9L9kZcr6jA+1eFEJ3DoAtE5oyJQQZqHfkn/pzdx3NZbXa4togwSAJPGI4aHb
e3tXSwtj18AU9L36irSS/d6Amd9Lj9jXuxss5ckWiHHve720SqsUFd4yycMM5A7ZuLUq41y1Xnoy
FLs/ktnvf+O249yWNwWDCmkUTyc+/k2a3t/q+/8QgGMj98EazsrdnwoXXd5DUoTe/OaSbN4fTScy
yb+UCIjQPFNOBnYWHHGc/mr9kh9EGNhwPyr1WWKl3MxbH55LKpTL77RZEBXaiK3nEnXGZZVO3+6f
NvRyntwhkRS7pdasr1pWwzNisV1IVft8BFTuoNOgqGp31rr/sQSUOWW1boGNK9rQEDyuLQ4rEa/q
YdRAQ2qcvsCTdFpWT6Pe1Rrj0FGxS+F7xVyrsR2fjWKYnDD7mCrsDGhDjwdr/a4JmAjCEY4NOuWp
S5g7uI7xJ9S477cUg4QoqOL3R1p6P8B1zfC7v2rsMsAtyT9vIgt5BdV+ER4W2tnn2m/2OSBErPsV
KVCdyb3v5P8YPkp1vITfpHL1CzTiGXFrlZLcZtt3BGuI8gdIIFg6NcIKUdhoskuP9pQvG5NtVHo6
Nh6UYfNGUJxVP06dKRxG4JKz27mmU2Ch4Z6IcZ6wFLG8N/tn1lH8L+fe/65Vp2T5WWyXG+Wh7Q8Q
rOlEbODksEv2bASEVL59JSxTm2eL6dZAxOBUok2rcM5XvrO9NYeCTv61XAISPzo7HeAvEJS2E0Pd
7LX/IDwfxYeBegVcAp3R4RnTPB9phnPp/TOUINt5FOp0KMKWyg7kicjTRS2Kts82bRee8nregb7q
Oo/uLALk0XMbpS73T2ORBktO/pPp4uXQ2SmcO9Xv/Cv2KokdTsxfuf42vmH1fgwP37vvI5VK45ay
LQFf3q0N5mI3apw+XOanvclE+V4XgtD2I+Teaztck/NzIc1jlh3im/73vWoMv0kt60aOntztJ0OA
ftV+GJu0ELdBEs0rVqHFeYb/tPd2UqaXHmJdXPsIg1nEPTpXrCWDmGVz2yaafJr+jLpevKjqWmso
zNn/s0W17jzDE9ZAltzvffQzLbUfqE+XpKizZMB+bOrLrOr0ftcxTDYM9W/1PLljMWw9MqFDtix9
7wKwsPnKN1S4hWOSARuhfO6+Tb0XX0SwvLV0OGiFSxYStc6hZVnXnzFkJWerehauipT0VUJHQpxk
aOdhp6iu1WtWjmbYmVsYwQLaJnr7vaORkc4i5oWo1d00Lm+7bJTv6BsXjYdwQyKSsQlPAbNA+7QL
srEK+6NNtGuTXAIltCUSS+LeAKAhkEFfVDEB7Zja13XtnP0dFZpqrFKfouoFlabrlVUk6+5r2NgA
hYC+Wb/8+M00s3ro9kG6zWMinD1MVZuxwGavVYeqZTAAAjlX6o+geUC8jafm3RDCyPogSr5s+/bP
BLqdeQf316ZxANMQKAh3HJLl25xHr0mArDGFj90OMZrn6A/js2I0PmoUnrKThfL3aWeUmE2uz9nA
6jJVfAjKOrSasVcpaG6nNsq1y10LS8GsRd1DZTD6hLnZbz6DeYjbJJJ/2Z/qT7EWFR/RnZ+O669c
oRMBRePLk1TwqMVG0eN8M+ANq0K3vdH3urc49kaF7x0X2OxwlG/XSr8VH9QTTcO3YjfnBfQ/jL98
/pM/ObQWh9jh2/q63dy1+kxlxrM4V3cWa7l6jemsyc3Pkdq63C3buTu3kgIYoYGvxadFDFHSzK/Y
0PT33xfr2x5h+W1BqWZICCQJmwBZ7o5LL37uwj9XVkPwxh25Bd3Ov13/Nq+jz+MzNuPZdHYf0Uh5
/6mFWCNAH2z8Oz/WNfWNReku1kGt6VNmh+4kQOny5S8v+U9qhcb+PI8w85tDLvi3t+0C140PEsHb
PaivqnB0irhD3VjKc+sMm7lCDlCVy0PKjNN3DqvvFd5icFzQFpnkfYmso020759/zOrnfyWB9uNe
DDK2wzFCL9tOpggv8zrvM5dWtrtTOKH5/Oa0E+Nrb/uXIcf8AkXMVSCe0q6Xzf+d/c/Q4oTwHxB5
UEBmQhuh9ayG7kv7uTrXM+OCd2+s3+7rmFHgb+Hf419hcHqx0EyUHh5/FEz7oQtCyfqDp/DEYtZG
PnYCBh2ZLxRxlm+v2vJKR3axmtK13vey37VHfTNevLg8mfdzd/G++Fi8a/Qor/xkpm2vwE60udOA
+/HPiW2DeS+Okkivdql0zm+nwR5/t5/v3z6C8Ua+f+2Cy+c933ca1978sMXJ7FfPzfq6H/rJ4E19
Vq5RTdPrENebur/eOCfuXlcfl4/HACNuU3o5vBf73qswDkCMOV1XmDqMj9/IdS9cFYDBn+fezCqm
wGc5jXOD+RsfiKfLe2nsLY794mfta7MOyS4Mcp1lktDP/DAX/AI+a+N7d2UtlErI4BH/fv68e5kN
/v+ZQGhQEFdgPTmIM5DK8TlTv38fM/WrOaByD1IOQVFlhCEK9KbIo+TxZIvCGQTtt92vPhbO95Fj
svdbZW76mbHGsfx9Hd4gsdmfCy4NYH3k7uP32I+QuGATH0CHPibvQwoaZiqBlDajoWc73C9s6o+P
/M/p92qnQfnz8Fpk9wPx+TwNKv2yWG1MJ0cZEHl4zSWJw950sbV+8SP7XqS7Jizb7aPqv4V2IyiE
JPfCoa6fmn7MNVbKfd5FFot0CeLieVclEHw5/6m7jCMeNlUx/GIb6t/wB6y3QmC2F0S0/+CTPCus
Dzdl8e/0nucLMFkPt7e6LTLXUO54cEqwH4DNeDs8VesF2R3FBwBbDHi6cfp2kgFIT3zVET1ObIi4
D7P98s9yqtuOiz92JGFTTpO6GV8GEuLCWCtBMoW3c8nXpXhxjWli0fQnyAk763nkV873mjcb9WLL
abjMGjfJAckTvDiN5dY5oTpNkVHy3+paR8swn1hqfjW312hzS/NY9pLh0WITePi+p2onY5rq8Op5
Oq1KPfPpaQGOhAE8CucjiFgLYtFfzcht4KuW8kwuL6Wn66R0Chdkrk/mujvBQs96hfFqMBNzduqp
01gMmX1ev66vq/F8gg8x+rhbXtz5UBs19xjj9dL48bHIWcJ109tOztMoM/AI3Ps3i5h/7nJJMm3a
N/g+dzDHK6376xzaA0FxYa/9Q8B510ORAqJKjqgG0Hd5FsvfEF8H3ie890eMQZzb/GcW7rDsLyeg
zaWl1Odh7hJhuoc/0GeFgWOuef9Z/FqX0yN/75yHjwGg54+1Vjr/2ULgXmvh/Hv25wAedEORykPz
Mx18LqKK+bUvGYlxiiRV2PXCqpPf3M8DpBR4fuRgvPSHhgSqCb5eAvUPBykC7vzTldOLHQPsMHdm
d5mn4x8o6m3xdWCKiCA3yfdFy3NPzlTo/LoworIys/yXl85QtmzjRl4Tnf8VyYdxz/T0qwgS5byd
Xs59134HHBClFAgqTzO3a30NXvMf8gHG9Dnxvwediv99hPt+/95/HUr1xd9GM/t+/80Mi+9uq5c5
hPvqhbKv9z6Xp8/zc2X733GdRaynt9IcHfCfzC0p7q0/s0XU5aPp8ZU3ZtZxvH0+/gR30fvHmncL
3i2Vxywq0Ci+51iNflbYRXwR9V3+qAH3EjzkLtgkK60OE7WSX7dSJA9fVpGS7lCIZMQ8EarwpnTC
i/wzXZvVggBxJWFiHdFVGLUZJRpv/5fhS5XEvGdfrV+JlD+W31NCCsDzIyi7F/PIuxMg5inxhqOv
OS8dY6Tf7ah+pIrSUYO9fis/aKKHYXVgNlZ+VnpXCQqRolfRVqFG/WZbNlmlZ5Ebkn2Y/zJSZaRI
ULCVOPj992ezS+TMTJvl9vJHebK9xoqEGcbxXWaPapyRjf1a53WdJP8A377HF7cNH22rgGdfiocb
b2Fd9pRo17RukzwaabZe4oaCd0CvMCkQEQ68rWhRJRogsZ/FsOqM6a71Bpi4v491tPutflqHIthf
Xs6qrdLA82MqfxnPh2a128kC03kyR1CL5j1d3lGVPJwVktr49j4yc7kOz70FFtenA2oo66D8sivS
4mAhLR/1HbxXG7+PlHdqQRbcaj7/ntYikKsCqeZHrnQ8O3OzibK5CIDiFKa15R8Y8DWRaW3tGh+7
PlZt0xIzxQRzEL9kb5z0/wbSTnjeKPcQOeRFZAAzPf3Dpum05n9pTO+/ueH2GmYg8In7N/B6Onn8
l5c+jCtWWPbOjtABetzBIL20QCLCmEA4T1TgVFlgaJdX1TDYeufv67Ge59cEkqCWAfhBi5Rj+0jw
9qMcRuFRDSq8ZPG7+T4hoC5ZegEM0q9l88bmdG2/GvkPBO+zBqZ4rf6oHWBr5jC39+NbqUMJQPds
K8CHKri97SGXhQF1xxbWZN4s8VEa9b4eT1nT/07588JmuPYvF6rg7J9/Kdy4dpoJCAnOoRBlXVyj
8EXdV/aUdQtf67aTeP9jQdFlBjpgXhcaDQ7Enq1qpKCWIB2dbCUWaULNuY4qhehRCK9VJnEClHtQ
hipsgXH7t/uHaBf60VBPYpGpif+Kz5fv+V/ldyv6/B6xjkxxlSOaw39Lp5WB3zxesQz1EuYX+fqV
1yUC30XrkxRKyamVR6dkaPaANycn0pJNfPrI6l7ybaYYq2qjai5+aO4/78p2vkyFhgdmu2iuMunl
hA0+fV29WWL1V/3IvZHd5YYeaEA2vPLwR4a8Dg94hfeP9P4/lu5rubHriALoF6EKObwi55xfUAgk
cgaRvl7rjl22bGlGHILAPX26d++gmC6jkSBA8g1MQBYxHW3y6xk9Lyfu1G98uca+qiWG60zWLwj4
6MQI6vklpLUS/YtdzBzweaL/+eNV1Z61LsM/esgpyc1fnx5+coNgzn0L+NL0T8TkCK4OlvijozIb
qyKk+Ovix351rhJ7uRYDVP69bV+AXMkrzcy90IdHSKsQL0YsyXwon2zigh0VGMc8GMdscxsLFT2N
JTwMCxeWccbQj+GfEqYHsKBVVSx3h8x4SDhZAFjVy7RMz2wsbfOa/bA23ORfmqVvLsWR5p+U+TVz
pz2+2evkPY07K+Mt0mzw/ymk4FD+O4hQVL2zqcCv3y9tl9vxmXBrFPVxuwInH8IuEJvLapYNB14e
by3MSljM8NpODN2SaycYZ3nMsmmvRgbi7Xc8m9S/MOuI5KjxmHiYyLbpbNxWHEkAnUcjayWEhAmd
SQTUWHwOs6/5B8fyzGb5UkobpWc5g1am/+myDWib2lbfNn8q8dnJVszeOptZRXb5ne/GNuWffROx
EC290SBsH0sI+xwIQ95SopwnnAEbT96Ps/r+nyH8q77HJL5U74Dmu7/blQW+yDa0Uelv5htOCHzb
22cZiqnOvu2CyzDl5SzyHno/EnNqrImfPjGcZcqCUpqPErZBvBaqnjpsS8vJxTmIMX42GK4sfNvx
IVtimVSo9jjVCvQ9xIORj7AqOdJfeM2W37ois0oq65pI1rxR3DnxodB+Wjwt6bMu9JXn9q2zRv8h
/yy92yiBW9CSxASX+jCVyd54eizTluduWpcNXrI3pJ4G53Ts/19knZQAgMl+tBvNh9ub7qn7CCSQ
wi9GMKXDOLbiC2ifUkoGnZ+JIE8TgxC4/BtrNARZiSMyC+1yJlf+fJy/6TisUfQq7dl448AJaJmN
wrgXyMKGUv9LeeXZ4LnG4GITJIBH/n3SYTsx23gkUBUllRXnmzZ19J0TLwl6/+jSkzc/sLMg7t2E
4cjEpvtMdm2QUC0AZNrXWc61kV59w4XTr4Oxm2t7EynbhhzfFv2tOWk3ugwpyznWTAPZFaxf6pab
e+xMR3tGrvPPDIUDKsRKYwSxvY7ZRDjeH5S+hdvFqNZ6tStGJtaCmhnOBIiDzvst52c3Ln8xllJw
ytyBBTdiTiSnGQsF3/5zyiVXL4vK1c4vaueMDpGcaW43ah9qtDelb/OyycVBNYnsMYBAsiekMSZr
+UwvQg4wDOFRuoLrWi6lwnvx6n/R2vvsSwxwbq6MunNfXikhJqFffmQfLaCW6NzfWW8PGfTwALEB
/ER54L3kmh/E2Wp6Jx868Wl68bGsW7x/0m5WPTxqHXeHxRMzauTEvgfbiQPOlGyEDAll63A1RTGc
Pm06Amqljmw3/bXJcug4487Yk+BRLSKTbe+MgM9hunQYJNouD8AaB9DcWySY3oeDrICURGXFLm+R
6M/mNyJuynxdBAp4Q47AUnsUgtSuFEDhoaW3fBbl4i+ce3qmvPbmd8D45ZP1eaqF4dHRi9Ao2pF6
pHSJ+ggzaBBwBZV/LP+JPpaYjopPaOW5dLIUJ8JdTdg+cG0yzEFs7p5h10rHKQCp33UpjX8uDGr0
b6ZzGhqy8B9+XkXlhJ9oupgu2pmVL/I3L9Nn6djec5h5NL8ohFOxwS6afgrN8DfwmZhf9c2dhKLk
Joo00vFgHRteZqBpDYJ5l8qFfnGd/UP8CzobE/52qsmZTUJzQ9Ba4TI6h1cOnentEcnFFtFB/McM
1toPIrBv5bgzWz0X66mJIdJJ92ZLfH2WiOv28zfaczdFe6GSg/S1zah5KkSfnH45K90WLqHdaPN7
GH4VBHM5rN0taANytH/j+76762LdJXEHEn45FyHIewd96Z2D+r68vLAPYPTWWo/uC4QcjhpjfeJ1
mG+AOAzq+uzdpvDWZDMIoH9dc+59Li8m4WgO4sWRZE++SKINxkDt7Pk8tB7wNJ+NKYDZG5zPQ5b2
FAAe3MAjn+UVzWWfyxhTBxE5i82c0NLpcwmW7pGedXiSa/1Nm0x+LUKCwPVXBxJU8sd5JNmW9z/T
W8+66/5zLBX1afZohX3z1XDY741EEJlYfbe3v8/+oR/WYcy/S23Ts/0CHOmypPIKrsdn6Kfn12Zm
BKuA8b2Xbr8rc1vRXa1T+6sPQz9T5QM4TquTvOXQtnCUPq5EVQdGgYv3sqqxM6pFOhoE97gfcR+k
1bybpq79yq+8B5cpNcdzmhz5MqQloSdTilW+zeoqqNNPuvtxTkMTF0hs4o6M1n4FaFWZmS82gy9o
T7msPbrfBnw+MpB71CGmdhoWyKdONj7QwlhrDu9dCB90w7/PRmjyKy2vJweRf8hpGVu5ltkP1KWN
Bv5nDtVrce8nF992uJOQ7HpmN2XRtScguvy854euJ3y/enbfP8+GohHTMnS2tb/hq5NaZdqJXmJs
Rm58K8mObLwfBzPMwGNd/diOjlgPo5CtMhUwQ+3TDXdsOkImY/0tPoqK4N5Cg5RG7h3wiaYSuT+9
/r/bZz+6jeMNpWV6WOe+0SJPqiNw7J8Tl6BWZTQw89i2Ej+RxnoptTnoBCPDLVuXmkjfcajxKNx7
ATP2VEUij2ECKelpxebc4/5PD69pXj0nIGjXqzoS7oJqDbBci2pxPmAOAbAz2XlWkvPX8PXJArE9
0ArgaaqG+W3lyaiZHJBaRYN/gAlEWk9tITgfy9sRm3hqXJE3yx1XuM2edzsV7A58y9SEE4hd2+I8
Soxj5fMgNUotd1IRll+ubhctT6z9CAJ4MmM+grDexgGBDVgnQTtdS3df1dR4O1QOnTCMtTuGiMlA
vbw0Dp3HYNuzF+hEqQS0uItvKDfryCuDlycepfWtCMYW6DmEZX3ZScSLW4FWMLdDzn/f0Gt+87U/
e0QeWDKdUHLdp8hmcg440yAePVE6jdtBU3iL1IAsJGFegw/fPoVhx0SKqCXqcZgB+zqhqRF+E4D6
NXhNt9VYOVE270auJVOhBXgUgw2PbnQcWE63r25ZgvBzXgVP+ngeeJs5Y7b6FGn42F9+1n+fP9Ng
NeWeKQZs/1TWPeiERBcReFWPN41r4HYOyMT7tI42f6eypHU1T4ay31NOiUoiDPbC/3BRSBOIR5I9
zwuNjk+2u2vIbNjmTnNn+X7MCUGYJuazaD49MmMchhCUp3loeBk8fsJ17rWVD/NNzUq87Ezfg7lL
o2ViO/X3XX/yvXPtKjqeIoDy+xpInkLiidzds9zdQ/UCAyIeBa2WR2a7iHd54rCMDyqpX8yBjB78
e6hLt/k7zhG6j+dW2jU2FqZWm2XfcaJliHJeMd4wIVlnM8Z9w7nx85jbGaBcAnibGJ1GITX0mvvO
P3Bs4IhyRaAx5uRZS/3ehtHxpZn43dR0G4eu9iXSjK8OC/bt5ffvfhWIzwaRn1ePJcW9/xnfi9VZ
GYCwCB7BSEEvGLB717m9xg/xe5lOZ1M/Rrn3NmcEYdmUudLec6MJQ0c3+edvzMmxscTvywRv6vsX
wOxNRg3wwt7dnd+e3sfCHMYBL8rYtnz/mq/c0Zzvr+2HFth3ZEY9Mj2kvZmdyI9HJEbJYYAMB+59
Vn5A2ljln9f1/wqZTvu8CB6SH/q8J/PaNW9ZROZ3MGXFt4W9gcrc5CJ9NPdsEYaZ4a0ZxGdsV8Lc
hXL9flbRiuComu/1AMxJSyBN5HCNMdVqciLoYUiXZ3iJXsDjZ7189aJsQBext/YtjO5zKocGiJmj
u4hVhp8UTL9wdoZWPlEGAibEKJzcPW9nrF+fmXdF0XRmyyDra8NnNS7N5T7eSEx/dM/tpEXTN6cD
iE6+ndBgtooj8kQ6tChisUOTdyMxT47fvzpOhiNTdjU17Z1Wu/7Xf3aDHWNMPoTYVm9PXLvREBDb
lyEiUBJK2VivLsNj32jqk3l39d564jQb87NQiI0uc/OTmjDu+g3RZuTcXioiFDLazfyb826eiOnz
N75w+twKav6rY5jw7dejD2SDJBfRikL735RyXsxE1gfgFINhJ9Wd4DB9e4+J+gl0I7WNL5ihR3LE
j8jEavvLOlsbcyvtWxoRBUAvFiQ8byef/o2dy/I8BgwU7v3UK/8skT4u2Dz6WDp/q+PkO4wvn95b
ndJjbm6ZjdcrxyO93D9BpNLiWvflOjD0uA0jv+J4O9q42T1/CZINuZW21vXN8FhJiQ24C1QL4jzS
zu0oBR9b3YUDsd1tonPcBsfVZR50Zs8AhrBxCU1hANf2JpX7WzGJqX/ngQW16CnKoWtfnAyv/EEa
ry5WCzf+utLGOuG5dwbWfPVjpwLYLenN4RuwbaMAAtxSbKE2xesy3nrlk72MePPI8Npy1eiz66dF
eHJdhiifJJDXLzzww8vX0tRRtx8eG8AiXW5I65/Y1HOMX7av30bfUixnqROYgN1+n9Vn9dN6pkxe
n+apdRvBqTM0eWgwVYyqyqWWbv3lk1J4TpwcwkuMqZ/vqbwbif+1RMitOx6bzSjpVmpcSo+qv3HG
jYin36CHtmCtVwd8toVdvKtR6mUBSmTG65KMjuJu8e36tzOBC+huGIFGw4g+HjJP9YvR7R93q2+V
U6+kgbBk10jOICVZr4qKyI9s3Ynn75V0S/jDkE1bCy0OPJEpozlg7uJEZi/lTONMsRZkfs0a0kjq
wgLwHS8llv9Cd0iFqke2AC7BRlS87J1b70kG5bG+758NTGtm9oKQp+cyFi8rLYZapVC+kGMlyGsq
2YwHsaHYlXEcpfN8P9SV6hrge+w8/wqGRi9jyuuvtx5yxWysexngx5XZsJX0XyKrQ3kh7TH9Ix/I
0i84MnSHblwFSPWswJx+2eG07Ta64fGu+8GKgsx8e+tfrClvVGlo+eDWOwe7AucQ5cK0hf7h+fjT
e640J0qlq/QqBu/S0ZuvAxEyouYWyj09Li9m+wxjlcQUEZCz4bH1nYNV3DOqCjAQeek9VexVzggL
FXt0SL3kXgPwr2XhYGQn3GSnYWaOBjbcPiHUPuauFiOuk1d2G7DkDia8f6stUECyIlmShyXEYSRG
r0aWSH+RKs2QWWk5iMujIwWAvXL+UI2PvN9V2/WG7UXvMAhmBTxephMWAfpbhg+MVI5B8Gob/2YQ
6QROH5dhtP6pqHctGYUjjdcgU46YNKTleJhm03VT+fFHqTs3ASuveri+zt3HfLar76GgJRlcB/FQ
dwKmC6uSDOPjl/QNKe3zde3RT/VUgvBU0TOXanqvI+q93qYPl7ecSA4oUl3TKmrWTHuZRnXRNYe2
fhucRyFNavnVSfJK9y+9J49/c5PW5/YDrIuPTExN0MOrkuKrPEOum3V3ErCAuCUeThSaTxF9aRy3
j8i5ZBPG921wZWWoHA6gKWo0ystmrOLb78r7+mX0RPoOO3xIa4i0YU59hwJfsmmmKa+yHB7tUGGo
acov5NR9Sw7OdJ3vyUDp7H63jScJebK/bby7e6E2oFV+R4dOqEg4X77yMGS/X12XZw7kgyuCv29F
u8Z2TU+Ekv3UCY9O1WNLytpwp9lI1t6lpwCLqIQzR7RwZUX4FAZ0Lp9bn9K6y6ZjxVmqcmogpKOj
o5ZTF8daazYdkeWmcK8gBMm4PAcvt4JuXJGBxyDoNSL8F/xqmJVOwJWpGJbfgWXVEYsrF+s0MIdt
BglOGNRdpdciMGHK2Au8l/visX+vcC2t8G6uXke7hnw9du36GkF4mXIvU3qW9jLhko1APJ1w9OW3
lD7Zzjq/emXLf9lVYGu2a6QqgROqs4iZ8awfRTnZ006/FTJ7Aezb5qmfakXkSpnegpDusgoR/v0Q
DWR6jm7wFckhzTQ8oPes28kGvL3ht/VZBPvnn9MgPH23RXgur/N1OTq9jQmU70YRElOz1rNgj6U9
ijFH/AagiTPiEX17OvVhy8yY3PzIkxUzSgeeoPE0VY4kLy0Ad8ArrZpdHWhwZRR13V7eOTWEbw+9
7SNhoeDBBKMcpY9CpCM5T/T7ncPqocEyB6SDSez0RtMpsLz7/mzHyZrz1Vc20q3b767Ju/Xep+It
7xaC1phoRbrfalwIfWYab29GqaqdwX0M+2Xq8FmsJ2ecxlmb319Lw3dI5CI6o8jvWuPbIuTwV7gd
zQsZkrAHJUHkMs7R2/fPS9Gwqy0YaNPUIWhHxxN+B2W6XxX65fpL5dqP7OgrOyUaMPa4Sj0KDEzb
6W6i9aiLL6RAwzjk8I772XrkriLvZFfl07yleFe29pWdIvXirDJ4ec5izVPNEp/uTGxaTUzQuvhX
3MjSs2t00f0V40ULBkVm38KtLpReeQZErOCPPbWgGKusFzHmWUGM02eRmDwnG9/k4MS4pORchfrE
oPV4LZAeCpaq78phDPE9T6TgGrzl0sVYWxVTRzjSFhMNRPrdMNEB7DeCwxGE/uzq355DgyGFcqeT
HB+al+ZMVig+emnbCtro0h+0Pc5MV8mId0M1lulm5aXheL2INjXc3DyFLVQyDYGp+Uj7/y7t3GAF
BonQISNI0M1vapdmUDYPg/0o2g1sCi+ytgJlSSLPaldL7Hq71yCS3mxOKjU8PLm1qKnC+uJVhpHd
XZ+UIo96pDb88arke0jPu2sIFSjfh4/ifaTvbaeb6+a2Gy3tR+GyelQKHAYtGQvpJVVpXajgMCHz
50nbtx8mJCYmelo1kArf+Ns4GjC6IoBlqQuiWDvUdt6Mv7qD6QnArK2yQwi6vf3oMT5LIgmX17Lb
webrcqJ1/H2OdbCJ5at0qYNVTuP0QL2QO4mK2LkC8cC5v9bZzvEa8Z/8Zu6Gx4OYuxjeGqJ6orVd
7Bc+FBhaCxzwGnwXZmfdn84L4rVZaPg/bZy9n+sgMbq01t3kYD3kYWrtqLPwHTY/Cce7nzHeSOqo
yYbUyC6DyHa5A4xxrtNHX84DV45quPbpnTqpybXmAmy/RgE20hUSDKjlf5xiCbheAFjHgDLq4IHY
qolMngVUpXiRRhD7DXlmxOx5Q0Ro1zedZwn25DZrP5acQPEDcftJkafeFeBDZvnspRaxOjYSaqQG
BQnNTYt1up5rEOwDFyAlDU7QmxgpSpYv/JgA3WaM3T6fwItE9jexLTZdm67H/PLLD/w8ZkE9CGlV
seGGgKFQ1QvaCBUD5Z7zYu4GkdV6kew+GuJ9pp/eRjyG7FD2mp9FNDthbVN/VBnOvXiNkc2IL+PK
NXfdFkvpymx1KwdOtfF64GCcmGA5MYD3uUOFshSOusm/RcwvR2g2zu3TN7s55cN1+XOd460Ekq8m
8xkecAE8WDixnRSyOo3BHQrRIKMrZwg5Dbf1Oh56bt2OVGNNOMC39AFXvwfPxqf+ieYL5rLPoXiu
P4iBrJ1jhT1cp74HlFwCvomv0E3FkTaDxJKUjR15WWlbmpXv+XSWg1wj3JtFc5mpVexXQ5Qs7qi3
Z93YRLso/2G6LiKmn0dg+a1gQMoHlKRg0wB3vy/uAUn2+c9G8OAwMqywmJl/udDe6sGDfahEqxaK
hU9nV0dWzV7L8M1kM1R7sQNGAemonbbAvdkg3rkO779xWInQjvqseqskGaKca0oLL41/bwdNQ0hY
xJ+YvHv7jJX3bV7vleNTIvQ6l1YmMfAENfYCFzlWyZECMZPsHpqbhPIITVDH7xMAfNW2kDnzrhCq
/AXhyIPn8mM53nrXH5V984E34LH755ZQ3bSfsi6ZenVT/XAXr1d7kKB121XivxI9ainUU4CRVb+8
BpB61JNMG7HvXmbZmxu/cix8mgkLvURvderAnMRw/cjmUVdMVz1XRd60eTclheuR3/Q4dG03b105
1cCAwOg6U3aCO3GDwiegDjD3oI67iPv8FMBTKeGKFyIlXQvHwvGzG8FWY1aHYUL3TVaVNJiwh2Mj
NSvIoYM6L4/HQryzb+7nxnIM1FeuA88NXEEHM+9D0EYA+nuR3qFOdEu1slc++auUAKGv3HFBCtXK
kFcyobHQYmJrBLrkNTy9G6O6jRdsNV6Bmx0q8c73L4sBiwws1CSWP458WWeV1tl5kDYgGYMRE91A
CLCuk4//zk9umtM8iPfj20JIMZsGlTBHdlY2jD/nEYEIp6quYtubdS0ODC6PyRm7jrUb24APtu1s
XsvfqwEjq/Btz35QetajWP9TUrTyhQdZFnW0XD2i9e6DjzMb5dJmQ2o4PGlLdlLbQnURYw4Tb2gO
werlym77NEa7b8NXmbuz4/9kw514yU7vu1zjoOcOZCd+UwZd1zUdsIUunIAFau/KcUKsKJoam0lO
IPmruAMnZT2ycWxMMo1tJVINVfmZlhI/hGXlf8OYu9wMtWVkaIt4spcWgDJl/+Q1X0cPE878sJbz
FzZc8mUU737sx6qsaXr7OkGVt4vUY3D4F0nkte3yaEyyWh455BAH7zY2OOqNmw+G5r1IBn5TuZDs
MTz90uiwiCwgJVFODL/Ussh4nGmal35oiXonmZlbK8qWr6oGHhZ8wN7+SuXDnUP9Tf8sx/llxrQu
CvVk2CcIJO5zZ+qP04Yvdm/NU4nCep09tLfd7awZ4/XEVbZ1HOo4io/6M/+grdDQB58bXypv63ei
7UZPt9HCpKmeu3QciXoYB25fOBODxAfn3IMOyQsPNzjVdNdos2IrL7IM12WuGsTLndjir8SMJH/T
cLamLAdsaxIVhrO5ADRu/n5z8+QIMw2Exw3CBt/pncwKjqxWx7SWemWv9juKKjexZI4xlcvnMgAn
VKOIRbjrShXfnWT33/Jm3Xvo/sEDbz/H/Zwf/im9MpXb8WmQkHQiX5zE2rY7FTfpMDAl/stmJjB8
f8qm8W7F9A7/cEkZDf8M7qwT6kduR8+xyzNchajFWulA4IP53I/xFtz/pPRnl0KSe/q69Ciz8LL9
KtF3CUPa5DPLIEyZEsFbyM1LFmzzW/8UTJ4Q/WIsj4Xg5Ef4hhDt3s0KpzZ6WITK2/Y8MIOhWDaW
1g9ii86LQDI9625bgVHIzR3BjxzDKSU5TSTQ7wXHpfow6drLK5dr7rCbWlyQ+Z7NNmoEAyFDHswR
CvsqHxfh5uwnLsMsMmaOY1WcY6dUEKGXj9XTOMF19uElEeO0WWRGR8YXXDDySq580j3VubTy5rty
LXGdZZyVsiwufesWHuVMk8JvgNX8agc0o+J7yJy2fBmlXYrnolnpa8NgcdCREVokRb7P/+aBjLh6
qntfkJLdAu6nDDlGytLHqqRyTeUpk6NVK6F7M9y49Y/sDOkmhRif506RYaGa4XS9L0dtm70G9Nhz
KcHI8KFLK987n8CTetu5ci3Y1k58XULdRDdRIEC1BquEWdHvSWlq159kW+pjlilf9p0745ezZW7c
RnsmnSMO56UZrL++juXWqmB7tkpZsKWyXGcre7P3u3ZunAfp9n2XB5i8Ryc/HjH4CVvSn32cbgDx
FkQLoxrqqZ61FK2YpGLTmPjJQzeKGYaibIpGxn7kYotUOTp/xnOHCZoKqYlk5sTKukKWC5OvS/+9
etan2sdmJEt6ltNSv8Rkvv1ZyVa897HpqNJ6up4FWx4W6x+WQ7GAWC5z0sIbbwMWge6N840THGf9
BgDTAyZLWlEs4kddNQkMwKLNaCnVC09jIusSXPF3ZPGH/J2lTqQI5edJ8s7j7023U6zm4zRpn/3n
tzfLP9mIuxYDBd4qUD4mTPnr9Cnbe9+MVhPFfLwj6X6SKq7Lel/+0NugC1D/ltHOgx+YnSj7FJLx
6iGvqrzu2Y338UG6bw1ZinRTTTSSUBe3+tTb9dBIrnZN2P89RkKBVO0NE6VNtDlm8fyox+rb8qGf
Wr7m6dI9OH/rwgVHoUavyxRW6mjbTpqPYKx4bzIYRd18V5Rjjx0iSK/Bc4PLTcXpfEBDdaquuGN+
71jEGzzsrIRbj+K3BRz4tkK1mLHn0GAGoo/Zd+8/gRPCX+Epk+jb2o4C4LBybJ0KYsJ5xrjx8sIC
h+nOG18+7X0gFdRTrfn0hPma/rGLOQl8E9hHJNBWHSxuZzwRPr8EOG1B1XFmjmvdIQPEdXNXvy01
ALG+GzRlpAerccHk5+eDshtNsMHQhMDnn+WnCNXFK1jXn8+5A4HTE1TIwJ0d1gS2fmysG3TEpVKs
tp1uqCnf1Xg72X610SU0s8TPr2Iy/0OEyyBNSJDk1U1vz46A1qWZKEeEve9/aGySk3T/VLaci/au
wuv/KvIx7Hy0HTFJse9/cH6fZ3DtPOAiFph9ozNx9+2gRJud44FrvA3MbZhcChTY5u5t6K488e/8
WjlWkDLokNWle3PGYbe1rW5owS+F5ycrA7aBnJa12+dR+2nO/oyoOsaAsV1O1M9VjiDBky5CJq6B
Oqw+th7NQGr1T1kVI2YWgEz3zPF+l//wj36O1p1b79ZSTrWHuG3ZGxbhulAz662R/R9F16DCn+ZA
Z5vsBh7uXYaw8mKGcwt79l9EB1MyUEKDEPjZbuexMVeLAs3QtpCoJYouhfuXH4hMi+IpUYi46JfK
4q1ynO/n7yWKz7okVDMfXAYogvaBfAF4B5W3FuRT1wCtobvhNHiNopyxJwCQoJ930VXisPFNdh63
YNzVnt0g3O7QseI3PN3hFsipZ/2lhEGUyh8vdpi85qLfXMCtR3UO5cFcwfQ7SD2Ll1Auxaamtp7G
yuFB+GfLWdn8v2VelU/ee49XIZ0oXUM5MSAyKyzPx7jwzagynMp99zn1mKokUuNw+zeYVRI2OS19
BOpOpnz85B+9LRu7qfOcSRf/SqnyzDKq7WZQMgQxzcPNWz5ewuJl6eKNO1bDDcTxnJTDP0ad1/IV
WADhm0AYLKumbpGoUcuYh/s68N7kzAy/n16kcQ+2Tsd7Hu/z3jY9Z/cWvDiw8++Xn6mMy0/lD3vo
VKB753+FiQPsPVU/lzKWZ7yIEwZWGjLJ94O1oNIBibTwHe4nGR4X7dTvpfoYSKbvJKyd+nZKkztH
rPaxojAnsJttbzNGQ+vFevu9uI34XMPIHtXw6hkI7fcVk7fFoN7iLsfEcakn2eeP7T+v9a+caD9X
5VJ+VmNQtapvAJAPgluBfsLMigD+/SpW/YwjnWjv035ytKmf8GcL6fy7diTzcj0jd9geryvnJVgR
WAdfheBREn3an9W+Lqwu8Bzn98rdByfPLeCNBg2ViZMrCmlizGcZ0feYI8QcyTFprgnDxceMM1Hm
nJTPAe82gPwizGHz8fG9kvp5F+Jj6TcvagOnlJpbi/epzaLsZLXyVV0LT6h9a1fW5eWB57Tpt+Fh
GGB4/M+5QsFj8OAiBYrSf8LTwLBQTDsgFiMoQKiFwGbaItzdtJBVRNrxo3ipN/ZlWvh8huqww+Vf
S91+/X6Lzzpv4YzDdyyn57fKlrkz9xZF2l77Y5mhWn3lShe5x5UyaDILVFzg7OlVtvN0BC1PN9Vj
fvBaJX4e02+s+IU900zpcnq7gn32fhkKKMKw2k9tFS4df0+VU/8+/+r0c9HOp4OcJ2uou/nBPHVK
G+An/b63DfTlZ0k2mYMPPvmbbce5TVVYInumCHElpXqCNkvfnq1/6VBAVUd2LpoSc7VHEccDJc0M
S0anVWVCAh1p2YAJVNKDAZHyESJ5G9xty6l1WA8cdgU74KVQo3pQxps+yXVu1jyOwJa6xvx+CcFh
E3Ct36UXiRy5tr4FdXmLZBf6udSSJwZF30U6j5qCPZ4SHZTOXgYAIxApjq+E+ApSSxzB4xOs/5Wu
CAr1AM2s/KldeBCYt7bFw8950bPn+hQtgOsQzao1WDoSGICQwGFU4xQMUj8RSkc7m+oZLwBGWP73
6qqWyxgETN7Nu1DoI8um0rNpiWbSHLFnLl77nErsh3CCuJyci1ytmWE/t7nY3EBfCCP9/8bYozOv
t7IK1N+EuaZ5G/Lz1WmI5T5FMq4ATbeO4sHOFp0QV9PaY5iaey0uWHgeitMAw28Wlz8er58yudQx
/xhG44VEJ8C6g7f/bG4V0WyfyxgbTtcI/W5Xbq1B0m8eCp67IG2csu0OEE/kMX2STSkun9KNcCqy
PNTDAR1P3k5s8lfjFpTKxjEB+XWVxYN1btUH8DpcxBHltcnNokLWXlTFgqg4Lm+M1ekieKwra/HF
P5uZqsGcPeJnEbB7+HwiFoYkRoXJ8t+dhFX0vQVo7gOXdfSiZvLoLLKTwW/KRLTou9XuQVDXjJlC
OB/CuF4gyfRfbvLi40coBWH4gccR4zgzPx7e1sqCMdPIU9E0QDccYrbmlNAIc7BGDCNp6+Vv4xNY
M9Z5MIvWSs0D8C/wWELWUjw8GpLvf8yRD4bz9mhMa1jcsqiePhw7/CNT/C3/rIMbeDjj0IVq7/a9
hvoeVSrIznCdfwLpP1AzU8GYK3Od4EHKSKgtjyB3LgdfbfouWf7KMAlcNkP1G2i69ap+85d69KMx
YzzMmePceZeTci8i5ZjztCtulgdGJ6tnOzwAQ/e/lcyFk3k4t5J/xxO8cx8FbuI4s2UqHJ34jojt
00jtc/vqZc+cNVXLmFiOPxcC9IUb9y692YR4qkR9UsR4/CJubs61/RzN/mA3lmmLZlmJDpM5DIEW
UXpkqinhDHLlanjILjiS3QqbcYCjrW/B3f60OOlcB9cGhTEoBLeeHgh+di9ha5ZelL+tbz1TnA13
E1CCJnJw7kOGdBA+y5BgrkB5wiKvGOQQ4Ped+5ds00Zbn6NjZaIlFSDsGfMTp/IMPkvkvv00z648
aqL9dzL3+LlV4ajaXlYOVZXnjb+Dhf0MMN1GuL6/559DCLPBzCyxKV3yJpVdzsYF6RisdG3FBlgc
JBobTMj7wnN4zCFuNcAvkIJXLY1p/GjGfu6taJ0F0vTcOg1S7R4D3AYmYz5zzgUygn3P2gy7EaE7
Ija3cajeGhqKt7YRMn/3cWhZTD828m1jdz7ZsCsYpPTqF1RJ+OKgfeOBE2k+Ar/1/Lc0Cuefp/yM
u44NmK9P177vLNgcZV870ZvcwG7XyZUXiDcgVf3OY5lCcnTEHwhYnwkHrBZEOKdHrh/P6SsEC7V2
rz+vKBD3SElicAnMu+ULtmPuJyVqYt2eRaLohQMua2BceWOSEXWjxSE+WOq5jTUcCn7jWQA/yUwP
6BrXEQTmXv7zOKWKPrB/9Sadkz4za/JVtIpsJ5ukM8N9dhWvoXmJfmvibPb4jPcydYYCwRn2ClXj
5J3VObIuJQ+GcS82CZjHhhPG11UygsK2RVuhLr4WR3xDZ6gdeKywDfgAgDO51/CMybO04jAsSUEI
/P227W26cqXjLSBAPXKrd9FjlY3aaT+xVa4j7hOT9cIKLHKsf8zSmexl/BwfKpSWZSacuD75IKlg
XfiWiZfX2XDzxHn420oOTmPkznOhw1KrfP0CU1P94wIgZC3G9P910XvRk+UvIbNSLcJr1pX7Hl+t
jni/2Jtc2lT6dvWTiAMACLeEqO4aOs+Wf+f8e7dWwcugmJs86+A19bMAk9KVpAuXUpBS9vvoqJSO
8l7fk15sx+8GEXPlLmfmXkzBwzvvanicbrHv2Ol/IoUjJ1eFr2eDjV4lt2XXmN2kIh0KyeJsfBvC
MDHSb8rmJsh8QZjeLsLdlEwXL3oetcYQnZWdvLtBsgBSb7A5JjqZxClDiCBDAcn4uNgudqToKWrS
2idR9RsCpzfFNXymlwFomN6Qq1yBopsi0F9CuAdjhVT+88vpsXotmGhlctyZ4v0VTvXz7w7zIyDZ
BO47MfaAoVyM5TGX4M5f6a/LusTsozEWHRKH4GFai+JIrFTYdFOnWb4XmLxV/hylkvGq/FJ5hOr9
nErvxiMIKwhh2jzBeM1Y/x5E131XxoNqlNU5V8Ay3i7xQ/vJR032EsbCcXELSnu0lGh9i38sPpyL
QrCj+om1ISywxzUEcnVjHGvrqzNr7Js4uwE47Yaqzpquz8CWJDBsC7pR+1E/sSwOpWiPld7obBqR
NironOO5WMT7qEotl8PJ1LxuGut08VgL6sZnBOlc9xIVnnD156wauZVTD558uWMqH4sXPrfsEyWz
eJ17cKgajwlevl4HA77jqWBld53HlrgK4sQ4oDi+iSJkgonepf7nk4ItHgPvIt2SjTiKxr66681o
PFAl86dWZhSPZ8/TV2NbI1vdeDcCo+Z9AeJUyYAEYnmiWR4zpSA4BaevELY3X3yzLCyBRLtKdLod
IY/skLXSpUj+W36Mzg1MsnZkkwWKeUsCc0Ta24sqvuKjgNhXgnACdouPNsiqCWJIVxP1SBnfaD21
xa5/+2wKTcWuW6Z/+UN/B8R5WC1EWqHePZsqv61Yv/0H+3Sfmssokof22AraxiLJVf/4EWgGeu9R
YOyor+VaeCwdRndtSuk8CMHruv7VwICQaVgBGU5AFVGfUKDXJIPEH1hOhFqR/CxAbOxAAakEdDmL
UftvMwXRMdg0iBePVr9a7aqN6j/Dx9xx+dSy+M8UZu25n5X+mn+lpyyW0FhnGKSrRMUb5p42bfCa
kqmzuZfGMKsE2EQUTHDvvKbxArNFsib4GEKK3sJavch7XHrNOfCYzDkuTIA4cbOWS1d2xURghLZu
EG5mJWiUGSR0kxVljgHSjTNSjNNyqvWsh3qzjpcaLO4TLBp3RUNLh1lqPcj4e/dPk0MRndEegskS
BMxcH5hQAeQ5iJHePgOAN1VMFdOegXPZRWGtXv/o/rmbbjt9ka3H3BQS1Y6Vi/+RdF47qmPbGn4i
JHDEtzhncrpBUASDCcYG2/jp+5urdXRa2nuvXlWAmXOMP9boJVePScHZYjF4GOuaekjGGY2/3boR
BIY5uvDBTzLKk+bKckcoikT22yvA/htpA7eXtute6wwnKOXoZeH8x5FL/xECz4zz4UeQVsM/YUY0
IUrY4FO0C//m50vxXj28Kw4p0sDRn7h4fMViRBinREOOLSSxNB9UnqhV6IlILkqpgDszi2mDWgPR
/5rspghmiCbiKdbXj2kDKC5KHSuXaBJ8yM+5+ledgcktsItsw12WAvfmcUfk+sfnkd3xBBkzJXgk
WJQ50d57pi5+0HfJhZFPezwSQ8ZRTB4eBKwNUL7KYtycgu5EAMgaaOdr5Dao1AWLSOY/vqFmRoQj
9AciMvm4M5/MTAu00gAteKdeTgVKIW4G7hYHqoM7h3n55z1dLUFIYuJkZdVhR/TbiF/mE2GQ7lUC
FSVF0W/2n3nzdgZzcLHOBwZddaEa1jOutgGKhZ9d+gXpHSB5OqkYPELP8S8GCirSOhWZ1NDNy9Zn
tV73SJvnEwNcmSFrQmVQOo9VLwTdBcO8k5jK+cUsDRPqFZhWviahvoCkoOzeczDi/yL9T+ydnENJ
kxAgRqpSn9MnIQPWIPcYpA3GTMSd0reBlicGN1L8/uzLQNMJpztQSeH9UtbdHVG8VyAOjhZQ6pVy
UnDoUGdJPNS6tjqLr+SCr74a3cfGWmGsjXYXoGhSVOke94uoD27Bmt6uc7hgcA5KpdPi7weDQN+S
+zH4apTRj8TXx0Q91KE8rTY1IEyiwAVwHllvEaSIbQ39/od7GxD5Yb/9zNNddfIVcmYaYjOrwDzG
rXHu6eaOlz/ZzZ+Ha0xsesjv9vxgYjDfmtUNBfCtwm4jImGKCxS4OvQpj6nWUh/1I1RmR4IvqBpX
qRrpZCxwAQysJjYQuOwm+VTlrDqLjiP4Zof9/g43NeNt/oDIDE3wWnQDL5AQmiQtFlhuWC2hUYsv
IqsNYh6OinGzF0MUaRiTXSwUKHyz0AOQViintNrvd24zZRo3SyROPDbcmh8GnWBYYbOnOu5FnEB+
GJJOERSWik5p/75bw7fDFNG1Tn6GWKMlmk37a2oT+HZw1Rc8q8Ebr89yWDSi3vzy4r6WUJL1BT4d
EjXf3+fi1cvcFxSZTDOwG3VN4HfOwgOW7f+oqWanIA1Cnb3t5eUAcESOf0A6esSLVZ1KN3sH8tz4
nuZ7PdVnnJJyKsWiHEWwYxU6Q21xpRQBMzGS5JVKDzIo11MQ0Yw0/fPLMElJwmZo8qcJFHi4mm4O
408ksEkI+GnB/ZyfuSplfp2+XfFkf1JIVFefZgfpmFnxz8wMoQu7ofHSwstflWYiK645UEmN3hYL
zoZWqAfqTS6iPkWTN5aCniVvcivHRoG+2VpqC5qQx19MKuBDfNlh3EN5g6ppgcwM+cg2/0Oqu7Pg
A28jQfTL8zPkmNsGyGT+F28kGT3RbfxF+56vma1JiSwwdOOFQOYGZrMGXPr6SvSuTWAS7PdLPLTV
w6nm6EG+hquwP5wfKW5pvvxGepMs/UKnCgFf9LuIzDRNdVr8+Lj6uZ2b6YvRpSMNQxsx2bBIY9iF
OYH4IIECTKghNDGLjqLDZVbGYm57Iei526+0mbEJGSfFA+smO+1NDAkhBvyCPcgrF4uoxHswoVHa
BUDDEKMjF4ivaFjxLXtFbn9iurTJFSKgZHZPKj9vgYAktpXhCEwA4OYXIoPykTsyz3B22/JUsb6O
yM0rg90KId8ZDTtiAWDZyAg6jmeKqPAFOPi3s6ADYmAjRNvKD3lFfUeJSKOFntPSAUr60uMRM18b
9Sxj53n7xAX7L4SKvxlLNbAz58+CVBHmTW4rmmhHNc2alxmmLPDZN4qVzMOqQMElUcQ/hhhHp5q1
mYGfXYH8KuTnSIMtxNJPF1VNVPNQNatiQfOxyBT2Asnpoww2zgBme6w+QNiPOYGAfvPHipWUgYJd
7SCfKFCnLPZfht8Il0GcsbJidRGcQf/w/Fcmwncpbt0XTfWKQwqD+Fl0p3EV3bD1GssPBHSnjXQc
72MSISZYyET/9W6PSPbn1mgOWTKK3CF/f4VTK4bVZmEnS7jPUwqYaRdTPNY89+w+AWhcgGNJPvfX
HKFUiOHpp72u5+fpIG7+aZiPVwhUAhvZZSVqyjK2pAuhzjz7iEDAwXczZaa7JWoRao6oYs33De0y
tLV6/DETfIzsSP3IzCcKMP2Xg7WIi90qgH6RKMSoOl1KUc3PHzsBKpXeueGhaBwk22tCMcLvuB34
b/8VqTC6O2DRt6PmwFRfLz98D9WBux3dUwzNzRkgQkiHoK1EUQcNKy4dXj63EHnj2yZAGua8JuJo
rR2WWZQjMIsi6VQUx1JwTxJyZiMKRgAijiFlYoCJ8Jzf+AtlCtLR62Xot4og55WCj38sYmVQ+otG
mIwT/mffx5ew5Qrg2HGHADz+1fu6A4JiS8jnWXe4WcxoEC+DFRTMnfaoh0fnkqcegIF43wakmmfO
jYR3GqL53ZHZR2JsbD09GY5fbvGv8Le1yk2ddn5vrXsDeH//t9ShuqppsfnMMwKHwHe3Fw9/Jycv
3uZi/VhS3+aRH+l+zwjKze66zEm2Qa4tgDj8ImDyNQWKzwUADt0L3fHjbG8pXbBWHlJfIrKJruQu
3SL5iFVTdNG6GKvSWzTwrwdpS6vy7LtUJkpQzu/WboxOQIJBO92vTu09QwK1pHEpJmqAOHnVLK4B
3H1JbVhuE4inWDgkTCN5CJb5mTZMq6yPpXARlA6MK5gCXgrzE2YOuxcvu4JrHsZo6v7wgBO9nocf
f8DYwGzxRr0jRE8Qxi1y52zLJmhwhz3Bz//1iAD7ogosEIGJD/dlIxd3QBrYCKZ85AMH8uL5sUuQ
ROzAFDoxkzh4GLvZOyQX3mJNFOm5Z24JHw3H9eu0pKWvtHyCaXRnQwyr9JiPicLweMibA9eN4Zcu
QkMq82gU5yvkygDMlIiEkDOvIfTEFVjpC8/Yx2mD5hBpAJSE0zq/MzI+5Bp1VKJHi1Gh4PEkRaMZ
qbXXoD9f1bHmkTHuvzjIiRAFp8Yycsu89mVqXpFg6fMAi4aszsEd5oV/RaR4FFsV3197xinE+wmR
PwG+c0j9BLjnUiF0+AROA1yCJXN09552FnDSw1IBZ72cO5AOZaYQrROEa9QuSsEQZIbnyRhz0HM+
DjsLwSnVBVVabIFCvuJdkKagpLGe0mQH7CA0zTQFTaQYDpWLjddUec3hycHToFoi3rTM7Z/4vS/O
89TF7xTG40NnfU8I7gf8b4BxSm7uQpgbpKm7RAJo7/Fze5SOSEnH23BiZxe0R3J1fkimaWoBSjCs
L9Eg8B+gfqB7VTBB+UAXr4yul8oH2nfeHrcsJl2h/1GpqxnaGR2A0pSeWuBr8TXHcExSAEq9Af+u
ed3f5r2UTKRAHsuj2xxZ1849EHLvoP8hWoIK0OaHto5ZySBMso4a6sC3BjcrjEDSP5HNCH9eH0Fh
UEgQutSZ1bR/d2U0rTxsXJhTZBrtAzWasQvAJHfbDJD6ygLbX7YCsCW1aKkxjsJYibdTiXPi0m7j
MlpXtoRFpThVqyENqOAKvPmPA+E8tBuIU0UCk4rvHDc7F6KRNEOcwsgZxizsEofkgNIZbaoZCP0a
72nuVj/ruQS2wsAmhJJ6KmNY+TdfkWP23D5Ls9ZGQ4ePnQCHGEkVEfaIQVkERfG0wotA3qPNyjMG
xLz0iaw4S8zMb+pKfP6Ukv4cIRH6wKT2YrxVVz7bJ/c72xEaMHYJ9ID0hwuK7YZGATjJUakGQ+Lk
qwIFKziWkbRasNRBi/COPIPHykCVfsN2wvEtKnhNcFsqmmS4ECMqED+xPIr+Ps6Y0fHnDrePc/tH
Lfk4i3QSJJdf1KtbFAC9+wYTO1wFlMT8Ou0xsolYzwEn3CqbYTq2hq6iQj7z5griB6uyh8N06CgH
jDfhy3v+IRIuSMABMo4r6nYLtiHQvgjkno2NpxG8/3mSPNiLGFXtFNMHfzlbJn10ZrMSVfNENS52
bJ7sES9cCXUB51LBpEbZ8T7fxWxP6Gkmv/N9/IEJd42fg3SXzAseOgQHZ7ABgCEYvDN7xocS2eUP
hzY28F7fBwFWuZtE+hwhQt3+AurK2LT8MoUYSyYfv2gsWOsGg4pAQSFBmcFQuyrsQ8boAu+OBObv
SSA3s8+ym0DDX5EsspVGxd3KL7aKXpzlH5Eqw2OEMg+ZcAXhTnMSpSqLetpz5UA2bSx5XfyEPiHl
DbxeBpq92+KH8UQMAh4ZbKxfaAjEdEnB7casQdQ0gtRyX+5/Ub9CQG9pghkTZTjMReaXvF6eFQ77
FliAB0KUyDd0+qHvGHIGB+327QDnrb9+C8HG1YE2XGJ6QdUBIPpAoHF6p9+PifEbr3NT2vhGbnED
e4wa4YjLhq4YuPVdODjVi2w7TG4B3mpZlCmys7uXzWOjVRNmtqIlOM82zmJV4JMPb7xzDiKILfLX
xubslDwZgxcTKpnstuJJyG65wGD1EKTjA5UsmQGksfp/VErwcJA/4vbmr51ZcuC5ty3k3Ow7k2rz
8qeeHhu1MzPN6cE4iNys7uJ0sXT4dRZ3FBxqAD3zsHSO6Stfu1YYyqlPL0/wfpjwIDpaqC4Xsx6f
F2FBq0faNxz+a8xnc2JyrMtaJdLMqdmbARmXzKOXytMH7o/ed09BeZ8FZdBzDeQf3C73AI58wfoL
uynN+n/sBEzSHIoBBNSAQxbCH0AccXuwW/czZMDg7QOT/MFpcepuTKTJH8cExEZyib6W4faCcnqf
7ojDGvBvyAGSyKk+3R2zFfkxSkpi1r51STBj8G2Xr15cSSP0IX47fXPV0fYx7S1ewCw/OBuVqc9q
acnmNptnK2YqqpI0S0Lsd95vroBnrC14ayL5ZyljSTUb1VR1R5t3E30LR89yM79zleMrOaqIo/S4
+SNB4F80WounwZFdVCB9R3U5zHAQvw9sYfmB6HLRwtGE3I+CaYAlHUuewlPgXOZDnN59sr8wIVj3
mAupWDA4B0P7erisuDpoF79gKT2R3GJ2/Ks833hLS7PP0nKAffjylWFd3Dy5PBFRT5UpYeQoTPIZ
XDvjPQETZCUt0F3cF/htiTd5X8kQ+s06tAtc8KfXpoajp5EG176IfJNvPkvbU7c0nOMtkhlkJoI3
QShVwKh5wPu47RRuh7g6MNs80jvlkQ9CZ4A6mEKSamCTWxpg13kt79G7APFk1Zi9bHiPfsIi//Za
nHxMVbNOg3+mY+tGQW9pQVUc8lXPoblRuFF23Os3Hi4hXua16purgw0wYCi1H4j0ocyhfRekxVyO
BuGj5rMQZl+kNldLiki8WBCERrDH/HFsl3evb90SIKUORpM0iRvH0wwP7pU8J7bdKu17TBQfEZgp
s61F7/B9YAfYPBzcCz4QE6D/Sb8Jd6nHSe3umfViSP4copnfJa7dN19XHAxEQnB+SfjSdbtPksE9
RDbUoy66NyoP9eo2A4l2icw19X0zY9gxeEtJ7TRXMHPgAif9LRIsL/YYXvXuqCrdKpTC7IvpZw9k
wF/dQ6eC8GM3na12RyD7BaKbQCOH8VhNH/SNEe8xBy0FNUXO5mZzOjzAuzPrVFkN0hOC6LBvKOHA
fkWc4KgK1e3PoXUWf0q7VNYPwucagasZnOsmXy86wZkSZr1ltupoDxr929x55DMolL/ccHVMxFlI
cA8TICSlGA3/RfJ/WG05u39RuxUVg+wT8uxDCZ2EgxjgQp9dcRoXzHIkW0BUkdn2rO3PwGlkrkEM
PCMbNmcqJ1f3s/ocnocCYfHXH0F8ujdHYRjnbENnBCoWDdOe++FAX7IbshFyUZJ0kSWgh2Sz+VUj
0GUAec6Ww245QG05/sYii5wwfsyEPFUzHbKAYIIWkT/h9suHnVmSTzGI28SDMHf71B1yWdxCEJ2R
Zl0WQ4vAe5d3c1SfWndg/in+ZSHNv39a+lkiQIFf+LpUOZ06l1RKj3yYlk88aQAj+EV+224+mOtk
qeIvpU6Helz/G3eH7+JzpKnh21pNcoPbzynrqpnk2Tjmmo/clnSDVw1RRNXaQg11zAAr8mtsCYlW
SHx0BmdRwQR2HnN3MHAIG7Xei29cuULh3DBxeQ8kpoi2n51FlJxEKN8B3qJGyLtqvWz2iulKNHUv
180iFTpWQsd2/mXy5SFd/JDo2Sr/BV4OH/31rhjdKHIbCMlGeE+Blnmj6ecilJw3YGddt/yKdM4z
gEITfRcN3PaeDmsbAbvMa3HKce5hupGJLn+j/K4WnY+aGt0GyHk9fwo4/Un46p61rdl20Y2UqC/E
2keyB6sfPdJq9J5WUzlEF12hyi19/kImT5JZ9tWyl6ozSkSnr4CqP5Ffi2b6j+Lor3e4hK9901jq
LIePlBGEv8O7bg/8jK6bx7SDAMB3w/UPAQYj1PsX9PexNNIEsELNCDXF6MpV2bDnDsSri/JpP+B8
I6ccNifEbpJPH54ePmcPV00GiRwzNelIvj5ojdIKNVB9Ls+v9e3cON+jgJOiq48cGIIu+azqsPWa
eGfplBOMavTzA1xsMY8Bnz8RbZLvtpNqLeS+DKM8TsP5IFG3zRpEi9kG2T0p2vyg7FDJaMoePppI
hRYtxd9ZbNFmblISkdxDIlH839FQJ6VQMop2udtZt38gOEl/3FKiCJou+XSd1JaxKM96DJaHcJIm
JhTEw/VNELKoi33eFsTwtFH1Cps5uSI4asyEs2TyRJOK8+JrtxFVd3yjDLOypLWWFnazqc1sKUxA
b5IlyLo3V4bNs6bbOnI0AlWmGfdgKC7ZwjYmeF1dA6T19cf96g6JOCVvFaT8UIYU04GavmwU6TFW
Y0FrOATU8F0nkYpn+QL2+BImC9I6djO8yUx9QIbmd1MHXdBxRM70VnSWaZr9pbR3M4y43XfsGGHv
RCSj4n8gTeuDnsiJmugmg4BJvxQWiE/Y90uA2HQ4U0bTnomQ/pNe6MQ2eAZkB1sohjsAgIjge5qc
ak9paC2k/0DxH3wfWYtghi82wnE4fQL56DuruRo0yHtLSS++xE8Wtc78NRYi66D0rouUR2E0vUZ8
+4bMLy1pIW/LAC4bRqjwJ2i+XWOqzFfC3COEo85u1lFnnL6RdBsCitVmKgU3ndkAtGEXcXgwP/y5
mRbp0xKHGirH/ppb8ve348iaFCFozYLGRMVSjpeITIdl/w8XkGjCudKx/gq6z5jvAmcJn55i1fYf
uI19X33KUJEtbZ5j5jxmBxiMjPlLN5WLVZxV2tNbu3wtjS2P2ZOEDZdGLAUvuTZjTB8jXCKzFD3u
GI3rfU9E0L4970ASgSR4RgAPWRenpPmQb9FSHzv+JBR0RTjwmLbv7nUlrgAjQBo7BEX8+uSqJmTe
9lNGQfuyHfq/TR3iSRnX3u74ZHxa5IGOCwNOfCnZAFCeassuY2SWEDUQ8VEcv470x3fRRYQYF7Yy
vpwQahoXjl0aapNqqQUE9sHzD63aJPTT593jO9hNB3gFUTlzZ/A9UfwSqzbOpHyRZaP5ox1ls51f
4LN9zOslBKpZc5xXlFbeKTeUmWvi+mflO++KMG6t+L2kZ7PAjRaY7Bc72Ru8HNKEOoUdxcK6h25D
2v6IqyAI4bGqModB5oLa/OkBdaKbmIAIBaRaVTgsh4c2UffvsfHEiPqYkUCHavG+QGDLaAF9i1JT
bAkbLTH8NhY9skx91aG3IfdAI8/iJ/p42RcMH6kG0xtKeiB3swgY1DxFfEgNPRGIcbF4ToGricuT
55yw7vfwzO28QDYPdvAq2Qt4MUGFRFwDg8KMxouAWmRmK6bIaoSIu7ftOy9Cq8gipHHrMUeRKdRX
nV1PiBVFz9WbG/i7flNs64MZ1vC71WAumGiLR4hy+YXws/GY0x7p0COVuIu1AzGdjLKESt1clUuL
E5lFT6SzDdhKnmQGwCT8ojfjMeCGpTEe5SSRFGTX5rMecZFWos2K5QPj4tuHZETVj2GJwd9D7PU+
AN/x1pOUgiMubQT4XAHJbnHY4+cd5+gEbJCiJ1Jh4Edh22GY8msD0hcLEWCEjKUNYUaJZuLLHL+6
Ib/c4dFDWoO1kNnVbVZ8nth1rPbOiWnhLvUuIP9AyP+Xzjf+bdFt1A0JMp6wJ8ABMetaOVuoj6UT
vIGXnY2wZVUWS5aDHJdoNgcdIvrFkJyp6DqX3Xt4IYwlE5EZ2pyVfue0GBzd8pAhlUhehtDOhz0W
pFGnEz50hUt5OsSdXQXEw2ypDlzmyC9gxVaL7i/r24yuCwJGd5syvOp287H6aI74RVK8VD/Vukz4
RpUgKUxb8x5SFK6WY0YlHHva9BLp25r9BAuuq/GG0Zue7FK94HT7EUEd4Tt4TlWX4d7jbOHHRpcN
672r65xpCQzd2pgoqc4XGGh6Utu1CNvur9nadPe+rNbcLBn9X1cfBOMagaDyHQOYfNM8Kd5o7Clj
Ft9vBHUUt6cLJdWHfvhg45IOH/fnX4+sv/31m7VR40198bgoKbuG2RIVCZ7T2mioXfI33M6WSH++
kD2TQ2w9A3iG5Bd9aEm1WIR7sbEFZbgSeM8YjiIXABmlVEoI+WBS3i010TA68JYztnVFkKF2vafd
qjxc3L7/Qgrjvhr61dG/ouqIcSls6cFl7KDqj4PnGl8Vi/A9KLSd1d1MznXVfq2/G4KzPmJKPlSM
xS0i2mJ2Ccqnz/Bnv4KnRRRjXboG2YWmAOCRG9Cx+Hbzu20o3l22abNZNCfcKf+qh9EtfV1hLEv/
FVPo3o+AC3A2/tc8+LUT7DAEIBAy5RP/D+i5Cyhn087lsZ03U/0gpmUcBm6O8JJ3fkUBIt7EEOwS
doA2e5eiAZJ62tWnMjFi/ajjsS8s534n0jvBnKSU5244uyr2ADNlH9Uycy0RAgTmMDH4Vxy3eBW2
PHpvYkmmfC2ajUb9Y0wRILyEcBBeJgUNTxdR56Yplrhvo+ERfuOxvq9IKsOgOYf5jovlbYo4Gws0
Un7SEILBVp7SpggYxpoFt5WZdNIUQmWRpcxq1D6McsXmM+YpM8tV4fGTI6y+iKOixifvYMpYTht7
c9bT90/YN1GUL56QocaxT4ISUy1WEosQ5CFHzYw08oBENqYxnvT4EfXXQLBfeNbOvJ8/PHN3Dyxr
8LVKXGpQ3gywyWXMYiTYVxo1UAEnWumx4xPnAAr91+6rMSAvO23NfcsRzQpNEU8FKH+dCVWDYUEd
uSzvubW4J/KkY5F9wUZDeu7wN3n8qiJJE2yTgLEhnTl2/586PIRSuLmQpw+fqLQdGRTDf0cmac59
i6TL5gD4HIrhrB9hB5pwPt8JHWjIWEHsytH8dI35BYQQstDKCe69cOE5SpmbmQycsUPZTc4TWELB
ftwuOgU3O1R3hvyHZljcJETLr1BLCyeFyTZNyz0da9hesu0t7r8CMJYKgoOxFXS35w3ZI98IJ2lL
P/+8hyPb+4RB5V+sI3PUNcqoy2mInvmcn/vnEkPCz+nObOhXrHxwNRfMvj1YBBkSHcwGQ4Qe5BuN
mYIJ1PssieUskpaAtSuCUBMJt6BuUSut6tNr9jv0DyQO8XuXp/tEXM4/0acIR7mlZyFEh2VKQj+u
HZ4B1yYegRg+qMK0hMi4W2uTG7fqzePTBQy4mOUE+FRfPsBVHoxo/T+OFiJ7pDXPDgpQfgLQs4D+
mdJYpBwlfZI4Tflp9DiSBxDIMRpuW1/WUz1QQDExCvBk5MTNfdMKjyX2QGSPXAE3FxmW/rXREMNf
gNKjEpjBdLWpuMcAPZDqIiFkwrXfNpecUzsoom+Ly0wRpgdFlNZ+zZroXCm5OIhDrym3e4h9yykp
3fyU5mfS+Bnq1Rt0DiL54YwgE6em3JWkYa5pBy+M6AF2rmOgGRilG1J36MUWkZggD8A7kuqcgWui
Yu7Gxhxtda2Z2gqHSW7KrZhAeGc1BxbDgjQhOih6RQ2yCWBeyWsxMBwqr9Jx96HlVYCk+cCXGUEO
/Iz1LkaM82b5ZkrRrQHxD7oJdYRamXGAyAveH0KCIe/0TW8uzxEC52dueTQpAwB8yaoz4YERWilO
/lwUVmQ0YiER6fzur/Bba0c2SU2NgosBkiULw8CcNB7ChQRX8CgQ7UMziLW1xhtRCGPfayJH9+Pt
qAVtdGVc3bGdUeMxfiNPfScda+n6Ns5Hs84cLDk5OpszyEWIX8YlHmBLf5sykZ7R0KMuYDUARk7D
kD69v45MtN3WSPW1EuD/xGmJ6h1Jr5rRCz3itWA2/1N4SJDmsFVhZ0M9EtbIlA9vm+Ba5M0Df4CJ
H/9Tf4UvLM7ct12TQbdjloeQ9M68+gSPDd9WFMXHZtQC+2EhmsOKoqfh/OJ7h3ilQ7EhIdR7rXjG
hOQqA0QHn1wIEomxDFehw3hIKAySRB+XxUwDaUcPPEdjf0AGYRJ9Gf9Sadb8ZaBjRMjuP1uwzFUF
09htr2ssB48BkaPESwhMzycXcJSztG4kvzYTKdwxE31svE7UJeOIYAmLCXYgqiaHvPhhNCxZJm9s
SAm8AEgm1hvQJM7LTR6DvRPIxdOBPqOw2d6Sy3a30XyqgBlz5sRYBoPgB1dGFOFjngT34MN8LuLg
BCq7I6ySAc5HnlswIPKHI6U3iu/RDx4rlI8t5BY3CGItutfI21nIB+AWDy0cC4ZfriR/MGG4e6wb
Rw0eROUkmDKxo1H2x2t6uXlQxb3kGru6yXJyjYURmTkPMpmDg5BExBvftYg4+4hievx/+grhQ4wo
nUfwbav9kZPT2zgwHyBZIuD8dmBCBLirn9711IEDEAXLjyP9w7mdoEZ+oMImINTsDdKOWMGuzSff
RoZ282EO6T5qTHzUoKmwS2+cpNj8xDb5+WHTs58E7nUeKH2GXnDCBMk6Fv0YMFagGoxLFMr939VD
hdh9MKrHnzkyZJDuOZac6/Qz/m3VVc8W0kPlr4FSxdQfsHexMlck4a2eqz4h0oehb0zvqb7qI/w3
zBtCUR7zkHJDgtcDGaHLG/etkgtd9C2VBzZLMmPWb9OfgRYQeZzjJW+dOigZZl0wVM6aDCADYODO
wpOQd0A6FpG1/3r2SrZTjb1TJzeN9mLADGnzjo2DvrpsP6uSAd2CZWOQuQyjN0hwmb5AAAygU/iR
lOnw1M0xKenrLbpgwktCkLJhQA8qUrrSz8P+qUloz6mjm/+1Jc7k7q9BAoLslIA57Bdm+4cIGH1w
te3YB1c08rVejpGbLTVBcIleyhWCSfXwmlC4i1j8ueqxxoKrggnwnsHm4j8fVYA/rfc98V49Jtdt
HRrEGXhfa0NZslWRIGr3x51Ql+8g2ttRtSgJpPGb5QNpWJKrI4ODkPYNjmbxFtM+mgdX4W7uQt52
GhITsHOoWj4TdSWH5ew7KcbV8kk2vormWuSZJTqi6/27s0Xn8HBZTVRg83L8pGD61XrqCnnlEGBm
4O2Wb9zQz6McYXO9Cge+sALQlGYjhG2YIvknKOUEABn8eFW5r/gasFUnzNzfGNB0o4xLsijrEXJY
QgscYQsgAhmw9Lrlt/2Q4X0X5VQFzjuIawz/Bz7xD16h5TspfD19+uTIIdEPdpsOqFekA4D7V76M
t0nYNpgpoMuISsJIkF6xZ3EWEvc703QXMAfdHVtQ84URBA0EiCj4DARZn6+Hq2Jyu9sEYjKZf8w+
8qZYWWicosfXFCW49SL2lpYm7m6+UY0lI8txtlxCfZZ0iHMcMBDY7OQG2u4U9Oo04MaBuKAwnMQa
GqougPtcGAj0IJ6Rpx+V/d3JLKClfFukOvN6+BodyVwiy9yTSRdGP4YqRfgsqzmk9GXzHdNLPRNG
IopP05uP/ShdbnurHUVFa9x/F3eHyiICEy6xNm2JyalDPSHTLKR2KHjv+7YEn8zh1ALeimiV7O8V
vIDyicrOeQZ/aAgpqQGX4bHLsExFCvlogFdj42cN8byh/UrVKd9FIEiQL7zz1OmRvLOoYlYSoOyG
wP1RIXvzNYO6RYszW9uMagaMIuUcPbTTHgCVeGdgECbZEsiLwpUGVOnNFiLtfwt6uChCZsghfaj8
utRTGH8fv06baUcA0Jz3G2rkr2//OtgO3SaKli8oHgKBoeYuHMI9zCOSj0We+GP9BKOrD93qG7cz
YRdwyBKY1CHkCSEvxqEVN03f4ij16GLDm2gaYbUYhAqFie8lvRjdnwq5Hw9SsrXkvw+a8SqGu7DQ
vxAoxaNr4xShK/tOghiTD6GXe/wZNngPnVlCtTVMhokU9ycMWfc1kYoWVDixwDYI06J2ez7OWe3p
yYjLcWZ/bR4XAgdQkgPIc1kzGsnz/Hw53y52j3nr3J8yRKpA/rr5Ax0C0bvT/GezBOOSyQPsM1y5
G2H050oiR/ASAIwDYd+FLE/48lGXOTmCZQ84ujvkpC/L08ypFmDzC4JAnU+guwzXJvHmMGJ/SOBv
h/4mbzzQ1cG445+kD1qCMnptZYsnGi8s2StPiC3csMFvoZ1+cbPgOQDBe2vcS8EV/r5/uE5eCwNa
NOVrfRFnU3sQ/zEbqQfRDpAzIi0oVXmgPmSLBm2YCdoCFAS/ygc42MA6QniMhMgqi+nq/Nxpk+zW
r2XmC/cMpV7kKcp0Tr5Xmv1Zd2kzEVGuP4zfO5tKC2t5d38Q67olxRLjVE6GmPzPCc/HNRey7RxK
WZq8ka/MNBcrXyzZjS1UjIr5SVvCTA+Kgo/du/Ho95lauokg0LhIjcwBm3nAjKxeE/0zOkCpIPbm
zaFkxEEr895XxG3JjnDaSAit+iZAjkYqgU42zCW3AY1mlO260umLhB0mCAtLRTrbiF2bqB6nRq5O
HhKXjLZ8gQ+kJEWSht+63IyLlv4odgOzca7cFCiCX0SuWztvCo6Pz3FGzqiv4EP0yR5zTmlDMACP
17487tzfOU8UKlxMkHVfsbLlFYID0KAnvIzud4HAOiw86ahOh6IqECCqDsGbmHIixEn2+7TzrzGM
AF/5Ek7mASshbXZ+FVNM63VQZjxugnmbAdYn2VLDcelSoqYGl7k80az/sfH+WHRAKezUNpELRKJm
iVBCs9RSQg08hTaBMc4FyBBYxYJp6R1/DsoYjMy5QxXxekGfzN2x0m1YWFd2NzpR4cRmgQlDEtO7
jVkTzhe5muRqtADwPe4iCi4Y4hwFONlImCjnykyOh/MLUYvtRDrqaOnp8wVQw8buDVAwGwH9zelv
LMfNGKwDyrqws6Sybis1ge3T7crKEjIt8pGLS6GwN29O0rgl5GH1wou6kTdX1UWdoFJ8zvEvmk7f
IvODo4JYUNp22Z8FHv6b9a0qQhz2vyqMHjWrXF0myGYdzl7QY91Rk5J7kp3XOWAjO/cnlFuCtvO1
gqc0mdp4PJ1XfLek/TswMNQC8hL+xLw/gS4J7wOgn25ChRhiFVaIJiQm1xMsLgAQmLDLGOwPlxzo
5PCUIMqSlfyVB4J5+KD16W/M5C0UUk+bXR7Yz4Jnvp2/a1DBk1AVAu8w3sHGuDuf746jYuFgitSd
lOyOM632DustP6Zd5bZKpgc6MKySgLruA3yccRQpPgiF4TBB5ZNH8I35Uv0SjOMlYlExJkgwWPTO
r8CO+mOeu+FcmdNr+2Fx6mL9mdyG5u47emEP5FZettT7JQNAUvluPdFMImqPhxGWPrydgGJkCQ3H
7LNMbnHmvLBGIP3xyXpHnZReE0Y+rvdLIp3feDJpl7TRkuE3ePoNwNK6ejICEs5ga/M6kEAEIdn4
fjzPQKlk4PMLw6yT2w+wTVyv7MrEc0pkB0uO4cLkTL5Xt5/2tkzpX5BvbhmR5SKR92iT3hIbAl3Y
3zA5JMAjOwipyZ08kMvIQLVG/4a6bFJDI3pDlMb9/B/saSy/OL1bIt+IOVlIlZnwOFbgbRsoAo7i
FZ3YDOU2JDLRytnqeeD/xadPdtKb6zTo3G6KlWPB+S1MjdetfBDdwAfOOOUWXmOyvjKLiY34qXJe
ROD5XpUFL35Rkl1cnKB2ljLBIensxOD4pp/lVJlDVxblmkruariJDnlwTz/hAzeSMh4qUKWZpfKv
xyq5BoCxKPfN4ddqToYhCkRZ1ilIrg981O8T34Z4kPShFhlrbXjHlYiCqj2GE2VcOURZewxQlhKx
8kDNh093TxuLtUcySwOAxPm1MJDo4PBHyzJmG0ZTQxylFMLr5EPKIEckBiwApkUG5zOgionyQJT+
dyIdNQYgXmvP/P8PEj8CK6Rj/0SQE14GIhD7gUKO1xmSJQIYaJcEyPKRvY6as3q4/5F0ZkuqaksU
/SIiEFTglb4Tsdd6IexFRVBBka8/Y+0Tt4l79t1VZdGszJw5m+eReNBUZzAVa0ZiWi26q6qNEane
Ft3qPVJoSZh70ViWROy2ROSAEkInYT8o3vgc1Kv0oYuTZpT8+G1vL0E8bGyTlbNzxgwCpAdBl2eQ
0mxYQzD5Fv7S4pJcCs53dVSHZd8Bs6J39Vip0e20cNDczFaReVIGBsxRFegryR4zBhHDFpVtcbeJ
0Ezp6BNIp2nljqFMQFlmHPGKuD+maXDaiDd3yFbdywNCMINgwGlM84f9kB4APLNKCJs4xbNphaVp
CIEu0XAKLZncetPrqsF/CHyNJ/sMmrFkC+AxscCtWuJ/6xZ2M0dVo27lOf4Fwrs+KHTvgWv9DK15
UNC6PkfZ5rO6q0hZd/gTI329sFZ+s49iwW+yt0R7MGYoUmCmQ6H5e/17pJQvjhptoEY5FjXHggCj
nAM3oCFc4Yqxu3xcyCB9QgFfEdEFfDkPNplHBPui6o41AnH41gb2WU+xoY4YN+nr+U15ndbfFzOC
qeHqUTiPwjm/IIeFX/ryjZLyXnX0+6qv8wGPfF8qJdJpInmF0Jk/VDObO37+48/rlfRjkLW1KQLA
VElBVjk4rBdO+5K9lf4KBFZ4r8ygHdLuYHrqYkqH+3hh/5D+CKsXaLpjA5KA6rHMDkpOOT4qLL+x
4WTpeTFwvimd/vi+rZ0Ms927/55t+wJWSDGjQsRqvYYUiRZXhOnTZ9ksCG83ewPTYzwAr6FJYcuN
teZ9QlkKYRCaQ/xpuFij+oOK4CcwY6DxWWYJK5vW7s1/EIk6FNT9sLe/xj8PBuCuD9FGd6Qanun1
T/lnOF8oji5syCDp+Y+Fkb5J7/pOBjNt/FLMbi2f8uk/6jezL05mIHYk0gu9+UamRuA6+FkPUQy8
Of9CYcw5SLOEBivDm9tqWeQRorfRlvX29rGGGO/tO9SKcx0baAPtGhfLlcIsIt3tSDQolEOK2oIo
NohwT+4dDxfAPzWVxerZP/9irBx+ZfhmZb3rBsJcX9sQPnaesSgj5WBW0Nza6hIMEZ6rYWMdOjjg
W/73jL4EQ5RjydYO6vwHUmznyyYEGEX5r80xSbjhpEcQTNiOdQeC3dC64t3bzQYHKRLb1A3nFiHD
dDkISM0FEO07/UBVbmz21LY0x3qNB5SPw+e3oFAaqaA0Au6qV1vcOGzudU4WTt9IivKXyYfjdDNS
/qS5WriewDXUhZ8Dm2I2AiMkHcLsU4rvo2L38A59GI00tVcHxJduwrBZsX9ZAHT2kDORXTYjM5TG
jEmT4JP7CC8F43DpI3rSUmIksI5QwzqhfPzAs4gkWVzYxSFGbr+wg7uZkNUMESVUMWo/niBITxNd
YKKTZsct4epKyHx2XP0skURvJbmoGAEzcZRiP8M+Rjrk6Ns6bLew85dxPZc5S9nuowaCOQpnDpAY
Ah7XAeQcHVbmSPZ79mb1tis3ZaBxEuUzVptOweKRSyz/9TZc1LmOTKwfqcfF2YIa7rI8YbvTsHmC
5LXAdSgFI8cGxbyspAWDrrwv6JBOgvR7968T4jZom+i9Z824EBx/gjf59GcyaFRH8/YG6J8zpDWz
UuTdC5VJCAEM9inUQCiQkDVGDyoKOumgRPJ8cxjin3hhcdwOpvLsExIHFZdzsW+5Iy2r8QdgCKh1
lJXqcnBS4ASzpOfYp9xQnzjI1nCqoDxeT/KYlU1/f4vZ5KyUTV1y9twWT2SlQwy4MgFzBkKlwMuB
ko/MQU4eZQpT/Ix17IVDwMsZKOFg5EzZ2cFIrm7l/o7yQt8CjVmZPxhVvqaxaa0Lk166XsFo5uzU
YJzj2z6jBLymSlyR/yLZ/QSaNc4i9fLrslb/OHef/Q0KjS90S/vnSXGWhORiDaCKDMJBCC9zfqa/
+SY4+IXChxxvDurZi2BXFImv088Qu+iY7bjxxw4ZrIVEBsyGsTr4u7swUeMLrKOfw5qiY+hkQfzi
NYKvG345pL066hIFE9RPOJxJo9ucaCGszc4DbIrEtSCdhcyHW5AHeSqNStBp4D2HQWnRPvzfpktU
DTAayONR2t20WMtpPupz5q2UQ8eGCPjitxmK+nCGPkSHPww0Zz+0H5Hwv6Q4aRwdAoehFTecH63E
9/gbWgrEQZ/ijTstAS8BTdjkgS3HPb2uGySYWOpRnfBEAU/gMCTrvk/3TF8IVYwCvv/QzG9pt9bq
JNXh1gZ60IFeWsMlfBzLsHITgfGUbrtgSdF67HjbCayoBG8L1mLYSV7TEn8EdHt2FlO5zLlK1Qnq
KGfXjWVf3Krk4dkAKj8kOsQi3NHNyAR9ILPYS/sh/qD8AAxKoTQqwqYaXYgx67BWmXR7LORbDPae
REuI0vY+UVdTNFO41vYhiFznQ09gTUITrTEp+sMfUn8aALb3hHu5Z2GGjHxMwaRZwXBQtQZ7Apog
oOQmIewScE78SDW3mgluXs0wcsbN9BUY0RdzZQFFnJ2bhyPvHH0eLA056JMQHA+UwGhJHQa/MhaZ
/6KddMrRlIln81h19DavUgy4oB30RZRyJo27ZBWNLU1BysFLw08E2RvBzivGb17hTcHZy31iwY1Y
kGp0AMxXxTvyWGXUTKiU6Hhn+UJNsgOMQiBjC9IGQUV9M5D2Hwba89/j454JYSFHqC+QlBuo9Sdu
XYynx1xqDCd8zIr5Un3WQodFKAjuJFs8FVnQHCV28xwGyhxOF1QbHOUEpmMkORFOYn56rTRYfm8b
Zp84CYX/ncfYdBmreCNnISmUQYey8+K+ojpkn5OewxLQxHDqEObwkcw6jN54a0zGmWtkhAPUzC8r
/u37PcGtsyBZsOAAH8G6BV7htMWilbEWMiDBHa4adauKZSrVFua2whMDwWGATFRK5Nrui2xeledz
wW9+memQl6zPP97dFwEsQkEJ2M0a8orBdePlTO8JdAR23XebVYmS1j14axXgFgP/x2Z18ktfOxKp
6KxjEQEx9FvaGdOjEQdzDpsp3sg4amNLDeF4LmKPWJL7LChRUECR5X+ocHlbn34t2NdhHmOosql2
Bs3qw4dyaIsj1xKSM0ZDXmjgyK+tzNnxtACtonUdt9iwYdazzJPMq1K0Ncc2wsFhVa5viMY4t3c6
u+K04TdjPNwJF9x2msX9ufonuEk21/94hczsN3scK864RjD038migSxqkYiZ0r6ztUH0kEgUCDxP
PoKuPMIjgsFUWtYVDBYLhuR3ze1EyuedLfJnzA1Yi1/Ai3o5HBuN7T1Awji8cRVl9eu25sOeY+yU
fkIGbrDnfw7WsFLI64xYezAffHl0EZta77U04Uwm0UCC+iBkFdsBySmsmEjpoMBlsDi7CagRDJ+w
XiI44mmzywmfcVw4eqjGGPJG7RyrOfAv7e78GmENMXw5zz2bu/Oov+GRyOw6UgKhPBHZdg2NlLtq
dAakm+RW/hMeCsyiCwyT6xZalgockjI1dJN9/6AffpsXZYVeavPdKLNy/d5AJ4doPIyVNql8/QAC
HcqqZcCkwTuVkikUXzAhZU6ewtpxUdnMkDNbhOyeOBX6M35PzXoj+f8Hlb+iLBZWAfHwMITVTPl9
OZkNlX2QNBt1hP2DfcHWpw86CkI+frLA0qb/P9k3xKAdnKbO4xJdT6Jf/cZQE0CYJwJn+GFExI0n
z6Kbl3wf3f6NOy+L+fiZC7e0AgWqfYy3wlcEvXowPULTZ4LrABh4ajaQd+FjM+F5jP8NKgle7L6t
/cFEnWsvpjbB8lFJdkCZYD5WH4ttC6EduJLQKqniI4jABPGWUWhk5gyqVznSMEAp0Xjj6m/1QcEc
efxlMo4ZsSAz4xcAee21BPQzRvxijHFwgwU09bPzdBBWS22Sx9clwhGOVKvzqzGrACHXZPtFkb/Y
fVvmKfCqaAB4QmQmZplXhxvCRqrwNPGIDAPoYGNudIHfNq2xjze0p60EwIziOpQ9oBqm4Hp1cS9r
Vhr2SwLX4K9EDS0FTv8Bz5bTAzZH0R4M9u0aQj0neuGx2WI2m7bTzpP3+RwMDzbPLR7ysYStorBi
FrgX8MuTre7d+QhKfkuU7hqaA0kg+VZ72rcTeySF7QK2UDA16QgY75gxsdDCI2SABhp5ZXEiZIDG
LVVn2Jr8ABaQpQCEMuQrUEf61jkEx216bqbaDMDfDaeczBKzYp1K6YblRdzEQSgu6DCYjHcAVTfw
ZLKrp3wJnz8gcOa+4g/6xBGs+GYCyoJYSs3CIKFyXlHXuBmILL5RHe4G+ELfLX3R4/0CmIxbBJEI
nG9hOeJQpwrmR/b+7tOWQArqqE9w1Xm+57Z47Y5zEfODhTotoCOxpHlTg96MYH+0hhzfAiCjlD8s
XsjZA+rAXppyyrcrBmKYs8CGuh5D7Ksh1ulOiU/ypJygA4eZ19AS+rlfc014jzbG+g3LICVJ3EPU
9s8pq/AglJs0WuObBRPZR/EAhZ0sc1sLfy5292DaBSsJ/aSRQSc+ei9peQSH0JWLr6khdmG5Bn8M
4Ouf802HWQAbtXwisWfmZXX65qazGgMUmWdKNgPALRVfSqhZtE4Xs7BQA5uL5ENZrlZ7tvnHYSTH
wuKRostR/Q7ip41q5OMITurO2KDl2jrGwNTY/Mree2/8wTzN6C0/+A8z2vNiY52+bijUyrzHqcB4
Qs0DYddnYAAOHJZETcW2oxu/oJ0RMwizeVHzm0NplVS3tTYPa4FvM7tv1IeFnc8B2VlbCbeS6xLp
MfeudyJJVZh+oKoj/cTF7DMtDuA2SQZVJJudsY5+AmQrdjEGFIaI0YbSBCKNiGSB4wLvk0jMat+Y
C0CfCuJdfWI7wAAJmWtgxf/DeNsbSROD4w+lr7qRaxMsm1NSwkUK+IhxkZgmFO0lqd/CwvYk/J0H
bLBgMNNZcnKruOKJlCdp8jlxsEImhE6yWIBJkcrgCYzjxjKNJ4AUZeFBaqetkx9uB4KunJycJMm9
eMAbXJrLSU3kA/23tydFgfSXgYe5y08E293w7Xi5Ms5Nj4AtiVdZHzi00LOhSbGmYNBAXDSB0ZA+
/WvMvl0Yh7GnRYA4ZP5Fn4RSmtgFNDljecq0M6sWeJ8KRj8MmI/z8AdsZVFGcx9Z6iDzYapQIjCG
MVRd57lmrxC8zNMVTzYUsPB9ZUjb+Ahj6IssxsnnWOlwLhOcZ80uyGUhwEy6pKRXQOHq1oRzDAIW
dnxXJKULlJvcB3ACRlLgc0QUDYcqMbQyzv055V6d/HimyjEy7uC3l8jHFhFYuY2Ocv6dLEWAikwW
Ih5rFwwSJHygMa3ZCMUqyxHQQu4Ha3LvxK0QWUEAAFCRfpEMASi3snmXsF4CrSpt/E8PuPzuOx59
SHggJvMmzO74qSC8dkAH79vfensaOv2Exxi2UnULHtvPaQvrmzg6KOq20OSwx2w2DRJOUAwvnTop
Payrk6ELTQ4HjztkOIgw6Kb77hV+1vQ6JbPIOq/wWCTpqTFnyAEDBvdAGMUW6XNzdRocLiBd6jz4
Q0eLt+cUB+ywmurgYneLHSJhcMiGh2ApEoxUnPsJuigdf9Y5r6UR8uNhHWB4gKDrE33MqaAnSROD
rHvWGqGRkqeCUvtnhiHYPuJrQGt76H2d6Lm8zvHPvgoBC98aOy1nCRyEwwCaLKLIYC2sLr6wJW5N
jCFeptPMcZP5xyossHv8xD/rgF8GK1MckA8DPD8UC0G6PRsiu5TxN8c7IHg7B+6Gh1TEk3q4LfVD
jOd+J3bVC5wgAJVBibDESwTNruXlk/gajBSxyKE20fxSsp5bEfchLDeJfIKhj4FMAEBhXT7sqiAf
hTidWcwirLzvc7wHYDF/8TBhLrukYBxbjBLXOqJpyAAwE+WT9rKlu8iyyUhEFWNjw14QE2UCJ5Cw
1W4v5Zdj4WMLAbDzZYOqrbGCkr3b7ucbKel93mDWG5NrkJxq8oDF/uVnLhnbKH/sbGCKWEt2Pyfs
yHrrGmeTL2zRzDPG6zXOFvxQax099u0G6OFrWtFbyHSVd+RPMvp03sAK+83Gn1hwlnypD47FJnti
ELdX+mqP7WNkR3Lim99/Ucw8IMgy7z7OBqOC20ZEmzmURKRm/hid8UGR7ZwLT7X3/QsUZtoUTl/O
O1NIUwY84E+AkkD3eU3wGEcPj4P81Suj05v8YCy9AI7wKOLj3MOS692Z34unnUA8VasGzyrIEx5C
Rya+NHiLUsPHrpB2OPAFhE746n+W3RJl7aS/gqHLDPW2nymwVajgK7FCgSz7AJrXhQQte8X2c1vw
4/HPES5MTdT3h2/erRyhPo9U9PunfecFxVWjmx0uocT8BxPxsYdEJd+FmuOBzPZnnmFacTj5hyGe
Td2mw24DCqtgvhrYJgH7E30LULwrXTkDZVc9NGpfe4tuys7RlumjBgN36gJ8CN5lsODtdwmp65Mi
5hoZ2wqUh9ij7Sf4iQ3YDS4I4n5QBcwSkzaFCJDiwYkhOkF5G6JR36gYDJusGLyQYel760rEOMM4
Yr/Z4rXQiDwvVzkI+09a8Q+UqNI6U1UgZcJwmQO8S5vXiBvQchBnzmPP7gbrtN8MmzTiAxNY5XS6
7HCy1mVF0OUBRHXdpINHgGCWeO8z8SzwDCP5fPR0dah4m/MGKcfCOF5p4+kameRcaM6X6KXbHWZV
QDVzmQfiEaJuYWbFfaBMFQw2xYGBicQZ8cZn+Y1f02asr1p2hbn76ps9HaMFsqsjFE+Hb/D5u0ag
4gMIuD3vQbUSqhUxYQi+YbKCR4gbACS9D/Zi0uSOq5aLuJ21VjaulhDlrToUbidM1dRJORDLZmMi
eVmNs2zU/3hy7tR/iJzwugFZ53pnfe+OnsxXIKkOYLiCqjc70lphgw6IYuYBBqh9uv2PSa8grysy
HZtUYzmCnnGBYSWIPFKUHwb13FF08xezz1AysXwLaVYwwDJbzkEM2J7bTwi4eBm3J8Pru68E47XR
YEKF5NJxRzw45kB4V5/AaVIuoCu8YEWEJdsoHF+eK+y4vatpIi9HFgIOWmLFAueUPy2JF4ZV/iTg
/cPe6+liFQFgMSm5aNdpPm/wGsVM5ASVuJqSQkE5H1Gcxd+FB038FTzygsrXQxjzBWcY/eZNnI1/
7OtQ+1HtVxwqQH5Cqs6OcYF5GG3h76BOBEdh1kAU5HHSrTxgjoSpYsNF7VP415fku0drQUoHOSs+
kkJlVgysD61KdF02ruZANlUk4XApf4jAZEh47PC6pMeCqhN2EUweSC6gM6tyAV/1O7QG+YZ9bJYW
Ixb1yFF0BOFI8Njf/kY49MoIbZGeOGAhSqghr2QVJTxoWWdm9nlgt6wbqS80VpWtH/u1W3QLtbCe
09f8b6SzKnuLl1efgORx7JfbNw+AS/w6HeykpZfHb5KFXmbijki6gTkkQKlFvZU0UOvcHBInWQjz
9+QZfoCOUPpTMKkhZ9b1L1tjsFgD/VFDnti1YgkGTedt90iSe5ivsSpQFeY7H29jwsiw1fIr1Nbd
/IITkcfXVfN+iFG08zTdgbnmFzxhwo1p1mctkj3Wa04wKGUWHhQ1xclTZ3xqYq9crHEmCsRBsi+8
m1/Pr4eu8W5gawm6euXEJ8v9L4AqMF6EAe3xGTJeos1gIQqDFtgc9qQK9PSaFRPSpXwZCFqs6+TZ
m1QlVnN4TXzAbfkirwYQGfWtLm68r3dmDkwQB4VAxHjz3me93cC/wG05aIjT8SKDyc41RNP+9Z7M
RSRmvZGdw2kNKNN8x+sYn+PJK6gxEz4fAZugMR3QJr3GzQQKqlozc5nl5I4fM8STgQ+QCQqsB22k
b0Es+gKzKxgSYYP2HUROSbnVOU5vZGKzSiXCwObJu+HApOLUgYPR34Ut6vq7bQ+DiL/AfTzqvFse
EWre48DPek7gP+FAP60gsLUMXOCckuD5gkb2e65gWDk3iFgJfesAcSp9W22aLWturiagQixv6h04
OP/EQPYzlhWDxcAqvPcfvGRp1eN053zH5cHhIFtq4R1a+iUq5l2YjWFYLGA8zRTcCWor+1hgds/a
LlsP2wW+EaRYBzZua/9hiBcwSuPce+OJ4QkAI8ijYnrzh9sHej6EbOCzUEdog+4u91co6jE/F5o7
zs4VI7c1xql5znLdHB4xiLKUeTd9sdqrrWZWCTtDU1qi3WT3nNICpE/3MVK3N/e944rP+eX/RMZP
iRsvKxY2Q4qFLzNRyj1zesRO40aCJbIY98W+BkaFdGTYpXzLPisrqtVzRSD2BnNEfPV71gprrOMw
Jv51aPWQHvz7oER7YQsBxQZWOcuj/riHJBUJtVctB5pVncSyBr8nhOVGumXesGtY6uA2jaAn4iGL
oJhZarVV/C2FFHw9I5w3C1g4jWt7bjj8CkjThSYbB2IKJ+7qkRQDLILiMteuiVUgVN42NgnaW34K
4zJ8pPF1EpLgpiawP2yhEFBszNvSCbvQS0jwglPOH1ttwpzDF0QuQA7WglAZWh9QCl3pGqhyJcgT
HX2/5FmhFRZuPpPppt9xTJnlLqUS+vxV7a/QBCyqP1Q/0F55aLSJSD1qRG3HyYomnBqsi92rxQ6y
9HsImtCzkjqY9IitKB0purPXlGIyP/5Z39ebDyX/iAlmSKLNSDoMIGSB/X8FWWz4NiNG5gu0vj9p
BpYbCZz5nCDfeTsIG7yvafuMHygRvw5Glc1LtJdjukoibbCY+nTmBa4q8a9FqPVGT5iAQHaN90I5
AS5DXeqsM40VqySwDMn5IVdQbLVaYm9VxiXem4C/nDU5/C3ZAcJ+rIQho7ANRNNPbQNnpFhiRXTF
x6pKlDUbT2MkLd5rRLR4QPXZLiafsMYR+OUAMHcM99AFvqh67Z7GrqE48mLfx8VkDsYzAkbx4CZl
85fqDzXH0KBw8JYUk8KZy44BXsaahj1mejncHI0tBB7uMWc02Vc+G2C3DG+QfWl/0VzCCOD/mAFL
jb6eGmEufRjEMGG/8F7e9vH8B/zKk/BLOrNaXcYFDFcKFMnzwcXF2RV75xaYCCMX2K4IHm0dGS6c
MtYpYulRWimkMF7ls/MF6ebhgQkGcQdBJsS7BQUPfhK0JLyXmERhK1s0i4RvJRl7Kv2Q+cPZ5cRX
j2D1MNsD05FyyNEBKmEkOl+QsvG1YIQlA/Y1aWn9YfTITz0aI2W8Z3D4M6aFA3x//OyK44NkQ1Ap
L5+cQ7ENxgQlvY0YVwCyrm4A3eR2VDbcv3vEucyyRZ+zB2Cosmiv2TledRZCArki4v6BprDP2htQ
CmXLFoc26zH9gtpDtyGpaDC5BWjPu9N1Ctu02KQGlapFKYJDB6nhP2KmoONDHmAZXk9ymFY5C+63
/+KZV6581/c/nzx+0sVpN6ca5gycBI0WJOxBaKuOkLQY3V0U1hR3Z39r8Wmz2BhsVG8wNTBsZXAY
l25Jn31fcFQgrOXwXJzdJprVpq9P1Q3v38Pb5AFhaPTuG509Mz4B19GsdYDVLGrcwDqSv+LoUBrp
FqyjzGlrCLENtiBgBYRNEc25QGmLLvMWF4G5Aw9z339P7suck1E0O+yibI3jvPFwd/mXXt057xmG
bFMYWIxBMZUBnIkjilQ0Zu2rSYvMVnlRzUovXREKjOXr3W/m7RIJToK9HKIfKWjoZGP4IzyDNuhu
CNkD6To5FhcHsV1hzuBGBdA1JpCu0pzKsZX9hD6QZxFjVRDvYby6mM8oLOfCI5JgoxHuHgbhJRBG
QyJJuV4/M+aO88s3AXYrYEBCAmW/aYT+HwzR4uypUH+IR8AsATxRsXDvGSF3OPSOb3hFiR4Qk2r7
SM4Q30RIk5pA+4FFXU3I1zdWuu24Dwiisq8CooKbAuFFDK3hNyjSs93bYNHA2Vfu8CPscAK7Ovqu
2N99hUaGIQexJibACrNyMXOSs5nerH+Q1k2xz7dY6wLa6zY8BwLYk8xL5Yg2hXWWAvBOk1N4/fR2
fOTu+XgbIWlhI7FRDm+aXwkMmmtnv2u7ZsqEifaNVyD7G8QrXk7gKJA+JeRgOE0esSJ8rFTNBdQt
XGonMUQIff76c2FapZuUJgDMJrJiacsESGSvRRKcOZgLzkYO1awEBSe8zKf7YP02SCrAPXZ2mDfz
JHgSxDtlT7nEsm+T+RtDNWdC+YN/kgYrT3KOGXF6rUOYYFiOt97F5i6aG2TMoElXyvb+MbvM2M/Y
tROcwb+vYNYsj6MPLI7Pjqz1aDAdAiW0f5CgjCWwgshY5wTeCYoIG2pnu9qKoeVvuNqgCBvRf/UU
p2gteSQPrWB8sb5e4SNUopG08cmHQ0jZiq7+A7zy6ULCwC7HfBKulmFSrcSSx//Fm8sJFUKiNwnX
hOIBprXigPNyumhxttK7A5Y/iZegBBGJt305Mx6Fr+loC640a8QQY5NYOzTWZPPgvWR1xl8U2Qsi
AjAWtfriE5ctVOUtFK/HaLGqk7swLXWAV9eIOHuODvy3BrNzBvMZxwDsK5doF57c7NBaSWUtIIXh
Dq2hw16FRfAPDYuSxgVTfRHJvrvijvMPGidNB+BNsw3/OqJyJ8CBu5AUCwcpWxU9fKzYOMPeO/VQ
Acci0eHSEA2HvbPTwvZmeOuFG0L8xNB8etr7ijGL95UtLovKxiXdCjqplF4nW7oQVgi8zvHscZz1
rBCW8EpAWIl+4eUMz7Z6uGJtfR89YNUbE2KhkPWAXiBB/Llvu2HUEwwOyI38XlbG12gjSEN1tBKW
MWD8zonXDixVoBPYw+hJidTZ8JXpRRhLJosJnZsN9Yv4u/Qdi5ZYLCr2PP10V8Pgs8K1B5b4kTeI
8nE/ctcwHbnZMD25XjzVCYQYYPtL5fJASWAWm5u3/7C26cy0se+JFH48cQYBFSA5eTgcmBbN4ByR
kFdxjnNIoDb0OQa7Ywzvk52mO6VGESPCnIZ0WUB+ZH1Kzp6zj0haqDI3j+hssRNOvjueQhP4k9Ne
9Z7/fMvWsphyWJ5GnHPQwcwQDlmYPqIVFnAhRDTKPOh3IrEd7Zh86+iDraJsP+e/VIMNMWCteDW3
aPc2bM1dxm6m6ot7hBRfmyuFHcOW05QjYvsy9z1+iMwDDmPav/EBRNU/kpDGJ+lM6uie68c95m0A
G8Uwx884kTtrY1n9igdlYKUDlAojWMBiiehBUuRdZ+0BvGXm4+RmrbDaEd58CGm4jiDU5pS/1lni
PbwF6a6dVfgx4ZHEP1eWA7MSIjOYspk+KVT7nhUfC8SpZ8yUctS1RzVUsGpPsHZ2sEz35PlrgUUl
b1saTI/QwBHwq5TNHufcjw8IYYG5IqogWDMjQBuHWLA7cxCZyakcI381U92c0uzwaituzf77vek8
B7j/Datrg6IUZtSGgT767frRB192LNstTBY+I3oz6IUK2BettfWNv3NjeQm/vsiJrs6oOYolDtiE
df0LKMThBBQelRnX7DNl9Wzqq88Cjl+koyJi7EaHYAsyuGGf2LSmuMgzHaxwW3NECboIjXJISPX+
HWqcIzyILioVXvlDvrxt309LZGxBVkVYTGohCH53Ao1EfF+uLmHSJbBxwIWwPQRdAyvnyTw9Eigu
jjhxnuyof8u3RIYLrDi4PD0bvAnlDZ+qAnlxdKDH+5GMAhoJAxIJYDJLpX/hCkZgpL+dMJKHpTkI
KpuIEax6WSW7IA8/4faNqyQRjorXm+nWkPwomOeOFvA+jzKndOrN2YUy3RFbMs7TL3cILxtc79E0
/MsBxcOQdQQeS+wutBQ6pddHdM2Zw5QWYH4R/+ZXp0OUzSfqe3ZHFKv/XELCCt6wEy8UDtWSNnIE
Vf6vv3rHAwTL0CUJAsWrEzN8ZmLcXBQeWsmm5sFNvg6tJSKKnj3EEezJ5J/7w2Xu4+UcnpcQw9iN
7eEwsyQl0O1OrORlwQnCouZuzTqydOdPHAxq+jEuMx9pcvdboroyfq68oiSMMIG1pNnF+huGxpgU
IO9l4+c9argpcHH9LHrP+ph98Ldq1x5lHhARbosAHOgjf2SZPAICF7lXzEcWEaUtoR0XmKjY6++7
fW88HH3QnLNZ/B4+jFxDh8DNk7BOpmfjsuIQnzbL87T+P2Y7FA4B+G5YzGMO6SE/Bnlzwshj5tNm
+1wSJXSDSCTUmMQhJfJEMzGM8QStnBy4pQ4/FQkcrDjYfGQmh+Q7Qex6zF8M0Own6jnpZWMCCYgV
/s7xVz/+8wS5W0tWzvxHBH+w2wOZuRzaWBoDkEVqBI8J0BozrY+9JMBwCuDqEuzBv2jwvR9//zHv
AUlNGfwgl3Ihtjz/4fDENmZWk5SWR3BpcDdtZqcon7buZ66HskMqO2v/w0mkj5Pwya/cuQ+sphHC
2ohjnTNfBYjqnLflUsBmUBOXVTwcuGXSTGsEKQAViDrQePo/izUUlD3YceZBxsTh6vUCQR6vU5h6
6IiIOlli5+A/Qdq911ofPYIzVvVI9/AX6UQOLddZw+6w2pwjZUESG8sqArAmH1Z2crj8+ksGCQzE
sShD2YUTotBDZx77D8BugpyY1M87CrZ6EHvQ5lDihL0/20vFO0CvtyAM+cLQa8CyDmh5uz0gELW/
HMQ9SvsDTPcCLfvt8BtvdG/oCXlnA/FlOOmBRXY4mK+zUyHiftxse9tdeVk++B/RG4vgduJvL/41
ItGQRhijWheXVSJTNFJGBZu7nHb28nD4OtwohCQ6a2TMCdFmaFjl90XaDlmAvCknxevI2nO09QWC
jJdv673yz9w7451QvMfemN80zD6KFQgFuIFMI6dysC1Yv8zk8GZyvHJ2TbDAZcaAVC34bbDjoq+5
xJgoQMysnwgJcoQqVHOO9HTQJh+xMOL5kivV93HlZZ9wNkwdV3qR49ksJTgP1kEzSQflmwMI9nk0
hGH4CXGHub3Q/LN2ZccqGrr1JSUt1DqQrR3uUJPFXGWMbF57cYJ9+Wf+Lm4K8+ECfIOx6GzD9IL1
1IM86AoevZstBiDN89tOTiZk7uW0RyigWfWBJPq3nvXWTEzZjJhdSxN9d2f2D787/jTLgX2IIqKE
McAlG4BVr271sDLhYjURRmePUQvDEVRn9dyRDY5UnQiTVcHr6/1YTD54VrA/m5H/qyOND17ECf/C
X2ZfGZEg0xmuBEmgn+QVzB2e+SAfjmTZrBv7QcvEiF4Ges/h55zLoFSc89WFgoi1Uf0LCTfov4XJ
T9bZr5s9UFxWKcW4BzJXuSpMC4YNCvWHmDKbHl+/EfXkyHMDNabsqHRIqLrAAuBglh+U9taHbGDW
bpzF8Hc5BvY5ihGkwK1Z/GFZSofSIU/CKhNp2lZQPi50mDjsuJcHD74qzKNfWEMYU9FBPxnBmAEh
WI+GOAy/QcpgkQhLklPmNpt/NG/ILzOsJCxSsvwKIsYehh8EQza34l8YaXCPJgL2o/LjEPQzgVwl
ZxVWzPVPRzxZNFWENHDvURzZl6cJf0aCm05HZ9Y00Kp1QlNNpeFJ6+w/1qozlTJ7mZzHLFkC4lpM
njUKAJEYMFgw8msI4GtIBx5OtbShOMCYcx60OUJDYZBUM+kBS8wrPDYWvbTcDcRj5hDyBEUZczZb
nE4ZouIOdJmqDhCAioq4STioB8bZipX70M8M58qcQ4olK2n6q5/w3unQF4yumY8bTIc59r9/a/Wo
ARELOH203P5k/rXelIjU6uVbm+XglZtHbb+G8ZU1DwFC0E36dg9JGLKsDYnHX9m8IpFgsO4Hqog2
uXCc9WF4tsFr6AzJ73Pu0N31TVbb4GlksbB7Qj17PPOY15Nq+o3V0zMFMcS9/TmuMKQHyDuz/1Xi
V/JTbIrwABObU38f03L/5u+gh1ThgqyCnawQBHHlWQ2/Z4JDcsOXSguh9QnHzYF3wc+9oK/gFYjZ
qVA0mxkly6Edc8mnNxmnHpRqCPDs9bnIlI6+/76JCF28Lek01e37cCOIiA/mvejpuMki9ovZnc8J
1GseaGseQQX7zpyUNmgL8QlApusr5t9IIFAZM1pWe5hDLNRDdm8c/2xcdcM6kLdCgu1K4B5Pl5Zi
V4x/byu/ukoUAxTQBNFYM03NOweXhD5taxUW6cUv3owyst0eP8ctzpnQ0rwzD/531oM55ECi+6vs
E56wMKqWmOvQGKI7MNGyn4h7JKHiRwWG9/REqw4N5+8Ld+UhdIdIzRBQKdw6xVF9DbjEXtMQfidn
V8Lvu5688MgSlC5BDwCZ4b/p9Bid5LXi9qA5XMAmcS1V2AiDgW9wyHAaX56WO0O8x4IZ1lrt9M7b
fuYthhJB4JNs82uNOPC+ZrbGWUP43Z45EfjrIpoYBQkud3Q3XDxqS9jub9srAQ5Xwfl5rQXiV58E
WEyDRE9/nQDusGMn1jNtXfHLkDb6iCeiZhki+9ruL3+dhdGKxg2XZjVVtAHYvc5vSzkU5VzDCuO2
G6TfXZGqJ9KkXILe7QmAIgzyaqGxUSC56zXCcvO2xx5thL8MN96wZ9hKJUyu9kEJ/Rnb8/5a1GzJ
1oVciqk2ahyaTuuA294yP3ymrGbpfa3W08k3RGgUGsDp3R+bX05/ioRYrHz+eqGUOYCjVsHCYIWs
hkudfKIUcJfjFHHPxecpY0D6j6MzW1YUXaLwExkhCoK3zLOzqDeGuhVnEUTUp68vK86JPn26q2or
/EPmyjXw8zu6j1cRzmhrVtZw18HPuD8a69GUbL5xvnyN23GX+x1IBpCEtQhPBdMtk+QGdFxrIc6d
0BPj6us/g46tcIIzx8IUhHFH28yKKL7tHu4x7FHg6eaVfoe+tADI1KQcFfemzRnNGMHkdonbRG1K
BXUciuMVjBuXiNExXGesD5WMcpl1Ck2HyCXkHOMcPz5inD6uij8LLa6o/14L23f4Jvh2PxSIeEiF
oS11EZzHwgBZW4QltJaImoiSHNdZkdA86VR+FAOs7JKS9/CH2IBpOWcEOrBugI0GKLCL8RO5QMSE
Aa4qIyEO0DHg+3/DRUqwo9PqxZUAzIMmjznTorNA14hu5+xhhh4RTgmEoP5nE/CE4HPSkwMU4yL1
/HrIkt+CvwsmKWzEG9tXpZ0OKXVCXRa3+KXWMBXL/2c92gf76RSU1wOorN0B5Q7y5fSvhirLbJkx
gEssIUMB4EGeJ+aEfr294EgUtUf0Ze6cWEUgUCHYgHTTfop3F3WPU8TaglbjKGT3DVIklGAD7OH9
7wTlnPsnZJc2tB3dLlGwySW7Ee4L0r70HBszGoyQtsbeFNjveTnxfMTVz8iXeFhfTqH3+G52kzfA
VYueuT8CJoAqy0MDa6gYbYl3E0C1kM1x4ETUgPUWSygfnIm9P4YUWwcG7qPSPnxt5XCa0vgxfMPJ
H5Ua7aeJajdHNvwDu2tH0GAcDN6MpNsXcXx/gEPUn/Qaf1Cq7gGymgtQ7xznC2BJAFF8UmCFnVGw
YznXG1cUXdvThBeFTyMZVH//bVHgi0MitXHLAp1l5mn1sOlJDSauVISYgAPCwjqSx1GHp3mPYMOa
UG4idd0DdK4d5xaiKwVhOdj5CaXcAzOW8kFSVT2PcMTjMjMBAm1lonpFIKQ3luEM917en0hnKcvy
yTUh85rynXMgKDKI067qqvGyg05ZXfycK918tzEPRCGhF89d3I6owAmnlhsP+bPX2jWQoD+uFMQI
iyOczm0Q7zrrLtWUQi+GR3cZv2GQ01J5OoNmTqDhl0YfSWbXeWJ2j0b9jV1/+0wkRbl/zRCLBmTK
sk3WY3iwEGyF1w6ohZqRkC/Slmell+/OoyNVgNnJrs5zqMzWWasH8QUzlxB7c+JcBiwA8DuNQAJJ
2juBUdgnTOOBV26FOPcuT3bDLWtwmKLBHelTTIayeosrcfQDZKQHskrQuvWOCTjkI6su7CND8j0y
zS9l0ohrnhro6/V432GeNbRlOkEMRxJPuJrpcn477ggPipWDbtArZi23kzxJ9MF0qR7AOWtRiEJY
GsnlQ0ojqfcA3V3ZmLhq53GeCEHl7wOEyCoUiIVfxLP9+qcBVn3sq3StiDcTbJiefZoRNeEq8RHm
KmIioI++l/2wKsiZCJ6oNDFCRJ4E1yR8b4cwazo+YxFY8sgdw9KRyxtTBeLWW9N6Sx9CdSpMAmzh
mAiCe5ots5l/AoydoMjgPZ3Wog3UKUNfGIFgmg4LMOcceLoXF1Uopk5czNgmgTpQH/YDOF0dqB3o
iIegj4SX0UIQgcZ2IYAPRwSnexQxyPmAdqIXYLRSQgbpU7WGzPEv4YXxS8f1JAP05+8N8wPkmD2s
z2T/Eu0oWRicsGCxpEGsSWMQI0gDkAcTQ7MNCQouQgve+cV7g0EXY0p2+rMdgSLsiRyfTbqDywLO
w+ru9MNvbLgdH6ordCPrSkjQJ72mx82J9CJShM18z8EL5q5TKbsPjr1mRwCGPCwmF71YnTQ54zb+
MdQou+/cZrrToQw8px+nAX58jS42Nzb2lJchvp8nRhsFpy6vvUEt0HeyuEfMjwGzQJurSIXKlHmV
S0uEt/DTRUUW0sXIUJF8x6unjrkBcRYfUVxSpG5mzAKcPl8TUBW+PoqsnXAJJPBE9XEtKKNjWjLU
WEDD0sL7WGLeSILBE2LYAXxE7Rs//65OkTBNhxrInrTCT7hkMMwAyf9O2xFFR4eRNXmBWGiPaUqB
43twZDnjLY6KLnOuqQwh3jYmXWiu3R8qkI5VW5oIvBuuCDU1nEMD7/YWqcnzoI4acruYsCOsBNpZ
SC4Boc5hSXB5y9cGDTPGtyRTFzSLcIfPQOGk9AFydsaf4QtDNTvPWrQ7UscgnMUP4Ek0YrO5steZ
VLaBA06Hl8uR2MRUdTGc+i2gK5W6HOxoHJ0WRi10wPDlmembOARxgXeHFdl8pzkqc7Jpp/h6IVCj
RJrlEDYQEDkK323dwGISNhBFyoQo52kNQNLgUVqgXv5MawobD1b4UMH3/zi8YFBvMh2jn4jrUYPn
1YoONus4UHyFJgO8DywAPnZLNXx8qhkGRPcJNy9myeCevVm+KRklP3Fe72z79gshFzG5xYKDa9sf
trfX5Om3/NM8h2ELJAqjBbC0H11g60On0E3j4eC7e9edO8Cb4uBJXgEpAodw+jJlR2+NtDpbgyhP
dcYt8KIk4O88WwxETsU7MJY/U8lW1VbHcZ/N+/VhhYPF82r5JDxqON5YJNzH3TzEjx6i8KM9Bg2g
zc8LsmLNvAzbbN7VY8K5+96Xezx8ZzcIBYqDnv1Gud9xy72IrBl7kviz+fLARgSLccnBpYCs6D1p
pfDfZrb0Xuq4KGAMqySnO1lilO9V0OdR8hK5jza52MqcaHtTA9kr7EfIH8c0nz6masfsHjr2Z3bj
hdrsXo3upz+6A2Qj7raFGImTyBTSKmD/O23oYjY5NJWIpu7yB5sUvijhjmurz5MXL95Rb1sPcD1R
EkTigxfh6nijDy9rM1+2oGLyOUp86OZY7QbdmRqh01d9Q3wLLIUJqMsPrIJyXPbsLpQJDN7GGqXE
FItg6DlDHG0ZqUNlboXhbQl877D7EIojMnjvC4+knfcMpxZIM3uN5nZ0gxzQOlzHzUAlEH3wGh+O
4TsBmh9D/6RKx8RYwfGsdBj9lleIU42dLw2MhGuo23VYdi2D50uF6pOpEBqcOawSiAX5pDW9J0gX
Kg7WBIp+jeQfl+ZR46OlcT6HYypBgTIDYOLN1SbTSjjGg9bg4XxIcVc4CS4CM77s5Eor02Z7Ds4J
WgxEUPEPlIHPMKyGKiO5M1/YbBMf+YzaXCw4uwoVrRVIgtk1bGdfpmD22cekHuID/kUgyaBwNMdf
HxMKHjMHG4vzggvHyebm6aX/wzWh7L3sqme/l/2/NwACxXm6xnfk7zb8QASr4UUfcRC3XzPmxU65
FcEfUA6W4gn1NUlsp8E3621LD2rR21NxkOZQeXu97TdbM5Ro+S13zRHQiSSTCjZ7tuaR4ryCnTO1
T26BRIEiYVfvt/1O9vKaP6yGib07Vqxz8oDBFIWHAkRiS03DeG/wCMTl+PSHxMBmYpdb+xvnO5NO
WFe8eACoJfXQ5JkZDN19Pb7H+gCcGML5GSCft/ghJoUrlouZ0hbTSKvyydWalu56hYG0j932fX/1
6JSxWc1x7+J5VOKfqyFHf9sAh4XNFEhjx22K+Zfi9AKJ0OQBGQvoLjydGjaF6nbijnvdfGDroSlK
VXx4RIzUX67HdOsrljxBd7fBm3kUQ5sEcfzM4PAtghUM1fv0C6YhUyg9zIdFCmE6klerLQXxvA7f
wx42274mpeeAndfC2oSBOVC0YAj8HZa+jraXiQ3YJ34eLI4+QMU5om7NPvvXSHXBIoTR+Ao7f1zg
nCXg2xBOljM8sIS4lGl8XKjU0Pdf5vsg8SCP2aePYSW3NpsTNPrhvmYwleGmXEdC7qlAZySGrDvM
4UNwQPAUOTMIzoKwA1l8U6M86PxPqlZWykhzMBWdicoawzamn3NU1uzcnLsI4xan9QdgF+sTOrEO
4HCfsD2gG7Bu1GzT+7gf1hxsTjH/kYV8GbYwCUYRsOkzIsW8vZzTi0v9gLMeVlJDrv0rEJXqwlLS
RjDFB6SO/B/YFN5z0t6ut3iM0+ivpQpyWkuDgputtY7eo+cU5C7rfhjSU9TB0UFFhFB2qNoo+bDW
7lRYSGhYmd/R4TDCZgRNzZWdPNRStV1sd2+HUnvBakdRE9BhY6zZA6q5LTp4TA2v0C3QKNOe/u9t
yyftMAN5u+e/ZoW/JymAAuvF0OivtococTtA5uhJ8GyH0NRKSBjzurOnDQvV/c2L8GsAy5C9CPDJ
rIRB4hqhnRqVYQsG0IaLxH9Ojs6G49f8mFOSamY63Q5AkVPu/7vCVD6N+dO5Mv06+dCrxeZ9eEEl
dgsQU2GdiVUgk9O7wxKmDShmOKq5YvMEy1Qq3y7T+hs+8h1XnqGnx4wZ4sJGwgEFjEXHJG+UTy4D
McOcNdJh8eUvnhAnRNfGS4iYD5Z7zsz+khL/ijLxayPkhA1K1z7uJy/nnC6/7gZhMWAEmj/xZ9/S
pDrKvAdKgClTayyfsee2j2aZAJS/PmzRwjviaMeAbt+gV8ozevOc2RJx4mpGfQfqqy+LhOsISg8R
lpzs3CUgw1ZndMODUxeo+Wyin79MAURdnuRSwl4cxRMyxUV+2HvGqQKe8F30xb44k1f5RBdwc0t4
CBpj45d1XhFsntC4f5jEU8bwiX/RDxWyPr77UNeuGDtxfzHxCfFxpHd21aWOnw78oi9Kuw2MyAvj
Qn4HP4jfjaC2mhUDQ+jDvE9UjZLzgXE0Hi3V9Jcc6a8Qh6GkQDnDYSEBmxHqAlrTD9G1OmI8tIII
4jj8CQBnpsVVxsEkArozmhDIXY6eCA1TlAcdF+MH/oF1nrAuabvB6e/I/X9M3GVaT7cQqRHNJ/IE
L4S+zdD/h7PjBfSYcXB2nYG68vxxEQlo4SwSQS5eJ9hjKs95gh6knF2TOmM+iyE/1IefXW8ZUD18
jG3Q/fnMkccPt5x1OLNySIp9QiwwBuQIrLflTNm3gr4YIlGTr9fWDC5UDO2EWRMSESb6aEj2a/BC
8eawS+Zdqm2Qu7f/whCBIcHEcqZx/e1r/M8MV8VTwbBfa7ufrvFPgNDISdJKiURiucPDtvBLZP0Z
a+Zl1EokkXpcOkxP4bPbsnQ/Qo1IeJ4sUmk/p3ySPPyQ4Y3+9xQeXTwvTh+sG4e40bu8pV5EF+Nj
xsjT0acAvDgL8ZQo7UXgCG0DDZU+pB0BZxQ39Yu3rzAF5ADSafhIg0/BaXhh7B8g87sHzOJuJKay
R4OkLRnZ+1xgWB9hqiV2TU90YBXPr2+N+w7rCWa25rwhlcnZKOhQa9imu9mvx/ekM+45xBHeyLmo
t2BPVpGcVydIiT2O95xTU+gG1xHDte6SZNELHZb4SrLupg0HNOhJWob5TpgV5zEacocymIe3IwLK
Ialo20vfFN4rxukRUQ1beI3gsjQUzIlR2awnhfPFTIflpMGyg/MJmRPjmJ7FB3wBVMGk6wzfEUbm
1V7LbkmZyTipbRtbHR3RgtNK8E9jzOYC7YWkBn6JlSE2S9Q0sJVDnpb/RMfz8qqhqF/7w0uLIF7k
4DpnBsdJ12FilGBtdZ4dHYwwqsUN4BbvaKYYQqnE7iYBAZBAw11lVxV1Gh5DS8mzUWgyPNCqEOUU
tmn0VhBYdjgvYBVTbFU53rifCPze07RsSyaRIDPnlAh0LuGPIy9IxnBftzVCvUTkAugYXDOZU0hN
RBvNy+bCWl33qI7vW05T7sa22eVqTxofMK1aYgEyIBvAXeKln3THu2VFtNWl41wGzg77+gZz1XxE
nAlLCyZgiHiRkfLwmHyWj+2LT+PBl70Fr5AoezKRDL/rYWbjyQ4/eTksd+DFCwgtquDaHHUgMWHC
yqYmr/ZCz5/Ha5ilLY9u04fTW4E/FKh0gfNYyGu/tTkF3EkOrF7o6MK3RV1H886Nycpm1bI7dZPB
lo6d5vA1A21g5spZyaOyP6MHDxx0MGoBLgDTR1WIADfu8z4J2/LVLdRSCzn8rp90rfS0I+DZwtAS
QLikYAE8X6czvExwq+CJmzwznyBks8m4EgDbodPPYA7tL3ZGSBv5qskpGaboEfzP22myy8QBlMpB
qlWOsnILWZVzrRWcZ70xrSSBos+dqI+FlogaAKKSBZ/sGinMnYFYW56+OdGq2Q3O6OJzwXd/AHHI
FdPJOFEsms8/qEyOEipeCd3uFn8Xb47UHnHuus1tjRkSHxcYXrhrBYs1hNj9n9IrSu7nACFbVgUC
XjK4jqlVFQgv3DBfFHIFugmPCg9gmY+NH+gHBy0Dk0DY6LF4ZvEeMQMyKJ2RSXvginAfQX+9+jBS
GeWpD+YWZxljcOng+8F1p/P15FJHDElMgpTmMAHO5s6wP1u5s2TDA/zmjJ4KHwuEt79nybnFDMbj
iWJkiS0Iu466Tciyy374czK+dyIEdVJMQJ3YlZfkvc1n0FqtlAyYj/UnrASm8X/PCeadaEXe8BMZ
tjMHWLuKxwM3hzeMB6yx5iwZd+5Vn6OWu7Iw/6C+Du4J1SbnJUoLPYbBKM9/+Em6Qy04J58h6o3j
DKIzgyP6gC9qfQVf20sqE2BcfAkhq+F6wI1S3E+gMey6BsjM0HDDYmGSpIMXfmcVsqf+ALFYb/Rx
6RuR2NXYimiZyngP36YhMwWmC1VIGggQ8h1zl/74l13tki8nE4lT+rPbs7574+Vw5Q0a6A3NF82w
9zwHwpnQsfXQTGLsP8xwimnJCx0aOtkop82F9sLRFppi48BrE40+hiACtSgp4mK6Ds+Ln6t6OfJy
cccG27FBNJ+jatwwvyiZXvTQgEOOeYKrY3SYtjddxiD11zSk0GzGKsEJkLHGT1g2a+9SWovvGJjG
UWJE3bzV4Tu47poNarTXVF/kTBP8mrABlQLIeo6uuy8BDejsYLSxuh6A6aIQQ/A90aNmJWg9Zn1o
6qMWrCZs5KjnErBMXpa1vaSKaSxb6dl+hms0f026PohIY/oz96hPF79QB68hi9A0ElxVfmBru5b/
zQnEI0FnaGQ8XSuHKLXU4mbc4T1e2b4XGmXD+jucnQvzmXVqYL/XtvAE96r9FqbUGKcw4Fd4pHEv
fKbXZTMH3ON339IeHiRkyBCaOMfM/q9jLWitQKhAwbz2mFLOpQQXyB3Ewr7+8ckSCoMf00RhK3RG
YOXD5vA4Wc3hNuadv+zrm072iGcPdvgiIQJhoo1WOMEqLA4pOq6YUIx/qt3/e0YajEJYaIZ3G2Mj
QwU8aDXELYhJ6c2JID5dV5Qk0IyA9k7REY4Bt5WHWgXjlLFkl/WGvwyzQOdCF4cO2qRM1u3vqJcI
A+vNV+76l0hf1OmVWW1n1Z3mzJn+ijvlPtcXNIo6Ewr7GUpe17wTcvqCM9RfQkmYyWhN1v7d/X4o
IcWhrMdza4fnwJjhA1qAfEDM4RAHGPehu9xxiSTc3cEtjqUXHWctSLriMqn/HdBYbnouTZdgL1h1
YMLfAdeonT6b0SwmN9ZxjxyB31CblPDbnhN6VFyC4f5kJ+qNmnTfs91OdRtZNJzry2Cd9qdPsYgU
C4G2dfK7xAip4X0oXKJs3ppg8sT29RAT2W8wffxMmHvmEz044ZyW4j3A34n5hlccNI+sPfKr38lr
387aTBGUneGxB/k1hPLMABeOtOji+n2KN00LhIIUDp7MbUVMK1TJp8ylzrYkfZVnZugv947HTEVg
DMaw1UyFIaiZf/wxaNogUmX6stpCm+Rk6tq4v91CGfDirgqLzpDygPWfEhiFE14PISqMCNiKdHn1
RvXmUCvcL4F7dEsQNg6YkgL+XDkZxJ77OxJyhVw3/OR5b6QTTcCfuG9Nc7ttCtgGdVSAcAyTOXa1
YReUA44YvpoPGIYvIjt0xT5D/+oOcS796wZcubCskCP9fGOJVxkIdwN5KDjWsFGQbLBLCS20nvPq
cHniHU0OJKg6AKz+14cewPF2SX+M3/iMVnXohOy8YB02Y2IMSN87jTB1d2vvjcH4KeoQ9YGfaEjg
yZc0vdcQpl+IY16Ad2E9viFyhYfBXkNOwMidHdi16ouv6nbDuAQBc3+Sp5j4X6c/mBzLzwQb/nfl
1Svw9M7sGebQh8mEeE87cISnv+B2JdvIvGLx8UN4KbNQWTFYxvG22KlO52ipMIV0u3f2OelgEnU4
VvksebSeDyAkMlSmuaHPCcpdvv1N2EAIhWLxy6XM8CWmqx2qyRGyD7R5NhZf4+jWbJoUNtvT/w2w
S1xUIbXHDRwcFTpHwAo/fZlXIj8+4IwZ9pHvMCZNO7TF8TE4IXsC9nCbUB0Zo7PqrBOoqFAJ3lAh
n85fpLeADAuENdirW50UxiLTiY8DutSKARzdfEdb2cu+NCbefWakbAmwUEJVZ/pwLgLBev7G+xco
kmXBSrxSYZFIK5sARgl7osV/8vSy+bh/hVdNLpMzNaSUbQyJGdvzE1yZpDNsHnYgZ5xJQWOODlLc
GqmAItH9v3Uwhxr1ySrfHd6zfPGeHVd9uwn/IBSxoFGJkXoGtRJVKkTZlZQvD3hIZLqzaWuQ0CfZ
HZwO0sdinD2/Tf/TmqB+UbMxBUqf8KM4OnmW8JoZlLwZr2Bs7B79ddfSRR6qheoOups0yNjtha2E
GNTu6u3chjXEaJxCuUXg0O5Uyo0WY6YAvAs523F8To/jIn0MtRkv1SNwywW6h67g0ogDrygAPehM
Naop8fW92UuBSz60hAD+PA6vdJsR0cGTO7UjjPP1WKbav4mRVAeW9cs+9HjwcAWvVFpfzo3j8C40
EHekDFqo8tTtmpkU6XIjUZGiGH1/zPgeVcjsKuyEvlyGEBA8anFaJKs7a9v5sOs9dg18IT7URGBx
1hnHGahrJu0RaRTZy8zAfCacRUwpsEQQbxJtKY06wCEtmMEG7poPnBS/K93VuZDPQc8rp8wp3Hxg
WGRxLAyPo+rrfFd1WsKKCcXF5hzcUvjPRUD6Soi0HzZLwCaBleR2YfLhUwLVr4Ls+d4ZIxLxVAxv
Pvt80Y6O4USZHahfNRN6ETUU33TxwgguVud980JTIT+1A3/zaqkkpxEaMsIr2EY1SDNKqddg1XQx
D1g0xMQtpgbvfgKh0jpihc9HYPcCzaqMEWCIr0frhMiUyW+BRjp+70qoJfFvCV8Y6hr9OnP45x+0
NifrMqv7JL/NPYSqY+qDIr7NO5C+fyaadwoJnHXoAqqjdV9wWWEZ83PoBGVcek+FuwLs7ouACwfD
KmZkGwzP9gAbrP/APyT5dQIkAduNkm5bsTBu0WupQfCt5sriM2z55NfEcBLQ25ZRTuFZOyJ0WBmA
HkOZ2T8YHjfuj2zF3H1GULJMxnLE1TgIMxAlXAgIPg2AXWAC6I1JWS28l2+mwQdQE+jWPiGMS+xH
j5CU9TindXrhXyFLTkrRU/SKXzGcXfE1xuHWvG2waTWSZjQChQAJBch2uMR4nPpOdyvvLCCryOIV
ux0eg4f/G/YY0AYlpdgt7dbWFpT3/0HJYRtCuFg0GqWWSu4NPwFuBsHYvG7cflMCr4n02Mwy4PDA
Y7yHqrogvbwmxwuVJGia+OK3zCtRFpXH7wkoy0c94NUzJBI0FVgsQEdnHTahgYcETmBGghtFm59R
4V9Rm5016X+3+ZoJ53WHI++wS9zcK5MotVtQxw875rJ+ID2zFBlv2tWGSv/Ml2r5+Bs7qwLifTt5
jjQyWSS1fQ8D8YEetYeESsMotzWgVXBBhqkL8DCwd0e34IDiVa9Qeg0Vv8+otuGsIlbSXvBNXEVk
zNR7BNSjKaqTLxX99jHftmCx9cH/rxPcVAsImtwXszwqB78I1IsHPGhTfnNOk3mAJxbDWnTUBIIh
OH56mt/NwLLgJvgvfCoJfwnRlwZGE0oOiEE5Q1xthPchthd8JAnWQUfYAW7AKZV/rM4q/PVU/Hhe
dLViAicTXfuFVoyrvJ5dooK58Y9jrlpbCmQbp5PAaB8XU/QCFAyKXQwUDAUYFnwGHVi89NrPk6ur
9gktKhaFVB8BlynjbEJfp2T2xvxk4FBf5UwGZkTYiAuGxE10ffqrYGzs6xm/DJIHAlKMTzSbjCoC
5hyi62jargNMKxhriqoM+J4hSaTgwKds+aXHyUWCjMphjUPsm697SXV3jcEeugam4V6xgi5jLfqL
77wmkwVuCyNju7c/oQ/hRmEDQWm0mP1Lb/DbHiGqdIGgYIWTWDrhb6+P4KnyKttOiYQR++LnRkoq
qgEoIqpYywrynxvmHHPcGelqonAPdmDXFjm+SkQfaRGiu0Ec6xlAKmjpqJ3COz4lQviXx0FOALuT
//WMITp6vvN6LprYn7ntT5hhjtW5OiPNj9P7lvKv7dz5xKwCn6t8gMlE/OvYemlrwvqC/BnnmTJE
lUR87ZfU7gNq8mVN8DpyHZrKt61gVvqDH0rpCbEBMhb8IshFHF6rxiN+6c7G7LE0GEkAzCdddBUu
lp9DZO+R9pDn36VH5/JEYAXZIumsKJAjdgLbguTD8EqehQGtQae27qPGmWsEEZpqCkOjoqHF1wZw
yf4yrEDA4P53aX5BuCjtI0U3dpER1qg3TwrLhrPotG17bHA4Pz3qV/YINS4HNVXcHJO/5Otd4/pA
hXWcrldH3PdzpwZzmVBSfmy8a/wr9IMp7Ssm0Pg0AwHjlg8kK2LdOzVstSHvtE3RSc0M7HbEYImL
xcWGYgB4pnDsswuzYvH4mvXN0SctDPJ4934vrbL77EbCKcsRetPFWmue8FNAorfnwm2y1h+A0YQE
c+vhEm67h4jU5rmtaLW+0D/aI0Y29CHG6E27evVqcDdp35xFl9Jxn7OU6Sy5BQrkDLwk9OC0FZzj
bWvRC8UkliiB/bFldTPR3NSbxwY7ZEo3n0qvAY17L69Jk529J/F/8LthmPLngWq3Agordio0vCrr
ByLiQMsQHemIpGrV2Dh9qRAGtCP04GwFzX+Mi+A4lbSEQmOK26cZgVpguK8RTBYAGcJ2eVVrRt8d
YmUQDJz4oeAZhOHh7gNJ5c4q1aL7RBxqwg5O3JeNkbBxuKBRTdFfkYB4Nx9NgNTZr+cfdsed24DT
kfkbfqP8EUfMqzUMxxnLTqv0CyEEhv38OjwOUccAyXyt62INg5a00f5EGyhiwMiFCsVoPebBXzWb
l8QcTf7KYdRxaEV5sOg7GESrwIMUHeO/PtWxSH0+yWVyR+mi2SwDKUbuaNZ0zh3yLHHD5vtkl3xS
9cQL3K4x7UEBh52QERoeSiRwLdpOBYPwiAqMp85hgL2t904o3vk/XN19Zn9Ac7zWj1mvcW4y2YIt
uIpCmjz/aWAgh3qOUsRbE4BhQWSCjnT8T0p6ycHX5UG9mLn3Eo73EfZJTFyYc9EygSVE5Jk9VrX3
winq/+GVGIfH+MaQff7syb3fx3cT4yD3zvbFm0nSf3tfnoL5PUIyrTb3IbI+JGZC/XTLyjkZFqTS
47S/E80WT/todRXJ1UXWoZEDXVhK6VA4CeG94vzcHikomF47+AQgW39OehTzGNzDqphhxCZpKdDS
GZITXsLG0IadMUDDsNsw1Dn7imRDILLi7n/OG6jaTUZTQ53R4Ddlz9HsiEQI8QEQhM/6+2/0YoSE
XwJdsEah/6LCInP2uvgMeis9VsfnpNh3soroACK3ZTmwpSa8jLMj0b91pvDw/+rtfQY6QdTEhakM
aHmUT2E4IzAWjTpCcTokhk3QVBAjMm9ajxu/EPyeCfxTxE7rtL2Ff/JGzvUxVQBXpwwVmfrGGvlS
IgfmLIA7d4EkeAfmrf0bMC95SbNe1grA+yb9qRYIQ3QjM4lPilUchyW73dT2F4QbAyF/ihwLzIkt
piY/BIGfQO5iGT9DbkjQyaHApNr/AJEmJLI5DxetIdIZZHjsIMLr8QZ/sKJ4YuPXpEluyAHadPbQ
Z501CF4Mo2ClufXq4bFff9nHzxNyw5C6Tt8cUNuceRrwevqYP8HqiAoctVzum0QG+0Rys6URLhyn
dLw3BB+HdYh3OH8O597HRGTNpYrRWU3YOrfsqKEnb4cLAiEHfbOcPKmKTntunS3/9jwx4A586Exf
0YUcddTZ8K4tqqUbjBuGzZMODJxYpYnQ4zdwRjlQ0Mlz7A8rD6L903m93csI4j0WqR1q0jfew/Bj
qE9PNMkTJVoPGUiSNMNoKqLWxa6GGTjbCBXoKkf/hzUkUriuY/QsdbYOxT6TA0nZ3hEzCLor9ZKY
56DHDnX3DRwcMB42Gqe62G2+wNq9D6oRaVOcYpMLRT5+jjA9qN7edj9TUBojweYnWmskX9+Af92H
cTm6rX5PR9FD9Ri+cHWYuL+tgevwZUTaBBfQlo/IR2vSM/sFNAffagkdAMro7hrABmpa1hwZbPHZ
CE54zH/c0/y3owu7EhoH3kKR33KVyYszpg04RLHNBclBSaKtzize/6LNpDDd6SBE5eBSE3Zgn9qb
L73XQmfwHoPuciNyGYKJvAEPoNTj7sa4LT5l69ntIG1OOXwPtIgkPFjPo/Y+jxQXvAUW+0mXTxZj
p3S4+tcUDdyViUNhHTd3iPh3hn9MBAE6ZSJ6YobOeQAdDy4aJK9L0JuUR+s7OGZvbnb0hQgwqAzZ
aaZW2+wWYflSZSEXpEV6y21YUL2E6+1lQHeEw6CKTPgoIUOnyQ3GwPpIlcLQMY8Vz2CeBEEOYxKQ
gg3kPzxub8E1JRA1ak/6CYMhCzoUHAPqmqzKvts2pKyuUyEc5Le+kjtV40ykUBWV7kFFMkE2GiBM
2J8/gz45rMf5l0b244HfVG0oADILvWyf2y8Cw+QDQgJpD+HCff/aI+zCi+cB1tuq7C9FjX9kSCcM
ox/mX1r4IjGX7BFfOzTTj3AvQuZVDK4V+Nzc6qGyAERE4/RavffzW8peJHueEuIqVx3Rcm8TOfOc
jfT/Cm/CNXUJx6GrjwjunepoCpfnUY0EPpGw35bfZecMSnyv8EKFE4csJVGnrFz69dOg2UKr3TLv
pmGooOfVutnG0xd/Ppo5kl3DctgVgTHEOy6886x4kIfehN0dpzhA3W/RyMWj2Ag6ww8Osz2vN6Iz
vs2//+FB1drmm4JnDPVlbHg5NzDFIuFy6TEWL0tjpO1+CykfP1EP+u3sk63WyYt1T2mNVxFXBV6+
Q+NJ5Yu6I/4NCJDvLp4pnuWw7Nx3UARNQ/IudYQJBtAmw7d3QD8rxrsd77roDm7krvDTiX/VmDf1
YeuAr4VHknxc5MH46WE3CFj9nHz9igIcGJzkaLLpBxXwUshxg/rJZp++A3qiD8rucwDpaqA2fOfX
EgwyvpIxBViBq3wT52Dj0MnwuuGygHkERI8Q1SN0dgzwk5OMFQFH2UhXWUTwwtpbXqpB5SFItqSC
tRHrIAk9qPT0XE5rXG3IPJqgft7WpOqh7NIAx4u2k+1+EVKDIyR0aIHBeSxo4UHcmV4hrDVMTk6m
13W6+/4eez6gKYT6SMa70ybMnzThD2gKwB2t5X32YbGOWEBIrsB/7jMGxS5tZwTzGUS5vSPfc0wc
sbUkqyVjDgl0RbGCs3Z39AJm6Yev8SXgd/M5+K007AREuZWDq/GqdPVYC5Rla1pBQfo/9BhxNjAr
5gBKyhFj7l70GhNQ38GLMS7DelCaGe4/cOiqv+9kKOw3CpLS6oikumGk9EX0WPtkoI1gVODIBMeJ
6gnjQqsd403NAFIdFXFnJKMg7lU8W0CFBXm77hlTAf+UoYpj32ff82GJ4tbBU6W0QTQ7f14FG7Qu
BSooZY9jYIBHIsjcOSJJPUC+mACVZWR+hT3cYEoRWbgayBTcoXV0G8CgtDisweKhOSJbaU27QXvU
5wFcvRuDVpB0mbaSnscUmgcIYcMGm33v22DPqC8hnNgPCKn30X31QnYIcIhsMkJYPv+IK3w00pl+
glpPupoNCSZmuIe5UTVQIPhYa+KwRfCLgpkb0V4dPWEaJ2KwLbb9CFpgDpQAxncx3MeTpuuJlFGe
RiZCZEa8dPBQaXyIwsKZBGj7Wq1FIxnGsnhOg4cB1QXuTCqpEWp0Z1XJpPdnM6n1sWr0n1glJZe0
O2A8tG255+k5aNOqn9x3BjCSEGyCk9V1hT0XZQ7SJvfm56u3uRMS/SdoYXX0SO8B6GWkjo8zgmHB
aSACER4A9w6LLCkrT7aaqdHG23FeuOsoVolKqDHSR7+xFa0r7rTewbCWgruenS+L7oHTLJxS2DVY
LjOK4oPFdIOXDW6cuPkR0X0XKYiGPcysHn1TQupSIoqF3caLy/6OTrG649ag4YJRbQCu3BPuFjRh
LRCUDjpz80rcB4FJ4NhHv/k7Y41PqCV//aTnsLWEm+DB9Y3A2DgjaSAyhTBrBINkrinD7vRqWaf4
g1xMMauFMoLSpi7gAKQIx4W1CD06aP19x+VO7/kP5sGMX+nJ48uUGcgIAxpWITysAYRKNgGxKgFW
p/Y3w+VheE5+f62Y0r7a4ogWtafwViCKZedItjj6FggELErvRyV7Xp0BG2ofFCLOOQtiZfL706Zt
cWo1+a+BKGaqL/FqA5f78hnm6IlyGv4R/wCFCVqmBBJ2X2cDvu3b+MOEFduc4QuB3QYLVYxkDeBK
Tt55d9JedcYFrlGUhvg8fXFIfzOMu6ToW90HcL2wkNouF/foFPysI6qf2n6jnHJPAa50mOvDBJL8
bsDVls/AznsySkRW9aVA1n19+2Quc991g4gxdsFYJj7N+woDJibGyH85nT5L0Hq6Rgo9dEFkZcBv
o9LkPjicIi36zsrJO2D0F+ab16I3Y9iLGH7BVY79AI06TbMnqz/f6DuG8vy+NbaXjFjhPUNVh/Ua
S0iFDHFETvt2NbjtvGKGBWC8qqPvSnL7rij4TigLG3j2Cz5fUQYLQGyu7Fy3mcPTr1UYOxCQMn0+
rZxSgLyUX/A4tBD1T/+RdGZLiiJRGH4iIxRQ8NadfV/0hnApAXdEUXn6+bInoqejp6vKViAzz/nP
v4wM0C+C5AZErlDhG0wCwfl6+86q+YrGQTkORw5TLdiqgl2PzdZu86Z07aEiOSHXZtn8DVdd9LLG
LgXDHrdeIKGnzhyBGSljnvbvnR76Aqgjl3RxnyQCdVNhJNDYa8mFMhvd0I5pfz5V12ZlvjscJR/u
A1GVDajuCLuepycRnnOe9v9UxpMPRGW5DqPxsMc5IXyEEP02F0vsByC7k97uh6oFj/vDC4Q/j8cr
aLAH+j9QqNp8zigVZhe92J6d0yFnfojkJxP+T/QWWDziBOdddt6e4lLD321A8C0cCGAU/FXwU5Sx
4GCkdBg5ksOYAofVcqbySCFE4R0yLllQtd/tnjPSBU6LBYNXAYv1yLJpVxe3t3usfyz/kz7e92nK
eiv2RQe6A77D44W2vNPAADBe0J4fiPrCXBoDSoUOjmmVBirC7V2cDZpgjjG2TCHeAWVpQHtxXsHg
F1bBSuSdVRQ0G6qJeWU82SPRpuG9izslcDKSvWpDIICuusx8GQrhY7nSPAgwbkVQQhVjysmN7x+V
6dnoKKph+S4H0eczf3M0NMQqgS5L22vA1YW/cFpeB9OeAJGt1n2FMpmucJIw9wS2mUG1WjCuD3is
qbmN0t1dGESQLLW5IxFsV5vCkXj/3er8B+CI4CrhJj/q1VUV3Jt8hPobMkvr3dACXynYGlxJR7y1
nHkHZSLhG8sWqDE3xoSUvVZD54Rjq3iU7wnwyPTqy0zX30k9F4ZTYI+iO71Q74FRYXV8JoQZBWNY
23eDUFqBLbLd0AgRqvOyBP6icc5W8zYspwycVFOkiPUIkSOqdzZ230cBMzaEF8Flnijzhw4oisFz
dBY4JAwfaKgtVIPziucMTAH167TCJgHuAGo4inH8Ve9OqzMXV37Uif/GcjiqkseKCQrLCB+YGR3l
Ug3PVzx6cJs5anaRFFum3IyoixWe2z+qyhIB+TfLMed5O3kCpYUZdr3lPbNJQD6B9U8Chcx14knA
DrgwW/6VYba5b3MoxIbKDWlila1LuLGOzTI79WZjIFIVPcqiBqbnFlRzZczIftJqdOo50KSX9+aN
mL7P31C37yaV/A83azAw5ojXZXH3Xiw0BMFwyTGhusy+Fxx2w149o3tkm8rBmYiyhAFG0QcbCNCL
/GZ4uCuOCORggYQHLn4oZapFj5RUsgZLpMWHyhE9wORrMCtknov5mdBaw6c1S9QGz/ll+973wy64
pdiONQ+o0m9aYyjrSBF0bNHPcQ/7XAa/THxF6SJY2QPMdHEAIO8EpQwdFj3/qvI4K8huhofIOFhI
5GWHhOWOmM7pcFMzAgQEBcrdyyQuQ1pFWKwazwSa6BLnXkLd8iF5SajF6Syhl2eTmzk6oLkuZ6RG
QdQslkQWws1hTUJGWckmSAuBcNSg6m/WR2YyR5k6TGHusSMRatiARkJqQnH9npXEBz+Xwx3gTTNh
NHHG/q6ZjFhAS6KmV9UfCfXZG+fKMV7nstmPT7B0cEVjk79uS2+MNGqIW2JDIIXY1NTou/66Q8Y2
UEHmHfEdtIVzOhZhDIIl0hI5BVwnCkOwgyltyZ7EZf26u2QCi5IXCfUmA9ub1ZsAShQrQGxGf0LL
N6+cq/OKaP452pYMyKDyFTxYTVyZDC9QrF9NyQFRx3sDPkcuRuuC9II8RQnA+XbQzNX5gJqumHzR
krPf1gbRNGiS2cW/HC+nJX8972UATWBSwH4k+W36Ph4CokbaiS70Ogd3ggQAOEAz9EPjc6EKUxKh
MeqR5qOibXgagLGkj2OjwYAeJhgnPy7RLJrPtNhJP5HhC5pQES4ZDu7TPovALhZfuqpFDlcI7GCB
4rimS69wlNtCO/inFKMiBEX+GDzu6hfKIXj3rndQHATlzx6D+HYvyIWaPYqpee5MalfQvc+gHxRb
dP9UNSTVzoCl4C/RVliv5O4JPd1v9STPlxE42psHRoHI5qGtfgMeGQXi5IJCnP7IKP8EtKmL2gG6
GkJzukdAFk7f5/yRgZq3tX7+TUqM/JbFdU6zM1SXGghbPmfh1lzGetFcZkMcnCq9Zqg2sD5+/dNv
1Chq8qK0K70HrFp1UqA9aBO60zJGo0cX+ohxc0KJ8FgCucDbRXIh4A6gZP3wgMQKjxaPiUbHfwta
qzAKgsZypvtj7r4YslfKmZxpgIuYptGfinvf84QLr2AEP6YvSqh/npUAouJi3CMR7gIB0JAMk4AO
AlNyWDq/aRXAunrCmSdaelbi3jEXIVElwgzgIvjvmOblU2mDJds8EY44mKyRsYMeh96ffAI26w6i
l7oqCAn1Gn9gVoaGufBUZkTFwfgKT3uFSRmHxF872V1IqWSEGrJeJXwrzzIBfjW8cigYgULtpc1u
npTcSbj7GS1D8vfkhrZ7q1JUIll5i2Eh4+3BrEoo7ZlL+5AZhiHl+psPPZ78qIgp5pDZDiev7Ecr
sQJt1seHMZU9gNwvKHY8qOhnh7POHVJZrXoAunMZIgWDIVoM2sEDD+ppsBj9Ztf7rCCfkKDJrzWG
lPCawWYiAIqxV4fYTZ7wC6KOxO1tpi0Z6tqiAFfDn2ywAPCuOTAiNSTxbUG9YOPcQoc8JtxCFb8X
kJnjJuz+FHCyAg5oP63C906NQPfOO2zAwA3BmlGf8HYF9k+cC/Rd8G3eEmuDFcIoA0LUeMb35GOh
GUauC29Qus/4fuAmpv6DOWAfGkLh6wOHkgdQctirehGe7nTHh3LJeMEssiZ8+uV3CgX7gvUXv/BQ
Zw2T6UtNgBxGmYhxXn/yJCoFqtBDgIkMiGTqTKAXJgL8JQNu5gMMVw4nRpIU5cxc9wjur0THsRCD
HMXFN+mOp2QUSWvKmTHthrp8W60JREzCY5fgpDPDTsRrZ3hb3ALaEKqOmmwvOaE3sWTzbt+hWuIB
68BLWPz0ydmjxceQZIROaORz3kODCJiaKKm2wybAxRUfleU9JI7MrdGsNG5xyE3FYnGdth89N1FH
UnYNl9qiT4/7PUJfgZN9s/sOeypbHvcJI2KOvpiPdl1X6z5P5OGOUv+IdTyRvLgmo9b4mZVOfiT6
+8qFDeqWZs/+WKMsDy+mtK6zzkcm4Utufw0uqwakoroy4Dy1HtGXxEctW45Gzarmmn8mo2zgo6/S
SS/FVhGiLUFprSGFvZgebnZJLom06vm9zXhzpmMMS5vpO4FzYEKgJZItYwIGzxT6XB53bg/l4AP8
CB9zlvl7dTdPgvCmBIjiAkY9r7/BH2aUB2a7yr9wGLJBS1Qra0mvM2XNIF8fOueY7Nwot4qIDHn3
5WAgBIZ1N+HTBidf25ekaVd/pBKHmIbpVyKcT8f+GoR704i7vz4bxWaIgrQM1Md8tP4iJb+tCuNl
0pqmFyQrw/nYRoaKQBB4Ss89jtCaggTW/7ZvDvSRg6SKYA3myqPdmYg6xYEiZgwzhuiqBduXTQM8
FPfiWLK4/WU08HCEtlieL0h6dPUHFgKiL83k8+6vyWeHW2fwiotgnCmGtqvdm8/sjDXSD3rQ/p4+
VBnj+dcGdfTJ4OcQ1Yv5cPRGCNu3yNEh/uKTNq58RHC1aZcyM56egUFS+jTk429f/KkbPJdMeT1w
pRTb8wiiVOGJh08yNfvslljLlts3uThlAL6Gbxcim4sDdG1QkxBrLYJ2qaGu3su5+dCjwh5MsNFe
249CchZdiH2JamBgsbwYNZy6cUyi70KOW/xYTv5wDaE466yKlrN2ruEb29qGB+UejrE61haV3cQv
cJOH33iS9Uk1p81UHtw2UdybKeJG1GiM4yUfLgZXj6r4xdAhIHjzRQnIi+QOz5HP9NK8u12M2AZt
dPA1T8KEBMVos7j/jQOKNTz1OFTSnOXXt1r7pP+4JN81gDgarwczJqECeuDcge+OA5Q4l10qFEb5
t2UVIQdmjP72EBapOtxf+wV1aQPTY2HAqfHeC8xSMPTAQKKns+zmF2c8/+5uR+HyoRMNyGPDsNke
hnihYnxzMcgr3Z5wL8AxTBAST4drkBtwcfDQe+wgB9tj0hvalH7HqQXgsSlSsliZgPiE/pnSkgFS
H8ysDFCl6+1Wmq3HRzw694hd6VRIh9a5KkbDrBdFdx/durriwVm8XYQzuTPIFASimP2kJ3+g98wR
jiOfWZe8bBUSzsdpthrEcXBx6M7O00Y0CdcdXT211NXtiKTn9PdB1syeS4uyP0X3gO4GIrv7Woxd
uh4ckNAGWy9H8StHOX4X8L63FZ1MPn2x+IqAnR8HHOAZKEMEajJt/s0SXw6fpMtdIZY/mcy4NyD1
N2+uPjJw9dotQ6TwMcvaLA80NsqHz1jXVELosK68fkG176PLw/js+HOV1Q8dWRVfPRRnYL8SKswy
eTojt4jwqIOqHqouTRB079y/xMNEw0jgFkgrH4kZZ9/I4fSrjuy8KHoeW3gUDQy/tYqHatykRAiS
uNVtcF8JciaYnOdKMPQ/+7f+25V/d5Mi8Ra32Ve/kjc8wIkVKEwNpQ3yCn90hKL374gq/WGG9elp
fd0+4qd/NzmZb4Tk5S5lfSZIE29KZcjI5d+bsxlyKyYXmEeaqHN8UkaDt1Mfz6FQlGurQZgbXYgX
8erjDj1ATwovef5bkE1NSW8CY5UbhmuUFnjZqR6CPqt2FKO1+H9mveHtr6RmvIgUTx+jAg/Qs3K+
LnjwiyDz3qrLML6Fq17N1PC2HxyYg6AzTuFDUBxApqwitgR2LKyyvZHzsU4g+TgAQxqnivO/88fu
HCGNXGF0bUnhLWlRzBPAhr8g43NeiCib6Bx9bTF9H4JArgch88ufOcoeRhN+URsxOmAMwH1kIrAb
mRje2dSFeMWt6x0lDvdKI6/tjrgyD+5mtX2n0q4zUI/hacYBssj/yvk1VK3rkaK9v4Ma5A8CVYSF
QaHOqvVFzAgcjwiM0JqXDDma/Tl6xNL+Mlc2KtTZ4aK3xhNPW/FM3Bk93g+SeYKbj8seeyrjhU8K
SalKethHVHBemVD5j9kK/R+mG7CO8eWl9huED56COpV5bYwdVuewpGTo1rcI6106lx3kjfG+Zqse
UhrEb2psOBVH+LTzxSdpoBBRil7gExS+hnv8GS8pTHDgU+Rb4QWGUkJ12VLwvFkQ6Gcw97fUfyD7
Z/bYClb1Cae4J67QMFg82j05/LrlEpYEoQG/FYbPBcAvP2NpfkF/hHEbUmhmn+bHYKoGCUpoQYeM
jr+gOFd7GJSLfqA4KOng+bXEzuRLyDcRAT19Ai/5RrC5BvsNzEOE3ZdjC9kQMdZGP4DKwdTXPsok
en/185xzjhEynMwpfQlJRieEhop/8voJ8zgLchuChQKF4fmJt4C8vqb3ucRGCD8yOZu5fy0XlKi3
8UTxR9jGeafwd8RR1n3YPeJfSH/2h+bVGJiqm29w27H6y5JsvMVrcSXN8A5lszKG5tOSve/J/GeY
gdkD3WqzhVco3LkhPzCnuyYwbPArP4L51QkQbBU0+K89KSk+q+tO9V5rDWIu/zE4bLDzxvkHwDaP
bxmeeM45hYHz9c47AOlMNmsDPOjvmtb4VmKfTbnDllMgK+aDXbf/zgdoAmV0078rdFH06ScuvDIn
r3HLWQEWnT0z/nV2BuueXBPlCC8Mr6CfAazPRvb1JIjKLJBjtR2IZJgV31qL2Zdm1JQWOB5DV6lm
lfs2Oi4xG1UH8FcHt0idsI03ieQXEBR7Mxg+jVmlJ6uC4jjGsgAfiLldbT9HBQqaXxyfWbcXj6ZO
j3aZnI9DcG0638dUojMVNubF9pqMPDA7KNZnhCQfn/Dw+JGeyLXvbQr9Ravp9BPNf+LpXqT18hLS
4e0+02Q07z5gxpUvAe9cFgrOYw/BC2Scg1ZPlwCiMGk6Week3cHFImCsXKiYe2vbYabSHlaBZrTR
eftOOr2Pgf0we7plRMVotVbtQ/3nU++BAnvmcN2z8pht9djR9GtIwDprsJcCejLkWmsAlJRpKovb
vB+bhB9RQ54Yk4DtmOE8DF+VsON2SpFKTUC6kylFiq462H/5lVVZf2NiDZo/Oa39r9Xh9ns6INmP
+KDw3E24mfBQQHwPjKARmzRH2b14pImHhQ8L2QNOwaAC4t5ZsDuhkfEDn/iyuG8EqxOmSp3wU6Nj
w4SPARVLNxnChGBMXidyNeGBfYNaVzBnxehA0kR6LH/DQL0sZ8zec1TsfA+G89ljfw6ftmZL9i+Q
3a8Lphu8+2JWoWzI5qoTjMzXIDc43uzKuDtAIN9zkzcPvbEL+0d+RM58p1oVRNxDF4whCwWK1+na
8Rupe/rpYQgLxxoHZ0MOxg6UN0cGyI2uWF/gxAbC/911u3Hw2AH3O7BVTBpZYeVCKBkHItsts48V
od2kDEzPLsOlT0ro9cRkB/kk/SMypZRqBXBlM8LEOo/5/r7zMKg1nBHEz34win8+JDme2C4cHOoj
Qqdun8PB9vlo6QhHgRRmYx5xmWVLO1LgcG1Ki2a+SloOFZRb0gbFT5E8pEmTVMczDNRzcj3WR55K
3laYrxv/K0JJxQ7eYbU0sC8bqI4c9BYeiBFzoLGVb7pM27D0GEbECll6Uf3X+F1Ub1lElIil9cga
5+UN9wOoV8zVOPA8gNl+8tIJUyy2LP4ZpCKkFrzIHWtvvBLBdZTdyZSP9eIDlJTy/+O1IuSrCQ9t
PFxgjrZmFTMtWzDzdcDqYM+gJ8GYCuHIZVocOxJNCWbiMmTwHUZBz4JI+Fi2W1gmGEg7w8PLlo8X
tE/cDN7UzYX09IjG6dmHH/5ylfh26PHJZ7jrXdwhadUYoWEKMLxOhGDAJrEsQyFCo9xcJoLwQaDV
niHYz5jxQXlI785pjUN7jI6m9LX5FFPpE93tLX7ASONOpPVeYiLJVJQxqPcZTAEaQOZG3eSK1oTH
H/iDmXUhuEZ8AuAWCBA3akdaMSAN0BG1R3lcR3yRBwtxez+lYL4wiM4zlftCFVKFMF/4fI3YvIYR
9x7OiM0NvUCHOnRkPWkV6PaXczV33iHH+XOLC2XFAa4YpTTJsmoE83jyu86hVBXSktd6Gj9Si5J+
IPZsj6qaGwfP4OZjeRhyFSTO+NFmdJRDxqWfdJA8aDnfFriBz66dM3/Y3ighGEQMMh6Ajwm2wCtx
wTA3TghbLHi0n7Fmvik5toQj+YAp952i4oZ5i8sICcFn+09bPM4u614mU2vA8aEppIGmBLbQzmxv
B47PAxvGOPwFKNZuM+7l2xbw9IBqYUj1+L+9EiQREN8eKVwHIMzhodEWA8Q1dNOfKQAjXxEPPH9A
olAuyj/8WWFo0AKf/gCP+FlYtuUf5dvpD3QIXApEgPc7AkyJP+kU9zeaaFxqxi1MTMzYd5Sa3Otu
XfLKB83BF9PHcesv331cVvsDIi1P3x8vcXYh1xvHJ2ZKk1GKi023Gf7RHw4hf9MX3QB60TpOxn/E
q5QwLt8T9Q9PN9K1GppICHw04QwGs/Fo8sFoZkwY4GNSYKwIXRJ1DJ7ch5agJcDkNSZwoGPw9JkG
gHhzU7DHeE/l3wLhToXcG9tegkagY6KzQpmIu0s1XTzhxWHyyYFGxt2/eQ2ikjO0EUqabgplcLR9
Mj8h3Hz34iknFQbbI55rIi8o0TBB/uufZ0hEGU/AjyQISk6pS7C6HGqTHoGyoLlYDnBuMpf9U0kl
uUyZGkkx01zpDyUAeCfDW/zWdrKJHpoHYAtR8BKjQ3vhG4ws5D5FVq1AY8LnG3YQvEyo+QwZe5AX
cAScYLtcD/UWyj4XD6po2PH1TSVzSbg+1T8SzHB7Agxh9gaDi8tF096KaQ+uZlDeNtKVllqxyIT+
sc2Ky80tGFM9KFPhbnedIiim0N8MaoIluSkgfMB+mBuf8N8GrB0IpJCG4ERoqHigmBx2ChwbdXte
0/dotA/t8RTIdj+rLfAIlp8FrWLRm8HeiqDw2Hh4ozd8JvkcPTruTHUCG3d9Nn8JdaDTi66LFxoG
Nt6fOAKGe3mvTB+UkNjVc1i8j+S/lFCcC1xamDK89gS2UBKBfXnIOZ0Xm+uXI9mWMzboz5KJcKIE
77ROx6thSIN5VNNewLnepiTOCpM2zRmC1DTJ2FLXiP4A1llqewhzHkwjBk2ZhtEqzDeUPxcyN/rZ
2NCCkf/Kri4N/UIOsROAAUflz65w8TjlzBY/BlgSAEtjfZAhePeZOIsKtm8DpS3p14wiOO+gnt38
c9aC5PysMn7vUJsAI3LeQ82Wo94awQIkd/b3jdgHvmn/+LIGh9YmT97WnHI1pnZiuLrgKeq8h/FO
xdDKqqOWY+jscnfYAT4+s43BGl46WcDZJZTWYHrg8iRtnSlgHqHicSpApCxwWOrhSBfyG+mwmLtx
O4cT9qnx/h0AjlhdRqn/8cVL7Z+RZFMgcH/vWznE+oLmSqPz7sy7Q73dsVq3XcZ2A9vTEYmx8gGJ
sBafk5OXb+ot9YG4PRphC+dYWlI9+Nc/zYOa1tcR8WTQ2rtstKGkHR/kAwTedIQXFNq/3Y8quEkY
S8OspPxatNndHuyVzZgFxsL7Z5y2GjGmg+2N8S3BRphS/zJYrvHQOx/PzsM96byxoVc4d/ASNSrt
E/6pDa9bwTevPOxqPjOU0R6sJlKELvrXEhE5NxGtgD8iKGXlMtG0RfDjKJBDLR7oYo9Ne6s6vkIF
8ahXOdYl55T099Bq4zcVAg/ZFz0is6f5lBaVZAaXw6lgYkxtS4u3btdyWP+ghZSJFjJkzS5JGVxg
AH6sO1Y5aF8vS3XTzTlh8QPekP1NE8td1If2b414Bufd8foLa1DdtGSW8BYORMFAJ0x4Ph57OmGE
C6/9121Eanrc7N8Z+KZ7Bb+8YNn2geO8+wXjfXMs0qsLyxZQlRNxfCj/ODM0srXPgYI10/GMh6v5
BXKbPSI8in2E1ogm0EygxihCJQX7Rttw2Vxx9FDisSlbbM06inku49Mj3riNHtD71WRkjnYIMUNi
5/RHDImmL7CTysMJ4A/cl+b3A1BBQQXUwFZPEQ5hCuXoVHILMJZQokR/poNlHyxRcgf+JbgZKP93
eco6RUoBmdDnTnewCpaM+7CB4yJ0B/7q9Kce4Khdj50rT8y3oZA19VkMceDDnKKPtKXetUs+9ShA
7pJed7J3TuXwteZHq50KH9FXzbsxDN9Gj7jfdsPx71ysTwLF3j+Fr1TlHtmfeIxqDaKEWBMcW4jb
Pw59zQiKj4xE4ojY1j1vn2GfK04wsokcVr8GV5MyQDWlv5GBUJpkySOWLrvSavxzjMBMzZpj1keB
n5wni+WOEEObEDcHzhNoAjZvKZjC9ObKq48tmuuexaNJ4SU2RypXvVt1qwpkpb/MHarUIryvRj5m
CGANpQ4VekH87aozn6Eyf9tX+0xiM9HnK5zJIfddbA4pci3r+IYnGMeAGGOqAIjVtjmq2X178io3
31+jL+YYhYc1K8rnKkEWHQ72VfLIIKO5zDREzkVrAzfGqKR18FPv5tf894hRvhAHhahWMp56a7GQ
UDEVZu2MF0KAyix9pq0rgxwePXd+BkttxQQLZvbTplDpeXizB0MX5ghDd0jWf6hAQeiabedhDbK4
kQvc2RrJRi+HAAu4beQsEFz4cTlcX2hgRCTr/P+wAoZwWBzhZix8dXHGF7TIkwH1dIUVSQzLCLwA
zuRDfyy4c/Z3d40v7sfWPO7zsnMLUs64vggM8c+4h5flHXoOV3bW6jX2eYAi8yFK4MI42yIZHZmn
C4qCK/mN2rRevGyuOM/gk/mCBJ8TzrtO16ibr4VIdwA3hCePG93bfABD9Di3xANAHqfJZrV9Wg/v
tP/qQFeQutXZCr7CqpzA2FVsmABfl724czuiFYFR8uCcEl4VyB5V4XuHU7C8hsh9PFkP/f5X1ZNv
SmI75SeEdxiPHFErGt/lGJEiyAZKfnbg4ysDNCdj82rAyziF9z/VeZkCLoPGIwqdR8aR8DZ+WAYc
rz8Ogh9K6SqhZoVXeInKaAiFWWYrvodD/5E0usTWDG4xg2QKb3KOK6ONq9Ym31TH3kLxe5x3Pb+h
ntA2pH8AeEQ5fIV7CrRlPzN2CwmFE8s9x6if4bHR2NXmOh9HMPE5aHFxB4dkeomyDctxLWxLoR7w
r0jNmc7Y6NwpSKPrTiHmkXo4/u7hGMLKIG5nwgTaysH5fgGqb2kDYMhG/pmypNCM01lpsEIBYdwq
6mOfoGFB+3XFG3L6Dt1pEfCxjefuS01zTumSeTHnPtOYA42Z9kmMWIbGaP8Qa+fv640tiKHfNR7l
VvmbfNad3wVoEaaDNesXWgqbdC9iixwc2NEwPAtu+zyGBar4CNrBtD9LYFE5BOPf43SE+p1JMN83
uq2GPOHI3TGIKsnr7GOzST1/4pCEV4p8r1tzMjEVo5EQDdu+Cq4xXfY9/uAtdPHktIyAITluqU93
46jdy2uof9XOvJvDQwv33mnYNYpFTO8BYi0fxG9etz4fL8ASjOC547vbXz/ArN9Hnha9vHt632GP
69FJFinnuRqO9x0kHGBwtxeg9UmfLtuFcVos0KojFuhC6gJKuJjyx1LB64pNhSgLZtnJ4u62a+3L
O5cjPnBS6jA0Vs/lm0kNXwN8RyD10AVRDy5FKjlXX13wwLyy3oqT57F8T5j7VP5DH4rPTsV2jVv0
iOkY6iAMCQzaaHtZmREtdT8eHcG0vsymZLfbc1NKYQuR4463ZviyoeXu8FNh2fGxOIGpi4jaU5IC
j5oh9jxN2iQ/Js8yAU+Q42gCOCMC0i+AIrc0rPeFerxTyQBW3rC1tGnzSkCzk0W9whxAJhSMk/6D
Byn0ltLAf9it1q/ke6wZ2hb62YIfZnEyryBLg7rjp8BcIik8pt2bnM2sh3PIOer5r+NHV0ievLpk
stuYWOx8SmR21tsfZ0jvQJ9J2zVYh0/A01HA8wMp5/EHjDpY8xDyC4pmvq2O+R+4CNZMr2Ue/vYM
BNYXvEmfST+FNEGf2kGQEpwYth5mD0gIYS8HYmALiICJe+1QlKrIpoah5D8tOvo2u2GmqUTklmKJ
5A+BLFhLCZFZcqTxHjKKHHG6Z9KSBzy8+/e/nw1R7imKMcITkaij2+d+ABnAmkLKy6WOmSyTWsVV
/ezaP8liLBo/YoBuVksb9VwmSvsHgPNWdb/7nBOp26vgXH3MlKAhY9MMeWMH5xa2frm5mgylF7L1
Y4aIg9reVmgCWPCdCzsdLY0SP71upoDNQygKrzjXw6+MYfPs3xqRWDgHRfBf2EPfNq5ZQ/MMTxql
8VIGQ6//Hi54M6rBkwcawgjZHjHu/ZmEye5vUS/7IfBX5uO0sYFj7SHNTRd9MMUOTzi5YZSEhA4s
VVv2xbZrvoObdU97aKEReXh9u78tTCUeWoAZeIcMwFrW/W2OoR/gw1cAtOBW1tUBw0Txs4U8ECvB
w69dWv/Sf2xOgtpENXCNrlQuMHCckpaac/JzHGLvIoOnyftiK6/76YkTWBjbvSmpfsGdQAEFPXbt
Pv0BKozuvByuc+EU40hs84QT+LXRemqoLRXzDj7K6H918rC3o85jGmy+9CapA5RzRp+GoNMvBHEW
IapMQ2LcQp4MBs6V83QvOmNXb7geGXe/9vH2x9qZehNtLPUHqi8Y5V+sdxkv+cpydPxsh9Z3j6Qg
Lfb0q2spY2AfYZA6XsM3Y2fAvQB5BClVU2jV/r+6HgvqB53ZZaNhKqaauw59O0POFGF4dosoQHfy
WvI/VFQn64b89NjDqawOCZpFIoKQ3MPmxEUVYOEC5zTQnDC1tqFuByQW2Eh6qQ3ZGZNv0i4vm1vM
bsoM0+lwiSYxlU23tRST0dZGeLzJIfMqlx3hCxD7ZUx4nd0jfOG54Y1Js3uUCEXvZ6ohcL1E2Xeg
Nr8Asyv2LzqEPTFaqPHaz0xlTztWnLVXMiAlzPSxzyYE7411EZx6RsaqO0YFhrEQ1LPn8jo7Ww1j
6tbCT82pE8lhbG0wljxHkHTc8oikcbz5AhA0SCUoPfaQDo5VVOvF/m2JJA6Mn/hGxGL6O8PFGOQ5
aLDQ7PsYJkxltIPvlbZh5X+zESxeDGlgAAgmrdgNhPahntLKnjxlOT1g9W8OPI47cj2UBZV7wdSa
qg2Ml76W5ULwPQ0+liiQVEZuvrq5ZEpCDGg2JEck4NQUueHXp15e9ZMqAC1lK8DxeM8/CmY00sfB
ibKtoDlWSSF9gqVDSiCYxJJn7Yr4ym0VtO7ZvLiFrY+dS3g20ZkzAvhGr+iVVZjg4WN+Wd0TRMEX
T4ppenlpBXdGZIhYkq26v0EyTnI4Kk2KVSHkQw5UGJwoC/06aeIPbNFH2CzrP5XC8B6gt3tFoNpo
vNeyBceG3AE+GZPjTW9HONCysF8RURwHqjIL5syRU29HSQMKBYflRdlTBDD1JeOTnuyT12waR0zP
UWs60Fqdy+FjfyMpad0bk7kcbJPy1oAKsNRCQuVgeLQ2VYlHa/8+0qcz+38mJzyFeNzCitkSUg+c
F8DrvYs1Y+NjWOQO8FAAX7sHdQzZnf0u55wvpwgToDYgCQ+G2Tno7e9b8BymKq72AxRq2aK8MiTQ
m19V3Ka3FEoUF1+oNEDucKV8QV1R08G+XvbXOBEevroctCkShBopQGtiWOIXf/15nYzhDrhCc3An
GQmUF4yX45qjtTcTDT+rXfWKbGRqSGAlm1Iv35BrGXE/sFTKQECY3FFosTWZN4uhzPppXFl20JK2
WsCcHWeQiMmYLocItxAT3LA8egJa9JL3usS46bXDY0UgZZ8dxAjQxOi7hz3qAQlHpzXA9+94xp5A
aEI/LFsu/IZU2kCQd7/WYPZ1wWqYI0CV5A8gVwxzkbEEg0h1YIfj5sTwAtoTTmuumn6SR8STLZR+
pwhHWxHLy+SW3V54I4HK0h82GCtxSIug4GzwWgrrIjnrT+kqkTUoOVgAlhjzz3feKNnbyGz48hoB
HbDHFz8W2Wey0uYA/Ipst2tGxHCEby2hKrAPL6+ZrM/euyP5270prCto4HdLwF7CaQXvRTRxuHpO
s+wS4T51xX2D0osanpkI3F9avQGK8NkXSA1E8jsJp/2dgjQca8be9Eh/htCOk2dGBmSAFfBvetWd
sOeF4XMyXc/Tzz6df2bOz3JAghcECH3RnhvoiGAhsdpWkOim01W7JIvTD0nDc8BDt2wYK4dJ6ZyV
ajgn8n9ItgJLnl4mSywYw9t0dVpNyajlx16T44Ha78OQ4Hi4YDGNEGZW/+NT33JAn4Oqh/DE5/jN
6oYR/iY+Ormdibw8Qfq0ItlBN1VGqxlYwtzeiZB5+vilbb9mPKS6jczLpgWnk5r4/CPpERCUuI3i
CB3VvyZmlvi5g3uolSgb85uZnynWibLHtSVMm3sGR3Y40ilNTdtuo4WdUb/S0dPZHZNqdzjgqJDv
lLTnzWDX0oKRmFdihAWeXCFWZK4wx+WErG/it4GS7pNMDWucKsk2xVZodfisfCptemrsGGcr3g6j
JzrX2cqvyN7AdDQEpCYi+zRFjkYWGtLQFZ0xclGu4uFqos/FEo4W6j1BFQG9IWLKgtJp5p/+fGJv
f4ykxOdjXOD4fhjG4sKbMJQgrFtZBYw5PZUz9CMsBCxVA7DLAVyNzJTDWfa1fnMCBwWsaavMFaYb
ae4u7rEeEZ0F4j7nImcMOc4ThMw2P6qSKofMA/Mm+iZULfgJYMnSSrMP/q+zcfaybBZjkm/UicwJ
wPCYkfsIx/JpiVHObf5vEMl509OoIxm0fdETIPKg42DGM6UEIK5oZGwQORq8zwmGsXAtJy53hd5T
TOQRi/94a+eEWmMC6lolGEv7h99j/v5aBaXku8EIhpGACpKFzcu0AiABKWPsi1/g9PZy73htd7ge
1nfjB8Vuejktq8qVcUq1v0jNIbwCsVEuy7PnZ9KnHl8y3n0BAIhWrTeyHspsVLoahBMeAXgutBi3
1RfxWr4qbfm7PDBl/OB0ox6k09TH9gJzxoB0PloEEmXzGb0Ca7oOtWlj5qSYt6sa4AUhIVqpGtL7
98VIwWxACIYUGTVtEgPEWujhxovbafkq/iPpvJZVR5ol/ERE4M1tG3kJhJAQuiEALeG95+nn6z0x
J/6z98xaGHV3dVVWZlbZbKQ/6niYszwAqkPMjs5My7thEv9yB+0RvdcrKVatNX2d2D7fgWzv8yYd
l/kXxfIDjBJUn5rkTFqsKXr46mu5rlHe4W9T3dH1/ZM+GHdvmDh1U+owZYEZtqJ+VnH/5sfUl3Cw
BRufmrnHmFbVjHqT8nfTCABuqlvQDZKvnPNAU1A1UT791LATTLhpJte9v9Vfdo/AH631U8B33Fdr
4Hc8mOr0RHGPwGB3M1zPx0h0Lvozl5dlTb/XXn/UpeBCn3Tr2JjXuBMXV6MDLaZ4jcuFPEq++wzy
B3tjgCQGQ7q/tTimP+FyAdaNGu27t+8bZyvcxnLXF7w1ECS+aGs96b4n5H1DrMEwWRNDEEnIaxeN
YbF7DH9+F+Go4EHjMyobCNEhSL+pmLjvxIvGB1i2xmsd2a8cbKz+qA5V09mo28saMxqe6pW2s+u6
SK/E2HXru9EGp7jWlVo2ru8U2pvxA703E8R+/OiJ0WkoZdPmTvUVs0j4v0H0Y9t2+er2eK7aPLA2
LUsLTvZwpya9JdDVFF+fJ/nsy/pzL3Xxt7HGNEX9sX1kKBaPCi2a7NMg2I6QpYDK9/QOF3V6pOiO
izebRnQwYaJTx85+oxXZB3X31XJ38O6wwevNdmiQ9zyEB1CwqhEtmHbCnMt9NLFQi9RlWxahaomM
ybCIPJwOFpSEZN8P906owppDGUxpYJ3jyV1YAEQWblKTh4vzDFPYCXM/AuHVx96Z4E10fZlwShDj
XvXDvG8PMUDFdxSulGgtX6TZxGJYPPyBncSyXuqKvBWc4/jHE2FZ46UR2bKUt+GkxQO6YyaBAO93
UW+8mJjVYR42Tx0jMtlp6BPfU358iPjkT4YnYLbOH6v/WI6bzIoT77nT0/a4B7bEMiDdZeV984QP
w7nr2uZJClo1H/EHLV+y093x76sGcqDPWPCK0SroiqkQrgszgfyMjcA+Xu7lmI/ps671kQ0wM/3D
9+BPTLbaZXHVuDWmuJ/cC/42AYReTsAed3Xe5YBKAHP/8eAuRuZddxY/wn8c7/UYLWlz5uKKuGSF
9pIcj3f8OGMxuu/E3/gxBYOB4+b/rTratidbbzze4kfHBhn3QQDUd8c+xawm3no8yeNfFxc7IE9o
JgVWP2nDx1Ffn5g8mJzD9qI2fU02KE0Z7mPMts4t+4hlAD7ia+sGV6ijGmf3xOBXPh97Zxt+RA0n
TutjvuSYPL3NAk5ekFHjx9XBFvjQUl34QDj04kW2ROjqD/l7jclsAoIS/r6YZ+CNcV9g7I0XDRY9
lOjI+HHFp6iBK7fpux2QX667wx2PxS+Nq8f42/CwFujbl6Y6TWhwNwdsP9MfH7CyI+iTXJK0hgny
c0F02gwbdRgaWNftMWHByBjxh57ALkE/z7wfi1V4YWnpL3vLyYENpqgnYFBb7LafC9tkp1y3Jl+C
1t2obRR9K3R+TNoZ/T5gcKIOCtxXLNdaCGvu9abM+rBPvj296YA07O3COv6KjagAYxwnpReDNyRL
YU+u9l6zEQYWdB2EL+ynebAPuntrBNWYN2xBHuU5yxFOUmN4mf77pfsjZrpzdzKrFokfAUmfexKP
uqum877V9RSl5wn9Z/Fd8CRBjNHWcai7C9CAvqrr5TwzX5ABgASnuyrYhxyqe7hJOG7MqHi3Ga8E
xj2ZtP/aD2sL9HfCfx6vqaw4MmNG3kAI8P/r0SPCrp43ocaIBpCe1K5ctpRrfaZoyqE5y8llT4LH
ERz//c2D1WZpEyq5ztOrTXs+3YplAb/HFIzGf62HAw6DJLFx6P/xgX8B8BdpCLSY4lELsU34l9dg
37God6wzZaopqRC6I1Q9e6wu740Pw6ThTMBxeZsNkU2jRiVaX7GIQiXJFjuUJECceizR6lfZMxQn
Rm7xA/W37vgNEqAl/o2fDu6kLRylzmg0X6O24U5gZN2t6W8t6T30q0SO1EeD/XvJQVORSx3goG0X
NdyZ5PWDpoxWeY9qDvcqyGOosqOrgG9JBOqr8cd3gbJ+qrjiB7m8CjK4NmgF1UiH1hn/72flw+GW
hEsUjZcoLrzhEcvIekXaTJ1yXJBOg8xnR6pQvstDMgUaQTd7kof3jDZADG/Hj+t2nm9GIWZouU/Q
zfPySgu4vCiVh2t/Cb4crYeV8vOeCHHJx2T1KzNc/Qj4BH0MG7GkxvynLJknFfvfsR9DjDuJKkaY
UpZvw605yarEwVaiWb/zzF8O0qyGLKnQbFrCflYHqwSAxtnvqYuCKwnHmIf/pGvVxsmkabFst+Hy
0qIBKo80Pf0nQONDbZAg96g9DlidwJ8/KmhU6xUG2E19XwdbdfmjlOlCJs/CA9lt8Y2e9sBHdkXt
muFqeMVYi40YDl/BHI1nDr9rQPSxikeg5hdpKj/QV4HJUP6WNI0zcnUHwLtiqsiHL0VjtNqEzK1A
CAVbCAZ6W63NPGUG/cIdOZKvpzEf6Sm86vRnzvY695yK9IvacEdXLQF7MwUf3o4f8W8ey5L5bUcr
2f1Vc0iPuJGi7+SYorE3JjnUWPhiiNfP6+zxerE2Bb4+eOJxSY4PIXWU13cWlyi9eA5lCLZduNls
WA6QoVFJS1GZN1tPWSnCDE4dQi86aKtlZ+HBU5pfVFJ3jIExWf4oYQ2TV5pi04KNM8sZ40YijtgO
gdmzdJh4xNXjr+IRZ4eceQYErZcNNpmwLQ6Yecg4dmi23ZMkiZ3Yb9+F7zgRfj5UpDFZ2EhHCXN5
gNwqWcYn8/FPHh8Au3BBKFxgxqzPSGSE9pLmlBdt9kTsJNJjOg2uJLOGPI2/bnKxq+d0rmOMbCQ/
FLfc2PEwyLsI2RQ8LzR9At3IfOo5/Oe3Q3OGTn31SJOBqk14Tn3/iBtNXVxvdl0kTeFpL2puxYIZ
Y3Kj4y5zYed1/RQVL375V6oNVByXwE8+VWV1wFy9/xnPURmaUnyt2Pc8bR58wdtxPdtVG82iqI7D
1l+dVeaXIexQoJYxp7P0sbk0tphNkivNFjauKukjfA+9z2KxwakbySR2NLTjzhfndNKzyFvAJqvT
gcWwBWJqGVcHHplj5HkoqNgOoAfiZqev2Lt3yhq/6M7WsjsXuiF1cNMz78XTuZb0Vt48Ic/TWgfT
bhIEdSuSPKbDX0x5LjVMCqr8p5h27GBQdAobq6IFRmaS02bXmpb5yteLAFTAl5ytnLT2KnHaF01H
H9iAcYv5zPPiitGeyUUi5UOeEcEYTTkedR8yFX7USRSIgxj/lqRDB3/Fp+gLCYkwRUZujxpRoD9a
47sW6KgvNHObIB0MMJPBZUzwSRImVq6txGuKiLmPDO359dXilfH1gmA62uJjx/1aBT1be1UVZ58G
yeqAY5DIrpMurnOxQG63V02RRszlkwntDHNk32WaXDjAGKo/8F6w5g/NuCfFY6aPrx62l7KLf9Us
amXRrNuSs4ZmEpHHDg6/opJ1Ee1HUfocncbs5KRaW2wVlA0HRlVNa8WBL7G74h10A02JPIp+Igmh
s2+Vg397hj5TGMfwGquBW/GwPO+CPdUsqIXTWszaeYSIjYYnIOfIMOPp7LLoXKX+YYyB80EUfV0+
KMgIczSwKY9bs6fPEQKUUjQhgRp0+uOZpsch62ell3FkDhNG6D/5wZmMkVo87StRCGFpfcp4ioLl
OzFMG/rc+K2aa/utUF+e+fmmFVFESO8QVzS/qpPNBNhDWtH0wHiL30abvSaYgMWYmwDT1L0iNNf9
O3qUv81Xeve7uk4idJeHLlKs7Wh2icwrLtJ6X3zYUm9R9m/yBRfp/5Bx0q00JcYtFglYveAZ70Ti
sOVf6cve9+wj4RNF7k4PmHO6504AKdugisacCaOlJhrwzlm2/rrTCk8znPRM0DZXiBEkamZhNfnk
9SUdZkLnzj6jnzCnBI9X8XmFFYvLUhGrTkXa5Lh1fjzKgURmpSIAMvieHBskmyD6TKv/aU4BmtkE
/lsJwkUveF81GIHOjWhffeZDsTz+z962ZBCwbhQkYjF7Bmb3grSdxJQ+gfniAwYWxeuR1J7Hx/NO
mv2wHS2Y6VtjQ1AFjzTqUaQVRtnvnrjZR0xw8RYYKiKee4TO16/MFzKQEfJtiBAHyfdP1gquceU0
QeBFH4G+Fa8RjRBsTDcTiysiindMqjeuPReuoec0JgZXHeY3yMo8pI1+vRlcluBGz4RU8kp1PjuK
b8sIHEbpwkVkrHPpVzwwWmRfw7k1RCQO2RnZ/r/soeSSw+co4g5rQLXl5pmx5vVbUsVn8hOe/a3L
vYdiV5vPyqXEzkpbZOsM2NwPeWl+ZsmRjffPqOKCrDO9FBIqEzHNvSAfbVU2+8Ab951MuXRvXmKC
VN+sKNjlh5eriNnm5sARmXB89zJKUZyWGZqi4rdTSV6LIbzQUZkiNjTB44p8gpbnGyrNtH9yzkuA
HhT0T9z2MEfImUxnn/BHd+4XzfS5DrnNYIax8Kszuh/z+mstniSOqtmQibG6S2jrwGptu+ez++8T
wXR9XawL9kYX3ezDW2QskeZ9yhO5vfjydPDT+q7wQ34wrHVbNhrL8agtNBP9PK6PlCDbZrSzuIAQ
dAWb6ZtENW8utm1iKnww7jZc1L1o/5KQjbhzuOY4GwDEJ0gHtGDSxCGvM0NduJR6NRfo/tkDe6ww
xQWnfBtl2QUOOyyAl+tcwTCJZ7RAtQG9WzMQsuuS32ngD8LxvIqKkctMYhwewpLlYBMShF5PHuTb
L3mHq393KjOLgSHlwocQADphBrTGzabjxAzCYX/xsz3g8Szzw2+GkZS4M8gPxMFUgQMmY/BFFxrz
uRom/MI0VwmY2eJzUuglSTmCAC+8jpiO7mpNS8ncnnsqKLFt8pcG/Dt0dV/rvmGEYADVIOveNO0K
rCC4m3bM/NLX1TR43URwdqX0DMSL44qIY9IWth7jXkVVcZZlvSdKPIcTTzLFHjbLr1h8KdlHJl7q
YPUerWwsYh7+X2cMPPAba/sjhYZSPNqN+yKtT4jsksOtuevsQ3VXfEbMQwM9Qixud4PpHUyfDOop
Z1MMUcUu6ubNgJvR3NQ03biUcEIQH/1uAefrgRd5B5K3jSYRw1NDXgR3Q9S0iLdMxYb+nUdc6NJR
V8chUkXBd0UQ+UmC2Zr06eQ97IToT269wscZ1ghnhZLBRLLs1SAVzECKGyWe/uLAwVlPMyBGv8cw
N/Jhk5pWpwLXCZe7i4+2IcxdBNRGamzv+sRjBwQAouOEZo8XtW5iRn5BYOf50sEx+hVMdhVkW4xJ
DUZPNQ/EmwNs90T+uDn4TreGWUtg4lCCGWXxsS6Ycp81mDR91//XnaEPiky7jB5OfmCQi0C1Zasz
dk/0WSbnqV/WbQArinvLtWrStSzAKQgxJ17jh1UZqP7Q/PZ+0aNEATSnw4RBH7XQi+f8wJ6chgIw
u+3/GI4GIRuq4kFm1BzmKexfVgmtVv6Sm3rkqKw8QorxVyenv/ubtUyO6rgio09T7mONyJa0d9EI
PWw9v+6NJJSGsvDI99IIplsQkPriYztgiXY7F2rrFqfF86qtQEDPavQdotQesAvwHQqmjNoDOhar
m/4d1DZgbu9s1B5O2ShBEBHdHWoLso41D870hhj5LbkRnNJQ/fiAJMPvIUajy6QRkq9x8YD+pje5
mGksPyObeIM3En/u6XHfJQ/R0NTtKfV7ww5u2XUC4zcmwkX2oJi+1XHgdjqwbzgX34QLVydHssYz
iSQ04upOVVXN9Y4qab+XlCz4xKPVsBksCl1lFl8QyrChGICleYB9LGwv6rbK2qavQhfmLKzhFgDG
KkJ/E9xwRsPaD99ECjVjQs4QMTyBtgITN4DDnX4s58CCwM8QA94DWE5njTuebMf+s8O/pBRlqE3R
UoVFbyeLSWKST0FBiHclRc1Z56oALWmnP3f4C4rd6K177Io86zGFWwCB5yE4CKVjU4TYH+X5XYOD
3ILtT4cFkABbWIdcL1mLtIAJ4xkfjZEKNLzYWoZpHg73znCysyhaQ+XD0mNTH3J+lI4kr97fyPy6
oGOyNKyYIdM2xjT+m7AxPngRGLX7VxSnFx8J/jOgvxOzEjR0XXStIkOITAslX0dP3fkk9T4j/lps
/05gTZb1cNkFvAd5M0IzTOgmHDmMyswz6ShFbVg5dLAQG5PlmTkXb+lj0STyJhnT2X/gmQUwAaeR
Fm1J6UNpKw80TEr89REHIo59ywb0JYZYs4R3D3IinJbCzJ5ZXhkXhuIpBbYEF2e+hcXIj66M79Oq
burf6rlcK2qWfzVzkpxir3FSkKm+zntZXWRy0hEVxidKJUnBSfooblhXvIwy+PBm5C7UZOSHZgCd
31PZhUeBQxWzVUkrkr5JgZLndAChCe78gQFZVXtZxT60aMNVzJGL6Y3bL3KWjZ7b0Uo9HDExeBHI
Fsy5icuzCf6pnh6+BOxTFD3uYhHNV1HEQRDUmzTONsKUENrhkGUhRmvNu1jWUwC+CVh3CCous7Ja
D6kjX2nniiNSUZEN8SFqvl+eUhV3RB4iB7m4Q5zDl1gRQQpndVgjL8/PDjnewBTxm6PwbjIxqz5f
et69Lb1XnP6yNz4di1/RFA6ClmufDMikcRVjuYT/gMRG+xJB55Dma9cmxD0Cq4CsgSRuCf5Z1ARN
11LB8noPZdJecl23ZjTYdpS0h9RJWqnEl56Szca7dx5g72hzm8xX2JWpOU1pnvB7mvC2SVxTZUzk
KXkJx0ulnvbSlbZf1KZRU0EFoeo9cKsmFKFbd8qdrklkDZAUM45+oMqGaTWguitJM//imFXKw2Jg
PYbD0ETYhIEO/zJepDdw7o/oM/MtAwBQI7zl+Wt+l69820WJwzt8oeVR2ghKz+Cu9GXBRiL63Qh7
m570sAWGZESSdMJmB8tk6lcyEjP/hlJfxadVRkLNvxiU9GJBDaAbMYb6MV7MZjbNcc2EtD6fHVdx
Up6nXwKKxcQsP+O926u+mEUUowTSqxKaAp43oROs5S6KFjcuZXzOWcVx8qJeBojbpXjb0v+VjsE3
goan7dFooGld8FZ6MfcdjiedexCaDIdhcfjnwfgUKtkwMGseVfRa/JAG+nA43NNxnRRW4yyY0lKE
RKXQIIZrIMMYCPBmMWsFW29+uhgC/tpDeH2qaFbmMHQE1//R9/+toEk76Xezi8pvnNHxdYvCwK7A
mnogskZCEl+bOUl36V1Hi+jZFIsDh8JQx77+YETDnIGZcCXA0pwkWbQ0ORv3VD5FyKFv1L877VS7
v4PckpcKGIw3nqRscl6OQJvoM4gt0CMIREQpU4JR99Hx8mZ4CCdSmVibv8wkF4g2PjbeO+fQtzfu
8wQ1AB6B3Ngxl1HKOj8nknAfl60LD0tXWD+hTgApa6QeqjM8P6KgvdI8econ9u3MbieBPfuqr9JX
6FDgCQa9932UDE7JvqgSNu7ianx8bG3f+UbtPAh+XlA3wjj1tp7c6j1Pp1fLC+SoDaMUv0Ya6GJ+
VaYGXG/IXukojAdjurkB6rxgVzXAEDgXM1MaCsxAGvqI0lTyMayAcfBo80QA2APYIhMgBAjyEewv
6tFbXabXhGy7qpNWsGopVj9Epmh2WkSaj06pBhgi5zk9bkVR+rSm0ecfGsAc+ZuIti9SW1JKrgJI
sYY24RfdjgVObgSHP2sbfWWHBjTDVrkUuzRL1eUluA/ZRJCKuE/x9DDUje20ZL46ejLHlBP+ZRXH
X4MXUo5gr4xrGXsMyBmGU0hfkPYBJBgL5WY65LUuLnT2Xw7sOHAGQcvcuWFxX9SPij6Bd3oBgxf9
vQPrB08LYVxwSfxQCTDgCJ0dijddZwRBcJgb0hISOzAeOA1brtH5Onwp5u8Zb8OvjWI68oHsEnOm
6HT6ftckCLWbzo5f7M3LjovTRrjNAMQPeV+/QeWfYXnWoNNMEW3b3aPbBjJddp7uE0Y0UpIlZ/Mf
tPAbo35ZK+xsKBy4si4sBQ8WoedfH0sx7qD4NzLpQYe5JSYgD3Av4/s9JsR+eLHQwGg7jGtjeuA7
PVe0rbcxloD0QHfWvrjKNrpP8QSNpi95eUZ4FZD90M/9MFuO8ViCtuwzKjYj1g0Jb888oG3UNWvU
lPWsDeuPx/jhH5U/GA/ygrHVSt5kK7TP5AYZxjnLEbtgZfxTW7y6bK+uKLuOKup50ezBcMTpLmMp
7BupU27+sMkCMCqgrAXmVrNGV9w+/Mb5CNLLxQ1ExahoSEw3prDRIrj8ncCHCfm70CAocwmy+Dpb
qDOqCmdkai08NMcXWYE8JGci7+CPGXx3IEqg5Z1DOXFZ8EaDDGSoRRRpWld3Q0PI/oFMvjgRisPz
psAQ0eI4S6NfTS82zvklu2fhRb8QKWkHABn3M7LYd2JwZAMVmM2JcgGMgACUrbMcMt/8S074lA5A
i8GEqzRZeLq7+kl7G6wE467G3IgimCfAF2sd6Fs2k00BMm4Qh6xtdC09xaVYUUzyH17xYqHXkxkH
8mPAIhyrvAgS6BwC5zxvCxuHspeR6KxH0Lwm3FXAgRxyqFr7ORX/7mG9fnrRZcg8vmijn9ccTlfv
2WpEXUntuDiPorfJwT122V6RCiRpL6sh8l7dg+mAfym+Q8wQRvu3GPVCqhW8JIktTcHE+8WFN7jU
tI5uMTYFKIoFDxlQjmsPwoYd1V+CqB1M13CMxJQQ0vJmZjUeQMoJ8Z61sgAAqtgpoQDk6ojZITmj
JMshXeEJyLSzcBITRP38nL1UOPcKM0UwD5n6ze7cTdBvkd9KMuBOnkMY4HW6+uqYJgcjo8lD8Hss
F1S6gLcAYYTIH/UQ9TvhFtcnIOvFs6NbkuaHp0B8/Ji7PKbdBRuqZeUFL8n97EiKnS0xst6Ui7YV
vYdAjhXAflpRpXAnYFNJbfvcajBzH7eSsuzT/WqH2C4mKEbZID6m/PIQYtrJFkrTqFVdxCJt/uuo
/MOeIAKJmDYLARVmDZ+Cj09NyElq6RRE5iuuVO7vIQRgH0vtEPmMz1I/4XyJ3VoAlfbBde97CZoK
/nh/ss9RjEfUPlw8vinATVfkCamNSM1hJZ8LB8REmBYZwRMuXmOW+a3JjehmODw4alDcx06P29qh
TUTga18JS9Vpr0E9Yr9zg3sV82yE9w9rmIGbpx45F4Ew41sPSQw4vF5HRj2sAiSXebIdJmew5vg5
Zcsv2CALkMWdYAPpps8BjqkPWMOOCLHhYmijHkB5ROAgf5MuHWpd9Pi8tqmvkd6vsVSwiZsK6vcb
3Y6h6JU1fh1rNcZM5g3OAQDRSxXwUMkKYuabQRCj41nsSUnoDQrjfXsuJnunKMgcwmLtDIfXmKja
zrBqtyBAnMNJQwz5Lyfyl1rNG8wZ74gmL0PIPaQTzJYEFoL5I65d67l3v7rzm163DMKDJld/LxpW
j/m09v9Vw5Xzwa3RjdnuR1T9vCQtZegLEKVo4sLaWz2srP0vj58Xvg+bLiYz9mNuFZYMS0fDv4Pp
wP9QPTLx2KgiGNth46lgrVs234+YrKE2QA6GcPMaWhPIAyR3sCXKJl9qIGgP96slw9zRkdPojLiJ
MVUmjxvw0eDeAKmhRO8zhkpfb0jSz5TYW7u2NzYeG97nQsLSaCb73QRoDzEUnps9oJfTK55fpgZY
PrxMsd2KQO0ggQKJvgU8fEbGpF/IqH0LA126WHaFYRpOcmZODgzVt3pczeEyYIcm7vb9hF4D2nqg
/QFDIKBLE6huRKhWWmfa1toUUPuh41B75jSoMTm6M7geghCDU6/jZSuYPCmmwiIkGTxr6hIbSiXt
6ZEyiSq0isVxdMcwHxSUuqx/V/gdquNczMBLxybyQ4kNyKJTWiwmLf0iOgRDEjk8AjGv6CK/D6IY
0Cs+MmJXFHVIumXDLdHO0NlrMSOe824aBncKNqpIgh2QToqZwEZ8QunhOciXdCggyhe3Nle3rGiX
HeJP6mwJ9VToPbc8vWmJ0jYjGhIsgHYh8NKrem/N5zT8W9OglDePcRGxsWslbyZ/pf2CPXGL71nt
h6DzXTBcE3oQVmBKihiMr/hayCs0SVYEPtBizst7sjpIShJchRsGvjjk5bouaNVXwOXer3hStF5Q
NVBu2VfcA2TaSBMu3SEId+n/EgyJEBBa2HXQBq+TSnogEcKj5cAvRo3KIIwfKip8yhbvIbXTv7Y/
AbvBJ5IxydCG4R09qqsLBVdyp6GjD3dA3PVssdPyPY0lOWGkyYuvK9OjnC3ok2iaVFhIaKSF2nQ7
oChTLvHWYIkV8GVTeU5ysivVYVdeFImL3BkMDposVEkyUAqp+F83Yef92oxiVN+7JEolbca7PEue
Nq8lvX9NJgNrl2jd+KjxRtNtXRuplJN8SCt4fk5MJrz78Bi99AEcXIEQUUF1iISAU5QW4C+GCL2z
sx3EC9Cr6okVp1URwIibB8CKPWE2fSeL/Yi2M06JsP+gFpELNnmSR/UuOQPF6SIHDXd/klGbJ6z2
s+9kix0vNwv7h6bGNTHbDN/cgjrc3DQRf2VctSTLfEPpMDDWcZUuftlOLAAJDMj3XHLbRBpgMDGS
FJsE4QJSzEn5H/3ng5sMiG9CbOPa8pw1B9Q2lSwYxsDJVdcOwW8KsNWf1SBe/aNMPCG09KthfwG3
+DgePsqasFAsCooCCNz9RQv5OdgK9J2Gz9LPe3wFQA8+Eidv46THFdHiTrKyTNJ6kP5+fCaPW5cF
aI9jFKQFzgE82IOO5G5M/tEHNkeBT3+fk+dQudKeR7CgWBpE7A3NqephCduhqkHbWTk36dEwZsQH
m4QDWzMY0CukF0zBzRKvLQrRbhsfcPa5AxQrA1oGYPEmpzndhB2YzNLUQZSBPC6t3xZTwWagQV0o
CuStb1ndUlrrkLtMwntjXSguucs5hzfZ9sE7v0u8pe8nephXx7sOQWhAPJjbLk34yPAeayV3jZ0/
uAVOT3vsXyTO/YwIgC1N2IGzboDKvCiueHjWRPHbKIpuqoRqwF8U4OBwy8gHlJeGDAvHG10mQDYy
0aNBxPNrxgs9RkOkYHKwtfDTm7jwNM2FBAQ0mDDKEGJPXI9IsPjxvLcyWs6mXG6IfhfkBw/4Y+8I
KffRYo6VZIZb0GBUE4w8SWMGdci/3Kx95z138sMZGqinXxED5XbWPQmve3HIZ2g8G2QoVu84VMCu
7QxfDPO5JkevNSULYE6kg1jpZ21GxQUmlTg9uIoPs6YsyBWIv1+7q/0vV72kPKAy+DA21HRmSkyv
OXXIGwECTcFCRYmN9vUmMvBkSP0X3SdnT7TuD4FOvNfYSSqHudp+2OYd/oEXQ6y1KEOBVpXVsaiW
DK3qxpWsmiSjCBp9x8RvTHuOFvqSPmfKqH3jTfpAXgmO0t1J9hThgenZ5o4w7UeExkomz4SSj0DQ
oPWmarMqOXh00ZwerDPoG/Rt4c9w/OIuUyspd19fhlJhOq861CUYd2+XWbYL/hHswvATFCiESYGy
mp/tmQoNALFfciljZ2IUpv8S64NnMu9Hyl96sLXxnaoOYX+MLSOkEbHzSZv5qLc/QkJT0SuMqJaI
Ik06BRjuq5KDdbIRuAE5bbJpAD4AIHAb02UCMqBKVjEZr7/vyxzUWZbNMW7pQ5i8A8CmOwy7tYYR
zU4c1sQy/7A7ctNtrQWUTDETOHxIa9cfmDNJlTiuxdLU7lT2rJoB2G+uhXgVNCAI28ysoItkuQdQ
/3eE8w3OM6J+FbAkzRyLHrU35L2Wwndi0tbFFkNqfEiYGEJF+82YmxFAXsYKyIAKmHONEB+w3PPY
YPdgV8POie3r8laAoDs3hCjaGoCL9SlW6gx8G32z2pMdsTvS8SMCtpAbWUz8YcdAEZQYmjGUnUZq
cKpZN9VwfZBmvFFCkjlC5AldFingBy7naXYV37tVYK9EP1Viytr7+EDy+xo/gJ2OoTmeSOsF/QZm
wYHZTY5SCFNgaaAgSkvrYg0BRho3+Nacu59hAJsEjxmNICcEW5dgELZgSUKWJZAww5fq/QYox3Rh
DX5RMXHW1NiypKthEBA6LhlpshzmyL82fEPp07l6rQFE7ng9VKCnfLhtk8HL3ZsIP1a2Qa90vyBn
2U9jOuaJ8/nQ35nDQt4rdOx7ReOQ6W8ENoodvBfWhANzBUNQu6k36oG8w23Zo8v2rY6CD8Eyt/W3
6PlLhHd1x6wkSe/yq+tysCIXQ86O2RbgJqIWyyzWcn6Vy04ANPLARuOrn3cLkhAI8qL9k6SwNf5p
/mSxmxDctthugJrj1BBayy3qD7bZQNyaKuzBZ+aPzwObgUbMhu95vJbfPcAeTRIIaVbbKGo6CeC5
/ozY3lTAPy4ax9iYIgJxqZ5qzhMErMmBtTATHOGvqMrqwjoLSH5Qi/iHyKrLgeMzI5T1sArwln+P
+aYyZmnevQZe/wbivHsG2roJnj8ii4wcvYd7UlGEQ4utxLnKjdybquIHTj++LwZi2ZVoGgw5/OH8
uUibTB/IKuZr4j+XBr90CHjYyP5jBVBh6HoEK7+F+LcnrA5RFlkPCmuiLc8ZrAs7uM457aCPlj9i
hP0WNfPnxgx91w8qDOOX2Oh2fbrnBjbNSgDCmr2WXxcO4pMgqwD+tuNiTRulyG/BQ4UceiOgp2ZT
HYFaCSEQEmbcplwjsifVuUAjpClNwm5YGn0Ec+tl6cdVVb1waKGzgYrtkWloO680SYAJjCdFjr69
C6bbvUgY3klLNMoMoklIDOxpHx4ou8V540q98ciUSDQZdS2yjC19hwjI2API4T/5dPdIGEbv3fiH
En+6x7p9SvH8pLqkjJga/gm9n6TvePC1E2iNJMyYnwxsBA3Nf63hVdO4kDLufecwnSdH035eFMOe
T19Z7VB7GqL1ryk2M5aDdcdFlOdBW4UnksVwcLFw/TF8k42xN5sYmxnY7v9qjbVjfqUPsRd/dne+
delI1/QBn2yr6ZksgVqWfYSPYnAYUHoCbK79Akbvv+oOY4iEiwxLWHrFmFmOGVf70NuzvR8bjzEs
KDt4p+I48bRadHvTqGeT7+BYBShTljsYnRaTYf0W5++y0bf54nCUm6biJc1FSFuPR45hBYerT09w
Lg12+aDwuiIOOuN4O8BfiDHSSj22WXzu2A78S/qIwAKYme+OAOfbnNsHv2hzMZlMrgPplrwQQJKk
1DZ0wUNaX8ZVSduHLi8CjZzjCA2YO4AxM03yWfdiqCGcg+FrAmYU5kwsmYcvruv66LXRtDZbMdEB
o5j8/OYColtpnlltx31we3HqKZoHlLkoo63tGJFzmLftfgEw0aK/dLxn98hU1PDg64xFX6IvmRwd
hohSieA5omtNwRHabdXwOZ4YhPYIK6Yp3Z8LmNByhlt2AdZ4wLCPnI5lHGf9kObRtW9BFvjNmhFb
8YrvEdSbuj8/edfW8Dr3y/XWWh/CASN41wSPLSw6cmXyiLSpILkwVJZeH1Mdm9Lb0z1w2sR/i6+w
ZNbs2qCidE+gvfX1ifwSEuTD8gHQl42tKgpFV3lPFTKNHSgMQN8FQAhWCXnWHPu0TGBjMxlGno/O
XTAdCEoIm01uneJDu31i9Oc39e0q0w4ycDwQXvx0TBIh16i3BTUREePuwPD2SdbC5qL/sLrZ7k3h
TIZ1mrAAi7zdk7wGjq8X+zgY4e7eCW4n+WJ2D8aLPbr3/hPCFU5cT5TiqPPI5FoT06SlwjXhi6ye
+UMtexDc29xChA1I29B/HeBGaupt134yIMy+PRXKVOgF/C9w/iH9oSEgtSML7BmjkePy8lANovoa
Fvf5oqpdGBO3Sej+BgqjDqb6ivXygt+deN7HtL2zugmlZ/pJBGsPlIEPP6IwujsXqk2YpJSY/s0C
TDEBN4PqjgXTLfgy/A7zeYaUiPnfPKWHgrsT6sHt9Oo8qdMgkVGxdrq6eaDVacyTwgZzQF8xXjem
JIGpV/uPs/PacZxJ0/StNPp4iaU3i505oKe8dyeClKkk5Q1FkdLV7xPZi5lMtZACBn93HVRWFV3E
F595jQEs4vM4FoyrJS0EIMfXNjqkD3y7jA5l1BcALrLKA4xTRCWa5hiZRFWi2aHXbySgKOZ9r6YC
DUwj4cZjzndxqi6dz++2BXhOMH4o2em+fQRIz0uIjFJg0Bm/f1oHDyrz7RaA86Mkc5J+9/NL0zGC
qn91AXxllct5z5RJtEJsZlPixFCQV6ergfA/AYm3UCN2kgGYPC9hoYvEzhei8v2S+O/NcVIWzUsu
CeWBWpoxMyV0YUQUxAJSBHjuwcc/gBnrmj2BNEIr0l7iRoWp/Sa0x+xEJzjPQzqid+BhK3MDlc37
KmwXWImb0sVQ42GGUgJs3vAB2ImK7CBSc1GN1DMRhfpYqx9FH0V8b0yEZHLniE48TtMCeawu1z4F
HQ80pfBM+9Q3UuPzs485w57x9RcfDghLxtnp3+vsXBqpj+8WDTpFXKJvrNm4R+oBLkGTFnxdOfdS
jjJSPm/fp7vQkvdQHf2sLvClJ1fCQQyw65aJJGjCbEbByrsyfUYDdIyxP/6IF3ONhrcZqiCrHnRI
bTFZOX7S7nKdHBQfU6rSj/aqOx5f6MgHQMaYRRwoLScgvduFb4JXeSRZq9A8NHDQLGxY+8xtlMd2
GcpSaF5ipWaR9ZcwTcCVA5YDw4o3NnOdvegRJiYFsgxkvPJaaYdxaDnQQyDcQPMYQO74UwkY7t2i
JfTshXY/e9wdy5Ooc7LcjtYMxg8OTGw0MAKgT8+d0Y64q0QUuS7KlyEV9t1/LBxA3/ijEw4B/7rM
0V213QggRlOUMzxdUqQ8ZscwFr1qFtWcQky0G8yerLDecBDFXtf75z/+93/+34/q/6SrI+o49/R4
+MehQPpqfbjm//FPVf/nP07/+u3k8z/+aRqmpqmKaWuapdi2bsoGP/9Y9NaHlD+t/K/zNpcO6k29
D2XR9/U2/hV/g0hpYWTjYWeA/c8F/d2rd6DJb3W66zHMNuSN/74LTX5zF+bvu0gNyUqtgrtQm4Qd
wG8M9FG2Q2dKEi5yXTmFsAuTyYxsoldoeTnykIN1fduch1Xt9KV+WKiq3SIQoWbr73tTrVf3Ztmm
biiy41jfP//xhuZGUTjOmnurh7PLVHF3/hE3ulXlOl50FfAFqB5iv/mgZUSWPHpz/Zdf6Mf17d/v
5nqVzLlx4vrbzEuFmPaxlX3CLcSlNN36N4jJICk5YHIvbYL5RPv4UrtV3g6XZOG1JrYdYKy/b0p7
d1PO75tSrEN6123lTldmEg5udTF3IGutkyvkUP2SXrQGHDJnvO/UvBqhHkpf+Pc9qC8XzX+/mO9F
9ePD3NXN9XY3vu9BI6NDbwccJGTWKDiBElUY3Pnx35fUxGM97xZDN1VH1xTZkA3t92On5aF6VFVe
DQVY7paowaOR96qGhhg4LX107bFsPPsGjrtYZC2+viyIBOz2L2gkZImoLw+BTob0BOPu33dmWq+W
6c9bE1/sx9u4nvalMT9dqmHJmFvv4gfb3+H/E9ro0iuckyb2awcOsCwR+AeweSDcMK38uvphb9U7
RqDYSCXJ9GdLga+RKZix6KRwvPgCsCWERGzycqYvovgx3JEnMB8wSoKTO00HxUdFcJ1uG1fIPuBm
p3By+qCKCr9FyUPSqNGepXU8qsN2bcz10Jx3DJKhPM73vnZsU/gzBgLUI2dNaVKMdO/SyEkLKaS2
MboN1i6UrFj9Ui1f3cYaNFMv61g27FqN8ccjLIuGLQXzaJ0TTTvwcHN9muJ5moYWCaeDAE5hhgaH
ZD6QpCZVss3RRlu0U4xsRH0gjzoTUapfEO94+FhP3reJ/oWvHR0Tm9rH5x60i08jEx0uSAJh2qu2
DfMLLZnMw9cvXObeUqLfw9QP92/EMbpM9wQ08owv711oTpBiM/O62xibB5c1zpWbDn8Nbjgzw1si
B2u6vxVmkkKEQNE9knPkfHJE59EkyETb0CRE6x4GZLRKKmZq63g+2qAfXr+1i9kASEWnMx4XvlY7
uNNrkKuAet0y8wuaXgfcRE0AuOi+DNJP5OVaOd/GiU1MRtEA/DyufXmg+kwiPNyja5UWkYQz3Qoa
vQ49MKZy9ii1wjJaB2lN8gREDC42v71FB9NenD51ryJdH5N40wfZdDb0jbt49yal7asVgk1IY/Ec
JdVMGYgeRnOwinR4IrjuCqcetKz0dvHxgPqMpsndw33uEhchXAR/fA/HCJXXd9WsPLRNEoArTj0A
il2rCRij9EvhnMqK44ydMm4BgATD2tN1qgk72pVD8gXAcvcQr0nA8prl56CKSMLW2E1pXvpp1arA
iRZXxid5otBePwR4IMWX2W2I9dBNC+fosM2pXd0S3f+WnQXS3TUOgNe/8wG8v0ZkfpOCFezB/dvK
ELv9LSo5p7bsgxNZf1qUg52MWd/gQvt97d1RzwjOicH+eAQVDF7qORaTE50qKk0vuw+5jTVaM3Rm
A1MFkxtR3qetCzpRckhLp3U0A7hxB8bt1POfYhbK6Jb/EC9A5AZynHgj416nt+KE8sBp553tvlEp
cEjEVOQcMsn0al90fuADsCWZ3X6K7EJmcqiT1qMgjQ1OFbJFc8C2QpJS+SjYHzdftA6ZVAMypzon
EFDmIIuybk0w/cSxdyS6UHTZqK9t+r56BAJ3yMQipgPoDhIXXAZzBySHGKOeGNK5Biau/I4WXRkY
8sC8RfH9ynCOhx6pFGEGuCFZCCnSR1UTX9cWGIJpFCV0EdtJ7yP3EfUJ7hrDDlID7HJ1/qLJk0er
m/vRqUDyBww8pq0hPDQmcLk/tV0w5VO+gScGf2S+n/W/I7Kmqm8Oi6fUytkql92lulackYIDLvjS
tC/mkJ4bdMEOAyCxBU1LRuTIK+Nr26n8NMZrs8cPqFRLYZdDmAOYeKPcX/co5Ef4H6OonuyRGAbv
QiRmMo9sGoSPDriwuxTkixyHh4VxQc1E/HDk2AmNxayonU8tqNiAo780gNiSnTAfh5S+6xwG14b+
tWUeYyPuwo2VCLvTy9FquT3RpT4qCeq+NielUEnBdGQQsD9EiwJRidXWszx6Z00jKgVup9VqVezd
bARRwu4rbJEFWgULARDcN/Kyn+7CzZ4U/URgWQSNyv1gT/pHdWVEd8WX6RzVUjSzQjYGy5jhv+jt
g1759FtjUm7aFWHAZaYSVomHyG5nfHcpsJF2DR/euQEI1uZMunEkCZEo+2N9DUQ5sffnHw49M7Qk
2HDzycbBuG4+KYEbwlwrMGpdAEZkxI5At/8ItsjPVQu2La81fgRFAnxog92fU8seLoZZzNN6Ffc2
x03DLaBvApwWf/Pe2PSwJEepmN/fd3a97WeGljVQRGTdF4eeHjIiVgLAR2CZ4LdiFwWcx0PThu4j
esuov2O6wpHKobowvBuLHCzCCbBv0st8tk8gRXdf4Uo1z0en6xjT4tvXCy8dozMrhSkaWBzicXki
7LkFTKrOuU63V0j5aFOjo3WYjcFbmgcOAKOGQLP/vebNV2mhoTuWJqu2rumK2BI/kpBjUexuc+lR
DWm6bCTQJ3Ll58dAF4oGJfQK926GW0zkcTqiIxCrI4ZvmBXuGxt6sG7bhY/hzHKQzXCLMFdjRScq
CAS9XkHB7F+7zMrnfMNt3nQewf5T17/m9C1arVvvCu6J0remNCEvhTsTcMYQXAFQef/NM4p8+99y
QENTTFM1bMWWn3JAe33Mr0ejqsitxDATmgSB97gS25tmpzJYYjVDJBYchAxUj09jnmknUxP2eY2z
tBb19ETBFY9JiVDd2LmNxxcWlxPFg9R6v8F2W1h7n1XiiekWRT6zq00PChedx7DPcPPvB9JsUV39
9URPqeNdV6+7k36vhkXt4k+UD00PiOQ66UjAxMt+zG6XAT3Xcu3t08FyayC+7NMNY8My2WWA8alI
tA2Ql9u3DN3bsJZvnq7VxFSCONSkt98TLJvyWjMil9GW6uVrzz7WmUrND9H1EeZWHROPG4prKlyM
FMfGB2SwLh1njbnLPQDk5NCYxExh5ZBStQ7jB5TX6cNybTBKHhJL7Lfh4CAUPcRQapNDQhHjMk1M
HG6X2CLECr0N5i4xWeZYotGFgsZlXOLa00uvfudKZwEKBN/hw+CgcVxdaqrgFsENX6A8xl872kk0
VfDKrffBzyUyJlrEEiRTw5b0NZ1uVXh4eli2WwHefQjcf9PE4Cgv8E8FXuEzzhWgSyApbp0uGnWB
IDgDL5d8ZajakOYhZKCM6n+D2UaTpvPRLFoMwOfdQiETb5teG50bxW83t60NyIVJ9S+kOtbyczck
DZ5MRt+toHl9cccI9xFe+Wj3uorOij692T6/eQTvQPsDdQ9asNai4MDdDuAZRr3HOEPqpmN5HJdj
GwRfwMs4fY2nRE3FE9hsWHlMfgX0ojaFjcWB6u1mwIOCCo5h63wiHn5DF4Gy3IB/NMpEBwnunZQY
vU2maSAwQglErN0Ca+yjvYZnCRKOWM1FR9ufsVQeJDCkiaHCU5cLtG81wNlNA42PWIgrENUXIiaC
4rEIm+HXWXGHNM4wTwZMEtzwyFpmhjt8kGQ68dWr5g1Mxo2Rgd7/3tNqDSmHiMZpccjDqWBGIjL4
IFnW5CbURWwu4Lh8dUEX/r3BrJeJwI+I8ZQI5MfzPL0VN7G/Js3DAJhDjsOLh0zt1cMvvoFUTTOF
+sUci61xxrQba3lWcNWnAYLk0iak2yB3OvPQhtDYlmYC3FoWUbDg0w63E7qCDCQy0SU2gcZoLrqy
sju0gOXQjsy6x7YnpR7tthjuRx5rb6K+Zb+sPX884FP75q4cjpUk84B0IAl7FtXJaSDUWO0aUpWd
fetGDjshY9Ho0mMMOZlHjD5qWhtTh7j0wsyOZ6K2oNBwI9L9yPJWewDhB+hqVXIbPBpsG/bwBUw8
UNopJH6wkK4to8qFdRQx4nzqyAV26kzdmQOA69Hs5WVwDzLcRGuHU5tS7hPq2fpOKTVdLm/z0IHb
zGxDDkAuoB80N0JqOswGNmS5jFDvwX3vM79Po2oXXoCk2wjx1W++ymBzln0SC6Ge8CfOTTAu0Nco
JFp6BDcP20d2+LrF8FX2yi8mTfsAOGIe3uGgt3kRoiLURwVJOOo+SyTehJJPsoZ1V2OIzuDbCfG1
c2cmi6UOVuMzRplAYHD8oUCjAf3Lo2sP56XUs+veF8iH2tAMF7B1Syi5pM+Zd7U9Ayqqe7kus97d
iQwpkNF462meLtUQvyEg2P7NgdEO8nZ62VMeZq3TqKVQJhAW8JIIavN7vYWb2DDTGImwjfqatznA
nawdp1k9qx+vKKqCCCE36+K4DgEsjAk+Ks3Mu69SLrq6nZDFwShi7RFESXWCwAo6aH7hyJe61nhw
VdxwWxv0eo7HeXDjl2sc9ZA8cwWJEN01gfLcjgSrAR3RXYSke1OvMeMOl5agTs791I1E97YM1Y8D
PdyH4Y7JPMfBlOIOlYc1Ve0+XNTkA+jCAwi4rt5Cy5QkKT3A13AGTIe7jCVgaPKqbQ/YB4CFuTQu
il6J7Bxc9fpp2zhcIJU59/EdrX/Ow9opi1TvLrc5E2kqlOtmuVC9i9LRv4yUZQmw7Oj6jL+PQZ02
OxDmOt0iQ2U6uumcEq2IpCLS5m256IkAXp6Zx0dayr85N2m/VMnyxMPtUCZwz3zH5CAzi/HPWV+5
fxW45Aa7D+wQk8NUXXsM/09TjlvWo0WlGd8X9wWKZNLkkvuPBrpKbLc9xi0qzmocHWu4FHF5IObs
D34mOiUHehDnlhFWCUlatWe6a9c2U7C78gJksBzkrfnXaUBzAvm6xm3QnIk858TOsjEdaSfrbhok
DoJsO5T8EKXy6MHw69xX+GKDbSR5+Im3UA+4T+c4UQrCrRWcYus4tjCGWp0Pnp6smWg1LJgGgNtL
DlFwIg+yazwyqNbuFIkwjNUwb9gTzRalIdn9RjAiUCxnhR0H14d3GXFiJXTSW+sOaRR/HIp5eBxw
/uDjwD8DcQvrDSlSw0L11583KnYp4mTDUgTahbuQIgXG+xw2gOJZX2T4ElItWV32ryjHCiLAOYEN
nICVo1ZAzsPjj6j+CX3rPNl3jJoyUhuHAGeHwGCU4FsIoWlBFmMcPplPqpEUiWfad4p/OYrfFjCv
JLW7vwbWHADY5SOl83AHEl/wCFdqxJOAF+8F6gy0bN2/gIHbJSfRitPVgbIZbluGjUMIigmPlmrW
D4zOH3wYAZZgIs5/XYG+FCwrblmv6kUh12FZ3GTgHzvVpQtkeGeN7Syn9QXtBL/sb/Ew9KpIvnoP
hwaBc/QUljCITSoWg3vXgnIeGdcPqbbWfEVuK7ualU521cIBVWHs+/ktIjlfbOoq+FwekOzJFZ+T
4t6vAj0U7HwmrB69BN6N+BXVoARxFoyD0Hn4tM4edrvMuchMBPbQptGx49PJfv6ZTs3w3AFgwi0+
hl9vzueXx5ep6ZauWI7pKE8Z/Um/VWl6pFA/MhEGYzOBqZV5g7M3oG3VnOFLOLp7PgKQ4Y4Gs9vp
qZ1EDMdJ/E/+fMZAHvfU02CGJb3UZ6vn3zsX548x55nFkrXoYrp5LqyQdz36btR9I4HE9BgcEJTq
n++OZPVlIfbjkZ5S+p1aSQ9lXlTDETZCwMqDJbKKTmB5un+GLMpbBkwC7xY4CePU6O8X+vbqTwnP
+bo76ztx9XqmeZOZJSAK7SIK2f3wBmn0MJFnl3rgZWP/72u/zkV+PPlTLiI/UvVun2nRa5Rm9K8x
iTdrxciaAPlsZB2C2p30CqAVbt6nweYThkQL9joOpT5+yTGA396+h+R3TQ7me+InKnXLJrQJoqfi
qyMoxZF7qxXh2ees1dEu0GpZ75iotC0acmOfEzFY3x5nacUiV4LFQwDD0UVEodRdTzdUVSh+1LZT
/IwAbwJ6aFCh//0SdPGC/62iM1nKsmJohvr98x91uDnPj4+behafH/BVwDgZkgfB4UwbKe3RZuEA
3hKAnYAhkrvrI/K5ohVDxuBicTYUMY422xTdFSI2c2MOdsFEeNMiM15tPNPRZV1RbEO3jafRVn69
zvd3h9sUTBMBjHM+JJEmcrbwhQC+fANab4C0WUGteSSxM8OwR1uJCuW0kEgqaoU/bpHtArWPGgH0
KSXQECRLRIo8naKe0/38+92qr2ZAtqY7iqkoKuX/09YyzdzYX072g2SXW6YhKqiHuUuLPvOWSa/3
cXU/xnSjEqXGPBptcnbYxjsGf9+G86oN8fM2nvYYn/hyKXbOY3gBtirwpnzmllPXF4fOvIaJBVn2
hsaeRtf9CHDr2LoOlolw7l7XNv55uEZes4ys+tnbkUWtgxUKvnWjWfWKME0KEkIcdmmHyYRxKC9h
5TmzzWifNMwPeuBw5APOlbKt0jpzODpVH9eraE86j6lTN+4/mkIaA1xQPR8DoMLcKfWBC6whi9GW
0jD+Mt4s+ZdF1s/38bTvT7meHnc7PstIfJUrD91EDvWL4UxoiZrfHQgIU1obAB5rogIaPmKeWXQv
C/+GJHNVj6I0AhsQ0M9TReNNCE3TZ4xEBtcEzSOOVcD5Q/MDAy8fVFFtCP1NI5hGoMLgrr9Zafqr
Aaejsco0zZZV1RI//7GLNfOuW7l+eAyPdH5QhsZUoRA+ORmGjnSFp1LuUcVIazSXwuMKRdzU8taB
1cpLdxs5cxSDEZPe4G8K98lVB6fgiBSQgUpF5ZpoDxkMamZ6Hl2Apjh+1fl7garKixjkGIqlOaqq
qYYifv7j7vXMuRy1Mn0MK5zF09TDoTvsRIi4ePAWSheVHuBSoYmM1t8XVl4Ohn9e+akLuZM3dmYY
GUshDwohJXr3hDzOjMrqxHQKhyJgfd4I0B2L/xEz4SIUmkgQo1HdniHNHLnjCHYAXaUQXeZz5HZW
A1Jy6MeVi8zxNtiF/GnBU9j5nYAZxnAMIyNz7ZjxmdenLFr7XQ/Q352ujhgLIaJJx/kqhHLg9daE
zMXVawBwixFUgDu2ZkgCM0ngRv9+GapY9s8ngWPajuLIjkpL9inE6nvbNnZXvgLWaRDJRfFJYpO6
oZtEH2tWP3175Py2IZ/kPbzkRZDi0+uKrDuqbPP/32ugUtVMXZ+N+7CgqWGALNFpfSPiXsZ/P6Zi
v1htv670vNqKu/KoCq4konKTWlqYBxQExQzfptlSfMtBL3GjC22Ss8eaqAv0ckWP0HBIm5d7jhoZ
TwECxIA/ncMpaW/aS0FAaUIxoSPR4+NvWA+96I48GVPGhvkpBdumfnI/9pOIn0aJ7sJXj6JOmsjJ
1kt6yyRhwEH0vIdCIdBrRKtk7J5G18BsQ7G5g3gidtamlReIzNhjKSBt2dpQqaPIBwrKJ5FuLZhk
hqwZ0T7bDYFEQfATem2Sn4HKEUZWIDH1npHYHhJXaGDUAUHXwWgKNhtsWVTo/r9+wd9v3XiRZvx6
6U8bzbnfs2x/46Xv3fDeyr3BEjGe9h4oxCF8JNtgCS115yvsMy2m6Ky3KcgEwvEbsraroaNwA5vW
H9JuQEmCBhXIMv538YRsk2CI/X2/ivJiN2jMJliLBlgJWX/K9K/Zjky/ON3BbyQDPOnq6+Z+KAW3
JYNZpN8G55586qyvjfl6nMtdKBvhyQ6PzJhtrXUwmhvZrbqZjCI6Qms0nwedbB5cGchQpazr5b73
cUmRu0iRbYs2mRtupmHPTG5qrGu99byJKNsercNLrFne/t6aMjGWIe7Dz94dPRhlWy2ea02shQw7
8xEhPOCg07S7as1RXbwKrgfPPw271RraNuYpjDlZg94u6H6ilTnupstCSNSR9p77R7O2iU5Cg3B3
bGTAgARlKcbeJ8lWaLG035xUyquF8PO96r/3uXncOZfqfrgPOXbZfuGtM1ivmMTpDWarwVtI1quw
oimOBmJN1SxSx9+XO5yPqnmpjoDWENEpUTQQRAB6ucg+LAfJHDF7nGaSS2ADJGs3FrwGtHaLN21P
5eVdqKpNWHUshkHPISdXt3mV8tBSDAOcBb8Lt6vVZtxB17BhA9p3Nv6bFfwKjAZg77+v+bTjTmV6
uyoZCxhZ6UhrN2lajZqkxPMwSqq65Jn+rTYPP6YopUFOjKQ3Gbv24pkpk2n1WoYJWNB5wn1tKtm8
7A6AKoAGg7RGgs5LKCWaPXvwuHg9oOXbbrJHzV3tRCK0AYwL8DNEoDmsM6PE0+R9rSue+emI+3FP
pvx0yGR6eZZvG+7p0b5RXHvNtuaHifFwT/E87AQNei1DHyjW6O9oYrwoBH5d9+n7ny3D2d2cbcm3
kLv7LyBo8pdQISPqnUk1M/Lqc3Nw6Q96MIBbGjBB/B37zDOFkka0Tm7eIf7Yeyu9dCM1iQoOg7Tj
RA1YJGCHcDfWaSK/u2vWypvX9bSE9F2mVrq+L4cQHfBRnRVBUzRTH3VmaJ694XwTfhlHK8BqDal5
0Y4F2oTAuNjah+9fGHDSAnJvtrvMvGOvLRKjLdiA7TY4n3EZHVTuSp+anQoCqNdb7ZY3dxDmM8Th
kt46QhISASnTccdBxHp1bzEwAr7UNTiM1o1khX0IbhDNbXQjPZE/aFr0TuNIWpGaMy0fbkDMiG54
Lacp/i2S2TH9c+kJIG5jUYulKccL1NrGsSDFOoHpKQecotPg41qLVqex9t2ZpNmsgGJ6eE5UY0rr
3ZpopW5FS6TTVeHYtQ6guNHcgJkM4Qs4/GUysW9+/YoWD2SqNji2GFUAsrZatnYhMGog0s9L8NOM
XFIYk19orbrKFKA68QnsfxtjATESgLswMgSNaTPDCcv7PFsupcNZprQwW+83x4sTTyc4MZPXRSNA
ftqw+fxwXjs2i1SFV8cK9ZqncJDx1tdR2bEppBvAnmK0L0rX1xCSBd/+9zbRXpwN3IHhaBpXV2Tr
qVA9S5pj3opNORSkqiZTTGeMEUXqFk3wI4cYJBnSj0il1QqIdjWQklK06HM7Ih9Nl3/fjCJiwb/F
ih83I17Xj6LELPV7edpxM+fg0LAjwGrNeWy2N/X7m0ipilTiryuJ3sePKylXW36UW64EG+7SQNUR
kwSSUC0OKaL9qIHuLSrbWY387O9nfHVG/HrhIgD8uHKq7W7aOePKuHMyjSvogs1mDI9xaFj1TvEY
kJ3YSkLCG4lnCP5vrv8ywPx4x09Lbm/PT6eLw/Uh52AYzTQsnLXDXT917aS3WnNxuz92opaCvHkX
al7j3Q28efX204GwluePzUZnzZ+DAvIxdH9R+bs311l06B0hSxHEVGcGJNc3j/5mrX9XKT9e/Rrw
S66Jjy7FKMogbVsDwzUL8THxVkYraiApuqa5RvCic4Cmw5vLv+in/fzy9lNon0vW/nDf8uCHSR1G
Hhw8iljOZzHZd++gQ8FYiu4v2UH/tCIj6r65gdfR5r/2uv2UX2f7o745ptzACHWothiEKtDPvTYv
P16d6qBdGiDvWrVHsw8x+8131949/lNaWObn4rJVefuYie3ALDNv27MBDg21JjrQW064Wx2F0WDc
ASbLfQQtC+gC+NDxBuAYsntCfeMdNFt/1Qn59VmeIqCi3Y/yyeK+kCQ7f02aTaaXOMn6Z9oSKTPA
lDkOPTpvRvA9CeOLUSx1ut9tp+NCCAaEy+VMQkIOlQL4mIKxjHceRgWtWtEWtJ0i5hRK6lUoiSM9
r+Es+G1q8tlHYMJtjQVFRYRYVMDHaERQZLLtYqD7a+RSZ3SnA8BXs0r1Ic4lPXtqMhmEv8y/hFhN
GQ3y1SPe+dAAXX++atbLERx4GKwIGXLfEhgrWu1CpEHQ8mQ0xoQptAH2ipdZGwJCbnFcZwGKFLzl
g+vuvgSkk6atSMx7FjMIO5B7heiTDmEY2836ujUXCNRmyJSFI7tH+2hw2HirJFkyARZCBhYj9lmo
Bslm2cN1hm6Mi7woNoBN4wxHkmWnB4Oe5HWMHHALQ9Nktd/4W8+g0YyXEjPK3uDW5yRcraMeGtXR
NOsFtSHWD9Cx2t/EOTu8hxFzyq3nXLxI/my4U5AmjG1S3ip6b2hjZXFr2mg07AZja4Y+p8zlYJt3
cryjjtHeYzJqC5F8Sn0hQaZ9lf4uJ827BvQZaT0CiJ2Fp6SkMSOosM4HXveDRwybg5ya3AxbrRb/
cFrrRSt8JsZINq3hPrFMse1G7USQiMaSSS8iYCF7wnoDqWEMQuJWKxiLDNPELAGktOAIFx0TOTD+
fosqNoegBNa7iD/xge99xt6CYSGihmJtvNuXnPF/n4XfALQfYfHmVPnRERuzzhBtAqVWmX42L412
+0COLGyT9M4q88FAgOfNR82cVV6FE2Q7H24vXSVHZBgEYT5h1ryao//f26C5EQK1E4iRDrkz1ipM
rz2jGYB2JrghKoQ2DWAEMptVdxNtmmRk+hjeBeqvHYFa2EBrLNBsZj3ygXiBLa+PWgvSFe9zsDdJ
x/fI6sfj72ynqBwRls/MF9ErZft/Z/wNcRIBw+5yJ28CsQh1f2Qf9lMOYK3v+vF6443jAhS0kVtg
mMlKijouWkTI/HqcP2Sfx/jNdUXN89d1n85+5XEqFEMcgKI4bIs+EDVhtBs3NO+7uSXimvGmKHbE
sfbHRZ2n8944n463ShIPi3GfqP/dEF2FNgcfIJXOwIhR8Og9Wh0YEnA8kZo8Y3xnl27yIbZOA1cQ
hrGsgY7LErwPmRAM8DUElgM4YQzyd4HOab+/m91FmlyHiYdL+N69hp/gHV27ew4ElzWOVRfIKqG1
jhkRtEW3q1IcjCgf3n3dVzSknweK81R5Vnl2P6vfXxecKShyRBAjcdpXn/tAwc6xdxgL2zY7WVlB
w22AJaB/GF91MfRl8lsHyoPBxmkoxL/eZJ+K+Wa1f3+tH6t9XsildTlSjmuuDim2KdcsIdGVpQxQ
JkKoBJESNMjq/C6tohm7fXBuEucn9pBkVFh4NREfoFMPWQBoDNA3pICEPGEG1QwIJ2n0NcaQYOtV
vcjsmEnZofa0AvmTtqvJQJZCUIcgQGS2hg2Q4QsJ7RdRaAqFCdGyB1dDXjJx+uL4QoGEdoETdI4Y
V7lKd1oi/LzQLz6a/gePXqQY0/f7KOIf0PPtfiGcDbWUI84FGCRU6b3Wt7YU5yoCG8yD8OTwTkMf
ZvX68ublfje2/lrpT/nVRbre0r3OSl9/Ge0HVqoYcaNGAvIDqLHTrnxmXjxdl3MN6IH5iTSGHADo
JMU5NhpZK2oBx0ckYTPKWuPM9iKsjEF1EhWdk9uFl4ZURMnE5G0V+K4ocZ5yMyM/nYriRAz0m00j
NOkadTmdgd+mq04aMRa6MCTJati9YoxMuxJ7tjcxURMv56+X95SGyUZ5OK5FIYpsjxg3kyOgQoU2
LXh84HbeAGFaDpPGOuHDQuShYQ/cFZkZIQfwJmYpIhD+dTMik/6xS66X/JjtT9wMBrwIggqVhd4H
rooiDWFoTLvszRXffoGnglR3ivPxeOALIIA2gV8CChEprJBwea0TMnpYbOK9AacB2dg+s9vuu4r4
TXH0PdH+8chz/Xq97UXUGqHUJY5/BKtCrGZ7eIqMA7xGRPsfl953BbH25lB6bloepXuqmUcuDHe4
cIVieLhUh6TgyF0kYcMQOwQ20FHIFUKae4AwJkOovzunXu1eQzZ129QUTbVhrv7+5nlRHIriKt2G
aAlsWyiZgXsGNiqBKyl9jPvm++CEyMpA+ZDvwLTCM/rUxbVhYKgYkh26CGQmUbRtaIa7GcnwAWHD
SXcve0AEFlJvJwZ7HduKUcAqMv+0QEx7t9ALj9P+zWLSXyxfUzNMi5meYxiK8VRpng73nXm+gD44
Bs36bgDoCV1SOyKmcvCHErO2S+x+s0o3H1R/22F072DYPt7DuQ9aB8RgmVUI+x2QmIDjD10BhEIl
4s2eN198elMzLRnetmLJqvm059OLZOTl5c4oeP0lhgTzLkSU0Wyg4LuhYIXigqgvwZu5OUTEpoFl
sE7SKY6I5kzxB64ITaAeUgDA9CsRQuYtgwUUmsZD8/DNHGN2I899Swgg4CeGRGLqyxY88AuiZ29e
u/aivv71OE8ryLmUln6uqgfdPNRjmrDztBRJj2+SCZYUM7w96LKgJTLdNuUNR+QcB5UO60XgCinE
ICZi+bZxH0LZyZkS6v/O/8wXqZipWZYuG4pmG5r1tC4ySTPuB1t5DCnBhRflzd81dpjXaCRB6wPQ
83lF5BVy5E4JmprljnieCgabKvO+UmRRQm2ZH6pbt73zB3hDX90UMI8+qaRgekUtqd3Q0ZTzTzQN
Pxrjg0AY7iQqN8CKlJP/I7jPryd6OnKrIpXLouKJOGtzsJ3eHr9TgwnXchciSs47RqPR7UzJq2GK
YW24GtKY7r/DSukvaqhf96H/Dh5XJb/Ny0p+fBcRyCAKqOe6JxhVtBYvmi+hl3FuYNI6HLCWabgs
B9um4OkCqEWzo2aAdt+GBsDK4gE+bXFD9DNn3iw0Het4oP69EF6hpEyN8ZxlybapKvLTSlWzkznf
66xUvenPaIJNmhntGLbVRFhEq9PdmIqWPiAaHniNgB2X8Jb4+x6MF5nor3t4OvGcrazcdic2P25M
ZEao6y/QSQDRY0NqbzbbF8Qm8TIdgTV3D8vLOFoRBCawg5kLtCBNI0aOPS6EO3hown+MHjXyR3Nv
vcz3bzK7V+1iUBqOaUEsAzMjPxVs13Va7i2dYeKIjormtcmIcUwOVfQmBHUZkQkEUbtMJJCueRNV
1BcH869rPxVt1+xxnBsXri3wr2gzKhd/Ro0anqMEZ3uwbHQNjBr6+MzpuYv/yVL58ejfPfsfecFx
rV4lW90zPJajM0p9HI1A/Dnserc4urrMhcYgVRpurUiGtyY9jzfPr7w6zWzZ0i0GJYrm/Ntp5pTy
3pAeFrIOPmQzbIwAWxF8PCghs8mINH4k5JsEsXmm5u4+BlPfAhtyjEJgItg3ozpXwkq8hOZshFYg
qi2DujAzQZLTG9zidTMhK1dpw7jaknjtHcbqAN5rA/IpsEVUpDqrjtEcT0FJe5CxVr0qjnQxI4BF
S9vODluCnBaBZG+ZoReUUF8EJi+Y2uHwG8cL+aKWYVZzbQovVdSlulkygs8AO7xYYk2Buk6Mpua7
Xf4KZ8qLs1VFVWzLMpTnoKRVB3WvGQB9ZXQRoD+WgT+5TbFH7gt3Ix/mBgZB7cGpvcFrvHepr/ar
/0fYe+02jnRt20ckgDnsMpMSKSqHHcGSZSpSWSJ59N9Vfv8fj8dt2BjM9KDbLRXJ4qoV7nBynSaE
4jqTgi0gQgRk6Vn9VYYqPwUgS7Jk0i1eKN363gs/Ns96UdgKEFg4mkKy4oWSA74JnXRjw6YDvYFu
O1Jd7p4fwJ2tdo+8ehQCPDI8uehEvSBuCkjn0Q26re7DL9DygRyPRuLWEZoMIMFQQ8AYz6HLDlXl
U8jOaNNzJtwhkU62ieqWUvlG6ukrU0Q/qjRx+i0O/vQGERBWJLyht0XtyhAVqW2pS0UHcR+uTcmV
d25MsorQltcV0eDuvMDP0fV985Ed99S+tvUgkUrdHL2Np4+2wYxuBtng0Q4/S1nsFVVMWuhobgNy
awH7lqLJ/bMuvAW6QWPQTu3e5HFgJqPjRRk+vCvCCJ4xRYw6u6AIWoQFnbWZzmLtcCYGF3TILX8g
mD5sLkLSWEl7wnqvtSEzOuaECjpp7TYXi+w2pSkRt9NGAcCHwAGHUEiuoq35/kfjCcDwvwWVJcu2
pqmWqZr2dzWY4qgrp2t14HkrmCIA79kEcTdIkdltnHGq4aKj9YQG5sPwAEqifnITOhQ8Oe53uL6D
gv5Y7Wll4wjjdIocwNe6cUqABPEaj195HgpwAymJxacKy/PX25ymBc0IMtu838rCVdjZ9PM8DOR2
f+V0dGbTR9W9+pMMebujVwECI+mCKSs4yT36MIMytTECeKD1DBmp2PyR+1r2DwUvBGUNySLVBAz+
iQT4EljPj215ej6BV+P28vkSaGWo6PRQ5jTHsQKAPdIxBfoN6QD6IW1OaKxjj+EelaxzNjV6V9Le
cSkMCEXDXTi4CTuAZtDqtBBaPnuGXycYHk7bhv+OBJw7Ji+5e1O6B0TB8a1gq0O2RLtTQuEu8kZw
sokJzM+FkklThGI6BcaS5g5BYhcEc3l6zHgNVA/gXMsNlni0YBXntlbwB4TNm5xueVD5JevabWCM
pzSmgi1zFGZtt4oQcA1iXh4BWji5wXWGf543XJYzRp8CAcw5v8/SZyDaPvBKL8iStFAeATf0BNEA
abuBG4COpaBvm6v5K5ufhfz3Ds4hCpQMbx7JO8dve5wuYPrpK6R2p/xeOoW5lejT6xA3RnbdcN+m
U91EMa8zHD9aTIx4kKWEHs7kgg+DhIwW6nQqNJupmfCw8D1w+ojYMKpF95LysH2DzOQizcbrQlEh
uGmElGuHMPFycYYSfvXCzkKiYtbjd9y3BGWPfj645YNP+/tF+7s9oM8dyrG5gKl+QgbXudU0NiDW
sQYQ62sizBHjAdF0f4F/NNw5oY3Ch/JNA8lOozREAfT4JgdL1It5U5gT8V4DjU27r2zJ1YBggzK2
mYkEnsbqKe0Lt8yMRrN4XTgeUVv0eFnoBqMGDAKX39jha0Tifxiyin2E2ushxoEgXoTkHSgGt1jJ
seEh8HfGwskAxfSwd1o+kNW5jjAtYSuiF+6m3phOa4/b8fRaXTQfCZEtn3+5z8vuIUCmcWoip45O
KBLNgpWnbuDsiAEa4n+39vjJvInL5Wtg+0AJdIagX+Ku0NfhHBPcQw3ZYO7YxW1BCHXvKx7MZVwF
BHZ6kUY4txLgDEsEncHTcmnavX8rQwlLD8w+kfjg+kqv29dgC93cbsvfeASQvrOm01g83JV06skH
T7t4VJfo2L9J0NR2ohFRA7+HzQB8yVs/uIKs4ntVXhiajqoa5hjpYLXmbUYAqRlpFAyBZHxv4s6K
jzj7DDMdDX3w3t7Dh8z3mw/DuSGVt+hOiG14xRGqgRrFxGNkFt6ggzusaII6bYklq0rB0Aolb9PH
uRs9ldrXpqVw6NbDw5vlyC5jUqxjLLcngvrnn8iIfPl74ELQeiDulVwp/BFjVeQwYCg0BLq4h1Bu
OYLLpsdRRH8NxT40fZ7uvjMrs7dnH11aHoxweExxgOt9uCPkfKD5ZW/3fuIfUMSgMxXNUPO4PULt
niBKhylQZlvuk2M5XnRxMLGdjiakBN+QjXg7DcUgCLXwxIoMDiXhSVSRLVVwlFtQaY/4PNzgD/Id
SsE1GyuTuOSotfP4NBodYTDxwIbKbb+jto4ngRCeQEFXsFyh/zmJIpzVB9h/Mceke7wymCHcOps3
CE40Xpi1XcesWp1fGeCBArYGne3QejjCQL2eckGcqWBOGVQFryke9VfEW+EuWvtOMUNZVlhdQGRZ
OAZsPaRMBj6NWk5bKRH8Pm8wynxl+poqq8a9CYT59e0Wb6LaoymRaFyuaTiFjdA5VEgb9sWM8x9r
Hjzifq+xtB9qLOp8XaZykSxJM7/VDubBOChG6wq+qLeYMwsZq17RU8KTX0fnzp2IRQgNm/ZzwpiP
ZJZbhWE2RpplijNUICcYbfm3qdk7dc7ZqcOVxBBEfl+jKrLQb73Wr2u0vs2HTudt9borrPEcG+Eu
LzLh3mR3N8F2dHIB6bkQ45h1t6KlBdnWUfCeOuPgKGFLfoTfKbXPvXryWpZrNf59ZZ/tp39WZiiG
pWm2ZQJm/W9RX++asjhe6Qguzuh66W2z/RoV2S7dzI2+4W+DM9juXSrHhwQkWff2YUdKz4xOaTmw
g3KwiJvwPrjmt946bOC4GO4m0P3zR5MV67qrJ9uO0d28Te5ue7Sbw+WK9dAeX3IbU2WpY0SvqEac
8vRHOfeJof7tmr7VBM/q9biU5RZ8YaeFsTl3eyyLfrNIc05ZGZdYJAA2bB97294NK1jBP9p5tvsI
UHg6drY5Bfh+aGWXWJsCvs7l9JrVbbP77FyQenn8lTgCU/5he4CQ01VFUkyINt+maXdz07qfFjeB
ad3295k132Yc5p0LgstyZ5OeV/uJntvDerJLFt3T5Dk1O8W4oQbrE4GvpLco7nxskNfX2xyfl8zs
sPshuL8Xyz2fQZNm/hironl0fFvMn+QWmDJgc+FImD4r/QqtYSqQ3gX+L9JM5Fx0lzx1i2KCFdZ9
FKNnJl+P8NbFPyAvJ9IV7zU+5Iuds13zH3NyDm6jQ1eC5UduWwVNjlrXjEX4rdWpf8/L7mNt9znc
Nl1cBeM9Msm7mDTwNClJvcQAMYEyFjbdK1J3CFEH1zb5TIQjAK68ye5dQzUJMI/Wu31YSZO13Gra
GpyyS3YdnN5u42ZaJ9b8CJ5gitU0CFF1YMyt+WaoEAjsrh5rWICe/P341H5MQLUm+FGQhWnUORAD
Yj1uDZUCb9Nz3ET6ClZ0toeedkybVTNltKmlZueS3TtNLvUvE7NzS812a6Dni9FpLPUtksxh1d3k
z5XdxU7Cflf66mAzPMfnYauj9PSVYbqbTuDxhb2iq7XL0QZbrfY13EWn4JreEOovu8ekBDRMFzjd
vW+jU/IYaQkq5yMj+7i09RwEvZ63SBaZCfuntOg1S3po3pGwgU4yI9cy5kG1cdhKn3HBRBHJI4Sd
sXejs9kPuEr2u4mcxWagozhhB4ueldQf4o4s+vT2I8SekbK2oWge+GlUq9sP2gr75DxAusK/hDKy
7DWso3okYkR3i8dzuu+V3nH8Cg32T3rqHQaLllMt6yywZtduNTlx7Di38DhvJOfW2w34xUaL47G2
Ws55YqnOdWBPzLY62bb17jUIrBFTt10HRffWYNOFvVCsi9Hmif7CmR05wGPC0smhUe/gTh2CRWD2
9z2ua7rpyNSi0Bw6J2L5NtRyGX3Gc3Dv3DtWjvhFdklOqZ29wjpRekb4bFvAYUgBo93g2i7Zct4m
VgfnaYFdgbcfSS9HLxAXevWKaLsu2s0KPdizp6UWhg4YmBRJlexDUtez5BzujgKNhtyozxUt3h+z
cvxqbyK9h/JvoE23K2Noees7ThBUvZu7s1lS6WH91b5gfmr08Uey+oe+3TO69JbL7JY/pmoIFrno
aDEoKHQGY6uj9utgk3KOa8PWeIEuA4X8xysvca0b7TAbRwyCd2uCuORkN1kMXigelO1rZL1fVq0R
P9xkzfixUtBeIdHr4RN2SBhs6yjtDeTeKRaQjItHTyiwe1IgDbg38PL6Zq+cQCzRhgffTF8wTAb2
6Bwq+NB0jKE2eOXmzTGGr1zub5ZKDFb70tEibabMXuFitk32I9U9BltXwU98E+1GcmJ0+NWX4h2a
Ka+Q7QOH/bo80Swe1ajpKjO1QNPW9um3h0rOQ5JmPIsmrFwuUmVAK/erHtikR8tZIFyI1gmHfBHq
oMK5Ce/cYhUdwJ6CnMP7bfagG4WBgSqEaZ9Yhr2bo1226Z3XB98AXx08k2vb2Hm39DG7T3jg5cTu
23MzNFObfUujer/GwkEcDUbayiDdHCSHkQYTY6mttA/za//U3Q8WEUahBWLBwiaMO/vg0XIZxx44
dCUu5ue2SZhxCw2qdrl+TKzBdanMbmujY/ZZYZOxE6Z1vh3taerzvS8hy3WZXpMbxBXqH57V6JVz
XSrY6VwZoFNZxCbnwK536R5zayCo9Fam5nWnotnymlwC1JDOUdnW+8WQgcdcG9a8oCO5r/df8bYU
whK5DnqNcqt09ezG68oPsE1RosJP9DxCB94KNhAq7pP7xmmWLOuaviRYqcfYhstIM2/4IDkEaMZE
i9+YcU+Y+TwCrt9+OVt6M7SK4mJIahiwOzwH+UxeFMxagP1d3euEe8J32umZXtALUMR5YnQAvUHC
2qwJy9LOXfAwZ633CueN5xofGGDw6c5vZmViIbV8my4E8Z1ndf3QUcg6LflSK1K6L+RfobuFh8jO
ztE+V/sVLuiM1FwtemFUBufdfYy4/WhpGDOUNSoH1DfY+5k242b1cJQjHI9A0bMGRGMQQuxZ7xo+
KLk24+IrZ2IMUPz0UEzrKUsYumuh6vHWSu9kkHp2j7bhIbv6p2Azar1fgiJ/EwQkQBxMu+kcpEjY
B1wbFqSTcDuqO1CWt17h9hd5s7yNVErYpxNb+WPEupX4NNJQGc2U9q5395Vgg9scZ8B764zHt8pt
Q8B7eR4d1vvuQFmeOgRNu9+M6iXwzYKxFC62iZ0RdbgrkrNrV6MP2j9I34KevEzsCCYfwvTcuhte
S70rKKPL4MYHnlNlWa1bIcIb8b0t+yZp2msgdV75mVXIvs/ljp9c/2PCBt0PLgGfVKHjaA8tbGMY
UN7AVUqrBm9ydE5eTr1ES7yc897ZuqvuPJ19AFOmc/G27qZ/GZRrLu22vHUgqFCk9Z7hDAkOZKWk
7CBUSyZ2ckGJCKU+X1kpebW8L+/jRVv/UDrG5Lre9J/hLj4jwWWGvJqRFEudelL0N6E9IHNNb6UI
aHc+ejshQ3hMyKbpSQ6sPk65XC1rsbtSRgbeAw6hDovBdf2aPFPUP9ajSWuGyr7Mvh4gqRorbTU/
dOrRM0bRsr0PIGTckh0SDxIpBHqz1fKU2JHMGa5lxwkcpZmR7LPNw30kHG2U5ok6lPq3SM/hossz
pXeJ7Nx+36XmbNO7LaWeObS9w/rVljr3D60t8ri8TMxcyi5de3hNNeIfkvprLoANtZk/JgUbeGaN
FtkmxNsb1Cx1hDqRvWP7nHPyrW8CbMSOvgbbiByWXNLwb7y889ZAXj3JkRfY4KCsQlNgsqMPdZzc
aawMLxOuGXuNyHzXCaLJHqPjYTXeD1pDK3wG20DtSe0mL6eLtOkeUImjDZXSK240/7VxKROScnzy
qvErbnpX0FB4gg5/r14+E+PvmT4DNgWik6LK1ID/rV7K/Ynuu2o/R0bvHl+Hj1RDyWjIa4rCIztL
CvSw2rj3zBzK+WnJ7mO3NrPfF6F9TsZ+WYXyrbq7H6xdXS1Yxf3i7fJFb/t26jURvp7YsJ67p+yR
PqDxk/qFcvtJ/nVJLXK0G0VpNdn7r+yQ6ytSWx+mDj6RxuARCJmCIqvZR0ok/AtukR1hwxioOHMh
m+q9kkeGattsk+86QJbycyJFyErHu/mRd2ST2hFdomETi58qxlqKdtJmtO1WoRWQf1bOZXDl2R3b
1Yoqgo8YGjSCj2Mrs6N9hs9LUE8gxycoP6EXk1rRLT5Freji38b2ihqA/7NXm/dtxrW9Hfs0GOvx
ZkbR0iWtjLfhxj0mm2DXfYWUVxF5CGlWg9h02T370nQXaSs0lq80ZXEZohfBhHHJwapG0kjumATh
Ey4pY6NzX7ZSjkgl5z+L3Mzs/nWwSLbtJhKFcZFYXQhEMKRiKwYicUMZWu5hOBsAlw4M5KzvxFGE
vXLZf3Afn6GZiOSmlTUhyYw24NBNTn0eEmIVp9DoZvSn5NDutXw1MmKTyZnZxe683SRNUrUXvcMQ
hTZwGSFRlc6RHD46O2pEPFm3TsWBXCXPWPONGBmozj54xSqcumdkJXtfT/exHIpM69q+kwWdI3pP
OwqOhc8xmqKBFGDQDZD+1hUP6JAww4F7vB1gr9E+Y3RZI1zBYzv0donSFm2LV2BxoVpXD1FpCo4x
QrL+LkHqKMmYVopEAKHdTiEkMWjqnOJzeA838F3eMHLutmLd3XaFCk7La3JavA/TrWbmkPTWGm2X
+0nVfdDkYfQkk2+/1ufBC+voS2YHdfhcX9fnkT7bhIehitkSg0I7QDd8k+OuNLy9Pcab3KiFpPAZ
DzS2S/pwm/SSvxTnNjzOFtMan+7slG/ftU5FfF9kcg7y79S9dbXo8kdprf5YWGtMBVEMlAgT3wpr
W1dvzbaSnrBhdgO9XwVVdzvZxJgQBfaUOURbRRcFCKdM52dLscn4SSg/IwkNFV7DzXmXcMKhofZ7
yPgJRfNp5/D/r0us+8tcRHm9NNnYyk/owwWYmA49taDwzf4WZOI+3aZGXIRMAbL+aguKVkz4Fh2j
U3cfnQPvojaxc4JzrA/t/Db5E+P55+q+9YSeUlUvFhdWpw4WqexhpYIAJ/97pTdass5mqbjPyOAP
1kIE3YpRWEsXA3pWIaK7DIhLdt2BYrIOkM76o7vzwzPVJXh8aHooFuI3n0zwL/eufFh7+1IsBBxG
S26OQMCcUGq8hIX/RDqlv15XUPpsv0mQJEMOJvIRK8P1zaPlPqnD35/kD4P7/67mG8pEK6xLdVGB
odXh51QgPef4B/e6+nK4GfT7rxZkj/2IlK5fwMhwGegNEHDo403RucUYQIqm8K4JN/5pQHaxBbpl
xzZ9aPzxcDL9ow9pitX896RitbKq6pZiMC//JBR/uXePxXOrnl9I1BjAo8zB5xgKzTZul4MutBcP
t5VbYAeAMxcwqNjOqEW2TLOuC0+Sg0b2K6zldLRqpJ1fpNcduWpBgYCqxdkHvehnr5g5bMXLA75r
54yS4/uinTARYkpge+8YFr3jWozeV3rBiIkt8oJl4n7Y+SalRbwdHv/YLOa/mKX/XPAnVPzLBW9P
9vlhn9ks8oBpu4RwOULojNhRwD1FbRQZPyA5YerpzrvHHqP257CKu7HajvcnkPrSzsOr3F0vgskE
ga0AL4AQCD/lITq1TThBW9dMOmFYLkOOBIw93ZFBdz45u5siJrH/sHfOu/Ynjlj7t53836v6FtZ2
d2PfmCVX9el+jpL7Akl37NMuTJBOuHqf0k/0NfUwMa2fr56QbC3Gcc5jkPiK4qHq8elyvz17G1g4
Zg4F9C95qD8X+S3G1c3h2nrcWSRD3Zdrd6cCzojYpnBVP6CuudRG1ltr7zIXbUPYX6+qPm7An7jn
s2MmzHGO7vEdFT7Owg9qHPdDqDbZfxj/aP8eEeJeGqZN71sHoPltmRdrgybfaSMJlAYzYAFzaPlI
gA5ZYnB/wkobDuM4jC9euBgIufZmnIzwvaZuQo8MptxfN+6H8MuKVKxdLBmPF+07UL253vTTSdWb
0XTvI8KcgvSDiiCeahzacMFyZFg0bNa9XA8ZwLah/R+QNn5hT35I/yJP/4D6YzWmbBq2BX7V/mSC
fHmD9qettbXuz2YEi1gCh6L4TGvBliwfvX2kJYyX28PhUXTDKmcRU7qPoNibIrx1Do2PCcs5GVFg
0hLADAz+E7UOye1fMFvlx1fif8v8nBJ9WeYOnymrUFmmsIOoBTIRue7nGQyVB2K54+Ok/ianzfws
bNt17/dTgKfyQ2AFWS0LLLLwwPmG8lWOZQnpWQEWO29jvDs9vU3HY1RxPBRjIY4c3KOjCAdUxInF
IPeBUsEtAGcn7HDF7FrGANTbty/ZnD9SsDBpCWvELjIGkEXzTh1M9DS3fXGEgIlzXrN8R1PLMRFw
oOOJzRm4GyaAIUqXTYukkqvd4QHgX2ALOgY2crWDa302Oid4tWPlWa3xATMdLJh3iYEolbgrH+C1
fr8vPxAesCj6clu+nY433dyd71eVQNV0x2JeXWEzTD+5C7aicvQMVB0pVwcXjOxNQDC3QSRAa7+v
4ocJIauQGW+pms6I0BDAnS974yTX1cEqb83oAFqZMQIsVWY5yljIwzcqAkxzLI+pJ+Jc9yeMtu1U
guJnugj5AmrCUuHtmqF0TB9HeKFCFb1FF/OPo/nHRaJnYoKVERjM70WkcSgv9nF/rSFHjOsEoITF
5N8Hll/XjPw17G5plsb9wzK8nsNbsFJhNl24dQWMgeCN7g559WgXHVcjcdwizvTXs/x3zsqT/LLA
b4dObVYv5VKywLEFlqe8Qi4XRJpuHJ6j1bppC8MtcQhijqFhbM1MGhGR35/kD5C6/67hW7A2qt2m
NK8ANQV/xhPoOcLjfAgGKs6NTm4MZrMZirXgwjA+dP6oJn480UyJjSTBoZB1UwSBL/vocjEeLdkq
8GEbt1NdTBS73eVwKywVnFx77yPJOokFXnT2aZORvLr4bHo9GcbhYFDimCGsMH+/Iz9oW+iSKSFw
ZkhgzuzPyfOXNdWloi8UuVWNtB4U3qjF+UAP1nlSbuEItjIo89Dvcs7oB5PlXJx+vtaA6onH1Pio
/ft7p9GBrf8VEn/Q6WFhMjm6aVvE3n/SdHl3giK4qAjIivsxnT8Y3Ox9FOtIzhdo3q0PsH8HKEbT
HD+lN+9M1QWaqO2ecQx22i/QB+9vG1/5Q5vvk4r5PQX+uq5vIenyKvYt+LDVSBDWAVb592CbqfC4
NURZn3hEIU+dmhM92vuaq6GoznTNK5IjupWydx7ilRxKSLstQoNbfQw3EPfocYe6r4Kj0BNGKCgv
Fy57wp8Mjz6XnAjN2yqpAxoDNKTqlR62sKu54HzABCi4u6/uia7NKTgGSvsc1u33XhkeQvxMsx1T
OTyeo2vw+7b5ZMf8dhe+AdNv1tk8lzdgs8xgnfQikjDoLwMBVsLqnQlu7aLbSdueB+MALMFre4Oy
NmbPwC5p2ThrkRpj7iUuiG5ExV6ywdrWGKwCAgMgwuHCc/x92bLyUz7/9el9C+V3+WCWxoNdde7c
cHk1aDNhTOuX3rV7ZHdfUARgxhdq1Kd1glMZsEEhsVjB8AZf5ePU6TxGPLkeljUVkhA31qlw9SdG
nlU0P/lSUuAIvhucgV/Vo2aJMWfwXPLskRNA8co9jqzh0O4XKUMYEJpXXwe5U3vYF/t38h+Q6h6S
2uEBrAyS9RhoY3VDe8fOYeWQt9EjBmpJuWcE4vZpEQ5byKgdg4d3Tm4IhMuj7WDhKx7jAtGm9YWf
FMYKevzCGFfmLl//lC7Uf7ypmmEAP0ef5//6m19iyPP8kh+miZgZRurTVPk4OeO61wYzSAcI+Tyw
Zf1NYOlCXAuwZCyyvCEl0tF1QlRcRhfZwZ5kS7WTf0DmyFzgVAKYROjr/fH81b+W+q3hW2ut06K6
XMQBMG3zhPwHKCOsqeSoq9DWxMj9g7R9KIPE3GBhnDRO1w7wVuBtjeMcwQN30sfqIBkK2Pwd4Gh3
LtGdJSPZofUEKxj8hBB3SNN7LCHYeEvR4uybvuH10f0t2lWHXGE4RLuhE84yOW0lbxZT/LKHtESC
4vLk/uFnyQC0ZNRjmLWL3kh/IfRCFhJQssZHY5CwZyzEGfVafkQaJ5m3LaFDq6fwco9Ry8AV+Pfb
9qli/M/b/r8HLH9rUGvHy6m53tFsw02eXt0c0OPw0PKKA2jKIyhJZk7L/nD4nPSBEy8FHukyV0vA
xqTyeZ75rpw+5ycEpc7JBw7PZ7xYB+reoc7dodz6uvPUE9R1238cuMZP7Qrz/8N2yab8/Qyp5f3r
clAO4mnvKbREqPpMHgWUH/RKF/jrvDscyu2hALTSB0rjoNV/Ov2mH0KRDjTb2aIohu8ukNBz4yRR
cnBhy49TgO+g4xHCAhW8M8gVGFy5f+zWnzfrl+V/O2oMuZSLTUm2QrqQwq+dE1LRYYqF+ikDAKQQ
ZgmQbJB0r06SjT7tj7cegqy/P36g1j9UJyaq8khxMw2h2P1v4vLaFNb5WsJEoPJGGY6ZQ8g7wVfD
dwxxsqTiAPZK/JzizQzzRcMUZsrYlLMABUdQI4dAjvbJ3ARKSwOIPHjjt+kNg6vFHJi/J6Rnt0Hp
Kkuct9stbmwlIEL8esdK8jrAlJGX8+lFKmiAvRhv+BccnmA0eKMz66i8Flxgxe3TTQo2HDUXdy34
HBxK2O2tOp8FEqQ8QZo+uPBO3bEEdRgvOPDSQuJHRXtAIdBDmwk2SKvYQHBvXOzOQ1ia0Tv/CIM/
jFIQcIPSLzslAVjYP9L952O5Mmdy8KBm+je4rkK6tQlQZg34yBBVxYSPDQzv4c1qyPlY/wDtRO9k
uMTmE5TMFoTMAeVW8dUtDgVSLF4iIXI2scnHnmBSGzcE01t5QvjccCJhD1u5+ZGtMPs4OyGCr94K
OqfnTyayW3uwMpDuLljrM1T5MgRY+Ru01MAgcNYoXsg008mBcpGFe4QzdPB0kGzi6T652hJshEUz
tvbwcYOHyetJAw5ca+2M3aShUQWGtET290D+tcWycHZ1JmiGYm/wRvsOaCmBiicoDClGb0wjApiR
XEjB/bu7e2LA3gNMu/UEtUNMuFuc/yzOc1lmAr75M4zyemE5Ct2TGBcIB+4WzU2LgxuJ2Jbn0x37
EJMNlobe9bvqoL1WeOYf1fnPScOX7f8taTgd9qe9XEikfE5a07URe1FkpUJMGZ0/kPpsBUb63N23
hJ2MMEnp/hGDfyxdvr6D304u9ag0++sFYzpxZ14OiH3JRaMKvdCKsikGvN1FtpXSnYTKG0UwOkd/
LOGz2fn9GLDo+iqwkGVV075VcCf7RZA1K9KawoOEIiQBaUX498UbrITXo1/7eBMo4yZeHgJA9i13
h5jJQ1A5Wxz9Owb57nnhNv0buhqOPZ8U1x6HGnTv7VCtncUqS8A0SzQZmzQxeCvHV4j8o3J+xs7+
BurBRZTk3fIP09/j248tKss2LXpmpgLX89ut3T2LGiY4cbZdA8a30lJoQXmA72XBrgIhF6dzk3AQ
UydyOqwLU+jlCtT5I+hAB8+Sey/JWDGTVuEREv1dueraDyH4yxrVb0fwc3HZaYujWOMWUKTU0Qdb
Go4V4Px7tB4Gc2ZmnG7tcY/zHy4FeewYpkW6hImQnFxGCesmM93d0Vfg8+jh5KkHMyzF6P8Noj+O
3c+1/LNP/nc/1W/75KofFfN2YK3bXSQUU+bou8bDGBjQdhQ2fXyWhVLo/xWRb+Lg7+3+el0MMWP6
bQ3fKv3j3riipc0ahPEMrXtaDgd690ygPp/ncgmQrbtEp5Np0zPknN+6WnLtNHBUhJDZ1qEjwD69
AbfpPN0qmTx9QXVUFkGS6SWQEtoUx6czI7Rd3TtZjAsC469+xafI0fersOEAwkPGsNvQvmUAh6pu
nbWS6vzqiaNLJJyAd3ns2z6czZsvbBmb+DmQRTTiyMBwrQuKIXbo5EFiQalsYr9NaF9Cy6R9/5YJ
p2Dir9uDejLdZ1Nhjn0PPJe+foeEhz4ngHt88DjYCd2z1sfl7r+9EVzJe/5Ib36AWevIaeoS3VBN
oU/9LaxuX2gbmCcekRgmPYPHh+ng6+ogAcAsKRoyJEEICI4FiZlDRxi0IchOM8ihpsEngLGXtIQe
kNtTqW32zvudibj/e2gwxFb95wF8WeO30PC8y/fiou5qqn0aVnKyN5EDOI2bYH70A6d/UaG6xt3l
fN5azW/sGjFLJNZdI8LEoZ1XUljtks4OXgqOZsL215jisZREaKv2vOrqq/F77zwqAnrKuJr/1T+V
5Z/qnf/dY136FjbM7bbSJGkvXgMdWhat5KgVGKNxjaqkKWTvEJjcRTcwLsIxU9b8G3Yz2IGIrEja
R/L0Sg9zSraLfRivheh4CrLwIR7vP8YAfClz5k9C5e0D32t4bijVY0V44mhUJ8AWR0divrXN+nbp
vR6+mkrd0DD4Pgshfb/C/Iv8oXJvsFKdx7knqZhoQzCMmiP2zyeFnVhh4IHjtANAbXRNVNyUHYtA
C1dMm3wUg3fTe4EuvNA60PotFVm2m+3dgYiBTWQKWpG5MC78fVOY/7LNv25cNvB/02GlqE8v2eCm
jqHOmc5G0GVTou2ihz2xfcXST5DPhwHoKi/uC5WnXHMWFPUfrfnEXnDdOBGjakfDfX2N4GaGN/hS
lBnJ4DxCr2nwQZe4CEh/ne2yfeepAcuiqxV5HyIHEkq3Wv/PvfLjMfh1r3wLmZui2ij3BZfFLbsG
BzOqZVohcMLrZPoUiWKzamEtDg8CbJTlHvA6O6/MKrjz1KYNLrL4CHLhy/rgD489Lp6cXmwAXDPD
lUo2LRRIKtLZu+F1BHEXyRyQPgrprHAheqzISKMVHLHXiwoMrVFQMlgsm279nndCX09mI4aNxWBA
WuuT3zS9CX9rOgnP7ZU0yO0UkB4hTyNMrO50VBvhtF2TyQo/7X0H2DP6h/KHRYaE4kRK6j4oMUp1
JqAGkbED1xg1a0zDaudK+6FAcFsFq8qYeYT3N7qWf6SVn1XTP7EF2rmlqJzs/8cH/tI22V/ut0cl
2sFSuKWcPI0LxNiqz1FPMt4wYRYukBKVFePZ59EVrP6DF0PMrJxad9efysOKxZ0TLLfzEeQJdtOF
x6QWu+gZ78+JQMmIOcN4YeD1mvdxa1hvAsbmvX3wZ29d/hRi/nY9qg2QzlIBB8Bi/lYlYlmwLatW
/UCEgSNXR17uAuQ43EATccuhGaANBPEMFkDdRLBO1Itn9FJOXoG14OjCVJzaxl8yG1hVHMKwKSFc
FUx6Nsj/3UFLNoECooi2kYVGvOatqZ1453YAhGjSQSc3EcReNcLVl8o0hwqlxZAPbfc5MX1B2hf5
Gsny+FyGi5X9AdSzSxSyexj9Di/5ApYw2fPYElBHAaltXLVHw9XdBy0PFOVhXgSgpP/kdik/xGjk
92H1mDJ6RPbnn3/ZB4ur/pKo8h+jl6t/rh0iMXh0bpsocV0TegDgVEUkePAlwoZCcgYreKhSYLJd
lPAeNF2zqzIclMI7MWODgza/F4B0o47EKQjrkloH1WnSPi+8C26ZD/equYikL72qSyusoax8ThYe
mOpyUkWCwMGkbaW491ywSKXw6Ixhh7rLSzjU3AUqc5Qd7bPkvIA5DJvgMb5QMN/zpr0J1BoKhBpt
dqI6Soc00xZIiV7Ik/zF1VupV1DOrb4toWaLRbtjhC9XSjgboG5i4PuYLfIyYoi2K4mTt6Dl3ieb
1akInl3l4T36JoJwWtQ6e3sfEZa87s5IuWvvNqVziiQpoKLYBjucPyMha3Ohb16+lVFNg6yM1YOP
9JBzuvkVbmaAp8HsfmpNmdCDXG0q4TNqZ/LVeVILIzm3yi6YQ70wkEqe4aGnrnepIiyAX/QHYgUO
hmvil8hHA8quIcgDrFshYCqMlGA+B1JozUXj6V2fwbxhDdn/4+y9mpPHtnDdX6QqCSW4Vc5kjH1D
ATZBQgEJhODX70dep87udn/1uWrXWk27bWMUpsYc4Q2dYisn83KycUHKD0N6jK6Y3FjrT7umFH/w
tkcv69lJxrCz72YZUu24QO5r3SRP7SxN5WzPzra2Hw6Z55FaeDjrZdr53YMQirPNF3/CUJjmsYCv
4PSUt861lTnUTwDVZwtws6t+FmiQ4FZa2zfdkhHxrsye1A/9eiy76hTVuKk4A/utW6/5lekh6HOs
4Z1tX/syUTBxKdgjf8Q/nzBMFxB4f9uM9D+k74qkfKOMBgNF+yl4ds9HxfnUaTemP+r4Eah7AuDH
6nOuveXW0dHZ7mtCI3gcTCukk3HlarkIJrsZSybtlWk1MkfJ0GELo/3/AtcoLDWspz5gILijQNXw
umttlRI26OVxSOitA+QgGU2F0KM9xdqiFdXbkl1neDFzYygF2bi4uL911/pt9UfY/Mep6j9TtHbw
uMnPenjrk+DPUUgOT+vricgRLPIeQdmxqGkBYfL1dIpZvtDdYisTnNijVljjwSBfSZO/ZzjqHzIc
JoLU+qguYGun/0jNpVYQB6dOvqF1qNGK0wk9H2BqHfQiGIo4uzEDLXPoL2L8bHcb/6uhs9WCmOtd
L280f9CAY5kex0fLjPoG1q3v6rtnlmse0naPyWX+fsR/6pUqg9GAAl4fyOAoflRKzfl50psyvwEz
ufhDF3mDoVV8dn5h9T2tDZ20c3Ra9XO2c1x5FZOcbDKwetfQ4zq1C1OzKYSsQXBQdn138Tfk3B88
K1QwOejmaQDnRtrPII+9h8iIfgNDY6xNcUN/moNDT+pX7BPLsw7xWirC4+IxgNnRuzJuojtNZcZl
D7+E9yYYzW+z8D90FP51RD/u8UBs5fQyGjVLIUQcAIS3rpDHUhHgde6WwcbPXBH6+4Eqt3rSlAP9
2yXZ+k6Wtfzl5v2hykJTcPAtfSKqA6k/1H/sgN3mtGk6IW/gTqQ+05hVmdtoecOgW565UW43sgrw
0i/cKIfm6Q2aYK/BrwaKJ4J3zv0epyzZ0RGI1y+5/uAPV0kVQVLpIxFYDtDHfx/a8SGrbTFqapzP
S7ZA8hXduX68wo0/tJ6fyrxSDf1Ddkd8fh0fnXsI7W2har/UoX+Cif7rMH5cIfl2G0BVeNTL9uqv
sRNni3eh5cBZDI+XRLHVffGpO6M3xRwB55s8qb+8q1su8/jG04etTpt++1MPXbDx8omJ4sNCeUBa
ibBZ/HZaf5znpLtpCg2nc49OTb9OY/YIw8T/+83ul9WPcPevM+lDzz/udZbmg/w26moqUo2et267
5K3u3z/jT7ihf33Ij2igq0IrZkcu12U9pEIb8JwFmts86ViewyZG1rGQ2CJa3HxdvLxv3o26/QJL
IGqyKPusgyqGaZekzCc+7y/rN8rHdzT620X4kSq3bVpkT+FWL6vOGV4szc28C5nOJPVxwazMuKN/
mgdtiVi49Uoe+xMT9ht+7ub9bD3GdfxLK+YbHPS34/kRC8rHtdEuJ45nBF/vaCugPRLZKsba+yvB
jEn/uDOzgM9h0jJEPENw/n6//tSmACU4JAiAXer19v69KIaSmHYDteYpO0A49gpHSATRrEUIhW/g
zkqrmR8dDU2J9Lfn+w+7L71sBMB6pInCZvfvTy6GWE5Uonal6EUFW6a3QcJg8Nh4+gZ4BqXGkUlJ
tX1Gsp05RazMfttspT8eQg+n7l0GZYyp/n0IzyJPb+nzcV1qLh2wqKPgcYoQ7Hs0gKmL3sf4/+Fq
Iyn2/3/gj7v9HLZPodH5wOcUDYCgl4/Wbz0FG4LgTnc174kbOiMvhCut31babyf7o6GWakI2qDfS
dXlznvZroZQmnfU4LWH5dDMNBk2VENUFxj4jf5jQ24HeQdb5CxhN6hfUzwX/j0vw/UD8IwrpqTAo
2v4SCAUCUbk3zmxRsSTaBz13Y6l4sBet35KUP34qUELgsArUA/FnE//6LK9icTxfqfSe5utkIa6D
sPiH5iv0f14Pa1s6RJvfkuk/AYLV/29oo+pkHz+u+b3bHM+VIFdLSkUr3x6TO3PEb5+vHuC9b5nf
feHQoIxBK1ojtzCWgNqnUy4G3YO+47ShmvllDf4hw/zHMY1+Zr2d3lXP8qJUPHfi96ZPhmMsWro1
OohOqJvFL7f8TwM0fUDjTtGkUS+n++NJH4jlmYevLcizES/OSWrJM4x4AcdKgIwwuYRR5iewKnpR
oSTAScGw9F/Q4n9KUzkIHVEzOiS6/g3H+8e6u47Q+cvO94LTpqvWI9p7HBQNY8bBDzxLIGceW198
riWYj2qcm/TCMlP03bdeCcecSlJIl87EGdsoWv8E3SBljx5Fv8WIP/U4dcDIWi+Cq9Gd+JH31KIw
UiWtLJZcJzg84NplLErQBruX5sYfpNCPQbzSiVKsk1W3jpbaKtJfaVhi9AHh+vSZAgRjiH4MUsXX
u33r1WJmfPH7X1+VN0FoAYG5dybTy8fuaA2GTlVG9elT66Kz4g9eO7lz80usYX4zWjVXsDm7i6mU
FH+p8IW1FlJaSmN6QzJ4FHf+vjjVP3RkEJyTBuSi/exF/9HgPV21TJXTrFjKc4C0oNR65TFNDPKX
f6otNsibVfflgiQxBBV7NUWJaPYhbnfPePFiCPDEadp8ldb90U88pReDdph0uPTQvd4/rbs02bDO
H0P//dEi7ETFrQFojukdeIeRf2Aq8MsZ9Yv7R7wbkV7rCk660NlGfVj+x7qDoqC9jrhaLasRmiVG
jlxLr+DdRjIMj8w8beiHeM/MzlmXipETdiHg80VtyuDEG1PHy+VTpSuE2spnvum5+2eU06ILolze
COEJgfhpDm+GOLDpotWx8KntHqjfqKnVluYD+P5bC9WrRN7Ju791UFB3NSojm1+ecu2bb/HvMwWH
pijDXr9ZldTve/uPM310mlpfYGQsJQcW0hAj8MX9K4OTwZPjF07nNNDx+JmnO8j/uRrJzCZliq2Z
N/+1aE+gTIqO+QGQQBTDdgxDhohEMBFGjOb0lSX1IvMqn2cU8MjXIGBs4tdjhAU75C+j81xdPII2
OpZu21hXyZPobipm9d7Ex1jb194ms7QMOGjmCfvLHrq9HHIv0Iomo2cjkI3rV9q4lzG98+cwujE7
iDD7lTyM7kujgnVa2GKsodRKGOj/+4XIAI020co6e1A5yFyU0xYqtszZKJRJYctdQdcLytTGf7zM
O9YTktmAYvGymIl8Os8/xNKUKLaQFtkYl46naRPLEb9IInI8oileLovFaa9Yt+1r9/wkZWd0imyF
PpNGBmIzwXF5Pxu3A824L5hgm/cO4lzm45UV9JpJtTHQTNXeWPKaGvP8UYcjzvbKt0o6G4gKLkc9
IXdaL4Q9tpvBBYVqX7aumoHmskoqgJiFYp5qaLXpoR6P+Kh5tjzhF9oSMzx0bhilxPdnIKLTePmq
MwsSfXTzO0IJfSGUIe6T0eHmomU2oWHZYbWE4DT3drNCB2DLdKHn26Eukbu1fww3y9Yp3ef7Zqwe
NL9Zojq0PvvSR+EM3axHfOpTbbGZXBGPCMkQlc9jbdSLlhad6j4omOWdmuQx102rjNu4DU4ghZhr
fMqRbPHxXIsuJKbfdtB/ZTMD5ZBkH+J7ZddbCTkaPIfNmh6KzbAcarJSGW93p3o7TvMLYfdMx3Db
OIMRDF6CMM6xR5vavPBwRZveuPdcbwco7UJ8kwGQDvZqcnmZgzVsaSRP7q72LiOCRIkxoHgGVIRq
KmRVhGxoqo3cXLVb96EbQEgnCgJxZ2Mom/LThCGA59PrQzpsxhl8Y3LTQYSYqnC4BAP43cBKVUSk
RFOYKuPzuk6QbatqswSXjfplYQ7BXTWmGDYIqS5Txi6MFiPd35zMIwWZ/QgHcY1pwcVs78aRXHtN
ESIGZ3ITTmcrv+s3qzzc6UKLRv10UYHU7z3lUMbjqu90SpP0g/6Ibt3p76NAFSAX8Xi7cUTbgkFy
rCMJi1bq0+h7aoEwSb84EJFNExQWnpUFuqXGcU1hA7M4c6hKdQQujhwjopIej7/glMTmj26bueoh
2292NyzAISogpCdGjadNaeJSjjOsTKRtG8s0l43hC/BTqEe5ozkQFKun2+ygJ0dEzqaxjrlTzW6Z
gboIIBLSkX1bOcKhjqlwwO2+Mpq6NH11xle0AHliC1NiIEhFtnl6I/iVCNukJudcZYZkDzy6lQ35
49ncDIzaFYJ6+vTvLZ5fxm2W+ef3DhDI/kmsWWaodR3H1YewlO1i2k3SBTz/mMcXRZEa7Y7NF7pX
09e+WFc+l3OQXLcVBP8JW4a6Fk7c63aZh6JHoQAEyhygU/P2REFQ23FPmvHRbJMmJBl4WTc3Tdov
/Wg1XhUfkTlJkC4RrSvN1hSVCRn1IMXK6EugL/ymT4ap2eiBTJ1+tR8RF6HxL4kQcOTczUF4Cge3
HvjMLvQLnp8mzn+2xm/gMs1D2ofD/0xzr8djW2oY3C03X0+bgoNp5qk18o98miUyvNYgjS/TTfIE
dtEb3WW1wZ6W7Wjhax8PERKA6vP17f3yDsXfFUFxu+2k8c4J8YdhqRgOnTRQptXiMetGRFc6/DIL
N+wOQy8fksnkNEqrPfvxgPHfewFDTmXz/SiIKZHgjN7VyhDGz0Qa14pVRV1L60dZdSHSOqILuaf/
YwGc1IdH00bwym3m1TAL4ud44wPObScakgfA2QXw6LcTDz2KmM6RvIaegua0uO68qclkMKlCQTDz
2WvRQFBaPtwTkSjszs49Rg1LGWeBHLUOq5EUldESsjcJm5RErrM/zWWrOYAMBaJpM2bN40dynMnR
aSz1cqirymlLT7fP0cgmfLceI15Vdcukm0DzF5x0zQDQv9FXVEyGeTJz5dzStl05ZlKCpgC/JCYy
HP9VGeczVfdYw2vqU2lf081F3iQ8jeX4GNT+c6qPh9vOO/pcwaYh4smicXz1+VsXFSzfSRWdk1fB
XL7zxHc4h02Bx4PB9Wo0k55DYYnIan3WL6vsaJk5Z+ZJbBatqVxNEFYbgcAfnIRAkdwWnQgN8bD0
6CKyKiPgIrpQ9Jh7picb65MRQ6tpQbjcHe9WTkgYONrTFQb2CMS2J7TIfs2kl1UovjxTUVQ7e5MH
bu5MyGkGl+h+FEQdpizx81MnC8PTb3KaKfvhCeyZtdmd4jZ+KmY9tFTRU7JoiH5ElQy7MEeEd2Pc
idn16iIH0nHa5fOLHp4bP+fAMk9+WCfaTbUj+tqkcAaMkQQj/1LZUa4MOmgXNmY9Vx5mEQ4/7wga
lBaEE19z2CUe+2d0XLdTAs/gjbUgLQtsuuaSnb8JnryX/J6f0JjXzHx96IeHPxwYt6vJ2ER7Eya9
bghokHT6Qt8HFXLwTA8SSlw1+GPc0133MB+718MTBoQi4W6VonWWjGfjSjcnRV/rbN4/m+jqiDvE
UlePiCkO6AG2qmth0seseg2g6+f9E7f61jhNBQTFzlYP1toYNwCkNLfdm/k6DKzR0xiMT1ieAFiE
H6mz1u2T14ChN5+qK21PAXJB+y5wh3ti62Oeox/3gWa9GIqLytXfrwTo20e2TgduywyKwzhbHchZ
sKpjkmF1O3zT30srV936YegP8xKfD+fSgrNel6bgcf6cuQhbY8PYFZnMX5L9/5YvqNYAKpAHKpbF
0rfezD9S4EaoBqNrcSeiTfHVRJFF92vE7CRkIo6euO0iwkmwcReyN/RRMmVCXMat2fia1Tij+OWi
/1HAWNB8NX4FJBe+6D9QCTl5Z7pwelC7lZX6N8QRhnblN17rSOiDNN4vZ/HfRnGvvcNoTFRUZSQN
fjaKpWEutvWtZD4xOCGmAd8q2nyQcw4sldCXaGx++2HwiM8B2ii9wjAZkORIYAEQR7FOjgA1BlUH
5Poa57i4RqZuoimTby/O3amJm6aCBMp743cxqnO7Av2TwRo5YSSjimj0S0kpwe/77z6jiqgMSSNR
UkeK+qPHeXxUR+06FMvlyqmI4VSU62K9tiRADQC7+S/SHOAw/KQ0duO7i/4DzPHNpANFo/mnsQ9t
xEj3i+brmQjG6f0I+AG2riNs0Ia3daMlM+8lp0t869i2bI0+Mt3MVWsNa+cFjMvqGpscqH46jU3l
etWtoQIqTM2cU+2Rcz2QfVmUOs22cOTPcQucIyThYjIJkKsn+W3MU/wJ4nh8Wd9B/+v+eTwfTfAN
FHVnaFaS03i6z/9AoD68AyRh/YQZJ3yPeZ+dfGXryqzjAzy+1mZy7mt2d7dD3UKCH8xT6nUodQFU
OaLnAPvU/exRJGt5jVoVnq02Q/GxFsf0RaCRgwT5OHu9S73b4+oxFnhTwIibcOwoMZj7Uj8YIKLT
BSDeAR7ONrsrYGlaGRRujI05SX8loPKOha8s2ysZUjl+6O6691gRgFSOsflExbln0iE85s3n9xDc
DHJdAOh64lDsKPYOGpBMHy2fMRR99VrpkoObnRF+AnufTT9feCeAnNONMDRzy25XEKghumCbrFqc
lr5f9+0FLRgZl88x8AeUV5f9hHVNfbfp0R59P5ic2d98dZAZe/wesOTKRxZp3EPvrOesIILdnbs5
8kBS9MSlzpOM3vnBWnO60/xtqk/6YSbZ8ydXORaBCkxRyUTiK1xXUQ9q4spwVjFvpu5xmG8BIoZ5
PgVNCfIkXGPjAj0/JxeYgT0x/AwCyg4L1Adzc5/33m3esxttOHw5ZORkLpzxiOG1box3Diq5WDcj
2lbZl431SIEvyeior/U9eNwGeLf9AQF45leVjWhC6foOLTe56GXjAbIQJAv0C0Q7tuBzWnOVSOpO
V9gYOXFfBr4MDNB2A+bkEHkg9lysO6ohVo8+HOHMjkAeFqvG+IRFzsDc9cSJkvflSDMgXuYflzPg
eZLRQwhgs0DjeI1cIBZPo61pDNwPQNoAEvV+AKeTrY9J8rIMYjUy6paYIqfVSf11vYL2IDs0SL6e
hoKsmXUcH9gGSdjxSKhd7Ha20Bik1GB9HVff9jRjyEd+ezMAukIeZ4IIqsl4zjLjjJ6eeXTMYjn3
NrMjLIl8Tsz1pmyTFxMhfdTogFtAlZoCPQxZ4sjaY4wqzMhbPSB345mz+4hlgLADpsvIcJpXNMmR
VWMZrXvUCWJBq3WPXr0ve3BtD7H90iY0QFk8PFqxOjDvaiBeHa67iU0EoclaT6157gArv7Cm7uEh
rKzVkDLMCFfo/h+m4bcOjCUtFrMi9P27O559bSIO6YVvKZw/kkSoc+AtELSadcZx6i/QihTs89DW
kVqbwR8D2EZf8fObx9CCdZZ5dsTkSfvBxIXVz7/8cfxBPJD8ld6vmhiZCMQAnoDfIOSHXJF5aXme
lXGGMeJM1JMRNTFcNcCsASd28qW7AXR6fQJoc3rfEV9Zqj7dCgMPPckQWTPsHR9O+AjieAe9b+ZL
0Pi4zMzielgv7t++P8ZuYYbT4hhTnJ6eI8r4+5bwP6Te8RgpY/Lhh819rd7HPFPHGQhrddwbNjj1
orNgMBOwxqTATGeR5LhVxo4OHDh030dYkv4P7TjbzYE+vg520StJ1dv33C/Qk34PXh+JEV3AC7TW
2x05fFokPbwRSupauVrXNeNM5OlgBWzMjo3P+Do5X1xotI3i8QkTbqOnZuJXgEoxBLLWAGgVGXLt
nFang+gLWxSj6l6ZhzuXzq+koH0r023Bn4DGtG+23df5Q2OrYshiiRGKsaj64SPNSFC0EjWgjgSI
CErIIa2q0aVKMv9WI0VLaIiRyteN2cafYUVDq3/nz1qjQcsFfZzqaV30BRn71Rptz27tydTEva9D
/7CiWbKclLJpw5zqkevvtEQkFbH/xl/ezLkwIZcTTFp2FIc8ew60yNCbT2XB8wJvoxuU6VV8qD7M
+2SAooiRjsxu1YreCFvCy/x62tIg2VO9y1LQ6N6VLh7eIOUqe03yuyksr+ueBkAGnpkD1gqtHbz1
rlMCSUwZk5Ek9zwQcL3oVC7N+SOc000w3xmdvE7msHPq1NOBXNkPzksNtM/MPS6BsF1dOqj4lM+G
VoN1BIlLyg5qXiB18RkvhnELSWQ4tADDOBltUbBtLOWODA/YfP5+ckkg/96NKCJk2YkpL4PkOHnP
/B6EsxGcxgLClta7l1s+CIQhu+OXxhWmE2hURgB0PkBt6AKM4pVAG3hgEyzyiBa4nQiOHGOmwNBB
NZHXAAFCAky1XsIC6wll90WDfrJgv2zZbLfqJRCFuNoe0YCuDay8Mz7h8W3Rh4tHkETFNopgpnU1
gI0uoOFhvykctr2tjcAknhyWHbvwvF72lta94AnkqWEI25JYiD/Acw3E/0AAweKy91vSAxPsNwoV
vcs9Y6lHABvMfxriDuFPugXgg8FH5zhQ7Ir4AhtsPi3f1CK6E4+nd9hDOskJdEPUdw5HZ7ArTNou
iAW/cYoJdlRYaaKEguHcdquFtXk4O5/eTTCmR1hoUy/YiMaysLe0bWjZY6l8Mg66P72sQ+vQulir
WSvmiZkhLH7TafjD9Er7V/b4Y0h8a0/n7qjSpRA8qJUmz3NvLpa5E8SHex3eM89p/5Ry7cm/jmMu
JkVWvPp7Uv49ofzRXQdYISsDbSTr5LA/+ATpUMpeR/laLl9jtr6nwVZCg9NZMDdI2chvxpsBbZBV
vHpBQDE7d8n29Rst5n9orr8dxo8BzfOZlsM0pcIBJgk6Xg3JjIZu/PFa7C6Vv7tNGqPdGGP9FR5T
c8fOsRVNSnUoHC+sY/PkYxSO5bd03IVnezZKTXUTsh1DOpEhrF7ZlNMFpCXfZ9mdYLGWtiZS/hp7
dfoUHOzkEETcJkcEaIGNGcOzsVSh/WGiHJx622a4TcFTQiGSbvi8MEZuUr4vqw+KlkUgBOqB4Gld
PMgrrJ/bF+uRxOZ4dg4HUs1NokCvMIkjeMWg7Tbyp6WMuRI9v832l5v536EQPD4kWVQUY0YKuiRU
LP+sE2VZqxrpVSwVF2epvTC+YW0gA5jTfFwMEHJrzR7+0NIqGZkPpzIJQmUPhvaasLNHE0C0FH8D
S/gFfqj9oSX3rwP7MbCubufhYKMNiuULnYyHy5CJxeYVSGco0InJw6HLoofLjuF175Il2DvdyaY5
wL4eEn5zuqhxr3EP+878Y9SLD9ODo9g9TxEjhoNPr+hNAQh6c49zELwuyGH7khzntKnT+BaLux7I
9feL/Y0o+Llk/+/FHog/npyhpp9Obcc50bRDK+T5Bbf45iGn6XZBr38h+JmVOQAn3doazP7+4ZL2
p+ITHK2i4s5IU+DnVGykXxol124FPKbUF+aF9QqH6LxqdtUbJoSPw2aqwVF+2I9AdlQPQdOPzgOX
GBU0cIf2NSmsO4X2Pa6cDH2Ta7x5TxHZ71tFIeLlCtmudwtfydkunLOdxS+cfxZ3hEVRB/f15Oy+
8P67HK4oj1cBQvUCcH5aQGGDnvvTVYJ0cXYusyGNQirD2t3MgGf53E7/+dkFVXJFr1WnORxqLDwZ
oaCzh6WwoZkNMrgNCbnk6YySQW6bbZAmjC5y5xTJ4y2y1c7FLt8eEQJnNwPWiVmxReqI/DAnQdxG
9E7uA2zYJU5jZYquk09NSXpOQBkEEO1tgdGZL09Ar67pQXgXfB9GtAeuuyGTxL/fJuUPLQ/1n3fp
xwN57OTsdj+BDgCDeVzdIuRfcEU4T+EDUOY2zOHTcckEaZfHOn4FlX1djFyF9rIwGfk8iUYR9xV4
HvZyvIhiycFo+iJxI6tDGxVoJW31UyD/0tvQ5G8Rt5+LG/wUHpyiCJrqJyNKGenZsdXycpmCvUVk
2DtOmW1qgRoW4wthpQwx0WVsJ8z49jU+zQUKJPfO/LlMarS08uQZN2CdX5GwzmfCXhmaoz0DiJZm
yKq5YCvy2qswHF6TQaKQ580fb1qMytVqhKDfyVUneVhHx7CXM6a7jmnEZXJOhkjDCt55qwQVpW1B
B+zONb26GMwnjyBbnZONe5y1kU6hfT2M5sqU4YeO8LQWt3u6J93+vMo4kHm2SnsDCV76r2kmZ6ts
NUJ6fFVCDpie6fjN0a3WoeTyNTXePD/0r6ezMZhKY+VDnJ5QBqBk29DMulN0P4PWauza+V55UY7V
ZmpX8cm/+Y9ATPJQ4KQukA5E9G1lX8bAJ59nYxFl39R9eBebJrDbm609aeid8d64AaHcmPSWmVJu
kJ3PEEvCGsej7b64hqn73J2miJbz/gu6zWmczwdeET8xtylcnkdXC+ELWK9o415MLSwt+gSMJXIn
9R+e4gH/955e51QT0RM+r/YZNpTAUwqPgqmmHpZBgWUgtizeYDmCTlI7HULGund3sSoiloycPKFn
HdeL3MvCzMu8c5j1Rz5DAz3JMDPKksIF7x6gJDcZBnlQj+sI0ol386SQsYOP3oSruzlj875az7zG
1e3GraMygCjo0ytHX1qLK+sWae4myMIUT+V7LNPl30RlvAmENbeZZXn28DEIsfZ4xq+QznuIE2qo
vmXTMsPH4fr1eiuXHfpXpXUm2kw20eXtOVbmWdSsT6vhPE2qbbfKF5ek2DLNX6UJIvLjwXiI14ac
DBfH+PJW7AaT0dNSJtWuetOTepcvCZDd2+tldbvr13kq7S5j/pkTS9HlCbFTWZ4YaC6vwQ2dZGlo
XIOa3C1QOoC6jG8Y3kxePlrcs/5VA6wGRnBx5rp0Cym6yD1kEKnu/tf08BHfp3IEJZi39G89h92i
mFSL9PO5qhaMthhDrYaHclZMhodsVi8AKDxW2uGJGw8zDix5kI3b3rfp5LodHAaHMw/jdfZIMvoT
yT05hrjxLGp0mstEX/fa3ws8RjtYFtuMP0kjRun5WMOP8nDc5ivxkC74odhHs5r2OaSvfYFvHuO1
LSPffEunq6AM7LsJ5ZYXte/v3VeABtR11UIH1nsj+eeh3PKtcsu3ym255XfK7WhP8a+uH6v0s+AU
tQOpy9koFlV/SmA+VjLwgbVKsgc2B7TX0OdPXLcMjh//uxL3lbrmINS9eFBo82z1Ne/Q1yqd2cy/
IkRdwjudfLQnVMt562jPp6trJmj8Nb7k9fuA1TXzqeEQhluxUA6PVT47vV8mzYqDlNfpRKHkRuVy
xWmUK2hSs2Z13vbzqHU/jj50a1mxuS4DxtVQFLa8pPztp5H1X/J/erb8mN/930/k/nrwZf+W3P7f
r+Qr/k2kBJOQbekCc1GZ6qLUs22CJhRCncg2DEZjAJXxwC7GgLKCK+EGlDe84yZQx/lKmMfW1dbc
PhPMky5S11pAwrzg/q+ZLXYYoA+CJmZ795GgsUcRhLRgEw8CLZA9iSa2PD75JzILhfxhYF8iaVxE
vYPQDRpU6wAqIPyiRz/HaMkdxjg78UGVPwA90+vDkHv4g6ngHMkuByA5MhhFgg/tjVTvgjI7zphh
r6cGFNuJs+0wlsf5oT8vrkPKEIO1xqh1iI8AdovgILx7kJqI5W1iNqSpiombxAjk6apjgdFFmUje
yAZCgQvQxQGDGXUwQtRp42hUCQxKgNts/A2aX0XY22pc4yZW36pxNW6m6OHjcFYmlwXi5E76qa+L
BbdaXV/7Fd2vzuPLLresKIylBFvf942y/WjPMn8e9P2D78jrWF6fsDnDK26db7n1OQ5U2ErkbCsl
pwVF5EMaDz+U6WjeHFKOnYXBhqYytnkECvvEA5UxdtQFERjz0Cah2wMjghjwImCqYeWcJvVC9R5u
Nad4WPQq+sNpfwv1sEGsSpmWSRlI0SYYsTEXUR909TF2VP1l99iC3PNs3PnYn42lNVF8rOJfdVk8
D9xBb5Bw+X1ldnNyT2ToOqJwGE71NfEzFlfFBHPTWeZdp/gXTNQoCzaTHhJUxvU8x9PgHLchYS3D
7+nhvqJnfHfa8IqvHc5ZyS1sdwxxqhsE+vrt7J/hxFReHl224IJxcEyKBKZmNIq7qeg/J0XogplU
Z7RSqreawfv75p0Z9GV+mTdf5fI01yATotv+do8xNhtfJulEXMlhtztPXyGtuGb5Cu9uvuTHXskx
D99P88v4WWJ29Yg/iMC2FF4xJLhw3/tQ2k5IHcLb5Bh+88peUbtokse2WmQzBTJPh8q5U/cuoE7B
lOFhqw6C/gCxNkE+66Iuus42Qc3fqLhG2oEVdLiuaC+fDW7tulpsMMuSvf6XWz8Hnlby7GFBsgAG
k+OUUI8zHuMmaZIMF7oXrdBrKE5HXPvjOHW7KIUdLEU85uPnqlhQ5IRiPHKENeTZzn/GV/zQ9BDZ
uxXKZDYIBqyv+vMs6a1EnHvwWB1n6j5P0snZe/kqTh/3lbYqA907eq8InmzYL6hyymtHr5Q9wau5
FGUyWg+DY9hGzxVnMHmwTVfzI7f9xX09f1zjMq7GfeX1epPeurcR8Kg7/FA9bNnIz6HODtzOewMz
1asZbQCU4tAbWo9hvbiy53T+dfbq1VaTV/Q4m/WiTBQuHlGX9b86fXJNFzXifQnKM1HBHRY1zEeK
yem9SYrJgIAsrnLeUvRvybffm86lv6hPvOqktZJDnmFHOi0eB6Y15UruhTl5qOG7TYj23cnip9Ia
iw2CMMJ7EDC35QpYDNxbXvMV7mKEoSsegTzKkGYhk67BDbHhodVBKohbHWjvfbbqMHjj7nDXm8Pm
o1vz2DORe9p8hbNenzl+p5LnFa4Z+pwclMTxNS7WSiyE3wmkRty74Vw3nObb66pPrnRIvtBu/ftU
DfNp89WnFQ3Cyj3NZSZF5/CZFONyqfMIkHlf5mXwv6zguS24d/dlFnch7nvjl69wgS+fl0k+0w4j
UBhcAwLLYHXnIj635SyffWcPvNwxKgVqxSITec8xTN+vSTZjG570W/G93/mqRd5/g1zjmaCGSYrD
8SQt+c33cZynvQ1cMc4+Uu68lJnXoJ1fg2tQoSPeA2+mkKG/qrG+08P+Ry9fjpoZZjTJeUSOMjwU
Ezk3m35xLFIZlCM4wlfU3+j+mAFF8/yUU2F2xjTw9iYwBplTmgD5I0AcQSEsqUWYHr8Vc8g/rzd6
5Mc4j5TwNC2C60TEwVH4OEdqrH8o4xKEwNNMt8eJNtYWWdQGQ1yxbsFgvmEifnX+D2Fnstwqt6bp
e6lxESF6GNRE9D3qLNsTwvK2ASEJCVB79fUs16QqI+NUROZ/duNtI1h87du05fSrZ1bKxqnN0PBk
LC6z6zumZJNUieTczokgSR3ZmZppEVzkAuhijBNSUn0c8GMx8Zmyc5ULeMXX9ypUlzXGnfcU7IaH
d0t8ibq1ytCzScAkLnB3w93D8hkAfzV5kxvCYASslVQeFkZ4jShMC624f5vZFFdcbp9e319BG+Ek
F1XYs6leu67CK0qjG+DmubTo0ieXAiFR/MDAWPHDi45fSzF2VJ6JvdfANP69Tq0Cz7C3JuzLClwj
Dp1Yi94jPZaye6lEStTQs18Rr6Rff6tLezH8Ht6qlfYtbNLwjwvwVCqxpANIQu+xsHxpcf6dFVz/
lrCfgJFmBbGpMQTtSzAG3tXvUxkPGSSdvZWRnPIBReoxGmI+I9a5+3jKXtkVY7hbfgjb8s7nszMm
UqlCgRmel/fonNf/zEWbyssXm/0RAk/r/kMw5JRd/OuaiUCu/h7X01dXSnH13q3Nxez7FJ5DafGK
b/GstMpx8wh1TymuvhCAQ6rqXfHPTDeAjGQHqOlQiaPa6VjPTMEzajL8k3SKj/sOfyy6855J2RCz
V/CbHDAfO8IA1M3eAWkX4liYKsuBTNqkl4TRExDCAjyR5covp7vhOXT7qq7O4UGV6fILidBiOc/G
0wCh4SxDFbhUBnf4apCEQ4zjBGnLPWP/Tdhaykf3uO4VV4befXclln3ELbiVJ29svNurmAFqBupC
qd2Ir7FGT7Lzl+m2jXdsXJWvp5ocXJkK86tGmg1nMtM5ADKgOy5OJpBv6bNOu6xaz7jpw28HTnSh
1a6EAsPBRfz6gn4QnoKF/PlayJ/P4pVfP/D5y2/ou5fc2X/2kl0ZCSisP9uFlJ92+Cxuhp20NJfV
v3bDWrA2WLg01GjXbJbhihVN9DxmKH4t8gFjKCIRhdk909NjiCHrriq1sr7MrY/HdvyxMWgZcZmd
0O/ssmm3X9FDQmrV8+qfUfKyYqWUqOwrZ9EByO6sPNC3KaXYNOTVmv8BlcW531wy8dNsf9rpy25z
Xh0z/k77aDeiSNlO21Fzh511J4oI/03UDovLpkct7E5onCKKOjw7l3dMjk7F86df1J8qrCrioY0L
5vGTkx/jXFStzyJKVR/DFs7bbdegvre9hbcQdmJUpZorZPuN8vhzyeSk30wJ5U6ild0PsDB5C+i7
/blf5mfG2QKsty+sj55FPF+K3QoYvkWdin9yTmrhscn911i2kgsdllEL/E+y/RtGR0ttpRRT49zY
WGYYNSZy2KwU8eNXdXpIYGcViKYQL5hWOspKXrxY59o59VqdsuHTVronE8peQZVWSCXWuAYZHHws
rFiHgqMrLinvNuOpe9gVBsbJZgb8uV0DRiQJVTTjr8QgRijAjZ6FmQkiWpNXoZy3Gc5NvJg10Uwh
MuI4HWM3FVX8yQObSpvYefi6RJfUWHWC3w8ZV4P1KsarqcE68gruVPz1MbJAroQygigal4MWwKKO
ZGjEOqILLPGT55ZZaDLkFbHuTqS1sREnqvnyAgPLb6tQMfJ+U7kHhGREd62UBgF3qoN3IsBpLkGX
vS4wXaIEpWrYAadSokvWxVYJxjsB97+wSgsbbRWR52ahMkTBeCti9BNIfsuU+pk+03ta/wMa/Cst
7MXtTVxiF/Uu26mR+mc+vPHSAg19wzybRPt2FnrzLXPWNpgSnU6AUQQmnNy9AtPupJyb2SPmE+A6
auEEioQVK0XF7xk2MwHCevCS3iPVo//JkPvhgckxe1smPf1apLyHs/2B6UyKUFZtOvGduBj+vYnH
UB8QNQLw6bB4saBx9q5CfhOOzcf0mvbrMdrn8uKYkmJkUPx1OovOW150nD3rTNDxkbGOZwVQ3/CQ
o1ajFepCz7ALTRihsA5vKQkpEMIX34PrXWnhNVW+Db4XvV5RhbOiTft3FHDepE9rZa1I1dWqWuFX
OivAyx8SczMrZoX+aaV1Kn3qPIvDtua/+625xJvGGeHdnssOByopPzJiakna8B64ZSiBUCNjo4Ds
kBqTSsM6OyUdJ7jLEALFJJbDmupCDDSBWxA8glsgkq/JQXmWfHV0XKuBVXAbfe27WqkLrrlaGcWB
/NymXGYhfVYTahta0VhEVYg1CELJSNLYGzUz+f9Dst+2mVWiUB2ABVZT3NCy+pO6iYnwhdDGCC02
l5YQXVnh1xnitym8z3g8z2+D9/P0y+1czIpTopycXqKZBbkvfsfnt6InwuLE8ez+rlOY2Js6vbyr
C6UwieziOZGuo9dyhuOY6JfGHzm5B218c/RA55TDFIorV+aOQXJKcHSFGoZwaYi0Eut2LEQ9PMry
ge5NfKc6MrNTKMoO6tz0koo3yCbq9Knmv+KBq+DuaMX0a3LB9idvdP7Y6ssqnXHmzOz6fuTk1dis
dfHIOa4XRPREdW+8bFYpfsiDGSiys7wFfB3uBjheehO9Zx3cqQgoYbxrJAv5nxefHqIHRp8dlQZ7
OqzZYuJH9MQd8ozzZu+e8VWW0dc28E5TAzyCMzlAPQq3Qgk4JAQ3X1Q8LVcjLUUUfvI8jcJGR0Ql
/M0iPA5jeBdbwiCeAh2a7TcvdbZbXI2ojfhUIQf/q3nTAzXYL6kMFsZq5NpnRc+nPDOWNHhLVbgY
Oj6+9qKJxXu6z2ffXdqmj4V4jNSImZ6L9lZ8FEIut1mJ4FsV9Zq0/nzXF83bITknPFvxaouyD9sO
s8QSTsipLSnjfJuNAK2NEdf4TIqHtl9irL7UMIfhC+Ir0jBaNIQndiVNCNcmA6BPbN0vnsnD0Zdn
IN3ygrtP5IAJGGIm3CyhJyWDR8IK0K1IpWz2To1cYO+ZYq6anDJp3RZtAc87vUTHsvdn23pVrzrC
9i0+vFG8ucdS5XsgZh5hnV5MWY8NPEpeCYODUGXrg0QdP86I2hSZuIwpFnR4BEfcS6GE+/CwlFgX
Pd4ahFKM92tqffOiLY6K2yzPX9SJhflh5YcNY8d5TS16Dg0K+mNKVQMBmYEvohd45EDFD81c53Gp
izN/3HL7jRQ6UECvmkDKEffFzCRoTrzNkcm9oDAkpOtet9EiLje35n1qrUTVyyuQ8CqEe7/nzByZ
KWgumL1Iw+JvjFAkoT94JNLyxUz8+LfEfC3PvNKiQOk556ygi1syEBPPFKNqVvlKWfmDGPR4UIIW
GqnNEjV1dt8qbMywbPAYiQU/t7CKcHLit+wYGbPVgLysElRvXscv0imojYDuz6ObCa2SdUbw4q5T
9WMveRKSxbgsPFBcfgixefdEkpyEeAq4jhY4GNu2bOAHXTYwkfw/+aMMJSJSKE6BYc1iiiE61unm
xyETBT+sbtKDKPUrYbZIguAkLgFyZBdPY7Mre7Q7GAIZ2K09Q4TPSPNSokdHl1TC2vCZ9vzMa3LF
xB4oPdfVbGfQTISnIYuNBZutENtej2qen9+VezQcHhzZMZ2BAJRyc6kHzQISSnHlAVW8xDRB3qw4
89mnLQeBgkCN21IBPAOohSiG2Fdw4STqQc3f7EMjOWT35EGapLAnEwAVwdr2lmGuy1ql8XjTQJiz
pojgSdEanTzLf2R3jkEd1JxXLepSDCYJEU96CzZkQD4Xx58WnY1/l/QaXVjwcCjX07beHLYmKEa8
LHlOOJDqzEkNEprBDbRwmdl7bXENr+Fp8/Txgec9VbDs1kpjreZ6rhKXLGB4bAnRvRuEBQ0qineS
maB362zx8T4HMdKJ8IsbPOBLdkATcZN4xz7R5sBQfzmoKkZbesKCta1D6APxc09mwT0RX97759yO
T/HrZ4yEwl4IUhln0pHkwNWQyfTFmRcIID1nnM6VX03ZwyNlrHsSgOhoIbyGhm8lGLvGY6EkLwin
7FHabEgwf4qP9ENU1wQ4lNrcV8xx5/Sanjj+XOpC80+eTHs10KVq7iHn1Pm3pdDWnpyLfyzO2TM5
b65JlR9X6HmwAmsLhf8eNkhFRkN2o8xploDWRKGlYTGqZ/BJoCBKfLi+UKAHDLshPGJm2hZYJHNc
TlsDp+1TyIMqZluM2jyDBHjfiYmskpD2goGWGqmurwPrItqhK76aLS04lXP82GF5x5TmRctvQmcI
z2/IcWXm+kT/fmDSbET7t5EyVXBxoN0Xo0/nFPMapyU6mIpf0ZCjiLbkOAVaObpYc64k9tz7YO9p
iUJ0O+PArOJrikUq8Yg1OM8rvGUjBZ4RmqUeGRgdz8jAVF40zyeGCFZhFLPvmjDVES+GhMjsN3iW
9tHhjbqHYCO8wBlQIOB+TvZMPG4Zbz5vQZMf19e0yWniSYdNoaDC0xYd+YUwRPo8ZUeafPE7m1EG
GEFhF22nZzSZYKG4p+jAAxJWp2Z0SLt8H8llXRzAV13Zdp4zwgctBIyEhc5KX190hKc79HzKj6Rm
DzjRHVWMCMiVuAdK7DAxkcCblH1+YnhNINyV1eiy1UIoO8xI//afmVTyPBO8qgMS0HqPqyvpiUbl
wntCAQ9cgG7Avc6ROMdOhc7hQCK+OS8SH4SO4ppc2KTjTpntFzPg7jbGz+UzMbmxA59DSg3MncTn
ktjZzgCd6Owz6iWqsZxxWgZCjzhduObhH35GDb0jtEKwiTQIFCLANbGRK2xIqgAMRmwgT1/nN2hf
AJJRcsfkkKW16jMkBgKzK7iX0cA+g78NJba3VXwDHjNkhEl2yMIAch8JqYdbgcg2QX9KVTbEF/D9
T+7KLASAQd0ziU4gVPC4eJHsfjLw22AfPHh8YDRY4Pz918oGvwMWYwARMYSntBQhx/3kW91DQQaQ
AfQ3QR82hBoLB8+2uPA+vjwwfRE3n15IQoi+ZfV9YpnEQg7UTefPcJPnb3wjO0W6a+UvX3fZQADC
VYgxdtSsa4bOLJyiKgcXQ+4/eqp7DbrYBOWjBIdNE5wxShb5ygSQYSAwNrJMV7DHVhanaExkX/fh
eSWn6Cp8t5Dnv7E4vwa3yBIm6/xczD3yydmTfVhcRRO3Q0OU7+41fGLVn5DmYoECFIQTiF0PmdNX
YpncwCoL7mcTHzasrukH+K/3pH08orF3hAnU+fusSev8jPWtgYJjU+q+EpjRKW0iGAnJHTfROh8i
uK6oWrGsZfgdngpGGoEELD09vunuLLlg4it9HNjXSXwGi6W3yWIMy1c4WbMt4eNDjeqc9c+M3RA7
Vqdeii2N/mGHz4UgEDaZvrpzwT0OzNXiGZNkF5fkkjAGovk8Fpo/C9UPKcUfHGTAFbysBTPPWOxT
cy0e6hkdlEOMo7nPq02qvcDXVSOz7Lf7zEInL2m/Z7zr5GX+GLAlcAULYNHRnbIL7NhZ0HuIdGaH
bLaUIzvtd3ZplnLJC76CJComdWld0qnETfiMBsKcMDCmhkgahmcYtsdDfI/orrZcQC7uN4FubWBl
6z3TU96vTYKLAilIIXCN647l/GFp0rkr/jA/LA0mWUQpcnNsMMFT6EWkbBQxX1pU382yLqev2dUx
vpucCoLivocmYceH5cU/xNhcU2EOG7q4VVuw9MqfwC8sn3NJGaxRb17KK27N8pvlTzlev8nLaenW
j7QAL9Gn0XLb9LhdET5BJKHdBJqC8psylYKYDtDOzKzGzrmQQ+ttYBhcL9qfPb/rkBgTsvnHn2bF
0im+4fv8N4+lNGTSwOzZiJjYMJ15gGiT8gnHaSmbmJpOieZfRFr3HcIwOssk1kEQf2WnWQw/RL5s
37nN4vxTF1Z+3RGxi4m/f+5g3tgfIFEYRQyRxkoHVIdbxQeOvMVOFlS9C776EgIxcTHxRb6L889Z
FBbQ5trIjbzfWcv9Bi6xKOpnO47FAmyJf35TARGapAydG4vcWHDLeMTZ1bWxu2aK4AjvKgIt4Od4
aTCsMQi8PeqVyA0DsKxFAetxWCiy0A9mrnpAv890eKigXSCuw5PQXNpxylE8K+IDzTjUpWjA4+ng
iJgDfOWZtKsJPz7R2ytuG3GHADPSwoBlt52KPpRjlDxJASwkUQWA9HikYKtcYexEJYP66YUihKPD
CIWY+ERJ/RgdgODMSDXP+UeFYCcAadoXw2d47gukDZ8g2Rf7gtlmCAmNKxVvHH4corvkMSlgee6c
W7BofCu232gSgpqjY63Jdhw7fDzoBDmE56xamoQN8prHetc5p7iZUvkb7xXQIojmRxKX4VblyICG
xAk3b8834G1h9iZq+wcqFr07ctt0qnx7wQ+ijDkSqQ2IwvyrBf0VZ8l0zlR6LYMgbn6Gya3EIzdT
JtkE7IsL3A7pOLGVuPqVL9jnZ1hFZ15KnONBHzchk+wm1ssDa0+oZyCwFSCiol63uamdC+Gf1NgV
Y4JqX3ZBXHW/uCfKX9KqiyOlC90GvdyxOGXA2fDMMnGvIjSB+2PshBYntxYR1gk/CAljrgQHbqph
M2BR7DRILdAIA68Al6jngNv5rAaF24VG/ORrdBUj65RHjBrHmqYb0A/LTZqmPe8yrRzD5TY8Bgik
eHJY0THt3TrriU+Q7HnntZxHEp3fUEaMWHHEPcXEmLIzop85vLX8pL6AtoaO0sz/2C8qaJQDdS90
jm1FTXciTOwTjQBy4iNzR8nTivsgH582djlk3foY0cuxyaDiCVv6/+P6zHFl87McENHu4MTT+hAg
LZLs4a/4vTC1kPxjooNpJJ7D/gcmm/Xbnt08O2LfHSgLZGwPnr+6/3BBTLA5WPOHzjWCtMnmQfIp
CxkF6xxqzEbBGFCPbUgxoDl4pplOwhL40GoxxqIhooNeWssqx62HvIDEXgZSAyd60GQB+00oT3Zk
5Bw2j0PAIwSF5omH9U8UPoYPHpOa8BA/sragwkrJ1jFovnDKsJ9cILVQ5UJ6T/LNFDI7r+0dLWOd
wQ04c1L2kIrDosQHkotNEhSfsmLE3qyvQElPuR2h8EC20unz66IHNQdOmbB9CbVlBXQEBMiKexPS
a5C5CmtZ03OaK+AnzCeeiertyVUG0eCAF/WBjgc4vXhmGmX0zbsxj6SBxvyYZ5ZR6vhHllV23CQz
OLRyQvDl2wDFoBBAIhgoL1Y1hMTrVgeoAEjzQf7nDUinwGKUmz23OhNmBChOm3p1+jmRQc+R7nPp
SBkj7NvlgBYiO+JnxU0sgbFrqRAumbScQKXo4RXsXPsFd1MtL5S1EpelijLanyVX6iwtaHPWTMQn
ai7PAuZ6HCEAAVSihoQf/0rZ61JPtUwG+hiTJaLGkRGyiTgMGSzuGMCOObv+YGCvDDYhAjy8a8pT
WQGOUFNRVOKcZvtXhqcyv6np+ej/vEr84JZluvwOvAHi/pstC8kkacWy/Pj2tzO3V9Lq8mudncsv
2h+Pb+CXi/5XW6jF7dteid+bK+tTWVigMZuU1feqScf4UcA6TJ7LPpGjV3lJmhRh6xX4qOPbk5hs
ZGMoOjZC3SFGpWPcUv6U+oe4Lz2keQn+9hDIUR0iSgOMkIteHJjzttSwPM4QryHAlS2gfd6OGjoP
QlObZ9LwxJH7SMg0f6hpxh3FkxNg5CY9y317ymrcDXk/KQHGROWZDel+fXY1f3qDUEz5YFHznzbW
nJELpZ+xvHOS7XIKeIcWPb6Netn5jLASqbzuzHKfPQOQjdgdSajgiRLv8d7lStx9tblUCBjrLdKB
8hwBuVvBYU1h+TcWI1MR5l58qBY096nYuxce26l4uaZbUTz1HuQm3nNK5kDivRJXoRA1AIEJ1Z/3
OsTjQeA3GQ6OhOyTR6EK6goJIuitwiILmWXqANIDn8KkvKap5IzfodhSYAdV1Dh0Ez9S2dDPIJUV
Hgg6p8054FmcaflQJXIwZlg1/ts+qLx2a3g9RbkBZgaklnN14H6SIxmrM7FtfUy+UnR9oHE/nScu
LVbUoiRUlW2wgwYH8EyjN3hhuzmR4+uCh8PsUAIkhhEjE+mmGGlqbBDpB8Bp4J89E5WDM0XtLBx8
jXAnAGIDgLY9NwFoU/AMzMIIlEBdmQDYxFmhxFiKvsZ2F0jacx+voVpAEw2E4DQD90QDD9su6Z68
kafPKkck3b+lwGEhlVKJvJkYeVJr74mUlxCQAShtmVLenPO+KXkDHhmAELnRCJlhLnC4Li/irJZi
WsHUopkTD9Mjxb6g40/xY8FUAgS4FYlRgsTkZmIIdZgzEyT58CtGJ4j2JfX7tBmCG6UvBGwOcXDx
LU43R5GDoBEqGelGVAl/7XZdNItnyB47FAcffH7yoBfj19zVmsOO0PRqTxCi8o2lqEb05c7hEG2q
SaHIEQuR5+RAiffqyLhKfj8B+GvKgWNBIckFP1w6OOxQZx4bQU8A/GahgWIY5emd+3ZeiML/vFAS
Lbkw1KVC3BihwfiYBCumMQ5OMHEXqIiZzFxQyZ7J6n3ybB5RWzBuY9xwJhWLzvaZ6MzyRX0oRRPk
to4f1cFKP7s2jBU+Popl6QMINkgo+PcN4H/DI13z5c9tXVS5RbF1ILX1oUaSrkgl6NZk9XeVS/+s
/LLTSSoQ3c3SyCVKX3Ig+bdnoEKCY4dIu7mhZACXD9uDOQSI73C/GZMZQ0wywwczCuqmXyUDmh1O
qGCULxSM1pQDbMIYaXhcLGY3IRr98g4PNP+JChmvILXRyUOuTI9oPrlcLmHaKHhw4+vpSqW+55Ec
0gouIgUNg1rW/h5x2IQZ8cQfAvoOCZGtIyxymSEHQ39GifBo0EBbIkvmD1gM96AwcQ+ggaPU9xCg
ITS+HJzgQjuUKfelpCWuib9VqLU51TEjffTtjWwjx/uvJ3NPHmNmecZioqinY0P4W2dEw2omGqgp
T0Lxr9CWs+DAazD5Ju579PiBHl4yIwZ9+k+lZmkCwjyn6fHepD1FhxhRXLY2G9NnxMPPLWqJO4XH
EGhMifk76FUh23KcYk6B5QB3jMGce91OR+wY30zHWW2czZQ1CzH8YF0UHgo8/Bin6ByI/QJ1EumD
iR6tEGXzoibC0cOQSzpX3Pwrz+uvLiJFnLJKdMXkeOivG4mVNoWfS1taUrEBixDrCTPgSmgUn3yv
ikbB8nSXGZODWFRCQ0ZkHZPW55R75w1/Es7IIY9SBkSCyEaxZ9C859Gc+O57BlCMmYPr379SKNhp
phmlGL7NfyX4/TKTp8FBcy+ipBfDE6Jy51c5P5ct756pr0rnwaCCmC023YJZVtFP8Rp3uAIQkpjc
CyIMSkYEKNGYHChtLqRA3gyPJMs/P7CG2jM51eLRM/nINrAVkwhC6A/1lZnaNLYCbMSwOb7uqqXB
UknLaScJSpVXv40xTI0f0f5IPM8nO78Hs1sFjOeZfDwysID8bixrTi4DI1ZTdmnR1CiEHQucDDsa
Fuev5Bj0YtvGXbyzQVHwO8aaAd8cIvdI4fpMGCeWQLY5llz1l0mUP7+bwJHlbyYx71LSJ/ufy1Yu
IeRTkLEQ+88cHuvPDf6/cmFU2UKD3jR0tD7+C1Nz/6rl5mprx02VXV7OzYevcuVFEgBwwMpkGfX7
Ak0domwq7u4hkL+Pvwr6Qs70j4VLBMDw9Q1iEMeO6uBBcLzJ85EJFlIR2SFSPu30AT0XmAhqS0uW
mmLlVgGXBI/9At+4R5kCBKzszVZAMw4XT90aNNiDo9NqAOii7xvn93HefJuz+aV36p/T07VtuOfu
k/0FHbosBB87ODNNPKKNTUfdIFBv4uYcyeE1A7ijE4Gs+amAsIBdwT+xGkaQFJA4uZ7QTr6mVsEN
8DHvEcVwT6kFYVpec/Xe8bP7EbvKKVZNR/pCbshYa6rb645k42gGtEZnV/YktNquXDl1drP8i5zM
biFCRTIi61yEHkzsjDyYBIz2YPOecQdEwhA25hyrnOblH980JhOo08SPsinHLUrDSb05UQFA07EC
/gH6ou4Tce3LD6ta1/g1YkYdH3tfH50+mMLXu4J3J9Iy9GDs3ID2Ldamg1PGrGD9mSKJP6rOTJ43
Vx/LFKgkgZkYYHPRKZi2aKatjBjjbjTU2WIfGfo/r+g/OcBFdgrpGNkS1i8xTEvGsdrGpFaFZIo8
SdAFt1gFbzJTPXucS43/3Ltq79rLWfmIuyuGS/Px7vAnB2gitdO8d4FJBgXzDOs6Z3q75i7dv2gM
eoiS1u+DamHwhgRc+meb3T/AHNPDUMf99p8aeofGHtQdumRhJbs0JEBecgbUWDWNjgqGRgKtpQOU
XOpLGOTVHSdpwGx9pF0d1lJQuN6N+3y/A4cCLvKNxbgvv0Huu0ZUvV9mILm3j4nZ9/BOw/7NUg63
UjgU2R5ctOU+2Jdqu+7fTPP4ZDP4rf5RmddYR+IMZrhHcv/kAPa4QrNlkdUsW9XRDfeGguGKnS3e
HGgUFnJgf2kQGTASXWs+urnehB4C0DCqzztc7OK+QxEQcF1y+7Fj8sMK0FEPSMjyQcEhh3j5Pq0P
K9iE+ey9Xmso+kGtcNlXimMPlOQO0ufUwc8VX6zjwo611PSLScyL/PsY0AqcfofPMXzt5wp83X1W
bUZz/jwj4wGaBqccjOkZjDXg8gL8CxYny6nmhnfIpjcqH3t+XDw9e3UNJyG5rUbH3ybgB7EeKLiT
5y/JU3f8MClocTIS5s9IXKkMSe8hhHfm8LeM9ed2tjRx9FlZvyg8UUgTa+iI7ncH+gzf1H+grTmU
kFaaj8cahPwUwWubcSPhceEnRlWLkcvs7Ck3f1oSmvEOGmOFLD9DFpPtf6yW0zcCeJSRGk4oqR7t
8UNPhp8Zk+Yr9hQAIK8O1jaQXzYdOmne5WMSkiMj1gR70LUMXp/OiTdFgjjGfAfcrQOcGkbdS8UA
dI6C49twLTrbR7GhRvDpkyHyp9rRfyOXiBZqwFBx9nKvO4VOYdw+otcH1H86B50UdHkDUfl2RB4s
0ahlKKf4Sf/YT/iXvf9caVvECqeN/XMVh4+zcUDuSQFu5KM/YOAffF9jeYEAVJPRSZ1xxwVCMaJ4
A/ZHxOfLFo4TBJ+YSgqU9r68Z0hzso5dP/x9gPwePShQyi3QS7ztfbibVTB8nNad8JfyWN2jpfCh
/VzG+eXvrj8ZresFImDPYIpY8Pp6gcrdKDv96EhIo8EkfJfXSNkcGfEA6H/YEIKcEa+a6PZ57Cj+
KnGh6HYFOLGdvkni8r/udx+caWSOufKJaRk1JWTmUzai519Cbmb9MnrcISIg1kTIE8IYxMwvem1q
i+rGYsVjvtNdgsKNgZwH/cdRTEQZgTZIP/6YjLnvULmcM0H7A3uEyxzsRsgCiH4e1Xw7Mpv5CAIG
VP12tkDHkcq03XEucJekcXZn0ff0JqADbAymAHoikmmOtZ2lw5eSUIAyDP43fco/OtJBzMWqTzO6
uaC6kaGkNZ2AHXOepEjdvAD3f3YfVtjQjj++VTwf/XrVsATiZTh/oh2DkBy7hmQGRq51TJTDihYU
JxtCZgSo7iUjoMMfEFofE+SPWzgi9uO/kG+gUF13PqCT1cjhBFgp1DrWPdMxc2Uytnzga8atZ/UV
395YNfCkkP/AyS9rNlxGuxp+2G/+52oCfXI4+P+pmvgvlODGGJv2VenHDfksOCFydMzJbl4XjBuS
M4RAZhdM8VFrwt50yxaR/Q0MdtkJ36/eLYUHG94/OVJ04FTsVPi8UCd09t+9w1JmZkfEATQMe2WI
HpSRNtPwY7mHViQB/HA58XqhU384t+S42X/hGRWiYgtgnmczRMx2tF9ee8hm49xOjk4VPnbTGduW
PpNgVbY/amL9YheGuOMroRzpsuOPDGDUcOAUhfcv1WXxwd67DmxwLVppksNUl1Uz/E7LRRCKrTTn
R0FSZGI9e9/oM3Cd30gEMxgf3XHDNNtpPtn3Rw/m+fuYwgqaFx+SAYfFQJ2C2mNVCRnWdI0cgFeo
Btrco0rIkc4CUtRG0qIFA6nNu4CBrs/BYjNhsyy8sa4TTVXXYAx4La7oi0CwA3TaBfLW+gBSxsKh
ToE5LKVAQjTChXJU9OsK6zoChdt8smtmh00HwaQc0uhyWJzz22f/t9u+U1RXXzox9uW9kI+g02Ki
q5baZ+/1u2rRU5zRMoq+FOA2Jm/77OXd//9S5/+dBoSmoPGuYtxnWH+yBd9fyMvW4//6H/L/bNHS
fh1VpM7HytPrpbE5UV+guRxqpEae8eB2X8jvVYu76aJz2f8KHifKNvwRC+/BHSn2Mv/48whFwEIh
HkVD5BHBfwDoVP6pqOxHsuQ1AIjIlGC30eAAeByl9quYTIFNR3b3VPsPxIzoMlHm3aG38p/fIvu/
EUTEfUn8Hxx1FT37/1foQtdkuZZufEjz4g5XR3+HYElIfbLroMTBLOzpdIKs1exQSWViJVDYV915
bdUE/HhezUChtBra3NbktrpbmR7Y8KvwGE0HMIUAwlGDyfbM0d9QZVXh9XGaXk79rxXq0pWrQh5A
1eb1Q9aR0Q/bO92PtOtRACYxcaauKerCjTdQNEAoUp0zhJfGsS1X/ZE3M1aGnIN6d5Sdy9mVfxiX
7FTkOTcD14O8uDthN2/68qo6O4j57SW8OxEhFhsgAMJ44/7/7icy6v9NVEKpwMS10jZk+c/t6v86
NffhcR3VU33a9L/qPj1hnxXYo3e7ghuA/vl2ZXWq+wfm1Bd3QqJamZPDjkwtGQchVldAvppGT1ns
J3e6zlUUFljg9rnFFP53gJb0Bn3yNsXG5Xs8Co2v69cLXq8pud38cGCvZSxaYCWoOz/RC8IlqouV
V1bL8YUAgOMuGJA9jT+vkAEp/vZ7b2mlqsS8fA6687QTiFtSTtPxeLp7FOofqawVdo+tKmrqNtSD
17RSTjvTXozN6vQa5wNzuA5d2J8JibCz24PlYJ+P6/zOPGYtSEmOxmk3KHCJoKTpbot2rB6Ystc7
vb7VrLRDMcJAek2PevZ2jMtBWrS+/nJ1NXzIjoo33wkh8BnF9M3v5RqLwPO8sRXn3uObu3+z+1hD
BNBa21VyAR5xd9r2u718GqBIEc5ikQmnt4KVh3y9KTvKBgpV53GW/4/r4urKwnN09wk1JCeoXUuW
Y1ouMrEHOhsmroGK9ghgnV/KJ4aH8Bj6EJyb161tBBylOW5vkGOVd61hXacyw/vux9A25vU7SdW8
OJhEV+/A/IRQ+Fy5zQeD5zQfYWuXhM0Z6LmTzsSICa47s4MDyYaiAjDVi92uhmLHIZ9Rcm8NTvB8
2OlbfUDg23mRtZ5oOchBs+z+Tb/IuBpIdH9cqejbgmKEaIGA8sl2mDktbsvHQ6RjCzE6CurKY4B2
hYnLvMnD2tM4f7Qfz+3x48wYvP1iMoFi7Z69Ke2CQQ3z07pn27mkLQ4NTED/5p/lfXSuRW+hqj2f
TV6npdc1P226LbvXqgGeBxGh8c497TWcRXuj4ZIAgQKJ+ahe3B9OlTKBXx1/KnX+2Nk7ZBAyk23j
fochQnYMbnRYa8ga7vA7nDyVkAQTNEUf7t8TKB/8COpppOcCeKyoxu4AniOKhvVCLJRsX1AZHFBc
R5dkM8PBQWbuVn9gQHBx0EkHtxQa77LuMyBAMhhYZDRb89nGLUMIJZM07/6kuIK0HsCXGpYaAq9Q
TKy5tnv9IEkOvWD3+NTxTs2eo2Mt9bW9ooo+/2ipurIcjZhGQ0jSxyjB8kgYOl3r8AmF7odxxQnO
6JuxYeCDnMuNnQNhFuuHi+xdcGfufIPH/1FVDhW9XN5/Tx9cCauyp9+/3d6vGuuHns0ioZA4ODkq
2hY311ZdaX3ovDtoqf38ykCEidnhc3qIWQjFYevb6xEFxAcSSteVWr7e262GGqj/hBiMSC+DiNqZ
oeqSGu+3oH2CRKPYHt4fxQDDM0X3n+/6vzk7z97EtXYN/yJL7uWrG8b0Xr6gAMEFA6ba+Nefa+V9
dfbsnGgiHWlrJjvJgHFZ6yn3c930RnGmMFwTbShFFtK5brYoTh5lBUcMhcoxfESm9zcf/OrpSk+i
zH0lF0dGckw0LI3PuX8vek/qgSkqMeIyjVekfwHCiV+5RJoSHvV2/QogrQqUtuKat19MMPSfNvU/
l+dv+11jXO9KmjanmT0jyyqedElZ8+plNmbg9EkCmnqsuPA3E2ZqM1hZqEu0tUxlkLLgFgpcpvvS
G8AlSJHTh47iUkEdwKy1CWA28VS8H49etuOBMz4ECpqIbrLRW3/ftTUB8foe+hq6gf+KrDk47wlK
1B+bTJ0e80Stq9PMSHxn4sDK0BbXmcY7x8gnlS3OFC1njcJmZqypgdMxDSvG6D3ddp3peyx3uSaX
xdWijp5//v3YiBt+OjhMlQzbIWySv4x+/ji4s3TTkrf8QNgxBTkyI23kRqGl2zDw5FB3S11MVJ6Y
Mu8eO7HHnb2XGCBmdJWqwie+EluNgdU3mdbJr3fKMXyByjd9C5cIuP5J/KZl90ExevF+sUsEVP+e
RnyWXJX8G1ZJ20HCHlSjGzpWhQySJt1K7kuT56N7nhJwa5Fp+Mn41H8MKdI1rrTIlwW2ARhfl/59
RLBDTA1AWCKP5Z5IhymQ2F5i+NabXA0i1pK0qWVTfVrUVBSb1nllHti2i3YzcHZyP+kz0Ou42fgx
VAM+Pm0DNPpX4hzkS2/NdRhMxsl9YMLA5AZZEfszhFLLOOwlkNuBSl88AZk/UlCsuzfU8nbnttqs
gWFaEzW4RQ0DZ/X2Paun1oKstAEk3sHFZeT0Xl+g51uQ3WgJ0QSr41cWltmKAboUKjKiImNN5SpH
vPgKbgsAiLg0RsnsdAyMMTrOIB+UC62fzyv/DfsQ8uNlqMEJANYW2lMA7MzTHfExP81KyEDtFLtH
5vvU0qXyVAGlRd0Ew+AiYkFG94jlzK7WU1IPtKE2Tie0BJF0Hdm+RuVxoip493LOg+O6GkOduIs6
4IWNcXoHvH/u3HVKVdReQB/1DUocM21LfdWcmlxQCy59r0TJ02bMD2ASpT1somSGdsaN7NlTkJE0
r5F1yXj2Ce8PedCMpRFDT5Q/uIIMbeBLPND3Rp84865DenalxjUI3QfvnUIb7+wT5oxzyWPGnnLj
JOM0Ub/sH3sYks2ROllrYiQHr9JlMX9S3Vs/4ZabnrJQPy6987xZU1IpTr7uQx29PQ8c8jHnLa0S
dbm+k2g/iGHht7BJaWk982tPf+JIE71mzbuFA0XfaqkkVh/yNB9J01wCG+olHyzT0iGlFSB2dPc5
VHr6USAbrS5lhuMCIJ7JsMA0g/O2oCCS7cF5Rptes9Ibn22lobImpyG795tGZvNg/kQ62CCGGiAQ
o3SdUtvjxZ2uWfpl/ISOkYh0XtXZOd/4WRgSAH/3/mTKUfd1FEgcFuKd05ABxCJUKEEBo1ndxuZW
mmqle6YJVsxOPmJfhh0ZQMUwdZSFQCa9x3IpH5J+gYqxn1Od9zcswwBDaUTaJFPBEW1cGimrtOtM
bBgONq4a4e1FwJvuDV5GwfDUtZPeyRQRNIEyvYKPav6i/jo0GI6niCI3XvEIHlMEMH3IC9MHpZ8L
Y7l1ByuCN1E4OB7KrxuyutaG9nLe0vXWC3IA213jU8dD0gxvt40DR7Zla7O9jPGXT6mdLSDRbEbU
Ts/tjOnjZ++GIKdw3PM7TpgRY9zryuODrah7lVl+A8x1mH0jpkNzyZY9Pu8M0iXUd/SJuKJ5iyta
9BCr2Cf4+c1MGl6GTY/M0C59aXWNXhR6qViehySQb6Qn0IohEiHqO5zbdeJzc7DDvsFbtahDOjCD
R8qq/MRGIO1KE1DoCUpqIPzbkx4p+IaAU9++6vhRjU7vbo3Uj4052nxaq79vBV/9nO/bFImzrRqO
o5rQ9f69TeWalL9uWXmaVV6NTX25craolI8+cV3w9l/9Mk4eHhMq5C6/7PPqT/v8n28tfv7HJvRS
Cj0xysuJytRmfbEhDScNpIlifw7FgAEhBzWxjrpibJv28vjooT9ZGR8vZCD+6xX9ciJ+otf9eTQi
afzjaGz7fgPkfz7NkFCMsw8TQXY5YELP15e1Z/WBSXa0OKH3eP3tnUU88/0SECToumKT3UMn/fc7
34q8KIq0IN6h13ZwmG7H35yuk+YbzzA90J+QI3mtrXRRVqZ3lbeMlf6LkYwirvPfDuLbfaAVmmNV
9pG+HxQ8cD80gSS3wuOMgsI8C6lJo6ob/3LOf0rE//zk3+6A+0nZKOeKN30Rv7cUxDCMn4EohrDY
KugyI85h/2NAfMFzV/9WCNDU3z70t2v+TJSLclK45pUHJqpEyw6gqCHDoDKPwqDyM3BvaOeL2Mzb
BCf26AozGLzqpkeYfcTffE83k7kd/B7TLj2diJVZKJV0VsPHkHgFMM2BkDlSImqK6OwZrUezR0Xe
YGZcGd9X+ZYWC32lW5C0GHjEkgiM26tDZ/E4o9ZYDHIEHgxBjdMsqPpGVO6P4+caf5cGHKInz7NO
CSIIwNnzSv/CpqG6d0K5dxyX4dlG+3sUUlC2uAqxMIobRGP8Q4cmZRnkc2lOZEwc3dWQatPWhUi7
ol34HtbjY5eDuvr6VB7IewQByLlnMKemaGifXjqvxxSQrJ49eQ8fQcn0ejo/z6FehlLtgf3gAqLM
sz0mvtkw8r7OGJ+6EvL1hle++gboeEztitD2C9pKbyZwkxmxDjNH7/0jJkDQHCKHZqHDUQjojN7n
DSFUjuIBTtwCHg+uP/qTuW2tRaOp9pw++d/gSUUPlg5o+ICyZ7+IJfKc0i3W6A/2YCjkUHVf6zxC
dINqzy/mKBuW1Do8BIOLTMhi6bBRZrfh38R3NODK8H64M7cnGhCDEoOoHhWDUTqupkA5hJKV0Aby
HLpV0Hp3Fy1wm7l4Ev+wwYwrx+BOeHWZFkUZny64wY+4oceUmrKtUH/aLchNfTg8UoTFxYrfpQ/C
b6CHyF2a7yk8x9sSDWqHRo1Q85gBwsoFkYVK7YZw7hHiI2mtFCsodMwHrsJprKR4BtV8Zc7QQ8qQ
G9MuOa/QVP/98f1x3dJ109IwPTcppv173dINu9Sq06OYWVareAbpkUyUitDLl8lmrx/vS/z39/tx
w8Ac8X/f8NtCad4a/XTW7sWsGhVdzk06pCjhfR67dCXvS6aNgyaCf6V0EqTcYoZOGFQtrgvrNx/U
n3I7W5dxwbVghjr2NxpuUtT243J9smK3pGUv1T1qfvPqyJQ7xFPb3X2Cppi+h1dkAeMqLLBOQya9
v075c6GyvjHKAvbVu/+yk+j6TwuqbZE8y4aKH7T9bUFTHnlhllebSzKB7Pmhxuep3UMy+RYBmNy3
9iyi3ECW93JE7/K8REqmrquEnmNLmVxRnu8aep6CYtiEWrfEiRBg2syZkBy+0Sw+3TMpOC0+KayA
7rxdQKMI/UZHXNCfLQl2aXyif2V1b0kgmKLvfoNNYCi4okBEzBHdmozwVPV71u5+QC2EgAKrBGxI
D897CL2RL9Wecwsk2X/SNSx8zB8aKtA+8z7Mq8z1cbM/pd5lWyi+dg8uHWl6hkRlv4PnHLITR0QQ
SGmAIZ8pIZj88sFmA4fuOt0qtqZ3LP0IXoPHrtmhe+qXOwkmAP3c9mPZDNnkeAIvZeC82ua2aiur
88yknUMkLrJhl62hoPF681j0keFAwXqk/skI76ZLmffOQ3ZQP9ClPGf5ktQRdUlV+8We1kICj+0B
5pCcBLAoDOJjZNzayaPrPIV9BgAuCdi+6nIrvT/efUb/R8Bmcmgn6LRW9ZYXVbZ6Ep2NFg1wZAsZ
QIS3sNdFAwFwBrno4UL9kvT6cHozXaNOU041dlxQ+SXPOOEAtWHmUOtjwFBsk1iiacmUNou4SBkB
SjByPhRGiuR1lqdjrzx7r/hnOGhdZjc0xn2L5I/pRXtKGlx3HNrvSFYtyJI9h1GkbCrj9xkxzdTf
TJhznKjdjepSsnNGdtdm8O7Wz6HuQ9x4zW4MHoCQZlcpIXqdsCvt4OUp/Aj4XKPrGvUH4oUTQC2s
IOzJDaw/9QfFQ9mh9K91SysDoEhjqa/06bjdeMauGHbkVMJc28QPjt1hm28tJjsNOp+pB7TZQihB
WndiVJ089E7yABK/oJHzLhgoKbYK8pX4DB21Qhv2HDBkjHRg8DL8c4ktoU/y4+B5eoxqKVAaVBs3
CgLUHT4kA9OSSiiNT6ItdEHjS5VydV+Sb938J1Pe4+YdvJAv71CJ2IP6oALSmL5BsQgAedK97xzo
VSm+nMnnqWeACm/xZXAtQsI+hqOm2Qt1inNAcss4BqIJanXwaAbPd8h+RhVZ8VakYWTHdNdEmRR7
WLtXoWC0unbw3t5mrDRoSxnXw1bgjuicjKpcGvviU95eqzBT3Jo9OPOuGPakPpMHLTAb3NWD3xZN
Rf4p2nJ0zTFlWdZV+XuzLn2/TMu4NiSb4FVzhHiGa5OZIV0qfOsWSZRNGN2nhII4Ca4R23DrClmZ
IgROc/cWQZOT+EoHKPTNe/bQgAAl6p3IlWgdQA+DHLMttw9uddoCzEfsGzB92wYV1mfOrn2iiOmC
w6fwQtUCaesUOtUGac20pB9eUHSYX4aYhQIxS90njwEdNmwJkbxSrErXOea6vhMW2Hdxkhmu/Kz7
KjLGnTScvdsaBLdh/WkukQSQQmMZNNHXhu5vLj6NjdtOXefdZJv3/r4h/sdF7HvULlpYmmNbmmab
3wJoJZPL901WmAnvqSPWaIfFm1VkakySseSj0h4RO9D3JUQakDLXyHuyDxLjmrrNBxbuIFV7uP2h
ZDGWF5SkqDrOgbGUAKsaoZjKfLPgR8ZuY5CZUN2i8id7ECSujOQrbqX7eG3UHQ2W+Ra5cod1I/1g
QIEtIsxNN4Oho8zN3RkrUGrFEBhVODds1sew+LjN5eV7J7SwAEVGGLmtHOAAObSmfGz00i29RDgU
fhlVXR0tNFl5Xfmvlj4u+g2gl2yPr2aMqV4hfDVLosPPR0tr37cKcy/OkHG/ATrP+Iy5aMSJsX9J
XTTrpxLqn6f+21Z7vl0216Opc+pHQkOwwzTpvNR2euXT6544+GDq69fyTIeFCXfmVrsvPgGd1T6Z
xbXy8cPEc7UItd2RQZu96L7BlqZ6VoL6yofobqAnTwoYpNYC0p7i5vsb4nfGnA4mve2+JnnSoiZE
v4dU+FNhudt6M8SB8tmkn9dyrOiat99MnVJZVlp8h82HYrm2yxp0OfhA86AonvyhdJ6jbA1zqwoc
xas+0509L7KANBSOIuzX5WV9m+q8JhWBabGy58nbS+meJF6ozprFBnjuAg5h2fiIQm0oLjV6OxBg
l1qU/GQ6vaj38dFi6ULYcIF98KLg3qOQSDnRZJhCoKWOkEcoAdoDG9qEM+ZLc5+00wyrimKuwKum
gNkEMlUulITACagFL02+ZMNiyusNyELDaVJdXnwsZGavD1RUryfyfybVthmKdjNKJspKSHjNhc7E
4ubp6tPN9LmDmLGDO8d9dF2qS+3tkUKUBoA9fWkwmlOyspfzaomJ85RJxSIyWBWO4XsvhuFYgGE+
if0lnV/xUT3Otdl5fsThZprtc3RojyX7SjI01ucP7JgHYGk6lyebUAn1r+yzbcAVWlgRuVXaB8K9
o5vlijXnHZI3HYkqu1Ll3+aM0eGcHOFIyzQd3Jb1BdwR8i/bu/Vxv6Mg9yESyIMNXIb5lPmVNsfh
1nh4GMH9uvn5iKqBQ8pp4tl7mqIPMheM9YC/xm9iIkOuTzxTxcXyLKA5tR1Uje+s0I7Bg+tlsIje
Y2OYDZx9ueQmf52953O4mTH61Nz8dCot0XP1bhhXT6hpErmE0JDujK4GF0Zl3wzubFDvalBFzd5j
+WZy/VaED6T6AkuKa1iE9q9JfCJDVhiVMu5tSSntjBWr1naUzruMq0v7OnwRYE0xeAahqC6SFad4
AMt6ehz8sqQqP2U1jm2b6J9NQvwvs4A/6kB875wX+a2YXRmYWaZTFm7QssqOuqmPVI9UbYIkk4Eb
HerogZ/gob4EKoJIWhk8VgnQOntYoOlk3ek2SwCz4zxU+LtATmdTRgEuL4MeeuBBdAblzAyXh+xT
CC6YZUNL3Mq8Y1BjC6KQO4hhsC/o2eDUY91lQo+RbMkDzuXTGByKiUs5fGACAvKOyx3znOJ2iXFd
i/5rib7gzUSS46sDQT0rggYWC81RJqCebQkPbaHMZzR8iHYwKmd4Yefu38/njxnJH6dT/5YqPdS0
qPLrFcoArTwiwjGk6+MYIjnSu/fBrjDHbvbO9AlmAkHyVOloGCU82tlsEznr47BYqBNCE0CAER8I
Hyv4fe9dVoQsEQ5DUDu6EVKcI/GkoyuFfz949asP9m1/JVrh+4qB6aX69en+uBmyxjBfRzk7zR7L
nN2y8lms2Tazu0ip+BCo3ZkYWtS+HD+6BrsoAPQhiQBs+RLb1v27R0bCwn8PSoQKmk/ukCLDfobV
E7wCk3d0lxh8ZgG4D5yHt8G6tIs4hO52RUtmxz5MdTvBIv4gfIXnDyTuOys0mFUsqJdXEYIy4V53
nSM9cBY1UtMD3Pfq5T8/NV+ds7ZsRfeF59UY0igxvdvG1VGaMq2Ov7lYoVvUes+DqoauWz/cjFW0
fguI4g0P+D1NqSeRMc08kp9BNYBHRBDUkwErsrYnLfUeJ09vY9JiZee6jjBdfvfID1ICBk9GG4ut
ZTenIVuiPabasq89eU9EK7Ncxae9Q4/LTaCopH79Fam/dyoajx2aDQVpUBkgyERoNHs8RFgtA81B
N32dsjCrhO1Q5hnlsd0HUoq+Jty4TqvjRGPlIxIWNXYTe/Z6dpqQ1p3oRs2kw7WL3t2kovvoMzC7
ThTIGpT1jTnVHnYs9AMyhf4vfcZMSRHMGx9oSmxiFIdBQbtHPhBf9/qGf/aML50Htov9y4LSihAE
U8mfUW+qW82nvbPYC/LoiE/LmiZF6aVuv2b5ZbDtDG3k77fpT7ZWJr1ci0qEYds4tP67EJM8U6Ww
9DPerBZjGWhh3d5acdtMf8f45CU9UrcWsJY4gkZb9ydYoe7399+KM8IA9vujgmOv4lim7hiK8604
Y7+au/K+6Ngx9XqDHtaEQlfk1Z0W8shhdwV1aiIvMIaKnGGFZveXU/BDL8H8892/l68TSXqVlnae
dcJ1mLnTekuu7pfYZE1bmGHcOrgFEgi5K/hC7iz2DgzHbR9YuX4mlAMM/++H87Wq/e1kfIvLZb28
y86DkzG3JiT32J1WfRgU/qB9hDy5k/Je5rkr/Oa1ucjr4lFEka6TzeeSsF+l2ohHJoPnfz8q+8eT
xHpmOoZjqbIltr4/VrOLfdQvb42TNAfh4lruWg7WqUcq0EMG6Q56etxbpidv3cMd9rJmUcJCcTw+
L15uNcR4IuwSnKx0t/Up+KtYUGKMORxicwfOt3SD3I18lGo9w/UPNEqK6LktZon/dEebT+ZPmYkN
8BM/ALhimUInvVd/SYc0EXL/n7P+z+f7XpZLtc1RMTM+XzWaIzLrO2jMYYNvuR9Sf0qGMR5ChURB
ewsWPO7siIAKZhGDZAwOMlX1y3Np/KB+NtU/judbgfSYKreHmSgMTs98hkz6io/Y6uoysQ7tVoFW
kSTeFHWAWOrarzI4eerws2mx3Hc/pJgKdqeSaOpuFqWHZ6CH1p3+q+6jg8YocDDBsw1MqPeLjZP6
21n89iBfXqqspY54lOZvj6ohaTf6aEat3E/pA8rJQizF2DDOUtdZHRid/vtdqv9QJvjXWfv2KNf1
O81fJWetuQXzZS+chqeWjZDhE62UjqXn1UOnO/k8ebB2h2e32++nLuONsvtBLFC6fS+KcEuU+0rp
/uZjaP6Q9P3r2L4911Kqqvdbhg0aB1b7vddgu7bjq5t6bY7qCVdGe+BpG2zBcvhNGqx17wScIIs5
d2QwJ++1nQpr0/Z41+r27Q5VJCYXKfbHJO0UDeb3p1szwonrIMsSlIoDarMt05zR6P9hhfivTyLu
gj/WAi0z7Sy9cpbV3pKYFjFMH8fXAUoOLnUbu03Q5sEiGXJCNW/Gls48KBpThnF/ud/MH4rp/zoS
sbH8cST68WqeLIMjQe/k4mvBsvKC2IZkZEr1sT2wwi2644u71vywPR4/HJ/EcWiNP1+L2v3cbcLh
4u2De9GefrzpQOM88FR87hnFiUaH5IF1puOnLYuRcpToeW//99tV+cn2jOPXDOFESNHL+HYmj01T
y5K4J6QOk6TYOpAn7tegWJBSBzgZCJ0Rjz/mvTTYUV97y3Mb6YH7HE/VT0LGrvDgXt/nDlbAeZvW
ENK6ZjJ/hX4V9GDltJHsxFb/03wydqYP6zKQMZ7t0xxPNx00v+YDfTeii9WTGasGr9qF2/VUN44m
lbu/VR7modEoOvlxkAh5Q+1VCS6hKyPufyg9aDeYjaIzYUVhQH5CYfvkeqvKNwf0UPoi/WXtWXND
Rgd6scAlBvigt0ZvZjM5sw+ipcWIbhO7Fv+c+CLxD2QdwCP+fprVn1eFf87yt7uklBP1uDmyKj1C
rJ3tGMeNac3upIxJDP06YH6C9fDcqrC0zr1f3vznx/6fNxc//+MWrUutLpKUN78CZsjGVzeLBsDD
x8NmPDzC6F7x/jdvdkgGZIF74bL+9wNwfl6T/zkAIV744wCsV7F53sQz0mF82b00rMtrJ8QSjKcV
W3OrM73PcIQm0pG8Y95CeybMsZFMUDNn3XxoEcF/6Y6Lzo6dr2i87oIZTg89FQW0zvAZnr+sdd/+
cxhPzqN8LShIyJDwmkUK1Co9Z8gVvtghLdqzt994uMt3lgUO6jJe3XDzla8O5qhoTYoeGxN0hBHo
pb+fBf2H1Jy0HLUiy4Ft/p+2m2QlWr6hX8890EGk06VEFW7pEJ9h0wI9QsQF6lD2IWyD5c8n7BZt
YdDcagVM/oWP9UlzTxRI+pdhrFNpZ+6fRULQB5whDtzqohiVrRGByd8PW1HFrvA9LkEASoguM3Rg
Ot9un+RRZ+ktMZg3CIRD/Rb7T5zccVCm146jOPlKh1GkYPAOKDNTFO+d3DXipuHLH0h4KDcdF5z4
8LIbrvr9uIiD/sr0dzZOgzIhQ72YjvV9+xXVLivFq4NAEQUUydmLrpVvYjUNVMJnj3yLcCFy5E52
9+Y4Dvr1oAPZEXk0nCPvKbt7ab+nMYBL/SQfHfgTt2LTZRs4u2Aq+h4B3qRoHZ4u3TCExq/V38/T
j4HHn6fp203+eilvSzqxkJbEkdSLwx7G4iGcEBGByu1h7aFI8maEP6Mj6vhfHvIv89+/XaVv0fH7
JTcnFFI8Y48QF3J/fdsTsmcuITJIuylyjWhahpv5FuFAiFt6227fcUgaYlqOOsjpLVbYPDH62o9x
XmYcyovIL9Hzo5idvF3ZduF7nibRZeMf0mByGI3+fvp+3If+OX2W/C0LbJTKqjIR3TeYG9OmrUa9
DigZgpPtdpoE7JUPoQht5aGGhF943Dsfwy61T2qLK2dEd2h5YutydYKoOohp7PIZKF2nA2P/yyPx
YyZiyDLCZCgDFNq+Rcab5vIwS/l2mrHtoelAZBE7U2WQ9RMkcPRS6L6NjCiJjRCVCWhNYCcz5mWC
LGCJg0M8B8rLwN0DYzWGRo5xCqIFMyj0U0//BGitXNcBlk0RAkIWyTNF5zuWKf/J06G6PrBukcMz
dpTmyPKNORIQmvfBGcQ4PYVYX8AHg0X7bDN0Ak6FtvcbBjQ2pb+s65a4pb/fc4aia5rCOVAU+dst
LyXa085r6kvSQAfRSdW0Ze0bCoxHVnm0K/P3B/KWjIEjogmmuZGHX72KeViapTzsuQs1qgmYZqyK
QAdOc+0xvcPELu1dbXuewrZZUFPzWRW6WFMEqIEpm62z3HVazcd7akcodRR6YiePehpzK/AC2++p
IVx+qRO51YApmJyQW/cUKDfmSKZ7STCWeShuPhnGKXsoXP5+Hyua+VOYTSil2DYkChJV+VtI5Wjv
Srmk6mVWxdSyfbUPExSuIdxxnFwQFoE6Fd57QBtCDXdb5qsF6gZQT9JC2ARX7RFCjgpRinaxD2Ou
GDWfMPi1Kc3eFsAYPBPPCn0MURVIm4lJczl4Y6cmaCrHUepTj1rg0IIsoq10m26+qqglkfLOr8Ia
j2th7BKTAV0XkSp/8p/hiD+rA9+4PLp8Wb9p7cB4qA7ajpactmNQRPxl7Gi/abuk3F/U0YMpMSrm
OFJVQHIxP0Qa4MBBsqK75b+YUKUHlvrUnJulA0byg3IyzbyPN6DCKV9lH5b4Ln9QnMTpN/vAVfH4
QcEh+5DET/CwFHZepzm/TNuJMYQJX9VLZ8JrorhksrZZNkvejN8Tjl785QA2E+8CkAx3vRrjL+RJ
ze61RFiRfGzW9JMSWq+MiRZ+hunO/IKxZ0n7UcXALcFQNqV9O6qwYcEDTP4ykP2PjezNcU2AaOVS
WNSWy3us088HjcgwE9jdNIhXXUZZYaCAyWtj+QAnEVwVXLNndI8BeUUnwMkYagOn4vIGNyxf65Yu
qOkt5qAg7SdCWwu/lgG6+DiJCiI19pEwHyHgZSo7ZbZYCaygAjXJL0Z3kCZBBx4WDM5A9Skn+hqz
tk67APuZQ3dpWgyGbU3+UREIfGVB50EFf3Od6ALyBNkWjPn2Au03Gac4jh7HGX4cVtiAImKaCXwy
nXkfpsmwbuPyE2uLU3zHEqPhFj3OqRPjiHEOr30rtOMc4qQMvhC2QXQcm/Gr+4K9q0CgF8QhEdbe
EQMGsDZhZYF1pb4SXyZMyC+uxFnwdEfUifvndgWAhnlPeDLCdO8S12DWiqE0gMfL0QlWoNmrRg4t
VQUNKVXzlQEE6rq9Q4myVgItDVOTtgBdVUhbGns+6E7Ojk2TgUF8sAo3L2eDO4YX0O0OI8IIBqhh
CQcprLEYNBcDwzBZW9IKXjlk+xeU3LQjter4TBsXQiHAdBmCzoVrJgj4UKknGHzxrq8e7JYg5yc5
WBxBSDoOAb7HN1hi0jCZ3Lnyp6nUuoklGvAcCjuvbgnuIREr0eoLOlK6TgYPXOXuOORaTDDlLXXB
8ULBLSFhJX0xs8HlPY8yAtVqIQHzvQMrS3sw5KAfJGMV+Kcz3IylKXgb6NQwJbpP7iPBv3pyr1qU
C9UoYxpdbuXdzXrTY2zlkDKojptBgL8HtkXZ+Plx/TJyq2BKZv07dx/YgPDJZU2gIsLUxjbwGJzB
up0Bll748GBLGQtM19mE+OczA6bPDT2AhL0VdM37ooByz3PCNP+enmg/C81Awf4GusqQwwZcKsGY
VgDXwelgdhzKLRVf7uPWg4yIG+7ezzCKsQjgdXinYq+rIljIAmoM+wosc4jkvmW3hNk06xpIuRTI
lt0+zaD0dfCcwrC8bAviXg4ED/sUmAWArPFw4Keejrf62dfjDMLfEYGrSaVA3AhnCLci662iO0C2
LLKgKzKfSZOQDhSPx6117kIDxFuSY0OrqgYJ5E/k/VENH76Gzcq4rKDMwsp4dAXySmegS6HyFGq4
ZjFKRdMcRAcLeHjsEErE1oNZ5tOnNEa+rHDG1RZBMIVvaHzi9T1ztGnRg8edKkXdzVAN1usWYOwE
ksWTwmcGlVLwHx+Q3s1RFZ+7pw8w2qHdszh72FoyHMCcfYBZNmeUFiCf5xhLQOHelLixFYDelfRR
dmJQ6myZMMKmVAE1WeFmKfYsSo0goesW2yc2EHeGO+rWZQCGCvtvYD8fTTfpVEArLXS9TvhsgVXG
qdQQ5w2jMGRjuF06GEBjyxRdxq+2eKxLPvcTDvHVz32GYLjxEzxoTkE5RI4J3eiGz/VxxP+HeFZT
6XXoIulAAbmS8JWSmNmkGWrK9mWu4s96w+vzydJhRAXijvZtgOGCDw06Ep6ZNaaMkAsj4O4tvgPs
+9k6jTbtU/vVF+Il9k78KsA3+rhCW5FDRY5HY2vAfL9Nr64cVK0HvmPFhFmWIbNeSKx5WI5jhhPp
Y+OIKUyb86F5uHAfqQc7hk2I0SUbEj7B0y9zymbZ+9q3TnO2WSCxS4QNCo1aZIkXnIDZM4Whro4U
FN78OE9adMdGX79aVX5FuGfTuo1q1MCVfz9GXw6lX1vef3mf13kuXguR94jpl3Ey5n/ufA/pj7T7
3/+/znnbfJoOVR5+xDaY3U3lw32OSogCwUfBT+4fry5JXEZbM51qO2sgDbIx4dhOcVDTXGkgrrmr
Bq+lMcjFhtBFU64NkvkzLmgHU4lTBHNrM0MhecMne3riJmFeGqXSCgB55SlD1JCIGuBX742htRfr
ufT1J6NEY53Bf8/pnrba8Lh1ulaX3qPV1aY2CImeOQPtvsCNvo9WKZvgKvG5ERjAFdyxkQA3CzsC
uWN2wPWy0tIsg2ZeCpDzzGk/ZoJtfKLeA/6yX7R5CamNvqQHfhx0K7PQPAnwDWMkuNzjjMwjJ6tg
nUH9YSsx2KbZtOhB6/1rUAVK54QdIWh5P+3h/AfOjrswvoJ+xcezreMUD+mfusqm9WLL11t37wq7
ksFVolWM2YgCH0CDHNQeOKiDz2ABZIUphyV+yFhgDXKAmdbQwqmQnn28IadQfBlIJmS8qILXin9Q
v0KN+4BN/WThNMIrLdUk4tkKMviYZA89gE44wrPGRAWvq/E8nvDCadoqGt5M0PM6Kk88s/88Dga2
J0bkdMrw1VZ2DUYCMO+iiqdNirRQojzME8vRZhMNFM6rLV7vheQfDMmtbQkaaPvFCxctZymFl45A
dV5mR2iDalBTxiGofworqwXoxzgDzw+fQOXxt4KEQxQHcANOcsEbmSU9yieAPofMwAb01cHzKZwI
QcIzOJh6QOTSt6HrMiLFyCJY3fal04B/1TikLK7DMwuHcF9GptQ54T2QxwIdyISdeB+WP/7mT6IO
XgOwq3vzGnYddE3ABu+R3buDXIXfDKGXhdc7xpmwhAI0pbL43LhYy5d/DC7kLUWI4h8mJpjK6BEI
mlyK34uJ9/atK+iwWQc/idaV3E6GcdOnYwKmTQUdCB2KXxB+XmKJPLLYsaRxgfVALIPiImg4MKAr
hYefEZmJi6pjbQyMIWw+4R8BZz6vHmz0VFHxXRU8YUhw4q3bEM44g4B84jMMVsF4hPqAqYXNykfc
1iKnZrm9u1tq/GSmKpY3bFDPVrPIwW48Z5cYTAwejWfg8U+iIwvfBkDQgMMaTyg98vAKkOZ0cbsJ
BHN9YDDdyd4FRp5riVl5xvkSVik3rEJ0zPDuIXGWV+HTx0Br5z3kd7CGbCDVMK+rsaZuYEctjA6t
OxzWANrQdiAvZk/sXF2VSQJzJA0Y+OVOPY0yjOTqcQJfV+4Ju9kc/0c9vrEXX8ZXXJrT1Wl879sI
rGzfWjpLVTjPf5nSo96u5tVcId0hH7pxtXHlxIkJpzCKWkihDxfhHI6QU1kimCE9CkfQNok0Lp3L
FqEHKx2MLLwaeL5Gl5bUx6bUvwtKeyubmyCQLbTaiIqGZG3cpsQE/U1csqclRBrQKfGKuAPGBTwb
SX3TfwJxhWHbr8BHm3i64xOyuNCd0cca1hq4+4UGkYETnicKvkI1r0EQyOfNJyLha5bJ+C6OkoU4
fMEb/0qWSIKIqdA6TCxBZz7OsTYXiRNZkWA1f1keC9bz5eBM/rsZHefQtcQvojY8zl879Pfz04El
/XJQR9Ch19rAmjALjkM9A854pIvvvnbGRB2dDjK/zKiiVYdXLCx3SN+fcUfhl5hXhgCLeUa5bAZF
wZdq77xUeyo/sbom3Zt6+Fid0lAdN0PqcifWorEy1PbK8LSoH1TiKZXBU18oVG73Vvn1tUYh/9NZ
iXr+qJhJOSGh1YJywfNtgwonxaCgXoJmI3bHU4LveAwS4RAoY6d2CpOBsVI751gBG5sNb+Mc8e11
eMZ2UjnULPKsXF1jSOXLIcVwOBKkyLO8C8WvX3elZYnJMrrf04czMdcm9h73A0btO27OiUEyep0f
x/feJT5/Ga5/banCphr7k8CaSLiAQN5hlYeswOBkhGxywGyYhN0Wpcm8BRSX0QSg7CJdEJxS0EMU
o9+0KU28IE4AvwE4Q41W2sJL4tEDXI5PvLVUWc0fOBhAyEqBs5cgOm+fFIG2mRjxUdmn8bMfSJHD
R8eybQtkuHsj1NbaxVCN1ZHQgzgTjqtdD0DHksY5JHN2TG4Hq3fggAWVhmfekBAR8LaI0i8TOOdM
l74jGL09htrZLjlw3GRM1ES3LkEkMhWEd6ywzAKxAbKtTQV06tVlTWL4xSCNOFOcvMRblsD/4enM
mhRVujX8i4gQEIFbwQFlEERRbwiHUkQREQfg139P9j5xYvfuru6yHCBz5RreYURy4sPE3f0sKKnz
Zguua/U7KP/dUjSKB/MPpUMZE4xwB6ydEtl1ZZ7vWkokzKqcKygwepSShehrlP/hJLKVnJNu3w4G
OECaBm7q9UkMcoj96kJeDvjUF/wePuMLzCm0HxFFLTn9TUfFyUiZSrEQyIWuibSiBELun2/wWKDi
Mq8JDI+Td69wvirokGs8H4Z+No7t/mM+OGnEJhm7EOSXXaYLOcFBDfqzcpr9oYnuULUyBEbfAXjt
A0ltjG5Rcm1o98B7C96ugnOL7Chk5NwVIeAsSsJrWIRoRjhXeoutBwMPcp6QQu6OHCKc2LWHXgAp
W7P5zF64HOR0lYRKu+rcQPUxn+cdC/lA0ZoQt1QJv45JAQ9w2vkcEO6C0ADwObigF/oWdRVFdjlH
+g7NIFfDhvex6Fz5nxn8Z60f/xkEYEzwxfcdcnS3RSwOHFOcL6SjxiJC3Z4kpNo3LtB3OMIe1RX5
R4+Ekw+Knbj4QQg6lMAo7DtXAr74X0R8URFUf9hhUC+QCkAILKipemwrcWBzCO7uwT0o/7o5ZdTo
MuvjO8ZFKUNQhhhrU67XXEhteis5tZvDc/6ct8B0sTfGfvuemJGwOla2F/FoqHjCbPiyUkBXpLHh
9LaqryywHAbU2uEYJ08UB23QD4qSONouwF/ZuY/Zi93yL7K1LxZAulFXxrECZy+QtELoMshIB2pX
ChUWWDbtRluddswbCcp0qjhaz+otflu0C3xUDDD5Amcfg+/vb/vbJ8OP1WXVvm0t4puXldG3vwlm
NBNjOxDfHWBUzB8q5BKGeIPt+/AF5LX9HgDANQewzLg67/gaWTDhjTzo29c+3+gSuAZNQkG8+h74
MsVhkN7/4boD4Ux7eiWO3wMKcuJZmoMJCO026pLuAGMHviaW7V3Cl9fd//0hJxViSzu0T687fhxc
SCKjB8BT8XwcVgn/JCeq+OMW3nafv8eSbzFN4NH/HvbvJwvxHNg3V6NqxUvAOermNCIeS41c6EfA
7Sjmiimc03MWG6G60TgQHyygxtU3VyxIb2QaXwQPWDZTjtGpzpJQbZIGykl12gozBEzcrqPeDB06
NuOA9DtHgfsxvqNGzyRk9sAV6+4MZmYA5pfKQbOpiMRzceyqtF3fjCAuUyHAz5LCoRanWr735We/
uAJVLt4jLA882uw7RgGX6DH+HiTkJS+Ut0KKF7VvFxcYdMa6IcK3CjTaJ640Kt2QdkITld5FFcpz
5hQRQPcTigSo3uIwgJAZWSzujOR80NsAAXCt/Ap9o9t0V+Nj3bmq+/l7xqXfrn/AsO68HIwTUfvO
1UMR8ip0Gnz0MMiIH0tVhJAVKccCPhEWRkt1hp0R8k8dYhzFqEdEkfwLLNkbibg6v4UydtLZ/oG1
X4eJpDRWhXcH3ubyipqfCwXyE101Hce79qhic42IDYa/8q4fZ4nsD9zftofreHaQIzWCQPFMHm9W
OLq6kL7eB11nhQKrZ3HydxOFDShAkbKIEfKc1GtxTlR/tdAqLIXqcXMocJU+DASrC66tlaO8WPif
dUMIEyuvS1hP4g+zGOpR78HGp4+BxZd+/LJYnjQxy9lv9QyKUE9+nn54Bq+g2r3y8SuAKL+jT7Br
vZ9X78rwFaQlSNDeij7FTEpgL0gJRJ5Vz6N42T0+w8/uNm+9bGPO+e/wCqTkFZThM2PrAYPxjRMS
vvd/5422VIPumMV08SPVPnCjYeeEFa35WBW9iFg80XfJ84bmHMbY0pxjt75UXXM+WKvc4MG6c+7b
j6+6zbII0YO+slOKFXMkGGO00+7IL6CEGt9jpBvi67zhf9X9Lsz5jWf/cVx8WDFXpPQo+hAFOIgT
AmF3W/StPuvSf8bt6NC33k6JIs2scb6xTLeN9Lgiif4gUdTuHwtKTH5/xcb5uSijHl+L5OAZ/8uj
s6/Vx/8gLqL0/IrLy5hZA3Me/u0Zw70QmffVsMWPv/oWKGPxSGQ2qj2nCODfPZLN4m/PON+qbn9N
iJ9/kXmtZp8QaZQZBPF5MWWxj/MFimIg9jkA+FexlUz2W+HLLkIHQBMbNhHhZUI48nhE0LGghSOR
7mPoSoNToRYZLHAjxfJ54Ei+oNyK4wMrDzzt8JSGt4JT8lKewLOEgf6ZDBYogFHA9S3adhAO4WM6
txlc+EgOf27rvH118uN1ex/Amf5nfHV6m8qR6DPTMF1iATa+ISiPpwS96Y/TnC8xvLjrgpZy+GGQ
d0EQ7bZ4rw0kv/R2dN/f/im6wGnP1vlaiCotmWpCZ91IO4gSg2V+HizbTUoKl4NWHurwGmhn0FDe
qxrmnjPkrhPdv3N26S/QeFqUH1T/9+C0wbbY1zjXjNNlpYvJ/WX1bycREbDdijhQnkmL4WfySlQ0
fpLBtgcjG9nz7euAGvXrMPgN022ToCnesN1qwjkpLiKKIeGeI0FE/WolJ+CeBgtl0W7RGlrx89/k
tmL7coIVwxvX8pXcD5gzu31hlhqJhz3mcojtKbN6eXbFdPoxh3LJu+SNPKafvp11dlZbiO/wxReG
DGQQuKUGUcMm40t6zgOPKv/yp/wsZPVQi0F2kHeQJfe56uVnzUOPwYSv8LGVY0Js/efv3eNCqNED
YZZIhCh8uTnYJ3nS4fyVRw8mFXVsztLNbXFdIFqcctWRgxssB0ummV0oh9qu+/d/qli9wGC6ABoS
S9r7HBgT/EhCIbj/OySx3xHPzFnSX+rYzb3vw+8aEAccsXM2bx3ZaybP2SvCuiKQVuQf0x86N/Um
878oh3wJrRBSIQ/g0w4NdYDF9HP92bxxenis72s+mBZqMGqEk2uHzW3pKhsBySswetI9fLpHiKeS
t6IzS8/3siQ5Ea6wE3EVsCWzLFAWOtqv4oXw3ly+ZzdX4woYSxZdhrrC/Qxhx7vvMdGaF7SuxIn6
m6FV5JPhMUDb09KkTN4XvpCMEDuDQp5IY0KWEyaZCJ4n+JtNhHkINo5IATPYBI0XsEyE4aKadPNY
A0qaBxwFxQqlJKpPhCoVG1oYpaloclKmi1YyqxavdKH5gMYTXUmxP+Tw6moRs5lpD+81sgBgKXwk
nGaejhn0UMakHYyHBX6RkeGRQez6fo2XoTR9bvpe3zNAvfU9edn3QK3VmBXQW8QTVl880ffEC0Kw
rqjZ7u7dheixQR7bN490sQmnnXuLvgGTakm25OTz1yRimR9eTFwSyb9NindwT+3vb/1AadIY99Xl
Jz/qCiqok8wc357jDsk83NnQN7CL4pApoxp2EG4/11OhQIG5ZFO+/VRG3/60+EHA2BQ4N74mA6wK
zLBF4kad6+kEI6kvHNsd8LreN0xhSFNraQtN80wTZU8LY3AhmP8btj8yNFrU3g+zzajhBMJcudg8
gOhWK6NaPeXo83QlIimmJJep/Bx1sP0ZZWmTgTR9XLf5Y9NojsgvUcNn5lNOL9wqWv2sJXkOIQOK
8A3i6eqxR/mSY7jmemTWB0Yx7l1Yw0FafjMKEYawuG8C6bujI43K914LFWIupAhuK9QMdUh+bADc
IUWBp03ktWg8ETqwj0duA37YHV4Z3IrlvcZ/CI/R4cBXvF7YHNO+IAxqyy5oI1juBsQH9MRwDqIz
6uFrJdvU7JOWUQKl2se+/hE0c/vdIsFoVVJUvoMPk6uPEP6S9Ph2mX6+I6Jf93DMPP5JUw3P4e8I
4dA+6nAfftCt0vXlN8r7U8kICz4OYiXp+geM4zYpGcmZoXyPVS2oWlTFRm1j5TTzcUK8WW85MgbW
4L4wvsEb+xGEFnSvpesKva5kbnU/6GG1eTA2BfGG5skuw9rScOTbEked/VM/fCUxejcx9k6t4oCk
KzMybBkxxtS95gbMwq+7GTxLvZrVtLLViZRN7keFkui2Hsjz7u2TJWl9r+rbshH/MzrocFJFq3t0
lSKVzrUayNe4+sZE3RSWpDJuvmP1OdOv4/rivKvRhbmFfMDlomgnNwzAmzW/P9P4p4xL5t2URNXq
m8Z8Ut6GQg8Yl3R9YZCrvma3gf27zkpzdMcgV/fMGuk9i2/daI4mX4hdqJDB5EET4QUF2GqhDmFP
Le+zj5/1gz6mBI+peJu0A1EJx5wOcAFXvYnTvk8oYX8VJf6j4+47hslR/2kD79Z4b4zYkOxNt89q
dJU3Bda8tCEk61e5A1V4tDNn+E659SbT32ZSb7VsnC4fTJ1K54Oy1c97q3OwUGk1Q75EB7uHZcjT
rtNxpU9MRlPgEcFD10PkTDs01oFM7F8P+6IHNaFJHQJAgdLW3O32qPHQ9b0eQ7U5P25T5Tosjt0+
v2zSyyht/JcyvcSkxC+0/HqL92VY1kF6KtdNZYuBDu5XLi2003V/g4a6w0VADfJxzpb3cJD+TilD
aBxFN/r+i4FXHBjJny5784uFGKjJ3jLFfakCrTuGKKWYEXECIlTB4JPDv4UCiF4RXFZE2EjdIbvt
L4YDe6I8wtdDDO4N1dqC/hQUsHx3hT65HiX6rOde7uJnxcd84Qg0QrNgxo5G0BTV9xwu9ETrrMxn
CxvMiHjbxx76NSB36u3gxPqjvPJq5/Kw5L9nz5KxM9kPirF6n5ne/RPdkepm+nV1CmnykwHVc4tQ
ynjn9qlkcA1wFNmjEDNhkB7z3Ck8tfabsKPZakaG5HxpOSGtUeJZ/VUmT3yuueDX4RUdV8wBgkJn
3jYBW0Ejw09drsLNe0RFbAR997v6BDLJMUnq6Y146vl1xpmbGp/UwO3FbygQcCChPUJwRKAWgxfc
h2BK1UMd9WR4gq6+y9dkeQkdq7gLX7Pr6UXvnFyuJuAJfjkWhjiofIWGAdnBgPnN10KcN1WtiuBe
WP4P+p5qEcl74p5YJbKxhY2kX98cFpndmkKsl/jLsc3v9/NvgZBAuekvee6FaaGR2iGTwSa6H8DR
tlvCChUZYeXyBzWNWP1GpQoLd2TSaB0P0YLvhi9B3M6GTI0mn22WZAnL0OZIXUQ37M/QNIMeV6Lc
Tj3v9EAfvRPaFegoE3YXcIK/cyM28JonmeVdKY664y3xurdV/XcJ70nHYEOc+/qsdpSNGSqoHMLz
3BRuP8jWdPfnDSbnl8Vz/y8D6wdtYATfc3dWNg2zx6UWXrghXApzOHkB90LKlUVL+7O24vLPjIDP
Ppa9oMS3BMcDRJ5PL1CXAELOXTuEBy2LjBr/ARcREKSe5AKy6VA3EP62CtNB2reP0gIM4aulZLaO
XCVMZJw0VGjD4lgjj+d+8YNc4QShLKxSjq8zt+MntBeG/AxIM+7/t7IepPWWogzRas6xoQBsWVka
Q6Irgirw7iyVXUFphpSgadUQHBVbRtWZ9IdkDQoaD0a/He3QnQEWHxnmj1W+R5AOu8J+1WOWxaDz
m9EAIBDtDrRAX3bLSkAlIbPazzDvLK4Xy6bleZmH1A4/kfewkRlKOHAg1gFEC26fOvwixszqQtmT
fh3XQrdZZgMWmCBdDglqbW+I2HCju8+dgfGN0EFvWAasNGbnjhqlJ1x34M6bGAvXzHAM5/PH6ZVu
ZT8/5I9hzqm3fG4zDnj0fBUkfCzqwAZhZdwwGQMW9mcwzNEFBqHBLgJX1iK6KRRm4I7CF8YdpB0a
d6tAgosIVcFJXUMOzJGQ6oQ6aE+2n0QElAEA+Z/lCZwvWOryjr92e5kBCE/n906seGX5g17z59Bz
q3QGSci+Kxc7fVtC2YtdgsAxXBGQza3YOT+hxIqtQml9/vB9yGUEEIetj1GTstHIUQGcMDwErAXG
HNU5mLzAZo88EmptJuwX9ER16Q4UoVDxfQ5lmiEP5EZ/Eaqw9e63Qi7NOEn7t4aRlNgtBF5zXxFH
TwDgCaE8caOjgP/iOXZUP4Qnbt93RrclYvOmMZ9gIXlUoeUmR3j9VG9RVCeR6vQhIjT4AJj6EAma
6g8kDPs+4XPrOX+9NEI9n/4hWm11xMyvtIqL1SErwtDeQMZxqPPqUeuTZgLcm2lw6CxEFrEV5ZbF
z21z6p+fAG6XWkJeT9dRSzoEE/xqxSf/HijPPsP7OTuUM2kH5fXnYKeMPjnYfeB4X+vdYX1lIVvC
4XJFZRZd3UNvU7AWUJuoLH7/7wsoendwtSzfFG1ZRJJsYJ8yWsoEPuwxdVsCAIL1EJYRGjZaQ9yJ
2JeYDak+17sJWS3KqQ1eHG6qiBP6juvHhZbWKU4x0ro6ah234HXgtkMN5gZxS9oF1R7vYCn7rKkB
1TQXlWDyW+QHbsfj8ENwiayaUuYnItsFve0crw5MLmtLtDkNiC7k2UB6+kKTWGOUtaIlZyDDKNn5
BlG8DXeUX3pyR100TtcvYBMxTREdobeledBTIWTMfhmsWSlvBuHp2lijGr1Pw89Kn+Pws77Mja02
lSicHnHh6wnNtDy4/TWRAZm4CymXSdnblQTcI1C2rKGkXfDJRXWnLPiU+aE+4t69u8b5jqCjUtAR
4KB9kzrc7Vc6ahAeuhOtbDKKVLWpmStcrHhP/Nr+ItR60fVevYMmrnc9lDKAfezoJV92rHEEQ+Yg
aVhgyl8OIJuLEMEkM4Er/9NLkta0/35/oi18gQqg+kjx9048/HlALgAFCCIQYdrccxfpZb+qUblB
OILD7kUhQMiiE3B4tEMVKS+AvR4yES1h+LF+hiVNODQXMDc6P/7e4ba/+YYZIr8cMFC4n151MIVs
NAwrhVURpvua4wliU1BBov7LGZ2Z29RH27zNhuhgtOid/SY1TPC786UhTU+FhlI6eT9s1HM4/fmi
ZoZUTmQG1+ow61GmWT9aY3Cbvhb5oKB7f4ddY8voyV6FLlObDvn9//9K2pCSMD7nNWlaOjE769e3
+JonGTCNbsQLDUgT+tZ188HRdafNmtlrLVtvH/swchAJ2A9DQ+Rs/j2KiM3XaMByqPTs67aHA5hw
NrC6ThxHfKEXtHhE9G9krwAtio3VHpkoxO35RcKFTUh9c40yMD/0WKTFtX+W6Ku+kOXwZGEzAZdr
ZqBjJu4mxyWdUUhc5Kbr1xkSfkOrdkdHBla8DC8E8SZ2bLtA8Kj+WQPJEQUi2okAazGdJA4poKta
cWBhRnJVhymDH2RiMMfOptff2KjnHFXvcvqrd+prkknIl7y2aApIyXdR350XGNnCqk0fZYtMG30q
ofOC8PJTtojNyGXJsOVT+4MC1zzdI33wWrw2ncOGRNcG4iOdrTeyTaMXu5pNhxjwgj+1EyjUQ80g
GRk03SJDYpvnlPS5ZTwQSrBJoggCDdrQ7PaeRbPtCjzuZaksgNxC0ZvjpvxjsNGu1INWW3SuSE1M
mlQ/IfVEt1il3cYelRNaaLeQyKu5P8baVp/YklqceojHTjjkSF6IQ60sAhenHWwH9lFO9gJrDtXP
WBxZu+ycJcXP0nwVfTHFKTbFpgvN3et89+/RFb8HafRdX9Au4NQqFmiS3Gc1JnuG1XSYLRwEjr7G
k2EEM6/KJ01v1ER8yS6FfWE+bD4SN5QWAsdMi/sPjzKphuwKL8rbmFBRyjbSlDVCxQZamGSclBlE
ipRggfMlA01pmCUkD45jjsQpBP4PIYeOQwu+/44WCrHAZGDA/Zg8IHBesA8mkjOcZHz5199cHWk1
WL5GfwMboILvXUXUH9ZnPHFeNNwQTa6HH0Y2q8+u2FUrYq504Lqi6kA0JomgG4M1B3qbHiV/xtZO
QPeBhnPlzQdsZrFjAkKkl0JtQvJEOEKQ/87h+e/QhVHOjJSpQFhFHJK3HeMzITva0HAtcxsWBtc9
ugGfp8ZZ6nh+VifMM9aPM21ZWsaK812Dk3WVUz9uTyQN3zMPpvu25Px7rf8dNpztAzpABKrHekgz
i4xAhczyR9BCfSdFTQztakaFZCkA5X9CRE9PrXdAeGSpPOHkYi1L+AaIcbfJcp7owBAuidGxcuwt
ia1MXuj5ktfwlrkdzYFc/qNZSKqr9FaxLwPHzBBQplFgN4c8QA79m9pIWug1CkhiEnhfskqLHbIb
+cb4a328DvkYMEE/a2QRY+S2sn9qUQhInTpKXg7R9WdfkiYjxOXftxXKSPvfvt7/tv2lGQ3o8OmU
s5eQT6DttDXt2gPrIA96635AfPzuUoLzSlrxkSmZMC8kxX/EJp4E0q4JP2gOH5uQS8nyfSbPRYbF
1OkWkgxy1cjUyYqNI0UCFzI/d//OazwXouvIacJyQ3HNRuKYwTQJ55MPul7Khmwk2xPQfrDHj/mB
f/8txFXJhbQI2+1xFt3XWXm8nKrlY9pE6YJwxn0n6yYBaSb4znPwJ69/XVoky+Pcp94s7mN6ZN2Z
W8LbJSpKq/xMmaaLG/qRKM36pzxpAGxDoz+yfUhWYCwg23gqdx1pyYEHaSwREPWlRerArAXc0ism
5UTDc40EefBYPmk3D47V5nWmWKFfGuqeQlGFVK/Q7y/Eycmy6J1wbPi7UuLRIAnquHd8ZRb5Wodp
okgBLK4H1BrjyNv8nqnheTKUp17rDtrImSxhcMSf7rV+7SF0RA96UbA1DEuwk9oFa7kUUnRk7I/1
ICAVQ8KO9hdDIVzOTZEx9+P3WRzxZCbMiLCg3LIzCXrVj49J5ponVHmT9IhrFTJVj8FcBt6GRAMY
ZMZNJHwJIVA5vQ/GQg1z3/R4pgcwT8x2lgyDws/24tKlkHYiD+zE1RVT9LsYlpOMX+cvgAFaiJiu
eH02OO0wStrnsr8G8zwvNgLp+bMtFBaZ1ew+Nuj+x7neZmhPJhx4wDDmFAVhuq281rsvmYUH/Dwz
VHoH9eQZ47E2eQfXkI+mwbBQ5w7h7gmXKQMv8B35IJ5d3q8veZ+gcgtHohOPw+sYFP4kj7CJG5ue
6BxcYth59Lac/hJZY7ckMDyYJMlRvWlxqpF9PjdWHEux+PdlfIk173JiqMt17SwmSpSCZtgTVTOx
JDesL6tuz9l8/atmqds7/lyDp8wiylah10Vm/abcNcVKfvyEO2o9mLJBRFxhXbIDTVGT0DmhTHlk
HNDiNHpSdREYGJUjF7TlI18knBQW/RMlD6/F2cTSg9/9KO1aWCOJSQ1WSuLUJ0GQxBj49vcPBbgl
n9QHSFYjWCT6En26FzTeL1Y1sDjOKTMQfvtwniJCP77jbghjlKhH8y1pHiQDouRijCptzOC1ZMY7
SU+Sj9bt0sC5uLT77nulnVl+5VGOtJ0Ry/6LpaCG73W1oINJAUZreQVpE39kc3V1B8fvuvEYg0e/
jRRWDi1R0OLGGDE/kB0o+JNEInySTz8AVK9LyMiHHowBEFyJHmO2DAofikoiOc+VcUjnxbZeKC4F
9S1WgpqZjjpr3dvy6VP9k7Feti1tDfTb3vvL9noiI+eh+pl8Ld0Mjh1kCzYqe36NohibR/J+42wN
wAUELo6h8DmvDmMbJM3efoPnQdBLeqhzfmcoImzvyc2pbW10A2C6lHY9jlQGnH8j1aPwSpfX2NyJ
Udw1yUb9QAkoit/r5mwE0o4e2abe9I65X7pATeZPJ0PpsIOJeIuNOfbli3zNnsfpF4wNPKjCfYW9
eT7HONp5Jq+pQMSk2MTfZ8jLnfqb5/riopIQVvFgMxjjGLS+R9Widd9r0Spc0/jfqV4PdkPp4t23
N73rtp980MkrY9TvCM9CEUxgtkxyGymUUE7A8X2S+q3ziWlfGBvKgdo1vcuEWmI64KvbQrE7WpYK
CAWERsdIxSFh1ock1ILkacH2WEB6iHhbzCu/u27/mGUeI5okjciwp6+pEYDggHF2fu67M5ukv6GJ
9wFkmTH2sOnN6Njp4QmOZFk6+nysa2Zr6UikvI+ANgtBlN2k3W0DWzaCV4sd05DmVX0ZkZ6a5MQX
W8UZOrd69EvgfR6ahMQyI71EuOJfhgmq4FGzZWzKK/ZGdygnamLOmbAXdHCxQQVwlTh3Tk0gLPoS
toRz2T8XoGHBCKazYs843W+cbNEbGeHVh8MQSNZzSaNmUWPIecN5+RpxpK4zpsb1BlxTOu+NsYFE
EPo5JekgI2L8SRTR6Am3I7IUmlJLDtYmuv7pMGF5iimuLbERV6uBS2QgKq2gHk/S4DGn/i/i73oA
0Zjz1a3d/qINHlMOdDrge+6CLZ/7G4WYThOLgoashcxv8SV1Vdyrg60hMXpJCkMI2qDga4Y/0Tsl
JeotOWaUmLNrsNRXxCGqQ37RH+XtEtwH4iFmdPm7H1CgiK4h0Nmxwmg3Dfqwt5ozu9uHK0oT9r2X
ztdYWerh85xO2w1TRY+TGuIps9tmz7Dap9FHoRUZSbbPp3tpUS/QX8TYpahHdJD4dUUvLUMEWKTH
vRNnKR+Fyi7n+H5auL0phjANY6oge7LXof35sGm/tWxNKkkkgGmK0ESsLBXtfhRdoXqUQ56fBUUo
p6FJiBWp4t1Kmv6Yq3rbIp5MEkRzEhFzhgmDY388ahe8Mhk5N62DdvoTRyzVCVUEARgIWAj08t+Y
9vd322loJTyGnz+w298Da4vD0lhcXaQjhdnJqJuxM93+pjhle0Jnu6WhQjSIEJf0HgGX+n3muKEK
ZwNxh6dcK3ZIuqF7SgNcid/sb+Ian4P9zdHdbkX1M0VA+Uj7lSSN900LNZ26l9jYGNPbgs/LOiOB
YFyD6AfdZ+QSzvl+wKeZD1xSLPU1Zus9QT6IxIRGgQQb4Tt7ES0kD1LHdaGekTUmENxOP2V4j8zz
RyEP623IgDjVWBq/xXNN+x6HiBM1cj6lA6pNLrE+u/F/OlJn/yaQOkOLyiniD1Z6kle6r7X46hpr
dK5ffKeZyeHNVY5meImbc46rTunQ/Bq3M0zWsNp7cfnEf7iWayGHi1i/9pPu/2D5OMthG1SbXnCf
K/F9nie0zMFv6CAUyxBKGRylm2esAYvBTXwDHxeIN5CJixJWRbFSIRaA8PHuAcrQxNj3fGA3MwxV
CWf3kTbSQHvRrfdvbjsmMfGec3qYIxzQZr/xzXtN+zZka1xmpXkLeB55gMVt8gCv34CfQxN9iFwj
kossGoRRQLTZb68Y6zbVOc8p+/9a9b40eUwwXAXti3Du+Dm/ThDIZK6rzVjyowGUlD6IapoqpH6W
5sg4IufTdMhsMuTcmppYq/bHIHlRtIKb5vzGzzUQSiB1OnnQExnOCkwCGF1PLEMzVGdc4cwy0dzV
OGdwAIU7gmVAgMAqrslYU1nAC6DJ1q4KH1exS5sBPdduNfMb/OVvI2yp4bz07GaP/DRWBDYmOBaY
MwiNEtYL2kyAf98eOryzFNzFhSjxWmNOuIBV6lM423dfC+UJphAz8gGX1HfUm35H9ZbJ7ZQkd2hQ
muKzNCHLxSThC5HnPb84LIPJdauAOUrH4timyIFYg/DPTPBs84npPO0bVPFScFBsbQZi0LkuUGf1
sVZz7lPcF+GxMgqArXqDVMScJRiIvUe6B73iOQU2E7+maTxwXkmBPdttRKinHJ9CmUL0Gz5GNAjB
KI4F3+U6Q8+cK6ZbL+7YAEVv8Vmu8FPZPhPIT+BYP+7TIt9xbi5jM/ZE5eRR7pOqsjvoPY1GhZNF
Jd+8xRgmhiYQqXvwGct8sx2TjYCUlQgNCIerAHLZniOmJzPuD/eGA4RsE9zuuJxi7e5ckPeETDh7
TqU/OnQO/GXWT8vnpd3HWqbRAu8W0pVNH2D2YDikTd58B6Onkba7s+l07nZ/SF4CheLqgRvBLrO1
haHJBWC86VRTCa6zggHOHXYpfloQJxWgMvBNx5r1FOQt1Holr5vd/lkTszBnhiPilK+xDk2vcN7c
mHz0nFwWKkwe0oFRBtRLnQHKcc1ZNgeyAQCsdrLpz0lHt3U1Mm1pgrC6AwBkXAABNSDBVPxbTp0C
FffD63OhxjBhpxcwNANPDYzw5WZxPyR1nBrjhwehN64Em4K0jsm7W+E1CTFt1E4wv4brBsPZT0Hk
f2YPYJo9nmMQ8tJTyAAw6q7kqZQYoYzhhwKP6DKGuR5K07XA2AMeBOWde68xfJa55uClDWOlJP/D
ZN4FN7Q1ItgDSR7mYXt4A//vH+6hkTxBnMneE7rFl8FDHpGQ5tH19PR7m3Saut1EEveGS6PAwfs5
P6detE42186I9PvyuYgvW2PzXv/7sSySz+Uiiy78Dw0brhw8vEXufzZfhIkLUkLBLn5ygwW7qnLM
EDSc91qnwYV0HY1hr95cgCcN4v4C408fKEoycBRHinAoQFVdn/XGpi+jeZuHLIWgmz1HyhB6RZ30
bPxQQwnYf+0wIR4ZwZWkEqmdydvDCmbynhFZxrwk3SK0N6E0v+CHpD6fy86Iful4eAOm8pr0XHQn
QF+BngozUgklwOLc6Xw9auZSlI67BFDiuIzVEXLs8FUFlPAzNoZUm5YggKsQAlrAglxXuNzPFcQK
p8+/AkKAPVzPkGd1kNyzA6DzRzlow8tBiQaIuESaE+Ljo8CILOamq/gaYrR6jKpFlVQJDvFVwnju
vspnjfeF+JutEFTnZdII4shImVN34Nb+WrXAe6UlsQdyhAT4CXLvuHWayWBcLAi/s2qBBT3nf+kO
3IYATCuRyHSPtnjmOK1LwEDKoGBtt+5j1M6lheZ8IMojqj4Tnw90jCNYkNI/1Vj4LasMCmabZLPX
5O6riBUQUq3++OcqAKVbB3KJc6NhUrt07KkKJoK7f7WxnWNb/aZG9JjofYRNeXv8TEMb3FhmzEBz
zlpOlLBcCDIQREHheIV2kjzKIPGLfdk64tV780vQJopwKiv5pLVbkI2KQzylbSJ5WIMQvGpHZV28
/dJmAKrNWBBhQayTCEz0IdyOkuC6IISHN3tFknFZlCAGQWGhz01pCPWUQI1qA4uJy9/n1XmGBYId
49cKCBTVIoc0LyMhd8CQZWyyqLDpmVVQarIQ5zw+cjbhZgNOl/hZwXmvHHUk75XpB01wbZt7Eqsk
J01BGAQRUPJnAjpH8eRjIUrNQQ0ERPwN1HY+yz0IlJgq6LbORZSh5DztzGWWMDWX4tHV/DXRnGKO
LsBEG65T64uM0Z2z/4sjbI+FeoN1CKNzREHjozLhlXgnOzmE2sH4EoNC4j5/5m+rFFnShHfl4P1D
cC1gkObefdKz+QwI8qjOiycsfJBOds+HIOr1CMlNUM9weYCTpi+NlaAC36j31BHo2AkuJp4WKJ7s
YCi/kgiUxVog8pC3dhvkHwStq4Zc3ME1V0a91dVXl3Jg7ORADoo97CgY6IKn+vFucEmMv1dAi6A5
3SCjCCYopBNYpIjg/wyssRpyaDDjNxTVQXTU4yK6QZqpZ8oMjGPYLCQC4wuOa7E2l0prwcffZW4O
RUqE3c9ZCzIXjZQ4FwInvD3cLMQ/Zzj4XtcZz1MlqqMH7TmPEVnO42r9OUvLjD+zRSm4dygJuQKr
+EVvXAs+ZyQXos9MSMS8rxgC3uMvJACoBS4MYxj+5lSFgQ3zJmiOuavyAxIqKd1RMPbkoDcRYjwm
V9dEhKTnS/B45cUH36ZHAD5jJq4N80MoPCXXaTCr11KgBZwGs2paT9vZzS8BVvdJIVWosoVf7S/R
E4ohTUTor/2JgSEDa+gfnU/EIGne89/bXkR4wsAj3XeLbqGd+lFF2yWC0AcsMJa3mqDx6f9x+Zi9
qdt/kUrdXlK7Y9KejxjMVZzJtIlEI79OcDJMIwUNibdlChbm9AQlmsfACeMInH0OJjhobNpn51OK
+Gg7r+cqO+2FBMn8y9HWINy6vXs933R/nNEIJ03vwBAlFjF27Q6EZXR4Sm6M7KgAtYtxGrFPILyZ
juH3I5OviKIahVPySUwca5bSllGhtC2v4xtUmut3oQOI/GuFSUkvea6uTOdWKDo/V0ry/ntOslGx
fK++f+WypJ2L/JfVAvne/Y+wM2tSVd3W9F85sa+LKDppTlTVhYCKHfaaeUOkzkwQREFUhF9fz8hV
F6fW2bF3xIqcOefKRuHj+0bzjud9z96z5/oWOZPn+j7GDHPxHtI6lI0X38JD7q/TIWNnu+xDw1gW
NeztC+UfW83X69AKzqb4MZCu3jkSlJE/EYWjSbJ5uH3d0yCuJ/by/XNe5KI5J+mB0bNzP+kLUE9N
V86JlnlzSivvYfWRH5/cGVKvMSH8FL2Rc0oWNNmpU5gcq+dxWG+Fs2BR6oRnPenhKnAPgu8KmnZF
gGyeyH9CB2UiLmw0FiRBOc8IK1O8UCEXT/jhY5ewsAqpFLExJxEb3+wBIisdbDhkI8GmXJc3wrUE
OT3iZ0pjHYPHBj2UG2GSbDkPfAwpLTG/5oY0uecETlOBtph8rzpq9vYinYEQQOt8pgpG0vN9npUj
JMIEsDQLcSkgWx6/xk/GQ3WCLkQ/EhT6hBbwbsgE8oCJZKLiFHwIlj98gb2QoX91CcFnYvAoOcRn
l6kMUl7DemzIAA/BkzqU4fwUHAp936EcajUzjkxU7JhWD6xJNnOnL/DwuDjdBxXzjLeBzkl0RZ3N
iThNibSY4kSk7MzuB4cdDqVtZG0tmrdADrSFjpZ/9viw2WUeHwoj7gn/nOPu1i3OR32ur/DBBtbG
WW/jkeE58x5RMYffbd/wIOuwf8jd5oJNOtW9fnk4U9KFUHGbI6JlrJoNzGSgUab1Vfa4HlunaKOt
LY6vU+OPBpuh5gcfVX4Tv2+lr/KjuWImV6KM276Qh9Qs8Cip99k3j8gxgw565KlsGKGFo0OpYH/d
Atz8/bzdN3uej2bfHH+fIeXj8fTvW5SExdo6Ig8Zx3vADRNt63BmYz9LZ3SWTdQphblpOtF27ZS4
MZ3by+wLR6Lx80CVfImeckkYR/iZk4ChKAoahg1wmSBAprbpy7hXSfp2mRcLmZvtkEk+w3LVTC/U
DFsmCWpoWwVCctHQZ8RwKVO4QIUEW7GXW+0Cl7Dmzrzl51jTcpTPZJykG+ZMobrfBreZw2KmRgxb
8TmNzjCZ1UwIOiOJX18rhhuGLxJVpqpGKhFJ4jHXFCbjeHHnXx8jN1BmZVATdrSDPASv/Du+XwZD
YGf2UFkyvzmmOzxDBUzaxGA/tIES89t2BHmC+OQB15RdzH+O2v4YNhbzaM74D0369YOqdAHoiZP3
0IydZfKV75pxC+cFr7KpFtobeV8cTAsavjBrlJG9jkl++Q3ei0Aefg1rlfQstDCLJOUK3sMeg/wV
1zcFZKX5eBQT/TF0PJBgEaMnvAUzkhQhBxJh5uRu1PB4VOEwERqVBDwEugEFRX5gFVyYL7qHNYga
ASUgkIDIkEFDanmjpBz86BhQRIKH8JV1bDCgZmAEKUeQQDUach72Q1IHjI0g0CnTlFwaQwsP8B4Q
H+AWI8YJuA2G54D4aCbJmrATGpbKAdJjUufCZSSRY6ngMsibkq++e4T+1uAGpKidAuhibgLAAQYe
pGQB+CySGklIFTYIB9cDxOxBNmOyewx7KMDumCmr25ezTDcYPeVz93DZkGxt4tULiStR5bAiWAIM
x6ut9zjOESy1YygXjHffp+cVV4LZ8BTbHSA3YwvSH8K88T0ExkRQ6E4xNQohp4x0wHDXAQPCE+bl
GBZmE1k+PeCYtl+ticKZH4WOou+LAY4b+ENSR7FZKQ8ix2KgsLdSRgAZSgmEaPTMzRGIyhlyE0HI
uGT4MgdLcRu3lEbqOdVkIoA7kdcTghRbDCNg143J5PplhrbXj5f6mGn8Du8ig9iR3zx0fRObI3Vy
Ac10Jr91wzy6zFoGB5Uh/iEB64BJcnQNXhU9Zg6cFpKFFaPHS1GbPQlGCXLGtxW2WYdsUaxkCo0X
skGoEbIzhgS1DBYrp8visnFm8L/GykIdXgiEGohgHAbkz3ClQvQ9M2dW7YT2QbgVEnZkuO+QSPs/
VLb6qAS5bZId6+TTGWn9nbFkRCZUe3pSQgRJNumIMNyQeFp6DewNj2UTnokczmDeeh9U/GaY0Q/5
YPvz5I/2dYb3ovxItUtwVxfMZOgLUaJ4sMf0F3uXU4f3PiZHOd1oNLYT6kCMbD/HhFHD+yDlsGjH
eBDxqm5wS+5MigOs4iuakT5xQ8A7ntxMctExYC08PMB2sy09whpAvjIqdvjErypgNM53B3klhrIi
xBOgRF8AHJh9EaSFBWbCmSs0qjjbTg5YC5pWI6k4uNRLFAJ43vo4Y10pU6xhl4T1M6LRubXKpkRq
oLgQzk5hzwVJhDfe0AqyDRQKFopFGoFCa8vGwLwt44Y+9z+SydpsQboBD68dqsts6uCrQ5Q8SwBr
EKSurLkyJRhknZCLhuc1/otUx0hXeC6YORy8wzI0l/IdxjqbytVqqZ5AQ5w0kzySm3rGMubZF8tn
9Hp+N2iY+CC2H1ewVXjV3EqVGibAnBHDAWygyH0/YnDl1XFZy1uXZJhNxArcUTZUwoesbsoZ7IXD
FBaIzUz9bWQweolbBYP62TCPpG7BkAV7w92j6Kv4cZBCnqtHgLH4glqqdd4NikLG36TPin5sbLOD
yQQn98nH049f+2JHA7QDaKk34P8vnuxJOuBPBJH9gnIN4/+y041xkoTLQPDAfX5Sz+JBZC66mssq
v8sQ0yWQaFyZyEduz95BI/RhEQBjdz6jCzevgaelW/sDYQXe3HzEIsSjWMPCcgYp+VTvg77lUsB6
zbG8eS7fd5vke4sSSvpZkDPn3MPYW1PUDokUfTRxI50iFGg9tmS5sMqohdXE6DEUnHt4w/spDmFq
MVZN7sLAqnF4UKA8f+ELCf0M/A3F7m7CgNiElGdXctsK5qIZWJjbDOyUG3OMGPI8ksb6e9Jb2XMO
+uEVv7F8dF3YA6H14FU8JwRGgGKciL5+EY5dhL7rzEjl9Ma4a4pMip3KhHWVbc7zboDHHIiC21wh
a9MOOp2EnbJuCI+qVQwZsfnJUGL/SF4qBnVrKms/JljIikSr+gF34ggJBSAklBMjSKfx1sQ/7UFD
/MDvfD37u3r8XtQ8QVWvr62Vifz1OQbuMCMbG593aEUGNiGXLP54i8O7JML5nr2NKiDJ3tGeYvLZ
ql5JPnR0Qy9hc4+BUt0C7j6oGZ6z36m83lpgeAp+SXRCXX6H7NYlS0ZdtkP5TSoHCPoljpZyk6xI
J0EMMGsNtJ3nL51qa3fkjgQYQaC35E19vkm6SefmksRJmGn/IfiDlrVxVul3PXGIHyTHTtGMkXDf
T8ZaXeY/WmR+SrysLWLsHQTR/GJtMmAeaNA45eoJOEbDJ8n6lMvRrgrOLWtVkf67Iw2PRxCoYyBu
zNnnXw4rWi5xBaomR10kyXL5VyZcQZuLxznVNNACYsy1ycnzn0ASH+ETaJpQy/hiZq+zhYpOVkh2
DzYiyc/hrf1oFy8GiWGviTb4jdYw2yhr/J0kBL79UIfg18az7gBOCt9Gk5n868LhhQlG7bLh+mVU
bL4YyTm5a/J4AHCxUFQFrEOGdvdvO/ktylqJoNxRRLA5eDjUaLRQeKDQL9trydA7d61b29z+K1TR
bp2SECRtX/gcHbhDTkNZGEwpRrJ87Ol5L/ghZ6vOG/ISbdEjRJXvjoPbiDmg3gZn3DdcNeBpexNE
WnE053D0zfntqCIqRL204GI/SGYV1OfHdHuOfeRyeyPr41XbA7rydnfuC/hd2LuuOiLU2LNNn7z3
snU/kjWfXLf/74/2iCh0nea+shB0JRnzguo4t7w5Jj5mYXwdLlGgWJhJZROjCRRwyJEPt+RdScTX
TEgWinV7PA+u2/aYwPlGeH1UPphuhv3S+dehehud1+oxBetuypQKv/0c3b/zKI/UYxG9EaRj//SZ
Lc39ZfyYceAA7rytiyinVm/u86hD1B5dP+Gizh7f2fKyNI8xeIwBMYeQOPNnX59IPmBh60ixl4ZL
NSXVIE8rAdjQEJzR02A7d7b8bWxTHmQIaZPOEUNsaloWVPxpDkFoJiYE7slI7w0kljN9THD9Igu2
h3fkIubAmb9IFQtyP2vFwU8GqCxA58ypsFOCfQ2BgYrXbHjfOdFll6AHEuWDPTPXHeAxKsq05Uif
R/edlCwtFAYL6+Qwye7SoCCjBVAKeFR8uf2GRJ4xKVIRyo3e7sljLUG1Crr2RmeaM1cAuQ+3X9AH
pZgGzGb3YrqE/QJE2PLtJ/De7gNrCZ4Gtbkb5fN0wWQrhFFq6rwH4VlWOw0Iw+1LyI+s9TADvXaB
Rov13vBKWfm3ng2GlffHkQXvEOyPA4Lg/fsnSAJAcTfcYpOAHZ5KE6S63QNAxxvKKNNaPJJCdNTH
N3iU8azm+QI4l7Cr/1XyUtgr7pRvYCF/ZziLP38AgC5TEJW6f/e51FAcE8CWZAjBA0M7iYZsEHjJ
iJ9D5KlwVqggLQvOkd6wN0SONxBukXRhdB5zg8ihO8TLZAWBkX0iWwiqA5pZEP+A+QwEhGpy4KlE
NTHxbcwZbPjGBITOQIPVhhfeLGfEialpfi5G9pDEuoHpUYDBV8oJi6V76qYInHqravaIytwLmRZ4
wUOzj9VY312jfGvSE7ZX9Xe3f+8fgDBeY/SSs95MZ7TqdkDIdf0xls66/MFRdKqvUcJXhx58tQuC
VBBEeIwgb75tzYW1cVfFltkA5rtWb8YxAIVQoNxUvKY1GMUVRWkWfAW49bpNv9nDl8QgiALSfr3t
HaGyjQ260uet9Kbjj5yi19ZaXNCJaHNlZ02LA/V4BhlQfVwm6f6GXmXFh/bD6kYpvMjWMyLozRwO
6bQ8GHxk5nZlsq1jO8KxYsrB0qMSmG5pOy2IR4/Wyl1UkUNr+A1Bl/QUbd309+v0ecX5DEOaY9mc
vz9gnn1lf5IJvJQd7p6huwY3xr6oE6XWbCdU5PRjAfb4vTVTqOBteP5op7TuFzyWFES1SF/Cny7v
fsNUyYlP86/zl4qy+mSccP2rf94HiNGMSGoas5x+Tu5bBDw9F0BNvUgeIIK1SB/KyS5B6f1wP0DX
3d4p4sqQec1eb2y08L0gvGWOakU4Ji9PXrx8PEO4zFGLNZknXGNKr2SyyqCARYPXLCwzY3H77fcB
5ofrCxb4PujxTzqLT58XdAOkU8cForGyfSNEpsj28MhOfcTjIecMRSCKU/6FGlNJrCMMW2iSMxIG
msHC3ZLOPD8NgF/Mkr4Q70J4QSWkSN24j+WVAoz2NW0DmzLxeZ6F6hi9MWlhNTQIp4o5B2vBcVpS
YeioyaczhTyRg36ajBvOZjvKv3C8mF830MUooBGG7UiLo9uOynd4ZwpzJPGLZHMclRszgG3EE3ae
a/hztsQF6IPXf51oRkjsSp2KJ3JKxjuBL0r6PGSXEBy4FpEdLbONHnDoczN6ADLjZTm4h+/pixE5
GLfKwKQNTGTAd6krufIsAVDSxV4OTPdPceQ+4KPNNg14cyOgu6QAEiTHLof1Rh3VeyiBBAwU5lc1
V4gB1DFJEkmpGG4SFN7oUSF1CM0Z6wb9DgF/CbWTYfXJleSl/slhAhak/yTxA3VFLDg1CGwY+sDY
OGbHU07V/BG5g3reUJMvvu5Af2wvZtOgi4HhbY0GXUCZgBYAxvD2FsnkskCFnXFhQXGClUUPNE4Z
PvmhE2FEkM8JVHqMrq3ZrzdA/KD8HToUUjD/4iXRDDcImVEUs6ItTxsls5aB6Bt0sGperKQ/QAE6
xlFWBu+BrxeEcu46/uxOyZd0QZKdPNWgFDhjHjzhUJkP7khCE5ULKGmJtD/eixucw/eCaCjqDuzx
SwlpCFBYh7lMNdFBsXm/QoO7cUTl8xodIGhxj6xskk3pT3HHLMoGNJipYMl2Tkq0lDsjpDaDJzCe
uQeHk6aB/AxGZJRsH2yfOdTIYnyDMfaipPDUhpoSFBTcCQpoeVpU+uqJ8iE8fjesj+3+TIvYWLwJ
f+E58vPtqTyxb4ho1AR5Vum2gjrh4XX/0CT/Q7a3spln+N26qqMzh8RHEBRl324IbI/07shWxFQJ
PGzavt/J+rcgSrSjfOREULAMKXgdaeR/41G0pUZJWYQgiWIezc6Q/h4dDSM0V7QEqNnxen3SObo0
zoro3sPxYHwRvt3QGv6sdZjR3pIojFIB8RgIGgIspKC5gxV4uiRw2hNKPbYETuhcoI9LVETwtGWs
87F98yL524vKGyEQ9FxY7URKN9/oUWs3Sx6hFiYBVi6PGfOl+DG+wbZfA6l0WhO+bbJmbhTGPMdH
UC5fIN8fBGX3mVkTiFGMiq5LsLwUP5yggEnuzMEILpD30/eUdnTKO1amCl3PeNWQkSoUA4gtP4gu
QdMrIdkoNcXofvN+zlGOkpsYkybRh7DQn0cck9eEkVxdwlVp2VjibJlu6eA48/NrgC+ZNM4vW/yB
udJAEjNAEJhEYeRJadoOq4BzbIzWh+tB6JgthQVSbh8WL/7y+UvqbwbZZxHR0+V4stEnvFbxpEQJ
JppUB+lziIvxlBm6NxB+Z8p4DRFkNW2QbsRRvkHjRH2YCcBNujCH7AbsLBRXPMJmHDpRGMCoXxlj
tLEw+NVpxhA0ZWvaquW8RGGF5okme0GdClsJSkvV4M7VUEc5LwhxNUHoldivCr+ADWIowDPDNt3R
16P8sJALxz0CQi9VwBcFrvTbjtBbchDSCueQaabJhxtiNga0DnnK7rfMsJX9XKOA0H2IzuBCJFyP
ki84p7QnrkND7uW8xy5Kxs8MPqxy6MiIDXjSf0tKdDgoxLJSOdLo0igUQ0leNyQgJkBzapzUlDjS
qI7QV/ZBU5IkPNkobnRh6IJSz6a1DVyZ8htd0fP8SWGa5UL1jE50oFC4FoeFmgekBgvPdk5kWEll
h1pyhbVIQ9W0Qcuah64oOKgQUf/i1IJ3QVooUSPYFzYXZaQueyRs9a7+ohfMqMkUFBTmRhWdY0Hy
5kFLBnOOugVFslHxhd0B3WhO/UiKanYEE5zdD+4qSFBYn0zDEaWqgMhw1z5QYDgRUjOugYj2y474
g5PA8XC6uA6dvA/UuyC8hXa/s2TH5BpC0J88R3S66IBBS/4AwDuq+AzW1rIiHS52dH4j8kSDuqdE
xNdpM3xDO4bE7NNgpwgQfz7H+qpiMRiHK1Fxd1AimuHET2zpNAJqKfaE8lUUf8gEnHE3BZ6PH7gc
2A3ztPBFa3rOaFjoG1/X2foFHa6dGdPzSIMv3/6QRB86OtIv2pTGAeeNW0DyzXe3DFblX9qJOvfk
8STxeC+I5AnbKPpNQa6wPmSVdghbKA0yikkVT14nVZxffBv0Bvwl7lQfuYr0sUopx00B4IMq/a0w
AI5sqCFa9MtZSbwHNnBkP4/QOFgk2lfKTM4SI3O++7e6uKwmrCAy/ip4ckvjYUF9JpYEg69uOWSI
Acd5vwqEcURDfsPrn+s4ehCsQAN8UqDisOTn1jsdHjIxJxEHLvXcMJurqZ0cYo8uVAPyBuiFVDtX
78P7YKOZHWtEkz1a/+gLDurPZYMPWu+QLhoCIQQHXyICABq+M+mH3BFsKxG1p01DoUqhcTFUvbuU
FKjqrmoKVueVSxmCw/og9a8bRuT55E1gJQWz80r9AU3NLUsX1LCAC1PsOFiogZnCQSKQblh57um8
agicnWUnRHdreSdrsngmWsKBN+sUgicd513BC1MdLOuov38l8x5W4A+onu24IaVD4srzSDVKpBee
6hEoqvRDLvS1KrjG7okI7ytbVHP1p8D+pfo577ToyiWzZtpBuPLdQYUkfqFnBJ+KJg8lGN54/cMr
4jEaVUeFp9LgcSIo2lHdGkkln7oY9gbCodLH2cbmvvCOhxbSBFmASuSMW+4TyOWJUN1yjn3DfwJp
z0fI4Jftjzw6PIXEtsQeGRxmqc8gu0MaSbQLQluqR3JdrN/onnT5U8JTUeKcV8SBA9IKyqc2vL+d
g3WMf+XkldzVgDVI64Na0W11Rjhyo6RNLXlC9DvvnfiVyfwld5xnziASG+GaEw8lJGb9LRnrHuFB
TRgDTQexRT3TRpfodbzNumO9Ldf5qBpna9B/NANf42SIBLw3z7c3ql2XKAdDp0Njo75fU1w9Q460
QXoraxzZCNCohhZYuYDIpBayZDgJY0fj94HtHUDZfMLlens2kdEv2BVyIS05OKV08+iqmkDUCcSp
XTz7Px37MQGvNB3Js85fGmNA9BOViKU1OG/bRQf/tpuXtiAmI+R7Y4sxk2pGQ1Oo7rDNI6rz0hWS
Mo3Lzs2aIoWSO/v+rXA1S5XmssnQKQA9wPbppIGjaiAwbTgLi/CNLvlMCQby5pdJ/SP7yr5Q44I5
IxFLfaLU5uev+4uzyRP/IoeokgfgpKy1Uzm9hFKTI4qtfvhA5e7n9hN/EuLbIHTIKBP+sJYsM5Qt
RQwfkI7Tr4M5IfR5d3dxNLgf3ieD+uV78Y4kIG3QBUkon0550kisLIDXogvQIPkmK3IlNm9lSrOe
tr2AxN/Re4GlAUI9Fez1c+J+NEhYrt/KR7uX6npDGBOv3A8LPQSVrzOHYfap7qUCln7S4ljf316x
LqLsM+OvFN4Id76JkSBvkAISWhKIEuTwUSJTmoAKZcEMaDaq+MtW+RAB2oXiFtduTmd2S3MecQw1
aoRX7dBey8GuwefuIikduxuSddymTGxgMA3nISaPoP4NZJy9xIg4JyTfOLMtuTzXDzbiHhqk2+43
U/i1ubjtcGmSgvmOPAN9gWiZXJLukvxYO8kWXbEPSTrHpCEA6ZZLyKPB5s4iG7UrKMjE4E/pSEZp
KEdKijSh4yI2bFNsWl+CwAcdVWJVUsLN/5U2nQrODkxGqOn8ZieSd1HtX0nXAfbT3GZvEjcDjVd8
YRlXHsunoxZ+aWi2uFN8KtDD3faupJkb8mNSOkKSvYNqTSMPcEcPvC+UtXEiAf56Td/Uh9+kmRoH
bDHHB2XoDhrgtYJOxvNkl0ES3LyHFbKV1zA/Zah704nUNxBJ0rtGMjGp9u4ij7QPh8oFlVpnRXsO
ZAiCC6nnSr23Gb8PEGV9qtXopXNGA9GSh+WMuglBtPFhLOo9QDDXr/ZoMnof7ofNgDBdJ4i/iUx6
Svn2W2HCgwILRm19GmLYaqASQz2Kr8aQJiglHIymV1fUDWc0q/CZl/cZq0vWJ5kK628rdvVr3JG+
H9vLElHTjdCYFGJ5pQ6brwnKc77IPL5uYNWgnQ35ryBxgNLUDDqL8b0AllaMghBUWO6VCKcVr+Ui
YV2wf82IrY+/Kcnnjc8Iu5cW6mMSiOOrHBRREb2+5Ut4ApaPb6RVs+tvXG7tO6A/nyA1hiZZBvH5
2gL03s0cXGpS9Khi8IRvBuEJC7AbXIl27gepnUsZBj8Sxv7JFLhUpByUPHi7XC2xNOJv5fedDIA3
AJJggYEVA+/9P9rAoU2o+HtFRgxIdERMS2Mxl1zh92IUUUutl5TrLfmDvKwbfVLeDF3A1xbZUn/G
LBA66b24csn/QTSKdfZ1/NqaEylnk5OJhoPu8v5GPujwPzVQcrmHepVhokTjLRf+a3ZHdvlEwWDP
bkhEShQG1DmHNXxUljiNCJS/RzqjWIjlTEWko8uyt7VDduBPgPAUzE3a2m8uVTZuKZrLRoMMN+ox
HpeOS5QXkL0QobZh4s3n8PvYwQ3w6MSVG+k2i2QEIwU61Rx3ZLzt8YrsRPoDpHRHbFX2eFyNyALR
3Mver07MfYKpOv1luv8ygyF92IzfgvIWMT0DGiKTopZrTs0pyw3RRkUGh7AtsDBLoKNKssiuuRWJ
rYUU+HxAqRvpNNlf6HeRM0RIUFCfJFG8Yo8NrzPEbfRjRXGA/hlzKknTRWwN8i96IQVeiy0AuekE
1QwJbxW9h9cxo59jizT4uf4FrdItoI6IVxv/6InHE79aKMjfT74aPEg5bkP+IB8s8ZDH3Y3Bdca1
aQ53szaMJ2/K/PLxr88voJX5mpFG+0H+TeapyatvkUgiugC2BcMJgjtKd/KWrnRXUVsgpDszeUGW
hvYVI7I5afos/eQtXOlxkKk/mecWDaE5tXgJdWSheXzyjtDJrq3RfcniGr4+E++MckjmGN6MV7RH
EknpzIhchideroK8O7YnTNC23jt4IY3j+CW5rKdlcB+hovPpFgdPDunYaxAIAxGgBoOCUmqtQw0e
P4ItLDVkwJh2SXtA6DTp8EQ7LwzE4eyEiJZFn4NQe11jK4PudXrZlIhPpIPoY/OyQflHb6mkGJH/
KqVkavPe/2K6j8ooQQ1ebRfk1YhyBhUCaExxeSGv/gORP+3638fdCVzmSxqejYbvubwRn6HGGGE9
RgCG6hUdXsF7F3MIxkQmMv6jk3XhuUDaxC5JYkkJURLJuUKS+mTxg/blCuvTbMSgGDVy2jMPXg3F
xbCHngLyoxi/wBTHZoweXU2PHpE/2WsjjawlmyrSNCnjFpO/5AYiNLDwMEIFwpq98izrOMw9SK3z
BXUASgzqqNyiTJk3PtdreY6QvMqhHzVHeyFmIYyazAyaTfx8hgg0ysMgHP28PyoliJq1mOjEbDg5
3gYxKTN+Q1TVEO/xhonMeugyzOV9UI+uM9QwnEgKT/GTfMgN2z5uR/wiZkWuTFCzWaBZ11cYO3D1
LEanNBozMsMg8h3qzQOpAyCyYfQLb5wQ7TdfywvcpPzO2/6JYQQ3mLeP1gwFDe4JpJsqNUBk2HT6
G7bDC8FIy+gUtuoSJG45EKXOTcpxxQ/psm2Tf+Pb2dP+iT2zrWmuahlqzzIc82+une+kSwzbKC9U
xejXxKavtp6t/7HhCgCDIw0GToA5Kxq4r4wZ6glHiI34rcB72EPpuHhuypnDNonuDBROMbQggOSD
7D562cMiW/aMRWwMn9dRG3sWFlA8CvY0MS79RzoqO+F53eCSgeE6Asi6fjodBscFCgKggB1V96b2
ukhJ/deDmWPkRipWZePM9I2DC8YKYM9UxoQPCWKAS+2j/72ezuv7XWrYlMUbzgduGDGrYgbqTxxW
BybvyQhRScIjm8M7N7vgFUdtHHTat8lNfgcNiKVqboG5qIOkpXvfPYL0PSjbwfvQ0Iak+lMT07bQ
Dt7TwhhV9/WtAss4JGQhtNmhYW65ZP1H4pMjzpqvtlxcyMAs37U8RGSJOO7Muohwtt87QSmF+9qP
ARhhKfAGMDbIHr6hDPRdeXAA/JbDDgMj7gAMuC66JsETPREueWtF+YxbT8XasBg2eZ++1brExiwF
aOnfbB/JK65mNNq7u5/DfRxqyLkOVkxyhBJFjOyRVBM4HXAq6DHNUPOy/JcVnNlS2tH7Nbnj/sgo
I8vO4Pj13wkt6XlL3Z0iF1n5waiDh+ZfwTX+PBPPzH3IHBBIHqjKxxbsB31b0XZBCqV41CNeAMbC
C06AP/QCmKtYa1DxKAkx01vOs6gQr2AHFniUK2MoIer03X4yPNv0y8cKml2CxVI3bx+gvk2mCYZA
88o9yKV2c45HDEBDg+wVfryGeg62EBmnK8ASDah8vjbKXaUPGuSYLDsoYNYwabx4ga0HQ+bRFYXp
oljXrBkG+RmvxssBH7wU4OHAigfKHSCR3BtUDue7XyijMxSXccMesgGwka0vvSClQlH335OO2fDv
C9NAl4FlhwGz2leaFHTNtuAfAPE5ZqB8VTOzkqMywXkK5+NDoU3idYHUpR1o1wkkRgObUx14GyB3
ZP1P721NnIWz47MHJEUuyrMbAJUgIgJ8VRAqcJd/wF/2GCglkLe97O0DZG2Pxu6qBE10v3hKuVNr
/zLJF8zim4zibh9zjQZbG9BO13k0bhHYQziC+iJ5jNA4NR7QHbgrKkQZKHn0V0GnxMLmTDvv6fbB
ma/fK83hkfZtZNWvQUObRqUPUEOHhK63uGp9kmHLGTaFh7IehozymaCwn9Q8JWnQrc65b0Ha2Nj8
n6t/ZiUdyeThXRhAKxcZC/jjoglpSq98Zqibg8u59woUJiT2KSuVhQ0cu/a4roD+2hnDsfddmxCo
9uOTTRTCXDfAqHZgfD+nz3vIYrl/3QG1zUHOqCFD5lQS7hAPt0AaGUYHNYuJV9fnW+HPuAjRpt2X
tW8ufg7Sa8YUOtPUzYYpbmg3qkoe0KQBQJAWnN9tCOjsVkMG8MFZxPM8RQuLgruHoWH/kgzZ0JIy
iJnGvvoA/SCJpN/XHN3p/blqNpD9uu0//uN//p//dXr/Z/J9W/zlRf0f12exuJ2vj/p//8P8Z7u6
3jNUy1INS9X1v1lU35XzQ7HaXr51PqkMZPrUICrA9PGr4nhndmSVv/ulvsX6kdo6zkNQjsoABhMk
f5OquIXlxabH6uElQ3s4pEeg0EBNNAEQWq8+QxSveVn12cI0dK30guBBEbt+2ufp1e2r897H/bv5
d4eVbv3jP/5uvG3rluWormtohq3+zYD8/NKT3kvX8m1RecrBaunTUdSha8EMPSdKTMwJ9PWdDiBe
3UfALUIyLnKgpF93g5S8kLEMEHSrNAv+9fU25JT8myW4rdscpLbT0x1H/dsp2ntkr/Zp1kD/v20X
S0HAW108SQEVjYAbmlw8av5/amUY14x4F8y18ziVP+xwIfw2XHPyCa2b3obl5mp9Smx0vMb69PrN
TENl/5tD3+j905fr2Kbes23TwM+dt3P6Wp2vCYtJ+x9anCu3XltSRsM53uEQ9NJN24K7Hlw/X4Tf
6qTD/w+GyDTGhg7VAzMZ1iSm6uP69h/X9JlkUihpXOElZF5+RDSQ1gEfEy51IsbTaK5p7r122BDC
M3iJ0bUOZZYeIBMAAFyu3gMG6kEtPQrVCxVfKHUgZqIcCy4D97r/xjwnH+vd6NpOKqTMTNAOdH2o
nHLV65Jhy+w5WDd2G2WsAOxU4e4XvqaxeYdIFM6YGkIDrPuu5pXQG5lkCvK75wDPMfrPd19P1l3p
w5nLitn1sgSqo4KF2zp/tE9glhpJ4rFXeC7bC63kz9ihwNJj1wLGoPuaHoC4Z+THOnu88Hsxc9oh
2FOHCQB1RFXIoqBjei0NoQR64gimuBmPqvOJhVkhztU3Bj29OKjQd9pCr2jwjSQDuowT+H29U9xb
nfFrA1igcq4ATpm9cP5C/1kDpT42uKdjETrrmIdYXs1hog94bmFQ9Nh2HTDNkESUL0Ai0IkSvNOm
5a4u/d4Wlfib/dxrOvgbCcL+paX0Q7wvutZrr55p+vHZVz/O4+ajXL22FvafuQfI4sY0O5QWJ2TX
Vl6j9FPDGIepjWpRnNI8cD9KqnKwp6DBQ/LBJmObztsFYi425SlcDPy0NU8xfSZd6Lsi9GJYoQNy
2K8WrAY4wC0lB8dL337zHAJryhH/ndgkLz/mJplmyDR5RfrDr74L7KMU4RWqPTiJwqfaNGvzCBUH
PMeZm2x75IJu49WL3q7WPfZz5R2ArNIRjVwFT/ZywE56dwCVbt9lbXyyG4C4Li/BC+P4Z/+VDe1N
mgyT2JOse09BxyyHJnMyNYQ/j7ajErS9gWB8Mcc5seZwG3AsX7vNboj8MlDJ3vmkM1JHcJSFKBIV
ZrQwHdHpuVrXscq8BLQ2wL1kTP49ocgLKQAytU2FGl6HNXkz9j++AhiufOYFzXmGmypjgPjqUKQB
ovDTJv6rNz4p294X+OFkffWsbVMGuS3f9a83NV220/+2qbmqY2m26eiG9rftto5fD8t10nxLrfpP
E/Q4/wqfxyqjxu0T1fUZ5tY5JYuQXNAIZOJp0+xhZv7r12H8023/v7wO/f/frczMVqyekuVbCnUA
ptsg/WMx7Umbkt5T9see4EAAYxHuTQbEsa8uwE9efi5fyZ92c4XBnW+fPru/cxJOEYUYHoQ3JQTE
BEr4r1+qbsrO+fdrZpBLabbmcg7ocjD/l5219z7bal2cOXjp9CfB9eK9zVNB2wBvI2ZKGfbCSotp
wRhmod800SuqoejcRIWlL1OqcD3v5Qy1isdyYCTDvJxUSkBeQ5BfXCePaqlDCbj7LMRLPSKTKcq5
pQSOJehiy7fWOnDDGTZJQJzpFySjgkp25l3KkcnMGG6ulMo+DUWAhk0+ueJeBX2DYSAUEnRmOl93
PZOmFGgTysJMjqdB2g6aLGR02GxmGWDADpYa22sIf0iQtMy9XwYm3MtLH9C8YgyB5r6C2wJmKbAZ
OGnpvkKFawf31wAuJaYnS6Bo0Jkxl3hclrW4W+uoUogSb552zPE/OF4JbcsAcnZajtIobwIoZxa0
L/KA8jqE/IMTbsQUHaVktpHTfZHulW3KlOOn/ge2KPioOyCkkeCIeRXzbpbOSQaIsiO4trTzf8ub
PIQ8f0v9s9f0zyfCVhCvGX0QrmI+hVmwKr5Bv0FeVP+AcIFqTnEP+20gctNYmahMwLzC9DZ4QQ7i
/fKrzNFjqW5ahCHsfBkWCV5JpVqdPh2gcB8NpAs4+znyNMug/PXaXvWBBZp9gT7mPb98UzyVmZnU
7BeoZsIH7p3llHqc7fGiHcAxVp+tou7D9uktTQb72PEpbtBcA+ltj9IvA4ncHNuAXhZerUNHFeY+
uAORPGOGMi3vxKd+4w4e1faNPqNYPdTJv177mmO48iT+t9XvqJprq5btOtrf4ope6lzcpu0u2x69
GQ3XKMoW47sPIJcpjxJBeo3BOcyjP/DDJjccBEh00KzeT9LkeGBX1oWE8OfSM78Q6fZRPAbmOF/1
AAgP7j6dcpWJcIYqVpp0giPz4tsRWeT/JenMlhTFtjD8REQgo9wyCc5DppreGJqpKMg88/T9UR1x
uk91VZYDbPZe61//IH3GCiVrmKKkDog+bAz1Y5GmNk5oGPpOCnYN0zjLlF0NZcubZocgaPbWYSvw
g7ittLZROu8Bfq/BoKbfwVfkFGj1Hx1qZ+Pk4xa7C8MFe63IIXZCNWYNR9BCICmd4aVC5A7mlIf6
r/vOUAkgYH5yEfSDgAE8lwHDSkqJLHENgexbhgBHVB3k6tkGzk4uk5lfElz4qK+tcC4aq/uK9jBV
o331lxHjLDrCbwKyJCIt6CG/IKaZpU8eTQH//8wSdwUV1whedKAXkY59uf1GfC5aEd0bjEXELKPi
mhMD5stuiqThfR99ULAPZnozuGxItvx4QStR/YpT+RK+TY0QmsLkQ+QkopVr7Rbv/2kQ4OdvWt1F
pqv+6X/hd4KALcLSGIoN1gzeyBnGTs2tbHZrn28nbJSn/jZF/n6LwT8w5rJ0oJ1+c95SD0Hd64/v
RezxM1i6lWR2Brt4xf4FL/r98TjR3QZLbZvNLvNFTJtHxEF5RrcOqQgQZW9FdAMbbjDFZ8FMKAGL
xvaKYpRNBbxI9HHfUjBCxtlHcXnqy78xAlf5xWaUjcHWAeJFp4z5sE5wXaSZo/8F+A4v3oSld+tJ
AGVIsEvvcBPHLAzjyFPMk6t56jE0n71VknWAZ8+TXbzjeNp1Z741Va8+GYm1/BFfW6Bnppe6Yplt
StDDGovUO1vH1wxnCUa3jOzGTbezc8yuuUp7vB07QmohEtDfYp1D2lhtVtFIjoVL+B61uUCYb1jm
U3hHNAwcNmk/4iksIiAK1lt9rFnY+JExcvHDMxGKy86VZtIKUCizDcLS2xWFB7KYPrY7eBB80iMT
ynU8DyVrSvTjjUiCF8FSH/JSZhoILIQkbFzZjOzr871neSi9g1Do9SeuJq42yx0G/4fqZQuHgDMD
1hXOmoGjXETdSqoZXwJojHY6wSlDMDOgOIfnjDWa6A5l0oR5LcLSyop+JBOg1mJOtBg9qkDAYBTv
ivM/Yg89J7SuTocByUj6DEmCWUqDyZwZKkRW6gvVVXSbaxCRPahYrTNF78ObQoOdLFNCIgtH2jc/
I6Wix5+7g8WaI3X44/NQ/YVgS6PAe2HzWXN2/IW4Qy7ApJS7qv6KT+atEWbLx4YAVdmiZwFxAlur
j/G+XssLGTwDcjtYaneeZlZ3npw7e3JmJci/I3R0U3/BPapRqwDw+3ZeBwHDap2KHoHDL9AXbv79
r1abOual8u509bAPVYg1wIEJXQgR7C1pDAzCnMFw08BqVVvMISGw+hBL0RItI+j0BwIXr53NL/vS
pFWO7RxT1M5+cQhwkFxNoD3u5gdzyDOtXnxkuOrSvxV+TBbFFwRaQrI3V7K+sXgfNwl0WcGR1SU+
pafqGied2S4nNGb3uEfD+ii+WgfBRb6oALJZceyHtmyOHDm6OTsrvZjhOyAgBcHHrXsHyo6LvI4c
4dAlwBDGLzmJcKNqC/HgHSx95NdqdrCueLRGF2VTe7Y35ea+fjg0hF90R9h34KE8prxnXkHk3mjP
S2MYjv7iMcmo7Bo0hgr+5oev/CHbOqcBQYM/veZOlhNvsqgOLWnpHB4ttiz5o/7OvwuKpjlKvHmz
qB/Bbgx0YbQI2taS7JKvuNITL17BaMVY2w9dQtsBcU/So/uaYFqPEPAz5+NNghmPOuUbWwOp0Gz9
0pOKbajmBiWMn1szBkmLDp5Ob30eUycyG/szXnQpdsLSw8YdiLhHL4GvN7UHSyeYIThRHQHFFtqE
rsMN0mYpuZ1odTxbGH6VG3wir0ziJlTBVi+bKY3Q96ecv0tCpSuYWCSWs0NAgWZ6LzvNxAZR73cB
2sZx/vJxhiMXdquRuHHSHOTpfguNDa7/LF5w3njp4RlDZmBORb5m/w1Art2ajXhrjxAGA4RdGK78
tMijIT51drbN/iYN6ltlVBJeMWtiTbC+YIX3fEBmMtgxFGe6Zbr1DzIS7jVfFVMBugie2ZHEfv1O
iA8vHKycfJmu1jTuxbZq6EqdBrocRTHklTM1ao988Xn9hu63gPaaMJgZNsUZMpVAWCjbnFM+Efii
vNKxqqgdBvHE+oas4GbJRdcDR/6VdIBUC9XPs+8JL7C5YJygQFio+DZMtUwDeWd8D3BsXyu0jLZO
5ZLORVR+4k681Hj+o38F5rHQS3CZ4cWzFdtDbqfM7MCUQSRhc+tmdI/wD8Lx5D6lDfkRRycYRGq6
Kf9lPDklLsTk9VjivibGj2WAlPEm7oJn+3JHQbdw0GY8Yj2sZGsRnCY/wzY+NT8vbIF67Iy4C8Qa
M6KO79A5st+cJ1LwAOHtHrMlJgGF+b8HQrgE/sC2o4NDiSIyWMM6oUra3Vd8+PNwJp5sCxz/RbYA
35MbQEmFtri12FFXBN07dOQmZtXom3EUM9/I3sZZHibKFodiDZVQX3IcQDDlhLXZAmBkcb9RS36x
vyF2OnONz+KFl0TdymnrwEWb41iEXFo+MEzyQwtnV0oOaCrKZYLPAxp7Guolrh+f0Da+onudOfCl
Xt/XfbiyktWTnCzIsQzkYTIwmvJH/jfU2W5Uz0GhtCFxJMij4TkeAuD7G3ZynuctKvso2Jk1p6FV
TDTJuC24EAws0aVAwK5MM53M/KbbtXuXGezHsXpzh9eteSisHyoW17Sejm6NvmYFzlPf6mzNkBc6
MqWWugXjd2CexjhOjWYFsn3+WHx3gYtH2IRPA8OvFvWelcGq+iMtxFqQU2KtWuuC7Mbjx8zVZZVY
Z6x2vfv5+t3vmT6xxZ2YOi+RMFIRPLF0LKgMn2fRys1LzOejkfInP8kjsutFBk1jzis7T3vlrlTz
jxBt9tn+VMwqXNxi2ztfVp5nKS7J8LDY1+CBmK/wCi/zyc5q/3Eqrp6HnS1Z58plLmb/vXbAvqzr
OYfy+VIimLgY5pfro2s0ybizziuSai0hNV3iEyAvVUvRIuNr/Hirkh1v/C8uCI0qnF1fdXXzCOQ0
Fv1W7E3s6XNcdKXz8tVN5VIb98DsJmUpwm6MuzLMn47Csl6ElozgvTZ3kvnccUCbWDaw0kk7RJ6S
L6Zo4BrXfqbYPNTm35GENB6Ayv4zcAkz/MXiXPi4IY2EZSqE8Q95NZlPsfpH7NvDl8FWxceg2HLP
BAKwkN3LYLqXzL8A6iDYq9meULtQupiGKTkR9ENONpQrLR+jteJn4x6v6PBxiHdHGmg534mmdzyq
+OpI0C0xEeGopG3BTkHm7YmpZHod/ss4/vg7jEIgy4Ab8R0zy+MhPOKOjLMNfF4fQxnm03xaXOfZ
bGSWEL+N59MLYtTV8hKgfHDSNQgb1HYqGISn7LrW81g62DzsMtubY/UeYDbJrWTkgnXr275Nzbm3
kDnCSYKA7HHA2tc+/CT0n7sFt8FGneFR13tILcZv1bgIYmaQxSFKf7EGQldw7lTcO8YcVmpxQDqx
9UUe+i3z2cPdFwbmjMvYumtcT7iXlKXUSPl49VD1xPPcXI3uay1Ga8frTCe0kv9aVV9kCToKFi+5
ubm0dFyQb76HwDZyO2L3zwJ7aOeq3/zEmdMJ5t9I20/v6X3CBJsFHzDUsaZ7TOTuRBQYW52xnmYJ
REkwjkQLwz9+6HwbM1YSEulvHpP5zTE708S0xvR9P/GWt0OIG1eBwiRE2zSnGztqs3EtG6x5i73F
d6m+zWDOt7RLc/X3BzEAjTE3Rjd5EI9w063SmbjMBCxlvmLRf6hzI/tt5xjVXK0dCTFz+bd2jANz
gOCY/Yr4eEQn4Q+I4fWtInLDiw9HQ0wASBkIwAUBMVRUsBcw4oXaOjr1zo72BMkfY+XRRgMeBG4f
8EKsYi3ahwD2ywg6Jub8AAndK+B0HZBCODuOKGduzETz8JxXjjq/Hby/0PKeO53llZtYMGBVhbes
O2ebhoU96wGAlrI5WuOxh9hnmorLajxhwaJgDb7mu924jKDaO5c9jxFs2fEQGn33kI+SDnfRl4k1
T8zTSKjh+aI8YG+z0vWH9T9sYlwCfuoFkPVIjShGllvY+WAqRWMzZYx/BeacuGw2EO8XjKWkJQPL
qeHr+CAijGIehGfvn0KmBdA0HeWx3EISetdAu90DWc8HxXNkccWCjxXxubfFnglghTy2sCZHPbeI
KsLtnoFkDCybHj6z13chjA0LnhVwi50SO/MndE6eXuAYC5fYt/nBdjN2augCc4l0ONYiOynWEicB
xXqkuA3kimbR8iBB7EeN25sSoS4ARvTp7DOpG3XLArysBeT2NTp+mGvg0eWmADrigMSvCBIAVinG
qh5WAY5w8WSXtSeG8S1XNd3lqsnwfyyeSfRmjgQ+h9NkNR9+89bWFLgZdum0jJAFBtEY91L+GCsN
KRWO7sah6dcihAK8EkkgncygPUdzrbso+IP26+o6F3KbZirEJJ+jA6rI9DbuaxSuCrUs95cdhmu9
la5OUzo57O1nXe7RjUIKuaIH0e3GuBn9mpZumm6pZ7VoXgxrJVhV1fyKO5cEEvQWTu/0kVbLnhIk
/2qrfTRspGg+0e/TyQ4RWxZd4Dpo8UwIL338JP9WRpYGIPCmidbOzIBavE+SRY7/ifyE/x+Jfv45
iOKqGrkRtCOBPO8gjCD2xB2/o7zcSTgqE77OdqXP00eEJRt0w9bT8WBsVwYuSOFGbrZRx0jIJeZ2
wOujtkPMVUSsrWc16CU2AuCnEZC+oW6YEunwC1S7mZLofmWcgAUOLXK0MN4/n+tXLDPqVm6tZomo
/dB2gcXq81q1vxhqG1Sd2fyDX1PutKRb0KjX6+A1J7w4JDlS21bqhixXVWMufSjwgc28d+dPCDXu
rPfbawCeMOHNaII9gwlosBTQ8+hbcmBp2OR70HkZns/4SNR2JlmVuJRDd0CkntnkLE8l94q5U+tq
zaYh3AMzUfKzAru5uu/rUhlmzUGvTtTPWUb+7LwS7YD2pXASAB0QGnkxfc11fa5JLm/80WDd6wQw
f9ZdZpPfzBvI0GAFqzhcQxCAyCFeeVKeSn0bZ/te5f5s485PtRNXUOYcB6/5bCXU1iM+PBF+pMhu
DgMBv9WCvN9K2/T4pF/d3liqvC5vVxHc5kSGA1r9zpfTzy950DVvPGUCvwi6FXehRVPbrXibD+bi
77mi0gthpv8wtBWfeSIBE6NTVzzeK4SY2fmg43zJRLATLBAKJ6KYy+c6Cbp80s6TFCzb53wa5SHA
cI1sUSEBc05c1/gJAfwIFxyWr8pq3w+Ze6BCP3CU2hZQBmrrPnPFR1jOlNZJ33PuYMTuxr3RQGCS
+9uJ4LbHa43bJ4NISATm8I9aL17FPO5/3u/ApJ2pVK+kOsoNp9hkQIqhy6oumZgNNKFuUjghN1AF
MF/2HcDYUZecd2OHsiN+S4GlPeIc+slq0JFT2G8gcJ2lZBIsclXMd2+1+4yBF4dKZ33g1cMzzL3p
TZ6afLNes3Cm8a/PNCBpyqLr5kpzXcOzwHAPukHnhUxArDfztw3ACaFyl5dsSgga+nuXnq76cRYs
NVhj4DduHW8yoiRQcZm83Jdx7l5OziG7IfbeauYTBs3vUSeITyyAUUmrbUEFZqgMRTo9dNT6VE8D
/qWUfte98DMtrQhjAjjDrBJwoNBNsln/tosdvzHScEjlZGS0hA/SSKuWJv6PyLkxPY40zh9Rw3hW
XBJXcEx9km2lxuQ06Qwrhg8zAAaWf6N5/rHZxYF9O2HIsYkRfsdezxvaxdf0yRq2w59q8/qFQ9Re
mEjzh98yVgQ4i+4LCWAayIb9an4eTAHvegXs8Kj85gTYfCV7iYxIZIaMvC9B5HLmcVKVtSPTVVA8
r7IP3BJHf6hjgl+zL3bFTuBx3RWXcrwoJgyjZtewmktIN0vMgxPNJtIPDDQEccIbUjVjyFN47HNb
p+3WgIZI3aDNOByLzyL45b9SXMqwayf4m4PGFKklVXucZfv1gb8banZZWQyeU95wB+tdwxwUuLa2
r3f+WkNuyeKlQ9btQQWfBhN+vNRJWCp/m4zRudn1dqp5PTTA2sKVMyX2S3Xlp/4kKjb4ub7NQlgX
8vwFAeFf2EPH5vqxRQSyMseMFS9VrP9JRcaynVgeBDFcPiBPmKb6LGKGADsQqsGcYIopCxPPshye
E+FQOG2e+98pJoTENjDUgdhvmMOOYTizTJXlRxKA5GuaH4K+8OKGOQkPmboIkk2WHqeEmaiLpHAD
SHC9V+IgfoEMeyBM0B32ga8hzykBruzIHiEH0D4oDwcNmD45M26CUF76BA1qvRveurnxPd289rBU
sjVpNyBggLA7Lkbgf8yfDsc4ElfGb89MX7ZKngygd1fF7ZiMXOrs3BKPl9cf6Hey1UgdAHhoQQDy
+xFXpRkAlWIVywjJlmjd8bxy+br9b7q8bjqQQfgatrEjJfJoPKFhi0jpS+5R/6aOooxwemk0sy+G
cZoeDa6sAxPPy5ddPSlyCH0R+ansK+I0PwiaTTBxzP8AXtpNTTcTmoTyiTLkInItsu9Jtf5wstFR
yh7J19PQSYa9plpS40Sthw0IUY3fcLKoTYh+ycbkZiJ8ArsA4y/HcBFVnGUQkAg80TxAfa6IAb8Z
n2pmJ0TnUvlhXsrHTWYGsfS2dNbOBcZoULMr2CkjeUkkN7hfM//nZSVMeejaOhPOGEFYLBQ+Kmwo
TICwzVL/3TocPFx4U/gtyYvhfv0ZDRo666eytDsLBy6XD8HBegxm86Xc6hnKNe9NhkTqIiefAiBA
HDwZEJKmXDpTWH8oZUNbotIdiLw2e7we2CyxyUjtEGf+PWijsoUapAh+UjFCs3p9WRHEo/hx5krR
WuiX1BvRpUPEOXXGqSy5CumsAW1UHSixjBokcdUbBw0nwr1xxsTAESlNf/VDSD/PhJzgL3kZDU6I
BxhXiokYCQua+Yppsj39nEjjWn39gfO/DUsTfQU4TZjrRBhQpWEziGGH7sVktZAXVAlzVdyyDBu6
BsQYpad3C4BmbWoN2l57BlM7l2bQJQaFkobVO3sjCmDDRKpwY/yn4iT18WqEYmgUe5eybEqQTvKg
yMuko6z7748pZWBDlw0X2PsSDtMPY3KswbCnYJn3O2I1RnI1WRdjWIbo6+AfqkUE5EadfRs27ccR
XdXewtoCxiCs3A4q1sTRyTSr7SZyItXXI0elSuuodk32v9gNOaHuTAhnE/2bChfJF7MjVIeA30d1
+c7dAJ8MuTCF0gNFR7lqXXkmKSDZ1Up/OGpvE6LpdaPvyCYlegMjuK02WNwgLirBJV6wAw61Vuo5
IjxuEz11/MIU6m2/HzwD42/yDr9BIchf0ZOHxm/XJGuSwNQ4NzjFtogmtLHVj9tOybh2dTKawpOA
PFM9i+z+n3wV9Rc5+5JxmepOnykriUIBdxdZYXXbwJ3Va/+GQNu7JXbuhS8ENh1CIS0lQoz5AF2y
MaBwX+dU+dkE5q/zAoYGxecLhj5Ro0a7qPlRYQROjd8S4X3vTisKHJAu8BdxlSyB2iyw/60O67d0
a2Eufeh85tKI/7rqLCb4LfhLbiRLpdjQJzfY32G2TjEixACCM87hoqvoJ6t58d6/8IRC1ldN72dF
W0ymvgDZTEevqj2FYiUU9qdyMskO3hawe5DOxiGa6n6AZZjQxCinydXucNqbzMCOnADNcM/nezsJ
UdEvMqs7wjrI5yCvk/MJJBIR4cupB3hxG4I2ucyp6r4Y6MHcmBtcPjoq7Qwvg6lxSpgRbrD0iR9P
DhYK87XBmbIlDxYElRfwIyUFEix+J18bWH3epNLc9Dee1ZiCpmv9yZRayKRmqz9O3djXY/gbALU2
dt45E+4HHe3HV/FIIQNddlPR4UnScURiGFJLPg1H0ix0AjMNm0Tq69tiwEyAcppZZee4vAY/ocF7
xO8TS+fhC+ZJZNjD256UECMJvHMESAnUTAyMgGA6op7Zqi0xsHQOk0dJqrkxtgdKYFEgUl9S9UMg
6blIH403L2dXSNjAtqpNPSgZWDvZVN6FZCXYVlI7fBZUwBVBttBFk1UGp22XTefF5JdWixK33LXf
r9/2s6W2DAsn1w5GsKTeFcc3eC3zxh4y/yOzy1n8hDTMO4BMZDStyz1UYJTR9wDvXt0YiYxo13zA
wplkfsoogc/zmAI5Xpo/4xQseMWc866xuQWNhLAcNrE5DdyE5BWcUYGMSztJXO02Xs6QLsJ+QVUJ
4E6bgmLxs9rtVXsN7fu80xyZ3+Kxl7ZyOeOihrWjVl4CdbiZMdcNdBemP6yVn6R2pp3dfUk88+Ve
RfsDCZkEGKwb2z0/k8h2pjlVSTewU+J5GbhqBaGEo9iCrNuUAO5q+WWgEvspSlt8r5iBk+mIYzdW
28QwYzS6LWHUZTSWMetmOcSuOrih4cnoLSs3NiyYsU2wLj5LXqAqv2pQbUqHfpHB2ytt9uf61gRY
0m3CN3MCkS1bXAcTT0KpL5lJAxPIHoiUyq04nmNh+ZoVzIXfDrIBRZ5XOFm8nQB3SK4GOVwwrRIY
6kwQp/ZGJxkmZyXta6ibL7senEhzO9iHX+riPa9OVAjX13ZaO+zar5IwQOK2D5Pe56wv9e8pU2yI
+S8mzzkdpmkYW1I6K5KWC/OU6l6HBQFcPLCHTf07rVig62vkTidmS9jDZDnAZqZoTtZw+g1cEZK1
gEKcaCCsr2tzlvJn6i6nCPiQdYG79etUt7MpVHwkobhGRatMWaWIMQAr1jlTmcSKGTzo7qvf64XV
YJ2Dl0NL/qdFsGPZnyXwVrzqQub4M5FREvatSFL1L9hOH9GUm+MAnJq6On/95fa6o6Tf/P5Lm1//
+H/CadOJy5+n4QyFxITdJsU/3aFkm2U+BFkrRurPhNt8rxhHooGhMiTOyZIO7VkCboLhsoJG2GNF
+hkz2KQ/6eoxqCTk1sB88L2JG++DBKf9I/BWUGZX0iow+FNnJbZ37R/FhlLZ48eK97i5QPhur3u+
YY/JaeO/G58y5h0uSjz/yLCkpK1sSHd9uamv+wr3ksLC+Z6xI2SZ6K4DNQvMmWGTWdO/kD4kxj4u
3PLCk44guRWBxFPdEfBXy5w22b/JNs2bFR9MIZUXcZ96KaBOy14FgXjkS865JBJPaLUtu3k14FVl
k6ysKrMmc/JwLelgNVYMZTmst20DOW58oZR6TPbimb6+Iu4VnNemXLFYPiYmq8mBOF/MGj4k5BE0
rdh7EqNcfHbNR+LiLrBITqgERoNibKsl0lMXkIys5E5I6ZFwM6/EVUXYlTbcjJ22aeal2xMIEmOq
zuzErGgFL8oS6afbfRcPyGoYwXgFUsU5wsexvDZ2FLAqPXHoqyBm4SkbfPj1n+s2wAZssrymKw2X
4W4t06rI5gRTzSvEW/K2fSRP1XihZjw9KX4H5YZkahHJrnzIAy/FMB9aMWiiauHEaMlI6qawTr9o
SNTZMKO+bmsCnmYsaXUl76a/2kZdfRbX5egaVbofMobKJZGbZx6F8jwQOoYB39tXbIius4hjcHTa
Q121q3/ysw4/jeqciJMjn1v6Uuz+N5gpKhxts20wyxmZYMuR9TI6mzhXW7e0wzRwVPjaZ0ohD/JG
gAACKRfFJZfYqzbhhmXS4XxQ1+xEK3kyk9CsPNXWhqaHfIXqqo3dKXSvEssimuKi8+DkfCK7vCfY
4cOygZmamXDTCbpWNAsg7pX5/YPWGz3Gj5avP58l2x4OIqRmxSuIj3AOG/7dL/XET7L5cEJjxKgD
40qQ7/echO4rDJcf7SdE+gEiy3MBCFOa8rqD8ZeRHuw0zIbD2XD/MMFyStGBxgZ4ZXCecLzKp+bt
Yl9/B7tbqucdG8PEbU9PaII5wZuMQSWLZluokXNZGQS4hciQYpxlAbDjiIBJoDJTBZ8wEQi2ycS9
DmZJADaWi62502iYRLhEfgJ6E21akpAM+k58ZG5ROe7g+GPMoFLiR/GCCdCZPtCvjVwbIyCZ8RxC
Ngf/DiZg+bNyhx9ZMANUnSTgMdKgToHzwmO5phyZZq5GQwgpM2ZeeYACUtb2cJoKpktPZyvz0dOC
F/iJUg8iJF+ipAVijDXFMAMAENTZVRg8gfvsmblw/p9UEC3kn/nLvMG0TLxI81p3VNmi/abXeZk1
0LnChst61ZYJ3Zknw4UKxrF/40anprUmJIMySOffzjjrrm9wmpim6dv+hOt6YP61JiawoWKmdxma
EFcenudKZfjqSLgMogi5lIdqT8YCAxmsMSnUr09yCLGcM3Tz/WCThFTCDplc7WtlC/1e2xqJ98Lu
crhLpJEmXhwuDNlPyKNoVjlhbNFOhksWzLXk9lFXvECPWhwzMdYse28h3arETyHNraTJYoqmFubT
597VW34tpjdZ+lYVcpW3BgJ7PFnkW1zbEhyQmoDkcJ0oPkHBjXi/+iXtihFaGnaKyAtJUxGeU32Z
Kird968g3dSJY+i7rj0qSNemS7neDsNeJU8RiBKeEr58CXoY9qH+N2vcAHQWR3FlfWUrrWiKawC2
uvmRmpXYrAxYkC26C/9db2T2xGvwiDVGuHipReB76874imFNxaCHIVYW7wxA8GWF2H2oM5QdgKrn
K4l/5SJg0Pd2U20Lfj6w7F/yt8YnDlgrQ2nxmx1/+shxKMNxnhMWeyRkvOGiVg4f3Mbw8BsJt6bh
EK5oEgxVzJqpo9xh7J+zvUQeoroSt+jX2BHVtQ4ywLO6N/avDecEh0rPDccKlwNCMEvwGFQsgEO5
BxQwXdY44s/aH9CAJp1nKamzpAWhaxjsGmO+yNEmC7wdPCQdMoqZqyepVq2ggmNnBl50pn9o1jgM
eXcJd3KYsFQSbl9YDHESKohTSd4CWWy9DUpb+yz+TzirOLEah6dYzGe0pxO8wRUT44XQOk/s4qAu
X9SV8GaR6vTY1eKYhTBGZncX3LIHA3WKsVuC59FtZeaNo9wih1pnxVjMwR9V4LK68B4YcOIZj/EF
g9tLCYuDHf0PUsWwyRlRX5BBY6YhnvINI7ExDQagyCqgnQICG3cxctopND3CbWBfqxvuaaf4Wc5k
QbXzdF9r2zj6LTPS3FkTLe19UbAx6lP4cq9HR/5PduvZ7dPV5/ozkW85oGVxBSrM5jDQI8lFEZi3
olXTs+lQiiqcr+p1AsZe8/urnjfuIS8l+lxEU9gZsCeqRdM+Uvafwf7wREcsn7jeNMXpGtZYPjPU
Y5QRQoZEIPa6ApXTQwK+1dt4JQl7TcY5djkpDtPQVsjNax9Fv5RCtk20eSnUBXSHP1q7q+o1/9Yr
inieiX75xntbu0RUdUnHwI7VG6+Yyrx7coqLAkHgz1s8SyoyLmTiCZX5cI60rdKyh7HKwi0PT4B3
SbgJlENWnHR1VXx2onLqY9QB6TKTEVQ3qy7cFDzssXjWgsc13Ar19qVuGAkV9frdzzpENY5aHJTm
p0q9hnNLvAfXHExtG3Ady8sgLBphwePGKzDJ0hRuaXcMOpo7t8EGDUCXy1Uht0mhNTk8wzyUavt4
ARelJXPWY+DE7dRsoROX02Wbf+sMAlRilZTWzB/teCviVRQtIiLnIaqFAnyICBGPzdkwLFppgTBK
EPAMVG7D9UdjijqobM7yt3g9aigl38zE2TjyyEqj34zb17BXfDr8c9ihdVp5+TuP7wm/MlLieIff
NyLXoNs18ZnNIFBtQ/Y0dTvFQ7hfpsHjVa8r7mXDseMo8kGGL11cXtEX+9YVNwgBjawtUTWj2Ea2
yTYZcoVV3TQYTLANTlue3t9rsu/Rpk0HChAYIyjN1eaZFCdum47OW3Ib5sD15t19kUMLptp97KEA
PYDwL3JF6oxHOPqdMlJJsBHp+E6ghkzwlAhyAG6BwrgVxiyu9nhN3UJy+BlmRIzGVAYVnZXAm2Lw
p1+4jh+kcEBVCFfwc4QlRAvBCOG7xuJxygG8MiA1hDakRFgfAPHJuZmyw/KGLP/ZcJLv6l2+5w92
0w/PbLNlzkSO1UpDvYdP2Ct0+f4Q5hVzAtc4pVVapPhp5UD8z2LKJIOdWPZK9g6yhRhJavPg8ZUy
63lN5yVpVZyGzSJ+lMQpEk/R7mUPj3w67O9sozwapoOJqXIa4nQDRSE5p5RRKfsmj5CDqpgjn9Qw
BgTHFk4PmSBjKMvnG5VVifff2/1Gbu1H2G7kbg43PbVKyNgEi7gQdWZjuB9GkoCryoGwLUayFo43
O35q9MYY6SyoXibwq5LZ6wIfixjdJZnzB0A4InvGlApm/0tFtz7wHkbfFveGpsV6r2pUijkqGnXX
292FiTV5fiK/5Pj4IunFYrIAHSwHRBd/JjCY/lTAYHKc+D6I7jfFpblQiKqMV8CVSQeR3QlRZ/kE
e3fmEygU7BbBuFnsajgY35G9HkOeE/QfgC8LhMoYGB8V3Id50CDQe8yPF0C2lnGAK/yEuBv+AfC+
/pTYLm8o95+FbNlgpHgWA5JbmimvlLFwvhC3jOj6s0ZW+A2q39wipOTA5BaWWtBUrhfcuhyoATm8
OFwecOkck3CuJwgy5mNihja9Ejg78bhE4M4KZx06+rHdiHjSYJICLyg7o2yafhuaj+2vtooKV4d0
BQnuW3PUPzFG8grCDket32Nvtskdcd+1UCfHjynMXnt1hmeHA9DNSdlcFwGeN75xC588mTnyJ53Z
h3SQ8PjhAKKR2NIDMQA4VkRWIwAHpwK4OUl3UTTD0R4ndTDnsklmwCwRLyPijVI4KJMtDDEoTDJZ
TxCCDDLmaEivVllaGtXgQ0l8HP4jw80V740xDj7bxHxQRy+XUziC7GCd2RMVT1ZnZBssXlCyhw1e
LAToUW39xcHl6+qpFfd9ZcrK6cpnC8m3LR139B2f3MHsH68zOlFIOfaRudjr8Xbhu3wWIDnkQqqM
4OYGxemdJgBZkUGFEbrsy1oxMySXlx/YtKhuOmvI3LD/6UjeAnHD6YnYK6RCmYe5FElidWYrg51P
QQbhzTHDXxc2U2RCL3QOH/j6zK/nMkm6O3yr58IvsYeqmQ4erAzyIMQd+m3pUpakiDAesQv2D5iH
iq1wAqXtE89ZjUf5+sWcNQJj4+JXwKKwKpY1/ofYy3Rgyj6FnN4xKZQQjlJZMHDtvEExxcwuQ4xm
Oli9gPELTTc/KQUMGxwVkC3A5/yetERm4MWom/hFzScLfOPd1hpVDxucdu60EQUR3ZdiDBfEsgfE
kh1JMFnAETdzX7g0Hcvsq/m6HlNi7h8vMnlnuHBBCvGZ2EF68HAWSUmmvs7LfUtI8YWB8uXtjDIj
uJw0iIhcSRuKcOui3FjrCOSgDWhOgeBt4qlvAFYGnBVONuXdGA0C2KgY4u8wOvyCbPm6cEmqS/Cb
Xv3qMsCCBB/38fxr9ppPO4wHfVgeOLIo0ZtyQfFP/QA8lLGrlwslnCkUIVSPiEH593vEMIIQCEg3
GLHy5v1sGCnnwUPYB+z38MteYy0znrWSU0WAvZD+a8Lt40tKola/rhN7ehSP8Vp6hj7GClzOiUFi
ib78tDiSwiL2q21CRm/0yO41dDaSJY19/weEQ3P7H0lntqwoloXhJyLCGbhlM88OqHhjqEdFRUFw
fvr6dlZ0R3VXZVbqgT2s9a9/0Gb8b2dgAsUcRyQhDjtoIYwTUYHjBzuCz06Giuhz+RvKREvX4ZBp
TizLPc6X/YlYQf4F8tk7+15WM1RrjQobb5VBMMWzEt/3PZyANKNmrN/jNdoDrx91plr4cMFzdCb/
cNfgrw8MWC73/Wtt8kHM1IF8L+45HxwqrIBP2IPq04fdz9tF9690TpLjhhYnPgr3tTzF74bX3Y7V
xTOTBpJHpt84kiMrUq0jRhJYMajGYNabUf4P/vjqOv2C80K96EsZb/KBOQvO3QMft34fwdID1Plk
I42+yPzEmvtF2RVw+8Ta8hO/PdjdrVnNunfRzt7JL6pXXazMOtsbGdN4eGPAy1aFkAxFvmKcOcX0
hv2qvF1stT6gAMrshSKVWvff4j6e7deF4Pl/2xzWAvP8bsTVQTlUTy6FoxIN3RifQ3lxR8tRH+RA
NKrRbIeolyb0LpfovldiQKHbFpU7fgg8VJDVLWUv6Wg4qMAtbkSHbK0GhbFFc9E+Q/AXfXnURX2l
N5NTwTdDFoA5WeQ+syGZSRB0s+7Ag5ZEB0ax8ty/Mx3HUakQY3xwF+DwxDxwXUeDTA/uMWCbvpR/
2ARE19EgSX6MZ9SuoD0JGYCu50fWEzpy8CrwFswm4NIoVJOiqmR5Q8HEtC2+06h17Q/3CopsQ415
jUg1f6rBlzplEhukRjoDhoMiWlpeJLeTffQVmfKEn4Dxw8pAEWwc/vrOBvt+yMQU5340FgxibjNu
VeZN8vufOFGwJN6OwEQTSq4aEhX7jbMO3S5IEwXxnhqp5X7SrHf0wTa7B/5jM3oYbSiQn+PzDloT
Gqku9HKm/oVVD4R6yVpmxagxh6DmzggSLmA5mhYSbNdYIDjnVJrP85iVeIgYgA5Qwnd8EwAWkisW
I7RA3HV2jbsUuCro5ntcUA0+JdUIqxOF+4wbhLnyiUEIc3JYXvwDGGrvqIQWHbaTNQXALe8hoHuJ
c/4tGbRa1O3VpNXM+o/RAXMlfrWPn0ltQM6iaqNdmoHq3ycICRWUmCQTWRX37GdMTffcwzpTt9VK
Z3Et4I+ArT2mVOCXuGEgAzAkLWwUeEA1jv2fmS5ZTl2jj0HkD9sGDJ6KqHM4kawH3TOFez1HIGqe
fByfcJZ9W68ZuQnksHytH/TwAbgoXn6Eb/7SzhgbJULNWiC6EcPQYfLaITscGTDEP0ucOKP1hgKQ
KfEFoJtQLvIx2Dl3s27c7m64bGYYlJIKPFgdD1AiWRUk9n2w2FSmGBuSNxVhADQFZ6K06x9uHF3o
a2GoQHmm2JK1DK20/bTwLiJjsz/hXAbJtHRrkFYOFJk5VF3YSh8CukfhAOCU+dKMbG0PTBS2it91
zltge5vzCdu/vvNNOZoMfBwsrE3xmVPGjHtPMzwcEFkTbnLCFbgjGEloN3sYHyNtFEpNNVqfxfkh
1U4N0wP2wbhdlUlh8s9IAOAaYEHZvVwH2H7HF+AxHu5rQS/ACcB2kfBIRg9xzHTrRVL7c9XJXjT7
/QX0Zavj8U153PwkuAm7ckxbJuepLtQMNg1eXiTNg7CfIuDkR/DYqhMMlArj4nTerOGLz+zMBGsO
YDFwH3BLQIpFlXXyty+iV0oEAQOsWtZm72+UqxNGVBYKXB/LA6OX4+x0Fl98fB5mL1+HXwU0/hit
3eey658nT69rEWMHMfu1qDJUMRLc5wBItb+ed4L+Z3xcZSIHAOnNPTrIGZ02OlqcHf3JI2BLXQDd
qOHQClQW+j/CC7HwRYeHZzL+4ap7jz7uW5W30Ilw4H50Czp941yZSMPEKOliCAgHGpc9cj2N73II
X5z144FsEntL3bqeEoFImp+JBcyc3JUFJwBBxEOfFxt9TYwN7bgKGWkZOFLRFNnxjt3+Ej9fGd/D
kwe52Oq6DCgYReArjFdZidkCmLpZhRz5KpXz0FLjm7sOb8B4EILKGNSBauPEiuKjdn0GEnRVw/H5
cF9CmJJmIHzcCREBpTDFJWY9bru4B3e+M8oXhucWf5w9HI92Vw/oPAQI+/l0k+QovaQ1KnIbIOXW
BVTC8Ht+sUENgkKBZmhgHmBj4QJS/psOZ/cFPFzZnDVGG96pt4x6wklgv3eYiPQduuroRJ1eWEQl
GBWTfuMnFP9rvxDW1OJtXIgikQT1707+ZlwvJ4UV1q4WtiZgIr1KjzEL/VdIMeKV8wtOCJXxk2ur
h1HIz8HZQExa85jWGyqIiWLm1+WJaNnP/DNn8go+XCBl4+b1uj6egUZJQBcRhlucPmnrGutrE5Rt
VZ7q0/6QFggv39aM/1lhkhJP0Kx3neG2iXzCAhxwuqK7pzFFCRkxIpgW83Lz84vFMRpOapceh+GL
vr/YGHXwaeiJErY2BztNqkz06JJucUNPwHMRa/e81U4cD30fFvnblAQ4uP3V9I2qiuJhCygPzl34
IZpuFnPMiI8ZDM9jgFwJG8RwSCOLqSnUE8W5TMnJFcSBWtTGJJfeMFW8pmcar4ffnci29YjfINAl
y1qfwM2BvSZ34I8s3pMYmD2P2oFWGE5aMxnZAn8HZVXGT+4QzCZL0SyRevNzkIAx0Z2P2LGJ8Vg9
IX9g6kSn4KI0NZHyJjRoioe9HUv8vC0gS4uvfe0ZL5TfRjFW+YmsvJOM+Df6zhHBY1LHug8zbAzB
b65nvN93Wls1pCSydM/BNdnkz+X6JfTsGhbxCcV1ckrPMescTs46ucIASa/eSww8VKXiZn6MnR7h
AiHSY9SddEkLGzoXT406f3jrGD3Cmgsf5zL/Nwc2djiD4gc0sSWLt+v3D4q0MsWSdK6Mh74MMh3t
oIen66BraUsM0K6QMTALf6fyRE77clgAMutuKSPin6lsSXdE+I7Lhb828f8AbI5gPVIvX40muIYN
B+vsEY/Q9DPai7GhdJgme52QoHIOjIf1EpyhC4aOzFy8YvPBORbnYPpVU5uQ8QaJCQZuYdzzIhiE
F5z6Qvh7b2SuHxMfuA5nzyaHvTdkeM5EYGANpjT2fS4RFKWlKBe95Bb0434MF2IMf9Ffh2tXWb38
tTvwhtbJk8dNceD3jJmvF4s6GHk3l3M1UwUcq3Hhnl0GFgudic8vfTAuwoZUug73YEaFzZxl03yN
2ioX67+HW24p5mqXoTsXNbp2By1BSr6bWO8Gy+Psnf47vgfpMVzPOP+LRSEX54B4EapaZofUYPxt
OvBmLT12AQI68L7pN819bXI045evscdgSv3jazZWJ4WcZi8AaC3ES9YorINHsLaZkgNzgN27Rcxx
aXxdRJF2l6/RetBtbdpqAd3Uvfgffs464Ff8S6gluR4cLT4SISCYRGv6Osf8lNPNhP1hIcepTMJ9
5VCw4Y4AaeKNrQ2YXHjDOqXY9P16/hPdibz605fLTy2PPA4Spoc+5ilvm+QYR9qRID6EKw7AVTsu
W5pzAwYoVKnTXxuyOAvkkdGD5sXs7HRKTvtzeNz26hA1bXr52hQN/RP9FKZVk/UfZYI6uTtNomCW
yaVZCMBTi45UPvkf8q8eoz7IJVY3PZIcCNjFHH84KQ1a+n+HMko53CFKkS30DYfk3xmxC+gOOjHG
M2LRCFpLA5et0sAesHrJrzpAaNp6NfRcbjOcAwxIlxjRdlpcNh2Vsp9q7GoxBO8rVqweIMzhANXt
OZCw3z8br5UPceKYuV5N2LB4Vb0bDBACrAdv0qYJ0Aphyy0YgulAOD0ywVFO3nNg/YhP6ocKGCde
tzVwo/FhgtE1tLvbOcLcdx63uOzknxqdvP1CL8mJ8HKxN0OzP/BboyVj6vN3svZ493Ly6YLyhy79
lBHPmr22fPBvIVvRI7Q+llBeRZipbGWYCuAxxVDnLY5RSjzClKuBGwElLFxHMr0YclCwQAoaH8e0
UCMPL0jj7YUa8XSMUCzNPGW125mi9P9N4Ew6uF2CwODjRWnVMY6rywqp9hw2jJJ8wrtfMZfkI/GK
s7u0KS+3xyaQXIW14aC+W2ApSeRTmdwJLymIs1IMrB+80YAhLmNR776YU9C7mkN2B38IZF4wWZUb
sC8+krEoft49IpwQvj22hg5LjwTAC7J4Nfjun/F3g63m9OcpC6lZ1ZCK40LmykRuBJoe6mcDxJGt
woQtHJE4zJrnwIWhya5DOiEu2SlTRJl8NNw+Sps25sFh83OjDpYIqn3mnLFZRtbFOU/pvXpZ1ybJ
xzyN9w/rMqPY1kWxATMP1pwX9PJg0tg47q8OAAQkCGo2GGxWiwswEBODnIGnWhpTEaDphrcFsL39
gmr79Pso5ZWnjQ2egBVE9CpMWlcWY9K5r0wQGLiEGfI8pBRVXN+WIqSWsRojMwgHJvSW0Wz2MKWg
8RHwDnI1vhCdwI1ThZ0l5G42TnNGOO7/xN0cmNCtuAurHzUXe4LajRpTTjBb7v+s8bEfjxkjGucx
WyvFclW8Q5hf0nc67s+h7G6OGIvRt1JQdcdvzJiWHROjd0yvAHsnmmEQd45xGBcHf6oLfXzeFeDh
WKX9QK7dk8d809s9AXzxcBPFvAOROiyZ45pclHZ3sU5B1ewyWRO7Voi1g7ab5ucRJC0U1xMLBMvt
vuAGIn2oApuv/Y/ocAiQykGfg7tdVFPR5zBFWEpQtFTr4Z6iG+5lAeoAOVPjOUtwGaCYg1OamhMf
IQtMhAJCGR+9c3xJf34KtyxsRcdiMbNxRvRGA7Bo3Yc7Rm2iiMv4Zr7nfRN6u5VyaXNpMifnu1yk
M7bI+eCuoCA5UR0zrA0GsweKRjkYpqAuaWwegUap/bJ0p9io0RNaLVQSXhykPEdCBnFKvaDEuGFR
TbTmVVypam48mKPz8oFkOaiP0w1CWeYCHpizcxN5az7zG7SrVPNIxsSJxj5TUeJWIu1X+KGPztuu
PBQH5p7IRucGoQjGjWowA8Uc3OG1mKqzOWjWb8oQldKaOtnPPgJJGbfQaLYGqzpG1bKh/WFyL5BN
EDpTeKcpMVNogm+isKD8GB3ytotM4UvynmOdC1zNXn4jD4m8H6krdXwjiv3qYV4C5gLPEYoSObE+
GkW3FNxjJb7T2OZzzuNRihG+rEJ0S5KpHsHzbH7TUbhYU8lfE6TKzkLjDj1OMV/kpVKzG3+MKyDu
51rUkPeNvaVB3Uyauerxznc1TugjQ45yZoubO5oNKTi54SLizYpxyL5nOVIYTndUqoSXF77yB2o/
sqbMGwMoufbb+60aLH4GAWm6XjX94qgNP8DAap34yAN63q+BbQRqWwJ6W2DrLfJ/WWaipSAd5sgk
TWpBHpY/mlD+ZjeBWnRVMhghozijkLCBbjW3wTBAPh1XLqqbM8Jbgpxgl1+atTltDbMgyq6gDzsH
IyeP+vbOmS+riQUHf9QuTmZ4W3DQu1yqAagx4RllRJ0FiYyqsxcUq7VFKcbsCnKZ+bQp0thatBH8
h2odkwq3A9cISCgFwEHOTHtH0Q612bxkKbQHiLz/vtiV2UOOfU7FrAguRKCbU/CEACDAPjkOSIJN
CT7EZv2YnGhmIAOxD1Tr3x4ViocL41XDCUI1ifjEboJBJWbq6CiMvt2xVBYWqe/pD0YQ6QjlAJuH
H28ZiXmPU5f6DCMfrPwLS/V+OdwekjaRkpIXdJkTPa4CBJHBvI5JL56u455058CAj6U1nOl/d35y
nH36nvL3JimtZT3h8w9YkDLMeIIcJKCuWJNkl+TBzAcT9ycg16IXtB4Ia9ZkxUrmefQ59flu68kw
7fAHY2uxH2G3SyM7gVKBuQSBa3CRaNJIgXNfTg/UpWfLuqci6xD+lCQOyeRCFgz72jxHQ3aXBocV
wxWDxgsREdb4xyfjODVt9lDRdUwZwV32z5HTZJ2tfMD8pq0qPRtpthwYjAwfNzSeFvWAKc2NzoRT
XHY86npFKoKl+30nOyZ63nF/GSy/+XvK3BBh12V5hwIoBq17vll9hya52LReEz/D36HWBCbUcO6G
Ue0yXHFZBwXDhxudaHo2r6rAE9k+GuE3XPPz/SFJoNwijZlEI53e5i0zm//OjOJXCLnuf3Do3tPP
vpo+pzVLH31E5ZLLnkv/I8XFfCd8b9AV8QkwuVjxGr6Y5vCPNpRZKDgd2XDgYXJa2UFdhEPbgZmb
OZRJhdLxbeB0bWXZIZ32PQ8ekw8WYU9IKlIAz2CKYGAwOgIvygh3A/fGQF3UKx7CiTcCVPoxb1Au
4PqB0JILTSkiWIQc08DsoO1X22+iW6YpwXEqx8Ynu9NS2CHmETfG78CiKzllhe0dPr1qhuos5OQx
u7ijWYhVOUD7e4Y4MB2PIT3KKYKizs95sod5HfXMOiaBA8e2+IjVfQh+wLZRYdxykcYlKX3U6pwh
3L8WM1rpGYUnwHjg3tP7rIxHmCaGSMnvM9pRZq+UsQ0qAhzAsM/GLEJqmXp/R3DGxxQfGvAXhI0T
aiFbYo4fC169ofgYNbxsPg9vQj8fmXLLwpK2WJ4gAk8P9i+QzI3N9549mEq/DK21vk8BKNIpBdwS
+q2Op2RQmmBsUBjQY6Bs+9p+PRIZFR8dFSS+KtK5muQ1hXW1W7t6hhjuYREQQpNOD9AXJ+bXiB8+
TA6X9y0a2JU0b0PdPceDzCViiWBHUK1bhBmsUzLdh8SCk4XOrFefv3nNHMAQAC3of34HzRG3gkJi
IYGKDrnLKw2HCoXskpsLOO7g1YiIjuKAbaOwlS0twF2OmMlZ9TdaqmMad4+UZ3A/9iu3NSZY3JB3
YFSdSwpdHl8Y7xKXa2IDfM8lolO4HEN4pwmVU7V7cZdT/AlapDH3CXmxtD23qOBko+cZ9MUAj73d
D9BtJRm6486uDXUkVA51DszXn9+xmxjAA46TgyqJOk5e6f0JoDh8wjftIJzhEKEsxFnrRBe2ACMB
nhpi1cRX5lSDffELXq7Mqv4H/LLm8BayVXNE8GeT3W1sCmaP+ZBhFDEK1M8W7q4MeC53o9ojfKYe
xfDaxGLZXif7o4GRiv3jDun90ZcewUuYLHM7MS4zaIbFz8HNXqUIfxIUIl1iOIpuGa0nC4289Age
bXACBCTcR+hpgw0GuYiCOFFqCTppACq0IFTwrzmzHNEARhAGId7Twq08JEp8x6f9OLThvhLnHXNW
V6f0/xzob8OTs8N8n8Lm6MVrATQItcboIvflo4Y5rS4xpHwe1yGVCn00VWnlXVLIKEu6oahRzZ1u
tYxA53dK6geGiN7a5XSxPzOOJUYmwSUCcD7SLt0dzYOoijzv7nwzBAlRSdclY18WjIkwq+L13sjz
kflR6+UghDaXYxkohpooN6qv+GTdpPUYpQS78eE/dZnkRvdSuG0KhyW8LwFhqNwDSfxmkfBOEUYE
6FFY8HIBgU+CH8HXdzfYOJvtbIQ/Li1rDJl1/OXEH4SwMzFtBjIaJTR9M1CtA00qYEg/glCNOi4s
Nr2ljKXBo+LmbxYN+w9eRqAFzHQc9YsIjGpOKHwYLqiiRzypfDugU86dCqt1T9g6UowClLazkrNq
YKN2DjIcShF0shqwrJc2mgC1FlYztB5MM3kXa8KFJDUDAiw2RgAbv5TnA0BRUv6EkrBzG3ew/pAr
WTLKO/Z1xvmMvfccUl8IgQMA8mL+IhmGczTbf2XRhDpBAyykA2GmzM2q5vBppBsm4dZEjRyG4TvC
fj8ZBj2iJrGBIRVRJQJd4iW/dHkzmeBNEG+bmgPVt1lGTIA4axuni2e3qRLtRYxLSpjYtkAPTdSK
pAoQ/svlRGRhTK0hjWsePB8HsJO3r5oS5KgJAbqReztM4cwS21PzJx6nbJd28SUI90U1wQDHilm3
s9uiNcO+wD3arOnj8Ang6PoG2gQ7D0BN+exUSpnvpJ8+8VNSPUJv/B4TPcGenvaBeljaldfdoFZv
0wtq3pbZ+R7296yM6qiy1+xWVLY5NvxmD4A6zw4NQYtsja87lD0F0BuN/b+Gwx5R8sqMNE6JSMN0
K1FBQCRoJIN1gBKHPhpPU2Z8QGb7mS3mA7Q0GOVeKcPMH7qhxujy1XidH/OJPTZ1LXYsfayJRQfT
uTnwDeT64z0ZocP+4UbmAiVe1YlUx2N23k0b/r0f8QAobn0NVIaisQcLBnNUaiI9/kLKHdbzemi/
K/gMyzuRXJ3gHGETtESyB/m0n7bAZhM9hS2JHemL3Nt3ou+RcszwKrO+XGysWtSCxuoeM3vGRxMr
18Y8NFjMVJhecM8idR/D1MRVxbzZjxSmaetUEfgqbw5nPfSntvhOOyFRQthzYXuUKXN05vR8kOgp
3SCDAMyOXwGXLYzERnzGN05AXgFG40S1GfrNvDP75IQZhufC7jwt4KTB0ypYYorTVP71xIpmdoM3
RVR0jcv4t2ACW+219E3nFrz3XxACX0MxsbbfHG1SeCluC9Jq5C3LdOviPFzQTOJyPOBGj6HAFYUK
+Dkj4S6cPjQJNMnlHPiVJXaG8YbbD75ETobVCYfPP7xNFfVibYPPTlqvv4FQbL5kl3syismDm/Aq
usbDO1NKgsCEH/4AZKofDuAHEcdmS3NwxK7qOb76ha2ZHQyO0i7tPiM+KAQV97b1Y7k4dQBiG8Eo
ey5vczpt7uWhOVpp4lDNOPk4LDqrtZiqTjk/M0z1+hS2790p7GK3OrJfY3KD7RwnQKOV9svcnB0a
6iJGIe18HMRXmRx/8In0fSCoPWlatUCJHVKgQjSaajbC+O+aKudf6wVkj7Bv3x+grtaMQdLucMUO
Pu5tKn8IgOY5Q0ZqKNoeTJWgvDkdrwlOuFRiCOmmvFWqAZBU55L9Fm+2RgI817UGOTiXj7sStQfo
5O1wBfmGeQp12KQ/r3aI0Xgt5TRgxUOIuEdANw9KwC6TlAuTTCkc+vjA6nv8I90mvaWgQolqRATJ
GIAJQ+FfPKiuDugSHfYUpuQ67T4MGUEFirhg6vq2yLOZw++jVCvn1B4pXjTulVJQMyavVF5w8vYZ
JLSxDkWlxOpgF89Le78r4vOmsaodCiIEfcBNC3zL/LWHG6baMkbUGwHwyH+boOc9mPWNegDx4G5Q
fWCsydWAJAmKzm/BP+rljduAjTSCWD/BUIgf8bVoghoNVTnl2jXRg9CJMojNqgTtK2tFk5Otwu2Z
92nHzNEivIwFkQ5EhX2o6moLkLOwb8kHQAgvkB4QlhYybVynI2Y1kJmB32su7U7SAHVCSdvtJQY4
SvaYWa7O9l7e5g1xbhJiP0WkFZhoH0P5EpDMsBiupBwZowXHEL/hGzQgacBfY/Km3OPA2LPK9siV
tw7f1R1CNaGwgj4aVCDUH4BZygt+hYIHuF9le/bJLpdjVh6NySDKso6h/PrtvkjSmNhH8tRI/Q1B
dQADP2KGvSIEKFpOhkVa0tL39ZmOlauOkfdjpmgw8qiK+hNqgCZQ5cgD8OrqyBoOaUi4BhJgRsMd
O9W9+dt6zFRjzhF2hsaIg9K/G+wOnvcIKGibSOfu6YuU9/liDV7t3nawPdpPN9MMsNCPmyIa5okw
8SXbkLxKZtXcBK+scS4sVgPcG0UwBwqccUVs8D8xUN8oabGHCeyAZcdZy+u7irvzMEJ5ueBKJdMG
qkSLtQkD0ymRibhx82f4fUBGOG0xCgcAT6YUypjxm7TFFc3V5L+Pg7KqmVB3zU5CdK9zwsSNGo6q
cejIEYfU7n/8ofSvb3BWtUcejs0mMDz+CHaXm1gmt2mE5uHdb6LLhoahAa/1BBFvGqNIkoPJkXwm
tLPLC2J86v+hXd+hrPg9UOmhPdKNSw+Z3o2L8m3SiHXa5f0OfaKcno5OwTv8BPh1rd9BTZmpbges
/nrew85vqdKEceEEyK64aIltqEA8/vC+xkPIwj20R0t839LvK1LG9XYHcWeCkVc/RWpB7mAt8ADr
WQwhXRWk/0xBzvqvsq77YG4kzWS5JZm4X8k1ZOi7eGNwKSD+wJo4WrAm1t76b82OZ7/8pARVC7mX
VLTrhytRJCvtzt6p6Pk/gfb32nYXdDXWftOniE5Lu7Q5ZOBCCBhVzBw0s5yuc1mba6mKg0WEcKh2
choDHzTehi5Ck+L1E9yAefQJjP5Ejux5msH/RSJP2p2CKkTkyOtm/jBSToOEtyQn8+A/E9KETCy5
rFRGJn6YpWdvoEgey/I1NM6F6F49qE1XRGjHQPJif95rel5+Myjl3Eycdv0g3THGMXaSehACuSbD
7Zc86KcDYCpVTvLEPQcYPHk9MGZgfgPqGQdmd3LEbOEayhZ5jcEhnhUCfyEqcH5jfLYJB0HRSluN
31W8IdzYhMpFoUCxCqgGXG7BbvDImKOfhajpDjhWpIMn00yKyFy2430K5uOWSaLsmfj5mcdiuoGe
kisdIQ7qEwu/JufkVuOjH9/tF2cmfHOf3aZOzuaWMgneaceSTWP4NXfQPOJr1udH36PDE+zOM8MF
ai4jJ2neOMeSrp13QHWk3ohygnkI1wvu+T3vGuItw7naZVzf43iCTjCdB/DNwQk74vAYF77q9WIc
ZLllhP+2VSs/82ULEHlYUC6znjjlpdP6EjNgqIuCv6Y/i6nKwFsUQcroxqJZ4yzrR4hdGZqOjE2H
G7g0FveslxLPYux+Fj6JKEsPGIzyND8ipR5zwXbp2dmaT3eY42LCovpNOBRg23hkdVGMZ/mQtuYW
e1s8UBj5bF9XGlg02M6O38c5ykyaYrkk4FT1dWcnLwj4ISehzgF0qG8n2TMkGwlDS1zzCFEtJk/Z
qnHHf2BWwyFjyNmk98lVwGLCRgn5BQSTCYMAcZzJAUuOPYdklZiQCrBXvWwx2rN4nukwDqkFXByc
0RFcPYlrVwkWLxxBV4w2n9gRgstP5Y33vDFb4MaxZ5BinQUYsiEH0x+TJl3UFO1QEuQwjRP0R+Cr
bh7twnqQ7EIHcqXs5/LhwcD+34TgRAZiDB3grg4ai/Cb86RiRrRmJhE+zCnMwfw3yRW/TXJKOZbg
KekjPd/WGfNb6n+eATLJUyIlBa3bcegRmAt87K5NHjGQMqPU2jh0BSRCvlrXiWsHJkHJil6T2Ynl
kc98z/jlf6TUWFDmyH++W0fG0bj8IbEjUotmWLIlyDa0SaRLnws40/A3D/8EFyrTJkp/I+YG6zvM
50EjkXhYLcazWOTNewlckqH7zNZmGkt66J2NDB/oS1A6SgoP1adkV2hJx1Z8bE8sdK8uFsomVESf
puULUpmDoAY7IiLjBdcC5hUA6/Jyw9eNjhSmhPjQRGCgPAFvDggDZa7esCG3iof/2lTdf2KcIp8G
1l/vWY9bc9IjyYkPdrp+MdeSn9PzdpCtQBKOmaMtRLltgp28I6lHrZ5bM80SO30iTyACXDVWPQzW
N7cR7QqpSOEolGelOqfhcwn1YiRBUDc9seKvl3CZrF1pjYI3E57TjAKztwR4Un0wu4sn3bDMIRic
Zj585nuD6cOF4NOyawce0m8qUjRAZufvM/6NyznWBcqeXyV9cICNaNfAfKjA917OHeWjucGkk9j+
QM7AdxeqLYozWn+mNvI9dX3gr/FF5BXxqnTz5oWjzh16Mi4VOAyMu8+XaZF6/8Oy4F0FI9AsiP8Q
pRB/cF00RkbfAgwFYULNsN0xR0iFVRhNQh0PIaqN0u5Kz2rLh/sM5VoMnL8+rJYbXe/a8kF08/Oi
pS1G9UJv890+kAOYVfr06s3ngDICQwMEo4d2qa54ONg/AJydQlnUK/uaewVYm1Ha8rzALqnF3WDD
rWqcJlgJx+cF3AAOUfBucJ6ww1kJ+BECfjO/Ff1Ij7Dp9O926YD7TxsfHy7Z6EFVtG7MBMF4+QnA
3GKook4/XmAvJ7MGW9dfDGYcM5wGd5voKUA+amYwtGbzDAFmbrEctknGhGJK6h89A8UQRRYFsV3G
d2gJ2gBaCMWrcWPkjuuBDSpMEAWPze0x3QTm0njQL6zBJHJUzzn1eLF9e3DY7mi/JDuLOuDj1xRd
oEl4FguNo/FEsSRZXCMKGoDtYazG+GLvEFADSw0BBZwXc/ps5A0ZCTG+W+e9lPgJrxdKYhpUJ1DB
m487xA8nLcnNkzWikkux09tjDnboyeAuevgJ8lKSJQ3AHmYvY6gqHGVVcgS47DAsHpGGjNFWItGR
AgPfwvitFPM6G7IfVXOOdc385LacvH4Pl947WcQvB1XxgnkXwdTV4uvUpfgBbKLmFkrIY+fpXUDx
yO5MSlGbBQ7SKmfw262dYX6cXrDvYLgNJAZxEPsc7jw9J+R62zNhcx1e8Xr7scAHzdeqdEknTz8w
4NhxXD3VCetPWm4oOsC4M0oJLIjwWROlgyqKYgbDO6qcJ6j3xX0Rk3KmC2+cMfIU/xdi1yDU/Dy5
TTS7B+cVKtbZqU28Lw9zcJBWptm+qRbT1wPzGkZvYGDyt284z4bGYpC/RAy8BsQDKvmvMDtoU545
V2jNccMNQziye5nz0wH8fDYNm2Qt6v05uhNGgc7KqYDxoNIj8sHv2C6gQ+HRz9xw8LTbLU1HoBF2
mB63SDlpVdJyC0eK0LSkXVSLGg9rHqfD15QA1HkMeEZtO1hwXBKHHlZ5HVP9j+ARLiHBZGp0XV6g
TF24DjGxsL/QnnG5YDayDu65ZuNcxn31TAgqfPAT0bgzXsRE7+a+3zA73owHlpwedjFex9X2bmn8
f5hSb8GgrgunP1f+IP8z7ATU+vKNF9985J0iKL2SGkHBlcndRIBw3h2j9LO4S/Nqq2IjX3pFisuq
vXwyfjz7Mmu6F123uqujyrDLFNP5EJYUpuPBk+sD1a35wMprCutyUVnlkkKdh8dJfWCXI+NBWBh+
J7Alt+u4gc4zGYxHTLB0e/X2BxPlr5uetn1Y2LTF4Ai0yQxHo5HVqUUFW2L/vPIZYFyLoYcMe3o/
qMlt2U8GkPi5lzbwM2e/XK1l/pvuUXPyhcEUqWAeGTf4hImUw6AKpwyQXNIBg4olJJnaQv+TX//v
N5U29ejFOfxp2cyHQ5hdB84ZPdEWm++otI5MoN0BNdiHgYEGDbebHp5ex5a5t1wjznUmp3jE9JCT
1JuMGjRMpPwIVBG1TEqIn5p4H3T4Y9MLqQVR94/hCXScMZCdhe0BOFvrQJdK9KRwloPsafXGDI7T
yh1F9y3THOkcCAWQvUphxDSBce6JsPie4ZduyYHEa6J2YWQ1rmrzatIosQZp9tm+SDnsj/dekULN
gcJP6rOgAIM4MBleLPj3+dvGfvJnFA5VunDBsMzNAemf/aaMQ+pY475/D3gNw1RP9fC0Vb0yQxXv
qamsdUhjYOuMra4IC1bWyMjGo/Ebgw0EkYIcHeu1ZCcET/HXiL+f3RmrTPhMrEvOs+ucrKGICK8N
QPSNBGyT8HCe1dA4La64BJytXmGzoY8UdvUc2q5FfoE1sjlfFzcgNcRFKTEVZCGzv/G5gFbsfv3h
H3//PQuKs3UGgs2nIVY0eo6vRxvcfACcu1M1ecN05Ad3s3tKzUOPQvQ70D/U5/hjYm5muH9f9HFR
O33FZKFyC6igdGf/GZT7F7q6vJ8eicw1Kjh9y9pbckLseTewrplphvjEdyZ3t7fS3cIDHBf5hRuT
obNfwPslFYTbE2zFvqcsMYelGpWZal6nQ0KvSJsg6AI0zCivuPQaS45OHJa5C05i8kFNgz8rb0zN
L8YKFQHW35V7d1uiRYIGTw5OcxYj3dQfaelYnYyopupQpsDcMbwGitPNLnaKbAt0yHca9QkDwWGX
dB/8GtwbdVzX6iOs2pYId5nTRsrRPfFXgiiUSXEU69+kHToKq+HoPhndgLDjF5JUCSxryNFPVzc3
P1FDAj3U5jpiEbAm1byzALMQR0kwoBfhBg8wmQbXiTrBh74SFmkO7j+u96WD07YlFykKcM4oOeVc
WxlTE+ua4E3CFS8hzX/cLyPmvdOOFT46sdnT1D/MWN88WVJFrXtIlc14cQx87XIrebLK/7Ld5ZaC
KWgzvKROeYZ3+8skHt7PHcf2oEoKPNOYn6kpNBGErUwFAkAYwkwDbfGGHHTmH8k4e+K54DW08GVa
gvUiaj0wPcwEn0EjhnN5Q+Ot4h232K+TqiB/Q8cosnuAVYTBrMMllCnq59xp/kISu2Vxr6Bz1ac0
C0D3mE4QVUkUiuYMzaGxJFvNHiYcp27BmgFPcopZn4uq5wPP+GWKyyKS8YenJO1BWw1WPci4Frz5
S9iVcxpxRZPNAYXtVQcZzzoa+NcYw4kE1TafyxAGAoHMM6l3fU8GkBHgBUUObkxCeykgp8IYMU5T
6hJH7nAMUsJR9AR2QhZtDHMMkHw1UTnY5/28Jn9ORlxIOYoiJiMQ/bvYXq36P77Oq0lxrW3Pf+Wr
79gqKweX7QOUEyKnE4rQgBBCZCF+va81PrLL5drz7j1v90w3LaS1nnXHyS/Lv9RWnFVSvHEyi6oT
xauiy/LKO0y5CRn40dVT5vYAxavf5eQuTjEvUfxQwuUz59UjwndqCuZpqrwEx1/xepMgFn9pAeHC
seOFl/i+EdVKZwiof3aM48xCKVf21sP7hr4i8g0xXfZWezbrlIXKV3mK9LAbllR/CzmGxPmwmb2j
F9QHJ7O6t/3MbS9/JqjXe5dgoq3qfKKkNE5irOpdEfRIRSk8+sGPeLQeudwzmh71zn2DApXZndWb
xxMACSk9uCa6RFJc0fvml4y8zVt2y1j2iK3UcX2T03947P4ZGHro6BAG2RRkEHPHlcG/A7H4yqGo
WImliCLhcEvKFsvu8jQmujLsZs7OGd8W4kJI6WvXwVFAP6AbKL0ZSXlDpTfCQ4WWlIijHfdBVM21
uEnZ3TkR9H6xFlCmRKUUFXJIXBRxPWq+5nNm7GxSO/l/h+uuSXGU5ObFM0hbEYJX7U2sS+950Hr7
F6GoWvFazKBEPRR3XVhS24HKIRc59jsiVb7F8JlNh89HDzL8lkNrTp5JF37Qo+ruq7C2JLegk0D2
uiBYiSFljgMpLhlJRHaUkBI1fj3DZR68xujxqdhSQewRE6KJaHreNv4y4Mq07PxrbSM/Ai46p0vY
t3ZfniPKTbgqHL67JTcVXQiFWPPRKXOZr9neWhIDendxq8WkTpI59YU3ZXcA6r4wIVpcussYM4Kn
IwB2xuxYUfIJIeS4xsTWw81CN37czc3lKnglB0grcgo0zB7cv4eIJHnwzNJPIAVtek+f8xbFjwVX
ewNcBDXyJ1pgJvVMz3/kNta994ly3wC9a0kQFr/BxcmXnTfMdHBgjAXdyJ52CfeaX/cps0GYzSam
9/H0nbJ6duwfyX/GgTkiGozchXuk58cN7p6IhjCvxk1xpbOI3MXiltV9i2PUEsh9dPE+k+MT66NH
KO1zRsQthspXJjrJqtkdSuIBrQga61rFEwMlK7pb9o8bSs/MZ2ZziC1IkR2XoOYD5OlcT5SuPol7
2bP16Jc81r7CyKeFH+BRRBYYZhtWvnLLD0wbw82TudnFTZNc41OsExxNHwOaazZkfn4X/w3poNjD
WHujzWcG2OjZ4hUSNt1DzeTLLjtzFz5YL7Gnm2RDZD/Ikb40Xuft8AZE3+dZvy1OGNW5lIycSI0o
ytOBBEDopsJGH0bWwPB49UGAoVXEOc5emT68ZsqCe+qUmQiEZVdjmP4mvD0vpFAK5RIsUewa25Mm
4JKphrToD3PyDf0pXRiPU2J+AkoCwLTrHMtJUw/L19hQA/M705HpVKFxDhXEuIhe2V7Z5v6dXFqM
ZEDmZ7cU+rkh3ckdZyjy/xrFN/boAYkhH8sJK7uv+/AcgBiYx8zVB3mSFFxhlhAbySR5B3dUJVRR
5iwS8WmJ3EMBWhEFkaDBqURCY69GZQ9hUDynr+LLz/+Mbvlj2qYUbWyZmK3MmaCDjT8w++NLJBR0
0BJyQxwGOmKflO3sS1IfqUeOyP/+QQKbcY1baWTgld5eoQHRIzw5xYPfoLD4bTgXuW3xWj3yCDpE
4vByTiXE5Vr0RmSIlQANmgM+xDzMSGIP222nEPSZODoN0mO5mjTySH33m89AtYcPYb59pc1zXMPj
yMRj3SuCyNfH/hdN/RrOR0Od8iTo+rqQ+WkVvDQvQO2v+/i6nUPgLi7k7NsQ/RU5+JIghU16o2ng
8CU1/TDb2YTeil+aGsh69KtSy87Urbp9oIYAbAQXY/NrfV2PSJOwoDnuCQEPGjgzmCjnYtJZ+mB7
Z7+NngB2DBF679f69ryr3E6f/jD/JHdOmibi93q4Zl0xQ7RiLWQhGs5PUa0Dvsz6npygsBHd2isH
Y/0zPGsB8QoGwaxnqgBh2StXpWATxSTxtEBqDP/fiFf/qrwb+s+KnCWCKsLayhF8nD7eY3UpE+VP
4yRSeSdOUSv+a9+iM31MpK988yvQTxvcOcJfsbBxANOr5doMHUxZhOlbGNeDH72XnNu4iWio+YTS
gXygfQUwi1XlTauJMHYZQ9IQ52UozcrsPAONG9gZwBaY7vMPXwDYpi046wyxKPo62Gi4hNFnC86c
SFMtxKsFFcFRWrgzSatiV8/FbjntshfEF+Ue6IAMDBnJHTljg40PP6s9EPipyoAfcNTliHifGwNl
wP7HU2MQVVEWxHa6rxkAcfghl4V5iKXyTa/TEXGlHD2Lagd1zq+GXL1J672ztdMj+yYE7EuWJ84u
nGNEuN9fDX59nmlJm1G8ASh9SliKX1fQhvOw/veG6NlPKBOb2AxeIcdzQAYhc3nCBe5o0jHAhY2I
3zhlcuJRqqPjNdAQzT9zhxM8eXfh90IPT1y/InuBJVXBEn3McN/hdsKQipgLqRTOw5/7Z3tztLYF
9Ar9xj+4d2JBiib/oEDAhe1+p4C+CUdBattZTEhBZINldgieWTUocbMd45dfT4Q9ADYR3pgfPJ52
QRnzJoQ6GoT7lslc3mK2YhLXSdyhs4B5U/N/OXNKcHbv/vgE60KuDLiQsJ4KSLQM2M2qACXu7Oy4
xkFLHkJno8wqDuIj0CSYSqQOiEhjnGVI/JD2CU/uqX/pE9EwqxbfP9aKljB3KJ4czf0C86OKy4xf
O7tNnzTxHVrKWxdQeyR7ElPX5HRF0Od9HosabCe4/9kxUOb4DT6WfHChCkW/Hjt9XColTxq8hjUU
ydr4KMoC2f8JCJiS07E2BHAEpPqEpMyQnXSjPS4Vd6SU0NvN+eB/d0Gh1AD+nZnhjLcfnHdpoDg6
2O4pOyClx4E1eEOLkO+K9OS4d4bY2xJEkji+/unXTLxq6C55jj1hfxcqkl9aD4U3m7kCTWQoSMgn
PiSGJHwQTWiNMJ/j+ATKfcYNQz0aeIQXNf4bI6VXZXuBDMG4A46NIQ+wCQc3tcCkheKAcrXR/Fxw
qIaDJZcWQgxpQIJ6CWhEBcEiqii+hGPUCSE0Htx1uQdxHny4csR3ge2t/dY1Q44qvX0TDJEbmTAd
e8sTjQ0PCK8fYDQZLOgK6AD8B+fCsA0YqobsoMC8ekbHS0r+Byd0UeH38awxh3kGnBOcCi9iAURW
DXgvGIPZwhg9BBNPUTQycc6Ig0ffwYzMvUNu2aDz2qCFjGPwocbXXyeiM43gVRah8De7Mjzc0GCg
7yN4NSSRiZtbINgdRKbgOA6IrvsiYEkfjm0h9kZk3GYP2Hg0Vwznsjh2T4QmMK/HjyHpk5+NTXWE
2uP7f+AKUA0v+K3MxxAps81JBJz1jotzqqCj4fLb0Rf/NqIUSk2ZLuirI1MJeA8F64/eF4PGs3s+
wOeJ5OA5QczDtIOb0D+PuJ4/y9PJc+oKSjvwJepWTJHDFaCwJnKOmuYzRgQ4CrIEUAyjv4UxQ/DH
l7axEyFP4raxJ+vl5MoAfILcRiLg44FE/dpANDUAxYxRjreOlXmV3KcShjc2bOriZLSqgcrUXiDb
4NvBnBZqSIswURt0yCGJFQIufXDZsuOXK8JPIeVPY6uPYIQnrJ6Myp45uw8Vbl08unxrSGl2qKEc
2Sl7RpdJiFGunOaF/qdMHpx/VGj0ckjobW5O6MBAM4pg8tsfKdinljaLrcj6omvFzRBeh1mCVGUA
Qr1vgLvWvhK/o2osR5uM8aPJ4Z4geTFz1OmaLYNUpxEsH+sYxW5oqQhXQDiYnOCagAR4Yi3+P5qv
2EnqwWtzirgZ3MkrviKU0frrsOz92YUy4u+5UyfmWfgl5pgzHxuR5AGEEDiN6nv08GUeSdgF8hQQ
CsBesFBwRSx3PSn/VOxPuLwECAgM+FuQiCvoY/e5WAfnLc7IIUxuSHPJ94BNIBdLMD0jOIX09DUk
Q6ca0+fstzUSMtLQuNU4jdxC5tib+/PrmD0UtQN/M8Q6jPAGkQvRbwMwTwSqypLHKblMwVDgoYA/
4fzQvV36x4lyTbtdV6B9gabCGoDKX/gq1YmwiK/Ho2eONnry3IGuQOIZ4XGgg0Dr27poPFIV2TqN
+LoDwoc3souar2lQPU2AbnxZQPTzItcLxkYl0QuqBkNUFULDJLG7kKwcYFFRWG+/CfuScJQ6I4Pc
RcJ1tVDBXdbC/5wiAcK+g2tKbxi+4seYk8SEhNLQyZ3hFc+bliAAPh3UmBubVytk5uhBTPFi4ITn
P4QuwpKEhjqnL47lREQTiPuG/ktQu8qDz+WvLITyvhT6yonQ3bbxN3+4G7vAQM0uzv346l8TmduM
tezOdnTCwCAIdWTRrlHw+sEW6UnFkWNgD4kQEIxa1jkXqDlXWFFRHj+DX5+rWggCCf2eUCNdp8aS
3Scxh+fM5rQ6EkcRAmWa3gKzQE7WGlwQtJbM3HML9x1J0OXIAU4A9WuTS6wefhz973+Mjr620xmC
Edo+fXsoi1NXk677ZfGaXoZdKoxQWIoGn/jHET07ArKR5QIge85oSt/cOS5aBUd9CawNiG9H1JUz
ackVVAl+6z8CZfd9A183PGzfAcciXq0SSxk5wQjXxP3WAhDN5KTsk37Vh1XZNH19tmgpsuXcwnmi
pV8k5aKAGNt0GPMy52pfm1wzjaO9tSs3v53Bl+S0B5S7IDMGLMQkN8cJSFekMfHLDCQKbfEg0uVO
Ni4KCoK6nj0ZkMgh7cIigJpo6sHpw5r86sPIXcAvX16FTLoJDOnw/u5tIs4bEmLHpyp9kobZheeq
fyfTsws1Z6ac9i/IdYuxkVkI2ccxwk8FdPkkpHAMhxR9Byhq/2hXQQjO5QRs8QF/Q3CzN2HK8ekU
Yb+6EexhQ3xjQ+zZNCb2pqJCF5HT7e+Ihowfnclu8948ZxVSK+pM5RWH3uM1xq3n7I0lhYTwSUWD
X48VgOgAYapGUBGAcWQmsWkMELAX9wCPH9vqP940ZsUDfLZWmBhocariltngwcgp8OnfUs2JuWSX
0f5g3IecsHjhCEMHgI00ybMXFMS5oNnhb/Re7AHm4ZW9yaW8QG8EtDUIlJomas7FRZOqI8KB6q2U
8TcT3hFO23ivtmtfnZ+n5ug2faZEu0WPBcpvbAQq3Ebu8Fs0ZyPE7MzgKrQW1Ev0WVZrhivyMHKF
QQBsiIJZkRbJUNmrJnYBR5vTsgStzOQE3Mvsn5NrjB8GZILvf4nXwzYh6CwFEi94Evn4evjbm740
Fjq3DvhfAGv3IXHp4ZpyEPZtPvYE17kPPwXBTfJMPXTEAjgM/q6E7pfaWMp5iSiq0q8nYP91YqxB
JEnk8uW/FebO3qrgj26feSma8qr0hIgHPW/t2tAN4HAQHdiJKK0QVi1h2frwuD6ycqR4hZW+4hZx
9qDbWMWPupba/+zaoTrS+xYSHRKxLLcziMmN1lMcY+BAzpr6aisWqTOPgDbphDKKQKdZE+gGuRZL
RCZl0CHS25foXiAtjeufibDPaqsCzCmLDvfHSN4ok0+MaDZFJ5GAblRIjpnguI1A9ejjmtmwORtb
9mtMAN8Q/gNahtRFcVjusci7vz23aTM36T+4zUErHDl9NQFppCd2WxRL0EY2Yk08heCSsd2/R0pM
e0LY0Sj8Cf7dugWXB196/zv4FaJV/Jz/BgSJJ+DU5/gRnHJcp7XitmwLnJDZwbe2D7wCSt8Qzqxz
atne/qBlYqgqKTsI9kpEwlxyumIBx7TATuj3wXUHCvsrzOlj0cLS5dYEInBecvbil2cNeF65hMMu
oS+ozwxEeshPLGoGihdMdS5I5w6FwV4lbRqdZOXjj3v9SQS5o7tSfeXewyz79Wxxxw5BoItbvt6S
WEfAp8TrKX4YLLacUkXY6pJNWpqwMjNV3SiFR5XinsLvAOIYr4G8HTdsN6K4GIach43bh29v0LQz
Zodg0SASUk6lARcGj6XJ6zA8hTgCXKLGxjpFpOB9SIPU0XmAbwAOqFRZCgBgf9GCluOTGZ4dX74n
AACmPtXKvwc7m4jHWfc1yL4SQGL7jAB9CGMcnTmWKqQNe5ayqFSOjg5JqMxLVUGmpuB0MFtJbX4b
4nXCi6Zuj+w+oCHYD5mrFTRNp+ERL+AUH0ib8rWxekLDcoYzwf7QJ5AXjiWB6GDY0z23liwoR7Kc
YJ5Q1I5PrB1PoFJhcCIPVN5eEqCHL/MVoSKnTL95YDdclDXDLvUJ9uBjDxo5K62wIdtTcvnDNood
WCQiiqz+hzbLo3fBMXVJr4C1WsCnZIRTEmmyX8K7VhLyFauvnjis9ardGsaoAAj5onHJbSNqi4pz
NH2YrylsVmsgVnS1q8e/OQSAxaI2x6Vqeh+qdgBTEMNga7P6Xwhb1TVO8eXCpPEFasaYh/peGsr2
yK7dcx3deT7xOUFkcUznbHCgnOFqe+tLsN5Jwzd4HDx1ZuJpw+dFdktcA2YceXxoh4gbSPpVyxi+
07fdHCjSFOZpx0NlEtT9Vg3rq3el+wblLuPerMb8yOGaszMZgTOT/QIq3+kpO3B/4whYLe2uuFd2
LIEA/dLRt8ZtcpwTIVofKK76vF2i345EieBwcY/9M6NeRxQeXp+efIBDOI7UBNIAnj5lnnhlqv/u
SwvnjXW13pSjdsPfAGH+dcHtCRvprvFui2hVGANqApGqXvcPKth6bwnhrsdiBf4sQxLQckMQGGfw
6EMUNJrfdmofXRsB4ei0OHM6XNJfpSGAzQCfR9L84k1Ittibg2NyHROS8vdY4pThRPj28OqcL6Bc
bkmw3uGyIQqmXScmiXMM/pn2LwCpfni3A9vnG0fW5hiqyA2Akz6Tj02adVqBuU3vq/dU4UFEOkKe
BRnDGAX13nOlTB5L6jegvEz3WkiKqxueOtVnAMqi+Ow1bpKWK8EeRKBs/O5/M5OdIu5mzabaADj7
v+yTmYyQ3ARl74HvBhcqUjcuas6uQPyQ/92D27ez7zs00c2GvBOnibGA6CLapIzufYmEU0zHd0JL
H9lncZ/poZqsw1Mtyt+rzWWgYNdM8Ol7xq4kL5DLfOybIWsmG79E/JWUyaP6ANAclbPG1wYcv8ne
yboE1gqXfJM2vjB3hYyBSqwtFQIbwpb6uKUTrT9s4s/0yEGO50OFQa1wQmN8TVriLq4wUdyiCJP/
OCghJ0JLvjShRkuSlTzuZdYV/oBmE8bqGdVg/QlaUtuuOQuQaoqnWpc9oqQoaLuhGyz9Zv/7Yk2u
AmeANib9rMzgN+NwKBBesVboHBdzTiEDK+5Gag7P7FsTejBQ9Upjys9Wo10rziQjlp0CSgvqgL4z
daVNjsgpoJ+oFhyZQ62wMqpCjvQl/AiYpYYvOnM1FF9tZ28pxSzNmPbGMo0JQlryCJ6/UQ1aQ5FO
rvADagOVGnUOXVdG6UgdPhMVvunExIGDmWZvY9Jsj7cEt/waJ9cneFUIdoRUQoHegWq2aEbawvmL
LjkGc9AWe6Wwx4Nczcp5mzCT73nB1oRR3HMiCKLOhf/skvWfxYEvMwod6m89/e7Wm4e3OgVbOSHM
8YQsMKsJVUCajyF8awOykBeLwfIxP3179ic4X7dUwtrPMVoPNlcoKZYXYL2ud2D9L/BMcLCRtzLJ
EexbJKghOGVqZ70XxN34iAjnxup/OFzDFoc5amO+2wVKr0MDKVQYw0WpC4dMYkco/NBhf/MpFjXP
ADWk/mZVM7saf+v0kejZOSVUDnQYu4OLo4DM6/CaIFDlv+Sa+8D1U32ub8ULU7c3XNH8QyACu/jw
zJ8jtTs5JxXHvBeOqbqoSFMmes2/heDj5K+D3J4S/lr0yIWZUfg8xCflFB/MH+wmKr8TRkykr2Q7
WMjaEJsQkU6SJf97eDPbRUjN3A2Dw9bm7wF0ifH2eGhvi1cAGwqzFXJo25ghZCZ7fJdYjCfniYMi
EF5uoHD+IfK4v5r0Bgzwc8VdYhvfk7JH2NsSVeMPXQra8VEo4oV64S7kjD4qs906UCenw3wgMnts
72/EXdiLiyDP7XCxMDiqITEZL2h26i1+gbVT3SImmBIM0Z1MVkRCuBUcsQe036NFjGkpoPGYf+69
leKtViQ2x3zUJsiGPQXuyG8OM7bsdy8VUnme+IcnOEhz9SsEeU7TFSohJxpG4+ToJsxQQxYMocy5
pyf0IbAFqTVR6LAafIVgwuH4xwnrvoVPe26ZbTmthUwOklBSOsuWUQKDd3hlodoSSMDohmvodgtO
Kwi1BzMMYJl4n8+JOi8l70XxpcvygS9SlKWTKC5WFX17H19X6vaFZfuUMDnw6cvw+wd6UYwZ2UgD
JKPnj8UH8kZq4w/qDcFOcbdwt8OYAn+n6hwBB2TQlHgczryNqxG3YvahxrDH8k1aGxmjmioUcXhk
WkD5MGPCqQcIX86+PudrkTxOTYZLyn3IByGa+HhUk19K0sJQ336mME28aHsO9cQwiwfAhsJA0IjS
Ct4odFb+8l5cwoPcO+z34mJDNvtv/ql7+33LC+a8tLq5Fx4Qyfbp4fTvBfc7lPmfg0mSis6emZpR
w5kxWXKk9P3IS+temnJbc4NjmP5y7G0IhsDKzVkXPXPOa0yRS/FKv8d/n7BMxPggZgbY8Ap/Lg6l
1RrtZiJ4cXMLy+GarNsL+Qzm2eNgMNYjhJLDp8pT2/GztIPq4bfAVASf3+IrKlbHt2G8LvRsR2uO
uhVuqkUpeq3e6PBQsykwTH0jBvZyIib69R/YirKURwgR43or0DzKVf3aI4jllgvNn3suRIyH7o5I
vBmWVE2h7sikKZl8QqvcGYBxPzwPyJBjZ/bbSDAkJI58QoVkLOqkYbfaoiQD8h2tj5BMxwEJCtXC
JBILl/gCTdfKtJMKRQRXlOlWvHqfZmi2HEg4+DGJoFPGU7zwV692EjgM8CrIkwmTYfn2L4TRfijf
9aul/Yoeo9+KMmoMztU1gAUy1z1FCyUlbljmMYoghoA1LT0bvBu0HvYaHl72QZcZIo2vB9msHQM+
+MZI+4ZN8s+da/01xD8QT8fuWYkDAQU23I9giLcVh5SqsOvhG/flHcvf0+4d5ex0ih0aanB16BGb
6JVwGEIf316nTT/VjG3pYvTLJiZt/gqiTgIGO1NLABKLOsWEjhS1DtAQg+yaAPLP8qTjtvqg18L/
r20k0L1jcpYXJcGgQLBgxmszOZd767J9kuBW+et6AWhCAxfHhcPjRuMZbFa51FE6UvtBfe+n32KR
cBizTkQ34H6rCh5WGNCfeHQvlFb987veKFeGp495qqge4EEtYVdIWEIeTHxDJR4CAEc+Kx5QXjAa
4aN4LLmln/96MmrUm8QHsm5UMJkpzLusEsOhkU6M4/HYs3ViKAKHulPZdWDbZiec4Vb6xTX9EKJo
FreDynxFXAmVj5dAfUafZ3CV0Zp5XZXVEC1N+rpTvu3XNXFMom/D9FUOn1L2XYqHGZ0Cql8govec
szfaaBcpzQeZmKBzIkLX8RQjkbuxE5GLw8GK+HznylIoIRcJH3Zgvoi4AWN9pIJN+2wNqweEjw8B
SoZ0zQ8hJebgREkf7gmC+E5b6U+m9Yd15gUJwIAJGPmIfzxw2hk7a1quc3MMZWFz2ECoRXBIveiW
E+yN7hcC6RERvzXEruN3O318jFvww5kyskaf+XHVTklzI73B/VNSa1smVU7toM57+3cZ3zBFeoSQ
gYHzNTgZH/ERm6TJSz2aLZmX+LlAgUVftwx3GJE9LLyzmNamx6SCz3hu7iO6WksGwv5p0U7PwSuC
RHMt8i04IdwwRQl/p559ow6Yxh68c+AZEF4+RROlK2OUgrMi3cBIjBOa/uPy2iNacnePtRkdy+xx
4KQQuugZRnimkA6iROWPi3CrZ4qLwELZIEi4wznci8jeq+MKyFjzv1jEXpyEXyQTNYNz9BpdUfyb
oz5tS9iPCaYb4NtPusm7sOfnRBq8pmvkhpRAsPytU3YwIujJtOBIDZMPjcWZcvgKn7hpkZIv78Eb
3zAcJavWNeHhX+vuu1DZy75CW4h2WDDbAtjmvgqm15moUqfjag/sgEFuZoRP7Hlsh6NqjGkchwWS
DgwFOpMYHaYg8giNGXzqgFa3WAxIawZ5zVc48dsuOMGexM+hlGPTZW9QsTM10QMXtbzDs+xViNlx
UdFiBiDM/FBoHZZDKQQDJMyz6o1FcJzJBAmQHv7Dyj+oXL3ovCFyAAeHXVSTHzzPGcrmRGIer4ds
CvjCUNhzsBT1sSnzBhxRLj8n0PAhoRJoT6HOPCoL+ZNrBszpAx7iwLDGz4O2ImIc52dCOgTgL0BL
tJO1jxbvzZ+BCPDplBoCxof2wjm0mTh3y8TEIu+6CYVSgLq3z6ZkD0+xgDRxmXBcMPwTakmfmLZg
DAkKmYg2WdRpi+ibhNVQ8+30lLawtHgJ0GIHNjAuLAu2DzrjPHVW94ZsqDAy50TIub/g4G3oIGwP
Bc3DIkcxG4cJH86KIA1EBkMBQR/noikG8O/wgqpEGubaCMPOCJtpiC2oaEEYhUQsq7YCL6TlIXvF
H2BHUJUeKUunlRXTjKZiAIXlqqIjUg6G2kdmHkpYYgY+/EagOKcEZGH8Bux9IT7tOEyy70Vflk4C
DMGotpzD8tOumyFeJgyT2SqVQxIsoxYyo9qAfw51TpfCXOUQuZdSyaRFwBEUPfNyL9nl7YI+3jl5
82YThMZy56Ta/qp7N4y9KBsIBrF8jaQDgFHq4cxEfw+ubSSDr9NkxX5FsnkLwwX29DRipRtSNkEB
yZeUBIzAJC3iXvnmBkdKAxsLSz0jiB31w654e/WgI7frOXhP6sl54wzLgTYzmSaFYaLzbjP026y3
gs3+DG+hcPo9kxaorcc01QSkTkIxG/+CoY6f3oskbjSlA5sb+DE7RyBFYp8mqk34LMsZIC0DkCgp
4gm9DvGKUGotorMjhHBTxvydg2hAqJhtEQgQIbSAjyf+mhuzI32auc4HYDd2FIhP4BQhNeVwnR9E
+IO6oJx0gtZEDHiXFU8th4urSwEHivcUA9W4KqylDcR3/pMCqB5R7XT0EtYVIUFokYcwwgKz8dYB
K5OvFRx4QoeE3+BJovBuSBZg8pt2kUXGHdoYFOk1ecvO5JyVrTcj1mJlF8Q783jzrAB3oHiBZGcU
Fsfgxn/t+MQM5p+0rTLgaUXNTJdO0Xkk8gU1k3qPxnNaDB7Z86CubuAgIEs2D/ZERxTLjxoBgmHD
l7ffkPuR6Csh6AHVhnKn2tdICR9lkWAOpGTA6QGtf9+utjBwNh2Q7Z8zSGCEL3u4PxYNVDpg2DIc
NlYeq6hBOqRMo28dxo1Ke9rlBWHFSb3P/ktWjEsyY2/w4O92c2PZzIUktv6HaoHi96uURMSePjpP
T745ByNe9zGplAxZOEDKzWlS96+DyT0hjmXzW5yJhrKISAqBSrmcxBQREElXDUztKaQfYVbPJKJe
1lMnw9nQEbf6954DpuNcGhm4qgobKndXH8zhi6t05xFjziM7R7wvwl68aWyCQig6kUFA0fJRQjh5
J13yyKC1vD2UUXYZYekli0pw4OoAshxC9sy8P6Rb/CsCoZYtumUWdxEEVo07LTLaiUL3cDtD36g1
gW2BrwpA/Ej6A3JHKuvYDsd3DgxUEhKm80W5L+QkQvIiYsuwEeHFqMYMXAi6inbSTD6zUySiAYB+
25TFZHDtY1Oi/wrB5/AzBcJliP5MsUYuhLgGwVVkTsu52L5qCssRd7Dve9ry5N+GAFf89IRecVY8
hY/g7u9L3lk7kW2vI+haAuWwBqQPgQUBpFI/0AVdNnf8r4v5FSW/MAs/I2XgxOMOpQ4BZTytxmDt
XxCqrFkJf4jtlQAHTyZoOwC44Di/5s+Ikigo29Dx34s2wK8O7sn7hztopiK810kMgStDVV3YKw08
Z2plMoHzpAlhdTlQo0qHRmjsEKSH6uiZXnP2gNSixYXauoGkeycSDlhu9rVQbe95auC3YpB/XMZ0
dIHbsOAaOf9e98GQiAfrHO9OCNM5pyZTrDjgrYRJ/ISsBo/gnTu3BF85c+VBaLA2vzDtAbyQHNLi
YgRLg3XTwRZfL99OWkiye9RsFewvqMeF/0XbfWjU9cA3g9f+MWlDMhN9FvUbwviyb9c8lC9vtl79
9uX8JvWQ+n6XPHioUb9CbtZvbxTPu+85ZJH8jzGK4KQR1zAv01Nljx5kS+Ju4tt+ufoiNBJDcISM
MWfGlSZQBBXn6SmJnV1Uj6HGqRhoU7zblz+eEZaW4W16HDvZb/xkmGKUCs59cRdj6wpEkCfYQoXH
gZgS0vGtRM1+uRoBnb95NyEbvpjqyKLFSYMK5o1EA5bQq2fctcg8EBsFenpOPzmgE2YVCvOwYk3V
CFXLzDjUE4cQD0QVM4vV54Ir7EdUr4jevQ9Q9/OZR6KmhLv0ujkn4bgpWtGsyw+DxvmCxbwLOWsC
NvrOoN4ae6TLtwVE0a69CsqyhCRmd+hfJ28cgDScY9uwwZ6EAwKq+7JUiRpeSWBI34WdczBO1bDi
bGEC7GDBqjbNwc6l8VOEYCug9rJ7PAZadtoBPrHq9VmdWLgv2MDH225TcmLAapCI77phQ3gTPKaA
OPI6ag+UX+6YVBGY09pIQgJkIdr296GBivKefbwJKIOmrwGx1wunOMeQqdljc1w+RlcugbxtinOq
zY57kPjPARXci6UVwIa4hCFHjDVjM9yufz50+/OWnkCi8yQcUaLxwERRDZ4bmiv5l2tCzSDdo889
XsPpEFa2fYIulX2Dl34KOhqlm+B+F/g0D5TCQHzNfkoAq390JvBKJL+N/8W2iCCzL/qphxhs19Mm
ghlUc/xrpCLuROPZxOoVa0whMlDuG3sY0QVzOFGqLBFytzFCZr3dG0qqfZOmDMhOdbRxS2wM9Zs4
i/8Q9MLecC4lqXH4YsziRmFvG9qBE3LcEurQ35S4EyzCRiz3URnmWAlnF52xbg+BPxROlSf9QWyL
Ae8SA9UP8FDZCZZ63f9J/2p9UCrsTV48YldL1Oskeo70w9Ww60ioEwCrGGGpLMgt79OhHjBJiTIC
WlI84GDuQvIEJ5Ck42pmrmB9OG2yNM+5XbP1rpxUsVAaYgpJx4gM0MtK2a84zo6Hb4ArA4+GMBcg
HeBES7tWJzxcR9iA//yP//o///vu+9+Of82guXTH5vof13c9aMrr6/k//tOR//M/bv/7w/H+f/yn
aZiaaemKbhimjWTb0B0+v9uMyuuRP638l1d5fXS36+s8dRCCFTbVHCgriIiSqNCCSZ6B4+OQQlC0
M6j4ZTfA5Yo/4Di64+hHP3yJDDR1rDdjoseUuZyrG3vHlI58HWHsOvuIA59/Y/qjaRqIDV5yJJGK
TvWEPJD+uFG/zKr4ECkXGD33V6zFABSxRTyDxvJiMEXxsEwuIwzOE1Ykji3u9e/WZ+QRgCQHkqSC
gWMQOq8gklnP1O16xIZgxK+8mf//r5amGf+vy2UYlm3rjqo58v91uaqP1MrfX3ue8rySY9Ycge1E
F/mTJwrXKEvMqynyxvYUYCKD5erdUjvWEtxfu59TeCu9hYX+FG0idfEzImoxyHrmJaEQ3SKL9elZ
um9wq53nX27POy15DpXA/fO1aNX4zJe7EcW4dlyQhDMMBpqVZ3JBG4YhCm7/3UeRcxm9tw1YBE7E
D8r1VIcA6BYPDLQkRdCfZyQOvI8U/Ba8YpAqDpDpQwrsX37RMtUIPs/4SUAXejvbb8gA8M0qRBr1
yZTJL3XO7rFBUhXeGSmZWjHYl7zdvkHG7/rg1LFpz44CUqjbSHuOlbtfISclaAu1ieIBM+rDy+TI
sIG8eFhmzVsEX/NF1ZYybfwbri31tHdwv2ZqC4OMXlJ04lkjGhPntRQ22WdmpnRzPCKRq6T0nvCs
WOBOnrbhyCDvgSr1yV33j2uO/C3CTuIKajZxv17QmUlwD5UAQL/DaiGhgMfKU6LtXu/ov7slrwNy
ZtqG9gBJXe2qTxTW3cl/QKsCUFK1cpt28XpBuhuJaDzFLI/5cUr99uB7dwkTIld+/IVFIlETzB2y
kYPxTN3Z337FW86maXGABYQrC3YfNSey6R4BQV6G7RC0vuYY5ynMa4A3cA4DzB6Xg7VmIvEvWJyQ
+YEJHt7jK+ZWBqhYht0kzQdinjYFo1cdU3KKyYISSZ2uXQUm8JsdApq23o10Vh8yVt8bQyISkYoJ
mgdRpNGKgefb10Ve1rsUqioQNCj+X7S+uNfRZ8oXPPYhLAjJhMNyYdnA4wvGeKTTgrtQKvqHh29H
dL5yT3aj+hyxkuDPAlFO7mp2hpddcHSXEddzFl2A9zlLIUxoezVHHmVwIstyhT+WJILW5+V+Ljhm
gzfh8MG3z1quRg9HOIz+UT07tp3by/v/P9WG+v96qB1LVmXFsnXNVv7PNdB53c5nVbpw3Ihf2f8i
7DyW3Maydf1EjIA3U8IR9N7kBME0BEASIOHN058Pde+gWqWQZn1Ot6RMEth7rd/KpldBF0xg1lVw
spnuiuUsHhBoOuv+aS4j2VFf6qf8s562ZOkNlYbJw5G34vS5YT3jZuaJyZEZ6D+P7yR2R/77A1XF
86PDf3iIDq90cse4wO2VI9tiTskmf/6FdOU3v5Aq6pztgsTZrg3//b8O9VFe1mJn3O8HccVGhsf8
wOxa05DlvDo0VBPzrLpm475XBZboFmW33cFFkOZqixtqxgi3/34dIBRY/cgVQ1hJtMILM8PcQIMK
bAQntRgRjoG/JHOVLZe3TxyIkvkx6XBzHjT0FaqvLMAdFilNUD5dqIP8siMtdRhJafHaD7nRdAV4
oSt9SMs/fwCS+LtrTZVFWTdNkZtNGM7xf30CuZbLtVboMV+pkqMKU1fyXqCHE/cAdxsROTcVuebT
iq/MOdmGExW8ha8YKUe3CEkch367vX2KCfHr9O+hytVnWk+mhMVNe1h1noYzkE54HNrr78QzrWr7
yY21IXfrWdL66ZGpRpAJWz0YO9FoEOD7fJW0eChy9ri1WXm5sH6VWx3RriMDvwSzqHYlTOaX5E0S
CyZJvh6utLurDDsseVvaG01qTtA1StmpAjS213bC+qnbdyoJWaqnvLIGB56j7Wg/5bm872TS4Rzm
585VbAzeKyWkJk/yOXUroo1QOI1uoOzlhok/wlNtATeexetrVyiTN5gRpAQ5o52Ns+5JDxXdFT+8
zJRjQPcNcxL6ROPjudCYVJ62RgUvGZf4T/xAo3VOcWGiX6GnArUsja/U4X8g2doqRQhHVruVuQ/+
jx/WGeODzIFDtGHhwtRVKgQa/dPsVf+Yx3idEX8Onf5eNHvghg3DWE1k+2TI6Y5HAHjyFaBJhf4Z
RyCWwMfz+CvYmTf+wb88WIZs/ObV0gRBME3ZlFVZ++XBMkXTfImv7HHIZWvULd+KAycdEA6jzt4i
9/YkQy2gbCthYejIhOwngiUAjMdEekz1HMXT1FhQUC3ls4yePvYUIh2LCf9B3sM7MICbOC4IP1v1
qYvGTsZ0B05MJxiBeR8xGpl68hRmYjqYn7vb/SI2a+nBQJ1tKdXMicC8Bek3xu43WU8Egj4jfZiJ
3pAvwQzVRYVvv7M0TMCjdUMjA0oapJsdmQO5nbGGipc7Hi06S0zqZecFt+PIiihXweCL+VHkbJg9
AKEo94htMVt1pNOQSYeK9Q0NEDgBCcnCQsUwOmlGLiRhjn1+b6wlwkgLu+3cOy1oB0GzIg4BQjN0
VwcUYfYhMC8a3/udScPXUxqPFNL2kU/oxiErt80iUNbxh0KuIJHopiu/gCBv/MNkeuI26iK/5o+p
bnKs5wUaHptGyXxdUAF/1fpJNnwK45JqiH/yp6JzcAyPOFsDPMekpJ+6JYx9dzBuHBQdS9egGkD+
LBM/NE5+IHEU/7WUGnt0knXSrpOvchKVXJLwf0wJPK7Prdk51JOjVGGwYoFjdgW0XL2JKVrLn/0y
PsSZS5BiSY4VJgD+jZJBbmx8Z+BcjozMvnOyfc9uSOAKtARMcOG3m7xHYz0rmk2pLO5I55GRkeyV
+VLpKbh3jk+D+QLXAi9czZhzSxAdkcfNpzSamuyACfGIVM+hJFwnfKQtqOUzGho8oD8Ix4yHaiyJ
HWeZFU6+FDFOoB3rx8w9ZufrNCqBkvIYP926n5Da1B6yvUQ+PBQfsCvpI4l3JyAodyvJErN1vWCh
vB8Fmp3gmZGckGlIh49J1Pibt7JDCuNSCRouupHf0JIUzKRLCh5d2sTo3DIyb2/Z10gnsofvBRs9
8TpQEq9pBPnw2pK9E5EtSzAywWK9C2OTEXJYut1j1R4D2DTdx/HVcCwzKRGqR7huj1n2mhNbFfPB
0ZUZjXWSWSubmf0lnNuX/wJk4jx+Eh7XM4bFniHvsnD3jF3yLtXnWUynmcnRtoleNgxpdOJe52vT
DTeGikDIbWDDDd8bNfYTWJN4VhTTHOUVOV0aqLglEiUGvJ/tw/shpzK+nQbVIhRnULXYBEQIlBEA
gzrjQaxRbgLE2ak8KWXnXewC9EEDeWhB+BaRLZSLipUTwL+w1N4WSL4GoyWgD0tLvC5hbuRv3SQs
FKXmGocTv3J+i5Ip1H8BGacyQo5TcpKRb5ibTiTosX/bKW/Ji6AvDdTcL68JQb00MlJZjIIWFyJi
3wOlukz5rTxJ40tOOdRjo5/f53b/UO23MDZR+30j+brfHuv7B/OFfCR4W5kYzNWdo7LaXppveVlu
ocHf+rwl0yAitqiYDnftnAf1mblQupEKCmRELmUb6s8d6xtGD1w76LXdkl+FQrwZ02L9AT+vA1ft
5UN8gzbqm0FoxB0XniPEAB1pG9xV4qFNbHXJZ5xrs4g4NJMMT1236u0bggDgXPJaqMFrdCKep3Lr
IxDHDb8qosyS7GCJa2/5vokH4eUgMEYNBpDWuhlvA1bZEttWu5VZPrRNeuBdAd2ArTJoMQVogmZ1
83zIrU3BtWAWeAlQNIxcTUdU2Ep2gxcUIpYSC18+vdcP3X424/RHXOvgzIajwYaeXp9wU7DdNYFa
MOwzaBgZFL2cMz6lqxd2PWYAHTWPlcAAxc5TnA0O6W82CMayiDQfaV6bUO1jMfgBWX6QaVf7Srcw
Me+J7u4d7lBR5If6vuYkADoZlMSKhzpIwBD6nJW4EyEMCRbRbfaHzORXpjuPRCaeLQ8PuNjYAp/1
D7dtda7ojCDHeZPtU9IWCFCqUTNbFSitZsHTdl7KJvkp0j1Wr+EICj6d2VEErUa4yOKwrqHwYMch
gIVl+Zh0At4pUnkz1SEn+aLfkdZEaHhgmBRHmiOvhgnnz/CP9RkURvVJg/SL5W9aFewF8+AccsQu
qoW5LMopofI8Pwn5GP5oz7oXmpiDnIScssyruNO2bX3N1q+TQiNpZhfkBWR2XM5FjcAJfkCkvHd1
8NBjkzXIxCGmkPfoQ7604M73aRlezc87sOlR4Tkg4pswSxFMABoUZcF7R/fvT6oPaDzmRQQ3feWY
+meJPo3/PHLVnI+XfvZ5yv8Yksj0dJRFVKd3jhldQ8IWeUVx2Fts7cp9gS61VYYYlJq2VzS4UFn6
UaHhHHgNREoeZFwpyQ36SRNZrn8ycse5+jHftCHPYzF+EEuC92U9WvPMgZlRQk3PQ2uLAPd0F3/f
ZecBIsXBJL2+O3MXwhrUe0IDlGV5VnckjBmp32LfMW9CMAjPE8liKwge8xHLHPns9YbfJ2Ve/C7P
aCe4QatghnX7z5M9I9bvBjBZN0xVFFSgq+G//9dkHxTN6K130v2gKEh00KHT8m2VkVc2y7qfj/DP
cbxiEummpbkROGNod+WaFZ3io46dxsB/Wc9kwZFP/bysvPsX1zVq5RaG76DFMxzcClpJ4qchcpFl
zxp0kv34hQiAkK0ZHaBcLDjjukvNaoyG/iRRLb+Uz91jyqEUINrSbYEwD4u/wJwbNLcjJN7kIBvT
RNrwicOmPS812zlhAdRawFnvmshKeflj7lEHDyirv6m4Kol26+6btm3ax5LNw7AT/gfz+IAbpiXK
lITnsUFBV4R8d2y8rO563+Ozqf3kpxhmaLfjIg85LKzS73Q+EGskHYUr7FS7oZoSGCTjLdlyUnDT
AGKl3mPTXIpDSjwe7zpjyGyAqpC18xwO6BZikQy+YcmE2BMC6Dc/Rke9pVdtuLZbsDomiw+VHI9Z
5L5vhnLLOJgizzSAAfPO0WiARKdKEPaE0sNzrZKX2dyRX5HVSfYiqknS7QOLHt0QNQkUKhphiVPZ
Lr40AmrmOtp1bqZjgNZgHYFS2jERnaOx9qVBB7N6fEokJQD0jqYiOvq739/6J+5+pDHyAjFR+I2/
oF1A6e7MjqC6cfxFFVLrdLuk8oTSK8n1Uexuw74WfEisT0sWDdTaeOKY7CPR5bnP+okIG51ZxmdI
uiZhwjyBxEylqL/8e2RLm/QHSRmXWnnjyhXQvxCdAuo8Y6p5XTp4pZmuzupbiJOKwq9Bf8W/sO8P
xADGz0WmuP06lggAYO5EM99hl/0hSaPdVavXKQZXQGmnu/wOzakAk86nOaW0H6Mbwk6UcSrhMqb1
qKdwXSHRQuJFL+ndZsj23oh3eJK7WXtFovY8ptPn3Sn4C/fJe8AO3zCmn+lCmuvMqcjvKeSCJ7sM
MSsr9HDmN8EaA7A2Qs23CHW72yIklb8VwFb1+3kmjIokRNoFwV/nTwwXldVrFj8nAR3By/nzISAN
KOuvoLWmKLqmC6qsiL8CNsnr0RtqV90PxfSdXkAVy9CpMkv6YXQJ7rM3voV6L+tUfriPH2JwA0fR
J/Ux2Y0uKaU9zZi9VthTOmFSEQwaWd7/AimJv1sTTVkzJMWQTFWVBnziX6dUmpZR+7gH0QGMQEEK
SkLZogfCX91PUQYqS1S6jtcSI1yMvFQnkIyXR/zL56Tov/mc/v1T/AJsKUEkJkpt8lMYXkQaDduz
YWkf0XdOvt8t7Wb1SiOfg9ml8kasWskuOCYHxQqRhyBZJnrHKW8KMUOvxehpM9vU7epVODRc46QJ
8JncGNR0DosjSr8IcRv7mICStH8sUfVDGsW1qxTjP3/7xm/gOkOQTVNQBEXRQHn+97MNjYd4b8PH
89ArTqXb7Wg13FrPCb/Ku3e5OjWEC4AkA2Oo4yZAlIEvf8LBx/QQ5na3krd9eBGw9DfDGJ6Q2Ty7
r2IkLAlJBPPsR3e6r4BowDmypch5kDjM8cHk37Guu7wE7ZNCDAYgjVBSft+Dwhz2cpghEeK+LlCx
ZehHZLFwDnq6X3J0TPvL83Cf4My72zgFgMFOyRq4cFw9bTl08BcQNAiLsf3zZyX+Dq8wBEXTddWE
sJB+BcKyPDHL3oxISORfhVshJkyKJpCVynOgISQdN9HTVekGoplwmq8k3ldvtOsv/ZmfE81IYMw1
sF2MjCdhWmjj5ifjtisJGT3eOc4x3KlLJMCiYbUDpTg68NhkvVuhw2htFJ35tRVWMYXs1zv23GKD
rOfFOR2N10Jp17ypm3fl9KgG2VsfM1MZWoYbdN53h26rlqmWQCfRIXLOBHkg7WpbkJWBfjQi04ZN
J+t35J68ic7lFRtNh0QXTvZvoV+SRs06XKaOSnbh4pFOnj/P0Kp2pAbjsEPcFrs9e17rlUwvKCiB
yFNLEw7vkZcqjlk57Ze0JUaV5+i+zti/GTN8cRDbPe+DESE7QVIxCMWrFvT3Byal2qFyvx901eoE
zJh//ioV7TeoLhydLpuiwVikKL+gumHfdqmqaI+DwEs8bEAsjd8j5LDuCAKRrFBEOtIUH/EmO3ah
eycBxUACaq468KZNv5ZOxkQkLEm0HuQZ6K7mIN3HG4jjAqAHbaH4FRw0qpwhSi/5nFE1+mauYF5J
ezdiCTm+SKhFrBLMKtSAjzN05TXHkUQF1lzZBtyDfJ5omBlId/EOexdWhXs4gzHHUNaMnMeEgL+o
mGR3X1s0bIjsyy4hRHek22CziW3DTDEyJp+MtSFlD+RgoEI5YXA0eM2QaEFHcFB2gQVcSczjy3RJ
qX1Zrx1IZAxrNEYwJyylDdXvGlmv/U7zkhmJufN0VaGN/cF3na6yq4piBWcz/njIlj27GPa+Hq33
ldlcWeAjqkjliq10L2JNpjrRisjuBz3A5M9x/sCCPZiSkQPwZBONH9sgSMoRPSAA11w+S6mDY14a
pAICnQF75WCWYGzjBBMxXk8I7NcEogqYOEQSwie4YgHUNnyj93P/CfhwZ++fARk8U99kBiGuZlaT
oP0NSnZO2qE5AlCQkRToaqoNQvCxQE3HY0z8GKLicC06m+p0NemCQKJhvRaiPt4mylgh1gzeHx/x
hXUg9AA/MP4BL+8jJsArmz4hUdPMfpnWSF2pxvhN0JWAC8DKfvjZZUa8WbkvrjWGL66rpThpI7c/
VRsTnXkyllj4HUOxDcQuNqDeU/OeF4rK7/Z9x4ha0tdIzQaPEi8wmmJgL/jTaVug+fNQV7PoQhXC
vEMrLrOvlJwWiCwUCQsFJSl92MjbqdJ6O2q1fKP5BPmw6l26bn5ATxCtz1tcEekkfrtyvgNZe21M
/F+h33Fq+MOKSmFl+FxH5QzWsmgmJqHkOacDaUxDKTQ1r3Y+KUUvBcpr7ar2aNRSC7fj0UUiDC9K
s1FkG4ItJG5Pdvu3fn1/9B/lD0BuvuFvyiALUD9tOIwe3+ZP7zTn93MY8AEcxFu1Dk2fU6sgFVzy
7uiF5K3x+aLYm9TOp4Wi4TmpNWJD79uHuhWBMvL7yWD9fqC1w/OJfHSYb7yCF5GIcXoPfh6LCP4V
9zSAIw1BuY3OqnXuBr1DFhllMVJg9CR5szDrxePNuGwVhF1T9YWC12UJpm4F+/P7B1k/W2P9E1+k
tw/4LrYT8ziCkJ80gZ0fXjI0xteznUAB8r+vGrdqf0J9WnxKyqLgpJsrNMbELtACeAIituf0jpAG
le1fjkDxtze/KSoKuLvEXfYL+J7J5r2vuvx5QE1BoA7GrcdCWmNcRf+bwyf9+cT93ZhpCP/657T/
HTSqqq5f6Yh/DlUIQAUopk+8gfXaSiBRE50dkcvSH9J4hpka250rZzS94alEEOibixbJOFDNX34s
+Xf3gKjrsiKZpiHyOfzvj9VG91YzmIEPrQuJVfrVMaC+Yh+gvbtmG1C9ljiC99BPa1h6z3CGPSM0
/59aZrkekq+cK5iAxxmOUvD+lw1d++/QqQuiqUiqqSmCzAD8vz9e3/dyLApRfGAGax6T6sbiHPwk
8qpQQbaHFNu99HBqoicuMslgQJmciepSnhWCgwxCWBQYCQ3QcQJiQFEf3A/LxwXTVXxJQTPGHFMV
AB/dC/KkUZYK2Ad4kzJm+ACjGn1o8+4sotOKbP2WrPo7UsrBfNKTlMfXxT6KrsDGFq6dAHa4/nUi
/8FeMVPM//z8mMZ/vylIZcnQRBPAQjPMXyZVKVJzIe3l6KCR0UHJ6N0npTbqdkwRouzwCmnBOb87
4ZXPqUcPrzsiuR7JRCNsgYU3xdYzifRJd6skj/1G75Yllu+3i1sauu5LSLxa3aa015WfXFrxY9q+
NrVEtA0pF8U1+ICur1j6zOVjcBgsWmJ+g+GdHoQhyE3vXlktys7Tn0dBmBNCjcuW5qfG7hNsuTmJ
e5yjlgb4p6juo3RTZiKkwJsRzj02zwZwcloUc250NXIS9vyMg43aEA4y5J14O4OlgFHHZR8TO7ut
ptyGwlFnwENVkjN3yBsZTEq3e8zmFGQgHo4ckZR/AnSeB9NE0YkAuUh2Oq0IJCJ/ZUv1ZEJlxG5B
yym7tctcH9+XfUAlHjOdByDToOact4jXo2nY+gnv4EqAZtemOf1mZIqokyc3PfB6MW7qQcVUGTYY
T8X9VoNxORRhBX5MmAvtHb7xWnZLqSe/xGoROvqgRMBLhTHjF1REP4QfU5wInNH0o959Kj8kz4w4
qcNFErU4uYgqBoKGixFxckekY0s293dHYxwoP38M8LtyamNcrskntBTS3Ni3ecRDLzhWbIaksNWf
NTgwV9v+Hdl2ZPhdvzIwmZOfXIyZpGRquMDaDozqJVfVcCcWoo/cEjTu+QHKe2jfF/7CYdfXHMKe
VT4eKmBeS6Az0gIY7sMhIgXNItqjggsx9NLYMZ8Dcc1IEh9FmfkCbPCfaJOX5iIRTzB+IhH9DAF7
lw2R1RgQqIK68YTBomVLgyTmIbRAuMVUoITOwPw95tLzNMKpCLaJM2gTBE7pA4K1c4Wk3C2yhGwj
ZFZTfFbwno1H2jNBCm3rJqadR4QIHeOR0wvL6iYSl3boi9n9uQgqOHqGSmWFJqlubrVgJ0AX8TjB
DybbIyJszi8Sf6iNHv4QGJIJxvGaR6mfeaOvjiG6oTuHSE7GLOeJZrWct28UINNXiwxm+0S9rH48
cZfW03gTxWgg3RGoUTXsKy3rxVX24KaqZl8qVxG9JW0GIxXOtrFAzAiLqMgHl2z1PWFoA/8PN01j
iVTJYEdBi2XMwRaVKYwtK9bVADzpphxoSHqqi6wsRvgFlsUO2ksg1p4MiJzZxpI12xDt6MhAlR3S
C9PfG5dFQdQDc+Gy1i2lGZN9thL2JqJ1hFAs8LC7A+Rn87DMc1ow8bcAAYg2UE1KIzAx2WRj3n0g
omoNxEMPHQucVBGSVCD9YDuDKxoKgutb1JDGS2IvJiCRpnFcYZOctnHGvZhvwzIbm7+qPojfyU5S
sKsjJjzgJb7w92SuTGC6scXgO6T9Eo2WrWQeAOIvZ8NYAhBDiaYx1sFREf0JNtTBLmQqxZ805cQO
VmU/0cUF89c6MCZYOSuuNU7yyKaYnso7h1X6RRY9enlhAjE1QijIZNMfQQgBWiKmfkzuXNVLHc9N
zwTu5lemzFb08pOZWy+NKEdC1WZDXi5z6U8OfZF8CHthhg1VW+aeQHYquYjkcH3EhAhaCtzntDaR
foId0uyOWIHk7MXjGNDfDvUPVOpoX9W+/eiwBnIc3+eo6icRzc3wZl5+wAqDFx3/JPYWyfTk3C17
KyavgvV8bx7DdfFtnGLEUcRAoeGoh+75BFcsOjyrRWFgQIqOOTh0Yn0PVKN58YWSa9J8WQMKBjXr
RbRJQvsGjjsJ4H718g1kc4RW7UZDFlGyA3aCspILV1wE29GUmH6MUWu1sWPO/fmLKnEC/myFxMnK
uyDG5N8LcqfKfQqGuE19EkUVi5R/4tzQGsyxoedgtsXQISFtaFTfQN6xFfIQKW5hjhEKpdcnfCzb
zlIhgmqrbUkCC3ibpkG20Fm0kcowJ7/2wMp38Ja9QQjuuZ/mfGGJrR+YhkfY0groLoSoLqjKvr5S
plWCGFhaiMxgXNKCYngNjwku39blHObYltZg1fP88PAJcOXTnyjbJ6m2HG50c4ZP17iT20YugPZt
Loas3Rt17Z/CvtagmAa3CEaLTzhKnVq/yKYoAXhr/97mPwZrBorg2MY/zzZIkHowhQPPEAUdzY5o
lHHNALbrdS9Zqe81TuN0g30Z9GW0f2BUPRmdXVQOa4M2M+cCRxJHBbYDttn3WE6GpB5CgXrct9OS
TmA+XxybV+VWJXR6CIOQsZG/n0thFpzhRwfLKscru9jssUSOwRVlP6fimpsJRDf4KKnSUoFFrI5g
JBbpSwXN+py+yAawyyO6G6rHy2MQo8dH4Rs47QjPtK1dsvlrF+H0MWw4N2Xy2D++mnmGr9WHTJCx
FE1wLSjrHO5iqdFC/BPx2EKW2/lNOAMT4iyGlG4pMeRu9h7WV+y8Z/GeBOVLjfvto50W/HiXYALd
TZSr5I9qO5gbU1bxBHWFl9FFHu+BtjcPMEesZc2JXZH0KnjnmuhOmQBgCU6arwpZ8M/r7sIk6xPR
qUon5intaZad6fddFK0CbCJ8mdReJJAaQBbEGufX5210JRY0pC87t2H9R9U1IGgiH8YhL03sNh86
r3hzmF5fP9VFvXW7SPDr3tf5Nitg78epTmBXgnXAvZJDQLy/sC2I8kZSjjmClMZV5Vmme0I4D898
kE/AmGBsQnfcZxm2jcAfIqUCu+dmYL5LgdsczliDWBtE6Pchy+ARekhSFdV5U6wp/gVZlf6LWjOv
Ai6ZionGyRSH0f5fqHUjSUqcK6Pw8AJQnTJfAILop3e5E/lBZlz29EaibJmW6E3BdXXyabhhuGy/
U/jBAUySaB/G1GP+MEGqI6/p7L/M1L8dqf/1I/6yXbwiRUhhNsODSnarF05Eul2w7qP9wcnhM9kt
4JOv4hg0Ec8Cp29onYzvkzzFPTVRLsKFG+Yib0dWc8YOsSpXEQ5vcUnEPrGpcCc+jjpLdL/vXmy3
eApkx5yCrs2oRaHXBsrUuq/vPsQ4qSShnS++qRwc4fljl8JPU1mzjAR+fUcg0JxwVwLgdzyB68wf
GkCLmfqXj0P628fxix5dQuiplEUQHpLrs9q9SGJ/7IO7I6hWdXm/pgQ4w7yJnRMwi820YDZkhVHD
QjJyM1cF1/RhbEckuX//+WuSxf+u6sOjpAuyYMoglvovu7OWVL3cqEZ4YKjYm6uElhIClYfuKphs
5GwrcUU0ihORQbqV6K0NDrwz0Vp2yz0ZrsQoj5bRpzIm+X2aUpwVXrHoEPNjngSnn7yW8RLIvP9u
z0QzbWPOhwq7CxPpSfCfN4RDgo+SmPxZYWe2Dmqpbk2QdQXwVNrIqlBhcR+8pr3NbA5KV/rtDGSb
ZwB3Dm4Rja+XIx55jqdBuLkNFKVhUwPgPEi5jqfo33TqXpKjYNW+udPnilf6qHTWXNzxglDXwkKq
WToVrWFI604jnivZ6cbBTnXIKi6GaGoJv+zgWtSEfypTIIN32vJJ2Acikok0BPZIbjAzP+CKGhXC
nZhhNG8rlruhsk/6zk+xj5acbHJbpqEExzyR/i+CXVNk9Hi20VvbDIT5wUTE4CfUnqfOhUBYrlby
ufisnerzGjAxOvltENWnk9GCUWudzsIpORrI4vtF8flwQYsPRB2QdgLUk1tD3yQ3/UpZ80NgL2w2
t4gyhzHiLIf1+jKi0haZGuIagVMUHQtbAy3RwiDStB87IHMw3AZ/Hj2J3UCFiN/qkF7ItD9oHHh5
e6tzctJ9Bo8Y8wXBq/0KddOcnEumVq8jXUc9J+Nb5lJyRiUa4jXaapg9iKay33bIBmYSsMPjZJCs
jLluTUgoqCgpOuW5Z2B0CNg6UR3FldUjIsGixm/WSpShRt5fXgP1b6/BLyfqo3kKfXRXwgNlK+sY
zLlwPiGHJ3w8VkbmKz2XIr5Zruvgg5tfPJtIQ3B2lu6dIlE+KvoQziVS0x1OII8WBqc99zYLz7Bn
mTtksLNqCInTNkgIQcMCXKJwmzdzp3IgoZFxigEjQxb0GbgjMOfPdHaKHXXCcldB0PrmWbOqxcsz
bColrnDvDmI7u54Il8ePHNgaL8IXgRBiTx3zm+jFXfMj2/QJXUnbYWqcMNLaGFdAb580f/G3Eudd
jn9483yI933DvUF3nhceNJp1DY9hfU2mhA9hRGYxZZXiNl5EKw25I69vPVO3wQRjApXAFGoEcw5r
UADq+cxBPsSr0qCkwkBNhoE6RfTI1Db4TaWvYfQQodKWPYnk2jm/YjTf9xsC120WHmxuvJgrffpy
592acEBbvZU8qHPcb+tmRxCSvq7g7+n6DdeNL1rrxxToGxUmBuxDteIBwoVPfJmNjAyrmWiJHks7
nZRQfct0+yaD+xD+/3AJnJWWdrgZvJHPGQMrLwHzjcNTD0pZe/lRcmkZp1lnry4evvHF/HnYnlAf
4KOk+Va9KIR6VZNzPJPd0W6IUUDrNXvZ1DuTyY1R5yO+MhTRGweG/A3vhnTBAt+ZjiaEH244QtyU
bqNm2q9iDOgxLmigmzn58laEBY8cge0/RY1n4B/bXKkrqhzfvHPIHybAiedsEi2q2QG58CC10qfQ
bOwaGI9XVOOdqVWJfhAqr7jx5mBIGzxpkz+/Nb99aWTFMDBjaJKpm7/cHamoq0XyDqODXgyaGrAW
8LHWraXbk4m4RzkF3SMjcG7OKe7dr9dz2g0MIuJXbBUE/GBHCN0HKqpBMhMcFVbV0tHqyQPFDPJQ
5CSPCGmoPgYJDEtWy3l1USIIPIIxHnMzOOE7iSiXBkzhsMHHk7SzgatfvmhOHyGj9P/8G2sDEPi/
ggZdUCTYbJPfWjbM4Zr/1+BVplX8ypImPFC+6Oe+OhcO2hWzwbTA+VRs8ku7U+f5RZwkBIZL/hsf
IdASe5XD2ral8ZsTj6oIfWrEbNlvS1/jy0VVgOaR0oiFRJqrNKOYJcdpQ/8Ys4gww1AH9ICpn6Mx
2lAOfBkRKfbnX0zU/ivX4jdTDFUS//kNtV/mNa3qK6CwNDwMxuz3PPJQPzsE/tDD+V5x3AMPrwlR
nJtYBumA0hxqqRHUY5Qe5jmM7h6bCA7eCRll1DFkH+81TDb1NmQbpMT/klcMEdAsIf6PAEE50Rs9
ycIEb4b8EXiield/CutB5PVNlTV0rRdhlMddseo33ZpRgXqgCX4eCxW6x0Pk50TQCCSOXDs3ITmO
hBBCJQghX0sTcYqr3f7C4sEsyZ0YWnNg7ElrUQbOfIVo21IxAqHHpmmxY4SfkmlhIzLH+nIhQR3Y
g+ykGZ7H6WNPQNQHd7m2fc2gM15keGNAop3ZZ4Qe/prlg6x+stE/tSVhE5jUhwSQmOuORCpbbPBY
/fm7+g2/zFekmZhmVEWXdPEXtDpsHw+zLF7hgRQ+wksMopaxHuOIDj/LIUalc1bNslzJE+hUm7ig
Rf4JZeZ3xAbRneO8b4H/ZOoagJQhG7QaMiohGUpOMdpGB+KJVGWuC8oDpy+fZcgJdsXcnBK4cbg0
LsE8odWdKubnP/9iojjwQv95vf71mw239L9er/b+eryC7s0l5IVb0sKov8hdMowJRzbYIZ4usV9n
8EF6E5Rdzb6ZeBRvOzTveZgGTKt03sfc2X5i+9bH9Ix+DF305DfTmixOfmKrnGULY53PhN3owLCn
bkqeiY4QkNGi4XbkYDegr2tqOB8kCGUT5lCP3JgJtV6UISikLgUL+ql2xlJfQ8fZuMm9doj+dwVM
gcMrSsCVGy7fvminu845Bg4Vgx+P/ZO0Ad6WLY/l/kmNyJ8/OOV3xxIkDhIivK6iKPzyRJSV9jTC
TAgPFKqtWi4Rwk+5NAoi5AcijPxcK58ZRNItKgU+2fzgwqAIp6EkCyIdUZNfXaozGRhe+QNW5RO/
wTWoj9/ijG4uc4IC4W8/svG7A0fTFA5S+EFTk375me+l1OR3vQQMY4ZmR1yguEHilTM7EghHAVgu
zDDi9MXlTUM4dzhcDEnk2V4ZObAzDa5F0qUAj/iGWze7oi2ia5X0hsBRk5U5qUlU17BveGDm9flF
ctgXCMSIblXp0FYrXQdtcEkzGNw8si0zg5IwFJAI4uBtSYgSPMtrgaH6swG3e5wK9JCcXQxDwD+e
RG0TLYurZ++OFCcYOQZrKYEJrJanJrGra5ZbKgVFrxl+dZN4vTd3oXOX57gV36JtZDNiTEUGAsNL
yq2BSD5dDfclomIE7uJU6xb3eGZ+g5a8QyTehwjCheGbNK0h+FYjfIe1ZpzL3/wp9Iz0Yxmr6jEx
ENdhm8VhuyAVodoAbLe115oUKkOKFpt4g48jVHZ9OumRRC9TKp0V/5lsFFYcor3YW0DXgwsWWTI9
9i2F0irOhhfJ25jMMqTuY7RYmg8ozeuD3QCrMv0+qqfqPE12pSA4V4jkRO4JAPEul6U6bTd6MuvW
eHa5/UCeMRtU3gMfCekjc/2jdsAqcZ6BJqqEgqkErvu66Gn9uuxIsuZPeJrhN7aZeonE7SmwbxBT
ySq1aFLXaBB0u294QTdXFgHRVjUGotqBEqhon/2JNyhyhxJLXuNTcJQp2aWhToTqR26BWCGkvxn+
AhPADLiP7r9+lnNpDw1KvBfthK+FIB5AktSv/XBDz4hN9LEbgfnR0oPpnexTEsPkCQYdDMV1tVQu
bI6jxYvlcUt1mlNvg9P7jUmXfpChfct5fEPy0soT0cMDCA1ObEDpHFF/kqtAvFJDyTOYa0o1O5Am
/y/JBeUsP7BKYxfmp3ujexmNuxeMmY5BDJx2i9EFfT5IJ/UAmJNUd7TIQBdW/QfxM0PfVwOXUhG9
vtKRnpg2WhzxLGJtQqBKpoW0IsxCxTxLgAPgo3qfJdWSrPeUpBrVJhdQmqRPW+QfHUqbB+88cUNc
A9hw5oDcAV81ui+uIJ69kBjR6GmbhlOQU3wo62t+S5qTEjrZFwRJwWmqOiMPnDpVEda6bKXktJBS
D9TA90r2ZLd+v3c4k7Ivo3LEZKzsS90V4v8j7LyWFFeaLfxEREgIkHRb8h4Ewt0QeOG9ME9/vur/
4szu6ZiOHdtNz4AQparMlcvEn4nzRl6AERTLY21rY+Xm3O+SxXruT+IdsDS9PJ6AT9j9GYNMnWy8
pgWU3RiCMSnYnnBbV7vAXL5ZcRu4M6L1IIJOMLrWGKAR3eh9OAWRa5Hf9XEeMSIxVqC23E/PqRxK
rz3tI6dJhBuVYzKIkgMPGSQymw9+DpE9fOjTnwmgIFASfgDhg9S5vInLhA879xziF6LN65DSqSwe
jq451dFlBlmRWC93Y5JXNg0s130MkaG87ZGQbYf/Pio4DH6a++stVTWbWh3Ipy4P4T8O2dZ6/3iq
Ryo9g9mcc8R/8OEdkglpEVdGN6vX/CzzXcvRdnSbanM6/yuVZ3qrOTDAsO7B9mVboCJvUd+UJCU7
677CyPJqQ6lnBoJf3okH6SVNt6tA9VGrwXpHBXcpqK7WmOvs48m4FjwAJwDE6YgdZQ8Qx7Dy8bY/
2GJa0Kdr2W7vs42hoS0R59Jen8UufxIfxKthU+mWFSZXbIOGkRoccppz3bkUP416YGqAwt7pFJ7O
ONSFp4tnVp3zKYb3fBlAO9vLHQdbJNN/ZfWNWyUHMBhfGVxT6Xn2GF7mMBbC9cQjmw8PL7Jv1irf
Nk52s8Mc+5pZY4BRHiNZlAKWWcO8byvDb09Nl4Nis2p5QF3laOeYKc61jCDL9lOQOFJPlXCXPyit
W2TSMKxFNmxmJEsoCBlkxbVPzYIri58EzFfDWrTulKQ5tDzCVyNcWbZjlCeMjR49svYQPtAhwfwH
/cWGawkAFjGc0ONtzKHSYhjmmQsEKztIswC/+68jIuHNzFZgKF7j4N3n/N8TIejb0XwgOniHGV7p
6/Q+N4pabKTHJWZ66WEGxk2ORaZ1IaDjMlXQuAZ39mG8uus5VNO14OLeIa82ITCdAegQQysPSdQO
45mHAJh/EG2Ho8D46VzG+2yTVAFjhWWN/zvdxBUuPtQ/xD3hC6hxH2hDokJcEAST8hWdv4v9AqMf
zT1mBOcyU1tpCwIUska4MTkJK1WA37v3+DxU4Cx8XOYlM1ItknOvgQU8CR3sDsmrTZUAbDUJVSmL
xeSv14w0m1FLWSh32pb7mhiAbbtqINzYEfTEntbBbqY+Ltk9FAdzqRuKH/s02+LKvLwnLyI98T1A
c8HkO4W18og154jXVL5zm1gnMdaw7vMPjobrkB37ThAt3vaPkC2XmkYJT3nZJXgCUh6xpfg5WLeo
jM/LVt4KL4nSr7ePs43/6FP4ahZ79B3eI/wYB9O5fMOSSRAcSki9OdgOzws2yS5e0qggUPsN0WFp
PUjs6BnYnPI7mAYERPzMw1ayji5eFb1m5ZNsTJgALqxU3CvdiacdLKV/y6tMIyFvByDL1LIwcKJ4
zkmvxM4lRTynoEEip+yNIITqUXvG+1M44SRrMGFGGp2rRg/xZ4l+zLoPNuNz9AakJY8PKRzz4PEk
rhf8/H4Oy0awWweEYgZN3xiB2yIvySb9XTJroXJxPjOFlwS0mKEgpr6gtm9kx4E646UPcAA/Yb1t
RsboaMNZNPP3y3rFSIfN6B1q7hrjT2/icauYpsJKLUo8uBMEeeeBGe2zVg9CxHp5DeQxgatrorrb
7JzpWMMMz7DLW+1afgU6vkYo+9djCJNWmZpMV26pMVIKrFsZnFkYiPjH7lWliLiDIgF5BRdN7Gru
hgsq6PlfnKULhSoouyUohZhGjFhsSL4QnFwPwbX/nO07xrAEx13pY0Z6yrw4RnrRyOrtm5lc9/Zx
1czLFeRShfrcvmLKqqBElf99fNtGlyOMwWvSZMYp5canoJGhcGaxERVARj3cgNsnRd3ZgBFwug7v
Jlu1Nt8qxBZ0j698s0nNk/NheR8gx5nsw81LF5VpA2s74E12b7ac4XXjNPof74FuJ6BKY6iLGq8W
1rPGCPaLBsKpzWBkQHLadMwZZnq7MVf7GQBjkrd9jpsEwwrMFDqfmFcanZZmzrleDcqhGcls6729
d88BFmrDA2R0e413N5tky2o9wYasQ1L2ti7fzCun2GhrXWVVdbeMp/EXo/piUoEfnwOPlMNGszlf
0rdbW71CjT1J5hkaQ3zivDPC68TILgvGBokabbxmCCbuqzNoEF0UM8fkNYS4AOyebL1LV8tLXLFv
WUh0CrbT9h33WZ5xj1Abjmj7OSe0m4jOJxQcPBeJGwbuazeXtJE8EWMm+LqHpvvRBfR8Pe1yyqRh
T74pGiBY4JGe1/Btx1JD1tMK7le10dvHPfO1wgdiQ8by7OFdpdRwW5MVK/ZdvLMctx7wl/AZQNbw
pci3s3VA7gs84g6qM24Qq+RGtIuQsaYoWZvinJc5EBO8jJbFStm5RPT0n/Y9+YwMahsyV+J6eBng
KNC9J7V469wdSlEcVex6mzsHrHbvXAYt55U8scsavv3NjKOzYlPwDLRei+tUTc5TE+dxRmrpMXok
TUcZPkdwgikcvUNxizcxWnROeFoiSAyRmeyjXdcAApqpSxSoBip8ir5IYzj8Eps21js7tqyAdJrT
Ao7FQyVBblvvsp2RZhA34XbnLX89qs9asyrctYmkpNy6s/NAjD2P8XiX/o8K5C/YYRebas9Mjine
eTybWEwY0XGsVFgG71cv5unZO5AS3ju6Z0MnLU0qyg72rreF/M20JMTCAi8ReuX2NmLNxzhBI2hN
9PGjrWCh+CkY5cCIweNHETe5+eoBEN6ti9ZkG9E7a/hsHrGNAfavd8iox8H/bJ/HT+AFclQUsRlw
xLcpnVsp59uLc19GWd3xVWx4vPSVsPNj+xojFcS37LXzToMzUPGa2ocng5gkCoAnieeekm9NUSZm
QMQ8SWKLZwd/t6DWbQbbYgvkj3u/1lMn/sEgXV0YBMCfbIK54d43OnSa+IVB10M8OOOCK8aLOva3
Qms3vSO+H4T3xGb7Fpkd/kl/MPp3KfpVaH5De9S6ohu6atbrqvEdATjr1ePRen4mqCGZela0s0/A
Y7zQq3Jm1Ja7Tf8uYQiiRhsUMk2OsyN6+dOwUjqtG/3wGg41vnkvvmF1YzfuxeaYms2Zce+/P7N/
X6tab/5QNsMPbZlKk0Fp/S+MRdlrB7OxNfbFyYlARvDjgCSJTR0mNTq03fQK/fso23p0TR0oL/Bw
iPsVJ9D8EmDA7u8EkZzResUddxO+nKSKx/gSB5xcvSwxMdAckz0SX5ynEmoAH93dYPHmlRjXPKcm
pms55hGYTjZ9ns625OPhZjG/TBXdTt4yRw8LxU6HFb9Y9Ek4gYlp3/doFp4HZzjUKa2SfcX4jMRl
0WSNV56sr4NtmwW0I+ZmH9/np213vbqimBoQxHYe6iof4LEiyhCQjdTOOIM2x+QIrWzNQnFys7R4
dq08jGZuIoFbyI0hBIO4OaxHURHgJoU2o3YSCaRY5kNkbAfEzeg24ulzbDztax1WgEkGmwX/dHwh
f9WuEQ3KhRGRAO1GaePebDN1vFL4oM4kXGCaYeFbBK2tzXnKgO0jsks4q9G4SHgGQcTDu02vwIUP
ho44GPLyN8N+2TQolABtOr2IdiLIZrqb1eabHMToCOozf2AjxTFCfDOpejf7kWYKRFVhEkaCFzZG
Y844u0tEvN7H0MQIX/a+l+DWZg31+fCp+JNQr9BmMIZbwBbxKEnt15zbEfN0ieMC2Dzjg77F+KgJ
Lvfd/6CY56bgc1qJGUwv6TVRQ01+ETM9yjYiZ7wrOFEvAhIE/9PLXpXFwcr3hfstvz8DNP9QWL6i
Xm9XwC5stfMqCk4WHAkarQ1zNwqxhmRwv+JrYMqrsRWS12gcam5S2a57Szifb9ajsxG9i8dG5PN3
BDWGf3MehSdcTvHhNQTlco+Ni5JRHJiJUlS+U3dc2ecYiSnyZZHgWiJu+YzWYzmrF1y+d47y9ZjL
Y/RIgWQEuKZgTA2d09UHXCUzEsaZCC3tA2+PDffehkjG227J3d0yQoD0zSd/UT1T82z7eKiFThH6
dFO0E7fB3jJHK84yy8LDOjXEwOOc3QsHNYx4EBwJiEhnZ/ndZ8SfMds+I7oCN/mUbA/LOWO05JEU
PoPWHnw2wSDGEeO9EQ7G6SHWv11Mjwqz7gEqAgzfE9hKbrpp8/4Pv7Nx/fAaqs70s3LitjpGwEin
I9qtOOeoJoZG3FsYWrewJQZWdsMyUul0mP8p0YoG4jI7el0/FZ5utVECQR+O5uZY/l7M3W8qAbWp
6Y3a+6gdO2kK+sKkiBRNxY1Vwl1HTsGlmIxAJg8RjxBtw9cz3HQ0KPt4C4i4GaYvz+q+hZFOUqKJ
xCcpnsF0BKiUMhfBBP6YhFvdveZp+kRSLGTGhogH74doP10c+6Rl7MhqTh9BupVsC8b/PoqVoxDP
odkZEfp2FXPnYafO3rdkFpLdYQ8MujLD+tqp21bKPBjjgZ07f7jchixetw2REmN0cPmZp17cgeaN
YBw8bdwiNIs570e3JxmhJ05IzCwAU9EtQ5DngFdW2wv8rqapusLvXW3a5QtLbL7J5rSBkkC+BgFB
YLRiEzjaKhb3cDtr30ZzyiAnZcTsOE4oRzx+EXLPHyPIirAW3ZtN0QMp1RE5+0PehoNkHaejmrce
7dopXCKrI3dzw7L9bvdkh5Uz4rNc7Preit/2RBTKkdePnbW3/OhiyXfJrJgxtpp73D9nirancFQr
vsICucUpbt8lOAPX4KzZffvH6dMOi+7R6j4m9uq4XBwGnzNAgUWknWiQJoNqxWVj8ta9p22IER/B
x7aW4z/xYXFKeJD5N0wAjBLEFZoCiX7TU3sSWW85x8i6qy4ecF2/sEaxLiXCjR714UqB403Q8bRu
T0f3ixWHYRcBrFwlBJ+XBEXBuq2x4sP1KL12ptPYECLeWB5EgKDssjMIb6kEbT6TE5JS3lWE5ZS5
w6f0MAKqebgCLO+RNz/6g491I2ECn0PLf+ckPCz90BrJJ0bSYRNKn/kondZLj0Z6FOMcEntOfKjb
rOiDTfqAz1dvbux+K1+8B12+jpT6sMKeQLSG6fSevu1R5cQxrVPtGuMLEWIGWIJtisHgDqWSQA0Z
9CPpzDiMXyxLnKFaxqNNj18Beo7vYo54kZQWwWkTeFwBiq54F58/yXkFT6aT6vLWjsBpYT9ggx5e
RUEqjvDTkEWsgEz1J+S84dKVYQuTpmeGt1BAt8JfTXK/7/NddRRO4yOVncVOdIu5a3JRVn1DTNfs
M6uj1UEU7/vEgHUXe2uhKtHihPPtTpAd1j3Yq6d/GnS4F0VqxZon0qLo4l7vbQLGCJIsXuMgZWuw
Tm7BN8irLXxbEY5XhVBnbR5jJzzYLASKepnidsep69HD8IvscKEvMJPu8j5rK8Rh6hmnoRGFcrvs
/7t4Mn4Y6zHfaShG01DqDUX5ZgVy3m4e22urJkun/lCx9r1M8SiHa8xKj8P7kIQuNCQnRirCfXo9
1MNYeuhissiJuxGHsTyR5KANJomATSUpX8R0M7uUNK5BfOwPMI8QlIax5RwdHqnVHQ//oAPpCO4H
am6LrQRMkRshKcCY98gnMawFK5/n7ZchZv2nOrHeUJs69ExJqvvG9NMOh2v9dtkeih0e2ipxwjZ6
ezBBqr1H2pNP0Fq0m04MWzl4IMfpqVZadH+5isYPfKbWH1fR+KY922wOh/3zyVUMMRsjaoKyAnof
btfX+KXB1mZmfGKMmo5dSg1xsPKJy8gdAtiNGRv2rQpHztZEK8A6Q1GvOWwJcpt/5/9eG18iuG9N
ABdqNHA2bih6q/GNQ3K+bTWzapj7YtP/BOpsP7qMd2NEtyfKwJwuTjbHHm3ARJfmonC7G+mW6Kbf
FIs/LlGK+xbKfDRg+rdv7WjequblxWU8PXXASRRP2irKzPEx4th8LIjMzZ8ziJj//vTGD4tFl+rA
phSKG3XtG59ke96ea8pudyj6lQthwHky0X9Da33Zh3Qt40hCzFhkMUwdzfy73YAotm9vefZpA7Co
CkgOIvBm+BifOvpga+eexz6kOu+eJCZq1vQqnoHCfj5VbEmxxWZOcoTYlpna5RwcgrS9lguVijQb
Ipzh4X4cxeZ3Y1HZgqRInAcFBseneIh/f/aG8sM91zWE8vUmH72pfFFT/xhEKPVdZdzqrFGZEYjF
t828pCSGA8YcUGZGjIF3SA8pbBF+Bfi0OaSBuUwv/XPprHOspVxIRzQ0p+kVF2CqU/Le0JIQLIjI
PnjZ13jtY35k8VN6kGf/OT229yMNfsQpVWOcCzH6QJwGNMM37dQsWKWEoU58I6ZLoSuuw+MwM8V5
JuVwFz1lfRz10K+LXYeajGuEYOe9l5BMT56k6p3Ghw6kC2rnLXodbIqOkk9GAV+Tgw8s+PzNeLcs
u7W0iQibk/xD/BZVu2EbSA90wNbjABPOMdIy6+O/Br1Z0P7Ah0ZkDr+2MTJAGD31ZCtolnKgUy48
rUitqCL1gkcp7svsjZ/B/U6xffB43zLT2T8lOXe33BWHhJ9MyEAcTcGdVmtqzXYDaliVo4OCszZc
EEwO1HJyca7mLGPrfJIwBD1TvHE+AsOBb0UR01G8ThcpNoyb13iLgT9JUFBMNy5l+cbdRwZvkRr+
K3m0K+8NClI0ZtcxLjTkUy634z1KbPAkm0dcjHUKD85/mix7n+DtEMGvpFaAJWe9QziETF9gtmNB
CltuqUSvpcyoed5ltYlHijiQYkhATLHO4CKdi4ZPgmFSegypnQeu6LuVJDKfWvYuBKeFIigXhksC
JbwhNNeMrty3DxnZAW86Yw/njrbTtC5ESaDF0zWQeUAN5l7oHnU0L0o489p+UNy2YIMAWsXwE61L
hGaUHbQh4lRxGXRYUNfxopVWc+f0ZY143mALvzysNiP4rQwHN+5WhHyERrS2uvuiHJOKI3nEfgPj
Ed6JZLQzUfTVWN5fWAnCJCCbe5eYbayNBux/ZbLGQRqA7uZvBsovm2FT7jrf9uT/PJjfzutdpb1f
j3N5KIAqbOD44BMc/DNeH8471X1jqnAvCCJeKqBlMKak9NK5hDgLvATmaqAObCPYWkEZ2vpoCwIc
FiyMK6cVA4nFK9nMtTUaLyjLS3To5/E72lO9SKUzHJpfdpnWb5/l2w67b5rl2nhsDsVDbi5KeA7W
PmS9xc6HX+FO+vf20zsRqaYOtKgJpn9mzXmT9ifadj/RKTkktXxXoBSxdSpP5Cy9WqfhViltj4za
pF7Gs4RIJL6uA12YjLqokuOYtUjtwaiU7xKFV3fiSLnBvzfQLxX9f78mo16XZjFaUwJT3yuNV7ne
PcwXFrc4ZMD3YSarIK0jfhUICgWwizEOPOQ3IIOMWC3bipOdkE5MpOW4bi1f9OjtASxMMWda0YDu
haSqqzE6FZp3CKhRC7ny6EpuPlLHotn75fr/Zi1x4jX1liLF17JY+u8gev0x7uvaS9tSKWF40WHs
zDDgioHzxANXlecgUdqltYtkZB0mpq7krK89xEqp3BKp72G8Sq5eAXXLJovEQZ7ooxoliIrctq80
t7PVff56dP1AA+XKpbGVId3IW/q3ouWw39fNTU3dwsCT5R1yXpTHfAjgC0iOAOnAMzOmPgKLRMYV
bPLWLCBYgE2CcsZq8xnm/LuWDPYiNgvaAhp3VJI0etiJ0SwU/tpedXc2XR9dsE1akvXvmw+g+ddD
julVq4EvQR0iHu5c/73722ulNHf72qZAI8l8/71SwpeL53EfSuakY3aZLwEP8nnCY3zpq0NGRO/V
enofvjuEgXHeyrgTNdp3dxDazehB3XQqXti/ZrsCSJOjroOZi1fOD77uaiQsQKIL1t49NJ2Tdxpj
dUNV83JNkSNUkExKr9UFh4CfCN1wm2KFiJKT44jRPlBLAwo4Aw06fjSOk+zhamMJc9HIsxJudDp4
XsInRwq5a8sa5tEjcaLAcACWBhGDT05H+5Uxr87NWG/rowliDoIprJq9+s1Y4atu+f5cUtHCD1aa
sqz9tjqu26rWOmrKpiCjBTSrNth5bZrP6d1C2Fn/bbOWxNzv76bz8OvNFoXkX2uxvjG2t+p527AW
UWtYY05VeVduHkCohfJcjIeaiPZBZQ/50UUEPa89Z2JKuQMbHz4ED5JclLhvgaYQtW0V6fQFARSI
g0OVxonO9IQE4pcFqPx24bI2/qP805/3y6m548JpBW2JGE+SRgf0G4UWGmMRIX50JQn54aDmErMN
UrEeOGVOqibInbdcAkmAN7rJsC/JxWe7KTN9h4xz2PFI9bD4I72SxOeSjYMaC6CtPYhjEih5zGRL
P5KQj8FTB+5kDebLndWuLC/PkUNi9ypxFGKQ2UAKqmT5gKpWyDyLgEXjl4ex9XcbYGh0HSj56hCw
6dv+eyvKpnbfHV/HTWEnyQTsePx2Nr7cP+RDCFlMAHpjZUZdiM9AVIm251gda0HYNLsfH2TAvJPd
ZXAUltXpdvo+oFxXYksyAPJIGdUN09D3f8mkafxw2Vi7GSpdU1Ops/j+e9knvrz9Wcc8z2ZlMQSm
lFawi4VdbL3IZMaFv7d2Ak93vIHRPYoRrjo82KgyUsZowoJtxbFERmmBinxtTblmInDB/QiwFZLG
FvT/vebqsnD59qzQhjRMeat1U9e+3een2nypG6VF5o9IxlWsU6oH+fKTCqjkDphY0WE/6P9WT30d
xP96W9ms/7HSdze9cXk1edtHGEH1o0HBzGECIiFmLdLIA1SzecOecxjMH2fhgeqmdTcNW0TlNPgm
8UNDUfXLl/eDhtSg4YZ6q5kwh/86fa/1w+Wu3j8l+8aHIKPsuNDsKmvOblZAEjtMhfBRiSm0EuA4
FE6uxAhXnV+u4gdoSF6FyerBv8fQ1G99d3VRdLV25SoaYxnVXg/LdnKBMcsDvG8ncvkTlMkzDTM3
wZaGweVOdORUkBJ/sY37cjRkDmnKyOuLMlyqmJYg4ZxQ55hH+1YTjPrneJGz4b2ttgoRtdZpI5XP
4ExQ+5yeIgaHSY9OQT6gIsJzp7sqx/dkBdB3JH6RwSPpkZueBiZXn/xiPKMq8pv/a2X8/8f/Qkf+
WBmvT7l+XY7vkhLoAe5Yj/GGgbmxF0PgMPno44rbwEncHY+hCZ3EcCgHcRAfxYwp3M1DKz4LeoEx
woc7rySn++aua+7VuR68uTndWUtmjx7msgxyOC3tXGK3WviUvp/4SpR2qYWnXsjRBAwpY9S7+HRL
wDR0pCxQNDtyGEA0dZue8R2A53Y44cXqGS1aTvRyh/Uk2p/cRct0fnlUf7wz0MJ5UFkh//NL/OPO
6FWrOu6Pj7Iwfbx2xfDSH2ezAAXwQPo1jabTrvUbTqn+3SsYDZVngbgITlSmvf99TuvvFl+GcsCG
0yYDkAP0VNTbDImm8HxwV6M5+W1r+Jpxf18Af7zl9wVwrD5N81OecB5KMNhfoXog46CGxmvvgrND
TMVfgqW6wSqOCCQyWm3oBP++1ehGfliFKvEr9WarjhL4S+f1x71+TfRHVT9xr2VcBA/ZiwcOBISh
vKWRJ50Asxx7HEc3dq6TgCZoeJjbSbYczC6lv1EyciGOAWK3MZSOEFwCsgRquoDp8TE62/2K4tit
5ugSOvwmKuZmt+FVdpJdrN7tDbBiPDKo5Wb62Vpy0qA7WOWrpdvqLU8bxmQH5oawrtqbQOwmMJ8Z
3pVTwJUDpzImlaPW/CjSVjY4oJsFK2BW+Gq6o0twaAMQpYV/Ab2n825D+p1+2NOe2QNcAkELzfi+
I4/IbYenHycHKOcPsIEQqtWiFKFJJs4C4k/n0/3lptd/XGx1ugcVCb+hf/38j5v+VO961Xzv5U2H
z3gUUf9t6WKYZKqdfexJOCbVBtUO+IVwTxYlGnMKMZoS2A2uF79d0AZbxKS8i120EcHEDlQOlLpV
gXplnCGGWPayuhNkTHudgxUsK0akN1vsYroPAF92yvnHcpzpFBzFPrj1QbdjBk8/eshYZoZXbzvs
LuBHOwt+19t9sqs0HYexWC2WjmS/derqD3JCHj9NoY7FNE4zWt/KifVTfW8e611ZRM9QzRCvuJOE
pvYONbOZva3KHrtrPgvwlt0KGkG+S2q0rXF8FiLvgU6w53uy8eJ3bbvkvwO6TWw4rSB2zHlsCcvB
HnsmsNI6mN/ZW9rKl//iD8JmYB7UZum9ooMFQk+L4gVt6PKj1BlwToyYSqlfuClDhUiZ1TgS167f
LbrMcBh8hukU5reYdhfgSWE3DBmeMplJCzZZUac3TSFKM7MumAlBqELZNMklp3SLVHjrPQTi4Gp0
QsL1213VfhD2/feufiuzr091XWtsWGeR27DcaNFZJGNGLhLaMbxjUPbkIQuAGVb+WuR7e1fkGysn
8xpy8ZcIsA6/A84BT+3DWryF/xDQbInWJgNayFW17I1p4lhOPddjKs3OhbG2F8SxM1C58XmONISj
neHOzoHAJkWDuIc7Hdz3PEjfAg71k4pfXlJygemAY8OoFZyj82x5mXNW61bK4ZTGUOA4z/KXtVxi
wSVSmRItp3b8kxPOzZhwBMfApX635pXIIa3uPL59SoKl98a8DXTKaB8xCIOGcPd5JoqKLx86rHCv
MyOAOgJGi0PPOmkErfY6IeDJRftS6zcd5k4R4xHLe2OD8M5uLstOy+XqkR+2ZMHNHWsFrQsXRqpY
ODgm5yijNwmmq9YkM7LROWR7wQq12yVYWHQiyhwe2t7Y3olF1z+A+VFfcZPpXeBTVGAJd5thmaTe
6CIaRpbTBIa0R6lECVKYAn7X3n89hwceWaIfmP+RreuiwydW9SEa6cVHx+Uhd4FeTzqG6Nudld+n
r7LtjimHOTVCNDEMWWjwxUEYVwu5GOWzfSPzlu2IC0gsxpBdJppI8Wq83967+QTPioPbXe09FRDb
es6kYiV4il/OpZ+6ov/sB98kqfVy/5ko1VZW6xJDMd3xkCsau3CATtYydNqEwUBeaKOmp8j5grOc
iq3OnfWyQMjHL+Wx5V9d7nbEQLkxOycbd7W6+ahiWHRvv/NbK/c/T/O/TvQ/drHvRcS59V5rFc+b
Moa2zcSNyUTn5Lnrt+ey/RgIIh7Ro1i/yKw7hMTO1lvWdk7r9EJldyIkfp+dkpPl1XtN6HqkTmM6
5A62RHph6zKedLG9mp+gWEJDNESZ7i/wYswOrSyAONLMfn2uoQ+S4iFHMcUb9y78jZpgJMiU4FvK
NGiCDUHXbqLp43uGnxrkiL1njkDSk2NxT5QBQmO06Hv49xA1Uayr2dUlJQ5i/t3dDZpEy0HTRuch
1xZlotNk37pFNfY5HDiyA+N4DuuB4obTbsnxyj3fW34Cq2cjsnGfu55Dd6dRlU+8GEaLp2DVdnyr
gynUcu+V8TrHOkQX27p18IdXl/Q5WtlPgpuwXqFQsjQi5beOGW+3v9SdPzYkclSt6w0SBk3j+9dX
m+zN281cF9FwKDtw+VeWJTSynB7uGqwLEIJDpibGhkcDl/XYT/JsbI97QYBlUu6hJ2Jk8xJtAeeF
ssOyII680KbKmf3XtJ4gblrylRnwrPkwI7yttyqdlRxRlyF2jD6nxL/LjboqD8+/luX/f66vfNk/
yo2L+thPbg18Xug02GvXU/RH7DVjzb2Bom2AFwjPoMwqXR4keFcGJycIy9qRH1mywTLS6iwQdEdx
5AmbH4VH4RYEbi+ZjQPXdccuzXQe9Ma0bQn/3cvcjN/IM+BysPaCvE3VEdCteJ7n+CElWRhiojKK
vXi5jNscuLDysgAqBj+HbZOG7JOW5XDc19j3PYdJirx9uJ4FBdBUqKPTvXK60reHdR+2C7cNrAot
H3/JD5fMer1sNgOckJB4v2mfcFGVa3VBf2jjg/1k3tQF4SlFUXlpcQvSqdVdLbbWwuBl/v0VfHUP
//oGvoEP1fq5NY1JXcq2IyQbdHLKChE8R+QElhQVnUKWHoTzfPXvN643f0DaGk3VMLRGs4Vn1HfY
QzXLU/OxuayLT7cMHiFgu3cQKuUi6Yk1sH3OATYqRsXssjDz1kglqLhHk4AD1NskBwv9hPfxSzj2
SLCJqGPMiKQBhj58yI+4w894JC/mj60gvzAve0O08ypqAcl12FkAbpBwqN/XXlzAeT4vDwgvOE4Y
2l2Z361aaT3X2ltrpbPLj/h1tp+aDQXLSTGh53rY34uas8U6L5nELbsxglB4WjISkAQRDbctZ99F
yYmYjnTMCmMcPWcXlSc9apGJvbNagQnDAYwF9QDMvDJ99yAcJhy3sDQ4SbGUETgTYgR0a+O9gM/Y
nvEBOZl2h9xIL5U44YdpA34AsV5UYG2w8zZfj/rczK+DFqJyOajUPNMyWO07550cXZWe+2Kx8Nuy
evTyAINmVOS9QMRQ3kaD2EvZH7rvqPBvPPNmIKdgCvbfMLges7f/9CcMRiep2b4MDOvq3kI0EB0t
q+a4pzE0ZwzHxI09+hTpPZwGcdnHkgQNgLUb/IbXMpD/YQf5cxV9Q7F047W5vj63daGgv8BN1Zqd
MGmnswtMapRJZ1ZBSiYVGeASbAtVvtcghZqthhLeBdIoe805kYEPp86o/2XLHqe0rrzAJty90OlA
CJXfHnMQtNRi0m6NDqSIvazH8ob3+czo38bnrIXzY9REx4Piv8CVle5GjbCXZkQnpwFQayqngZMD
TjZM1icBoC4SEe8eEYpm1duIHfn1RaONgYD4mPadMF4B4/FOy+oawJb+LsEbz9eYBttXXeTNg8A3
QG6N+XlQ2h6lKE4v4oxapHseVxcphWUlOedim1wcpm+JpNVr3uYqmr2L/xm9tjYG+BPVIXLghqv9
+Ei/V+DtTwBR7x1r1IhWC1cQVL5V/+NwNGzTKo23rBQpY6neqHkpcyTBbYnqkXxSgWf9XMce6cbH
vXO7nnYNm9f0AKXI7GCYiFLnCkPO2d6ESWSIV3d37We2J4B+l226jxv5V1h+3wZ6r2paavvV3s0M
j1O2SRXOOocC7SnjZ9joEK12teok5eFBEhrZVJabhCZR99P+MaE6e//eqRq/LTGJ3/5xSJ0267tS
PXG2SEAg2MUpap+s+xPlaJK48DSp64MZJKplPr/yFcWIocDvYdb6e2vr9R8Wj9EvY9YfgdI/171s
5P+4qMO++Tk1DS5qmPUoA3q9ntzNljSdgec4lk8O/dp+Riv/3zeDEJqfHjiECEqrqYJGNb69sfF8
1NTG5rAu6FMRLEsYYGwkclbyxGzHhmro9swBWnUeOCamM9oEOA88YLpQM8nIXci5CI7UFrcSurRv
cPg1xduKVv8bK8qz8spYjLaTPwPPyAF0qFv0NdigbDjW6X6wTalEML6sKgqEA0+CfAdaE4bEnOwa
gIWSPJg7LWBwEHkuJ7FI2EX/xTpZsMFvrfEuNEWfHL4OtlowqmPWM88MtgYITgK+s2ZGQUfP0Yed
KFogNmybGwc/4ugiy+STl689xAYQ1TMlTCA5tahN8GHjlox7+Jfa127TnZGkjvckGsnsghcdO1HY
CO/4cByoX9QBE8nSMlGN6lifSho/wZMRZHU6Uqg0vR7mxtaMFtHfeXiWs/+geWf2VNmSoU+Jh0m5
oxeYVsV7SulJ9xI35qMRohkY4rv2nkxDDGqcNyZWt7juHnNCBWw11DgDsedHefXkqfJPoHiSS0Kd
LAczT78MYRZfvfTYv4qVbpdBxLCdJ31+KCa2V8dL9UaADdaUsoTcplBuwGPJ+Y2/0IaaB+8k1jq0
6+zENpMxP4f+vk0Rj+BqosxVj7Yc5xIXIqWOFZYsQiWRGFx7bRckl4XS23dPXkcXm2tIKp2rwGAI
MxiHrm8Fc3WFJyk9H8X5isZ2C0p8gpQqasHEWZ09MHL++/8IO68lR7Fti34REXjzKrwk5G2+EFIa
gRzCCIS+/g7qRtxbrcrI7D59zumq7hSCzd7LzDXm4pd1/+0moOoKNSBN1/+pRkqFWuXV9XBYgo8N
InN3R05D5aA/xmvzEt1EpFNMfvQWB98crjsdErL9NmRbNRobYwZDHbVGz2QK55fU4Lu+Lu1cehSq
IvIf8+UAPJmmlieZICzAdDGf8EmvunF4k3jBfushK991qjS+PMoI4jmmpP676Zh5YxrlIxYW55DJ
lGx2P0OAO9Z2iosvsD7iiqnJ1rhOWZF3D9csrOAv4Zn5a4e5UDBHtozDzX1wi0QtAM5gjn4NCL7L
KP6+xJf0/Ekz85QZXKI1x+ku1+F6uRgM44QGwnMo3uyIXtInE7ryIagCg5MFsgJulYm6rUssQc/L
w/rnpaN+d9d0xepAONw55ZWLKiRxXEgZl4Qp8EhxMqrXyfA8l9BfMKF0SKa6PavX9+UleDB08+id
B8pUklBLx6Jz3zztUQu03kQfbzIpxVjlzAwKHSMZu1je/PNnC+iqdjVmDn5Jz/5c2Gtu8PeFv9zL
e/w0jLS0hAVguePk6Rnzsje7U12hnN2XnX7/2m9+y0ekbxQgCEDo/iFWlgzeuP+usYNSqE+hrYXF
wGE7j9AI3VAJdMohIteIvrrIbjnwHp7Rnb4M6jD/M4v9jeMEZG5MybrBB4WFVRS9vTGuGiKdukdU
Xiyb7RLSaUTL3bdcdQIC1x66/hajRM91h2t37dpXzqJ5fxcE9pyhHB/nmAR6K7s0/ScZ/csOUJdT
jUZz2w6cXypLsC6+OVpJhQwRgq5Cz/3lVU5TQ2/PxZ2FQoBxBY31cBiqGiGe6DLFzWBVeeIUPAgV
is2KwmdvRXwRkUAiT9g8kee+jT1Kf4S7+3zEaC6b76xrVLBV93VQnaUDdpNizx9hDwEeURpRcO8d
WvXo8xHky9Pbs7ffc7dxGKTNsh9/3q8MpbxTa8ZQwn2n1ujjtuPTiJU4Vh/RsZ96RJ5L4Jw04hJ3
zvxsTxzmHpiXYH6nrvtbKesbJTtcPxzcZE0BLGWIL/osRNli26iZsBjjMdCl/MpoxjSI3nu/uVtO
kASdZkXUuDLJUqgQ/vIyfxf+GLKpyibiNiTSL+0AqdKa7HGQQHIyu6j7kBF219DZxDrADYw3GtNm
xvLKwh0PULgjHsd/tXeJ8FWBcTrLmKA5Yz2Gj4YzYmR9Y0rD9uCom7hHd9NaVdSZyP+zPd5hvx0U
WheZ/fd1tsTuxil0rzEAs17erPr+uFdPwdAXlK5qMjXQQpqrOE+hXyyOtLAJNMrgNmndlk7ssi1H
7Yx0/BZZunuVPHOUQ5i8DMo9FrAAL20ZCboNYxTbv5kx1MbM6N5bhKcHPOQpZAoDCs6kjaM7SJNj
JIVYlBw/FMgKkDw1KuDyrsJbsfeg9s0B/mY+beNddmHskBIRkTHBh1D2OD/5T8AdHeCphTW6gp/A
EfM0e2fwTrTsRFt6K1DmTJnzv+7zSG9spgdVek5h+nleH5HT0knaoNlXHeM0z95jRsso8mO3EdZU
iLtCQelhDePfVvnE6lz1qCiTH2KxiVLqs3ZN70iNPrjurv17qELxpMKTMtOl3qax8mVaGLPg2JON
sQbGFvOz9pPMFgeXd0W3i34yvfy2BOnP/7sILbSVqkYlsOMkv2IRb2lTG2fIl4BGnJiex9N+U8qw
TWztvWjn+KpCFTEe+LXvdLYxy8cb5f6lolhuBoTcKdUy060+krkCSwMrq80VmdXkRumFhoifG0xm
yjdPfdhHOFZm5wqiiE5uQj3z6w8L0Vr7CbrjAooEyEVi+KfBicoLdxHdL82K2qnK8ZGHpU8zZsMf
ZGXHYcGM61yCVkU98T2jAjJ/EqCg4dNk5IkyUlTqHMeQNwfQTgpVi+6u/GUcZsfr+Iq8KQ2sZMKP
SzgjlSS4Lk1tfDutpLRvUmnAVb5xhS9MZ8xeSisOwe/oiZgMFiEZgOwJTOVfXTalt+tbPNI+DnOB
Ogb2pOmopgdnUcZPJhek0adhtajNvSFhrenXNNfhkWUOFSCYZ9W28GSm27F0cRpMr+6jGORlTg6P
A0GJcwg9pJJmLck9n+mc785toVE1CQ47kTGwz5s84jAqEv+STvOl5qGdkKxl2X3bQ8pQS6/BE4be
buKYK7Xp3QT7VlGOb77kLcFk52eY+y0wv3cV8giaWZTNgM72OXiElbB7dK+vraH/l937YSrumCGT
+EcW17Ayfb4QhN2YebuaMaMMIIOjUkfrXNoNJOV00x7LZJFSDJadFIMFHpYCd4nSeihr6Fx2GIOL
8doo+wm9H8buMTssBxJ1jyUAAiAcmnfE7wM/IZ3hb66+YMaB0UqX34t3hbFsv4CdgOcw9gasMLol
McWyo6tiL6b3076+OjN4dLDTT17OnN8/deuwLZYS1JaxCSJrbCpOe6yAsnVePFTdamUMj5sYySBN
krELod9nQcNRkegavQd2WigNT04NeenJmBn2J1HBK3t2Sji4UErmHaFO9EWGNAkDxUUhkDDmZ6fh
12YoDnidHto+u7glZocirjaDeJmitkY3a47QnUry6vxhLu9IrtubewT7UXo3ZhJuE/z6CoTw/XjF
bHhC00uMdDtrgWq56bIb71CG9yUICxWwAUXKtyvaBWt+GihGB6MzSJ1TJB7qpznEGeG8etxcSOxK
7J6whqyjXPZAtpin0XPwDNHcxH+YVHgk8obKGu5OxdMhQS0hj9wQPnD6ZDb//kNjTK0eH8ftrZfU
HpCe2IEkdtvfSMAjeDb8+mmZAqkrPQaQp9pQP/4BCAYnsrlEwpzmD/7WsLOzJ6H62JxPoUwGCtac
i35jcBYSCHs1r/XuvpWZK9/mBwcjDYXsHsfmC0zlxznSoJszq0CYS5KCppGBeYDhOL76heBoJXRu
9VPXcShyruOKkhATjetuJuUQSosYgVreu5P4UmCx7AYmVXj7iNEszx54SAxj5huCCrHy0PykhHYa
1kHyjh2iscc/J8X//YQvtFNOD1OzcgiRFFtkBpzZu91jA6GrKWxA4hAKTKb+lhm8GurDnB7+YyaO
MUiU9EGz0BBjlARUwhKmn5j65hyDPuB3R2r7o+oLL9ct46bFxY3Hj+gAlzb1TGKxXSEG5kaVMfZw
nv0cl6EB5bxmiGlyB8lLZhXD2DDcPvFbnOXd8Ge9QzRC99Y9MLe80Cz24V6zvSYd4+BheRLcq4Fh
eg2d6YOrNUsFUtjNkfksj60LtPSXtPtfhMzuhv1H6nCkmYXfZOEBmDcVvKtrPYM7NXVcsnRXhJPc
DgQxyhztClwRbqQRtlfvOngwD3OeHamOZ7tDv8T8Fe6xZYumY+5YF5bZa1VuYX52lcazagbpQbAf
x4dhkzglNY0PQferj3J6RBXNBn4fYAWpbhsmUL/0IhAursigESRiN96gxbS+rivGZ1VyNsoEYFCp
cDymp03x6EaPs+0NfkXrapJvCEOFmLP0dLYY05eJkg9RhRGoV4vBMXMNCu1RkrnJm7Wy2CNTtwQH
zwqhaC2G2gq0jFHNruc5H4p8W393c6KeuRmPa2KPIjqUTmsG+gMNRxHRxKxSWz4urS+W87l2su1h
LG3KWfOVWB0tDd6HPGrgpjsV2f5WXAhb4eSiF6WedAzYNK7UCY6eaXppZXPwCBwpkb63ULNRuxnf
nj4WShTKKN6eVBfgoBDb8HAvQSwEBhhJdMf05AT3yqxx6WptSB/2xhtc4mrqCMvDJ+962XZeOyyk
0yRbnJ82Xo4HmR9pF+ogp4YzAAmTeXFpm6M7HrjYmYF20d5TNqk+b7R0dUD8NeN2QOn34lwpxHk1
ZaqcNYxCIIMbHB2nPBtEeE9KS0gAQmPcmr3c8vI5LkQPhN3zo39T7GSI2dFjgCzqOhMpCwhjaAGb
Dr3hK9gujytGQ2I+4/mu02waasx4KdCqCUvlLwXDjFO/Zj9l7Kp/ylfiF+KuZ9JR4QCc6JQUKL6u
YroQIJCwFiDsKV31MmAYU/Csh1cDCHn42daA8sQxAjDyjQHsOrUr+KG9M4wS6DXUyNHywla6jy7r
FMOC8KzZBg6am8yBo5dvTWKm+WVusbSHXS311m8T35K93CvTmUnhjPL7LbiP8WXJZEedFyMeduGj
/uJtY9joNisr+8huhalGr2qiG73vabMv59jGqFg60HVdXTMX1zztYKt7ZXsM7nvV10cH+tfTBMA/
/HzB0fePMWBZc3nrq9AM6VRU2HD0LmOVBLAvIgfHH8gRh4e5upFWPARWQCZ6UPHOC9qF+B6imd+c
IXxxOlxtRtXZswEKiahXaaSydgmlz2GyJPJit4gvXvFWT2OGozbV3Tltbjj2kDS2vn516qovQ3nL
HUl1n0fiQO7j3S0yT83woXK03YN2eNIHyFTcvCr3rjvewdP+HB79FgAtXnkdRp8OFqOUc0N1DUe5
O8bHzxkaIuF/8xwJuWRXnmZ8VTJfMkRdeyhaLBT64ryRrI6Mq2DsYuIqzOopSFK+8taBcS/5iQW1
38elJsfLvYhyoLjPSfaFGKiiWYHjh+odmY+ho+4pR6ed8veED6fSexzc8hnksFzkflFM8faEgw+u
hnAnxzAS70XopYFw3gt1gGu0sUWSkvRxHDvMaTLS6ea/9hcggcscbtvD1+D3+TGh94dxdO9zpotP
uv/IZsofmNMTKYTlGgDWeSOQPWy6c0vrMVXKIK7Wq2+LLoHiZco6qAyXVzw9ADJa3L/I/Xu/YZLF
46vTSj28S3EEXonWpv+oNseP872nDQ9sEzQIJVpE/bwaZqMH9qSLbAemlw88iaFJuaQdS49Brnsn
wKjNMgM9c6V55Bixn9gSPu0rftQ955jBOK+HSEIZyhgfHpd6Bxh2FXVcyoNMc9rl7d7jPDQ/YvCQ
5FW0lPYPDPIq3BgmOQZGjD0AAbr75tnRqKNaEd3EtN2XzftzTKBOy04a57l9Jw/EOQR99Mrai7xm
n1ZHIiZYuFGMnqgYqFrLQzbTJBtXRIuh7Z62vpx88ejWWnSc8688F6D/r0hQ2GZbX7pEh4ctfwpp
z7jb9XOka56IrCSnnCA5GGucIJcwKrgGI9uKQKqidA0HMf6scZvBJIX9PzLGdyKumcIeyJQ9zmE4
hMB9tiFJ4d6BuySh3eyYB+JlVTKE8ycAOsOaBPdiQ7fLqYhb0zMTh6gF/OzzyVAZygKC6a0WlZx/
nzJ0RVoQeCDehtcBfFRtnjZu2vFgzcnN8lJkNBmN8vYTURmAr4CAy6i9azvkiL6fwmpRfaRXCEec
FY4enXb5qEqcgriPySZi2ju2j/gMY3KCEfljcB+laXBDAQDvBMik/+kCzDW3CSGbXzQe6eJDWxEs
yTyiTwqD8lJbG/aJoKf/MDbqGAAKSOVL1UHrSPhp4Nz7bGHxhiBKhgGEPejZzhUa1OcbsdNV9QR2
JmKMzB7L1LWWp4E+YV75zJZDe5sq3Fwcs8ouVceGkPpppAA7J/5dy+OMGWZllpOEzMW5SmPp4io4
cnUmB2+PQKFYcexZbzfBTYeH2pV8LgGEPGZOWL0izm8/8BF5OAeXmDihC9yAi+teK5+gm+5l0dFo
CHxrGkFwX78wDbxdHOGtXt/k3m1+DSr4UQxEe03pFDucxt7uBHVrcSghfp83KP7s5wF3tLqCyPyu
4S0Qg+goHchdp2KaL0AIaw9XfE++LrWb6lgZBiQOhMgWrxI4bAL+UJhZGH3YVmwX5QC6NTBs4nxj
VlAZdp5gV+as9DowcUHI7YNqKw+HiEJHGPScnBYgbfrWkhQQp2eDHmwUXwkpiIY8+Eba8HmO1A9+
3HN0QCMdAJxcYpiIrwvIjlCv+kluq/fuWVlfF4xeb+C4gJqTPyv6kNcAQuY5TN2aI3IsTZBK4X31
oXOO8k/REsWehzb2uGID9rQJSSRTAcwwdAHJYxOPAD9Xn/KRSe0b6U8AioUgJR8LD+y0g1RyzdzT
EcedYMgJQ04Rcf2kmUAbbKKXPQaQA5JnrNgkgoGWuqVOI5J6D9ncxcko4iiYEtqHOecsDgmmYD9W
0M25r0QCQHbcIzCn0XWpPLF42uQII0u4uQwfWs7j7R5c2KFJErzUuaw5yeuppnt4KJx71oLWGi+s
0sPja8x6NHbXiKgZm9E5lGpxzbAtVY/Tns+VcbffMi3CIZjfaHnfLLcaXXCuitTUS2j6r4TCY7wN
bD+VOTjf8N7Zy7rg5bJPKueuhPeWdu65z/rSFby0CWaeUQrQi3rrWr8XgI2G+kdG3WtOOvGcxhMz
dUmXBR41DT8lFLgv6LCLDtRNfCfSfoBjQR7nHUeGe/3Caw5rRHPCzW8xYPfxcSR6wQlxoAN8HBwZ
bdUiDjNaD6XonPA8D4l1eGBxGVZLYvA0TBKb+sRxlzFAOcV2PQ7id8Mup1X/iSkPNjOeoA9u6PV5
SKfhaaHORckhA2aPpznYh1L0lnFlNDdBKZRBLdq8CY3fAO2mBBUceXKLB/qdAEeOHcRu6jp7YK4K
WWxQante07h0z11b02nAFs+Yu2w35YJXIeUl1XsJdc2PsgjFgyPMKoP3Fu78pencvB7T47wOOZis
gRQ7ybu0x/7d2IPSlEZZx5En1MOiF5EHtcjSy8njJtpMo6a7tjA25Z+Njlc43Q7xovqee4TIMCCT
PzHpUGd+1ei2D54oTurys3d+4FRrk5WIJHiro39ofAHKOq87SRzjFbBEAjIEbcdJo6IFASDPGj1H
4lAnHVnw7jGBQWV0hJExppEsfZbP086pKM3099MHtQbWxbtIeg68oYOFbE+hwc+22JBdg6IDSuCV
XIQGnR3GlXMGXc2aki7NDTyFGrwPfHJsbdqE5VAht5/rHw2v/3sseAClLssj1FWG1XkqBe5nJZZJ
aeIosJzInDnINs3dt2b5W0OpGDkNcyrLJ60TIpYAy7hn2r/QbFYccZ979KAv28RtgIjsSaJyt/DO
Qk9k3hYx+MOLwXc1YLGvy8OeQVVUylMdfRRi0g6IHolUE3hdHj1rSMsCKvz8+Sl9dFYovdOagPy0
g7674Ucp738qfmsYzTOssGa3z3x8Xv4cemLM/W/oKYMSsjQTExSm2F46ZszeXkStVbQFWghc/kov
+Xg03nku8CVXBQwURA1f+qxG247rZUhsJX/h5KxYPZxKV8U2mVPYemodRI10Za1gae3gEIkubkAp
IQ40amcteshDZ2iEzrRX320s+AxKASA2mAUYpy7zg5R1p/WEPs4SXmG74p2Jg0Nfm6q4aFF1SIOj
Yw6NulcHAvXNt6uD1Ih13bD970G13naqU75dw8faegL97cX7++BSIBzKWtx+jgONMWlHnCnvd/ot
90X8DrLp/HnE+qJ3R6meuEtyMo6WPrV2gmu2oxVmbGKA2Ce6B8UUNZ2HF6h9GudraZlv5T3HCp6o
+vYBbCPZXejhGIzDXKNLSEUxiMkzfLD6DHsN6CMoHYdjcGYyEuNNL357Lo+kdxvuJ1xGj+NGcTsN
f46II+kDul/SpWIts73im0e12cTupByA/qDNtT8vTe8u82GsqoKuhQCR+1f1gKx2rbuX3othdm5U
hszsmKi8qGYuR1IS6XqSF6xcGWosCqk+SEoMuXP3vuJcNN8eJnkiVeb3ttOJ4k60ibnF5/GJ1/bs
iF8VTsNjmd7NO0eMEDAeybzG0iC6RHABZMVOwKRyICfSHxeIk5PvTFJ3wcZVtKDAz/TTnBL34a3x
jfcjZSXIjjgJvBubRonOaqBtRMwE0aCKPR1CKFl1HpR7LnJfHXDGsKGRW4ddDnvpAsP1OT6tD6u7
NTIGapdnqCYKneQDf0bglJerk+1oKWHL3tWKpLGMqOXqUp8+5HaBxB8/LUJ2YULAwUhhgdwH4JnW
eTXipwK4A0XlW9PRI+WPfCmfZ3nTr90sPFLwnBO/UGiUUeoQ/Dd+fes3IIMmeyIlfZExJMPTdMTW
YVFUn6jOzTVOo5o5IuCDjFY8gxiKaI+qRg62pHCYrWCFltsWoyUsqHvlviva4X3SBsYUp2AGffAJ
MNKpoG30w6xZnFK0MAq6ShKfzlc6eZOeAYANls31kwlG6xgyOZzEc3FIniehuqsRuuUTMXEL2OYh
l8Rcl0WptKHEXhAGZtGJCR9PfzfeJKq0BEDT6zpv53E2Td+TJjhJPD0HcA3kY0X2Cqxc6MtRHft8
3P1UdI54IOUzJCdlaDE6ZLr4eZt42bI9GK5YOqWM/sQxKkeqTIruv7REzX/BEyrdRHQmiklP2zD1
l4T7muZyrAkFfWvaKrdh49Kpgc1w7KjvpIZ+7eFWHJMdmQA5VQTboo3Z4j3ANxwg6a2jGBY7kUZ7
ilOfNmH3Xj631uKwl/CXU96hPvwxp4in5lvOQyRtQYm/U+kkzfV+PM1GFMyiG4VdWCHcVSreG+q1
bj7F6gHULOaDts4zq4MCg6nwhFTxjMlXE8F0gxuKNFeaClhN3BGRN6MmOo7BZfYvcHQ3WCTAAPNQ
jCWf0kSZtBBN4BlMa0fyFO82JoWLafGCv4LIjg1iaME+Ku00eIRZ/9DXJ+QyNuvQYeEAQhDt2L8E
2ZTmWVCNM588p1zm0/Tt0De3R69Y3/bp8rS8Rx0oIF9JXozp4ZEtgoZDQETgmG7rN9PLAEzEQsBq
vpevmz4NnjANCPjCB6gY/B37qY9PmSODhy2Jeib5qOZrikjaIGq4T04Uio+DHFEMYZTXSV0fgzQS
RsbMmDUIvnGPifCg2itB1k9ROZYBrxwTI2DRPbpK2kBaW7YRPaYys0KIbCK6Gn4+xFhi9AC+2rjA
NQbtEijwDELUhK5G+PTVkJ4EksA/sBs3gbEew2d8Onq/BQrqHwbXcTfYWm6wjmEQ2sNTYNaubpPm
2cPErnOuIL0NLoE2uLydANtirurgx+wdImWUhnevGiTjbjgRPpYvbI7buksUubReMo9DY3ZdN+yt
gz1IdvS0cfgcVMGVGFb0zMG6Dthqav4ndprICM6LS2euFWojesR9vAPQ5ZXRbX7kCo3gFJCRHsfF
gIV2emPoa0Iw51Hz9LIIrH5fQtzmEx6PTiMDqwVyaVbWIagnHLxcs+THXuxkDxTDsa8y3GXhF5Yv
c8Z6tUF4cKWgk5VRI+yysPAW4E/T2Wny1rAyvU6ylKwqgPGNxyw2pmMSshY0wmDAQogn/Pn05ZA+
OL20qeDGw2p9iU7u1Sv9xONrk4cLo2pg4RtAO2gAR8jXXIwkwwSFIlzcNaCsyW3NqwSWjZ3PvaNv
nysTY8iRuYxxCaHM71YRL+tYmVBd9wsfX5hIW96m+ICPm0EZCMMsEHi7ifd96sFnvw2ubh5moEHV
oeqdkbW3UKdzJCNXfhSEVqw1Txz3t2XHzoIL37H9Kl8eFAz/3CLcsQIMcENMCKlQIjy/+Vgthu0g
nmHGOriM6xk+F24bnABHHvsHB9h4KAYF4Pw2FPo6hNcTw2hoVmQPyilIK3FoBsrO8O9EISkD5sf+
1ZUHZnDalqG+KcdIfwD8ZR+XuEcvBhvdbbs9LZNxlyDMcCNc0VnYtZvT8EHlYGy8HYYtmYx7XZnv
El4+OVsRNQYAmPQDQ+PrOFDR2CAhJ+oenDyk9LvqC7QWli7FlIDlPFUHIhSvyivelclpDnAeLcEj
OveXO4aLmGxiosQzx5Z/oQYvBtWWXoBLS4JfhyR0BGIR6WPJl2zKh4OPsl8CyGuZBWUgqVePkDEB
JoYhhjrGlyblGvRMWK+aEB+LEZ5Rw3Qi+GgeCrebH829+/A0KWYn8k30ZVOdRlPUBqZ3CQW/g0rl
Azmiq6FH5yHq/8AcpQm0svMsDS/DU3hZoEQISXIJ2dMxLpwLY5julbncWZdkA23ORVBt9B7RhQ+4
M0cv01vtlYn9nKujJDKGiElCqXu6RDnnjUL1+Bnx6KibGlKv2DAPUvQSWg2T1OuQZEkfW1tOmc76
Ev1974MCFsaPB890WaBBupdHFqZI4uAa4VIWZe4dqviZLVAF4UI5Dz1i6z+8hG32OsRx5p36bxyt
8OTa6Sh4XCRNfj54/lKm1v9R4wCXFA2gjoqqWBp6IiLGvwTcdVUC0Sr0eIHzjV8xCTlOhsAGGSjO
v4pQRq/lX33sLDFvzIO73fTRjq4qlAdNWLEODjYJbEsuxxZNN4rGBYUlCDSGn4x4cRFJuMzpa7Bz
zzB+O9soWE5I7rlxxe62Iz9ldc+TqKAlFJhopkwXw5vnXlj8Fh9I/6hVQFJRhdcxJpUNXf8zUfnX
N71V1eHR3q7xgtSX7YotjOFUZZ9zXJ57I7mrwHRTJjE9mJ/zsT+Cuf9E3S+f/HKPMyORL0LFJ6s+
owlsgPQ7wSYegsSTfDg6vFSdlSQB65gBt4G1zYJfruCbpwxJUpdNMLPoZV/j/jgr70174QoYb2LA
hKvgGCMoYes++Ewh3QLeWdAW1QplbLff+gT1vyi/OlXu613gAvAH0HkGMJn+u9LOd4EBL+luLSwM
6zky989P6zfd5j/SRe7035/xcqeF7GZI6anG54EUpXf80EbGVKQOIv8mkvz2hv71ZV4mIbPmYAH3
4cu0nyXwRtShHMuPEaP3E40q4hvVEpnWwOE3Xeo/+u//fEFy/P/exMO1eVpC1Vj0DHrA9j+p5iP1
RguT9GA3/FZI+O7TFKZ4ZbOLqZU/s3N/vTLm4WAZtZ5bCzW6fhgDYSe8HWc4TiC0+3mB/iOX5msp
islYqdyBeS3tv1/rDo2oel6u3M5+vtTnaBMmP3/Ady//3x/wopdUrsc6OV75AD1KQjRas/NA9NRf
VoXWXebrEldU7DpEEhALZeZ/v0Z9bgutSI7WotgQoA3KpTS+0Hc09vIq7xPmdzMBTONln+mbtufv
s0nlP/b5p7m9LfI+8RzdbzenSU3nfKwHZ1egJl/tGNCKdO/W1zfJ4D6nYDQ1hsI8+3rwr1NcqqKz
//Pdkrpxyx++iPGyzKpTgQtem1gL7CFz9FI2qpVkf/qQOWKpZlEzF39J36R/ShMsAR3YbZe+GRLr
4L/3zjTyNDtrrbmohs+w2Op9bHnd3EGbNBPJe37zdP5uN9IZHgBSiCTeVF92iivppZE3jckM3pXJ
ZKimUxC0y2KgRFeMla89gwGcpqdss/XP9/a7LervD35ZI9X19DSu54e5KMKjg0wIh/Jz0Aa/HTq/
fMyfgcW/Xl39YRwetwMfQ9rpn4JsmWOohGh0+/O3+fZUBRjGtotE3xTVl5WS1er5KFyO5iJdpStI
oVQEYSr51wGKHMCFEvEzDbkg8349z7/bgv/+5JeR4TQuE7VQUpMpEJP88DLqKCefnaNAHuaeCofl
l6/63ZL5+wNfVujp2KZWeuED8R2aUGIni7Q8VCOe4W7RKCyw2hjgMNb/+WOV7zYViJpMrQPCltTX
soYqPwQxqw1jwXCofY/iiTWzeKYZU+jPwekNnQV8ktxX1odwZw4yL2FQgKSFvCOJ4lmBtqYl98FM
HVLAz5f275AE7yxwPg3Td42ISn55BGZemfc2jo1FEsr9TumPZ4nTDSKuhyCSmXI+eD9/4reP4K8P
fHkEmSTf1NPjYC4oXTC7iqekp4Q/f8SvX6orrv/15lwOkhpfD4KxkGF8tDYpM1WJai0yn1b7yoRJ
+sFvS0v/9hkb1OqZZOyGCV4+05TyVj6cS4ZOnRzqCvIzHF/IU7CrEZib2FUkt9vuMffPXh61EbI+
Brc7torlU8+wZZdCKlMUcIg6QvK4m5SmSQh6tektO6A0xVtG5brhOip/eJw0A/4fmGkhKF0k7SiW
lN4v9/G7M4QT/f++U/f+/nUfn1etviVmYSy4CIaiEcvOP9dyr44Ozs+fpHRP/eW0AvYLE4kxUMM0
jZe93Hxe2vokVvpC8dTPKmwYhjgv7l8Y6dGBB0h+W9QLJvN1jJCGCDkfX3RJD5vLu9C/jqqR1ccV
dF0tre1xGs9+vjS5e3D/XBqoDAjEejdM9PKGnO9GVepKqS/KL+BeCed8uaIEE8Crn5Mqqds2Ast1
2mS4QL7RAx0U/jkEt90Gv1zIN0+DTeT/L+TlzTmrza2WH1xIHOGqGVKu9DuAszKChEI557ZqN9ua
sgpW9+9t//lbYP7dWwVSl64UNF1FVpXuzf5rNWRZap3ER6YvYOttu0x9chUdZa0Mn6N4cwySQUU4
BO/7569tfvu1//rYl6VR5aL1OCW5vnA2wHGAbowZlMUsFWooQ8HYO4Re+Al3gzepG1n2P9+Z4nHd
kcsx4tojuw93BQuSANsde6lBf+0mrqZX3h2HySs2Aufjlyv+5uD+z43qfv+vG6XecrUpZG7UZhDx
B1c8XnCZ4zfPoXDgOINoE715bxc3Gi/2Y74B9JGw1+s8WuA9bTFFoljQJ5fl2sGaBoHdt11wK67v
drY0dtCfNr1gOpj+fN2/PeDXQMC8H+qLkt30BXoH/xnmfWtdLlWqAYtkkA+tqKQCTYpZ/nYqf/eG
YUtB1sfGqamvn6sp+THNrLO+kObJpF4c58W+6gvTmCi6XVME/OUE+nazUSXMOETIdNb/Ts/99Xxg
jhfVxVC1xQCGCmtoD76ataTbb+9swH+ewnbEH6yYJdCqjjv1G7dM/iZdYvQLbAk+1cSS2svWeryU
VyGRnxrZTEcG62ASMsSDOCwCINKDuxd74uQClcQMk+Ay1mEvkIrS01xav52W3y3XLviTaDOLiii9
xH8cZUelvTMDBEgGJhFbPcC92QOmj2H7a8xbvla/LLTuJ75uqaQKoiZpELoV62VLVZKjkRZ35seu
Q3F1CZ5BbTeM+iHc/2VpfbN5Q9vTZZ1RNVHUyBP++yqaZ0E+maDAF/Udy1dGGu4z8wsPvdZvW/dS
edJlI6xSjDdRHz7dtHIpGNfQKQF+2IKJ2zRzaj9/efXf/YxxP5XlRRWnu90v27hQnAh7E/O5qAy/
pMJB8/xdxmmBORHg9cz9F1jE+8/MSTP7QqupI3psTRpbN9dEMYGHLsLiDCmbikjTo6j+QCw5Tz8Q
E58+zOA8PTCWCeMAa/j98Y13Flf2n7/Cv5OTPDwDjKhqWLyx6mvmFRdWmaQHo14wdlHU9uETDQmK
yRZjWPf+Zfaf+N+q82TccjzOOamT1ZMascAYcu9Is3wvz6hGfP5yUf++UYZu6Wwhqm5IMjO//33U
jX6X6mda1IvCOQPKY9Z3aPavCxNKgg4+gHEytEhMsPUVSpuWf5qgRuuK+GzJP1/Jvzxkbo/FRaiE
MyZ/vCy6pDXl0znhSpj9Sd10ho0tAk2p95i3n/TU6R3mqJmZZuMJfmqYMqsfD8LAJTbBi3pUTW9v
Er/DgNfnZXxAALxHg5LQGqKdfnOFSRksf430uu3mv28klwwUDK8iuLBc+X9v3v1y1ptrnNaLSrGB
2DDw/oA+M5fhn6KUZWly5u+0lfDxW1VH+qZQwUdbjGez8QPEfd1+bvnzYoi5eSesqL0bvr06Lg9N
74PR5AKUBRHwn7862wRcrX0mP71DoHkyfSwdQtOJP8V4rs5yzUT14DbZVOPu2ql/smUwi3yFbj6b
+TZERrojTgBdsLFRlrDpZ1Ml6P4U6d5I7EH85Wh9syfBl9iNdv3lckcNHC4SxDn44xNofNoUI2DU
cgHTFucoPYyST+zXTqidqKszLLz6H9LOtDlVqMvCv8gqRtGvIIKIM45frGgUwRlH/PX9bG93v4lJ
xaru601i1HAGzrDP3muvRbqwsO8Ljbp8vb1VPw9Q0l8lWTxgvFKNF+ui8LiXz/nheI00wuHFhhru
xrid4oCUsMWqyUwE/jIj2/Def+eQeJ5TX0ZJifXUoFQTDannGejLxnm/P0z1Hl/v0d7d1bboIxAW
Xh7Cohf7ZfSdkOKoXjwNweyK5cNVEhzDYm9Xn+MKq00jQqNEQQEy5XbeTj/SIdGi2hXG9DgCuNHQ
gTBKmK7cLowP/XI7qx4Ba6mtfV1rmgBR/GP9+MaiflqsP9vDccPCoIWR42XJSNfr+1TdHGkP5B9Q
cSM8C/KdjAtiXrltlUXddt/ZdonpbtAWIoN9jvUdbZZESYpA7PpGlI+3Iz2zOQHc0A4/d6BBImiC
5ij/EYtOqsr+3Vnp5wZCrMdgukJML/whL8tLdrhfjolxvkcb3VGBKZbJqAAvS2T2OrvFfoav12wj
OZ/BskDI06juLtX1eqZ20u6t9yCVEsV5nD2QaPf324Ya+3rqHq7+NonOlzc9bP5aV0slVxx6Nk15
boZfRoyVTW+FzKKHSxOjowQFHyRQ/VxZ+yzJNSTMSc9mH3avdqm1de5MdbNK7hDgh7hfishuR571
4JKhRYDy7l6dC3QApHzBG7ZrANbzAG750M8i7XUmzfvvZVz9ySvHUdT6UvmXnXpTLp7NtEBHG5Ps
CtrVjdF8JAPMuW6dvFFiJR+WPm9jnfDZpHSwQZyTinBaoAoLNQKYS0KG4EVu9h1KPzA2Y0ms6iAt
nJC1uLITYOvLrEQKR+UCjRFm9gLzxCMQkUGqGpVJpySnmqRh5/oce2AtSeMCI/2wjTYlPJpA0BDm
OrTWi/3oPMjQcBgAQDKXZv/aJJqwcpFj0vvmx3a8HpvLLVLXBQD3zXWKXrujLk+fhPCunfMEwxJY
cWbYUH8QGMUo2aF3BSj9LGife8HeynpSmgCwumJ39MgjWBv2bXEfmYDcovXwThujrA160BpqfR3M
UgMgIkRO1746T8hxbJdb+67amn6Umhrk9uiRj6ddhL4f5E40SFKxqNL80AdrRBL0DkRD21Actrz9
jJQhFQ4/qJbk7HE37L9vcvH3AWpABFGCicrQXlbTbKdbN2u1uUdmr0KrgX4+wAi2EwDni3Pr8gHi
MUHECZ314aEFaLherBzq6+Dcuw83bau19YGEgy5BMgoD6EJa7RzQ5batRMmII/IJ0horOPZKdct7
DMxF/Dmtn2oA+teR2V/PSdGjY+kRXbcN1KHnkMHP/m4gyMCfWzttUxRMoxLr9mu8aVUy9vnjflci
ljcdMLo55z4WeuA5QXg6e2E/n9a0XtIAOeYjH7XMwrgOvO94cm6ZXUTpCWKpvWtCOjfUlkeYwzFN
gZgj1rXYQJn6qOZgYB+fKTAro7MZocVI6Nk8V7RJgf7JwlMA4TpiaqjvVeP6ibtb0UfmhTiKGZY6
un1PSJpHTYeMPDDln6flvntokaUH+PQcJoN8AT7r1t18HlpqmHSS/q6lV7VG3Lx0H4BwCiA227Dp
hZD9w/qKkpO3PzgYXPfPa0jUHYDUqV+CWKG3O1YMYfB7VAvoBCLnbGvC2nej4RBF7JFSgNb0U3Eu
TbUONqNjuFmk168zMiZBwTjTxqpt+tsFHKHekdRY+JUDFSj8jeyPtHWyGfanjpmSnQGyI3EKTX14
namTczEoXToqOre4OitkPqKyW9WDg49dfP3YfFxCEpYgXtl4NxS3YNlqPEY7dsOHo/WUEakVgAiP
IyV8OL2sDsceAwdqgGk3md8q5Q9jLviQnKXyXt/M4NMKC8EB/mZ/R/atStJCZddI/d2pCuegChRl
1SFX17u1gW/jbkRDldVkX9l0pvU0rsYkxwCsGpGPBdwQaEXqpJO8ZwxL/ilMfeAbZZTwho9FHpFO
32BgA9Cu7Trb2pEMhqmrTVAJa2s+KWxIvTPLzxiN5YAcgccia54HZ4CXDEOOAZDjwCD490gvyXL8
fTcvqUxjofqBU65oiYf2y15z3SUH9XjULoQ6L7tKzOHnXPRhVEYXCCUmEAPQ2ZKRAeHBNVo3SGBa
z3Igy8dysEWAKqdaRGDzFqjQ3oZM2vmsvK1vtUHZcub/RISEihDeMR4PEMQiHqm7R5kJAJ0XFwxn
P6lat3qGK+FWX5ETjb1A4stVBbJKIkXzo3eG6a5yjxmWIdSDV1ZZkAS1wa3zOFWuYPDityftZ5To
pVeIyHFMK5pYOQBEvvfKtpyd0FB7GNG6ufat1rS/Xp5H68F+qc5jBIATSPVzF1L94BZkoe7HDSBm
za27q3CAqu+Gj265WexM+1oDlgyyg27uObSqACDrsUfmL75nwgVtjRSGuH8YwvnayTtGAwJWzHM0
LkNM1H4WlmpK+xzoTTUGf75tZqNkCYywncKlXGgS2AoQpmvd54/Po2+2VxH0FrVj99bYtGJ0Iaeh
2TwMp+PSuNBcLxJXbR3IEalD4grV/aodN9X2dmZ01fF6cA2VD731GKWhDqVq3Ci3du20ffHW/XsI
W1OT5iY+MPj6rqd240bc39TyoNS4kt6f1ZGQ7KNvCSbpFqAKiKzXoaKOt3X4v9pFsHfnUA1VP55M
4Tu5dDjFWd1rcK4XCZykIWnEjUdrOoG5NPcK9euoNDlDgXuOVF+rberanJBA67gwAr21q9264LCq
VpVWw+BXbmrACo3apRI3bu1t+xZeRmawah5cM1B8rUraRTMODqi/GDVCuYlbRhoAyGAe7P0TuPVH
eGhtBYTaudbP9QMAnb1HhmWNjLKZwBU3sx00ztGi2+16XTCCjo1WG/kdOL6EHxbY7IEow7Uqfihi
UWSUI0hBjkDIAgXXEBG5lpxsgJc7EMEJc/BgMpnM8LfKxyBRrh5toXEX6Z8R/wsMKWgLhTUqtoUi
92FHaaXVGoFIrsCIzyUgW4+symO88lZeEUk/0rD52o3oOvB+eP+Ry8J64ExR7CCUUAFOznKNacJl
4XKuPvie2ECW4Z/dE0Qh79QVqYjZjFTsqshElKFZFJp5hb3oXBngoKd1ozKO1r0D+xQGJU2DBrq2
hv9X1C4JwjkxaFJ4q9ChEVIw0h9rypO3X/5a6ZoVCw0uTgRQCu/mAKnYCAZPPq3JRDzR0cmOItoa
wxOdOAsQkpOWRZPlDHiDdGtEB1j2cQDIyoYcH8Ip6ey4wZc9OlcE3ywKuYKrhevAOcHoqNLmo7OQ
fibeQUcCbxNublnRhDt/gpsORlkuI/rGcreA0fb4qsAHTNzpn2xO4dmwVZWM/rq8hhAYZ1c4VzNX
fpJrw+OA6Ai+EQ6/EDBWxzt7SKIQlxxCS43qIOA/pZLZYWxHJyfiwAvVikjB7sGLcl+4E8JHLLqF
UgKJ4aBjuTOVhQe/LOsn2k+LLuyii3Z73h7CGxkOxx9w10uiBiT3yRNwCiud3f3XSHGKLxbz+eLg
owcWtuGlLNpnXPrUTGjGNcTjVz765cP2oh02Pza4y6WCiFTkCJrLQ3U+pvbHB0hJSDsBtjshYGZh
/k7o8i2+gIXcdakoXTwXDjOhQUb9PIBDMsd8PnginQKtUQ16gpoJnbk6PsJBKjyxUHcH8O8jqyGP
OblaNFGE1kToUJjQx0jPB/4O6J0QPi97cHDvK/2+yJ1+fIxLNjzvjkgiyt+YnmEP27VItaHilH6U
u2p7jNOD2+4W7AnjVrp6BTGojIU5JQ7loClKx8c2LYdXbudADg5FDHTSbrmSVCCStFM/dhTelQf4
RndHGDkmEyrltGRFYMCZ2DXYHGrC005WKW8WIK5OqkLG9u93eW3nJaIkS4dAJA20c9MRLQguaH9A
3GlO5A7KFynrISl64GSn/iOIazu/1CoydAeFzrp2CdPOZvHoWJ0y6F7OHHpUxlgoQJUFm6XWVXBv
A4Ddz9GdBZyL4ZNAbLBvG/Vd91glMzLaNG9h9nGLFEDARp3UBFgVVhMB5mp1tXHsrVulJoZQcO2y
3246JFKznYz3rbwa1/Iw7a66ab3UWrchnwhgPOzCRQz9QUagYTXIgl1fw0o/k+LCwTgnD1jpkRkU
qo3zotymo0jrOQ1B0vpg+EHQHIIVedQzXqX26hg7uXP1UoQuuHYjXRwW0y7AHrCIUMi1VyjFWh6j
p6f5Ako9DfXxeoZUYzgdXur+o611z+O/zaFnBOGvjf/FpXc7W9N4V7qx8bPyDUZgmFg09kBl5CcO
fpYOmWsEnWWVnjOq+BJuabKSn+uC6mEew+O/czpTZ0nIiYe/zEXuYAnH/FsCebFEXitcVgFdKaBZ
iS++VHhz3+7Xj83dgN2y1Eg+ELEWwHl/CwGoxmAsBMd2ofZ3J2nvynzxAJnZrYByAGXul9eR2kqa
9xEpIAG645l7qOt1YruTbVT0URCqbJo6VJrHEJfsO2Cl8dP/WjKQBdLJfiEmQmTgu5W2S5RCcj6l
BlimrV3f2o1HFbO1njs8J/sMUbhRFKHPwCLAvsHtEsmFde3ucC4Yj8PnktVbdjp/d4/xa/d8qdZL
7PVmqnFq3qjWaEIQk8wAtnxZhNjPZdjIalRivMzbrOYuggb9Xke0VD4HqCqJhJKwVnfQYvm7WvrP
gOH33no5tKdx6XC/a1RrIOyVCEjNxByInt9PLJ8yoLFMkNOBprIvSIo+WsYsYQmSqG/q8vN4/a0u
r+7r0+YQp/crdRGqTbEGsAVakMfL1i2b2KqC2dUeD6/upTImrEh1er3lUrQc3uGpij+dGd/rIu9/
OQGdbjflrB2oC4TYPHDH8ICSjkeLYdOVe1aLVg4bzQYxI6yAfiCruKiEI/EEY3+7zabI5zBjIjbp
g4hYBH6vY45lb/n8u+9+JrkiI/tl1L+Gwtana3LcbeU+njHSxFgTsSZUO54xcbZBH+otr5vYEJdO
5E3472W7bYuhIGNxC4aK2x3EnQRebk/qjT0qw1K2ySJDE60NIrl9pDaW9Dpir58MzIGsZeyQoGrg
jnLIIr1x7sZfw0b9b69u9hFMhHT9/zRyiUealqUTpdJkHfhyh9L0sdbK+5IejUSgSsxvpvuNlkWL
xaI9Z8XtdhFZKaOmECzxEYL363XedPvvi82XSrweCU8bVTkiHxq1sFWlI8knev5ctAmaeAsOCRr7
eoh+A0HwZq9PTT59bOi6mL+fYv/e2+U3ruJniOnH8v+lVi/Lf3ZKd5tkTdew4sF6OmnNRJZlgZwy
u5WM3C5TGqt20cVa8jytN/5gIiHrxFy6sdJsQP0jmgkFfOVttF4WlJ91K0K8jDtYAp/fb5seZ4f8
OtW5bRaDs4WVT2XO/tYJQ+a0CKN1Pjt1dIiRqnpXuLT7pWzoOdkQiWIrgtH8XjYuy8tlek/MKF85
hXlWV0jUrv49EX8rgl23aJWQT8FN8NL1m+N1bRXvBYOQ0iNUakdk8v5/Bbxsb2Yh1+/KhQKM4Fqb
cs4otP8u4JcoInX/0oSXnSrOinqsKdIEjjOcxPTOvlZs7cOEvKJ31OC/jIZvZb1sP+Z2usnjw8oE
6ndzSd+sbEOOHs5bh9YvN/5Lk17xv3F23FzyB03Kg3yZ9pJongYP902/SbDodXSV4WEnlqhrcEW/
BJPOm/vdvJumEeHMr1ijfbBfZOSelfx3ppb6iy2BGC+64XDLgx54rkpflj7QsWrhyOCLODOb9qwr
C4/HKYbDVm/wplW/bMrfynpZ4TZZflQBmIg5NQFhxa634MT50V8u34Gm9N878D/Nepk7j/xuXtfp
lGaJkwRZUdwOkJvzj6OvN/RCV86U/QCRts67DV/7xeX5rZ0v80rJHpfC+UjhOBfYUWS7n8xkp/eG
4zGn64/+m4n8jIf8HC//ae7LPDuuy2ttt6NEwxt9siWI+QWGig37uWezQWNyuXBS85+G93pvdtAn
IPmvCrxMvke2n7KUcGvFUICVgC9Qf10PUekPjtzL/wNYiZXlP+P2dRqeEZ8/F9ZlI9qEcOc0Mvwi
lsNxtKK9kbr/BYj/vaQX8y2P11vthnsb3KDYQa2oywTBNeMebGQt30yRN9PRlKH1ZToqxetV290o
jLIa6GIhI3lFkCogvmO/Keu3U9a3LnzZwsr7GxizXMrCBc9khLMJiwNLcxEiONRb1gf1MXbxuzb+
uq0ZwFmIfCkgi1/Gajnf7653JAI4UMKJtosKuVMa/d2Nv/bilyJeRmM+tR6njUIRxmSHozbt/n35
Ny14HXvqeXvYG1suf1omyJ9ASLGv/l2CKqbLj/n0nxY8I/hfxsH5nFtKXKIIzptyWIi6iwUhoh5W
1d8l/bprGthORQ0ESfH1iBtvdHO9SVSDBMZpANWMo5PXHDvLv0v5deX/UsrLPd8Ws/NqO9WMKOma
wP5hLyWP++8i3jXk5Z5vSR8zCgCpouSD8C+pEubEWlpts/J3MW9a8nqwTMzkfkwLithM2yaEAbUL
meh/F/GmJU+j6su9T9XN9LpNuSU4uLsor+MZhr8S2OvfxfySGPY0LP/n1r+e83T1ak7zNeXs2ruI
kAfOUvjISbQXVte3AKnf5+T/DjT1ZbVZn86mstpSGjvyZMLmj88Zbyxnv7+b9esNQltDRb9GU7Uf
/qokuVvGLjei7HNdR00XgSlS2P9/Zbxs8KZ1iPWHThkXF/KdTaXQMT/eCWH8Ogq+tONlyuzS3T17
mPjALgOdI6ezjlIyLPBcBPns79b81CUx4HQpFekzUlJJK3mxy7JbqjzW1l7WgAy1wExoT0GBqAB7
1g3TVYN1Tx1v3FMNHxs+3/HfxUtDXpa6b6XLavtluN9Lqn7SHwduWChuz7vzcDLv3XHttwX1Wykv
t+xytU6pfj0aUaFl1bVgXb8B5uxD1tEibrxI6wponjej5JcRz9m0aGpsdSCtjJcRr5wRBlLKJ4qc
E+WBRfPN9bVf9qFvBcgm8qXnzO0+V63k/LTdxcycoFb29G6xhYurDZtPpEs/4Jh4hkzsz8Hft+63
08O3GryMHJ3Dd1K40kTZpcQ6Ei/2HZXFAmEyPAWHh1N+V6bYWz/Gy5dufRkv2+v6cjGl1cWlPiQH
nfgqeN3GsSC0uzB1/93Ed338Mm5Izczvj5wWKoN7HYhqANfc3yX8Zjt/68SXma5OV7ubYlEENFnV
CwFbvJQSuOu2JX6FJ1mrEvey2frfdOW7AfqyZVqWst4UTArefhSh2LLfLSxvrv/DTjpo6/upwPUL
c2V8+HjHBP2u416NpOm5YOX7LSMBb91khquZON2aEPLZDrFbAbRiu74PiDzn7csAtMq6CmpDleOx
9jLtDlp5x7pdhgLeByR11ZyiN+0jt7lq7ELodHvT1NsjA6gh5tokw1sH4ZB78H8bQCOzagbL/0CN
WGEVZwPvDflpBB3b6FBcLKc4yU4u+HQ4nOPZamGNd51CcItKvjlQ6rdZOVr1teFqcpzdOnyqOIln
ZzBUIyWzNSG5dzLMnr2tgjJM7eKHAnaQjHKgUKlThEKI4PrsHukVE5I8BhixVRIECFUmTkKwbGUf
LrZGshjBDl5JHINAKGHkEoIMzpZAqmIfL7W74pxMJykIsdkJRcVb5QJT58VbWZUya05s7+CBHO2h
6iR8PdPgMYMK+ATqphaD8s/mObS3FoFnyPYvDlzGhcmlam7dMwBpFMNPNhTt4HRPio04CyG8bUUj
maFon9rZYq8CQgzyd9QP+hOC9OOGloq6Co8JThf1ZUW5btLSIVUSVUwTechCBmThaE9GeIHrowlG
ODluJ7s10xzxgkdHkeZ+Zo+R7zYhFIx7XsLNyE+3+OzF5ZTYXYA3mLcXHBnnuJHFmythInGw4CS3
O1sBJ0Srag2/JbrdMmw9ck5jXibGdJF4k1SlBcVVbHv8Pe8QxYiAKERbh5Ph7F6l/7hslzOiQAJA
B3SfIRY+if6vuKsTHO5dFLM3FU8UrvEi33FqP5/izl7gt51fKmGb0zPeOfHs4jGggV0c38dKwhLE
5xdwbFHxs71giXUQEuv+c+Sj4GATnvSADmzIggtxk8OQXMvbRu9KU+befPgPxIDPAycAJ0kUXYlZ
crwIApKoJfZtB33d6fPecokYedJC3/EmK12HeIBZGXwuP/El4032ee1CgO9id6Yus7oDnl/HT6/z
4LXPuNqRCNeyJ36rXmcJNKByqVu1abdsQrhSRm+Cv4a8sCZV+OQwTbxhIOiam93DQSHa6M8llkgE
pfcOzpIIa7lyAywqmWafy847F8ZvYTzhssDuEslF9XXYnUCMr2+yjjzmULsXIOxF8gGVX0idRoW5
HkLQKukozMg9iHK4oJ28YG+JcYPHBTEJ7h32P1NYf5mICYxZdFmQ1yDFqqedLeATsIY3h6A4Ifec
8DH0kwsVr7zIIdAdRPbfbGS/7JUlEroUU8zJEvz83+2RPL6c12qRBsWkHAU5KSNF7MiLd4JyL2mU
onun3E/CQqOtVE+1TbAKhAun3C5DaPV3TX4LRX6rycsSreZFa2psqclhdFreBnnzNLHOQpt5IXsr
dg6cqE4OvML5zZnC7a442RRyaFv5hCDSGGWdg2GjNHU7ObBOGwf3ZnqrtQvtO3lbdCnE9G/q+8tO
SZolDljy/VWSOV567pGV1X1pikjRAxxa0l1FhdGtadYRhl3EHfBp4+nB3im23jARgPiE9pnFGNTe
zr8DeVQX695m76BBAjhYyJxnGsgNvI4kzb2x1YmF/bS+hOuoTNYeFLgAO7/f47u5MgrHnapGq6g8
UsNL4+Zl0babf5Dd5SEEAF5Fj65zFJ2Q42aPKvtFBDiAZM9K3cfYaGbRrXuaQPGHRtVCZUtZVwxG
df/uP2ZxIwmLLWM+bWmAotkkTsDmk6jYmvqEFAMIA8AIMvSzuto9zVcDpEe7kJ475TpsKhDmnULS
ldrFGRK1iAvdPB3OwVLFQJo0D9lGzOXKz9y0Kh8E+O3dl7B7FmBMHQEJAToW5F5pcgEKeHJL7sZH
hKxR8OFF9EpNa3yanQbFIK2VmoVaPqNr9ejNGPjlwAchkIJ+KPcfbYuXMZtY+nR9PO1UcfnIQzag
GbiyGciuKOoKfs1rkwY7Hn/0+2eWzn8PjBz593dlnsm9L1silWGr1KGfIMz1uiVmj1i/WlQG1B31
GWneSDi2ZtHesVnvPXaVriCj1igms/NAstsn60Oi+jvnbWhULUnbf1SHAAVUW2TBQYvxfdRt8tWJ
WFhG38zWfsFWQ8IH0ayhOHWLTUAe6M+zYQCIJxa6cZY9SD0BeEl4vI4LHj/8ZNIQPKCKbtfaZYtj
d+f3CWznDvpU0DwQdeXbf0P5ZoJWjCkKbHrCMCIRBP7ZeLJHFhgyaiB4LfDvdwILaCTCVE1BgNtY
9kgrzEB1IRiUOYlaQV0AjnHIbMnxUAzHhyt+E6iMfbIQPtVBWrTV3DksMX9wg+pL5WpvmbXISLQO
CxBNcWUKKtOiTewCLrrZVfOJZxA9bW5LQ3ztFkDP8hNbKRrpO8RUMYc79AD8Z8DbEIpxE3JTefIk
r6jkEFn0EFkmxu4xlrlhB4SAErY6dj6R8v57KGnmrwNbN/D1miX4gJSXQ+LqWs5ibX1So+0A999o
hQ4ZOX+YFEeHHrs1HzPW47WJ/AzqhPvGYZY0totLP2mWJglZX/NkWK5tWymEXMM1CHCBHTwI57Q0
yC+4g3r1UZlNA+4YSNMWltSx0gZSy9SRfuGWP/9zY0F5i2b1ottuY7CA1fEA/DVDj6Q8BnaOoPgM
PoC1W8OyJriNmfcg5Zofl8amsqvwZkuMPzyx3QcXA7Iqc5LAN6aO54ZeeHaHT/QWGNOjw3ASG7C9
sBzPFj86hgm349+5hGdBhl8/JFLdBwcR9AQLqPEA2JE5vJ05Qb/fHI+JGDUD0JL8Yb/X56kAIYlb
9VbusvchgEpBXWrVsgeKvyrir6id1OK2oDExuzK7f2wfOhDyC80/hxTSezYcLnAlxc71bkNROTm9
ZYdQtV+8cAL7h7KLFD5yeGQb+eKaWFlWYRObd1k/SCaqKO4K5KzghJEwrGetNeS9rZbMMXEXMEEc
MOI8EwfCvweyDgAaxJ0gKOMnrwRTk9sCfYtLUiVfaQ/tdVipU9DB3ZBTsrQduCwImactPBfUq8Bl
E8drE9Is2ScYSknDJp0UnuSafPyDSIesWcwHqM7tk5iMrB9Tkj9uz5dldtB7tuFD/FLJIDNdVyB7
R+sJQZgKdwXDVPArf08a8zeDQIiJUDUkIZ8V+Hv/Kav98ZYWpwpYKomocR5hPMVulaNBg+V4z/IL
xmzotWuM7sgLh6HE9UKQZx/Bkvl/rtR7nd6H63dkGXxTO/KTflmPMVuFHQI3648pvTG1fX7aYK9U
TNZe0OUToo0jbG8Q043caQgeg0Qe7h1o71Ct5q7Ah1izIybM3ebOI5bjzphSstPhDL7bw2EYqkRm
CRrKgUWOOwIx5lVAqhVunzJ6ArWaMJpuQIP+gz+CHcrtntzwcIyJLlC3Tq+5rjU7yw5LPwc62UYH
HfaACR03dTo6BNEdJlgYzkOu6vaWb3rnp3qrQad86ZyXvXOzOm6yx9RScEvInasP6J0JTSf07MmB
SEjQgHCBfepAvvz3wFGVX9xjJQonumUWha/7ZauMb4fLUTluSFVE9m+ZjrLh5uxs4BsoOugwkS2b
giRfVw4ImJKKzeLBebxaZJKebWUQk1DNvSDp05eD5BPT/A+KzuFy/ATVTAE4C8j741QjCTvmMJfx
HakR99B8uB+7bmaj3QncWwDrH5KWE/T5HiKSwgTiARWn4gNksJ4QZ0Ful9i15bvsdTobLaB3nrbV
gm1CF54oNkqAtTf99DyMfDMp4GTFjYPKNFFkDWP2+ww774AObbiPkbWuWlrITqS3LoTOrQqCHZrQ
6JAPCPFGwhL0qEMMNkHKDplRy7/OFCce7geKe0cLsw1hNaRSLWQejGL1BPrTcFLdVkDpogpEYlMf
4ar7XJ9vInJoO0XLyaIMfvtB0VvVSKVHFjncLG7D8/i4pBLr3N9jcsAvb58Np0gKRQBHQdYzm7sP
w9brmmvZpZp6Q76PgPcZrwtVJiUBclcWin6uhagnlqckvKU1iDPQQ8TsWGeo9toaTcG1dA5u5Y9s
kNyQha2Ug0vs5VfPKHuPYxPWWGzuzc1XLXc7M5GUHP7d7b/4WoQKV4HOjo6Hy1ERY+HLxqAXFeW0
MnUtIunnfrG3m95Jqd1QwiRdb0USFgB4KJSy6gGthqurA5QnSWtwb9HHcM934gGMHFt+vw2Nh23i
a3N2I8yJFJq86Q6uWwwqJKfUGi4veqVMGfQ3POyK2lAfzRM8kBfn1Jw2UtPNLedG/uqhYVWzvIqh
h+R3eI3MNCSZGKnRfOsjWm1kbcBLKJJx00rFuvFBmGKZnnyLDJiQnGkkw1CwQfPEXpkurFjxwYk/
CkolLrgX9OI2iNzCQl9EwVonaZUQG5bfhyi6xHaKrihCBd62g+iHNn7sXWSnHvt6xmRY2VsLht9w
DTB96mB27h8eWrvrBiwkKnYPIpBEggw7Kbs3vWoOtYF1rmGSkh7FvIUgvLypZkgGwAxMSulSQ4ax
fqbL61qEoDC5zAg/X3J7jw2WiRQhjnP8j6to+qFtKtryOp/ukMqy43tlqyAAWzlqdQ7IG/yXB9Go
vGNWruwidgQKM0XSYdgNLTeFK9ys0AO3UlhQ4XHunYdrpCx2djatZOy5K0TCKjePv76HpOUafaON
1hbcuXcPWVyzWYqd9ZGTY/WQ28cI6Kc6dQ8fhW39qJGv7RplGxAUjqlI3K1mM40dMWNWznm73ImE
1ebhmnhQ4ooCKu+ISrNtQvacOmrjolV0kktJR0X7W6vs25udazFuSJBoZMsT75LauXXS3MFVomKD
L5Uwn20ZXo1VscIM0XDQLS9oNtYzV++fxyWomplTceXRRWWCLOhzV0e2DuW1T6Qlj4XqI6uW0ahf
QUL22FbOoGBzt9S+7uvwk66GfDDeVNemqx/b1hiBxgYiNyrhEtQhcw+7FzmHY+oYvs6Ss0JrhYSS
hYaIAgJlCAtiwm0Roa2QVXqTYeUgKYQu5Q3TeLC7zEpwXaOFy0JaYpw4m7sXj/Epm2OEVG+6w58c
FvsLNXKK9dW9ciY/a+tmE22eWDXFcEUyCHoNpWEqtY3euV4q5k0YpuhMtdQ6F0NW6TM06hbuyt4d
GeEHpdgJIjO9Is4pw5mS6lKyU7xqDztb5mWbe6Pmdplli0SfNUPtzb73NChflnOotiGOgl6UFab4
sq6kaelafgBCipQA9diqcMuoiCJcFmlV94Udf1PdVeHJR59iy2NXOXkHlGyROq6fvF1V9Td8BoVG
ngvpo/y2h+VfuGl27q0E5nddTSfrquKjMbI4ko/lkfAy2VY12GRTV36SjVCdDuU32NJdKOaDg3fx
/15A8Qf8sL3gcgWmjO9F1aCpetUgKiVZ6b665PfoXL0EmrcZHUaKd8N5ATUzW4rG8xJcvGlNCQyP
7PIiedchz0iITJqF3oGkyLiZwavBR/JgFyJnQuCi2DG8uAnzUzBtbGrkzuY4O5Km1drUoF4PD1yh
1NlwTfmCWqR5CEueFsjv007ShETiYitB6XkV+QOFt1ji80BqpHibcEpueFojCbm2HaQUnXJdklfD
29IiwaPUQfDw+UdSb/m6Vv+VVu5JGfIcaSfEMs5zg1bC8B6uaqvafZ4+q8zBUPOy0XEpl5RLJ02o
ElCvDbaDQ0h8JKX5B2jh5UK7UKoybeQQxSvBenBcllvThjRLap3Cc7hhC6CDGEvSjLDc24V5QBnS
jLQGHQ46IRu+SzM0TzqHilVTKiV+z5U85x2YCwz0S6YNxH2rRkf+BI5kHEznqnxoE1pcVy5D2r38
yAM+9mwcL1F1aYfmSc0ohTz1Zs4dlUpfpD3yLoSpodqS3MxboJKfg7S5p3UUj7ludAr+qsavHvI8
vGz2pHoKqZxSBynqFkidpBdlzOjPT/G8s6oV/OKEERSWGnJR+eS5CqFlRjNkaF34VfFQpyWcRVM8
PtiX74c5O1if9yZ7P+MTZ3xqqPRIKqla27tlOOMov6rWiv1CdfpR8BE68ffueVzwL0E2L05g5mfR
9NMw5+rn6hbkJgIUiE3wd/L3pX5GcUgkeVyD1FQFxrB/aarbOsmqnBmrJVSh/T3Xk9TVS3AKph/S
5qwaL62w6Jq1lVeQfOZagasUYLPZ1wtV5FAL1b1P3vS/+rLsx7M99K68ikgBJG8klfnSaPY/Pii8
b9ex/OW2Lq07MfuKrshikC47L1QLlESWOnXKqlIOn6/r1Fg+X6AF0oYC72mNB0s0pVi0eFs/BXST
vwq39XOVoF6TDxUqe1/6TNqdihyvLfdUHmoPatFI6iLXXXkWOgonkC4S9aC/U4xm6Tg0Bnnh4kum
ZBnZjJO/4mMXHw6M2QnuHrmDBVqKgCA/pSBp85FnVribS0fv63uXoFsqrfClDOzzE3wxvMaP/37o
KDpIYdJKCkAkRPIXpb91isyqOrnaJReyiaKbd6VJUk7xWY7cCqkjsrq19VDqV+rKDSI+QZX4UFY1
miffaEq1bs6gQJdLPaWzU6+ARsXRLzOwkcXkTLEZyXuoltBh0i7KoS1yDxmPjEwGAvqIXOBWxwoI
b1XRlkFJQad77Tuq7wcXNi/2tdrBjWuKPHqmu0FmI9ghKHNDjoXs+8QrfqrdDKWDy/h2QLadtPua
USkM5OeOl5XPGA+z0ju4mSv6KwC4avrnyjM/kfZEqIb7KyNOhgYcSn6GIBtNfoylxdIwjSlEJibP
pPpFF+UQGd9l/zCSwXxjeMtojYfn58cVb4U0mkwHmZUF+pdXmObyXVYK9JlY/lBLMoJ1M+7Ks3Mo
3F06MkcWX5p7rpnVO+ifQ1UPt67h3vqbKik8AXpaNXlAzbH2rj4/tp7V3aKqBA9i/eEjLoRpiWyQ
bJ57qBHv/tVfe9J/BHxd5GZqV+gS7z5MOWvPoncJprBnyj4Jy5sng/JGRu7BY2NF/+TRL6JFcqpZ
3j24iK8ezsWpf/D1E4T8Wu1BSr5Ru41N91KVOzStSndzXQLTRoWUfVduwtl/bEUuA9WnIto3mX/2
5WZZkGsYtWKU+Ya8WqeaJB9nPhqyXMzk3YOPsoGrN0038xOqn3DlYi3hcxmUAgReDC5WrJ3rVy4p
j8TTOeY3E7pmTbG8xU/5brThOvPihuUaqPxMqxlfXJ1SplVeq+zq0ypjpCu1ghGN2kn5jy4l+cXP
AxfW2pfUJun2UDfJerxun2UztPgwPOB+OtzV43DnwytSeVBVKu+WQrkUcm7o0fvSIgv5IakqKkBd
uRHQ4eA0EyPHNxCWSppYnowTWQVk6iZDWU5kAJ7HRYRUdKYvkxikg8y3fwtfwZfdb4XtICPuXJVd
kK1RtivZqOSCfKBznf8XYWfa1LbWdNFf5CpLtjx8DbbkEQKBhPDFFSbP8+xf/651dO9785BUUg7B
gG1JR+d07969uw8TEUOGyfK9rsF6K2ZTZU33kuqPSjPua4Jd1ksM6p4aX3yDL9Zf+EtMDPaX1Zxb
JOwEfyJL8xBzXPzfk7BHGITDevBtZfI3nv2yxaYwreE3VgrecPbo9QXPxLpgS8Ef7vPl9e3Sw8uo
vXzPvbe2vs5jSc8U0ETawJBwLRABtA6mBV6RXhyVDps+BQAplKSbRnrqwRZ3akySMXdlyMzPJ1Km
PRi3B60oK2XbF3qHMgOS5ojbFiwEN+rCbgkRfSZWtu1oOyPYxo27tuhiD3h9ubF+GWKfSnzokCZt
4/apM6XwNtirOcmHDnsC8TeKg17qF7Z/TJgdzv8NC2bTGn3b8P+u6yQc0740LIWuC8GJ4Try7y4B
p7kTNOYqnPguDheNy8apyEZV3G8gXLXBPYZHCMiDChgeJ250kaZ3+axwJIsZrn7ErdO1+LXBgjnw
3Hj2YCO+SC/dZWZXVc2Dhzmwcqhybpfvqw+uC1eqK4W+GemFbZzGPWrXmeD7NH/U+47LPp3DGbJL
U6eUVW8Txtnx8PfJrcaBTUYddVaCj0HqDXKQ1ogG0gMb0g752KR56PjnPaaGD+hgrDtsvnVTylbv
Dq4OYk9Dn+33atNTiD9XOGlMQn/3fMAODNoHqltpl6q15BfuG4bFI3nDFaxas+cKRinCQpTD4Lo9
jnZi2Pc2bZ4rfhy2wr/zN3Y68ZY4DxCv9lbddtxeTmhmFD15RZzG4wG7WO+fH0vZsndOC/0S1z1v
n1NK2TsbCv/5IaIgutCPsnHPPm3zRwd00eVUXpla90O2KIOraAwIb5KsyustoS43lu7UXe9vmnP8
IiX57TmPqLOC1KA2gLLZzryXZOP2lAcx3bw373FkvthNmKHzWYLV9jNKZ8SjbI3I/mr+X3/ytgz5
acUYHjpcBuN/6FT73qyL07vnxU3efZU3zpvuuZdWV6Xbbeo99hf+edXcdbynvsEL2abDnh/nb8Zc
CuujfWGDx864nRC+lTrFlyP7Aa2aJ47r4J06416Zy4syttftVG4ONEVgaysaH+5fyjfDdnQ7IpPH
6Z/YU9XBmbYPG9og+PraFy/0/MLE65BnuV8yznB+zJoKe7oyMMf0/ML6/DTtlW5LtycOMG5PvnIh
dJsq32y5a65a76Bn6vydc+DazZHNDR27GM6Kc/KghX6hf+FX814YK8aQ83JQ9Fb7cOe5Xk5j7ckw
+lqayFnBUXwjvRxjOtfaSLOzbtdvi8yReXvZm3O8hANUaQAx7R0fRUF1bsWYoR9xrnWmTtRxKUzb
i6/edCfVuhe/VPn00m1+izB2gCNtlsjI2e7aSp4unMO4t30cMOj5Lc/PedyGKBr+cyDvTvW2cnOC
PQ4WjnE5g8IcQE6M715YfhLCtIQpNm0nt6cR3TecA1z57ZgXXzjPxVeXqhPNxcoLsZFhjzYP0mfD
vC9Fpp6QwTOLAXQrDKWTIqyoVIh3vnGD0ON3rUTu8y1WXjRqbDw2a9P9VBdXDo9iM0m3tzXc6UbX
DLzDwDdYDVHHkSr0/f/MvttJdnnPV6fn5suOzF/PwnHZp9WnLbuunb7Ommye22STuqdRp9COAdaA
Z3DwdaVZ5fsWzzbCV476bP1JYKFHNIwSs69Bw9TWEoOAuUH+Q7aTE1QZBhzB+WBiOwyypbkAXqzN
1muEVIMffyYmgpjzVwLmP1riAwET7Q/nYbROaNln6WVTwmUNKCrDIYqeWotn8RANWgVmMNgUhGfD
N5pIpBFYcEH8gsSCaKKGwxcgEEoSSeQRG5cbUOKRK2SvQX7755MPUquPJ18jncU+IHG1mgT9wU+s
9BoxwmC0Kpzvl5QkjQb98rw5HKaHTXOACmTZ3qy/1Zff4vF1PHmqL7L1rj0pdUebc+Mvp/FL1SLU
Tq0aWlBXE9qCSf38dBqb42VXnlNYcE8r6qvJiM7CBeD/4titwGqeyNTUCoN+afxeOA6zvxz6d6zS
z4f+kLSKi/u4NE8q5/vy/HMhfh9Pvx2RU9ciOnJ3CjH9+/b7xnH8UB3219vbMs2k1w+TxV/m0K8V
KVx/vVSiP3MFsUdSM7f10/Ufk2l1FrOh2v2wyp7vReL5EiLV0u2ivEgL22lnsSRVtH0exGwVW/5x
Tv4iG2NLEA7wYR7UyU2g7a1JrX3UYR2Kx2S22e1pjPpQzlbtUjrg/12v3Kl0oParj/Qq4wcosU7c
OaX9claBaMr5KXpbQzwJFOlHGoMUDbbiziX8b+tr37doS5z5cUNTAuhOdPXgEEwO/VUBBrodYQ99
HVk0pSEb0y+x5qAc7EYVZ02ipnlhxRxBVtJcJDjyENEY/wwJyWLiBXE6HbCHCU0tS53Te2S7P8FN
8WWJbdRXEDTgIVY4XP3q4QrTZE8X/sdrRp04XTTnjWm6osnQqLN4O7YM07QoxNzpnydf/Dvj8T/j
/iEZV55PT6dhxLhPoNL6dK9jpKa0m4uxt5WMDIbwewULKUEneyUxdob9NDzQVkg/CdlluvKQl/sQ
6ExISDlN3yqThu760pqvr+iPfL7y0wiN6zcVGMvhtbxlzqqJa4lpDgQZi0AYBqot3F1Zzw23cEwT
+CmozRsGPmnHMzq/aOb9hUAI2SBIo5pVbkbXDrUQ6QSyBFRwM3UR1UyQJY4QuhXpP0ka6gUOXy+N
53XbmSnQBkLiK+EcYFkDOs9IzraMtskcYWcXWFstbgywRjyNbyo2KeNJ/VqRYRy25k3fEZAq341d
/aRpVnstQkW0xCTe9oiTHIMjm2xUnbEzdlamw0+cLu/r/BRjqIvp8NXvPiu9x+m6XUZ3MuDVCfAi
Tk+0xltCdfB30r6lJi0sm3Nm0CqbPBVbK4w4O/zA6kBHzTI8laSVVIyxoAThn2fVryKFpFynv2oV
CQUNLH6pBBuVF4dDeUOX45yNdWdnp01OZuYd7mRfzkysCpow6X9HqX49ex4GiCXIOKb1W9p3cv0s
pnTZA3HH6bk1ufr657P9VSX14Ww/KD6SS32IRdyc7olMswFbHK/vbKju3TxeF9lgePtj06ZraWbc
bpWIxDzc/hlTwgZrWeHBaSfSknUSYyzbSQcR0HVyNW/M093V5rrOTT19Hb9emlGz2EAB0JyyYfkM
gPHni4mKv/Fk/zP2H2Siu3h+qJU3NGnOSVrpyiI8+SllC1YWrvdBul9aXf48eSlDT0lIsYF0s0Qr
+VMvbkaNhFg7bhb5Yh/rf+Z4zGxfNBagDGf+Eti5T8/cnctXoUScah6dvcv24keJ9Rd1du+Dm8M7
+4i1D81dU/uWAGO1clo8h6z+BPzEEGBblw0yN81jV7gUkEhzC3nx5/HJO8r84mh+mpsf0dJ2uqpv
k61zE7YePmPYYoe3EGnvWrXP9B/tjtFOR41aRyc0CI4mN4GOGCNnEB5n1RuTDaXACUsJSv8Zd89S
lzw7hdOBVlLu0orYkPXUHXZQQJvw2rEdtNG91FaFLvCV9hJrAjNECaB+awHx4ZGkddBxZ+zg3Tpe
j1tRQ+vCXfrqWWmfyx22s8VzyUE58bR/q6aT0Uhaj3IJsDiEEBS/BPNIjEZo6o3A3LFdLYuKbvQv
Ts8CNyFOtSz1bPha5Puabs3b3hLTdHqvZkXszqlZxdLMrg3Ocufo9wOlikp7eWWjkJ34FD8npifs
qel7tEnsm0eJM/3g2E5agloWCL4nk+qZwaEeScyUvhw7lZBLkdnwL+cDbTGlawu0iSu8bml7X0LM
LDH1t7kR5Vs2/To5ylEtqSADxi78Lwzax+X9cr0PhsvTocVxuBneCppvQlaRScIrsd88C8jkU9wp
vejgcg+p86zd5pPlkm6p8bkdXgtTRB/6OpiagEUELr5sBg84ZXNxUmer9ox6mx4tn83rxU4ENhIo
dpAOjGguoetTT3BduPGvbMmsJ7zOv48+h8nQQ+jCGfhbQQ+lDRucN1aLZu38PLxjH0p6CPJ0kLEL
xzW27qWWza/H0NKFF9+06fE/23LfxJi7TW9wKxg4v2sgeP+WXtIrLGG5U3z3kP6y3CncLH94uNHn
8zszktPyk+bX5WAxBXEMSja9riGY5ElABUPGZMKYMAqE91yc3l4EJ1wA/7FRfUZTW1GCg5SPhHS6
bxleExH6h/G1g+8bOZee5148M3ob3uGuGW7EEIetgQsMfZ41FTWSh11fsZ+B+MIjy56C5ihX5swZ
/zGnzk/inyJXNGU4ycvemCw1mRvymO3CDaqU0os318/Mj0eGkCXrWXuBVTKuzpPB7fHdt5nR9Vow
ICQf2xSNOV88eYfP4XTMRTneiLiz512eoeCJ4eAtXpGvLlCrwGTgJGsYCH7Pp/i+FZ9X4R3ndz9x
0yvM2FVAG+LNX7SpmdOJza9r2VMEQhlgW7w3cUeg7cM/exq+3UtylP2q33gis/Y/g1TmpvGzl46N
IvPsTREosvk3Q+1l+tfxNeiO53kOhPP3CpzZjhKrw9d4adx8b7h/9To9IEYw/JFM+Iyczf/z3I4w
PPdncyjLHxyMDqdhfnkdHHXe9CM5WU7d4xgZAD8YM5fc/p1R5Bj5YQe3zDOy1Zy5g+u5hwWcXVKH
mKnaq96E6VrJHADT9rpN74ppbA6XVW4FrO56nqeMix3XMkei+SnnU0uYj76SXlV+gIcm848ILeTl
vbAZZzhibgiSNIS58R+Rr9f21J4831PqPFMe4GdRCtHXbJKB55nHBTB7yTXy6oLwHZz7TtsZTkzu
vIbHoGE8E8X1Lj4tNsct/H2j2N/fxZ2hRST4kmEHMrSRc7JUEJYbI7iDYQcHFbIsVfIlktXlRu5s
5Ps2QDVBtpxa/OXyD3wTOi9g2c2oSHuXYWLDd3iqTdf8jpkY3VbOLft6mCE4LdliGS3hvF5qCuXi
5RQIfzaAQSCvv8X9SFWJnv2N+FkG2jODeYKDS7L9o1jMLEC17+vgUSNQST2rvex7eDW6jfMeSdAT
DCadt/uVG45OWkd2s0YyQSo0uRWZxPa7JG9WpKEpu1Gmpwf2E+F8Fk/LL2VCv0nzANg+suvtNF02
RpSwFHCXJfoHn3GvY0pgwDxn0BJOV4ZKvmoNbyUnuEZnG3VqNOeS9ZNNP+Opd+/yWWdG+BLYQN9x
TEfX7GgBXefZyjRCgcJ95YHPBbg1YndwR2d0fU4rLyPc9Lo3+SGbnGQzvlc5qrEsDfd/VDlODslO
7weOhvtG6N0rcsKOkd8l0jhj+Ujew+fmjxLBVIShhJtG+h6CKARtHOTQDNfg64+p482bnBzeMslY
idbJtUFWPdv2ZteL60J2bly+rttLHuyo1KlnVcqhucs8CVDSlxra1On1RfR97WHkRR1Dr8Rr4zpC
AH1+cRbKpXrn5485lV34KlctRwpvVIEy9akcvKlGfsk0HaRHetYDoeCOgaTw2gHelMj7gk+dXFDx
I8aPq9o0qBn5l6H3TOcEYOv2lpAsuVqGmVBAESBisZ23dKJBljmYanuVsYeIA8L5zL55GmO4dIGw
Z7yFl9y/0G32XT7dNRYxcJv3Chy11yWtzs4D14Mbv0bcHJkFcB1BoMAbFSzfY+6ID2+ggaQxx6hV
SQvAuZj/iaIaISDJFy2X1GNSOZaGWnzRywnx4n2xUQHERc0ywH7fIyh9dFpMuVHzNkPg5FowiWD5
WahOJqbosVEkRGW34vaxl4NAQeWFzxi/FtlcjON6r52W1WxyfZoxberZjF8bM+X3vJiOPzs95m0n
I9Pkh1dq4M6sY2bls8uVwbn0Du/5ajLgEMzms6ZAuzsfcsGOhZ9c6lSAuZSt8dlJh67wtGC2x/fZ
sL/8yO5zHM6rGdz4Yc7mUifh2bJdemfY3DzC1DkUEHVCs2ZyFRNsL65PbOPg2loGFjq3T0VW6tZP
5/5s+b1xvvSDkPnf+YnlYQOccJOLXzRdGk+NDlsdkqI83V34nekWJ0uehKs/7DG+mlbS+XyZSN91
d/9ELzIUu+6J4kUZCllgOpK3Si1rPsrNOnKDAzbeuNYIb9oynsujbxP1ECrU1mWoG2UZRi023QG3
g9rvdkxrt86YIxOYPZWfaY/aGfN8kZ0xeJo9invppL3vHqEXtq0JnJVEQz1wDOaJ80RkqZ28yqBL
me+B9Eha4MqF9IiBoJJQkjzQ7jJBqvLnqC8C2v+OX6xU2U+tQvsr5M//i+zrp/E42RcXhn2jnuor
MD2ed3gHgurUAMRoM/hZj8w+7ffDVhlSx7BMcoIOAdmwy+tuVfr5XnVktQf/L92oASTJ/WRqXP9t
MGPK9typf5ng2XMkAlKRV9v1dnhjUDSoSwwsbhUrl9LRa4IcRObh0DMSlNZcoqrL5WF694QtISYC
f1BV8R38uQNpJC+47zsglh48ehzcllL2j2qt2VCZk7+tplDmr+JjJXC5bk6YqHqlQC9IFS0q3QQ1
orZaxrYO7FpmUnhM+EoczNGElrvelLnkIwE7es6rEGr4PgGVQES5I5fNJcu0lhCDJunlXpaM3gcI
O0tB7KkYdE8kPO1sGdplJ3meN493bP8A01CFdwGHcAzekwpVhUfoDi7Itc4EhcgVYAjWeVKFeHDS
r7/Osvlztb1/LrThtjZv5ZbO2RnK1pGwYHOIhXkq5WL0uW8n7OF+bmhyXPMxRrPc062fu2dm8gTp
6CyjTNtvUq9OccWnC0SoPGOSb59nfSpXZxmcmomeiVOZCb0kE1SH1hJw1ZE3gP8BfIYNoN3xNaEc
AV+F/xKUg5uU9rGKMJYtxPeLR7UT7ulmzslfQ6wyS9C8XzNDLlfOVMJDkKjkrCi5RnBprBOCvBAf
GGMIMVc95gNRGC8PT0tUKXYKX8TsnowBhmgZhhJY6Tx07jAnECHJw9WQ6OzIsAnD1PWs8JKyFaoR
NlgbxLmy45oMyVFR3PxRyk5jJnbS30JuQHWyzXgQMwyQISHUeDu0aLswzVbPuY6n9jrsK0WotedA
TKROpPGZc8ySiHk278g2LdL1EyFyGr8pEFb8tEMhserWfxw62Mp/JAa6epOTW1ymmgsTieyXls45
63F/LIDtmjekBRoLuhQsZMT/EUdzkW8fLq0lpZ59ToGyRCQFsr1DSJx5v3C9C++ttdl0pV2gwz2X
YO10oHXY+ah5eqVI/ZuyZ9gyWaP3xffd51JDa1tmIzq2ZGQ9+qzU2L3uWEvE5RgSV6QrJ78Dxlsx
UztBTcfk68ct52/c2n+RyWXaqVdjZrgiwuRitZrNcHXJQy/SFZ8fY+k9J9YW3KqSaq9yjJzMx5jt
1tkvBDqKzdO4vNYyy5VJfS99xgizCc3bJYzPFFlF9G3Qnr4NFG21pKh1r8CcPbskVcAFOd0XoN+7
2AtZWIucd7ZpglqDcmDaM+stv1dO9+2Y7dr3X5aNBCpo0dx+roGW5401KY8lC1SMvYMDnPHTPF2m
m9tTVmxIJBVYrHryMVsnQkqBihQ2CCnFSQoBQIG88sQZnZC/gVVBhLpSXGeviJQjyG5I9zhBpuDH
TfP0rhIgKFVwqjvo5+ocUt4ZBajmIw7wWORiPDFsCTvIeX7+sLvV93te0lwVHlLu8xQnydesCVRI
Vw+q0LUdo06xGxR29N3gh3OriJ1ZZZXn+Bl/Gj7fSz+AMPSyXvx4drVMd1luyPIXTTgCkUa6ut0x
KfKjHW8YL14ZN9afkx/J1fqz3LJnJDJZQrolVzrvwzU/05NX7MceOpz1pbn+LPEXg+nERuLqM7gt
/4nxJTUSv4hY4sf4xdBFMlGk6kK7MPq8l8kgrjGjHsb06QC8dxESOjrMmgPfMDmDrf0hjw6N78xL
K2pkSbEoIV4DANGiqNUJakHuFXvBBLPg/j1wqd1LV6Ej6keM1IEWc5tgW3JxVW6g+E1IsiC6apXv
43Z8D1wiovtc+LqFr2HGbNP43gjW8/GsjQz3jM2cAoMtAju5XbWgOQOt+rMEgl+z9PZ4gkKbnvne
xdy3FLmPehVT47P+vsUuHtX28EYYpNB376M7w4uMmtFU0C0Wv3wVWQ+/e7utXvADpunhYZPtcFg+
/Fi4cPp0rPoLYNSMdA0Aqx8+uV+lqUiX+vHW4m2RsRkuwoXC5xEihmI3bu3wdHQfYbIc8Huz1u5q
d1cjKxQxFVh4adydp1oXuhf9BWOVTRX+Sp7+B7E+5JAHa5qxnc6rE41hV9Aksg+jNiyeJk5zJbsD
G9ZnL73ky7kzft+RNBQyDRV4rDZ0a0IW24i41XP2l9sBxNiLE7sWNQZB3SrO1Qc5acbYtnJzlbIH
BPKSCmpU1SBMxnsUU+eXPF4gBjY3OLou9NeA8cVXAwZDxyrT1tDXEIL/MRV1NrYgCHtREQXqDk4M
z4cPHGeTb/oojwzt0JlxwyhcZFLk08KpkdwvUAcvW9Nva2DA4mXD9LmwN47Kb7Y85R2mNoAQAIVc
Vv+Xwf91j+WQxPpv8M2v/5TAXxVWi9VgQRJLAiivVsjJJt2M5SaHVOoplEzgNqTl/K0yziLS5cuX
f3K5AEM4OHbhog7nzUqcsNZYbYKBPVrKXPdXeGB5Pxaxqnr6IkOGTg7LoM0XAbiCgY/kxtSF6Rkw
Bdy+OukKFXszXNUWt4SDb6yCu2JF8xhjj2VMSFlmTuK8nkf3x6JrFrHAQjjXiCvHQV0Rhpga90sV
C7VQa5BtXmbgM5Xofx7t0m/FCj8FEx+axswWheplOmawZdnYqrA36aGTbfb3gaMTzJNUwhFPYbmI
wuFE6sjJFu9aH8TuzEjy+dX2n8+q9rcQ50Mqvz7Z1I/rOevvnE3fNWSKeteUeoAnW7NHMyxODsjC
+XsgByFtIXk7pVCZBSgHaq2AKse3vDZLoLDP9tm0KUQCNCC4rGBTkbreFPG6cj8nmAXhtFsAXprn
3ohKFX7EybdPP2R9vPVK8fJE95IrF427Dv589aVI8/LR/ESlepXmefab/LjdYfUwmgzqtSUr4Ing
pjkhCiMWA+RKfiYk5Z31krI541/JCjfF9+279LNZgNWjC5piCLrpGNZiewPqD6ad4Fbw5XSyvMEY
0Moq4ZsmzLBHRO5aGzyMAs3rb4wiaUIHjBogXJ/264jyneWqF4TYYc53N3Cser5c+FvB0Ph8mMWv
YmcBd/h7/4DSD7FKOvmW4E2TC1jlwGJasowqV04448cal7ogBTnHWvl2HWH+AeW2ihfF6VKiQdSZ
fCo95SwThhAt5BA5JcXM3LVOuKkMA26MmESrxh5ZaNtCCBQGZ/V2NBTi77lczHzqmVDYJKjPQ1lR
K/rigJXua5RhFNpTsBRbeTbL8P0gp+AN6aN0bmgjTF2iKQxWBNEoccWiVXzdBtQg8sg54foDmhmw
ZR5jiCKskRAf0LMJacWgPSOALFIiXMQ9rAhB8/AzIpSQKTKtWe0UsC/VTsSxS83DnXhU3LnByuhn
J5n1IGafB5Q6U78jiXf5Tgxq2tLcI82VmjJ6Fk39LQ9Z+10K/+eZXPlfWz6jP1m8LDGTnWnO1nNn
zTx1QXvMPAigdODRofY3uSM1nDBr6ZzMxTSrXtSAveBhHcIp1Eisnp1/g/YIx2mwZ2XIgKiNVD4y
29mxsWnGL1K6Enn+X+dLDkyaE/gI8DWS5k7+ZQVHv7ZvwIf9fN0fhRijZFJe16YACAJRa2D8ukhf
ZceHXHigVbVyppaVICEMYg2ZDIcww5i4wYNBM5FyqLDZhRSXYS95J9YpyWU0BXIG7OA1edtzEx0q
4nF22SZ6e1A7KeFz4bmaFIo3IIUpJIINFC5qxVwwVn4gWmWqym1L88kWCp5rj4Js8uiNQKSm8ooV
voybDExqjwY0yVVyNWuWKVkVGejA5M4WxHijv4wqzcx+ZxfZzz0qFUvlal7V+hMyOCO5Kx4K7Oh8
JjidpUbirhAMBl4KWodkVCjwBBzgH0xwCRO271QcbB5hxF7ibM9Owh2KD8xRmW4L4Ssvs8YALoxK
V0zrsWM5rB7R9+tiAi3G5KRArVUgpawCZdTePHorLq8m8LUs664LyroGWaQ8gXqhBDVwXBhVzeng
IS/dm1LRD2ysw7LMHl0J1dfxN4rNeKPBs2WYu1RgSbkk26vnQpc8x6ZJgmB01T5YoWgRFxIZCJHz
+4AUZpWrO3cS2DzpSs2WhIxRAPMF/I8qlsEZtoatAflEc4vDH9bKDvoWpoYqX1PZ5kFBvlb2cj0y
dSZj5c84PSam6VcJR3Nv6k5IqTEbCswiwxl4O3QgMfxs0NowFxeNycuKaD7CSeuQT5hFtVGq26gF
ICizZmLa3j7az1NBHACD7Xr9q8kBHwo/8lTXsL18EbAdv1ebn8zA6R5wFv0T1MUUERsUBSuP8nho
gyWPIeU1BbyWHmvy7XRHYy2zJ4GZJoxzHVSBdHMYlEXglRP4xggli1ll751IeBQc6hnEo6Ei+wjr
XILpq1xt4BE3veSm8mCCxLLR+FYhjTQfdZkJ98QWYwUKIUfZ+FvuhAqvbj+JVruGWACWtF3kpOFw
3pZvO7qtsIOpMWD8HQfYPX+nsoVTvNwtcIWiUmtCIIighLx2Gl5hHTesCGim23kzgXYS9RwxBFCU
0CpTq9bpwdmuaUYCT7aBsy2HRC8NK5BN7wkLEabBiXuNKus0yWxgWntiBnKpC9pEbLMJa6/WHjbZ
uEDDKzMvxVx8EHRZGr++hYcKw26oq2dfZuNWib/mrH2S7lGm5Zz9JPj4nKWqcoMMjbe82jlW68i1
LrkjQh7MZWN9axbgBIDzVppPCDggrWAMpm8WxpigdUKUXwmY0dZbAnS6vZhK/JGnmEz8mPPRlq2I
pKwS2PZoD4Hc6zrpYO5CasfkAdpXFF7MP4SUNZIpJlXY1Z5fk9u515nQtz3zmflRJa++Yk7uKulU
CBghIqr8YgtwNv+iQNKMEUfMM45mtvTknpgg06lu4sQM3oYwUL5iRmoqz6z61/GYQh7wz72rzLS1
V+EbhRsUCbE+9HVJR31T9O5z04oU9VACQR7Zz8yN+OXdKyRx5QXnSSZjS+kQLXvUrBHOG5hMoLJE
O5Ht278Dd6jJJww3jWRcU2bXTHCyrwzkEFEizQygaMqQN2U46eF3KbPVHZROIGzycEhaiCCIj1iH
dKMfto8+yT/trmDRyD/KGskK1Wl8DrCRCoo5sC+h0EGAA5Krv7LrZiAoBL06xVDrgKGj+oEZXW3L
e0llrT97LE97zzNTnH64f6XtZF5W/Gco/1tBJhmc//dYH/DPdnOZzDc7cEChNXgwI6Nz0GmYCEAU
FiSNxcxkyIQSQhGPJld5xZBFYzGZ8+JMtJrnViN+Xrwf0x03Gknvg3aPoqsX609NqDkJyBRy2X91
v7/3vpUKgliad5Y/bvUwq51nhTgO3hfPdMag4UYalr9abDZI2Xs4YeGd7lbN5SNzONSKjt82oLQT
tT2S4gMEgsbhULOk9Lb9RWMX5CnGmTN0ClgzZjgpTCZfifaZTqNZc5WV6YYItlA7Hn03fLFQXe5H
Mmn5bIG4uThbAmha/wZj8/1kfonIyv9d+4cw+RDVK/vTgJybERmm/8lE06J9oXmyAhRlpKsQVUr6
62ui1gogFje3dyeSUKYjbGKLcb8VCUL6BMB1xDwwrTG6NAUhulZasGquGT2reI0T5BBDyTRCTuWr
eu0DqiumiIBRgbqxyvnOIheduxKhYjOhNreanl7dq90YSpkKUgyS6+zNUfk0+ZHPK92sYJDsrTYR
M0Py/xJypeVgA1yTPibNS/94s5o2jCFHpIy5G3UYoVAlFBT9o748RR5uwFn8paqlUlev+MsdSJh5
7KMal2gf+7+RxGCyrB8ny9HpHugFmTZnF3fdCnGnhZNCwSUOEG1QkCqsW1T+hzYFXfrY5nSKtIoI
LZ8r2+6/r/gnIEwgGPLCYCHcBuwVfSEmeRFtIa0NKqnlV8RyOOk691bCTv5HiK1bWt7aDwbmIUiK
F43lk65Qb2wSCJgALsEL8/z4QOdB0MjheU7srBwfqv5V1levnqd8LHaf47lNcZco/8jjfW+6rrvE
pybfyO/wzioRtLNGCLV5N28h6Wc1WrkB3dctf6d8ysVnmA6VDIms56iSC9NL8j9GxMSXxLZ0V+Hr
hdkisUwiAXhB29xsSDfRPqEEZ3R82GdyAfVHZXfIdgFH6LaQl8OBAYTipjO/ynnPUTjmSkBLIrRs
B/gFQHBHzE7UQ8ZPZaqY9/yj1CiGPLUFLYKHKbSoaZvhU/QszrdPgMyN6VZHudTYfckp1XEr/qq4
/Uxz3YiUc64bFTMbEolsjazIcqM1s0hcxyCnPQudA7ZMiQp33K8zltnib9OWyf2YPbhDvj9H7Fv+
YGQh/auBznvEON9qD4XW4lGaZvNiYYkHQ+6KuT8H6aSgGnwHtTJDhKpa1cydd8R7UPgqrMtv/qpF
Y4HJlQiVr2dvlBag3C7QwalZ+DFIaeXkTJFVOU94SvUgTQ4BYeHDHlD70PAYM5xPJNMTsCWUCftd
HJTnMXQTq6blmmiHnqxhxgjgUBSeyaco0aGGiOJM8HH06RL+6P13NiqbXTNzywSShouCmmNq9SSW
vx3hTEfwDzvEFxLT6LwwKRL5On+9GdbGdJVwRwymdEvoFHWgFpl5nhklY6FoHQrnRFhglbLasYQs
js9QqMDYDW4qLyheBFwllNwBrPmRCQGFgYJoSem4WqMqjy3nJnw4VKBszJr7yBVil2btsUy2gS6H
zTi4HaVvJxCPyMH9hRchVbW9X9zJGmgPTWPhoEBIxZb5dpMquzI77iIimYQKyhqd4QmHzatvnycP
gJMuHWitqtR/5ZKqSX+YWhfF27p6uMXb8EamipciuNq2bH0iJQw+0d3tuzSSbpPSHzF5J9A7oJ1u
2VyNqdbk87Zl5n6UrQoQPGbg+ZtzPZ5c+YnYPKNARSojlAYeIAdQdFWhlwvXoFVXKlCAuDa3t5Gs
JlNUfF68nbsIBPqezwQrSrzbglTyMv6MmiqyI3+y9R+066V6cT+rHMZmAOA9LVLwYcSl9FmjY2WS
lMimHbSfdKu7l/sFjmBZZSGdRCd2rleGtGoaPrIzKTkrvyISSA+7q5AJ5TpNSiKLDOyQs36P4InE
YiNPnP350kq6qT9cWvRBvHNYRZPNLMGNSe4ICzRmOgmjJiPjBCpDY+bzTcu1oZCNVBsIekinTZyx
KVYzbawzQPDf6Ofq75Jf0X+eNrDTP7EspUW0P+5WnCKcglYTrEM5Q4RoRYpk/mnbzPP99vAoP9Xp
EyMdJaSFujrTW0hGma7t2r9FD6UQwG6LQ7LPijlUBYkCD21N/clAp/pkvWIOaNkAw/45RfS3p9uE
P0sQGLEkV5SA/WWm/abTqUTdTxf7IdkUz+PDZjkqHMl/CCvQZQAslAnr2vmCjF3SAIYuDRhYunfr
len5X/tchneACCcIN4t36p6eh4DaMdBuiWk0QEde3NM+m4EL0pLW/jspIZR3hjdm0AohwUpZbqkA
onJx+z+Nn67DaldaxuqkXXw9VLtRjB1kab5RU2E974T1F5qV4LGoeKZDlKs/+UtCBoT/u3lbKdXo
1UtaIg69mn+aFMPViT6oy4mTgo5J9EsavJ2z4fuRzKgkkx5PL0c3SGsIBlj4m+N7rgpTc49oaGOt
AjqwIO/CgaqeH9Ibzp5wooP8a9KmL1me7jO9oRP3D2jLlqFdmRSn+nF7n4klPDCxFIIy+7TlqvY8
P1j/Yj5EbJLLUmI4Lx0y/BhatnU4uRlO2e5p/2IFiEHfkp+WKV4fcD+HT0MKAHx3SDp5OP/qyQsM
uaY8+xIRx4k6yAtbI0gn0BcBpCS7BDdtt0Dsqt3Cv/zckxvbsedqeElDaKV/8jxTiI4pkQT48tsK
s1AC21i0IgEnR1i9MetVpuRBRLhqDynvS1J6m25szdSeg/XW6EAn10pdA8GAKfRhAxP6+0AXrbrS
5dM2LJv0QLoLfIFyCkS3SJDz3hdqSEN2OeSYzYSZfR63Z3RjBEJs3lV0567clTrBfJZgSiQ65C98
M90sAAsENMUvHP1eHZbtHgS7ZnP+lTxQT4p+aop+R4pJxY8ctjReqXV8UP9D4NhHBdTl97dwSuKa
xhAgcnxEQvMj5kpPhMcRobOpJQ2JbNDlzudeDycFvzG7Xo8aodcJEeccRiWLuVoBA0L0W31BSKuA
D5QpixP4HkLwHFTYiEHY40fQYwODZYE1KWV+72sNqsRYXrOWoPhdmH/oFqjQpuMDVy7m3qaFp0sn
hlOft6FW4he5JA7AmIno9WGi+/Xiir5MBPgxkIva0uEnI2lDHtG/saI5NyMJW8mYB1EnIjaDQiV1
mauHpf2FXUcQkRehxMAbK3BaMmj2yuL1dE4PZ2x7mZOqMWKrwWdFLZ61ROOUiICDIWgRV3r/dvxF
YsKswqVjklhNtMXmjriHcxr8y9w6IoGCHQagCnNpgq9bxpAeWhNa/mTj2yFFhwZJ46wI7flvex/C
HVrjHHiD5KdpfM/VsfFyFZgr4srl4h5RTPnvvLXFhyKf7Yv8sWoJUWc+zMzod1JpUHgyaa4DIafd
RWil8sVPp8Pzg6mlcM++hkiJGSxmTsDvWnhmBx4hvi9+UXLv3bcEhLZtx0/2CvFUvUoJ00i5MvHR
7j6m9JRI3+nCoXX0cbq5U6euj68QgkvBIdK+zVNVqywOwbYgDUiKoob9Hepw0SPyErLNpDhw15X+
af+p8lB5MHAxw2Da3BJp5R31Vim+8qn40DRw6VWWV62eDAKiAzAkv4ZKuKadXs/cIbExqVPpBSNj
I2IPWcLi+jy0zmqqvhCvhcAHB7FsJQ3fF7VxUjQ+/C6c8HHmI+TS7QpmPC6a5Dv8gR+dN++qt9b2
uyxmtIM0CtsOQ4vD4u2oFzI1+DwlK3zxARJ+xmt7NCCj9vzdjqaomPteXoj16MftISQAfMf0G5i1
X74DGnvVukxeBpb2HEC2n6PPDhvVxnT623bmVVj7dXOTrqufdt/zhKkBoldgRiCiLeGyOwZML7v1
niWeuuE/40ak3b9zwNViFQYkTtAGfJAkzeeHWZX9QgUq+Lsn/Rp5/y+rnuVdgskz6Wr7nTDyTVXh
tDPjniyDMtecj6fqLQilqNw3mjMSjxgbkOZivMwtkQlCrYpOaZ8V+zu2RvgkLW+gSoM6pW3jtx0q
UhKZnT36ptqaZL3FxYLWeYjbjd7B4IieTWdsSEf6ceotNt1VS23t9jEAvwcZTQ1kKWP/RVl2CQxX
bR6sDerUzlBOrYFyaSjpqz1WIdh9yC1fNJkskXqnSKx2aSLWENubkqxQqS6xrEbz0rfYwVBt/WXy
pFjlb/EKid2/3JwPKPJQKxQXtA84go7sbLpu0rmMnAn6CUrYwAQ2U+QZ8FlsTB2gEzUX2AtIQtKt
N3/P1bAihzgDcM8eDeCCiBqSIbmvNFd0VcwtvKaw3mTHRWQVrcXzP54U4kfbJJI+0byMbt8YHgKg
1v6EKZLcqdxrwmKr06pIGfFNiA+RN93lbQon37CmIAS9pXJSKUg7lnmrcu/p3XH0RbETwmkZf3Vh
6ifUFsxZkBqL3KbYpxMqjX59f14PNNj/7ZBX2RWkSsvmavyRkd2NppvVoeyQM7fJ3qL2eoKMMbXr
cFNQ+GSbX8sYF+Qx/5W3CLoMaLSW3APg1AWfkjshrpSdeL+dv1fak+fy6pMJNvvbIRDvHhdXxQnd
E3etiKVA3V/g7bo+MwxQlYCU/DK5Urc5fHOpyHsrrHb96LZ0/f4vyDngWkfwh/S8NNbAzwbiWLAn
3pmQ9dqSxpw17pNvOYco9FHHRh/q2wsibvOYI/rNXilEj4CK8+b5OoKWLNH1YH2XoN0u8TX6fGiY
084rbEmnRQ34sibrEsSoeF7cqL5L3lo8IfnC1LlbNxAS9ss0EQsZiPT0nssN54NP6gJ8yJ3ksE/P
SROqd/UWxqwoVGVcIJRHbFThE0HGBS8r3JjRkOdRldXuRxAYpKevVDKFQLeeXUdXKjXQF7zUXg5f
I5a0rIw9QBQzGRLBh8BlaL5q+K0Nrd91X/ejAjs4xU8mxUPzJ+ag/a2i18PqU3KvaXc15YmDc8uw
nx2SbHPFdClelw4UtZlT+O/xD3cyoWWWv8z/7EsSVA/tYpXYSy5Fx6mfObNRCN8MwNa2mv2nx9aa
72t4HGnFv6yC3yvFaDb17yr4IJQrkZPYjBbJ8d7GlDOSubt2mRSqgEzFuDrFQXoGmCyYwrYlmfYN
T61gCMAOFJmrGGVO6ibnQ5/zeed8LUdby8aUaxCk1akntp5mkEUQr4qSokbUsP6H8mDjqt2jmGCF
IELFgZ2fA3fA8kPYT+nLY5knedVuqAeyq7cZMV3o6jFXomkKQ89uujk82k9BeKGjD5iAtLlj6yxQ
3sQuAK1cGWxlgbUFuZxy1q8HjRPGFlOblzHlOpDwEyveCV9qSCMr3AyLq1tiCaDMxYhobu0lgyiO
bZzGb8HxkVV/Dro2QHEIJ0DcBv45cWtv1oDhwHGTr/o0fZtVciL4cbv+ILFudk6KdQsJq3mVfAdc
NuXrNdnqxiJgp8uHbU8/ldGq0wmRVWdqd9xe4jd9nWy/R6A3y6P5QVr7AWVdiLa7mH628UVgOnGQ
JGDDIiUee/c19p1RvCMParLWJOqxC6r8Jp80DwJ8Rnj0RkcbrHil6WJxvUljut6EW+e745z19Oep
jID6Lwbd5mI/MQzRsjI4TobF47337Qyo9CEEdCYExU5+Mxelq1ofNsCtIfMKeyeUfQasyN9AODFR
CYDXd7PUuW5mBHzxf4Sd2XKjSrSmn4gIIUDALQloniXL1g1hl20mIcQ8PH1/6X2uTnR07x1VFVW2
JQSZK9fwDzLjR1RR0l7J7yWR4w+i99dQliebvKnwJFZYz0oyrYzQf4BEFE9y/MtNSrxJg1iqrCIz
WtD/YVUkhUNn3Br7UoZYcgBlkmx/FwsJu5NoILmW/j+36i/X+99NRFM1pdnjzNB163/dqryb5v34
1IdLqbpN6ZuqY55jukKh+6pXxeAkpZumi7aZF8CZ77OdiQvpIsQ/InJbZZurWwxHZnRaFM/mALdc
S/GKe4NnxkdNkxivq0Zo+WI0GPusO7yPjk3qKc9FoLsDijYvZ3Iukcb8mjAUugdMe1THvilMIVIx
bM0dGs3ZfYp4/NVOxYQI3Yt+dFugQlBlTpPvATZ+49Sfj9WwDK/6hYcTAPcv3vV/6Ud0Uonhh4qD
rHZsD43m43MxfPfjEm+P4T3VhabOaypgpiFf4U9UO8lvtZlFnlY69k9/jQ0x2Teo2maufVQHT8VO
I8LqghRQGxydgVrm4lwxNm5ieyWK7Jy/TyfC4ZWLEnhgZO28O6ufZcyZY8wcBa/P57a/173zxPOz
g/wwx3vCSHCzEKG+zF/e9NQxJkjc6mYtuuUItS405hii1BiqfqqKH2ImmDtN5jxAynVOtHl2QmmW
HfzC09MQ/+/FYU7Ruvu/Teot/lOxJjKnlv2/a4VYqxRNVfqLvp0OTnyqcUZ6hUJZYymE6BPOJIRq
nHdd61gdsSIcZs6gzttQmrk8u/kLNdvX/pkJ498gjLPhJDldval4HqKPxoMzJtJ89Xg3NeqLYYVS
neJYvwGAhQQDcCqj16Iu3TB311hXY3w0s4Wezh8HXKKttypzK6kL0w9nuxaISpi0zv56yoCgRLHG
DIeldc7Xa6Sce80JsMbJnPSGAck0/8mebotF0ltWCuyl6+U+t7F9I7Xp5FgPSELmrc1iof6rPu33
GcZ2of9koKTR2Q2OyaoWi5E52pshEv0YCtVyg7W+Gem3RHcMWsq7dIJxJzemOERGDA2np+98Hf10
gZicZqlYsZT0LxW3uMI5rx/bVBXmy3njfuK+sp35WFxvyoIlJPLLBBcV74mbzBtIn6krZ+qp02Oq
gNWjY3YOxeQj8iLGVwftY/HNFmVEM55N5BqEGa31LUvl+a/9UDY6M1xERZnjOE/Fqd3e1am7eKi2
6ijEOp8JyXNjmIvwrUZQ9zPdxb3bawIFmcbmG588cbovsPUx7PPzDhtJZ7t+YqpWz4FDali4qK67
uAfbFn2/0sv7feny7biqYWQzP7aaEyXuu/RB2A/ze6K66+6Fi8BCiT18fnokLt19FCyNd/DWjRhI
7MwFz2yHpRLDauytykWP/zF3T1hYZUhH15AZjek+NIGASLIJP/+INMD5XdYh2i77MvMtov53VOOY
e6Un5YyaaAZByjBbYEwRfM4wYta3ODwt3vvoMPIIyj22T1jF+Ia6xgKZiqARLM41H/ANTe5Nsm0c
+wNPIMsZvvCnMg/KshrdgfOvc9KPIHbm8WXqHx679BB/DLXzTB1b+ur8LJhnOvEFHNaqnxf4bLTu
NUSQRqxYoaD3QkUsbKARzPuirQmb8ktdHvXUme5wBP4a1rT3tUOR0Uao4frDPebSoYbXp+i7QDjg
2pfcpjXH1Sp8uNW96YXS+knh6TgLux1rBQtPyTRbYYKMQ2kqsGX3BsWL6Yps85V2a1T/MB4tbPow
olwGG8kyw/O5hkTkZdsm91npmtPeFHEi6pG33gzIylgqPf4tJ8pOsZ0n4/BMVBj26Ezwg1W4ntIR
PvFb95mFvo7j0ueUvbvDKsgNtfms3eD3juUP+kvrtt6+7EX0QcjQyAPtxbhn94YxtS+C80fTXLb9
rQk8FlWLd5yYRv7kpH1E28LylWjNrVs/Z251Tq4VZo27YGd8NLdxT9v9WXnrd5gdD+mhmnoXTD45
aLD8fbjElHQFTnLxuEksQ38MnGZj4oiZoIEx3hI3lEfaeIukMdQk91VV9LGf6IsgWJilUIQs1oLv
fvmlBY4ZiHTOeEdbw+QuRVc5mi70YOLQTa8xcnPVAzmqKYpFmzgPkcxzDh65/233V5PucriSG/X2
T3VXa5eKa6DcCYE78Sb34dQfaLFMjnbozmitTLZROMdLi7uOkFRvg6c5dd3pFXsshspNMClnkLaK
RAtQU0G+dPNohd65rTuI6lQrwsfsfbScCfaHuaBDjrNouuqu+TFRnRYsHrYdVMHw1XML+CrPNDpY
K/2NT6SY38/YfX5bK5M9iDC+M/lUIZpjVMZa0nl5rV7kp233WqvZ38QBQOohOQwoF9HA93JIMW7/
LgPOe/xrvYRSk6yVtuN21KGJj5dvxrrGfioTr9idgtLYLCepm/i4vndecOFwz36kzwNjcEaL2Kpf
8sQ7Oc6EVBqRQnzZABPPnN7rCwEycfYOFn1l8/gXxN/2Xh7T7xkgbcd6CHMb/bYPd9iPuzBxo4nz
s4yvMeSf0WWNBAfsqJxUxDyCP36z7cfWpnd0nD5pBrV++oOfWLDMtiHU/penK6f25c2I+vNJsw2v
TEeS9ePW0WgJcJtyp6BpAndZYlf/t58UUFhhKEAg5YuqFw+IkLpT7vf9xO2qT/1qolEhwTvqphpN
zNRMiylDNbczEAKwmau3kGYbvaGDFq6DX81375PyraZXc0mBbzXzlM8oxv0wiB4/zPiTQKn8qyjw
9TfTWLDtizWmd7jQaceR8Xe11CL3oYtaPRg4n21abN7exgO29rB/RBsKIAnFm126CjY7Ivtk6obB
JjSql6giEfXrGhOyveKnN+UDa+qn0+peGHi9T+x9HyzR/RK12Y04IYHadPgGvmiIPv1qzAuIAVKM
S8Fs813zGfNBycyxYdxnlsCoZLrLMpcjxF68MLtr3yUG/+15iRfdPTYdPn6HN86i+8TGsP2unu7w
WUTbAGho5Zi2o5xNHP4Ws1+1PFqPBUaEo2PB9eKYQGd5IuJTQK6LKyLhIrB3Gh72SIXVxj9uwXMZ
VJzIxzK5Vx7HS5PNn/a+LJfc1mQTqIOLlcstXxMIdg8Ofazw/NnoPufTr9d2WsDSI++zTlnuHsNz
9nTyM7Bot7s1N2iqOs7KZif+o0Fn9Pwwcb3FbnsNWl/BdGMR/YwdD3G61SsnuMdv1CfHt/AGJfYe
owpN85/ME4jCWj8FnqtcRnU9O+F6ZuHYds5cw/hL2rAkLhDqlcok6yhc2dTyWMtGuguWAzcfpPHi
goqoWtUfuDjJk+8lpl/p05l9ldtktQhUTzukX+NHVzuK6h+TK03/b4QmHlerEo97hR9JyrRALgOq
8kHkXkW8q7wElV+aJMdy22AAt+++ktwn4lm77ElNSBz81r7LgkjnkFhgvWi+Y6otN/Cqhrc6xSkV
ATUJ2yZXEUnjvq6kT/l5nayol8614cb+1Omcij36Wvw+7w/LK7eZs+gC97V94dR8jofNd4VzpzSh
swY3rkRmkZNV5OqZS9bHYPcyun4RCzLYZzwfCj9OVi2p9br80HunPyfRur1MREXK+mnYTvOL+1y0
XAcvAbjr8W61LqtkYMFWbiQCKk/LU86I8dGz7qIFdqdTnWJGb1zzFpO+3cYbB2pHD3aCKOqb3NIU
jtPGMytnjr03X6Q6cMJxPis27VTMOjHetC+jXps+K5mbEy8iGomjYJnmJeIDcISnmJaC1nGjW5yJ
J4BXx1GPY7Z+/VKRVJuKO/urjot5t0m/FamUCwf9U5mu0KzSSw+JQ4hdbCPPxlwwdi11EbZu3u3t
9YT2SriePFaPelGZ7rjRpGre9lG60YHu+tObGU6Prd6BE4N58oCVn4++xmz1BRY3cSYzwUd41vLm
TqguH76LiknyPeDuuR+ug+Z382fsJR/dbhot3QnWn29US9sm2ZGE6I3XWruXJXKoy3tozPQwNFdZ
TXDl4WkcHqDB60/lAST16dAuzN77U+tgVfpjHazOydJDeH/tH1PxsJyS74A61TvlV1q7/2aHyA1i
kdf/OpAypsh60WzN0b2gL/laFAA/5y07xLU6Ed9PY785/YSr2nLCn071jcDVeCM0qz7LT+StpWCA
Rqo0fyyCsx66CEIVQjk6XblML0Bl1Z6qaK0jzAAibd6fKs1hRsqRswV3N8395kdFiTJ5biehIOXK
WcZcrJMfORzM3YUjLsap3fJYRjVlIc1nmnWWF69xfl1GHxNPDvV1cKXD6xs/88aLIlcnYj/E9LgF
FPY1kgRijWj4ifheZxXxZnYrV8O5nQ/n4MYEno1IFdIy8v8YOG/OGSmQIDJkmMHjn0uvCLdXMd1F
nTD32fSCe6x+nF2ZCl6Lzq3fsZ6nzCtdw1poJQnD/g7NEJ9GvMQPLVU9xKCL4s04wgg4Iz7ZmHYm
w8auhI2/1K1UCfdiCvOAgi1HdcVyZ9+syeqnTln9Qe7PdKCqPcaONB2cztyEP+Xo9g4WlsBii5W5
tnFfp06cc6TOruOZYSH4p8SbjaQce9oYncgD7xS/ds1bY/gNvkBTly39bMSLkoVefuAp61HBxRn1
mS0VL6LzOHDrTrfmN/eBRflalHQkbrG/onqP/RA30Vy8cmy5oxWW3V8k8qmsdvTH2cIM97In+INs
fQPJQqXUDY6mwXPwdaJauvONhaU45k0N3IST8sBm7jc07RFbciq8rY7thCn6aXIY+jkNCUzDE2eu
fgZT3tSbbopD2s6zysUX9hL5+Q+HfXdUYj/Qd0px40aNgatOr8U2ebmz6ZqReHYvtmwKPZmruWvV
7sR66zNn+qE/heL15K72z3NtTFbacdjjcetFgVt1F9RQ6uijjH27mH95PDVq33Xcg0mmGZN8Wa1w
DjVpJgaeHAk/tzC/TKtVmp0mE38GFMFLOMG71RNpL1fSntMNQIf+1H3UfPrqKaxNyVsrS1ylgEQ9
pl7/VeYLlEcO6hOsQ3mjZ6TPvLbaDZpjnHSGUZWT0f6gAhXjp83W19+1B8mQm31AIilXT88rtXm0
lpqD41t8UCeL4N14OJ4mTmcs0jaTjcJ4HZBVtoU1rO40KNnoj78WE7VwaAbN3DHd6gi30NsoOAI/
eue+iTl7ml2KVn4uWhVD30vaecVPmny/plRD9wcGYf0Hm1flxJjEi3qMHPnrWSyeyrE7Bda6sdYa
/eWXU8xkPdANMOWPe2vmsk/7YJWqR0PdZJEo3QTBI2O9uj97v1bmFOyMj6d4cCibamUvesim9Vxp
xYsiBAPVeqUUCyrCZPk2uzf1pnqcO+VwLyPvGX4l6TXSRb5zH4cel+zwMv1saUB+ZADhODfhmwXz
LCM6HrtYpL2LY3R9yFcFxcJxRDtA1OMP9UCzrVLXpgtlB+5g7Dgt9D0aOo5O6nHFBhiraOWr/k4O
MaAdUslvfjb7eRr3x7Dh5DPMrUnIx4dj4pQ3PBXA59D4C0V8jGcCN970GNobAgYmqetZOldqh6OT
w6PE6PVmMRekjc4gSzfcKhQ6tng5fffwbNyI1DGzO6timc6VqMEXlnzYVAu2OJu5d+W59VlnfmW5
T4VgHsBtXho1r/I7LcRoqEKzFo8DomDhsasw/TZ+SA4NwLjPc4IoUDcDl/GZxzRUPErIkWCga8ew
2A3m+plep+I1+64Qk7JIDpFKIihNdqEtkvFWB/J8bOxM2Bzt4WRvVIuAaXRpLSpaSB0AmnRTzJDW
ZejToHSUnVsS83eSUqNfP5v3VDvSWB1JN/BItvCNjtyQwDhmXhD3Tm0trOBcU8l0+frRUuFbmQhw
mO4SqjzslNkUKETWHqVXhcveSC2ZzZx49IJx3w+3DjIXJCt+MFXxgtcuOn8Ej/NoXx/BNYZaV7ci
mDdf5Dn72O8qoVBjD44SLhp6LKfXe4Ho+6mf7kDAKX6dO2ToTPOnfMJl8Ua3vWa6U7pt6MWK15x4
umXjdayZxq1gSx2UPb1k23bur+Dzxdgeh+rBs81l362r0qcwzH9bcxkOXvzWrLTzJPfSL215Bq0S
xH6uOfmhWk7QdHkeCfTsj+LhBgPoaW9S/MvedLJzpsnFRQ/fH9+c8I/Cy2hPf9f4y9PKGdyQTOvK
E359ceqkzRaKg7LLgWVSCJRv0dPPK5zoA8xmARdqIlrO7pkz+hww/SZ4U76K12fzoLtoed18SqL4
/fq2h3UUfGHWPcSiVI5Nt8+MY7rWvfFi+GkpXuU+acWfunLGcL8b6HxFl+aOs/aTgjLyOR7HxdAL
ql4D03RZgue73rWwfUyu+Q6N5DNr6wZH8+lYlkucn2kOuRpm1QW0qQUBCtLnqxJatJ/oB6LqZDmr
vOfn47kGTHcpnaYV0a5dhV69fxyUCMVbjud12rgWHA+vpIjVnB97l12jM9xX8AaGm1NSqIjmZadp
6L/se5dsNURqnsYGh0ZS6m6TxK4CkfC5azxlz5LDKWYYQXVE4ksjjZaJax3Oo+9gFVAhuTbauKmr
BEK9xcdkH71WMEQ4cqYAxvEYB6qG8sLM3lv/Rii1tlP2LFDFCY+cX3xPRWke0RzKZ5sq8jALo89+
40SbfiiabxPR0JjgpCK5oHlTMFN/rcpUdKGg4aFf5WOwFuSjmUn4IRrdmXh9F61jZjslADBXAEvU
nXSrkKJRrdPzGblmXsqyvBxQ10IZN7N0nWnrF0lfpW1NCo1n6WVsB7oLBfL0GsdmHNpOVf4MJU3p
1wg5ZRz9ga7Y8FgYsx+dmShz0pZgxEMYcRU3yZBzQjWLrti9ks8cjOcMhETg1LoYolQQV6f6pdMv
/Gxu6k6weh7C6ruw1pHgn4JCRMiMtL59o1n7TfkMgiKwPQTVydmnXq06TCtfbgifNNkpOYFl/qSL
kjpJfYuK1QQnIWNZBz5AyRZ7cYVUQTJpn8tckIB1qVc/mf3oOtn0D9Sc8GKC96Cz4eTZKqIQHL0E
dMnjqpBNxtE7i3dWvcXBezAHufvc4HcfvRwl8bOV/QIyQkPX0T/ya7Wd9svgLVyzl8ZgnoRvYZ+L
KFqXyjWnvd4mnWcmp9JCWpm+fvc5ZvckBMlAD5ynmKima0ydhKlyNLhtCg22PkZ27Q7516hfIyyi
V9U1nnVOoghNWdNqyX7o0k0Tt6Wqpb+22D8cEC3+5FAzTCKcPkTjdi4KrCPtfcHqdqw1R0dtepNA
CHocpObwYWxhnB7NoVe9l4aeIan7MH8+ybLP2sTpaPHO6Dd26b9s9Ri/mYb/UIjYJZxR2etZqjdN
kzBMy1XSbWN6Q+IQhjrGWyg0Dgdk+64tDe7pmzovaRj1oqYqt1Rndub0o5+b0IvqvMhvkz2bv34J
TlOQjU69eg5krluih+E06mZ6GQ5Z6kc3beKlDJigwhChkwlf85lLx7QhmTGFHJE/Rus2H3blcCkp
yBLrmP2QjOY9qSOL46mIphN9tM/7uRV+W8ludsDLk5LzRf63imj1SpxGXC1nxdGctQwMnGwZnAv2
p+0AiklqfFetpxhyf4hN0X3Yov7VgWfE3+WuDfdl79ro9Kko5Nkl+JCscUzGJM7QCq87i2np2oCI
VBGaR+sE5YUJnO5MjM1j1emLBw0LeBjgKYZbdp4tpAHMbC+xqpN3Zjgbq16GhncVL7Ga0A3oluZn
4tCdx0rVz1X4NPGZ7E9vKXrgBcWXUXTvbXNVQaVRfVmrjNBRO4+fF+eIMzL6ddevo+T/prHbe/V0
azabkYxAOz5AGrwV1IL06OcQreNycSjeGQm/SidHZ9behxZwmBnKX5ng9K4uY+Bxh7SJuFC2N7rb
PBmHOINxsp+78IJanb6wzdvK+AmbYywz2JCUoAYeb69ZC+q9+le53XiYxhuksOPI6/P1kG9j9S3N
CU8CSz83POySk3Ydr50qdA0rtvyLdhsjzSzchFNvIC1DX7HfjldtRkU4fVD0Idi/zmOvBO4DCOFm
bxNoCzQ7Vk/AeACyLuBtLn3hR+1Jb50xPqrloR/nZAjddrgEIEiYYM5NBhGrYTMxTyWsxpNer7pL
6hMiaOo9tW9zSr4iwsJj+tovrVt9Z7Z67rACbFc2Y9lo7rxOswVzXlADmN2MiXP8br6etIitRW7+
NHsqM2wOViH9AMDJHqUDw9upk0X3mCmNmbCp6mORNF5fOanmVgctuwW1FzyuE3VnT/aPjqbMblbs
w/TEX7vq+LTFDM89ToPW6dVla7kvYnE/uWffWbG3f5+nggEHBi7fj1NNYvg7sec6GYAyf2QEcvIu
MspPDph3a0MxIRhIJ5WjgufPmQUfgEljGDgeU/G6sQPtHeWeZjmccdl12rG3ZRcIZDaS93vlFByK
q7pIasxSXigO+CDAxfBulEJF2ljKd5osZ48tiCVj37EB0SV8N+pvRYZmlipTNkD2D9JkSqSiO9fU
+TljaFQI83+NVL4TaiAy+K+hd7lEzGEjwYQaHtRmS8NAgsG4pQWMhO9ptskpIL/H5DK9zCnoLHtf
WF8TWHwqo+0KlhzbRGuI4+XL7xomGESuqiODwHuDh/R6iNK+AUZ3te1j3R3s5H3MoLnZovmA24Nw
Wqw40m22+nh5di9P5D/w4BW0511ysJ6L4h8QbfAuAABUcuiPdgKundwpnD9uY+ZknTBstwRQVy6o
6SRwkYZJI+xI/Kd1xOEH/QlxTPyi9v/hzqLF1Kdfw9mr/f7n8mIAdJEobsl3AE6DWQGC1KiImPMo
FgqaQJ8pMxARjU5QugGakcZv+2m9M3nQ4BEip/0HuZnYAEbkPxh/ZjASYVNsel5aglSNOXkN0eHx
KyH/0k8X4++3nECJPH+8MbZS4TpYTOE7jXOSSTKe28hJgGgjPKe9FI6QVp3SMxRRf19fDh/dR9YB
x5QQFKmsFnBWFK4U86OCBl3E7E/hhsTcPvmG5W/LpaiESYmMZeoFrOgBvDb6koM9KU4pce3KXaLx
/oMPycvGJYC6W4qRS7DQ+Pv4/IPXQsAkxZA4WiB4AW1UBu0MU532d8TpTWqSW/v4UgB0kTpTkhiS
/4Hn7a00ZpXUCzRIYYFIOSGpDsdC+2N9SK3wPyVOOia8u2RRTGPckXRcp3bWe/+m++2uOEgyXnN4
rHRj2c71RfSYF/urYrl825M2KWSgbh2WWyP/rsyrgQ7H4KjtZzElP3PDS/IpgVL1c94OmKRPw1MF
apHNdAzq7biLNy92yoYXiXYhe5dlsIk+J/G1KXn9fQ95rnJswC+XpgYiKPSJW6FjQYpQzZXUNVI3
It/xrYC+rQsg+U+o7PT4TdZ6QI/+YbnRKEZRDl7zHuunxPDtwRt6f7qnodkeKSAnTq9I3qbupq5Z
gFAxLNeeLEICPTKpd0BD9xX8UZcQQvIg+l8lXQyqa1d+SZKpi6IVleq8+mW7Dd9pH60sbjNBpGXW
2Sy7VvAydDQYgFDe54eEhQ2DqF6ZxwGg18tRM3eo34tlQyE7N5mn2dghcQ4RGuN2XuvH5rKaZIRf
+TnICnhURv1JhxkYA+QdumMnTYQzjy6NBF1PG/EISU9669yTl69atlfotlXkDEyIw6XZuskb239b
5KwZYJ8JbquzvbHFQGM3HMzT89bQWG7PkfUBrCfeDAUYDcqAUwDzTjnNLhIf170DEZ0sJhJDygbO
AfCymNDN+Yq3NJGs5ijReC+6Ti/RRacm9clT7Jmrtm6lH8ivAsYFhxZeoSjUn4Ql1Cw1bA5/mKdH
50myVhJAswaM2Nz/96RTTHsvRYjBq2q3XkfDKchOp6f2maVOg2Y206nZri88G3hXvE8gWPlRR2rl
NnQG+m3Wc/w7SegubR9QvAVI4/I6Bx2YB+qjxO1OdDL6y4sjc49ZDx1yKQbmXELDZQqab5eJ32w1
19ioG5lLDzQ9S2FsbOx6v7WN4StUN5YTgSgVEebkYgDcSx2kFfvqVDizN23zlXJS0dBMRboattpG
ZVtm5CsLG+PezZc+c0LA0dE7s0GreIvMEyVLHZ/0AVhFEGJAaUXCmG7yT9V/NPgF7RXtx7av9aVF
LsDLTTG5MtuNUg4fw4Uz8UPbm5w87pb25MRN4gzshrmiL2mrhalL/dSvGdEXP9E+hT9UwOZiKDLS
chEjKIeUF2FGskpSQVtYUiwhFETsAADIDC9WqZQIgSgT+REn4qL4oXPOXeXm5iuTC+pQWp+J/vzi
X6o7AmDwfGH+oo8XC4l+7pcv2uF7Ep2LJNUiIL2iYYUcw71BXHBFE4lDsQUZC4YbAhOqhIA0t/bu
9UXaswYUMPtm7vuBLMLlBUjnBgv3A+7Vt4a2H/BwyMV2KdItdNCdxHJTB9RrZYeItsR412twazM8
VEAPssLgSDHI+mllV1SizGmAS5MDvm+RqIK/yev4035AXdz6lkhdiSyH+kYbGVy4VFeSqg0VU0DA
/JJuxZjrg2qDpHwGzRRoOpht+YuFLL8smW66ay2tl/Mg3y6okcCo8wcyGaTj8M9QpO1Y/1zRfzxV
CRLWKaKkdFQJOrYoxOSXJTFddW/RB70Pz7xJ4QopX4Hq9wIBO+QXpN6TdNOr5iQ/oIehzEp8uyR2
ccFIm1O6zU14i4x5Pxk9uVIMv0GXSvJEQA6aEEPsW3Gv7u25PWSe8g7YGBSu1AbTACHrlNv1Xr4v
xVExBzMg+biSlctiYV2s8x8prS4lw+WgnX6g/tbCBtdRmLIZinGSsfWk+IZcS/+z0LjEYi71eGnZ
8p1cgf/6YPy/MG9SI0/e7RatdgpuuOWIyp2mvxpevgcpdlazFwsmg+2B1tie5dWf7VvmlXtabxma
F+X5iTaGXG9Sr0J1pfi71PwLITGmfF1qt0i+139vInVwpCGhHosYn0LpMBAd6E3x3jZ3/L8fkzhr
/a2m/0T9t5gVjpRZk/w+mSL1iZCkA3nFPc9GvoEun4akFKD+5ec7yQuVtmjKP8karWHIhxzr+/Lc
wKTMJZ1gXkhlD3ktUrAeIWLUZTSfJuYrcKQ+IdjOP5C01DSRkGkpzP6f+Du8VCAd9/gu7+x/m0lC
Zik/kX3zwX/RXrBgqrZLINYR0B3ORgnkgTUb70CJGSiFPP/UPNJFBx3gT9JFiqOMCxobkgRRzdUv
rsnT6FDnNJeHn5z7SITl7WZLqa+TfDNulqjCuayKvyfelNyFRam5Q+pId4f0ntE4IqzErEVJq+A1
/4JMvPqfJX2VNIv6HP0D9chNpk3zkK/D//LjmhRaDjokvNofO0NbA3H5SonfLxZzRvPtQjg6Re9y
K7QHE2bGTNA6EfLzT67c73WBKoycJsv/WTtyq/DafJlLJHwd6YHPRHGyWe8MAZlLsi0M1nN7mf4X
01jfclE8viNW9LL5lfZZDKZWRG+Jf5Y8akjKgPPbjeRhab50VgCgIwkx2oWZVv1PipFI1rT0Z+Ne
4amW7ljW3ZtcVx3CLVxYhT6RxqWxti86cok8pcey+x14P4vmX8zCiD7kh8Tv4jjZ/iekK5+9pBKw
Z/4IL3S+mfDfJbS+OhqLyVYGCQ2zDYIIv/Q3ucEZNoeLkY+nsyZ0DjPNlXfcAC+jwVpmYO2NG2rY
ljf9u7TlE0S+q8lVLQMOd7gU7UWqJEgapQwrcF1W1SletBdjyi7T/OYTwBOrimWmv5U8GHY0eBMp
eMhkcerQzcQrBd81Ptzwy/hu+ndjJCGGv+LEN0LakhYq9T8oiHARkE6/5J4b0sSWJAToJYDS5f0c
2BFyTxNh6f9KFq6kyAbI0UlhQg1pFSnUJhN3yn3Jp0LB5Q4nlFz/5UhigCQAGB6eTf1JqpfC9wX3
afJKKGjR4plPP+L540uGepoLHxKY/p+2C+SBiyywSJeK5YMOhYdBfUMFRu8J4qokH+Mm/PIofhhe
zqkwh4d4/KpoXYdUGDgN0PL8V4N2n5M9QYGWxsINdQ3WTAwFzfvrV/6wZBoUtCLepU2BhkwUjpuS
4KrdJau14LUkh0GWHLLGK6kv/Eb6T/G3X/slXr8xYugUIcp9BuD0N6dWwW4L52g8pHN0IaB6/E5V
V7lzBQMZNmbS//3hod86gavXuca9Iq/PyEq2g3YaJj9Bu1bVI7lnnyymFS87+YifV3W60BipNahT
hQ3+k9ZHCH+Kx8dFvYbNq38bh++A4JgMHZin0JlYGyKTHv7kD3o4DJvW5YxT+rUaDNKprVKsnphe
Eg5x+Bs+lPqmZHAmmCE2ZP1V9qZ1By3x24kbWIcS2fbHTkXm0bCPJetSFS/i47GfnpojGVRGYjxb
ZrgNfIEoYTg2eZFQ+SR7JE82MzzbLf6l4Gds14zIaFZWAujMU4jP5qG5GuFm+pOiUB26k35rKGIC
LKnYRP/ML1NfVDNhUZJQerdeD5sw2psqrQ17bQLICtxpuNKGf7q+C7vFpF2GP0G8Ll+3ad8Kbacy
lgZn2DkTRBVB+6TiibhV6zfKN5MIclTDmJtM+Atkw/ZJsx6NZQz1gX//mnWLZNyU9tEwV3sOTTD2
U9FONn0t+iVYF7taToMzuVi2Lddaf4I4UEDUC1xGbWTMA5rjt5aV0m8iYz/avo0vBiog/QHYTVhd
WwvY5cM1bv3LfaKVEm4mw7yv13nHOP2s3SpGUdcniaHL9ZGTd9duJi71i4PX+MLZh59jxHq0oIaS
rINLsbGDT/Y2wj4uK8D+PzSd13Li3BaEn4gqkISAW0WCyHG4ocA2GREkJODpz9fiP+Wxx8YYFPZe
sVc3CNoF1AjN14uJF+PaXN1IyFibr9tlBOJ6cgBIlLXSR9fad8tm+3MB+TovVQbYlROdXmwVmUZt
t7mtfhLGCCnq3yzXBmz5m6X+3uTg6yWHoOAxvKwbDadm+fSku4DQ+FevUU32ISZDpfwACtMS9OER
ld3nrP52EMYlyu9faSr45s9+UvnJXXOc11wD0bdRQjgB7iAEYbq35qC3eCDNxA8E/Bi1BsY/KMEP
T4E1/0yzHmSVVC0uSLXlTMpOK9N4et/QhzsP837dMX6oDeal5ZxjGpvh/Ll4uZ/30oTt6Le8cqrT
GPTgxYsp/492QXZ14/D+8UCM/lILJrx1PlX33fCsUXohJ29eCyHQKAsA5b3xZVcHiWA3D+9u7YBn
51SBYtyd195JCNeqAT3NW72lcZXVYHZyboBfVaOVLkX2Z3UOPwCT6uDbvJtrzR/uwbNoL4bTU58Z
i5J3GkdQ4HQZcwdbRH1R4hE5gKGda49qLZNJEDCtNE5XnWoc/b7j1vHvnLPe3Hrz8u/NHIHYupnF
jY7nJsOeu7DUXq+cMi1bD6zce7ioUi3Gyx5/Dfe5phdiuIxaAzO+AzDcX0DNXGfA2z+X/mVWA+D+
xAODhT+3AHwHDIl6TOG/6n+fsbU0wFAsK85ocw3ZVtbkvIk7eaP9c+7cBRAKHmWnTtJAREE0FD2Y
+gepNArDHW0rewAOoA9udOfE46sLSpzukQGXLIOdXVDlDNgPDpv7iukU1/ylzWJWnJXtVRFeYfxg
wqDHAb8X/5b9qtKo+7LSASRLptOsbCb3pU3YfHdmOIDAcImmTr3jRHK7dps/z6EKrhPTth4PD6ho
yaM5Ay0AZJbnyXvGdBBRJLizM/Hh4x8ZUKvs5nc387oW+RQt85BRhecocRgHevTNOS0TvBiDM0zv
WO3jQ44kdNg5W6t/rLtOaDsZXeYzkyCJv1/PV2PHWrWpjNf7Z7q6YeqfKfZFh6TJRi3dgXPUwVa1
am//9BjmDy/Kf0qzElCio0cKegPkUP6bYGnRXPpEqKGvkZllf1FqXbFbPEDQm/KMZhc0UhdnBy4+
p4LK+kxdep13l5SpAJ8Bh3ReLNl73d/5JXK7rHnbB1V61qC0gjy6Tt7evnNa0PXY05wKqoTZZbfm
A9CL3VG4m+6gsbtqfpga8SqOaAF37pk/YnZbbGRtuiujVd7OnNYOnoaHu0fh8toEb3Fogycb2+v6
zHKzi7uL/cY4Pgd2WGVuxPCoKwCRX1HCQvWNbrODMpvRvlOFH5rsBQq6BrsmAaL0twuabCxk7HqX
Odiw0/oJ1hXOI5qjy4fp53eGxsIqODuKAPTQZY8QX8aNth6D8pSwLh+xOsJb5pYxfaDCJ/BXtJbX
XmNRb6etN5HY8sNI0YqZgMdu0H3OSrUm/dBj4kFOs1i9gbPljKS42Du2BknV73NdWiwrmQPMd//b
AMlbdkv9zBNKEwBAbfysOuXlldZ6uH12tjtvvzSa55NzYZB3WKpH1O80UPN5OdnymgUXeHt71/mz
My55+Hjf6GxXjF9U/+2nJMYcv9OkNRm7wL7uQNHSwQE7CiKWULWN265PE5+pljIkW2tAz09nsTAT
9h4lkixijMxyMeFBJeI6mR690Ff08hLQgWb0MNCV28PIQS/PzavOkGpZa+XWwat5jFI6F4xHzAGd
xjJrW6uzh105o0kd02wBV3voo4XTKf3bv5yGVxqMn/Phk56uw4QBGNXPogwmI3N3rE/iS9TqRwQ8
vDmH1lj1awtGFer00LUL4/5BMImrCxCiFeLJmw+f2A1K4gMTeG7u0cId7hPUTOFsqQ9KfkrdivpS
gCbZplH6hwnoPMaMFZB0NYF4Urnwj8FxzCjFkKQ7uDBjPiXMAIVh4fq4jRV6vQAQQTN5h+5q8ujY
EVKpmU9FmWyF2ZGosLDSO12DSmzebw7dn/KkHF0G/8oo3Jhs6VeVPhgdNITIqm497Su7B4zTASBR
6mXkgBk4/BMKcL90NnlXWu7O6NNU9avUP9CTIZV5A1z2s0P0qXev9JmrzmNRG994Zr1Vqm3uJQAr
rKxzUGaTHEb59jQDuWz+xjsqMDnDrOfU68weDHk2fj8QGJnusvQKQLAuhjXngU5ViR7Q+HP39k9s
fnbtmwuAHZDN2z+4MPvxc8XiLuJX5/YZ1G3MBujLdJ2qDtrDVN9npcWp6uxP/S7YHxaD7eePn/ID
7BgYG5BvO0if3tShBEihRsLsDJTXplOPNxRXnkOqEyTLOejml8MFp2xE2anhXa50Yz6fZu3dtMw/
ZF3r4xpcUsH57YOfiRK4PZI+MWD/ZoV90EUO8NfcGliN0cFu1g23/e7TMregnt2taVv4x3PXOvQ+
jAUgBsjo5u9xNmicnPLTBydhE3k2hWUhA0ja1THM4aC8/SvP5DJQ/XmUQO+fjPBluHuu6qS+3t2C
rE5VjvoL9UdiGSr9TErC/9K1O0zDMZI5NSz3cWMCq/TsGlWoEF+HTnJcGHtlrhzIMGb2MD0FNE0T
WA5w6avOA1zggLFSkg44IE90uZNod2r3GUGwNyDqLOjH/fpweYQgijY20b+3m1dN1gIzdnG78gv+
Ra7t4N5r4NI7iUsFcd9YnggE+wea9Y0JGINung93zmaH6EZ3PwZUYr3aNWaJp9fw8jc6Da2/cBEz
jJWGH1CmCNtR1b8B/OEyMUxjBQ+PuUY60IxWbplTOFxD8ye79PeMpp7dCmk2gDjHJI6ZR5dOhWuE
a6hFxrF7ZzwjZ6Du4h4zhxEPXPKsli5SQjiaHhS16CdZsZ/PsAHrQomR0DIDJpLv3d36Oovptdid
7NUxI7oYIHvMPkRxFtUQwqs2jZ0T07042OB0DGrrbIZ8NJVVgL/nNns5hGXl0a0vzI9LX+CahczL
pi/v9JtCg+n92h0LZs/wZJLqzS1mivsvWrBXO7zQGW/HRJ2X4HOZ1cuOP/xHgZEw6gp55Itz89In
1Bx38n9q2+6tEpQmyfy4a5eqDecWR5/Gby2qXNalqDowzP4LIXqgfKZ/fCI3zqU69cCjlcb1qnPA
rmxJ0Vd94sua4cFAwIAK9wJbFVym9oRWV7T6IRfaVtznwakNV/3BNWozFXyq4bjd+p7xegOATRQ3
J/SR/UbvGtpMBNNy+ziLSrTslJIusBwGax4WdflwVcF8jI6DjkUE+FznFxC47n12a71oRsNOB/LC
C8l0SovHzzv8DMpHgMWc9P4GrOUDeA7PO+7NsAyr2rhx71adDcvaI9IoD8pbAiXOweS+gTEa2m//
FZU41mb8jxmqznX0QYOI4kHuN0AWEoZUOsDd6JVcIhu6KdKqTwUQ9AedCGMoTnEGSL1VjzwYF4PD
NDYpSM9jUJ4wGnNxz9yWPeysBNbp0MAnNNrDGpDc9glYRPsIOU0zfrZWf7us4V5u42RWA/7OrLDZ
/zxdYB6c1gqX9OmQLD87dKTLDQ8M3y44lprjM9rm3Sp2jCAud+0HCREZNZyjtSTcpc5v1UNCLnqP
+B7oQI5Zd2JABpMzWLRTurpQ+ih5uIjji4Esl1Y3YyHTmGEx+MOPrkms+7Cj1RWu67iRt2BqqvmN
GCd/q0VXnFmYM5q0d14/Fbz12U1yb9U9zXa9yrUPtwOTqK2MDUGRggLHKwBRmsDv96BsylxQfc1c
7OHT2ie+ReIJtEvjQvdK+3aY8qR37zS7bqu0rFZ+YgVVB3h9icLU049j98YxeE/XMlpAKo+11t3n
HaqgBLma+wiU34tN3oid9N3D1Mbhjeax4Rg0tp/N/MGQfO9ZXWhS9g2u0DGd/rMyTJHxwXnTfbE9
6w2F0GfnGUsxbMQ7f2HeW32YOdvMmKzTD+iXSxPcevLq181wvMyq7mVzmD+ZVyxVI0Z1V3/JCxCH
S7rQYQxgnD8CpocZIT4FuZ+XGU5uadWYufvuJPMnnreFACCTq0cPy4H9ICEilKJm63KTSv92wbbc
OdC57JSdctPIHHqHP8QatSFze+s3Kp/A7O0VA90QBohMuaBIYVXAClaISrBkJXJjToSxDg9rwkIy
jPBYm52I9lFQspkD8mu0B4d7c2SH1+2O4u70OrUhH4L6+e3Oe58hpab3gPQJnB9lRUZicg+FlW6D
9EW4OcspjY6bEZU3+rH3VR8pb+JmEoiXCxGEd54lQWPaWF8h0a9F51R9Q3yrNWAY8fEZVSp+rQeQ
kB7KPrCrg0bPUWgCELqCT5jcd62z99ncBk9/1b0x5xR9vCOe2bJDMIazStLtfFp3MhC3mi3sY7uU
jXFUlZOo848R4iwAWQ8eY+BcFRjSkg6h7mGzagBWdj6NLuM4i8rPqcegIM0eDXtepylesEtYFlTA
3Lz/aozBrn5iDpoTdK5niKU83hA3geGqh3fgtYb3wGm8fWb1853TmOwSNlUzuwZbtssWYpt6cJw+
O7eujSbCykupKloQoTVMx+5dSXjm/MEbRvpOjTG+ffBkOpftbPbrKF1cDOc5W15GB9675O923Vrf
eAOkYyCBG8EgNl5vdpmxzjITWCtkAdeVa2eze9y6b16rLQEu75PSSxyxwMzByj937/MV4F5v/7ef
Xud7q0eo/iR0zzKfRP6+wUfEzP0A9HafnV1wZZgeAwJGhTC77iQ37z0vdy5jTEr6d+c3f7StUwd2
5pjAaXjYReNb1aOz3Ly9XKBk/CCu6jsXxc07NvSN6YA45Wo0Gwicxu5ncCaOZ16LCgsu5TQ8IcQw
rwNArAccGQZm8+yYlGw3cdbi9t1PCxEPrdbvB5QHoGmc185fwZVa9zbHfc9wgxejVzwMI9OB7KVb
JWjnMCsUek61zq73om3UYM6+Chjz6GNbV703ndwN64MFusiHmu2hLC2iPNs/bLgo4OvJKG5/YuDi
Gog3ECADjEpmQaUGzUk7Xu8GgC8KVhgOEroSJGA7OWQlX0UgERZBXtfk1aBCH+271JLgx4OwAnIk
jNlGX3MBtUsQ/pNLNV5Q9pHxwEf7ZiyRx/oNMdJ2xCPzCFEe87MpBAKe4THHsS4j2yFiRhssD/+J
n7GCgD1QPZI/YCxAaV6UrIVc+UrCsf0AEtHLxJqLNREFHPU9RWb2ZA5eWq5ftsQGbM6vngYK47/j
H4ctij9MKh9SFOUAm6J8Q+K6nROGiD+K36H8Bnh+eQvLm3S6R5pUPz+mj/ARWnNpbB/bUvaTAO4l
4DaJe7GgoOL/mOlzCHbESiU1E3MmHKEwLLdR1d3l/PLMryrQVe3RZJM6KhjBmc0ffPz8N/Zf3ZTQ
K+nfhmfugsKlO8UskYxfg2xqNFPKOqEVpT0rAhjFGC3UdgbNOF7iOdn9e6wBqjE5B2FW2wr2MVc2
kZTJ2mreOVxJuLIpJNkq5p59GPsH9FreXH4ruJJ88T7IngQGGMQl/NfMfc51+ohrLI15fPI0FIW0
Q7mgIuclGHaH1SYpuN1M4GV/uqTnq6v/dn20W+FTYNCVUCOI/9Ir20684WUgnbwmhTiuK+RC6cuJ
2/yUAne5BIx9dspNa37lxI1OfXOkGLoDsvf+gAu3T9N7irybT8YQ5mdGPJmFh3sr7lqbW8gLcLvS
btymLMBNEjU7+9jgrhFXwKa86knkvMHQ+C82q8UOEmsUwENolYNP7LKG7R5iaYyq/SP7Z1+JPnm1
NmEdwiU2paNhLM0JpHLw1mX/KCPCSvnqMxNbI4oRnySVFX55XuC2zpAdGKH1GNlAaRkCZGcSYdDf
F+HsjbEqumHIsIodCr6FhdBiIsIWMxdzS0PRQaM7TguLwgqiAiidi/73vhWNcAOVsRuURugz0WiC
QnDMO/FujGxDsPCAF0msWHfpSom9USyf+3C3eYPVzd3TXMzu7GnMJ/fu2bxuoC3rgMP8q/ek0qEm
FtMa/yyAJCwTmwGl17/aL9cD9iIoP6E14+Vi+DAhqzEnANLLPWbfmrcf6+OUsD+CA/KmezFBr0sd
2KKayJcFcIXo9a6buwijfm3/SdTWOhOL/8NezY+SF+VFGLuu8LQ6jBDiCG1+gPu1MMMIMPY4in+V
1ooxIbJGzlDNto45YQpPLc2C/bJ72R5mTP8RXb3QdFOzjmsnlV5kzdaigUZWYsn1GpapITGMQrPO
WJ62160ENHZ0NvcT2qGGxsstaiy0bNsVL1++/xDdAZY+qNI8TsJ8VInUQkSjrx1Pbgh8SS+OcsOZ
u9OAcJoxe9MVoRh9bu65KBPp8CxfwPrMsN4vdUVqKeq7D7O17deW1JzZ0i6yvsImgk2Tsvj7B27k
U8QfjLM2Vi/6qnCUf8GV/4p0jFaaBKI74GN7e8AlNwe05eDWSS/OKqqTw6ygGT9BUp51wBt0Ks1v
n57ku6XGZ2y5oodGMG+woyUPXwd90APt2P3g0ToOGMkHgT+hYM/YeZ0S38urwN1Jpk9Stz5Oav1T
b4/oikXvXl1SpoUn+8Fq+Nh7R3gkBLmgjMowxK4ZD9Tzz1q0v7wXvRO6vWta8lVqr2bxSTExQqCO
RjRjx8aQ1dBi25Sa1X4a1MbVCjJoR4m6QmwdkwnR4r6vbci9njPq7QMJnsLiI/Lrm3uaqUHNmMmQ
QSQRZlvtKunN2akE13XMrbK3O0kCtqxtFjGGE+0HqkOiH9CVQsc+IozBLJxLiAs0mtpW54ii6Ayc
RKsS7RpgR0wPNC/t5vifYA9lWsppBAvDGbZUSMkKn2nG7rPJkD8Tq0RwmCqSd5F5pkEVhivoPtmx
7dL42EpEaq7NDVPrEOUgOMJXx6aI88RuXhnTONltFRIeI7iijLA2flPK5dlcH/GEwhUFD62np+uD
NiPLPWehN8b8QmzjH+0PJKrfcPKTN+yj6hiKnMha1sYw8rUq/bygXVrwlO+bQgskESOUSa6wm3/Q
R/xKmxyQ/VuFjb6UW0p8paasPVOHph1lIbjRdQLPh4NWoEE1ndZj0x5WRUXOfntDSq6RyKR9fzj8
046kZI1UNmbqwjYE/iGjTpeSBBiO3rMi4n2LmPgzfpMq2OgeHuH4FYUn37cBbwvcoC0oASUBam5k
tcB6dsAwQKy0L369oBa0sADr4790cqa5D2xugd4coswCfIjkECI4QIP2xP4V93bNF+Mn7C/NIxEv
XZGvFJ2U8qRuZ8L69kUqCbUh4BEQB2BsQjhVsAxl/yFEjUx+3raWsAYiPo0qFQYPDTKGcuE1rPsJ
xI+S5cwLQya60XJ42cKQKOpgEh+xSsoMr3rkWopLpL6BXAijLb85UgP/RNsr9UBZS1EySywHauMr
5Pr4GvgvGIDGPchHiigP6ktiQpWf7x0sqmw8XFixK8bKEuLdkvWgW1wB6aqIRdFNhagH9lwCKFgV
if2qA0agds7tJ0PIpsFxH9kw5yh3L6w33eJV126/Z1kExQM6mNuXBupYGluSDvpH/vFXk07+hYRl
9lwDWZFQjuhWCf5x6XBPT0q/DUKEx9Lw8gmWUYoc6/MI9k+qxO9I8ZMVXMhpCI0IGwenfsqE1onr
I5ZHW7G7wstQ4Y7hWaBcP76kPRgCE885lYyXLzrR+gKVuVZjSMpViPaBDh9ai3Mv7gFjJWaziUwU
gCluEHet+Gr3kW6YSFD0lekanOr3N7q79S7bui8YzZdPllVLybWrWPwNm8r3Hjzbp60U3AxEgXA6
WAKIaLslOJbP0ZMdi8IyggCin5ULl9arrIlENL6v88at36ghraaiDqxOsn+HDTUddoTZusES4XMB
CT+Q812/R8+2jpNVwjpRWKJYRXS4+HCewaOclfynHDYriahBz0mkfHXYvKAWE5EqXVOPq0pzAroB
knoCeOndEAdzvckswqM+fQLTpM9IG2ExSyeoAhc4562HmBhLfbgHkDJ590r0Nxk3RhGLvt9udJpZ
Q67RnuKF1GzLbQwftVBWrrRRv0gmTKEMzBPejVtEGUxqqZQ1Hmx7i+vDTBAWVdcRjlaM4HuIYWz8
PCaMttHafgQJKYjJHYQllLmUktOIbF8G3X4rPPiK7CXMSXDFFxQ5g2QLIUlPt8gKv8IL4oVhCuqH
Aex2ViHsKHUewWlLqnWmA4RacWGH0X7Aph+xxUhAbFkrLGmDQzL7UsCw2ZeyBSaR4vdGnuakU3ZP
eZIIzkWMTFLJez0CWcHKGNUJIjcFUEfYne9HaiXSLyTUpccU1gYGf+5zTo3fMmfP7psbQ7ijt2lw
6eAyxw+UqsphcnNrvMQTuVddOamIvsFFiX0I7KAvCIMIfx+EAocmnHhn5wZqCbIc1lsJgk8YIt4s
P617xVk3OGxCfBk6t8Uj1N2pGmmRaoVJKOu0kflqwIunGP27rvaRYlFW4zRBSHffqvzseoeRSZd3
lww0h5IB1hWzbJkOHDExeYFV2PBEs7BnpABtOlhJWG3exhVkRsu1R4A5PxCmCIqnrxIUlZZrBft7
B/QrEdDnHzDGvyMzj/gB1NYacwHzBEll9NykcSTIH1+HQgojwNa5BcJWCrtXRU80O+HLtgLPNaBZ
ot35AYxExPBo5evMIp7J1wy/osx3ChhWy6YZLE+ijOQHbY6jD2wEI/Ju2uwIA12px4jMblB1M0zq
lcxPApM0aX0GpmSJ8QsFkSoYDaVF2Yj+B6rdsc/ow2vasJCbvwZXUlFrTgKFHSR1IpkRse01MKd2
cPqHwjfGSyndc5K0nq3bsNyMWTRaX5jtgmd4QnuDqKFxh93xvj2hQ0AeobBjP6HsSN06WQsit/8n
KcG0DzyaS2z4OVETuw4lt9nnp96FZVWiJEbIij22zJ8zkDgcj9GmyallJhThjaWWtm5EfYqApQYn
UB5sMFzeA7IoX7UVOJiElFPNUyJ2KRlNeSuiVlrMcu3a5w8ksGKuKel2V5y1miVR3GxQxxCLrejG
UQMlzXtvlMLvl+8mDEA9rjuZtRxZlamogiNauBfartgsFSJsisJL3avn+PnLqEQ36yUtKDQYiaDX
aDhl7zaS2KRKJqKN/8xOv7vf1U81pF0mAZRvBF9jKIgp9y0D/7ip2Wph4Hd0eKDZiCaUzpU4cEmv
U/nsc3uprJ9+LzvKCJcgnV6gJ1ZuLhLrx5+Sc0x0q/YLhIZtfu+8jsQNsMjVkBBQCEEZm+AUymhM
ArYB4yZK9de/vOGZv/Lreliy7vIE0nC4dI4VOPVe/ygXHdDx0n68dvRiRADs2+yffAFiAPw1FpLp
K8pKNWwd/Au0/2hhwn2CXoC0EvVm+xDGKGXNerPhnRrTvUM7YwrsCMugA7p2xPQOhV8TNot7E7pP
Us80dlFqUKJYi8zf3bw4uAOcGJQAoXbRW1QnyhutVbRai9qXGJF6Z6kJyBJWsMIJ2l17aZO9EeV/
9X1AR7H+7KUia/nJIibes7xAUpClMOhOfkEGh0wiYFi8xy1KtiSEAH5YqQlJX/nhJLjl+lCZAlTB
LQWQmBOgmsqwwOUXaiKwRfwDiblrkbuTVgFqVKx4XQhnLfHBlLH6RrVpTGsBsx8gYbEqHzQSa5Sl
VNWijF4Uf5hTRGzgWwh7jrVIURShfKWPA2DRK6hOi3dkyk2BKKO/zdtG4SgMB5QZCDJp8BzAeOsA
wZaCXn533z2BZlO2kOS4Hwh/Ck5tKBzhLFUmEMqb31L4xmEoElAAoj3s3f3bQpGIrqcc1BMzXS4K
ZUU9CJWEKpJU2kfUDwNQlQRIeuRMhJoX2RFpBSmygUuBghXwe40RAMXGMqagfFiMciCqj6juYFLu
lxiAFqkWntaB7V82WsVEpyxbKdDpMajRiigXvmnFuqWisqHACImLwukrfFK6RLIjh9nWGSnT/35I
0lGpW5mv8sx4MlIoRWsUQwi15a/x99g76XgXiQ8y6TZZsDTklBcXEhVof915d4oWHD58GFw5gpQv
vjqGSxpQfkfYcQl8fYHzEC2BNL6xwpTFYibJyBTXwTThq+Cimhq88nwclzE+otyhokxtTYZJIdaR
qpu8AyOuWjVXdBSsuVArmAsqkCpz6alULDdxUYGDfZsLKwp7XWZFcrZPnrGbK6swwscC0ntyp2/m
xO1fkEdxXIq6xJuti0T8oev3bj8W3+CeRQPuXiBrQnbGMj7IFUhYiEkQpl6kEKV5CZP4AcAPubvR
xmZLgI9Qf8Y0AwkxyMY9XFqc97lIZhUef9iIXD5Z+4eKWtp0AvjLP5hB6Qe2blbrnhO6ha9unevw
7KtqzaZhHFAf6EX+SoIaBClTZ3jQUI9J3QNLzq0lZuLK26w7IGRcTUqZXDS8IkOGGoqU2JBGHzHP
jIFeI2AaLSY8cRa0/tmo1a3mGWthDt76q9erYEFzBcCpMet6H+kOlyTLuCFCpk5IBVmia/qQ/JoK
3iqB30LkRUYlDlBehAOXHWAQUvziR0ZgJfgA8Xtb/uLryr4nYnDzFSSozpv3s5HUsBt/GbmN6s/n
turP0igsNiSbMnWJPtihQCDxk57Jm6G06Vv4wW91mql1jlk/SbA3RrwbP9fUYUkqxQpUg9b3DYa4
7eDcfE+UQAEhCRhR/9PVL+S4lVYRceiKvpvnZQHELBwqhd0un4hAllo0j2hZUuI7do0Kd2TVSzq1
AZmsX4HdIKzzo36/754oBJJz/GuA/WVrUV/kuyodg3ehZFci3UXGW3wA5L14GVwjRGo0w07I6agy
eN3su/vus1lHA4/3aNFd5hNS5FFC/rxHjFKPKvVuRLAQ8RztPr2YtjKRdxfv+k9U7LI7xcd/Nojn
cmh6HK8nJyuDJcMkP8kT9clSK7F5yPuCFztBgaYGUzQUowGXG75mNVQ2SFKirYV9XRb5PfmOzBnG
C/NjgktQTvSiZnH5+6AHoomUCjMumnMBGsgHoveKZnkLDThRuMC+KspVWAxQbalnw5vR19/Iecl9
JczC6FDiIO2r5pb2y928EGgwmebgEJvVZjLUmFMevplcsihmWTM9E3tGgqDZLAV/+r2eL80H5mt4
Xo2BCg1j1IqBDFAszDNRS5x9JzkULuqDgsxIczx6hRpkgPgDfGPx+jRNiLNxk8OcGT1cBYoLxeSL
Z80qnmY2NGmmsvcKc0LRMKotskiP2W2qhC19/9WLkIJJzM9Mh/X2A4uhDchscH2Ar6iQFxU2IgCE
XzAISpOo/uINUlycsrMUZUp5QZ6PKZTl3GOWMcgsu3eTPYbthduPgJ2qAGGmyZbS9tG+K/Yf28kg
BJcBx2jrMXoqGZ8xNRM2DIGdNp3+SsmxNo/F88s4AFUqjrDB38Lbn3oiF/Y6DSSaQnrHO1PYjbD6
dtoycdlaUagUdbAzHBuNl0YLFNZ3Ga/YS2qbsz5xpSr367zt4ZMFJlMqHcIjWa2+/3pHJBC1GHmm
PlVsUDWAOBDiNl5KAaR2B2z/XA7tlrxJX5+NSCyG/OshgOy08D8da67wWclINpWhOZCEHJtq6Ume
LCUd4QpxxXSdVEMoTCa1LPhFu9gH9pXyRMZDmygStjW/wtDi5ju3JiUp7aj/q5+mrbK//6cVYYJA
hv1YQqhyUKopa73ig+eSxdEoIgldMQ2keTwVnjKqlqRvpHM21Uu8ECVm6UYUFWWy9fZ3NSg7T2lG
fKso3+ragXZJ3ZdxKZlcdzDuxMU2h0EqSi6jqGfvssVeY/IkNojGGJm2YyWnv3ySYYNCK0YGqYkD
J761nuRYOEpOQMkrG2z62sgA2IST7OBi9w+fQ/Ybe0479zpkaootopAS6hlt+u+soxSBKpQjP53L
Uq9w+SMg5PM798fEahEkaqi04MO5STza8uzJLrznDtGkvLgmSG+IjetviCz5D/B3ypRiRiiKmNdS
VkVjbbq2XFkgmpxfYwHLDMZAl1d7to4LVzNEMRNAJahdJbWhT6v9JKN7I7St3osRHmZFLSWwqYxq
V6pFIoOhcdlvzK2RVR2NBlgRKjc0NoTnlVAgM998otYcnddltsZtrUzwAoWAiB30v54Ro2uITw/U
aWHSCUkJT3IrkirS57WVRNJ5LAcIRH+2psBfOS+gN9DXOuPpsfNy80KBUd1niaycouKFIKdI26vm
HX2/Fb9XO0djUKJ50JAUAtb0aaShqcxB45hE7EhAZQy9qkB8CWEG1VAcnWsaN3A3EMkzYMwpM7er
aS7lHGVEptTQlgzMjveRIMyuaBPS/2lK6EVMD3pfqRBCRoGotVQJzbDRLXVPrU/b7uu4pbvIOFUf
1plLJLluriTctH7aprkYKd/QHLFWjoonwMkZAOAmB7W5CiVyBRrSs5gvZX4OpLPs66116NFeIcaW
DdlT16qjeFoiRm+QqCnMVchJkMl0nLRf04Cag26/aqBKPf4fhdISQI7psSA9XcqIqFmOmaRaAhM8
qTKdWDZiGQNut/NiCFI7WzJWhVvghb8btMR+hPVXLlVJ47eiKeetz/cI61LEwyq2q2SdI4VnEBLL
8mtFykpiH9fH1ufn2wEs4tI69HD6pZYs+CMVuqv9jBWrMjch/UzBs1W0F4EV6YWYg+CFzjh8EhSe
IqdyIxM7iHb6Qxah1a6y+be4q/eiL8UI7o3v8q3yDrVVVPIgv11yHdv6q2/Wqq+EtGSv+bbCHjMJ
ALhr7BiBH+hdkDFqurvKvTUmrBHoVLQemNdr39jhkhWDS2BIwY1sWO+joozyY6XNupM6BXkP1Ay/
P6oe/WI+FA1cDqXIr4nfVb0my+ZU+EpjvahhcLfS6VsuDTd3knYg9063Qk5Vl183Q7mPIjLBvvg5
Ij4rvqtOJIMjlSddPZVJ30XXWqV2uWQgLJQGTPJGFRlRnhQS5TRPqG8neG6oHyiAk/bruqfFex27
gqR8wQZ7MTy9m6e9UwbNIJCH3DVut/hQ5UW1l2NbVbXbUC4bZ/ZHfEuxG4IPWKr4A/kt4C1/Z+AP
sV68s0JovdCzm6wQFCpjv6QVVVQUUaBV6iu/pagGyFCv9JMyMiMLudpi65i/IzL6Tv3Kqiu9UtCY
hJqOZSr4vz+WD9PsseTblOfLErNNMdWnro2rtPgUI8ABI1Pou27gF+YJeoEiAcd90K7V2pGXVQWF
xhmRQiEHz/FLNrBGwK3sRdXlJ4G3sABy/AlemtbQr4JmYBE1YvTPP5oIiA4UabtCdpWgdKm/EY1E
FZW2VtcfvL7E2z6+SQSjlOm1XtFzOfufruIipSpS5RLY6Eg69eAIvkUw3QwlwXpF0Bqb258kqLhl
BCGUVCl+ptNyc08GpBgKXkrKnzIegskk/TRMxjIkisWU7KiIWi7SIUUh30LsN5bTMUkZUmSyiriU
Bun3V8+Kjk3SHTcdJn31wExeY492jwGYhoGcEWC532RAjFdEg6oLousDX03S+vi1NoAcvQLxTjpV
EfhBUs/ae1OV1ErTgVb/jCapHNVZzXyo2quTNjjNY1tglRpmwSSqzn7z0anmJkNED1hHDI5zVxWC
6zPtyxkziEQZf6zlVkTYXv2PYWierOHpIipn+ck9W/B06pH6nybHL0XlXO5by5MYhmk7pfEiEzD5
DnKPFpIQnqq1xdT3QHE86pITAvfBgXhfB2TyugbRF0IgvLIOEkeB81AtvjbXd0qHviJqWtUlnIpC
oxrnplyfKWvMD9k/pkjvr16Aohwdp1Av1BGKsMxA7steqhQv1VCFGEySkSIQS5kwuMpiyn7v7vBv
WqE0iGQJIBqVBUIBW4PbskVA4DzlulXSbSXc8ACyOEUM9faSllTPuOnufawlrOVEDYaAXjdROaRs
kAJmmX3V1FQ7lFWUM6H9wVTdFJOH2dPHA2NnthpgZWSw/it+sZ9kCGUStWfIDPDTBCg/ik00Jv3E
V5cpRiiUKQciVxI30qW17ylqqQDZU/FCAY6+rn4arFqtWYpzxV54hNZGdW46dJ1UK4+dZdWdvC/I
mErZQnfB+cNmV8pQZWhdVvqs6hCe9kPgiy5wcRJfyytTIRvd+E3UfJ5jJsjwv6WnB/0HrL2bUNIg
VSHseRFU3AhYKuHNF5cXpFWKNC3PKGIZnaGilYSx8Ep490QIZRLKldFuVbW8CqGWEUBSlLTikaoR
V7bbNfh0taEunoofV/aLTIfuihIPJVH6lMkgXaOomoxlTHT3HiEYdt1KRXq6xeoF6/arfPnxVeCh
KvvzJq/TmwEVXKMfEeEKeFm1dSjO8SIqdagw92Cw4TFM3bHiE/UcgPdtVU3SZ9KSsbEC3TBG1ZHj
i94sLCNIsYQCV4oWS39W8Uttq6gE66490XFQLinLt2+XsW1qXQhGeWAkrSNgZZHnfatJANb4jb4+
idOBlqi2UaJkr+UFmos7yfoE7VCeKQRPDoziCdHz9fRpxMwonl/5c7H1MDHaYqI6+P93yTqj5qfc
WsU7lY5j0FmU6ujOfOjaoWTPA/waCXkyLO3t90xlwjqNG+1iVZ9Vd5bm3plG335C4M8krBTp45bw
It8QR9OBF1+zW0V4TJis4JjgH8XUjCSQxAWiN5tS47csbnnCdqqZQqF8Kv1RlcEVtlZRI5BfvPwd
2oSy/NWOUroCIQXJWofGWLi6HfJ+u9aK0DqjVoKt4krdUANUeMUwCd8j9crl0eVQTqnjVFRHUESB
R3ueaJWCZalf6h96/+kIcs5qF0PJiVuVlVL/gXJQIYcpfeMKRWTkXjj778WkuMxfCOKkq6W+OEQy
2E1mknDZRzqYx8Lzy4LLdYujRaGaoi5V8WXmMsE69AD6DAopVe8X2olX5GFudtHEUO/sq+D6TclE
hUElnrNQIKDj1KopLxUQlEPF5op0Lc6x3E62isMUA6JrveA3fB9jI+T9hdNTdUAfVN8UTPBXYDyK
6q2JF4iJVkT9kW5SisSr4O694e5m18vGAXf0FaMmlFZ3IYyk6OZs7ImiGHgxWhfiGyKc+T2sgKMx
ChyNUo6YlEPFC9qNGVmF0ggZYh0w8CZFfbLNKvN/Q1ni7pbYnGq80VcRU5ZJbw0XRvKf1KZU2eHE
YGX9UzMH2kSZLvp1TbFu7FoP/4mACi08CPOitC0yDv2aVdWMOTNNB+illJvqd3o5rT0xE37C/KdM
YVeZnRLZb7quGt09PJCog8KbKkCTr1Os9y0bKsf/+mPlNxn+TpXz+lJxOC4Fa+pT/Sxx8uBIeqTf
+FEhk+icMwMzVdlPSr+oVPlQXXIrYI3BSctR6wPBjiLPFiHSgZ7/t8Oh3pgqa/rJRjjnW3NLyfUe
dEaylm7npagRqJOpAngVYy9hEyXksF3iu5Rp6P8iHy0oQG5+danHxV5CBu892JgSldXyBvxLHKOy
oZY2loZ7qd6f7usXzQoYTbe43uCxBt0MdSS438wGb0vNHN+uRC/9Fy/kaBmDJegnBaQJRUVBrkyL
21gKCCGTKLhMo6kqV4mUpajt+JVfxcK6sNoMqgNW+mrPkHeRpCCehN9WkqLXEoqB3lKx6pRLqigs
x6i0RjLq4CIW9lQtszqQNFXYvrU2ZYdgCNi8anuoyy4I1rfKqOZXFZBXdcIRkyDpcfqudEZb6dFT
8VntsO8wjJ2ACtE+1cmpyaXDtZdfVWvZG8mh6rQF+FEC3KkDj9Vp0E1TS5awo6UgG4ZGygHqeUjo
VOUDeexPCOFGV6wvZSCm4ml5Yi2xmj8qOmg9Q0LplQsX/i1FqPmpzfzdUdrOWXHzVV/QTa/B96jf
MTSJg9di+Tr5fTN1gcUTYmeFhxaQiBo/AwTfQqZq8sBiVHo0W/SXFXMVGGz1nO8dJX86Kd0TXfvd
/LC5+mByqCdwfVZT7X19KgPX/0JAeuoGqrWpe/s/os6sKZWt2aK/iAj65pWqohUQRERfCMUtfd/z
6+8YVeeLGx49boSqVavNnDlzpl0oPsGM+/KnNWT1s/0bHr1cBt17fz6nqNZTiQ/o3ssYZ9R7h9no
Tglzsi7nQbKwDrQnhaMiH443kWBcy0CwvGJQOU8kaTnGHtH/DSTmF8KPGKlp6D5HVpsQ5q2r0pNG
sv7bTSjzX4zNsD0SGe5fGAgPNXfPjZpvKqmJ0WljcwbGEN7yY0/YGpDJA/KEa/mfL1iDuMkzGPjz
IZ3/Rtst9eIKTPcTwOLwZx+JBdgr86b7rYfG5J2fEP/iWo2+lYqNPDPuJP0ugOxM5HE4UexQA7R+
3I+6YtP154VeAREi28s+qbBetqBFUL4xoP2wX8ex0zqZyvqrrn8gIoq3J6gSPCyodF7W9UbOaObN
3cChTcbcBejAzhArJtqbpzms3KlD5lPFuwgsu/h0g4UX8/KcKeSVOSPcSby2iDB//oI5a7Oz9fY+
tI3JI7sJcaXYMJCyueeQ9EHjmcWnnXM+NtDWCFzC+Prsr/z1aN1pSDLDAJH2MYNG3Mmvcwgai3pX
zCH2rHPTSLYOZ6QD4k0F8YVqfGIbalPt3wq/OYw2xGkutsa/cD6SOLsrZDtOcBvxHXeNeGsD+E86
3y3Obdgtzr9IYDtOfSfUawc0uZE38DYYCJKPr1NWCP0GbfFRty98PLvXRQFUxENoolAliDh9bE41
sSKl9xXr5ukmNkfSBXCbDfx6hedUk9FD7oirp0uqY7pvpv/QT21VKB1m1/ge2ccJ67KI6UPeOXFo
bNi42DOGKmYdjK0RjCZ4v3JA/LJVGn5pokTQpXv/MQbicfC65Al04Xxhq71AjzJIUCCd0nb5fOnW
5CtZ9A6QemD+K8fQZkASHRwno3OEFjIUUKkdD2w3NPe0yiamAKJKmY8eLHhY8By1yFxM6qvB+jUT
m2m4rX9nzl9cXA9Kv+wAoxhJuMsg2Ko7qW8A2LUWEkDvSIRDfbiJFjqd5pWPPCrWE/Mn8VpzdK02
uo3X7tW6kuag706Mro2U5rvfid+OrdwmpxDXPw6kuEstGrM2tP7aDUBBgCo+zT98YxKSdMeJQ5Sc
8yj7wbLGFokDlFcA7yK5DBccpQMIvD6YX3iz/fn3BWTbIyf7iiglhj9Sskg7xJyYWTWLYtqana3Q
zXMSrX/Sv2pzlqEjlI2XIjA3g3uxaCHsQihFewpTgwog5ETWd+r9+TjYRvH/sZJa/rbikX1oDTHp
KttYdnA5jbVDCY3Scl6Ju4W/x0+KaC4GlWJyt+6hFdsypFLEffOfjTWsjB1iXSJjHzoUmMcxtqu/
5SvxJECUjQE+DLxeYqIloc9bl9qKK7L7c1MF5FThE/DGvWjsyUATGePY3KK1JNngQbKUWXV49D9A
d6TicqT6p239SE3U2hp+icHJRxu3FoRJlpnBRr91bP3GkwYX9TQmwAfS9sHbuZeOtdjn8p+8ErcS
twVS2CEqJ+6B+8DuT/eAc7EIvd8l6d7kd7IrG5Ikko4fu2tPIpkDcCYAGWW5JTCkQUCPQksYLrFU
4sZ3gFn5PXkYstWhV9icVDPBHrZ1k8GNR2o7+Bnz1HCjKf7zISwxjyBJaPPgXuO63/8d6QUcesRV
vAqorvitCK40AkOeWNZJpFN0xCw3O4GqOPSqkOiyAwxJq/I/AgMkld7oEe0zooLcnu7r6cXTveDM
pFL5XvMeGSG/2hJ27NRFyEHTmhP49T6+dnx3QIVsEhRD+GbbX/b/jvHgCEULd8SPElG/0FE916lM
fugJT9kcH50HdEgJrTPSx36+fQDoKAM17AcHWKcEshsGoGlgnOJqq1KwV20T2CR9JNhhaDphl3pR
W+UYICACNCGm8nxPgtzyQmSEEfIFlVlG9w7NM8wNeHKHmmK4Gxp+Xza4/753t9FjSEo+QOp88ABu
lYuTra0Hs18FytUNl5FT6WTRYxcmurcEwaBZplCH3kdpZM4nuF34FbGjdaqhU18KBMxKdQHddFho
7buz18QtQe2EnO5TU6jFv12ahqP5Hm4BeW3VDjDXYHs2tkczQLzXfpln8v0JffNAu2Dq8tSCSCI+
KaKOabaqVKxnnkO1MMfWtSI4eKkd/4w3FgjFAc/V0xTe4MV9tGG3y+FC5jC899G9vxvjHA7AxIjM
Qu5rC+DrNELvw6TW+FY2nSjeFw5lwyIXyrz77V+8ku/SR9V/XrAFUtOZ2I4R3smv0VN2WNzOPNGg
DCkTRt6dzLrrZUAi/+9PFl2M3CNzEeACM4+1qj3DtWIK2OlYB/1ycK5JXUvsLW21DMRy/Z9TexK0
wQOG2tmnqBRbzrDb3jWyPI5jFAgsYdks9ZJEJt0hbRZ3B40sPRUjPI8Bqe64Z/wr2WAwlY810//d
XhKzcDbyd01S6JyiviWCJerzIhIXEx01+mDzdVa4x/LgCDq9Snja97dmcGJBprnhHQCD4D0rd/bh
8x4a+9AIBzAaeQGaeZm35LYlvMFJx20s9u14Jz4JCcRAuAljX0QYBJWfXpL0AroQ4xDFr3jjw5LF
d+BXt0y7VUMAZ3S6i+6xTUUmqDlVWHBo4mhi6tFojWvX2tpH6wA1VSZHqVemJfqyvo5nAceWOiAD
fdnnJ0nvpAgRUoPK5OiSFfC2Hz/IPtVTNYEo2bsl82ryCZTo0aaAx93B5iT0l7uQMuXzLjvivWnY
vyT1y3jUeORRubJ9agBODtSlyonK3un1oUcZTCKf0+Qk9vbTz7rDntlGvR6FTbrLjd0N3q9T4yzH
xAtjac74KCWFY/on+2/sFHNZskJJ9Az7KIUIgC5pIdlPdL05UMnx4cEwb6Ve2Wb/rf9BRaOVZEPw
qB1KWRJbhMoM+yuhROoDb87VnXEsninTzLxpMuNnYODpmQvOAZv+oWimuco81aaNszEckGRIYqyL
K5mvET8njZEIzWCweOxawX9nA7M8trCYqfCSgCVnLcS+ZXaBC+Efi3FKpLwjDD6BPYjcNswN4vDC
ZsqEr1jnSO3j6Rni2/4gH+rbG0+yFp7tWX/X2QAk3VFOkixSaBsVKpDYiVhyXWVswkGviwaLw1gL
kRm+16+Jjai1Fz+2Vq1fJvQVSeUr1w/kMP4P/0lsFG1t1wC5MD1Ez1y5uH9Yy4lFS16MrnbiW5m0
5Mpy1jnldVPwAlpI7bZQSQuxymM3BmYSgUxtKk1gTdRZYzWQPbJqYAyzqmPzFccggUy16LHZj9XO
JVp1bee2iV8wJlfA7hVbTQx6g+jo49D3ZSL3joAWbgK8wNbpSAnzX5c/CuCSzwHwZI1gHXcy9GJC
4AHPzUUpadf9hFXZINEnSeYR3dXfdUWnYjhJGKhM8dUP1wGRUyZE8tNo8aOd/QHTR+KI0/VcjuKD
FsPn0ah8gu77T6KBXwQYMBj4XJHSamwDpDV/gvL0uT1N0KHSpZBGo7mtjj2a0OTvtBXjPgJvrPEb
FtjYFGyLJqP0t0ycHY4BX61ZG1ZSM/uNZJiROsRq4ewl9qsxOO8gZsqDjgu9HGm27ta4RfjOdBVj
/yDZVreNfTyLOzTpSCs3KlCuV4hoH18YA0i//HwCL5D3Ae2sQir6FUf5gaF7ANUvxxa65OFdR340
/MbOf+xEjGqzJjM/yvcbLtddMNwpqrlpaX4j2c/kNjquq7FokSAk2dELxFgneOeWRzm9M/9JAjIU
UPg5vql47prY1o49I/GyJQrKbncEWf0sroKslyihSkLeDodrtJpR6If5JFlC+X3CE65JCVkyY3Ko
wif+gp4NlV1BWF1kulyCsc5i4XbCBy3DqgRKa49vfSX1qxfcPwfHZhUJ2XjdOQwOr35ta+X7Doph
toYU16CRsRg1HzO26uM6+t4Gpn2NDi8YWgDl1S+xwyTDid865Q1Kksv23/aXerl/JpM2OXxBJjA9
5STOPg16xjIJ7KAF0CiPYbQDAFXIh4hXmkQ3Je4lzz3IjjPW6nXMO3btkP5D43b0t0ETxFvIuieN
0I0f+gCngvazqats6U02eQKL0HfTXxz/mtUqShjOl1ZBSJRPCZJpjrDSxjbHzQQQBuk+YAswYE5Z
VkgMvtb2IBq+FykjSg9XRk9CphU4YcVxHkazodHD67KdicjfkUV/ec3+x0xMTMN54zShtpPhR63R
5FuOuPHhXfOGVE4kyUxxFH4L81DIC9DPsoSO1flIIZR1rcfxVh4y9ZuJ4Uf3ufg8aV0FNNxkYxAk
BqDWUFVgpX/kfkkuT07smGtBF9lJ8EooIkEvuJXAYklVdYPcT3SL5KXid7TMudRQjxOG+G1Vm0cJ
mUCaQcxT6SAbSZv0DlR2gDvBOakraGoBrFTUMnXGdIlwdKpbVEEcMJkgN7Q7Kk14FvV9n3eFsMvf
DaniHMR0bF03TR/3TFKTK02btefj6FTabh4Dc0FLAlMhPisZ1+0/Jl1HywBGt1Kj606liSTx6WfJ
qz7r7yw0svk/a+HSVpWCVEcMggT11f4QbReZ9+5aLsm+jV2BdaCts6xPurhqjRIyVsw8TQf/4Dfm
gfxxSd9eVVtEwFlL2Ovw1ZZoJPKulaC1IMMFNxW+j3fQEvL/CS32v0/wKeRC8LtlzvhubUmvEtvZ
8TWKXcyRYdx2OHLl91TbVSMIM2NHiIs2sM8YCP3fl8DGGXNBW2DyuutUSPhqzL4oME8sido1jbss
8Q7VpX35yj8kFGpUsKvABs1Rl9SdyGnHSh1rpCeYWsIFSo5G0TNMdVPuE/BSYzNBGo0CJl+GMJIY
o1gYhwJnoGFo/cV1VPkn4YcKO9Dh7WknpU5whemhtQt4y0q1O5wXCeHXFSu6qNWocZjMdjSeYkIz
e0VspnnmIimA0ckJiMUCbZRSBOtf2PK/BqzZ8thUIY7yFxHLHL/pZwjFmTrsox3Hkr01nA0BqM6R
bM+mcYqnuan9L/skkaFwE4X90szH582NOLHE9BKmFdqBbLNu9b7HTV7TRWhGNszKA5ivTGjBAl/x
PbSu5YTG36fXTETzs1lLQ/gxc2+TD3mKEOx9vbDJGxC0kMUWhg9FErjFEd6hXom4izDilaOW4xZT
xrCrQV5NuyRulxrbwNTYztHs8/Ag+RpA0Dif7+bbEhA0TefMLkNJB2tYY8CYBXOF9eUK0FPS9nMy
ICiBlImzFhga2JZ0Mo77xIJMiJ2cF184dUwhw+QG1sn9NtYN7IquMh3g+jEUtWc6uA0IH5jdpHjS
HHKOfsp56nbPe2mNT0wJ+hSp9roIGu96VDYxtrb5v8EzEwbxJJLEKh0y1y1hJOeXy/VC4Che2ix7
NwAX/pacEZdxElJKk+rYzn3G+y/T0R0IOK297rBtfMiB863uTU5NdxnTM6XE4DWRJu/O4BRkqrfR
5sBq1JN0rDwffepdNEvHSdPO/TxqOq6LDDNcRy5x91glLzwHTyRBz/ARH+WI9d94iRijIP1wI9k6
4tiFlweAJ/ROTMcIlXsKxhuOpuQn+y/VAKWjrjjqEFB6jDJWUDCAfslS9HkcBQ6anzzeO1atNq25
YCbUnZsk8LeP7W3MUN5DZs4jigE/GcyiYXhJjnIJ5RmqIoA15EEcjo0sIUReA5fY81OMQrpGrpPu
nWL0wuA5mbAj8V/jxrpCFwCcU+3Ro/BfqpoTGOE+67ZCX9lmluCxOO+k5m9U2s7GO2QlsmSSNBG/
lbchHRj69ArbT2KHKiTSEfQlqPATHnF93ECcV85rA+ja+ckenExR14W8F1eN7HytOhe7wLtkl0k9
NaYSS38NSQPbMYorVeHHmBIjFWZFks6ms6hXukbqfH6/VsBY8MoBLGJ3jkcNX5KIOX8jTm4kT/qA
TKjbeNEUUCo3M3hxrljb03Ev00lJfBlRFWy/FDoTSbvx0zhFEkaPoiNlvKuER3zDVtPdKfHeJaEH
4krSlo1UHscP7CqseiZP7MoxkfQCPCQSE9F7FnpxuJBjyq0CZyzeKgR+jTntYphiTfAu8SHsXqRb
+YsozRXdpXhTgSSeoDhOUmGHPJ4gMTkmOAiLa3wXla0x1jEvE0Pv1QtOOpRljbTmJUTETsDLPjaE
ZSoY1UlzMGD/AMxtgRSFNw0rQ24DevSwN7ro2ktijcIN7gvuDIAK0C7FbDE74uNJRER7FyaJW52b
o+eIuimG9y/s3u48Bmy9YHK0p2obgs9ukQko4yPdCvjUHqHOtiNHEvaReSNYGH4oIS+7Eu0IMRqX
th83Yojb2roRClpx2JgwZaRl3yvgGmWRsEHfiBE3XEM2D5HaByRpRpQp/K2v5IFxbxzbWSBCl1cC
JTqV9lCSgQmI6mieE80C7Cj398a1PA8HyLhzgLihMwjIJ3nAyPhWlMde8DxNQm16d4bG0q3ctNRb
UA6ei4EexCuHM+uLC797rkhC0tlMj1x/xlakipkeq0gOWCeeD0lrhGqo5kTY2hyWBW6gLqIEmcS3
I1qDp6R/tg0TekyGiI0MayM5hrvlW+tQ3qm7RFU5an7hW+JQAYtc41w6y11RzYDbqS+xIy0HuSac
P0/3mImDXJAZdmwb8GhMdJV5+mz+OOc83D2JbTmOYT9pp8Ra16brD1kvgm2e4Ma9jIWhUcG/ddw0
WdDFQivC0Fq5fn/JQq71nBaykGlD2K6DNyPE5zJA4+R7h/N+5MQ0TqgrBUtuhow6MfUknOq5Z4TW
vdroigFPdwT+H9N37iqVyfnTAz03r0MoUKTVetdiHb8M2VrQl3iKl5ljqzjsJP4yawijmP0AbRZ4
0m3CBazj70547a0/mY2MrSgOdLM1rUrizSAUfJSpgBGiweHbXbq72HF2m8aJjrNbikDSJ9hgbv67
lyf4vqShVXNJ0u1LER3PGPW/cCjkYpj7NL3UKMm5G5/GYOFx1gunBOViyT8mHT5OllGmCRc9Pg7O
VM3lSNBs5lUPIaFxpZ1UX6O2OocRr3JM6HKbTbmBNSjfzFYKonuo/e97/TFpzONUHFOd5SeWYacJ
z/FkZETtcIpTvWZv29vVKePbRls1yKFPV2mUwvklRG6jFGoYlAOQHdTwzpB6iu+HfG3FKPaJzR+r
7ZLycvlWqsfYXNCgwYpFb3kY/q6D/Hq8WQVCR6Jpu8iT283H7ETkTPfEbBJ66vqLbFm+3HXPJtok
W/zuT3PYvaj05tJmPFmtLuhJ5zqNJxxLXD2Yey5AP/sYFslUvU+L9XaxUzqE23GngPYeoo7Zn2sn
/6K9liCvJucaI+T/hq4Mh/2YXn3Ct94QUlzUQL0IZRkWSqi4BoUgXh9otV83NF3iPEdEnfCkleo8
EWoxYctAikWunAIemfmxYkIqc+LKsasnqSToVGBH0gYDXagS6SwnsUlVaLRsdCqgEgEEu3UnFuGt
j2UWtpUckx3oQhU6WsY7gYiUhRFWHOnuEIJGQjwJWLTh/0mI2BCwm49KMse3TbTrZxpH9A7cqDQ+
kgyN8xtbk0x2Nj89AbeMNIvNFXLmzt7bBaqPcEY5kBg9+EJ4qGKqf+0Gj2h8+16+TlprYJfNIFPr
UDoIye+vBeIZJI2cgmHt0EHfi1oHd3IxAyq/nAJKtncHhcG/fxUC6Js6ZWtL0e6Lk/3Zm/zjUKXm
QHUZpAez3jYPt3gbVJb15yc5+y8Uqpj0n1yLL1X/UPwrtkrIwKMy3lVzPLUO2DrSrdWIojVT8L11
iAJdgHoi4RHQv3VtgrxBeA1Dy9qkA8DEPOIyY4oslL8o30AksY+lkO7vMq1cNS/keImomwofQyWi
Q5BBYq08QpTtNmJz/L02v0Cvj5NqJ79qINe8fE0HnTiW3kdekbTW3L9ZF+XB71u0fxk/a5M+rnSX
BFVQMYpH92ZdLNmQaiLsr4Vqe/6yorxUOro8wtGp9LY+hpcrasxfVM47sNNSqACVAnSa77xI+SFd
s9MIGfQ+FaA7t8DQdueyqaPlna6vVqcqYFSR2ujNFEVVp/l+BTMbPW9BT+T7N5s6H6CEWJTfEyEj
tkZZIJj+6HZnmH/QyqYoecdks3JnXOmlg580GO2VbiPq8myiXv5ARBPaG0poCJypCpFuv6FgXKMA
MBnJBfTtm8dn9dG8DXOk8RdJVESotU35+igA77lfwsXb7eeG5Pruh1oCr4S4qsciTCgaM7t+Z6aV
s4rkiMsAXNz42u2j+RcgEttKObpAMGgcO61sIwD1KQZ/ENC7b2j41qg09kEAqIoA1q3VhtCj1neI
uvsNqeNid09Nr/Tu44B3VwwR59+Sy3cLUqjeI3iXqVU+J12i7rF7fwrWQb/YzZOZOUA4bTD7WTEz
6/mO3YlmC7UeqnRSqXrOBaUeA4PFO04H+9fJIZh4IL2kquSsU1s3IrMz2jQo4kB5kjz5McfX9WuH
MazdKdceFti5r0xm7eMvPhOVsiTiHqq94zAbVaq98zAT9g7d2gONavgEIXRkrJXj57PZvNXBiylc
hKoLFNg9hX0vdajmim2zFcyY6QQ1LsHqj5xpnM2/00euyr6NlFiuGpAr1c5uGqV5dTzKpGqdMDM+
jdBRHFDP5utr02ArrD2rl11AnfeP8r21CwabfHWXry4p9tFfvoHtzGvLt8nv9PoIH6+VYBahLb55
X1BoJfeBeH642Ae9n2W47c2qlLDqVPbRFX0glkBPGgxiclXwrzu0lN6qUZpS5eft9jE5dZlW+7AQ
CtcQzinVUovwKixWwC77pAbOX4rU1TxYFol9XGAZtK+f7dm9l4UkgvBTeA6R/EqlXxA0V78+1aDG
Tq+M1isc1U37HI4erdOjepxFx+mokq7NOyNF46meF9woXzNaB4BklZcyeq/Ll/0Y6fp0d4+Q3kfY
WAZz9qtJ+5yrtk/bESJjkyCkFFmYGuZQHaygjo3k/jnch6lGm4l3aYTlLsUGMq8jwIFHiHAVBTaP
g9zbgyUTIhyU7rM/fZVeltchkZXJNmyfqTCeXaeC7DpSkFc35tHqsKl1MKVh0x+WjcXfIRqVgSXQ
W+5QSPIf6+KNss6mcC3vSN6/LFKIgXf/6B5Ld18a/WV980Enpu9R+JAx6h5YAEBf/a1fDtHlFobu
TZQ4CnEwyPOkykI7V518LV9mpXDXpdIyVpUojsa2+ImeKdT7P4VrZ9+JS6K9KR5PuTEcMVE7ASX0
JYjD6BnovRIAe7UKkzml4kE5NlSCJi1W59/pez4PAZy7BCnqqGYa1dOukGnsKZllv4MeIE6FTuh4
NpJKLe7wGEhTlsbqW2NVSsJc4ipx6fIkLlvhg4sPxGa4km8yLQXgqzpB/ANfDN3LxwCtvbEmSobw
kFiJHpFI9rFuFhF44iZchG+Ch2LWy2g2ZsdDBvv2Zg7fAypHJpp9ZqFhHJrRLSy15GkIwZu6k6rn
+DlvKPgoel+gtvyaigBxBmIGygc0FOTACgGCOuj2Y3KYQEVSDo4vhGgpHDPMUQn+FIsj8rppwh9Z
NA8vCjetXk3qk9GCECZgekL4Ob7nf2y3PBklI4DN34SQYtyZpMWEOROHAtmWCfntofv4BR+DdGej
Buk4hIwHiM+k2Y8zoAKfBru0x8Ry0F7Qrja1FIJH9RqQzD6gIDOUehPMTd7Xxp73/B0IQlrJJ3T7
V5hxpKLqNp3IK02jvKh/Y5zUIRDoKr06DOaCGVHR9SborX8id03PxdzWHE6JiSpJHEsFvDN5BL5i
Cou+hTKPoH7j1YfImWStRDZcuw3MTzIXdpr0pnlrsSX2SW5tD0FudV30j514haH8BwEykCq8d+EC
58sEecwb7AcnZh4Aw0Y6d2U4OIuoUjAovUowE52rwBbATSf4UOw6v71iBWeJXDzwOgHAXHObwnvB
Zsa54dCeUuwHRmcsjqQvnliQy86J6IOdk+/u2hA0xNtM3k4uqcVtUxKWrPCBKIegkviHPrS4uQrE
LuljTDDQfZd8quu3Yx1S9Ta6dUrUwZVAqSOsc6t9eYqdM46IMuWSNSxjSZePx7siiQ4nYVCMV41T
kYLzb5YkTIrclHUb3SVil55xSSB89wkThNwR3CVsiO/y9SS1m1KF/yEXWDgK8PocPq8IiJ5eksIo
gZ2dDkiEflmR/CMY64jJ0I7xFsZLfpBAyaGdH+S7YjoojHkzIWmKWa8Zf/qOXGIqjAA3CjfYedDt
kwR8MQohPHsuwR/M6ExeSxCJyVfCocl/3YKRnR0LAccK6cSsScp0D30CQXnlBLU22qIPZKqUe6nh
fwpvair+oSMvAiLmYaw7yXl3m5Urgbz16wGrVIEZN2Y87oLixnGCv021r9MUfMVCvvzhyNlodI+x
i031ypJUJn/Bvher+1+UGA0FJoAR2zMuPDVJYDRLxTX5TOxETG/+6XiaN65SlmMl5u5VEjET8T5O
hGMVXdQUn7eRkoG9WxlGB86lVGnbZZf483+QvfkLzlfsd3VQMm/xmcPVSkT1faIkQuQ0cBUZ8okT
RmXYuDwd1GQs0rsIMRhDiTIDy6hPkd3RVe+SFHA2a7NsdexWcHlwyGW4mcEwAzMW/U1KA1skeNJI
oCu1zhHlQvS8qapiwg2s1OHd1Q+y7+rGafmdXf7AoZAN+eYVeXjiBn74iQgH2pDRBRVHw9zn/roh
h08xH9uT4e++W4qNOcCV+rJYNfv0Tuyas8SgRApdMUpQNC9jqzQLayOmQahCFxeVAOwD08kPSAKp
tmVY2XYk58+yu+7CAmwdXgpxu261cs8sGKU4uCMPKAjs45ozK163j/idV31t0ZTkaE4ZB9E+8CPq
kjxR8IBbWGjla9euTyOrMcuhaMMPsCntI5TQ+NfstVSfvVLbatnNTysUx+IcK/UXzVhZnkfiwqsX
dUtWL6uX1Lt38DVRaMrV8Xb1yWysaUJ2rN652ceSNG+1IjmzirB4Spbq5Uo1w5Newi0wTnxsUmCr
mZ/69yMqrTT9+Jc86418oxmQ+IxboaII+E3uUWtL/QPgcPwQuJEGGhI+5OUz25TqPauXfy/s2DEt
qgxtctaqmNtCxHQXIN0N8dGTMBmh/82BZGxTj+D+dyJi78AoW3jqiRJrbqhBoGio2ERMjGUCn9+z
DY/z6y1KY9viGjFkqWByCtB0TYOzr7+zVZyeWrbSjHK390yuv953t2Q6FyhSeqW40K7aRXWvf123
KP1JlYn+4RIUMy+wWEuVLqzXZxPnDK/yXuOYj3bUJPqtPKtyQFV7sSQ4Si9wXO0au2wffdypyBaP
hZP62TrjGfGm7Ft5W50RFDmBl5iXx+M3jL4k8JWgl9T4c5tqqooprTplbkKFUQEuUxZdf0RNWFJO
HBeUGX2uR5fPisXFNPrFvOonY67kqqmQ/n33QkyjeY025KYzB7STnMM2OJlK6VrVqchVmYy5P0Va
K/XcXwqirubZnSmr6eb1XZDX72yYfTmQWH1GZq7Av3g1/p6zbBHOxeVmL0kaGW8OzLN45sewf4aL
a+/dR7iDrHbXhsPsxRJBCmvNGGwUkJLQoIl5xHJDGSQWiTjEHF/4yt1ybd54chUq5EQ6C9xUbMqE
uWuERfiIl0Mm+NSE3DXP1FspcWt7S2W/eE0Q4dnQQ3aIPUkhc/7uZqUdasNyKJCzZJsalVcs3P9v
HCWeKAf6dn3WC+83KgLN2q1Wef5yLrvY0bZYFoM+VVBKL7O/a+1MXfRzfZZuUEtWrXeOMRTV5+Rb
TncjUL3nKSL8/JcrNR5/edKgg0Lujwzn+uY4PRB2ur1fj+FhdNj/ZigMVWTnHFM6DzIXaM9xXcNH
KDxfb6Xwdv0u4pStutdLnTKsFHT5oy7GgdoIra9Rb12m5luOktDjHiWeR1uio4f+hHTm6m5L2uJL
uhRyDGVywRlfeS9ow8yeZm8ATeVCdTZ5w/qaPXs7sIlLoXYqB4WpZWXn0AU7gEpzjFMIor1lpT7P
vVBU+FFNUUO9ep7VC6UG9BoKGFMg87r7JCoGbrUt0xvr3GhVpDQq/pmHa+caPsc/SyyW722qlSd+
HvJYq1SEOGWqR3o7IuLpzmQe5EvhuJ0NNodRATSWys21C8c3ANqlzgmbvr3P0s3MOHuW9JYiYycV
nbb1xeBCabR1mh7ZwscoTanJlYoe23qR9JVntw+d7hb0CDAjYUkhjRtB0FaHqhRUkcsHnc6Wmqd0
V+rQ733lKfhWo+RnadKhVbxlnBsXs5+7U40nWxaizPiGJ1DrZGr9Yinc5l5o8+kwKk13++7mGRQf
AAxYORyd2+HhQCnCxaS7LkSjXmc+3HRv5aBCOZJTY/h49qgiSFD+sG6tqfgnQjLp755BitBJLUWF
XVIEGAhFsCvvh2dQ6z9D+3cO25GiVcdcMNvkgwfl6SezDl3NRcYPikGP+WC2OJ5T9XD9xkyh78Zn
wLeQcgCPOKP45XdI7bVcAN55i7BYKWOZLYVMug00pWewA4DkL5twOKYjqTEJRpj9OzL4dO3ZYojr
IWPC/KO1pWe3mClEuTFJ8JQbmHIVRrrGUFFz9zjppXLsvXWejlFaniMCn9t6J53PWwZ5kRvOMHvu
7dngThiK+qzs3TxGNtsvL5v3Wf0WUV4kN+5vupfoWdsgS7nNhs8jhiwzenL9Rt56MXCgci+P49Su
v1v0MUewgeIrTWDKw4ha4FQ+m7gcuEP6j+7YrFs3hHbmhHpYKplL/YpXfn/jztfFgFps62HliPW1
+b6G6EL1h/DZ0R+v7qqFaYe5f2Ft35nv2KOl5Xtx1ciWg8Uz6tDQH8Z39d3rlJ8NNoJ7iEFKjIfZ
SP8eC5Qoh8EBVXSOoDIWH0Ylae0cTu4fPDT9MUoHs8Gz5rItcIvieTDJ9um63hcVo6lpzmQI+4dq
kQKZbAePdSuHun+2OruwNzyDJeA/5dCvwfP+NulXHjXqijNJM77C6VcF5yhSFegUnF92sz4NftbW
2XC27zJct2J7RoW43YyBA6/dfbNRsGuVSg0rQ0eHEVfAg+G43gSUwbwCrp8azzVBlvXb84xhxHzc
o3Y6LCzfGQ9G9Uo1SAbpNLrmRrdV4+Ea3EzeKhfUzZnPudwI2YbMPdhvmDhvhUP/nns5jB5sdnTF
5Sd7Hpzz/66THoOx+i5NMdApAX1kO5sXp2VbRK/daDkPfr+/YTNfqfZYrrP3VqYZ4kSpCM3p+zy8
oND/khmDpdPdzAnKrjJ9s+p+LiZvbrRHYpTpVxZygbgMfOZng73vQDJeq/zs5ShibfmawvSQPUQs
KLZBJm8KdnpmnJoPcvePTQn4P9OZUfG7VJhOru/rCuXAcPafX8/bvbbdf85SH+mgXdr1bvdNtDz2
F4t1I8dA4GvcFrV89lFbHiGYUaNx/n3FOaeiMbWBB8vyT2rS46HLe0Kr6dfyswNGQU4kbmY5YD2x
HrZoCk6YDDvKnuHZsg7T3dWkWzweQ7bbMjPl2SicwehuBHw4/9fBAVcKdHz7tyRHeklTS89VQKfO
K/Xy/vec+7uyy6dJlGEAT5Vrq0Ro4eZ2XSg1H4VTNDlM54+PmOU969w4ry7nn8tpHbCVMzFLeXJt
mb8pmM/dOUr43XKhxgEDiYhw2xUJ8n4OV3r8pFhwanF9rVAYkvrL9yWCDs9uafZ9SHeeSKdkh1kE
/zOPxj29C4+XCYmq2R0MgwdmKKTi8WF0K1+iMrlWx8Iglx3dsunwkN+3mLR7jjD22BQ1UGfH6ZiF
7bHIBD6MMnBHhuxbs4Ffp0PAdNkc2Laj+ZDitcvhnoFm6syHTHIgb95BdccBB8JymBmX+zzIfMiV
+FN2114NiNmMn3kKY3C07kbLYQ6MmR2KatKg/jmOsdgieL1FlMY8jCb9DTvCs7m9EJeeDzn7Wdvs
AH5uNjiMmJ1s8czp3fdyyC4LVDk8jNZDjhx6lou+3X0zRQN4kV1ryV9PXJVST7M6d9yN2Mu3w9kg
DdPcwi+3Uy39t/quvJVmYb6PO3ziDC0HHDu85xamKJJ9GeUg1lFHOMUuPhtwhvG4PN1fGruNDT4X
0Ge8Oue2JcSl+tsjVQty43k+yP55690oMz5YapdrnyjqvBvtRlaeohmp3mywHBbGtGpzqlkumRd9
8tQbPTPpz+i/04iVzLs4LGcDnpj7zLlZGu2cP5KU58PdyHalpkTCUtNLRC0pbsR2yE+aTb8uh4sB
55sdiDFCPgH1D3g4enJO/8wG+b8sX/5cDm1uuU+ZI0yB3Yi38AylMPu3GLAxM4EPIxrG0uHOXMJn
Zltgxozmr6d9d9JfD+epTu7CSUHgQRYQ7TsEjNvS0eLV9ZDhp12U7xhyETBtjDiKQA9udOFv/u8S
YaocRlwZsYQ+7S33M2ManHMS2TF2Dz2OdWavbPbd5ZDLLV+vYWla6XG4+wjzIR/hcBtirsy9M71y
GFV6NGQ2uM6jeO7QQfNhMR6PST8ehiGnEgeg3Q5I4tz1CVNvduiIQacPNnewyfgq1FGYRUXfSJdO
+ueQ8Zv0uRcjtWDxzIfL4Smeh5FLxNYwBaGkYOjQOAq7cGWfJn+jbYzThXckjaffjikzP565gBnN
3J4PF09Xy3JY6fEbL6YzdR4PeU8nvueOj8nz8W/MQkaWB1iHmRMHgRaH5ggrgbalxZJY2y54rsik
z0zXhtbn3v071cO2Ze04fYb8YKAKXIMfLMflkKbx/0n/YaPj1c740SJGimnBTSuTFuNK2/k9WVC0
aDbYMhXpFCc4l3CrOIzYp5hEfN470yhm2mMT0kmTPsPHOuKdTGQ+5crg8U6jjKYT8y3b8jM87p3F
R0E6OvabzfSHA+4H42i+GNzPrVu6U8hnufpP+UZ1Q+y7Rz48hj+P+b26YD2eB47C6SdDeO6JYCDk
MuiG2f4PB+FqG/EfBlOl+ii2i89mliNmtX8tWtza2Hw2DUWAO+5zL/Nyg4N8/exyz1URWz2nqYEN
lqN08+pjR1IxQZecc5gXMQiO6df1fhk+d71KqUEbfsqPLxbXD3b/CYt7MzplP3EDiFnzPDwhI+Wp
xuNMK0xJzahN4VpdUcACpfVKHStA669Y3hPaDVe7f8Vn4wcM8Q8fYYfED9YinkKpwcbNDVf3TZXi
0qygwhHT7Ls8ifLpznWHaFSKfBLMP52g3D/kAph+8+8KtYGpt9HI11lFDDlXxga6pF6ftfT6jWWR
plbj9Od+GNKgYnbIK2yRY/pyd3vfk997C5fHYY7N/Jv2HND4Kv1cSJHZ3ipUwcVvztwpjl3B9QvK
xfGC336Y3Knb3KOAM5FzonLCwW7cWFhsk7M6BzdP/ZxHhTLj8pqddU4Rc21ZbuKIsZNOiu01Qrhp
7r0ibMTJzwwqPWo9OnJ1IGq3/XdKd84YEunLIrhXMFr3v9liW7ekkpsHtyeoua0qMUafmOkc4oxc
OjtcZfv31VfviuTB5vnFNj6j38uzTvk8yHE5LoM/g3OWz+oG5i6YXBRgip1T/DwnR7HytslQHngx
WGDm37kLuTK7T06WVFQ4t7BK4RNk7m/4vHMY+5jQuXyxmjm3zkzl+66HsblcDOigJ4Z9qrVIN4/z
7yNeD2ZBuVkq15+1FGRPX46yTHSshEdpHxzSTZzRUnmFJ0eXY9VUAD2W73tsU2rhsap2hdo1xHIr
zAfsGmvujcu2yHTYnharBtsxmw2Hfql3Sr0Wdp/ZFOZWg4fSoM6zlG7vk+J4Rqfg2U663IzNC3+Y
o3YHdF6pa/CkIva11LnFddbHPstnO+lhWZd3vzNa4Pzlbkc6N1O+1Mt3wti3d27LCtztf5e5lwup
JQjm7fF9nj1GJLP6qiBQ8XdIfezP4wcDzb60ZyJSe/ERne8fTNDs+u3xhyHK0cBKZPrlAAMRR54H
0EnS5PORjLiJQMP5KFYvE3aDR30M6b8VhYywI2nmPJqhm8kERWz+ER3LTfZDXqebeQicX7ap1LGx
nEfbXS9Deg8O0jzaI23oac3kw3U8FKs4nQu8HupWan21cqfI9UvdShYXERbYlyh4FYQ1sNCu4YXH
/i4cQxZGnkypYvv+7KaLbQz0HC4n3nEZTg4scu3Bc0ju42nErTDBmXOTdCf1qJXZeopt4qrkKEG2
uYVYkhkumP/l9mwI6woaBdE2/brbv4JzLO9tThK2iwxlNQnzlJv0/JmPcKWCHjcYP5ASns8pyhQG
LI8CEYBJFcBgB8KIPbcQQ9nDzYGtxfLUZr7toV3gGdVLVUaBSdE7AdynWszWHuDDtTBY3d7pBFzV
FHOAvYpa8dVb6jW7arHrXP5YZbQBK/lceS8yRiR0/h9LZ7adrNKE4StiLQYBOQWcZ41GPWEl5hMQ
AUWQ4er/p9z/2tn5EqNNd3V1dY1vhSN0DCiLo+aXBbT58u2sesk0uU8hutKfYGIhV7kZ2LNalM07
qUP3IVcXBj3W1fPAzotnJCNlBu0Bja8ewPyExpHvnC7V2XEfpBzYDn9aMi7wr1B+gRrZG9zKKWeU
4bJwxB3N13OxosIYbGPoDwe/7lPYHp3zgWVEwl8of86KDQ9YcbOloC4QL07O8AtDcy1wsTBRvBS4
L1Bm4bUn/hlOegqTDlAzWRuvcCfgNigTTsDbZYerHkbnFcbCkH5g0ke+8VwY5jZ8uXHffx2MYer+
DuFoNiDsvFd2NeuZ/RpEtDdpBzhRsDthXkwCcRhFcvoxotkzRoLR6C5bXWHx0PhKuxXn6Ka7T4xc
dRJoYuNByjz/x1Fhb9CaoYyP+ShH28ejwYsc9o9yy3HHQuJ2RB3jnLPrn5vk0MhJGeO8i9pdq29Q
zOAQKFcDKTjnjr/R/IOIMu4jPpoOUAdu0DhfIdxZFIRWce0og4YYMlgLFO1lI0xUbl38WvzMZZGX
IFH3sxk3ZtfMXmhOb1ftPK3D1HcRfAFL4gzBA/Bhxd3V7GJUSnad3TGkNYzFO9jAzNkj1To8YXG9
1x+Hd4ruYW4d6vmROuVrHOhf3ZETBtGw0bnzOMuZQz/7MezGDiJAVW2TRX5SXETten4hBOTOgMCY
6EW3TF7J5/aJ2Ek63vc9PQJ+JTmr+RKBgxxni81OcplbD+s7QFZBMKx/kYjJuQ/7c7Oj5jA2DgAs
UfawDhclnhwm8KYw9nkoyik6BYyHiavoczxhnAJukPwHxQei8gKLjvMZjIlESA5tMZQrrN4LOyE+
6pJ4CbUSxgEvgWn8s5tdwzSQqUdDGaa4Dsllfi5qbH7VWRZoFcHUcpZhPqtE7VIG6Y8VDDi+7dW4
QClMx/QHPRNncH3l5pKXlR3HFdUQ/9oPFBNf8T0aGPyTAKuKHs57bP67f2VYhimOLmXXHSWgGfk4
W7Bdai6tH95pXP57+xG74+jstON/j9nxmdqvxKCMf3xy9HCTyNu5FOorVop5MY7akR6ATy85kFR0
TH7SQ/qjXgnHXuD8VN4Mya4yiz6/H/g4TtELGVQ/KcSUeQ/SgyxFu2AC8x+fYIwDpuBnUkj2C6b0
AYFYX//7K68UCCh+k+k/PXlsjoNI/oOJTHFdyvDdkZPHFC/cHujdxoU1sxLtyI30KPwGTIhrfY1/
Yi6PDxKF0BmfNRcaj8gPZPOQ/9QtmThvMC9QGsoe+g80T2tjXMyjebytX4dMbOjumIuS2B1DohOI
iA2jkljFzsjqZUD5Y301jp/VBIv4B+v18MKXhET7eXDW8ZMnvCf5YcaH9ppyFoUa7EB3tKhYO0JR
kTiy4UI8+d6jaBC7POQzstfxZ9lM9cql92EK1gop62t+kOd+bFWuG6Ab2BjoLjTtjui4uBfhj/yH
E8lxSSAKk6MULvJl05oja7pXIxxsF1y6eC6FjXgtZ9NNIaxxRM+Q5XZHaG1DRTiLe4nn8AWxLu0V
tZzulPwIH8tvH/bAHIF2B42Xa7YjhSdiVgObyA5rR5mIdvyE4z/8TutmPprwNiEUxEENaK8wRCqf
ItQMCcyLXM5Qmz+3V4bqGKDhKULdFk8GQoBZf6grf4ZBoCpc9Nk7li3LkLkwOZ73MeJlcjJlfoPD
0RavkBaRasiZQRM5iMuY4dNDfUXNYXIvlCGPiXAZc3Xk/00PPchuiASSRmjI86EaI8KbwMuxGcHi
SSLZD2viCCvsK/o6mvCh+ZwNElQRNbRt/LzZwFeN7kCra0IsH88aGp48+cOq6Q9SQlYBS7J/KCE8
DX8Z22VjU9sX/AWwEAJDXhSi8NnPWz7bImzRyMicGGgDTYTHCMTseCFhPrxV9klOPdvEAebnH/7G
U4VjSN3AcOIldCfZEO6f5KCLYP+cbGvDBfjCReg5O3Pl7JgWFhfzqa8wB+4kXMnXlpPDY4SmH7GT
4NR0mTDvEHP8Q4QPc+BMoG3TMThbGygnk4If5ICxh8KtwKTB1gWkYYKy8QyPK5cf5LjzBu2i2WNh
UfYUzjzyhP+OIpouI3RH/ALGhbFxX35ILDNiDhzx6uqscEd64rGSZRN624o/Q/hTFs4eGRcuBASY
cakQNxw3ChWOzJC1yRyQVZxEWE3Ymt2hyhPdE0rIgLyNTUAP4jUOPIKHg0fH2xr/BetiMrjJiGHt
5NjAVmgMvJORmdrryuQg7We47vg5Hh96orcmP6z4v/OZfWExfqSsPE3ag6cofck4aFd9rv+2odrC
HscRUBsSLXjmgECHj3WDvdX1/soo8OI0cEvC2QZGIRh+25pmnGWz0yI6nWKfPgl8GdTA9jq/KrcP
/Rrd+i4yw0TnA96Ai7Wc3vv3YZ8C8v5E2bWmSiyC+xMbtNa/TKsh3XJndHhBJfbA7iX+DX91zlSi
YJWQotv0FA+Xc9QP3F6+fqAhm7d5EhIIfF54BuYpEdASRQadoEOZyK4P+JDlpvgnmv4ek9ykFQV6
kP7eW9i3RfONBoiRX9G1gbwmbZSicKqLnAl3HsonXq2smWFwVMT+Oev99Ir2hFM+aM/chxoZZ/Qt
7ZYVyOdo/IQbn5vy8YUqZuVr6723gQcQK8mNwNJFqSpiH4UXuYC2BOS+g9cEl4yNx6bcRkbk3tsh
82g+3mQsumIsSvqNxPWTFnBY8IlTomvTjRlPdrD45aSQHirKy0Fc6ZFxxVrt5UtOARSsrU+YD95s
KKvOlzle0Sct5hUADk8P1BKkJZYTUgWXjoTduAny05OO7MHiVQyRhRheDKvfA7cNvrGz+q8tZ8FZ
Zs1OHOYox/y1cH+xYHhEgjb07u+FhH2PLvSYSeblhlNDPEuUUIf9mwffo+iqj0MQshjOAR42R5Sv
AkyqbNVGnlXihWCwA8obxbmk7e7w8mOYYrQRSYK0IPf3itK9ocNhvr+xZvP1jX0NX6VrUx5pWaSe
o7semADWeoI1WT59ZhYmY9St6PaSIAJ3vtKtrWRn5l/qbRy85lTTYZthluNYeATzUiu9/rPwjHj/
cpYJwYM8I6Go8szetp9KHcXvPVjxu62BaleO2DiHRu72OCKilv8977vaWSKmcKNWjpu25A50uCBe
2zDrvAzyQy412SWPAwATxeTJurV22RiWy0WChq93iz5QM6b1C9kr3PKv2tWDQRf28GN473bZhyfb
bFblf3YwzfBm6LBFnEyDeAKPcMtgND30g2a3bj9xvDz7p+TtvNP822PzfM0NO3ATa9ax821C9cVt
7Fj7wPZwhz271RvZ9WGtHZiGpPKGAywZNKQH3M2sdJsClleMW8HwG+enfDxcPb027fJNyzD7h5Q7
y5pVRN5e24wgXjknmznvFuwyijs2Nl71uF2FL3LybTR9DdWvHIi6zgEY5I/DrbfN2xXO3jtNutJ/
qjRF6L3d5pJ2ky7aR+0yDxcavIUmnyfTd7Qvi4ma/7WveaH9Y+px2LgZChjMiHka7xlqoYSC5UXm
3isZ2BX3qQZAi9PznkHo2S/NrciQNoJwfFMajC8cFeRxvCDyg5TYdmla47wbt/lfRpNTeCDr79tu
cQMHoVA6L3Z21otaGe2UObgY0OBe8dDMHxTbgMdPukH8+g1QEh69y5uabkiYaI9pvwXIPFupIenY
nJBA+1J0Mroo63wSRqmJCDwSIPPzGgDEG3aR5WkmpeU99Sui63aPju8GVXQ0d04UYiBG6jV9YLO0
Hgi2dth3W/Pud0rqhsbbjbBFoe/89zb5ra94NBqiHXXl5oXuKRZSN/5uaENvzrhlMRxFF6mSqYLD
WXcRkq+BfJARCjwlfHmrtoyH8SEk/Vqn70ZkuTpZtxrZ39nJLExXMV7u7f72KuvmsZXIANyURALw
+lV7ndrJ9x5vSS9Yo0s3HIyb/k9THC9oGs+o3CfZXAWMq/dU12ktrwvqWVcB8KvS7oEtiyIp3gk9
5+kMW2CUmWs66ZW2F0OzXLSLVUnB4Z1dzICUy9hg5pMwav8R+yHuc0x2bldqq7YJjMUpVcJ4qm8c
p/NakzzXSB8mKRlOtWfclvVjwK1onet2dbudcYw8qKrum3iIZgb1EqUNUvjrjm177Zg0lw84DAYs
HKYjavWyuPLTdqU734ZBTG/xTvESOt+ZlHI/F0QDyOoZENoA1JPmy7RHRl7c05tvK0N1isS2X1M7
2vfzw5uikvgQQ2cHlgu545pufXNECNXN2YR8ITcP2+/ouhtUe6043nvW+sXxVvIvDW6sYPnu7r04
eG1GwkeVDZRSriGY706iEg0TLxzSTqfjesJdU9K7jkRCDsiN2RaoGwV06A37lFURZQLKe+dAZ6Ra
qRE+BqtanyfaBpn+gqrxz4NmN6TPDXS2xlxVcc+zLHqHNuc3EedBjymS2ueANmFS3oLG4Sw1VqZo
7vtOzopvrCjUevulvQeT903g6Nrexm+fe1eJcTasS2fBmaT06IV3/O475HXUgJZWP92l6G3fRe0i
uxxr3F2kfzoNqBE2rCjSmXxUf0eEAUzyj7o18xTm6C48j3lIKRpQv27vAW7ea/rsHYveRfavv2Ig
PZ5Y5zuBjduZKxmJWziwT7RXndBrq72pzaGCbG4xtrKlCj4EFeOUQmo0KG+9IMu9GKlCNV5a/PYe
XvdY5O0gocNd+i+H3+1iENGzM9pzJe7CdBAV1ZjVlEgoBNn7sUHU18o8zv6a1dMiMSCetO2KXbVx
u/lqtr4rQ+31dJUYDLvQb9KTomzMZsi90DAGm/YuRwH+bWetgBcauV3/x6ncXvlTy2fPRrQ3+KhV
dfjGESfE/9F8nzZNxpFHhpdxA73T06u2JkoFpiMAX6FvtmvQ5ZCRzCPnYO3SYO00BEf+dLVHmtdP
/SwZbnHDx2XOtHad2RNyk6j9odqw3wygUvMy/QKnB/SiRqsNYeEyJXR+YREdfQ7bZzgw3t8J1Z29
Y/85vLHbUInpBk1GgheVhC/HbfU3/1In4Ez79vJWz4rQp56PR2jNsPJ67UJNZ05/Yb9nVju50cAo
HNQUIqq3F3EcE0fWr+lMdRUVfKHEmDo0Dy/IBSy9RgOjdJIUeD59PvrqL3stoGMUUmVkXGhuDD/G
54c1TrN1wkt9y39SFuF8V7fdLdwydW5Azdiq6pf+pKGY/dOjRLNZ3aJ9DJ/pTwKZ939UHULRJl21
t6kJLkozsPONxVnj7bSljOZVPLHjed56iT7uq1MlX7wfaFrFk2AruSDaXE9vJPsNrXYRtqr/fs+U
/uLx3h0tVtmlq+r5a79o/87Eb+/vwA69hiU6EYAn91OcX175d8H2tOsX77deP7PQ2lCqxZ0jT9Yv
iX1yorMlZxQISrjjpmiTW39Vt5OQCarJtX3+8ottvn3orC51fRKXwDqnM7XYdjp6aomIG4eP77jC
jz2NwEzorxKqetJRpLiWPlFpU2yPqvpc3f9p2l/ZC9w+Vcjv4JK34/dzosyMFJ+o6kb3aOg06ze0
KbZltLe1vz43TXhHCL8rN4puqG+/iuK3lIMV728LhnrivZ++3zvdVBFj/wrH8gI+k4MzoRWDwqY9
9bsgZFK6BeuDII36z7JOUcmml65lnJ/RMIyGz9u0lx3CDi1rEcSbp3J81yMeAU0tPI5OeFCoejOi
5VvpDRU6TlOIV2lkdsRAdz16ZJvonq1SpHbDW1W5ylz7S9FXAyk+7Wc+jEmjhKBxqbQE0bAhacd2
o3CQ855oaNBalvpdOL70uDJM7qmn/6SO7k4Npyv6CWmpZGYVLgAfiNd0yVnTdkDxz18Pzxk7tHoN
/SzzeEd50Va8qASTO2Xsnfsmde5ifvGcYU1GjeYmpIQjNjCoSC5Cw7zaO3XDMxqwaFGySKq/+6w9
/qY/KH2nqwGUZ5r32n2BHvfL2HT86MHgW+2UOjg5B5CPp3R/79Mj9Jk/bQG4VlgU1c4tjOLGv6IZ
ghZRuLzAc58Aj9kuVapShMJV0VHJq8zeNeNzWoRrOtdvmHkwVguPR1sv16EQdc3cCFbnENGcxr9c
4lTShoFQ6W0QUZuXp/A3BZtV6iWcub58U2cNHNgTuD6yBAZIbV/xw996U1wcQMEkOQo+4Wuinps1
FAv+9c7Ujb6PVPiFA5OyDuNCNgqkWtxIaJCkCYNocjiOdUoN16R1zaJNuLrtAR3oLymDr1HWKNcD
/FTbQTB73lu0G3WrrUEnJa1RUf1mrcyA8aQ5RYKHYRBee5bPfRJfWQWPNr6kaIcIKNUu71NvwdHf
dKt6enhNw199cXPc9zw8sJHt9jWlmopakcekt4AKbA2kCyldgCmoE8WOIZ+MRPUr7oECNoDaspmY
G6hkpvy1sr2Wr7ffA38wX7QQ23EfzZAyYj36RtZame/YK6MY3O6eaqPDHuC0tqEL7lAHAwMEqZxs
ff8eDt5PXzN8hClv5sqg4LPeVDKP5IByN73hFMtc6kJt3asLr78HS+miral6M2XV75O+tbYGNbOU
muIDaMj73Gnr5Dv5Dr9ZM5zFJZYQytzEB1gKSbyBSWAQqAi3QTv1nNpyxFixHftwqHyACx0YiyP8
DfMxJxYc5n7wwz6ZX+22PDVre66fuz9YUj+HV7iLz3d//T2jgyJh7Un4vtsDCHszPTADYVdFHbKz
HNEHONY3L/yVM3acZRfWxSNA/qXsUwSpy/krLtmRIQoB99rrhUdlbZ9+25PKIVwye1ycehT8U8/v
k/FnfL1PausrMxIobjdfPRtfICpLcSvs3+3aLR1p/pw/ZsVJaUq/pNU7dTG/b8y9LfpRNleo+rTd
7tTjzKku9eUWK7Tn0Vtgd8x1oroJMq8aUm6qcaiW5l+P4j3TcGNu81NxG2inW82x1U4gRdYoDQBd
EP2jdugv/9aoA472ClQzfQrR16QEzloUWOrQpPIP1EJjks6A+Uu/zXWw7dbGmsbNW9DD5kAks7uC
NCgF6EAQ64t2W4On1h0DVLiBtJAwd4IfgF8R5b054klvjuBILbBJuFXcwnHRMPlTcDZ3vXNMpXN/
0Z1Q/Zvj+0KAODirG2ujLqMJTuMxUjg4swcodIBqJKhmNK6qN3IVV669ay7B3uBMxd/9PRMoj+T1
8HR7jj6UkiXWX0Dk/ErG2/yBRnvMEZLaKjlYC5Xab06i9FBuLi2+3eKYHSOUw4vGtOqNfs6O4vY4
w+Ywwhub5PEatEQB/G4l4Bcg9o4EpyxYFEOfyu5Nb2PujBXSPr1Wd5/ALIGajb5pN836cTRBSu6N
mlVi43LAYtEXwZ545UZbCcaDsXtc4PDwYICkLT8h2OOrtuMCeRyd8TskI8e3zvxkSTF8cYEs2bF3
5hQiHHj4GZgzLLDcbTfa7k5t6kU9h9Ck21FZueEeQ94aOxhoIhXJN8od0lGMmsaFCgIDN92OYdUz
T35cgp9MplBc4FlcUc2qPELu/FqewFL5iPwY9BW5ct7NEIHKeRQti7+YnDe2hZPV0CtwkcshzC7Q
gY3j73y4PJHkvX+g2m3UjaADS/dZ0qPhoAdlvJtuhzzMLvfjfyPGMgIP4tyVF3RSWVK7Mb5erQfn
GxNAsKw93auwqAY8ADI8x3TWWYOKKkASfUnccYFtPL+oxLRgb+r2u4ewTtEMBXaC1XV/3V98RfIo
s+BfvUm+RdIj3WsSUqgawwpHw6kY5eFzetEFuMP7jVzHDgBKgdzETjzgO9oBtdnc3QEMQ/vHxEUE
I/GyCwJ7F/52u8AYBv+QiYzDCEgidA8DUbvjqtg2a1gVkcaKw19EVIh/SSQfGyNDHdWlA/bUpjzx
iV4+MH0ALrbykd/iiCwC8aZ1/Pg3/uaqVLcoJr1t/OuMmzVr5uA7X1yy3MTJN/AdIkW5ZhwfzbQ5
Ifq4Obt1tjC/ZohPNBqr8EIVXR/vkRt0rnaqEUSla/6l3y0Q7YgthBTw5ty7Yek6f2QYIV+spQZe
JVB+Fdif/NVGrH6/niOlPSa/SKTF8xtxHQErcRJ0UPtk/+EbfP3ykJdGircIugRQC2MnkurmAkuA
UszQN6ACqEz2Mca3KH/O2vQpegeatf02J3wu/8VQNoALIMXkxCD2+r6/75XTbZqd+9Sntb7zE1Lk
WFB2SFmTWwyozuPfbkApHdVE6Nj7zEMxXVB86JKFQBHeNPR+WneHl2RgXcFiIZbub6RWUfXv9N9K
T/2jBTYucCFeTc2GCdCVwAaQ/U9NFMVWwMOi7w8gpP8aZJ4+lkrD94DzwmcKKq7IgQGFwSBRnAi+
9wKMnzgp6A7FaCnVTQ0NIZJh6MV+MHB8lfr6x4BksGE7Wb4BxAsn1ETFo8vLp97sPdC8OZn7S2u4
F5CIuxe5fVedOKzkOSEN1Ss9pjMoRs4aDX8VDWLgQKQ69s3kkLleCSLKAwqwiSBSBF6+M70CsJJk
V4xqqscoEZ0hQMFGSXwQ3zz9t16iyw7agZ8wCM6HAazgt6CWopzzpzPZKox3BXEFg9Ftj7jphrq/
DwYmd77uaXPptqtTHAQmjUaJTItHovQ56+PCO5gTBfg5kHXlH1IuqcglV9nrpAOOL/g7pOZNb+44
8Qt3l7goQvMhQZNp+WUQg2IrjOHji3hTtCaetCRZC8CGWSBdYATnmqocZPHQ8vq+7d2YAFKsnjou
UNQU19oDxevG3FRDG9BHi1LgX0FOA0OW8kgagp1LN6XACJlxBIxqmK0BhJs28/eEbK0hWU0gOAva
XukfSfEf0O5pBFQIqTsCLg4amQ9otT8kC6X2TAobOp/MWb/Pfzd+kgtZIcftDNL1mKgKKCm69x6+
xkdtJycTzBgo5JF+4pGC5JE5C9LKjOwefsGK9NuBgL33vJuvDB44u+KfbL7QXPJ5pqS1DChf9qiv
+urDlFLid4j9Gz6zeEsGM5m2FNMHE1w97svDEURhwYIwOHCn0teoPxKyA3tFMbY6xV831eagKcDD
iJtvytVYC5H8ibS4ojZlKeCJIN4NlGvI6QDRbB7OBAKh9chlckni4BRw5AhnxdsUWgiSOwV8qwLW
o2Prqj+NTuE4XfYOjW+vZoATLdRt8hsCn/Ppq0Mly/OHNKEe3Q4KovfdvFzRW9kTELk3wJIAtg6J
9o3I5pxFCxh32o45h5SYEyQDgjlYKmDuFLBKMCIjfAG4FfgClCiQ/t6RnwD0Dc4m4Ch6HFz5OPIS
NCzlBAoZLEEdi2cAcQQ+OUeba5oWLf2xPjPmGR0DOtAzHf7D5vKfg763qceIQh/LjVnd1sW8IWhJ
gqVAWHAoS8/6foxq6HujPEj5FvQCy7O8s3Qqaqiw3dw9whwUUDUUTiWrbCS6Vg29Bab+tssX+Nhc
0w93OrBWxjid/j44pRSR/WLe0a2Shle+7XsxkkkB+rn0cWbQbAl0pTG1LRNnGA6ADgRG4IAAGpqz
FrXJqxagevlgv7kf9Hn49jlS1xZYiPE02klRbEHF8WuI0QNqV47iyH4PqSx2CWqAvEBU2LcARCAo
Ou378SjyCfBMHj5+UUAxpFWBOnDozEq7rmVDcf7zB0ghOJcs20GGOkhd7JsgzZRHOtJQdmoPI2TL
7LlsDyTBEKMs5s9lugSNf04EiU6eAuVPN3hg4u2LxOC2ZUiRRrxMfqI12cX2imAgmSLSrhZkzIVM
JPoKf0pKsw8VhWiooDYlfd5TfpbIP/FHwpafhmvoUONgo06JJ2z6d785gu8QnF9Xa2GubnPM+ORa
I4XgjBUG4gYfYYWmSgfbORq4tqvAmUTx65RhRaiLpm9Vf3kTk3LE3a2hweJoxXXpRwAjxB83OLqd
KI0PnJnTYGEmQ2PFe1CcpWnUTd4UiQ4KmgFBwd6i+wuvIHGIIOM11MM58Fn3Ofn1jP3pPQAASEgm
p4suNK9QuPq2l81xMGYyFq7CanojiRO6CE6IM35yUhmBcr45S2XJIIHvcnTXjUSwaF6BSo2vdY6O
ai1Qz3mnrIMEdaI1E4YUr0YFaC6gnKOMjESZEI9xyGTDE+TexBWL9soH6HhRT9EOZV4sG+JMiQNU
U2xQyrXULzQwlDPEPACf6Lj6BnnNCNqqmrag37NCmTRTwXE5RVdlDBoXir8J0DbIRcxz8XmiMmYU
fQMa6SKmNQ5QwC0ufNfBn0fyPb9W0BbYX+R+PVXGxqq3aDCdF+EVc+E+Z/YSnwBk9REza2shS4zm
zByC6ZCBZ/MwYGbpdUESH40dGQbcNHY2A3D02bI2fMH1FA1UHsNicPtCkVV4FWcTz0ftlG6asq5q
qtue9PRBA0ZHx8ohxp27D9CuV/xr0G6Pl9tpfGUrZf2YKu0IZZFvC56Ai8aCLhWbGc0fFwxpmy7j
TAkgkVo6djJ/ZiNw2IJWLHsH8gp4pfX0iXubs4J/WUZD3W5HMid5HHsgExQWkZ1FLR2HV9p7sDb2
c8zWQGPeKLuIIs2bXnySyWFgbBhkI1whs6WdLFbEAjMEzqNSRfiIN6FeFzEAuLge5Hj0FhVOMPSF
lWDF9JbsG2XObCB8F/xrR+wrfjN+b0c4qpwx9Ost/ts+RTrUTKCCuMnYZebNVoXBwObZ2gRPBC4T
eKue2gKbK5ED+QNyeU4sG6vWI05jsB0yHCec3cVyqqbQBEjoo85jOCQMKetBlcdmNsAH3PL8h0fT
wrMYiFCES1uI8B8hXlNWPXtNxbUDm+VjUN74/CwF3jKfyRy5h4TnxKqGt4IBB3okiNXCn9oKblhA
rw+vgifTejxY8K5xnrNcvCdIlGbI02b/bVlvcW+Wn9ODuQkjB//w3uR84LMK/DB4SeSdDwJRnEMh
jBAaQn52L77Ke3mQ8H33J6C7MJgzPnR/rymmFP4T9SynXFC3ozmT4UU+rvpMmmgT8at/sgvBPzhh
hmdTo8OmzJeDofj0uZnTVerzt4qLdOFQ5wiL5mOsoEq4u5oG/+7cncAH4WrBgwOQ5SzH7ZI7mNgY
aOoyvFZyiKl0dJgDTwaPTGGKmE8yXWcc/MgjGRpnN9n3IysfVFgcKRvG52DDf48LzwPaaGzPGXkM
LeV13szmRPhRlmwVnhbxitB+z5478wIrhFXwFtJQR/haeMw/IVVPZRufM/IRf40J71LmuDEhaiOL
CF64Xz08oWz751RCmj9Yfdb9tSpDaNIXagbcH/PLZ9pfdPMfqAVw4730+xAIVZWWcKgmzObv3oyw
0DDLHGXULzwcRvKFa/1kftH6KXsPqBjqbWmbQMviL/t02yvzdouV2N/3pWGE+ksYsUoX5T/lVH1H
/7ST82Ut9aUwBfu4U8+Y4yu8Vsa6W/e2IlF+jV1/odMWiJY6M21dzT4kBxqnj+8SfJ7Rp7V4eMiv
AtajckWS0JXSbShBIYy3ohSG2/tXuCRhxtpUQLOVPikpJFGZ4UAF//NAEBPY9CMvSivp/qIgg04s
f/w6R/aAaAWMi8wQq/zp986PC1zBNfJqJ2yahWcTzepg70oy0uKDveIiUsg5SUKmLUBF9k5SJHfp
NaHgAoeRSYbIVLvYuwKgToKbSzy6nHXwE3F9/iAewx86M056Z/NLW/EJvsh2uOImwtHhiKBrLu9w
QDyIvzwHLQ72yuNH7iJEu8QhTZyDsB5fnPzyAmn5yq84gy9JJEG5bjWLSVw5IgFBjEUUFpfigpuA
Tr2b5kLeHl5TQgA9HJM4OeBU/SwiloBNLqEEgrqPI7NByhHBKS7gWejnyqKuSLwfiDseER6IWeHj
QLJkd/Hrv0FSEwJw+iEmH23xh6H4kWfycSk3yVBcJ6RZy+WCAkCZEEPUDW5u9fwgR9n9dF7JjjiL
rvEVkhGMUvE+BXtzx3jPAf7xxyWrp3iv9A2d47i4z/hr8ctG8kwdX/VZJyUc/zfuJvG5NSsezh3F
TYVDQoBm87tv4jvFu8INRUxyR7/pktYf9lw8rcFPgFF1DP4xorYSh1mBp0XFc9f9GYb7xGymZcVR
KE9a94F/rX29yS4fX6E26f6CHyQFuK4/sFKwDw/xVUWi4JE26EGAv/0bGcIKj+F3s6o3fceLscUJ
uLTi40Lg4ATC6VVJIMXiaCsuQRTrLaGTPJ0R2WBd6Y1YtsRJ8GkjnY0/xsWl0Wf1Nhn2E7xGzttL
QQ7DEopWfIfowT8CMmUMMhuEEmcsO6W3E/7CvrKMJ0kVIBrUwgyMh6DlVygZ/CNQi6/p0FvEv4iM
5Ls8dTtZMi4VfHStC3dBEz7JPkBjvEa9rb5tTt3aGRu7Hq2U5ySpHeAvwLIVCdAgc8pMvN2sgfWg
AAV76Ywna8cBZIgfCw853MLEmEZyhUL8K1hpb/yeKV3OXy5iDEHCdzz6r6lAfTCt8Bv51ZzEQfWH
XAy/HxeG6Z97xD0xuY44nULxmr9PfHPGHGW4lAuC58a4I82v+NdWh+wnkQNcuwgo6IF8c1DO3keF
0DBKNf12sJx2BlRpN7ilx8jsLvMScfajWhCTEjcdMSByoySHjX+7agBs44mOhc6AXQ6v+PPO7YaQ
WqP5fJyIAiz0gzY2b1YR5viXukUAP8Cd/sRECADCDnLZMdfWJwyjxIPa8mEBRof4hF6IH0I7YmGc
SmIZjuGX/X8i0V4u9wMBCJgIBsbBWDs+Nxb3A447oikwTN76BC14jxMTXLBwpM84NX0ix8eYUi5q
ZjBPHY/ojrbj8LNKhCICCQU8v7K1rBKtiIuNxUFLFo/WRPCHkyr3IEFMEAYQo6BrSZCiGKbppAEw
7A7uK0HZIU+AeRmWFeDLDe4DToHy4qiiHNmSpYFYEUUMTYEKVLb+4eL4Y+24v3spaDg7YsrsDHc+
e1e1olPwHp7FQWgtPyfXgFeqDUuAUEgdLjx4BUKfiTOLigZ4OYFASrgg5XfkbJm42spRs/C5Pf3Q
nEFklPeuGRKbI0EgcKiVO9XqCAVTDhKnL/MQ8kkO8I6Pz9P4g3hcNSyefWN1LIpJvU/PyMOggniA
663Yfu4ZTg9xmQIoXLaFSxmATnXEkKJ4qD6j4jEmBsfqsamIGSMQIdonxon38yPhVEStMej3pogS
Nl0nbInsvotCioh+XGAipInoUAQTFPGfI8SYD/pmeSLGeIR+vAilibqiLzxIZoS5HBFNbBM/IxXl
lcv9KJYAvvC1joO2W92oJKrG6pY+JrjAHeIHpBfGV5bL+bb2fGMIAg44oeFVseT28dX5QvViT+EX
DhZE5jsn74UewrUMQYk6ILzqbIrvnGPQEDTCYUeg8kmSlUg3uWGwaUsPYnBd8IXBEM1ZEm9knZCM
tfF0CMqEb09pn4pMYT/gWWYXw48a6WwD+FfCLK2QG6JwEJqnz1vuPrzDxrGP/1dsC+FEO51zdHlv
nMuhITjMfqF/syMcGyQN0rVtJ/jaIRfMzMNrNufpI6uwPJjg87Xm+XJm2jUTzJKh3KKEDHBD3j0u
C65hfoB52HpubmYHnfjOZkJ4jjiE5FjDEuVJpCFiWx1yX4hW+ZBfWaSsasBxIJYB8VlXu6H3KfOE
uKyCY4ncSYF3fn3Comw6URECLApoJy7KNNJFR2oJl2jiw2+yIWHLxzEBjUwFfU0eE/dfC/aRa7Dw
ODmMiZjhdZFGFepnRAdDVgqTIzTN2Jf9Z09wUWcSsoCvmBrLZ9/5FIkxBFxhFjHfUI3o6BV/806o
ynyYBQKA5QOf/ActkC5V+kf6A7e5aU0QC1Cc0WEHxiVkxlQiZ8HntZUGq1pLnAVzuD8FFzYTTlDp
4nQWUpDRARj2W8K4EC6NhhwBYhs8UaI5hF6Rlk3mEcUgUEsUpBhweoMzsomaHwPe23Uwc+trgLP9
IlDVzVMiOPEvJOVD8A9P40uOwulxkf+7P9gFEpPvfr8NumrM83gEYo1deeK3Q/sBTdl2uZGgNQeS
+RFDAcaagToD3Zkf0/6QeAmaPKGNFnfnywug7YSA6v42KmmbYdBAAyfq8A5USfyjoQiSurCRQhLq
S66IIe7fEM9zfIUtg3/mH3ckFheBbZib6NvDVbcYnKhH6EV7bLDRgyDtNgdENPoXd37+Hf+2Gwbp
beIr1Yjf9sQkdC6g8+JQfuKJvXmAMiPPXQBgaEcJquz6NsHbln1lE6Av3HJfEpRIfFJE8JAUPrfe
uh1jq0/x1l7pxf4/ku5rOZFliQLoFxGBN69A4z3CSC+ELN57vv6smhNx78QcjSSgu7oqc+c2FHWm
CPeQVyKfMVEOATA74v7udlygsmCr4BnH/ws3tOqh8tSLsvm27nZI0C2FrbrYbuATnswlwlzUc+Rz
hCf+Eh5hV9d55N+tQwfFBbk3PIvzv/nEtuoJ8P3qnYBFPGy3bbcwwB8YFR5sP++h8hKe9rDRLcIW
4CTxq8OD4zVUvdu6zTrUGf+2o+Su4anz9DowX735V+Ct5MJ2Yg84O4xT/+pBHjcG8MCgePi+57Ns
p3GEWwePa3Bp3cSbsdi5OEtV2YXHkiTH4cm13tUIPoXdxtr24DronCy3WNgaPN2IeD6OWV8G1nMi
sFMtza2TcKstUGXvjzfn7FR34xaEOWHROAwZQDv4//LzeITJMSq1FIEf79KMEG/HZM8reqsqovcH
mzfiJE3D8PVuwJfUbGXD+9p9l3I/dtWQ0Ip2OMkOXNfEz/5YLbBHIcnBaCQEay5g3ikWFpEH6zlI
fhTewkf4N3xUHKU/AgVEzKGT/GpCmtbZljLLMKNNvFMgzLjKho7cLrF9caVQC33Mb7/5ZXd/KWqe
l0muQsXzpTO/afaEbyXg7+syfczu0Tg9GgVO/Inolmu9VO/KzNYjxz2uLgsveykKSgwfxxm/J7JA
86ylWK4nSkmhg+giQg8/fOH0O5PBly+unlWuyj3OhqXkd3y6bxXaidIo0V6X48XgTCjavCieGaCz
b6o+Kk74SGBjE2uZ5+vFlDI4ohe6r0qydCnPu8mmGPlavBySL030Lsyan1/pRGldPjTOreu+2MqY
KrM+1Nm1sl/L7qF67C6auUZymqrONFatzWeicf2eDV+lS2fXSTUSnUxHV1Y/108lcp9M6RWBTboP
dGqw8G0Qxw0fb9mwTWPt+JBD6V9eV5ktPv7icEPzdyPoUmxV3idwgYrZzqZx+3Do1W7mcOeOkVRj
Y6IofrB8ar1aj1ah++QkHi8bTVdkaAsfWfRz5ZTdISYp7TAKMQ2ZadbXkuVUKdlEFtGa/sFAM+Wn
zzsxmTa6Twzd/3Q/Oys9jUqyk1RjtWksOtdWrFH4PWejdVcBWl0NWq8oj+JlvFs0aNIHZ/uPisEB
/5P6ykuJ7SpdKvnBsrtxSk7mw3xIvYuCZ68K5CuY1bp4zdi7nzW8MUM9RswJzENoj02JuxdOL2rh
z2fj8b759UtmncsUMic+bzVIFmO9+0TUZI9mqpBoZnrxPscYau9d+dlJN8Zxw1hneZ9C+VXPe1KH
x89T79i+fc2rm+61Y5op/O/t4kAZSA3qEwJGK36sfEFF50T5Om5wSU1Zvv7uR7tuqjZnn4eICkbx
IcuLaFbcdOLF/CCDd3OqmOvUKCSM5hYVAbqGc1M1rRnjsiHVqRwSBJcd2qwGaQWhm/EHgJ6PzuXb
rOPJxqexupSSSvEuwaovUbKCPUz+gNLpMiQoN76080JdJ4l8tMb9n5yu5VWa6Tyuj9lx5YIR58Gv
n1xTz9Pyiy/V22VWzBjJjrOSGY/dJCThzpytdCmxFRslplS5UjB1pH1DGTegtnoZOF0/TrpV5XPr
2TmH0WUGp6e8ezdtygaz6w9dbI6S894+TZLyDEaFQbq3ddt/M511P54txV/F1Xvsu7CICknbVXO3
NVhMLQJJLJyfj54Tl1pmG4VqoZELDobz5mn4XJZMm3fCA4rxX5R0mcj3wVq+w3Jwq9ySQe3/itkm
zInHtF4EOuYmwQUhUZ0z3iTrP2FojRNPfBtNZgDdjXfS6cprOYrh2duaEd9fXafcPV0h6Xh1H9PC
08I5wY/W7GoRyy+mlYWuAtHBp69Rr9O3P2cmxLkEpV8V+3tnGI/Eny3PnEJsdxL8Js/60Qurw1AA
6r2S+Un+qnxkKPuH9p7LdTe7ETZs7tHb4XD3j2QBiUYOI5UFHkXbppTHsWCcMr8MMsfyM5TGpjlV
Lw9QIb76DGSa/mmaWrbwxKqXS/XItmN4fNXPX2Rw4az+w3RJf2QzzWTfgamUyp9bWuvQDD+6GOxA
ifOqNucQMlNA9LMKfW/hXx3o47Dm+XZhqA1EWmglxop1MJny0/sJ1Rz59KOyTleMEC63pobkBe1S
AW+ixzzy8ZV4AeS8lWJNTSqGPPF28TiLVrT88epM2wvoyzIS13pl9n1E9eRtVzvYbU6DfaGn0Cy8
vVK9Tbam0wRluZaaYe3haVlF3kOfcJEuo3WhNxfrFY8W+0oZeKL7Wu46N7vcu1/hBxiZbyIlZ77t
KpxX/XPT0fez3DcgPY60NWdMI0qxtTnY07LCWNF0Wint31CODyOo8L+z77luX9Tm7Vl0sOhX9QyG
R6xs1mymb4OSmHkXbBGSSWUXtm7T/Icq5viX/VAGGLEhXyVrB67/s2Z8PT3Ma7Jh4p3V76qd6J0q
he75k7HcVP10bmTevGakZmGRH6bSmxbGlpHpoZUY7hR6IawguL5zq/pcd3LfwRz+pkbiKkcrUN7W
lubDPi5m3j3+tqaVIXh24lethfiqoainyyhk67uSBgv3frmq7WJV9c8Zb2kpByM0GAbmN2gaOruR
FXLZOUBo4dbPKtoOBcqzNmtSB9yUQGKav58NDm6142+qzEEkWyI+LRvuvkrmHrVguGY2zx70mHyn
/yQiMxr5o9nAdPfc3KWofMAps8QNp0dnx7m87qYBkqPtaZC5hqyhdLjGuZ8gnFi8naa5UwN7Sf0X
5AwIoRO9hgp/hVNzr+YHGE7YVoUf91GpvUV83NVjuWjFdlVLJP2Bxgxxya/Fl3pbD91iTR0Okh3o
PGCt0HX3jSZ2apeiGmv2u/x0aZKB0qRg/NwZP+AdbEMAvSrN3PkdH7Oq28TSYR6AyxPu1Kx0L3qN
4i/6e+Rw+Bm7e8ZB2+YSOwGFvZhyUoYMgVhZlpcc6rOhqL55OzlNXePHRQITmdi2JmtiCCMDQhR+
vBmYqBxVC1p7Z2N6FZfcYrncNbho0e52TQ9QtqrBBK91oDTuYlgCvSBep+pqtJ2Y5uVLX6dJopkt
HepgdMBwN/edutG+RcljiahXs9FJdG9sDE/11wT7OqDsIDZH4+5NZFAM6wub4dnevW0lRt2jG2dt
Vc0ybBPPv1Nv208xYY3VeR5oWj7zjX3jFfZgbxlVu6sX6wXLl9K2U8BRcwKUCl3PedIJAIIPqidq
DHj7o3IqNDzsTovkqrG3JwPvlLC+0SstQUPDJMnB+m+37cbvLT3s6VZ7hI5aBYDzJB4rtEiZROnc
v3MMuOF/yFFO44QWumavvxbsbch4DkpOCvNhjzQw1wXoc1bHqRL88J2/FWranMSPOtgOA5hz7fGE
A58cXVurC1HXgax71C2rWx/CfYFDNs/bHx3Fvrb82k8O7UBde0Wfc8ygRN1RjmO1KV1VW+NN3dOL
Aib2uxbr7mXpIL2ccRP0gvXcj0w5VXN+cDaAQtYr75urkb410ztG+I3VR1keQSkle+WKIYPYMrpP
5F41tDm1Xbu86HN6L39ukUtCrbQuH2tPkb6SbsqGXOcvTFQnpLZN1/icFHoCnWKtdE42UbQZ7fHM
BudGth+r3L/O3eW65LlbtW7vRgvANCdBslPo5TxvXxu/XmZyn63up4iR5rmlrvCGAPJaMln09y+X
bDMS6dVK5ovzlUSS9Nd6Vn5+XVbN/HEI43h823CUjjqefxFshQqX25DyEOZNGrMEbqLm08kCfdAF
XP8SZiEcHrkUeHRr2lHm0NUxyodOODm+sVQk7hHvI0FuHX0di09EGpVfXQcjLyrm4cCTcqqjxwk7
ZkiSqW1Hb5jmaH6WQrIvca28a15Ed754HqU/OLF0Ln4ceFbajWal5jl6KPfW05DwcpzcZ6AZhSsW
y+tnV78dq9sqE0mswqkYjmg/OsnoLEwfX9zB+oVi9lYTe7Wt8V+sHWcwnnzfs7UtpnelV/NQ1zeq
+LghN7Bpylu1soiVt7vqHG3lnC5muKQVV9/Mv4zuKNmck01u0etmgg827da35dLLTzQFKJAfT746
pSubhVjzejGi8L5tLg2bzO47XcWTLa1mWHRJe4KTJPDYuL7J5gnXKhSzzKYQvGk5wr5xqxVw4ERr
CshQjGCyGaZUaJfzDVhUhLVSElYdyf67RsdIw4ZvNI8Ua8WwlR/Kgf91+wczMBTMqfjSgAtkqweZ
bkm7+LoU049S4u21xZzzQyVyn9KugtFXFEWJAcm0T2rZEzFkA+IleatnmrcWXf4cWvV27bCOL4um
bJ1a9/a87yGJcs3N8Pb1JBANSAn6U/tA/IQpxSbgHaIfLfEI59GX8piH8QPH8CW5dC6oUCeDhXqW
uUhzOjqIUi9M53BKv3BhJy+txbPf8u7jeZRpsSBMj1K1/Gfiq1ChR+kYDHbug3P7Pn62+drVHxMV
9UtP8HTAn6v3duCQ2USqeZzTk6RuqEf5T/dWFeDFKzxTQcKCM8HJSVvjKi7Xzh0uVJCZK6dJoZPq
HGrb6ab5KO3GJF39kFzxaiRKmT6dd3GtAVkei+vRq6ZgztQeYgxu5fznChiKdFTna1GlmD6zdGW0
vixe76PcEnpx6PHEWnOgzNVIRRFhns8iP1Eacb0jK9d5e/ZytDZ3CwJuE1kFRixXVaHamE0/Ztly
ooDYZCrhfwE0D3tliWT7dC3xA1Or8w7Q3ATHiAObxtDvw015Q9VnzdRodikujKb8aWWAP8D0oMPf
/bKiGsj9hDHyYZp6Z4rViXfy/XlnRSFOHBT7To7jxxL7YU0Gf7DZonRKl9K/dHOasYeasHhImuLo
qIIDqn1Y0zCG/2V2psdhOMx719WlMH0V9S/rNBeB4u7FEKWZpyl4EpSVHpfiM2RSEh9u6qfypWJP
Mv0gMr6jiikmopAjHxYVD+Ia37EZVWV53QnP60+MlwziGQnlvDzrrKqQH0St7r9sIhF/WSvqiI43
byRqceTQjTg1KGJM9N38Y1sVyVG+R7LlD5BSu1/xVU+1vBXWwf9uEScIptD/ggy0JJS/a5doW+Xs
u+Rk3l9zySOjvzQQ626Wkzp2qFIwR3fwwvEKpHKx1pqBne3JEIBl5rrie7HzveKZtYfjgnLMAE6Y
5NYsrOR4hk7e/6HEcCZTBnitRsbLX3dNQ9zhleBpRiIYJhM6irk6hfv4paodA4LlDFjDdr7j0lDM
aqFjb7EAkq4kN0KjR8q+xM6srHRD/1V+8pC6c95/38dLt3M5+5f9Ow/21UKn0AzurTxhputmzp1y
w3uYW83TKFm7VZfTWfPaS7TVrPGmig0RphFwSwDnqhebHhsn55u3xpqtuBkeB3l+MmewLYxfYT7/
0qYaIeUlid2a9/cHPvLP+vdAj8ZG5wPnxpw1o9gsxsfXj8XwQusDu+9nEBfDF1Hk3H+FCp9AsXi4
eR6hF1Xzpqz3JMENf2bDOA92mMvWlB/LJx/HiEhWS2Xa4yobDMLfr2C3gP4J0XOxv1MwbmZMGNf/
2H+3iu4IWfgZ6mM4PTvdzq73jKx1sm6UjYBqaq/+4afUg4DE+SQMf3r78f3z2H99pUeZabhDV1kY
JXOBHckNW95TRe0k3tAgZvtqo7mZu3vJhBFQvlPIVePCeQMs68RSoulQwbo4EOgdaqfQxmrPmUKq
rCC5zBWNLws9HZ3u2m+F96PjLbJfK8abz9o1bp4/Ou9Y+HPLqW7TFTQHG0jyFbYIFZyGkN51u2ok
jxVwJjwaIgvUNFAyh4f0XpB3rJUf82veJOYSbFgi8Z1y8uZ6fTtLsdBajUBLaoZC/VS1wjoHbV38
1ojX4GO4MkGaEZhGuaF8Tqc8Su8Qk15XGKvHm4n/Q1Xk2B0n1ybfk6Idt5ScaJIB7DpFYoeQPrwS
tjKvZDtQzF1byN+QaEOw6E7T+MRztrgrjhhnIUZ19d48VHPUW9dD5M7gQitY8Lg7AZSi06qgnjj2
to1dZTHNORhPWGUocH3EE8zxh3jjQk2NH2QTcpoQ1qguwmmLvwrlv9jU7C5v6/asdyyyBY4ODphw
GCZqidq2vaymOjGVzrZ2x8zNNZ3XVSnBfkhNglO++OGu0rl+grCig2PJ0Lx0wl3fl6TvFQWshDzH
tfiyByrxuXQTwzerxUbrlkAnaW5vD5bRZnqO88cET1nQ/cem7qkpfth13ueNW/Nc0r0CYyUuYo4R
CpMRHAg/71j3Rmby/4CopRle8rmEmY5RirHtslR+Q9K23qWc/8AV9UZmVVrNQW6KtYG1fHTihiJm
UcFW+AtX1Oxz8GjJwH3jWVrn1VaUu4YOVZCKum281DhYjQqNUznLW/LtgS8VdAM5pPtXMTu+D/b9
/HhNYUBDXDlQ3v6kP5dG3sql1uHnbMrxu7adZYu7n8PbpvccI9N3HULrj30fz7p1H29eFbjZ3+4U
/FPPf/ZNRUrtARoMft22jGybzRIrf1ucMDOLvrIHOYYIMi4HQdlZzVLbZtSqIKVKjC4iFFgfbFn+
3RGyfFtQW9krgThaYIpeoyDIuEb9kARUXoBq7/2DjM4nHrd7Kgwwp+lb9JLsh8qYxsUv2Xyls8B6
0ctqXlHuWs1tezvCdZe2wfZbkb2thXR5zBOTroq3TQRIysCzQhxCOAfscQR8UG4WR/3zn+0QIgen
Ysyo6Rm390uD5hCA4Rzi1hUg0C0bcPawNi3Ht+8OefIPuoDww/9eYZ4NUNzr21H0MvuJRcttmV2S
kvd7przTMKph7RR4Dd42V1duW75vfPkGNqCLwdR5sAUZ33bMwwLHGuwGxHLM2ZkAX6cCZdePPtQX
Ubz02XY1VpTkiGAa05Sh74C0OSP97nRoWcJcyCmY/IDM1GZtI9EuMV8Q/qk2QHAIcSZelK5osh+u
B4x4oDXnueFPL5xVZT6LTtkDt0X0H7N2XBwMmkzgmfuvMHLbs4nDzHW3nuH9ZkdlMxIzXxNFDYsD
GYv8r4DStfs+uCU1s8rKtraThaBjhkucqtrbelLN6sRoHsrBdPzRyrTSfzMn2JPA2QgACMGmiOkQ
cyGwqsM+iePsKbkHgGf7KWi9nfQo/fjyWY7Dv8sQwNd8QAFz66BPDHLxOQinckD6dP7Apg8lVMG1
s8RFdhYdy2ct6akeuCF0mn5VuPnDwNtGbyGNhlH6O2W6PXIIMFKbvL6VENgqJOMMt38dUo5zj8Fu
dJwsP4HFDDv/3Q40vtlgkw7TLHUlmSYgQiO6LF2/jJaI8odqKu3C4gf0PsBsWP/NRu6yexgwO/rC
UKvgCEyBhBuEteRH/C82tUSf/aBc67qnGT91L7vxboExtELVOG7uFzS2ZUZHrX8TWJkZzf0MezvW
ZF+/66X/yNjnEZthXqyJro+x/1LsALKtaecuQKNDHNcJkYdatO84lXD4BFQbH9uvR8+98Xvun24X
X2QE9p+dzyP/Nj9+vZEPXSyTdB+IcXsPCkfdWLZofc2pZg15Dz9gnhwrQ3c5pmVdwQn241j3+ce6
btM7D9jYupFWFnftOq6CA6p+/zJWK85L+/qsiMoj2Sxb0VZ2dfCd2cg2W+NZEM0bGZof/PHWSdbm
XhbzvPFoznqJppmi0MT4QBBm7VXDmKsG5dXMZGV/K+5b5zJH12F8hOfQXTdW3UqmpQp+lI9U4B/b
jyPu6q5lEM+kon1Vb696BRXeXlOceDv+S83ol62B6rm9GiqMJnfJ8Ye6Aq2xHsyb505yfO4btSin
T90X5ZQzs4m/DXUN+/+8c/xc/STe7lJkU7X06DC89TYUrT+3loYaUpaGnr3F24mvXS0kMi5LRh29
y5veafaXHulYtfAH4bMHusBmrHNsHxuL7nxfSjULldx09SO66890ZVlM/1G6Pd527/Mty4Ry/C83
5P8Q7A1uZNNAUcTsPmekJttlKooDKVfIylx35Mu2tlrTVSVh8HRsPHTl5vvItvcxlGDyxF6GkPQC
UshTn1uFc7H1He+mKIHS5VTn7dLjyhOlmstoX11UHrWt5p1nrrsm26hiQG9Et3WXdv7tUMvI0lOs
1K2zTf1WyTh6VuWsiLx09y6b0Y2lq6H3GskriJ5jk4AxiUlfWxX/C1aKNsZ8yTa8PBcX76fevhqu
HDLaNFZaVLbt1ORSD2O2vAz6W13SQvsGZ03w8ihvH6Xrx0Ujx7yJplNWL7JCN8fXNNf1YhRFm97N
bDP1zV0+gja12TXAT+81zD7pZqlp6PT35nkmoAYYfb6wf4Fc0JtFy0rs5xh9YWJ3rgJ9maOhiBKr
iI2+RuRBgHSy9i5uSOJnPjGZb70cbIvyoSf+tCdQQ6XYrK/Ks/pZsbAK0MTWaT130fVy0ZOCq77v
nMfiY/s6hsD4Z/5dSo7d2+p6slJGddr/PyiuSPn+u+5nas+P+Cim6JmsKrFOkGidf9XDPuOiZ0+J
LGv5vSbkvbg01XlNcASAS/3ZypSNwdCdoD2+0Xz6SLG3rr3qx3au+TIgiFXyjWXEEaudqWwHu9as
v+zoBmlIJHvtOwBWZ5uGlWGGYG7HZdCQBvVafMI9q7ZpK4rNxUMBtAaQvaTtZp0gHOzLZihF8GZp
30gRrp2VUQRhVKDZgc6tlwY4hWzsDHoKTeShTOUHJzLUgHBk9K53MMaqSphHMSpTBHzDcc3sYlWG
BFQPPWuO6lK11qRDHqg2GlRz0aZybydUa0G3uhllJI0dG3bL5ra/nZcWXVHQzZCrSpzMcGSJv57q
hqxwdp/YntOnjjlL2wGCnwQY5WZUo48em7o2nMJRDC0UFFFC81E1hqjyvcnFsZmCYGl7esdOGMYo
6KAMs6oikGPpYEuqGa/ChbQOC6No/a3zFjyMD0/rqFBNvtkXhP+mP8/Vc/XVFF7TS45MCMdipG6y
NlD88BRfoSBxHExVO1SdD5s+HPZ0p1+YtYmQaulm2hWVN80bbnyOsoNrM4Qz59sLhrr0hc37aNnP
fcXhT3ko+udRFbot6ZK9Bu+S7qLlleZedg6mk3dFAGmWETGR6/GibM+EvtwE3ZIzTO/j2AQchOqv
iaoEWActIAl7O3Z2ak1zgTpuSOGt8JMcXPQtCXUbeWRmar/sHKunSbqXsZU09+bjaMsA30K94GB6
uQyX7vnjti49R5c3cbwlZkK1MymyhL5o9XPqrd7BMdsB68MerSrYLVUHiupNHihWOqBqppJq3Yzr
Nz9JBCVZDcYVeEthB4sLmlkPLm+7n3PHMY10QAdqKmcOElayGn3dfHa4Kr1a8c/D+2p6HcVHeZLi
Aq62HiY69s0hP/LVACbaiJoXuk2mmLFJobnruZh7J8gCgGjO1dnny6c3INHsT6VsMcTHDomCjTHb
KwzCXc60kp/5P7FsoCGdo+fl7VwqNNMR883Bs/2qm7oeKscGDKqt8WtIw6tJQKrveqI+BoE/8Qja
PLrgKhCxlG/NWodmouZk6V3oqtu5IcAmnG/5vwKz8YGuY+98C8rYUwtgUcsN1h+7odXgJ0QgNAUp
Rddm8sulaK9QL3C23gDokEZxYT0uW7ZqeCADy9K+s3mTeO7NHjv862hBViKIqjqA6qq7Hs2dpTm9
IxC9mnBwLH6ftaMocpZR+sl7CEdvrJsudHr8/DSRbi/elVlpcjx75uktPU7qEWfVfd9q+bRCxROE
ss06/Yx/MptvxH+vYsHZjznqH+V1U8ZUZ/tn+1yJBFS4UNkuGwEkW1J9F0IWfBSmTafuw96C9XGr
YMm+Z2fl2PtCFHTw5ZuunZ2rr3P7Wk4Pc1Eh2kHZnIjzYuJt/7EDsy47KXtL3GpD9W7v+vNpLjwZ
fwpnG3qOxCdopW+V1FAtWg6a16sr/Yw+VHJ1631VPrfn3k8uSgzW1RW6ZJP9qbzZtVaMsDZWevYO
TQwLWLbiupbJFR2jEbD4CJd1KhqKa8MPuBELodtQnInGCTQdlJZ5rkYK5BKX9E6oI8jvxvnG4y3X
TEwCkCz+7QYdXFSyGm5VjJFCf01gHDTtutY6ZqJNRf8AmEWnKJmAvGUb9xEPROeTO5YdH3q8zPvp
0qwSF5/rqtYW5Xt7ab2ea318DzNNtLgWqtvK8XNixzO9NshW6N6x8krLami9F+9pmDmHxNoRKhKT
5OeQHzPgayrju7N6riO7onZqPpq77rZxbGRm5q37welt8Ww+JMJ1vDshBtZiEB33U8ocBgOVH9Rf
1Ylq+tZL0GHT1J2i2/fWjlio4xHh+ZhS1l81sEAlTeR8q72a88axva29WqmWiI22g0VQ44wP9udT
WkOS1AFtSgDOsiiuxa5LYSQZjvZYCA2iQidYn32GXierJY32e40BLANTPxNxCZ4PxM+Uku/UGWQL
GFWr3pwgP16ldOzdKolKeqwn0vSooROVy/DcuVnEzKeNOtA5zo2Ngu/6ZUps6BTcAZbl4ecqQnUo
nlxS/K5GaMivHWdDhKsb7aoYuV3LFJ2MSZHeoG73KZue95ZVESzVYyNVvtUhgEUU8/KZyY39M25R
HIGgDrrqq7iHD5wVr/9gHQexogEcQJJUzpeP5aUywQI3e9wX3wqeK/Qn5IZ8eNLKp+aq+2ixn5ie
6vPmvqqaDpYMmFCFzq10rsBwm4JvEes7+8Ht7cjPIaS7C7qsH/+SDchidB0Hcfmz1PdMVpiCCnC/
e/nHohr/DUXkSxPOBDwn6+DQOv9xVG04JJ0bYcAWICX8nSE/GE6YhOAsMI2JjUVZZ9koDmI73FBT
cJDUrPx9YBJyijgVWxKLyqz8qAXO1qGy3TXiIaAsKNghFg5oeKjPuVhG2Z24VTBEuMfKQwiqMMC4
TxnKibnNeV/N1+fVtALwUV7yu+oELXrhO2SVake92cObDBxGrE+UOi1DOW68k2KXoZSpZVr3oPaZ
bNrsQ8ir7VAQAmZHfcVyQWyIIeaWBau4WkU3XF9bsLQPLwOcJlvI2ame1tv2eci+vs2hxRhcjeEj
lTYARHrNNic3SDnMQcFE6iLU6Bd9KTcM1yt0eEgcZ6Po5IdOE+IhnUzqSdI+XmHzhF6yagVmsDat
cSH3SX+kkbOy1WQjy2MhW018C3gQJcACvjvnCRpAEDBG3zTg9epRqReGm1ayCq1YjqEit+/CEFgA
uYkNV/VUF5jBf8nnIgn6Zx91yyn7kKTC4Yfq8ZHsY8vg93N6vZf9BQPJfE+yWSfZCE7scArkg10n
wOQACccmCbAiGB27oLa/g7UANuaMx+Jl2D0MH7V8b96ODVKJ0uvrui9tH8WNWTGE8zARdPR1Rp2o
3GB6wC9nAxORUkgRX0y2o8UQK+84OiD2fuQufLiLqa/4vP60j0/uoy27guNH5uv6u5XB3guvEg98
t9vXY3J0bqUC9a/J3GDDEL6IuTGd9fk+J8/R1PZ7U5k6oOF+64R7/SQpTDpHgp+CjT3ZCHEOD/io
Y/HTfqSpW5TNo7J9uAPELNblc8+J2pK/uQSXKfJ/JURVnJLwLIAYwCzTtVkagYdEBwW7O+ZKuvI7
KjE8TC1nFv0QajMvYF9AGFAh6B/zTO/+hVWcx4HnwVG2Gt7qoWVCGsF7qgSf4T+Dq8dl6gH2t2wj
/vfky3I3NbbfLM2Od/Y7HJEkFqGvq4QtveF1vBR/XRgGbZmpEVoH0/wErDrogBd2eZeEIQqMIN+P
eayWxTu1aDfXhbipQRMJsw2fyenf8UHmHeKw73vJR+lSfib1JJKBQiwZkkoM2k3H3TCWCo7z/6C3
499l6lPzhDhwJpf+0YGSd/9f1QhxheHB0t9Z2IpUoKDLBYbZE6Smusz+UOA9kkA8MtTvtGXKCluD
7j3+3bzI0AMdSIS+4HELCvBsFGAkSgr94lCegPAPhmOhlQqXmv4O/zN4eOeA4ZA965qDRK6uEw1p
SrO2MU17/hluIyvjBupfmLrzH6+7QHwh5p3gUEHY2jS6uqJMAq0DwJoZ2rRuPBjnYzBc9sOruTrn
u7d35ZmyraaQy4a+aqiESUjz2fUOs4BLg76Pw67LSqvh4gXDD57x+xfBMD9QnMHK9g8wmJgPTokx
t9wT1jBtQ8MvMbLZ/xHGh79Di4IbdH7leU63tywUzkThz4ZbZVfmGTwyTvJCmIGsejRXnBhBaFyP
HhETTEbdT6d9gXwZ+56gvvL6vk0p49+f/RvGW7qq8IL/Het+jY0mCBAWKmF9SmES5DZcToYIVIqa
buJYfw0zShkrZYE3l+hyATaF8m10ZviNr+ExCtxhl3hVe/ZpBs2l9gCc2yuGshiDp7DOq4QW0FbY
EbZICU/LR0z9dmb8mOxwCMm1iNzW+UoKkcBRNGHb9c4lEH0t0Su0nkQeP9cdPh8yGbyQRt0cFrmm
LN4qyjoHfgSGOtbxCvO6wEAuCi5/Zzr0/+We80NE+b+QlNYJcsTmHeMzrVhVVMhIxFJlzX1og4Wh
lOltoHtZpyioaaBBG1rKOWMEVKI3o6r7Xo7DcMMDYWe9lqQHdaklLFQ7NpDcOdRN5UakhiODTLwe
kJ6C87ZkMhGyebhvYuwCp9LBMpmVhqmdE/j1DSi0yiDU3k1gbgW7BkJBU/65uhniH6slkUlfXZd7
hGJ6mppybhONQubLCyEf4giAUYno4tULBB2+OfILSUGHFmebt8lWYIDhnlOugQ6KIQ2mXgeTOa9v
1AlIZgyXLNDoZRx/oKxnm0T/WoMboxRx631BWJv8XpnNkoPMfunM+I8yOED9NPYnN5p94v/dT0FG
CGo2WiRZauFn3qmXlxOake0hKlzr/ny8JzTCrCAByG9ksL311z1YEvl5jL10vHTCOuntJ7kfP7du
c0DorUaFwEQkll2n6hafdIPS8QtMyzOA2yObhdzb7NMktoBNb55KmTPw9KTL6WQ9dmrQdNVzZcqR
2eezzzCQcYwBV2JoX6D1oEkWWVw314NV4gKko4QxpA53viuHSVUnJnbp+DkfEPM/i0pbeOfrQ+7l
GnTcuI+RrV1f3PuQvoyUriKu7N7if9fP3KIMllDhkEZ0gyfXAo/uU+vhR/KSsMYInp+6trCt2jHq
slRW57p3oZ9TNyuShdAXbC1p7fG6ltlQmpSQkoxjJIc5sUIY0tW0gnlkh66lD88ZG0rAO06h+VXt
2xqdDIXvHRoXMqkoWWWe5fUpauPlaLBXxzVQAmceBpmmaJz4YX7bCJgV0m1S3UcFFdcs7Th+yj1r
OIAlgDiGri7e34U1HRTTxu2ElToFDtdbVQGNSYFaAb4zJ2GygVkhjIIj7IJdQpjMcef21Vs6Sqoe
TI42s/ZLlpmuzK+90x+wra95HG2vDzMnyOSz4jFTuSlsfJtvmH/imIvxRg7x7KsocXStWmI+/pT9
9VhtyMqKg4ghRDgfYrXcMBb8DgLt+zJFCmmx4pyx0g/PXh5jOx745rzU3eKyvCHYnpNN67AMd2jK
nXEY79vFvbbAAoOA2YcH6d/8SxKDY6i1ZRIQ3BuQ0I8gALvJdBvGbSo9PAUvkeaMaUhm65qe05XU
Glu6xGzBlpJth82bDF29limabPnzsHvnUtRxYKLyZpnM2ZtYg/eNL4zT5mMTF2ELoSr838qGsw3z
B+/8m7sn2xOwJLHSWZf0zFQlOXfE4EnIjbXwMGiqKsGgQz/6dTZ7z0eF+maUAmJjCzHx2yA69jfV
5LI71wyNRuSaxU81NYqt3miSnLFuySGGPMEfWfohbQBSALTd5F5Eq6M6Zhe2fzB3szFRBMRLepxH
MSg6OJW1l7f6DNWNsheaPitvEIKK6/7VnJRARyucqiXpeiaYV7XTMAxH72HiQaddfmnrLiamibcU
QC0eHd5OgiACb+0uGC3990LF8Xc9qrsnaCQqTEV1ntf1ba6ZmaqxOuYcnlQVvIgqN1je17N0buIu
oYsWik3EyKpugodEquiQypdMw+DbzvlQPKBwbE0H46a1FBIGfzh4IN55R2Ci6JlD6i95I7cz9/Bs
hqcHo8YDHuw0+MgFxzl+w2EuoBosiE3zFGunMtPAQg9B7DltgoQoB7d18DnvJO0X51oS7Dze5yuv
WEMXwxm/d2RFl2Njxn1Lg3Ec8Pgz1bi8SZHX6pgooSN2bm+ok4DUHJyPR0KZH0gvwzpx3s9SOna2
0XYUUN9EzeNZAafWrlAG/29m3/HlYMEIBo1ZC/EcyJFmN0ev2tmOVrGSKOP3Rb64VucbHyI8ZKq5
Eq5me/9vCDWv59rxGkf63rK900ysoxmDusvKiofa7fswx6wrNHOP4q24WZjGNkmGEe2zFTQ6ieFO
RfPTyFzPCC0xXPVhb7WFzXw+oMdFL1w3ltX9IIdzEULpbVivLlYw1Fr0Qy+GnJAGxmDMjM+s1ZCJ
zAom+99FufB16p1qBfDYobvqJpq3ybxpFam9V5XdcN2PddKa8N0w4UKi48ClMDuKy+proh5Bk8jD
2GHcXN4eTQmvCGaYp6CoxOQ0oYyqn6+OqGJsMNOfA6h+M5NN9zEpDAoqFyhpZ9Y5449zZWUP/ahc
3grTe/WIKxLeQ5K2vr2uzhqsvpvGOtGheTBR0uBUDNbqyXoWmqeVCP2WNlq8bdVGRiYCba5fogxU
6IpRtXTfUJpbrklzXzoNl2gdAPja+Ste2zPjA8IpNV+QsnPT76nf6l9kEuVcLdVkNNlJYYjEinCK
yOeOTt19fz46Q45vtUTp0HHzGnkRcwEN4RB56i4bp8lhEof6TayIZ2c7mOVL+i8T9v+3LIbGI5tb
3eFw7Lyai+H6Nx6dWvC4KgLO4MA+b8cS7wZnigPhw5PgPTJUBAN+IbR8yC8owOI7J3skHLIL3Qx9
FLpsMrriqbdlsv2go2F6o+1jbGyLp58F5UXr+ivk8vM+vvZXvTi3TTDS279JwmjVzTuAHy23l3wl
8EuO1QvS2qIH5ACWJKMXFWCidRzdR3n/xoKvsfy49t3uLl3cMDc5twPgff1d17a160DAWedRf36c
P3KdK4cIk3JhQMVrFQ93ea9fvs6/p+bJ7Ow/js5sSVEkCsNPRAQKCt6yL4L7ekO4lSCiKIvo0/eX
HTMxE11dZSmQmef82/nY96MSlgvpmE5685YU0s0baghVUemlPOTXTYZFKfWTnC72EfxaKiJGd9jH
DN1kvbynIMNO85ry+SSmBz9dOGwA7UAoIATnMZpQaXBQBqSf4MOiCsgPVKnSkhYhYOSd955Kp8+a
8uIT0DH/fODtOEfYwvhF1mYJB1BORo40H2xuCwCwOicUkUZ28dt0Yojb6TrTz5WY1Q2EYkiIqXAW
8fydFbi1mwOlZ0rzZ4SMKMYJBE8C4kTVkh/ktc5kOUM6PhZZNJpfPT7yhHhXB4Lbu090/7mCj1pR
8C5uEy1GUUVlwsCuOdTGuISZG4VgyJ5ig1hwekBqNYiw+sQITGXGtpHEOgdPBzbhynwO4jkc8PSX
utHhEq2DtDbk0w1xlnTk2IiSWRUP6UWZzAWfR2VjV2tei8ToSeUqx2zMVDQHIXlxkWBxYOqYMzJ+
zRFWPyZ8BaiKhITD75jPuiPtthzdl8gTtlk42NDLAu0LQpA5Z6GMkf0KnoepRJteQ+1Y4Q4UTBDD
Fmekq14SX98hZQ4K2DBySOMbEmMkhUjtLXl5C/NpZiKr7Hmfp3m99J3fi6ELBro+5CpYl8E8D3cg
9mdQsy4SNFjj++IJN4JAnXj1nOaTQhcVHeO/Hgz+NRFwUEFeN6HCABIkjWtg8/tUE007CDJw824o
pn0bBcqPQdDNnuxJqJxaXni0z3d9pEQUaciOaMdB15i2YBVXO29R23nMFlKlS55eAPeF0tQoSoYr
WI/SYqQ6JC2GgZGDDgzhhc3ms76um57LzCFNzJK7cVg14ryD9DzCKcatd913IWR0JHRuWVAS31vY
Evt/LxzNSvs+eQUJky4NddGLsxlsRNQKBQXxZJdk19Lrd2DeJ9VisyopkOE9dwKgvS3602Q8XD4m
Qz+xbpsyrBdv4pmMyk3OHA34KJ0fiWMO5zLm7K+GKwedTx8IAgCBVHf2IaicGmc2jA2t9UIJu9pI
lhzb4YDyggxxOlHFaSIebKdhNwa4z1Yam2+yZybbBI6JMkki77XC9DlX5vDuMIMcJOvcZrV5r5VW
GLj1jAHjnhCZ218S0YT2TdsMNpJsgM7v+eWoRtQdD2k265ZF9N314uR/HkEeZuHj/GWz1cWReLpP
8xjylDRaQJHZ/SROOiT94XOvj19oh/4OGl7SY59sHjYQzjkc67uK60VMSShtNO7ZhzWj2jpVQeqI
ffeOn2IErDzi4xfIZ+bq+YEGYfbYvCefS8dR0aN4DxlX6/IGq6hEYy2Kfyj0MJ300c8eH8ts/ljo
4vZks+vsCRn3pfBTTQWQZ2ipOBnQqE447RaYXpd4TwNmC54QPt8mzFTa1j6kiPXYVJCGnC8tBSCq
DiqjwYZdmyWAPE9EriJVxCAyGY6/6HIronx7FgyCe3V7s9y8k1xbOqSSsoW2Pg6/1Y+jnW5zwhom
IDbZSfGTYMMJea+usrmu1J0+VVFskrxKsTEMyJD9j90h9oBAGfq5my5e1LEKtUId1sehy0QSJtwY
2jwLlLgjWmn/JY6IW3RDONnfUWb4zDvbDfcPR4sRHBYopOFpKUxzjjzyk8cpXDsInydqV/kPSiKq
J92C4kvbSHYvrC4NRiZpriKt2PXJKMWfBv/Ui59cQptF8NvIURUNyC5+Ui2RhRlgzfD4W4rsx049
1BPyd3cym2YeDsasPiycaFh/UOXNAWL2sSxJWM42OLzHFZDOk8oWPNwqfSyWIB0MkoL0uFFE8t6E
LAk1h6AR+DMctEQdRXNmicaK5p01/IPev3rMiYCTllnDjMgz+pSPRHUgPmDCMLcECojs3QFksIQ5
P3NVI7vcFoKO6Y5Cyc/uEDy4VZ/osWAmW/icUfK5EiQUecaBGgjyruM1GiL4ftZeiB5+CHGfyH9l
c78UVGeLLiNh8xFOFUyYtBa8oSk2eTenBRElM1gG+0Li4PGGJfzYnU/3B51MmhJMUAWVNLT3PBdh
Bx36xOEOt8E7RyfBVenDAGHze3l8B/qcoX/jYqDCDJkZP7vvuFB0YWyKDhdBQJe2Pu3xBFCNozpU
4ypqN7KPNApBC2cSkPjlYR1J2p7cFzkTtSYkS1B0YHLz0GPBzvQjxckiDpOr0fqvi7xrw9eFV40g
50Ky6MavCz/Hk8gEQOr/ASi7Cm/+NJuLchxeyiWl00h0uyMI8O6osI9yqilhDxhP1Nm/I2ntXj5v
VsVB2whNMccLlJZqDg85I2jFkfZwru5j8polaJaGsystQxX1o9/p7mCgUXfbztc2GSKkmvKO7XYn
NEP0t2B7mDgNKoCowGymTPWYr5jCqyHFyCCB/Pqou6WxUDbDaHrcoghFC9ozLiH0EJeV/Gihca6i
I3Wwk6/QsjqCmlJRFKDtxStaBWBcPJYc1zxsWDfHnG32k0cXIIw/j2zGuzqqNVpxcs4YcD+nvuYc
oP/hO0SufA8NSrKk4cD5SB1O2huNJFd34Oyppkjh5oyOCZSwk1gQqwhZlnkoR8qRcnNH0I0llMBE
xISvvYL3iYDyySuSV7REhnYU5whn5kPsp+RbrzRuz52M6CrGcrQYhJ8/UpWgZqGhjCFyVFTjvNpn
LugXBaVPG0KTEfUOPc7QBMxYk8cUHdOqYC0khPszu5xnVDRftF1Q+KKDpVBDldOschfvionjTQRf
I+WCe5OMI6w6Zlqzhn1GEmEJ9gVohgR5nXlK9AQZn/n4Mmk66cnYPhUe7QZNwzscRbR7uC73nGPI
Z7mw3AyPalh0oZB6DdswrAjr5ebLPKDMMECwR2QOiAe6hFm6QAQT33nCoVwdiSoRZha4CJEkJ5X1
81rvlDgcNkeexv11xj5EckIdUh0g+YJ/QTjZ8QRhcIuGpmgsKG0JYxiuIZbX3fJHtIGZoWepp828
ntZTOdvq8kRjaM9PI3Mns/ocH7chmt61TM2jqOvmPS0Hay7pKZ+JkI9weHhQnBcmLPi7NQEbmE0r
pEFnwMT/30D9nwijjXZ1lQGditVrjaZbXUmXaN2HNr8iA1PHPf2UF5sbNV8xxFVbAEMwt+hzfxBG
+bDbXDb7eKnZe3q5mVUn+YlOFiYJsfWOYQ+w38CSS0h/2BocMoAhQEzvqf4Hx0IXrX+NIYO9K7tl
dJlJZwbBJb62ViiMWwF4Q7XC7SGn6atM9zB/xDcRzdEiiQLCwiU7buDUkRy9CNAR38mWpqvWPOO9
LhTkLrxHSv7tR7ck3SsL8QseJ4gJkE7+glaELvAJJzyuEeegVJsjKC6OaPVJEo++0TNWL4PxaJNd
+M0arz2+P0x1/V7QOO+QxzzdkpRvcJM+qhUApMrMiWnnrW7yj13pUMS9xW+irnGljTaDU3sk2B1c
f1xWJq9GSf/CmUeQfGdAN35wAvAAvWZ02v3LZy7/tdP3ov+HXoca90Kl8lgqTFj6IODmhpnty37h
c/xvYGNpYJal3ByhLmDONCaKPdpVymcVJQO5NkjBmbSCMw7OCpASzQ+X8yZZfRAB/J6yUTJjAbaG
apRAkJP4/7QVW3n2JzMFjAPk0D98QMKo0STcn3RdoOWcdWAh+NjPMHdQqMJ9t31zsmz0naI7n8bK
+mh9zUFu0ocMV1z2/grk+AGA/mIy8fi3oAd8n7vFe8GwlpulE2xJPgMRXaQuKrZ6/tCrUbAiDGCG
6bbHXXgy6Blcz8kvdAHl5HPSKY9XOd80b3i7udVOah3QTdqqYGRT6YD3lGiTZs4RTYJUbjFFT/W4
igMyaCSzuHRhOwzUGwN3jf6STkx6MkPQkHejI3rp9R1tj6hVsqFJXdMHqknE5+PnuQwpcWEoKdi/
Z/WGCpjvk+h70I9u+m2k95xrZ47IRZKF55eHUseJTd3MrT/9/pIF3Wkze0bKXJsrbn/BOczdkhKz
4KwobX6KK8Jv6QFiqthlkJCbb25Bj+ml5utunjQO+9b8FGYjHpCCQRqq/8CL20XcXJYFzyOqGHWd
4weJURO0KSkKJsgduzfmoiW9PW+3FwJlkzL3x6LCFyyje3vvqv3o9CWfzPjpoMo2L3Y/vajpUJyO
zCvf37eHyGJyu/90xJk9YPAYzUBiOjIaqM7g9RVCEkj508XCkSc6uAOfj/zjUvhVH7rT9ezkeWgh
usugoKpCVUUjQ3JT4d+fHp9Dx1dFFFCpzTX6sGE779Pa91qhn0ulVduD9b4eO8JLpGvh1LjYbqPa
/kCDpD+nBsMr0OA8SLSr30xaK6xML0yV2eyD9HDXvQ8qEbS2KBPK+E2ucHLol+e8nBbJ4i5PMQ/U
QUGydBKQ0SPoCTBvun/WMc5CnlwMCcoSp8b2NgWp5OFzUH+r4C9gP2CfmtesPsgPWYA3Uk0cmcQe
ntodDAa44X0x6BYZepFu8azHte5LuvvquW9eFUVGHtR4ckfxMNl0GhlhFgTDaxTrgEh6D6hKDNnO
PWZ5My0YmoJZ2D9cdYV9I27p6zFnuI+a/MXINAfDDm4NphUD3TNalWh3hNtkcuLr7Fmom6CLGaKI
EQMCDkcG7NgA0Fs2XhuyuX0Q9HlxHM6/UJsjqhLdfLjEKNoEq5Ca9bMHQeX/oi56R8XkHqhMKqut
I6oR9JXiG9ew1xgzySfASYdZLbgHP7M0zyQDmwy6wpdH6s746cjIX3VQS6E2BLAXLmlgfs1/rNAy
7vsgVE7PltGo5ZaCvyVz2Afdyh86nuzp8dslKSpqV33wfzIh/ca/eR1pYR+mEZHSG3JBzBu6GTke
zj8kfA+Y5pL6gh3W4WerMEU3qZK3IST5JOcyUa3PoLNvUAtzNwJ9pnmgBkb7QuiC3SInfU0+fh+d
NqEpFCUEIAHBs13xcUgGiMTXKX89nC9GbcNmof6CD+ZrBJJb6T5zNCuBpsgmiNA8Idl484tbS6SF
4CycMn0TJA0m0NA37SX1yD8D3Z/xAo7qVYuKz0MwDcxZN34RspEGvB0s8lTCrPDaIbGJ6p4+LGaG
HQJvoiqDu3dnqknjNf/Vo6ibKb8E53Z9WXdERw7iQsSbFUomuMXOqJHObFHRMYGNSS4+B3C6r/d6
+AgyMq4K5HzQgun5e3jvEEs/wSRh+90uTjbYWHqn1xqTwpZkuiLE2HvH/szpAQpvERhnoZgx+9aP
3LZskgbnu4skzlk95o2v2H+MQsL02jePsFf23+rH1QMwZWCTIHY+XFHB4DCekEZGjNaRjHUjKjNj
PVg+ofrPbMjWDNXb/5/a3WzChRZi1pOQs+eAET9uF3MnkCWXpjUjnIUHeU2n4QgtHuWmMesbMBk0
XTDIVKEi90CMOGKN8OsHDGS6ka+Be80uwlsk7ZiOFo7wnpIcj9wOkwZqCGnRIZ0RP03BZUJMERdD
o24BHpnixheT50IP9Y1K2ADJ4PabHFyj8GV0/vQRZ/a+4DtuD4r93eBR9Ygzs3WPYKEJYU7bH/bS
xF7jzqBD7u1Kt1wNduQKQG4bRONFMGc+mkB3uGKd2Oq4i0rSQVBRTt/R3f6Mb6GYtfWzxfLQfDKm
Y96e15veV2LyOG3XXCJHn3RJX5r20CDkfwg9YsB2BI44ChZXVCL4burlgP5YRruDmcD4RWysEGu9
yXuLLUzM0GOsyURbrmU8w+jVaHQaW7NqEmQ2YK7fzXDeMUhs+jg1TBzDPkCmHZeWl5PGaUAOw4ai
xHrwad58TRG+EG4bqgT+1MMrUZOGgV6Mz5tPkvlIrEzeDtLoIMcn1Sf/TwyTEPkQUHAs679ORJI4
WIlFmpnzYoCVPGdknV9tnot0ll5YRX69BTzjbncgX0jgd0n8DdlqMGF8eOwqxl5lwo5J71cgfsQA
Yyc2gXNew5wApibZt+Bmj6YoWkXHG3TsMKnbnw/8B5daDp+TLmJCkDMMy0Cy0Ney5MGYsBGzL5ng
bMxUkrZiVtmIdhtPsEOd4nR4llF0OYdhWOxIHooZFhR9/afDQvExk7IHEwTEmeu/vMFCOw1n7Xa0
4FQDZpIDLGWm5J5RbqCSFUpjtgvuGEiojEGeBRkAtDICa96sazaAdVNxemXBna40sXGVgXWBDkZX
r4nlQxa+x7fli35Evyhj9PyopG7QRLfoiQ1ZQ0D9iBg1JyJRuIBYk1HYZAuQ4NEUUawnUkQGPmpO
MbZswhXwuEqIgFoAB3Yim5jN3ZYpDfSrEDsg9TQNq8yB02RoFLn6djURNy7FtzIC9yIlJZKPqKcY
tSQtPn8UleUSGbvPcNoxud+xOme6NyPOajeNOHyE7WX1WJGCM2BX+H+kkZgpG8qUwZmrL25vgu2Q
zGdzQH8DbJU3R44QG+XT2L5XMKzmmuoGUy2RWVOC2lw2DgCa5SdG5D7riRFjRDMOw+TYQNKHsneb
sTGz3T7xaWCoGfH5sPISCvT1/8ikc9VNnxDD6sj8Cbf0MWFyugxjtmgzWwsRbjVvYiHaRsMBU420
H40wn57el809HiyHEdmKbPZgwNh50Yo7nNJhD4DALnlqia/Fll55Ok8PZ7+DlGpJf4Pboo1KqPd8
fV8OTgjPzTK6hd9N5yr2a8EZCGN8pdMDxGC9IYHCTkkGEPsW0h2/jF9+4ajzkVUGQlz8YkYU2SZG
G5csPZKK0G5/jL53PZX7b8jHsbMQOwXOVCPZ3HBwDRFfqAESD9UFMbHevIrOLklYF/mx/K3YNGWD
N4RKmp8SaSh8+tpscdgzzNdsyDvErWu1M8rY/XPycthK4epUV2bVj8bJXAwxAW5zhgxkGVnXLYIK
7tXLGXof7l7lq57qsQU7zEKB/BkgFdTGzH/iCRuxJJn3AQGMj3pg/L1jkCg+HMPAeG/43U/Z4Y7h
C/6bwWt4NB2Bzik+ZtNiA50JUYnb5CSmDebgj6hsxzmuMyE0xEyFuuDq0m4iygGVoupPppiYAEKU
jeJpdmlPc18Jeu4guodXwNDX/D1pJ8BRsKD1GOsk9HDnVRbDgQEyMwO6AYtddUhcBdhUAUwE2jPJ
R4sfnjrpAoL98HGeRgBJqGFN9CnB59CChICUYeoqdzidCiCGfbmhk6DnKCBE4KhU48eHIg6ZYFJy
es4qdpDWVlz6Knw9KGxxHK6V4Osgn8dxn9nLFPhDB8Dh0QOXXs6XEVlMxC+7mXHsIYio2EkQWYuL
UtOiwAAg80cBgZfKrXbpGhyv9L6C3qRe8mSnPSTOcEfnMJiDNtF1UGPcd7ylthJ9tX4g5bIFyv3N
RjMd8eICQtN5gCXp/o+cYcJ5tsPtayz7zeoJsr8SoG8RXGc3IJqK9QK7tf+CvMDeAQbl/E0X1tNy
8iMO4QqrDfRkapAzCBIgCApbA7x6bt9Hcup38AYABzFhIKQTgQSDs18B7Ai6sQRxLAuZuIHqx0nX
g3EVj4533YDsuo6vFALx+5jT/K07NsUjm22zb48MU8t3NEfN/uryc1FKYPL4CaR7Hp7VS381Iglr
rq3qjbrUkSuflMQcQGwSMnAZckd0QwgWPo6kC/DjGWMMga0PpJVKWNB3RbrmAGivm98Pgg5DQ6aa
BxUnPFv6MDP7Q0MpzJ9qYsa8ZyheLShN3gzc3j1UcX1hlKTeYtnt0asUP9Ka+pKNhL5/gYdR/V+M
0oLXeetGSuNMvga6PmTHHDtg62huwJnA5RLjR3HBwAEQZW4xJjvQgsTs3S39XG5Sym4GK3wdphfQ
fYCipKSHtxZmOUCju2ypuPYYZPjDPUqYEP06Dp8K7IJ5mI2VYNZl3uTLVBUidUgy4B8Nj2TG0L8M
l2SO6CDHe4hMH3SzZ+X2sHS6WZVb6tWUD7TGfJxMWJneCyVKvPRPix6II1fK/LPLcBuAWSBVpjp+
Cr14xwXF/sozABi5wERHp0lKQEufnPxhNXmhsgNGZgIgj+tZ+K0Aw2Di8VICCtZGPc0JBAQhafEg
GFxZ2mD4ztVNNgr4TSSDjYA4WYsSreSazhxCV8vN4eU1o6NmRUJ9AOmB6/QxUz5NeWDy1w2EJrAQ
+EgDAKAb5UYG8OhMUAhwsxGK6lZ04+laI5az77SZc20skIS2Z3OPKnLc/0bk+6vk5Rs3cpAgx2g6
eArAizb06/nP4EHmF3FZCYrlSSPk76CuBE2GIh/qg03pfDXm/nw5mRx/xhJxBok9RdQZ/vySylai
2SquAwTE5By9DeVnqn1LEVHX1rfH9DT3mtrPgjEApN5bdeMA8TRzYgN+bDhw8HAb2vjK3gsqQroX
VHlraxx/pHlSWfTtN2PN+QDMHDgOJd4ocdGGiiiWvgynAZ+/sGiTSWBAOF1un5REaE+YavhCVWw8
aQTYntAFE35N3jiYL1iXxHAOqz8S0dToOWmN0RajC0QRjufh/TBTxcQdhfZZsyrVAA4hNZDsntfL
1PrGlRtXiBwcNeZF1XlKH5YZGhq9PHVoinRk2Ix5AAsHyDkgUccHObJUhKYfozl8LoBdCPykU7vk
YfwiRcKmeOxfXsDUPA//bwU6HhCe5tImTF8xRuBx4GbHz/wR5qv+Kt2xmT/o5ng+z6NdNWHCBI/n
nBdSMBdgad+qq9tuhIj9r5xA6rFcBbq4Jl2uf+lA8qCbL+CSv+PTh6EDlEMZ8B+ArRe/uXxgBwfy
QIyIPpjcDcBEBJhZ0ONUWT2f5gjkiQjfM5hwKS6XUbMvgNXxx7/2b4Tzb8MJkzF6gexknh8uMvEN
ZAUQu4deeccCRUDATgLRrdJGcZcu1VafQpIifAR7IoeFuqMyX6rBLg/Q3fByZFYi92U2BkeyDZ//
yE3kdsSag/nyL+rdioypjJ+zyetCLyvx7Klidd8qrCwmytd8Q4gFT0mH9KTFFwLLyyp446PkbOFw
BBnBOXw1P1j2cvu3xJrD/RZnQQvr/UM0A6RbMcH2gWfJZJ08YWux5E5Z7Dc6yf/YHex2ZRL1gF5Q
ItwChBy1c+uwwgWGCmSAVibmHYC9scH8tvcdsC2fS72wLeh/6oUgDvC13MKhzhaGGhCP6GfNAcrH
BWHXD2xUXI32DOoKiQ79jkZJxfjCckU5s2fn0i+Pc3ri9F+m2KQIwSZ5XRL43GjV26Cv6OY8QWxK
z7OC6Jr24EncgLSVthUPIbAeMfgEJDPDelOyg164syCsCF2uFzBkuTPLnUZqq3E7qScpkkTGOf/q
i9EaBSJkM9KcS3XRId3ASui3D+D36eY6LtEJXi8KR2O9yVgyTKKi4IX4h6C8ml+i+QHsSSU6/Las
wxFCVVGXqLMEX022fp+LOUB2ceFM5mnbcvayMkgLwOs7RuOhE/Lx4DPU07ZnjmLpj0fuF/Cu6011
Sk+vlRCWrEBXoYWyC2DnVxUPE3x4fX4nxB3DGL1WIlnY4Bjl40lH+EqQWT4+gsoD8G26rUdi5bFn
8RM9xHqMu8Lnf/6ktgzzgQ+MlY8BAiU2M6Y6U+vsF3ABYkUG7yJtudkAqYIrb4inzJ0asUfjPDFr
chGS8F0Gype0ueWLTmmpglGR4ng1SWGVGSjdQ/DkPO92ucn28uVzgWeZUhggtZvy3gfhfcPNIT3v
8jtq6fx67Akd7vw2Zni3/zxI25Jgq10+l+gMSOEAbITpQ2aVrJLgsVNOHCbcAcSbrPIhIhsDJqlg
dvfXwi8qBm/QXp7UaIASnl8zx4aQaZYMlqearDQ5MZ4E0+EGFuZLSB5kV2yXvdP3wNFaH3/2d9od
0V9NhufHpN0MPLztcGAfg1SA6W8M4dUumj37yfOirrg5nJe/eTNjzT8v6OykviiCkKbDQoDhA/2T
7Pk/aDL5g6ZOyPIVfAA0gV9O+W9z6ONAuGhsCWgzDs0eB8ZhyBBGlIPwhRSg4pFh3Q+B+J5mi+QO
syEF3RHAZIkdNLgvvhd9mSr4MPKeTfUyWrDV8S0fZOCo03OiWuIzW+X3MNAZkmOym/ThsyNNMnnD
AmdvBXLcZ9eiKaj/72aMilneF5n/vLwQWMG1oqPQdzSWW303mN/DbJx48rTeaEccsdvPARu+/XO5
gs2hiL/4zR6kf0Ewk33yidvFKOQZxoJMD/G5UFCrO94iG/vrQmhcoM/eMzL1I/aN1/yHy19ew0dx
NKBOhLChmeGHO7OIBn/lvFk8Yt5DfJuTPXl4e7ctkV7j11iK35v3sWDf2d6vBqqV2SB6HCtGs0Li
Q77s+iv58p3UceEz4Noppghvfc29+v0lktHpkyd+/G7+wOW7VS/+XIZ+NZanXG9dY9KURYGnAKw6
0lbbEGSEcnv8dbIZAYdCPlKJnmDAtHDreqniXjPN/CLqBcWpDSBcKErvOEuOxR7uS7X0U39Sxvry
tinc61hdPrCpamAcLPcEpAp5v9hynfumGnMgjuLH8efBMqIgYO4dOvmEADGSeISZbWjCbpV2GXPo
xtqGwr1yKsze/n1fH5jIzu5tJ2RtU9/1gTzenfE5ZUGxH9jfGAXlb6NDU230xasHBP719U0HjenW
9tCX3CcRwl/A3/ry2L9nZaAieG/nj9ktfJ2z0zvOBrCtQfr3YGbHgqeIXWsQUSn7efD2XlONqIP3
oj3yhqYS3Jo3cBvs41TQqBO/PkCK3wUSkXX4k+joyw0y/QCo2nu6A+J7rkFlkR6B8uljPYgwNAon
5fxFtRimHpalXbWqrKv/f6tspyMnHZgskhGSs9sSWz8C51rgTUBkNAKLJuZYYqUOx6kHnOtwSlD0
tuYTIUNz0TYqE+i8dGSWQRuTsR9ASt8hIVH828wH8wDRF7KXevPaI9/ewI6CHgeVIMJY5K9S+A4b
lAbUlbSvbnIYFgaOsG26GKDD5fT9uWr4EpU3+snZA4iU+F9GOGmkVQuZB6WrEsr+F0bQ+fGNxT5H
2kMh9EZYvGGLofhscprbTgtak00/hJOD23+XPgUx/nqH3yGx6R+Vi7yQoCbt14UXMYspABDdJxOm
llrwOrMvJaYMeDTTZg+n9D5+Pmasgxah/+QlD3VK6c67Bfg9ZCtuIp1mi9y1prnPYsZ1BtDqg6eP
s5OXInkgJYCXeAnqrORpdj5CKXLq5gN7dGRNPs0cr5LzaGMdyKO4tJPhTnXqQ7JLWH33Y01IF7qH
DpmmRojPqdneD5y0d83q6HWu9qdnZJrdJ0GS8gT1m6t3Lp83pRdnhFqEGJH/81+0mNM3IUNFNNzl
K86dD1rfyw3A/QA4REAluvG7iMJ20cRMOYx7SLT6Mdfa4tRH0UTxBJr/XWHlER6jvuiuCMbz8JFu
OYb8BNeFN0A+Qr+EnpS2dz9Abs5EavISMV/IRrNCQvKXEQLVO6kYLDhW0Ah97dehPmMVcmmBNVDq
ekYaikcZl61vZGUqIcljFxU0BbUgDOxECcg7DkEM0L2gxbA/ExiLVJRDtdcL0UaSQZFM2+PQoUdD
l5952R5DJRuAYg8JwEoJ80fxT74VuSgRXYPVBpCc7it6230Lvt/++0UHBtaHg0O3Z5SyjQYQJdWc
9Ru+be6pwfwIE9EySmvpL9kqqzrSHd0p/Pffd0svM5wMomRHMrMK/9w/PKZcKg0C7uMgJVSsLmTZ
TYRg4R4/kDuDKGQ2xXzmSUdKU9RIjpCRfFCsVi6lnvOLJLcihwn6uZ7o02QpO0RXewgprIErxZnZ
iyAmriwSaTtAnvgL6jlKDLuZoWibMA7QJxw9qqbKYbh9zL+QSWc4DOytk8b/BUS6B3YKFfiwUKYB
HJJZDKYvmbv7mnsadsjceuOcB/kXS242lUzhVZF98eufVs/++Pqp50LXo+rPZ4WHO3YClvBdkfwd
ounHMfphgEk1ezsi+FwCuRXZB+/x8YRHkSnymQ0AEKTbdsFq5YYlfhFkKJs7UyHBBvvLuAELHHp1
zNVnt/jZqXePey4FghTz7DsfX0WVzQhY5zNvIg7tfbnjkObUMdmtjWwvAK4rMClnLaJQlIvIPbid
GsIQ1E6x7teLu/M/lVg5kuwFiYfWX+g65yhS3VPMDA8n9z/OC+QMiCLSTMaHEI7W+pLZM9m0zMLP
7Mfkg6YLV4E1YoXnbjdbith+9GQETfPUmR0+k6v7wWg7u4sUjnGygjHhfArY6lzkgJPKGbkpoCCJ
oK5sX8NfmCEm0yNAE394HkSkOyxzV56Wa/X8uhA2sjwW9gmT34EeOPxtSg+nhdOeUlBSpFPXi+j5
6YmOA8wvXg4N+5j17IrBYrmr2fRLEy6zd1LJkkPkCfR4tUmvHo9c6Oppuk6cE/0mKSFEL7SokF+z
10VFEURYsveZt+chKtfR8TYVEjyCT8nkxFBOGqfm1X4DkoJOlyMMrtSr9gmx7tUxXX5EFon93hFs
vuTsObwn6GORgfKTcI5iLpSOCZ/ZHUFnKeORs8U7hpoBqgM4ldRlFF+oCelfdf/tJR4xeGRtcGKj
Q0tBjYQWlMytZbs5MueNWByCY1xkrCLmFTX0gINzxHH/YBRQOpFnP55EeBV+gKwPv/ORh0HsDBGe
UkKiTQZ1dEf2sRGBbciVaSSIfk/Ni268rNJgaZqyRT3PQ1dCYWyYigdhOnQ+AuDFyUOmivVl62rN
h7fpO33j0EKvM/nB3vVs0vvcjuh2fLM+uK2NBAI93GNCm8SULFGQIaizxyLfhhFZnjp+cQ04d3jg
eEX2qp+NADHQIXU2JaJihTFWwJmhCHYj18X8OCB6vCHwc7E3xdmU0aEOv+f0C1q3I7KnFDi90+fv
B8HNGy54QLicpDqIBAbeujTrrZ9j3N0+SEFQmSWLbUcMMvauykLPQdXe/Kc5EIJh4FHCCzl2hJwx
O9XS0BvgXnPEeq2BzUcmDx01D4mH5jVACEwWekHlIIivzxhKG7Fzw7U+TZlPYuuGxEJoeVRRnEVD
Q4oS/+mK0mWaevX6Q9nZmwEyOspMd9Rx4lDU5TMan/kQ7kloy+HeeMxVGDhtdjWVoFhSqVqtW4xf
k6c/BVcPR27NGLBvrLFYsxlJUB7ZXwDk2qZGul8RLofp1ibaPSIjD+MTH4H/Imi3e8urTSlFQg+5
BpiiKnSGp57A9N2XVYcFxkSRAKsQLUdh6bEd0sQUeyJ6FqMNbTQZuGgcmTrPA9nMKGBs1TkRakWu
ILc3whNEGAoaNHFAmTgkzW5x4pKhBWjHtfflzqO55PPf7YsIgyXhhHsJQMQezggNky4r6iNjxFDM
VQAR4JwQMteMjYQQdY+q61ROVHJqC5KL7sJPx+B4Q8OuBDIWKlTYImcl99YihfC2xVQ/ab1N4yre
pVkCbjjfBU3KjZMULfuM4DmXYem2zMN1qsaaXVN5STzPmxOs9YQihbgWkcEEFuN/dKpvQH0mjjKR
rT+h1OTrtNfB0IDunVXc5e+4PtB+TdBKY8S5gASPuVN2RvDZiB0+J4ARsLXYVv7Dfu4GhxcP3zPQ
QloVM/G+DvpaU5vviUIa3z0uZQRNsX3u+mN1PB3RT8hMfvu5+hTFcjScKhQTLCQ3R67kQrhHzXbA
Gh9QZPbHn0mHslWoP3tebaNXCT8s0OH444ziNzqFkVh2eFGZonHqO1e/8EmWmsNgM6gwTLYpvIuo
59hs6JOPHfjNiv11f4tx0NtfRx7HCSe0fip4hp8+Q1MCDb2pPv0gAF5ea4baUTNQv+ffl6NQohJ+
pNzRI4/G70D3UjThU52zPPqt8pOIH77+/Q+5BmpjvA5xjAiK3Nr9hMmcMQI5yt3j4Cz8j4pNu1GJ
ECbzegaUZ5LOumQb9e6wzUcwgTRiTPi0pMH5LHsHPk5L9VBZbdwfvykRSgaZvFeNkDvQRl+EiZ+S
egpkLihN/hHhRytuLHya2wN+QLtagOS7BThE34jRhd0KayB82s6N7FUytwBQCOomLwcq8bXNlblc
CjpCnNrwYmQbvb0S6Z9fb5IdiDfl/7I8g2zg0b1iV3xvGqsY5+ffX7l+LdO1Oqn87xRf5pwhfjuw
n2Krj7X4BfD8Xg/Hv5nqA21BWr1m0pw+lTXCc0uRNnRykgLzQJ9WGC/ImJpcp99JsZJ9LRi53/P9
iGUVIb0W0ptn7oAHN0WrThHAks+x++m7TWa3wcj+WLoBjEqJxz7vwk7GI5CN9ePQB10i7ANPEVIW
QLwUUlCkTb/iL6ZNZHE+MLA9ZRcMUjYlKfoQbaNQqLzc8nhM/JHZICC/UnwA0zyXIiIq9YRW5zX5
oqaMKCtl8sS8F6ILaZxgNCZYi2oLc9vNVpBqkLMw/rTLRtn08lmO0wV9PQGsz38k3deSKkkShOEn
wgwtbtGF1nT3DXZogdaap98vZ212Zke0gKIqMyPC/ffyU+0DjJy+1/fn4VY72m70xsqo673cAELh
/VbV7LW8S1avRAeYp+kok2n7x9micYAIWXcXi2jxaL9IVZl5JIx0D6L9zsPnUFfZP++r1pHydhSf
XP7xMZUK7Y3zm0eWViPozw+NgD09WeeQrX63LKjX5rH7+jWfuZg42Xk3vXeyEjMt1Zr/Mso59hZj
Bey2F0fCfkTHc23za9wY001416/vur9Pbqv7RPtM00BVk6ns35XUvpJ0K/ZOym2E20X5+vfQlXJu
1kv+08X2UBygc+S8fZhh3anh3qU7tQSBA0nIuXz+y0L6Sh8V5Mvx/ai9sq17ur1PRYtcq3Buzi7d
RCo6AG4SwOCdGnyvO9tXa/Oob5LVRJJ4e1ncXob31Fih/WC7Wtb3l+kpNkldm8vDx4qvB4seZlAE
ojAkCZX8+1eYpjirrhbyKMSmPKu5FhPuR/LfrX+cahqd+ptOWyNk3XtPnXAMiszGFWQ0WMEcfpmc
Hcp0N0Qx8VMJwjzV8j85TUwf1HMaRm8rMN9NQ+nRvH1tU5U9eQbIOnMs3aSb6t/jHcDqTo77HqLf
ZNlzVB4/p1TSunnMrz7KVQl7KzT7JvdPbbxi4URavfgjOYIPnNyZ1RchzyE42PMOupcA+wJo5O+X
cP19He0GiXpOd7CtjjRnS078rMLHbrBAmM2XctBYzEpOuMvy5S3vkGI2JsSHVoFKUlbLsp0m5zky
ujHP6NzRySmCUwGDK5uBgjxhr/y6/L2/Z+nqOWAP2LABZ4Ka/E1TOd2OC5/54SL371Y9NxL3SiNf
3Vf0BIfZc+MzDXUlMunq3G8YJEGvlh+nnF2WUO/2Vsr20AFYroIbX/fJRC7zkYfmoi20URfCFNIM
YTVB3xEwnR3TqPpQO6vpw3B5uKKziBfvX4FyN3o0kLszvf3HXZfwhRu9Hj1bS3lpPxoU+o2Hr8MA
IA2+0dXa1PNuWWVvpoJVIK4zLuPQd9FJJFIBZQobw7KZfpC4FlPfEmRuf+Zeh7+3vdiYhySPtcn4
6l7KDrKDxCedUmT6AZoS5NNShYvpwf7DnXT+CSP59slz7QQzuHcNMF4+80v5gHLKu6gFXsmL8gEm
oLtUTCbCXCcHN7Ktrpc4DqluoUsRKFKnxMBGnGHLYCSPc6I8g5yJlVokbOnyz7hm+6NTwA3BCJHV
euX9wgci8DXxHIrgFbP4tTPHmN/yxbVOMx2kbomDLYixQQUbjR4IKedpGGASMPrL0sffWToEnU7L
oQ+adzvakn4t2ylwgwtHTIOIRDs5RkvzHjF3M/auqgAbVQ6B7u7P3fMa2Ppo224NkBz5r/kUwasd
ljxVGbodzk+TUHDECGlSlEz6C0PQ9ulqIkrx82kgUyJvG570Kx1XZ7uPfQVbaLLsGK8a7MZdKFKa
l3C6bM5xmFLoUZxQ35UOLZG2xXg11lYdl5b/tPxe5ddHJlP0v0uIq60u6+vGcZz7vBhV+ZzRpYxW
C4Fo67NYZMOVDNl0hsl/oLWd41gjrvDzqgWw8JGVPqfds+HCOVeX7fWv3f0x1V0pppVYN0KtRv+s
pgiCIPdYd18h76EhW+JiQrKUkkXC12nm59KI14FzyPYefbZl7qVOLApCnADgw0TqAPyM0x36jOlZ
Q885kvTI47ORV2XA6xbQziIIYOiU6tryDnr4Vf3sIEkUNOPjvkCBWGmJFNqL4X6cnG/b/Vtd/48J
L13SCcBI/fixwFb2fSQhd5c1enD8MEkkA2vMes9+YrD3/CbgtDc1xxti0aASClKsq0Iy2wvsxxRJ
JOA21dY++slXlO4jyZblYN07N1MDhgQ30YX8aauroEVdffnU8FcRdjcDRxkH4V3fw7KqzK0vflCA
zUj2rWX0kKJ141H3wa6GkspQbw1U+xyV/v/xFdoPxqAMZQH4SXIZ7NeXJgsH9PKtzR4YBTXzM+L5
VDlnWq9fgUQaYXj508zcLLGcYYMozQA3Dg44fE0kNLzSdeaaSlbxuhCjtSfVcgyERNnqjCSgLXRb
zf/pVzXIBd//5nt0HRpZyNWtE6XQyIpVnsm3CHzPC7CjbJRqqgQbVp4iQBPgaOk3071VSwd0KNDX
SkDW5aGggOjJpAyfTEMpUuHxNXsta740+eQUQOlyaEZl3bOTU++txnt24i3qmE5ere1aFoq7dVmb
b4FaU+UCcmKSFkIl9Yzw5JtnH0pvBpUY6y5AEVZca9bO5pVJeuecT1eELSJjlSRYgG0l3OTXFtxB
LWiNXhTh1AoWiHRN5V+M6eKEeI1HiaqZJi4tMzJstQS1YBz6r/8tW/YY+1eqWsaQLxNDFi3uXLbX
EEaZrliiNIRXA2hcZSMWOmWsZFPrRgDB6HJY8BD7kEUQ7mnCvEpXVTlf0khTa98b7N5Xn89MwzFd
/LbTqTAV2pbHNLampRTvpuDDlOWnp3LT6XDGo4QJv1EDXstxayfPMtNpnzRVfwyVcvy6WoXwmSkK
cIFqB6XSrvS5KnmV9vwQHhJ8ikg6jt3EUiy1rkPlySRNADBhrathA5KtnltByL5jrYVvLS1thnAp
IREn6xJvQ2fAeS5fgwjUhWT7Nl1J9ZPx+nX39U70nj6mbDWOvLiUyheG5ot+7lJ/WIWruUSqzKCR
Bf5s3hLtvB0yY2NKnUZGhusYq04tcatRMbzBBpNlrKvNpboXqPjPpmaJyxG232m6n83toTvzGL0q
uUslfR+DQ5F2c/fKPJJ78RKpFNwH1NTeQPvdW39tv5YGqZ4rHal2gaNbXhgAdbJ5ml66N979xRBC
25HmQotdEOm3GO66D9yjxzT3GRsRTq99/+9xvBtanuYOfYMcvm9qVOgdf29zFKSwqqCzz4z396XY
5/5XTq/adnhgyXD+dUMdmoXWclzo4Tgi7hDqn9vZ+YtnrPKYJ8ZXss0+MHsvNTqIpira5G7zxxzO
7vKX7t+dDGftlGQgCaOR6LMWl+Yk+XVraip5IVerOiajlJdBup5BEPl1a0soiM6juxOjcur5cG8u
x7Jvp4Xylor3QI8ZKC9k0AZR2/729zS8d05VOrKmPVBeeVCC4sGQ2LOrUMzGy8lmun7shx3iZEe8
cmIcIeYpNjqH8Od8Qz+eG4mIqj6mC0rprXBaVsvBpQkwQL6qECFUvbev7et4BR0WdMawOiVTnf6+
L/fJ+pfQDukvFJrykHgL9qVhUsr6VkZG/SdZKVOB86fQkelnhJf5bK+G2WbB6g1yZIc/hJlaI9uM
8Vb1X8NLN3hfggvGH9a+odXxK1mfmVVx47dwfD6TFTlZNrhrWxYfpfiyH29ea76FzeYYxWgMSRKq
G+GdCVbflyUiPErUnG6ouId/KQ8X00xwkPQWthjfqbsEWDMk8eGsNbu0mKhXTOoC71XwYStdkvAC
VXOtwk40nh+Em1KgYpWZltl7MFMD4FlIGXafaECvGslovmzFv6js+0lLP0WFHNAHXO9hkJw8Jg8W
4W8EIZcMZWe+6kh1GK575LzRfRrrMLDRmsOPUksHCsF2muMYjpfgEAwn5S7p906NvOw3dlE+A7bq
oP9F1DoBDDiKakdqkVUWNX3Fbr64b6ozLfgrMVBUEMOYhsAqCvML/UqmF7W7pXgc8ObH3mNwMhro
QdVap2/VcBALHGnVs0LXZYoOfTAXDVCq4WJ+hP/RS/Z1d+U5mf/lo+P88bl03P85NCxzD7X0gwv8
YuK1+PWSJR8gpyMTLWqFgf2pnChl2rlOFbd7fvpKTJ+Uv42UjPrNgHWzm6ftNwYYlwUSdnimoLb5
f1DQT9j/h8pGO8y+Sztxk8RwYtK52p+3tOkhc+UYId5QGF1IlAG9HEzSg4TWAD/sL3tsLTgo4GFg
DDJWF4YMsvSsbuEJLlV3J9yk/DNJazlFguXTBq3SJNvlgedj3quNk5pci/5OoBdylmX4rBvsXiAa
IqKKxgCZLR0BfT/RTaqXvAt9HOooa91e7drLri/8ZGqZc1TabzDzx6m2I0C+t/uyNZi6j+XKfWb0
DROg6AYMdeVm6HlsHJ8uXpSPlY/6GF3qlCzBee1IEjCzy94zCo704zw1XEYpZ4JF/Y4rgGvnbJOA
Zzr3VkjrYVbFdS6KwTokXOUF/8tmP8h9Ph26gqSc6+ubwBrEyeeiMQU5se8ewhzgYZuAhqtSbgwM
KtvPj4Div+uy5T+FMAIYmZZ6Xatmtm3+EuI5bNoLXg/00V74uu2cHrh3HN41hLrLso6lFkTATBBe
NkwEqKE5GuzIQJn1PLLOdhgOL0S7djuzZASazqxOdFlZ9w6dxeAB1XNtUY8N3DcDjSr9cGMnBwB9
XvQmrMp/pP/SLZatN173tosAVnw2bPU2bwlAlePc7gaLFtRcY+yScneuX6YVu3bvLzp08gPw72GQ
P2BeOSmnK2970dLCZgWmgj5oeRqBMvuz60UvzPVV/8w99DL/yn9uvvAqa5km7YFlEe+6FAD7jFG1
//xxph2F6mu65aZ4O/8aJg6Xo2fz4ayZlXuRuzm/XrtfvHP/nW1iTbpgxjT2kHD/cnU927Fmouvt
igoCHiPee00OrAW7wYpaB66vBrgw8j6gahaV5Oe2PFhC8j/nxyYhFzzZiUPDXYDoAEJX1WHxGKCS
e0SEGJXf8mEu7e3wBjDIMYpmUIB2BpKlFA47ndNM2ZCiHetsxOhScbb+czrJIkBv7Mbb63KIRYLi
GW8aS93bK9TwUtuYSn1IOJaYa/sPH8+g+XoKBr7rvUtIIkaz7COvblunvwCqvTSlqfyQDot4CfXf
geWI9ddBfdm2/y2Kq/nBbcOfxD8j+dwR8enVx4qQV1JUvDIWhoCW3VZyvVD9qoQq67ZBdzUVBY8S
hHbpNdWmqGNUOT05vxuCmx+67WCx+Ix04ipb9Ao0ds0a+z7TyaNBpMX7WA5QiIOjPl9qlfQ+zK3+
2yO863fx2qQoOhrgbPgnwP2dF3UqSxyb1RygQ2jN0Z4BP6w87QBWnawxMXOT5v7TbINuBdfvRBW1
6TMlm9HcmLXCEFk+kE5p0hR81Uqbiob67e5Nq60YRBetjEyNJT7JupqzTIX/D7c6A5eZl1YjoYCu
ggZ7mEGFMONUzauMLuWH6dT03qxdS/yMYcamBg3jj4CrAGUwZgOULW9Zeq4kM1dt0Uc1N15Z+T7h
l8JBmnjkXN8X97CBpoXeZKw0V/A428vEtQGbePU2rVvVIbuuM9IslLwVz2XJsRptAiGqbqAl2WLW
Wrm3suV9/Z+ZKJLLW4ySq1lHeSEooCAxIFq176Vf06QGj6DfFea6s16ho9qJqFvxHZFJPO9b4Jfg
Xwvei5i66VbzSfov5kSGYoKHLHQbr3arQKA1sbdZPXxYQTcPqGKZCvRAUm8r/tHILY9ftC5/WL/K
5kcaposwpW6ibViCiGDNMs/uYWsKBVrCo8NDhRNzBr+UBPBhYZ6c6YDYuhWzT2/bwUTmiMMPemdw
gkqRQxAnyvVnUtjjonxuLxvcVe2m5rKx99tmjtjSsGG1s6Nl92bnNcjHXIlVMv6wU1heCLgMyHO2
b6IT0yRlSwjXrYnnMDTT+7DAquAEyikf7EC+7QLOYuWj8cF+CK3hYe+O/vEM8VmSDhaGZW6hJs93
NccZtW6YSpThasbL6bUSq91pr5Ld2XDTig8XrXeD2CvVmA3j7tpVFJtcIqr6E4twphRrrP/pFKt8
Pi+8zb85jZVHKft5s2oREMBCHaIMnUesvnpUCgZqqA6j1XGwe/Zjs9Fen9bRvlBNPiq5VfW1bd6e
9dd4n28cMsPss71ODk4ctLB/XYtN9nf1pIpv0OkTKqhceXdyxUWgp1dO/EByVE30qlqv/vVML2tL
ICL0j8SxulFa7csLKnazpVd5D0bDs8M5l2+nWocBefHzW0gbns99RAQ8FJP5De/fSs1BxDp02prE
uekjtFZX+jKP2iZXfRt2rko7n7rzq5Y941Y+aFVXIMpGc7TfK505iI6DkeaR6vHwLs6yRWYUzUh9
4cKs+OCmcchO8o6CimvazbSeV2Uq9h22/CD18YA1oETt+EsGH0ArPxX08kcn5Fd0Xs7Xu/Hr3qLg
vp66aX62dICFXEbni7dYXt4b59WuusWPuz9DbMuTrJWakFmgEN3eXvIB72nxEd9OC9B5iEHHzo4K
NXPoXvmv399OATZ00wY9qJCg9mRY1Ea25Dmavoq7ibaM039IAVHvFfVGnc1C/sYD319nwfHhBdj8
aMwHe9968+/1N1GJb3WcWmGS9Rv734UV/4WBFZLWQm2Q+6zvv0zduObNew2MSoGqLlGrvWDuzTX2
tZTM10NjqcgMsaRoT2Ww4lSP3qWDqgzUpaUSsSRq5n5IkGad3ba2tTErb28JGMtfP7TN+ZF7WX/B
xQjeREvxgPJf/Xt+PLuZboEhVq1qDDB2EFDHSKj6uvQPmbIzzTzTOUQkhMz56LzmAD+J/i3Kfqg2
TU5vUKAEEE3eszo3cO9kS3Re6Ww718ldq95hYPwUFESnHB0nx0kySghuIG7Rv0eg+KVnNbwdzror
QDP0CXO1VLkwFS5c/ZWVMin00x+H0aG3i/iDqiiqlm9ygSCKrtyHKzKpveCVxe+VznFpNGPpzE6y
/eX8YVzqPxvIGtnXKdR0vup5R9tLVWdcTvZY3Eht1cQXMh03w6rrlq+rSGdS3jU/dKeLzykXQOkt
gM6uEl3rTkjOutrZ8KtXwaphVq7nVIpThVzZgvPFu/IqVzv6vWtkxc7RvFi3unaXaeKA2Fv1CyUD
LsDHRobj7UoVKWm+fRrTLEdTF4I4V669NGAKEIqwRQPLIcgVisnPdRf9JzqVcY9+X479C193lKuI
iZvjMrJ3v0XnXGoMGIZ9mSkDUdAaUeZeqjcUK6lc0+SGRm45vFC4ILBUC6O1ZqgDT8n0kXnzpJjd
FMmtXAedKmS14iSQIlz1sGGEfg0tzfQ5zVPB0Wv7Gj/IcVdTcKw1QFSg3jB4tesBpWgthiNsobTv
/r9ftqxOKa7Ln99iDYcwvbhqPkWz0Rc6Z8+j13EG9KO3apFDmW9c7/Zfz8altsgHhdV4Q1m1KWVq
39g0PJjHetbGI9/Be742wiiVzqN+HJzIWERR29nIPy5RAV+i0E81KBxaiYZXz6SvDsqXC8pGVuBi
pmIcoxeLYViO9+LRoqWFXuy8a8SftVjJuLJ3cBnfltryb+dCN3j52E+SVDbrQRDDXGT7ECHNR7XR
aOHKTKdjHW/31ap0HCwHty4JSrXw+4goeny4m2p6eq3tes+vHQ8h0sZw3acJjzb3Yo5qeVa88aW9
Slqal4/jZP2PoHSje/dtBplOFA8ffGkWtJiWdOnyHVtNsykInkN9dc04x6r8iTVmrbvXavrlsE4f
5qK+K3qE0cIg8dGfFSYFBLX732YRZQJt7oYLECQMhJGq8LaoELtxorX/SYTMOMcgKLvaepIOUpHu
sziXK1JjkKzMB7mSaxWsrMdOsvr0J6TKf1mA8MRH2lDFSrnl4ytPfX6lz135816aEgG5Ux0tNXiD
qDrFQfMsHTblXKb21kh42noerGX5h05LPbWqktMnzrXtGn9t96yf2Grd4vce5M8238g/KqttJXkc
zNx4+fbGWH1VT2Pr0OC3UzEbaGXhAGhrb762wV4Wk+kNYH+q3gQSbUoJIp2nOvK8qhS23XX+932N
1o9gp0zV49vaWzk1ix67hs3nqCUBx2hfhQkgOMo3E/da/KjFsazlLDHp2DC/Jv89/i1Pn2vhplu9
ifRkdpq8j90dJUas96Yp337tj59ZDeWA091RuwjIwym0Ksd6qeW/42l0O3ZWqX7iWts4HbGnpJ3W
yzsp3zonsLqIEFQlxoNawwocgSYFhBuGNl0zgQfSgzwUygZns+qeeTwnCRATNipIZtVClbSXx+So
43p1+wjAFR0LII1UL0ZYS3+JtJDQgII0KD+42IFUKsF+/uK+tv+1+9u2D6YZMOzbPhe8ZifHdtgb
44YGx9q2T/pRjPXcy+Anx9qy2CGCU0pinfwHnQlfWl+V+7uyfmG8OK6QkK0NhExPsDYuNtSPJR6I
g2ao8TDWij8vCt5G42fhqDmRE1Ou0yiUxv2Mn6ijYEPelzrrUvMPcCV8gWHa31k50Ol0fnDFbMeZ
4uSvNat8TPrX0l/T4GfYn8hKw8zwH5u54l8DkdDb3db6evAahjTv/x0Hwjf/XIR9/ZkHWh+Fgk1d
tMafH4TS4SK6Umrea7n/N61NW/8pY0q7acedXct6Yj5bGUyJRSlrv7+P92aPtYc5Ul9p7Angajfu
FKHsj3BoyCLZzCquqaLFW1nW6uNg2M8DH7x8UhTcwAPhlfxAUClbjOXCTPsnBH8+iv1YVZ0XJup/
zVdpUidcVjMVHQduxa+cMQEeT6accuR3XAmzKbVipqjPZA0o/vB1OdBM+i8IdrMcf+9nOFbyte1s
BeWFVzrJlxT2mfIfSolTx0/YSrQYSt2CX5r3tX9j19ZFn2xLP5vgHj+X/34m3fbkVhz/HMsjjTbf
QinuWv4bpopQtxMvHO5DQfg0DVKk+jHhi3LFUQiz18eRmBsaNBnf92FG77+gkBSb7gkPqv+0b02S
xcZwmC3WMu5C1ybcfLq0Lhy6gW/kktEB8GG61hORXMWvW2kipY/U9w0LIgvPL/z4WjmP+NyL3e6i
ONcjbNN0miUOwo52q5peiDqsIGuVFxqZICj/VVnh536E74oruD+6YRthuCkO7Ihe263iZ5E5qaaf
xS7gDWLofJ5Wxi7CP4YutYlzksAtVHjfyDYDNeK7+OE8p6Thzb8Xf30nVaA2YrvLA2KNz9VYxY1k
zNJ0YQNSkiWvhmZjnEM06bsM6v/7ZALSCLWl44RgK3sRmTqYDIfXUufz+3PgfOIuhNMt/fomx4fW
vVK5Fv3+cEEKxV7vWkkYviWrmb7guRYo7yRlM11FeaxY+fImEgyEV54KSikNyIzL9ftG/k9jHnt9
+i90NlVkRF/5rgn9sy0zc7qGggD1+hSYLAQU8dWjUwY7JPhlrL1pX4jqnYeLlzaKq+6fXAnTqO7I
IeJUPldYYLwhyB0Vrd9eHM1hgkPNqwa2tzttuTrzERolXgORePWk68mZ5veGHS0L7BiOQ08fFOCm
XqCBiYmhxFZ82BCSgnDauIyXCtpUmWiJR0CWGZuDr6LqXLQl1jla7tqQCVEgPD9Ylb+T/9bfdi8l
WfIJUnc+MhESwwRaX0R03FPu4MsnvfSW3Or7D0LZOchhkNju92B8Lnyf/g5/oiORMulIMWWoYcx5
Xb1I+gq/xH9T8v7NMEJKu2lysp/TTg7spEDmKURaTLp9pdckNtR21YcK6V/Iw6OkZ06F7qFOa8ou
P2FwO5fOvrfr8FOL1nX3ul01wRvIpSMJ4VXPCXihBiMuWXnRXDRnjZkmwbIHILAf5YrK7jeqDrYy
vDC0hWle3OBl10HabcB0bYpzrSIc7SweaEYj6VLtXZsz7Nt4pK1K/UtZ7AuIz5zWuXDKt+q3qbSH
hfyum+o/+4sWEV7wmABIWlA5d7RpPilJra2hp7+crKJrI2BDnbApGtOUdmfLHSH+oqQKJGJ2Ltcq
P7a219JiW1sL4d428xg+i3I+W13Jn9i1MgUhH6+O/f05nP3F/y0NFFtMiNfeuYC4n2o9WB3/hNnG
itcoVNAXQ8Xy+119ejr+K2kXClJfUzusSpt9+fxT/coal0B4XOtpOEEm0nsthlmhw3wsCqBYbltr
fUpzzkuEXPeOdxbHZnLbMN9ML9svSe6OA4l2wfmysT/3kwdDhdyHcmMTCcG8plqmm1eTfUxTuh7X
PBYUPZdN3WHQx67n2HczlNegt0He8LSMaZ2389K2HxUUxoroegWaffvScnpYOsv/LBuFUAbuja8E
h+JVYcSBp+2as068uVInPsUpvep79xPVlLkj9cbUFjxe/870Nbsw/DWCBTHBJqXjR+lZzcvQeOup
oypDpud7hjNTB/rabODHK6RjrQSaborT7FSRS9tIdZPAOOv2SnCJqvs4WqCqoQapafTvt1bbYzNX
F8Li+UWUMNzmFv84ahBapTWELuVTS1vQ/Ov+5/As25Cy3PFUufQuz/OWjWXHfAQFrRqsIRelg7hJ
wZnBU6DBqvA/qc7G5iXRdZKppcmzdWWpEd+tPWlVrp7Q1Es1jpPbofhvw/uT6si8rs2q6w4TYpTs
nd2l7EXaT2OYsjGeuNFbQcIp2Yyff4WGwNAKVd5bC3kR9heD+qxwScHcODY/T7khMr/KqTlE9e+K
3lmPlIK3dv3LjXOVVPvVw3W0SCpb/GKNPSECFmJLGo+UBa2R8rIBoisYBd7/k40n5UXT/tPrh7e0
q/XuGrrvypSMylhBq6T2/fDWwzoIEq1qWMHEdJh4FQ6+324ZMNjK09DFrf3bGLktBIRQM5dcSbnr
Vv7sZ94Ce/xPTq2woqiYKRtX0mZ3be9eYiOyY+VVyTBUKf6JegKnzRUx2/IJUO8vlIRPabCJ5ky7
00Ui68xHiQG9ia12Fyn2/hucwnHbduyaBkdm9253iQWuhZRgEzI9xoSUFcFK+v0xQgePrJhWQP+b
KJc5EYn1PfS8Q1KifdzJ4GfZ/0jV5zxqghGTft5iQDljE7HBUy2F0NKlFQgzUAijVVHr13gHIiiE
uB8dWNOl3qWs3V3asNCSvPxLVjnpb9V7KcWG4XkybDY44CWxUZuu5dpBp5Vrp0ez0YocBtg9VFj4
0/Ozdsj+X7y80Vkh6P2xt34nH6WUpu2Mfbay1kfM1sLCVqhc3iSuke3mGmerrS5PSqOa0iabqubz
5WVs/sp1lrfo/m4eF73Vup2nsBBcnx8ck71DQNVdfvKCqqxQp07hPb2fPnMIrhJiNO8YYmLdy3ly
c9Xz1Lw1Asr8oi0vNeY+TpQzp/Ls33uYpQSIKcGvbJIr8/VU49KC1YgyEFpxEL2Q6jfB0yMQWXeN
ND8DkUlIdyS2r5IXhmFtIEG5wz1qdRERZsz3UKIr2Y5zS1VwxK5imNlyF+nqsU2kS4OVNoj5Ab0l
z64m+OtvVaFcXvR0ZbLFfNeiUDwZHLQWo11Lflb31SvQpD1KeYQVGeU9mx4J3oOBaCEf+0B7BPmv
yYN7UDPyNoAvpbuv6o0Ea7AbX+TjbqOEDFgCmV39yOkB78odYqtNNbbbVi5fTyYiXcyblsJiftpN
4Z2fl357tai+WGbgla7VVYGiu0KWes3Xs5fqLl/2N2sW5GX5WaglCrXbtr5Pt3QmT8maCKn9rZEz
ajS7s+bNxvFc83gWBtiIHzsUL7NNXSZ9PlPN5e1mjcNumDT+2jZiWQNliC/ab91XqvFNa31rEMUs
L7qgpfW5f2EMxcYWfsvKx09jdLlvgmhscTTc7PQ/3FSsK9O8c5AYLY/AlY1mNsz0D6Nd76q6My6p
rmqJSpjoPNuZ30WieJteW6ZaHZRKuPLr+ArWEMUb2b/jSLU5nE23NQM3ahgZkLJvMjqlhHpTXKBO
gPZ0Lr3s9EH0khUgUF2OXxQJz3IK/o6eqHPhi899xL6Po4zAe752g5EnkYQLu2r+9Nefxx+DzPbt
9zCOk3EdvoCUmN8c6+4icsMx2OHcQNFEIUxBJILrrRWIFGfF76DtC44YY5tuwfEm8XFq3r/XtXg9
hh0jvStboRB0Q99FXT2w/lRPvR1sGO5SzUCE/QjK4j8lgJRiy8fWy0v1Ushp2eqRcIx2tQE75YRG
3iXHaVnVaFOJbAzaQ8YCu3v1H5hctB5ZZVrn2oucaxVogNHw1si2z8YPupizYktiVQtX3Tj21rxq
Qx/soDSRtN5wr42XalmPOJp18qW7Me7MxGVFmQEtRx0CLPeTaW27aCczB2PaPFwsS2D74oV4Tpsx
V3o3kQhpUmXSnVK17VuQErVCtcC+G6Jxl5/PEH12GSya2tDiKMIIKq1HlrJ+GT3VDp6Xf3eGVbdz
yD0GnHxX05j8gvKGpr0522ig4C9l85671MKIsEZFRFZVXN5/xyggu261ayLAtxeV5dD+/pMXZdMM
M2hZTaW76ZOJRgWVp7zVjbizVM+ljtWpjcuvQE4VmJJR64BCZE2DGJXrx9+MKqyVjZbg26n2arQc
mve3NrKllt8LTuHX7+XroR9l8CV5elntHVU+OweMwiB0HGdmPI8SXM9BS7cXZ83DiXO2hf5VaCgN
RvRXnX0FhnG4N2G5R7e+5r7TswlwfdNdVk6fr+FD8f/q31uAXWUnbq1dWouhBl1NChfn3GyQjGt6
Lhu8GY1XM5BLjzrLjeSfcGjCrudkOXhFib9jn6UtinuIy0ElYSZekqPh+j3oWBfl4OHdVmLf8k4K
JRjFdgKfhMMmFTlCPWqxgUjJrqNmhyN91Um0dn2rfSffuJoEPUfn7nN+ql8/E9PZD7+xR9+Q9DJW
4rEm5QaxWnya0TJely520WD3qOSm68944xY0aAL/nGRqqU8k4qskYEU3A+SOB7140Z75SGOMh/yh
XSMXJg2JLimZm1Z7B16TU2/AsU19E3xbUEEgA6VMr9Dd9m4ToBxMGUpTvX/FQxArZmTcxDqwY/Fh
drTjRaCzIYd6/C17wWe6jOKdi6AMXOVifpCAkfpJGcTkVPEfiY/DIPZh7Xg7bou4lkxpiJD9vEzI
348kTMmJO58q7B0dBWFTXJHMgAmRLQS4SJJAuvuQOZX+OjWD/StxKT6G2fmFy4kMZflzmuS6wAcC
J7/yjeTv6x/tu9tJnghvRar6GNNW5QaJ6RqWg4Tx78ZDfJ0zW1gM0l95H8d+FPt+Tp/ztM6Fo9vp
C87AdyZ/H19uKaI6iV2N9F+G9Hm8mq5H7y7VvvdCpgAeYTYlChVDSr/NCd2saHcVwoh0EitmfjZz
35bWIkIJhbd+NDLfu8Gh726qbnvnT7PAZm5w9mmOzx+3SfLl3tkOk4YnPqFGeCy/cq5rrpuysaaw
Gp8O7svGQv4xgVj13UXIapy7iRY/d5sSZiKnuu7zy314COP/LmH6aIo1Qf5xZ0eEzy/LpyG9bIp8
9BDx9vi698gL+9u+sRhSJPzb/vPUMaL7b883nkypMwNNOvNJJd5N1Ofv6aZPU7Ef79uyhjv3KP6P
/K9xqnrkmIkt6iPx7NihBa3PhTSZbS+r9BHScCI3krYms+fBwWiY5PR3MKwO0mpxpxEoPUk0VEDv
pBhP9p/f0CaT3HdIQRQpZWl9KMKv43U/7UNuUsSP8KDGmWZuDi0xPXJiaYFXjz8z6lFc0bbHr05a
ilW76YL1AJa82iGLY7L8SnY23ZeAwF2dWjZA+DAh+lKpZCRM0Q2ah3G25zakRhBO1c+0nKp/FUGt
bw91Y2MNvJBjAMpUQRjfU5kjn6ffG3avT6B70guAVFUHxpjIjj+PSU5wzMLZacddc+IFvVc9p/fo
4BbGqFKV5e0oNuQCkd/aqJiZarru7ocFebmZbqJHs7ZyZMsNYAp+jwF9v4GWsVweh5nOdbphw0sa
lC/6VNyogpgsJjLJUW8ZDtwNfiEVsSPK6i/wdi9AsEvLQLKRZgUNQ8n0QA1IKCqfOnpMY/8ReBfl
TTnRC4/1w23xGhRGyRoVnj6IsPUlr+ZWYSUBObxnox3El+7bBG/HPJ+Y7myU52q+s27kKJG0WbRA
STwr+UHer8IOMqQT/N1ajm7/UAm018jWd6VBaKppzakuZvV989iMf9PAq7JCKsixkvPvbeiRCYL5
4LV++n1OxQEsmZI8c7rxv/dGtiUC7IfUrWMZQzB96OQvW5vOaxJAk+nyYpxXOUF2rYfZ6Fmfh4PU
Um0h3w/SXLe3newQC9V4ioaF1mWac64ibbNzXyqcTJxFGf2s4eVVDDzW8B6IesgsMqN8h+DnPWR4
4k5JfTL4HEeHRgFZRPlZvY98fPXtT6pZIKxyomvnaP4wmtAQiFmITUfehAgnGA3u33YY5w7YIhvx
72M9GdFM6I89OtawQvgV7W2t0FoMYsPrz2ySMshO+K5ktBilGhiHNa4zhAcBFOpjJU3SaFSU07n6
ZnSaxlrPR/E0j/VuZE+Lq12k4Lk9OxlkjJyFt4hR/zCys2sSkX/vo50Nm7CJOFNrUIUfjwhFopva
NNNY9MgbyZ6uwyfn8A0DVKAf0MyBhEokfWmt77UbxMc3T9lmEXqkFNVOJ2SCKIldvMZjc1+/G2Eo
hZvvjopWANLhHyVmtJtu5u+fAo5fEw751AyR8WoWjuDR6YcDYxcrnfvnDhSjHdd2GKufprPBecz7
cBwvhq+Gp0p/7NzjZ+nEOrQp899nxH/z/i6MYj+nunb0hOi1qup6Ojj8O4/gnPny/FXOq6AdbBOF
0EHoEcoHxwq5lAS1Qmetq7OYXj9tPO/ikUgXQPnyRxTk4TzJ+9uOHDGz/Uf92l8MxfY+ypJL3qki
ZcLx59DftFL9dO8GDZ0GtTh08EbnaWLgR+cNjGYvZsQc4xBN73MxUH+LjnhZUFS6t0WR8HwWJ8oo
3h/ex6FDx/Od+l4NHvI7bZS9zMe5de4yWkxDCffnqQ+0kOA2EV3fIcGIMMlKVPYBMb3yeLkRbFLv
W5E/7h15ooa579zU2WlKkdTb/qT/Eq3H4NxLE5R/2pMgOqevXjpTKozjH7MhOYG2YoLOaF0eBdp/
pns7F/VU63adK4pSAHI+R8QEHshX8Y5spgX+r/CRnPCg6cGAAMZsjww1EZxZzyVKfPMOPsxOv9K/
vPpEsJbl5Tzr9fZytWfj8T1r3T5u0fNZimvAhGEzgE8/AQ5B4ltGWm7ldYfc+GkipnyU/FPqa4aY
lwUeU6yPV/qxdEJrbWWA7Lm40j/vZgC9OOh87X7TH89JPLSgmzOjn8EjyvSfuSIhznp4n5yi3P+I
Oq8tRbktCj+RY5iVW8AcQKWQ4sYh5pzj059vbqr/06jdXaUIO6w411xLUoT7sEBqOjeoei+I8Grl
zrMHQYKTH2WmbGzoejPNbK6T39IVpJMp9crPHhRoN3KixdH3SAtg931qkXAt0kUZUOsFztFeVWXq
jQ1th9+tImi6FfAdmI/cPUXN0NFUUBgEQstv1wIneXXKh/aFAq5jbVOpr9cdHOXsqg6UhyaiGVge
cOxwD1edE4D3bHNX7eyRTVmvgDm66d2hY350r/cajSFpNHriPOCNzs67tCAvigPLBMCSjLmY6+Ug
jIZ/DlQcdHR0q3hTtexU4wwAVEgpxu/4+PNY7nG2YY/KkCBYUgSYm98pmxnmsWpjdR+hKpwwDNHx
qTDUCnjRG9o/UqVJK7dudVAZvaMCLcSu9CgtOtmXi3F4J/pKwJP1fl1Qan8GNfJLPSqyA+R8ew1s
G7pH+m1O8EWIxgJdYnHnHEQ7tcjPZ/08Rg+WRy/1scklMPVMQTgdCRxhhtqXDFqpsnfus61z/eFk
17ubB88FSz8BXWoYoOGlcrEGl9EqTyLwTV52DbrvOcoTrZhCe4WMED0dhkhypis3N3c3N3qdHeof
ciQEdWj7uYIFnNAhZSH+ictdojcO0+3vYfoav/uH2SvIxjRyDixyGPBHTcvhM4LYFGsextXi9NC+
G8sSKVkOzzD9zCn1EkvkY3CLHlRKLzcEx5EJ29p9b1M6/YlYsVBPXkmQsrWLdg4HFmz2sw/vFui2
HOuLzrzEDr61Xa51O9YIU7wz7euBlhqUJ17Cd/Sh+HXlTYCSswhE23aqUUrjQ8BaJ+IRPGeX5DHa
N1fJTVUImYgSnhckoXGpxYxV4yfMucNtQ5U/D9qZQ0KAY0J/yIsIRUEBrKi3uddWRRv2rfuTFu3u
BpJUAKvUkmZEy7l6Y6ICsVn1yqODRdj1QRNbkAsiNz2OQYWcepXxPriyDpaQRMF8WRgcup+NDblD
NXp0qyPY6oIr9PBn9TuqPPwblGgYCCvnSicU4Dgk8nCjoQcgwUENZ9ZhCRVBfyKF4A7ArSvbVgH4
HQXCLbYS2LXHrpUlMSNc6DMPoVsnH2KQvaHdvQkoJk5UnBXWwGm6g4PLQhW9OoX5PZoMLgicUSk6
/Zx+sOqtDufPEw2xyKedLGeL1ZLXB6/e8ddaw7fQeD+d7Le2J3uDB5R3b7leQE0WQpQr4Mru4Glw
MhU7JXw83c7Xv9v5Y/oh1qtDCd16THqBJOSL/yvtfW/FymzSXgDP/EQn0Uufv/nJWS0HqJEjWrKE
4gfTiyvno5YdKzJ76m+LDp4EcoCyflYD/z4GdCU+BnKaLsQQZLBR5ma+ajMsYBJ+Qr60f6CzY7ld
hfKnjI2r9xDm3RBJorQgwOIO4XIKviBWSEZiJZAb44tLKjKgvzc9E0HGVGjpvqJh5IbnFSWtCzxj
qVEdHOB+00yDbHUfPUy+D7pQMDIiLCCnMF+RuNT/rOhM9+fdcNKAqpfeCKogBLINoxAZCGDtFAjQ
Zf3UZyvjz4kR/to6MTRvfvbuwkH6CplVZjegFX2LISgD0S23CaER9MVgpwpek/Ci3fQOLQ516Zn8
FAtx1SkCDCK0ZB5kVkrRPriFRNfCyWAysLwqz800N3tHq+kkBinqlbGk1yAGAZcQ964QkJiT0T86
QCyWH3vQwc8ERLChMcC3rvsnJucyI1eGATwBBQxAGT88ZWtf7PhiJ3T5KxAsz5hDQXPcHJ6YinZL
CesW2ABD+y3kBSn+ig0DIFOPD0vIDoKoWB/Vh/K1pOxwPoXybrZAV0GQ6Gv4lsD8dzFcDIfgdPh1
xrwqHEi1hT30y65vAUiizJU4GOx7QKUVbNryqopQLiLwkjjRNQg6IIhEti8IAUl+cXGBPWb1RoBP
STFEB7vDT3sX20tgyrafcPEMh4GQ1ytAobqt4bDhNxpD/ZMkGQlutJEGI0v/ANK0NUKgDB5lSmBy
4T1kyiHTIGGbx0h/0YCdRA4oaJJ3woMzyCww6puJ+7sWmQwKDcwY3myuWAcqgD2ntqg7O3zZy5c9
Z9ygNADMmncg9O91wjBkTXBxwYYx8ZIkztZi1iJfoDUcaeiFPQDq9bYX3IwGUftBG1E7Q8AV72kP
KUj1At064V6+mFHpMEjEN/gvWRmz+pVVowURAQzWhCjL3FyXu9cSIbfMJWnhIIlfXLWOJ4UZugrd
WqWuGd809UraGYQa7LN8KEteUkCMdF3pJsyIfrlFVrtyR3Qd2XPKJ6N1J4mj1kwCkOgGdBh8G60W
sqQFlQZXzV9xSXhxyg7Z+mufai1QV0gKjS6zQMGn5gAVzaLUIbCIF2+0clvDKm3dgAvsBeKJYCng
Aul82VW1EqlrJA/Bi74aHVFZaiYiRc2Qo7A74dYJQ1wHczzJVGkawF2DNVC3If2tLcZvdGfK3/M3
s0cGSJgQlmJM0bFLVQyfpRsZn3jQDTQ9A5Fhc2xp+AJ2jSQbDZLAbcjPpok6QRpV1hUJmNHuniHm
m5pIFYZaV/rBJAGH2K0wkm83M/sbO+7uyVVRWkunxEbBBhI0D5l1hkTbVQtFF4nxQtJeiz5h98dR
5yHsGQmeMER4aI1hQHKnUTT42Ip7r+rL+YD2R6Ae1E7166LEGbN4zp8w6uWdSAOrpYljCDdoiSHj
zEiCXDdHIaSyiWzCod/wu+Oj/btIEi940I30aI8b7MChtAK+Ht9JUIQrjROtXF2c5oOJs2zSqQgA
THxuAajG31GhCCcPegpU2YB6/AH3qTvl9hmpCoUrHis60VTEMQuGQ8lpA6FhtzNPCJReUzFrXFuk
BpJUCKWX3SzZPeRJosvIM6pao0DqiI3AG0eFntP+tzakNrlSwOosQyiN0aMMOfPOUAABAyZFq2G9
Sdgqfhe1CbG5pOGApc0HoQb82mWwXT7FsMUStV870SSoJ7D6VAfd8cx/2nW/wehVvTLjxgan9YfF
mwACsDr2nOLu9qKM7SFxY02gzqBNLAlhBOzbng05wafeJWUxHvtEJ0jha/U/W4hsEgWTFgSn9YBV
T6E7xe5IUCjfvk04XlktJ3ueIu2AfblhhDK52GSNDnaxwbgnBOe59IvD2kdKa4lotE/Owp8tGq2A
Ugm+iavpVRtMKx6n8r06JGUlEcD2dI9dcBNA58qgw9K9F1bsSNJC7zrY8/kepL0OFfJroempOSdo
xqtUn5ai9qoE1b81n6CKWj42UQ12I6DlkDrZY65J3cOlDcBxLRZUAXGAD4uZME2ZbJyEG0NXoLdm
qmfd2/6Bm6Jwf7RhxBBwAf0AfjG655fh+jdLhyn4kTYOENLnwZlkW4VbC3Ofx4d5RUIgFL8wOSFb
JUrfdGITlC5ike+oSHHX862/KddfoUVKzXo0LtMCpSBkMhCUIVua4dBmS+Ud2El0yWA+p69OR/qw
wGCkWzjuJQEzgVpBHHLzwyHtKUDq3O2ZUTAt6Xnt56cbXWpRTHtscHsRi/DYlQXBxUkJGltBQ6Fz
AK4CkzAcdn85hiwIs4eIpkhlRLIpdVnzwUBGCNY3T9q9kQnsdJ71DosHlRcaUcRVdQb8HKRS/GIi
z+y93sfpAY9cjtaAIVniv/0RbgE4UhIaKHuthxR7qLlJTYAJ8o29zQoxJgAbDdkh+SC9o7WIySCh
8U9w1Cl14ZD2BOLHPonmEhsRipUZZ7iksQKtiT0NbTbknTbtLxCRVVti/QDM4uS06LwhAURvQIwc
HWh4mTD6koRsOtTV+MztXViBp3QTEs551p9kpebLthCYS1hNgFXywAI4O9nmxwa5w4+4kD91w1WQ
ElV3ai+Oox7YWtjaPs2lFjrzNKFMgFvudAadgaQVeFo+Pi/Yc0YhZ2MWSManT25LqgZ4pT0HJ8sX
dCJtSskY7d/0KUebpCM/h5AbSj+wO27td9rvah5me3s2gy+F+ruMQ5T1bw2t2TdbkOxv+lGze94U
HGxHNKegTONYTzQFGhtmh9XBEXiRjDYQqn9LVMKQ3yIsNOgQJXKKhI2g5QBvvJbtrkbOmjewdVnA
6Anq4hPtSkl4ncfo/DBLB+pJT/pZ36imhTQO4py6N1yGUEbWhoDpBq7n1MrF1GHlY9Q4HfaP1sA8
00Ko+MLUYimlolNS0UK1x3GSgD+g8TrXx6St6AXJJ7QgUxElSjuWBCcnvmLsoLokCA48a/nqrJnq
wTxE1EsqSS6BRuMOoujqRlGvgmkso9RYDYCDyeTaXp11yERy59qtnqf3s7xlLMMiQpENbLfYxyou
JfCoFKm5Yca9UC+24RRon7tvss1PUilXd047Rnj+zDZCRgBg41XTwU38rbkjxkQnCtHobEp9V8bG
iILknylmkjvvDmECmNzefNu7qfJUFaeCGOKQ36Oqa2l6QhjghzTx3CBagQgOl09a3a7Qxuwi2xdm
W+kcUJ2pBqIVXsMI3CgKUylRcaUYJeUkJTUfMvKvgObU6FMnS2WL5j8MdRMROmiuPcQuktaVpXV3
Q8HUjdSUNpZQi4H8algDRpTvjD3afEnf6fziguGSNwh7xl2tzqVNJPwIFxC6zrBGWX4YXYzei8vQ
L80CicBQ44N1YnQimRpOcaQiQk9SH1ShboF94cpwBlg32WN3gA1AG9hc7fbPSAYjV6E3ndiW2roJ
FhI8kswtpZgNgGcUXMv9waDBBGrKUZFm03onmoRnzsRL5rH7peoB1/IiS17Ov9q4AwQbfgkM76Ef
QUiuhpiyKFQZwR/VluDYU4YPNQEoK5Yoqra/9lewlW7VR3oCKgTgIhyR0ESB/sPkIvpNoV1EhPjn
Naj+HDpVBArmqlQ1mC9AQv+MUlSK2dSpsqIw8k99T2rzToh/phvh8oUPJljqHHsrb1Nfnh1ZnkuW
gcYZA1O6WMtLfdl0i1iOiyEWdsSzhxhBTmgu9TvU+UKmJmJpzaBqYKSidFuiDaJOrwg4Iz2Y8sH2
ZzLozecYJpg69bfHrr2zazEFMY212swl9LQe5dxo1RJmw+kh4gpeDU2BwGaZS1xQd0m2JTqDrDiE
Je8eVWON0NdfQ0+lVaIaixey4UPhBPD/Z0OtPaEWhipsR1XGHlouOAddFjMMZDZ5YHRfwTi7e4dW
BBxHx4KvZDQaTad0POP41CmoWFPFAe4Y5HEB5L0WKIm0P8dN4l9aZ+Xqm3f1JVJMrXD13DpVNKyq
DbRltaBzdSr0+Vv2UwlHT0bk12WmktRwlqwG+V500WxU1H3qQnrPnrZvtKr27IvqazMjMruwAA+O
j/FExKxPTVaXil/s/pnmMYGKgqVeqrOyxcMtfmcdz5HIiHTIL0cE1g7Oott9uF0+2m1QkybD1Bgy
2gsyvdP5lR0pH0h3r1GAqY6jAK8ETamA2Z7dTyNT/zR4BQG0p+wGITgnbrLk0qrCrVNglnFXdH1c
1elpSBUJPFJ4GJoTDa/iLRgjQIso828SAWVB6Ssl1mUlBbjdrEgWpJyYFYoN8jtKCiyQTBueRN17
GX4GKwsEUf4QbOzOqfQz3FDyz1xFEpC9FABV2zs19cRwBkUaRjkQDqSa3M8t3Vd5bRWxwVOzUHX5
ATgiX8ldKeq3HRBLh1ZB1UKyA9hL1ErU2Bonqh4WMgqLMgp3RF6EOE1kUeP8sJdkD8jyj0N2N+RR
tKx1SUxJrMfxUPRVVXcoi/FSQ/5JZ2unyHfWOmK5nLkDVJZHmaEsBShveUeq3TvbhvnMy8GgRb8m
FxsRvm/pswycxz42NgV58F1vZffMVY3yUNLn0WnFRhmc/YeVliSpOFhQYti8t1ddRKuRANEWdk1A
SfLAkeIW3y05Tk87J9/SyEyo1pixapH1krgYB5Q+pkFNSaSv63mkqwPLjsIoVqEcGMLU/FkwpBL9
lNDIGtZQb7oN6my0+2U6oEjqSh1OyF/rUFEP7YllcLAxTGAIL1QmmHGrGGTMKmkEzdlwuJLba9mM
GuWZ/JTAsQ1rCC6s7B6FW3U3K7shHrZJcwbY7GGWPdXtaDS2HIEzQ4UhRZ2TntOMedhT4obQtC5m
t/os17f0fUn87co7z1CeKiz/bFbEz3mAzS5yZ/5Q2rqN0quBFXNRnwuMwYXxgJB+NySyFn6B+WIH
KAAhPO+HSwx0JYHOCAWa7yWfGh0dFPPT1JISoSr0OJZdCQsO9qeGxWJpn+HeKFNDxPV6iewPq0+G
heWzNSN2w3RQAER+bZViBkXGycVv3ApK1+d/AEA4KKePLtPs8rx2yY/cyFFFlRacgX6OHrqUY1OE
x64W7Lxe6uSAfgCtPRedSUiAeMWwzyjffUOmTQh/3yrCQYGdPr3R8SGkCUJwg58pIJuxJsB8Cx9h
RUg8uE/P/tl/9GndS2r7AH8H5RvmuLYIAQ/1SR3EcqI39uepTyET1LCDp/eJaRnK8YFIhdIG/zYs
hvkQeigizG9As1CxnDhI7PpZ2h5ASkf/YTj0wMsR7ue62yxuAkOEz4hAyJRBStRTAY/b5eCPwWRj
tIEiRh8sglTYgAltyaKuyLMkAKS9orUNR5FCkzxv1OTKaqYMvxcn+MoyPZmKnLyeDOqw2F6BW8vT
HZcsl4mHuRlP3ny+LQxkvn3AQr/WxRYKYA5u0C3dwuW1VKH9YHxBam6Non/XSZ3yLlXJRcgf2VEe
i1cGBDySOlphtTYPtZcqM/CqbO0Hd6sCuw/YTOMGEZI6NefYDTL3IOJCNnNTXNCrtvZNWEsfmMv6
wImT0JVVIcNH24TqHbOQpf2wLcs1TpTudgRniH0qJ/aICgbjhSqXyEOAyTLQLuCKGZsVFkFqjmt3
yCAu1Rkr3ER9F3oKrqFPqKAr5iK7Gu8zFZjYQTmYMWQL4e/4vj/2fwlTmOCPNgxWHet1Q5dV2KRH
eIi9LcUBio4THx9pYkg89tZAJdMp0m2dqIzRjlGUVvEvzBWKHEjksu14t3HrJPtpTYiJuuV3m9pj
cQ3ANlTbaDHZ9Gt9llCJ2BRY+ZhUfGv75NC3kH9tiaelQSuZQ/oOIj//7hY2UgLCWmtyXeSTSp3L
Ej44OJYQQiEfdg7hFbQDH8vxirPIuRWSQTybEjtpIY2JgncMJN6rvli2HQVKLcBSULcYdUdbQhuY
e9+fodu4wbr5eRrVyVMDseED/2QJY4YXA589o0/05cDMAGJxb4OA0iguWJuC0EJqxl7kVhPhYty+
oLMUDJAAexotRUIBgSudTWC1o5vjqv2u78vmwWDZY48u1GBBld/yo/mvv5DiPXSlfMlwUrpOlVmr
qFfK5+H+MlXhvSvNlzYg8CA5oHB7QjcSpUNWNTxxdAYl+eagx2yjTD1rl94QKAwpEihAo0dd9RkV
mk5ZkEEsYI8DODvhLJPWG7zmDkg/XZgr7UKxWbDq11f9ua0frNqDkmlnDbk/FgtANtrEEvqHhpn+
jDACXe07PevWrd2nWbGaAPB30NUVVI29O0BEqke+XE8fj1ODx4RizFv9iWj40j/APgyviEqEZVBt
lw/shh1d3rZAeXeULiEWZBpDicQOo68Yh6psC+hP+nOj5f5NiFa1DPDTYCOjPwjSKSEpzDSxCFn6
FjJP8mRrbOZD/eKNZK1EkYnyEoAxaChmWvpeO5Amt4RloQMG5U19tjOn+FMHu0d0sG36DYA/XJNy
UMYDulDwqTfn23qyj4s1+WyJVjilMnYQYyVFMYvGGMU9872yCAM0Ld4lrJVmS35tX3N+oxxZW0J7
UORBKmWkCRP+NTYyah9cPpae5ERBKVtlSSGdI82JDoCd5AtCW1a3PJw32YR3C8aeplWnupHao/aJ
sBdgsgccXF8o+HdQbFi09lAvmTfRLQhGCdvA4KvYjfYD34fZbyQGA8ufdFtra9MYxj8xga/wMiXv
8Vreiawsq4MCxDNexoPPb/gYPEFQHwb70Q3yie0IOzM5NVSsm8qhMqgzpRbflLDu7fHs0Nh759EV
NJTuedVEqwMWhX+1n/Hu3dQRSbNbKoFKrRdEBx8lRni0fWooJAMHqk8qAP7PucZO0oSmxliq0UD/
4wlLFq+atL0B4XlATktQqsDpSc3XjtrWQw+7ANDkFQAs8HNAVnmik2BsET9Yj2SrV8MNVZQveMpS
/0KRKB0hKT3ciIESLulUabrII1HOTkgltQ0V9VwOmsvmoIna0GoukWjqUPVO6W+fMG8ac5Cykpa+
TZ9dJaDziCn5mwq6HOupLJT4kQghxWxPv7Uzvstd7UjsbiBrGvTo3xaIoNE0+p+lT3WGUXFSWEpy
yl5Lr0P/VixDI/3Fi0CZkbDmJwSo0Vz/xB2mOCkHkg36pEJuJoiN5ffPrhVXhUR4GmPVpWLHKvy8
aBBNPCOk5J+nXvqYukzvC6hKYXVkPfRYiHQk7Pjfe9CHyvNl7OHv77iLqS7FoPCIbo5MHqud2N9A
lyJTQDXcStXfqTWQrpW9uepI++iwcDcV/F0cnCAhUUJ+FcEhn4Ce8SgxtF3qJshEVTaDXzWEHtVW
eTe1iqvsU5yqtqT2pK5FeLSnv7CC8y+6uuJcMCn0jTz8VNlXWXWfpCKsAFyTltI056H+ldxGyNZm
sOUoyBbBhFiB2LO8a3fTT0ESbGwgFjregKq1cIFWG/0rfZtOBpY69jUXLaNPU6e3SzxJDUvJiZJY
GkeToFtK8gzRG6dIJXgs2Ic9aP+CRKBos91eG24AlSpr4+jobOpnZwAbw4fCOxn1TxdyXpZLFqwk
Eaccp1XEiSvQwCHu+BXh+LtLvkYL/qTYbyKdnmMwpbVODmE33fQBczMsRIh/NTYA0M+egSUIQGr9
FgM0oq6oX42q3FVnPSt0DpgPMOr5R2jtdj/baTnYDIGIVs92FqrJ5n1ZbW19Cr57pWY5KIwP3cza
uS7pAHEe068dQM8MfiSLtvDYBABOnV17S0Gj0YO0lVKEiKg+Bi0RnKSnidFBaGkfbGmqhPDC2ihS
r/6qWzijgpowsk0viqFtVHYAOqLmLn79iIjw85N/EydzdjB3EE2nn+G7BUAIKNZzTU335dim2HxY
rN2Jf6ppA9zpnUsbBpE6sJ76N+Bv+n5B9fRtXdp6yyYHUUca2nxxWVJWMq9kUMp00YCysweTWocJ
kKe2oRcQwdxl82fUbpOpfJkhT+Ob9FIDCKPcseVeweVYBKCoE4Enf02FT5mmSzfUDpVJ/XzzjRTo
P8fDxd6GPqOBN6dN7Y8ndr9roiX0lCCCIX0l0y3N/2sZIi8Uab+B0+QaEfXaSrjKNMNiran9FPyy
2LWp5N6Pcp1bj45JMJjL6ZCtWWEDfJ3qNF91Lxbou24+fOVaT3919T8qpPPzxeBKfBKM7BqcXu1w
GF9yZItoFcmAPu9ADKsgSJxyhvxmNUcCWsnz7PvnPKdldtnJX0PyBPDUfvS40lUV/4ETA+QhRzix
8fsA9XB+Hnh9F9gU8VQAPgoy//dKMXD2KDprXgvwpeOV0lTsq9dq1SnTc4DwKZi7xuPYuK8asFlX
0Nw03CJFYNE/pnb61i7mUcm0YXIuU/tPdvC1pIMuRXmiKge2vKM3RvcJxuyH6vIK2N2t1ci3jqM1
PEkhkWCYGtb+hCrlzKg8OFEqtguLg5wHlXAfUhn/50c5p3/OyovgFnfGc23PFQIk8m0irHnB854Q
bSn5IMkpifLC5Cq+EKJ3mCTgOIFYBKVHSB26had9gM16UsvlbJDU4ummju3qFKvOCVxQfbssUDRH
S7zZ6tQAs8uygwSSkrqVDX339bc4f/WJK2+99+AynIwev5AmXXH5KAukJ0wbo+LWxwJm3FTuRdcy
uTTSBUI/ACwiFk5yBrLyQFAOZRykHllyuAYblhv+RGNxJF2fhXLyW+tPf/uwlurjlTpmWuDvw5vb
MFkV7SABcxTjRFOw02UPGLgT3ySTRcoqVWhl6BDE27XjZ1qmCdEQ4GDEZxRpU96QqJfw64Qzc+6Q
HTPEjRt3u0D6y/yE4nEDvVGw/UgA+tgtMFPlHkzrezvSqli+C845S/sV+k9eqY6i24Dl96pll8qy
TdvqF/A5Ie5jAVQ9ej8tkYfs0kaZoORaHWDJ0KiFpVws46XVtuCnlMzUzkonVjGqNKkCQLHYqu6d
KgDdHbjREjuI+EHIec6wfAKvJhrqn3DnwOM97ZxHNxDYDdbzzy+F78ewWj+Ba4YKuPkeXX9L3TKV
Q5T4x7cf0IBPr7SuPWl6UIEuigLDy9d55Zzq1X7PJo1jcGmM6f34tNUVmWWAq1ZtVGYrYqOlJniI
5TNRscaSTQnhG85uDGyo2t3Q+Ad142QS1h2CRXZkGicW922KalScjYotxWWhKSq5lRa0BqDlWOhK
9KZZ97f0GFpMrwL66f+ESaLBbnQb3zqlaAOdASKAasXnCGlAjUYFN4R11l6PwXoSTyfO2Kms4Qmm
HWQLlgk8UMJM1CJ61F9O6SVH4JVRogUHlniZhUd4pFxVCuVEoQY3tupR7Xtvrqg0X4f52bfzgP7A
zR2QupuEJMVusVsUAyaDvX5J3jSN894oT9xgAjFyq68BLVJppSCD5wW+E+EHTQEhI+O8U9FVbQui
mEFQXYRAWJPXxaIsITqW5gWpUzVISb1SwUtrJ0CZQA8+MI5TdxcIoiWQ1hWua2JnkeUVZjlalaax
WW2L1LRQ9qkCIcaze6BODtxh61FDitGSgQPSY0ZXqYBE4Zw0xES0iOPlzPvt/m9tS8xyZecRwkja
n1t4XmTm2wESr0SMhjwqkG2I+0fXH8RwIULYzbJxofMZnGgZ4O0G3wE+yfj2W27n+4+wGB9In39J
ZXiT+NZ8Uwy8zdusMyBkACH3fkBh5+ABew0opnYxLvch+my+ks8Q3FSWOfQRTS8SUa9lflCYrS72
8Ze5OyyP83KXq7Eg4cMd9l9UUVmz/QTWTfueUNJzTTbxpv0g5NgD/Dqswl1aHVU6n15pxp6+05MA
BiKYCNmklgd5q/+sl/EmJj7F+H2uLM/uIV86hASh/ei9IbkpJMQmO9gw1OzgFdEH89KD7xyB2nmG
OO50zITOIbKoVavMvvBfwN3aINLQxH+h3C4+k42YUZYzsGDbJoAdfQgdsUUbFqmuTRtYKvEQH6Az
/lNB6v7bygWzMs0+tv1Nq9S4jkqYX8/aBMrsUgNq8Np6uu+fp9vBqftMqr+4msMTnL0rprWrji1n
pwKdRYnOi2/wes07X1ahOKnUp7mNt2/SBQAbmfKa9rNGvzm/Wi8HW8DX9bdTgNL1OS5H7+kzLGGV
TMDqHBef4OHlDXL91P54xOyb57Di7OlYfXZGo59+v/1bJVpNiEXUQxeXZop92sOM14CZgvNYB43R
XsSoaI+2dQsQ4/4C9b6PxYpBTORCyFRVuvIJKS+A7r5SD8iislg37eCGUhHIWFno1CiE6CosTr/N
sreeHVpWrxJNfLgkw/I0MyjT0CVr2b9jsFWz1KmYtBYIY34uvmxaGH49ms5ZP8+DXVt1MwvU2w3S
MEI90BHRy4ICBDDxBbuI900/CYx4AgIQjtGLe0DYz8VH1yPO4Vaou/z3614WuSR1MQ5vG87A69Gm
yPWz+Cys5BHD4I/wOXBTWzKzEIih+GUIKoUDWroGKw2t6y7dS2vXwbchA4e72dr8KIeiRATeESLM
ey3EiE6KhNLMFHRNip9IC+kt8ldDhTjI3+ABdCqda0hX90sPb7wpDAul29I/HMKIKjtwwwdRDecZ
VPVj+gpBDWGkid+LvErYCWHS5uZEHm9F+99zaCmXQatxanpCjRCun3ehrw0sgN+dOnqvicn2qiX3
Msj2drAaH31pbfqWUEZ3ol8a9UzgdXXtn/7VBNdhse/sDlSY5rrr39XRzYd3v9IsdW4MYcdKbnFm
nBljr3Vw/g8H+f+vmx7H3+v8Oj/PNysbMt3bvU5/Noo2Ks8Gj00BJhC9lg6Qif498rAOwTy5qd3n
9zklCy8ic+ZRhm4NGGDeraxroPlvb/ca8LNrcA0s2m6ZRxYy5aoLTo6oGToofS1SHgY/MtliYqnI
3Xs9R1mReRwI0kI9UJYRywMIGibrZZpfWjNrhjBVqmIPIF/gsmuQhyC8z3mO/pfKBKpO+tIYBxen
zLrq8V2rHRn5Joy6Y+1yrKHVsXL/e2AMw4dB/fpm38SqxpoAr4YlyQMtOb9MM7PM7Eb9FjUHwOIs
lRpfpieOysy61Y5g6ZERBkiA8KR34WpJdQsm6BZ2dvG2ZyFku1PwyuaEr5dqVyrtyCYIdUvN0nz/
e/3dzjJJiZmj1By6lgOACdmKW2PuGPfZRAhoXoyFJ9iz8KvCGNPpps+UYqoRKazJo/tXCiDXW2xZ
CnAooaUgyKp5wUZMwwMEUEJ+Z6DQsh9MSFHcFx9Sjam2xNZQagDKPTD51Avb53gEJo4gzL0bA8vL
Oh3e0AHFIjiMTBBdnAXeU1GiM5pdmQvFIlLQQ6IIyoI8MkIEjogmnj/teBUxqdQIdJPKJWiiQGEF
8hvhZhR5+n8oA+vB7kV7mMgUkoyTmPcpYiVsahzXY8TdqsZOFzCWPV0z0ZpZxeFRhrGaDtYENXgq
NTjbkGFNg843F1oXAcSgHONHpCtwo8ghQ56kpKpi9njayC1cqIWyOYlcV9h6/DhPRgkLTgJkgUs+
FBiP3/ND7Ge5tca0bgxJP/pKSvqwFIE2IeRyg2TsEm0v8IzsIaiS0yPXp4rrQ1fqD3xVtEegcCLj
qcxjAu+ekOQya2g/+AlZ8zxgh+H1gF//VZM/wtLnAMI8yk7ZT7R/pfYwb2Mb7clYTXdDZe7OkI5S
BVOq8YolcWNFV9buJ7wReaNypLDB+K6xNVn7mVl+CYdodlmE8IIdl5kBfYcspriEZAYQKHUj0HET
SbxN8b95MxDPkwwTakM2Dl+0GT6m63kG23XtvkJt10pEfTo9RyDlw1HN0C/K+K3WLLukApPNzac5
B/sLi/pJX6WiU4kq8AQouvLAksOv3B0p/8wv6ftJjYqOG/tT7C3WjE5JRBMx3ArRaXoAcFqIsLa5
zeKSFz6r05D1JGJzCVWfc5reOLUux1wV78guX2zOJf86TUtkXpUT1cbV8wo/2omGd+5pKumD34w3
wL3rfSd65Fy7NwaujbVWoqB3Q4RVB8m6vNwQbk2lQ5jNa3/XJ8zTxxuH6K6P445duPbhWNjwbvgF
MD7pstzVLVkMS3ZJB3fqkFpXlbP6jNmun2NUI2uGOYfgKTLm+CPsaJAszNGxxistEE8EoFSPd0HH
EfohxrNxdLEIwlKEJ8Ct8rhlalirq2wTz56mmRTtfB2NOC6DemgS2zSO/hlOFN5mHvybb8AyzS55
4Z90wPzSBpOeg1EpkrkbMY08+BI8JYZl1a94R9PEotrLD8o9C7rXDf2PDnXx26wS9jt9Jx5tbigT
KKm86pQeDmpLJocaZ/BEcSv1xtYiVIfixwlSyEi4BBY4T4hviDIgDjtWc00ZU2PdjkH1xwpDp/l8
vZf8gFcA62EwJMg9nUGNGbdkaMKjoir7gP7yI3p/EQf5OU3BnAE0dV+gPhZ9klMkxMh7NSQ9gPHU
uj7Ilw0hVZAHyIBTA4CPqAy/pLZBpYWPKauTRmbk2Nc+kTgzDdcb1Dlmve2DCm0mWd1Y5Az2O+vz
D1YJDwIuQNcmePVoIvp34nf9m+kMSQr6jTERSjBs+vLExQ9EGrl1MYCeq0FMCjvyps49jSwrqKX0
unllvSpc+40Of5HRS0j0AJMmMwKESu8MT3gMcGQcBoLSpga1lWnqYHwhjFfd1tn9+vimHMs0cQBR
F2RdkH9u7Z+SM21Tx0waTLUILyLENMWFRejOtcE7WVfnQiWE0qiFMj9Zx+Au7m6BIIKJZkCLYa5Z
IREToIMxnzKvfE3VbBjoJCMVWrEIfeNJc3MKTSj+q3IVhByyXFlDrAaMKcWfpTwVtigzXAq2Q5qB
FN4ZdZyCxZQDSKFxwoRqFDQOUr3yzb9cZlryw6ohBPlPwaZVUTA2Au3JgKjSkRu9PQFBXoMTDBhC
O2kygOISoE2wEqtCQtUKrEApOzY7qztW4Ee5NwU8lG5KBCdIkzMK8uggxKQUuqk/F0TsasBBClYr
4MX2AF6tKg5VakJGRECI3icKCEFGRtadoVTEgci3iTWUojc4SaUghEYQ3Fb7qcphdSkk7d7A1tGa
8NahDd6a3+l70kwWqAlHdtcX0L+C9kStCI8rk6+wrgVoR9Omg9DbXyCfohAh8WSZyNhI/RFF2XVS
Nja+yoHTCregm1ZeoQKQ7QWQrWpqJfTT9FYVCFK8I63yoIiQYRRxeJFmmYKyrX1tfJLiFKUJJKHA
2tqxCJ2l6f8VTOKMNV6oMtNlMtMaHF26kPHElBkSwc4FWrtRmKBhoQsrqA5ZKooG/2XyuW4soUtH
kA/NhxILoK1sosfCjHHLGF7crubX5Gr+8hq+UqVKmJK10TqSmabpFyCATLtoQFgFpGi1dFXoJpCr
ykQ1rYwhoS3WpbAjBlbC6xVaiwykruxZ7pqVANQlvakEq9WMsi4jHftDWvJCPldQATV0lDeSBqQU
wH5SDEQ0uZ5ooAVM/DCcaD5OQxwBlaehrlAbKkkchawWFWpRfRH1YhYpGK6WslNcBYBIQps0tuSi
MBIGuUiYmpvaW3I8nGN0JsQlBKfggRZVMYAXOTY0fN1yTJXfOZNTX9LaxD73EDbzne0OtD60Tgyy
VSBoj4xBJwSRLtVwUN2IQLXMd5BAJ08OT/l1OXo520uojCN2rCsCVmbSe1ins9liTcxTyGqtSe4j
SPPyJuOGL/nnV+NaA5OwF6TLlEzDw+2lmGg6sTdmsi7J7pIQh0ZQT4FLgZmSJH9g/haLZDpx+Un8
imfYgCtM7pDvx/hkTVg0W9eVcq1sJ+p0OFQLkAO+Ssw4TValm+dgBweiJQK/yLqlw7L53jt9LPSt
gr/p0G/Tc5ut6E/ca9Y4voqwkvpRxwVtVVgWaJR0a+Az1/ZgB3WoQ6s282lAFgTylzTvz+afK8Ge
loxJfltQxHzrTH6itJrOx1noHWEKHnTNzAdlOhHvAFyaUbEMUKQB9R+CSFTIFgjwpN2tcac7aEeJ
QmA6Bpqi0I9T4VYyXKYuR8FrMG8kk6kx8QJWHCdm6xmHBpJ6zmbykkBjB/gwo6vTHjnAoikxXgqZ
Adh923jwiXpCeZpuOPDqgUGng9BpRilGKsMylN/zcijKLXGNZmOZ+WedIOSouCFWDnoCrKBmDOOV
tSGDBa5tqjehlWQ3DwGxKg7xXxweAA6hR0JhAivpLllo2oj62M0go4ia0X0JXIN2p/wQgZ0oLu5a
WByC52BMcNHyUvhO1hfE3lokwnoo481+pbJby5ges2w2U33FVuXBek+HFl3Q0DSxBrigtTdMg6HK
zwvjJEmlILzWooJBadIW+C9Ypd5CcNIyB+sLC0hsqGRqwfZckOLKHSjmNGnHe5aJykWEz1cZsgR/
FeirBZ6NrpuC1zW29C9Uuig0WrHc7wi3amoeGe5EeAkjRrUytOxDqC6Y4Hsd+FsgEk4Ye7hg3YmE
uzLwJH1uM4KU5e46pLdrdIuLL/2aTOlpQRa38Q4yMDF0AY8AhieX0Dz8zNhfTAeDDbrlbVNe1y9g
sAA34fs7hTHd6CiXphFml260XQIX3+6Brol96Lb9M14BQWpozfA6ykOKaOaPPqGLTM4n2LDe1ABF
kqbcjxUBIRgIiHctP+Uzym/h43Qw5b+ECXRqQtA0tLxZDrTAPp0tJ4R7rwGfKDNdWY/W87vn0Kom
m2F51+Q7sbLhqw0K+7j89d7IaJmb8towLwtcEX6PT5xDLiDQAvwIKHO6r5pgnG8MwG/0jU5hafZZ
HghqyOU4TTNEnfbtbYCpiftuwS8tW37XP99a5Vyv8Gg8wrXzYonAACA/i8TImsJmHfJ+LBqsC1BZ
8S4wZ9x/tw5E12hQDO+RzEZqAOByXrmDVPym6WAJFqHzhAdUKIDZoYBT9iUqgYLJFeoj0TQLLqi3
IKeAAooDXCpT+yNQ/I68vOoTjnzEcila6nSQEQixC8oB7ApWqJsdH+lkR7cjxMAgkmiS285JxBKs
FP9qIBwiIAtQedrUKZKCIhcQg5s2KjHGsVAawFiwaDHCvaABVu65cW3s6hYAex1YC1HCHy3NEy19
iH4iX/V3bnxygBZxu1w3dkiKRtUAIIDWTow0UHWAitwk/iXxUiCryvXpbodyvgxTo4btRhqN9lrI
RAxG1nCCMApMnuKf5cj2AAIl4J7FLbXkPkU9MlZsaIIw5RY3KenE8CK0KBPlzkEtuCikNE4ym2nT
6/0Gl4lxqgFj3GCsr7/JGKJ9A0xMBUDRw2IxwPdKgpMTkKgg1cmuMwcDDP5PMgsKhbI7lES5uGjM
u+2jf2klhDJNhY7EjyZah2QihUiuil1LdDZTgdKN9JzVSYo/xPttAY+LIIJhQyVyX8AAStE0qqLQ
ivgfUWe2nDizBOEnIoJFbLdaAQkQYjPcEGADYhergKc/X0rzxwnZHg9mkVrd1VVZWVkZMfhHHgHe
N6YFehqq7v+lE0WQh1Cn9obQelEhp1BxgCvj4z9wB+4Y6dIKCNPa/NGWhPiQausukxh3pWFNfJTT
8SHYE9gA9up4xCjGbm4wmUCynrp6TR6sI064uI8eZCKvNyZScgIvs+f5s97mYxVTkRgPNQC68TLq
4DpwgOoMu65SR9UVf6hoHXDexSMSwzm3j0VozNpHc5cTaEwGXCuqTymmVpy2RtXP5eUl8lh16AWa
1FwMk0jzTq6AdghmYVeWVQ5I7n0wovK+Bn84ZQrw1A6DrfVj0QJFZfbM+Xw7e8TmaZC7lbLOWksh
GFwoer4YU0wZJmZeG6iP5mWA9Ww/dBLlE3mfqzmXG353WFObmLYlH/rBnK0fqPX/yhWyU8YD4H0O
uHnMfhxPnD7etj9nQ2dqyl0L18CBtKySU6SPn32tmRdGBUIWyhAZccTduRMvE1ASzI4lcT5kg6CB
0FDI1lwHJ7ilSPbxU9bnAXjYJ1GlXXzH3zWvyMp1RAU5wWwAof+2FxNjvHoP64jB3+C4jXSURrXJ
G/1J6I3op4Dm7vyyswDDad/+XkhwCkO4I17zVW6DkjekVKF6ZAozeaAnL164LYiszyTE8vUJ+5jd
ijJwGVT2yzyU7XsPY+tDi1xShRmhH9V42iEatLw4tHb+k15PqNgvvPuZLfsxKk9Ey2+QVtUP7Xao
w6AAowPcy+CfMtKU4lMJMVAvO6YDkwHHn0WyQhXVov6UjVsk8kwEQURSsZOfnLEmF9Mrq+qGxurL
cuCkt6mwX0daQ/DKXhJBkXlBOuRuzonfFGRkn/PH/BrS94fUWewUKTr+/KPZEhRMIKIzlVDZzF0t
3lkGTWHpuyWb03N6QeAB7GqNHrByXsQHVmymjmaIjHEUMSOi6J89lIFQQC1ihcJJ+S758VMmM0yw
owADw8kH6T0wa+eVPECZS0nAiC/NT2jVcLQ4tP5RilZ0T3poVJ1qpamvLwqnEGDVBIOYPUgz0uTd
aqxXzAxuZ/beosMpPJAjL55eflR7VcT+qr1670HPzQfh7MuHR9ZTveuOxt7aVOgOiqu6MpgMzEEo
vxX7FRKGwJd6otVx6Bx4Ih4/W81lcM4o5QXtpLIFBHHym+hlOtAzRMLINx5IDwyY9t78anVq+faA
uZyWVhiP7L0rrQTyH/sBFVA201UmaEVzXyiM3HlVbWQhA3QUFy9+Dgaiu6ZblLl9fP6ozfVHPW5e
mN0ZJe1HuMzcvZAKyiauZwPXkxurg4qnrKCOgbtbj+Gtj47jWfaRtUu5r9ucfsakFbto+8q11ugU
xw8UWoEeWB8qfCGdRsYctpzwCI2W/lCbaJXSI3JHl+MDOUlIbMgRMbyyD3lQcjeR9jMwxSOCEkzX
D9IB/oRrVyy8GrEhKjexYvrPGV4KOKgKxXQxC5l3VtRmJo7CUOlIVdSSkiTM0ZGzhpQHUIEU6NFg
uBkOL/bfz92RQVfNCtRlIC3xFiXkIum5PrNTsIJiKkJadgySFcx8S72PuhSkIFYwIAbzORdZ0XzR
cXbZNpG/F0tXS1Y3I1rN1ajJHSLyg7kp2VmYzBO00WfljQpFPNDRHaEoqZ3oanHZQnaEzWi30qHz
UYclsVjy6mjlfASPdAnjdKeJ9dZ1h7SJPI6I5XXXEvCmZGiyFTuSk7Hqj8R9lqMmdX0tBoWHW8+g
SAIdNfLxKToZZ3MNmRhWpDJSAna4PLgs2dbCTcu8C/8//06eB35fFDiQA3vj3lYdft3x8mwGJMQj
SvhH0ejkcJN0c7TeFYQhwqCxEy0ZV4DxGjE5d7LM+YBiQ0DgMnl4ABYq19gEf7nLgROU+AChHD0A
AA9oucnV4GTZEV5DGP5OgwRea2+c0HeKJ80YAQoxavympWC0mfx5xNZvIHagR395ZzkcOrgpnCOL
Qf/woeu1jJGWrJwRFrMLwx2YkXPD5967mafC8+RwSEzrzgIdeZ5heqom15ENIxZPVw47iJtO8IqP
gNmgDfCFroyUZbTioRauRvZO2ThDAVVVm6jAhf9MhnwSyL2hTIaOvGonr8cXoVSTHroZi1mLPQ9B
178GZY9VRwZW1yd/QmUoYRgJ08lzm7oxa1zJta5Sg4PvaLWZwfKbNeFU1/1fVkARqFx4uFBnpWq9
Oj4MgKwan+VSVcxzlm1ENt94Zgs1XEfl3fhxch7q0Zwf+Abk6F+xCc138AHF7F8G6DS3IL/GTDal
aM/DnEFA30w08GV0m34TuUo08lRqgAHim9f4mKo6nUd4IX3isTyyPf90utBVqrZiqEsppAj1M5an
KwEs5QiV8VXy9afLvCMaWSgzKtPgw92XewAWtzo5/ZI6svE1Z/HOaX0mlm2KBaD1kgYwe8DfHEyf
ecOSZ/5gRH4AaeJMl40Saqa3jBhqGIN7a0AFKfk1s42WxwQhJVKz5GIvNKskFBC/IhphErIvZVTR
0kWvzAl6sxly9ZEX/Aa/HoVFVkgju85sRj0vdpAsLDdQ60BxXdzfEY5tB+oAqiqPq3fu45TO1YJU
4I+KtXL7mG/UVCVyIWcsiu6mDqkiKEEtvRMZASS20QbU5R56TbZ35UX0Ptp5hH1ROClX7m6u6qr2
9EvmdHlDKH/PIhT7NEtvwMBh8b491mdvhh8r5173+P9zWNRo6JJ2MuNnoKgR6NZWQyuo3xF1Jvg3
UD2yQ3UhI4WpFK+ohwlLADVC6jzI7ECqLbmkEaU8RnlXJl91zJB3KnwNrDx3l0BTNbPYpZz8+qIl
hC5M7WhUvtdfKcgh1sUAzrsKTtFwAddCOOZn3m1YP5SclFw6NWvK/IF11c2uNqw+s0kHrwVsAZXB
7jJlCHq0qWS2hYmkoWam4YgOFpZIArKGOhJ7joOX+S+4hsw41lO2QiNEsyj+9YLpiwT8x50ifW8G
QQ8xiQ5c/l7PwT8XalkgQizQuxbF3T70oAoGIGMI4XnzlQwRukzHyfDFkbh1f1+CSNP04cYNPrQe
KzvP6Nm7RtfoMXpSlvoIDx/uRTJLkCmTEF4Vafp9KH3G/ajm0aqZzNCXHKRgdukr0qo0k0qQYJ58
A1SPsXrKSmahGdND4Jzsob6lHyNrdrLqEUgysS7WHHu0Z9jwvr7webSGKcPC5yqhU1zxLwOVz26R
SNjaJbJPhpXisd/tZ4/yl0gfnqByBY4mchd4Hg/nqQBEMbBjSu8pylcOgB5xgOjHLF1Ri1RxBsL9
w90Ak9c2zhcoaX/Fbg9HCaiNP1FDIidXUSbliuV2psiH8B4n/TITRzWNmQ/N5dHqlK0ZwcGAxdDz
hEscslwP2zOzS/ur9PWkY8Qk456LjIFfo9ISbjb9btmXKOVYZVE9qQ15aRizrpysit0sEKh8SQ8N
GxNuGgXQ79GLQxFJEbaPDJxSnarSzRMISLH+q2QlDO1sWkMuLMmUn2LwxBQFcI2MbJoyY5qljDLk
EiUM9D9NUGmG/jBvs/ImUVWY9CJG42DIOTw4KsvdbFgofhclh1xZiRnNVqa/a7GtqiKiY0RFlNH3
BvRg8MNQX0C382j4R3IVmysEShWnEcdm3VMt+hT5ejKA5k8OmuPsKPApEE6w7fzbuCP8AgyjFITW
TCuNm7SEc5hV3GFNEwGuysfI5+izMPFKqM5VXi6LAKRxyb3PlqJ2yHDNxq66zQQJASUIym0DNyoM
AhyJQJNbAb/ORf4bR+YsySKfLC8CGh0/cErkmFCHbjIjpOIRYL91fkIblBq4gFHpbDSf2kyddRDO
2AWEDYzwLtZTGlqduRpNMTl+evNompjytfQe2XjrxdPUluQGEynwtGFIfxP1gNSeEgBo5fHushVh
6HABiTnuCHQP13hteSyooYPI+ejQWZFX8pYjAWpKbeVVWNILYflRLvmmZZuqsuSnZtgCDo+x7v8M
gRNpjepzs1SkImHEOp2/srwte2QXS+r/EJ9yLzWzfsA/eaJGT4vD95UH3/jcgey65EsCXBEkSJ6D
6FUcBpgdzE7ebKXcqVAQTTO27RVeJ7/ohkjsUbKP+AjaoRSeZuAHvlBOZs5GJggpGw56vfGWVpwM
PKHF1eIzGRW5RB7kBYinbL4MHfEV9waKUhghgvImkSAq1K/WPogWHuV0Sm/rt4ViGnV6JasXcNNA
UhIH8VGcVoXLI5UP55emdaGRBati6p3h994t5Y2qiPTvJKZxRY2V9/baKsrhqrSMKF4iW+LJyx5F
7VCyLOEB0ylvFCw489PlQ6rauYxZz8sJ81mfp5TjUMqdCjCy6UoWf4sfpfmvd2H5MLVnnHi4LsKb
Fc8rJo5u0DWiIdFWRQ9nJPm/vTdN4XYWfU8tw07DOmxgnBF5JPzz+4tCTO57yqvF/2VhVPHqwZv0
MZH+pmcS/3jhdNYrWbOPXbQRnoLSyorq0nGUMos+hFR6lRrm5W1Brz/29YeKz9GqQBCGEAiAtKtb
+JT5V3ltrMvj+McY66gGW0B/ACHW/g4X8tPNj/1vpWhfO8SgVKK2DnXGvditBtUgrloHRa18l0lF
oHSfadTIgZIlqbbwUtgRDy0VcO38SwL3VLvlAxmHR2iM97/pvDQ6/8mBUaXBW+UzWuHCd1Y6DaFh
cmKO9rMrERy6Xf9DFM42HZAgomouHBzwBQxXvq+RIWpLHBJa2J8cJTq/seFKGJlItaXbqPeVVwQ0
hTQ7njxcBio8mEkfPHLa0CM80aTMLHOlRZbV94lajjQyxoVmi9o1Wr5MGpMimbPJosb/zmyVINYQ
1IG/KgvzWvFKd7v+Mp+wKR8h7nok10DnkZXyIk2ShwlvmoxVeEznqL/Lv6BcnEat7RObSvaV9sBp
X7y53PZnJHYuPWbg3qKokR9bf9d6AfYsOq+RdD5eFIFBrzWWtaWx5Jfj7NmEq2rf7yrYJcMEisgF
UQ9tTOJZuvws4xmpJxjnEHf5yfNg10Kt5Ytf6C8QJyZAYiPx9RYoaNDllr6sdHr7SxsMMQxeoKar
v9hRzNLeofMfewZEsab1CF/H8aLSeb5tiqCgcD0n5HiOo0R8vj1uktS06W7F+W/9V/srzY57j8YH
d1q96lFGdItPq1omEVRFRP+O7mhk8muV0gpgRBDM2yiX69UoCPZa0HIETBHR6hu5r+wZFKdYCZhG
cKb0LSuHlad8jcTh2bY+k6oL0V3g5CsQQzJpiy+H9P4jIFNFUytKPyBlT06R8mmCM1/USpcztWPR
h/ItU/UyivYkbQPpuZXMeI7U+z8T5MZ+oNOSLGHk8LdyJ1wnSIiFJ0Imc5RxgrJEQx5DGvPDtICs
QJdU3N/OL9aY1IzCJp2eBzeWD7VQpRE66s2/Zmv/WxqdJlda1G14uMgWMvkiK8WMv1hVdGTw4qDO
0X46Ad/Ig+ycBaD1JWUAOOKZYTwClSfA3v+tqaLjwgbVoDFMSzqzzdB6ZrievWePKV4Kyk6RfO3W
FMpMbT7dUpz8buo+6C4xhzRcYrDpTfLhJfzA8xJzqgHNTGwWUW91yMPaUymjjC5dTJSaPZg0MSl6
k+8wHr/7F2cXvegOQndBZBdwrdqp/+6V/R3z+OBjXyCZjC+z8nRP5xRkjbvx7yU6rpsh6c3le9T8
pdVHBx3xUOmlQg9p4WnCG1zWr7CGTL21Iw2CRnvrjPm1rgPUIoLH6s45+LfVftigi1kTGA1Y9hCh
w01/x2O/2H34xBgf2PSnQdldoE+RevFvqVOgZ/vwQjXYlrKItE23F//rPdekluxTmAaLWXNcGMPw
uPX29EV6hkU4gHmCTPuV0Cel1/bTEgTmi3vb959byl4BaI9U9NJ+blydaqeo+lWST7nXq5giB1SV
wpLc7z41MV+eMabwwSmOE8IOAhv3GWGRAtpKYRVzx1+3QMPv17pPv96vB2rjbJBerXUKIboy9HJ2
GjSmIN6yP6tbyJbQpw1f/4mSKXnIQaX/9j7tehtj8R3DjByl5oMm0K9hsXVtvdxq6zIg2PJ3s5IV
/z7bB7rsPAfx8BM8hwcr/qlMH85i9V6dh48NcMQQIxx9vSYU9tL07BehUy3c0zoTf5lqR1Q4/283
J2oQAqXsppwFxawn59Kp+yt2Ex1ymOR65SE88eaPX44qQ4OVe3GQ1/B2Ed0IHWYS6eyrH1OA4tMm
BykP7GfNuXdQUkq6DYc7TfsIt9HfIiByGn7cPTptyZA6jGe75je9dLQIeUYaff24taDVh3sCKLLZ
WIq03322j2o+9e2eaUgyY9+h/cm80vlO6T4exNPGqExPq5NXdc7kSvfMpqZL00I6uOvQZkuLEApY
jPF7pKw+IvwBSRTvufliZ+TuCwwDVZ9fyAgkmpZUduzoQlpcLjaNjXpF79jbAIn4Z2RM3uSMjIli
oiptvid5wuDDjpDvCscZNdrH2RH13TwVj2Fl6qh4JOctLKhtLKNuwatVQ1KrUQB2ZQOiHwVCTbew
+nD2sxf0u8l+ZkyKrL43wsBNFcT0b/2kX2kpqyQ52X0/Hi7CQq8RHuGf54iD3GdtlLWB4rMyNLya
d4XfKErXwlGrxexfR3TCGt9VuJHbTcG/dxChCsTCpUbvlx6IcOIl+MhVAm4t6CRGpUc7/ru1VeBE
SXLWI+EdaEPa087ti+LiSOzu+0QpzTwULriEvpsO1LENQaHyZGSoiAkhjRVhMWbpKWKjFQHxnKyw
PPqJP1AqU3Xqm78/9j/TlsyotFcozuEQZ4Fv89GrhLsj/RphsveMQcE9rU69Jtv/urjGMRt/yTVt
cQ4z4vK/rOCNgkodquFZyTs4+HJ38kMEP5V05IhDyUW/qzq8LyuUBJDA2clqnpxb+0StNNsezcgE
fcrXF+op51n5mP3Pc9B05Se82+Jlbf1zqJ1PO+BbpHt2Vm1jC0/em1i3eUIrhxA+BDNZQriPCUda
6m9PfnvhDJ7m3ms4z83r9wyPaFMnm/mlU1vcf3feNA1/R8aePBY+QTeBJ98cNqMPZpkiwcHBvw2L
y0a4nWN88QxO6+3g1F2EaIfNzjSwrmPNXuRKK+xe6QxSwLV7bqtNsUG9r/TSBOujBAVyzCIRzyuD
xIQyAOVxJioGkaaM7iU+aBZUaTLCDZrsST7kNkcIvZDwNyIJ+6E2UxgGCqYF1qFvyq1YFXA2CxT6
yxUVx4A4A9xaFpqkWebbMp7fAIxRbdtjSLB6JQ60MsHCYeXJqIhVbTb0rXHXJqrMbh34F9IGrrWe
lXW5hxrOidLLp0ORq1TQrp397Ekzxpr7eFnkeUnbRnwSfB9OhxuZZELjV9K3LIOwdnevCEdsDv6l
1P6WbXbz8yiGMU1RFnIfJPgqROEpysw0nAHFP9ESTxjBHR/o+KCHkOFcGj/UaZTo+dzGUS0xv2kf
U7Mq9d/45Z1f1p4FWravKD9ZNA1Okj4l8OUikkGVn+Mfr4yPR7vckcf5HtepEGWWoTLwCjj3dEL5
CdUYMIPcAs0MkzYL9BHQvXJBCUQts4FwV/nSbLy1D1Ft8yXifrGgVVFCgyCapauvSsX9L+2MdOuG
RaE+JKr3kD2QRIr+nHsmsjUPKnw1hYnKmSMKvNGHmaedZrs0W2QotZYK8RoeqmAewhVz1SejMX8v
aLK06Ahno/HX/Pv7pfAE6HP1H11ChMUaCs1YEjLb/j6osu7+KPQSCZcIdsffAeKgsD2hpeXQkgDR
A8Ym56d+IAVDemyaTLbVSqehTS8L7XeAPYqkpH/3wMahCciACJaAx8dSfdlia+k3BV6Sp8v3Ru2R
2ikL9D/dUeV7Hh3GdMuF/prXNEzAlibQ9GEtYgul9EbLYT9Bif1Ad22j2+jQUXNw2TTD+t93+B0+
Zs/NPqBn3se7L0sw0OTu1X8+mH35IAbbyJbgatu7dx+dmObiiVvt1/1du9iezgBrnUub8nh75gVr
RJkefpVYOM+pg71Mq55ScWStbk7qTgPWJ+JpoYAERBVMRGB7y621JC0wezhCeqiG4GeurmaYvwhM
ZYmfpFWwhAfr5YKatLyVtAc+0v3u24xtuw14AZpBI7GeWK83fztOptvutpsnzMWHFQkEibGg3Nf/
mrROF+NahxJhGSfTpUZ1WmrhzrDtsfWt7lV7f6qaqIrdYUJT+kW/dLv66lw/3SugrI3mCTY9BvsQ
8H8LlYFV7JYbe+VweDzLTegmxqHmCUiRijTiLFkBPgv0A8Cezw5NTTBbtAfoIHQkoxHcug2YO9Rq
PSFMMYGuJgIDOwRfcfFIVf5WCR/RXBbALvyvwIgIxkJkiIP2gf7vFpiHDF/ueWEbOLI8NjNQs1C1
AjXrOUjnXwyDDpAWi4YAoCn/VUXkWj4JymcqjdIajP80O/M1p4n+nt3G7OKsOvwnjMOd26P8iOYD
SCafr5sGIkhCUTyd3AfUgsCOF1mWiv2zJNWKRBUJGEynaMbxLJ6pOECSSNKITGE9qlmNUM8UDQ+j
U8kafBidsvl24CRRz4DyRyDYgecFZY+0j/9kZ3lDlIE/1mIt9Ud0AVnNwf3y0kUNOHUDdAduH5Za
zCKu/NjkNpx7q47QY9VKfaIgKkdQW0eX4eMvnBoh7MfZWzQQQGMaX6HY2drjLWmlbUS5JjSZMjAS
ITgYqXDvFHVpiDPUokAkcpqI+s5RsHGwUjozqHfAgsIDIQq6CZy0mC64DecG7Z+WKuQnECahiAaP
CZ9fo0fBDKct4LLkAlpaNBZ23yg+QckwR4Xux03tq13yKDmkGekXhObVQSnPWlNgA5VHn8k2heLE
A9PL9EWxFhsPQo98CncNXQ1zRpDAxlhwSlbJevFzb421KDWO2870ab+tXmIt/AsYMq/uPCG/71mD
VoN2IzEJ5hd6Q9OH9WXRXUnLv2hi8UGQqAFennhb9w6+e7BrOYEY4n+Rbyy+J0XjBtYAqTRAycQB
E+Sqfrddo13tNewmgyryhxLbubSkVi89nCHWyLDO1Ue7RBqqf6UA5mXjmYA973qU6QxVvl0lXfeF
i4kO2wvKPBw/ti15FHt7VmOa6l1oqgihAcjQqvKbyu3dFzVH04RhaXJBiMjwzDuRn5SIKZuzcTt/
0XUyfzXnBZlLBHcm3/KAOPP4wFWjOgQqSj3AK8swMCx2740pamD3yQ5DPWngEQLd8AR8AkzU2UwZ
MYWZ5L+ktabSgQvj/qa+4Il+C1xMHJhGx7CChjldkyq2pw0uK+VFcqcAVcm2S/2LkgTUwMxwHF7t
GlI3s02Fc/lyjFUMi3QcFzymzdgGvbOpeHqYYBgK8DRVryvadz7sB++2UsGySujfrdcKA0obbLIg
0J32NNQ+zGVK4bEfBqWWEMHSVGROBcEiBeJoQS6kaje7Z0CSw/NQLDu5XqAg0/IYcUQamKdd+blQ
bZQrulsqgzec6pnGgM/oA/KUkie7hTJW1QCdJJt9Vfwc2Q521gkKqW8UYpUGFXCUjB6ITn8Jk1/Z
xqrGbPqfrLNgu/dIYBP0+0EBXYsmfLCd81qdIDggZN+Frdu9lmlPK2o+zVMcCeRz2AnJ0bNNVgG6
CT3EVqJHyeqVBPvioJ9a0m9arbiQakYAKCFxkI6f3oer20F65KxXfXmhcyYslwgNieM+wCx2Uu/a
ERaqVI5eDZbOb4ommHdOHlugeelqIRdMOq7Dw+utUFSETEYM0Mbt6WgXz02+DKjAY732lKfwVtB5
MAw0WNVAkatcyRprYEr2Cuzebf5KB3ffbva/+gTb8BKmqiqwaBoJJ4nAD7GaI44YL/GvNCJ902/Y
XqkiResI6B5Dsb6LUgDEz9alzAa2f29rw9OnKvIX9PvvHBgpqWnJ8+dklP8YZWUSfYwjLruvLAkD
R9vhUR8si4oHvD8Ca865AjQC40FQFY3bEX/BjaIaskj0bdC3AvyE5KnwXAJipQsIKWg0xFvsEJeW
xFyZ7YluqaybF4EDCDU3muir9UUKQnTgK6+mxznP+bLBshFRbkE/QJw1jQOqObzfD9fHGWBiDZxT
VfwfVc8nuBGmlkaMtn2YbRgIOiNSuWx1mFPGj0HBd+B3rRHahzJUsd1XKKLFE3O6BaUkCtaKaIdH
a9bPV5h2cLLIRsriHchRhxr12GYc77ma03yl5JG4eGyL7Hs6qPTC71WEoq5wD3qKHyLxIRhYvlby
MEWbaCIcKcIx8l90WFDajKH6UzdDVUXmzcjESyd44bl6vgZY+7Qm44OQVGsRyhgvxv2hakJ+hLoX
5tgqQYI0CcRlRmiOFyre+iy1+VNywebDXdWns0z5yaD9SuBAvg1Xy6UrdhYNpkTQ8FyC06KTQ98I
deRSFk+bozY65S+exBZK79MNDyAERFcaD5QtUIC9i06U06qboh5X2bcwB2RhqZ3Q3/cjOmC/qLul
GTZ/3oKXLjYXyu0JgBQNRWrAqDcgPbiRgnT+mcoa5G5TEWg5V/BUFqHszOXqiccUk5ESQob2APFp
AdUCEk/8xDXlUD6JZYNefVs6+80ePTgwuar8ivuLELnkvtgx1+7dQInqi/gWbAmC9KzRyWldAODm
SdsBQkyZYc6AnOeadSq4LuMhVFskmk4dw2DqXN+Ypkrrsz73C0UIzs/ubSh50wtMhRtEyfzog/r5
Wxadt/9J58dfWkEr9ZLlBkRfzq+zAocFp1i0U83TKiOrQ0MnRsUzOrSkK/JukzpQPkB0qWaGpEnT
AmkTZioCIUptoH7EONOomh3jr3bOqls1heVuizMmroZmonwx3V6xOECS4A6gdEBIp5uu9p14amiF
fF/U1UjC9xClk0NEoXYFoZEzPdrV/kq127rjW7pboweF1m+KPxBpamjKJm2V0tyChO/67ynTA7ks
6bP7zQrfKz+Psnnd0DgPiaXo1WLjBGwasRJzBpwyh7H7mMbuawpfjt1SUkbPdb6rfP0jYZGPe4+8
EXjbHQUa8ca0gQJFVlaH+WWLLAWpRLj1UvUlf9fKblODu1VrOKfBaaDHdEBUZ4di+3U/V3IFp0FC
udSt/+me8RnJHN7uHoVNW8sg4GIdAZP1zy6U2dgsb61Hn/2HHFud7MSAfCKI5vQTt/dIsZjHX3oo
q3VYGpEvJPoxxjA3bjx0v1l69DvaUr7MjEh71eAeCWyUlZKSvCwMkCaZKHIuENHhxoyUVZMaPIQc
+OhSjefIF5k27iy9RMpOUMsW26MZtJ8Bu7DqczBLYn/ILrkk4km/y8x356r3QDF1JBOwIkWrDDeS
HDuTTUx2SpaKlLQK+IDI6ZsayQnYgn+/3Xr/A9wHe7fBPgJ9UbxHmg3ksDTSymIAZBsFAUNdKnoX
uhuRBal5NG0wl0VzoscpzbB+V6LJPx2/k5jDCXh2509JlGwUCA6UslYgj8UVkYAWBV6AQbD9lSgr
PD9lO7rTgga1FQOAFE0yXgEExlYCWKcKcthcSH0rhlLpcupszYkt/gsbR7iSgsiKIEyiqRWeMFcE
JtAC8341p9gMHAPxiIQ5aFPfIOTEHP8KhmWHxNZhluB4oC2J77qW+a/Yun/aWoi1weTYqal6oTkN
SUvc2qeLj2hOY4ZX+5oCG5onyMlM+cuOLVP18Oz2PdJ1rFVwgY/7cI6cCu4SwcByeaNNYSkD5O6W
h6vbvtMOp+JK/JMNkcs5WFNS99T44RHPlqRg2BBL1sL8EOZQ82+2vYKXugXv0t4RfSV+Fb+36Bbw
fSutlED/437s2zKO3k4PHIK5sRYHYmd5vyAVvfF4iK/eQ3aRRcVBwW6D8M2gUY34T70pi3od3lrl
GWLoHozGZW9JO5xxj3ZjknnJ00Hql7IItt3jqpkx9yVo24xIWqlWkoKzTlvNZTULy6IkM1UjGLxT
xEpndC9bjjud4bB1MyXQK34vwlxhzWbEs7oi/sWpx9vHS+eX7wB6gogNa04AJsxynJiOmMI8b+fl
JH1E15AXoiMJ/b7dF2bJvnSzMjdqvVS37E1f1nRK7tIh3toF/PZxeXcxr711rjwr+ICAHq9Yxqy6
yjOTIsalGcKNj5l5qkprFdh7Fc1DUwRZeLeTcqQCwJuNctDkeG665WamukX1Dpddqx/s12trF/++
UdIq9Z57oo0PMT/GEx+M4wIKlbPnyGB5h7lcb+U+gdPpvo4jjFKXaAcQEMRtyAn8NDKH2w9chaUk
M3jqqCTg06UEBkatDtH6iuNXgVwcdk3UiQset8RcwW4zk/MNZH60N6k4oLHlUrVJZYECjmCeUhZ2
oqzeAyaigGGlg1KysUuD/2iLEtp8dlUZlO+Tgv0rCPfIrZErIzKo4h/gijknC5lBJUJbSATsp/ym
bx16pPnyDlgD1Olx6ZSvUWqe1H9x+Xq0istLVJyUgFmie6/yoqvIN7gh5/dBH/FCEy36TtPVVPVF
1972bCPntSt3y2ekF8SJxDkkMN62nkuKTmWrwWTo2iEmorwXbd+IoUawaClNuvN97dU66PVIqPFN
vRIO0bXHqeh3BVkPRG2EFlGyFvXZPTlRbeSZVh3amDzjGN5h3OB+IatJilnfTUAd0uwUPokHK99U
Zl8trHOJxleAto7EcrTXq3dbhbuRIEXJoQbacuDkWhZ+cS1fQflkx5B8+SxjI4qBel7r/HgbjhsL
qpen9heAIMQMJ5p/yNDrRLRLIMRF1LpErBGsnaxT8xcyyA8qO5REcekoHcU7yY7tiq17sdV8dI4j
Kmir396j6dES81psxYVl0vRqxAPlzvZto+5yubvpxW+UvFuhk7z929sv3J3jvY32y6XWMC8A7mgc
XrvvR+dxdK9EX4v+kbTLo5Pu2/Svv9C/8+zFjfbPNbWLVfN9tCpbu/mQ4O6FnePvmjhn/Dn71gU5
dBvuaViYUfs638KYeptlEBYcQ4DqIiqtt4J52Fufm3Vkl/lYi7qFtBBqnE84M5j9r1k5iHpTQq6O
yrciqJBPAp/o7mQ3PjrXxce6VayYMnNEX8ma9quF9hazSgH9fVgOAC/cEgk28BQn6abT3fA83hTC
66o5qoySn/KgFF79Rq8UpnDiR9fp0Wv0tuSfw+pf9Y/HajfrSf9eJAL42prIkZRmzfDo3dY7srn4
tTu3sTVP9BMi+MPdP1uVRIJsxXkDl+a3MjxtmsPjCPQb5aNNCeWndHnt0ZwUF+2zNDaHqImBGB1a
W9zBIskAKmpRgyV1FpaXJJhvowVcKhKiSC0kVhUPnQqh4dv/PPuVS+tltHcfb1/rbC/uE3SICpwj
Gj9W7WDdy86RYBJhJBpRpGbjb1t2k517eDl1okWErgjYHmRnqByyjCD9KwLfLsxzw3qhblCym1e3
TDxa9Gs7pB5RVLRfexIAhajyDE+fTvE6Tj+d/TZopO3juVs99OPzoHTuHstWtdo2rkENaVBwrjgw
ztMKG/mpFS/a95q7uIa3h4NEXuVmU+F9WEJB+UkgLm6e6En9GJ1tISjiYVz8aru6N2Pn2KHy2yl0
Lu7VrbcT4r9L9EIA+EK7tnur1iXDwwI+9HAy7Gbn4TVHx+ACI+ERNAYxSwpdeIImY/BAY+aEgXhi
Upp+0r+Pr90rEspqVX7hOXqHi1Npk9trE3ZTSqkM9okkBAgK3p4IO3vn4F6ne688+CIkBOyAa7nz
aTbg7OmCvBsuaG9AETBmhPKoSRH/4uFeWsWOmtYUVaK/H1V/AQpQnGrtvfqQYgCWP9o3w3cYt6/g
vPvujXtuQwt/mc1hpV/uFnyjd1jF3cv0O7tOq7PKrNCCaDD6hvuAEN95du/wO2K8m9TFxwlPxCc1
CXNb/few1HpNqycUMc1SdIFS/Hf6ST5mFWjuaL4/pgEawCZQQlvbLIL+sJYHHxC+i23QrfW5Rewb
na1XWCQchDRHMn5nX+ipAkv67iLMTUB66HzJ9987lR1SZDZNz4NP3So9tGgu7JvuNTyFhRnZ0e3y
Ze/3dh1yy/Vv+xdDrmlYx+gVlbuYw9FnmYTX5at/m24Hh1f3WLLgLiZ9drNM+hfxsfqCRC+r/f27
nRjd7+y7TofN4WPU6L33ZqP1XhbQLaDvhVXoVPvpstmuuZU2bS/phXEcJDZKcnA4Okl3u0QE9uBD
sfovJ5ahHZ3F7AaZBCG6x53FWOXTdkGjONg3sZ/dw7n3LQ2f+0H8cpIKMnSDfT04469TLF/wD2Rf
Op/Wrg80TytUjCFaAwsLPEhpfCXy1Xow73okvRweH6kdpzwSkGJUMir9TFEMPJ2meqJ0q49iVn8l
ckDibYabQbYb4CXLOZfESN6g5doS417vqdbPMY3mlDo/WtcVvcl9BFwRHtgjLxsTG9AKF9o0/SGt
t3ezvuOTe3IlHHBwE4+uLfTxZsnR6dCXCImeGMN6KQLLCjhGXhgwGJKf/NC9eXKLDzOdHp5mbVpf
1wCHt9aH+PFgFkhZTLGSwM4TpOvqzHbSGX+1NaarEhChLhJL6sOJ/ah3GmW3XLXLDRsQg2Qk5pp8
wcd50EiFzCFwDrQbCouI5Ckw2NRRPIIiASVm/MXM/u0vVmKgI2o9IJXDgD2YNzRf31a5YB3JK//h
rreboPpPGwcMa0r/neK6vtpuzXfTe1SsUq21J3L+u6WWUXJSeOlUwlD/On32G8C+JatZtRpz1muK
KETZhMMIy7K2vC/Ji50A00C432aJaARKBJhawTxheKcl9KVpZ/bpQMO698/IqdzNZ38HRF0xC8M9
mtLQFS929RywUTFriTY/ncrssoo7t+6xVTLMI476HFeGbPwXnYnlh554KEdUEbC49Hc/RQKO8SU2
68sC3jL5P8NsrIrTd2oaWLT3X2O9H10/2Qabmm+iIlr8wR1P8NvsRdNmTF9AAtPD2bwNvobG7KJL
N7HDrwL2wLlTZbR3GkXrubDY6X6bvDN5mKx56RX+zhC8nazfhRTfajHYS43PmDSn93l6RZ9x9zGv
RfN6dbgT8eDuV47Wg3dGcmGLGLX1JnAglUqdMnevZC6ougOdA9allAmPlhkooRIgi/RtXVCrrVgV
7nnU4PYxnjfrcbfvwKBosJLR6hXZJKbFewtb1uxWB7txGt6DpHfrFEgGwfeYHvvf0XGGiiWMx0ml
det/MUbBqb1rG+HBu44LJWKlA4osaTfpw+37oc1m7zQ+jcsoDhe8U7swbjBadmXwIub7K0S7MSCY
83i5u8Fr1ZwnvUM7gUCNlwme93PrQ+gCU2p9wsXPaUFG8B7sAnSci1aJ0tsRMVjcYEbQivi0tQqs
IXKkSFxDzBoxL89Bod/gbkssEV93YhBTAkjP72/r9rcl2KWl7PhFMXDJupestGh+adrgJZ1j593d
Idhead9c/+FSrRK8MY4noIMhUsAQLiEuTw5e4typEuoYv8X+YvTc20aKwrkJCMYuTGg+300P0wu0
PttFGDRKl8bkQXKAKy2aIxjWIeB8ADEEEgiFcJBrxsV2aVCc3Y5d495/TZ+sRogbZooOFZLsQald
AvAYMX8XXcGpqPY/p/v5cb3bSKYdx/uCHMd1jRYxhN7G5IwXCeYA9oAb+KKpYUXMGmNrsjaPXVyr
E3qXcxwxvKv9qDzg70nVegM836CAvIPdAOF3FvnZqp9YMrALk/A0/0oR/zKu0ySQd28sqYFkwQ4e
H5M+KbuFeUIFJ7ZuEDhQASzBXnR3TD3vdLDPSes5LkIfr/j1q7OvOPWaV6wOcGfOo1vsbWsu4jdc
adnDnQm+qXXsnq//I+q8thxVmiX8RKwlb27xAgkJeelGS7S89+7pzxcw+/xDd08bGaCqsjIjIyMx
i6zwun/Cxd/1T3h8bMphMXq6F6rToe2TpUC5i2J5OrB5JfsS7kZs0MaSidw5jH5rsxz9ut8FXAcf
jl9SZDqFBM2zt8W6u7Rf7VkAgtgoQP29sFk0jB452sa1dfShIQKXoJljOJWbCydl3Z0R8n4Y/6+N
f71mVbUe/XP0DkotRJhplHKgkawxyoev0WxRmkAoq3QKQOpMyWR9hZXoGcvXCDrVh/nzWWCpH3Ag
UIqcP7bwh3PsT0gRg633ZNWi693aBUVn56zbh9bOO4eIbNrlPj4QtVGHBkmRBt2/OucBbVyAmn7t
Y7hr1Rub4BQc4nXPaDxDdrQAEpq1G+wQ63yHm9bH3fRpDt8vmmd/B7X2HVXDU4/lj6gQFT+0pi1E
dRyBd1jyH9El/sHjvWJTDRfHvRD92tBUmoYL+Ty6QfFvHwZF6JoFKPbiESjgK3jsnQF7olNyB7fl
zduEB7/egMEaHtmMPbjTjWNk/JW43NWpg1vYKzdBhstNVgI5OepqYR8+3LL9m3AFzsU7tfJ4H7RM
Blo+B8WmMGLSQqSDxF9gcyKV9uKd8TsZO4LuiBEMzgPUv0cXCC6Areiwb5vFgF4RDSPY+TfIpEa0
pXjvSu6TNhLwSpwjD3g3H/ElfkXXzo81N6f7xCGsderRL1x71+ZrPtvYJUDsvy1bXfwL4Bh3yogb
MaEm18F2ud+D5r/CSmfdysMvPtYxjzN31qzyAuijs3TyDzY2uow8Op/mHQ2+kocsov31Ny1UJ+PC
FL3p+Obir473wK20riGTLJ+6jvGl0LhNCWR7HcwaFSQPy+GjvQ8vCxgAw3wTrmfzZRf7hWkpVrvL
XaPmvP1atwh1u+KJUUrSnOk83yNG8m39fCjUVNkX48Mw79UHJ9Rwkmq3jE1mezC6nxFE0XjLYGwW
6jdGgF3++1ACUaUs+k2lCwXTrdLEmJcdNotuZQIllxprRFIgzAJY/PofuBM+Oy/wBBS0F1XfBSRn
UUnNj9+rK7vtkN1sjSV7mrN5sVOLZhG7/DM0+qfW7mMR0yJSypDXucwrYE3RPTVLrXq/3EeNtkHN
RUgZKDkYaOturktA0zrEV7fkFq1Cs+BLj472yOGHipR3F0Fal3gxKEU5v+aWmQj1gIVFTrHYvoao
kASb+NA6hqfmrFWLtu3qznxNYJB0cq3jlCv7Do5xflSkhRbf0E2uRZYnOPlQJhuiqNcgdbK1DChb
Jc+AkhgCFv66dRtRVEWNPpDLCWJSbYGeB/LwgPcdyMKQL6gUh5MA/ZXmBfhreIeDd8J7Q7ofVuIt
SYncsEbVEKUp51hDzmSdKn/JKam3nXbx1nWA/3BL2KzH1bga19oGVM5Sb0t1V5n5OXPL3g+6xwfN
7kOIc+lvMZoUtraZ/9QxHGm0ZCD3hTdJwztf3dpLyCBX/0AOnDzlcaW4Rm0F1GD3RLkbWU234lzZ
GBnCWnwc0nYPUnq5vWtsGt+Ui6Ka2z0ZHfL24GqUDgAyYp13CF8REAKi0oB6UGkY1K6SDqvYZecH
saUE/aPGV8r7rPLZqcHnIGSiHhUfgzzK9ExdATAXgNa6ZqvJyEsSvPcVhC58rGPyeFsV50ADswP2
6evfQezyPuYIplstvjr0iG+9A8Mv94zedUj9Ct1rfuG3c0qOMF0v/UrrTpMLsnx7+77EVyLRVowo
MHDqEX7UdXnrsQDpVVzfWfenjQnfTQ6Twnw3vvTILK7N55QvRZ+LOpFwG+2SXKfSfAS53mn1bdf6
uc6DdgleMZK/VI3rtJ2gZUVPfhPR2S851OjRhiCbWaCeEzaBX4cTfZ9TEYOr+I0PyKQSpCA/juEh
2dt+k1K4WEdYJ7vGzeCsgwIZRQSxsLf242tDmL/7V0qiAAZ29uMJb5RgAW+qXEVOp19DxYjtCagU
w+vtore9BkDDjeCOTu4n60ieiqr7J12mUOFLQQ+2M05ShWF5AKdGnts+gTyDu3Ozyq0T2s39G0Ka
jNb00jvBhX913vNZXO0Vb35xTMyozOOe5BHt5mnBg3NMHp0QjNMomtfxA1PbPczr1putid0Zj2xn
v/LOFoccdzVHSUoj/7PLLEHiood5JfLq0bZMGb6Q9fFo74o4aNfWY3Qh1Twqj0iEVUekPds8oRoC
UEyf032XVrS9d9osGDKqtx5VJ994HZEygt/Me/1GpFpZ57xPYfIdcwfzlAecG09KLWquEdBm1D5T
kuacok1Uaf+CPHxpXGx85y0oFYyWqRyw6N3hqb/gQUeAW7vWKHqV9qz5Ci4h861ZcL/utkX5RPRu
remnNHNf4dkrhxe4TNvGlUbt28GJCYFUAv1saI1GeUGo7n/QhBrEMVapd7dzzRfFHxsy7k7Zu/49
cBkM716yv2u/MvmwWGvmEzYGsh5wr5Ttw2a8CO8wAWXv29xEpQV2477cr0eb+hSX7A7kRWrjD2bo
dLvCEwMwD6/T8/Q7vSzKReuDKDghNjWaT/PLiixHBmV90AfoVwF/vU6powdK+rrZFZRSoLaBh9Dd
kiRt4ybLX/y7/YE1GHJAr2VvQ5AN6Nd+DA4Y9X2CO+7iqRf/dp1nzJ1Znb9SLfw1noNP8glrrADm
DP4kkdLoSHunrZdD8xclhir7fD7azJ/jb2c/EOOc0WDHYRYelzW2yvvkEa5jsqIdeusQEjB1nU2j
LZGRrmpe+wnaF2FIyUAsLAD6PLUAJOuoLM86EU4TcfTyPh20+sO6TapuEfMolSFIfA0lBVEUqD9A
EXEh4IFu7Umi2pg+eRYyLaLCSwmjTy4xfexUurQqDgcdgkcJ2bMPbVQphLNpt4YU71DsIK1SlD4l
LggTBd0O5r+rRCN1yvzLyo7jWO8uyQwuRwRNXRHMZxKoEnSIFxSnD7maMypAlCGr1kCSWEfEQOK4
NyBBhZ6qKuRXPDLVGeGZoiYrQ5nqA1FZj4QKUmy8CqISyrWK8qmTYuviq94THIBDzVQlIITKACfB
R8qHla5q3eqK68MfGu0WLzRt8Soky/SsD+cTPmyJDx95K+4abjraIrBL2wmtPscQcWgOQRKYtyXb
RKE2pR/9lH5NLhQakW5KXVdN5jjhgY0hUsZXBpYbK5AHIfHGkrPg+dMWJE1RMtBAhYfEHW40K+2J
05yoDn1J6bmAGZJuaWsJ2uiQkuMPEHNtXlcJtOwWJ6BppBbUDDctFueds4w1ZeIB757ecv1dGVqR
ybIju1fd7vKvu0wHNVl2Oln9WB9lho4qytF1RAaJxGyqifxsqd77Q6tCJTGp249gWaNzV6IzHbe6
SR9Eydo35z1GsTeB9YggMfk+JRSXpFcnUS/o4Q/FOTOqe7o8cbXpyBd8TdTwvY4I1kjwFL3m1hp1
4BdT/qo68wI2jdTif8zMWVrIockoxkkxVIIuO8pwrtQzXLI3EuGSGISYjBk/SQQjZiPzWkz6fqYK
kGgwp0lrqubo6oEGd1ZsIAKC7lRpmxMyCBIzxAEg1IGW21r4vYB86MzsSf53ka6zvekHQtRIk/qL
imO4/6Y6k51psbHojckqFaA3ZlbomKZdT6gQgsxJA6eBBB8kKBwjJLogFc8jNWSi2UH2UC47bzLU
EMK8KgPOH3Xw4syiTLW0z/mKBsdHks1GLo4fWeuaXjxSxkN2gBIlXj9k1tHDPdSKZIjR16BsH7Ej
rYXlv2FV6rlD9+6rDczA/NMMoDgW8oIou11Jknh/H3LxTxu4jl8BAaG8oBfRQzXVxI7gGpTSh5Rk
dWCSfu2ZprYS0SS6uQPv9ACjDODv85ef1RylWpaeqKni7CIOoPPyHMj96pqpyTOfzxF56fW4ZVzO
MNOBxImhrvLi05vQk6ZwMao7pcYHxKFxC3Fd+SStAqgOy1Y0qbSYkGBI1CYRT9W4/Iyy3nUAz9ch
UoLGj3sCrSYvFXVKL5UpvtSwwhciDSg1+0BqjjcI6CkbNcwDpok2J/U7JXGlxCMV441VpSxTLajw
SCJRmOCREjJm5FLR2jKCW3JnrMREoyGRBhjaZAJxESMGZgVBAlWU1DJqWFmhCKJ0u5gwHgBbFDcJ
uEZkCl5Gr8wYa1qjtpRAm8JsofKDJZv2mU6YUk0ifvy46C31GwhkiuwCWMeMp+ltS4qkaRFBoncT
YU9lJXrVJEkoQOsvPdQcWK80MDSxVKx2mYbJ245GzRHLWKogKmzl1zfHmEp4Y1QM8gH0A57VHDnz
oBkhw7FEDIZhh4wcMahBb0AjvBnTgS6ZdgCtYv61wajzTsVVE9fIciYf5+NQ5DHP2cwZ4De4Hh+r
3iKkdswC3dkbr+AVzCi4Ldm/bgnn/u7qa8lGD65iH0b57ta7+bfwh+PXqCwqizzRC7MDZbBQpDi4
c069i8/NPPFwWSW+ePROW7gWYvNu2gCKV1RaN9SC/UbbKSxlRLgPTAMYVC7RJxOjACiAaLDqqpkj
RB75kfQP8z4SDjCqlI9C4hO0/ByfmUEf2pVBGTBGtMxj4iBVsJTkgQwajiNVrTn6gGUloUrdb0NI
bvCuxL2SdIES+kVy8SI+XclKo/SJ37b1aY3anw3PJHH6hHngZ5PTJKMCiFwHIZfhVHuoTJsf7j98
SPBxyEQt9ve4RvGeXziad3/Ft3GoOSItpgaqKF185gpUls6bqKeDtb6M9l5pok5zLLtJaaKf9FXr
7hFKdRJn7zbaDrYDSCBddTkpYb/4ttLBR9oObqOXz6/2xIbkuGp4Vht3P1BNDbLV/FRJedS8kAPO
WZngxQt+dWeNB008GvsBP1UpAE+p5BfWtXCVJdggoeaJB+Dgpou+JpFgz5tRU8GzuyWKMUf7JYED
74MFQPKS7zQB/tt1ap3Km1cj3vYrHWTbRvXuRj6ggaKUERFAcEqR3oeT7nBy+Ig7frcf1IlSiIVq
WByUDVHu/GAYG33kaRDuHTVLOPZskpthvcUqkalT/yjtmvxbco/IgfiPZD/gJvnHtApAkv56MalM
SywFG9DFiVimLeyZrjPqp4EhU6r+cXlcgl6LafNBEjndEHDlVDoiQn3mFZ7xcPiLk+5MznIJy0cu
3NFqIIKDlIvJG25A3tUTnpvLVeom6NRmfO0aYmLLe6QEJ91+YFef0Tk/sw/geyJwxE+US+jNMkeN
2UO1RNopgrPgf4rDsUznqVxVMVeOaIdqtzq5mCkRtiXOTVTDf3CCCN5ZXpkfIzmyY9TGg8NpuTgS
8MN7MhvtacK3crUa/T6WmnARcUaeI0ggQZftDHGMF0S9EKJ9H/F3+Q4YWbFotU3uXAhV/Sl0Pn2k
HlpqcZN2Y0bd8331Km3NI93gelv70tq69JRAismWIBP44sXat7MMXG60bZ9a34d5Eo68dqU/vlvW
UR7ODiXm7v6bfKJhr5Qn/JoAtd7F0qeOPbyHrbvlaXqCHvimFHpnVfvrR5qL3JFaz5wLFS0rqPio
cwdLePWyaxRRizN+AHUyfH0WvDUVfaBdZLKds7OYoUQkmvuBWoa3pcY8pzFAMw1AqPlDOP0YPna8
j1prFMBlr3SP1Sd/JMAw3HxnOzKAYqroq5f5VL2z8pdydop9wy33K07F2Y++xPyLWprO3JDOvPDA
2fzTodAqrbVW/PKwW0gRoyWmV66T9WRnl48lH4mj97B6997OHCBRghOQd2DVFRBo6lnyOFfx+OX6
ZCxNAg28miouW2vcGhK98bsV+Ye0cFKWq61KbRxj7XHi6+vAjUt7QOMuU1NlDpXipbMHe6OEveQH
VkiOQ+Xk9uqlkJcVe13So6Q0LdVm0YsV/HnblaSxKrV00MmHyitqCfhf1Hy4ES7Nw06IX9TBtJ5O
8U+sTXz4IDsXQNQqjKH9XMpk6qOznX/cC5KSl2YKdAHDoNDQRmKSYjGIBh+uWo2Eim3YMi/36ij3
nKNrkDLIkspXNbz6Ug2VstbsOVnxahANejHpRFv3Fe8TJ7y3Ma2VpPw25jzq9S4Wd1T3fbWQonkM
l4arJuBbxKse3n4zcoK3qSJWNOHkXcb+akjYyi+kAC6nckrkQ8TqS9QUPeWp3PAk4b9k2j/RPgdV
MSJJhZbQonTTVPOg2VpsfwOoKPSCvjHdct7NPTAjfz3DPeAP0JgKoKlL34YRk3NUQweAelQ/P9HX
Y8J+tfN2HkV8zCMy6VmOXj45Q8r90PG2wpsdM2skdKfpylfybDUeUNPEtk7FaEZW9HecUzLnHO2b
tUb9Km9BRXO+9sW8Nk7d13w9KblQmxY1Sg4aa6vIpKS/GW2r9HVmGoF+o9+xfjjWvEh2SPqx4Odk
JajKG8zVw4V8jnmzrAMpC/5Iz1c97ezqicx13nnGd9iannzknMuX+bxgDx5ewPPMmiuFWbI0LA29
+8d7WCfiioeHB8sx0Jf5PO/k7Ek9yNmDf25T3RPPdRLMB4NDoNPRwzN/CheXP914MZ0JItnMEKTa
BuRw9CBK01LeQMpmYIVtdAkVPLHJAEibk5LaLC/1Gn7tCR7d3ub5LFfWMet5pTWNqbxYBf/Cs/+L
ARaqdR4PEX0hED80QR9IKcnjyI5dXxIL6EqqgcqwiOJzvPLjuG4vhsxQniIu8HgoNoXaSWruww+V
Kbo6Q7+Hhpk8RVFwzw1xcFeAD9gbwEy8IDKUQZWme3orZjBanxCMxnGvhy+at7i6ty3dMr592pOI
C2FxIF/ZAkP42Hww51H3A+hg5fR6aHlGNLoc6vXVzIiGNshKpMH5dFp0VS8ED8z5NQuUlaWkVmTY
spg140eiJ6DKM1Al9iOKhIHYtfllSg8KHx49KRmI+i0eScZcl37OhZZsL8qqSnEpLoOJH4dGT1+x
JOMy6cYtvdWoPL/5pXvXoAdj5bjaD3OncA10jm9x7lwAy3aFZnntVOh7bLj1dfd8Co+rXYGGueDi
pe7s04YScD7YwyISFuIP4Iy2XxCNIKeQIFT6rhDVaP1VtdmcOkZTTQ7KjbR4vCUrJEaNdrS3uWYd
Gh2mQPKV9P/N4rYidn1mj6lZw08HMg4juGloncZI9scLJGnZ/uxwQW/RRcyaoMuCHy92GDY2DAOR
EP5fxFU7jlcLfu4xHCLLXCxUFHdWGK+snN5KgfcOTCIgxuix08Y/thSKxwPG1vK1FgaDYDBgpv+c
uZb6fGeCUu2xmr2jTYyCGY0mBbcnvdoxCtixjzJMbyEl7KK5ILOJWVlgeMuNu79QkHvAqrKEVydP
E37xJOSN5RCs3UWdCmC2fxoJ3QFJSBtxs+grRNMhnhEb1CWvUg6SU4ne5N8XM9hysn1sXKh/L+o2
L8VUDQSyoGnvw/Y+WNTwc06aigOfC+b89zYx8wfjEp2cgMuJBLut0PezCMV7PcC39ORR9USyg9Wo
vVELhF1RO3M4XMBAerKgFqwyAY9fbZJMbFYjjbuEXiyGoWY6QJo2pn+L0XCN0AivwPKjDdtmZLiv
SY30CmUGTRK7pLJDEczCYmPjodCDleb1KJSGvcLHOYEY2C13cDIaFQCMBuDnPSxxesgO3cNnWCfL
zFfEzhAb2Q0OFAKvoT8ZeFdLbrZ/Gaj/kizOhkz2zbq2bzhWMrWoYSNEyH0Y9AIWrlhaR4iHpfAU
vFoSyx7QgRC7BydhWjAvGDbZW+h3zBX4Da6srewhRqJi/o06ACMUKnqTAF4/cgY86oJNlmlsEtmu
uIeroCcjrerueNVE1ygK5ngtPUxR0Yy5iTmkulfguotF6vvg/DEVjYb8GFlNSWWKxEUiR/b/aGvj
0IXodDgpCstz6ee184hyQPUqt8BWk3sDVaS+IGoCsCBv+URCuYPyFBY7CKSfcMKbGrAZRfgDEY4V
uvAr0pfaPfxVDzO7WjSbTJgeJ0fzBDqbtMKFz1Obo0kzwh1bsTiFOA4FIIzHMXMt4l+vV0bbS24o
Ppl6KwBWbB3cahyE6ZQeL9NMobTb71NgStwphG78lKoprCGH2xIC/tJaZSGjSyFFwNTNmYOble5r
vIl+zzLkWWOIdauYOYkHQhMR0exQJ5Y/AlxC4DBNVDUI9Ist8CFJMr6r4fjpYKC3kRyuh42RTl0W
IBQwHBzGfop4SLofRpWb8EpULwK64q4Knc7gmkdD/9eBYUBVhLjpQABgzMpMXUuGno7DVOXq3IQp
CmdJwZkSzp+eo9gj6xShd8gcUz1Yb5FwNoQpqgtOBYNBd6bIQONEkW1nAcqvycWGf7FzU6kl3ey6
f0s9dukjqQPS/swiK2GV852aU+jWcNllmJ5+ibA1OqCuRDcaOtewNRPSsDwg3jmDHpUrwDIfgOmJ
au1HOH9yRtAMZB3ovv9z0INg/nHqHo/GK2d85mnJy4Qqlk53Z6fTI/U0s0m8MYF+eoB3WPA4YNoF
VMdoGaQattLTY8D3CJ/K+GjLZ9PHuqw0xLoxpDkAL4dELxrrFhgGoWPb0B8VA6UmK3X4pdkrEJbR
56N/twjnwLr6oohOcQ+Yrgz+lE1c4k54/sPhIs9mI+umqazJwFzmFaous0LOvt4f1mpKP06fQrsu
M98YVhBuYBecXAiDDhbGWKDuYK4F00Opd8sNxZbDV025pKWutKU4f/YpcUsRBlbV2XjBGtdTVvLO
sStpiT5Kqc2/BpgFH1T1gKyfqOi/2hDnKNnX2iUnypjomOAbyv+8ceBwQQw3KXHE5CM5lG5eDJlz
ds/uw3t4u6AQPsB/QhiDbTw7+NA6tvBHSzXzWPLfAHgUQkBfJBVqaoNd7d2dc+DYOSU/vyz5Jf9o
k/pmtnDKvIQiYRF9zjbvw28Rw7Nurb19bMvk4k0zfeo4xzNOs4hLzIlCxMbPbt9aMm98tk7oGGzx
D+Cujtb2E0Ps4c1D4Hn7tNzy6NsCP1s6YDOmcc1S57dLk5hXotuFL7IoisBqnnAtpZpAREEixPQr
TdaCntAtHsm/TQUU/lN42rLCJUiptg5X5AKQKaKMX81OEKygilYHbMcUThGWwfb6ogOt4jgVj6g6
jroScUU4VAuUlQ1hNqgNAvel3oXabaruVHmnRri7puFDPVHc/mZCZc3cf1SmIeqCQrdKX/PU0kMa
6UuyMzd8z+XvqdznY+sKVYyOCB+zFV45IbtB586CIseAntBqr4MHXBs83G/3DKdd4vUyOioRlO7v
hkIodUbowzahU3i1DZOaWU1VYJzjQKkLJhqAQO5fL9p9FVKYwi8DEjwdgkOjqaMWZRuwGl7tGPlP
a+c8Wrv4xuejVfCzmXbzHq19u8Cu1S6Ed3leufA0OAwq+BMjY/IeoW/prXtbNxfmwh28WRhk6BE+
w0PLaGxhNYurD6bCI+ossCdEEPX8+6E3otIiXQ/iZahtyTwq6yCvWDH3LFarkwRVBcHt+xSQV22/
SpCoG+wK0NadEBSv11DWRfYiqyhXp0EFpi9iC91NeaVAF9ZqbcdjgUN0xMGkYJ2nwPWZgTg1xl+6
1GR7Do1vVBpPYfyc4lXNQ6w8WSChcQa5FOkG7S2lTpSNUFm+2C2atEmaBZDcOnZeW1B2Xllxu6QL
JL7wTyqXVgaCyxRAKCbQ7pEZqh1MOMO/gdDk8B5wiBeLi234ELzQMPgy4dHDJdkgGFjYfqpdrZfl
EAxGohSVFJWN8wW1RpI4kifpgOx7f0drT2Ku1Kk6W2/riRYk9Y51QA/ItNK4mkjugI4VyLbcKemT
0FkJJo7m9qGTLRTVZCiJJ3hcgisqVVPxrsr2t6FCI43iv08JH0mJEBCP+jxeE8GP+Dw4U/lRDKUV
S7Uaj8hTAqzS6lxwagpKQCoU4GvDzxrHDGoQ7LRrovPgXVcFeH47dkhFFTNMzhrSv7bAL/EzKux1
NtAbC6uCwI5gOvHpTx5hSyrhPVbVrHKG0JXYazQ6OfR09D+0McQDpEWRgSe4Flklv3QJqgcLEC5f
tOoH6zVhkPGLGHn0bY7cCrwOFKcRu5baQVILNCFlDNI2DbAHKEljS8I1UY+qDHZVlzImYoZxJjyb
wVTRcjaQWU5O4Fd7PA2V+MO/hyEwTGcpW6Nyu7DhGdw09frHiKPUUmvyDaWcpOBkJavCfgVAM9g8
Xlg2IC8Jpy3ctDzKFzpdLUalFHQ7sgWhwBoozDV620hirzJDWmxZL+4+uVrNNb0WbV9YxJs2rWQT
5XjVsYNpkS5qhcFcTLpwv0NV51VWBYqlU7E3mNTK4cocsA0c5z83j/aSjnV0albiO/ZPXlIGB1Qc
SKmEGB/gerYQXB/3MFi7T6rFnv6MsEqHpCVToBNcSE1PUf/AO1RHQNR9GeycJRGAD4ovMja4mClu
oDiIaQSrb6MgUyEkgBrfg3oQ88lPk4eim0BBOHZaehQYkiR1TdIaljuZP82Y/3yZMRB1l8K9NMNI
Bg8mIzImJBXTJSpdcmHtAvm1OklJcDBGQPIidGjMcbRJAuJ9F13MUuryMO4I+eMKA1sQoy5i/HyB
SGloDA1D0aoCvaecIvwSuVSahTJDdbYPSXFk0xvnVEOZN9tj0EjcJuYULpMermtkHSNFWkEcS09g
RiojniScvN8f+qFMGO320t8DFNbJPAGtSlkkmz30peHdshy+5pUWlGbX/35DJaSFSnOW3a+RH6ct
FAc3m3tObFO0QLzmORs3Ftdocm/qm6JFKvndBtcrEv4R8QMgKdwVkqK3R4TF1fkKqOFihgQhKsfR
3UivjHXWz7z0QiCAKm2ZI6dRBUIHywcFwusjGn6i9afFrcY5gj0poq8jGEFFCdZBKiS6mEvHSF9B
y0XBAcxZuaUSoskmC9Qu/E5J2RJlEIRoj5CQ2ja8dvOEJYKGpG1e9VnvEgRJ6BumV2uNNbuISu48
u+jq3uEIk+wlY0KGBIqHch76NdUvbfY4Z0YtnLoRqIlyCdbXofFc5YJZSwkC+Od6DCcF9hLyDfLA
bLH6/3Q2+dAqQdDMf9OpVXdjzyyK4xxklC2B5NYF71GYkRpZoT+C51VIFa5ALHB75R8yGHjKPe1w
Oi9NvLfFfRR+TUBvfUmXCDuCmc8zn2BCB7xF1YfKX9TvNHdpw8kB6ZzveiuC5tGWxyHDUOQVwxig
SvmWJ91js9dUeJ1lXPQ152eJA6y9m6EJzxSWoc0NMR1RiCgH2SzTTNOr0bFhuOCl03lP0kAzGanG
9H5rrTJjlJ7PUmDKcyUJWKMWpZZUZtwUqygOUeDbIpYhEpbBKku7QTGnFtbPJSuvhaW5MCXmUWMp
nLiDmvag9eNdUy9C+T0qjSyYLuqaxVjD9kkTdWnWT5QzPmQcxDNLsP/aAbJDnVU9b/SzRl7avYFH
9dvpK7SnoqNpJhKfMbtwe3TuMuDiQcqHSp2h/5aGtkE5rAIpM5MmIQuJK93TFSyxOPnsdc7kh+QM
aU26mmafRjfTLJdWuVrE4Bkhd41+Bg65mD3sBC19zfMOWrJyiNCnSN9fJyV7qYuX05KS4KT/xCkq
Z/jv7mF3WZia6VeqF+gDE2c3XPw7je4CEE6TymDy9k5mc6CZJQBMMEcaiuqi6tweuXNZgrUNcgvt
Ix1sbYx6a9loXWC2zaWXSssvdQmGYqI9T+laEqnCQRjF7AlKZabdHjHtXDv0gj4CWhhMXWJbe63u
JAgK+rl2eXxlz1NrKjWoEpat6xIsp5D55wLS6QqpTpOno+uDrMpql/csKt4d3kjmAQt11s3T2fK/
7DV2WbXrmR9cIV6jCFcw8wcBwVmrhJYlObk2UUTrTgJKUREIPttGvFgJXlTQ+wUFz7rkYE1DwQsb
R2ghkDnNAyFsAAizmH3WNlUa7ireuj14jNx/4M03+NNqJQdW+xPRYpoZkYOWblSMkgbrYG3SZrpK
rsrayL4oNCK32UitlKMuXRQQdzV/NX5fdS4i4B/yDguNchalqxFNhrEJrODFeuv2lkCUGnhZHlmc
1Gbwx4tHYgTLpeiaLEkgvAlDULMMFyQPo7UD7gaQBjFjxiSMnO4m9Y+24W68jYdR4UGUXDqLjbfQ
LcIkkBNLlKfUYiRWZUrkTfTZtO3LevAz/SpHNzGyRBHogq9A8BQVMpuDdBcRh+AP5x0uA9NOdCxc
bCYiHdfUmRmmHtikMILoBp+Gjpi8kzyG/2hbmnufUF/ZOrTVMR2wLDjceiP5FHotpm16erJHWDGh
XlMYp6iYjLyTOZmM6B6jB+hZerC63Mmfy84FkVneT39T02nZRvKBYIEZk7OLDg7MCJ6PZEDIqkcC
cEd7eWgQS2p0zzAM0DqCKiDRv64EYvU8HB4pPYvnQVzASXPyTGDYmy/3bXF7dQu1/jghVp8WnZGS
MAuNqvPrEt+jb/KBrMZbpG1WdcqST1ZYRssEBPOKUMEoq0BbS5UCBuGbgji4Jml0lF6aLpAu0xAb
Eq0hiT/TL4E6IYpHOl/WnCSAQZr+7SH8L3CUigbywpqxFJj2dujh/bfnZfveJaUMsD7sGnl0lRpr
CTOt9sBIOirdDCXRpvYckRUjodAyFndfMw1SIpcv/1xujXYV+blGP9tVtROzupQpAblLYSQ4WqMI
cqZ0Q08sMEgCHlwDv9ggo6FMf4q9gMFESkwIylIytYj38k1bntBLnt0g+wSvaMpl2+DqIcsIrErR
iVhyVD3g3SOngl3WbZI1l/iJbppcSpqSg6Jk4V4x1EaWWkpHrVoNeoBTEUWxFl+d9fQ82NUYVZFs
ROPRn/+fRVTmVoXQiTpGFwqLaF0t+ckPYlrRGRXbMP81VzVT0zmvjeuXbi6VdMtRZK1KEjV0mcGR
Os61CWf6yrqyaiiin3TJJEetGjT26znSgLTCo4EdPyFDQk7/nTIDXgQU8qTeaVY6DRhSR0P4lvqG
IxEPUCiocEMCXNGr6lrUXJL6KWy78pSISePt4mMAoY/DVeoXycNyFdHoE5iEkU43MlDdvfvFA8My
4tvIfulTfpKSTTNiFvlLbIEWbSDYDov9K+VtGrQKl4ZcJuH7FQkwViELTstCYT6sIg4oSjQMfoXq
jpytaLVm0y6e8adqLBQ4/Y4YmUjRUTspqtw2eIV1RyU3JZaRQhgty3RWEOkWnEunjKKmlouc0ewA
arUK3Yv9aVP5w41ULHboEI+tRLR4A/nJo5Beo3znb/DkyDeOYW6qCP5MjZawN2EfGTj4A/BTzKVp
KjeGJTuiRTw1lZqXyHJiBnYbTGEm2bmGzfQcaBrC/EsdlY8/a2yXr/Q26Fb8ZxFEka2QMn4jPfVE
HFXylcoMiS2rT6lVXxtqaacDDNB9WRduRtW6pYzJp7uDE6Yqqln7JzWqvwNhS/bY0egPUawG4Asq
otxDqpAb1HQtqfzj+EBilaLoHdU9abmhJ8qtzucBQH9hP9HOl+HruKZXQiukP1uU2NGtxDia1Dcg
rg9P7oN1VW+nO/aVoiOGe8MQUtoKwfJu170NBWwfalE+XsWv+CfnDQr94frQssLLzA5WX6NAKXWl
8b/G1WeEAn+pXKA6Vd1bZyKQoJhIGzs7WYpqEJb7sCe8IUfC1FIfKzqd+NdYnT2qEmi6onT/bj0/
tGg8U3lZZ+Xh1l0tNIczqfUv0+ScBvBCdJQrFYPpAVhbIMWToUAvPJqyC/olSEnA0gPlV+XgZX84
XMI1bUt77o0wpvNgi5/GjN/Y6CamHaq1l6X4BCtCZk0NsOpgv9KCgl2m+vM3lyGOZiqSVw3LYYlq
YrWgoqSfrOCK0t7LSwW+lCZRT12Z3yavxZbtbJFDLXe1WWwmcqnVCvoenbu3/qV/U1k58jF8pWD1
ifAuCXhifpSPSFXjIaA/TBHt6gDbE0SR5B+K/+xhM/NYMdfgjVsLEfxT+nEhkzMz+VNpVVjxrNfG
+WxsVItmudZ633hTFwlizIbJfeieqSpUXSE/6LfpB2ALxKQHwR+YxMFEFKfYLlGLV6GMEa5gf8Y2
pn3hhr4KagQbmkEWzBOpCGQXoCdkB1g4viGRpnA0HQIkH/dJtTL8UsrP6qmYM7RMxq/xY7wdrue/
cfnvtrH388/T2qMIe7Ve6TdXCHk1K/v6Klo54q66+Us/ZjvfyJsFRHK+Zj1vvv5ef8fV629vFuJn
2VyjnaLi5Twj/jWL+OlPfUMR+mx5h7JK7RddXahAn+Q5zsk1qUXlTh2ndUbB6Ds0GkhxhJsgS58o
+3EjJ6tjbVXcgl1yZymfJp9Sgqg985SvLQ8LpjIpt1h5kipuvlt0qA7mEBGQilziSsMWNHUazHay
2JAETla9cU+05RKEyjX4mmpgLxcWaJwMjWFDROB3yhaTDMUNiDUA2gkgBoi3dbAIAeD0knAC2BhC
h1LYrnhgqnDmaCoPsEZAh4D/n7WQzaD2Gm1ecfWUn9P2p6hLqIIgZ+S+I4Enmq//uOdjfC5BZnpl
jWqCLyYHOGepw94b+dQMVGIzm4bh2Qc5miYbq31xiWuFqilqBNWz2eKoU2Z2PEBNVkFUdKD/w1pK
0Sr52YpoFHh8cKKy1uZSWxXQOA7jod5b2BNeqw6QdexeHwVQVCAlx6aGQFr0GS0fcJYYaIM2m7YF
wZnyXhTECojCSSFWQlyQC6b+s6+TrHmEWLhXep/MxRcSXCEWYwOboxYaCPXRteoRyj2ofjwL4bJz
q6HolaYshGtxQml0rDQNdSsgLCfAF2pg2dkU5HEjBfpkCqXa9jQ4VKZTNowgNQiFguwkJQjjFQuG
0yhWuUFKBAPdXHUTBD+I5ZTtBnqMgGyllv6jEyngO0budIphBWIgepah3YcgkCo30RMpJUBONos7
5DqBKuBKdbH4Xvdvq1RBze781Sn88CZNPPqfB+e56TW64BJHiMfEHWnNgNgHL4fu6NTg5r2Zn3rV
KLSrYE3NFDLwUwBwBhzkOU28M1A6NPSZRxoFwer9RCRhXBZMeskav8Gdbh7Xi2J/Q9MyUWCu9o+C
UIvoFcudA6EYEgJTsK/7njmtGnx5oTsbCjbZmT8AcfGzU44bc0+bsbKHZe/hlNofNnkintRxfjgX
jqd7c8iYjybyMaW+C44Oc2yklK2qFCjqv6EU/6YYRqwj8UR+tJPItV9qKtFGr90SAC/NRUHtlCBI
XyLVmJBOL61ztrGqUrbBDaX8aZlcy3tJnX4qCf4kTlE/Rtol0glMW1rRVvaJYihtJFzWg6VQ9DU5
5J2qSErzXJGJvFJ0R5kOT1wvzS6wdS1UJdD/lcURbhJaTXE9IWZMgbCY+yxd4jeKULKXJC4BNSbw
0hIWNPOMd5J2LY+gY+dr5q53DCoYXqZA8xvdSAj+XSAW/KwdtrFfflrG3zmi1Q1pl4PE+lZsUl+i
Eba4Zm24Gx+D3OCJdBr6sZSfL8u48b1dbx+v4+LaLHS+nfL0sTY3yawPtT4qNNGQcSro7fyVCQK3
sNg9dHoLw8LaKicUqd6hSWBDaOpQM4sY32FhVfNuzTKr9mgj0Ld6ruhZ09nfzc9fbYpe1wJVAyKg
a/K7B7mLpU0QIk6fflcDlFScXPSOb+xX7JJstvXxGYHC1XW4j9g56WCjjXtZTfK60P2Phjk+Ah/F
X2dNW7GaV6N7GlsUHuLoncAdr1HOvTRgZ7/JWNhsBFVa7O6tEzl1INONX6BMmJ2Fil80E6jHaNUG
ZxSI62OaOPU2C5RNaIpTQbFsHeXbb6Ya2+h3Y+Xe9qG/69wmSHeurWpyrFi1Igqfj+Qev5d4O7hh
d1By2JQf7tJhghIQCSDcVXgfNfONNUvyTbJ8e3rM52i2/OoV6D0DHYHRHD/6Va7/8lftIx31Nr85
835HfsjOo2xHJQ97DBpNuAiwBq0iKntF8/S2fihbGeblL/dFj+R+N29IOlcQXq7+vYfF8Xq+HhYp
ibkO6WZVhMJ+bew2gzdsaMI7l/r7MgzFY3eN2NEr3mJmny5hbszSph67jqLw1StR6oH6AGSoByUa
9ocqeT1HZSSvBGUhioJL5ppmqrAf6BKeGOjKACP3Pyhf3GiEBem69WnXBqTvyl+3dmNov/PC/NHm
Jqif1Zo6KUZgYTzdT1KDqM7QvKmJNvfLHGFO9BixQpfXID967K3c4Dqv90otWu6h7OesaUuBYO7e
3N6tG474qBQfmlXE7+ptFBFm5rt7gMc7zg02f8L9L5ODi6CBMRaTf9MEv2dSdZEZjwkSVzg7tfj/
ODqvHsW1LQj/IkvO4RUncm6gebEIjRM2jhjz6+fzSFeje87pmQF77xVq1apK9rj5LFmkXuZrEw75
E709xpjQDhSy/CEdnufEmkd+1rsUUVSJxqxFYglXPuQP0Gr5qzftEmW1lgqL7WFtxJWlLpLuLQYy
8JuhAZHFTC9JbSWx6wSWkS3/BQf+g4TUOEgKRwFG9I/8gxBb3QNsaIixrlU0XuCpKYuGt31CXwDV
CeQbazeVp9Sy/GxeDL6lEnofPaLddkZJijeCYvO3F7dwiR2OOCzgh3weBg1Egd8KnQEq0ApB6DQb
RbxoSlwsA1q7f/BQqeHSR3pRFFt9MIvnhy/cTH5He2Fj76i6Q3RhvG/Yz6fHTyGJU0RuazomQ6cD
Fz/hU37tiPgM1qe5LHGjGCbA4/0zdih6LcpFtTfhFBWnCuyfvhUy+f8/g/1xNXDTzDVit4MKpxDj
RqiohWRcaDT4tb/tusRn7YvcwUyuvfderHg9aFnulB3yiRvK6mYSrXtkR5FTRxaIsEl7TCQjWR/a
83uNSvmpgU2DBUEEf93WYZiNdbeAumhe1eOgeUN4gER7lBJHYTeJfQx24On46SWeDt8aeTaV0MCt
rfZfRE9fh3qanxB9K05Zz9bBxxrVD2knxK7+U90+v6gDGTm6Y56RuDKCTFxruEKoN3b2G6mKa37T
VumV0bliQ2j5JSbEVCCrIh9lZ4k78FrQ4vn5Xji9OHbtUKbLkR1S6dMMEXApxeHG9JtkzotBwJsq
HA93tuN+SBYlSQbwsXANKvB7BlsjHXav0Mt8g33jOoYDizCqrl/Jll92ysZf6MgIZkFptt9vG6fC
Ap3ZN1a1wYbOBVWLgtqSefxdu39h0e/zU1p5YeShgmqeeS7BA2H6M2euMUf9GSVT9Fo/cJgoqrOR
df/+fgx/KLD1wjc+05jR7tgkgwZEtEFJNPrLf9prdhX20U87rjbZKtiyv6NSMD2MnfxIly0XoB3l
lRPTwEQ2PYmBMUc0HBWd9Pwot8p7hMToAWGHftGw+IamQjJCLCL4JbkzkLGG7osGR2Yp4dJTqdA9
nJI1Qr47rJfVQS0BEaiK7YNk8IS1mLdcn8fXj8LCYIOsFkK9G56rNtzjkRl4Hex9Ckl+kgfHzDK2
FVon4MDOLl5OkaySFTmiUX8ica4EnpV5Rr0QjZmgzOkQ+RSsT1AkX+QfBILOxjH5pR31tMbNUY75
bXXP0tw36hEfJytmBpK2si9ZE/M5DaQFfr3hFj7jXlgnP2SJ4MJ3Ex/fPYr0f0iUUPOU5w8PRKeb
NMeKOWk+syGCFSQS1o0a8pCPSuQmRJBPGfESxGxUsBpDScA5HqTEbHht6EuxureM/jqIRtLv+zea
SKdyWa3qZX7/smtzI38bWDip4JDxhmDGU5cN98MeJ30AAiIkZVtZ3oKdPreWvA/9t/wrwEv0Ax1/
qo2QvXjHbs+OnYSr6Pilezyh/vPT8uSVjaXfBGQE1WkcQ6Yk5xvmT4sGJtEHXO70/U2vtNCV3V7T
ZiThnqXZCt1JPnyPHKvK6K4+DMXmghjtoCBc1U4TozMKQR/5a61y42vCcBZOFk2bOPqcTcpbmlvE
pIlJ8X/J0F12Qn5FKUdSibSK+6VWa4dHjbxGxV9igGMAnpCrKe/ZVLwXd8I46QOTUe4hsB1BHnVG
MDl1jDRLt9CuaEslJ1Q8pFP9iMkcJ7KGTDeK2RRRD82lB8Tv+KCdgO32ZPmGVkyaF7vyD2cUcTiB
KmxWCoIjSaR72QYLMObIaEb9X/CwTsUd6KSsRxhXdz/pZ5RQuKoOyceg7fwL9gFz3WJuqRPVnDev
ifEapxshcL6F07PcVXgizHLwq3zYAxQgUhfg9EjpGIg/hiQa6jOfUbj3OmJeubV+tbVyVxfBBquR
H+WYI0WcDpZpGgZCuyQf8T82Td/XVh0C2/D/mqt6j47PAxrFySXnTu5RAqEweGFmRVfC7Ce1hf+w
jElbg04jXssuMUZmZ0NeGr/dxkLBBSgVkfk30r8gJdKcmgt8TjoOf/M1upVb1bKDA+ZF5sG6Dh/q
z3i5CBp26+gqSW60E3/9/MoSrdQ7IV6AHaqQNrUZ9gwyslbTDM36mDrJzvhz+sEG7nNKILQQdR9J
PKpOsGXu8VW6g4FQiYaVVz4AcJ57hDxPHWwCPDzarfpHqYCiy4pHGW+EbXE0sv/qOz/6XNlwrioI
OvQvl+aSrqVNAUqpUuvB3Ds2ILqJwwdM/QSS4wcx8e8EQO+HP4GSSeFXiojz1xeBYgTPoMjURgVq
T7cSORyOJjmRj0Y+fXy3ypa4xndUkxknsWX/jcabqQugK5T+/Rutt2803A3hRMlLVRQ8CEFoV7V/
yrHd1H/dn4ECYLGHr3bsCH8O0c903lQ5s/hscHUE6mBH/NgC0DEUssRjM7sDOIgEGsW0m6OjVwS+
yfIALtIT5Z4+uD4iFMzaC5C2PvBf6GgOJQNFvlzp1EgSAVZs8sitWBY7Zn+o9FZkZV/dv6Fqq2sB
gXi02nF16zhkkwjFHPjhvUu2SyGrCY5J7D+Y/WDqiSZqGtoNIkrpcFtMjrQ55FsRjFN2vgzI3/MX
+uRgCzWdK4LmSWTzkci15I2as3dGjLRq/PjQG44FtFZ7vG0qxRzFbM+KtqrhoNmLn7qS2fmeX2QA
iOFZjDMVdQXy0Kfy64+rC0sCXvX7NdHjGTORUd8uZx+I0vQkNjT0Hzbt5Y8f9v6z8jsN6U8erqPH
0+77EwIMkZws2zQdTBFbFu9yB43iJEeF2o0yT/66JcAK4010/MbdpWw8BXFBZY6NC+0jH4uNpi73
YzruLzAARFrTaY1Zhkq64FZPJilmQck1VvavazI3M19Mx7Jpq5dBzIltbJ6zNAT27CwPft1fuy/+
6mhhqW7IWjcY5G9w1OgbGC0/CgZZbNmhuvoFwjWcN2zKCmmrSZi5guh82vG7caI/cSY7aMbyk6Fd
egGN6stu6YHhRf/v2LJj5XUsSlH5TM2LgJu6OUow/3lOakqXn05DqcywS7Y4+Ykd16Z6ocHr8L4r
xB7Duaw5JTNWTFpLGzN7nFTY2WNzzJMg5HTlsjtU5Z7mlJyKQ6kACnWJ27kBKeLySeeWtpW/qzBh
ibDd1sGua+aJMB2WxPLfb7frknEP5e039zWs41K/m70QFP2u1N7GMFLnfxsd6ScS47U+Rvwh7LUw
zFPG798WwLBjBUHpbPIW+OmXmZ5Mma9DE4UweNAviGNlTE2e+0JfWIicQYumHYQtcVfn6U4hiZPb
vHTyOolr2qremDfAFAo1u+yJMpKRSTH+hvPScqvXhoBoqfPhFKTD99eh+FsT4YROIKJzRF+6Sdhx
1aTGtzezS8OzTlmxBgfnELWXN91779XPASTXyIccOs3VxUkWLYz+iC495ZQiowNHKroCkFv1mPbB
/I6VCov0SW5dnzzu4DX74p71nIrMJ2n9M0+3lj1NPbgApUx8+TZT5PrN3B9ikbrlXBmtD6XC4MkB
cyDo3z/etRtgLPGa8Xs5ta/cpQcq03H9+qM1iWSny10TcQfgW1i7yUQCiqtd8zXDC6DOnI4xH7+x
2aavGW8z7GK7RgEWmmk3+5r+UGZwpUnickC29xDDrmFwMANTnQhVq24c4JuAVlwCLzUMnDxeFwQg
JrOUxzdtp+csFza/+kZegCHwwJB5pobrlxb6fe+RXM77luoQYXjU/m3tlh7aWfEimTStjcT4onpR
XiMMSWGF7ZG0EvDMQEOOIQEEjnUgjdOv/05t7O4RbEU7kel24svp8oXc2F9PEWLYdb8QL7xDLOnR
D++nHD8gfQB8kw9lPh0KZr4S44hSY1pOWfj/o0ue4tDOx2/3ayBAVg6Sh8ZNP2s3dPfsmjkSyhGv
eVPP6PxFmNhAXPS9g40xUEq7tE4CFxmAHnVAP/gv3tct4jO/S29Q5Lczze5vZNinY2FBwxwGwiiI
K0NMWieTy0tT2XaOChycjv8fCB7/9AuTvZpopl9SC8Ddh0ag357VhkYohiZN0/2+GMpBguZwUVYN
9NLtEyK8YhMyiv37Doviahxp/XXy5Fu4BPKmkh35OW2+RwJCbv0QNsvclRKVYocSACkHEBDLYkKg
z2pj6DeI/8ZdSHxVGX8kD5o/zUeKXjAtYQ9Kis8zCpaDpADZi14w8j+3F18L6gYb2jmHlbkZN8i8
KvVYSOYVWyAait9cGPw6Efd0mC3CsaVsgjr0kUaviHVuuaDCRRmcHtmIXFH3mGRVa/QUyVmoCLbi
igEDkRlfXH6XxKofu6umHaeLF0OcwC4QUgimzznGFnHu8sojNrRYgfbTyA6+I9rPduAlcUYAEaI1
Y0Nc4LUh13EBCtxRafN+kfd+PxFTT01EB9lq6ApXtBwFLsh7//4Fk4qzCZ1HzWyqSyZi5mrSSEP9
+jOTccFkt2aVBJ7C9PA/GNFicY4Mh+5QZEmvkmplpRYeUlMf9N7sF3n/zN1X0CYUhFlEpt6iL/mR
xxFBLZ80gV0mPphJczREu6B7HDAmO5NHAn05D4WOldt9ih79r4I84Iynk9+L34hWDUCfJu3tIrji
dHT/jf/uXQFI6KzIEwla6/4DBYaUsOFfNhSceKabZEHUzRfBQb7gOMh4EIkjwFN9XiPyvjC+TnLL
J6AVBJQWH5O9acxqxcex+JPa6F0X1/o3oDaDEYfuzT7cv/B8pge/iCfKIQT3iDuE+Vu/7jub/5Y/
xPtQHWLz0MGf6VpHYlajLIraUeLRK51wNIF55LfTocvzqxvkFIBODYjfBZQ+UGJWJv6fFAO4FDNo
WVrKgYNGuxLVrkS3+pn+f2ecD150P/3QRCR25UnJKKJP2b0QTdOn9cxUJvRD6bX/uJxmyrEPx5HA
OeA0UyqiCN8ooCNK8Wz/rlz9vyLm51iII2VL1fm6lfMENdVfWsDUVZuViCzy2+U9Pk0v51V2hwQW
3GtCz01NlBTOlq/9XWq984TDJkxkdA6UibQsTzmWw0cF0vSx/yNyMBaWDxL3AW4I9I6Kc6etiMzq
9nkCpSDTQA0nZCRbCh06SyFyvxPx6/JE6MXoTisUCJ8cmcnrJrga1p0McMWNcleojM8k42BD6YRP
I23axx7ADBxYODAJVhMGUOZU4hFbbnMg8wHh0DXorvRf5waw5aUtS/E0SF4ZcI8It+UsU2fYSDyl
o1kfVESvf/M9uBwqsjTbeoGt/DidmbKvzd/qXKLu1KNFQ8OOlY3RdiPdcCKap7i5vnsveq3qzhGg
EhArAdlx//jMm4/PJ6dxVa/xc6V8Rs9N8gdsouABdFdWQCM5nfZPb7PjBKwH1yJyZXJx5Go0iXnu
NYCq9IeC00IbwruCKmzdnavEo5wf8G0f8JeGM397grqQlsiH0lKEHF0UTVU7W2sXHktFptznaCcA
dW3VZA2KLL/HdTJ7o/8NAwIsQB3VCs3JkX6hAQDi+FpOBa8JNw/kQI9bzoBozuXPhlCBRd7H8kJs
izt+B0AM4kmVNkWmxyqciDLmiRxuI9jgPBIDVlacVPSSG06Wp/b0O66BFOsyUtyO2TWNNntuxeyz
C4Sl/AWPGoNUFs1kCP0UpUjAWwhUXzDSoUAzPQS558GZyl6EwDXttnTq3wk1EWSD1q8QoEJ7iew9
fv0I2UJ8bdXfrsW/z41BQsuJwLH+BYjjDIZ8oJ43TptBJ0nnk++f76mog2geyasihjqDM6JhXjXL
579QJCDeibJmACpajOg76ZOIKrW04MBUsfth7FM74JnCKrFWOguW8HqZmu4i1HaWAzbwLt03icsj
4DMyiYsZFVLUz8BpSTPVZ1eEvtT64nP6CpZttuN4Ad60/Ug/gyuWVHrmOEQYFBMVFNy+HnWepfx9
+92AvQBBCoBBva33bplOeGYVCqfyvC3uFbgvp9NieS9YCdW4DJactFifpXiTE3d6j9DFzySv36L3
gn6lh4u6hyPHyADK/XddoUstTdt+JefsrIejwWIFLVZlzsemTORXaju58shUJqDc+ydBen9ED6GM
5PoisKgCgYYZBCvr+YRJR+C2TDq9574pRlHLU3CTOyDQUGmpS7Ir1ArzPAAtsd0tB7hVBVYcScsv
avnvuTV/MflYUBwle3COIzej6jz4WDs6oAbLGsQfuhH1w6d25GhBklfYSKSJBeseLKTIoJoXhUz3
bgn/zOCK3TFSgjB6wVJywVAJ3efgAqIs3fjdeuZQ/+bzurdTaNZXYZaQpnCHPYnAbwED54I/kbmA
8tvXa3Ct+AE8nR41gPUfXuALtgqV/7JeGAo63o7cQcwCeCFxly4GalRpQci4YvCiyNfNJH+esxKC
8CgTjpH6J/dnqoOq9ZvP7mlg7+JS9aJTbCh/lQA0A8D6Qk6HupoyQ9QdVIz774KCVGEzg1uJYwZE
vJMyTcH9l5+DNlAx4GVSOj5tmSLIs+7iUKxxkJjlMWyo4mERIr0wS9D0cUcigiS86I/fc/EnL9L/
9JRhNNBOKfvTD+yIZDKQ0ug8caTGpNfpF4NLZb4q2UKC4QgS8mJKgoUwcy0g9HEzjWjPRsYiH2vo
5Xuf2i5JRH9fzDEhrS1UNO+gdNT4owlbbUmx/FAPQgM5Tp+anNstzh0Wgv++yhXkwk8zyE0MS1Pm
7jC8ZF9xIZRsW77jor61zwstaPebArNOsRkiSNwrTFzmOh0Fw+WTTvNt5wFvZlQ3jkSqGwXCSJ6Y
bzvcEz/Tfc0C2VLdfZckSPlXMjYiR4AxG8tkX9T23sNyLgVFZ84LY0qSjsYlAAd7AddKoLdg0uQk
8o3av7SbO1uOaOQRwL/FGPMQdE8tu/66vAuZQcMQiGCeQuWKMQztwSgAKRGEP3JejgLrJayR+vhp
wQClu6RXBM1SsH7C9zikWwGVfP1XC1Zbh7kVfz0K9ZpfvWAdXxNo6tzD5wgsojyEMzB2wmzMdJx3
KU4YDgHlAX3DHPnar/CEKZaMN9VnxsGo9K3YzBW0hSKXMB41bqkz1YgABulRroyvgXAkqG26h5MN
QYX7xhruVN2IGfsRz9MH/6L/rVY6MSDrRNS6NkJQncO5ZXBApds/iF/4kgluh/02OGY4zsRxipQY
MQPHkgaTHvgUXHiYc5HhvwqfMofOAf+ugCcZMOfjlmT0ppFDEEPx9PH5zFRq38Qc802HMAvHppsp
fBKyCxB/tI8hjuLEt4pwjZIRbBnWJYbtYAWkYRHdmc3JDtMfcxxvqfSVmzp9xz/QNtGmWIp+sPg6
73mwiUDb4qMx6h4HqUSmRxwTYeJxD1sBsAVjHATkhr8RKr9e3V64PQAAIstMqbtRfYwK0ITSRnx/
oMvgTNDvNoK5Al6t3w7LmOmYi0mgah8CZAQBw0HqQAQtSUNx6DFxe5pjupYhccgbLPQARSgsv5Rr
31O4bB91uIgFN+t+TOBG2QHz+E6+8oOKhQZK5wIJUGDSZYm13ufYT8W3YX9wqoJ8yJJCPtML26zn
BIb3ydKD0RtiMDgNQ8J8JkK0iOcxVSWvcfTRr/y42dsFtoN2dghxC0HBIF+27FVEBNNNgtEafGxr
RTUXEQpSb3A5e9OXiz7ZiDmjvJB2rGMNxGLpXs4KzdGTFZZ2tPLp1bSpkzUMvPTBEAghGUYiXBda
FTsNnFL1i7/nX8Ea9jAvdCV0vAEloXityCv5LexHJhIHxLS0cwzJGfTvHnrgZs01hJVM6RwyKr5Q
yXY/5RnW4ttViQTrhv5+QLHezVI4PGldtlSdCNTLawbj1hbDChYpM9HVGb38auz1gguBtoIjrPoW
RP3J0EmftQ9r1xqOatoYIQYb7nzRuCIeh+GpFScqoN+W+i9gkl17IYFexVBiRVI9DWUTKb+ZJpgp
vy+CypxcXDTGlZq6TCYva9cxpk/FBUVEMmEC/T7JGZzRYQKr1nOohZ9qkuCOhjr8i6UD2LqZG37H
bHlkvxXlVXDkksbZo093bUVN+CP1NFbD7eDfJzKWBocntxVrpHyJN+I0BBZLdv20cICAU2lj1UwB
fKgKL337xbyT3H3JvpPaXArADYvmaReN39TTCBYmY71xXeODUE6yCgaWr/JrJ4HnDyNMOZ5E/H3a
ruGctVOhcq1ynL4OMlw+wJBngLVH8fGyzLcMP6gMOwOmqdmRZuKQG5eO1eWcc8tWbBP74SOKfhTl
Rk4X/U09pS6nCPn8ppLNEL+Do44b5bktp29C6TmqRx0IY+tUJ6a5jIBpu0if9TS8ovYDZw5b0+Yy
oDPT+EIZpKdO+RBZwtZuIW4gKvp6vKXaZJcQm7HbKTuUDM1Vj/7Mqqgydeh/sZ+gQfgMUmiev6YK
tAiwYkeshPMDKFHMBNCivdyuuj8MbvAyoVu/GAfJLb0n4wZPRdBillGIjWM4mMWP8lujz6i8XS7B
WOvAOKdRTwAevMryQZ0dm8FbgaW9hamL/AgOIMPCNhPtZo9B57AbmT6ewFaJK7ERBZpuV/Lu/R6L
gf36OnVMAzJqOlcuxhb8YCxxSlQ3bmTzF0K04D7I4/aSIzAmvHVInb5mT+YHmAeMIs5YMM0l/zW3
ztYfCLyT375rOtpYcq17gfeQPC67OS+DGThqgvsqRDgPYS/pBsbagNFDMf59wx2QSa2uFbrUK/GD
YTq7JywVhONYsqkEJUA4E2zcjkXAsYkCN/1sHPqJ9ejqseYrsCMxn60naTsFi6UiiBZvy9ZDPj6A
ls94DuRxVByelxpM1aOBspUfoXUU+HAuyDiqJ4UTVr61ZswaQsIG3ica9uPw0j6kWzUniic3hHGR
FuYqMcnUIKOyto/z0in1gmuIehJ/8DPaRH+0VmvaYZ64/vTlBSmCgSNUIaYDg2PRcIUIkhiqcmEI
tgp9IaBReH0L7GFFUwxE74Iv2dQk+WXzvIi42DGMXFs/9Y1/J/g1MR8CBUIWT56TnXNWQfxccY73
HjppBOiXMn6pE2VdLQwqSck3jHk56U4GgOM646+KMBsYGXttxRdFu1jlJquPAMLH6Pt4P54HhebP
H44jSpYDSm9H4y9oTMCn+JC0vOZQQQNEsfVQ3lPnU8NsGQOeloTjTTgso7Kcyir/StIxNnBzF2c1
To+4hyGGkAYjMCw1W5Q1+n1jzz8H9WSdzYrBCeLIwtbapkM9Vs/lO75CwZGPKrHQuJEWFlzHKbM1
8Bpho5NxoM0o+3CtTXvnK2OX6pU4PuhAEBsQJKw7uxncHahmbyLxFrNXHau/W7UcBhN8wbcf39Li
951Ng5kEaX6l4gcyZdAN3F/5SHqgNipvu2s7L87VBhLDSude/fILwSTq3MRELQdGW946neRmVwyn
eLCuYmDbJLFp9FfUJwoAEupQeINlUXL/130ZCq05trpTDDv1UYur7glrJrx+mPgl9XgF8bw60e7B
rpBUV6om5CuEJ+fCSQrACN8Mfw740NFi1KhI4BF6ZcoLJ4K8W7tZOn11Tnah9ZMB3T1ObqbgnhED
XQqueSa0kawNac7gL1ARemHIsTNu8tCI66w6Yd6SDfZWAiISO2wVjqQj41YvmTwgU38XsbsCkxAH
ov5ZnoJjQLaD24TqMxtyZ/V5K1avKdsLj9agZcOWKH3Ii2+wsJ74ZNKzaZ7iMXMoZGix9QF2Izfj
MbTALt0hHZAlUCE36p1/NYxuelvbfU/ld3CnATXIfSVY6NQx6FcYdH52wwuXfJ1jxUr7XpAco0fj
VOJNNOGswQb6Wy2sPGQgylUrcBgBEaW/b6sDwzb4KCiRunxbEh8cfiOb19MkXirwiZ6Jw8n74AvF
4Ix1HckWecNYbj7/mBt15a5j291Jtvkhm/xINK8/xCyE36gbLu1ebyEH2IRQoNFeWr6pWf12FVwJ
Ea72Q/MH1LLtYZW2+4S98nIGAaJuvVeDIiEaogHPHTvj5+KVrMRl8FNPX4Dnfn4z4XcPgiGStaAt
tkaA2jxCfKk3g22SbNlEm2L9pF/wPnfg+nQJLs68DG4IVREz09uwgPuZ578yhq3XVJ+RZBUgYBvs
RfS/OhWx/HQE4S7dBX2irFLJL76gG3vgg76wVShIECFXZuBSQIp+geQe6tqZSy+5ZEIMsSreytKZ
gQtdRGk4+wZw3fLNzyh7MIYCkG9uvR/T0NoVM6B5Cyo3aoh8bLM7z82LBH8Lj73ovuFyiD6tCp1L
saf4BTHiqyzTLd+EsoZvZvmw/VYfgBmGLHvo6H/GNnqE1MPcCwjHU2mT2pobUNSx7b+t/yj7sAiD
LIsHCJJ9+WAdHT5KUNJvPmpOrHk4ENzQM+pKG4Nr8UJXJ1rDcoo2dAaV5oKrpcxjnaSfYauUXcB+
0kvAFhvxnNl6LrD7aYBQ7LFQ/LpRMSlBjpxqjbB56wsw58bNuO6mbeJUQOmJ/d2+E1tgp00b5zjC
XFLmwPHia9FhK1cGQUcNQ65gGq1Zv3mumaJzN1bwBrsLD5u/EgbouGXVfNJUY/2cPqi6TTfEYWqQ
RqJ2Z3yh+vq5IU4hIfMBwhqgqXZWSwCVB3x0WGg0FuLidY4CvLtm3FLMrz84zzGWNn2x/IsQt4QI
Qg5mCCB6VoApLeoLxLBiQkwAGqBNOaSWAysKxrLZu4xtNQwFnc+k1ZeQEl6sT9nBmmdTbrQxVGbK
KspoQVwmIcwmQHpXzRwojDj/1liIpT+DZDgcDRLbAFC5rLYRclRr3g3bDNm4gVGF/KhjLpJ7fsfj
DeLxiiVHZvkQdvAEwnqaSeoGOxyMAYfdI/UBQAN61mmexntoWZPAHqu6y6GXxuM0PVrNTDuKkMjD
QTk8ZHXVpmdGR1n2TP0E2sQUBZN7bQXC3NmBJzIrkO89E42Kj5kjRT3VzspWOUvy+EtP6/NTMLDe
yDINDwDaRITlGS6k+U63w7M40dCcIB17gRfPS7a1YBx353ZA4qhnnoeAhftdHzrBTmUUC7keXX3H
hHbHuMzBKolpGGjF+KuPyr1Y/iqHD8NqblD43YV3vVhVupfd1ZNMHDeXvwpI4ORJe0n3ZsLhIXC6
eei9l9E4PUHxOVIax04Ld8eRa6yWKQdY74P7H+/5RyI1Q791w3nGSJuNxFv0WmMtdXsCcD4fHyih
pCSEYjVmaiMD/OPGm6Qtii3GV2OJEnJqbaRLxNLl0STSsN9qLsvQzcEULrroQYsJRxZW3R/Mxd0Y
goMGqmMKE2OpQr9NXItzIN7FSX3DRowJ6MVwGVMFv9liEF/gVdtC6BnQDW0tsN8rAiA3Z5hWfAVb
vlVfe6RM43XWuPIt673iwO4DPSF5jaWK/Wdb3/ABkP6+ODFh5+m9QbI6/G2dGll+EeY9JCf5PVHZ
Oa01W8snJWJNO+YhL1yEgaJ5tV/01cJdJ3tFvQOKFODOYemH08v3vc4+dviGpxVO2vT24nxxlca0
CiYPiO1LpB8GLqM+RIGC2whH4tgxt0C/bEC7vvzpVe7zjwo/puG/J84E6aeZyW83lr1PypxSt7nG
hf6y3w22kVMBj8dwkmf77jmzGFQk1C0nQudPJToEcjqa3IRzA7IVTTRxFLSO+BMc6liBV7AecH9m
0jxR2Q1BJeRlCtALyZut488EmKZ+jpWrMQwhvtd+kU5po8E0I5UJVnboXfQZSLAe/BgOyvk9/AXZ
WJ7GY94qDKB4o5Ngoqn6PMSGHWn2B2yjnGmxq37GOc3cDCtR1kWsgb7MdFqFhAG6inP9AAFCKc6m
6Y9uI6SDfe2t9SGJDjYVTjNvVsFambULhMWosd3yJFAJH1N2LzwafCZDmgsXha9kGCEQ6ijfA/ua
23zS47wX2fGSdDWiYZ6qFziQtnFDdc1PmQpJHgPGecdPhdhzvJDIa/+eIHcVX187UevMPv8r/BRL
l2agAqL6X0LtGzH9xOSRx21eqI2KjI1ObO75NjMSN9QPMC0Wd7fiIOL23FHGDddHn8o/HRs882oS
T/Vd5Az96j5hsbe5feoFdII0OumAXyab4TSuHxwQc3FdXyjDmBWom65g8Q5IlkQH306BIz7UOxyv
7VBEZjN2OyYfSthtyyFSb+n0vfuMjWv6F9tsCpyqpTKVoV44OeM1fIzt9yM/0q+GC7NZGJZNUGio
OfxyZxwCdoTg2jL+OHx/rL9o3LiSuO8oxGi4eth4xlw40HQ84e7dooOy4aFIrTcq8oksjDJzrhSu
kI/74FEGW6PcNSbR+Jb027KFNjKSzdzWcy8MmWmBtrqx6X+XRYDf26d3DNwjYEMOB5IbuIos74l3
3UyRmOAc2/T+bGGj7TsYTeChQTRtzzrwUe1kDJq1A4ia0U4paUgLwzxqGDdqs8F5BNyUqhqclJcg
Nawl9YqvmcB1tceG2nPas8iKr+yBV/Cdk3hEhdWG4QH3Lv8DcqSMpqVjusEMxBr4D0C3wlU71Qui
yTjyzEkOFsCLbkfVtaHTcMx9jO8axxW06dK8gD4pkAcAtArnBsy0Q9w7XTxm84/No8zRgWC//ey5
1lYSOgMs9MPg61AN0ZeQES/xsj6yQjyH7rcRDwHtDXRDsAk7lT0mtxwxRv4fcdT+xvhXAJw60ZKP
8SceXgtrGXJinkS2Jblp8cR+L/O15WdKbwjvB7EHLvEQCNgamONBqwMiY2zqKLPy0POo/PoAzYE4
tOa5NquqdNOZTiLEPAJMBJ4IhB5lhl2nD8BfQYqUcX4WYUIjlhL76uHbuK/2qhKFmfTVo4Ctm+4S
3fHKYw71Eaaism+/qyfEDcYEximHEdqXh5eIC8WAhiQ/1zd8kyj9aeIAJvDL/YKg47HHmkMYDlMf
nzclhosBW6sLpGHnabP9aBnkvR8LVqGOFirVYzWv5EONdpkBPVlgs5VNWe0/15S2PhA3yfsIKllz
TktfSWaJvqZ1r6cMkr7LRrvJ0pTOq1loP+qxwDimtquf6qxdUnm4K6Q6mRHjJlJ9E7UHw5ZhR01A
CNiHh/eF4/d7THBl1IEY40rcdTFghTBplh2quXD1lvlC2/VjMjvK0TMNnvVBP5Ue+Q/9l/AR7g4o
d+67Detbr8OLFhNdrA3K0/dkyzIvIcl7n3tqxgn9WT4vZ8zECRbhBR/5X9AOosDjOYdUhmP2uJrD
uWBpeg2ZhPIXhnm3UafMFeJBaCTaw/MhpIxR4rK7I1A6Q1j/+UcuUPZAORwj9+lDYKFHI3d+eYLi
0mL0xcgNLp1DmFrEF+FmrcxldfsCmbOAgCgPVfEJC4+ruigZ/C/Vc3oNPZorei9eg+pDkUPUzu3H
wYxnMalO2Yw54esCIZmSkJOjzfmjGLUT6jilVNJbE25vtqc04VOt2ZREsh9GPdfCTvcl/jfQZ6fa
OFindrzHNgb8XnahbPcDVx4SMez5bEICo47fZD9gVs29WEnQao0rR53rNOEpffaMhyb5nnpUgG0A
f/EfSWe15CoWheEnShUSINwGj7vdUGkLGjTY08/HmZqpkSN90rBlrd+Wbr+PTLYhkyC6R6bI11eN
jHmzcNcMqGR+anoOQTQqj5KzPk13s8YCYhUU079EQAhmDo6mWzomgmDfvs0ZeWtvR2ew8GxmwBtr
SPMsavykchGPKZiycgSwzYC3jYyd6ArVkJtVDKfLzCnuy4zxFIlRin84aQqRlVH6iwhDEeLn+sMW
7b5CHl76dvVgpZExG3pN/ojaRYP/g1NtFl3LF8bq5CY8unuIVUsAaSKmokFx/LFZWlluhQCk/YHu
W554SXAZmzjZ5adyHUarWsY6xmudS4W3JT3bwVRidNLgovYMBL+FpfVesCdnNAAapFOoOALOL/yQ
kl32C4lKp8g8CWxVAUrBCGQqxNkyypdZNwLv+8ev58kZKDZ4URl46fu3KC6f5Aj5BAsEucL3B2lO
G4VAEvwA7RtiYXcauRLFVyjPXVE3NFAHhvQ9UIL0r01MEFtyzmmsg6XQLCrGq+OwrBA5WxUSB/FZ
x8yaR0Cxkke0+LuVLugpUprejhS+WyvUhgq3pzCQ0+te8/4HaXTwpBCvfKDv0oxcfZeTF8OBzMED
/rLtoL32Smf0EhnDCWrB0klQWxnv9RAsXiKCG0eChKMsKoAQSAZ6GQNzeAkTBV07CI8IxHwFXS3F
60TZ0bCLO2lmV+4be+1oqEIztC7cxAGK6J03iBuF1fF1Y5RA5CYL6nxuNmQZe42ogAlOMgYP1Gin
WYX36VXXaPeByPoR05c5TDd//gETBhiq+CPDEicrKMHIEPZZZpKVsM4xZyKFAXr+7Ov3SiZPlYBu
f6lh4IQzC3EXidb0sxOiwAQz1JhbpW5DvHi63bulFpk5ZFbAEORvkUp8imkRg1BO8URwjn4GJwxc
AbU3whDYwNJr+fsDMXOeSvMXewp+OZwrvkWxn2+C5YD56aQzUo3bVgltbSPuJc43NMNYEmorZbev
BA94c49y1538dU4LLALMePaRSTrxKd+QhVCB0VerFoWUwYKrVq8bNCFUPvpOKsbGas7BvtjKz5lA
v22IdFLpQl50MNYL/1ZtpVPqATzL2DoGS0yQX9saFGC5V8HykRvAFpKpE24wNFEkREc4O9zfYHbU
uTtnsoFoTH91iPbrx5zaha1eGzy+28wMCGgYC7apHSygQrHwLoE7mdad2oCgnVNIc34Ro96ccjH9
8g8AObfiEJw4WuctdTqe9S/lGaB0Hv9gcXMalpx/4Rq8mWHvkusfdQeVwnp41EyVNnkuwkl+W+m3
f/ucYA2QoFoVI7AuQm1pvK3Bmrkp9Loy7qkPjX00T0Rv9t2T9wG5jfcMITxpbMghKGQTwrXbrXLJ
EVs8wuao5XaC0D4xNc4n5trrMNGNqV7bYx2bxLnMDh/B5PnPaFqXPOoBY1B5CHKnZq5Ibg6PKSZs
K1+o0nyKGuDI844270OFLAKx1y/jFqDr57O1/wsQX/+AzMKC/iHQPFFLIHqG38IAgd2QzY4N65eH
rAIwd87k/raiDRD9b0dieYt1lmGRnUPjz8V0G3HiCGEMJeGtgEvbikTpnJu/ifNelGdhDEJngSTP
ue8K4Ouw6Jf4ltkvc/qYuMTUpeYUhG7CbPEP8xxlE6ktdoJ4mWyVa3toL6j5Nur5RRxE7oUXRI+M
EsJMC7GWFkbpUS8/fRKnkx3lvguwDEIwqqem1GYcUHB9KFye0z9KYf4o7snXE1shm495RmRi5WOD
MvkuNqm+TH5QxQ14tVTckVZCmcaCxN3lZofXGrXtWj4EzzEKicsvYW4d/CUfmdarOrQ9gyBiwRS+
PtVom24QYGLqfh3iQ83n1l3+lPqDjtXIeL/38jcFOIstfjEKHSTAcuvNGGftm3I+191hnR39Ufhl
qrfmOchOtaUWqLY+E5oxhE3c9ArerkZeAXTBrcf1E1dGFp/Q9EMLdLuAqJfZQdgMN2xKAhwOQjQs
EDD6n2dwktbaDwrb2RdntRZ7bBke0XnY+FsfmVDsfuBYFuXmnxQIE8RnGSqedq9QCGDbcQqVBOXS
Do8V278zMEv0rsbcG83IH83L00YIHL6I1wjts9d/P61dngvFGe6wjQLHDT93Gj4Lfy+R6lsuJpSY
h48xfKOcmD7kU8vF5cHt6vN/g8EReG+la1taHM3j5wWyYrazK645MxOUO9O9OPMyq/2KbzqHChTn
GYKv3U7pYbhRchJjRwkuNYLV0Vy88nmK02YuX7Rurn7FiNce/Yqt8hJWvQf0zXKuDUFd95LVKxzM
S0VcTrh7xelGZ9jucOPmmm4S8fKWD75qIiCA7MjggsuZyw1LeUIqTkzFwJ6frMURQX1/FqPrrr+S
wLZqz1mODJ0MJ2JDBN4OkWV/HPmAdSL+ns8BNPGVLFDcgSxGyuGT7XgwHXuag5Os1F25ys3Jz+ua
9Hb5LQBnUEkfKYuV0wgyg1JyvgcmLDsWCkxG/Z+ueSg5R3oB98lngcyv2IMMCJmR3KdwzLPE4YpL
5vhmp3T2FRYjNBeDAZKb90cNDV1Ig/KiJK2Qo54QgYNTiJylCEmmFtaFV2X3+SbiRGHkxbI/5onH
aQi6Fh8T4mIpK0qgRRMHEyBq/7ZGTrZd0i/o1uxL32VXMDDuDJR9HwOeI6jcSb9TxT3Aylt3imQR
0fJTA6XrhqSXfzhjfUN6A/eRGHhqBRdyBTcIevW3XGLkHuvJETdND72wRiQCJJQaSB2lzgTiHHHd
E4ALSh9fXaK8Ra6JJvi1kHJ7RjLcmBpLCYBvK6bpmmP5pyuCPJL+8OkMxF7jTx421FT81tnT753J
xKCGLRAwBQvALs2mAHiTQ8GNwegJbvB9cQHdmeF0Yv4o1Fz13VRmcKsc7IblKe2ezQ65awuFCkkA
EAj/f0nwh3kZZx1ZJyzYZPVCGY66+IrWCT8HLxL2jITlQ7NiVt2G5vv9jU4EdGf21OA6AIqzTTds
uEbLfF7S6D8p8P2ffldf8yONMTAMUuOU8MzIRFA8Si3gAeF1KqMhmAvjxx4aVv8r7IbIuwmJpMcX
LgAO8HJPOddu60tuvSjr+UIsp1l+JpEBN1wrbV5o62OzPePubl82c1jPhQbR9soNmvwp8bu0MBdM
CtMOUTAexnPLXgQBq414kRxT5jKajMhEBxvNFjyifIsOKzvTQhzam7+ldshu2kLlIexRpMA+lHd0
cxWevXkaWzWtjX6dngeS5XJvarW/3OkFUkH96d87kVMA7RJ6X7KT2b/wxfnMQUIZXnhTKGlocfMW
c7EfeTBpITwSFY1vJ3dfcGXlgmmB14CVrqnXLw4+LnS6bk7CzGMBfNaBrQaL7ojWNqSBjeujf6i/
9XohFhAA24rhD+IxQ187ry4NR8Wh2cYHKEQPSLGHKHBBYaqnsEYHtUDhdGB+AMSaVfz+y2IJvl+k
XvG9BrvgFx2eF24yxA7c/Wa8LLck7BnN2LZBjrEwUjDY0bdUjJ59FhKMXfld1IwCC4HEZpjZneYq
svxAWDZhjobSerVndcH3VKMcJfWC5HJCjqRDoM+Lv3KFFICoLoTcU9HgeO8qD3BIZzgA0NRrTXdJ
Dtx4npXfdWVFp5dq8+GLeDEekKgfCgb4EhnQUhzPSau0+gsJJMfqwq3HTmdaBPQPZ9dnzmEJOvVF
V3qsf/SxCvRbQ9kEG4E8PRIe0Ax++c0JPyiWOyA2gHCUO16wxUwizLA8sZz8i4DhEy/JkrWDI4BF
js0RZmaDMEqeOB/awXCJ3J7jEEuisO5kt84XPkt3QhMeX9jImWxHR7k0kERBr/BFuozhrj5VirDD
WxxcNOYr+EcLDcFvtxFTot94jvMRBuke3EQUj6QJMSLuO27nA1Ei2mpGtGSDl5UfFTp7tpodE4a5
HbLekXCi0Cq/Cyar79L9eEqTG8qWDIzBLlxyVkwsWrBvS3Zq6fY3bhbY+Q21+Vr+AnOEsJwzSoVy
AirF7px8bG1J7ucB+av+Rj81ekDsyhsbBIOtfQ6QVAEerOVFaXUzXFKTXxGs9E8cyZEBn4qH33u4
CmhgKal4Ms2R7csZP8yrh+6ybgzAet4dvfMCbSyKtzdjVpj7cCNDiqxClXkLFewPZhBHuPlAN0Zj
1Y8B59BGcJNfal2BeTTBmskNVuhlTFRVlxn4xJYlDkhXX/Q/cV0+E1dbdH/5RmvNbPfhJMXdR3sz
c/lWWsagV6vMjAZjsvC31Un+qw0Kf2nV5EuaKEMi8+urXIRb/dQvtc4ofrLUUPYzwG2cSZ01I+oy
MWKPTqTEDEo6EzLSypW+tQnNChqa1p4wiG/samm5WGkhPq7ApMJvV9olvPMhMba8zHi2Rdf06exu
oTK+Nrs2paELLPlb1Xiv4aaVRg3KPLObwlHzc+v/KUSBciWjpcwt5TDInvCGzJZYr69FWeBsxjWt
n7rh0AYlmra5SBfZm2o7egEUxcHwVgpfhX7hP8QK7Q08BPm2IDEgn2r4U/SOPt0yWvDTupJQGRrV
pfpQm7vIhovNkZckyNHCgl+iIAKhxeA6S7/AyuN96nYNrxUecwKeOxswQXDv2SOQk9t++UiOr9R7
x4Z/12QvV5w8vYUPET+9RmVTXuUv6ZcrMdK0eYBaRmK6L/2yOhoIk/etnuAIwYliJygN4m2Pxlg6
kwGAAX7wlCWgdPcz+cKTn2WHKnAbwCycyIE7aXeavv+wzgyfnaVTFKnleaB3npkh6JhiBigMRqKE
qV+DI54qVOEF9nILugXIm/rH31/e6+QWUAlnGyAScmGP1GvT0bLZkDdGiqnEMG80u1bxgIs4lKuU
A7xc0Zcc8VwMYGWDnd/gcXtozs+94y4KFxpqDA6XKS/HkB9oEYnpnP5Mt+mvouKYxqQxV2ruOMnm
09E6zGBVjWSUquecnoA507eZoQCz3mzTcpF1Htc+PyZdgtD5DA7AWKe7KIMJj0NgI+8Ukl7BigfM
5CPFo0sWE2cYsIM7hqAdCpTW0ZACzBhXH6dUCtQ3WCMZb0duDiQ4yhcUu8WOjwJ1ek9xcx/bRzPQ
B5KQC7CJLRkT2rqpTgXbnFiWFoLwbfqLF+UctWkp2FBKSEtkLhHJ7GoSgpwmOk/0LQUrChvsuTjB
XpuKvOXfwIOpya40X3k7JvnoO4A0xaaiAV6TEQFNiK60PwtsUeovUcHkbJIBnSxbG47MzVag8FBN
F5btb3cqv0i30KyKz7qBB1smS5ogdRXYTWLKewpYKNZvfG2tnWbAzroDmryvTN9DnvOnGRBjvT56
+LjzaJ52r1+G0ON/8dpdWJrMn/eUco7CZNtcClteCDtOLHLLtd1kv9KcfM5krMyOzcaBj8YisQKM
eTN7iOXdrrLOiWY20SzidJl/QfbUXz4crTyzEavrKNuz1tWlM2XXaKdfszV7+sJZ5+iF89ZwH3K6
csKTnPtLZNOw79vexIDfrrEAQWmywGElu6MuFWP6ER7U4Nifk++eCK76IiorDRYt209CFJWWCoE+
emm2GWxkQScYoDFVThFVH4VhYIC+r1ixVnvRyb+ePcNH/QMpG4/2af1rukfAwqm8iI9VCUc3MC5a
XLOHMiZgYNfCUoiWHnfOt25PDtzLg8d9ifJD+R5TjjTmAig3Bcc5eagPrEnMe/mjWX6vy8XYH9Il
0UIfR+yhWkwP6hqf7ZLWZNf/0dc3Py0RWdJvfIBWT0GRlWX6Cze5jNcCtzxagszsFvqGGxlqaNyp
NLfVgZHQkH044Q4Zv7VfD6OIkdrB8ffoEJhCdNnmmVvdmvFYp//7oya+cyNdWo9XZ2Z+un5174PG
yLBbvFJkFmh2aKdHUSU8CuQWq6NkY5PEUxHPVm1HlJmTHGPEhTKgWOwEgikp16I7NbgDGdVQNWw6
7I7qWmFMN/eiI3/1AJ4uRj2ZCANJX/WBJ7083mX0XvP2X5Y8G3cgByEKMx/88j33kWsF8xaTbH+f
+E559C9kZ8Tv70wj9InMnB2BYMHHwzzY/XAQ4pDumdWEdI1hLVYFI042JiUgU2UaaSdTpaGpe9cu
/1Qqh9Q4ar3k/UiQCQUOR86EmBhqciI6VdyvgJXuUJ8UjuR2k0yAWKZfyZ0KGCZwPLPQHa8+e33J
x+vMhIs1QltlJ/ETMe6bPOrmFrJB1Es4Ch4od4l9GMMgiJRV7Va1pwtJIwHJmk02kBxquKatyVBT
kthgVAcVXU1tAdKPbgDCMgjwpvtKKRqMV8kLhSJ4626A2LiyIxw6ky8BKQo1/yDD8CAvSqf7VPQE
/DHmW4F6RfZJqQeJJ1Ox4GZkCw9kEXw3CacUPsaphFZUtQmgenuD+hORsjcef4jpcQkJm+qiIFoU
iL/QQuRIufNhNXwITkBWl6MHAG8BQytAHRQU0+XLDgYbxUdvT5XZFfuIINaOJv/FPXsIhT3tfsF6
JkpC40Co3OQ1OjwE/1j2V0nunQY8lOp6ohyQJo6W6/cf0TxUqmg3VelUEwqMIaUuSUh0uw+yu8j7
vNYZwblsP46gn3d2F6T7B739e4sngBa8FuB4lM4jd1bfVqinbzACFHCR9hWi2K64UNT3zq9WH4La
X4dxK58jWt+3Ppqtw/cyfP8ANk0E25+uEXUis6XGfK+72FzpQBBEEEgHEe7LAXQMFv7m7G+FL2bD
vhcJamlkHUS2OO8NRzJ6CabfRQShvS+NA5yOGp0UdOjLv8li9sWuyvcFJWExo5STF4XJ/xzRLp9G
ixADDIMD7OKoUGFC5mdZ24Ci1LjIDFv03PoCqGwCd7ttv143AWcd/r6GPz/+49uMrBdfRd9xlcEQ
QXVvpGVyjq/8VHbkD1ZOn2Ww787Ro/IpTpPf8DIcfSvkXvBA9D0mbGxJg/wND35tygfFAUtr59Uc
7UW+TMb8IYpkwtT3WMQ6cMvh6rv6RkEdr5oMCbSZ8gaYSOznDkvSv1AGrEPFHmsLrwKTTPMNfkb9
xQpdDiaetpKMUEoIbELr1xL3Lvcedl8cK7gInWRJk1Cj09LWlI0e7KQ+nz65MgunPQRb9VmgcxGQ
Q3zWCZHr/v6LaIT6B8kGjUL9E6AjoqvaJEcobH3Lq6Xju2jfww1xW/is76T8aVscjPFD8Wq62385
e8ApuI4Ck/yqv/gw2VLKxH9l5YovB8BtjDVB645/iKkeAO5UzgVXeetEP/EydaRdykeDBUX6QWPR
fKEWoZGAT8clk+w+TmboTFtkjNKC7m8S2eouMnvgcsFE6K+s0j2soXpvyGwMz8xuQBIDXYW0kayW
N0UFEg1kCUSNX0BUbES1MADIr/UVIAxqlIsCXoRKJsPPN6pgMEQAjr3ENfbcTe4F2FAM5Z4gweC+
GLFe0suQ2KCqGzOEUDtQsLyeyU488WWaHdl/poTS7kFcGFYvZt0Ex3qr3zghJQLYx5DWsT9C9CmR
nDNqfIq//u9FdHJ6KW3g2gn28sM/AHtRfL3XbWB/vt7f+Hbe0N8Y4nnb0Bbcp9IZo7iBvk69+J66
CvcCwxBXEStdQw/IU4Ytoo2sGQma2X5jUbM1V7Q+dlrAv9gEPSBWms71Kw8bLxqC9cc4kQ/GzfqQ
LcvsuvavBasCv73qHyCDdgkox1mxQopK3qSDKzpibOLk0G78vbYVf+jssY5SYMhefMEFy6WFlOGB
FRXfFI9qVPwgGhj/Lbu5Xe74KguBAb3cXMLgDCfqA6pJolB4iVJ/pyEgiYqMpY+NFYnCGTPp0EIz
tl4Tb7k30xFCsvJgqQWOn7jiYAsX8g/66SkgZPUjuJ/B6lVUZoo9EYi9eTuz5CoIXtQfp8mRYlXQ
bmF6JMeFrYanRG+QGa/S1xrYLTiROkmOJLCeJHix4GaYsQUyBJ61RMCNrU/WfFkZwylxTaktR/h1
3NdSEJ0EgQDsLG5UAMZgzd1e5ttcnJf082Baw4LEoNl00+crSd0phUWHg6kvPYCRfA7AnTjLyEHv
pzbmQseUHFyiUrR4yyDYWNmk/RvjP4kBQBsMkeC+pCZklOzMktr7i6DyBvXdvJ7RlBGyFcYWuZkr
5PKa5oWgKtNvAfVidBiKRVWcK/3yiTYZZUm6zjGrS04drzSfcD8Hi1unfE2Km9YeVW5fLFaTNeVE
Etl1e0nbU5ncegU98L7HS+ASf4W+jquPA2LZUrjkgD0wpHZFE8dKKdTltKVdMbJD1GBwhZU0J4Q4
KWtwCwRNOgO8ajPnv4l1cqH3dMUL6zNS7hyYkXdAMGe+hqMqZ85UxKl+QGLxvolH8Tg7yypaQbOX
vPfM6yUnFKy+tkucoQWf7N2uZh+rzsmAIh8QMVo1f8dnMow//4LgGluvjH5Dgu2ihxFqzWHMOZkn
d/qmGIcgVXhj6f8YrYwDd2rlhEYzxgVWfuoRFieHdoVuZYwXAfdDKftdFYZeuoHuUDtLT4I/iEKc
HECLoq/xe4W8nvHlA5oe0cMRQcMJlIPfZhDaeYpCpWISIpi7GrtQVBza5AsgmyRuigoKOOx3WEZH
avPUHalhggM1KyHsERmSYgya1WqG/wi4DenJ0WkjHECViZuVD4QqD5kirZbP0AvmSzHmxSDPjBwT
lXuHcZqYeIGTX/MccTG6FRJJiO9NvaQ/aMz32QckJlUWsAdN3y36nF4Ea75R0oQLJB5/8amGKozd
HvnXhQIv7yE5QG4HyRqIKYjNujYIhuaQ8DsrfMLo8B2if4RZEwXT83Ob3cFjpMT9jMlodk3Si34R
JLIELMJ0k03MmOLeK1vy7zYviVAXL/HJosJGQDQrtZ5AHzcbRYGEZUIB0NRhD4f5w5iIIxINl+go
x3jqaIil9UMDXAp/fuKXUri2iUubSzIywdeCDmHAH8nb5Kjj4iMUifjy2bP75lHCOerfACVoxcCO
CbfFmc2QWqrKVsOfPi5WlixZoMRvz8aAXR2LETjcVwfv4SiHklnBls7sDLRJJLrUz/4m//m36ZTc
5TncM4ARPYSyQA0rtHsgeBDOXNmSRZH4KMLX3OVZ4Gr+nVVBnTmBfHiiQn2njEZJLqlsa8QfD3sV
QblIlOSeOlclKKC4N+RZU1qMULZykJkhkYyWGHIWqE/R8MuVpdE9Mae5sik0eSyxj7XRKIgU5Yhj
qbQbFSM3NRShZ3OaEToRBo2eQrrWPj/HJVIhCKN+UVLk6Keo4YrkeMqMZcqRVjc7tTu1vo6ed13H
98FneclARSulIQdnGRFujqCFnJphzYFMJIOM0ELPtirjOBpmPXZLNP/B+1+IN8OHm71YG02/G27D
Lc0uSenRgFYPbrRpZtNrdkcJGZZOR2XED+l3krnUEYjPFIM4EzE2PpuQhw039q5IoQJ0ocjVm6Xs
jzCME6LeCu3mXCI2/5iFT2lF54su+JO5NVIM7UcDPBX27DHhQjeVrTlpx9FsUOiUkL+iaLuddBVR
s6hsyDOXCzbhmW5NCmgg0ooWupuSWnmaCXfdU8ZUguDeQUjGhFaMfn8c+lFxJF1QJnkIYGbKLuen
0athAm1R3Dbr+A+DciTssvT4ov3+C2rzJS7qiTNVTUwRmFZRLAIB3iZElqK5axzIiwoCh2GrnEwq
WuPJVW22CSag7BmRtczWSe+J72pkC/jGC7+QbsN0Tstr1X930WaWO1GNRQlZw6XgLBkTl3ASbzkv
PojL6Ib2MnUYjudhU0BBoQXxXQIlepStRAwo5Jlj+KLkoxz4addABRGpdNugsVvSUj8u+S2cR/XU
Q+MhXfo/DJ76SgP7Fo1pwIFuIr5iUFzlIushcpV4KcmuXJVBDbVBlkb+cRDfoeFTrgiKV3no1dcu
HD3L0u+HHbupsMIQoUbeTGZQDgVYDY79kzVQxjaVNsEjmH5ZfIFut+KKs1Al4+6zD+s7BdOQO5N1
CDsfijsFtMt/KtQN32JpAAdUDJA5U0mjcVJzCo7aiFIT6X9EjlJs68B+PE+GSlzrYwdXoN8rbVVp
+EbWBXBCvmNb9BUpIyaK33Q2Mu++5pDt8wZL+JjScPtwEmIY9/GrGHlvdUif5nqRmiEimNcvMXuc
nCoUE6UFNR9Aa2jzcV7kqIIy8i4IeEWpF1NDU+AOYBPhYou2l0ZfNP2JVaCx4G/SvV/Y6tyqf6SR
N3utI5SmhQEXJeYLCU6UZomUdMq1aIX88IJOZujwJ6C13iVf1ADI5JyUCfK+jfqaXTZVd6qyg5hp
rhASiMGbkw8vPewqKl15rgNL1iABTwpFMAqw6o+p+8sYH9SQLWA/uANODXHQcfkAbpl2p0i2Jl8D
cDsOFdb1THSFHprpOX1bn0u0o2XOtTFHoJLvks4kwVJeEQCAv62I3Bk53v5CoG8lzsJ8ewh4Q4Ex
RuYsNPJ78YCyQ2JXsy39ZUqgVeVIohmwtQJzmKywa1QTO01YiosB+ZH0Vfx+mq36ec+Db6JGu9p4
EXgyG8uMH4KWBO2NOX5Ex54CnWp5yTgsKvmEMrWhGOXyG005uJS3lMQzRrL1eKRxzlpFcOhwKfpG
rxi/VAxS5AxkhrIm9MbOc7csRrXJghZvtqd0k9h/SMH1UYO4mhEHpeya4ZDiNogbZBJzYZtopiw6
Ana4mE1i+ZAHg97Oe6a2yd6AD1xJPUIEfioO33AFp6H29gdfmvJ2VH0ePHt9gQS+TvEkz62nSDxP
YdzDeJWmRmvmF2pL51waweb3QLkM0io/WMXd1I71n2aKdmPPRnRZC/PXB+WzJxw5o01it/xrzrWz
Fo4il0RKn3ri3MNMXZnRBRqHCRxoEbdwUg/ywJHnT235rC6LbX3mo5gka85p2ecvY8ooeqyoc9ma
2iJgQGJxZiKnAuCGuOLksxhloB5Kyi2w3Mr7eDObrKu1yK+AN65+YjyyUC8j8rDt1tUJRLBfZfbU
nV2ThUp3VZEFsZ3EpozAi1kg41+CTeCDhwUFwRfNFc8h9YZF7M2OsvOxfVd+wCkhm12Ng8HIcytx
36D/N2RjsNoVjvkNRbiVb7A8rspNutMX43yxYENQmMteY6qcKlxhS/QXgN26i7xw5dsvbyD+RQTo
Z6Lh+FeyxEXXaPPwtUCfroD9o9yZHoUb1UK2S0TndfKP7+fsWE52mm9RcGiy82Lgl7zhMlQxo5Aa
M2UfUZCknzts5Cc/TxkBQk4MVw5IdEFWwHuuNIzA3tr2LyOr57u5cwcptFglJvDpwoouuUsmnd4T
pTEn9RxYkdSvOQSd/91cFNRzLVJz93P6nML7695tuk21HZOFkkdk1U61wx2FwStAxyNhrgCLfQI6
rbQ/gSFm2UpDKe8vRH8Hyj9ljBwz7prT0OM7G51aJVnQFcJYuwm3abNGyksKcb/VH+UfNqryqdOD
IlXaoJqsn+UhvU9X9aE/ZZyP8FjzeItW0ENB/lMeEN59Z9SM3LDhanLWn2WCuxdXK9Mw5U3CTuEp
vQ9tvf103K1kiZDLgHWeejy+VNUjiQD4sJazdVE4KGPemwhRu+M66/sREZ6RpDszJeKrUqfvPV92
2g+FxhazMQej5KYDcVirJN4IDBcG6iJs0MdGvJh0u2hid9IPSv0MoVe/5bIFvdQ+t3Ziydn2lRCk
U97fwTPHCcnlv4q2OBcEY/pCYpqvumKMkMQfrAMXYrB+PcGv6s7RVtBe7xPHkIRpZuJmv43iUbNO
pWuN9IHEF1l6yowcSg7kgLzc3FW3L5RcLtwqBTzzKWxOEiqxIjyVBE18hbtmehV8M1WdiMZUJmLP
iXiV5TycLJRKHtWo8mRV67tpSl6kraWIxxeQI+HMShuuLnUtSUtfQieIYRJFleSQHjLIXBonAZlq
55PbxdAAaUVeBu4BRuF8CDs4iLP1JDTVB/5palaGSswyCnkMetx2aFZ3WJoBq5IpEtufgui+dHJM
0IRwkRfPlIZ8OJI8oxU3+CgfzRj0MSUiTt1+oRWIfVpDy69cxtxPVb5Su/0MuqgH0hfi5atzI4n5
bMozEVaEkPiEV+Ua2kdQk3D4rqhLU8Xp9wQmIAjhQFcBhGRXlJ91jcJ0WTAQmMISiJdIXDr5xiIE
nJkTVWzRyVN7D1Ssrd9idocbJXEfNB7cTXNVdUmzqos7IVyrM3xY8Ph20gJa0rmOVg0jYq5X4fqF
jclXa69rynyejs6k4Rpc3MHEIFtyeE/greOtjPuz9k06ZZJR5im9EN82tLHUujVocaiYibYooWsK
y6eWbjcFQjvVJr5brCxhYg35dgLOCWpOoS5/dzdQFP+PzHuKW/07ILY/OI1Bvk/gM5okxcbUm2HX
mFmKKa1FL/wjrs7jQ4+zYf/NlsKDxAxGLhVzaoYOpmTbP8n/moDJEgB+gU9qxxxVhvQi9sWxOjoj
WHc/2I8IfwFBUQWHBJwwJvTRmeiLgawKJEIAkAvi8kkUmWhQ83ZEgrNOvhtiORK/zBQnAcFSgIqM
w3Wz64T8kRKv3MTLmH6GG4BAk+zaR4bkSiuuzOdUX36ug+17Y/JRt1M3/EblLnuqNVm17sQrluqG
KDinX5L+AFOCVW053cg/wkHejYNDepBRQjBWhMImBM9IC3XfLxjYNMaLactwWZ5QdV2qZw4TSBEH
wQ+6B06i13Phl2cNxAl/kWALJnOK0qe3SJ7lu6cPIHCkK4Edd21nJco4CQNzzDlqUR05wr9wEhJ3
updT6AZLYXyCtney51tGONinr8rYbvkRzBzGiWlSDCYf5tvX/MS/3rYX/v8DLXhqbIhA+V+vfbMM
1yiz3HGCbE1vbEH3W7F7Qhn7xXwW67OOjspmutMcaZl+abtq23vZVnKNiTNb+pvamazGWzt0tH8J
9QDpPgI8BnR8Te+UtHTAb25T3suanhVxJpwarfU/twqaOX4TuEX/i5cEFFhegmziOBViC2UPFLp4
BYtgk1UPkVRqYT26ujFNu+metU5If0f2yGEMqTsIl/yU/NSn5IS3npAKTTLR6EGAEcqVPdi+3yyx
YRtfkDxO3O67ZgLq5AocrS2nkYN1EoLXC/assXmIgkP8TfCgMNussRVI4bW4qxZwfYbsou85gGii
19PJQWVYS05/xOoSj0xl+qernDLhhJhQfZ6jkCPZ4u0gnsJtll16h7mNz1F9efTXEKVYflqk/kT5
DR6/t6Off1l1sR5mDlgIUVccRICYOL2kFMUTu5M4loZkG7LASDAgh9bVvGSFJPwcrZKb+LLGiJ+J
S8yBmfD96OaSEKuz+oXUN3gQUcWBm+lmLxic/zn7k3iqANJAO2mUtJhWRiXy+1v0PV83JomHlWzC
kOPaVGQb9bNKvTJnZBTftNkyITSw2RhEvk5pXmhqCBr30Is2v1MspUxvQGZ3zn56PvRVP0g3adWt
Y7v7k+FG6GrBqfZo+AemN/30jvJTI1W6cwJBrINEfb+/O5QF3N9ENeviKEgmEog0KzpIYqvRtNy1
+7Brr69juuR/6UyQcIw7mN3Kx1lMVhrt4q++qx1hiT9x/d7ni3zvH1RLWhCz4eWr2bjre0SeLFbR
fgFtRtaMyx1vT2AnETiV9R9R57WkuLYE0S8iAm9e5YUAIUELWi9E4z0ID19/V4ozcQ9nenq6MdI2
tauysrJQtG9UjOqtv/I3OHLNAWPa2UxXWJcEsZHZBjY7ghrX2bPDqV0ZnmjOCfvw9QvqF3BHVcD5
dYconcAuLFjLSh9L3yJrebFhmN/QgY7Op2FpZV2cSp/beOKHvK0d4ZEJ6G5fPBqS/RCXZeh+cWwF
RbtGZ8GmuZSD3ByxIy1Y1C5tMvv3oNDJvHLcGLIoTxOTMHxlEamtJTQsBiwJlRaAEwpj+B7qK4p7
8RRCQuu1ygACdOvlkBQ6oH5DSJC84/XPyV+F1fiFbiQuB6RKZA1AGzsf+lH3W8SMzf6q4RYLyG15
b0yAuaEMjn+ukeomlRjcvVaHVeM90hvlxPTFoc+CV2kQMRsEGaBp++Xd2fh9ADOjZ3cgg/F/Bq6S
mfXBGfWCMyCfCbkdZq18RvQOzPociuqFDdqrjuvzd0g5BUV84a4gidkanF4YyqpssahThUH3IuIg
pYPCoP+JqAamAnjPdCP7ROT/th541AgSAvVlNxcJg+JvDT0rc7OAhAnW3STZkj80IQ2DcI/GeeMy
qVVaYn5m6/6O5EzTb9lZBYbqiuIsRNQ2RqcZXq0a0paUqkMVMtA2qCB9UPLLVSQQyqDUv+uLAZVt
j24VdBRilIs9YejgBVA/8wzvBfYowt6ctxapbSrk2BPVTgbt4tok0XGyKwfY1m/SLvCD4H+0xpX3
z6fISVJfHthISILDQqIcwjrdx28IIdfkTK+cGsVUvBw/Epy+ZVaKXguEn6ItrBTVpCjC7JzDNt3u
vCbQs887FT5tUDOn+QsW8MCdpP62PihFFPhfObFL/RIA7h48ZeOVzuBl9MChfcCdpX4DVGuuf1H5
pFlT9VigR0JcgUD4C7G69PRrFDi/uV0ElopZ+7U7UQjFEUzboubRKtLcANWn1mS6WQ035JfqRUrL
NljZBtHwNq7jDe4gQ9cgdt4uBX8NTPq4DOGRl9HImTxBGCC8n2uwGY+bmETs9hem07Z/Uu3EmnZL
zlONylC1RQ8CRK4QIMty6aPvzmdBid2q2FplpSphwlojnTsvjAGWSYuu/gqDhujBnDG4qbQXpjIP
OJVaFpKDdeKeNiAFlKrsL/srJkr7v9UNDfN+T6pLKlXIjFwkOVxksVK0nMDLKSP22PSf+zYQ7u3t
oInXQG9LoXfAmx1oHYG0M+qGMByv/pGsF6gvnT2HCP1+T5fN0T3ADtg70P5VZ5fg30FeoCXD82m9
KJy8tVFU5JfS4aVnClg4uRwDp5naBPptkKJ5o8g56VJ7ewzuNKVBNHV2mN/9vXsarcJTUI6pJvKu
XsurtytIqWYRJXcO+yKuEJFlbg3ytWhR1r0hua4qBUa0HUQxFVn25SZhiJ/mBnJ5NEGTL+KYCjFT
258TbalnlzGVuX3EYx10c2O6Nd6o4TAK8xdaGnFtCHZKkc1p1ECPqTZ6hSdEG4vtlk9JJvQ6o/mz
jz/Jtf+gEpV3Y51ug0ZnM6rgkz6NGpAVEkgd2twumbXW+NKHrA9YyREyBzFR3tBd+6fes1fsEkZ9
pqsf8CAKrx1m+5CuHQC57jU6pK240mui6dHsAHzcQf9AwfB8oLFRrhQTTG8HpwU8sRURY5ckAALf
kIgt0jZbp5i3KGpAsQL2mUK4J7I8Thw486TLihBI+/RWQsYrwfoYYxa6MSbRbaQtowvnBuOjP+od
mreORVidc5huApSFDcpRPVr9lTGt1BFQuU8s/4t8djmczAFMUZ49k1tuoMsRq3kbnEPI2/guDcNf
AfWjIOFRO+Wt8MAoz/uhG3XvLumsXfAID91T9wJpC4KydforRwdSyOtQxccwD1bt92LXhrpQ9ZsU
8al1O9Lk7n3B4EpfYyatwMOL/iPe4ezCazzZ5TLtunwyFeg6UfEBhdPe05mpxaJiQTj0DU530T4s
BSd6VJRo6k37R/cYQhaoeJdwO5j0Sx7iq945rPebdPXbD68/e4oTGjEIxhtRTIgApJpNro4Me9ar
kaorkSRCL85dP0lCeuSea2toBA8b7tR6Qy3AAq2MAcq/8Z5z9+W8EblfAXFO7oNrs/uCtlTyDnW0
d6wHcROCrmNQMatoVfxL9xY/hyf/4D9M8ou9Ckzy8x91CDHVbAN690Y0g0KuyDj49DMIEEedX3pn
o4iz6l8SlCtm0Mt7B/9mQHmk/tpC2KLvvCLqT35e6Nd1gNtMSgSQcaAaykaQ6E5zLngx1pVO1eYV
OSgOMio2KDxp2JfgsOWGnGZ/AnUFCcOoSkl13az+3kaclrdRjfC19dt8dK/rdvmavm4BLF6Ufej6
ASdNcckbQjLCVRWKSdBMScjuvTinEX5tTfezFS0qUSYpoYFuvhzaDSILBSGXQpUK4XGjW98ef6+l
h7l+vewSjP8ugSi5MCQ77qB8IOkg7DojnyULAARqxh2mpQm4yenN11ZaD68p0jWU2NLx8wMLff+L
Zt2cVCtgP8VKROYkujCb536WPhfvHwhXn+MZIrHNRkKGxkgv/qNfcS5+cnOqPWpX+405dEFvFd4J
vH5XIckpMtQHIz3FtF/aICTB8V+ISx1qXEDV15l1zqztnQ5mNgVLZMIFkryVrFhHuyOKVzAqVLu5
dj8kgIuU83qQMlAS8Eu/16CdHZ3nzQQSygiscIdpH8x4jMoEeQQrO1ovFXBlO58+J8oN2Fs90ihV
AEI/P4IqejNQ5sjVQx4HGSbt51UJGZqgB/UXoLdJuxo4BGg03rqbWXN6dBuUHkhxrzE//mSDDGuA
Ac44gSdJdoGxjEgyrtzBbrIhj6eTTSS5anxsEq69++oI/9b6DDbL1fQ48ZqwUNREpfPauMdiUDzZ
RbjvVEIMV1vvikt8al+gc7iVh0cJdvHk0SKX1g/VLp18pxkK1KgNMwVn+3OykGDHVat4VThTVNY8
O+cnTHsA3HUPoI/qIACSi1v5dG51d087JkQB6XZe83cv+75373w92XCF7j9QQ7OHBaqyqYs8tL3Y
tVf/xDfgnFlAaRJ9wuBQ3VOkQzrHMY0GQDLxu4HKQ0hIXWh3f62f6oDC1krMX92tsyMDRriGzdrR
TMGEVE00SRYA5IhKPigdNbSvUNOixBPTAPoNELmzCuTWK/TfNG6f4H204FKqk1bSoOj1QqsFSakX
qHn9gypEgRroDwU4MG0/+B1zlNgQQcEp473RNcSLs3kuK+wxrydgXrfBGs2sJkJKNJ7C3SM4MIrJ
86/SYc1wj9mmmyGkAHMEKjC+xoO6IF62g1qOnwI6zXW28UweZ4pLndc2zsiKK6JmDaOkjQw6EBMf
g6dCUTjlbwcTUjE0B8TutvObiF8OrgTC0DAXEClBbIDMFSz6ynzOeKK8SniPj9Zb/3x+icYQOefc
pWEz9P3B1XvHD7oHbygVWUW0i+D8OQ7XFIAh85vQ+eQCTR+piemKwxPLRDUP4dvoroKu9ejkb4aN
aN/bO9uw0Wv0KGCnQwIJHXdv3d0n77Fq34K6VXJB2d9Oqdewa1ReQNBH9ITsIaDVAIvuXHbLIo4l
OySPEpjuJjaKRp7sjqd/xrVygDpgJuHQ0+6Qb65sqHQHKPChuQJuFMWwyeEPTiv9lx6/hRCq8k95
ePbeYTFcbYzysILIP6p0NoLY43cPMmb7EGU/pekx3Fo4T8NKh871exsWGwsAqkZhDL8Bij1cfqZp
g1jGDBcRhWUozcN68u61gvLPY7BpFxb1+X5a76zaWVQaXn4rXtlu/lyXt/72t5q0sGvHPsY6wKij
ZFQ27wvWb4PD9GOckDfBVFxvDqsqi1uzUoeh7qwaAkX4xY32pyuw8KPFuuHJ8/vf5u9YHK1qQ4hO
LXzdA/1Uu+ttfF67Lyrm8WGhB9MYGCCCdrmgeFQZkLSBxUggA1hRNc+SHyom1TZoiw9lGEY5jJVL
t5ol0AVRGbz/Fa4ejR7opIX0UPHc47BH33IVb8DQ6Q/GkXelu4NHW1KQEZpxAsoAMG72HvADmUCS
3i8GvOYg1EkhKOWkf9SUlpooRJjwU2mFQGIU1RaC0eOw/HNa3vCT0mE43NnDD1rmmUvsa76Mfr8/
i/F5jI0xBW0xdD5A5OOfOBROxRuCWxigh+S42JXmgmI4SkHJQwMbXV8WXB68cwRDcYTYvtfebciN
c3/cTu3qMRikBJ+0+Su3CSJOqOQ/LTi+F2KytQXpCrkT0tqPvAiaEm5IoWQ/4VYPIfvWrugu0YkX
ZJ/7koB2ZwNssOtA38qgbO2otj7gxxZUaUdJY5k5xrWnoIqDfXCclv16f5U+BtRanH5I864CkgO1
DkR2KIow11JCElj9s4nbGGNe3UK47uvPKoalk5QcoOv20SdIIDjy0TVam40ZpH+/TB/rIn+O7Heb
Rjk0rFfTemRcLZaGnt7C53w5tPCwoBTxoI7HSHe9ksOb8sYt+LBgXv6JDvbgkENq2kJ8fUihetC/
x7rHVXPjoVyOIwtrCinTost2Jq5mFjMe4VTzgoniQVqczNWhS8UMOmaZGU6nPAEUHeU+TSVwlcUu
MBeUkdqLxdqKXbtTMju/o6PR6Rudxc3oo3FukrnEkaL+wqA6iq8EZ/yMvIDJgUz4vqb+YdJf2WsL
zMBlVXQR6rCa1o7E6MskqWH0BoNBFM2R4HES8CiTtceftbEEVDMGtMCl5pyiHjKMTYNMLELDr/yh
z7mPP+1qiBND4vNs/E2MX12BrulmzGZcHw8oJnb9d+c2rVqsayqYuA75CGj9wqJlHaPtmC/sOC6Y
/Qcv7S+GG1qiVei3djI/xkIDV7AXLP3FaPRpg8O3jwa7ISyhn8nITdkH2h/sEDT1t4OtNczMeMhG
6fepSeHN9yHkfAdYiAfFSzaT1x2Pg+DZpteGmVJTqBikPQ6n0KR4BSX5+cMNSTbxaDF903Coyig6
u1i6MyS4+Lqm3kv3g/ILd4aCkUm2irElyst3n+ZZu/DmHUx3wdEKkuRAwkK1EuqGuXWkrqmJenkP
74BgCVwQamfydUEVTLRWv2Sw5E/wCVbtT5B1S4EeleDQrtes+89xcM4fhwgv2+YurV2krweblEOP
1U4hXREeWXindzZqwNElvIR12Oe28GOXigq0lioe2BgvE06+s4/WekalocnfJjXtVFF8oGVUTVIX
AWUf1tEidgFb1nOqdjl/VKynixa6B3zdXsNv3Nifm984oJ3WpLo0EIm2j425IAhHJduG5oqQMWhY
Q4BgPjlzL1c4OzZfSwjIIjzGOd7XvqYsCZAK881DrF8FktpcaKTACkbcxq/x3TgJdkYQLX/aP8tg
HowDAs1xHmVq752M5duIoiAJxuOi2U2CZaB/BBH/LVnw7tGcI/vLT8YvhzcbpykLyk+7vEs37ZJz
CGncbEwp8gC5pCGaFbIWVga7sz8adcq/r+lpQYMKAANM2q+madXetFG8DSoMLTwsHmseJUq7S7Ds
oXZ7zTZnER7OsU9o6JU6xA49rCZVbK8OZ1LWoxpl3896iGS3ZV+etobhQ/MYiOhMyw5NEuQKKVQu
o1jNOVNxKANyyBryh8yoX2+fMYKIPTYtzOl6fv3TA5Y4RQXU0ZHZWsWKufWgaMDRA3YiSsIampY1
37tPYz4xNZ6AtzYlnvxdY/TnSQ1Nw2RODyqLSmk2B9tV5uplLGYzNvDXzOnfytRoAro0GMtnLskM
n05+BvkbRsXV2SVzl290KHH6LmPLv4y4P+qPBmD4Diwv++LiFxm9Tr+/WMRK/egPBc6YBjjAvB/f
LOJF3+2PXMwNBV5oI2So2hrU9RP8AGClz3j1RmlRg9xyWg6qkqzme8QG8TSz3xUOdRJzfopJNZ/4
DEJyesKwfX2k72gzgS8hv5iFSX0ErmqP4w6ktLeKJxG8/hNGd0hlAd14DUrfO6heJVf74TBOZpLM
o+XKioCarXnDmvADLWVyMHxV5w2kIZEWOXkEXWCx+t3TWDlPI9ox6mh6Y6pI5vM4GUOlva5djTke
PY+DOTxQmXDiR8pGaQD1oAztJ5bp11ygUBEUMEaybDPB0rLlRF2Gu8BKYrpcjO9illlw+7BsWGEO
Hta4DJqePrrZ/VGMegJcnwkm6kU+DetFcccKM6WHDhqKUvhTwIjtTAJ3DCLHzs8C4x1zzUNWSgjy
o5tgl4XaRvy8acUtO17I7H3fnw9ezPqzzui3M5q5fTfmLr53eiJlp0Oh5JU8Dg4bJxW7t7fkB0FP
caZ1U8cB/3T1lcXVfrpnag7RXMVNorLJyvh7CsEmQE6UylNqXUwZN+0/GolgMPTEXVDgfIfQSodd
0BghMn2d9Eh+50vlw1GtJaNX0YmcV1YAeWgnFDf1/HmLxQN8ZtB2y3j4GI0O4jg88xR/KGEhiy7j
aYZlm+OLdIgxcfU1DB0/5DjKh6jBpbQo2UBsxsGYAZ1p/r9rAIaEmRbNNE358cXCqAVTjWXschDy
KBldTOKyZfHCVCOnor+QT5qmAn51oqX8CguXDulSY8Yxr55O+VzKI7jxtMA88Tb8Q1mCF1dP7xnq
g/hguMW8GoclnQ6n/EfbbLsxfttd+kxDObXJP/nXPwjs9i4+D5GgpvrxhQmDDMbQwJhpN9vopY9X
ntwrdESRnn9Ym96TZ+m+SFgaL55HJwpk9UuYPD2Q+B/Kw0Prg5993S6UW82aIxP46jw6eg1BIe/x
tWrCEd8obh9672U3veOamsU2+T7GSxtS5gtBe55CZUMbG5Wm4cY4Wvjb05BOmmYByUSylty4/jB0
OCX/+RAsY8aSS+UDtSUhGmMgeRFPV8+HiUloZiaMPf9PdYLgQvLxfBwH1XwZBWMtB94DrpARaiLu
qLYz6gV9DHPBB6zxM30saJok452h92uwnNJxPuNI+RvJOND08gYbrN9H3wEU6SN1FTnIqmlj6eCF
Pnl/uaxaHU03dVJI0xxkbMnhkC14kC3N/Q629XDoh+GUt+OmJ+i2nP2mW24LpT2A4moBaS1i0eZz
r2VFc47POYdFMO6W5e6yqi7WuGYEibU3I14x5m65p5XNB8Wy7W5/4cYPwz/h+mrH4Y/9d9X/LpES
JI05d1RyWCwayO/nJgwfn3U30PNgyi7WwXjnplHjwFWLBxDzOX53DIjB+KItRORZtLGZsbtwZbhi
jh9ZB1xuMIt8v5esFNe+DsWA9Rx+Oh+W5hXPnwRNW8tSObIXOQFUqggO9IeqKNRNKMsOIYYitXeT
kZ/DsoAAknlrTs9oHiW4ItPh3uID2YPWyhgH4F8W3oiWSz5FmqATy+LOkgv4j1MW1xQvhFMSoSD+
MV8yhg0jkG+iI1v7d+jGfVlMAk/eOR3fuJLc55HvEg8Z5cUrymO/AxZY50TuU/NLDCToAdaRVSmv
RONfyP+k8OlZL9pllIDwQ10YElD5bN+Z73zyb2zLf5nDJLnnV8jlsYjz2/nvPcMwnzE0qPPHyylB
S5CvhtYf/ltCn4ko0hvmA/ENuI7+KtbWzheDljl9PtoH64dIpF0x//74ZhlNTOZea6qrhWZFxB0a
niT5++kNIPG3GwaGsZv/lncP3kZ7MHgaS/YdG6GbhtMjB0bKr6JoELGIUExmW9H2nJv+OOO7zQqW
mAnrSetcJuKbpVAY+OiQasvLA4k/zfbFHJSNweBn+cYr4k40bax1Vq18PvbwlB2EaWGrLJeDjaV7
PhjdlzWWOdA88lQmOo4X7m+vhzd50tnGQUmQ6a84wgt2fBsphohvXpPQTce6jnj97oCvM0FC2ygW
AP7cZ/e7278LijoLeEi0ZXJZT5nNwuHqWbSaYV0hH6qdGLvaK8MhF4qJwP6/OjWHfTRkv+qT4p0Z
+zxlCOSOXQiHBF25YeDGwoo1DWUtuYkCB1WI8WJt8WRGmtXCTXJKJREzOZ5mJlZKw6HZvdv56tB1
kC+ao1iB3ae3MFrHCGFs+2Uia0rvUGOSlnIhnEQbvhbCJ236ZOK3Q4qg6TatxfWyZCpk+lUu624J
1LVANWfaYXVXFuv7M42PfNjvA/+LlAlT/HCYlAuQMeCgG/Dj4OYwmTwrrBkJmjIsAQUbkFz4ToGI
hyM3nwOr6rVBBdN3sRJtXH0Smn25h6bJAr76YaSHMZEdQ47rzQkilxUjr+URvgy33+kfCa9BU4ns
ZSU2eMRfPEfxqlZSyBDDsOeWitgAFi2flX9fNpn0EC9gzBUlESY6yuwXRBpMFhdDdoktrSaHGh/t
Wvik/FTnDLIcbPIS+SekVnI/HHVAS7/RJ+X2V2uG5jJAKVqsn5Bh0jd7X2cmPbf2IoEQNSAayyDp
WNV3Onf3xGVfj1+GDX4azqzwhcyjlsBEwosH3Lf/UoGsHwVVB3vKd7q+6fTKnWsMjoyGHiyqfEFi
7vAlJ9ZCPiMgxMTDmz3bhB2sZsRacXP4NUotJAvyNyjJ15uqt+P3tqluQA9o46HngKHRStljZgHM
2+TRzw+zRt7T3tMGa9s/86aOTK7OZtbzcjBot/96fxw/CcFkg59htHkkCoPOHW7nOzAslfw1DKM2
GwZ50Y9bvfiEgcAtS9bunZJyufgaJa0ZrVSMPb0oBTKxOYRPad/IvrIiZf/1rtZr/EYcTP/8Bm9a
bhP3ZaWSx8hdxxTTpxNL7qH8Ty36fDaxilzh0f+eO/xQt8Yexe+RL6i3zz3KoZwOnf78kP8xZWmo
j8FmR7paOT7M07RspxiKlFuUwdRPtNy0fDAgO9uZYhFY45x8Nqud90vHaE/I39CrcgOgF3KXDOP8
bQw4E56sE5nI77ikeE66HYaCK+UdhrmrFMzxPBQ0BYHcDh2WKF9zWphRxWA36sV0Veac5GUMzdgS
PKBBLBPgPrUxuC2+JkCWTAk5gPaYFj6cnxy/OlhSfCKBIoD5qwgcJkDfow0WY9NojbAjnOIeY6Ll
JOUHhVSnNx6wgAaEYSjq9GDP4kjjbbXTV6fhoYTvHtqt8acF3ngBcVyxImuOljshPDH5hLy8xlIb
u9zWRpPDodWhMdUxzbNjuTKHmMCfx7jpcpZoa1OVmWM1Clk+rHWU+zYmoPwkeuKqyGuWK6M/ep1e
TdDi1Jc5/ZVy4+dyP8z+CmP2AKD4DqGhc4dGa+AH9C4YI+fmyPHRg3I+95AIQhW8iQPkBIlmjSP2
rlh1ThKSjYjzwqKB18FlK4ApCzDVVljlzojCNjm5dRMzyNPjPJL/emVTJpy9pMPrjletP8TUaIVh
ie62rqsALMcksaI4x2V6ZNDlCZYx9vo7CGoW3qiexR7aGRGXpjWw3FhHcxAt4Q7mq5vtGHT5HmPJ
aModydcMv0Tlz8BX8Il73dnMjQ/yV/tYIRknH1v0degm1oYgWN/L7uimcSPH1KnxUFhYEhQ5xD7j
gdc5iblqlsjGmI1cIjWWtzwvnWAHxBD1QPYVIPINcViTr+hEThNdNQzqv3qcNAIKdLuCLr/IAA5H
geehLmJxQEH+ZOW0WJ8VPlveh24vd2z+eeas/PzMltmRwaoZcxAJXDnNJx0Sc0cU74jNoFhQgyMr
JHdfQyR/CAwCl5bQBJ83GD+Qx0AEgOvJvK0pkI07Y4zY6Drtv5dAzpnlHbJfdJfjYX+2GPLMVMak
kMNq0ykUcLkJeCSAEi42Hlt/wH+VBys0Scgm1jw3GuPgaQwiT1ekG9M+kbHN3XmOTLoDAs8J3+hT
sCVAHPAWPyecyvVSNKNR+h6HfG5+3mItK/ifmrwLAFqZ5fNxtJM3BnZLsxx/UYj8XGZL6gzVR2qN
h8TZ/fiDu+8T3Ax5TdhwONOEJ3zdAu2FMC3JMAhJxAfDOH8HSCsjj6kq/3xb+b8sWSBKqHvGzzP/
NcZ6esJjl8/o4rvJlnKoPBzsGEs5ErCZPNtJGY8zSObwPI1Ehk4mfpgSvMuM6p+8uY5n7O1yjqsz
1tXmcxXA5EwK31OYY0FunE46XjPN3UAMdzplZjkg9FOd9bwXS5DNCEy6AVgu8b3uSp/GrwKQVXDE
JZb1TfEtzj+6CSF3Nmj3ftpn0xsgvq+lyDGnoBH/XTsbr5nPlfcQ8e4aTkHzn2k+A/kZgqnFVOtM
u9qEwqzi5drG1Z8n2HA5uFuLLZYQcNE9cA7IO08iYsasJ4BhisfBqeTHG7fwH3JfBdEH79IMyxCx
j7EcAWgwO5ZPxUfHGXZlqfTIXRJd1nl48VnUupZ8vCq6ixvmJ+Gk4RbYMNiS/F6WSyJ/3Rg2iwdi
FpxhHOayU+yyrswRgYI80PmygItJhMSwMSJDmiH8N6x6Ry13wjcOj481TfGS8CcZMR3mDN2IZQ9m
htmRE7R4mZ1vsqQKtA+yQYyZsjm5o86I/cAYTKwcX8MU8z9nmswCn9rVWpHNfgXDAsH2d0o0tkO5
ZaRRON/ScWLJp4PGgiTI1q33FJvjdcrM+eB6K3ZwPJy+LM7M0MffrTKUfB4DyWVpV2fEPCtMIiOL
p8xLwCupVjPJt6wtrjRfwdpyjjPMXWnF9ywBLoRBHwO6DpRF0rr7GlCl91KgErYGRithSWnIxvOE
xfS1FAqiZdTkRDF1Qn7wSb7oqtZ3egMPwB8l7WgL8Qe6S4r2GbA+X+nfOWSxgsIQzCp9VkTglBoQ
YCXSH5y4Mupd7Sl9NIlsPk4H+9cf5ANyp44Vz7yzy9j2TbNmoUJsUb2cu9KVkIA5fMrPppHl1wWU
r6dtp5ORyCd3D3TRchvkJtAvF+vgJEE0F+Yiv+HrPGuglT+bkbF42KMOxhV2BTax0BNaq/SU0AlM
OsHnnkNND+0fgj5+qHQciyPfULJ1gKikKHdtnkO2jefyMdPpVGOjiEEGf+uPBcMxQS0j1OmRsJy1
qpfRXKbne1ArS9NNAUIRSONFcpAZEzh8fMvIkHzYsrKgOwGYM0DfeIE5FwakTKV86DOs5dpg29l2
qEnosqM4PlhJ/vQbLylRYNJMRGnPNSHZf1f69Vr/+Vv/Joagw4PCFJaTFkspfEwPp3hTG63qvS1H
I5jdCtWjOvoNSL0+uV1WHa7cSk20P7P6AS0fyCcZCR2KiY7uq+FNGLh7jPBVkxz2rUM5d4Oat/vz
r5xtkdz7oyvRDR4X7/pG5OYIxCmo9NCTsyboU2DMPfkHeULH4Hx6Wdc/cEdclgmKRi84m8DUVROH
nHsb7tpDZHAozhfW/f4Yzpn2kmQ6ejUyF1TtT+rjNUEOBRznXRM1xeROK5Pz4l1z6nWre6YlTQmm
mFsaP9uNkPaTtRAlkkKJNQyzTMDW9WzXK+4bnHPeoESuQPUCFcQEJYRfa7FAKTCcJKhml+b19Nx9
oYGWoiNERdBx9jjTHv3jZz3Yc0OIugDG9wjaCjrq2ESU8pJqDxqbhDgohCx6uwZsDQStHtBQPiFs
nlahXajZTVrv0tE3pbRgQFO1zD5bp2Wt+fMAAYig4NJmY9utzN8UqFcM6ioeJQPVdDLyb+Pcgezx
obatDVjbzwJ69EltAJoy74j0fo1ujSpugL9cXFKN/W6Z6rrDMqbi+WIhaLkLst6mIiWL0oGGO4VR
Ge/6Zh/LPbFh/FVQX0IQgV4CyeKZmZPC6FZJKHRqmtsSNOrHX/PUKyAQwc1sO80LpdrtbvlNhy3z
WKZSkbpum3bVMMzN7BzcV1GdntzRIesdD2hG12m602bgnkgk01KGPitrhxYy1WfBQNi4RL3LtoPS
b3z297X5sTndxOhcZuaph84zjbKRMVuqdzc9el61+adsNT/hGb4MzIH3ALbLgyYo1WUlQ/8c3tWQ
WGX1V6VT8nPUQsCm1aVnTZG2BFQow4y+0GOAnllGk1O6jbRZh0497UunSuZxP9zEOx77PiSfXqmD
vgUxFNQgcuuXdvMDUQMSeUPt4LGOVEm+1GC80nTXly753zI5/nFhdAkQmilTPwt/+cFhM2mfKeLJ
/pjm2hjeeItPphLxIg4PgQF87+reosqmgRMMMx+jB1sMTISaT3HhodazEd+UMCXwpm+/8Aor4QOv
iJCaHjY+1PPm1kMTo5RZcGWZg8u5y0eU4/lpxDJedynGW3evQbM36TW0wvyCg8S6h2IRIPWKlmIc
sQ4Fwe7WyRYUJbRfHqXQUyoFaXm62iHMLQWSA5QwCEdodIIar93bDeEZg+XBJsm2WrE1avs4S6jK
2gNzHUHfBYJP3HeCXNqfcijKutPZhk97/m085FPu5G0QdC53ECUqwLeMDgA21Ms+jQo9aCgiooS7
lf9p2lc2MZqZCGtp44gPo6SLEvs7QhllFU942+NPnRTBuHDxUIinh6cJoY5e95uRHDg90AnBiguI
KpMKWwVQ3CGUt8hAK2Gt1PXGg+1Eehv0hbrxpwGDOK0FWfvzcOsQrsBqkYWvloarx0pSL9uaffij
LKw0K4Skoqk2+NudAqQDtejpEFZem4hA1Cj6IcPDMqy6twsqxTaLfnY+qZN5QunPs73tVCNUdXbG
ZlSns2eN80NjiigMbWweGxOq1b0J870co4EgEz4S5YmieqMxRLsE/iElq6NdwT7PvlVF9AOhoXi8
hwYUUW306jCsbMD93LpO7AwREepCzC1YY68YPfwb5yN0i9tvMdiUXNYEp3pcY6d0y2gxDe7Takqx
N1UMr1kWVd/mKXiRdhNHB0Pb8LMkmyJIdKAA7uLALz3FJbrTcT4jSIWYpko8St5z+f5hi0JqZ9lA
nKQA4m2wz5HwmpGCwNzZDEUhwG5VbSwXFQCQOdCBXNsUBmTt7I3D1LgbDCLhnPeAIevuLs7latfY
TH/UapAYIIelciDOMo6tHdJuEOJa7nm2glocNCmnbz9QMCZ3QaM0d4VxwQ+MKiDpwatiHtTxdkPd
jItzQeTWpqCjRW8N8zK6N03UqWqDe+/ZhrpZ/N0P6xKj22GY6nWnNUDjj6Tw8ga9vw+O8Wyva3Zx
WRlfKeqhy9a4Eb5my09SbRjXtUPPxdN0/cvknLtnuin8fC5+KSi7jcxCJ08NWdoVenxQN3er4q48
/3hvCtKHWc7D4+CXHsfDR06PGm0m8RZu0eyQUuFhej/at6u5UymKvfc5SlgiBr2iSmhecE5ZlwIl
uswp6m9goQPqXx7ERDerSRXelBluDVihk+hd5LXZXz2lnf2RWJ3ykg2aFqQj94tzKiSLmTZL4SZp
DF60H6iial53a7O7nXFwFELMM196dTqn0Dul2xocO2esPOy6XpWCP3Ae/oeV1xhnf5QWU7wlVtyj
U6YDaNbdUuywA8SYgWXcZ+87JLHrb3Ve91+jyug1qltlBKSn5d8re/5CPFO1NwiJL+t4YRQAH2zo
IxeEDUYXv/hTGnP97JqC3xocvOLLPi/QFNgOkc1Hd7OhiqLLwz4/jdX0vWy9+khslaMKqWMXzuN5
xpl3oBaNppiti3/tsjMm1udm13qUeLe85t9lVF7uwIU9irmhSg8Od+cNIhVhHDHIGfNN48BfFDxj
hj1LEfpfw0t723tAFAaahAjMysUHkbGwfqZNi0OtyvvmQnSlY0cDKqOBDM0T+t1vs5/VzJV7dagZ
2U+PAaUkm5P5mVIVA3hAd4sPvjMOCCpQCfPP6qrU7Sx4hdegQX+scN0tp5w3NDxEy6Zi4u1QeUu4
dYNHaWItLiGbGvlT+xoUKAM9C76xPzXVCbVoPfpTVple77GgLL4+OrE3G2KpVhu0Jzy8gWt0IxjQ
DVRb6/2nns0Q7TYI9EK9hWtgoYl3MqL6svyDYFxrnEVIx/xgNGjKXmyZ76fxTvajffgaNlN8QLzV
X06X4xX6p9VAU9CoD2k1sp9Vf9+9ff+GghZ5n3Gx6pR7yNVcKHLHuU03neEuBh1EsyZDCLduYYhP
yweMhoODxjJ2AH2y84ZuSUgk4p40bNodom9ALnSNZBxOGumFQZ0jglpMuK4+7gXkKKLr0QsmWHdX
M2CMV7wtGtZw94+2TnCQvEoeQSiaIC5jVqjy2VqEjoR9SltOwSfSlQdydIPGJJTx6HOVeGZwCIRM
CptkT+WBFFWK5Bqo5FOdhLXvKg9BgEEMEVGbbLzzMEKQ8zf+CFEctrYiDIHPKT0i/Jar0ENRKiej
pzhJyQXlT8CrFBOCdymTAvqjrD0kFoKnA1k7Fyk04/fpiBlJVL5YPDyiXGWGIAPCN/YnDkzJHHUg
zBKJr0RbCMTnIKKINPaPOKYIVOQTIVYtNK9T5Wh09BKmK8AMSC+SzeQb4BAw4ZSCfcLKCKq4RaUp
mDocOX6l4JFgLGiaYN9PNFuF/ilpo4NcvwRB4G41zkoJTsE0hEJeHB31uctszFlbDBpONm+IZwnO
9h2eqegjwhOFX36RS2GXVMMCLIrMApxvTskX8t03iA2SiIwoFz0GMln7CLZSgMOBmM9F+EXHyCCS
s+gK1wCP3dmAUgKFsMU8i+oKtikhq+AMolRQBq2BCsAIiS9QcoK1PJX2BfhE5xFarkUjZgjp4ovE
3aF5gDJjwWtA7qzZqlsmp0WLEowQ9ajDE0l9OUzUV8e7kQecROp4a7d/O8xvp/NL6nawFFdrsLMG
RKZ7s+bvzSU/QuSf0RcmxV1S2clY6gEOAQkkmhP03/FTFA1/qWCaTZIZYEI5PgAGDVZbtKcl4Ams
X04vEdUEASRnZ3Q5ygl3yfyRIUnEZ4yO5pLw+uXk2SOyV8BQnP58ICVU7jzRBIMFCytcknFJgrer
7dH5HQz49xK+ghxylokAEiY/Jcmj61FKiUsBWNNUCfkXJC1ARYiHrn/bUYdLocMcX7gRRtH9uodC
K77B9hfqHEff3A3Q4wBOXw/xnjpCTlyAdiHAE5/D5THGQDfcC9f83ZxgmOFwmk91vIC2NmLw3VHc
78cxyG5LsNs4OQRJTagQMCV5K70U2sS1zZoZzyc2A8Ww1ax5MI++V6d1D+1TfAGRMHgxIOV4DmbJ
IBXNfx8Z+wuohdgfDAILClyRhOvEZmLB7HKwTJAQO45YyWcA2YLMITf63VlNF5yD3wLvMUNzSAx0
dLwG+RusXS2AQKAnO4/boz8JSWBuSVZmqkRZl1tTmkpbUcPJU8GxRdsR4Vl5h69hFAFdMNCto68C
QEWok46GsCBRmPUBpPGFhAPOa6DH4zCFU8FeZghA9nJcc4F1Agy9eZtuDOOSi+Ln4vsKoK+TY4Ix
mbz8Khbq4NX5WhZUpg/5WDdfXAC6TGCu6AFFDl/pKdlKbUJZTIUHQjGUJpbV4aWyIEAMGIiSMdWz
pliJL8tknMy1gsmZkju+5+uOwMwpRkr7CMP7/zLLEf0lexs7KaAEl/CbTdWdObw5JHxPgKZsuXIK
3NUG0qBS7LozIm5uQUblayGEYL8B4OrdGwSR/BQgwfO1oehVcxYicYIZVbWALhdSH6//3iqFIFYG
gM+aphUoeSlWsizd/5g6r+3UlWYLPxFjkMOtIhIgMhjfMABjcgYRnv58s3t5/2drw7IxCIXu6qpZ
s2YZE2tngg5cQxtYSVeGa6QD0PDXCe9hiDIR+QBDh+HcbouQDSY512xSSloZlRT3ElvPW2Q6ZFsw
HLWmNTQyw0LjBDrqYkJu4Y26AFDFnfa9w6nzvUL3aIrZoI0uvykTgimfaygpTQmECEFWi3HeNZlm
bAAnQqbvh8HfwprIYnOYLEb4smSPNI/0fugggKqagzY7x8c41O9WITD5ME1SVnKdjQ7OMnD0E0k9
paP/IYS63Nq0fihxbM9do0pfKZy5bW4jrH8miy6FjlvPO3JqX99vmQE+LMw/MEMNnqj5JBf37gE8
sHNNT3ONIbhoVg1yoIgaHOJM2kSGdqL5Q1jv9FisP9BmzL0ZfZmrJTNvTb3yUjCXPVIeBc2qJ0lT
EY+0R5Ki7Gaub3nxLz5MC/x+0Is2OkJwVf6sY9fAw3ST4gYaZuX40kLKmi2+MFYO63pgOeBug3BP
XVYkUDa/S96ThcHYfnGg6LKg0aiUmvg8kZJFmnBeibwSPCRdLDq7kK2QbWlhE5TXAdL/g9E1jLiZ
1oxlHtzJfyN5hIU0phNbZ9JOuoiaNPzO4MB8bpXrsalIa9mEIFOHwTXQ/Ib8ONcxyQzddF0rDZSQ
PQHm7QJcWuXUsEaasjogDCBBcNBg2GHKcWJZuO/v4DIvETfhe3bKvd0vot4bagOBjH6qAKIIZTFm
R6AY5db1oQGF4CrqOV8fFNWXHwpnsSczSoruiyuuxHdukFu8KKjEx0LKbSQxbqeIs/NLAIQmOO5s
tfXAQ1nQpnmUYcASsc7wO8+Tx/enSeBXWUy/a0Fh/Glm6LJT+gKlJEQbbeCLPUZlqswmVOc2phHS
BCCF+V+4/8t9s/hWLSbVGBmEVG4OERNq7iX+Tlb+7RFJI1jFkT8QgfqqzXNo9qGQvqJWkgAS5Cvz
9lbdKapn0Y5vmBd/6RUK5LYaFfrEIAep/r4Gp9FxQBuFbopG8E86OfTQoTp8Z0bVTsGrtUn0C7ZJ
5icQukLvEaTjD10zLr3TECmz8WF4aF2W+/6lWxtX4yKISrvU21AmSH+4YRpf0c7H0p3GkOjQxMo4
lSYSR+ElId8dlJCHh6gdv6JLN9NC/psvBF9zSHe79OMMFrCgW5vuBmXsM2UI6CQklcYHpgR5ifDZ
WrVQEw3SeDOcDmDfZ50FFZR0Pi/65WQzqwQZNPGfLXrr5UKhYekiRwHGvQ4LCH2z0ngTFppVeBtV
iiqeMyr6h5/uI6DmFPZBzVWNOl184k2Lfg31ac7JNj5xprWNi/W0VQkPAdXnzTJNpfCh0VRkiLby
bWgexc5rlknoFBSm4abz/Nr30njr11q1sBxU3E+j9nvofGZr2hmnv9k+7eT9RzP3c2mkyXuR6VXC
+3jXOff23TTZf19pgvtq5cdHd+Wtl6ughlMhflQ52fOKwhMQaxdcghwwXfIKfp4C/Zz/YXt7dnv5
We/Q0c9UmZrtHVTCSvj63c7eFJcSXoelboHtCmVdsfAq4nJ5Z/+0dTLL98+xnhllZmikNs6NGgOw
QQEAl24TUqU0eKOzMDiPKz7KypQnkTAidbdzxyQVOwtKC6h9WoSTZlPMtU2sJNMB7PBASjUse+Qg
5/yHe5bW9SKs373TFFXLgozLZYayA1sjtaOCCrHAn1IimmOZ+1OmViqlIgyxyqvfIaWZukAYq0jF
CAi2hYqnFoROsOcmp2jqVEI/QabDjcF23a0zhC4qe6y1lBw6PNGcO6U58Nub5NwsyqwUrV0iNLHd
M17oyp3giG5n6FNSXpajyAyVOwrkmvphzFeB/LgAKM3Jy58gdcDH+Yd2eTD3kB7BhTVv5B1jHR8F
FpRQpE6ZnPLOLcAdUd3bFiyJq2pPkUvXyuBldTq81wWs4qMPbzwOxxs3XDwCfWXzjmjnuOwkHw5v
UiXWWLLyyPHr9TpVDhtq7C5Az5HqmE2AemWLeJyVZ+0Mm82XK8+6mTRnM2qS2Z6MBW4ccY4p6KAT
F8oZZ7/kL6o02uYIyx4imz7X3ucOdFQruAO9S+sq98gkay9toBqcNlJqol916qJj8j00w0RMso8j
GqNNwf+fxgYTwbUMNl06gdFaaBrx7vqnDuknoJkNRcsgzMsT1W/wOXgFsz+N8T2sX7bCL7PldDuX
u371Fzcq5lRspyBP7ik8iw6DAaEnpxCay33jat28A6cswQpGyQLBJsrxSom9BdwJOo75dzUf7BJw
o9hg7pfKJtFKHOUX2a/97Dg7RbWw8EsB75dmUsrFz8UoLVW6u+juS160ED9QD302H1EBuaMCAwrL
EDzYrv7dp40z6khSXD37D6SFjnQIO9az0bmR53FuYM5a00F+Upw8tt4bFcfeargZ3sflCYAUPUO4
lsvX/MPGdbwtb0ssW2FemFef9cJc0cDuW1WOYmySY9M/D9QXqDRT4V0JO7xeUMyHiBz6Iud2oXFs
74PCHXCW3GPr1ipQNqiKND4WPkyx3pN/AcnqaELQ+gmdPERHsI/0dgbRL5H3XtVh59Zz3DRTbNP+
1E/o6U0jihUNpYbhmyTD4ezunryDOtPSggzACiN1G6R0L8+hH4vUcVAN0hB5Awq5DsH+m6a44bv+
hkVb6YCDMWBPXsnsYe1vAkDjYO0jweUCsLp5ekE2hrSRis8tNILCS7Cu12iiU6Pls1sOtHM6KgUI
iYeqFVv79+GV9t/6ont4Co78DUWC0OVFhHm3Md29OcKCW+BI6cnjvVo8wne0R3c1N8sb41pER1cD
4M0DM8BjMnl7aOP/+9y6QW2ym/u3SVL30szFMiXaLhHiAhgX5qZorz+/W1w39DQoKMkEYv+L/qr6
kCqbsv0kp5TApFBMuRhbwCL6gHjQou+JUKB8v3LBygQfQeWUHS7G8o1/+sNhgm0oEQ5ThouKL8fx
8hG/6iB+4BTMccnw6dj2WJInbc+R0WW0boggwg8gaMmnPSCTH5OLfdLkt0ZY4ogqa9V8FEuEr/An
vz+kHwne+5jAZlM25uZhIMcLfR3CYtjNS1SJkS3e/Ox7uDBI8yJLxQNziUrxuqGrvW7UlmukYz4+
ebzwpS6cXPvHgEdEEi6+sYtSfKO9EispSsYpku2RzHzJfUd5Z4P2klsa3d1qQIE9t592cIwW1kpG
juWjKIQ6u1o/UduglFBjCZEr7rzm7SwfJDOaPcUTJrZMtmwCEuQYFcx7cHaaLC+bsDyAMYGlV+k1
Rn0hiRzZogOwl61XVCRpC+4OWPOwJ/02U2OH0XJvnh4Ut6J2QVnwLrIld51zvYOVKsCFKTqfrrXI
qCmwtr3iP+PEso3c8AmxnA0f00KjOmw9isEjKn+tKM3mMuWdKR0OO/fk6szQP37zrYfm3dn/vrqf
Cmtx9dT9UHzr1IY0iRuRlAHLvl+8NB2fkbSbnt1yl1w3cjl0b5JdoOtjeCC5SGcf796h5zdlkkpr
7ihUv4DFipSzXJa9JSXZNGzAlwemJDZU3KIIoEi9zC6h1IDSL41XUug8K+anco5SYsVtigsUq0Id
BfMTT4QYkgaL3RdMQmAyAp1iV7X4Ktl6Eba+AOkelJ9R1A8XlQZX8BM2yYb+63TvM9WrZUAnW2lp
KTTZMEtmNh+SPeTdZSrOCoFwCxXt8cw+lGG5jLRPgY4WNxbx0n6DPegLxHmQBAgY+w4toch0vuiA
Xt+U6STj0+Nzl6Dbe5rlArTYFLZdRoeR6ixU6yKYcuNlsG9dykJAcRQ8GrR0Ttyrd4sRR2CH5CAw
muoMBODqepxmU7j8sA9BTnS4FlI4B7ra5+ASizgrAtZcoMv/QkaFtXm3GisAFqfd4heZvkApmQoF
VYIaBh3qSXAkFEx/Gf4tgdgKFEB3WG8AhNGe9bUK156tc3CIBbTqdzsITkOY0aC/gPmxODOFBrEm
VUUXN5gTpqsQy8Z6emZv87lKrERY079zXgHPmNNzPkQkiBNj3935MVBhkmokhBYJpBCz7ePQ3N45
QvLSwWh/K2Ygy7hcJCzPkUWYPClmFz5LKC/vPJMlqoXWHn3c7BctgEbnkQQMcIm0+GOdojHY4TLo
4U3Jw+mBeJ0bSBrVVfQa4pZdqYRlVDqZln4aGx9NX0ckE+1QxyqFUl6Q/ddDOux55ucK5zPnMxux
xjiLOF+oKEB0RM0S9/3k1Ua0bHL5q0QVMKh7x8fPw77ws/aSDOXmbx0/ZsFJZHuak4dHEsH4ovqI
juHqj81HsgFu4dNDG0LHuopSlNuxUzrs8WTSPDsxfjD+IN8nf1bmGq+WT8ugwMZxuQh4fS52fyNn
W0QwGuhA/RJuWAuIGRhoev4rxVBuQ7IFwhanlPAJZ+Tu8Q7BV4a/ZAnpK+BIEZOOHnJX9EbTPT3E
YvBqs1CbZdzaqSn+Gn8BjOM9pFAuSg2xa3HNIPTCZlQ1vQahNmFSc7IDgrYsQX6u0bnDJFHuMRdI
+0dlkGEmTvmrZX4ubp6ctTujBpl8HMnxIh8hmdKQZzgeayV9YbbzOHMvjKm8Sln0Y73apFUA2+W/
FcP6kfITWVb5doR46SOtpQ5nkYGAimMrqwHgHP0hbeKMI/7zeySm6ydJVUHEbNh/1/sQ4+JYMUjZ
mVARRG3fROBuL+S/iSjAyMCx8Un9w5o/HOJ8UeGnSXhyX3OyUvXLEK+6jcftUY8d6EbSv2XaAU1u
WV0JKXBoad8RoF3r50ZVcTCvmPJPIaI0l6A/MIoTpxYkOswCmSpiLC16nWbYDCfOxE+SRMN7lvOH
1TrZd6/gbxtXh0o9oi4z8jmN8Xjc4YpLS4OP47GPiWM0/qrOjNwmp0M+0kV6rIV8q1ml3062jtg1
F22ruSPfnMYbXM0Jk5vGBdZZ1wpIF4oAj4cvWWQRmZsGJ5Pc1t4r4cNbAy5obdZIabepPLADhkp/
xoakHQv1HUXsKmRHYwVOZIdDY3+KCLV7gCMeirYlfsKhvIn29HI50BxHNMeYGvlYqLNIWIXgV6oG
mgm3kC9uSDXc3piVj7/MHVhDs6SPmAn+EBSYy6XSlbeqIVNCHLkU1sDpwotsrEsnRQVY8HyDqsk0
vrGxGEn9nlHExuC8eRw9uXjnFOmKaQxps16Nxq1ckSphMa2KcWLGcmb4hGIfbeZ+IAfmZOLZ7J7Y
KyxfkWZ9xDzyGBE08l9+4tMxy3jO5hJxp+RTEVkXA6h7A2v6LgFMHfM2udnWFdUOrIHUFdVfs7rG
PG9x1xSxXt0hhnLW5GJCkHLJ7+gsZK2fhFZ2k9OqMOxhXFm5s4rpL/iE6G6Yvem+TSaVkJP7EJor
P7QERHDumPWFbnIlTN7eZILxdwFw8I4gQM/bS0XgtJFl08nqWxd4eouQPWhI6ANLrKRmjXCK1Dn3
y+rFdx4cf3LB4+YscrTJdW7BNKi0ZDS06RaQJB+gPPaGJsoidfe3M3l1z4BIEa85xeTq/i5QXbhx
cvuR4kcbaeYDdfNQ/KG9KHSXSZIpknBMkZt6rq/C/M8Zbfp8pGB3PZYJr9B/mqY8/uXfUdh5s6I9
SZ4hrZhq55XHb+fURg8X8ODUvyKwQbCkZdOM7CmL6Gwmz/lIc2lhTzQmY54rWuLTwS6gKfGAPiG8
XmRGaNroZtxYhh7c244Gy9Pb9nQCH9ApoqohAsbuuZcnzNOdyrMzLKP7HrzCvDkwYRYyA5kIzKZO
kc4s1vII9jbAmEyengarmfKMEM0EzYW5vCAlvw6tqalOGOBnyD944msJb9Zf2VhFeLsp04GjGqAP
2VDd9MbX6qSlDSvX006xnib5f3ERkX818k9oJW5miO7xJ3x+Xaf++hEUal71AaJxALNM0XRbtaoY
x6ImlGaOrqGGZNY7ddC957i1yOhZsZfu5I3l4+zn+zcQAoVemsNagRV8bcKaL5yNVgyRNsAW4S/E
28DGSwx8eKHb9Cn8AKig28A7s5Cg/33MQmaCzW5BEW05A0IwsGwAojVJDw0qDa5M+MHdkN9Uik+R
4rYqLcPlyNRCXWpZBk6gSeW17rDWKYqxy5joGd6VnAzFMq94TAh4xvpw/ifOUx+8RB8fpwVUsCkc
K/uTYaap5MtQK5A14iqrmI7VHrhYSRmt1ue+4CD5Fksyj0tO3py4VEtYtoCkWKz86eBJPo4f6bYR
reeSUnLe9Ov9hxcCCTCzmPJEUQugV56I4xbjp4HTat9089Hxyk88O/tE43Tf07PWGVmWP4Er4Uky
rLIMio7pBmRW/menAm3oOan4q3CxAba7BQqgN1EhlOGtmGfpUwEjGo9Ql1J3H5Yg+lloQTDgbByi
kAhvOJBeBRVJTKYQZBvqgWTIaLrrT4cZKIDv8B3So5u6gNyPagSEFzzhSUBRDlPyIkUy2ZbBoBBJ
O5Pjr9YTyq6+kPVJCZ6k3KHUpugjireepq5AWRWl60ghVahnp5JVaR1ywUr+6a3/vwRNEQ1v3bo/
VHrwMah1fEJMgIY9Jv148uEEqNNAiaxtrZlpUoMI2AGKTLL8US9Nbo1tiF5ETWzUQJzUSke/6cv1
AYXuKhJWGhEtHDSYJczfUk3Zmx9sitMWBR4opI3I4KmiRsUmA8Uv7cgGRDXKKyUhIhUWwjK2OfUc
cgCsM6BXTMDGKWpTRHpvltMhDGe0+1a0bA9p/f5CgnS9iuHMjlNac6CZXsBM1X5Qog+vsJAJeX0y
SMdUsSuZvm2EcOlt5Uxp/kHfJX+LsCN657Qtgw5f8NfNfKtAKir+wHivfSFyvkH3Hr3E9vWORBHp
MXproty0RnzbQ89yc25ACK8goIiPS8/WrzdZb2SqzxDiuVB0zbkuEMeuUE4FqewbsuXj12ZLcYtV
F+TN5R7rgV3ES2SakYMkyUZOjfSn1A709PQ3wIj5IsKgAVS2dRO1BtiHMOILX4jrjfDSCe80YwkT
7Ya9DDsLq8AkMhSPxj7YkUbWbchhci8uElj4W4rtTB7S4WBEltJ0J9JsUTlCuZhstEy6RVWQiwN7
Ii3AglbEt1vW/GWHNZzmUmBV+DE4RvhComBpz+xRd09UACX/daKfJspiGr/aFAFXSJPnSCmq5lUz
jyglPlujcyS60PdfDK4hxwPXDDdJzpgqkxR3/EUbFajMeVYMTQvUKkdVVEk0zySfpYC/Ckkg687t
2VI8raOyGVBV/ii/reMjJw6/jun9YAKW+qnR3WIXPcF8MN3DB7AIXQGATcRUkhxGgUpSy/nWoBWo
or40aMsO9FfBKrRfRbeNBY9aVNLTyDBFAMgU9PDb4d+W4edNvO2n9Fckg1qlj0B9XYzek8dkP07H
OewSXbQaxTINnPzVzc+01pDggjuZkGkzbVg5OFE9FGvZzZqIl2evg0V/9Jq9RlkxwYRl6Jwhftms
u66YrqBYBbpJFyqa4D0Cy4h+IaRDElzpQPsQAmJnZ9ZU19tP6hpeiBQ1hoRni7DHqObUaWdkVm/d
AoivRI9yp20mmVxyj6AYFizuEUEQiVNzt4t9oHkIqMWS+zpEm9a+SCD8BLgpuUVAJzwb1NRoHjL9
Lq18OnXkFtda+32lP0B4jy6z/U/aubZvyzSLytV+/phMET+/uZ86wDwC7Ih1o79XQb6tBQObeuAC
yLpk+oihEf2jyM3cnYxPlxowjfqroialu+/jsUv5yQqtah8x5U1cYZE2rSFI9NYScqF0AN44b1iN
sxOmh+ji0tlv3NVPiVoRp6QkBeqeybNZi+nPAAT+7tPuuy84fPf1Cl9kLtMwN0zDo38BPxVG/6AR
nVDXGv3R9r3DIB3RQne0n+Uh7wLqfTpkSBLaxjHB6Az/laX7GB1ko4o7VqiGd6AYVWRDemfWd9De
gPJRPMl45/AcHnG7/F1fbfCu4CBy/67uNs42jq0zCVe9plf1Ybl/EuUj8S7YYgigbfyPl/+X3kx9
oaIHNp4jErXR5zfTfRFwK8jIcRVe/mmQD97eDdFM63+B1xA6RXLG5QXZkEZRSSV8B3LJyZPGDzgU
nbR+7T96+TI8aLL0AXOFjrcVWpxiX6grYjwDQOO1wMbDI6DJKQxjEJI2F4lrsrs4d2LnEMIuIju7
Tu5Dh1vIemTS3uFX9jw8X3CmGSAH6n2OUOx9ZM6341ev0CpVaIfq3a/NC31Bm+zu+pv6NVqzdBE/
7k7JJGKaNit0y/uZe5AHHiOf0KJXSJvgce/dt/WKe4cSSndDFG9ZLJGUj8vtUliAvRne/fVsPXsC
wyuWynWvBAiPwP57JmC4yAl1ESLGgYJGQaJ309q0zvN7o3RgyGWfKNFUAckQsMRFLXuFXnWgjEHF
rTYVdCgsKeMRfuJa6wQ82S51XyiMCvluktbUpdbdWfe2ZARsHiWHd6wIUyGrthoOqZxSG/fQKO9O
uURYimthfoNLWSNNUAlP3PBKWIgL8YFsQCnOB7WQHrPoK2sAKUC5Ek3a7dqiAsPTGKSXTnAMSSt9
b8y/+yGy6CE0zcl6aTwR/JDpAbm9qa8M/HqIem9LnGHpBax95Q7ezpAybBAOeqLh4lYBBRQcP7xM
dyvnETI3vygXIsCoEGre4OrbsE3BXblfhgyQxmlcAF+yOdvfIcENLZbxDRnBLHHACSw8nY5iR23K
1Ty9abvWpRkNznvWxIT3US3UtXs0afMye/KscZ/6QH50YK0RXICNfVBJUW0nKy21TRQ70B4XTgw8
FdTO4NNPkwtB0OL0u9mO18LcVb21RzNS2pB27bT+n4B6mWHrVsrAywTb7Z8p58uM7J9f7RC/DFF7
pfcV316c0NuUQKVKvLRZThFD5SfkWWw++BLmlHJEtVieGV2W0cd89irBDtFFioZY3FAjPkgR6JCk
zfLvY7ZF6Xn7Q3tWWueVCPHIWZAKAhPPe9Uby+Q6DWHLcHaQm+Pd77ZJ0WL9SSUVNVoh3dPql/ql
UYhKbLe6nlXPqGeJdlE3E5Th+569DA5tlg4Ohf49oMnHbkzNzKd/pbta6xHXaq0qNVavYBtlY7Ua
In9IDuFBoi7TlvONhDReRxrkQ7Tmwyvud6F/ozULTi0S7vS8u4WfdiX7m7/MJTH3LCPQ6X1o8LD7
zayHWwpCgxMZsFs4pWy4cYBJdapXBvKppZrzcH757wfvmsYj7y7ssFP9B51hogQN1ixGGCxRrrVK
vlakGdFWDjYzKTSgWd+XMPH5C++O4i9tMODY3sYzkh+BQwauu1NkY+CWO2MuS2tNjU1QqSXOEQbU
wKciOGglXUNnt0RTvGtWcS4Wr9UERWBNpk0LOYLXA6kI9mK5gqBDBw6ibcXngm3neDbyi6ijPvnl
b+TKA6rfmgpTlJvBnC2kRKJsjTJE4mfrTMTR/vTPi3dYq5NBrULR3tLCjxaznRJbhe1RLxbq96pP
0Qq2oVwL8kCfJhkoizFTPo0ngfZKUwt8VBAvWvKEhQfgAlBzWHKHrFJZQ64QKiK+DtjlUOuVwpeK
91vzfuHw+Lv2unsM33Olfo/DFZGmVjM6lmFiQA56lagWVdjKPrS6bXP3K3eQU+bmlP01bGyKeZKS
lwmuZIvLQzpGNR9kibe8rmCq9K9CXHV7qG2Hmf7rizZ//xJjSo1ZfVghG/KQwJCNEDQ4OmBbsO8b
uWHQyBVOEPBwWIxWYcl/TIoe3Tlc+kSxEvhbCD9AvoBYioFZOi2qlfne2rj4QggumgiqnbBa8PQv
PHPzhX1yO2H9/AmqEuB6NAqQak1+pGpADowHbGTpntxmb0i6IuRTVgVlS9PH3m7VEEDPJ8OtoI98
4J2RQVcNfrkSClN0/3AZ9t0DjEAYiiNe6BLFijJOY4xY6kpbqqpItzdzyPQdGrasXoJ9V40mI2LF
uOJrSD3CiVfYpKLUXAAjVf6p9TNtdrOm5BajVLAr8QLcUDos299IfpmYSOnxCLzZqmDMB7omuioK
unJeSiaKuwHiYS6QLpI2pdbmG5zZORRWhWYCsxQOMUH4aad4bUvei4n3MlUjPVGuWJ9bYsMsN8Q7
kP1Rz+mB1EOlZC8WIe6Rr3+JoArCLfCLvxM3FTHJtURA19brNWfjMCScYsVBS6s8qfWkKaF8Q3Pm
s/7jB0PF5WYOIriuOhxQaI6xiyrLchn1yPzgdHOAgy3iKD0yimG0gBkGN6c3/y5GcZx3oFUNs14y
myjnvplc8CiBiZhZYLHvALDJn0wYHICc/PxygaVVTEFmXm9Z9lgrODlUG3tjEQ2AnIoOOQi+i6NM
hv1zkvNBFUkmBJMpNMFi55HSDfJ24UTeYEu9FAVaur9yEU6qPJHfbSYEL9H6hwCAP4TKeGmhtCAT
F8po2/LNL2glGZqlYKS0A1DpHUu0DkIui4BhId/gm3AJ/ryTUqjzU3pRm3hJe6JJAg8bcBgtcPCp
Db6cJAngS6rNmrc81xe6sTom1k4dypS6BunlMj74H/qNmV43Sukuscw0NJ3gFtJJhAWUwt2jR7+b
Sh1ekPznCgVQdfd3ahxqLQUbLzundxV4rvFm5HFnnbS1w2HaxnlAPfFuZKemGFE6mGKOLkYN/8rq
pjmjkhI6tTJLJFUkYVibxtd0VcSqHLN0T44UfxmusgpbHtD29XzyhTKJ2Lhu6bHlpylFMpWfUiS4
SMIhuxu5oAp1M+WeBYOkECc46kB9/xURjBHlFEjaUBgiaeonH5tqPdT61qE6/TRac40JT+BQq2KG
f+aKL4UJKPoWDztlqaPhAhEnNIjOkaIR2R4Yy+AgcnEorYJeIGBk1KVoqk9NWwkON37QZEvMOVwv
OX5WmKmPPPaPDVb2LQ5nTNUPV9dQ8fpqP85vkA43QZ+CnLryYsRHv7ypy0rR5eXuxuv+dAHTVveE
/yuZ6EAPR6DLa7hiKMLnXcWnG6vL66hye0CZlMsMMMecTJEJ6N0I7K4DWgRd7gFdLqrZ6EiRrMvf
153iNCnTNDztIWDdeM62E8XW2BxjfSpj8O45m0APZaxkdwSE8MLWm06Y67GQcCzOyylOaj6ZUzqq
JjA+yJRdPDh5pJpLMGUUT99j9PfIDVp7I3ul3VnAh7JvY/XQaiZGN5qWtiDAQlS6NQPgVHHzsE89
fRRT2lsHPbj8KCe6+2CgJCTIhRKSIXXUEeAhns9INVDoP4nco4VWLE8Gh1aHNECoigqfU700YMxo
+FB306Ufn9fX27SVvHyCB0zbW/l8F65qcMIFfIf7L7W/vAc53CRx7W++lgeJscEeHwk33SUVBovK
HE51QE54+MKeVEOlTQioROmpag/5BH8XaCoUSG6zkBF7J/4h4Vxvk2qHVGev28fgYRjsrua7EEpT
umCyfQ3BVCJC6EOSwZbumN20buir9QBA9cFa6/vwyDAVyFrzjriGW2LvHc8H8jcvKHK3o6NUzgYX
UY8MpZErOn+v2owdRiWfuo2nSXcVyI0UiaUGiLvisccFlegW/+cV8f9tJG79vFNtmMxOeA+V1Tu0
z6JkOfn6NtbX65u66PRx8TlAmHGh5jO3pbEKfjNbddfDUOFxab2AN0ZcI34DfbfIX+GlyTvT1DLQ
wNYYYOVc5JdtYEvLQ8vybJK3JjkopheflE8nH0+x24P26jTW8oflOqIkpHhx7rZ10mMeuUMqzg3f
7w1bDc6tPyPNzoolnq+yAxNWIV62+T0lBxTymlRIvIOnlSMToKSrMnhiaeAmOcAjgCPZpg6BABLM
xGAkpPt14nqQ/cdi//D/j9BwuYk5LHj0oKoDdLb104+HnPtQJw0BwBLa4PpzjbdOuSFSATIXACxH
5gJfwTexV/iVTh96ruRzr6EeV/fUfpLAJNPGxnBY+7q7RDX/Rm/JK/sa/WnwRAg1G6NQwAx4oUIj
/2zTo0AYSFI2U2NZo1k+0hRglvYFFAVHu7poHaTbFQM8E2GFFg2UldU+tiiHIh9owkn5erVF1hWY
KWRPTiFSIZhtbRa3x0ypIAS4WhZbaCD5jlDlKthspQgKFNZvJfDB1JOYhY1p1nSNKVLqRK+bci3Z
kHzBqmfat5G+6Q0Cbbd5BnhuML8jWTx/RfM5Den4yyNBtxEXFe8M31XvPHZ4hao1m7gh00DOWK8D
6yNyjrsoKJiwmpOGYqYZPqeJJTugEo9iOHNi2h0PIeVSXzZSaQPSjv+lMudzFcapIEh1UaxGKjk7
N6Ur+vRpJ2iuumDgQ4+iVtT7+VEHoQOdYzinWEq8hfacMj14Maqyxcne8AU4apAghCYDxMpBbLfJ
0WjZ5TJqFyL6zgeDJVrA38VYi7tCwr97pzpgFp0RdvenQVphdW68esiFgKmLh2ervywmIJc2jUio
K893C5UUOLm9JQhlVMPMI/uFnecwdWU4EnmU2tJ6lWNU4l/hg9YM0SUwcjhmrIJmmRoUPOPcYgTD
HtwjPkzDxkDd2MVgkZNnQtAW7TfYkWkvwTAUJ0mKLHKVbjTf2pr2KCKgy3IqU3GCkLQ3ASyLXril
AglOEddNjA59i7xnHSiCZaj71HHA9TMeMW6xUUlG1Vyr1AaNOhh9VD5131prjJgpbTRY4lnof991
BeW/eGRdSrU3Xp8AEmtIN9l3HZwUO8xPxgmjbqz/+7tvHVta2R71LukvJoBaJWgbsQLKJG9w9Jz3
eIODQYBpTAnvJQLSd1aY1eY17KsKw7asncqsyYZj0nn6kXQZ4AMKcxQjq1gZbbqRypRHMBK1dlnp
ZGU25NCpWpx+OU6y5WvJOjJ0rFulH1uMjzmxD4epqjR5UnRWCpQX0LqHdED8PQ1RL+VuYBp4FBnl
9vMyBlomKV/GIiqY0286BHB2Yyz+sn5XYroMNOpRN57VwokyuIrUaSbsbhsljP4jkpXXCnHt0hqb
PPXMknpmM7jFo/IGQUgiDLoeEY8kyaaz6UySj0/nSvGuCDziq8MvVFjFYjNMbN0ErBQoMb4/VoKK
yIO3zWItRPqKuwsyIGoEy8iQb8FOK/lvVxtofM1Z0tR38lAamJVga5ZMLYrJZAKVCgay5Trpr+w5
78THeHjwYoiCcdZTDj4h794ffnzEA7scWQLhRmSf2ZD3zki0+5NkhpbizvPDTgeSYM6llQ4H+EtA
DFHsCmc7gR9I6pv1reqY6iGYZ2KGGHbLJZrEQ+jT/eEMpgbsHe/ZrjYuAWvfrBjweb5HhK1TwOpC
EpMLfAQbrTAKn9AL45ilSSu7SSCDashPNwvar+G5yU2T56WHcfax3PcJXhj3WkPFbn8RhBi/cpye
LEq06uMTepgGA/LztAhqveOodKdKsNvFz5p+aThAQxiJ/y46QvVL/gNXif901grKtFbvIgZAJUz9
S5OFvWpKgLTqy88QdV0otWijEJdGM+2AocEqjq+rnL6+DXAI3MhvNsOOP9HFyXM8pFvwfnTfp04N
6opoUo+IbC4/a9PBio9q0xTAaTORQg60S9UhnCLxBT8u3/8mnDxpHEGvO5NCcia3KLEnp3EqgoHI
BLp5RyJncx8tUUqhJiDbYg+NkVAgEuFJnCcVCeFlcMTjEL1LlPEUvP5R3TSSxcX72+R96XSuXOoz
RRSiZxXrdzyILb5SzKgQx/7c2sAewqXj75beeMe/KNbl9N1bGL8NnsUvo4BFYwtdoYBZKCDPa2e3
DIowvQcAFpxtQLDCwM5ysir0P7bGJwtkrd5sKmymyt4OBPZnxgIurnPDbbrVUdNGG9AH+LkGXY0w
jTTVJyC3z/ij52lCpTJJd758797q8l8JDGxNK8W0lCky3PY0h3sF8tRLhIaRbE8FVEjiEEi3+ZKe
t5qOyrjqUZFvbpoFKBdrnSItlHJzrEWTLZN1U08VmUEJ+xkHhOuxjlToAQ3DyNsr0akl989NwlHC
fONYB2dcOntnGPA5dwslr0D5Ck3GsXflgGFydZU3U+WDsmfrWO7l2c02tn5fpGPdXPxqN8VwF0aX
jpxQe3sZYZa7ZTvHGTKPm2kpF6HBRdaBL5QfnoW0Rbdqns+90n/Zu/+lWXAjmfo1IMqH1Lcr6eRE
LScZvlaf6txKVMVScGOsCWAgKi72cGNJyziZjqa0XNq0dWfBU4JlyHydYKlklMcgVMWJYJyDq1o6
oSgiAWR/hKFoE/umyHhfaOhDnQJzrnodCitebrX9P0ddbjlRK2Trd7sIIiN2zwtsU2VkRY/Z/UdO
FZkJq7HvZSliKnH6omJzVH/ni0Ot/zQddGNmQ2hRPww9hhQrPSskZ6Y/8I/iffJOLm44kQZGfA1X
VktFiaoVTfLZTKfJ8oDNSvpTvw9lStqn1PlN22K1q5ITczUe3+m9NCZ5bQ40lCVKfdHY+7DZZZVY
vNjF2ysGYuRdovcG21Ck1En2SUNEl5hMLFP30N93i6BPlAsyTgzpTn8k13rFmON69H85O5ExuQ92
o9LG4EU6BRM3ZPBWlGIgYUb0IKMu6kIBo52p34NHLPBVZjubaDpq0uMvAKvYRV/TRL68ompFz2Y2
gofrvUxUa+ZZQHBGGlLWFzALSlNxIFoIdGJqMj3FtlDsgLLMaNpVg6Dd7DDajPjLwykfvcIlSqWX
llt5ORaQch2Zr/xVwkpAOvjIeMk4LPLikQKmjI7YBa9UYQxCGUJRKUscLCGfLAdginhfJ+SWKaBX
zYRmPmIG8hMBfHmtRS8kxQWWsCCVDnk32v1cyKxIyAoD2hIN4DMCwdWrBvKLDoI9qh3h06l0fvdh
vfuLjUPLpb/zYEJ2jTXTJHkz5vq/2HIbhF8wZT9y5n6Ed3T7RL6Msz6qMj8j3Mxuv97f0pyEoVhH
FhrJlzPjIEkYr7xLFrqLGhJfYOefiZsZDxoi+fp9CC+0NU3SJ0a74uW7++jq1arh1UhhUorWz36/
qFvJhPu0W/JWU130KjKWCrW+nvfmauMi+MbFrjTvRKcrp0K2u6FWp/UCRFIn37q80Zbk6UHcHt0R
mrgkCijn4ooM9sHclITgMOq2CNNThyxlNcRBKeNESo5Em1QxxB7JNZEhGZG0b2g3EgCR3riA/Tk3
z0YaKlqQE03MAbGS3KSzGva4x71x5+WGFRdrE2ZqXme8OJKEte9UrYlovzV3SdUpLwNJi016QS+B
QgNYVtosbG84HM4A/Eps060o4VA2VeeqfRElHJBCttGLIDaxP5QQPbgfMY42QNLsXHGEsq3q/Yoc
cjjuMPAGCjnbKNpXBLyM+MVIZyj21DolaBMnXOwqbZTYKPZc0SSQXq2Rem8ppFZIJ1Ic1JqRgnhR
duyDst5/Lb40bpHatO17pBciPNSGt6RveDtf70n4h7VVdkMsYfJdDE5GlUEb7q0r1vzc3cfV8T5O
MSbAECCjn6X8g3xDaMTWN59gtco60FKgpvOidkZhKDsUOCJU4oQc0RO9LFc5W0yKifaFcuXaei4b
WFlyGCDOMTFDuG2++VdllMKr1Y4LaAHjQeetrxcB9SbR9dLpgD3qP7GMql0RrVDd7dlqtZeRb1bc
ootkL16uWaRCTvQxtHqbxx/bKQ79a0ti0j5rtGV2n6g2UKJ55xqb9d70ACijj6PbYgJyxcOMIQqa
GLRS9JKak0Eqa85cEevgwBpWai1N6YKRIyOe3hhOs6JfBa7KI9lU23wu44XEBW3v5u2cYn8MFIME
B4eUl/wc/s+DuUhmUPCgUEv8nJirJv9EjcTAQMFOZKblBG0jIfnKs8kP08bI0uUCwxWGYeEdMGNK
AkXfU8hOagtkcsN7vyvmIzpdzRxEAMSYp1ZQs05rmz1+zRmxMQ9GjWh5rZNcyvBXu+XovVHImgid
tnQWBNIQ1vjTOsIMGEEOxUyyzJK3AK9krVWkC0u2j+jEP0RWa5NoHH8bgYnFSG2FqIEy3yGA8aX+
o8FUJgfLBdOSpBhEYWzWFXiMyVw7WOIu6REXA6svk+lVWE1ThK8Li4NOmWvfImGgoSp3SEJgZdZA
vghjLVdnSInFI3o3yYwls2yAC6bMM/6FRAuodSbwG86SSXwgE83MsfT4q3sJRLyGgSJVCv6iJxw4
oldW+LtCUK3UFQIMBDrNz2S1VZWh0EZBS9WBDUbX+xiPA4I/MSeRc4DPALAoh58DgTnVkcenAOaM
O8HyDxscKjOpC+W7BQLjJex9PmAQVfmWxcaV41fUk4E1rtLqlbsmGqd2po6P2iv4OSoAVAUgxYqP
vwZptRGRPVC5QcnEF9dFXo1CegGxNmCycduaY8HD8RPWb3wZ+TT2DzoHjo2ur0N++FCcorBNrmvq
E6LjAJurpGvDuVC+8qEk68puDp08rtGMXa10zSl+x8fTL08itpI5fn2TtmLj4J27R/a2h0HALfKQ
Rq0XYc/f4MznXAqamyViPIBqrxyc+GvBP0yMm0ypX6518i6UVqjsT7UP+JRNZCfdV6g6iBWVzDqA
PCiufDR5msmloz9VgzwXVz+dY42Lcl0HA70JyF5l7ooN5H7JCasmgox1h96NWuc5h9hk2AaXsWEm
dOSiQeTFGVOhqVw1Dcj/I+rMuhRVmyX8i1xLnNBbEREERJzrxqVWiRPO868/T8Du72y21d1VpSK8
Q2ZkRCT3k1pbAsrP5HBuFP8j000YzjdgZ9UytChprdCyIMy2ylP/Hfq+LBb1GwUM1lC3Y32vo24Z
kKOrw3f0jsRVqMN/VtFd6Z42qX0orFdc9KUQUYOVI988CYu0uFRoY5S3xQGLpcAsTucW3u3dfdLi
se7Jv6skMqlWymrn0Drh86YDn1IH31awVb2mDhYbsMAtqxeKgb5msnYDRWUKxfTeWoSIDVyHXhqx
4ow8gfsvcFsS3f1X+eYvhHD/NksWoOx/RaIqfeYpnzYAo52G+qrYIyfuam2+8DY3HtfBkWJbETN2
wZHghn8AolrKta1UODM1OtTZQXjCjWG5zNYT8GUQdckiZCP9pzSHkr2wUQnYtBdc+Mq1cx7BEQNm
vdcyh1EFwOrHuoRQYwl+tAQTb6Choc7N/458VWiQ0rBiqniZ0kxbk9Hd0hPsv9dtgmYvs3hZHyWD
40+qLHYEeStl1aXdhgQh6wdItYIXpcO6Hoq/5F7wJkDRNiLsnZ9jEqQtWFE0tbeefv/FT9hkdLl0
4w2ugjZfDRmJFXTol/V23H7xiwT5AvWyRFdoTYTFUlbd1bXHHxW7bKXlomRpETe5+O1HWB8m3VJc
QyJPr4bxzarum182Vl4bRLNKvwXdUe2eLxvIVZ1MMzQ+3yjZS4t9kwJxlsVITcBFoXpK2+INeLKQ
Ygw6PMmUd2DEXFz+E6QtESucDsxB9S9ZrenSouTh9OX3ST5ws549E20r7bPZULWd8siulxok8H87
gFHD9dElF76QIwy0qRO0cmaeSRrCVnPraLbr+C8BIylTWvYiKsrr9PqIdGYI8N7UftQ5l61Ggn8T
O5cCJIEt2vZ5T7MtI7D8giheYjroVCkfqPG9Tk+xY40Lraui20swwkDkNzWMdX+V3wns0YucmjS7
uy8F9T+781ZtltIYiTcgM9xTWFTh6zLRvgx6PWZnF4KtDfrFXj/FNK75m2T2rVu2XWEJ7K8EfEq8
lUPqkd8/DOn0ZjSVoLEH9TO8JPtrNWdkznIOWSxFziWwmuuat0nUx+NfQm90fQR5q6GmYG8taWrM
UYk3wX9Rg7MjM9Laqh0RKH9d7CpoPVuDThhm6ToNNg52vVNf1W588pIHUGoBe4wS2B0fOxkgrPhA
BAjjcJDH0PSQJMhAWEvJEbzOM+Bo78rdC08qAmVdkY7nIB17mjbcAcVWmucg5ZS3rJh6aIZhxsRZ
IYIqu0CqLGzDLIeu2ECdFij2HFTAsAgM2A/5/xDuYum1js0Lpy3xV9kznUZfbiYPlGu11XYomDJn
UbMHP1plT1C5dnrtlOz17OeKKKT0nGlLF1o6mzwtSagFquONGnq6X8ID+kUS0EyY6ROHAHXymoU+
pKCcAawoQO8GKJJThIu+3qnGZq0o4oqok/CAqOaSIf1EQQqTUrZdyUkTHHm0Y2q/vHpXb3QGtR6p
5ItjPC90zMAzIH5P5d4yL6UjB2+13QvHVHh1pbAKsu8cPGXU+c/1MyUnZ4t3tG+DTi6E1GZ8weoI
UOTU2/Gg5N3G4cYWzqMLQ0XAyET/2v9PnOiJH1K3tSnH4lXjKRcSsE4ODE3+/LehTH7of2vcXmli
cwucWudJpTc/XUVZx1hXBXU5NjS67nXiNGHCImWK122KSKWDCBPnATAeIliAG6H4owUR05pgOYuX
a6HmkiJTVYskx9aAJpXzskoy+NQCSy0Nbg1TAq0FANWdSI5wlbAJ3xnuej4Y8uufgBP1hQ31H53C
bzXqr1+d345Ca2AKVlAtLkoQJEILtsQCqnCyf9BA4bZW1ankZQus1rlsGmeN2LQH4KN4dn/UUE6r
Hxsw/W67ZCiY47HM5JG6+itrZdQLiTF4IpjXIWDJdPF/heNAyKTPPM9Ay1+4CDtrfXTkNTse18kP
Tp0Mh8rRyjmcy51FkxCCKF5CwX6eRon4cadMLtti1av+rZL5Apqj3KKCZOdGMwOBXacsV89JIXfo
ncpE9Fw+GY2MG+x7BEXk17ohv4jaxIgFScLkUa+fHzjB4xH4CIwpdMnhe4UZ+k+Syp7wsz4+mu2y
D6wxADO9WPdd6zG+BI3wFm8GB1JwgrXZKzAmpfG5e4rnP8chfQDix+K2LrfPrSNOnlW6cNe9Gvgw
Vb6gBFa6ADQj7XV2swZhGhSKsOZRHl7VgmJwezUv8ZHsLrzi2IC12csyML8BMUiat7jwhwq+VxxX
QzM2uvfJa1SZXXuNmAG6byVqqPLFZd+YIK2uNFfRkIo4+6n2D8Vvzzal0U76Mw92v+ZoD7G7WSCy
avS+3R3uR8WDBDk92sD6Vf89MYqcWLmNVKbR/7I6jC4oAzfD6uqJIb65PE6OrfeKBqBd9HfhgX5d
uL/3516hexqfp9V2fZaGL1g10d1n39DGJm+J+rre533M7nbxbSdhVQ53OlQPv2QGKzQ3hutBoL6G
e9a/jF88ddCYcK33/TIQ83gzOPGkArL7bopGdx5dRtyFU2CGewcuIb3HaP76FyFro2PcsxNjZycy
ooPy9d2kOe9qa0VwrgpW1LBWBuGieJ4xFf3UAktaUsrh93VOomIqtLiAjSm/3sKqR4xnv0ZK0nWk
xNAmbU9VhJVH77f1xI9DgbAgoTcTTPETOlIRzejeNKQxCeDkvzptYVXD1icPqUTjUEKQH0EWFigK
wlafvZ2w1MaCgtNSDJS5GCuyR6qHlyeoLBx/xWcEEAu1+z1EFx6n8O7r2PMn4dkmEuE/jU8cx+g8
rNHkoM5ySuoV6WfqhXJ1yyizhBzW16/FncZIjGI6pVQ89UvRC73S1g0hN3oGdU9RYNiY7qIdd3kT
7UMkm/vwgTnnPtbjgd8nHpnTxxjfSbvKn9XpaXGlz4Jshq70iyj0kvgw1OOYWofhgW/M+/P+bjjv
05aHnjdXt+LdxuUpPQHGxnSD6WY61ldJL7DYdK/ZRywLzc4bNJQ+aju05/W3YcJRrzYf68f64O4X
NEma0ozoQ1sshhigK9dwdVvfXi2+rEu7CR1CpgmP53Q/fk634z3Id3VgcrynJ3ye6JJyGT/WV1CW
5mmsJ+lnlbNlDh6GtwPfxr2AJZX4Ga7KKfriXfqcmoNS3xxsx+UeAFuv1KePiVdD87DxGx1OofaT
pvRfqJZovVSiRVrJocNIA7/+5vnuVA4tWm6UQdtpl2JaJ7bYq82Kqq5RILNUeLLGCKWt+yJcy/5/
o/glTgBnoGcOVqW/wPbFH+P3PkuWybJQRtTUfAHuZf+XCRiSZpH1k9ZD2x5Q8v2FTpfmLqelSdkJ
miYVRpNT6e3ZE2Pj1azU22dsCU8Lszw44wEElLgtLb91+8A+sbVS6Ndnu4FtYqVF14syDS7Qclxb
dKq6wcMPimaz8lP6Q+R7W9QWjMsbzwF+gAsWM4+vZnNztm8EGHVrgziL3gbAsWfry24J6PJzKzbr
WIgOrj/V0TUuTorLI9m+bw63Y2NV9TFbHad4rxb8ip/AU+k/7oiIWcOSCbdnw864H1+g4N0GqBqC
Y7QdZFR3wl72B21H5xfx8W/GCKOVYjhiayLKzbXRrIvSchNMj8ld46EDiRrfYpLdYVZvyBtACkYD
KqMyi9k0JVRqDh1ChUHohdSYfGLRTfP32ealfo+WnBnWpgtPZL1tr5Peq7ntfSgfCLHVbgnMSIBH
IAtWBjYM/5CgAYUfgYVAyKJtrr7dzbASFrrnUbreLoqhgQMniiSadkGheDW5gtdfxsR3Sr8M4WsZ
4mSroinmIltYa9Nv+ChBgnev4JqtjXOm8Q9lBDM6hsmg4fK8bZsl7B5eFh+fwvBov7jSHeLgfSa1
sDCrYmAIN9NGxzOu/l7A16bVbv3nPp3/fWeFGQzEjTfv3rqs6/TDGJTpaUTFCTn2nO2k3LuFdZrV
rTfDywh6mbcZosCjmjeri8YYvMYGfa8+Tj1GA54cmvQOKva5lfPgOsQtpN/oVeJ0/DOex9D8CCXk
Yp4BKtSvIUNjQM3uA54sNMMgRiJSogEPC4RSEzadLEFR6ETwo5hA0Ex/53BxlWApBlJGhrm2cm9B
3iR6ko7kxbiyrlcAkq7IiIRcpD5eU6+rbFzPUfFdQdOFmpsScTAFUahz3GQ3fLYgwlIFlw2hUuu8
+Ka08YXgLN9GlLGrlZ/ePMfd7/QVmTt4INO1oubVPXMKeS3FqxITHvyKdn6tn+JdyQLfP9N6vjxl
VXniDMwG7uBjf2pef8tENxuLmcXYuIUPqihrE5o48zHeJk2Du7is/NXWb8IejF3QjV+sT7hDPKsW
Xl9abDW/bmVdnjwWbCJG2SpgqlZpV7GYImO9yZNcPEc1AssswG9/b5df3H8t0rRnVEibl7/6kZoT
8P5jfVtgbkdfLmS9VLz6R/8T1MYM4cerRUeY6OWdpwyZ4ro4rvxdRptZsq6N3m46+oxLa1q6nYdm
m4ZIeIuR5pxbiAs2GE+hkoFKC3dq3zwa1oVtvNxK2NAZ21ppyisDcGjMB9ytyn6JbvRrcAt+k1eo
rWE78v4lhnT9t/JbZkXEVu0TfMLj7HpvnkaF6SWMVevg424ZYceIGEf3HbLW+ArrOasE0K5AaJIe
QxL8pZA04T0CdwTk8BwBUwrOUBXJMY093gb0pvsqvFCNyzT8EWKSxkJN9M+nTzVAS5K4jFnYjlYp
pQgjdqMeDCK/0bvVup/F9Ze9Kgs6n+DSBjRD61lszkEa20e8NDoPIs5dq4F5CwJBlsMKIc4ZFz7a
s1SwQ3lGiG6tcw+b5/7XzaXvNKWyVX+LVXId9npljKjrwS00CSgqV+oX5+Fj8Xark+tqM7h2IWFP
iMV7AW9ODOUmZLdwW7EPuDffg5SWIjBNmSugUKemAeFn03xUmqVR+nch9Pk0DzM2jg/PWIl8j3Pt
Lx0RGQvJT/K3w7yhTgje+lSa5Tj9Q55fRUnXm69PQdm/bprmcoP0KmYhvI3MbrK415tb7BgoRw/e
MyYHrta7AULlOOlzBbrVpFnm0loogNIgHZXjebtITyrKJvQnD0zbYcGPuUdQJuI7hP7h9ufc/TqV
1skpdyFSEJBXwyRInK3dYFPE64YSZ/8Ou2LLHCX8tO8e741V7L7LBEiw4UxdbGiACHVI2wk90n5O
5IOD8olsfgFVSUknOhaRN0EZrWQk3kYabJAUY5wJAUPiGWX5VUdsrLeXEzQeaA2F/Q+QKyK7lSsI
iAk5Jjog/XaNZ0lgrEduyPa2Pqtq/45j0gdJcyWjc8gdKadGkfmS3ors87tx+oMclECYtIoIxym/
iQoi3e37P4Xyo7UdPni2CBbZxyPAXr3ha718Ey390573xM+qraQ9LrYf/uNJJaXsvdpy8pEplWxz
Pi0hDDrO1B2UNIPQgxAJm9ChRBpSFNwKwyr0sZxB7ayyRO4z+17Pexcf6zJf3oJ79zH1G0EjOFIg
n8qr0HDKyNTvvJdOBSoQ7yEinGhB+q7Exl98Urf/HZnT9xXQwK7iSLX3de0SN51+HQPphu7C1s3q
KuKR/b9nWO56gzGVj1LZujfp9dkyQqk/TMg2l4w1U8OkSiZGOOMExd6TaqX+rtujr+fOlaPiioJ2
5zWkN68Mrhgin8EmzvYZZSFKJfsTVVyab507yNc5nwJkwCB7BXx23nFl+I3l1FCOpTTEEQQzasRS
1OEdiPb8Ly8zPpGvNzch8pSyExE/6KnZISnVE3OgwwR6MJ9Brkgi+Qgu05n87zzwc820jJv2iygG
TGx9rjZrRlPSdhni4nzeqkT1lvRaekk92n+4IGM+HuH6lOIMrWGPsbaGaeKWuDr6HNK+5hpJ/HMz
96KCTVO/rN+uXEzw0sNLnDupGyAO1mGs2aBLq6fn7Ca9QA2raJjH5wne4fZ5ItVlinytwOkoiaTm
B4wmryUNfn3GFTkc5y+nC0sXt8F9lNWcHlxJlWM5Dz22vErDNqiwM6H5hRAnCuvaLZDLsWbqcONo
EmGhxGcMxRvJCoc5ujTB2cktDQiB2yYFBB1zjGertnwWpfmVqG5r/U1WEyza/x3QKpxj5xPV/D2n
9cFeWHyuLcwLPg7dseRqp5OU1G6iGiVXOHUlF5Sq4mrnVox6FsbW/PvW0sjXzJCJg+iRm/hr+SDv
qn0o9RRpROUXEmfmPgWPAxQ3USZzOb3sCFSbk4E1CpbOp0uk2zVRGklNXKcY4p46319JhErsj3Yx
BJJpkR9ksLCIb8dAhkgCmj4wn/4dQqjpLUhop+8IAKo5Zx+7Vfb7Dv1JIM4LvFcESG8bACmKyhmd
R9EhHUbpA7D5q4dVoCezhW4dgVKNpnTtJ7NWBTdOQG+eWyeph7jeQqUKYPIMONeWq4pS1vRFsBP5
QR6kQ0gfzKHjqNQ3lhqP9pHYKEITN2Yb+kTVbSMi6ZrfUEptnHSisjjWTMSSD4QhJee9KtFx+YGC
/JxdCJMzNnUm6I109mQn2XHzQJQgJaFbVkWecJaHPo6+Zr+MGPrF9f5ADKnAT4Lw1AKNOzpE/s55
JNnixtZXCpNkEjqElF6DnY3hSlsIOMNDVlu5WEgWe0zFVcztj7nZkuTIDuzuHfCnnGrMaBcSx5H1
nrmHuZmWUC2kWTW7I0o3wCZcOEzw9IO1iCreIh++8MZlMQH2zi98/FFuiXcaSO0kCZKQT0koxRL4
dzzoHyupGZ+ZWyrqfoGLpHHBDQ6kVVd5QRfyQbkB66VBHS4PdAAEzzIPmC6XOWlCeyiLWLfS+vRK
g8SvBqZV7F1Y2ExmC0tCpoLId1+NfhI94MQfgaKvrPgjmzGFc/KGeGcVNGFFRHpLxf45y7+uuoug
aG6Cqi96cDBUVQ5RMcn0QfL5N5F7oO9lzsX8nsrJr47KOEkv/3wqQRWAOXX39dxrC7BAY0Y6Hfqr
/Qc5EfepSvjCoyzveC39Sd2T1qhI0U8NakCBdQJQ0BDdyRgMazBrO0m7CPlytocmknBs3Qdtvaph
55NLLGFh24M165e3ALEWyQCUkKqCx//EGLKD/Mpcipn5DbVk6lrr62QGayGcYTea86U1WNKZ3O43
gODa35lrVIOoCNkV8roBFq4hdRBxVz/ImsOBTupgkVLTiEHbrHi2QPW8Fz2oXUT2afOZoLzX9vrA
nOVFPKMj/1u+28tQ0YDUr+YflBCgCag0oIoFej6KQxycV877WGmVT0ZSECsyo2UHQv8GDkfn7rGL
SLRzpL9HlZ3VZN2WQ6COMsvnC8nbZyovnPzQd/VzbbN1wgetmKrKFFsqiQw8pmw+mPFBoFghcgSu
xv9ORDYuMnPB1j3rRqLXvGZ7f+LIW0B7sN751T75F46b//ArmZu/YdelKBWVt8FV0f5+aWGBQ01M
8Q2dGMgf3Vc7jSpor3N2San9grj/YW9faa5cGP3UYrnCFTcmyykymM6+hpOg27zu/22a0Mh+XpBU
XbZ9XX7t2IoWdMisVfvXnNDVZEeLdMp7XP70QT7t1NXHerXZpd2Cdezs+0bnSHuffVgYnBbV6Wd8
C8VR2ADKUqxuN+zibO/IXFcRccyuF00Mh9gkEqTLJCQx03ZL2hH/ocCf+aENNSexkBqMTi0KLegN
5Ar8F/kTaP23lu9DmkFcQv2ejZLhJv9riR8oqamFiSp6YOs1AkCF2iro3W1+MpOl6JEA/IN2QAfr
pQ/J1RGngP0tgK+Yla/FmFQhXnwCir6CjVlQlpypSwDJsyZvfqZGmSpigxXA6SCpzAu/SvvyuoVq
sWSPclSAsXjBMvVjU+foseogA7KlvVM7LKFUgox1zclZJg4lQZ/TlZBSZPAFcv/RwIcOGYWX4SIT
7GyHIqrr05EWYPiY4u5Yae7WJ6NFyyALB2I9m/In+vp/mYsY1GawJaBQKgLM068GfEvFs8kk4tfo
88cF1juK8kWw7hMATWYMbGSi2SYhouL6GKxVkC2iIJXtUMLYL7Ow/Dt0WnLDLD2s2orojEs/AisD
HdNNTSwWhd9fXhwCFq6ps0Oo4aQ8RTYI+WPvagnJD4WEuTtTcaCBqMVBP9lgDuhsaaHqMSnK2Hge
oCOJkHQhizCI9LfMF4U5svx82w2PdMatt0+ULbXDbtuqJS9uKJaIfyL59cpn6bs+uaV2bdpg7ipK
ehJ4PVqQJd5xiQZLdOW1aCYQleP9vbU74122fXaKr+Z1+cKs9OimfxV05K/mqRYlpfaDXkqGPcce
BE6JrOLpReKoCThHgkiUrsUY/jTatKmmVHHEKU39RxpdfaWs1LpBWflJ+xfqGWIF3kbqKYP7Bgao
WKASuc427dyK9Zl5ptbca/fcKbHQaY0tjE50gwZjrLYfpeYltW70m/50zRKCHzMukUCG80Hqf52n
h1MSlovdlCxglhIzbsJyvFm+ADj3wQGLuFuzHHzJhIyYnMRNMPrCf1drwsmvEgxkq1wRHwhodmHR
v3H3KI3B2cF2TzTJDt2y4S9RvOgXevCjOxuYy3k3nA3ZTbbm2PfOcXnDERTzuYhO52G6a9E3poP5
LAul/Oa523ho3Mf76OM/nUr3HlQ6xdaZ0aYD7KFZ48QGryDt34kJ+q+gZpVbr7Dcus5ezstJaQSD
/epgt7dOIx2UqEbzqHC2k/67i0s40zdI+pte0k/6u94lMLo3HpfgNqKqNjoM0v65d+19gkZ3j9Hj
gVb3J2SYZCe0uKHCBWWn5GFtCa79Aob15V14aH+7hbAezd37kqY39WjrvZxbeAnpb+Ld22V3ExT8
S5ftc1iJjejhlXAulRkVXX3Hr/FnfB1eh9sOUCyw4NV9jE+L/aK8wmGqXxiYvXRc7VX6G1dGT2fC
Fa/RKWTHeaU/aQdPOYtqKvWI3s6vB/SGH1T6+3FjUPSActpFkCAfCGn1XZkDmerc7B3lDpPJ72Md
hdWfd23fOo8OTatdqtrDUvyNjKgxpGNxKJ5NzVYteOMWnUpg+gWKjPVAgmMDaVF1tV8c3EsFILaO
Znb2Ato9+Wer8+qWiEVJYtFEeh9Af96sTuxJq7HRhuagjdmXRvM04KlOQQG5prTOABMxB6kitQQq
2BuWEqDfp/nGDAG0+d2eH8B6G4PL2Lx2aIR3drdfG0sbLDWJLxG+jx/x6wdrZPv26txv1vvoXkz/
e+wkFbJMhjztYK7rA0aBQ7U4t/e/WNj/nAq4mjavEPyRlZUQXTzcdOcke2zNb6P6nvhFraAPhE4u
Rqgvs5V+rSqBinV/No2HlYQl/DYXjRW7x+IUUmVRblhrHSkYRvNWmRCm/QXZ94qjXe8VJD9vAkNS
/YvN3D5DyBjVXPNsF+LiMyhgwI9RsmHjkgpENTnVBV6dks4+8QpxLapFjbgRF+K5u/9TkyLMyEK+
F5LWxoxxsqGowI9rqFRiXh2sDUSLVaKbBs/uHru7RnjnTzW40nf4Hux8dcDSn3NXQBk4Rfyc3A1R
9/+07Nxp66TIquTW3ApHghyp7Gj7zd3ppMIx4MBuurUOBh/e2zl0XjS4UYubc/jx99EeGap+F9Ep
z6o6LNxeFVNDg+/wb/Adb/9snkDg+JdnMoz5wY2ASU+o9+S0V+03gkrP/O9x/jQbIEe1Hq9H/ovd
nEghgl6e2PPpTfRcbZ0PItIT7olqe3VxC46IrdBXaZyEEz+HFH5bkhWF0nkCoHBcYbqUa/IsFSk0
aX868ptA3kGyINaD/MSKOIptobO9aCmjYrSWiotzHODxzLKnkoOIgbX+zi05YP1M+AN126P7bR9c
zUEZcICP8/p5GF92L90qj0snt0JOuw2K+R+MNkgcWvLW/Pp6T1UgHpl5h7zN5GY3d5IOdEA6uHyo
TchiWe/38Z7t+U+J57PQPCGwPdvK6JWVHq0RswXG0Id4W4RmyZ5ezH9BAkrSZIqgK0EtRNVc1Yfr
TgHan4juAk8UZqoCI8rHN7N4vZLfQct1yZKcefyiHbM8b2C6iedxgb6fKdRHQ3mJKEMWuexKRytt
1LhlsMSoR7UQeOpOwBlqZa3a/RVY+mi9SPJ6z5WxfrVMT9TkglNd62+0AbRWEeGrwk4htrL9EhSr
RJj5rgD804bjQUaj+D05ZsztXTZGH65JvEbAf06ah5PdIG1+WvMbawehfdlsHTdBdT95m9P6iq5O
VPNwbip4Ba9Bv0xPBPCyTZ8cQoli+wSGQ7gSFoJC8MYiUnjmrZ24mPa5JCUkJkRsxCoMcxZcTklb
3ZPsYdMRqzptnzNmkkh2EOvaav+lBlEvZsSDwVzon8fJUFPh6SXuvKNDuc41xSdf75DQ4K7ofqJP
VOTxDfXdOb3ZZMe49SsMW3/LUQ3ws/HUEu9NYzzTir4OjmhfpwTu5CXZLxA8+soC5DxqOprejyGz
huxMbu9lyGoX5tClbY7VeqzW/tomv/0iTvhAt1fnigwpjj8kLMxJNs5rd9Om5odoRyYTjOQ2xUsk
89sOpGf6TT6Hl7hk7ymXzdF2w5/QkVL+2Hv06iCheDcVPSirUmcSZVlZu5onANPdSdw9JTrv65Tx
Ci1GRkjCuZvkSZiux4FrfyOR9QUoFN26f+3cOzX28oSEGCARL3mBDErE8p8o7IlWK7IONcRTaIkp
JUB6I5DXpSJFHbrhWlSULZZIVyvdUueA0ZRMX7NlBRL7BUT8ZiVsfmQkH+f+covLDQ2j4aac2ycF
zyEuB1XYceSOVDmXOFtxsAt3X91Ht8wsCnYB+FVQC793qpv6a/4thRQJAGE3O2D+QBrY0gasWwsr
YcM3ys1KeNy1Wie+YUSF4Z2rFxtHqxLX4svkNtmNCkTEhoXv0+gwek2Oow10xrq97RWiI5acnIDC
AQUEtQSThstSgOF746UY/u3YjJ3TvPV9YlFVcfh0AG0f5zwfV+ksDerznb65yTXvu3MaaGBBLUY1
NlcSVvTKW3uedE3u9KI2rT2hVibf9vXo7O/YcQNKVcfF4WNYxPxyscOkdj95wkH7AIV+G1EJjprc
V+dGC1vg97oBjbToHr72vWBvq3Z99bRLr2aVDRR606v5XD5ew+TVqUeG82ihJe9wO8x030afcAjL
Ja8+fdAf8Ns7hJVNi+B5P4fK0TKg3qt6UcN41iDk+yJPqfk3goTudmeXgxutJ9jzV5/pLp735F+a
D4ms4gOyLVNB7UcXggCVF5R4fyJ1QIDGxFrYoyBdxHL8ix5a1WapsFWYRqUEk/BKiJmbrNT480tD
Mbjz9CdSkiofNAWluctbQsmAbqX4LBcsUjySSVJjKTUS4BKIDcKRcjaFMBpVaj4Ik0V8FBxIojYS
UATCOHFwoFNyOhSwoL9oNaVFSZah30EtB4KYQAoFCyoFRJqrxgdSUuf9UwRPvu3EGqFRAhlEEk8L
nx2c3FCJqOwUBdWfO7hAnzsGNpWtYgTuD+rwjTWpC6MKnWI4Ca3hb9rLFCiyIYWGSE0lgJrCfaJz
UsXh01PZQg69aihRG+4mNV7EiCuumlAqRgHvr9Fb4k0IJpxEx5MpTz8gpnYDIGTLHcoLOiTUPa1d
Am+elooeFBU3ICPyIcz/3NOEQpWJBtkLcSfrxhZDSVqTDE2bXYa+SuATORpWYTnR/W6wBQmv1CkL
ZlG5FiMsPppSOyKEwbYPNaA3JEMJVAWOyEyCLbZkBvFij/6iWJRxpIBb1ChJQOhO2sMTi8eFLhks
jfLahvFFYR0UD99kPs8WYIx2vk69lTr8XmCSvPOEN8Hem9xUw0ZMOXHUtPTiQMtw2tsPWmI+8KiV
tuKYpakmf7uR97zxrZGXrZF11Hw5pb8TnTj1SD1IB7RU78BnIp89tKpdxBm9W5A3wL4Bmpy8TLeC
EFhKlqzY0ifF5dbqrsga/0aMpC0eKgae4Uc1zCB6J5rSXgG2lONL0ngMJTDQS4jOkL0UX/UdVetF
JtlQHHi2rr5yqg/l/LxeL1MCORspktD0uXhiBD7poKBX2bWGVPclmVHl3qRqL3qJSvvULlJRjehq
B+ADLUV8j28bAlfb5O8/ot7n+g4pCUzSq/zPh42hw1gdxEVgeVmiHDR/VG0HXRJKhG4gezWdIn/5
mf708NuB6ahwEdmHwCd9LEFTWTEHhUVEbckHYZlEhR/V0rRlzTv0DQYlW00AEhs2Kl+6tJRjNWCl
DWyoEh5lJjt2Zt5iZAv10bsgt10OXddNmshyAH0i9n8Jg5yYZCKDxES2/NPIF81xgwMoat16CwEv
qwz5BN7h8iBiZAeIU6BbnUgQMOis9aEVYK0pv6c4RhL5rxCXf45cFikUkHP4Jk6lIDEkpQtLuK/a
kymzV02P88ws7rcIJ4Ut6tYp3n23OGFgPv6Hnw0n1HX4/Sb1bocpG4PqcRQpDukucu/aKLrIGyex
lkQZofhc2GHs+4Bs6/6nvSOgimSkidhUIqOLPjBAhh5qnFPnargFSd8hlOnSsXBnzbRYGXlD/VuL
CqyLXAKi0lN/3afs1MXIA6ATpiovTT4lebx+dYhT6ZAX0xWWeO5/WPJi5vwVLK7vjvyB7jCZHOyi
eWTDv5Df/y2QTkzmnqS/NhZcghQLzRRMJoyIYdBLsYRiWIoBIdMYvZhz+hFZVgjTxRPKVO1qLgop
0UNxmNEqLp7DKoTZcrswlZxIumFYg2Q3Oc9KjFK5YGaWIRC9xEPHhVZULHFbNA2YHE8fZqBGr4qQ
qLIV4QWyA9GtU7IiUBUGJfL3kiWzsKuLU5LmQqGnSQqby5T5STfjfGkq6lbOHb5bdwL5LrFZ4oXd
XoLNGiwa3EcRgjctvrBUZ1fU04CNGe9TpuWyh6ZcTYViptYJaZirTQ02UeuR6ecQ+WrmL3/uUGu5
x8teT4yfoahBOnT3MYFnHefCRtrFn15GVJ7QG3tmh0CaMwd4mmaGILeT+qDaZ/VnC0BUH+l+7Jl9
hWz5f/LtaKKuivoFODPg93oQ+U1VoiOHbc7QxUAsEUztkwYzwht9CBkztTC7nfS6k0ov9X3meg7h
KzAFwp2Q2qp4AokroF+YJ7RbdUKskkbIOsgjdMwhOFiHvkwtqGGg7KCeQnWv3j2jH9l16QhsL7KM
hkyj4cmO8OVL8alqhZrT7kK1p93SM5JaOLUTWbTP6CI9O7lvfXzhucxJBcbOZPUHPZp78qVdDdXo
+C8zGFA4wczC6AzfS906sauG7+VzuRl8scoaCM/QUScmV0ljS/amI4+11Rgrl8zMuU65XAUncQQx
+nxq37UW54Q0XhRKaUokkCHRQ72Td5GXd62SGYobFD3Jz3TBctv6RlCm+KNbAzHmj7WUqCdpttuM
7BolFQ1F7Qzw1hApCIer9aErp2Mtebni4d9Gw8CT04YM9wD/96gR5TKuXT+FjCBqQiPboVf520nS
xP3vgzqTPHESB+u8PvDSVM+3zWdqf73rmn+UOWuzb3jFrF83mL3sWJRu6AJ0pt0OMdmG9pqYsPYR
b6tMT9hHEfwXTiunmR9F7wsvTZ8EWvv4Tb4OEZsUX1YC/NJ4XOV53Q6vgAOHAkMEydzaf31AKRcw
GLPbTMOGvoTMahivSrRqZjm7RvZS8npSYUBFwBklBcB/BYvQ3fgq/lPuPQOfo+CkEUAPceqiLKtK
OYz9N2zf/KlCuRxbVJrGPq61P4qLy183dnG5HWy84kQGTefRlWaIP6qf6zdVsUQ3nFlyagpc+TAl
Lg/C5vZf1IBYo+1Sy3leHsbmmgTT6PKdvONntjJoHQbSZl9QlHIZaam/YOSfeMKPAdToKQmcrTIa
jbLkLf7NyohlbqPiSOUCcLZIHS/uzRXiZHpJVOg3+gUOteQybHnYhKaXdSKUGpzEEHQC0C+ut4m5
r81TtJ8lFiADRRep2vJLKNk4OvZKdj1z0Xt+wXXRZVjLyhDdm5FWySXxlcXixvLZQFhU8xQUiasq
MYS4rDIdwfyZCDI3SIQJCfy8B7bPtcdZJGLnW51WRe377Lxa3Zgsei+x0kQKwtbN085Mt09u+ciw
deFVSFYpSFK0UBbZGgNvG0IQO7iEfCzjWncVvSk2U2Rmtg0YsiX7FifdN/XjDmKhqWxqQbraH/ol
7zM1klzzX5mGUZAR4oEaIJe6gdWcq08UsCj0JI9AFo1JRc17LHJDqzwOzBMp9lE2SNllK5VSzqES
5r0jMhI5BYlJgwhf0b5ifgGkOUiqgJzgGluTrPuoAno0KVInU+4jGFX9cDkldBz3u3gV4jsoF8Rj
QD8O0i9YAwjX0xvUEFks5+LxaqsYYiME9yR3cBcuqM/38dCz9sgLYRHADuCTfh8EoRnexj9lvkHB
F0DQYFPPS0l541rhJUo8CrpTqvLny6miLC3WGjG5/1s9M2sTDKXieE4aAylnpfpHSCNzaasLslrb
6WYpktcFVDitYqiiM3FnNbZ0hsINOVfujT4B/G/4NMI3gQZFs8AiAlUpInz9KXdrUYgy9W52P6UC
0yIFO4TX0xjVO+She9YsOevJu/uvGrZ3rhOlZXqQW3PjRAejOx6ZpqAtg1mpErzQ4T3ldIFuqjCp
rYqq26w5rE8yu6WSrwmJ34FdtVhdF6NdB9bMkXE80uxEJUi5dDKDUkJITP+pLPQjV2OaoWS3US6X
7LIv5Y9OONsKnhTAJOSvrK9QoUAjQHFpFNWreMr4ax4jJc9kmAYiJOt2aYhBRowzwhqjDh4rCT6l
AUZb602J6dnVhsJy1VeOrFA8J4ApXSIuUhSrlQ0GMpsT9ddfNVoYQ7sSPQSM50/0HQy7HHJ52SfL
SL3R+u6amWfcjVYhhvurFnXALLjalZv930uXv6C+BptAncHWIgAcQ26A8TEcKe7Yzv0ScX/bYsuL
Zp8j4xKY3Zp4tWrI5Ec+30h/+0p0h/KGoptyg5eo96H340Ft9szeu914sG1p1MsaC9oMo0lzYf6j
OXFhI5aj5/jSJdruD6zBf4SAmZoaaz0SF1TskhtAIZy5/jtjjyrs0u6jnoVaRrNmrGrSNMI/StrP
DxeJHVRla31EuoRlzjG5gvFjHeiFQjeUzPv9wNdKX9rIcV0iTqZ+2uz3r2Ae+nUN/EJH05mLj93K
xJAEBRJcgBm8SFJc1Lq9cSSPzH9fz9Gw1yTS8qyIWfFEBpsTxGuVEswjfwTGg20yRIiVnPrwmzbB
H0pROdSkFbRRxIk2A8RZq3VsWsdJXLTaunj/1OriKuGZg8hEfCc+r1YiZDtLkbgKPiWupflbo/an
S6KKAYCk1i8AJGr8GjMmhziCcpPJ/GTkp6OIiC59jHTVIQiDLozKdls5ulIgbSJ54i/WhRIFbT4b
AJJrJwPXRKiEpRkVwpSS7WZAkfYn+TkgIS5YAoK/lGm33u3SPAxuVGqPg33/MapOHqPXiJZWgdl9
BRfP7D4AR2jnzqMM0lEBS37EOapcRZUnY18oGmO5V2gi3n2hBjIE0rVQKea3Fmdibohf2djLKGVv
1iT5F+ZrkvAKLbZ/DgyMCQ2Ho0gsPEWvefRPgY2gr0pOQgNkkmTtGlT0OpTk3up3CtaVQE09T3Q7
hfEQHdOQlZpe3jlIy6168x1a103zVqOtqVEBMT+A5IrXKICNIE+jR5dde8EXi2pWodZh1SDZozuJ
b8zZ4ZFC+pX1ZVFD2bKLauuyb7brY5CXbKdXhq0boXVcA28fa9ANQQhIikRmkZpSAYTQjh3CRBKy
M+vZD67QgCTg7iSIcqhQnNxlGZhmprmZtFkD+r5tNiDO4RQ6pgZqQoowYRs95b9F6ME4R5wy93QO
S/eD5GaPl4T8JOQhwZJmkzSzUrA+agxhSHFkkzYIuSm4yUcCIzXls/kOwcLLgPtyn8TG6eHPtoXP
ZcGf4xp9MBrP7BGUeSr22XaxkBZt9oujFKdjcDI/LxtpEWX9nTunAQ+yk5Q7Q9fA0l9lUVpc2Dsp
B1LoRk/DCCnTL6FmWNti61Mg2aAHC/RUSA+kmlSGn2j+aGXRmMzhTFNaAGolkJM3H/XqR9oqUgJD
TQeEdvl7kKJgL1h0knV9VMdrZLmfPFKahX7pL4E2cqoY5/+YOq/l1LVuCT8RVeRwKyShQBb5hrIw
FgIEEhme/v9arF3nbC17G4wV5xxzhO4ennhZp2HLftdZRyBw1TFHB1RKGjv6Y1Lkh1/kXn/O+PfP
uc+zJP/WfNPdw6j/QT3FER42R/hJK1UC1xQ1d5Qj45l0w0uLYs2A3st4r6+yP06Uevvhb71q9hqi
tCsCepH6+kYTX2HRxfkvmx3dJ0YBoFwQCNwrwT6yv0BpmzTZ4J2vDs9Xqjn+IgU7kQnBbmcFEvuT
6ZW3Tw2O75c2WruI1f+AY9RvRlAJQDSieRCgygqOx6OefOnLm0QJMlfMR36gghQS2gmCL6ogqLIT
cTr33vxRd2a1Ml/euwQiKkvhhUobglda1n9U+0RAAcUkNBNQKVAoXmv3p5405wm1BBgCHvmm6FiW
y67Vw5MSZY6sXfZbnVL7MEyN8+R7+DzcWaKsXAJnpCOejIj0nVzfcu60q3956U+uO2clfziZJJPa
Oxfp7RLUb4ZSO+ZISFWiZcixODV90SAaqQlhxKlmeplbQRn46iaTeCjnJXOp0rnIL3ThXbjU5Gan
8aVfX6wHEDuIVJCTJnHI6QPpM3fj/AqWrJgVz/p/WM5lrn1BtoyW1CQmOJGH1Vd5g/vJFan9oFoT
8gFyHQDa8YvxkWelz4pqTQEZsJqTlrkjS2Kc/gl82LLpn82TJX4I7K/FY8sz/GpccG/wriK4CS2E
AQvOntaF1JlusdM8e/un94jG96JxwrF9d2q4i08GgrbpDyER+tQkTaYMIwLWNSUi85pau2V89W+S
3dsdCBa1WD1BVAvs/qYLI/RO1KNIF6yIFHOk9X0uKYgi36lJsbwpkFbhRKyT088a+0Q0eRxdyga5
q2u43kQm05dD6qP6Iw1bQVQP5meLEyGBP6JxemTBU7LovsYCSbNgpg/hwDc/jMGUZ6ulXVYodmR1
ixipB8Bl6bFk1megFNsFifKCUxzVSULBBPIgchIEwZNDDKs3MZ54oexBFlaU9v88bqzFzZZvVu5o
V5WBAqcKnT54d8FmN3tPD8YgmCHw9ZrtMo0kN/5O3QaRBhzE6x9sawTyHnRfhhdL+9YrljCeVfkS
pFntB9T3hp5sJbfY/wwkfaVf5AeESaAF9Ni9chvBFpVyhnW1VxqcFsB53p31T8HZsfNHDhmg15mH
2KD7cV9uy27YwsgdnC+NP3aqM5brn5gGLzTB6+5YOGm/UFkbR9rhTELARkp2ZquTXQhrzh3oFxTU
PMWprgZqx1WjPKLFQFsjB2NwY83Hgh5rNZvsX+Q8f1Ig9LA2xW0X4z51WS09tQgQSkM4DbianK0u
+j8uwB4TJ/x/at54v5zDFoQZYbVj83UjRCeoW3EoxLYQ8RQ3QTmMaDv99ex0Rkq3At5AHURemeQd
78Kxe/IF5YeUEPIrQJ/9lRyfnpJiIy2zxfZuWME1sUiWwksUqlyhlyLC3VAuioAbGhYaGAofNbC0
1Xtf4civ+I9CZ5Fk9bkvOl2BCcAXOJhoCOyHb16+2VUuySnXrk6M3SAfi64rlQQVcOTCK8ddQ1r2
zoqsxfhkUrlvC+5KMwIbIF7eMpnmy57aJ+elL+vg8WmqSPqbZwcWcS+1BRA52Y05vRI9fIXqlgfL
i9Ru+C22jyuBSliR+AoDVEklktrw1ek4cWL/DFuwe6ICzid3dDxQzwMJS0qJX1GY0gDC88hRksCq
MuMnPqHtLqIuziJ8y3bLvywz7+PW+UmXooYZgqLIKyLTz02me5qklUYkLXAeaEflJozQ+s9peQDA
V519JhKhUCvl7yAkv60keh4q4xJXYN73n00zuxoV8pTg/mr8j6GoBHmLFiSSqDpB30S8pOlRVcEl
4YCZgVwXOr6kq9W7g+CxgmOWR1gQuRwbsLECZcpLny5+UMMO1WASvwj0aamrhIpEKUi+T9CFY3qo
sqz/77DDZs0+RIbON8NNToclkyYl3eoMOOeEBL7VsK/jyy/uZPdKBY2aST8dntiq7TXtHK3j72VS
BMNYz9rpo5P18UbEU+YVF/ecNb2UaZ6YvM3IOnDLzsbuag6yuM1PEUlRMKNN71JtAx0d70HZ8Uf1
vzphMz76rPwBsWOu/9Z/pZZ7+m2UzdNvcXZ5oO9anJ2Gl8kNJ5c0+4M/P+0673uXNpmnYXTugM7j
XVyZStJ+9kAmlKVuUOlGHwP03p6676cd1+036A/O7t55lc3GxYzv3VbTzSVeOrSbKh+9y6EblTuV
qPN8Teuf9uW3ReMcaH9RJ/30G+XuPpt8Ch5FkHrNXhPdJZ1qyYvO/WfNfxc7JWIrtzJ84z+Rixxf
kQ+/vm9esTy97U6bInm71NwdrcvLeT7tddl6RO30AquoSXcggBsHei1PEzxu0oMv4140d1RqWImR
119diCkPVr3iNABygGnfd4o7u5p2qmCpMrv+stbU5Kv26Wpd7u1zw/wA4aGGQ9Tf5EkZl5p1pr2q
tW7454/xPFtNhvjRQmOneoY9brTIR+xol24ko2R12O7nxc29bHxm8fBKRr7QYQ/u0SzezKwyP5XO
7UIRXiJKNSH6O+TeC/RfBdZVbllXcJTk7TaRnw4bd6+0H5/jXvPgrotOkyziL+MkFyEpDWqZebiO
Oe3CxTqvrbv3HsVhkQoPuhGoPoTPvMFbjqZ5A92J2k3mN8yPp5V+OnX0c4G9UQTu1CNq+7UbUhqA
zQSl7EXVRq8V43G2rLP96jTt+2+rbu98EEzOZ9qiLeh6dECx8H20nwBMgv2oGlZpTnYz7qV2nbQ5
ySrEPdV9FOxnO1VSEmuyoRhwKhvnD/gQg8GKiMYDR6BoJq+7FR2tas28ntsgxa+9MxCk3dqu1Frt
T1S2Wo3WUtnOwgbH/DqD7J7RCxg0ady+ftoJvlMffQa75af2B9oTaKGdW6+Z75d1n9cwI892EXiw
9dzr/w8s+t58Qpaj/RYpLKRK+i08Tuh5aFLfjNO2CB4D4iLwn4Zx7JRuZmtJ0+Z1v9icXPZmgroQ
fix3GV2jeWX4qrVPgPAJ/8E+QiHDn+mnvWtYWDsvgn/QPzBitrfprffonYucjNHgPc6qYnz2VokS
E44mvHYE+WHAV83b2S4DcVubV5Qgi3TQOv2odffaf84LfjQuOLXliaAepjcx1KF9BbcJLwLuAfUF
HMiyv0fGm34LbhZWx/HgD1DRoGEDmR6jYtDYIFPjXYYfE8Eawo+8AfBn0Vwd0KZ5sUbF7fMVsYu4
j+1SiViZxVHJencFCvTOv5VZHflRiO2T0nSNWiOs5nl2RG/p+YeIC6MSWZbwsqX7tIev27l2YRg5
NJ4OnnZxCTx18j5T+GjASS8PmkExAJgy+oxOO/pGH6aNfjnIFm+zimnJSzvIzf49bfbxCmO3tnqN
0JJ6hSU/BU2/iqG+R2DwL3CiWQYosRwJLS51I/ltAi77bOlrtkq9+7AyvU3T6Wv7WCXLKyz9cD2+
EvkuT6OIzsvvyYcGt5QDe7vRu4m7y0eaJFDL7dPoXTPK/iPtHc/PSflUclqXzL6sePcxHV3P5PgB
yN8WKcZmAeEfIBlKGXv61e+qTrKPp3G52r7RXJwlcRgvLpF9b5EBNZMaUBJUayLSbynp7Zb7Znmg
WNB5hA2Al5AOwxZ1EnV3PgP83FfWHu2oT70zcRoSMjejmaA+QNYx3RvV3kuiJ5J8eBvrPwx2hUIu
xEAURJFsppZLZZ3+8E2znJhEuFXaUAIy+ntTWKR6uknFg6BCjUTRx16/9ctbl5D8gmcDD4RuFZA8
/8inJDU7ydpoVoDobrD8N9v3p1n8QLqwXpV2s2o3Suy/nZEe5CWpmKtVKpmNkoRPzuD0cJ2I+1Ha
BLyq4uOxx1VcbDS88KtqBJ13RL3h+sWU3e7Uo1ruef4alrmeoPT7BggF5AluOy1/mva51ik0rIxp
mFnrs/lEbhei/ZnzApFmHEctd0fd6N4lrHpSphSi87w9BiWnQMKTOlonQZSLKvO0CHDwtwYUCNes
YrQuxg3hYNq8WBWv5hW7t86ZPpiRFAVAQUOB9M522sOk1NzIbvYl9Ad2AplNJQIh0DpvApGKC8cT
VCHwwyl4vuO2PD+OskG6ZZDdemeCk970MSNGhi5I/EGxqWCm09P26N0O5jqsZEZpG4NTWp3BwuD6
glfZG59P+4pHgNYCnSBAdfqkaCnEpbbA6Ai4UXQQyiuevCmNscSRshe07qdFrRn6vTnEo2iTGCMU
V6IfmLuFrDBdQv+4NUxuQToh9yGsSIt5/vwI8LnWJmxFrJhxQ6RPDx1ywqqLrxH5gdrpxoA5K9Qe
I+JGauau4NLFznPU7GW8QpUHhzwDm3IBMY7AHuJF5Kmdq7/rHCk9350UnRyw1F6KQrGSvjU3JqfQ
cpEQct5OBI4cU8j/I3vfS8dvwI9UTZc3cHOtTmGEAAWouhhBgdSaFk1Ua1O/5KSATyte0ab9k+MI
gdtBKJICN1L0rDBhQnQRgSCmtRRiOhSTxvLyz+RkqJUD/yvAIazbDfPovjsveoN+6EGMMyyZXrxo
XC9mFejcUKnbvUtLCJGQ7niLpOvpT6m6C5gYqhMt3ZCof5pQ2ujf3NKQzlvkUM/U3uDDOEWvFVQQ
Anzw/MX9Yd5YST91kx8MtU+ZaMBMWNSCgg+xOjLuSI2wKNEBmR8oi9HQnlzzwYZzCheF9htDtW6s
MatUJ9p3rlSBgYwj5rIm6FbPeoakaLC9PTVf9dUCio4gaIGZSVeMTkRgvqfye+xkQFmZek+QuRGP
lwNxx3ZePCijfI0kib33hbUmswG57NXGMSF11G10lF8CFxC1wWbAokZ8glv+Af8L/qJBmknpiyJ1
3ioflyJnH5IcrO8TAppNe7lUBukw4B1m1JUOAIXhvvcmshOl4I665oshQf4hXV06e686V5PVw4BC
obf3skBXDU+hK8ZDERD75EPPrBO/wLVgEKOrTnKEcVxh8hvkH+0K1XO7hjKHCsXH3AeoAylnnCDC
CZy8g5Xv/FEU79FDTR1bRyPaedO1jZseaF+Q9QkUn6yPEp1FOxepq1+1TTORjSSvi1qdlYxb3Qc5
DAWX6o6lFqAKRBd72pjBgYah1GIXXB8b08OukYwlSIEQnfFo7hyrMgzuhJJNMh7kAQPWAr82vHUq
w2yeBK/pkZz2ycBHAPxAZ/PqBtt39c/zGgoxd7wQtOd+ML4IQBJ0uukktamcQpKCYrM4WFEfMSyM
/+xs7SZoug0vNjZfkBPwQkSAVUb7y6UgZTdX+654FuRF7RdqebXBa0is3wNpvM1gXl966KFCEShC
rzyYRzydM0kfOPphKUAoj5zBo7t3794DYtoYTRds7RxE9lDNl5KgNmP1jpfX8NF/rLJha3kgo7SI
f9cbjDLWu4Tlm2CZH73PT2OJaCf+5/xChxZITr+Aq3HpqpHRWtQWyMNl/cPsFZQ2t0nRaiAKOin/
IaSz7kJ9y5ATAruVms/xDqjIBnbRtDq5/lT8FBB02Fxm2BUIhMPHtzVwK3h6MFAAfx6H6eLcx++v
2MfuHj+N8kFtAb2pTCBbnpa6D2WAeoXg/lcFZmY9kRFsOc1eYfBxkcwM7gTVFk7r82qU43YGAHRy
JlKAH0YNyTu6tUWNRQ9EX1DlJH8KCxhU1bfRWMR+GhvEh/F4xcrMWv7sX+CEkc+K2hyekDAb7za1
ECfiVDQ4TEqRGnUiYGiUOnGVfi/DJi71uY0IJaS+A14s05CSJAHY6EDRZELNgT7znMJt0vLP4uD9
vHtrr3Y3Xpvn7Dwuf9W5WmejtikszqOkzwJ9cQka8X772bbh7xfXzrpXnj7mb5qM+HFvvczgCtbU
cPfv/TZIWWYhdms9Ig62s2mRLqWDS/AcvybpHGvn1ebJahdAv4Z6OYpHqLWsaT+Prw23nptGZRFJ
3KrRuBnPbezdORQhdrfhxAaxJxmc8x/qSlwHEUvKcjmKwnvD+ARP/9hFfa3zMZ+oYA5J11GH7F2Q
TWwMiEQYAxeGgV1dradPnhrpmppNZi0oalH1WpSTP7+134IT9Unv5xm5B/qE3c/y7t02VAIGWZ+a
GTWoGtb87UADmh1m6148i/v73zPVjz/UpIJnP/az6adb/bkE7HGe9c+dS4DbSM92h1r1CliwvRuo
jPcEJUFkGuwHB6C/iLX2T93sh9VgG41q1C6KcHvmpDXTgPYwIJ+PwR6juUoo46wpnhE2okyXTD/z
CED09DE42nDZ9uSEIq+Koe98wnVqPOaMlAq6INNo9HD2g3efMU/M9awiI/ueFrdwgvwYSSnmC6MM
Ymi2zWD8Q44j5Z8Bt35OI4CqYcRzjld86vWh83iYNc03QhH3ThMzgtM42XWjgEAwg1gI0mBZxGZD
ylRz7k8QzQtd6JGdI8Wy7gfdaBDZlDDCAmmZIcp0mIwOzf6Wpb0RDU54yUSuJGKHOw/bAB7C25Xt
UgFH/jQ9D7TvEkGVefUpHVOHHUPvmKy3a5IvZGoQVOmWNk3gM37jNwlLy+TvYh+n/AU+JXIuckMQ
+7PLnWa/NKj2yqNCd/0Tz2/L5vhiP0cUqKBLYie9nYmgqFfDuNfb2ahODJYa+03mReOsX9++t003
Y2weCEIJa49gadH2Cp+rKp+e8vIRvH+YWD6Zg+uoQoaf5zUszBGzDUDvB3t8K4ZBfVkCwr/u7qlA
BEiRuYBukcVl/J8QK+SJcT/98+gyXP+9YcYCJOhGPuZ1eDhZNYrrG2Rw3QYK115piQNhlwHxBZVg
vWoEFNCo0P6SGyZ9a0LkfHN7LdHkHgM01eJeYxy/4EJiJQ4vowL5kaHBaCHmSqbRqjW+ORBF6ssy
/eqQBUIvD8Y/ngSKZ09sMiK4hTZD4xhWn214lGnTzgoOim3NivFG2KJB4GI2GGw3s1TrXKP2naL6
sk5tILOqh84LL4a/37cvsVVAtYz+Di3n+PBKkL1E13soXfY4duO494FE1jDJ06SLeL6XD5P4ZycK
JCkT95VAj/72YMFsqnlFJPloMkHYHDl17opuFpe/ao4eOF4A2gP4f5MiuIzS5jSBy3ydZc56hKDg
YXxxn3+x83FpDL9pjvbdewdX0DvMkChES/UO0S92zj8q/sHtmHH3L8TN6eTgJFNmZgHYI0C9cL2E
xTpv/iLzp/WFadRkZQ9RW5oyiYXLuTLx9wMq3JjUHhXL5RVwThOkxjKawkIdn5zyU9ikqMc7Lhi6
fnl5X8bb1/yQGTvIEa3xYXplvh4MAx4DrAGw0OslqVo7GpdrhskYjgnQ4/mRe7HuLXbuZ1DbVEfV
XgUuQ8Uc6H1gOd4+OAIzoM39edZAPPrSvY9ug4r0/ZM+yegBaePhe/UKIYE7z6n4wyqzzGWHtutl
nT7kUMKxR2Fljr7cHC7KWPaLWJ1WCPAgQHP72aiA0NP0jjvEIWckz+7jU8Ck+mFpheLlXCZkFBsL
lo5eY7Oeop6JoW5sqOpefwC39GuwvtGKHEELgb5+nrb6CbWNhxP3eNXb2aU5o+/GP2xUDPanCWKi
ODxCclu7xwHciB1p3Cdqksno0EGTj9xXIaz4MQl5Zp/y07PXPA0SFKvT4I6BZpKOXmgIrDHUpOc6
ZwCXFEw+NuKS5GjLWbsKyoQFgNYaZZOqN/8qaIHawGKG+CYoF/1CZu/jn1xc2daWXwqfSBkrr43M
8GlSRcG4sGgFd48nQRBJ/MNPdSTR98hT07fLFulTuwQz1iUoIai4MilKPL6GHiE5KQsrwfWjKg3O
KaNBmnmeRh6TOevEo/P0OED/0GOYrT5w+En4IwwI/mGYjCuL69/dqrhkQqmn/IqzXiN24Bv+N8HB
rstPqfJVZdSr+X3i8/O63/odkSk7zzOrMTyY5Mi2kO2mmQ+Db0fATO5SuUgWVuxoC0a/VIOrHZxS
C5ngbh1ld55r5Dy65z46sB7gPC/r02WDVLQp6gTg/DZt7VfJtk75BFDYEpvTGkfbO/z0lw/RhoEA
h9y7kuO6+/vpFe/4imzU0TnCzyXLVoOWf/aTOYDdeeac+QiAKFciWs1xvU8aghKT8x6/OwWKQg/7
ibBxgTv/2qAIjbTXG858NMYPJp6tonwI5x6MAvML/L9qIKRVAKiNX0xxZkCyLfTJCHmHPm+VGcBF
2CWoG9BKsEQztUlpXsBHg/MUCjMI/fza2w0S796/4m/J0a6oAmSiJ9kcstCWutwdVbFUuloB0hiE
4nhQKioZ9iSXwuCnAeUVKhkDUBkDKhYlc0CTuL1pT2zArOpYI1yqCyrEtYu9hPqLqqgr2kHAaMh5
0ulEsKL3TJgWvRf7gDzoyPlafvHY/OEgtPMdhbHhglBib2NoMPD/fX6aZJ3KPJmWQnEvRNjiK4CL
Tz5C7GJhsTLmOR4Yh6SaJIoDpKH+8ffFwkNdgjjpOKx7Deo5KpipdCatGH1RUiUceti49HYyA+im
X9/B7RHq/woJq7LSETIVayhHgPKdb3ps11nyQ1aqDoP85ErOVfCfZtu/8y2ZU5QETiriOBVfDgHw
kroelUWqggItcVe52TwDyWdg/7kvr7xIKCa6Pi64GmUCpwhGlRDObHUb3Sv23jpbUlAVOEWdL294
Fd+SqKCe2oS81Uk1aZMiOuPZ6Jm+SesCu5eL/uOmQMno0WoFmSub6pbdswfuwHBtEwhRj8aS/M/u
UeHSKx5+GMLHcCfG+GGkoTBUYjhVhy/BtD3UPMCSscYbhAw5uu3hb1t9ak68KboHRA6NJ9zydmNO
X5+S6CIQQaA92S7AfgbKylw18qNxXFXVwt6gpw5AjBp7daI2thqsepwQvxTZZuIOXFfMBoCVcAM+
jJeBPUgcWDhuWHEqzoAiYW/XtsEpfRyGC4IPKopeESJlfqCqS3EPGXcWaSX1zxJ+R725skh+yrDZ
PwTU5f3s0o2Iq6P+Gkjl0yxtKpubmZIRpy7AKIroYbC/mNFPaUOKEr3+zWshOfN4dls8NsnfbfM4
ABEzGxWrUrcecGWHjZJ9DXEST+QGm/O0sxul21bVoECSesmg6nx69M59gXVQngSUDUIXncADdOJ5
7T8SE8plCGqGIrEjgOAvRf/Z1fJ5A2APQtrAQQWRJJ3xBQipOv0fGyIzIp9nienraviD4M4JFIxY
ASHAjykvkFcseera9HbOJxKuQVVuvYU7yd61g91EImnPvP6qGq4QXIKQXWEKqWOG+ihLjkDYinAC
uUw0q+9AMEsGZEaGRLFH4haLIs1fYGeRQzVVJ6FXobC4714N8JkQtfGIJDPzXAXkK1cBTmr86q49
gh4Kp4DVSBbzV8LNvYCYQ+em3QALOHtjTww4Dn6wLvMPSnILOhCivgJaTqessrOq5JUdMbeEpU60
68kPk0O4SUUrK6cPYFxUpT04+98DRUEQCD2duxocqJKbm07OjvMVthKYPhjhBEgh3gDXkrJbzmCQ
Dq4rWogRfUGwhKPKmnM3C4A36BhBTybn46yHn/l5ug8+8xIUztsQzIQvLMURoaLD6BTsN5/JfYxf
7H1CWJ+DHfvH44tGasFw9kqTd0+czfLPo3vC3Ff86hTX3cGRWd2np+C8Km/F9WdlN/E8+gT5L+D7
yexGx4HrLJ0gGu69Z9lP6pb/khkQxfYV4llqrwlYn33WEoMCAALa9n547a/QBUCcuuXTnmCI+9tJ
cGahwnLFoA74rodZMkEFcmtWJb3IN92k2APFzvTVA87Ab05K0Du+VJAvoJspyx60vBANsume6s6y
pPN1Midh7GuX755e6bMCHOYwSRazCr1DyRa4Gh+gL3l4X5hBYqlhmzpBgooYaNkDQ/FuA6TEuEg7
jdwVhxQkVjSCUMMz3y2fVI8vNZK5zk45PECTIz8iJAOa6+qs+OMrSzTOnceQ06myx9xIlkgn6ErJ
7SKLxO0/+NwWQJi4aGaYOKEW15od+ZTxDYEwhcUNEwsDDGBAZ0GS1wyrDEbabuaH5ZQw0JMBT4j5
gWl1IV9uUTSFOS5qu57C96B4ZFPsIQjOcCIBtIoNzY6/ZE7m00O2+0u302jVPf/e9f/YlWPaTeZk
efYahoJGwI7V4jBhcaDLRqhHzRXkE7hPoMAnciiTBVRJeUniQvMJalxr7aXCC3EW0y4ISmDqQsxq
rRLklQfHRWlPVfAZCqCiHJaF8ghS37r/2mRsIl9dp7TU3/iNiA8iQWjUaL3mPHXTtOkhSRhFdkyN
nGXN9ADFdnxbMovi3JQgqLD8tKOxELXaFkLsqO8yS8KXXkx+xHy5oE3CGKWrdEhE1gDkkoxe4RUX
ZPEcFxZlBjM1A+L5n2ScjchUkXyd1U4GDW2ophPvvXuYidErOFOVVEiFNxTRZhLXd4PqukyTWKz4
Ze0F0lDwxIDKynv5nkMT2yqNGbzGHAD0MPm4Nl2kxgP2UI+Qb9wBmtwILiNbrssWapQWZavegNnI
k2e8wDDG2f1HttSCnXs9DP185mqk3dyMF+wPvBADmj7Eco0Sh5FccTTXj+Z9qr/TzGJsU20AuZZD
X2Qwta4cHIYKNDyBtBlbvnDn6Mwzw+hSx5QxQmAtzBzZY4G5Cf3x6jDESLAjIAY/gdiC5RwG/MPa
YfSeZKDIJla3mFBiVPJONbwjNJEuAW4oMPUMDPoxKFDntsKLHtRxSJJaHbuzVvtJMqVIA5ZX9xS8
qNCSCt9iRBv4hMoNRjzcGy5FCs2/2QXdz3LovYL7uLgliYJMexOLOb1d27xikHHlX6Iq6uts0hRk
wUH/PbdF9qfLD8IHhd/ZBtkbsXTYYSgobKEs0+ixBRh4tQpDngi/ROihM1QX5jGvM7os/rcsfe/x
AEupGc9NwxCE8rJ5usdh05PFkxXJH5cmJkYI26tRS2B8AyJ08BHEog9PyQh5XD3tWrY4z8iD9X+R
LeAUImsylg2YSElArLV6e6DnfApO7BVpJZMrEamJT0+b5lBXvdmAIGpDQ1QLV5EQJXwturcgt1KQ
olzjLvvQYSM4dOrkNgVcHBSdgP9/G9P3AaNC8fk6QKIP8hNVG4ljCAj8rwks1RGgqqr2fAmLQgS/
UUIvAKkV90TNyUSEzEmSGzrZQ8aH5dmBoSvVSiF/heAV4STfozDFx7GIfXunSc2mgEarKKv6grPI
phIVGh2cStrjhA+UbvYeLygtvEkf3rZEp3MoZN6pQwlsVY7NEop56JUskqRNa7u6H0c8bogvhnpp
bsVoF0tKt018sA3/MnjNLzhSX1U9UTgbKHv83H7ek9r0MtqPWtRfklBEiLy9WI5QvABorZmvYWoq
LtCGfjTBQsMspZR3vmK6ML1yOlHNFb9L2G+Kb5SD4L2IBEbWE8VciUwJjygGqvgyVMQHamaWmtAa
qEUtFjPtD2oKvmZkQ1QCx0sfZBQdqQvC3997R7ZmeKOXnWrauLbXwavzpN8swB5HD6yJ/i1PHX0x
SzzQshihvEHeNwcf//yoHS2I88Q8WqjXLtf2pek3nbJ/6z/NaFi0CyMJL93NxL2bBxceOGYmJNF4
cUQSFBt7s9bb0IzmP6cOmGkRvVUbfKCJdMtZZ3XkSa/2e4AuB/QOUfPoDImfFMp/0Cz+yq5Llhyh
41x+VQr8Iolq1KpRH2LM8tJ/6DnM6dNdj+/v7k//522uNbhelPabHFaD/weKsDoR05LQC7wgoJLq
MGgChk8fZL0ouW8TLDdNC3kJylwwbLDmUw7Bx/Xf0wn+giAZ3AgQ6GXuPdQnEAR1PNh5DL42l4lo
i/fxHugxfRwwCPiNCfmYwzQNY1ik82hFwBwmEl/MlU9kgvV1hbaBaq2FaoiturIWzdz34V2oQai1
UKeD5JT7MHxXh9EIjU/dYt2UFBg7lXwk5Fo96eQ24NReu5krYd2dD3bNuo2OTAvJVVMMB88vEl/Z
eIzVNbHulMH2M+Xf3RT5LmH6PxaGYIoA7RT8tgwAPQpzLgKUI0zA9MfqL7vzJ6txZ//TZWbPh1uU
ZLWMKcYjHIXdneBGi71Xp6eC6FZybETOQ+9lkMekdIcQTVTbv0VGbVBJHn45ld/fSBUlz31+5js7
Xp07uIUhGhJ87ZGW0xcaEF7F5wuFUTrt4tELaat4guWRgEGqWbHzxT0XFoniE/IRkFy+G6tnGObu
F0vweGggwisQBANGVox+RFSfGEVNZF3jiTRaQbV1EaanJ4RIk6I2HyBOqpWERrwoo1JpvQGikAFc
a/SJ9KsB+rVjj863raM6VGqsEtei+AF6CMtzAWH18stPX+0AtD0oZUuUp8GX7Ja2Q3vz3xLHOe9M
dEo49e2YrgBATMX0tFBAWc7hce7pBVlFA1aKdsx0nv8RjTJK4yY8CGSXKfMzMg7B2mq4aW/vIYxw
6h2Qmr7/am0QQeFDdEp5fW/lY4Cs2w5Mx8Gsh+TfPPWw3I1OvaIQHCYIwVV5/p43lqDhomCNmP1p
i20G+q+4WfgZBBeMxgj6qfXoHILdKAmQYRidAYfsyaYAJ4Fm9/ZBVS1phMoSBRAPzPzZv88lS1h0
ShhG4xej2TBlAvkmkvuXdcCMRteWA0BaoXu2bBpEGIgtVVtslPW/dVD2CEb4uNXe1k1kf2GizKGQ
5IuSPqWnpQun50E7GAUS+/4T8kIH2hkcRNAYFCrNqlP3KYgbD1y+QRRcB3Xn0X+6yfAx2493AMAm
wFX71+HOfwbZ4DKNcT6XaybIyUiC2KzOE7vqHwai7APn1AWhhk95HUyDVfWr/htRAUYyuNN3t0EI
ntgZrJWCVS4b1TJDM6XGPGl44GVaZY9xeoOJzHJXoYGOe/nQXajdBTDbIr/2l/D52QNe27FdphaP
1DOqKliZXb23n0VPa7+TVODapbJLEY/OUSgMI6vcnpABZF3s0HpDyhqlNjoZLB51g9FoidJ/N5dQ
dmDh/PSjTpNIhyV6Ci1JYlp1/9GTnZb+G4Z0yn80uu136eJRwVaBRmU3VePmAQBdQXn5ids1JPju
y/XVrHefqdFRuwh1Iam6971xJXRB4qJqVlomFS3+lYAtYsvC8nL9m4ZpuEfja9p0cUH513TLDMLt
DZLhjc4Wqsio4IbpVayeYFzlcGUkeIm/BhP5X4T7BLckM0nZ4iJjWr5JAznMcrzg7eYBFvKsPv2l
XGRdcOsHuGXELbh7IgYSDIqpihuJN0ipbPKNiRRRSIb8jJrS7lcRFkU6S1SVRbNDPGYSXIixf3QV
kyXGbkLTLYIgqAz7ifoySnMJ0UmslqSbruMQRxbXk2MT9CozTL7wCZzkX8ykiGhR9BbIn9uL1YK8
3cCdhMQcv3BxRqPZoncivFKo9VV+Wsn75XMcTzEasQz74808apGB/CYAqOJPkB9UzDJGAUmLkaIR
RQX42lh0biyuc2feRZNbUhm7/gNLyACp0bPhZTFY+hUrZ24tLbQwOkA5cfcPkyefppNHc8Aq9FXO
OCOfAg19OfVwRvryxecSI3wPTz70KqcFCgypZGqVtb6cfZ2ANkz5AC9Z90bXxp1ZLYjfVhOdJ3E8
3z5ESlzCN52xJS023OKzbDa13t0uD/CdJYA4LCLS32jjuS7vJhy0r7KDbIf8aewFzVGkL6bPSpp9
uHYqKzlD6nsj+y/hZpHqH9QMGVDowmauFhS0Klhc+iyx3hRVEfwI6zLyfvpX941Z1oLAPfp67PLa
9dXXfePzXu7uIu8yKDrOnxeMfhuQvR1WaQy93DZgl4BzxNpHSsTrs/BocZ9OExOzBdoGr/Nf7wIo
OF+VgeyfemvBlkNbsEe/pEaBdGmjP1cBDc7LSC/U/EDOON2xfHlcWr5IvMfGzjn190SNJKZxlbE6
2I5aK9hl5O9RQ4nI5zXMF4PZyO/1eDiXpsIQ3Ova3vDve0elS5tMmtweLpXwQ2I13zbIWnli84Lf
VQ3LPvq0Buy71qqwAuz5QNEPnOuiNCrTG6Nqrp3rUkYD41GfyHY8l4gxRtNjqLgeyh/+JPDSTnWJ
MuJU9GO41XkSm+Q5epzfWf+VlIKkv7i2y1Pk0UhaKUkEt8bWDEyplS1rsQH2j+83CHTjaluSnUSh
YyCCv+RKvtKEuMa79mDFV4kAlZQjnpDL6L05iCH9J5kR5Ap2iv8Q05I6H0nLAdOJWL1skXVq5EGr
jNQg8jUhqdLIesUjOUlK7/Nned5fwaDUevAQ8Mo6XRQa5p39ub/pvJBA0ci2EFHqdltvZ1irGjyf
lKJ22r7fjU6FjlRBbBQHez/dtWurrGql0FCP7ZjOmKVO8/23T/q3lnXBg1h+PmhdmjcC08h+xO1T
3c4+NjKRgKAZB7Vmm3l9aHWaGDnSOzQXRwq2W+h9vJfX6PGg6LtQNanTdmHqs+Yci8a61ia+3+Lo
Bgl6RxsZ6ucWy+sdBzTfTIML3j42L7eq2Lak1LlRt7eARKuJsrjWX3sWOS2qrwTj34QLzelkMGWL
sWgyCSvMWuqKiU8JbfJ/CbatpNtwTe1C3gpp7IJSQCARv3Y7dvPnh2RWbvJwtQjplW8jAI8MV17q
10enJRq/xJzwD+1BLnM4Z+5KoE52TX0Nvv6c/Dgq/Yo8SUSw9A7XJfsE8Qg/n3Iaa9DqTCdD2Cr5
utIjmd5tLeKrsmF38E8k9r0U9WFtX0kyMfclMFCzRbEqo2f4hlO/b7bLpdXrtGqQWCkwWknt4C/8
gn1r2aghZrS2mwsUo+WHO5J7wmeoKlLVvyG28ZV25FHZVfNrGWUJ4+kRfs2DVscvetQ75WqrnVXI
Z2QYGIKA8cvYqKkV9nu9K/fLzP5DVnCLe/P2A7CPdd5rnbzb691tFt1DbVjd3X1yR4fh3X8UcWYZ
zazPCgxIpytViznXE/z9UkYpssp4G6lfqwOCHpNKWi/LyEq9/+4FMJh7ZkGgHGVKelGNCVtkNvWz
SiHrURGoY2tT9fSufh+RG6P8l99ojR69C20H3QlRUAHzn2BKOBG7KCPj8fwn5aAgoigoAbgW/prd
QBYnB4UlZNPZKuWpUflmSdUCrAqcgjtJQiqtjbPBpNfc3eX9uZooVUi0Esw2XzhGLDUSqZGc6L/Q
G+HhhJQ0yHX4vhE/3P7H1Jk1p6ptUfgXUWUL+mqDINhhl/hiRRNBUexA1F9/v4H7VN1NzDnZTRqa
teYcczTIvo8oMmkpkmn9btdBNbqPRYkYB7l7y6tYdloq1krbfJttr1+l6f37GcrdneKJQmn/99jA
nXxvyhs5R8jn30JYWEXadmG4kLqvPRjr3nu60Bw1BVGTpokQoQIYQOn1ZrDxxqwh7K9dyq3lqWd+
Q4hxwa29p/d23JAACPV1H4Mh0Hcub1FRCRq9GXOhqqU26DOCf4A0yfCQvoG8a+4rhxQesZ4WazlH
aKwumEGbrwpIeaLpphRoA3BYtzh1S5mvm3a5awE+BCfc1k+z9ag5sTjCmZJnDsO7T77Pf/7n+rsJ
KoyUZqTv7HZsddwh4BSylvo8wYRu3Oxaw3tRyVy9Ew3SYZCGrZhCmZ217j+g9by9nwwHhHYSeZSs
z4fPR439oPIb1/0tJXYQqEhh3WF1f9y+G6Zt3inc8esS/tm9gH0dTm7vevFvzC6OnWiL8Kl5Y6oq
V4s6BjAKh5c69sW9LMxep46bSzQAsOTZ7MTjtZ/fIAsTAhr9vjInK1F9mk5+uLX3qPSI8ajOM6Ra
jfZzWXtDHIcndy91AACH+hW7xs0O3k4JTbo3gFcYgclxfu1Vlfu5beD60jrdu0fUL23YEK0bzJpW
+XVqUx4srja08CNSO2osNGBX1EUhhcFoTeACRL3qDvc0dt4qWqHe6bJpXrgjpF7+qc2eVTaJ8rv3
Ct6D+9qmcnl9G8/BGQQBq/r3Cc541u5cj37puwkBZ1XHoptu6oqRlHcd3zGOtshP7VWh9TemyUs9
TVjG4K1eH2EhZ8U/5YYdU1lXW+nvKMHnf3TYWPdOCvldxrun7pFMh3YuAn18bJ+vtlHp1DKQIAt4
+f5ol6ut0KTezSK4u08Pkhpn8JxMr7Vnu/JdqXSsWu+J5iKhhRxe9wFvnKGEjYzZSJSEg2dpHl8r
PJl3ltqHbS5S16zO8uNSBeunHaEY/QPEXd52cRp117l3jgLVm8T2dLK6+362LnD4Wg5IjBvb+XYK
Eb5VG8kb8IMPVNxwgB/zIBzkOXfjMLnbZt66GoPqbYsu8hJxI/HYUKEvOant5OeAdKCVR3BuyS6p
gnZanclkl1Mt6mheW1Ng1knXDWcvNw1K3M/Q8cNpOMIe28mXsq1q4m2v9LPMWXdTrsh9Q5on4Vjr
od4fe9b3ES2GQEopvvfUxeW4i2owP7s5/ztuvJln74129UZc4SnuNiq+SYD4AZsvqst4kaX9e8WG
7Cr6Km7qTMAY6NZld318opNpwu5MwhUMKIvAww27Z/9OV1PrJZsS90iMzS/hJvjUKcrkzpFMPwuX
ImnoEzYadRQjbgYcagp1LTDBbW9mqLqLCoF9np2RZ9cNrl98zsZ6YFqOceo+d/d5VpV+7+wfF6mF
iheYSyUlIayzUZXJGDzATsCKfp02WnWKA+YK5VYV2PqBASHgeY+gScYFbeiTMNmhCw7kVwyMT41V
4D5qPpZA5nln/S2DyMcm3cR/Vti6bXhX4Ud1eKeprdTn2oM22tC0PLxYIFB9IJyaVddxZ/82evGD
MQrY76GXRuCr2MC9ho9qd18lQzfHQtrNU/+BJvoA7+8xuw3Xfpo+vHPj1Spv3veqX18+otIoysqs
RaFZ7Z2szqM5enSqxA6va8hpLk+7ArsR35/L31Xh2c1odHx3uK8DfGn37XH4GsvTVcL2Y4cqKoID
wGiE6rnwv8HL7ZOe8MBp5qfUFywuZx/MWYBI1MNI56J4xSrHL6nkr5bjgArFsyQeNtryjXsCmyvQ
ujaoDUqiP7LzAtz4ynDI+8DrfTjKzn9gfdQz/DrAvgVdrI5AgQpicF1WAhGHzgUTCGsbDsqrRYiC
XCW5+Aj4UaKUmdxGxhp/g3b1NEBaMHtee3cTgiCla2LnFOfPdhZOo06M4w2Ptx7w8fiKQEazCDWU
PPBn6NVMIaNp9pziM//oEi+6q0Gv5sFwP6ijkMcbgR6Zfe3k5CQIfVSEh446EVAnV3V2mXDaT42p
OpOvwoFerP0IYVVhVFqL4Ot2iD2moFw+OjvcaygRGmjTiOudvRoUUWG9C6TzXK6Y8uWdW2PzdErr
nzjrXA9YuTtHlhAeQliHCAs7D54tvOKWFrUzis8cuNChVy9GmgJ+bwQMG22sfKmFuxbtV8Ku1JP8
JNAjJbAfw+HNbEaEeqW5CMkhwEExaZeXFxdF9uu+WeC0JseIuyPmDasNeJzGJy8vJ1aXW8JbDxmt
9BSYXoAoaghARMBm7qLNUfXzO18LEMNfAyTR8MsuBM2zV+ZezfpyFRTXCwwma10qIaJmF7EJqqfe
BTLpiCf07bGT8Uhpri2gB5cnpuNluzTeI1Tm8tU0O5LtI1kIUftRRFEo4aHmWkPTTamkHywJT68e
T04zaMDtUk4HQo436crtHpnDY7OzrQZwgWlN5aNIE8h72kFuC9w4TwwRKKTg8u/nJwXyeOGf9eIC
uAZwF8PVu2h46lrFa5C5nKgWtbZMvT4exmK1KbeEotZJAAjxPZOBB1ZtN9ZeGVRRTvQZL6WkT2b8
mShJZDQVL8NR1Dzi7hTcl+bj3nsxBrRLO04tQBH/GuX0SISkChSDf1SmYni++PKgRImS97AhKrXz
SbW1eNhopzDq8oovPACT0qfP2/iA0KpxxSA/AQkxyEf8yU/OrWpdezw3S+GGKoc/D4RmjPV+GVBS
ODoIu4lu8OzefXx5X7gydA3W2OYPxrGVp5282kk3YUxAVcY66Eeji1NCojQkJYFQLWhO1OVowlJy
RSZXcOrC7FU9m+8/22DDjcKMKOfRJBWSzIQvgeo1uTbwB8+F5KR8HlyB9JI7KSAGb/eos/8ji63d
YFp3R/zF/UQemntBkk3VFLWXVaJacgSZwlI/qWsxk4S8cwdv1bCWPsqhjnh9yaUydtGbjKo9HvLC
wbFk+xYLzZ2u4tmmXO0kk6QvlEOtJc/d+hvcs3AtZ1ivNhX+yQFqtJiBms4Uc091avqKsgCE6Hbr
cdCBVXkIGKd6aYDcyuZDfqDvH6C8FyuM/I8YIQ8xN1VsXexvEXAdri1/DM7AfrW+DDQ/+T4wuFhV
IGL/HU3MaU/IC4G2HZq/9lyZSAqL0ajtRiMcMoDCYnBaH5Qn5Ql2hZSksqssTUsjZLk8YX98Nkx2
fYCLdx/o4gzKmNuNqRyjCzzugyXhSO0X9lA+v7ksk/d99UmL4SIm38BRXU77PmMn0jFePqhn8apT
93BpHYIHIWvn2f73TpiOBmgvV0fk3Ybn8TE4BlFw/HnsStvm6v6190mY9Y5enYoheAeN2XqmpzNV
hhTzLU3t1Noh7CralCNnRACgfly1blUydhTCJ9RLQVBVUppI8raZNnTI6KshtrsBD+JQQVOnIL8y
dSwuV3U0y0z4+JGiobw7NYKi8OVAiM+d8fnJZLynjHGkwmxDLaqrDGZ98VaFtw57HUIoavZXy7/b
j77M88mzmpGIAjJTQxqtmpKAKU5ODGSvu0QTKV172W1JY/zo3vHDLr6r9dFukM2aOrmvo0ngYAVy
wGfA/LqWW9fv+s/99/q7xhRr19zVCS6kEDoyqtXTIvqAIMAPwKr/248NZFJW14DpwNTPiWzayRPF
Eg1gl4ZfaQ4cxSCQgQoLVvEmZgh9qPwCFTwHqmCAvs4vXhSUF+G8GlTGV3JGxs1Lz2BBB7MIQtIy
dPmeQU5EEGPprJVwsrYE6KQ3vZnI1BHUEzNkjhifVHtvJilj+VdXvq1hM5CoS/KM4/QItTAfQJn0
qySUlDun4Iw0+DjDzmG0nqBFYQ1dD2Q4lfUP/tFPMDrCE2N44f8qkIkvX5WeVkNVJ5F7cGuT5tSc
hNe2Md3rnTF9YcqIsJJ/2F8Pcjw7B0c/tDrXV6vB57VG4VDrfDSGxlUEVOkz1yYljsqgMjiTJp3T
+8tFr8lmePJuhXwhld4AEteHWq2RhT4SkEFTKRqeG7BRh33khRIngaTSMe2L+JZ6kSerGeXHZlS1
iWajOdGtilla22tk6RpK1goP4Sa7HHpAT4WuXuYnlyT1qsi0ingS7X4w5NHI7fuytixjRi03Sw5u
QeAG8sQAuT6YQeJqZ1MBCuH61iohpwQM5BwV+WIkgWHwhRR08hyReff7+A434TJcmvPkqzGvrcxV
hVjAJ7Ld6e1LR7gIf6pba9tshUFzW9lVv7BpvC/qX0itql/VL+VYHN39T7Y7uuWtvszBfW5ffWtU
x6XVKhIQLWyyZBK1dxAREHFZR3QgVykdNCV+QSfTdyWSiIwBMT4dqvpUs4RXOSQWy0Xj4JL+7eka
Gd4dxYLJ9UVKPqmPzrsDLlyi7L0g66loliMUroxT+TVVKIyL+BF5feolhqMsLSvcaqTs2WeF6hCR
qMDEV0/ltQppBbrhT0CHphxo9WvN8XPxyNvrHjyVov5WFX6Qtpl/ALWeYkxJiDUma0WatXLT63Bg
2OPRGsvAOIPHcvRpVakjhF4IufhqqpaSyyXQ9seF6lXce09091KqCzZ7uCvgMrCVIUBlDZbRUALT
Ue08fHlveMetd7OVsOC9HT9hWIWiaXeBKn6DDL45tOBylob9szPiuW150N5aCEVrQQxkCeyUM4FD
sRKzZjvofDCAYWpc6X9DTFputW+KsmBQu57A1WkENQMkF2G0WqX4IS2xmLRu0zhC/3+ey/AHUV/B
bviwVTVHFKTnniEiAOtcu8+0/9yELuh2WOkgpcP6EzUio0VrQmQNDRu3+HEUG91wsoYaUX4hofrQ
GXD75F7XGnemX1JjxzLKe6a3hewC1JnlkehD0Frt6BoFfFgl4rPxC8OPNxNY5v71IV+5wWrK0GFv
tkFim8EePrg5ZkTqGd31rxKj5cWqL1fGg4y5aNWBmcGHqMrpX3FFQvkWsnRAtZjnrOPvlTV//gKB
GT/R8lptLWH8wOvpLH3ydHljCMLMLh7wF2AL0inAIu2qvaaDJxMWfgyOZ0i+HMs58azEyFZgk//T
dkBoxy/E7D2BcFj9yHHDtbPpbD5tg3pd0mY58X+4MBb1Wa3YPBpTBgN17gTMMy5dZXrjpNgO9FXp
OQSsCihRAt12DNpyXTGKOlV85uUwlAo37Dr7aOzedjc2ee2pqg96e//R1j8K3eoqZa2dNqb8p0p9
1LmRtvUiIpMiVKkMquRMvviVvotd1EnRyvvPIZhkMTDXNhpSk+EXssx4kLDoWL6+uBKioz35LqOR
zo/uPJgdahe3wjZFWDj3Wn8FW0GEkjYAHyMyeYCkFJdh+6dhHx2RodCts6GG8PI0P0Ow9ZKuFpEM
akRX7iV0UDZ+JRaz/gcVKQ6QsHxe9G50yCikJGwxbMMT7NW3/EunPFYjfO/DFWARivwn9oZS1RDN
yAJ19yz3mrYyL4JFP2RBGOLoIEtJxnYivMDf4ClU0UOIWRFheXazCtu7MovJJaZUuJMIkA4P3ucw
8GMx+jeFZP5au8q+hY0m1XkU3BbGZD8LZ3SIBFziA1SGtbTNvw4Lg2lg/vX6Wk+TxesrWRx/FIOd
YgN7dxoNJmCe4i9VMOk9eZrsT7rMuc00ahT6Ry/tyyR9z6v4L4bjTbyklYinYq7hQnbluBIfxfz7
RMsviBziu38fHnEFlN5CKZYsTcOwOF50lh/n+luH9oN8yzNkfh03V6R4cQVEFBVdtEICgTxwebzo
mPkkFWY7rz6CU6mipBJ5Ftoos/CQ/njU/Uekl6ABS8FiVMKzT7eoaCv0gBPWlEmMQJ8byUZW/GQp
QcMFm7bWZbQHgPGRVGAQUai5IkXs0NvNMFCnzjqxHJD3Aj+yMWvMgBA+t3Ox2d/wmtFNrltdJds3
I35qfebaAAc8i8u73ED8nj7WmFidgMprPUt41LlMxvogyr0Em5ARvmmx7Zsja2IMGiPln1ogG8wO
i1LZ6P0w6SBZjc9KL1Zu/2QUzGr6vvFOKIrSRms41GMAiw2o/hs7V7UymCvjBotzDCWrDvgwxU34
AfPVs3yGBmOYoPeHZ5AbRIAtDz7h7hTTGeMuVSqyoU6xo2Yq2H0sdWI4T4zoNDgEX5Cajh6dUVFK
zjzAGbZ9KXkRwoaQlkBPQ3LFaSfAmoVOxOy9bEo1BrHQh57bxWKoPQNKSl+nH0LKSn+fq8q/LqzN
qTPlAa4UJsZh80On6l1ZINgwesYi5AqpGAPU4fggAHlBS8bNuhg/nfEjFnOdAWFHUWYc3C+fLBYN
2oAbJPCDqgdipLlKbaZeSydXlxgWEbwNhfeJfmG13zROWlTl0tMKtixybgX8Qn+kpuFDf7jTJKpB
oF/klqAJwzIG6+dGdz4v8gOg/P4U/TuXWRdaPTwMzRukX7kDp+df09w0CcvlwV6up9HP4edll760
RJf7PPYKyd3jEawjZpyjx7vab/b4HPMLvRVfVZ17wrwwhwZ7WSWrw2o/ao7D0TpghZof5hGHMfvk
QjaRuqqwUWkD+xbQtDhhePWgYbXlWspK59Rd/J9cSjOiKMG+HcMlccU7fBrmnuJzZc5TgiIH8GAf
GSZhtMMqCOmyfx4p1VW/C+myw2CBgNDnfnAl9fHriFSC39RiDktw/uIHF0cMeS1AlAHRHgAF9jXt
TcREp/X4e/ydRzXIVXrdMRzgDoRg+ge0B1V4YjpwpUaXCX45fHuXQdSveMnqOX/PqwwqMJIbmd78
Pbj1X+4PPFA/gtl7HZ/HSXCeHYJ0cVusR9+XRfSjHjffGvOTgkRVzMuBCYrMdMvmKUSEp8vFZ4r2
usAZrx3mj6vr1+XWugBUyhBubaNpx3q/OrRoGbbi16zDALeP244e/lCwBULmDsephW1H3Y6YCrE4
gQx9vb6tNjA+tdS5wwhDUc6nP2WKq/rRBFELWRUj+5fq3cSuI4QQxULq57CPxF6jR7wXedWiX32g
WBvVHWohlOx3Yh3UpByHyt7DZ2HG5NaiwK6OVGZnlMxFZDiDduI63PTLmgJZ7Y/YXIWLgx8xxHG0
IZr4EChiHMM/6mhsVvhYVXptkiLBo3ss3nDga24NjlW+MFA8KGRLCjnMexk9UaSzWrBG9DGQoONh
IVAVAF6876k+o8SM+LH1eIuwAGVR5FKKAsqsAKwjpRwQUZ9kVbLj9Jhcfc2N3jCPg2A2Ok/eqHHY
NF9d1RIFYMkDaXXXM2FFgIqF/b70gZQZWuaUYUegds9CseAIvgzNNhSFtYvXgT6M5yeO9bdWJY6M
9A1qFg81HQP7P1FyORwYvVwjHcpUC50GrsJyHJK3JaE0ZEfUeurUdERuSu2hvgi7LnD8M72Pgbma
yeN6XV6X52VzBknePTvrn3vfoCuKMSsb5ZOsj1cckD6ePbTUzelpYfA6wAqjfJQ3rboKODTytaed
1YhEuHPUwTWlIM/oflJlDRjAd68qWxdAv4uYno/BJEW+02vdO9emNTIzMTrlpXThEBAoBfN9k7lb
5kXoLsezXwarDF1xJj7tL+h3gV5Ib0Dp3eN0OeJAFwxv3odds5BXCse9MBGs49mbcZd/NuzQw0aA
WiMOcBFCJHv6iX9e7QuZGxb7jwbn6tgTt9Kv4DQU/3xMjMUIFPGQxKC6VAQaG6tjfuLjrGa0hk8z
k2DgYFpDdjHtYc/OHQNQbJ9D0jCjb7EcJBhPRyVgjXScDa/BDRNbOdJWdqVdCgOKTW0XDgU+hMP9
8MQhTS8mKLZVHDh7QsmguMfSgX/6ZJ+08O8i7liHtk998UKmWpCxP6Qc1cMpS4hSnRkLk0asZeXB
FKQyYk3SXnPtlCjfPiTRMmGnyXKN2ZDwdhVtvKehUVLoJya5zup14yWW/Mu2elKbSE4ggO0YvLHF
V92cucC2Yyp2/xYkgVbEeNYtUVWe/b178gXvi6YqEuINcqlqBG3O6kjUKvK952PzuGguHwe7eW+/
rX7IIPLVe+M1ghiqU0KHjD+8kqt1wJO7Zm3r0ja57YCFWfX/Xr9XnjJm1ZvDxmR3DOXkE/7t/0Bz
Y+wHoMQzBvRO88b4hK/IukOJd6ckuAL+iysRjFkWIkAzeAPZuycKjQ5W039HETaoVlsMC5UaGoB+
kB7l0BW9Evoj6fr1PmShYWWQJ0b+R8oqFQokfAdFJeUQqV9Mdu5w+m5drUvaFyABcFY/8F+eaFnC
dDYm+GJX86rYV60STsFqvVwv68821p2jtXd0hAcfnfvvAVT44MBkRMAAfWONaAzuHbY1d3gKrVdp
eD7ZFZ5iANoPcN/Y5hRXQOC7xw58PXZrI2NlTgnPnT4npWk+BtcLDsvGTFTh2jf9fQ9k8PswZRw8
qC8vFPMYW/t7L0NZq5I+wS3jFFww7MiAfqRJL+WdGHH6/dSpfh0rHTRsvOWk/+0yJPU41Jz0RvmO
GhDf9DXvRUJb9ySclO+1Su4EBw9tPtqE2KKG8cAcW0PcXjpj2Eya+jaBYIHMolZr7zMfYD/tJg4N
tvZS/iNG6mukozypAkY2OKJhcwIUXuELFH1R6SvG2PGyKH1dFq+oAx+zsQ3Huolvi/3M3Na2lW30
Y061dCXe2v8cVrvxaw31LRExM2Kf5C4S84bb9b6HeyM8TgWphGgXfhzZecuh2sTV6tnZB/vgvsDC
hAp2R9ty3eFEc6OdgaZGGwoFipJt+/53sJ0muOUvIlej2BebwA1bmvRf6VztaG/GdbjA/gogBC7b
h4LZtJFQO088A2iYJtgCTGLWmfsQsJVmDKfzlTAEWee/3Wv/2s+FMAyq3nGEy/oIvuQIjIW41gem
XxF+YTnU0HBufkugwkAEluQfWroeT4xd7r2pKQ9D0YSeOx2N7X6sTIvm4hE8gnwWOZEDMRH+q2nn
boytomP0T2MtGA+sML7SBcKxRe3L3L53711te/i5QuTGkAxqZK1bABTLrXrPo1cdVodauDT9a3wb
uGkNysyqiCl+gpS8sUBBJMWfsZwVg0S4fFg+oCQSSMpyXvZK5xcctE1UmgBoWcs9ztou73D5GIZe
FQiyWhzqT05DxfvoFQ+PM9nkC0s8AmRy5cxJ5Atq1FFloQo7fGI6WR+T1+0Ji6lsF/9YW3ahf22k
Ci99rzKv130eoknHtic4zHha8MeTL8FT0BGWcyde+yAMsHOOxuchtswsSaxAOOXXPQyFcPlJ5InG
63OdToBb5rg2Tj14omrFxQpV/LR6VOyyIJ5hab6ss+43ZtXguDkuk3X7uITb9mG4YWnFygmLkX4F
KqMwaGqfzN7myCIVDpiS3LHP4V50KuRkp/2kYHFb7DGackCJLaQzYS3FvZfgNsjcOXXWcVXdmcdG
KyzxeN9o5W/IijAACMfvyqruvg6TtDSq9yriSwMRTu7jBEGSnbLBQ3aFMlVxs5Jd8mMEg51yeQWO
GYNHllHf4lPUbNbsYxnEkjF7dxxsA7VbrVZg2yN7NZBCW9DvV97tDDzv99LxBp6MOVxgSxcbDvw8
+DXAXp9BqqKZBwP+Ib/vioAxHj/avVZ7rigV1BiQ27+VAnpb0HlTUp7dS6vV7fZ6XYI/L57V/ktb
7+FYoqMxw5FrB3K/CxEZl4iHm3EJ7QG2JfbMDVy+Q/gdrZ5PHdN6AJfBs8TUdnDa/2KHx9jo2n7i
bng0fqoMaXIDk+t6ddgIcZcCWFwhP2D8i2xCHjdwnWHa8lmh06LERYc73mZPs5s/liU5CJooUU8t
NskUCQjivW/YThFIJ2Z5xdsan238dZiNAncyNQ/n61k9qA9LbIwXJ25fWE9BNPzqIPRLo9KoMjKn
1UltdFzUJwkb87756FZP6Xc0PPtn/wR1uT45LBpT/a0yUzYdd/t97DTnop2/e5qCGAtNkLTXvAOc
hv1m0Umrl360l0wtu/6Q+8/0m0nnnPcfVutwaLaumZsjDLB6bP+HHbcoPD8amqE1rI0Y2R0Wawdw
jRoo/z7RBaEqYjQBPFUNGkmrGphgR/pd7qtouaabhKd2a5eHcBFL7rXUrZy7Fp41paHqZXP+niZf
2cupYCaPOBfvo7reHoQdUhczmS7eIEKEr9Z6fikmIkQvQayCaveHCTXEicqwPL7BVxonedsEgsQ9
HZzx0L7AzclbsBnfeKJQmce7eBfR44HcsVevuzcsWczVY9tYHdH9U/2R71m81ZiDQ8PFFwlDgQhH
XPmVT5qEyuI/CgVm9KyxtSOeyhm3h00ktfy3jrsY39dvDUyy3sp8IcVgxcWkRaEjAs6u3fJUzj/1
qYJKDE/9/YdDotgbYwzwiR5NVsRxBw2FAbWkETQ7auzpvSWulXJNfBNkuljOiXKk+D8qGZZEBiMr
FEnt9UCkoitldIEWMFHRkTJoenyfHahpE8N+X1onr0mTkhIvpV5HgbOA2qQUT8+N9vPriWeNvmG9
rt0XkxIoYlySl94u2xsuNi1MrE4Wjw+zjaZvohvFI8lqpbSR32fsDs+b+7KMZQWku3AkVBc7X0x2
kYzc2n1aUBupBAfUvnx57B3oTex8GdoY8fbgPwFyGHZBi8lY5ZkJnok9vMOqStoOutfpFEldf3gn
3bEypNvi5xef44XDrZyOIIYsb76aEmv7xgWaPjLYD43RxcfLp3H8m1SuQMCQeI7MjEJO/WFyHiWT
B075pmd6SAxTRJEYb0PZXQMNy2Q45uqQsOfcMaSN3PMucsuuRpaY4npmEIHg4LqdtOvfDWZChpsD
Q3PQO+I+zgv/8b4gnajXIHVItrvSLUrGorG08EFUwsUZuYhMBPqtnxVU3G0WFj/swcxKS6uzs0Dt
7V46JcazeJxxuvgrHNiOHQe5hyM2imsT7LrhvNzHJOk+Jof8Zw0QAmN1iF7cQJx++IMXmW1em8Pk
CfJS8yGo0KAzcrp+n+ALexVfsdMm5AjAmieGxEeMjfVK+u/B2nsP3oNkgnE1iM7LyTgl8i/T/Dh0
1ggAhCsroacGcHx0I7ewpfp+9c6YlJ+Brsrj6tgMqmMLjiGjRZ0qGPeMcgCz1HOrDIuYNtcZY9Ym
5gAVemVgeJVBaVifvQIcXpfl7xp+ajqscb4sLTE7R+x5WEW8P67S+XqTrvZfpZm16Fe5jDoix4Cw
bvSubgW4Cz9reqyrraPmIKJkNiHA7H2bL0VwR/cz2ZHsxgX7OHYJOC9zNHqZPLuKJw+LyYQBn0aJ
dLvgmZeitkkIudVgVmiC8AQNObltenV6Wwy23dgrEYQogOjUz0M6HuXxVPEYPHWb/PFJEyiGbSrL
xWGvgwIsLd5t7n/lTXWTzzWhkq1aSOzSGvs6ObnRcSENggQ9ptplAH96tUKkEbtkm3Gx4cMV8Sbv
XO54TEjqeev2s/66z7LZY1geTKc1T5jgocvFXr24FXF1Po2eu/A4y7wGzR8WV1Q9bHPLKn4Is/q3
+IlMiQMDGHOPeLYEk0bjlczVHCXz14Do8BPW07P/7p8BRQFJx5ehmCvisbwHDQ8GcTbNpu/5c15b
3lCv70fG+Di4e+ZQ5LiyW/4Nd4RhsUazOoNeMXWrUQEWOQHkIIJAnCj2dbe9mcz2L7DfsJRO/Rqm
nF/54oTbYUY9fru0mh6pKdd+2Vfpue4pY1Ldpg7SLftnik9jhPMtCx5+CVwuzP144pW/WvLS4gEQ
wEmYxkjLRM2RcDrtTTllE1Lz5jq0QAiMTTAE+Hh2zbnF2LKNwdlHCI/qbCa/Atbf2Xl2hc4qnv8F
oIekixKz234OB1mt59WWx3jJcxSLFo4y8gL0pFwdob8Cps7dw7EtzqCBweG9z3ruV/kLEecuw0td
60CJdUj+tmDDTWwemjhAaOfgWrKffEBdloFooMNyXyjZAHo1p2vRPbDQwmttTREFToUfaxL/WmoJ
l+2FBMnrpR4ZorxtMa2ZbLEWFUs1cVtr2JvZIgFaEcpFu0ztRW7kJRlgvLLZiA34OSAHa4KK+RfX
oQwmBumDXTMHhVGzKkwApqPuav6BgCXlYD1wyD/95F1PO0hCxgG2aCxSunv7EQf7aD/iokRoudF0
j+LRafSutQ59AOkKV/OlQ9Ly/84SxHAoA7+49LEzH3i2RXqpA9gJttLx6BT0BhyKFJZ865QmYi3I
Z++/LRTeRTEfVgMjtsWJVuNJ1pdArHeHyrezZljI/mZxGfgybNow2rp3+MRiMspBTT6EJdyQtJrI
V4NvhMvQn0KCw/fhI/Nm+y3g/Fs7G1W4XhW20wqbEzrz7mFC+TDVJfpcIFhynWxMGBN7QDbGd6G9
/5JsEuZhcdz4TPIxYSjaL/Hknnn6NCI98TtxZ442vqvkMwA9hn7aWc87zSPkNaLNExt16CGKSSju
LCoSfjA2O92bOjeYtm8rPcL1SCcWcTnls8iVUMuiEgjE8qjPOJvIfrDC03TyDvM1K161nrDYI3PK
Mo5/R3LO0DGfoRGAQw/AgxD9CugFVgcd+tgF0St/lLczUCLuOfy9g7tG11UQnR58B9CA1gaO6NfC
U7XwyXBTzB4JHA5qKb6wcvVYytlbxajREi4Escm68FkZFC8HSaYIBs8clsQ3AfI8N4OMwXPd1e1f
6mkHa+D7996Wt+HPSQUV/oH4c++H8fDmp2D7DbZIRdnJ/EHELCpjjuqd21snSVycX+KfVQHoVKtM
bHYOAxV/jLK569G08ADqCu6nOE+DRtcCa1afvaeNucUId4XZIJbjqnpi2twHMOq6D7gKwH9flPl+
mlPdaLqeaUfFnuBX4R4N+B44+Av8jIPLOB9iGutfJ4mXMf0zQPE0gjTdi0N/QztLQ/wtZV7cYzbL
zI3UrKmmLImDdkgIEn+72f04bhhtF1OpPX8TXv9s3ysP+R9ykV0Jl9e22Aw0MYI7cHlZgzXdmXrW
AfMUOEyjjRJSX1hQd80tjfXpxWkQO1BHxa3xpzXcnix4XAbokTHUjEVTFs1bToN4QNfNcfGKYZDz
QP3ZHGhtDuvbmL7q2Y/92DcJgVpUpu+hvtU9bHRcosE7xOITyHhFsAEobseTK/O3cIThO7qS5njd
JTKHpfRDWaisDAQ/TDeAC4sGo4m5IbcWuS2wHWU6Kj9OVhabm5HAsZvhZhjbow8nyk8FfErtzeWB
spRSeNA4w27/yhnjS36gNUh3rpYNsZQ3PB0aL+ipkhsPPHTW/Ml0VzQTewicUDh58TGOGdw/POes
HVrGdyjwi6RxqnBKb+18isQUFQyXUQpk3X56tvU73JjFn+spUDlH+heOo2oTmo45x2c3eI6rMwWB
RIPTUmVeeVwb6lAyzZoZMHuViF6R+4HaaJ1YTpTgVGIpvdmLBlkoMDl4mO7eodDq8F0NDP9TDhRk
EKdEWZWxUGhxeHZuMGhuRH1Da5g9WVdpGEiHcO+ZzN2hwtRRvW0y8tjwg3GNh4vvDF47u6hXI56W
DbTUMwfihMctnHlbooIv8vaXx2X59RaL39+7Q8LG5MCe4HlEX7V+F8RdNRhsPdwEc6Qd2+MUR85j
d84aPdcmagxuPA9sjJ/lUVKkjFslc36nObHcE9I8XtjKoxHJ8YXlw9cm5qnGqmI+laJ93p/2G86l
X6TdPnpn2OSqq4jXsfsN8lC0QJef7elur3QQjEd+Jze7Mb/Z/42FiQliOS23r/VeFLZfyztPmA2d
pquJ7wlzpoh79bNy65pH9BFyidIlSMkVXcCW503Omc07O15CVVN3ninpeR2UgrOVZvk6PoNpi+tH
MBQnUMIIhB37Hg05I+9xE8KZcsjVChXH3dG9UXej3rVoBc7OmYL/xqIpB1uN2K7FkE1/rxhuqwAT
9W9dMBIbQzMwg1pQHjf9RSrfqht8xeOBlezGup3zVGiApG3k/7aSK5xBk1YL/iw0VCgD9yY5BjZN
2WWa5hd5sffj8uhh0hBuLlMFfMTtvFf6NX8u33om4Qbyxi/JP0X00nvxXD7WdAw54PqNn6J84oyv
x1WuGZ8+nM9rmytkPjzU+x/eYxmPoKenDV4RpXqWdW9d0IssGvhvqZhqFIZdSi/NJ2r0UpsHLSri
7bUfxcWqHrEp5rJ5YwHYMBPc4KfMh+tegrdyA3tOlS06xOmF5Aki4MVWJyNHllWlr33qxSuiP6ND
A/ZOiMGq2hqw6ecko4kRa8E4kSkBgyuUN2IxS1PbAPl/J86b1ZS8nx+x3CQcED3DhD0hQzVCDaUi
a2nym9nP4In/WNSuIKyF3johWg5Zgpx/oM6QYJxA7xBXT6RdxRhD22E+DCX87EZOymBNQVGXrsb+
8KArMbTygrgDD0QTsObgRI+hFLc3tJ/vI2HQkl6cESGdLedK67a7lBwEZjdo5Hc2F20jeGGDXF+W
dcQLGIqzmRdjupQ5mg5IJOw9n73FePKv5MSeoKKpuMdNsln/Xv+MzA4ury0MMABztq77FrwMvnYo
Uxkhuu8+GiWIQbfuo6D3f4hL2hTR2MMWlAoi7hr1wXtzIH6vfQ/7GHGDsVPVHNFJiSmLfp6qWIfG
qqKj3tzCj3lwai1Kbdmbcge87fvig69m4LGgsTlsVknx1RZxxvjnSpH6yJlVVkNo3WDZh013AA8R
/ROMiKDmAkh68nJGJMhmzTwfBYXVRpUw3mKlIj7qYWkiIeAPtvXueFwGDo5h4UAL1ISfrlk0qwY2
UuIeitb0YfFwvwzZ9rmfVJJ9RtyzqA0XgHG/RFkkWXq3jSb9HyRddGtpZjXHdM5/EX/xjc6bmBFq
PslFGOEyj00dEY74bkX96aiSGI9jfpRaB7NwfoUt07/mLUpDSI2A2UPo4hBLNe9m5g6DhRqSWSKO
+nwSaSXiokwwAjE8DLj0Yvar5il4/twQFvQSZLpYa4lRJPHNu3gvbDb2m4O1U6HXSYbjLdITOD9c
e54A38fMbdgfhszFurXb6MjSkUeFhpOvzsnEJMukdGnweJ3FlyLvS/p0iQ001cSSE+4lFtsMnQF4
J6K3F98HFjcJPzKGZwUrAy4YJC2g93TTICAS7TqhjzDZ2ZTQJuPTL3rvnRlU/d9BTA5TgytnhkEN
4Drlkjh7YV+aEWa68A7AwhmcMbR/sjeo48GegRQxYY5qY+raK6isNYlLR3XoG8wWZXVW+/lQ+kxu
XPheLM7aJYSHFY1oN/P2uE3Fo5JHi0YHo2Yy6sL99KhJYntHSPdugjhLRc4Jz6Hq13pC5qPWcSoq
DEaRUk0oHBATlAnGFuYpZ1blnYlFQ7r0D8oar7EwOWAMzMQceM6yyWPaXJbg71vLfF7nldIOb5ob
Y2MsYe/w9vx9/B6Q1fsMjpgM4bvLj6Q5IGoDz2I6Bs2iqDZZJ5jjMNMJ8Vbi5sMWFfwbmhejbKYX
1xajhf1KB+awK9EiZTLH1SmogpKOsb8Wy961UxnVB6IPVAfPoDZDgB6UptVVtk12yY618NlH9KHy
FKOagsrEQjQmOgXaCzbP/VO/8lfH59xanldyQbgy2D3aFjxm4UQEOTJoOw0LOiDTrXiinklTrWZg
BbVx/X9EnddyItsSRL+ICLx5bW9ooPHwQgjvPTTw9Xdl95y4pw8ajQYkBHvXrsrKzEIstB/9utV+
fnKeK53fOgVVVhRN8jdn3Fi3yqxXgPeGpwyOmZMp/FnmNC4Df1apQR5czGsfYJ4WMAizGBa99+DW
ew8uvfxoG296cqvcSvThpcPHRWvi7IXglBF5G6QEOv82jlJRFZOcVqwWJdS6GJUTVeMayhWN0BaA
A/C1FqmjbEMQZ1nfMIOQ5lD7B8Pl+IHCejY5DFSd6KJgkQzyfTKKPt0aqdMrrRqvgCaZqIUpyy10
sshmauGN0Qu78NkpDt/94vDRfXaenTeDix7MJtF17+HnDKX1SEXAqKV/G4eOaIewcgLQpimoVIGn
lRIqoSioBIXsI0YDQY8QpC62HAKrvL6fTqVf659Gyn51IcIgBwb58V4hL8lAdXaVPLpGRzRBTLOF
fIPq3z8zDUpYYYn1R7Nyx1PKtEfJKlndmTsa3aa50StWYlzEQNB8E9/p+eF6nOPVr0avQPnGHsk8
uLTV6CjhZ2Z6QEu7S+lbxAzH2KBGKxrVLwNnrv3v8N6/dLcTvTKf/rMjHw7xR5PoEl97pRHjonhF
RMe61Iw7fBlY2Jv2Fyu+PcisABthzm8oLTvcnbolG68+yJbUIwzc28A7zFvQYJDk4fpJQk21Qsb+
fZu5QbFNcgYJ87uAVQCtSQI12lLoySpYBcC/OuL5NFvc/+oAmwIZlUaXw0sbbCQ+4JdZ9OREOpuf
nG/dOGE5CDjilj1QIU+kcyBT1BpyJhYrWf1grJI5X4egKmAkxxh0PuZh+M4RvdUsyM+YLGRfIFrC
XKwM604JbKXuBR/3CgwPXsjqFy7N7WPk88aZSYTM40Cg/xSkWgPoB4lij6XESQCq2fzbq4NW4xX4
AEilL+tUF7s+czXRRGK0wvN9Yo3IpMRU/KJq8AL4dwEyfYQMZATrekbglfYvYnIiqSRtnqNZjrJ9
ewJTLUG730ZMEs71RWS7sWkZdwX4qlBcnB9hp34G9dEzfsfP7rdfnhmMyMPYpWjdOvRGirBqaMFx
aOSbH5wfYUUxfQkz2hMTmY8xak23iFCQFgow6Se6UrJ8e2e7ZCOu5J3NVIatvwlazSMt7zOSO2xU
8UfhQnaXcM3aukQnESVp1qvElZjho3a+XYuY9I1+FeUlCRWjRhGvaiEcsLzMLolUL4whPZBdMVXY
T8ixuqL+9N50oPZT8C6e4Xl6x0VU+IncvKhTKIGE28j2NhMGCYLUDJQ3Z5fM7wQK6UKJgFZN5ayK
UpUrwqppROCs0toOLgVzO6C7wQuvoupqlV3EzKoMqi5T9fIpH+7s1xbqEfyfbajvfmZA0t0qxsVY
YBTHHjSIzhX8+tVST6BAVEHr/8GF6wrxRblBcoOiJz8apev/HbYnuglcomxDzT5NmboD3+TFiAuk
ayXEa2JD4r3RxvWCoFVIb7rTA+fnSvgfuYUhSekhuvFKlNnq6cgGIUMppWnLM7ZEU5rFZiwjLtNm
kfYrs2OXFUw+OKAY+LWFZAgAzLfUtNxguSGMEiNG2Aba+0m/MNwtP3+fv8YxhcA/wOfSkxQ93N6i
U6/KvCqKVkHQecamaU5rg/dMyBifSJyqxGGbVrdJj+3JVs0DgKsRhxtIRLvLftBcxPejpzZkXlJo
palXCBEXMg+5oYqx/7Nlyyt563uI+R1tsW24DT+ukNZM4vJe3ZmVmG5gGigK0NuImeaRLEaInPwp
CEhfVWkraDHBAeLX2Y20797MTQYLeTJ/W01r/t+7l7n6QmA98XNR6d9XhQVpw515f+CB9IN+JWZi
1oM8vgzNc1+wHGQ7vKPQ/IOJRnr9U20VZFrYSOoLVfiY0ur/0bskzkIpgo2bxKl76PaqKYQ7ammr
eFf5jqOzwJ2a+qFcAFq++qMqUwXUJgo2fK6vCYICp2G9p/WrwEm9FbSqgavVo1YchSHODWxpvVwD
cxxppsiUZWbfRglTQaUmzMGtvdklmuIXur2H0YUijBftghLw6za8JMgxzDLTMe4gCYnBWWekp+i6
zDuTkBQcSEjyHkiraG0BfTaQL5q/4etk8v/xH1tS1EbdxJ+SpllWjtuhcnhZiCbWq/m1Tp0vBQv0
JrM2oK6RjSIFDafNFW7lfoRWlJyN9NhFWBDhAc0dD2lFp6/qvpJvyGBcRGhVPlKFXPo5d+spHDXc
MkHuAnIjDKY6YuYyQehqMo6PlQtRiuQX8F4vPEexdIu70YVXAUzEu575ArpYYC8+phgP6y5FR14h
3Sa6PTk/56uXcXUlAJDBKc65t7augbB8YpwjkkFGGxCUd7XOi/NCokshjNl1bNZ6ZEYueToKz4ZX
8LOPJd4tNWnpKzHfV467ReYuq+Ogj2q3qOHSK3vlUHbfRfqI13QNrBlfu8RscVJjabAIltq1cbgM
wzCa0pGcrZASjQvwGS+QGWsLOY6e/RLFKwxH6o0rvKIG2kTpVUUSBjgFo0vMrC8jfoUUnLqVCJhC
8Ep9lJ69+nQ2Ffh+bjLzuC3EXSo+GVBA/qKGPrSK5p4UUgBX1gMUl12q7hThQAVFBsBwJ+YiQn+j
9kONInMC1ZWUqimg3dHXRbQFmO6JdS7Zkiq1ExNJTxiOSZqjbwdkTJJX4AdlHa9T99B9DS9/N3Qw
Ql32fLytX+SAMUDNetvRtediNB2rXRQ5Zn5Mvoxn0UwiJhSx+kmC2RmX9Rv8OK176LloG9XpTKgB
CZhMZNR2m9kCIYmQadilzaP+GAtGfU05JdEZtHN9ERKOfIU3mPvlrAO5gB6l2MraTBMepiFHMsGU
MAQEcnUd1HGoQjvogYQ+8lKHwFtgLcDkIBCsBTQLtgTWxDJ1QCjwFBxoasQ7i4UUKy6oH8aSGA7F
i5HyV8QHOpYEmmXM8CK8c9uayaUwBSxb8hWMZFD7tnJtHTIyCtQRxLQJBmjM51hcoRub5yFl8eSo
RdMqmpkyguxV84tjL0a9zitoajL3IPpx2mZxUBFFHSqd11p1iZ1DzF1cJ0xJyuLOpqXmFGzYEgb2
GcyRWA1Xl7AA8YxlSapLvI4Nf9KlE89OopoTG0gbErN2cxvsEDumG0nxMqZnzzEHY8yWFWuRhGs3
KXBA4j96xyOdDh1e6dk5lGekuxqbanMmtIjVhKBNn7Zh1SIGno+v1Nl7pNMsh0kamCO8sTk99Rbr
HL2xpvmUo5U+7tM8B2r+pc8t/SF672RaXbD/StAGxZuA+YS16hXiwO0tOcd6R2A9c816x+F+WEWG
uh+ihJSVJ3/AAOb/A3n9GC9dUARGv0Oqwt0GKWFKkYbAyORs6NI/vuL/bNyx8Y7V6Z9mAEwAV2gB
xxeMzZphLbYVJUGv+bWzFbqN9feUJsNiEmqg30F6zx29Sc1dVytVTKmSEd6tEEh/ucy6KvVYGY1g
s59Twfm4Tpaj5q2wM5n2MOAOhAoz4zxRRtEnRTAE12ZI95JVunHiuAeer5cLW+lEB6b/Stt2iOd5
jjnrSMoQsv6x6udORW0TLh77Msa0Gb5mOM7OVjVb8Hqb78kgTnh6U/ugN1ElrJMZHhGj3uSLW7ex
sUkgtilRhK1kyTBIrBT1RBQvWbXA93KwovtObFOOKPtoMDR6p+8jdK6ZxfTTQ2JXrsFbyvd9zvoV
7RlwOhmCckl6kqR4CXsAHhVP8msOc85QmzEp9tFgL37Whte2FIvxs0kt7YsqZFt6sAqn2zf6EL1E
tUUofzNfw2P/NtTmmU21zXR8S/khy9DHX90FuMHNyCwH+4OL6/s2KE2kghzNcPYvmDV33/o6FG0c
pqDDeeBl/VWQI5LMHMo9Yc/i+4vBIC50tv/+WL18TtKHycsfa5y2jE/kUZJCO6xHomn8qSUGGa0H
8EQ7hRxRf8u64+qYIRgwbG3iIs8FsPdszcLn0eNhvV2/DrX2bV+HiZVz8fkFsa65lz5pJDD3h1RS
dkAKDFvKnxkeKjMgrpxVZGIIG1ErmV7dPtrw5qYxmzSLt5uaTqYGmi6safUqyWWHTKYTaYkortd8
OCqs64xhIIfVOW8ruh0Q1VjZ+zNVC/3SYVfllELBBHGjgMro37S11JlJ5W6BMIpqzz9OPr6Mg/MI
bna0qqUh/jn4hXjMVIos2mQyVNKeqQG4qVVOH49u9dfd85S1J/aRetYg4ER6TOWv5qASqIInPeMj
L7taj5D35P7MKfCebiy6a0uSwebMrECYY8gnySa9d7H5zW8kDFyVOBgKv4iII3SfEpdpWQrhH7/i
0PqA/svMG1qnFs53033/lzDYc38x6XLNWhxzUD5Ga/gD5O28mzsnXobeGvoHEWWtZ9faGn/H1rFV
c39kbtwH43gq1/hI2jpjJN/O+fKEt/4nehnPYW39/PsMNyjGN5OtJzrtC7YYZ0AwQegpRxxJzImS
Wld387YsPvGkLti5YO/VQDkeHcIq1e7TDFgPLC1Y+8HXiNc02AjwX2OZRznPUWBdnLqDQJVebb55
hN9fBxV49Q8TEfsfvjACptj3EdsTGQckaLw59Nk49zcOrSRAnBdlK7jZaXgdi6IZ0IS+sAOrOI1A
V5UlHUw2esqHYRLw+hvD6yIJzgzEO41wiqAR+0UHVwH+ewRX68gPoAG6znOy8G+OxjhB8e38vPpE
WPkDETaf8IVwM91gc/9METZgbRlhQwq4cEyPMMJeImUP6zwOd8UzWOy9Vwqv7fb4JryRqWYSju2X
NChUqOQMRWPpyeqow14mDbWoVmhCpfRvNqxgUlnYHHYVr6/dCPsw/B/pNPkN72ppJSky0m2n8aHT
XNmiVQymHycHFkfHLsDKihgpz/oHtG/smIcxKiUkh4wl+MjeQfWs7zKd1zzBLx//iI1q+8lrVwyy
MtFVyDcoUYE99LVT7X18bJbaOe+HNQGNSWu4nKwZqWPh40XQ0Q5R+F+z/BCz1I0cKZEOAH2Zs/BU
C+6Y7i0e7TMZBuZ0SKFxCAkHu9S9YGcGL/MZawgSWqayA/b0sTedSnDokBpd0fteDiZ00KTcTow8
TUHYQJBfCjbVZwOSbNi4OF+wibZ1amM4NyhM7xdzvLnZ3n3ww4OuefiG9uSNOyp+2lQr3juxcVLE
rvM1r+C95WFsB5S4AHgNNTNvP87VjaKdtKJunfljbzQeEuKwWlhBCSGiSRfzTU/I3hJ5sM8r81J4
mXUylE8u2lfAbImLHGlwCKaINu8o9Id4yfzs85Jftn9vl7xX10BC8oQo9FwufjurEUaFrfUa3jeu
u5fBkP2NlrUc7wUICK+i8Q0aIyeKLGvLgi624Cz/lsK/BJUB2cjkBlgAxJq3jYJGXXFhA8rPRIqq
Ms4XvLQn1bS004fFZ/pqM5fTuseAjR+zcOM8r4a33kWSsuM08WrRsdGstJ8uLMoB/fdqwV5veJtC
khISXtBFy/Os0CKik7LNv9JsHzrnaDlkBP1x4H1+5jG3LH9o3BnzktX4hRp7NxUlBN2EGjBf2CC4
CDGwU7E3JCPmzQiHFusHt4sub/RlVDk3H6SN4NNwq7+j56rwso4MJyne3Og8vi9Urk+rtgp6POOQ
cdG+wLdQucnWiJW7w/66m0scDa1eL2eJgxTvo14YKPuoKOcPPRIBi2gYhl4QU8/Bl7C8eDmmFaQy
Z96WtI898TAYIbsFYr20Du60HYXWdJxaIDqM6ENe0ff7YscdML9shG+Tkb9zjRIOP1W3w2hhxtb1
kcqmY15RmygOSOuR6TM888/0anzBxw6Kf0EMa7R5lTirponNNFsrgshvcm4RWfjLyYjGnGKe57Eo
5sJQomXBMuiQdp1XxSrUmL/F/FEXniga3YjJuDzeiaw23VaHobKIWJCtfINhe+RsfOynCSEY8ux7
CEP6LDSehk+tzx/9Lp/5btHsIiflRXadU6uLJyaaqatf6b5IF+awpphgwClY1vRY9DrWZ76vgNEw
7h6G02rWr/oNQj/9pd8czRX9BAQ4pcEM8/Ua4YeO5j0c5T6sgXygDPdlNPrbg1sqW2uKPiji57MG
1pwH/Ik68PsxkoPRrzByHG3lCFzQWtF6NJr9Pj6y9IFvJmMq23zuG0hz/H46HICa1uzSoOk9wJe+
N+Je56NOF3MDThjp8FCUNk+PB/n6i/7a5WVcrfpVhG3ndmnObnZ2gTF7D7a5QBoHbqKoUirGjP5Y
ekoAoETUbbIDVlziQZ+dteI1ezAamJuSl79YsNaPq0bHMz3971E18bHHTdwc0uiQUSFj3rExoyKR
HmkUM1vDm8XiX3+Dt3PvDMn+h/HQInlfflolYuGSta+CGWfimZXM+cRODA+mT80KRdGAW2PFLH0r
9MKY9DvwTjPrebDLMToNyRA4uQObSby9XsPq0ckAxCmsiu5gHQgYwQchWPdE8ge+VB+jBwbdMwOP
243vY7yxxSw6Sb5ZwJ76Ys4QmROi80AkhNi6fk9ixcsgXoxZ1czk0d+jctezFENY1uGYQIzaKoy0
NJ3+paVdN+ZTn5RNrwfBo2g67DVq3fZ0TkXDCOSI2chtn8P1gVNBhWSdOY3TyvwDG4HEfeT7fZge
N7P7oBHGvZ6Bj8s0a+LpcNIV/WT6OhipkYjmKp8hjPAn00ebV3bEw2Sv9WFo4qOE8G7mOq7BVFGs
ObRBdnhJ+X7Fq/Kj4eAY0cpnYrgmPn8MX5GOR7Efzf6cI9mR9IpMj3FupHiamTBniMKwzR5sT9mM
82j69pkPqX2pIGk5bFiHF4OCTS8IWxKXLO7KTucLcx4j4Rn3YV40IjFminO3No/lH5ggzQvIDb/P
tjO2HGeu3c4D2u0KX7wQ7bBzJei9IRuBXQx6gxLlMs7XqaXG3YyDnoa4kb0pgV+yHqDbQaxbgnaw
ioZ8unNQrpADBMHfHbnbX4BBjOmaJsdInqVEjW/27mag/zb6a6tlQsqmMeWtGfdGbRLD7vVQB3nk
1D3WXcDclZ6GqSRGb6t7MX6FwoUfuOZP1k/6mIPTM/keAU8JAY7pMXTOHJBT9uw/VqO0RvysIFxa
+rb6rXiCUueQpg9agx5kNDWy0sltAPMMWBACH14HABZUtdRHKKixCYFsDtwgkHBjzbol6UzO5jNF
JobrFr8Hm+rrkaCfmEwFxAQa+bALPkZv7Plc5xsewcG1G0VfXIIa65xiM5xoDp4ZcoewBYhDiBU9
UblGWdtV4QnlEoIatcTXE5cA4jajvsBFoAxuweIrk0aTBw2eNCY2Ru+AU+HZ79Ie6dU4nfa9DVlw
hE8rc5lzrc+cvDQHw2ME8SEojOCM4p49/4xO0cwvG925v2JoE50OfLrJTHdhib/JiFf0dA0GnScR
tQqtGSTp9ORZ5i4D5JwTSt/H6jea+YUQ0TUq4C2JU4BTLfwaXM2QbTBOfnQLnr1bLGVIwqTyg5c3
UWVBuci1N5DJlQcLq4DBQ5i94eag0uiD+aFfMNoaFmyTrfpi2/ObHS0+4BEXaV6647sREAbj3bXu
neKU7XwZ7xSwJa9n/i9W/WyHQ9DudwnqfF3/I3pkUDu8mz5iSlrVouKIuoMsJR0cIVsEmYJsxCVi
76srpc94Pv0+w6nST9rOlh/sE3L4lkeHu+mkYVsZKCp5vv7OZhSUfg6mdtyXne/om2Tfh+cI/jLl
jcxy94y1rVbFyyTTsmZ/v6WA7M26joVieaobmA98FPfUKqvddF3ilnQngChDYFALNQ5Eu+VrZian
5gWWu0AbXWJgqlzTbqDg11UEuQR1+8NZ9mv94XiKr27BvGLp9LVke9pwcUyWIy4sDvkt7+gR7OgK
lDFX04wZeaTKaUwmaJp0+XGrKUZ+HbBQaZaqZcoYxGiD006K2kvzof6WULqrq0auJCccDxJe0W1G
c1JinBnKNO4upD27O3Pjpyx/2mKcnEgL1JsRpC+uvUzAGvzmi8aCMggIuRp8EX13Nt1Da9PNsGbh
zZp4nxtLS0QHnNss2IVbXB/84t8Ox4CnXxzmh2o+iVGmAcwCXWnKWCXO3CQ1zhByVlwLMxB0KjGi
bhLUXNOOQ0Z1VKsooe2Rzu8jxghkBB318k3Jk5V+qyMLTpy2DNYKFGTThEhst5hTRVGtxzzNVsAg
va33py7ezGD6CPiM+ehpZh0hhjczAET9w8RJSOrgYiXtQnT0vn2xDDSGKk/NzpvJY+kZWepL47yR
uuCewck6BdqAJdpDDeYRyMJJrcEni0PghlhPkm9kUgU4mDRIv6g+Li3ZqaE+5N8OBn/cYa1s3d0o
+/3lGY+lZQqyVvEcLqckGZol/67tVCMJFODU3xFJVipICSf4Piz4KpGOqrwtXaaEFJs/mX1m1NlG
s9yqctU6Gn7QmCQSZ9AEEO94Zl9GezfXrwGSCibV1/cr7mFCXwdxFCIsMyisNqkqT0zUS7tieJTh
b9YaAI7oXVGtmgpVreNA8KvAVcql1F5KGEpvUDRIaK19mG9WYea1TpPT5MKtNqwCY5Ro8SNBgWuR
LXVZRtGkgqgAZwBxzoXFjhVHGS5YNsf0TEdVlKEq+VhHSO+GS/LQ7EWhD4TjbK1dx3ehML4NH1zA
i3+Pv8Y4N/4O39hf9B/YZ0iTh70cdnO40MHt20UAE6TYGckpJehQzqsRpLHhMn8RrEqMQOlGgJrL
nUdx7xSJrkMrlVgNv4jVz1gt4j5BnscjFIaHRAMWIwqRrTCcoXD3CjvImjvSo3NqI0EP3tthY3Nc
Srl2aRXAguHTnMtmY5yZ02gQPd0izoSLC40Ppxg8j2T9lwYWtRyLvihMVQi5IlHWsJl6uErEPgfz
DkMgkPEUg1rS51TjOX3/5IOgS75HosCdU+6A7DN4wI3F6pFG4vkChrR3P3S1WSOVzn+inqzJK99X
1c4PsAcxSdSYzIQOJaM6LUfZmGGtb6W+amYqGKnJpA6Pdr7kA5IR6BJ4SaLAMZ6tdBmaVe0hWiH6
QHJnr0DV15ug28soTL7hnj14w0IPy/fwMidP/kL7m00rvTJKm91fZXFr/fyP//QLbQwiO4z77JbY
itVgEzYcWmjNQnj6mF/iF0luwZoNT16peYFHb9WceZ9pFbTzdhDFDu4Z34ucXUYnyR950onVJ2Wb
wqyErSv+nvgWQsl56Q1y6gcLRb4qDT6TmE0rRgkwpyfLLm02pVZO3EnLRoq2b+ozhMniRyjU/6+v
nIcgm/ycWSyFg+brzCJh++KUZ7xyRXZ1yiQqVq1SYwszI4VUD85kuksjzSSx2KE9FViKV5x5rGid
nroOJ4uu2rCxwDEGVdKwwtTv9WW9+dv97aBlF6hGDHjyufDHwGcOUxxSng3j2PzG+2Zxel7s5leG
bcxrvWKQZ3Jt/u/RrTQrdSPpfqcPnGourde0yGsy1cj1K4tyum8fpm9US6D1LLkp3bn92cy/m5cP
voQVAJt75zjZosMiccE+uB4VIUv9NRgF07qm++rJOyvnKM1lUlNCLw6AHs3PpyNZvV4MqaYUadUt
UV0nAScircED4fzMrHbFq1cXRSI13U9rVtx6uU1nogG9xHqRdX79Ug69ePQSas3cEuVMHs5h3p5h
bwOftEJq9YVrikyqr+ivtlF26X1TT0asf0l/1ZlF38APVRgXY6vO9Nli9zeRfhsFDUT8N/BffLMh
WIoUoacjo81M+qMnUXdzHOCie4jKrcNXIUtER91YcvR3CAgRAWpVeBCpoJrGWqwyd5TAWJZKWrhg
cDB+fsS0zWCHd1IFnkIMkQi2YITHC4kQLAjGZ/Fe3QaEIUjTYlxrVohGS2hOSDllOlRcJhyQbPQY
OIx/Dk6V279s3vATRuvdbkxT8zH0XNeUQQFxOWW9SiSQ0sTznDQbmskfVy3lKsIWhgcBQ6V5wD91
wJdTegJ/Gnc4rCXpwkPD5rZx5XklhdjDufJRvvwPxEo4nv0C8rrmD/9SF0HH/i9xzsPE2fk7/k13
JJDihdv8dMVbz+ySL5jja5qX7NxF9E6p3oCuRR+bowCjlaeMw70d5NsNJWzzUDIfuAkNC+vd8jZ5
9W49ZPxWxVTOoKwB6hCyhsTKM3dTzuNPZAcJioWEWSkH7Nne+Lpg+NHEZ6eLDUhXLlD3+W71nDda
AOnctm2hzxl9YLuFlY2QDR4BpN7RzX0crA/jiUYMlo6SSB5YmHrj3ON8ejfzgrvx28jbBypsOq5f
Rh+ClAsEkUm3pnTpBjkrPeq0ln7oD3UoUL6Qdff1VkOWXy0WBVducRLkMTPUwTKTOYiiQUi2kHk7
7+L/bJgyFTucM7FZdSCCXgKZ6yrx3RVyC019xNkm82/z301ITfKlkg/fTMgxeaS2jm53LrhBaaoF
MiQ4BqBHLVzJfERYegIbjnfdEg6HZpmVdXfvB/PF8XAwdt6eNCEo8+3NX/MVz9CAWscnL1kJ7fxl
eu1pvGYO4xuQ+zn0+Ouo2jx7legTzHplftd0OTkVhAVolsMGp24e18inUbcqLS1AJgZG0kvotRDt
HvCm8LW3PfIDPMgKI9GsGDSHnEQfN/G+t+8dYtHuXxSEiVsmeGgDv1pq0HJWYzBVgMT7cvXy1PAQ
qDkbyMcfv9D8Nb/D7/BBYlMbl9c/GhL6wP8YGNEQIHU/93cwSnbdI2FIrOhU2M75g/cJ76Xezbu3
Ys8Yeqo5yR54+0RXUZAQkVAqk7SrkSYekl8cAuJ0IZTZ0wn/Xt1kOMxQHkyHxSMskHG8XJkWiPtX
YgLxgSjhnyd6h5lBaImBjl6jarK5eGTdR5LJdhNVinm1TCGnNwa79z/3i713J7/fY7gm32jGtqW+
DGjfHBU9ypXPAUxSr46vBQ3rbnZ9+4/Ovavbq09rtoxFOlOGyualbMJTeL2Nx9t4kZZSZX8RIiFF
ajPoma1cwN8K57XJaUCgc05TCNOIH2BqR7vpZ66pVvVJA/cxXN7+zQXYMRlAAqAGilEG26c2PdXU
6g+ENruYK5DJQ14Oxr2jZ1DszBjBke/kO+KPdUaZYEQxghoGs1PERzFVpiUTgJ+dcz8wfO/Dj91w
xRgTLZZWNuVCnhKJwkeVDocs/FgxXZO0qYx7QHfrwaDk4eqAl4KEblCmScnjKVjhKrl3iU6Qx8iw
TR6QH0hqMELajclx9Ro1/LqsN6CRkLCpCJGBwWtOLdkVl29LOqeUDjiLJgJlWdo792Jkj1QuK7rj
2AKoeXJwbj0R3C7tS5sx6jRTdFErODxILCQBOkonVYKItJZAX4MIiOpPnPcEDDtti0lCmbFnst9Y
H6sO9e/3YH4iFdEfN/FvfpKqcKQZq9g+o07BEDklGNpqGfKeOneYPSc0G+2M39VGANkE5vjxV7/r
7iLD7a58oGoQFJezrXtA4PQ2fA2zX62wmSrTvuQnYkCFNam5oyWo6LfYkZTj845/fafvO0iinoa8
U47S+GCByrBVw8CBShIp/ut8ee5PA31OalQsiEBxo2x0cP6SkTPfv4NVlaTrKAOYNct8E5RuDbN5
YrDVqGN3UcTxAxJGUr8xALswJW83LlpgDubSbE4A+iQNVVtbPAEV1727YTOiOhu9iwcgmz63mXyY
IzjfI/2HJcE/2pWgiLtNw91c23kqAZNTrb48XJzt+gs2uy4djW/ZrAyPKEVOFp6GjACqjjViZbb4
2CX1um+QLX6mgRTKnlT5jswHbeCq/YKWQVLh5+JczKC8jlRSN//VvKWLWv50d/zqnt1CRCONAUEK
BEXPAzanmX7jbMf0LipPKhholqJfjP1g55WnSLdDZX80fOR9mjfv1Nopq48vaRz5dHpegkVTxAGS
mZ5pRb7hqx+k3iwf9aipQ/NJA3pF+/pYtHeEK+sUTDN55ZZSUArjSChERH6JlI0zAkKjpuiu0SaG
eYuilF4kqRUo2Y9lIlNVDOBdlwk/uOKvaqbhGrbhLgyja9pd2nqGMepkb/2bY2THEmDIFoxpq+pH
DfMPijFWaCyNToDu0FyMNJb6hj4I4Z2Ih4zDCZ4Gi85nDlOe+Uz4d7WeNi96s2mbzZo76TRt15y4
/ECjabb4i9N0eAoteChluaAZ/pwiEmpC6W4YhJqzYTQNf9U/RGeQvZPZYrG6tHG4o2G0WZbsCJB5
XsOOujr8k4P3GYXojXYWdzG6WKb7LgL+UQftHYZsZfadza/l8j02IIauTfoAlVavCZbsTTmnaQd1
2I59H9ifnhqbksZA5CxuqPv6Dx4H3NhHF6hjUcwrOoBFc6ohyakBhNKWsaYr80FcFGZ9Pa0xlc04
mwMylKcWdiZYZ4nsqlT/lfIgMj3waQjnuZ3VVUfceUkmUoG9igmRwFRnCdVRQaCSqcJHFRViUjyA
X7MLDFFFFbkvVQbtJBUMIo/p+jnXIgyZzDikik2JVLVfjljx9R8urRZuRwdifvCA3ognpJR4cBfJ
3EVOVI2Jwrb1xiz2lmZq+kXzcA2USW3NqRDuGtxswqb3W15CBEH8mg3Cs1CcG6qzXmYFIj4xPBCe
/dOZDbb+DiNMyMVqUQjPkc8Ud0gvTKSM4bZZTnvBs7v5uxpRiZWuV/u6tQp4Q1yxRz5D2vqa4/GH
DSArXyUaFfaGtsnLPvGA4Vo8uxo/aFhwalDQqi6WbvxDJC80tPo0TyjZ2KM3I/4aFwiK6rjo1So4
COxfvOYXowTlM8Sc0mSYUMrwRQJWZzvG7E++/Q3pS7lVgP4hVGFv9o5mrjmMw5iHC9wNIYToabL1
E3s8jdrAy5JcyRCXqofPCulQZ5a1ahqNwjsACjXsd3j1Tuae4xZ0vQs+3WcPdFf9Ok6cJ4r6Bune
B0tDLdIm7VK/e0Qv9uD3BfChdu2TzZFcYRiYM+Y0vbSw6S4ViDNCThV1hEETrjBDJBDRoftgEUOw
mbK46Ue3adgB2/Mgmt10rniwGnfq49HbIsbpEwB9NkYBnL09dwTPs5kculkk73MmzRD9aOL+kPfx
FOgAgKsj4zdolOkZKIKyY/R09Fc1FBp6sRQXVV3zbaZva0qQVd+dn4ibqlqH6iWaPjD6vM/7Smd+
RZNVjJ2SA1gjOq5IuU8rpLJ1BfvKoyeDhRWj/1124l6dHK2Be1v6lEssEIpUGVPkOtLXZzrJiclr
ETf62zrAaDBQg26dw0B6ugsW2Noj0qVLo1xpKaDoCNYl5J1YVzN5+zSJOUPmP9CzmG2TnlXSZN+s
0Q5X1YW7IDC5XZeMtMPZ7LqdlUEoJcwRm7o0wH1lFPxPW9/tkhisuiQIXYC3bqeLBwoyTlICRPjF
DgxD7rZymOzC/VSsVoiLK9flAGiYpBgSF3flj0L0444UVNJSYyS56owkYzo7JgGWhzZds2nzLJoj
t8MAoLNh81eO17fdCgKB1XfNL2C6RR0GJDQCkulWi0OAsQjcq8lghAlPqrzYWMir+DqP17ci8hrc
mS5cQDbplIK1bZoMKzJGOghadotxQxNSmB9xncIg3+7Bxx2vvxxao+5it9NwILxRbtYq3Rfq3fQd
f+7T94WtwS+f/k/aVCwZrTPzG95mVzpsKlEK75eFx2nV6BwZlie1xGKkaaC8+CtE0noSo1GZN4/X
wn0xrcc9p29It/OymiPbsHWSGmxUjtRPcOV36rv9OeCaCs2d0QW8m6to5dM2Tn/MHlxxhqw6Fw4a
Ur923TrJMYjVonXzDPu8QKvdQFtaS+gOFsx+5/BdNOt+MvymE145UTBovFuwBoS1QUpMPxsO4aQv
h0NYTEMkMC8OCIws+OjFjSYIJo1fmDgVELkljAFrOYOgYqWHhaW2DDxfE3mCuXyyaU5DdtgTvDk8
YpP+YlC8fBwhIhtwgsV4RyDwsHH6J2YOddaxRRU/17NB6UUUhdQAEYj508EGqqb6PCLiysABvLdM
GX5NZ33Izz2H76iU9VskDtpy8suWzl62NuogSsmgujbDMQlHUmIUcXa5OzAyJa9I6+7UHhkTxeCX
tjsEf+HowOYWiHCHsqmRBV+o8mPFM31RgjChAQKkCeoCc3XhtQX3o9cDzd3bPShxdFXg/Et6pCOJ
PjLJMHC/yLHZpXHN6o7wVXoY6lqk+DTnr/C8Cy+GmB4wijGNiN7jMpRHneQ60zOsTKFPsIJgwhpv
BmAR30QCJ5zURCGhHuqBXlPiQCDnmWbgs3AIXWe+C96PhXY9xVxv9LLlgCVCdoruMZgPKQaWV06t
jbIDq+5jB8EGdkvXiay8G1w3RNoXbtLg6fWXZoRR9TYwG7mBugpCj0XaJgcNLl3NS9UxiwEV3CY5
GQsXuHXFsj6kVuh7HJmy0Im7fPpe6j2Vj78KfJlma46DEoc8yEDB2feFZuocYuQZC6UIVlDCNodG
IMzs21DGIpuurK/VJ1AZD25Itb9vX7AOOB9MNVEwB5CGfSA/pDdXw37iZKzruj68jaS555gFxBO4
9zMnV2ZCqhn6synJi86xlWOuWIObHAE3b2PbwhiQ8Vj4d+SmrzEa3548bDe0Pcr9Oz4cO7C+Mpmw
5hCr8G0AYQOqzXqJI5jxzj9W7IRg88WU1HTrywr7iHNAZwDlVvAk1wEiVDr9cjC81rnwrwROWeSq
hXZ+JW5My8Z2fuBXcx8X5+BSLpeATBqtq3cdafzHc2++IdiaV2Z9Y9Nzt1SZoKqrhg8WH5B5qwLT
8Qm9k3IaLR1GiUYF3kFUwZlp678YspgEFwyJ2semdOyblnxlZ7EMxkgameTGxxt6FdqIZRiUKnA0
9GDnvZF/Hhjdh4ch7wh+vekqElyxdxh9m25iTC0a9nmuxlYFm2lSACybO/wKGjyw5T6HARYQGEF8
RrMJ5haTbLYaYQAyAWYbhH01PFYYLROn73aBQ1THZWui0Vf4iB/6s/YX1n066IM7vLnyDpxfRLmV
SM7h4CPNa7gBMzlIBDX4jD6jHcbVeaY9vZmY2Z35rHeMLek76Q/gzLl8CrLUmLDExA7lwBvCFcKq
FJ0Sgvjzvy10+LCaZ10FBRhkc5xwZbSInDQLDbD6+XpG66f1BNME3uuuBwIRK2boEoke1bUaA//Z
C6glNSTc8v/bKsFprjgbDxSN7FU8XvmQSxMC74hk6EshIZsiGZHChI+141UUYB4MdRh20MeRfE49
K3JVGCok6h0hH4VOjaBFkIPEIxU/jYiuxJBoLfiogJaa5BL3FP9k8YffIul51ggXlV7yHUUcRZ8t
3GcMcn+yPLLKUVriUBMooImp+Zhnn0nelT0MGYqhUCVoQN9KMAEnU7gswujg80JH+fQS8RBOtrOX
s0wpdaIUikig40/Rn7oDIFmmHyq5FFpldFjgDMvbU7VCs+ZpVj2JSz1X3xSOiCe7FqzuWahyShfw
qGbFieRPoIzy8b5wGcr6ZcnniIC3oAqMUaI+SxhSp4wR9UP1oxMOQh3MutKuVnamcNoy2DlmAHu9
RRWwrJtDaNfcIYTxwZmNzdbRDIc0Orkb3QpK+Wqk3lgYKmPmexrjhB9C/soxrSHR9H/1eLmAiaus
kmIacQ4reuKmRM7MOVkidx9TisKBEOwwbpB729Opun9t+KZCqdcoN8i5YJmoS84F1T9zXdQ0vHyY
xwUlh7+V3sE99mtbrLCu+MRKgMb6exs3Jhns+9t+Een4fSczhtvw58hcNwsRmWWTAvaBICENcIIN
xoOKUnJvZkNKD+4IqJVRhpTBGv6VocB6gx4c4D98Oj++GIHgQGD4Ol7kVSI3GSxwYJ/TjZ6RotdB
1tSRVnime5ReJwYBPKEM4hVDMNHvrpNsXqDC0IEGqgXFSDc1oNQ+f8H0ViVQ8FTzqq+6tRpTpjGR
GUSvxcz7kLxrNkqJOE+cLbD6/C/TD5kl7L+cGo0ldXJ+bmPwi7/tYyggtkoAurFQ0yGLMHDSeoBM
XJCa7AR3nOCrT1wzs8ktOgUYhEjufYd9grtTKvjFuo0smKFE5KA6KVRbyC9wBajIc4UC8GHYJIcu
0P6JavAdggtPcEuxsEZkWjpeCEThO//29DKPpNXN6vAtRyMgQmRLIzlZ6ShiaF0g78ETdgb8SvSk
8PqP5HxYIlklI9Wr+/akI8XosJPDLkoZK68ytNsuQFDR54NQQ9Wkyn8vchlB3JP1p5H0gB/8VOAs
GvyWmOQFxmOhT/jFEDardVax69QeWDXqKvscclRVMm1UYiyXKnJnClrdbsD3mQ8jk3f/x9OZbaWu
NVH4iRgDBARugdATQit44wBREUX69un/70v2+U/Us5UuWVmrVtWsWbPWQ9oj9DeIfeQXis3QdYH+
g1lSuy1iO0hsdtL0Tsc6T4QDUMxGNnzBjoa6HHfyp180YEpcmqQ4SRLdjpp1CL8/1cKC/AJTONs+
dpMWDL92NEaviVynklFMwzjuu3wxEqtFaX6cpfimiUgDpXn8j9HqZfXyNNrCqKXDn+6ABxAlkOUG
zYhUN6FtHYL3iOCCEMGThWf816UNEVPYwwSKEC30aOJpUvus9rhDfGJ1loeq1ajaJaESbSB66KTE
3bWSrdq1hL6QhAG3WK3fFmEutmFI3d4yPEGiR2CGQVO9nVzAuomv0WJVH/LufhSrimfRtSxIxRfP
ggmpTo7ofcXiwdtjYNbwt9fVP6q+1lVX46lRzKI2ia4WbaezGDzomOhliV//EQLH7ieJ/xzlLkiC
euwnNzYzwsBt3E+GYgh1PSgFvkS64n4ra2jlGujSP4ccvie1wyos4IxflZaGyRym6XYaa/aVCsF6
fH5Zjwsz66/gIymyC26H/dzXU8NnOnph25OaXrWbnB+ZWgz0IfPY2oBwUfRGGafpie9YBUI1CJhS
cSrBvr9XikQVfUgEH+A3kVhYj6ULWQFLhEBF7L5RrKQHjwjVXejV7pEIRhB+mNrYoj9l0SjIGGxb
C3NFySx79kjyGOuf8up1QyNwLvv+Aqe2QeaDZxuwkDrB4djVKYr2DMf+NB+SZEWsj79Di7Vg9YgC
TF0Pxrex2l+pIwIaKgGtOTHXs4VnloFtBuMM7RdTOPQSepi/yrdu1BM+UfZFSTGs2F9O7puL9PIg
5OCcJMSwpzo2kwI9D4A18Dp726Bpi6LCHp5T79F76ipEAWNskI/WyJeq06+IqUqL3j75Z4meLfUF
O0RJ3G8TmQBli6VPSKKwn7J/dXhVQ8XNQLmxMNPDWtUzM9RCm/cCVPui4Rpa7QRrVmwpCZIfWr0u
hUOCoN/FyorXmWCKiRvdfITgI4cwqyqVxeCOLgTFhh0UpKaHGBeVD2Eq1YP6wHjNag1vuhVuPr0F
f4Y+UWQ//Q+lusYOhBcQc0XghhTBU6m01Mdyangga87PUkyR+6vAOWba6Ah5iMiCblkTiw/Bl8XB
mgHRPf1Bn+g3lXLUgKGmBM/kHisai5XdQP30MK0Wk3X2BYvY0zfyI5sNl+wfYRVLGYdoJnX3pIv3
QKru1VoYv6F/lbUzth6k4BMf+ThAL5DwP2EcOQC/tVGypSsy7wZ/G+U7ft4iW3sFUJYx/ER9nLrb
KKMjYLYml3r7RR++Ld8CzARU1F1GZ83dHDw1OaSeWAJnzOoJfjUUWEhE8iWtXBAsgOQTFj9d1FJm
cvCkvUpxSA/cKL7IxDO9pMc4ObwvBdzdT8tzxy4UlF/MK1ILuSZ7ZCGtS8CfUgv3tThPTLMChY/g
zDY8njhk0q5e/+oqqa9RxXhqmJk8jHfjP9Tai+iWqVym8hXlktTM+8knIPPlcDgnYSE0pVtAP4Dk
yLfsD7ptFslIlqiUC+Wkkpn9qrQqoaTSc3QgTb1lbSon86+FJqs6OTQxMH+huYQw60MAO7VCULv8
A9jL/KtXTrpAaH8IGJZUI8c60J9DmfdfvKVEV4pXJvBas8F1uIdZuWofwjPQYJid5Cf30Tk69WXs
w9lX/Hz4HR8rrlubtKbulD6bGBkY/THXtNDMFcoOxA10fXbAz3k5LgoR839IWZqMVC3vT02NnHQ1
Q8tQaZxKZq1aZ4YCfgxbabHM11umktl1ipkKf3lecLzsXh9jimc374/X6/K83M6y8+0sD214vl9m
+N4uf2bZyc/sRi+CM10o1uEjODZRm2JogTDt3XZkvBmml194PEqsqBZqAXjSq5VOrdwBy2sIrqg4
wM4SciUHqWZ2ACUwDKYOnL8k4QPVt4lVN7SiRJ9FrmRGzLyVm6hViKMeTZtJIK1EgblBaT8CJBQT
YqQ+QUeHkJVgee+bGXL5CWccbSG85WWqhVQXekLP00fwFd/+RN4liUJNgXtWmjqjsiVq+4xyHJv5
l0IcMHom1Cn5URLTwcmu7D5+e0iKpo0ZHN07TN11mOratLjYu1AmJjTs5iGVoFRH3WZUnN6C52zl
l2QgYPVPB0Ex2IOPCmBK8oU2Q/5ezuAbUjq5PI8CuAdUp7DoWg1mHeGL1YE3JL3+aJbiIjqMf4a7
8er1+pKalSLgZHbU8nAC445q8P0iR2A3uyEfsXybp1+/PnOvu2l1xZvDNCwMfya36WYiSLedSJXb
VZ+DzYueAbUfn0nsSZ0NPSIBU2jt8zRID+wa9HSJa3szTdSvaThyqpLrMbH7/UUD65/BM73QM/XD
JWa6XxBPuXTW+JzzPM5NiWYieXRT3rrALZ0czborpvnafXJioGxTbzYBYDeFP7JuxsU+08kGfS/v
llsBjEWAJeaaLHDzXBKU3BWLELOL3TS7rrsYu2UXUwZp+04oVxy7W8b7HQWp5M0qPpJdSp9V62ir
rE/MFTSofqINmiqNzy31X6jnivvJ2dhbIhDc0VwdnaSqqlkepda5SQ/CVCujukDwjC1gkX6cKprJ
MwXiawrJb6HMtFyt0Mq3Vo0nrI+hqPWChvZKdCm6j35sAHT5Weidqo6rY+GIPJHgzDPpd9UpYXS7
LSOVBJaB+XQynexJ++EhtCdtV43IgRjEuVEcWNVHFRJiBw1sF7VKtPgiBWHGYt8B+sO4Wi4fy6LO
bThMMQbCJ9bDM9vruQUullDIEDkGaK3yUOJf3RN4MxHGA8uZYo1NbVvTJg4pV+hKYB9qXKNCJYIM
RGEGeYc6KQY+r4OtDTEwIZ27g9mhWLlGxF+kAN9Xz7W/cNXIMIZvL4+PI80kEBjZHIfHc/j9R7Vv
/dp++6KlGmWLuCisVukWscfIJ4/HGKu57BzU3wYZdguskiVUjjR24re+Gv/QgImWVffBExqOmzai
X6NslG/mwApxFKLnwXGRG6RqBRr+KHe4ZYmf8XXS4PA0sqIXUrysGk+DO4zR/aa8e8eLC++wnFEg
Gz0Q1jxTT66uy5VWHMim9L96yG0yaE+Nc+/etIyKcuW47iBh6cQWpHJBaiOpuRBukq0TOz86+vz9
0P2pHeoXPNp0I3fE4bXpjxvpEzz+ZKNlK8bErdqXPh1d2Hhv4zO9ZCBxRU+d6wjZmFEOEtcdFUiL
sh6xctGxteqcark+gH3nzEpk2h+af51bbU+Dy1PzWMl3sh3UBdqFNqXBcNqvdWui/lNRgvq6K6dw
bY7VFfwfugZkK9srzOnMqX5EJfEe7A8/5Qc1zUCjDA0oQEgDXtWgzoG6QYl0XZK6SBwvPorOsc0C
PXX7VyQ+aA55mWWizOxwLV925WOhVhiVZuv+17DAR+/K+XX5h1U6LlzLOQo7EOnofr+sRiBAryKB
cTwom9ukh9meHLigriEpVQoxeRZf1hMKrAEqkwEm4bsdJI7sCo9KXrlunxRjPSoTGIV/qXbpCqzE
6ZR3WSxGRd5ztKAJQNfWdXw8oRUa0K/T3oJc9CWiOIHmvapdpRGTM/du7h6/+IjMuWH3OdQv9N96
ckrHODT+e8PI4+XFbrWBt8eN6l9yRjEbKgIspv3zCys55PtexaVB8ieGTTY8I5G5/iK/ZNJAQCJj
ltrLM1r2Y+JfDbWVp4lBjDLsj97il6DWFAaoQ2Q6Q2ETsSLf1A8glcoCJ+FqgOzh+5/H8Pjg5g8T
xRtD7jVIsqkvsn/Nnw/FueiOG3xDjn6rEvhHfL1EIEH0ecexkKUDagRZarz5eJzK54+BwYQJz+Tc
vg0rjhWy7V7GT2Afpy3NPQuNEtKhZk14KN9eQ/HIUolRO7Ef/C1+fvkLTZVbyfEGJn9p51jX5N+H
k0a1prLxW39LVvPjbIPTYy2XKufP9adrJXXqXCbr7uQyaVINUoKQ+N39RQCqkd8A7j8308A28UGe
Q2AJaIlkieLCq/BRUX8dZyxOeuS4PNAOgCO+uKIe5cDeXZqCoOAQ54MAZv7Iad8n6j4eYvRbHBwu
sWqBgAiIcAh6b5xn/k/ffYJDREjFbq2MPQFRXOrUIQXSmKzZHIx+kmDvjWoNN7qEHm8oBcwqJ/C/
lCAGn1ZrOHP9ko0S4A6yqSDmRXqU99VhEioV58cpYife97Sy2Fi9Izzm2GfWVArhbiGNIFuc0HV+
CfPoWUN8p4uFo0ig/z0kcOf/GsnT2Io6q8es1/6lhjspefI9fcVyyQanN4nJxjFD1M4Cg/WH0oZv
FZqZ4XSy9cVRJBhyrIUQ0zqwRix8lUSl8iSmIfVu79FNeJ4Im99oz2Jro2Rc3Hb1NPMjdXlzEJl0
NRA2ATRQoOIJgT0rbeTJiyW7Dw0ZAyoI2JrTiECxsZUnNt7OvB8/H9PbO2nRfE8RRUrUOqvRL0nl
P6TIqEbD9ZCmsY6eW0dAQWKZxZl6+2aeDYVrTvKg3iXjtCnJb/MIihJZmxt7sPjbQuskybVwigN5
IWc4QbeqPBOpzmB6COGw6HczZtzo0KxSU6k8bdzlMCZXSRC6A51ZvUReEwJkQdAyaP6Eil0owLoi
O6BDfqhVpYyqvnoH/qOOYrPYLB7rsm1DuDu2s7Kh1aa2WdWvaxzkU260y1VXv+NM9YLcZ44beHyj
3/zuCIeLapfeib2eJMkz+XPBa0RvcFQ+CmUU6Iv9zLuEK3EBgSYaZQk3wZNdvx66ybFuncYASTUh
fbtz2NjvgGOguzhfkRWa/tza31TFwX6eFN93GKrqF6sSd7dc3Jbrl8kt2LFG95U88FBdcxq0Gn9l
WqNSK5FvnSbXagn5KahUnUJrPdhE+1G6+jdI4wQqnJslZjqXUeNdo83I/EAg+AIztxO0Kp/VRqWC
6EWf/qqVEP7HUMfeoka9L8w1X3FaFTyUZB4+jLGuEa7dG/BjcG90yvymKtOFlniQ4zUXqLZWCfdz
V05XjcTGY9akHtxnf9lfkkNxQhrsp0jv+JtL/lITSRlO6Rc75eyGDSQWutWaaRlnmowxFHLZ6xKM
oIQQO4xUUi0Jf8rJsCnTokXjQ1kz+6gctG25SK7oVj3Ob1WzIx4mUt/qP9+V43w/f6tfJ6IuWQp3
tHEJCgEVC/yhrZdO0EcLp1V981KA1kGPEvJhTndmU0Qgjsnh8ltjC3rn9Kq1PhJezixMgnfq+VuH
vk5Wq2V7Jmv0UYjgFSsW6i9CEfRzCVv0hC82jjDwyELD/0BzoX6/Vh/T7Ptz3cSOfTtUN7eq9gaJ
SsarkQr1npMLRDykbW7QDDSggiZaXZh7r9IfUfPBZ7cYKoG2UATpLHfU0icmzNsyZN1R30lwN4Z9
r4ZQ4sOOQ65IzjBVDRKSaIlR31Lr0jTovlPBUkDjLF3LTXNT/CyS+QSd3HRk1UA6xDtEI7cUkSqv
zVE5Rqqd6lgKkVo4So4TlxJD1dIVFUh4TFJM9hLCgjLePTbNn+YJPrEdPw4U4hegk3qYTxGDEuq2
WodkC0TvAfQptmspRbLas317UFhmRK5FoECYAKKUQYeHDHqv/AmHtQhmxIzOVguQEtOVbxSvZmhs
PcopJM6pCsqXb4M3Wu02r2TiGNso+/pTKm+mZhLkcEs50w2JT4oEQbydkksjs0buzL2VvwSp0FQF
4D1kqKgOvakzCxi1Ig0nn9s0UUQDlnAZa/Vnkx9CiioOciQbmvpFNs9t+7yuHF9AQMmedukvGJ2h
5q+Cc5RHunE9FowHBGpuI2/ELszV4FhcJm9k4D5O6LR8oMm5p1EYxHqg/A9yzyNy8V0KKj6oCkIk
higQQXSirbbV48Dn1RSWPxttXhAwBng/vWd7qFYfP7GR+OnEHMvn8bkl8xKErq4Kdi5UqJdcNOe2
vIFXWi5H3z9gEox7s8iemxpdG3kwYbaNQWlZGvH/r3IOs42HvTysy4UOzWQLnaeBfSR3Y0xpn56s
46dNOYe8L2UyhfJ3ulzaKeHwV5qUTFwjh7JdbF/IHnw/qt/HCijzEetC7P2IMstUBy+9BHx8i061
v1gwlTrG78npPYPmxBSWC+UhkwIa+LXvsFg/oXoHN5dM/7517xYn6fGlt++vp4XFepgKT+2vVvbl
jxqePT3Fv9sH5HDWNXW0H8hUfeyiU7OIhemvZ6UaRU4tYIhSaCdgTv69ANbwO9rOt2y+uRYfPcy8
nycXOku81X+jPHF9tqMk7I6fuvjf0ISu3Tv5z/AvYgPnczZ1FEh+y1Ow4o6N6Lck4s6oRPz0v/v7
cZ4qoWznTPXrF3oUb/jwCKBS1vNXpRYWNgMa/tMM5gJL8YdaXmIR6dmNAQQWB+iyQpGA0d2KScXO
j3YanJXenR4DFmXBaa4eUNJN0z9u277iG31V8026UOK2XOdf7QPLkiokPd9s9dp9a1EYiVTzAd5T
LvhdogNJfnATrJZFBJGUKbzWTVaf4IvJi06970b0CSa5naZb7KN66uzDQk3/qISbfqDh0Ln+BpOK
965TZ00NUgoPODugnczrV+c4s8wm13xrUNnSyVPn8oC4o7k6ki27Tg/0qivBEEIWDX4oNCvLIdGV
WUCgNVUqmRQZJEzJu/yiE8bj5X2LGNnAuMjCKHvkQBeGooBfT/RGBTGx2K7pXrSAD7sYDd7fpTby
RZEf/MXZbDxvzcIOTMY67+1BB/Feb5Gpvi4MdMx6Q92ByWqWXeqXAL30cCIXhurIBxcnDmi+UyJn
L4q/x/Yl4REfKul6PzBCs/xTec+kAJS36x8/rN7klF9l/BnslAb+NHhKrviBlJPRlieWIjEvzfaA
ebUvzo2/kOomV3mECCDxlnWGyaN4jR4XC6Q/WpsuS6FWrJLgq/EyqzUCGUQPUrVQz2rkiRnyAm8J
Lywk75gPVy9XJCG/y7mpPU9Pr5shaunVT4VYceotX8bTr37yHzsm2+UTiMqYLWk+t5BSXAVEBfLR
sZohSNwMdo3vy8uBBge/FXqxXMvPs0ujgAWF8YMLschS5lK+Lfj3F32buGGLOGgbccHEfGa1IeUa
9AUgzNRc4WfdKnVTwxKensv3d8Ml08UU7litU4QdWeSFsCRhQRjTSox4g/zloe7zV/A7/O2lYK78
1DOb7v2nTql5+hoULmH2uZdGp/KvTDnzb7WGKPHPvkbXYL74d75dSFfX6Nux8+YqX6CZyAjQJ2dV
LsAi7vwiA3/9bfwWv4nYj7fqL80YYmxB6X2DBgpuYnDAKpZr8J1H5wEGan/yHMCGJzLTR9KpshYZ
N0f6apsSFrSwJm0xQAild8in9gqzePlRpY4e7wjVQ3zxTLWX76S7kM9aVqWueyj0cfz0V7ULhY0W
ACKw7J2ngYXVqM8V6gZ/yGQ23gAr+6X29sHSLsZoptrVzwA9GZxYKodiepWayh4GJatRsb8aPdPH
z16URpm/HfOWV1pBP7+aabfeXcYWP8kIKmpRqBIeBc+DBOQnQMLT+K4+vWx6eqlorOKBGN0J3up/
GLIIveer6YGQ/hZPzxICq7J9f73T5LiDfzrSHuYY/U5Y7CApKJEq+UCLGfg0WBTWbRbCvUmxRATc
SeGR8Oq+g/wCHQCot9cxo0eB6q2/gcMCI+qbnBsijtjF3CTbocC8OPmhtCnCMWmnCM5upPfuX8AI
j+r1dcu2h+XUMEgviEEIF/+DMUewJd+gwRPEu9NCZgfkx470HukEMnK0FZaMK5WaDjaDZ+q7gJbc
r9kTPnfNbM2NwuIn7pAJ+PPkjkMIMXGCvKaqMeBimXP9kO2sIv6Z/szch/m3HhoX23TjUiCcY8+G
EAylLQRNB6Cixgpe7qn61v0KaTM6/wqVKBZYtopX8Bnq7ZJA/0jDBOhPXfC0+A5J8cXdNtggygfA
HiOWSmSRxBY8koTmdJWHAGie32yKMSmZB1rnTJaK55qRNeSgXkELiiHDhsKzwCbHmeFNQJYV/Ok2
wjL/zlh7aHq0U2jeCE/R6CfGRPaDPHt+QukwNsVQs7emTuU791Lyi8ehd+/eu0kXb2+OMyVB3C4d
V2YC5+1qsp5WbJNU23JjpfFuAgQ7uDXeIo3y/w/mk4eQmRoSAoOeGDfP8zqQ6nV34qVopMX/59/I
KMm0SjgjCYfS39i6vP9EYEAty986Ub3tLd3BuugtIps+kiIG4hbbSclhutrifO4YaPiR/eEfMfgH
nRwzODvgA3cTv9fTdICVw0jOyCLLbFupwb+hJy9+aEo6F3AnJPzF3dxirqcvPkIbc1hpi8ZGtqZj
kmNhHK6gBuCmueXXQ5MfDkOGpefwMv9HAFijpPXQrrfpE1Z3MUBS3F17bO5sX6D2mG572qVi1FCm
k+ghO73GXhnpr4h6RnYBsMz3D6s/P2TVeP1insnCljgHlad3GXobc5SyFCe72d+MzNMJB0bi6FfD
fI09fdNxdVTSuPj6qKwAVbOVK29WPrOTEYdqtB+rau5aXZOK5SInGZoUQgs4sbi066AnICmGwC5G
ADkO66y0SuLKiINBC8ei/9G09zpB26lOy22AOb+f65npjpj5dTo1qNyUM4B1VA90tiwGcTyCXirq
pJV3i7Hc/aW2U2uQdmuG6IqU4HPiHb8uVkxNpsVXeQBqSOULgQy3vTHwn/WISIvqkgFMOMcXSmA+
pLKWIaxbKvgCjY76k2iHNepcqFl8tOyHB8pqm4xt8w817w0/3XoT/h1xm2WudoDkhW7CFECCyEb1
l/gN9lXgTPdpQQpuWSwkEdfFhHPEoPAX5uRhVgP+HiILrnKTkSpB4DPS9e9XEqOl/tO6sx4oN0/x
y+Cam1w+fzp/L3gPuXVQ2pT3lOusqumv6g14ARZ6BG6MYqZTYV9pHtnjkIr4YPs+v75dy2mM6jDD
kgGF39VGpx6++6bPPBzqxi1coEiz9bA4g7XtFrXGcbUMI0pBJSWV7xENUytc4YxKSypW+BNXix/J
oYyELANkmMZj8AVwBArTB9kXbgmYP5VZvVfQfqkt/A+UjuYdcNReqX0DWI2rViaviwG8+A9Zbh8k
wuodPiY5BpEVSXXLmgYDq1NR8CUdmi330ZOJ32gyRQxz+fnZx14wj+jZgHZ2d4KFFYI1V6T3FiM9
v51/Hz+ZxIgwvyUux6QNoZZKmNgXmUzBUPtYoESMJt5ma98T27igKTPHC6n8de4tocQLaROnayJX
YbsPv30eErskXA8xbcyEpAvDpTE1FUmNDURf5/g1YJKL77QnebOUbDdknVgzDBXILDKxnGOe6wS4
5l8MIQqhXg/kaEBj2TsW3NCCMBNJA8B38r9UB7cTlNsm4rpXym5PYAUiQdoG+V4+B0uBZ2ogJ3i3
5LR57j+qsnCq5wE2zRvBcwIqh/JkQcqSpyQu2ZEPp6sedZ00xMFJs9HOhmokad/uawkNKYuwcnx2
1EZW4F5VwT8T5gKi36FFKTJp+kvdn4SaIH8kjxTdcKmL42l4CstPXRwQfuCzIkTrS/UrdDSR/SHG
mYLWHz8vtQS4E4lKI9CvUUo6J7zShMip5hgyhLzggksqUqepKdaxPwxQAMJ2qyr8y3P4rVCW2q2t
0kcgi0GRNX9MMgxPnIQQ4H+HVEFz02TQejKuKJ2Is2l6tfFIcockWpuBYOLZSfoYPCOapHzOqfqg
DYz/v6Ic7oxxYkilvqADvuskBtXRUHDKntR6KJ4I7zoF8+aKrgDfTqw2d+gKEucHr5oS39L1fTBt
H2qTXPfErem/Bcv25Fzpm9zv8/I0p6u5Nk9iMZfkeNozVO4UHSdmWGjUcnWJAYqTuypsccP5dHTT
YY31Uw2q0XiIF5lL3L3rq7KRM2fiL51i1C7hOQJ90GUKoiLthR0aZpTn5eQxNcDlvDF4UD6Gd8o0
PS8/XdjBuFY3RH0g2KM0RIVe+gF2VQIQfD9Bq6ZLXTtpgKMMT4rNNFWx/IdUFj9R2CA3FH13Ecgk
6LQYyawbWiILYsLhjQj6q0/ka48deq4iZuMH8RtRMHs0pQFk2MjxEaPHvD2c2jIN1rGVQmr4NQt9
jMFH9FyNPgaDkclBNiS+3NrziEtLt8bCXRrW9CLToBgHgblR3A/inZLJ480F3kGy4fgIAjfuRsbu
78eqMjfPJgRB7NgDeEsBRb8jfEYP3lp0VLlHc2o/zRsYg/oaZ2JT8xXfQJYa0rcOGuyVbBfGLhCm
W2MpyA8KIaUx8LkVGPtBcKgU95dNhUjRXBYG2xuSq4zPvzQoXj+XjkhpSx0mPaVMGUllBN6gRdd5
8MeWooxL7Lj5XJ+xgUH8Ff/Jh3S+cgEOrrTAI4rb4kOy9mBGjgbkNEffLTYkuf5xHRDeokpD8a2i
ThrqoFre8cptk1EGCFK1m1pWht77hkgMn7HwTkE0ZGNjH6l/dDoU+Y+kqY+ar/h8bn3sgBQkowFs
NXbionqhX4EXjJPWpCX0Xxh2TDzYHDDkznQoDKWVMm8pzEsbpoE0+FLoOJkPXvdARepF2krIrAYa
9ufmwxIitImAV5hQcccLQjA4L3iwx7FEbNxSe3OCwHwFCFR77vTEa9EZr7G3Kn/TQq2Mlqq5cgqk
vld4yS+2r4VF4WXTuuG0BD7jTLu8bGPT+kN4WYZC91wnmH+5f1DOj8oP3/RFxsuh5m/bOrN/0He1
AJkBd5UubVRphOdBqbaeohg7vdBr/Pf9/vr8oQTsfXwa0kr3FF3Dp2+CwXznQD6wc42lOR+dv2iB
cza4hgeecAJ4W2fLvzPCxl22SuTI804ov4fXMD1fz6636t/yGB6gSYS76EA3wf1gOzjPc5+5z+fP
8zw9f54UJ4/RaWQhz1fjQBx4aKbec5+r5Wp5nefp5LPccRQYpGXxs/iZ5Q7eqqlpaXqe3yc8/vb5
oMXG5AAHdIL0ImS0XOU6KUxxfH8pL4jy6PAgd4jO4eh3dJ6saYjCmkKK1BTMX/SorqNfHvH4GfxG
Hj+Aluf5z+A4503S+8rfqMDe8j0ovb9dq6n3P97qZ+DbbaF2beaZaa6P3wYXaSIiAkq3cO4LcxmK
sDK630yzD0r8y2op1jsvOFdBJ3qxHiKCHETdhxortedeDokg82EnsugnKkGU9WAStkLsxC6IzrWX
IBx36gOMARXaswDjQE69LtUIshEdqOOyZztaX8q7xstLaKIlbAXM7Bkf9/L+1flWMgMJcEwNRsK+
5u/vz1UN2MBaKARqNK7UhwM+4R3TOJp+5kk39Q5PfHnXcHEiiAwBPH5T0XJqXXCV39BPcbEk6QkM
mLAki2g2w1XvdDqAXW8YvyCiKPwSBFRh3yqYw0790Y9wkf8lA3E275zxvAWjVVYj2T9SgCZP5hl5
TTJbzWsm+U1dizES1uOQb4L0OU65b+UrdxUfnYfkluZj+Gqkwca+FqYXT4cy26oELdR0TTPqw8u/
8mJn9xq5ST6UhBlQ4KEyNtfYmNNCND6j5L1PyKaCFY7x9+djIAHS/y101ldldFE6JLNM+aiMM5/T
SnXONfEXHOjWPFAS5T3GFHmKukkkQg0l4g8lYTsvMkrXmj9nx074FYERhsEsCJkOFOePgwrv4ICd
q6ZzqM+POtyRAE0Whtj9hUGezcKg3IkYXQJL6CXPZTRyZjN3E5OsvDUD7cCAco7JFTJ2rbASIgke
fvZJ2YZzGm/RMcaSf/7GyRsL8GmGBZ0yWgWQ3Dhw6CqcBG+VrragTbTn4x33o0Ledlcef1Va4XBd
aTDalUoQMABlxpJx542SWzhuAbAGVNWXEeCdB9wthilWrOcFsvQwyLM54zZmPozHALSQVRl37g2f
DJ0uYFLNECCoj1FAr4w/+0wEGr4F3NZgWOEsUcgnFJv7mcmhdu8MBh865JA9JDajOuT9ntMQJ15o
7srn6mw288ogS9v4jA8cs5Yq4fgNwrWv7sP0Y/R4YC48hGj6unFvZgPEgPniY+/lYeNzSJ8hzkMd
BeaeN4wl9cUWwxwp1WNG4BO3d1euhJUVV9SaBTyWrpLZ5QrCgPmVrczmHe55mVRvSLYeKQJuwi2Y
8dFA15/DcOatmZGD87aKKB8Ztk5LmmGHsTHI1etgvfHMWb0eIR5BxBfPOh96wRZFEeBUNIC3SHEd
/4qIDpG1ApWoL2SQYNa0amQiCL5f8H/QmnjHfJXQjvjAZKhfhVn6BwEBskB8cne1SyGb5TgOLjf1
wUchxJ1JEO1S5eO5SmP5iqjYYOBG/DPmTcgOxMV//DHxfAjxjVU75DTqbP0ILZQ9BihhiJWAiOOJ
jeI3wJNjo+7p9Oo/g9noQQDePKo0klqAOHER8rNGI/wHPEHO2ffi9OsYKozkuRa9/GHMsF+Rpi2K
ErNWquD8RQOyv9uKl+rpNhdKqfj1SoplMNBi6zkw8EGHO8V7Ylfr72RgKbHiRcD24oBJqI0jc4k9
LncKkSK9iua+rifDZ+hlrGsjFDN50FfErzJhMngmIxCl8EMYuBSjPEiQxUeD3z/4K/G2d+atEYGD
uN/0+4TN/YkdK5TthxFrEYBGl7nJrAl4IQM6wtl1XDH/oFCeAUeCY61INOth6ZzdkHjhBvfwwRgM
v79bv2hRMSSvDxRsqLj1nBNsTlwQ514xAL1E/6yWCteMt03GGs9cL25P/Z0/kR/mN9G3Df8Sq2T+
7Sk+8fhp9KJoNkMYGoYr2wKmdRbO2FtOwU8Tiwhwgcf2Ut+A35QD7iGqIe/seOw/zHyZJWBGD6gm
Hfw9WC/4eYnYm4auxVqHOcGSS9hdkmoxCbZD2FYhsKDxV5NkAotAbHjccjuZs8hpNFasYRRMYvJk
bD7FGS5fbMoKmsK4JT0Ry8YnzFjXJ+zzrFTPt/KkfgSaxP2aUafeqbOEmT58RRRr1l+ONbb/qBMd
4cbg7deIFdB4U53lb8Jq4BZjLf5x0IbzTghKM8eEuqjdy+Yu/04HQa5ZBZMHKDUewk9moObeevZh
ftzYOpDo4pOpKRnPaf8tNol1mDFmljlQjPLMNMEqxZv0DSqGm+yLuxw7XIhNH7qZbJFUXcMdZlvU
HGYCQSOew75ULO+b4YwP59nj1ixG4MJbgFsDQMflhrN8hSZlcln2TcsuGKBrtRPvjl5IvOczcqEO
DdtB2OJaeHPI2Nji8UxBR7dirDSWD+9qzlY24zoZMKp6axBFiSMT5+SHRZdIr+r7O0edgEJlTwH4
LlP1DOv0uXJ9tbXWnVz3DoGjvyrRiEjxC5/zVJ3vuGKoR6VxuofJGWBAuDER+nwfHaZRK+xEF2pD
0XVxvZLejCFtUyK+h5bUsClZP6wjAgeipzY5HLon1AwT4mrNIZFEIH7OumRtEYdZ5Gy441FopMeQ
P4Giz3VQf6qwgLgXr1gjM10b+rEg/42jaqZFuhH4L1AtkTggiGAAsEe7z1Rn4waJMSeX0J+6C9nA
xOUxqJeoCqRbE4vNwJTAIawtiw9UVUTypUBZB2Esz0s9N69z8JEvlL8k3mm4UpT+chueehGtahA/
2hPxGvs+Ws+4kxrO9/fYR4aoRgh9aCBc2XR/eI/d1RbjCXk0hfohDd+qGLnkIIqrM4zDB3qhyjpw
kAqmKphQ1ft67o5IDdQZo67ZKlPWWhdKQYLFsU8wFNzprCamH6P68QPkMpgNaWdDFW/eHIoZuAMw
VRoAfdf0WI/MzcH7aqlTBU0MqPAn/AG+InkFiFMCJhQyFFhJQy9ItxIAS9jDFL6Vg0luT1DE3cp0
kSh5Ak95L9pXtM5Brez+IgVSKCmGsSbtfVAS06QhFJDiGXwmDXwOAgVgJCjpvQWONXEJJmRzec1/
DC2a+WrnYFAiD7A8Qu0SWOLWd9t8CB9EHLMmlSXmOCVlw5u3JxBkkTQQvPRxMKzKAin5Ub6WIbKD
1xEJ2svtfmJ81Ed0ppnfk7Bw6eyajo7QndeOcAHlJeXuf3u0zLkU3Pi3vtLX8Sc4r7gwT+hegVh+
gKPaVXfgL1Yr4o9OX0YG2JRkNDDfqYo8AlcOeMuZggkfaoyA8B+fxJv1l/tGP3lLsb34A6ZOZx4j
ycGwShJMK6zA62huZDexZDi4by1gQIazPSlVwURpGWzjSSHO9pKT4C2QZQLRZJxk/i4/YzxV4tv6
g6Lj6qebL74ay6xPxRd5Q1KMqgiZeKTilxgCA3andMw04lvQBsuTkLAKhvion7KLlRvh+bjaDYG3
idOIsyw1ULzr8NF88WerCcF2OSP0KMBX+zRrbccAL715un2mh7NCbA6HoM+yFwUm8yLOyzxhuDh7
ZlPcGlmonPeAfFr/pD8zN5+XrbsKsfJLn5pmMEIRett+IJ+OygfwI1U5DKv9duL+VSTHKyRMP+E+
970foNzcC87sU0lXR8v2cR7FyvdCSlAxaC8nywbDBfmxysf0jw3V9UQaJ0TaDLTFkn4YlT8obEhN
BO/UDh0D79qW63NBdaf0UIstHi26NGjkENr9qZxNein1IXlzIp/Xxme/xT79SfxCw4D+sA+jmSI3
Bnsd2Ed6uKNmj02fp9DsxGZHKPTQFHF4ovkWt6hFfE2/pKcq8Q2bQkiXzVaL39gX5wH7n690V34Q
jhCFxXkjtyfCkIQoOCMQDdHQ7OBizGYdI+NndrEwYHNjR+M2kfdY1ZdvleUEMTC0BvsMHbfNRKrX
Uqgy9hOwVpcBEh0kADQpSCLyO6ud17S72PwE1Z5ObSyGagh34xhr+/suPuZPv9OtqQorj3+s1wwq
TRSG1b8HN9YJ7VpI3uuNWUurDhf67aQHEzOYvE2X5+EU43bjctfI/rIvoeNHnQm/59hWQQJzld4C
nWks7mJBY9X4L6ZcVxWYHt/lEpuulpo0eQoOLs47WRNAQIFjgXsWLlfGUCzdvfpxth4imRSMz+9a
3K6K+J8bSak8N3RX5759KrQCGu1VXzTtiZdKRMCnQ8yizSbtweK9YYE7EJPGedaC7DoX4ZmjaEj0
MFrQIHHBxtIrmdrBBMXdOxe86GhqzJgi0HFGVUHCk1XSpLpjT9ZxcbIyOOhTt9hdXmnydeuo6G/m
tlRmrDCStE/i0hNGJyeIX08EUSBJSoItGX6aGXZ5ZpZcqfXNSp7Rgc5z6XJGU/o28gxN2Otb/XWR
RV4ohQP9FCwcc/LuFF9TEt3lvJBqHDEAi54f3IMp5t11S5tyCgsukrsmZOsvOP31Hk9Q2TGWoOFz
aFXNhfOm9QWZ/IzXSdp80ZMowit8KUNiRpz2TF4xKQ1sE6x24pEl1idVy1O0+IuBSSRDsyxuxpUv
MykYrTvG7pWLIV2juCaVTq7nZD6bQEimHQ/7D9p8V6YTJghGnDMFMjREwwK0pywSHBmW0YSCATZJ
xNo0DYvXRZeKTzKLfWbScMjKmkyrbZ7ACyeaySp9Jl0a7CXtT6YSc07T705iUvDVTPa6aU7G9ttn
dEJZkRpaPlBfyU0+z1V5ZW6vn4jQTVys5jZlTFu6kgh7MDTxsJDNoUAAc26Nxa7yhNiyzrUPY3Vj
0km47npycS6PzyNVh62x/7gmekrfKveyNn/P6/UlGXrGkstYcDMLnNx0jyfIWWwDNgZ3RYYZuuDf
6ARL1HL611zra2AW1Kyc/Zd9uaaEE8cql5r9N/Sk+igN0Yo8LpOESoyhxGr+pzo0ZPXRUXHIFfMs
hO7oFGeek0ZxDuWJrkkyq7hStlHNVp6RuEUOmGeEzkHSX0OiFQ1sk/0w3jPcN5KkJmPLngISx31i
cnJ1a/qU/ltmEkOUuNPnRgSMGRE3AiVBq+sndcSZmigPOUuNxI3F94QHUkikY6on6P9XFYuuqHgb
NesUnxGQqRMqc4RIuLYayqo0iHAkWQYslwEUGBc/poM4r2764tJABzLGbj8G2EYWHtlbS47wD4rB
BP1Z7Sme9MIAHNAFo/LdokuxWV1anXrLmSPtvIOGg+a8T+idrDndVhaZi8IdcYJQ6oIlaFpmNCpH
xzqbKK4DmellO8ng90yeDAbM9WRVpbm9mt2YZPqExj5vx5fu6p2HdMSY+UyDOc1tsKM7hhv+yQAF
h7rbhhLEt5p3z3v4Q3rWrrtaXlaU5RI/7Cb2WzCpqAdkfVUBe6PLeOfvOrqSTczwuq9wdajCxKVb
zNXhkO0aLLDBHoh5w0skSz7RpMTb4pWuNXmm9h0WeLKCX2OH6BXWNLcmcec9fcbbgn19G3wn55Gp
Tt0fJpJOF8vTbCkONAvUN3NQMPIuBF1rlg+YxleA8bRuEYN4LA++KwBipDFBSAxRIni4gEBgNEA6
H6D9Lx8EjGjAExsK/guxDUagW7/cZxCoOiK/r6MPaCflAZtA/f1jMHol93hoAJ69mBogbhrcKOT0
nkGAEe7xg5gn3BSm3Be/iADVI1GdEVDSaIDlHYGLbdBipZ5QgXgfYjdLsKUeSWZcb4YZqeveU2Da
DIrNCzgGyCA5z3dhG3iWzKfEEkx5hjNqoY8OdgZaRjIC4vMgRVORn488eNbar3M/39idytvx26R0
KpORDS+L59m1W5zR8oK037TQN6M5iFQB9SribBppMtluf3TPKk5yEJTdQiE7lhlqqWcIPlXPg2wV
vmr7KaYlOjVVQYJT9w09Dp1LFyEqk08of+TRrrT7VR4tFhYmQmvsAF1ZK3GbTi2CDQVHklmSJXBl
ntN5dwF2RfiNPYkFwZ01U+yjKu4l1kE83jdQxPh3+DC+2MXeYyAz/Iy3iMQMnJqJ6NStWSABd2u+
wUDP1LJTK88sRt3Cuf+LjqE5thNltZXTaEd+DXI96dMiPNZLB3FMTo/lF9NRHrC+/kfUeS0n0jRb
9ImIEB5ucY33Ao1uCCGDE0Z4ePqzVvX3xxmEBmGaNlVZafbema8d/uU5vDS3xNuWCpZ4/t2YXnAg
W3cNqc3HBnWyYyMub1nuAu0OEaUptl6bFmxg+PIdta8saYNrKQNuA1Q+yYvutrvu265vMVyPEz2h
srkoE1Y7WZWHin3GCSPfUEGVgy8JC2bPK85wt2uc8gZW5g0D8EVYZoohj0FgySc0Uf+P5rbgAN9Z
+Se6h8A2qm8nRprKeRoQVi/mZlhrVfm+EeOxjVvZ1T1e7bkcYxyyuXYF0M0e/8nryeQgYww8jMnF
tCKNRgI3F9okUnvqT6XW8kLfqhgoA7JvFNrMDSUCrwZpTYC1pyg/N3lAIpKaqgBKIfGZ6h1t1U39
2b42CrAaVXq4p6gQrjhJRU7RnZKgq+m1BqCo/AO6nCMIUo8sUix+o3jR/mKtEh2kJzsBsTppfcng
BJOKq0/AEzFIXQANYVrEncT3IXTjwPX6Wyy/M1z9ikEQkTAhvObWJdTbfx++1sLmgwXVN+TUssLj
7WFYGUuQNoyHLlU4229uJwRKcwHY+IMQDPA916PVuylbE1Daiy1JJxozkPwl86IBZJG0+O9v/zIx
bNKYRWc+9xtRr+T74SCEl7+/yZKBaDfDvSeH7YfiHDDdUJoKM7qGkuniK/Z8ETcMN0hNLgNGaywf
m3Y3IhP4m7bRY/aUbALOXm8eBKFZK8d4ZHrRLvHvjA66jHEdT93dmBY8vTVNPf7Kt1UZIPLLJMmK
lfsqvvR3ueEy0dsdetnlx98uyg2Jc2k4/4WTAk+QK9gyfqFjOxGEahskIZq7tuK/L1HMI7bHiMuF
qhqsEKOYemy84Zr4BESWZcLfwcXo6uodoikCHJNqdE2HCp+d68JPjM3RxtjRUlD6laMdxhEadF1q
zT52aDjkXdRMX7rsGwac29gfquMo96bQYk5zCmmEbas+9Q+xyDWwAPUn0q73xoqemzYrRIUgqDdm
W7aFpQ7h1bb7EzNhid+EmGZLPT4nyeepBszFR6soh3Y6UrpgajbVB1k2r6bxgOOLMcVREdI7Ik2A
7Q1l/oBK6NhAXEAw7l6aWqKiLtyOGrzKWKjukcQbbl/hOo3S08fr3+A6Oo8SU2+Z19Qr+McjGXU4
/5QJ8DKu5f2hfKGU91I+rCr7UymdKiXDzylXSpF1/C1h1/IkrtC5nZUupBzDz41q6M9miNAB1PN0
LaY+QieKkehoODOd0iQz1hGeaXzulcZ09mGWJkCbDvZmuNCW225p5u98rYM4CZA5XBvTPPRfJgBX
dJoC6dcDT1KZ16uQVwN40oNhWjJpPPZYMR83wzhzvMPcrOoKaqNj7aJIYtiVylmjW8nUjYMGrYTO
prntM/ctp9Xp9SzlBo8ytsFgx0jHbLIkZ+eZ6Cd9keGwXeo7c4VAi8+xtYKa2hkSyWc2yMqjmNY9
iNrsu1q61RBm62UCpDj/BpH8Z/9xQN4FKD/DDnVQzlGKYIiOCtwd5+syU0nhU7I1nD3CdlYDIyyS
TnQjntx5Vrg+oSASovf2g+fOqL52BjtsKB7vDMoEAeOPcUWz/Q/xlmZzNHJciXNjKSfYbQ1o7ix4
lNRPCMlX9V7n3WnRm4OQ9Kr4Ac0qEVAPe6kFftdHwliZA2YNCvMPP5plhXPlqBbME3OgoDVRwRJR
723Fic4BvUI+fh7m7Jz6VpA7R6fTLj2Ljuja4GyZl2cHyG2JAO0Qyy4b+Pn/rWHBRQch5XRh33Ag
QnyWZ891Taj0sDUDDa+onk3Mv3LH9h1akHCKCU9NybhXXFAQUBYOkiWatPH2PI2jjX5ISABOL2eZ
9ncmfxponCbYkbIKXpbiq5jdV5odMNxYSOEWxYdvO8k/yxBwtDxdGFhyBWH3nmHYcZhDMwjG5ZzG
3jsrRSh9+BmJZvhQbxOFDFjRXQE5txZwZ74w5xMbImfYFOWJ12COa2rdJNyqVFE9/iH1UZeKOQ2e
yb5wpc70Y6d1hXaQtF93OT4iA28W3WzzoYHwQZtdEl40Q/FOu+poiA0lJKYr1tKctABUM9Sppi6g
iOZHma4jhL1k/Ae0B4E/RFLlCJszjn7FlO4aKqTrdRhpkXlhzDnKTFHlIg0fsMzWiwE5eSmO2qkq
HLlryME4IKvMyp9jhgCyFM97wsUhScnsMJYlumVm6EhM8AkIDlskOnnNXLMrfRxcxZt1kiFNWMni
LBnBgKEmvGkN2AOtkCGWwGFvLPI4XG7YD+leEfAgRc+harxaLYAQlOOauzLxlTT64Gq9z/EExvuI
O0/MOsZyGnSi8x9RFGgNfWVxzHwmHtQ6ywERRaigcTEPQ8Jx0eV4yL+0Woweo+se3+/eTQgNWbJC
N8ShX6J0jXQE/eM8Rz8QCG4j6XhRo6mk6wyIT2GganmfWNvSxAAeBvvF9+BvYfNY/cf4tHTJBnJV
AgVIAG81CLYH3w+7qbrt9qjVM7kdUzBTOD1voZDFesRxs+MGf1pLemlNqVhSdAIZxsh9EsZP24Zg
HqOTnJWLUMJV0Nkxdxn0HjJAlQJuA7URnk3Gwf2SoMdp5qfxU4dD8eR3guoVc1LKOZtwhKJiIJVI
f8zdMMgbShnC4yEZ4cWz0iSUt/UG35KDdFlhJvreuYwO/A5bpM/1mvg4U999tJpImGJ+fc0GyOZR
gWLEkOUnu+qi7cIyHhO09gk92/MkEpA9XOuItSd8AU5XY0w4aUSJFdVBemdE/dTjdI4dWpxG7Ahx
6ecQQiqBkkPH4eLmnZ9YaBWF9Si+UbtVhAPmDLbWme0GxsaGnDbLcu9Y5zmnWlFwRxwPw9SDQu4w
ar0va4wXJpgzDOPIMMbUFtlOmDlcW2HPE3DqZXaaS2by4EbIv6gF19yMCWd18hUPZLbkoXLiikwe
ryOZLoY7dgrHnFgy7hr8/hd1crSfSBiZbM3eYM5hDpHg4Zhd/PjicPkQRxoPcVi9yFaCx6aHyMZw
ulmWSLBSEQ88iXj0WY3VpHIZOLfOjPdeH638eBxg5wHFhpxCfxvRArFe6K9e95/3FgNrE+3Roqr/
3eHFrgbnU/l4rdFXMF9KQm0d2XAV9zr3B3IZZDCJAkc73vKJerfpbjKB7PCYUjC7zknjBUapA7U/
5I3sFy4PF6fH2CTwJoHB5QvtZ+hSw8UbMrIcmo6v+pdHEbqcwe/z+hfNlzB2woDmaEB8u1huA7Sb
0QBaW1/nSUlco69HSfmoNWJwek0pw/ETznVsk9meeWqjjLBJ0UcMqYi5KUQoHFu64r562vesTdaX
iUM8Ik8tCVOKjaxEcy2WgCKXRorO/WL1uzGm3M2UIKXKcjM3EnFEaxG+FwY04cyMgbvQvIfzIIID
TADwk89DlXQOCG1wT2Izt7jQ2/Knjf3sujb72vCERe+AUeDdYDL5QcsYKuX6WEpMTrU8hOen/OZD
vfhSXkQFtaaR4hxmKs+dqzgGSZP0W0kLIwBqTOcMzBOPnG96H0W808DtwkJSwOVaelbNFYG1R6uM
z2sSQiKf3wdKHgcKBEmSBEnqPI68Z2UeQyTAgaOxfQLHrEsAmn5krBbPYN1Peiix5Vg2nHDPiyoE
Qg/G5Koh3LpyeS0SYWeITy6Q7PBMlljvNCEFiWlyQqvy7FldomtQrFGeIdODeKt6aTYxl+RPnAPf
DTffnOEdI+5oZJwyRCa/ZZZAx5tCLVlSdQmyE3E62QXeUel0ZK01jRqnkSW4SNtMQBOrrNs0AoN7
onjildBNm+xqn8Jcsuhg5t6Z6FqvLH6BnBWNVMxrcD8y9KkhYvPJ+Is0gV4DF4Mie9Ys1nLf7yx5
2r453uZ8PB8n6xroeU//JliKxpIgwC6z2n0vl6c1DgAWDHQ8wfA7nHymy6r5R6ss3mgUxnrr6sZN
bJ3IiRz0cQjkDYfgJ/+8TlwzFOMdlt5lXMzaO9rOprug08D12q1EoqIkg0Qe9nD5Ps3y//vmNTwG
4DEMcQuLJNPZ3eb7g63PV/vfL32+BaPwDfu9YejuLOeH+dEnIcMrTKRescakvLYW75dNdYYjBOk4
pOtNqxt40jzEjiFwN874r8uAjtGfjM9AHC1rUVL4S3CwpPWbUjbuMKWbx42QRHtiOgyxBp/3UnZI
4Iq4CxL8tEeG6cdpEvWDkQmnQS6FhdhbZTlUnGE3WYz/oDzR4hlllvam8QfGsgheS+W2P/QIMmxs
VvOMfhYRyCrU7tPluZUEv7yuHXpnqr7ncvGllMxFxUR59WjQhvzay2SaWUSl349g3P+6afj1tB8i
sP1aALuBXEtj5K8tHYq3ddrIL1qpjz9C2xmSIYvWvf2y6hSZv+1F67QYpz62xfJvnyQnzng7mewn
3lZQgpnMw2NjO8ye+DV7lrNv6cr6Gi37s0fpt7/jbT3A8ccOqPfu9lnN0tT4RDffBfqKeOIf+TH1
lgStPHA++Qk1NZfCfFyFhxH0LyaHLdun5pLwuvNXvffgirUSrRzC4HRCRhgctljDqWXzcVlixnF5
JKP0LkOtmvkp4OSvnqtSC/sCUKDrQEFKVL1zda4pGmO54fZgWTDVDmyjIXmy91KOVmn2MwW0eGwV
cJoMFhgxGBub6LAUQcKZan8SXa0PvlcPW+bcYBNiGYlClrx3C4UdK1tNAC0Vwkq0jS+yaMIQQn2C
DEihtoAtvCwV2eEmWMdC43T9lznRYzg/TK47qXR1d6R72QzZzs6MbhH0/Ok/fssZGy+8oBSSpano
41LiB6nYdX1P3fC3hJTEqrH8OLUTJKx72Wjx9feVJj9VAK1ebGbmyIgt7+UVTDhk35QOCAAIzmbo
Pa/wEgAVhVMpNiK5RJXN1Cq/gZek/9GWhX4wzIiIrrd1S+TKxR9U3pnCV64eaIR66qVK1yhVKtST
nXN5K3RdSWk1l8/dv69lawaUqlFsJprFJko/xeatrcbw7/DQBWzcXfUv19K6iIAYAsD/qrRfRVvp
xO8t2vPZag6Xcpiqbb58WlWNDAv2sbM8lS7t9LbCX7tn9QwuE75/qoTW2JV8TVORaxu35ps7eE+T
VA3AZDO15xW0ZE/hP6SbUpXDR5KGr5k3FaJe0Kwv4DJGWwSd2IoIRjkBMQK62AFXYRsh4IXgHcFk
gBm0E/z2H7DOHXAOIPGjTQ0yLkp8ByDcSAC8P1q7zvI9hu0YRxmt3A5NYgtYBYnmubtD+HbZ+kPV
6RddZMB/gDaao1TpPpmhH31qFH9eOFe7oedr288AJhwWgHWnwb4fFIS9BqUREfa/3S3k9yHUYJgJ
PnGrLDDYLDsoXx0nm/FLTdzqcviCm1O+V3n3v9wn6t1Qm+nO28i9LYdnztRL7QQo9p9Sa3whilkc
5z/l0pSgUsRb/sS+8uzwCEFtJVmXYF1UunV0mHH5oQVz9wb91gO2AXrSFEysdkHfABYGnisghxiH
l4uKTdT4KxLyZGMBsUhrFEFupeI4R1Mo6BQo3JIBws1gWn4VFlTf2Mh3Hs+7BRyIz+NWUydWd6E+
WKI1fSiHfbkg7/yzqZlBGxFZ4P2RCBKLQ48DBL6O4HP2fkwX3lB71QNyxCEok8vx8Kyvhbj4h/Xe
LMOFfG6QTGRT4peCauMv7wWxz16MgPIkmuiVpeB+BO2HdenMFx7LV/TFfqv8jv6Leim299DvRvvb
40WhEdGpWZXNkwkupRuWrret7DjTWUwQDvzXqiQ/E6PVBElEdrFgO+QU4/O9/GflfltLcii/1fwf
w8Nxs4SWAvWkevzeIspb+eEE7jrHaM2X2vjhVj90in31s9bvW1BJmfq+li3nuCc7v1U6OTHLUSWu
HRHuYhPIH38egFp8HlHii67RaYRMCcKBhdqZA1Ond1ctIKQGScZeEJferIRcTDUFfumX3fitJ5rX
7qx17f7Wly3afgfWA62bkcVP1RIRSrxoPsuEODVeKhB5OKEkxqn9CGR6YVvrqopfx84edNVyU+Vi
0k8LXBUnHnHf6jGC/M1FRkuYt8v98S6Vx5Pz4O5Je3DNGY2PwfNSSmVL6zRNm2YbUEtJl3wSjWRP
8g0wazTjmAq1kyouiCIgsz64tBSpANYx4zmDts9glq9ofN1ZDl6Q8UHJxS+zwYZ5jSOflJNy7Pg8
j1vuSMwdSYXd3GMx1tgM3+crsZgxML/aIF/Z9pL41i+z4Xld/nwOjqRyaYMwPNYTk8z4BoQadz+b
auSrv3z4XPq91vad3PpzNbju66tMKbltHOov/0r0xwH2/5ssF+kJtC6v1rSVm9X+3i41IoMdwTR/
pztRGwLo6xX2OMF1P/Olp0cskiBNQbp3tGmuKztc9ZB2SVfIb7qOCj7e7MtZUkKt3bl0hBQFLQM/
ifRDDbHY2Of0XYplJKmFbarZ1q0j2dOIQ+butnnoEVDik3knqVDdwg/ltVffswowi/kcT5dFN8mi
6/eGCNP4d27aUG8dJ9g1eUz8xXtDeGl9H3QSWSELw7y2JStJgYKH6HycOSwz2cnWbw/vkL8sUiXw
d4lKyCgsSpvvGdlds7bhFlKasX9qAHieHucGJomhHkOs82f8aSQzpHkTFUTA87DAIG+pq4nVhA10
YvVGCRRpelYKPDvGlTNnV01iUJ/vhXqhPmvZSiXTvjD08WbriPVzO4TNrKvXzg4B63iEs03mBVuL
Xz6XCy2+hynvosHKwCp1p/G5QlR/DVYMbLqkrJhA5bza12wroPqn/9MQcLSTyOBQdHgCQ2Q6IwnK
7czk/Ii3IYI9UzuNXSO8uT0+dYB+FQ9ql8GY6RBMaF2oBH3dkMgpDC/TIh0LLvPcuUSzh2/U+PHm
6LQIRB+WXtxNIl5dA7gcw/5RgFOlaKX8qUIdw1oBAxn2xeOLeQb+lvNcGL18QkGA72DbqkPpH2wn
VjB+XoX4I8lTqNsQYs2Z0t7cxtmgA5nsXAfZ8nUQTjZCiykUSo/D4zCHVV3WL41l3d/br2X9+XFp
LPhkGgdncUA/9KV9C0/AYkhxKfeVdcuLesQOYCVojxDbAM83sE72XNag5D332SO7sFbbpj7bXOub
XCfF6E6TwixdxLw9cEyK0arP/I1O7d/uuvvX/iOMWK0g+z1qnn1XZq8Vg6jCDlVSNakWtru3W2Wy
+QdVYzu+Ixzy4BO/k2z0qK0/8hHdKxEsgWIkTwTy2kQJy2LnjO7JCa8T6RLaTkWLxpOmZTOc0F09
1XhhELQuWbIJs3axvGtJjSDhgLmJNo3jz6ZhS7R0dKATY5KP2a9Lsuf2zZTEoW6PsPW8WD4QKKrZ
aV39yv9xZsMgiAbzn9N/sbOR4sCWrUfDGZH/tv8Hkp01lieG7JKBztIU/RXQ3d+9h+UISf3jwNUr
bluxwnorfH+p7+fZxqlFXwf+q2/nJ2RS8xVQw3jEOibGFvbL+EXqFwkKBQyypWTPnoUGH9Zm8aSL
48QYQUg6NNkIyTvcFQk6MTvy3wfLPaSSfzBgpu1Lha6idy7uhVhQsmiR5DiEGN5MJZF86Gee3E66
y9kzVI4J+xsCRNs/XyqF3rP8QPYlH63GNhD1jkQ8FzfNwE2XVzhlx+BrO2SP1AniJeSltGX2QXCC
uGuHFrcie+mG75wsX3hOz5I70/dQyjcPDB5maxCNxpSwhzcYQ3Z2mQW/8A9MK2I32SjP7ckF2NbU
0sdvaP12Lq019+I/b7a6wieLLq00Xl8H2TLOEMsnoL1Zd9HjAPWkX0nFj16bHDQQJs4c/pI1OdlX
7BpjEegFOUw5VzIOGZ9PPPQn/i4ytaC3PtJ4yUB0dS2Dj+3O49cJCyF0v+CsjSBaFtj7jx9SfYDH
nYL4Cj8/u1dcMkR1UF9MhYagnnOLl1hr+386IA+IRTAg4VzXcreoiDoCGLSXahRSEcf6p6/KVz43
M6XUKII8/XkfqK7qVYuv3Lm6/GBa/iQ6Vwi4iOcNL/1kdfNPk2JXlXR1itQOfrNttlB15qbHpRWf
TU+jrcMbf4wWOJVb7X6nYPPbWOzfVr0Z+BoSNX+N1IGU0JMpd7jUn1+HJyhSh/Osyo+XYQAufdQc
oVYbE8ekMuO3QGKGdPX6W0fBr6YoD4QueapwUVFErnYJRUpYe84Sw4dWtDUiGq6PoFD+G5CseliV
JmRxwOnfxI5VABTifYl6xzcDQWqnsEXlDJIyXbudo8utlD6UM5l16bmpXBJ5LwmQvwxwcFAkRUQx
CtUkEovZKDkTtIuOIDljVvxEKUfk2ptF+Tl1exJiVljn708gzxBWLk3SdYCBpJh8/XwBDqXPKoAZ
9hHGwBcVW9zHvxbwvEmR/IA5crL6JORpjon7ONKn01KPdP11vlwGR6Of0ahOdbgy4gyFE/n6b/Q1
gEwB/obRxYz5F2VKUQGy4G8pekKKh3LHkJUlT94WXBDsJNZCCjK4QRt6AW7bN1qeUhetXJflbaqy
wdjRlbKcvkVMAfiEm3H7WWWpQkGKUQ81+KNpyBXCLU7ziNAFgM1F5OIP1T06i9zQBvyaDQmsmAj5
ispxEy4BF8vIZbAYXeijCoGj1KFSTeVv4GLIJPpovtKHhBnDz88glqNrVuE6rsrqf7Aoc9NR0HYw
+quf6MItS5n1BGn/7e27UL43/xALPPIta+gOqZae7QorG0dLFiydl4SAiNvRxO7ffm7TEb6S6UuZ
BASv5aL7B8akUf1+uZaSiOqielJ6XDsvNKS5fSX72On37YHw9kzu+CtB7v/fY12iJr6kbV1neB0n
al/LSC3E0Het9UOBgJGhJ6hSJIaAa8X10iAAFjfpT3V/UfvhvEFHYgAIfuBZ/lYCPtFY9ODJ0+aE
m7FoC3pJKpp8TUBSXZDQASs6gU/iQuFNPZvJ10iaBnRITH02SkfZgbpf2HVKA9lqsmtiPjVGvpX0
6IFl8n/4CiphyHySGd3QQzM2/aeK6/K9mix/4ErBpMSAeRm6TS7oSDUBB4NS5s4raT/SPpp6NJ7u
kRk2DsYXZJfywbAWOT25QOXmT/F1VV60H+Sk0F8mXjIE3fec14S7I+goAVsGep25XOcyjcL5EyZG
a1q2jLwpXwavaMLZmhhoDdgzfn8BZMGk8wrTzJkWcBFcAcrU+caM7IHYnAgWNoQ9aHr9RHWI8c/S
vVJJHCIFOzxTSeDZbwoRDdKsVk5WpLUW2P4tVmw2bB44NbhZ+CLRrb0tp2vfzDQ+PByPrU9Qr5uD
YPmmoBlKKY1QazA8ofTYbZs79hVeVjRQv5/ClmRpwhjqjhso3cPGf2WMbxjtAGdhTy6aDaqjIB8a
313Y4/RZ6R16oI6IJIhTKGLw0WeF72X3iTosMlEtDilsFAGlgrr1BQOCiODbvtCnV1PQQ/aRXLcF
p+d/mcgY4xsiGIobcFhW1ZdN8++1MEO3lrr2qxlFkU9rP03iu88iaQSzAO0GZI5iFV6EjP8HK45u
5aaBMmvn3tywaMBwJgCr7NskdxrX6mmFduCqptjNNyc79EEx29UdUR6kuK63DEIGpDRxr7xjIglW
7W66+jr60d3rt8Ow0x7CtBW0P0IcnWX5VjqQMyC+7O2a9twqENkHN9xkd7tv0ySmi8vkscoBPJtT
HcdDHao1pwgNgSpOUb5qKTfGIimk3kdnDpglbiGVsj64Zfx7xRUY5owt81NxyyKGZJd91i/40Ugz
Xumt5pI0YgqFs8a5swYCQJDf1kJwNkrEC3H7AGdd4Y1+4eQWle9FS4RTccCF2n0o+qf4H55d7kLe
PtMDtkzT4bpaoTkQ6ZgfCtVmuPeQjP5KgFZqBKIn6jYGrw4OBqqid5LhgHp0eNgBpZ6C2cgr1Jus
VhcGeZoIhD/ADUBQbAZRPOgyQbGMz7CI3crod1k8tbAaLB/rYk+JTtCZh1oopDBE6HAfV1+lHqF/
yFHP31uAaZmmbMWeHh3INoG0A0PmvcNGwhSJC6ZW7YQMs+oCp8cGVynJ8oVujXJNguKZeAnmXm/+
3Uex2EidpyUjJQHE5TG1xOXfQwuDoRN5qtxJ1qiAwvyaxFgaqlck1CEdvAPveYvr+T0lGxAn4MvF
bXoHgklxyuRDqIzDTLhWpJkJyWEWexvPLU1Sbv4yNYPWh51Yi9QwxD/8jmEaNb6BwQ+tdn4rmYme
Tqa0q2erizaiNlNYxfzOw5BHCOeM/Ek0fRBEEkk+Ql86/uCnz45NwzhhJAwJN/Gguzz3jduKBctV
Mo1z61ynmLCsFMGxN+6kGyiribioDjkbPOh54ccUsrA0ZjikfyDsgAJYEhDlE4x3WiUra1fVArFQ
mBz2tPy0syNKLPFNIR5cDL7bwyJXcx9ft9ib3bO1IW9Hz/rS5wP/OzpcmztYmtXTefzsvIy251pC
ivIiWj6RhqNKkiidT2CJtuXn43V47mbwA4rMQWrCXGvQGt/fc0u3DZIhzh+SQnwrVZAS302SA5T/
53Ccrs3nJGSg3q2AanCSIYPNMYegC+IxyuDSIJpQYRuc/G+sDfVQ5B1E21s7NrPj3Oy9BXzPvjz8
bIOn4n0MafUfGlHbCqpANUvsQ0t9QHNxrPwgOwWWg7P7xnuby94mg3mUDW95po8I0pDTzJVHOIsl
2frlQp/BOatG23dURRrAtQr6AhoM/f6R8uY5JHQwr/wrwDNIVDPUkkCzCqogfbQAG/rvOv99krPi
oNmB3lDIABOJJQdE371UaswqYwAdb3NOmJ2P+a5MgxlDabPEIibg2SWEWnexmurD/mdtpMBftpU3
ERBaBFjNfpyjKg315ISc95FgCDaQ8Loxnao9g1yIkALyUQdwte5sopyCS1E5zhOQYM+9dQKm0S1X
PheQXuaqBh/bQrIsgBlCit6Ln6KK7+3crpKaWMPfcXoX1U2xe8gNd9lV+QG38FQ5pQg39sfOZ+4L
xxExvUKQ1LMmpoi7ACQP1uqtOgX3OdckSJ15UUwJgs7mgqMNh0QtFzjJdaWHbKmmQngSo7prCGEW
4zxjvx5VmQwJBF5px4piASwO0MjAk1H5dnsNhfmgXnXU2t92rjhccEc6i+azBXGrKVrgjgC2iBiY
a6K8eMAf2ubeWBdgPOQqsCYwWx2lawoESNIn8RRU5o2FFe5zl37XYcCQnfGeQcQwiyEUQMfZDURV
ys86Ao71ROcQnSujCw4yY85qOGEDuA6D36nRwr/pX7lfGB07rIvXCMQwriH6Bv1sNZrC19k00lGK
Mhy+pQ8vlSUkYB3HTC872HIN6DqiquyZpuhsE+vz+Xlu4madauYX8p3c6DwbnFF6W5KSLt0W1Gkm
hfnsWL3XM/fRbXoBlnSjpDJKlgr3agIM9r4ULXs9WrVX7y2ciHopgYLoYpR6I6tUy72lamiP/Ozp
exKKZD/8pvhXTb2l3o6TG1sLXVFOZMsujf0XtQSUhFTlOEBPPpTWwxl9R5/0dLQZawiHyea/3hoU
SEhCeiMoJq8TelATjfmXiTRbdVPwIenfog7ZerS2iTLVwdaMekfnMV/1viaFKlCqNPiqGDJM0oZs
/qyMP4A7/WGUZejDX3rI2x6dhqqkMEjQSeIGA8s1Mh5eMyf1FrVtILwsDZvdTQyv0/B/FVOLChu/
lxWAbOa5h8B0V2VJWUNWOsFB2H0MDopFvDJkwoMCYp7jBOYChieGpdLdvPJd7PJO5igSSKXv6b+V
qAbcT4hT/P9Le7rpHxI8U+pxJpaMu22Cu6s2RxYLX1HO4vwhP4OciOU5KoKkOWV6SizvU7G0yU+m
Zoav+/ozGVibQkyFs2J55BUSeZt4EEUzFFXwpboyb9K0rhwMXtswWuj8gmwKydv6V/MDy4LIUbs5
CrkaHKNpjpP66mLE92CSWJtQkUEtTI2aNkHRDvnfOoTYAURSanIjYhb28F91+h198nXsSXs6JTuN
kA7uGn7cK3HuD9os6ITxVThuX/URW+oanysHU4xwUmlkxLHz/Yi1NEemLlCuwS17Ni/ogrCG0x6B
6IcghsF3QJyLjAbCOtDRXCwB3wz7gWcd4UlGkYJAnAZ84Bz9PQ+TP1Tn2E08P/aKhr7NH8wnwbAl
6xnutWmxf1Axv3mXSjFpuuHMSqx/w/ZrcwC/d4HL3O32283297D98bqeLkBR05CgB6luDnaxUAZP
2HvfQVCEaP1O21YXNx3LCKCOzkpw6LRM/Aj70TzzEE3rzvu8NsZVkush9gcD5mqnp+Mb5//jfviK
GCPFW8BvyfoGAMFW3kFX1gd8FtOv1rIBSCjoEMQMG5g/VJ3zABurZuFQFWAEBW1n9KiQJCUbgMuR
f81UCm2lA1FbrW46jGtCgPJwgfoXAYXLD0szL+aJenHoszj0n/3PJ+/JI6fE5e7+Y4Czuc9str5u
2B8tRb9QAm78S6evE9liXKGco4v6Xyt0TiA9m2/b8yAGgghgYMajNxKTopn69I+SWfMHewaR/p59
2mnbVxPw7F3uAC4vv/WhXfQ9xQ8woQCIOCMEc2M99vgSwKLQm8Vp4cxdurL2eu8uVxJ+QdiDb+R8
ch1uyo6ccXbhoIUNkbeiNxMiLeqQ857D+C7iDKyNwHmWIEhgW4Bru9ol2iDdiWpVU0ibxTBbHbgI
6srivX7e4Vh5+RN8rcwmbyeW4yX3Yivb3gK8/xvYgwXJUFCvC2zJdbqi1Uyii1Y9dtwrLBhfBP94
+A2hVHQ/WTmg509YKjcYR/FdGHks5xu66k6eNQl7T2iPaqccGtk3Fd5VBFIn3naL9PYF3Kck/A73
r/imB6EW5wKyZLaWqsac5/95aHFpT3c3cHh0zOhlyaLdw2JiZYfq8ovyI/ynIyUCBW+TRE1G1ASo
TyxMIW3QKymf715TwsVk3mTZWDZE+/jEGzjxZeNNcgwYXv5Qr4gOQLwMwD7DggwsCfXU6A5gHOdC
ZH4cKtjyIIbtC7h7KdNYvrT/wMOjkZ8SMy95gHpPGi8pNC3J+AF4jyHADIQJokKMO0VQRjG04p6t
G5nBDY6P8s3yuhwl3nydFs2IbSizwQANrMYWA8eJ62Z8z6O84ovdNYimjE9+irpJDFTo6KF9hzGs
riPuVXM5ArJExfVeOk+JPuieA6YJACul3z6tbuDkIg3MtCNb+UkW+9PUizDLLSAmt3HHpXFrLGh0
BiCUSZCZCb0YsA0zbUPipQ9i7/ki0So4rJ/YeKYy3i0YqrC54R2Pechf2wj4YQN/HZFHZPGedcKA
ca2xqyWBL6KIQZQKTrFG9JmtoSVR6/Hz9dJFt0bpQxgpLbJO5ulI/zKPU1FMWSAiRuha8HdM3Y+h
57/lbEPm40DInjdlpq02zkAJnMufyc7LexqxgAp9Qt7U/CCT94XxwHC+DQYCv8HmDnAKsSetd2rK
YsxRBwFX8nUpTa58SCL6BXw4hSEupE28H9ExXDkrDmySjdpU2+GGOaiZP4zZmYDnmVaSQpR3UmkD
4qCNauNw1ZA1mOb5HPORKsNP4C1yKL07gwyr/zeH7CvLTAlnWzeiWF50FLc2XJjhA0a3f/lyqoEf
MU1GAIEzFYtwhhE6hBlkQStxhvIT5yIdtW+1I8/TlQAlLbMbFopAlLCcbqm54HZQgilGxh5EmkPf
YyGLZtRHrDhyj+X+J1s/s6Jz+c2nfH+zAhPyCKPD53HPvoeg8lU03r/yHGZqrCct8zJXfg/gVQd0
yMkBN9d7Ql6RdznIhgDa8YSiQ53UEGFuIIcaT6CeDO6un+hSugmlmRgpuupsKSRSQ6I3dpuPUIU3
SDaxiJNVZglmrSJy+iSH1b8yHa40e8o1FlEmTG2RuImeiQUpE7T8IQyy7+Ki/lI1UWG0TtBSJ6KA
2wilEbmHQDagA9XiWz1xe1cZK8UhDgwroX58ih3GsgHQqghDBCage4e4nPgK9LTZPYJGJcEtgPqy
HqTP5Zl8uzIK5RHZnDotwQ7QJrPdTL8ALUPDdgVlrMa+N7tqe/urb6f0k6k/COH571TP0lf0VE8C
P2id6DWaDe0iE7XV1E54NJoGa7mMlnRnLXRtaevi6jL6V20t6XEGr8rGNr/RjtrSLnpM47vzK3CL
AGOiwUBWSZISmWimGC29vTkvgl0MFQgqdHKRZRsxrdKNLx+rA5Vj2UYBnsf0i+WeisyRMUPJJmNE
IVXlIgmwN3JVGkl7fDhZAppUe6nFfIaVnW9zQYvPB7tFK9qqHkOsb2XV8P9voV6oCTk1c1UdEL6O
Q36bqHn/22YBoX4SOLcyk2LRlzgD9u5+FH7ZCbwGbDIm0ryH/BXpYKz6c+azf+hnhCVBc69bE9Cs
lJS1Un6dVkIMKz0T6kkgX+tyqhM7QFkqENRuzGdaW5G3AAdMQyg0PF6jpPewMPTonYeLYDblf0ln
AS+OV9PQLLIE3gqH4wbgQLCbpyELyrI8B+FNHsW12Q8mcUbnvJ7kqHhdD0bnCZeJMZaNKTB2oph1
kqPZx71fbOdeV9P814vQstN0P00fSlsATZlSDr0XssHU9c8lCpSYx8FP6ytc8c4XhTjt96Pc2UXQ
LVuVt06Htdv850v52ZJsN2vWSEe+I5NgSgf3tvJegawnWVnAtz6ynVU7b6RcIV29d5SJw55nosxA
JqQNnFxDqfdlGRFZ+HExuZoyGqhXrbP22ldim05XBLgmXKpzZd3QXMeWOQ2N4VnxOmtCnIEK4ee7
GKZUg0whgdp3O+oTdnxOPwnT7+UppvVEF1AFC1ekcM4ESNQ2AGAxuREPENUubsjtYTzA1fO4GptG
rR/VBdg0/JgiiR30P1Kfrs2C87edmF9JCoKPuWYrIWNpgE00gR3HlgZ6BTaH95qEIdcYCGGQu+Jv
cHM9jLXyu9jb70ygX5FE3PNNaI+IlMYh+M9oiWhigGvM3BBWWGOPbe6Vpg0T3Np7yhwyBUydyL4E
CY1jQXpwBW6MXoUuDp+E1kN9aI6OXbqXMhjyjcyhdeU7nCTAY0iKkyoY4qiGpQAyWg9PvAcbNwji
IChibq0GYYc4Cgl79jQ/3c1qm2L70UXJYyKTM/duK4vEV/pWXowAidL4ftmhMS6oj2yDO61CHwCj
O1mMpcYvV02Pk/SPjG+Hyr0v+Pw5OtaO0Dhk4qcQrrgG9Ywrhmjxsfr4bdwDwT5HxqxAdir2i8nT
T8yl/c9L3g9T1fMVgr1SI6lAFJfz4X3XuFTTn89a6lj6m8B6/txh6hyzTnGA7+NZJ9XJ4WJ3dtXc
/LaqbbINEru9zPy3uQazSEZnCkSTDj5dDrKfS1YBazeKMNtn5ZdugW4q4CenFGxt+R2qxBY/KRTn
EIDUTdK7yvbub+BJaWSTH2V7mcEaV3r/k6LxeXxPhY52MtQv/7U1dprF1JUbdMO47YoCUYtu8lMn
x0VJRwj/XCvlanqDZWO4EXdQt19OcaSvptBO3PZX9E2yz8pD0fhUzzdA+OY9lDWXCAtSIA5MtNON
PWaaTiLwn40ZH87q/Ij73xh1/vUXRKB0BUWTSmK64yK2tqSQXir30eJYOo+K8wS450OlWLuDDmls
3jP7Nq0W47Grs2HRbRUSezxu3jAwOMbaRY2qhtTHjm69lF+KIMsaETswQQj2aLpRxcA6ERgpuhJ0
jwi+iR8ZvDjuWNM4sGTgjnXz9ROxmtCM44KP6jHaH4eADi7qQTQQNCAzkKA6jrlcfVwxTpkoQaHO
4lCcH4CRgbCoXWusf6tbYTPpK1GNr1+4SDwb5+AJd1kt3NF3Y9c5npamgIOqEzP0cvfoXMfdyJOW
whh8j/HhTWPjEi+Ddg7HobN6oqQ1ZhqPT1HDpihjsv6ymths3O76iV7Fs3Zorz5oAOueepNSvRhm
mkodPBhCMXk6RTEXMmqdgNuY8VQ695eEzrRfLc1PEeld1DfmSR7741d7kPjMPeK3a2XTTYWeODT7
7XhGU2zdueVqsO2+lHNNeVfxkH1hk4bXc1u6LcuXUHxwzZOJRuIYM2pY5W3fTFNZYA+Ux5Hk+ztW
cWc1lC92jFtNvC3qamSk2WnXXtPYIU1cCeniyn5gUM55bdxbdpvZdAqUhlYd2X6dWTvVmLWl+B/m
dBulFtP/ba3aLBhAAlaNe/PeXDUyvRw9HbIDkGABwrdvLye/x+h2KS/JhZR2r1uSwhu4Fjipx/oV
ZPGjlBsVXxdg1gDeHR/Vl2uydE9U111evGPLcGGArP/V76w96/IByhl9FdbVR2l6ZZFkNHITE2Wo
gIts85y4GKvAkkEldH6myZiEeaGfxA2ocQA0kamuVjQHzNDOGsYQOfo3s/QOcgeygzqPNUv0Er3t
hxx7L8uhMYsutDZHzRbhh1wzT2z2v/xBlgzDoh4u+AmWqYPVCyaFT3Zz7FLhiG1lyevraUmsidpl
6/72grCKormHtqb5WZvxUeQo7KquyMSRb9YcXwb+PjdW9WKKJIZX1iaSfkK3wY5Kdj/ytxbsd6y5
W5MQwRAyBmxITGqEDfro0LhQV+I4PArDBc3AqSveAGfrr7Qbm8dTBphCxqqXLEZ/667Uw02hUnxj
1qg/lSqfG7q1d1qFeKAOLqwQ5oRZR5fi9lwjsucsb7qPn5gIS/ZDj1fPcoNhj/34TJe0WCnV9S/c
7O20QGh7CW/xf1t7SQPCwebj6t66EsQCXdhsmbbq9HLe3XWitFsERdcLQPmEuRhXbjg0wlPwcIP9
I7pPE8P1qJCopwlcsoq+ZBk7/0fUmXWnqnZL+Bc5hiAq3ooigg32xhtHNIktoogdv/57CtY+Z7N1
JWslivA2c9asqrk5+NUEcT0LCHYkD1yQhJ7RQ/nH6L272g8FFBVH2j3/VN0UfBV1Jl9MNQYKdElT
j2aB7D+C4XAf1Zr24OIpCsx41pq0KTw3Nd21tCjCVOgqAgvsJ3J0aJGeOPgfWPovpBtE/0WcLZmf
VldBLQr8YFrlI4t/JSehAfACEQYubsqJSl7JU3vXMyY5ehvdhOXHl2ddaaK4QDvhmwFU5Au6mPIz
ubLgFYfZMTt2X/GEFnIt7Doa1NLleKAX1BjSMMnHAf+SL1l41bBoGUjZDMy7gU5Elmdn4uKqR6vC
RHFNdGzUAVQ5Se7UlF+xHCQjuUlcyEwI6iYSqaoR3b1dGdYnt3ZGi7FCrCp/sMP32z1jHSSTild7
h60A3lScia5tgU/eSQxINji3NwGg8AkdMEX910yEfhkmccIjOc/c2DFvM8WScmXSmQqLFGooMgTj
Teu29jnp0GSIhCWSXzzO3XOXfpCNZmq2qjBPwRXfPwiL241NJCMqaS719lwBsIK3F80U4Ootijci
6J0o+7458p3SKdC+upWhbr7PLhO1D9DJsfePRMvRV5wY7qyq1hRxJsU/6tP6aHeAK3UD1QfVK+rV
8A1fsYMSDgi1fC7UokHBc53NU9G4nkN88+5ueOipoFt37tucWg3FtsBaxGr1odho4aXYQx3jmjQr
HeviIhM0FnwslZUhIwGachYHAGOdNe5GLZlWqCVpPR2Yactk5QBgHHRPnTs9mAwwA6veTgLtORLv
Ci6SZPxA+fHAqYAAXdvUPFoiaydtc3JFi2rBKdAPSFEuFMLu2vzqugufwfwSblEgO/rzBMqjQ3ZL
+lOIDxghYJSQFr2XUECCiFyVT/kAwEPsCfQcfCCyJv4hl61vOZNba42ckEtQGWn3oTRKawPBUaIl
XaHjiKnMNeLyyPw9pHZAU07owhDK6oOUynOtW+L0ioPqA5EbWYqnXZ105d87cTKcJfgL2xn4CTVE
BGZtow6iIjylAdviAMHs0DkujEGNIgdNrDjhHFA7cOHUdCmhunug6irGkMgYiO2s5Xor6p7UiRWn
BrmqlzQ/LZEodfJ2syzZILirsCqTpkvFJxYQp48sNtR+QJFYBWKx74XRcX9EGCRVFBUZ5CdyTn0T
NDMAEDr1rxvujvdcqD2b8L/irqkS/HaQDJF16lV1lrlywoem0tF3vc6CMgxMBrBgiPb5sBDJgYpB
PkBEWylupYa3wCslofpKU2qjthpTUdyKW8/15CbSsU68rLCHggPatsp+PRJgNagoL6/ziItV8aPu
A/rZg38VwCiFYcTo4osCT1TbJpEWocDmhCuexUCmk9C6mVDCdKzI+QCK4YTWMQ/t9ypdxUibh/Vd
9wxuML/9NKLWA3b3uLxvr4fXQVJfQpMYnGzvFDnnKnKn++Ur+eBd0THx+B1Gvdva56vjpfMq+aVP
8xZamACtm3UWMyg4/agGSzwJ1r1zuWm/nOMVn4IXMAD0pkvYIBSv9Gx0mFR6/MPS+D17D0iyJ5x2
G2TBdvuwQ3376j660lx+oO1rcPBZGA/6YN/SyolELfqxxEHXkWhzp1ba59ExPcsz80MUa5jJrrU4
5UK8k8uBdpTyp8Rtl764tyqYX+kXRV8NOscIT1iHVIPE+4jo2Id8P29tiASZ4+npVhduEifCT4u+
rFapaYfiv2uUawL/S/HlE1B4eomEdfJhSag5rHoew9nOQc7CkAEnJgxEiv6JAkIJdQFWi0kFmYhD
k0kHY9SPl9A5Ow+w5wS5iQhWKeKGQuJQRvKgo+yWRvt7/k2jY/yV3agriuwL8crLtSfSqWTOs33F
Sef7iaqlCvZy6pZWyCf8E4+oVyN8fsOd0Uqrx24qAQUMWz9F5Uihm0q15k2Dc5K/j2ZMdVTevtDF
HecP3gpSL4F3xS9eWySMh2t0bktEeAcuktZUTSPRxdZuw1EYf9xUBpWBOIy7TrVdwfMEkLzerrUM
FHjS+etr0Yh0NBz0eHR1Jhw3u9dAKYHVtVjK4DonQRLsIXj29TdVQhOywgH1VAKOdvlLb1B3Mt5o
v1hD8WLRAmnXQ6cl5o3wHkHLutnFnM7oW61/0ff6m/hXNcITUJsoCCwjIkWx6PBQ/K/FacfSo06Q
oOOOrEV0URIaUlbzQzfp3VY3YhHXdXdEYdaA11pIPg71YpZrMQyIvKhJGOdn5FFSr+h49UxX2myp
qAumux1IDCH5g/Sc6Wx9h19eDsxg364xDtvRHqKGyfdm8MBpAzmoZsm5fczlTwk0aQlWrwjUdSBG
BrEWd0TskcfiPFPYJ4H7GrQhC6tTxcsPLn7/2vqMr63UjUEuCv9Fc2SO7m17JQj2AhRMOu7UsCho
7JsxvqdeuVMCLSoeSatGLGU78x80m0Iyrq3ygJfi5bLJZasX1mM9U/yY7lp17Bw8a7Wepa6tfrsK
LeXk9UPNK+daQ1fVSiEKPtgv6ALIQ/s8uE/TUeS+frJZ2bsgDoFGeUdgXg9fQXxHmVG2XcNqvYJj
tVUKP3GrQiZPw+G9e0WVWGpefHoSuiXL/dzb+Yp3blfnFXA3c1RrULPIBph0GKk8Ov2IysyBZpHH
IT2k8mLg+MjpeFbVqV/bdkjFMQYNLQ2SoIqx1sBmk35hl2C1THx74dGzdu6s1vrQrpnOifLr2X2W
wiMCq8esPDFJSzHFYsFlsN6byXgdOS9UxZaXdMp281RuWQbeEYfhC5b6vmnMbl3bvQ5SpIpIilEe
I3I6Tc+l8aW/xq7gFzqQDUrSqfxk7Oiv5n5UJVDPlmXmN1WD4Pny6lDc4MmRSGYlh4SlNIYmybZm
u6x7t0lp8ERh/pM+3NrPgz1vByl5h+TN+mEZY0ZevZSpmnoo3wBk2mncsr6uC6KFmRXuZpVxZaD5
Afj7JkIQkwbaSsaC0nu4ClR6BCrjMSGhQjgAGBB78KObo1LqeBxhycN8Zym+LspheXicv5af5f47
7pWqlObu7oH1molMgT+a3WbR6jVLJrdRuV8F8qz2aMWJQ/J+uV8mk3h0nej5uD1uk6/ad/Kz/yot
X98PjmiMf+U5vNOO890VzfTmm7P7qrH5/L4YTbNuNKosTqtsE/9Gv6ffdJNudr/W12VzWeRr1NVL
gpOYdeVmaaBSMxIW1nmrJf3wgbWxCissghvWQNphuSZyp7hle+/+bVixmrfhbfI60Q9r2Hi0dlCo
+1agx7Nf83S8O7Yn9vqH9eO/9URLcEJYmrTvyCQrSByl+zMxnshorYcwADn5LbyMb9P1FvZZem7e
AfBoB0ZcRUNMc6hz01J86CSU+Sq7ZuJVB5fggthL0t5DHslTfPSNAM8riLvydbGwZNHGVIb3W1s2
8J14fpcwlKjiezJ49R7do3dEzX7vHgf7ATEEvKHDNJmncxkonAfnwaN3GeDC0I6+LPdFMKddxuwm
DKgaz8wa1uRD/81KOK6PrVBb5YlT1JIuO5iEsu2OE9ZhtQ7dzN/nis/r/DrXG52m+/EhPPJYDw0/
898Jg+Tlpn/pn2Roit5BTLXGe9mCxkZ5g1jSBoqWTGUojcJFM1TP9z7KZ2CpsBxqiz5vaox0WbIm
jPM0yjcl1TvUBliFzVtHgBzwFumTIgDZu2P1+Vfz1TVKzze8oB+DQ3DzP/3r8DFD7zDZD9ehHdbC
xqBGrG6F+Q3wnuzSEjsK3tpNG6PGaD080rLyiLx1z1Hq7wdRrwL1UfmJYgQdig6OteaOSNzsJGa/
fm4e7WX9LzO8T4XtZRa3oHOhnVK/UHoT4jWmSafKCRdiIaCPbbB/dA8jY3GfPcgCrxN5xFZpGzX5
7BzNH522sckW8e9z0cjvkBWSKahQrAKv4cla/IotuGjuKg9bgF/isN7QmUfcY5SxSF0F48UIdYkh
kubl5jSMDtHKZ9dhHcoIPcZpB4sWq/kqOTX8OoKTa4PJUWEl0rMm69iTBBD1gm965eBBtA5I17qu
XpRKT+Hzl12Sfy2BtLHenZoHaOetl+Ekdtu6B8nLOWywzred2skvGc0yuX/dK1Xaa0AEyiFV54Lz
jZeY7g2lp+VZ6xbfzW3ChgeF3rUDuGdcvLTRiqn7rbBTWZaXt+4FFhKyvk56anLiGQVEf4fPhP/E
Ba4TDeOja9zwukC5CJ9zuN7Ubu2Lf/YvfjV2TBPT5JbxnUCCIPpHIGJ6F59t3K52LiTyi8uMz2+l
gyqVuLuTvTwzsNImH3BNWWP6CKxPKy43H1Z3kpICOeVKcz09kvAcncxk4htBdRBb4a3qKGIPd7Hb
+K6MKnsnqbcuuEQ1Ss5leOtUF4aX7OkEjKKgElQWlcU76dTvsKLFRJKFLSDbJRSJSUAedIy5NX9P
7+PHOIqaGtk0dZtcJsbisMoWtxlWTewns6PdJCVnRtE+zG0sALv06rQTS7Br4U0MflSNxWEMfO1d
UaTZa9dd6QOeQY3ZUR1XByDCHXgaSbM+i5d3t9S3h5oK62HcveXLagWaBgEtYW19lOZhchGDab0k
yfyud8oQdMuuybqFzUuJpauk4WZhsrFH9i4VNaJQyeetA9L5jEOxlwRmRchB6GZvi5xM+S0SIrip
DP5SO1lYXw+LbUgJKUBGg7XqHNwgnmiF3gG6+DGbW7jet8qWk67j4BHb3gu8as+sExFEsSQvMH/6
hMRO4h2cMsyL49/Fg0vu3l2LpXKx3Te3MJhP8Dae/sPFewktetq2h0q8RXEn6290rnREgnnp6wNQ
+6Eh0hpJqz4M+mD0sa6u162r7Hw/xlYoBlghQmlVfWv4IBsH3uZdIH02nFCxf6eLJjWQG++uu2Pe
atGtdAwSQ9TT4wXWBJjkLNnODV8phVIVYROvf7YEXLDlkciifQq18+29UqfGczp4TBjgz192V36/
FU2l6hNjm/1JbA/SMdVSY4q1LEntOHcjTQOhGewUQZKvIzIZU8Ct1c/keLfhUMPCKfAjNQJWyqxX
llZaiAM1+HDvsYu+SGSqHXMr8XbUlcERl+677MomCHMAdttCTf5aQ2drALM2NWi1Qgo1urJPIvfv
HnrHT/PQKw91VPo2qn/lMMUnUHnjzRnvZuaXPc3Glf6T3Cv9IG5UFcPAPIBkjK17vp8f5xn/dujG
vYycSpryCOMHA06RLA+MP221Sh1evQpCdeqYec4sxq2cH+RxgS83XjKWS3Thrvm8FZCN8yD5Tr51
ZcQtL7cMHujU3f+uipxbbzz2c2V4TyeizecDvWURqWiYlDp7T3dNkttX99PFQyOQS0RlVp4+R7Jo
yvoRaYs467y/M+CW4VIiyqVQPgCT4YnZLbLc+osFAfnDe/EmIkc9oKOyOWHwiV6Ah3y4YXFJlJKT
hwrfvNq/c1Raq1SK6bys53e84iO2iLtCUKKu4SvJFQylj1QgeWa3Nn0qXKUYk2fXxujuKk8tdk3t
nC8OYXwPZAEYxuThRaONWx+zWZxRnVOCCJJ1EToq3RAlbpDgUPojUlbnDjNdl5Cl6c4rF2lgsScX
yV6e0JG4rRcKy+SeIR+MxF8HDQoIJTYX2zsT4r1+Xj9Xevjybc27+sXjMTT6OrJ+4pvgoEEtIFgc
XkaX0XmkEV1k8MzHzmOLyURPssaoV+ob+FooQ693eoTK/VIf7Ax31u2JkWXkF+zWi7uyzLj37iBp
8+P4OT+Pz+P79DGVucdzYLsVkBgZFcVu9gvygmsS9mEJkONxHE/P48s4DvHT4O4rmsWirX3DYyJ2
ta+ZQdIvB9f+YXjB7uDYl8FaFSX+GosoLE84Htg51dELG5j1Vx24WAE17KCOl5qk5imHwJ8E8STg
j/vxEGSXutdOOU96pUg/+wVUIKvryHGJZp6MK424d6CdJALfSYEKLPADvH7C2jQb1HqvcO3hW3Do
pf6b0VCe7Nq1I/BMnEM0ayI82R7DXxu+JZHZT2CahfvJfkKE96tSsBZ4YZ1PKomap8fMoVxFuYV4
RoiI4d972my03ci9STNIMzMGzCK2322zX8s7+87JdM7+s19hEAQXH1UobnF2kPgPkDHwsV7d5zoT
8d153oWnKZjP+MTaVfJt9+zZrtXLNCxGt2E8PLCADsvB0dclLwd7/3RBt82lImkkSQQLWBAv4BDj
MounyaDkJ4NP78LNvk2z+W3Khhil7erf4UuvXRPExu/Koa1QlbwQlGDGJX+yOgVpORhwXw9DHeXF
cVVemIt0hnUYwpHCt0F+LwY7kDL1YpyeCCtvs2zxXqy/lEElm+tGwLJkXSYp8RtbFUXU10WjTTQ8
rhyB6ZMNmO7h97qpjEWRLyZ3gUg1+h8ywRsNEr7Tv+SvvC1vn3/7gYLle0/LpIal1ZOxjNAPsmXM
OUwvA7G9oPIGG/GfnedKjimAk/ewzCbDMNZ4f3ZiXOdk5VH29v7eZ7AGDx71bgXCOyOX8dwnViz+
t2kXVg/tQSOshzy4PsNSeBgyVLn6SQfAppn4sAcY0cdgx2nV51Us0DRbihkTta6McqlXdtiWAF9q
o9Jurg3xTVwjCLDwOdEuZW/rndJI/hnPdnpa1A496yd+jA6Nzjlrk+pd8aP0jTIlqeNPfRmzp1ZG
0dmrbw2cNx5O/ezcLx2q0gdWRqP5LLcuLzfjLmHjufPt7gGeg02lJCdj5oUM9aBQeYg0wfsgxLzt
HBXXKgtV828dedtfcnJAhQYYj84VZ9kIIr/VNvPHc2rmX135W1H7ZXJLyuVJ8rZn5irlE+CnuKnM
Cq7HK/wMqycK7WS3xdZEiYTKRvgkOoBaxh80Wzp0KAJsJZgnYKlNng6mPBRT0Ff8lhBdkNtQISK9
acNF4f9Dk5U8+EV7we5vJh4LYgbi/GlWPo6BtxejiJLAX7Sn2k+pH3GhxdqwalDzpPfS1J4w2CAG
XzEOgNe1Hi4PwKwIK6puNF+P6pNL/GV/2ncYrffWKWuSWzS43FQTr7AuXo6FmMMYljtWn3Jo/wST
srZuP0G5Hn/GsVcbqQnrmfoeNG6OV37w06sybGo9zssErMympi9Wq0hK6taaIgfMWum0kCheuza0
gfNUtfjb973qlklz0vFz3zpPd+PzlPYSY9uX6GJNh52iqq+6/rW37sub99zDmxeiIF2H/lUbz5xV
QRBYd2q+KAxVqtINt0o0dAEBU/J8gO/L0AlLjqXQjBVX1QEdZhdEge033hLJKiiu9azpfvH4Kv4q
bV17l541MoYvGJ0jeKVDu7/mUJUzJoGFR/Z0X2yt7SpcJhGtJMAQbwo6xbN5n0d0RxMnvEpCYrSq
tKM6/WvC8KaX1XO4nqtHA2XQqruRM7N8D1SIRATAyiNIA9gDq7doWSYaZ9fc4odLnQA3b1TJikTQ
jfAsiAmM5NAvv8CfD319yAKAFs346apGvO8m7ge1Djwsbnfagj/mPrmYJ7pw1B85gfPjXHoP/5RA
8z1TZV73L73dQI1o9KFUEVd3mT9mZuPQrDNeEatGzgOCFc0lyDaX8bdUGY0mom1oFCLWIf3kjtsU
pEUbqbh3iCNwnOaSo6ggnctjVFbOSxIKrDCVALZQcUyo9oVcQ/4X77GCpAL0B+ekbE06jIQlg2wh
Hq1K3Jd8THy4N7e/259GyOUAEdfsiGSinrkV6uVPqNfFbWJgcqPOU1ESInExIFUIYG4gP6i3Sr0j
eiUbgrHVN5k9jYkK2pfuHdQVvIpS4R80psb2NaeLzPzydLJedIE3cp3q+Mwv4bNbZyDW3Sc8lZTG
X0n3CYPGpE+FJtEb3oGOotUPptE1RrkJ80XHkep5UU3XaEtpKy16HhzqXKYjimLCFaYQj8JXtfSC
4iGrbAmQ1r74NpVWhFjpQngocZKOF3zi5zDrIkxwLtTMhaGpQKgDNFcGuAwjVVKFaIlZT3XEU12h
zh1QisXWRhCp4s/isQVcgKjR13EOMmom6PHBXfk9lUWsLjcPRyYWzrYKym8SNhJJLaXt3az2ZX89
N+uv6Pe9yThuvzKxFuIlkr6wqpx0AoE9xtvm2rQi/V/v1sbVsDao8BA7vgpdXmzRArBPXGmNigP/
gfxOP90LLQQhf358DeZ1/709UR6B0/F0tTjp3uvCfhxdcFIpSMUsbU559EK9lFJRUCtS3rxTcDu1
rOkouB9if7wgs3xgDJ3DknwW9OUJrtkxFMskJ4s2hur2JMIZvCkWCejwo9oIGuXQHEnrljI74XWc
nfK5Vb21aqukZXbWq4JmYrLWJZyG7MxUdUhZazHzn2tSVyAK8c1/81NM1ljEH5GYRMgzUU033PO2
7r3Amovj0xfABxBC0qBZV8w88f+WK/n156Sb3eK1a1JdqXT5swF5c9/ZtSTGVbiENza2R7uQfNQp
g2/lil8qNxcMxOT/esfeFcPh3GwY1QGGpQqwHwE3blwbSLWgZejwV/KqGCp7EXE1NqydwuTYHNd7
5UE2zIa7ub3KtofvyrLGZrALdsHaZ8lZIyR/90rL/c/+p7Q1/y7Pfy3rPp8m/zeGDTpsD+1RPK/A
v5nUh7AY04dzgHTDDV6v7FWyTJZ66Wwb11vZ9tKLoH8x885QZpIe/cahno0wrurbbDlVqjvRokZu
gL3cOzwdnfK4Oo0DHZWu2FjSOUJQ7lfD9YAWL/0139Wnlak9uy5rqxLcCHyO2cmxoofVXm3GtOSu
hjqixfvrlD9u3s3jjfbsorS2yDlw1158c56sczDld951uiPnA6Nd+09cwI3WZ6DFz2ZlFhNJHdRF
cXu1WZeg5Zx7peDuP+jHBLlKxEutj1qXRdPXxLgywm5t7Z0JS9oVD2ltZFoYtYuVJsXS1OBPkYlM
XsjytfqIDYwKKi8ki2xJOwA4pHrsWL+L7UhaGhWS0bNRZohQ8b8PbnJ31rGbbp6UIU45RKE9SocY
lVUKr2aIJyGIP2oZlqOceSca4qttdmrMhfd2vTp2D3ZOrjUYH+9hmcFUcqGEt6LNaSMRzLHTIPbX
Q1IYmQKKK2d0k2OzuGHVbhkxRxAtTov69B2+RjHrRcxbpEi91N1GlcI9Vw8j8355VMWx9zA/Mdno
7ce1tvMxoZ2RPX/d3w0u8BR1hcRWTLoST9aZdy/YcpFf9aq0jM2vEqvytdsYViFs0TKMOay13eK6
YpHA6OgeBodBPnhrnaOZr0daldSHDHNv9izNcoVWJRz8jFnu4deHP6AMFjdvZZ+7yXG2n5Wm1ljX
gaFEqXlg9q1+jVOGKMZxpTVkygYkuF9bkTp9yTJCx6V74hTU50j/WsF2XlRLETvtfMm652olqedK
HiHEihgxuLYSd/0dU06t8Q6VYY1JI9aXyGfXLl3D6Whp9CIvAqKoL4jC8wIa8hTQZAZarQO5+Vsa
VelkCw6lumeKKidVWRY8g9JAo0VY65MATuE8BrNQtuExeGuWgdMd1/tj+KRNme1fwnh8DSu9GyLF
/8YmYA3wDbQ21kOIidyhk7cLnvRxpIw2pcforLSIVwYp33Nz+q19HWa7WXWsmiD7GHAiGBhGACJS
FTmA+VN3xC+i0hQ26Hna0AEckyeKFOe1k+YFfLL704w6q4jDadBgVCMiWTRyPpKoB7gQoIXgf6an
SJviLWrnQTQk6qMKy0TVgzcNZKgmQIQUR1SaI31d4e+OKMbeoYmo2f+J24gcpcrRbZG+UiqEghp5
hASrQ7GbaPzxd/mvNFSwpPbgIlyf4TGKYa51DxGOhBH60sRKkgF6ZpgSRKnzZ2N4GpSGKU7tW90z
uXoostVyYKB/rsFqPKPtO3GoLKaDiNT+wSOOTw8VQoc4Excv2eHeY3YV4EJYIcP+KopXKauD7rpM
QISlYrSAIFU4a66tEXdPhH6AfpEHeaJ5YRDTPBJHL9Yg8dkxAgaKfXtwtilb1QeH/npaGRtjY/AJ
ifY9on0OwWwyUdYBLYT7CTQOQONx8zpHcls1nGA5w45EemyNQ70cUfegHDIAeh/wVNhaoM06shzc
E24luL/uC7I/Wb3S3bUBtXr3XmSE2MSDjbxwihUm9lqm7SOWrS9KBQ0M/oR6bX+nY+QxaEylQHl9
S00utXihGjd6dG6YnsbXKaHfXI94HI2L5rGqC5+858+7a34b3I9K7xSU+6/+BXExVEauqe6GCHI5
taW/n5dWOiiyfIB3axNIM8vH0ppko0tgsxxLpag0W483oJLEm9iqMV6L/PmqRoJ+sZAnQe3H/Cl9
mz+1n92sPk6pvKULsK0FxXHu7wHu3JM4sTK6tVQ2bPT1eP5R733rKf1bcA171X69H4MJYpzv37pV
ruyuC7PwCZj/ckXfAfwPVLHXDFWKFi3vhKCfbfKXgq4kf8Vn2M+zUbw0px1ctr+OGwqx7DGUxOqD
2xPchqnNYTJ51SdCo4rGTq0bu/lt7ewoSb2aPCOFM8ccgyy0+i8ixwb7PO0/ySqyrb0qjz6jJyvU
0FpZq3SbbuO/26dpVamHNauN5tWkJR0zpbcPU1an0zgenMPb4Amxutysr9WqZ1ah0FVDJ3wMlziX
Y1X4CErwH9B66pDRrTU2Qp1CFLAZ6XjD92RPR4Dp1/rxp2mztivXTqCgPJxGr9QrYxUVNqY69fo0
Cz/j1yibvMMy1vQ4bXax88dNt4ELi8KzB3LSff8OrlmfnhaVaTYhvFRwfCW/zJ/3CazeGuaf7I7w
jEPja/+7/82OLZPeEovS9FKi+UNzD5JlQKs+wg6lIeqn0yAkT3E8OTafkElQu+T/r7Om+QFg3Xey
r5snKFXHu9Iss4zpod1Yxxmqcj8bGgTH0gEoQlGGL6FBRviXyzbIqTmkHQ3mfxJZviAXHdt2IO4R
sNbv3secdSST1nIA1MVmeRhCrTngILPhSU40pa6uBJbWiGPldylJbG3MKMh+9rv24+oYUH2Awwc/
9QpVa2m03vUeTsK1Tyt9NY8vh89jUfY1gt0mfTRLDxRRMUn2hfzNhgJe5LZ3NDC4AfZvfSCvI15K
6690kS7sr3gmhyLaDFN1xFIdpYAESNIVSHCljEQiYbVDL15KGgMFacria/LOBKNWZ486sF49jyet
ASOGhzVAlssDaIXYRuSlMjkw2Q2BR+IqYrrhq4wQ2CvTBgAEEFjRBN+TmqSExYIUqzOsab5xayG4
z+2SFdqjQv7Cq5aoVxGGhPRKTtVxOhq81SW0WyblQCiHpEoBkEKg2Fd6auB6ke8P7N8EjYSjw9WP
2hjXxmCU94CnDLjI02iMNmDuYZUoTjguRs1DvDHx/8/5YIVJ8T2QLFrJ3807LDSa+JpfVUoo3TR/
vXZqO9TJCt9F0JI2TWm9DsYe9K+HH/N7+c9XuqXeATA9kJ5aw/AzqjAZlCfsvrMlphHjYxgPaLpN
3yqxuHGkYmm99x/9yCe36iBL6/5/T+hnnl+LbinZhW6ebl0DzatwCkWIUfvBTVfhUDGzxADounAm
Q1Yhd4EPaglFf3KqUI5aZJxVxudtIcF1EbOmbhHa2f3qsMB4UnbsOpGUdvcd2f348nMIWHn8ion4
5TitkW0SyZIxyImhsDWQW9cRbxAJ0CQdqWOZoWZt8lex/YMXeQ335NXmgkrrbg1lQPEA8lml0+py
o+RTQQK4XAuMScsR4ByYmWJlhZ61fhXWPe3MvL1WCBMxZvEQTa8MtJYNPx1yzQ9LBz9D+iN4UWf5
JgxRMJn2pPyRqghfC0bPmwusnfFAk2PhalIi2fwkywSfDOEd0GQVmcykPqmN7BEtjgbxQKlTTp2i
g4H5i40FE+9OVaWo66+7tS82BDj5GP4RXmDkwJsbW2GiLG28ZH2orHI9Kg21GkkKBY4ZqpW6Bn0d
YUOdCFPxNCsVJ0N4y0eQ/FQfjJWBVTEKbOIWv+GluUJT6KHWMeXtEh6q1b1C19vIaMYjdW1WR+Zc
Ksw+rj/zyiP8YHxFXyDjlDK1i0V5id6i2GfDG1KUbFCd3rsQhQHSZFy1WEAbF95cRKgCY+jk5xDa
AvsAckvmK1kErCJUH+kegkWVZmTS/BTxVgUEgb6KURMVNyxyQnliAayPWsDWBAX5K7gYrwK25rD2
GLL6WHZCUhvrJ6EgtzdT1N8rmI9t/GEEnVRchhkZ6r2z2RywGxyHRED/NBO4nuCxCFqOd9UY3wyk
jCj1sTaSuVEIVxpzI+Jn/gpniK+vRQczizAjlJN52lYS7gW2Uj2AKr4SLeEfJz/iI9Onk5s85dcP
bQQ4bV6Yg08k/JUGejJCxOpCjTJAZBbKRgoQjSJ7bmIY+xvwNK4NSJpMrVeIMzc6Qz4PkbWUTVgo
Djf05gYkDZ8tmhSbKKCWSxTtkjfZwAiayHd//S2beh2a5grci3BdQbngSeYh7qH47HDSFA1w2tm7
aTDGFkbuTY2BBOkgpYgAfu3wDXeshATUpmxhf+nuHmZKXVSCFAXxNKNDMWixDjjmuvU6BM8RhQOP
f6UBqvLZiZHEn/iTiPVWHUQOP6EgnPnCidiQ+YidYKnxl9QfkYKLSSA2hMrrkqLv+f0IwtYRRTqh
ef63uvT6W6o3s12Nnlx6bwaIV/yShBEajqLVRI7Flk7uR5yWv/VRYlfamd80QmGnqTM88GVHD+4b
6iR9r0fxnHmnlfpHwhpieGWYcsadgwYjP4IKR5+Fd8vLR3JbyL/Hw0gDQT8aYwS1+fcJ+Vz8Uj46
+IGRokZ1GVHvQ32ux0x/gtvnhpJihTCU87Gpkc+FZSTLX5QhqKGIVMgennCklQqlBj1Aogq6EIyL
SiQ1Who8iSfyaR2eThWV4cV5Z02qf5VveCrpGb84RBNQai8DInfijqPP85F9BUtbqqWvdwBDuCYy
ESTLBzpTNSRrrGD4nL/t7SN11iUYu/vzDwVGRIKlFqXXCIn77NiukdOU6P9w9EwC3kfzTmw5fyF0
SKHHpKX2VZXeH6Nt9mblFgbaqqurgHmmVjgjVqKSiUN9YEKcAhaFK3rzz3KPw5SaNlv75gwgFx8F
WmC2w46VtO0J72OQnVIapFUAKhR+APYHciH4uDhn8t9iQcEMd2hJ4lhlIS4Gm6FkwOyaB1roSPBL
mBH5sR+PHtQv161soZHKHe6c+lX0slA9mCsnqj/KRKR/4hVthh4pn6a9bpOaVj4Daiq5LuZJEYUl
JlfxsLC21S6DfBVrTpFRD9SuKy1o/SZ6Usqh0NnCK31aoHAuxo9ne08zlaj3+fn8oAQWYYhmH6KH
iBwioo9oM3mXAzV6qp6hyKi1i2wWF7jqQXxkzKACpDGkVIKMJ1WIdsHeeaKvFsRPu1f3Eu6/RHNT
RCywZv+ToYV9UCf1dnho4FkmzZ8CjyKP3DsZer88ayZ1yQ8N5dMoalcW6cG1ALUH0MWuUfcCXY9m
Govbqu4lkZDw7rVVIApapGS+IbMTPe971JV67OzgFS3qRhW+QHgJ4pAv7SyF0kXqUMShiEYP4Vpa
7Oi66cbe8nojgH8RrtFaDC78rlW4psg/ffKH+wudtYDzVI5hSPoSw1KYacsgfj+rhjgjyLGceJL0
p/nDePtGIaL/ZtjlT7CzYfyZHo6gLSJJ5Qr5D9NxUJoC/eqxv6bBm3S38yohY6VJI+4RToosQbxm
Lrvl/efKos6dPVyRylejZRNhH50f+pr/8ELrgYUaMu+Opg8i96oPhtp0u1DX+SVed6P5RB6VKCv0
6TDkyXvK1WkhNmrQn0CND+h3gdfDRE0D/n7sNp+IKKal5xpqB3MgkEcwj3aJl5+XrJQDSeYsBIfq
HGAx8l9fiJKBShO5lC8JvQLPnae4sMb3ktwWRjwHUDTEBaHKSHRwPhOCJBNpJB8zIS2SggpzEaqV
sfSitdSKHUiaV1rsJxSWhgQAEYDbmbI5DaL8R1/rr8AYLarrboOhyHzbsyGJnYzVLPPwCeWJhrbU
9uStLxUOO5umIqZJ+1aDGcuOhRKKh5T9xaF5cM9FtCrgl7YxmMfuORY2fhuUSVhR0zPki8KMwDTh
aHIG+nQKhXkBscmBR8pwKrZDlX+Az1nf+GFtyzGIq77CW4NnVSCk973zQ0TY8pWhbocBCG0XVRWS
Apf54JMJMSvKvI0UJzqKk5AXeJbfBV35dYf09TJFBa17gZWBKp93qnSKsKpeodVCuRFobcOzGUc7
LmHABpf/MsAg0N7TxdffCWpMtGG6xfJjCn/iNojUpVY3XEp4DD5c5Rwlfi/Fy1C3+79cdGMQQdd5
M/kuQ6im2oym96INDYwHpJ7AEbg1F4TZX/XYJx4YcEPeXpq1cnocTEd+g3hEToAsIO1IjV21g0/p
ZBs3f/BrGj2CkWapakkFbim1epVRLC823RchmUlLd+ayLDAMOSZpZJv/bFTQdIttsCf/UZYZzeHc
9u0R1IQReKQSI6GkCMSXeh/40rzmifxCf1tIogWm6sboZr3JTl5oleWnoemgZUigqJxclPQUxhSG
hhVXDiI06UbVjccZXc+15MJBJvnR8Lu6qFFwDFFQKEz7gnf2vYkVKPHdtbuyOwSDwxVdS/8vEuEH
C93IRkbq/DC3XFUZvY/eV6keTgik+lKkF4vlIzc9ZIazyNEGh+VjXh6rt1EpiL05HVMmLBEjrHNZ
8YqFuYgbz1j68sEw7MBCRKJ4M98vtH8w2Jx0WA8iNswDA05ppxBbyDFwqomCZWKpb+U4lVOq+YEr
obDmf054dASBaloWAlMx8t/wLUgRq1TRjWXDdC4YNJLw7A8D7jPNmCjN0BFWd0iwtO6Rlitded0F
zBFXBEts1WQ2U8V+AmAJVQcEqOh8wdxDLQJ6LmDlRhvdBeEteDsNi9XyB6Y7K8g52PX2R/hXaqvX
mL1Hlb4Ij1/GSpwdMQigmdPLCnvl7XaM9VNHfux0Myjkck8/t+1VqImVuzBn1jBukKaUSl4o+lHU
eZQbboMdNI2EJecJKxFYEwcDuBWDffUP3NZql2iB2I7GT3JDiv69nfeaX6em8+w9e/ufY3gOBfAw
J7dpL31y898tXEjLzmlQjEMAekbjYRDPdft0CloLtIXrt96ABEM1jdeE1irC9rpZkWW8OizVpLKK
//OIM1+CuXPIRlhWFbPDGMxj7X+1fpyltCbTnIJnxdt21wrlmF5idcZxfYshtY3b5HZ76G2NEZ57
dYwJF7gET56diT/rkVGO81B3ypoyxLAeF6hFtR0iH+bKtr/VFAldMNdV/SuocyjIComAsduSjTs/
M2gP2Or+/gZY9Yd4FEKH4uS3tGolVi31K9Tko7ZtzGu7toF2AwiJaJdR9HEfOX371ap3RDMTW1h2
waVOCpccvRmhlKLqzGmMbsiVRVRLoaBXR/eW+K9AyUtre+pd5rVjL6Orz5K3upybxv9oOq8tVbUl
DD8RYwiI6C0gYs6pbxytqyVIFFHh6c9Xevah7bN2B9sAc1b99Qdj3CR9vFfa0CDJ4fx95APouTV6
3WtnntYWvMwMveK0IBfOu78mQfuAHX+mz+6xE1w7k2fHEcZySRqBMAGFLiEaVeS5F+GBtfmqBBeE
fJZt8EsR8ylG5QSF3XwwpkLWFYq9UHc7TrPk77/CSbMMoY49R3KfkmDV2wopQ7SvsKJHbUDy5+jk
yT0QIH+RDVbuf/EcIQ662Q1bGQLhr96VbIBB+19ol2iQPaF04DHutYaXBVEFpHXgnx+AMVFL/b4m
6vT2cuH/wssjHhtOw8qMrd5O9VGIvPC7XSiprZnWO3NNIFIYfZP0Evn9suNEYMh362Y6T9Uho7PM
B6XpAqv6V4XXJ6Gqyu7YjLBptpEyEPQ2MtcJkDaRhyg1IOHcrPYyPo0SdeRf04t/ZW3h+3w5bRZx
zoYQT2LqATYRoUoI1CLD684SFPZL4vjCZoYVEOmhOjFm+IWTkonN/n9sMykfmdk0Vde9sK+17Eh1
ehiGvQ886J73frvZi/Hb+1AP1MdAvxTwKnZJ4wl5g5k4o2A2+vnpR6zowQmdnVgWihL0Zu3kazvZ
ir4boCx5EZsS0Tr/cADc7XYve4ex3fh6FTUc+ziUSo127c6/wVzvs8LVGAsNu2xyu8whaLltG/6h
Ezi4E9x5soHzqkb1pIB6NWu5t4WIdl/IGuRsD2YicfjKG0wstMUXVLLb5II7PvtHMain9QqpvNDR
iU4DuRlf49IVzTDeFXzG2pLGZzWUikxqMlonTiku/3r+WSWflo7g5U98DT4tErRXqD05wMEJ33Hp
k2JEh3J6f/XVH0t7RM4DudfEPm1OG7FrkKIP+RSj1c4QLZCYQGAxhzOV9GOftQk0gG+yKtGtcSIv
ep/eTGExOznUJeAZoF+j9lCZwjtevUfGsnLfy/dIrhbTFq75RZ7P11JB2Pf3qz4one4ak/8PCV3k
aSGZh/pAGuRBzTrDSI9+lLkeZS1BfTIA/kz43qJDF7EejFekCELx/Vx+0ej1XN8ga98mXdRAEHLm
qmHR2pIW9l69qDPGycCAu9a9y7LSUh1zalDlVNxV03aJ52IF6f12FiW8W7szySjR15hUrFNQ/vli
gQWqvDMxWhqkD+BY+GssLn8X1uLJpO0iVcUVmCUDYQDvKqbtuK0DvQ1X8xUrNj8vgBjYFxLWMwEX
rDzf7fCblTd48q4MeG1XC1Yh/hKngcSh4R77O6Nfv15ry6N5RxfGfOBB2yqBWTTlYv+OK8ACdxSs
3BHJivUUewLn0lepIDYgnFZiRCUKhNYQjywbME/2BxHbQoSlySWAdhqANrat4EISrXuCvA875pAw
LHMM8BuZpMULFfAMBvBr2wxvq2DBJK5Lo5H49umYsRaN2t1+8ep3o3H2tjSslHcJqqp/6bGZVBgS
3iYmTT/v+wiS3ckAF0c0zdwBTn9n27F7pvWa3lbg8XMeR4YIuOe0/mnDZ2LRxz/zfgtuBj3iA5W0
lfAyT+8erb+RWBeFLgspAKy23yj1zBmvY/toYDcf2Q86fNUVkgC/2Ir6r2j8KG3cKLQnCrot8uVH
Puqd7BT6Fna1oZu3yPy1/nDftIg7wbUX6b61xyif8B9Zu7neBM8lOsKYtiH4rTuFFXrUHgZMxF1+
GrxSJ/+nlVb3hmYudTv14MQrNQCrCzSni0Srf4c+sny97XL6bv6FS/9H398fdoArAJfRPXLremCe
7Dad/xhII8km7YVOkgj+VYb9kGW5z/MO4mkPqcA2BzHKmYS894ZX6W7iqWJzZSkQ+9EsPp3eRl03
OEVplVOguMESBhL7Gzy756Zz0zvxOqNtuQ2Aa/ick4iFnBA2JjTzOf5TGZ4jmNDwEjmn7iRnvnOz
TKKk61FJjVCYtnKGAkLydf9xcjl5TLuix/Ba/AXAKPQTXKWQb+hr8KGavUfxXmOezC6eQJFuXzS3
awVdR0eGROvUctXfFvI69xRarY3ar9ehbgG66eqwXlfaIi6tNPGyf7dj9i8HpceRki01svgHH8Rl
PO1qqE3+O8pNujLonzf5SmOVXjW72yKdhYs4RNEWrBI0wLeNiKdMdhshzFOzZEy8cavghoPzb+ei
HToXlBs1SApcavaXyqYA4qOGK6MuIYV3PwgdK059qQ5G7LwuLD1LuXWYe+70ZfQZ8rcu2qV90Uei
RDRGCqDgR3mAt7bkZsiNqGsu72/QcRcpVTVkp0EC3Q6JPS2Hj1kwfuLUNH4Ne+z+lEl9CQGRo0CF
8ET5/5XT3Jiz3uYxpWblPDKogTH9N7Zd0VKO2zyZP7fZOlt/PiOtg/iC0IHgabSovGGB5afycQKB
3Z5W3VVCl7pn1GwcUZaW5/LMd6qTU531Y72SWXXnR4fDJfwvhLdMML8qFo1s9HrMAJi670438PFG
IuBWKn1xBcl4rUUXIxuCrFVSbQmBB9iQjUcwY0GZBe4oprflg95iLddKF8Jq58hV+tiLiywkoVl3
IoYhXN84KLRelvb56BzvZx391Nmc6aYl0mmIrohK5CDL5kdYKkJokkNCd1hHhOein4DqZTAstvrU
SctgLj0X0Lr7ta7FjATxibh9iFZNCEXCtRXtpYq4qoEu0V0rU1ZckoBrlzKUglDY0um4Nbz7Fs8S
bt39w8oJBEv/dKVYUInNDIg/rRYtlRysZrRTHai/Yiki5YGEyOWco6CyJUyZ3IPRw0/1RQ0juzAt
2lpo29gzocoQcFUcqOS3xXYk5HVmH8Xv0zGWxvK0pgyHyro+rf3NaR0hkRUVkegKcWnBw2vQm4p3
ojm9TUSKrfzixTJtli0sATprJM15F8slaCP3xGlgA2JUyGVTDMV94KuKbE1Q1SBUwmFgkCJgbiNe
0zlb2W0xNhCPElTQA/l/EbwRvIxw9t2/bV6O6HBbAO8G0i6cSTjybXkO/jDfVo/JXpif+kaoV/7Z
Pz+P4RnTChiczTE5F+fuigTTNZG5Czn75FCG35xdxDnj7IwqB/aFOfxKdXpDMeR+7dNB0O1z1nc5
DbAsHHAvDKoVyeQcSEjxHZuFeFTDg0Hz4x/wHkJ/Vw+jcTDOjupvhFDVJ8waXxYkXHJkbgdfhsc0
5ppL1q19vq33yvF1jv8ijuIMxWFf7iXL+/twU/xQt/463aZbZZFvYzKbl8GyPvf4nepsHru81wjK
ybnHbAW4GOaksalX4R5OJR/trG/qjr/n1YDJ2oZ5oi+EhVjsg60Wzo1FNG3wEvkwYyXFU55T6PQi
CyWStA/mwl+H89s8Wq5bXnucUQdvP1HRbizqc/bzcU0OFmq9+Kd1jn7uf61zVvQjeYweTrrCYbhP
tbGGIUU8egzug3iEsg86iGTcfqXRmstii9KQ1G/xXbLzP0ni/HALIIjct5BEziEcynSABS/vD+61
w+7KTG0+LeK/9K/VOPlfb/ESY5OAlrYZwB6jlZTFg0sKoppQrEQuKpQOuaC6DnuoA97J9xDYwklD
j3RGooeZBjDqcxziiy82JT2mcUym+uo+xs5ALA2SpbEPNNsQ5TnKlXAEPHdyUioE1b69vPxGmXzK
VtXNMUr7qSNCmYPLzo2IajpLMXSh3aa51QP7hGNObOeGWx+S4bDNA+4GVgDHycc3Zn4fv6B6hO5p
+FLHd2NamBPt6VV5Bdh3Uqw6GmgMdtg96UAJHZ5QESsnSSVn/ZTj65bxcdVAzgbPjXDPBe5ds2SR
LZQRG6My6ri/9SQsnSB1sNMaFp94ZGHo5IPeIthmkIiCLWnTvBmS4YQeDkFi2+VnJ0ID643YiXqw
6aph8N1+qUI/JkPICWWzCZacGZ+LWXSdz8FXDtr2Sq4XwBNCVzFaxniAM55JwVH+ohzKJt7KBRqP
Cn6QrMscoSO2BmxEWCPw3IFgWlbDKW1AjeK0RnDwPaCqiBG/MYQv8uKyyIUtZiDapmJpMfQSRwc+
egjt/HUPRniXX1UmwRRHHOxPbqQ6i9RPxgBobKyMBF07wXRwkCEQzpDC0hV83DWko1emybCAL1hN
imGOHlIOrEyoEb5y4uqgrVscyjaBVpdxe7PoC8XxwYLf72zEk0SgEhkoIm6f8Gx5Te5t8Z8O3p9X
hseCZvJlFfjfveyMyRSAqT964AbK2AiyE0IOVgD25L/WHlcLVzzPDCyNqCQ4IQYl70yJCtsYvftd
ppkiBZRdV5TK6Dym7X+cRRk7auR0Np3hyT213BMQwKVAQIqYlKJwTTnp6jitiR5T1Lpvlu0n1zRF
QyqPTaGs1K0SxtxnkeTzKWHsad3W0bJkq1mjPWAR9B7b9j79ae+f28f0TswvBGkKi+phBUC2bM6U
sA8LfKHALpX7KMmTL2AS6Yti3J4pk96kPasi29wknCAFllPKMd+29nL3opMUeyo4UhYWZCInD2EN
y4GdCpQNUZRH7vNDZxc/sNbw5PkgDyNtE5yDfbBXdsXFZwJ7ja7aBsch9Gf+FHfHhSLeQuLmLob0
4uku/S1zSb4krx//komleBAzncxwHYK6YIEBzgVFpkntv7avbfbDRPxHZtK4xy2VlahXfVSp/h89
BdUJnwGB+JCoP+F0Pj3m6z14tsqMsgQ/DJXPN19ElEsxl+m1rHJKus9HdCzQK3RdNmBzSvcIu1fU
l6ehz48my2RZQYbSx9hzywgoGQn5BD4NGrsc6RoGDeK+JjYGEqguo0/8LT+YnHz+Ouxh9N2XqkwO
nTNJlMlyiKr/exOlv3BrNQZcn1K5lWFNKOJ6fRThwCh2DijFJ5TU0QzhvXy3xL1JvlZOqFx4ef9j
HyRTESYI6BnyFrSZDoUD5fcW7G5o57h6wkGiWK21ntt0/J051kTca97yNDd7UPNysu+iGV8NzvgS
4fqNr838OdZQXEGFYGIzGrLQIwFoJuKpA1I8FPUXPVv/zP9Ci/dw6Eur3cUNJN4Rz83RWevLNi+w
vMga5GJtbkxzMLKfBgtSfapPOxOhMIsBkjHz4SHz+o98Av5GygqCMklBRDyeMXw6q6uaMb6QksWi
QaNW77jVAsX+OMS7a9rCTmPUxSThPorG0fiZOgkAJ9cGU4jh730VeawyaLyVkcGrL8Zvvi3roxQU
wVLULTpsQ3zr5/5HX42hNWsJHzem93LJjW5oXm6yAIdvl0bK+KV8YbtuWf76BtMwpnGUizH6AVlg
S34MmImOqNdbzgx/E0FzkRZZypLWCiRCRuVdC4MbPiNy/eBYR8iJQMcyXyUwuLI8gLXvXHp8d5q1
zGwZQzHOhRcvA1SUIH1R7tz2jIjxI2VwK9nrnwByRGX+7GE/VbcsAXAWcXdC6eZ7KHlYRdn5Pstf
j2RzddEsTCiC+sbf+/vutruNJl8ZrEwA1aGMOERZeFo+P7rRFO1oOnmX/dMUuReNGnxJjOEn5UgZ
J2NlAicXnaHUe2LXIYV6a1hc4DwHsZVxnqMM2cW71sHfUOtmeIBQ4VK7RpgXcPNkNaf1Ehsu2cNw
XmAHFHH4++c96HjGXyp1Y4pTg9A75SaYfHssuOMv3wCvEcbXZ/1Y3uf1VKRhvbEw/uRW/4h47DUw
5JIey5GMxC7fHHfaNOY6STqMd6HE+1NI/Y5YS6hYndy4hL+XsijeX5fycEN9hV9UOMGCDqDKpG+o
oj71isbDBmzQvaLt1HRCs3ZuAYMVkUANGWOL2vU3NLgY0OVKn+45opGf0Lt4ndfwdrMamg6w5cqp
/k7H6q9GwD0gO6AscJjr06n504pU7R9zWYVW1QIsRTUNrxwIEo8SGpRifg/tLjNyp7Oep/FUX+V7
H+IPDNJDDHLGKLALQtYsE4TMMbMeFhnKLU+d4paR4Bea4uPU/KhgrngaQaphjsrAE2Wl2D8FMT6G
lE1/N1y62VZqsfmFZAEgAtQBabSFv7tdE4xZWDmnNnU49hCIodRB9EtNkHZwP3da5iXECLyx44KW
vMFAoH4MBDUk/QAMYhsjP34hpgBFxLqPpokpGiZEu3JYQAuk533aKphQ0X/8BL1+3gaTH/UQOc2q
MyTz/VuRIr7Gc3sMofkBcEDAwPmOABWGP+ZCt7HPObBPTJyo3OqMOR+kdUrtBlQntQpojvs3Q5HK
SvDhHfOXICPh/YDtmrj7yYmoXHW8OdRfwRqk+BFzRLEn6lqzxEG31LVq7LNke80AHDFnsI6Anjmq
36+9CuML+tuWbhURzW0kQ3GhjUlnCjLLvK89pB0VYYl4d4q8RFpdUegEjhBnGHvS6ip9bcigAxlE
RUpzxZKsWgPTZjpOjmNtHw6+hZyHWlxGgAJAM+OmooVMKuP9YChk5/CqPZ3wCtcF+SiXcj3yZ0Fi
F615+i/x2r/BJV6bbroGRYQS/qOOM4pJmcEJPW3cnBlzLt/y+fMHwAPQVLC9A4ALE+1JxGUXDBz4
EoKnHNL/Bx+XkK8eWp4Vz7D/OgZXY9nBmHFyG4hdtdQM8ln6b4EXRPAk9GMReErglWhABEiQ0ap8
lsGtsD0FaOAPbIEYoJEAefh0GxLJa56lptEw03LrrVBlPw44f+xquCvE/LfOyyij8BxUUYivkukr
M8j8YxT/GpisHzDAEVuJ/hllCvTo5iPqL5ieTgQXlB8nUu6jHZTqRlyL8K7jSL1XBXDxGN2ZFjMF
6ZuNx4rIGf8Ab4U5kFnRYxXXkpnQhcrUDHt3GveX5hTKSEeWeeWiKrE5c+9PG+DTH8uM+jnMRnwx
Q7v4snur55kFoob7gv5QhZz0ssIlxtITTIKDwMY0SVTNMsZroRnyB3+yPjez16KZvZf1XFvXc2Wr
bNvrBxq4NWic8cOZKEC7P2BY8mTIbXKDmbOr75boGAr8FGCplGTc4J35a1yag3q57R4HoZrHMclR
Imh8z9tTJlpffrA2iNk/XnDqJg1Rwggi1LnI75hKDblByGPiZlCyatVOFOtCd5c5lGQTCmtF7AhK
tpIdqQooPR/Mywg2+vxb/BTkEIkrMyV0xSIxlDGaHB8134e63QvAk61Xx/Gvj4vOBO3QrDME10Kx
R8tBwgva7GKsHs3NE9Rkb/57Uyefw3MyNlFRBpP2tDV4jVrQqGuWEKfW0LB2GjsIHR+h1cZAUgig
OalBcq7lzWOmp8Y2CLKJWNKYMzmjzOJXv2r+eoRR3k5CKYSKU8PsEIGEqKNFFSfsL9oEviJPHAmF
LcljqqvZUnTJIac9Dlmw3oSmufl5Op0lJqtLnyQS9SDeFrg6XNvLDoL/G5wxpv5wGFLT6wR2xQwN
Vw+YlbX1gJ6Kq9rkMQxOFo+/N69eTjcc3i/ESxbQWtIJIhhkDAf4ePgGhmQI3UDZQzwoxB2NBYJJ
mwx4a4Y0/5fD4WH2AfXA+OFDfIXZ1GYfcrlJLo5wdoSxIUoKIZ2LYqQYGeNs+WLfFo3FV0EiXgPf
AzOMazu2Xr+G+/pN4J1ADxJRp1hxvCcJ5JZmInQjuWorrmkM9ufAjnO5GB/opkSTl57fFE4REICT
wOcc32YndfSsoOci/evhXt3pP/DbQso1YbpC5Eo1gCDxSNybbxnQMcbqRoPLkA+vOU2v32+jQbjt
2sRl17Nq1FvLTVsSKkQKXSBt2fMlGiwsBeFIKYM4nai6wwy3vWxP4fQ/4WIt0dMfys74kc01KJGH
5jXGn2GuPwbVKNmV5AX1rPulhxHtrBwneLyjBfl8RB073bL5Cdb1OtMa+hSq22IsgQUifM2HMKm8
3tgck8+KvxxZA5+QV84bJAGIP9hKJC8BTctBogSELpPjO2hA0hJEVXYO2T+EQdrG/oXPDu9vd0KA
bjxuf/YsVghBbHHHBh4FkGZNv8jvbb4bz2YlgRB0eFA8JPlBbi8yz8SmGBWyXNUy3pZDyGCYwkAL
gYTKiiDblGggkN6yd17Uj3hCxOHixhIAPX6sklpWuG4Bdu3rPQ6Sgqi1zvW+dyzP2bk5NkeUWOyW
D9v0HcZsp8AW5UTJgV3JpAWXG9XtmyRVqXOpdNG/pYf4wNqAmofVhCu3AxOJa4flGZd4rhXYDaV1
w9clhv1SoKL5FpXVoP7LqN7Y0KEfF9btD5rZXRqY/clt8FIEZWNqOmkttAVm5IsMOF4f1wwNfupt
vX2sy2UzfLLxZrg6itJRDvFqK+DBUFbiJNlhChbILhGd7Cpcd3AzInrX9YmRYzLhD+ebdr8F8I+5
gFg3dB0VtlS/KZ3QZ9NgicqZIUKbNSalPohzTvFSRRDzHKbHqutA5yFjF4kJ08gB7rwd7qaHVn+c
HqMLTkNQmPcZ4JP/hlLrtsGef2s2v8B6o6Cdo+JEEy7zOh5LcAmX1AOlrXdduE4827q993+eJZfh
80zxGNMEQTKe3BCpe+qgs5a5tpA/xIGJqhM6OSgPuHjD+N/Ee0l4xtJomyDjX0xNEHKmoiBBX2em
2g03+a65ijWhHF+USKgE4hf2pRDQbIuJU6Xbycnqn4RXWw/FkqpuTXAepQLUDefNAMjsWEph3zEs
6Js1XRs/3jmIaX6K6a7c5N9bzdkeyet+2wyMpWPvcu9f5o54QhIVoAzENhATQee9e+78f0hpgQ30
wZ25vASi+pMYdeppIs0vBrleBKd3pJ8ZQno9andEvisdhEL8aXtoSeWXZb5m0pYkQ6aNjPtLRgqi
gvUH9aJmN68X+hRrkyk7fkh+k4z7qRg+Yw2ZszDo6cvd+UODYYewI0WGLu39tywK5tAjxWf2BVgG
37yx4HfK7stlCz/6e1PX6rq7rVf1innzNkVWll0zhKTltbqyI7N49i7Kpe5Leqzw9aBwElCVo67q
MsujeRVqiWzssp0GmA/o85qKAv+hFOMGWFITWQsKLIieOBSIY0mFelDYf3K74z4TerLKo56nEmTe
TroaonpA6LbVPfZWN0S7YmYsot/Ooitqe69DAsGCnoSaaCEKdhAkRlzyE/zszKQzBliK5IP7i9YR
M7KYVBYmxaYddd18n++5kDfdjWiJdXyb9Vk8jscVQ0vGOiePKxwqfRdVirzMlLvI6l5/LLcMpW8/
Ks4wN8CxDtQpGiKsyQu4UJ21uqxpKoNf7fK4xrswcOpDvKsPLwy3o98WKDdnrKCjOi2DLLJivy3m
NSG3k6sNBZrDkn9lrETory0w3vt03tj3c14YfcFa4I5gRkidSb8Bl2R08h3sUSdINn47h/vve9c9
vHfZ5o0tXbERobcckRcK3l0Dcmu03HiZAj3xoGW0+B0uSjcjVtvZxCeRESvoO4bQ/qZL0kFCdyyL
XXuI4oY3BkngRyf51bggjjLc58RfnVCf9fBxEJ+F2+zOJt/6fQzTRb6Jud1WODqw50y65JVLRFM4
biat3eu35GhdT0tSvNbsl5w1cuJQC15xRjGgmzAoCGyCeqhljEP5ax7MAzuI+EAQIgTvPaWPrRGK
0qUxpnXNo/Gvgv/AvPaa92jf7TBx0gBHMfuOGAzLMQhmZDj3rG62wMyt2PmrzrVzFX2hcNFPg7Nw
nVVaYNlQhe0sHEfhwopY4E7SnGTAyaoaY5hCIrMj8VboC0lAglUF2f66vF4BlMB+GCUJ5wBjjJf3
YrdPh0kxoBIFyG5wggTMLrE9GjeqixKUDnyGCK8YAAE1/+6XON+QB0At8HQzGnCtX525K3+OOX2O
paQM/TIYGpfOtA5sKjnsylKjT/06ysupcDyLGexrKCY+XrYHtYKdQN3aRXJ4Wt7hsobE+r15P55D
QVJMzEBEyy/9UtlY1ayaKZqVL3B0pzMS/X7imWAtBjgLCvGPF5IY1kmPFUJGxuL1oxXkbsXqhdcI
KWfZ761b9KHiGyXBbN2RhKIlwuH9uBVDCaUhpNLmhCJuY67S0qWw/JM+OQEYj4Ejqxtxky9GjZwx
w2qHq8zoZ5oPX6Rkwi5BRNmDc0093vto2ycpA4yaHDMfJk60SCgP0sWPOqlm+uRFAyhwkYEmtkCP
Q2E0wnqASw5sAotgp01SUXIA43I7k2bWzFJI3XiwxZnDzpZ71bFZyY9V7o3RVaffUHqCmRw/OjGw
dsRkHivO6Yhu+q/8qygG3laLSvrc4CVLdTh//SQjZf9uOVBJaE3/tK3GT4B7gQHitn+pfu6pdHrH
iHEZRUDP8qG+1u4dp9hdb1RRsmS40r5zKNFuskHdtEr7MXrV7jBOB88VcqrRGwrh6J30g5kxjVpT
/Tbq1G60ynf8KnfAc1lA34Ovxxf5UniyWu8xl1rfXOb1vESdaeNwi6zK0a+nimyTHg0nZBaWxgNU
mWdqqRvecM3KZmFj5cMS+RBM66eFbR/0Yt42pk53+7Yy3bh0ouQn3nDhY+Xnh3YcOFxyCRvxmyiJ
/sPo1/omvi99j7fp2P2Lj/FGocYh2qzGPk0OrLFjaPiArasWhRoFew2Tpn/jEgfhgYqHDCTHhNvw
MDDo4Y3ApLLZQ2GiS3hCL0vw0o9m2NuC8D1GsnpWh2aU7swlDsx3rohpyIweuApYjffOhRgXzEC6
s39EJm7CDWQFXnLA8JurpLM2Wohpa51Dapf9ecUOPW+W6jK/uwwg0yuW+ba5FB9mTIb6KrW6MXks
bmPgBKLuuLI4G1+7FDNBXodu0n8SPkTSOgaKYCRvy8SabN886U7s2liLHQMDTvLOoBqhguJnShhh
6Tzph80IlO60k1M4osSmgV/qFKrB6K3axkrDIaF6HTcSu0XdQPXI3hKfn1a013gx9/dz4PKe0dH8
CFZyG5WEP/g/CRQPUhn2MbUKMyHIFieWFIu5Q2sRnRwmCffzgxWPIR3UGJxXQdXH5eyFO/b4vn4h
bB6UBUhAErgq8S9iu5dRmedzDUjWy2b8t4KNGKs8feO0wF590ZqVowYhhuiwX+Pwlwr9ffcKUGe4
5dochwMTLqI6eaR2VZ9vwOKMPXzn3ptDjp2/Acs3T/j+D8v8d4/6LYpIBnR8LNo/vukUSb/BzTjy
4NXycTOtCKmJ26SugdNE5YVAATGo7zFkOACrnmqGkUx3XR6etPB0Gni5c+ZBm+RhRZ6MQN5EiBJG
83Li3w68J2bLL4wUcZHeNIOwhzc19ElOq4R/Yr5GIiJFIIgQI5SE0qff7llPCMyXIO2/YUtCas3G
2FNTNAdOG50C5InqX/mv+Bd5RWXdf9KfLrOuwMrWzBBTCAWY0WL+8rYgMmn7uzFjCuloXrHu4IXH
lHf+hPup2E0b3BK7e2UIf0BzYwhlkR0q4y7pOVw5TKnfzA6rc3Fmr4QU18rt7KrDjb6qlwAr7MrO
fsXLpZl81k7GeEAYTjPJZjlGt4GjB45yiIGfcHl5bO6L+6KL0GcVeiYQKuZKCcYEWdc+/TwoJxXN
7hSuycoWuCU+Flm/DubazNw8Pu/VKR/oEA9KQmDqkbYnOuZt3bP+c5kdKdyNXxSIIOMpXCG2Mlg6
vypoMU8TyNdc6AsGpQ1jgGr5nmPuKE8az39erOetX1ezJhj1KAtR4uvjKO4/f+7NQMHi7T1M5jUN
CGOZY/OPMpb9ETAnxWKKHUScqMAJMKISq0PRDwIPrRtUhRvOYdnqsDL7v1kiUhYc0cQUAMT1V3zb
3hd/h6MAgAFVCPg1k3hlo2yMo8nZtecBRnhhSVC0jhdGj3mLOKaIm2Vvflr6q3AVUTAlq3zx2GQ4
6PCSsmiIjqqYRYtgISZWETHyB8HENHzSxDhDrMS6fYmjLyGICEUkH9xkbL1J+2KPK8P9aCTUM7HX
jbblvjjLhbMvP7yf7ozTIrVxswiwJbkRksQo3X1An+t4hSu+1Gwu68TN5jBkAMqj/hXFU/tOCA55
udgOoJav7IdmSTn3INPgNcuQJsyCg2A3jFyBTx/ApBSQwZyxLE0xjbF3A8rQJyUcWvHeVKgds50g
fA/nv1c0xTrhG4DdBlgq7TviavwtAHoNr1gKdg40BBISIqzaQswUc0bjTLyycNQA7OecqEAZj/6J
YK9gp63FW164YAzHP9XLzTOoRzk22tvJeM+VPjONVYy13W1C3w1QVOmQW6wezm1uzKgvxX4A49ap
sUdPA5RajFugIV6nYxsYsUNA4z9VpBwI08YltYwHtqUhnCB/XqN+/BbA6kTGWDK+IvKJE02ZBws0
OIDixYCNC598Wsdx7sp3W6ypKGnfm2JlTO7/RE/re9+UTArU3Qn2NYae5uE0AHLjkTSbHCzjwTl8
Z6cOx+GYxGaqMIFlBKB5YqfBXQD0e1KUiXVNTvAwuzn+EMgiZmLClm/A8Ca3vrFPppfOHEYbinDq
FovJlnlub3tuF3WXFy5bkaNUrsnozqmPnUlKhvROj5aS9uw+CT3SgKWZs7t4lm1ukZO+8d45IaDs
DIv3INTX2tFklDDpwRZ+ky8OcHDo3UYY7gPU/FNX3EX7WN5/1Gb1pk9G2PfynpmnkvP23KmPmYbK
SVPdgGCzvHdU1X4UztnL89pW3n2DzzXNvHpnZoZChjJqUGwWtPI3Kx6/97c3a9JaNlG88HzKzdtI
p9NgqtqIL3GH7/TWEQFTla37gwzkO+yXEDNOCCfNeYmEm5msts2g3F19gJxJjXNYwbLdYXTWc3PS
GUo7r5zoMU8es16KkN3TYKIUYwXnJN0zjtoKI6Igm5MzHr63p3j/4mTpU+7E/571uHcocig9KwSU
6qZjR6n7CrkMmh5WLD0dcz9WqJLhrk8MhtUc7t1h79BBpUFEDNxkjVkGla/8Bv/WWa3jASfmA/bl
puiOW7vg2KMOxDlRoasn4+lB46HMdVelcwVLfHGWcEZykbE31f0ApsclmJz+sJo0/9VcpHcXb+Y7
jvyJfUeCP6tLNx8SO6wa/bTnRdgAqbMnVETOa1wxN80w2b2VUaVOlfsyxAMUER6BvF03bQS91c/A
/ktQ7PZOORf4yTyZl7X+vZAdd+23yWQe03frNNeBcVJ2xQDnphPjHirXa0V51xtG2Ait9NIt8APV
rQdgyqg4zcNwVb3X+mNlFhcjW/TUDTGMbOB+0H+nY+aVvY5jMN72HT12ODGE5Tnl/43WUVvv38uM
a7WH1yXFYaAPOc9qlDzDirUc/d1p3EDBVzwgvdOw6bpB4xDyRegFLA7vlf36L4//uA3unPCGzSz0
gbZoa7oKc49spp9jcrKfr52meCdKNR+b/BezExZYKnyIUC+vh9kn/DruDn7dNvNHrRDQtr0unla6
SijK9wUksvbPu43VQQaztmG5q5zW3EQmwpUI2rACGun1n0DNi2TaSe0C+BEi/REjOYAhSLI7A4G/
bmdPhO+71qW+nFatH6qmvOM9CqebD7royU2kClZypGpJV+zNTymK62O5ZSK2e+e4+ddjBVp+F0Zc
K+YxBFdAmY5m+zcHlXU+fiOBaa1DbB2xK7m27x6BmXCBL4jGwKRcZAp1McT0jkCPxutN23PQMCi5
lExMnyo7lpAAXizN5SQoDiZMSVxKDidStPjjo7yxjOsJEcG08lpiTciONlYGlGo5lDA4RcwEIKuX
/WZ5aa+VP7/NzPxzPq3v2kh/OelvSJcy6MZ0OOM29nFw+9oMcnfR+9dPXK1eK6kMugEjNedduppm
1ZqjUOPgEUO4J/giqaA+4yZ23Acyo7tD74bpxZ2nqcO1YggY2K9k7pv9JzMx3hJAeWLr206GZo4o
O+bkgRtyThkjzpMWs1QQfG2rk8mKAoIVM3q6VduBJmXSd/VVvPBaqc3J85Rv5+rDqmUlYMRnsgnR
urK9L5vNO6L8s9m1HuB05ihlwB4v289pDreSB0ERjoEe26dCfE80I23kZmdQm0ob7UqubDTGRSah
fSoxRHAv17rT2bV9+94ZZNs3TFfKdMp5K6SsMoY0Miye8aKn2HRj3balY7JMWODyNaum7T/EbCGL
MP3K9EGterO0DsuHrWMnOVeKUa5Dy0mnxs0utqaXFRMavrz5C7uLgDaASTuiACbBI54pDXM1K9Fj
vGZ6e8s9cb1EsHYjV6nGqe9EF+pRFSgRQ1K3hD/wdM4MTP7xz2fonCilC7YQD7VJjXGT4r3bA3Q1
bDmKARvNScn0LL0bhf2jL6Eiwj7qdVzl7bzjfkil6LaI/iCAxzRmIRqVuN8lkx0kIR9pYNo9t9Vz
4XcDjwI32R3DM/XxKXKNXa56ndv23prfWdHtQD8qWK2m/dd7n1Smo8AZLif3ELvB3jS6KopdZeuI
4DZKdtZC8SOQCDDM0wE98dQRoBNSH661wtGnwuLbEtkBr5E8NCG/KDPxrCSJ8+3FL0ieXQRMFpRG
0rMAXLXxqRi8H/PeoqBZiaNF2DjwRKO/Nm8N2keUYgjckRBXAxM53qN//8wQmDGcG1PkR+GWDjxZ
Um5t639A3wvjfOJUfLnP10JFmnA0DsyQ5ydosMUoMNj78OWK43ndXajsDqhYmFDBEhO3svx4qx3e
NWwjf8VV7wxhYoXhw6YY1xI2DYpMu2eslXkyQ8tM85Hhb0OUx0L7H03ntZw4t0ThJ6JKIIGkW0UQ
OYcbypgBIRAICcWnP1/j/xQTPB4bg8Le3atXOBuzdMDGwT7U4YYEvQPxQFWUejHlXduJmCaA+1+6
nDeUKHhKdqha21f3c3ULlTGQo0cOnLCoslF1mFCArv28xdRl1NaWajVvenb9dvWeXd3pfJgvOmq1
Ku7DTx287jbN2AuyKKr8L3P1WnrPyi7xOar95NBU7L3esY2eyqsqO8LGKPFI8U3xCKSQ+pc8/J4+
LpADcZ0c51k16xKYcMUzFyOcxCka34YR1yYOK16lD1eFpQLQ7kKLD/HQC/tkFGelX3HXt5wUbxBy
XQg6fnsKlvTFNKSofrAutPaf5yl9zHJeJ0o0mtP0Pgzpi7Lh9TEOP1P1uMhfQQPT7rkgDe2zP9px
Onyp0woPX0fnxniwJOE7x/jbxGKsmBUQFt3nmcrL1lC+jl+n7tOGibzMYdzbOErndmuozPEN2NW4
+mFm0VDoM+IGU+SSwh/CY0oQe0o+6sVOxu2ArPTjYdWHSehjDxGDA3p+mfanQH7e/S3nGrvIoOtx
IdnmARB3D36Rs4ZmDutERHEOijLF0xEmnLjTCF77goxD4CYmOHe6hGNQu1h0t1CaF5AIoGCM9DPG
P1waPatgFt9hvQC4auPthtKKsvo4NXx1p9z7r6efb473QYilDxVMMokfAbCq1Fq5H3eCLqM63fkQ
TwnP4jUsk1n9WXDXdkbHZlxkQYGFCRZHAyUecm8ZSgD9AVbSpnxtWkSc9XbFL9kiNajyAZeaVstR
FsZaJfdvGJOpggjkNoMBWDDZb0IaYVupRjC9W2dVjCA5NC/n2eq/sET5WM3rBwpyE81gTudt12x2
LQRh/2KYjExldUuP3DxdxvkMarGl7nUswLB2mLwfjjp9Dx87hSXSe0EQYZkTE/gHE1qQc4wgXvQH
nNv7xNxljX0H9fmWekrFTieNv7kraUN3958nQ3UTgCmzGKKuP3RtQ2R0cKScSgdN/3MehI8q/gLJ
rHWywIcK5pWqByCO5q3edpopp+mlzTETh3MxoshPYEPxOlq/goCxZnSHnQ3AVtB4EqvLwWfcjB21
BSGl2dGxc2RefZ1MgVnmqoPj5OnPeQevC5bnsMn+UZjX9IVjA07MLkem3GMa65j+c2ye2+dbaCMS
bJsyK+ZaUEdsPz3uvYoxQLdt1Wt1yOScKZ82aMTu/FIDuC0IewSFmbWdGwDwi7sRCbAeZJHBGZ4g
n8Cq7fd6CNGV/2s75RjmAKSDm/MG5aC9sp+zbsvJWBB+HmcDYgT11eYVoENNXDZ99RSzm3/OvQ2d
tfZ0AJbLtXK3eqhT2SIwG9rdGFGvkgFQK/FCIMhTzvb0tsgOtHprc8FkgRF9uOpBd+k62jjneQ5d
AIMHLpqvLZ6bdviPNVaDdSORAKTAnlgUPAzjzyBsV+AS3W3texOT69hSYabSu1CE10jcIKrgiXlz
e4fowXXcf6r2+45cY5Kavnb5ZANAwsJgath7+sAEHRCJCeN3HKDIcHceN35cseKCUHdPzT7qO9pw
1fTHxoWmvKE/jhfAjYHRwoO0yAYMcAxhO7JBg6+wSNTjCqctxsOmW/H9T78JnWvmNYav1H0DxRjW
62we6lJ3lEO4wupG77qdZJjlo3BVaO6dWxw1em9xf894pXG2yWnzWJG0eQzFpvR7mxTY1cAJCk60
05yM1iJiVn94s76joO1tlfVHJZNbZaIewtdN5ubswTbAvSNA3XWqDmAk2Oyn9wVXsdLl1oP5AUsK
AulWn6UakkeIi2NYmlySvT71ZTaCxR0tymW2vbOI99mDOm8GPzCsegtlUdCG7es+a3+oWy1G4gUy
B9jQbeSg7hHuC+DArwGM/3S1o3/L/AehORqhRcOcTe41wpq19/YVuoWOW3PLL1EkLIgMI9mwhk0K
7WT5CXRqfjriiz42liE+kD7tmAjDK4+RdHqJOxY61Tj0FW2k5EEGmQ3I8zcMxze65ttAGoCMhDLL
eHpa1y4UyBvUIsDz7WGYuBRytW2+Nx94wXTctx8d/hfipHRSPJe91rSGf3MpfpJFPCNZHQZdYder
9ywPEZ1dy6CJGWWi3+ldfXSr2Py0/Vq1Q2Z8yEDh19P7m9EWemzrxmDkZsf0takDw5Y5LM5mqEOQ
1trV/MjHup9OCCE9omF7YCSXXmhv9ANtIFuD+0AstWEqconI20Ykqt+cSDP7Ze9cRUNYbQEjb9hw
LWxbS7C8Vv+BC7JKRgQ7ERf511NfmbMoEcNDXkur30zV5ctteWXAn5jW3y/Q63oOd2Sz7MLQinlW
yXtrzwBZVt2BGGzF285EPhJrWWNhwFpycmJez12kJubKeCPWM51b4kTXi1KPaMSOhlfjnG8BNGKE
sSBoq+xTAaZhv1UOlrlhVWH/Oc634XwYowbS98rhBU6+VffojMJ/olK4jVobCP8rHE+SCQbhkgye
YbBnUiJk0Vxhp9xXt5lKv3sK4fonVnmCSV+8aI7lssyXV1wFhte7nZ+YWBY0nzU2VsKIa0HBowXL
d7Xl5Bg+38lSDxdiFUHcPNCF7jDgGj0ueAfsb1cIxu477Je49mATcB+/malnI2ZX7EsgT9oZvTrS
do08XexpSAmKGOc413+SxlujDG/cT8fn0iq/wxy1GSew7H/Mkh8lvwDzd8ffatO+NCwDk05OScXg
2EszDx0RXV3rUh6tO8Nc4SyjUvPeGuTNQfSSENQepA3G6RrtnR0BIpmDVtfLVkcrvFptlix4KnyP
AYvcgjP9IBGcRW/Df9ajdMM3vOBC11bxU9Ny7hJWkf2dzXdncNCxILg5N/yAaTr9CgKKyWZvZSue
E9JpukH3obZc6OLhwrzwgwuYdE5W+E1nnJ+No58to8NjXUesNHVCc3aI1MVjd72wiVHX4XvE/Cz2
j7g4+y/clV7kClEHk+hHrM2gN3kdHdSFGVGHTKC9zwF5J4OvYpKsDTxXYXyhUmtDcXMpXzuUwnD8
F8kcbXq3crp0xAb4KDJD0wbJv3Gy0b6q68JP/vUaMHhLp+6V/EtMZ3adEZQ4NAUcP1bqn+aQL9M5
cngINx/DTjcK88p1R6LpLr0dg8xk0vFKrhOIP2LqiLNiMJlwjFxtF0708RG3iSQ4wrdAnr6XFEkJ
AYeyt8iJaCTTy0/XaDREK/Vc1KP2D2vLreeafo947nAoUwbW2vfw+vuh1nhbRstWVjRPHdjhULhZ
1B1OoL6h2X8MXp6mWBTTZbp99GYNeZf0BFO++lk4xy2jGSCUrk9fiEATZ1F88IRdb+XM0vadw5WV
hn6WiWfmJqHbuUDXUnheou9ujgZ8B6KeMmRJqOpt7V++iHY02OFv7we7DvYSuJb5JJlRxCqb2pBP
GUgHOz7ZHfUl37ChHnKqKi85Uz+mqyvE/D71Sjxps382Vn0gZYHSF5O9dCpNctv5nO+pndwkPAEy
Qf/9Q2EH/0JKMByl3qAgMFUp8YXG6n4a70FGc+UQvDCvsAl87hP5vytXPp6Ol4RrAIr0nSnYmA7j
hpkhBJt88IGTT6/CuCG09WU918/UrZQTDyERA6l2WZZXqGDWZHjoNmrGad0V+l4HwFIjIAoQ23n3
O1Y5UMjChH5xt84m3oxRAMbgw9x/+tW63MLC8OKptpU4R/bQ/hMjcbKv3Zp1r+xfiWKBfmeFyehx
/w2rOWit1vVbg2iNuNa/0Wuh4+SL0UrfLfq40MUBUrSYLLAddkrO7brW+qiYSzR+qc85h+7x8LVt
xAyKvdnNOi5sNBShz5NWTArcBg/ESnYQZ3Q6uMA/AlQa9G8N6wAWJsX0jdxAf9mbdm+CakNdgy60
15/DFasUchA7Ihf/Jx9FgUnRAP2Z6SBTmV9aQcm9llDs+L4vDvljWjzcXjJ4JraJ05moI3nqxL8h
c4ZCyEP8yiUT6c8y/bbFiZwJ0hEnS4Njsnm5tKNOyxO3IAiU3+yxv8N1tIVgLUImbmoSLa9fX/bE
FrsGzsBXQ8qUGLYB3UyAhZAj+abfR/A5sFLwuhFkmft74oZvK2JEid5cTNRvnphgpn6N1/sN4a2c
ASAJHqKWllmUpL3+NEWET4HkjmI97eEaRtAxuBCQFwIGsYsTT9yBGP2KVkH2jKOzWJioNT5fzxlh
JE5QeD7d/3scBSwHoXjB4th/FCHluvKDFNnvTzAJQqsv8TbmvsUcTV4SMm1e4hxLTfg7oUuvMf2M
0Z8xCZg+/Qu2/s68X3P2AfzRAMfTm4cBhV1jFXo+b4QtJ5whsTvv+eL/KL6CpbgpT084H86fON+J
RsK7wYBBhIB8cxoZ2PsijvAhGiCOWGXrrxWegyW4uCM21kCpUk+lTLlPOLYoauYUga4Ie19L2KIc
1r/HOhA7/Y+NIyXloiTa/8keJXWayknbvbmpHNmLJTXTJCi3/LoXiI5fFvVHX/xghQcJj5P3OKlX
rMDz1ixE245hb4zN0uxZDh5BxpAOPd/LVtHXqgM1kpUf9TvvBLvbSeoc1xr+QlMY4O1Bb9P6uCA7
12ES/TCMoiDXcACM7W57dqQNM31qb5W5E+Y0vCnTVkP44ownTFhYwrnfbOalJb/yrRiVch43w8NO
uEgva3xaSaTNEQs/yBQ2TdVVIAKxsYut3U7F/wrmVmnlw6vDiNo+y1OKW/ZnhL+1WFy/8bab0lEN
Y+tw+DKgJaJmehD7WpGP6F4HTg9EeLgaoh3JOU/IP3jcXK5C67HEvxJmI7ofN1qKqSU6T9HGcFWy
oXx5eIhfliBRDhNEYwMRGNOc98T02CtBMIb0hNHRyrte80sqxp4B9+dqO/ryvWl+YTcghtDm5aWH
hCHcPadY1AD68gwG7K1jwGoOvqYAHuzfxQjSSdlAeOciaydOm4684/Z0F51JSPMBkWaMsE37pSrJ
bk6JQaBf3hx2xnrZbRDZK7sE6jQh3AbyS9rf86d2Mi6NLTzGVdV2H+CebxcMFPiOMZBmv9CwHDQX
oKnnKzl+Z+5trgP7UhzeWPNo4yZdr70qBkkbVsutnLZOiPwNhjgv5ikIXIc4GUEB7QbmgqCuCOsu
+PGQRlV8QF6w+Ryka1dcfKbRFBI2gLeOQp5ZpQN3pn0dhZBDPdr/EmbGxom3R9eYsO60ACFAjffo
KM2zWhK00MbKENnNKNyBgKvCrsGmOpd7kVdN7UxmHb/OzNNyuk5eNGY+D9b8Zdhy6n/1hP9g+8UO
+W0L699kbjyl5BWKBfkr85Y+aMGNoYGb1xcu6vqA79AHcTswvG7dsymgKqOk2xzDqHSv/VSQJu24
nx+YTDNLfuEM54c7QI0VPkpA7Bn6J3D9pwcjrGdDN9M5Hgm+l48VRlSBaT1X4mT557eqEUkgrq7C
ccfuzv6cDXhG6JaW1dNKl+/KglMEePteh4qjF5PPkuuwvrPitLcQ2q82X8aE2eZgctwc0+g3MKwm
z3zHLPktY0ZIwaCwM4a47ZtDs4zr9ZVpwvBhelb8DyNPfQhGAdqTARbgWkHYTC4CQchFV1esmjrB
0Y3+mV81POTGD7qn97KZ5YkPiSSL3d5dMldIIPc6AegTi0ArmbazQapdSspgl1A6WvkKngOrBtxf
YIWKLmYBbKUpoHhOvIDAAatZeQ4BgWFu8Me936T0cwBbRR5o4fzJjIfTbCeZj2F3OX4w1r/7D1jE
1bZ+2e0VZIwmw24vnOnTVx9MLe9jLMKoxEYMxI04qvZNafVS+80UBqpOuuOVhFSz5HAKrJNtulnf
CMgjxeiQ0e0UM8FB6nXm+EizGZx6FD9L0OQEWTAjY/vVorIGt7SeqfOky1b6YI/d2+IGOPIDT6Uu
12hdeHcoA7jTjKdQdExYuo9+B9+93I5/7psWBlB3eI7UKC83oWzkOLAawOZg4oz66zpFHXqkqCFe
atNjYIUGbxiHsEwRv9wBMxPuBTtR3A96f+5oqODACERegE7O1METfJjkj9ouu1aTzPO6z/S8bAeP
KxOG4Eo5uyO5BrYjxnpQPat1Vg9TtvzYgpzzmi7DOZYJ3b3atcm+4wBmRBvcsTPsJfRZi0TvV8ag
tz7WCw1jk64NZ4wjDbVXbzv3TqBnrnKJCnp/7zrBpu3DiL8egklydJSgt27jCaFO4jYoXR8c8gvC
4obZ9DkhXLkl0B1XZT0u/evCGD/AapLzbaHhRl2zEQUiH4QiB7jOCH/ehEjO0F349/kdvd/TqZaf
Jf/JioFShLuZeV1xYoFix77bFcMx1UYESsATtDoOcI+xjk2KhTlkl0OA8oEdfTw0u6JacjUY5Tod
4IA9qZRJ3PGTxitirztSXL30WriDHoCYCu6d6ZVia61s4klJTo5p34CUGLpD6gaqDPsfUEaZYVtq
NkwNr8sKiWOMjw3lUEfVgO59iSPEKQEfhHBNOwAWWZ1Zx/CxIH+OFoXbyOrOWA0793GFrmMQdW3U
Tf02UZEsfzaicYzd5x0Y21yC7vHNAvBZtVcczzodJY4yF07VhuudhVebV/dTQlzhLDP9lq/SRqiI
P5oN3R0xyyDBcANLyvzQQafRTiav1brDzbK8/jJ3eS/Zg/jV/fdO3fa/6NBlgrc4TqtNRkOhOI3p
vo/YXyTzcmoiXroP1Aua8kE26HhPtnr7xzYvxu7WGr9WitMZ5VMTA7e7nb7sHi45sDDbSGi3R06q
faWC5T78iG1Ac0bE2CO3EJV9e/aY3O0EFsALYSO+F7WdoXaHaxy6PS4/qrKJsmJGDjVNUBYf/fa/
50E59RqnPOEv5r2nFEP5+T37AlnHZJrHnvm2S2z25487fIdLtDZQ9lIrLRh2AMKwEK6pDahbPEiI
MbTYJfY0SNfwmUEaTSYPE9wBBEHwzAN/FJtjn3kPLFaS266r++CDBD+yo226habQZqGCg6BCYOjj
HoGAP+XcXRmzK5iuRf2oGbT+qf5z2GFgQHIUG31zMbxiDPDY00EEoYc1JZlON97GkPECCV092zA8
Bg/KFof6IQ3A+uZ95tGiTV8yAKDxcONg4HHGmJaRNzdEiydKaAwK9w4ss4Ab2YE7dmFQ3mLfmuOH
DLcJs/NxRfscXfeFkIMeUEZB4YPjb7JIg8fDhxup/ELpGdb7NgqOevbekVyBaS967d/jb4t8U4ZQ
w+s/LDBYAVLUMTlqF/bzl5/NPzNmv7ysELXPY8wBY2qums6vhqJw0RxtiGNPzMQqAtMmNYalrSFf
EBf9Jh5cC9cQAw6/iPrNgzHKLknPt8fo3t10Pq5qc1lGxGRhNV1O1fzA5QomBKQzCeJzp8We6L7Z
yHrT29FL51zddnv+GfKafCg4d7eYdQlfS2Tmm49ZnJjq2M3kltu/xVB/DvA1H7/XmAyy0oS4l5Bv
iCkgVV7FGPcVlJGc4icDYI427TYXBDSNz83Oj1b1k1w988LwiMWR6enNxisgG90LG4jpOOTFWTrO
Jujz1YCV/9Z1y2YyK5HBedkosV6hq+vO9Xw95xTdmrsM35sXk4VRdB+AviaLcsr8BOgajtBF+e3O
K3hkgmCbr2GD5VgzgVLx+vRNFWe9lJtJ9RV2HgOGi/eW7dW+Jv1X4sSkxbBB8EY+4Jj0/ZayNSja
/fb4GdBi2bj8EVLIrszHMYwXNPv9Xj/EoUNoQbfVn06s2FQuKB6SWpaA4icbHHfZQDAgeaSsB8qK
eBA8L/kHbZ/0luLHldL2SQcrPlwJoV7yux6CJjBxQ3nxhQp0B8MhyXuQLll3DFtEG7XfQIjquUio
XH0kn2UMTWKDfJV0E9Igi4/UgwELbsJiEMSkLj9hUeKI9ZL8COnPcCMMFOvBb16ML/16LJ5UTkeG
A7Si8nnxhhO705dD4LFo1Br7r0ETgzmxT4THBvTInG4mn5F/R328SHnXf+8eDDFIJtVGD3S8m9gS
pfuTJzI4X/JkgJNB7mz3wKtI6jqjcEg3rNpYoKxhVPKQYApBAETTbbjtGdLmATg1cWWsNbz1bxbs
sCbQC6WXr7JYjZq7x25QXV2DT1rpL6jMFL+X+PcB25/2QunLb8PDlhFgJMHB+eOHIHAs9LBOmbcD
rshXxLh39l/lRL6O7gd7x5OC1fO5i5UGuLh6NrhrCyc01pT6yLUpmpTJOsaoGIITExGcjOn4GF58
jZ2OpDN7wNRVBWoEFOBff8Xt6Sk2dZ4B42TdXouBV4qIkAXdy5YqE1n5DnHhxHYS6wiwZcY1tCmr
N1421eTlVFhSUmiNIuYwL4cXIC7ihHqcz+Ixz6ZMvy/i++tEQkcYpiOIo3TFQ6CakF7rq+feGtl8
yPEEHgErKO2w8hm5Sf4cE3uMWhfvxMXpb0wfiLIcTfOwQxz2mZIz639U63bi0xIZImeEPBQQnMi+
0OBezpszoQRzDPuHG93aNR7etS9rw8pEEdRxxbPpLy3jgR7vCyuQTfRGISB5Zkjhv5q9gowsLYCp
5EGIccbw3F3E6hmBzYU3bhM6oY0lhOV+UfzEGVIu2JuWR+wK1PvQJ1ex33XIGCNgaihZgdetBBPK
JGQo6eEYCRw2AO3ec6cy7SADElfCkhEZId19x5yFZHWf837G8775k3GTTawh0dTX7cdjCM5UBQL0
7EGoYmt2nUZjcy/x3seJfJav/36UD7EYHJbbctvCCw1gkEwNJMeMKritIGRyzp5zudsEdMLb0Fmr
mNOUUwNTFVYLFp4CY0NZSdousLWneY0brIMfAGeKJv78y8wJ+z98HzjY1b7vWwyrUN54hifeaspI
vrMeYQn/IyrTNuB4277NOt5Etfc/YmW832JgrNuzGX87sz3bmzwSay8eRDXaVPmp8nHLpyyBlic/
HOKsu2/cH+7cteBuP5jcrT826eiYF/HWlsESU5Tx8UTjw4L3CBI/DJ7j5/o4sXVyPVvoKSxtUi9S
Yus1zmYO6Hp4XdKdMCZwFMLWoNgVOxTvPvr4r4tD490mjAAcaCWIzhrG341z6mzgcKDsRFWnoRyF
78JVI3k/jHFFpT1i7B3d3LjfHKmwyWj4aCMNmjA71uDzIZkFzihhjd5rUSP6kgB7iaFT3GzS2XTs
z6DG0/n8GWiwDJ77zEpnMNPs6Umke3+hcKZXDNSj/zknyLAZMz/3YEcEsZyfOSo57DdIbdzfeJOG
ky+a0H+ctZ9bX2yZjU0xyHgfDRYK6ep4kRg9UalCxf7JJi3i0z4DgX00Gm3NJmppIELBegL0A527
436gqUjO5EmE9/ixYN26ig9/GWEQmO3Vnfg2JG+SOgfl9JQd/twTxC+tba1u3+95UAJ8lf2r0J5O
V6LoR4cP+heglcNCRR5iooJobvDmK4h5m66mK3FOAdlx+NTqJHkM4ishYU2nExBWxwXDknz0KSk2
bmGBkKJswYG98+0fhmjtKktbg2NtQ8R4s2KGfQncM3MQ5sFb6gLviCX2wji6L2YzrORIegE3CJ5v
R6fuEsOZ8tIAErD4soJ0F0YXMEX0iRBp6MoCuJZY1iO7zCRIGJr17YkiBarWRr0Oe5/f+vMbf7ws
DhqMVYDDuKz58agVsRmGzoXe1nSxyq85bDToeFuwuezoEfkRLKAp7KS29fpBUoZYgyaXVrC7e5zb
oDLDaE8z3OJbqDcfNlHtiKT09+BB4UATcYIfQP2P9wSykm9ISzUt9pJDesVkQ9pNn7uC1Yu89zki
SnXXUQIalhR9Rzuo9L7GobkBjhY+NCDIMQpZkKmVXThIvTk7UW3jXLIzWluQhkPIkGjUuXw6DpQa
ak/YRcJfY/Gl57Gvi4bgl2QmEgoKtmT/6EKDtkITPqu0vU8ktTXebzAZOlyc0CBnyoXJCHJRiDu1
f98icB0A9Vudh52FjgI4gOV8VLtdLDJh81rGiY6GnuhjOsjjDp/1/dzhOFzUoMM0ARGVo5weWD51
vJzB1gg4QNH7+yhNRYSDtMXXKBQp8Zc0UdRsj38aoup18Y9dfnxdYQBATYOE1osuaKFK76gPjkSI
AjAzZPvVFMg2EHLDH/Ngrnsf+OzLCBeo/v3mYnbd82rnvoo2COqalDbLMoVt/Gwslt/tBzI93JWt
Unh0IZhDnMSV9XrGRm9QjJ/pwWTRQea/0IlbOWFmxfOO8Ag1KLqwz4N/QMrvzcsKF76rmrjwXzEV
F48HGSKXyPsOtFk6MAauFsArQApAM1ypywaBDOAcDVfttHjlzUYZYfDnyjwFN16ru+ArEEe5WDs8
mURktr6mCpbuBgEL/KLf6qJSduxS4ZE4TG/1tbbKf83xJ6hnaB8gHCAZTy9XEk5KuKCwb10kYcmk
2zBvdAxP1YLrjsFJAWtVXEqrA8Pq5BEcAXNg3mjUeW8PR62Xh5YNgL3ctnW3o/mEAmfbG0gEWt0h
8ydcqo8T5i2Uo5jLOZdLS5LH+BVJLlliuWw9Pl07LsqSgmA4ErmCdhvTTv5kSjywGhpfV5tmO9xC
kFFeFIKD+yjSnxeY20BdXpt7BmfWfUoQ/F5X4JYPrgw8Wf2XmVcaPu8UPRwh2qsGNLmNulgDHfSh
HOSQ6H6yz7jnldM7XZKfHigU/6o/qQ1jyKUMNWIHOmWc9Dvs0fmsBnGJoBF0nejfh4My6a5zNpJ7
nwF+g6IHCetC91tBuOhmXpgyB1ZxPr8m1IPJpI04h37ybjPei4JofsO4sxVRHTzX6ovJhKsp9qfl
kywN3BVWNs52DcM6Nu/3FA9eEDtH/RcF6r+KRgiWgNGHDWBUWxpaBLX77kRJQO6sNMUwj0YKJslO
ESYKClSUpwOTmhu2o3f/uLfZ+1wO4OtglgeDlAmiOWsQn/PmKLNJBubiHeDGFEbu85e/e4r7RoBg
RW3v+MN/wsd6E8yYLPm/t+kgPANMwC10qJK8TOU6NHTvCFhDyB0+scjSRvFQSFv/Pc2dgkv0KEB6
rOkP7Bx6D4m3gmO4AyK9b8iWHUfzghu9kqnW5/AgyLr5F2PMN+DFHtU+M6cKf1mF2oJxdQOycZ2+
uU1ywT4+fnMf1jISwt2mfUcM6R23FF+tb4MHUyQKYhSnEHByzjhg87hm432sofhEoGwo+I0dhKa2
W9zsELDx3PLFhc41rpjhv2l+MsAyTubqyTpm+m0iNXoerr+0gVjphX1a3aJyYIFkq9vNrTEC/CjT
94CZFwj8BXc/8KjjbzYqvb3tQjnQPCgGkDBE8cB/0Nywzw/2WMOC4nn+ZGlPKLVkFEaipL3fowDg
gZTUcu1JgCOLq3jkUWAbiXpxK5mZiK6vJOwN3FZAsag4zBhZcJXVbY/eOvo5QmTkUn3bOgLZHUvt
fUb3zV8rlnATy20/6lPY8atLRScTS6lVpXOUB/cwGgLb4L7bPsZ8uJamlaklD5rXr52jzscQzc8m
EdzhmP4aA/sBDi7keAmU9DdvlQExYI0vA7EWw86XTMBxz8R4En/sP59saWt5uL1J5POEq4x5MFpC
+xz6LU8eKQ91AMdnYa6ir4eyDHZ5jXSQAQFhoSWmmngw059KnVoPxAVSimMC71j+fOyzy21Xg59I
9T+I6uDpP8Yga0kYdLD649KDQA2LsDdOkMleUY7vr94RAyENV3i6TOfj36dM4MWhvCxmfFaDmIuL
zvAm4Hr5WJkz5BgY/0uT/vg26ZSENOLS98uRlN/wg+Pl3bt0TglCE8hLS/nzvmTK7YbYf39oD+kn
3T/UQN5gYgN4nJ7fBHROyHckCZPbe6IlVfzdARsJF14AebuHceGM3xLIe5quVrhqWVRwU8o0ipTv
8BG+KlpUjcBEieojtIihJJuMo/jeZrPbtazD4CZWvAMpDfluvlW3nOH4sOLfDDj598E7iB3X4cRk
eZrJV1EVSs8nA06JZ5TMO3lIZwpjmTggCRhkl8EkpvJ2m/58uEvhg76s3Umq2YO8CHzOAGusv/ry
Zo1jC/ML4oV2Y3mph5fkgy4qa7GS98En5A2pnmkVI/7v7+cyduVNIVjc9YmzHI751/gkDlUymv3+
mA1fwiu+E4grQ+//P1YyU5V5N1+IHQtmFHN19Nhrl1sybCALpL9pNdR/sfrATyTV+xR4peYh1sNe
z8UFmD60M2mhmIXTAvfhrC1kii9nOww4WdW6RtfBy/j9urj+UQIu0ALOl/P8fGa+zGXhXx7jyyWx
L5f5/DzfzId3axgsuaxp8Yeb0m6IDYcfaKOJ5TBVO5FdxrTEunUgUu0vSE/nNMipJmtxRbzY4sbH
BjnnLR5cEqBfrvwDn1prIMdkwQnl8/IthLJxiKd85mpxBZxObefQoTs6dbiyeD6adVqLE1Nq/odq
nG8SMrz8XDkhXG+nnk2CNpcMQjR4PfJd7/+MTjjR/IqZiOfWnA9Na0r/Qpbf5v/AhWRIIuKeZ4FY
f1GvTkqCDM/nqwe34QwPh/69y+HuWvM5OMNOXFVk1t4JZN6Ooyk9Gzvpf6l/GR0LkNpgIXQGiIP/
6Gym97k49ohZlvy+cjrwgqTIcMRJsgvxCjtMA6agBIhX0J51ihVJ3JNgiL9gM81a0QxxhFyiqSX9
+HvdcBFBDZFMZbnI/h4nOkaOJvfJlBbKX/gcV/n/09+RRZDgSjYt6DhdnvisSZcmjzdUYHBanoYh
EX2djPnpqJ6vvWiol/2lXCvD86YM3nig5QHSCDG2EGXC4aSj/+16Bs1wMTJ3r0m6khw+uUXI3wOV
6bBqbfKNqHNphOmisbyx4cG/DCdqvKfpd6slpCWq1Ufo5s9/eezGF0aQ0AAi3NZYLtt4DeOCOFAW
RLqD2d0mKAk0hDvjIzEI+KljNhcd2KxNrzq42UCX/YYNEyAL/jEAuUhhIsjdBuxTBrbwVEv4rUS7
buKNuay8eMM7wgfxz++t+sUT8buEyFKi+OjaBSJlEtTAIgr9IZMVgX/aA3AfWNv4NB5/Uq+rcktC
cEQFL3cMz8+19OJ4NUvItkyRZHHKeR55tvYZ1uIXdTy68Mh4NoV1bFYUQkm9nRR8tMTaSh5Idi2x
MIYn5Mo29YfZCkApERly97NtYXJsuK+t8J8g44EicUSgykY2rGxXlgWsfC4XWdr+n5iGUwuZuNrE
cFXegjzdmShckLWQHRgcmjay/bRNpBuMDVH4y1OHfgMHusuPfA3lO7SFQMQ677ucq4Nq//ev9qw1
kppccLs/mDAPjDFMU/fNZTOGItgbP3+1SdLC6jeIkFrjvWubSyBOddqcO4rdhZO/57zqMzwfOpFt
9u+b+IfQuHgLhw49dcBPDDimxF/KUg/dDvYLxbkFrJcMRI4hq7Wsz9Ggy+D0D6dkYsNnxMESM0Jg
XtQUrJzdWessMDAEKFZU1oq/oyQu07I+4ELjgRzNEXxA9yUo9OrsdtxeKyzlvgZk8HKwk+AhtEKY
Ci98BX382t0QV7DqFxjQP47BmSBGCblH/vxuQrIybeYbJvoV1CVWWmOuHL5lK1oVluacby+QhGxA
oWDEuBGaN8T0Df6R2VhVrNNjmobSDJpXK/8XH2AliEQRP9bW9qE47aFGftoa8ffGrIcAFEzIe5sK
kvElxSapF1RkOIIYxcG7sZ7n4tOPmBSnZMThCvHGoxfUeqN6srv+Lbdyt5tsxWLAGNNG8RuX+39/
HdWdyQ5Om7+/o+3zEm5wDXCwbIJZ1diG5ppgBlOc3QazXxQ0Tzv+x9wZtsk9MNt2hoV7u9/aEje8
RTHulYvYTRjcIQkdyEi7wcKjBZ9Ws/ECWEXn/OeFYMyBjdl+eAgy4h9k3ceaJDi3pFg5orEKZ5A8
+ZVtXpiTbTABENlNBaHFRzWGW6mkwFaeuAgko9ZSb3k4QKC3ge55Ze2YXD9eWLC+i48WOcRA3H9Z
2vKxoIPwjlwMYQDzSOsFU5O/j4EgaWLkIIsxOz2GxH8hoBhh490Ak4hsyl+wHaIjf381h+RN31x3
UCccmTiBjrjMR5Ea3/325NPX7S5iCPD5lv1U2d22JHklOS6l9z6MSy56r8aZAjcFWCLYpLqhvniQ
e4tjD2e8dvOLOc1q10Ada703z1EXbhludr3jtv0eXzsBJF2TV9x21F2G5KiZKCA+qNaj0AHpyi7x
BhMRwJ4YWtC9wa0VpRc5EKPPLoNydGjRAS2NcQPJSQlyes0ruHfYdjaQOqBNLK80hNRmRPx0bDjZ
b/lc5xBhp6v48lupx1QzKMeMsRaAtRm1hSkBZizNawoX4vOy8BLG+zwmQpc9+7vnxT5XRRtsFGSU
Y65hKCGxy8XMCF7GMF4obg/zf6Q30QrJ22sSrbTLMRBjFwFrAW+5N/+KEuoJmQ/8t2me/qqKa1/2
pnRQEyvL4NOVLUyiYMWFExyLmi+eSNXxxDjt7zvYN63vN3O/EAkuFOJoFa3+R9OZdRmuRmH4F1lL
JILbzISEmMKNRSGCIAmCX3+eTZ9T3X2qlCHDN+zhHSr7g4CYdEJeoCLBRTK0WL0ngDheBzdDZ4Qg
TQQF0fSBuUntQrVXHfOICirst5b9oUsC4XhLC/95dZpHG5g1jUS2sM/Trt9sHmy02I/zjQC/+uTN
df/t5t5nvNr9WlZgMtmy+CKsoXQnRs0rJOX2+kAfVGZ7ALjHhBLrlnvRKEF7m11GZWOQNZH6Z5fG
uvt9PY8Tu4rS4f3b2mHBo0gnFXL6zJy0LHYCWpSlVt6yNU5n4uItUwvdoR7KdzVK61Je74xltp37
pS3OnU1jNmtas1hWF8qfk+9EQiY3QUwPBVBtJnbQEMkoDOMDR22ZAvK3VHyyW778/EOMisa2aG3/
/uY5sICgA9k8vJ3MNw0ERtFpVOHBPj+NWgHeGuM8nuvjLNb7iAUgk9Wa1taN7XuhDXEK2dYrdBq1
RbHJpu2jgU73skKdB/F2i5I48ExG7Ju8HFcfA0g6fL6Mkr5U4oeqs1zehlKjlhBTYi6R/C/ONZu9
kRAdZnB8pJHNrAOOuERRR8MZ7GbU2bW+WrzqlsDmRTeGdhfbEJsEueS80TI+D+sZKXa2uNgKTTj5
2+ldrZLiCj4ODdwG2o4O8JWGXd1ThOQtj0gGWnRMec09+pCcn8bFadaOal1Mdbb3BbTW6/7Qbd0J
io7N6I0uLwf2wB32xCE2KEWXbJb0IYlnfHV75Y0ZAwhYFbaGwPH2cxHHGi8dA9FNr13N78xayGiD
wb8DE0dw7dzoXcVd4r4+bZ9RC9SBo9Ejce5otkAlI0PDEYihlA2qdHHSqU6vssF9+QgLl5IJz0ci
SpmiSwB48uY2uy32BU7tSgGSBeTgthDxpHdEnwuvkviEawnltKigORKlqJE7hwaiahSlqY8jVA+X
C7LUGf20O0QZJEopd3OeugVIxAMwUicIRskThyYLJXR6VWf5f7GvDW6UMN6UXZqjFiQQ0ZIerhav
Ta6RspWDZNnUuhWiGEdHbxNRA+1AJzdDEAhaJSYt2q5o8wN7nQPLMZ9mgweay4sP2j0zLUz7YFNR
pLvM+BykK5zyAV5+B7+mmMGoySEs0sinUQcF6Ylb1+Ft5tuUjJ4iMu36twMIot6ZQgsRvYh9haGt
+w5B9FzZZd65deeCibwH7pg0jZHIMJGIYQlbmahU5VNCCBh/gJBTigaVCzgQgQW0rU4+6grYTmxw
ut45MJZa8OM7dm3T6ngtYhC3Dv2bIYIOcAka/eWWgwN6+oNkWqOPTOLb47QAW6PiiLnIq9cAcd+Q
W5CdnY4ef06ejioXIqAnLz87+EHXt0nKMdcxjlQPZrYoBpeTrUcUKJXFMReMgU6tAHWzIUT0h9X4
RGkzrGlUwQcXRFtHECJqJmZkUEl6CkDPMawhiiaUJ9h1qdX4q+il4UNk8ku92QW3Ag2mYTTwy6qb
KiIJszOh+EBt+jVI9UjFeGUxegNspO1Ss/IttWifd1N31y0aGUCJVfyTaFE+oxrr+se+Tp6ojy4g
JlOCRJAcyxHs2ghj803l4+6g+e8x1W7I8h348oB8vzUaqTsxGbu5n3uCOMhJI+SLfDSiJEiCn9tK
WEBv1dGalXhXFmlSAfO06fS3WwnSYZ1TL8SEjfpZD4g//f1fBY18zdsD4Kf+I81RFgzapWI+SW83
AUjx68CK6ctH5NtugV7gXdrFQqYPPjqJP4OCcANZ2gS0Ljzcwnm7AMupAlE2qH3ZDHtvv8X8ZW9S
/+uN4aPspQI/9npUGKjDj6dSFYRbBOKjTh0MxMXJouQ0fnuUnOTR6TRzPCr1lBswrXD41XiKy6s5
bZq98cX0RhTWVkYwXU/PNgfNT2OpaqXjPSkpR0Iz3djTGhYYBz9Z26ZFVeNMluSPqJCwIbHgEueR
+VOrkbAN+v23DLBUnTqtWNnlUy/sgPlj1Njyf2ma/YoXLTZ62e4lw+U/gn1XogZ6odKWfbjS+tyQ
+9K1/HYoS3Mi+f8ko8Aj5arN5GxNwhNJAD9LlWxDMWMzoOjkU6ooKVygZcE2KkWTEKeicHM1fNyr
4/hGjUriU+LunmQx3yBj1ZPySULQPTlaO92aUDuR+GQ54NyKvqQ+ywEwfjnNJYb1LysL5HRE6/j7
S7keknGoZECUZTgLDtLiES6G1NEo13EQUlyJCfLp7IVk75z/hzfsxBAHFKKg7wVZP2YvwpmrgU4B
LALeseZTLWqTZhIsSILjz/yzSSUpI/SQjKsgScuMQaw4BUEVpZ/liSa0lAonE95ThLxgN8i5Sm1Q
voCr2pzD77bdeVHdrL5irBKByPMlvpBLBO6DgwqJL8IKQyD5tU5MIyHIy8FGJHhatfBDDiBxmURm
1TcuQ/jIfdhgpj9xZUuML1/klcQwiBzJAUPPCtA/ICoSwMue0V7CwaCQ58+Q0CfQpdq4JRukHOFK
3sgEZXpSaBpRSTsZMFG/FTKOjtpji8QDcApJp++3DHAmGyKFCY1uOUFAKJyKHADRPvKzAEr/XQW5
anzimVqnxKuMG5RkTW6SfMldJVLnAheoDchllmCKp/+KWjPJWyVzlQT4V8OSXFxyWjRRMFZnq+dc
3z15bM+cpTxKwev3DLmNRHPGudsJD5MXwSzdWIwg5Ca1vymu3CROi3ognyg/yF2FN4BmGBN9RBtI
xrhMBabBqTeBDCRghsnFkoEuaRjAXF6WzyQbJkR+Wqe15JlyHbCzogZFq7vJPi7gd/F34ogVTqbe
Y1aQmny/ESOJIxjnBkoja7nrKAnGctrtmym+HPJ2UqmT6FSuUQWAC78ZiUMlpAWax9PevEmyhsEU
s1ZIBFt/m+nsXnhqyHf3GAWAWto/P6A2EUy3sZaSvzSwVwMhO/HrdJbwJQWldF/zKI6OWbDHuS1V
WmFIJZuaU1+ytHtCf/5RoKnbUIoCF//lreUbqe00F2e31dW4k7hjCo9MiG0wyWTVCwG3mLK4sw7y
J5gGi/UigPpsU+R1xX4e3OjOjYbRxZi3CVUA1wTrNdIetBJuxnxOT9MAALleAxgUVJ1IxaPcbGMJ
RnETLJUUOBg8DByyCZuxAJnQZWJ/MwD+mfHfb5BJwE/8y2BY8rQtDAIKTCXeq8KhE5wWGwbVVLCB
toxJLi6XGsnpPjEWF1xG6YwJJHUWn/VgOUDjnFrRw/DXtJ6CKSco5ym//41DxhhLhCwoV/tXlfmN
Y3kP+ezfqKXk1eWWfpMb+Xw5DmH7+d7bYAMBjCiupNJKktqUtxW6pKQ9VOzkX0PwWSW4NPpAw1dI
jD6LZzP/xwpkUxTpa7oi8lfuiHRIDiM4zWCo6DUvLnJZf3aTveCnr7/oizM7pZGzgXt7EIyZZ/Jy
NsAGUE/pu4y3kLtYOH9nJQUqubSSV8nCD1WLaSVTQvIvWe9k4fpYTDbpoczqrrxOPCp+q6FcbfkF
jxAtyDWn4cvqqVO1lrV7yQsFu1TB+JCFXXJeeQ4c10DulXz/q3ZIrUuGLpQLWGUC8pPVQGHKy0fT
hJEVjLR8QzPmu459i+1y/LIBPB2ZjHI0vy95t9yWo3Q4AvW77ZGWw/elYwBlhneS9XCzkS1NThum
mfPEZunoyNpnsslupNLOxZAVMwvYk2gxiQkTv5drtFxeuqsCJRzAH/1mXJ89RgSqO4AnSDviLhMo
chIF1RFDIUrepxhlrGYNWr34klPApBVNJl3OwaT/BhWVwH3iMDPkar5N5G3GspawkthchNm21aVc
6o8IQfhv+zCabBujlkWbQF7APLpbVPdY8GWEyV9ZoWWBkVOQhogs9NQUuJqkzDwsmDNOfy8VBxhU
nCJ7HpYu/3/J9iD3ofb4HpBML/ozkujrTJNRNaIx9EA8lUWF+uxPkVULPgvpZpIv0dmkcMNyQ1EY
mqwsN0f3MG1HtBptWqkLmpKsNfREw3R8GQBqFQdh+qWghxFglb+wRojUpD/YmuWSfLwt3B7FYGXe
H4rNXSbW1Yu19I4FtRfQFQ3WgFuc71rEg4HugL8N1os+3WSblUgmEhPLGAPV6PeHOwiNw759DIrZ
KmROyRI2XQNoJSb8zrJ+/2n26Vu7x6DlLgKJPMfjkT9i+UJyiWsslf3fvoeqqwv0RESBZA/fAwsZ
yZ4mswn0is3cHjERPdF/letKljHith26M+lIMRwZVnLtIRB9QxN04ni1dL+IApgC/CECIziTiqiU
+j4GXYMB95cASiYwPUV5F/yOZANuuCysslrO6NSxkrKuVibLLiNEBpx0rgkl+Lv//jm7/kg+RsbF
vzBAlmBexR8U8DFilNI3y/M293XMb/WoNpHbKnuKaOhKv6Bt5/OvhaSlSBf8uhEo9zaHAcyAlUsi
+wkZAbkB13G0pTOW0ULg11IQt5tAVFXsg7+rO3xfkIW8XjogslpywaXNcegT/3mMfW887p2hrsqp
0TBnxMt4l2CQhZbPIwECP/vtM/BS3xd4VmJOvb219QXCK3W13xnHsxETZzTjOle2hFycOKfKf/wv
JpySqB7dFvq7TEwu0SmQF8tVF4DjBygj7CVagdJEJAoh7uZOhATntMVozrJUlbYv92+5pFozCevm
QEJvJhir0+brGpoQzXxvvizDjATegJspS54UdwjdXpY8Kim/dB95mfSAl7/mI2sVTwUYKavWd+GS
5fwbMMkIwlGOf7n9MWxdubgjosuR7AQsOt97IwPkYUqnMv4uJ7RNWE3Zi8xRzOtkU4y/UZechKyc
vDcPwXOn9MdF9ESzTLZKjH8ox4k/F93aEPFoWX8ZuvCYetQQv9uzhEmy9A/IJWisLzfyVIk3v8lJ
gnte6Md+vGTJ55UyDSR0W367thGlWYGDUo4T2xMDvxaL3Ah2pFx4hRTLWdY5XW4ht46UQMb6lk4W
8O5GQoXpwbiS9C1xZPSX3ncGyLDEOZME0+f0WSpNq+ZJY/9m6fbs4DIBmET//ik9vhsd3dFstv2N
ba4jOzV1VSYBMYX0zmT4r2zZ9js0vX4dNOE0kM+yLFQG6EF6QuSQcjv4R67+dtSx9nSBJYuRw/8F
LoTv8i01UafJ5cUT9ex6jEympUxzWUfkUnJ5JlfzRatkwrYrq46sOVJofWN2KPPiTHrJwJY5Z/i/
0Pqb8TCGJC+g5hu+JHclbZNRSar3bbgTCjC0GO4MVh6T3f676vxishA4bEJPWNrEMmI5EMYHPZqI
QRtyF/jjj5imjDNhdsjpHjnkf4Op7QqKE+RFzLZVWDELnwwCTbC5YSgTJx6EG+ZSuGQ7lWHU/qJM
ZbkTFL2E7t+3IoEUpzSmiJz6sSun/2ul/KvA13iFH8viMdtIHbluLjf0zgkFmDkTrhkAEwbZ//gO
zaWDECcBs5+D+OaQkr9Laq6AqSCxKMmzl3Gcy1baIkz6pTByi2T7ZU3nsGlqv7xocrCiaDdMTfdv
qMj0BMYgucDblNUgAsfBR5SC+uBgfplWHMt1Y2qCVJnwRtKUSFjyxYMsY+FXvKPVRLxbZBpwmHb7
mtFHycY6EuRh7pza3A0bUyBeluE8mRgUHQYxN48pIp/QduU2kd0Poq7gJ+Qxbjrrh3xS9891d0w0
1qCl3HNOWgrjqiftfrl40t/4RU6JJ4EFAd+uNseHsUCgVJnjs/C7wYPv2wlEYzPZ8Ank5GSpPCif
7SIoEWGZY8gByJdEVTLuWZ1Zz+TaGbu7F0WUty8WKB+BJXCpWW5MEA28kHtA2mZCbgayTd4ncG0y
/N1uuJPDnwhOXDAGXPQvPDyxv25schkxPDMBf28I9SBJygoVC0MDfRQ0UhRH9oVv04BZxjRjap5d
2Q4QoPjuNSwA2xGaTXAhmPlMZxzh//FUbtYrZHL+9lYJNWTLZ2VZmSNW2XpAwCSFI9ls5A8+woyw
D5/IDw+T5ef32YCOOO8JUHJUDzYkvldj+NciWtk9ZXrtoolcrHjmQ9gefF/1MGOAhySIwAvkzVjr
ZRQt42VNrnY07EqPkLdNAYNg883lAstCjp8bgxoTt24ziTaZF4Kal+tB7CjBiBQSkLnpSnXq1pcg
R4JunfkhLUoJ0397zcplSn3ngswEKQTIFwnXlmLN/Mq+Q/BBmgcjciCP/14vs4BjxQSITFiiIpl4
b/Kru/OLYJucjuxh9PO/U4YD49bMPnHGFKMrzm0OuRBS9ZCmuS6zWL6oeQjGCiuDgW6SNXCSyzBe
DpjQEhi3SaUJyGSF/xWL5JLJqXSMUEBm8hYwi/hR1qMEMgZAIQZxKEul/IKP4TvBoG02fEM2IBdL
6kOyHMh3PJ35xJANl+0e/RqeKjAzBqoTUpr4dnElN1KtBhYFdGIhSLcPvevghqVUpF37+vD27reH
L7QQUXy0DmEdAbtFe1g6CZIKUKYHercW6H3ZMRP7e3dVT5A10qv6n+YA39Fswa2QL8pu9HPRwscF
DwYGEvd0j/u0ZOFIy/Fchqn37HRzdFlREWyDOVq1zaTdpi+7fsFGh2T7XCMdmARHIKcPgMQMj2P3
0i8eMFqqd/hQJocUSrR1AoW5VA3dRpetZCd9oC4PlBqMq8695UHxFndfqEUM4GjlrVEKCp70tn/G
m0Hpak8wzoSoLXLdLs1jah9qCNG7w0ZUoFtWeCfoiiHgjRinjjF0BPAcCQIsb7tEx6ADNXPcjMvg
sccHFRoKqAQvGVXTctoe5gMoKPAOX+ihNj1SQ7MWFJt8oCDKXuuvoqtf2qfec3NkN8R4lUJ5DebC
xapFPMejX3EYv3zqRGRN6pB+lQV4MjxPlYW6eGw6Xc1lJNDLfcB34c3dZ5h42Hqt6W4nM5wKJqfc
b8PFBGkJtPHpfNhHppsKRiXdA6OxeKDkoYWNIXrViJyc8OyxUKb4yK7Ttt/7+h5QQb6m0YyuC4yH
2YmOYBZd+cr5qoIqOMaNHd6D94MYLtBPvCDCTDUbRr1mXFn6r07G+Iacu+FdN+exgmGkeS1M2ESI
CKeULO7m44UuvZGgv4v/uXX/SwKehfD0Dj2gdYYBzt+jsjKIBXg2nl7GhUIZpAVmExx/bHTQLX2K
ELYCPRJNEPI30P0rpzUtnZWj4nzfBiSNzAiDfgmo3cEmzVxR98Ci7xM0sDlAOe01QqVWnWe4S6K4
IQapCh02URWoUQm6T9jQ0Xsj5MdfDcwfIvOgnLvFAXos5iqNWUoFPTdv+G1P0FZ0NdQi8KQQ5S4G
//5IbqFvj5NXw7gdo2OC99fx1Ic0ozRFGxd8ABWL5Mqahr44GAeXnH2FW+5cC5QrIKZXeIsvE33t
8DF0wZc1BVLJuavNGMJ9OpvgaLDxKdFjergHba88TCSWqRuaafQGEAwGhD54fXjr4BSADiv60kSb
VD0z90SnrdcJceECpdC2kDBo0J/rflJD33+cGq8/dtXFxVy9EX2bPV59hn5dNNTQojjV7CvzhtLw
oXe8eQwcJMNTT5RiYvg7HNStbXQ2j+Vl2Nncn72O6umKX8w7dRNPWADvhBDX+A4Q0G4MdTSLcvMK
L9w7IGU+WMWNg13Uu7APqj8FMkP/GmP8RwWqY6nwRCgpH80CuxDMB8PS6XykAYhceto7OKclTUvU
+IlPipuF2sqDNhu2B+i9XeDko4httUG1I76A06nqn/zMvvaKxT1ErsF5bc9/tfkbWpm2zqML21dq
XnvXctfkJna8Vy3sxO81+Bl9nwd1BMj948pNfJCeJRMkO3uIQVwACLX8NjhKTA4EQfNuOql3GDIs
VIT67BrO8XBV3gR9kJBqIat1BZYAq6m3AFy0O3a1RNIUjbHra8YaeBb7+XbuqJO0PXAw10gHuYo9
yAqyN33xv5JtDOAi9EwqPshzfAgEMlA7NwgOg2Z8H+Y73E2wmUtZo27hBUmJpk3PtjFFW+TKIKeR
XLNBGb0e7hH39PNDDMAK4HxfPRzdulIPXiP2S/xShLdFi11xrSGD3KPVlBHZzopMJFJ0FyxAePKp
M++vo8es1kWkc9SZZMBVGJ4ovAIIUZD3Rn0FQhv6VevVMh+hS1NBh8ZWXtC/XLEm5k9Mu/izuXgP
QKofgy7tZ6JDKcKWte5dkB6uLM1dfboU1xHPpH08zNeU23NUQbA1vC10xW2CaICuckdWHK/ojPq+
+qetISWjilyzqzfWRNalQKzSPxddflQ1u6qsMxc6Hx3hPbW8EkXDs6PdzIog4yLeSCoSaidHp31P
KfttdIrRbajh3cP0QSCxsF4n5LM3yAsBSdMJESO1n64vqsWZFROFZWvObS9HhwWyQXsoZiWvMviw
W0Jj9IhTHr7VZImIDLJ+rFvMwxy2W/uyQx//qz/IxlPOsJr9YztUqURDjUbDSIQiuRLo1mK6qP59
xsL75dWZeZ/X97ewjI5/Ge5pY24696vmKQyK1eI2R52kWBzodyNWbbOKM4s78YOFtsPKD0IXb2A4
KgRhgOhb5oNKzxKDEfYDDZcnaGZPF9fl1ED5/1M5F9gqUfVCZ9oAqVe7WVrbLgfwFtvDDFAsNREy
9m94UWMKP6x8WRdTAD6W5VurDJZWtqoHyqoUp5DnYDsHiQAhBMkuUkuQQcPW5nYT0mmiO0rpvWjQ
0OVE9btJqld5RY/OeIAESF91Plj4wO1zFZ8p+jBz1PW2n0H691o8a8Z92p6/OSsQXrB+1zD6WDQ1
ioToYDRcXFLSAm0RtqDk6bXw71sQMrE7NRbiualN6hVAAiSkWbxecxRnphoqXqXbebrI2XwawJLM
K0qIAFW7iXceojYOf/L6shBJb2VODQ7JsBOjg9Mh0e4zmVoAi5cJOwyAQCSNDH6Vfuz8Y/OEoiE4
SVDETE8cYwpE7XCjo9t9sBWiybbJIE11v1PayOlXmXVlNAI/OMO4kVXmTjWGIObYx+eLaAYEnF72
H5DBuF4UDMHrgLtg50i/oltrpn0zbv41Y1762KcBW8dIRf17tVf7uEiOFf85viNNPVsFqQOsF1v2
NLhNSrhu08bFAqvI0s8IIXri4jZGDyY0gLhlhXxyqph1LLSnK8ovYTas2CNmq/nZbcLFXlwVbOZW
SwZ5syPKS1S6MxPu6Wq5Wp/W9+GRIwXXwa6PnBZ4h5tQAUtoNPRAuHs4BJEvIgWgi/5KBnqiYx02
JWKPRwLa5ESOmg0YhCkywNiugMAwOxv9heZGjCEFYtRAtglx2Igpr4GKoeD02OMtpCIZQzTb9rLM
kHo6Lm5E+busdwlVv+l3uNcN9wVeE3Ha4YMG2suoR9nNPl4RSqHDRA0xYe18m9TgucaNNbMvYbAe
DZVRf4DvevhjroCNzGCsJcZ5oa+JkIo20xqLyvNfa56d7JP5BARG4NREGRdZZLGoqjomoQO4wjYg
h8zhGICInsCTva1Et1oQLkB5rbbHTdq/zG7ryxrpnmIN42qcI0jzRclUUxVbrQIt7MpG4AyplWfh
qnOmJNp3TRxkj5qHODo9zxrMZwMtkwfS0+NP9zZOOYfEqhmt3C6xRLg53ZKyDHah3WzQpSqApcUh
5ADai/uc/VrblmiRUbnAoDN3dbDPqIbhuaQwH1jqLFie+hGMq5NR+a+M7AFc6dKEmey8KK8obkND
Db+bPtwmJE0CZaJldosaBpVmwlwEaoZB9HWCY/QqLqLm7D3GOAm5WZGkLoLWrLWrLsZ7Uoxeg9vo
vMvGCazhzJhWVtJN+nl/5Suze/AM4KRFp2E21JzrZBVDaGuwAtOJxlgyxosaN+lircWX6DppYCyD
/Db4HrDCK6OzhyWoU1i48e0qPvjvbt69BOXkub5OKmZ00Hbu6AacozYKk1QGfSRCMOpAurnhoBrR
L4IC6duPXU5eKSghuJUQ1ljcJ0iorO/rc5Qs3t1LVG8Y5+gc4SiBcPYKMeRky1tSju+pUEFnN/5e
otrgyBGmoAwBTBBlsArIL7UYK9H4GOQNQwPOHWCNDe8Npm50DlT3tr4FaBvs75ggn4N6nE7OMxWW
F+pn4J3eFp4+f9pf1jAQnymwBmWSVNaRZBLVcMozMVw7sCX0eaDpIdYJ7/nvzkdWar+NXZGyzyZc
y2wIZTi6cQ3bfyvQpmv974Eo0pvXV5wE1hBsw3zoX0mJFRtkbtYSigO0M46zcvAmu6Inmo4yt/CQ
fUecoWwg/PCYrPwOQJ+IO1AESB+aC2otJQUkRP79joPBMZELXgdTshD2g0vYCW7eYVb/u3G02CY6
jbi21BXrPPv0HjHWUvkfkuqAzR5wzuk3LgDCEXv66uB9k0yigiXQJIxNBw36kJUM7RdYTzLkDjxx
vlOxdsAZhDDBSBBCBInWV4PTrgKDScBMm1QxdXTctmTWWhMlfHluK/jDGNU7hrxBskumLAoJmpzo
AFOJSgyA8EyW51xjVm31Sh66S56UTlP3suE9eRoiSY3vmqfSyjhSesKcO9GMb7bHE4j4aBx/f4U1
N9+DoauMWwkllL2O6cpn1OyXfxjzVD6CV2vISREzsDMnBq95bjpRwvqwWw3532qBVPwTJQk0sDhM
5FmsF5ncy3wi9kJG3Rw8CbfbouDEO/B9k4K3Df2H1nGFQiyh8Oxv1VV8ipySQFTTxxRlg3Knzl8e
mpFssseG/fSxwIIJcEdzp2aSWMIG/8zFUTxdrli8NwDJVzWDJ5EwY74FHBNX+/kRV3U+UpB+6UjH
+Asyyy5HxfZgTDhKZcM3yhxE0xK7k0G5y3adgDcQslo+xTmwtxp+5jzANs8TV5YyP45hITx2JZ6C
b0DsyUD1+T2s9HxwGZP5/lINCXJERPE6Eg4AsJFr7zGoeMYG2sRI8e4hglNL3rMc3YiSNk3/Pq6m
rXlJzaAgeH4HCukzZfiAiHemr+t47ogVdx6pwP4xTmF37X8Qm2sY7Y+ZXUgBTPSkRYGS2qWTB4T6
BBoqGxkAS1W0o9m8rstn+EA5qmM1iZ6ojT5JPw92Gzw9mQKrChkjeomM/EAFpvPqI9zRQRyV9AXT
BQTumrZkMQTaSCsTZVD8OM6bR5AjboEs48EqVFP/WvZQfFBCOrfwWfZg7NtgY0DfM7tFA4JslShE
W+Y4LICifxhKIioRGWKs7eCJKh7VXlDviqSYBahOFJppjaduzn4Bs2LzxFYNkVUcCTTryUhnKqKs
sCJcwhXSLAkvMLUFvlvHTMDlG1WzkMMXYafmUASeBJdIS4po42y+FnnhF4QK8YPOkqKhV/ISgLLZ
oFfHFKyT5RtaYrx2tYU2V3YFXhOzO7zzNzYPbIvwH7h/C3WiUqA+E/FZRA5ECwUNA3inVPVm9fVz
+JrfN0yt2xjFkhFuy2EnQkOTycvOh3wck4+pT8QMci3CUL7HAoHULBSwo1VQ0mBJPzisKm+KvL62
5SXqigtkXzhdVM5oRzP3Ce0sGDR3P1ecxsqrM5OxKjI0pCW4iNsbMiFfxgX+WXPqM9RaWLS0SctU
IgoTm8bkfcE1xKAactkAHEeVjFWf9ZxY6rz/RJc5x3geE6KfRvny2ruPKfubrUETXvBn0PDSfjN6
bVaLXLMeT5uFQ2O6cWHRa6BHOc1Hq+GNBG602jIzWUX4l+WE9UqmoNXucpzIw7JKvIhF+B11dxaX
GjER/Mi09zwuWrderekeQL+1+0xB5N6IA28s6iniU5v6261waF2SPbx3VfSZvIOHrAP5Tk0djoKw
8ZfbnJbXpT5b7Tt/qxFMuWRzq9EnVK3nfIWWuMWSptyNGr48m/vmHqJ3w0RPWHfjzh8ZehOeDvTz
6MFFKAnUN/oi2113LID6ULOyPjsvjugn/7R8Yfald5tBuciBj+vz8xIDD0SRprDq0FOq9Q/EII1N
bdjwbr13t4he8JOfQEYPXjbR/5Ba6OnjawzL3q9FH0rSPv5/0Wl6nrf7yaA9TN3TrtjUok7UHh7G
OvuMR/DYXhOWfSaXLUKhW3I0KB0Ys9fiGpShdoHlkHGYqBMMAL1jgzUEl2C2S+ezqAfJrM5oHDJR
0+AUUN4LqtmLJ5x83vY50XrP+MIe+vQgCiCFyQpzXhnQcfQ9nH5CZlaHRts8Q64qCEMlEb6UHglL
vWWRlSAuiuLrChgbhnywokKYEwJ4lNr957uErDTnVXRLFLCO3ReGNain3eDf9HVU1pV98ae1TNzf
UBL8Y3YOWrjrKhTDzM6kOb56tz7sMpYLxlzLOGI/u9Ggy2P8SLUThcdBiscdZ8fKOcZ8usNe2yJ4
RVksPTntDbrwLB+UDyk+In3BCBrfd52tjqfRMyzGymbVVl3SX2osoOYQfkF61M28fHkMGcAUTnsX
L98hgHxqmq2p3s9iyE1BumshMNoWKcU6jrMbaqTvZbFVUeTUDYwDkJTFI5R1WZseKkQW+hr1DEh1
BytHq4c8FdhMXln13gFI0NE47iAkqC37RfSx4BjPIJ2oa7M2gE+wcI8YXTRLWfDMkkR1+qRhGZNH
cnsQZOhmu8aCnfdo1XeI/zqI86JVXZPCZr/oS4kXxWo0mhKbqYcb3SFk98rsfEe4jTK4seppduJh
kYCe+AyNYwKBHiwkQDnXfasjlYp7n/YtyVrtD64FmkJ4Ud2GeP4GK6oEKC87FN5SD6Irie9jxjRq
9BgoWu8NaJXOPgOTkhcF5ogdtIQdMcbqx6+m6ZL9+77hMjKB05YpQs7F4lt2oLzx7OKZ+phhbVyW
Ih+8Utzj06Wp8KS22fo7XsM2JR+dRs1U6KJtYAYRM6kPRdijNt8LW3x10Dq0qOsgvlAZdZzLF1zF
IYZzKyxlBqpxectbc4r6CFFVFihEFpHnQKOgNqlGrbH699jjsYqlQjnLZpB43eOgGJzRGTh2WyHi
Ci4eL8O3V+uT9y55UwCVrb9D99j/xI2BjttLx6OlwWLrJqBZFLZr+kXgjZevuGKZeqzZks+T01p1
pILHvBtC/zqiuFZbIMBHRavaQ9Up17U4iSjk+teRUOlyC8tjKpeFal2G2DN2qSzCtE+pQi2qNetd
X6Gs2DFWo3uMeEjjzGIoqkltiieZ38Df+RRV6yxqxZfh6WPEJ0KMNQNWbtIyG+WD11jpM4ZVwYXc
ttflGSBgQjpIHuvBxDYlhPGA3fXQnn6OTz2tiyzzGKlbohES7hyseWog2SX/sGD2dCqj7zXcGL/k
VvdudevsSAulRe/o5N1xd09NPMX2jWkWARGgZlLNqG9REq39cW5cAn3fkfClhIH214lhDWLmjD83
wq09CvE+lfEt46ySmhpDns5ZR9iQwlYjjkLFmOYnDqYuu/AYU1+SGsCK7S8YpbRp0tCxq6Rhag3Y
2wF0UyCQx9FyOhXOgz4TzGeeQ0OZDmNu++A5lZDOLFhR6S0W1qEvqmz8XhlrYIjOJkWR0S1131E6
rwf6lDpJ9EI8BrYE7ysgmMuXOV1DZbk1aeE/rg/A9/av3meodF/Dz7Dslb3PuD7K4VmsAhC0uxwH
cGI6+BUt5ptkPDhKrctePbjOG1Gnf8Cp6OofphIJnXtn2FZvKKz0a0DL5fSRBCGBpyJl5CteHYIJ
TgMhDSQeIqLoBlb2m83zNkz95lz1yp3ip6NqIPEtimQ9DKwn9+4ZQfNX/wLtTsMe8gJpmFkWvgD+
qwhoK6ESHvt1tz3gqEZnmtBccFQGD/0EVSzsQWp+2WuAOQi5JnbuPfiqPHzYwcas7Iv7Xc0rj/UQ
bQilWwLbVmHKwwsX0rYLxYSalCAyPkLInpdeB1+FOjJEiaMOW9wKgW5hGOLQSmNKXj1xZ385AgdF
elHY6m2b7MwdASAcoNMMvPDhob7DJKW710UW/0tUgXHlgLsB9JLQOkZMBMYHzo5c2APuTmj1gcYR
bY4PjXHpTEtnpwTbSVRj6pzYHiwxGOgrd1qwLnfu08PNzcw9h/TILDKW3jH8YJ5+oR0l8nGqr0AX
VfyPD6kIMJKI6t8WSHIvP1436bFOngZq1AABktitzSWsT7MR8gz+PXz5ZDHhe8e8+rQN9qEDAszo
YEvDDunvqQ65mp9OvbPz3ilzwW8cOYhyqkLBLgcX6w4VKoFpKGwPlJoWjemTASB9ehgHEFZvzsXq
zJv9o0MvZYRncx/q0wiqGEuD4gjVkaq0jbUMWBHxlM8py+L5isoV54B1N8Wmj0/ydwkfOxGnhgDp
ZNDMml65hJYF5Yy9AHokqqC0B2GbWQw2I4W6eB/ehwcoIOHmNcEz5+UNJrJatPeEPGOum9H0miQg
++PivqVQPoBkDW2a2a/v67NlY0ADO3p2FU/xb5tyBFE8j/glgd6vbqpa2uy8uFgV/7Jm1TaErTmu
VrAm7WpHbJqPTiMq2eR2IdmfsqF7QcI6vs/ZbJOl1qVQ3D37q36bkGNBwE2yjDYw+eOpR0sqm2I3
jp4YLHcrnUoSDgwUPWMMxFk8X9JEJTGFK0uKTfiRYMZiSvszVD0uCso4WLjC3aT6BpWE1guZw6S+
OA3u84ybT92d9Jga3CLp4b1iZfbdo3KQjjrB0z9bGqIc+vDi0NY3kc4P1flj0F4oMElvTmvO8WHt
ex+3Z++gPnhMGbrjJjbUM9pXAFa0HnKQQttnOyAaYFdps4irVjHU9rdJx2GYdrPeGfy5T86uchz3
4QWv+5O9Gl4HJ/8F8eLGM06jO52JxKMwPlT7Ta9aHhbw5NE4Bh6QkgvSdrAvAPy7WUA1mHVeQ5vB
oNbKFnB/uNaLpaQQqKTSOxTdpu4BBUB5glVXYBfYJzL1hBsRJ5TJgSQzvO7o9NzKLoWxCtn0Wv8O
1SW+/51mzQkFW2WLcGGKHjJun+tPRyIj6Bjl/gy4/05hu8RzVvQUYdPTzyLvO81wiAM7hbLiav2q
qPrArDn2zssL8o2ExpTeCS6IPtxGcMf/kXIFzsto2JNjIFjFbRAN8RQGKvns084wbRuk82OfYyLm
6LVimj2ozuOUZorpDgZFVmPcHl9oGyEqQfvZSLfXSTu+B9oTeUcDGzJqYPeg6hYCPWaK3iciwanb
H+oBVAlWBhztG0UzlQKsfYv9ZoK9SztIxjVkpfBdsrPha33kjtsZkKP45WbjYqr790jfaJvWfySd
V5eqyBqGfxFrEUVuJSPmNt64jKiIIkHAXz9P7Vmzz9nTPd1GrPrqjfrgOYO0n6Ub8DbAdvL+dJwW
pHmdwRT7bCQD0nrNC+1yN050rCsAXMmA8zYWHEf7hgYHLnoxg5qc0dKm4VgByMV6eilhAS7FzAJs
YnUlIgPNAfZa7uB9lqAy9gLHvJ/JBy5oDszAI/eDbef0wGEhmBBnMeUD0pDaT4WX4b9Jis1dAy3i
3uHBqIDNTNBL/bjfi2N7e9GHPNDs1O6yRT57LUmwenJ0wF4NTcwn/MFUaGt0Ci4t4PKLRofTTEdq
AFyqD2qs7BxvUYCiEzQ8LkiZ3iGiTDKBwYCpWLWtqE59UAEEJLeU3PwrelSbw2Orne6r/jK95iXJ
yI5s2pixON7IfuEgmkRSR4bcw93XHgHCTJsoVjBT40g2typxr3coZojBf0QeGpv1e0cZCMt3OUuZ
r7M5/V4cy+jkYbwBkdGBVhrHYSb/1YKQ2bPlvtdQehU/DES7k2SPS9GKnzpZc+47d+9a0CmuhhvD
ZMP9vb1071j4MxRbzd0S0vntkDiJa1UnuCTMsE9ykF/TDaYU7v+gCenGe8vhxb+lroSWisxlLIW8
Cz/R34z5vyUi1SCZnY+v2xICyRWBXZrLIHfuiAJ2XDhklsTymNJCkGVwdRb5m6P/7GoKrVaymUJl
ooBmSYI78cAa6YJ+ELed0wXAyWhdIMfe7ue3xFaPPzACSpoH+prrllYoyaHuu1+tK9NW+wPtkJ4+
Z/NgXZqwPu83OS/e1/5ybMFnjXDw7Oart8DcjavA/avZM2iImoMZfQ+2+8n9D1jdM2YfjoVbdXMP
gU0AtK1Zn34m0f1FvPT8HRbBnRikfaBO9NPtwGVsN55b2D2vDOmtAQrNozGtPZ4R4cMm+NtvrzcR
J6f5PUeZ3VYmj3VCzfX1PtU36uZ3LVkcTvjQ54Lo4MqvLu0oXbwnrS8igcjuI2CZgrOQD2u0Nf2f
a/qVa42IXid66eR/KThqBf4pzUGYe9velrSVxWthimTZyBpS1x7X6Hvy6XdhDWWmcCCBQxWmIOeU
edKoOZBH0HsWDcfO7RNKR2342Ly2pIYI6QLNc82Bd4oePE6Sdwq5gXIvOiscQSJ8zBl4OCfgVGOz
PXXKoJtWR5nz6/Hu/2YVl/VSkAHkcoTJtKN0EZyBMG0iKjn47h7YTVmvctTP8PuFd+d8dKiJXr++
8eOSxdl5H8Yv9DDM8CxJ1qBxtjQCTE1fhk2laKUPSAdd69V0Sn5t8go/4rAgrM8J7wWaZG4RoVYB
u0/pKo0Cg0+cr/iax0sIYX5o+TjRyjJIoHNw5G/LabvK4Y5cM+LXuVyMjnOORwXt3f4hBYoKfwlB
0Q1IPdToiuq51Vj2lt983Lu53Hm7kvXKZjg7Td9Thcq/KlI1O9VW1crwAZiv3CtXlQHBT2Y/1pBq
JW9eq5pjM6hOtF9AuCg3WwR7sj+iI9zJE23WOCZ1qZ2nYZsnB8AvPSWybGW4D/chrQSjXlxF+qSK
nldlTiZL9BubS+rIbW3EByDac1U/Vj+/3CZggMN8mMTaTp3U9IkO5C0USMIN5KSz0GQgHb7D97IY
9s7q9jUkVBadzuN4X+63D9q0BL84aqbP9Yt/tLH6187LbTc1xs+jNkpiGZeNHlIpsSwpC5V28qmb
JHE+vMcfSBSfRxKQoTRUxnTVj7V5MQyLobrN3Y+jhoTKzH5RfwJFJ3tc3Dyjgo+ROftGXxufDZf7
PpjySQoNP4mLIVXqYem0/EhriwRu2g9II7VIV0UmZdM2Osr9agy0Pk3XFqeOnGpC1CZ8qPIRkqyx
iCkYLMlEZMIfwLY6i8Lmq2CGPzwYNgHyCAocC5Ti+EjvoNdUcaN7PMjXbtWQxUWvMlfGPx3H0Jgk
1/2BsNAh0Ft2zI69+YfQ82TRH2vhLa6JQKfnjzMH+SuHpqOXc0CuRbrib2MhYIijyEiXZ2pENXLc
kay+MimHxa8bPWNjos6MhcihD4ZO3yb9znKoLcK3LEwybMTo5GfYAyznPBMOAiNEYowhDBEi35vx
U8O9O3NqUgotLDf/1yOgOb6NZjSvIU42vZrDkeUMz7MzGfiXHhPvPwyNHRc8DaTlZVMOkbHzkrkC
MDDt8CDwFfQY1NXZQp7776vs+AGfBSgmOlwY8n/KkE841UpsCxao+ai3rgPhuSEEEHiKVG8MEDIt
JxQ6Sg3Y46CncGIjUARhpG1t2Ws0ZjBSwkTh9qD5d+P0/YGYmc2gQaHK7gKz1Wf4GpDwcZFgjlAv
QJwxsrBgYVwnDIxDHWwWVwk0LQiYTH8Q/Tj2m/4uIKkUnY/DJvOAwRUcdDZR7pFZeZ1MBMWQCu00
hB+Gq9XLsEay1XdIrcYkqDqfyu0Dq/VFr4dhq/GDQwetFoR8kwsE0QJSWkUf8AmxxN+eUZFPZYrC
9YvcDlWi1Tb9Kuptym7BsiXJgeWTvH0bQbOq5BeDCbptRL8JeMNq9jyUhIIPLJrtXfYnE5M7LY8t
kAX1KymxP+ap96R7G7Ggw/8XfQB4NOuQxS4hqvSP+ZSxarGl+MSEtOZGi1g8b6gc0YcB0dtkA0uP
dSOilXqDEwsl1POBMFTdewQMhC+OX6ipPnad+I865llS+wHeTDMHI9zhActl9095fUwAx8uAdiBM
cDDeeZ8Vck+Wv3KbGQfd05K/Kvm7Ba1Ppw1ZUNIoO3+VMLk7GUq4blFcFdqICVKEwELjJQcqoxbd
4LgCH3AxCDPFeBiWBH6//boKzZ97k23ChOl7bz/TZ5/Au3VaznrGhRaUgh7pn234tHpB7U+IVCFh
yGS17AAYDJfu+ZrEc/ZThZCyoPq5bDFE8jE1029N6oZK6S+MPb0dPyb100ty79B1Yokin/xNh8CV
ZBS7Qj2RuZ0VfU6p/XpsKvwjjV8+5z2s/ojkyFbrxD7Chn8mSfd+vp9NySVll5Hk+XJo93qwZrC8
iYBqRhofJNvANsNcO0peIFJuT7J/O/YaSkX3lBHeKWjk4mc8hiQn5oM+r/2x7dkiGLVctKOoWajD
z0RHlWAmYdMfFcsS5hMul2wT1FcxgzI6bXQOXLaiexJBQXJuJgUD15K987d6dk625bkiECgOyug7
kv5g0iDy3oyZuIP6ghTgvEigEDqb+hlQggZx2UcS+RowzyHhq86Kbmdv/23ZDX012OD3fu8ZWPqq
caEhEJZxyGespsIK8rLjMHezVRhQPODwFhUsu2uqcJlOD1lH3+HgmKGnWIH6IZQrEezinstEiFh/
xkmQzL1VTqUXjwYCg7pGBFU6XTWVy0+YTxFs1dsvwA8Z7VNiifccZQYF4wCBpd2Ab/66dUbfTRpz
LypDPkDaM0jnKvBs7ev/EO6KoUuzM+oSappuHQNikB2kosvA5iFxSKCwl98m6e2hOgbCQ0CgfPxN
WCDCFxmpEbivFH2l6E6Pz7/fyeNR3+9dYXOqzx9MKjoviexUy7d0oflSzABpY42QHjMrOZc/kiZM
fOIuDxxpF+e+jp2uH1JhXDCAJa9r9vJReBeDDQK4Ckxe8C+B/gt6j5CKvszw3or/vDkcs7kxFJJ8
3BXsEECnPWT3t1aIvYx9pFA2AMyFmYIXsk8LChkyLlLSX0H8Ad2Bzq90kTfyJKBJaV2UoGRN53Vz
+igrnx5CvrI3pH2AsEAoYmiQVnH2pk2EGOI02pa/QKzMXIRrZn5lHvccpEvqkz6vS/vYNSUkJxq+
PgehD8esfX4qRdIRTbnmWC+n971DQ0ufGeg9YaOqeKlONfhtbkNL/xaZILF4RQmLO+hudvn5rR4W
nE+JFiI24PLAPG/yVjn9l3u37BKBI9eV9lex+Hz+5G4nI+rq1Qc67hSIC2tMhsKSNGVbOXxHbGnQ
VwxnXyHQfPnVrLxCoX+R3xGWJyNRgSmDB2oV5ND71KWnjtpUJKUIgTOYptsZ0J+7bHl7IO34DHFB
/YgXdChIgHlHhMpAQdMB9cMLDU7AYqKg/3t421mAI4OW0WiFnm7STolxQEpnxOnscZLJLP3s0Mv/
aDhdvabFmRMqj4iHqU2ks7q2IJOcbH2fCF+rNoFABEb/bqxAo61FhTC0Jm8kXgmhdETRQcd4mYtX
8pgfv2vFe4wey8eyPCYLKwakXKZjAPfpY5kC6+KlmT8m30l51a+8JPKyt4UMzqH0jzmoCC+FoMsp
97rP3hd44OZiejIQVX5MdpBJxpzp0szdfbyflJP9kCUxH2tREqNhkQ5yaM3alRXx94jQo5k1aqBl
iWFC7r99rAVTSvAgq18jiKbyQnMnfk7NkWgDSO36okKLQQdeVErtXy6h47SYc6ZL/NSF4G5E6+ee
VDaAtB0Sns+pP9F5AReydx/1SXabEnZI9OHt8MV2vus5ryGyISn3cdRARyczQYahhaGJ5IJM5OWV
c9g/4lxiVg8+SOLD5XFJCidFb/sNuIZxU3Hcdv431oG1uRcydcmjQtjxnkFAcouQZkhvAJlAD28n
lMbPEzihApRB5eiNLCz8HMKSdvPQxvup3wurgP8NvyhYRDVzG3yHNHS6iOWzhBV5YKX2URpwbSDw
y1wTuBFZyeghPBH9AyLfx/YOar/5jM3Mli9p9M8Mq7otqBpnhfDxlwSPaTdKdwgaUAlAG8b9v3z9
BVdUhtpavhTg02+yPpOZSOalvfMpOSZB+oiY7+glAyweNdsNG3TQBlyhlRzfAfpLKuihoHyqTmBx
6NyQS5LmXDQq6K+rWGN9SWZ7lhiIL+Z/CnLcdmEdNap5OY8bzlOhSpZqjFAnsV+yq0Ux6XbC6MGr
jEvy7gBb8quEk6OzOqMyVv5JZdCLP0sHJhW0mVS23qD9q/nYbtuFxFmLXTrxkUrjZWJLe5ROps1K
9rQXZB/y0K511LoAiIlagLk+lVo1Eu8WkiClGkIdJFy8zdC4u8V9LvETBpr9tlvLDbmfh/Q9zFGY
M7c1aAwlA3SEiEokM29mn7x/TBHHdx9oK2nNJmG9H84m4Vs0r0raFTqZ9bKUcRKT1FajqvwBSHYU
GxtqiwIQ/BJlpqLGRef9wMl7jA+AWaY1qYxTnYweKN+J2uTMivlKTtc/1OYkv8B5AX9jA8nI1vI6
tlo5VHtDKEzW8VcVWamHB0HTmM0g3L9CPydQUWmYn4hnwJv3XjXDEkHcvJ40VEkpHFnK9YfzURkZ
xG9BV6D8ApuQLwRWHEsmEsSyW8N7LIC9ofOugjlcEdhzyTcchj5XNPOQwAwDqBrSA/PYqj4g9+AD
x/N7LuSDfmB1BxBDtv/dctfcpoT/C5RvArnD+s++yJ5eHl5/6ChYBzc1TiaEE8idPnN5hDz4vnr+
oURb9/7M+ZcKWDBNnpQ8VyaqEDsG3EHXudXJOP+2iA1IvR9KGLe0E2TkCTMZTyGsj+JMw/FljbTI
OKsoK/hPxiKbSxtrg3MGdlPIcHfJCO2e9ooU1B0GTWezO0sVwoevi2AMaY1Z2GJdTOx8C+II0GJq
Nr2kJ5RX+x3eCl7xci1SXuoIIwSy372ngMPT99hMAQ2kZY4IrZjoFwwVWW5r8e1sncAOV9b5XUFk
/uJsCa/RLTFFyWDIU3kiLz7NoC1tFO+szAYxGRfMURW80vcs0xDF8WvORIZwnU7b/svH5YKcnpGK
7R5JFN6QiiiPnbKt1+KQ93CqbbFJV2hCtMn9ALLPf+4v9XG1zbwuJPktkKbU1cQcJUZUZ87MibZF
4MVrxvEYfX9vRJErnUV8DOI8JCmV9G1rwS2NmExyrxfvAwRrGGzpfJzDOJxZvbes38bHB5WYwCfh
uJOhVFVu/rnk1M1W9xhRNx0+44ZO7JsQNC8Y20aGK43zWBhjRN0kV9VXsGdY0QZoTDpc/8a0Wddr
DqtcyrSpfybkdoeCF9MjolCE3woM44Y1rFj81qyk/tMjtmVpzpOLNEcNOPqMfmslftCr/fBarJX1
DDfLyuSSwO81TUeqoF79dJQH9/CBMimNPhdkUz5kMNRrwtI5MCaP8BeY0G2oONza70178d3nIxoi
/6BT7enX8PL3uRG/phn7ajpT1oRKxO8hKlzCPKUx11hC7SYbBoSTdjTi7MCURDKuMkloFDFE1IeJ
r0Q8sSJurswCw/QCe2VtCs52jHRP6n592o/eaoTqQiwIJ/QEvHkJ8NWKVZq1g3m6P5fXV1T/W3Ob
LoxpwhW3TY4oHzjZo3LZcyiY7+fqSJ+Rpj2tATGaiLX0FgvCt1knnj7u+QX4ZIKylyaR8B2Jbl/C
YX3RHtccb0suEyn4uCoARWKTqo3WiDJR9tcIsSCGq35UTfGl8VSHb4pw9sHdz4P9n7LuTRku7pfe
9r3RdvyrsStgk8CqcrCq25qQZ784mujh5Oke4ZW+RaEqzd8jGY6TjvZhC5Grrz6REpC6h2/49Wec
5CsstY8p8MoZ5yFosKDkAX38Yvqd7ENtrsz0P2S43bbbytPnAYj4Kp+ak7yVQ7+d50H3DblyUdXm
C96VEZ2rC172ZHbfWWtlfcMcW9g3w27ZQ8jaTTww2WLKrNq8/DfYFRsnr2IT7McAI/LcyVb7GfNF
c33EvXE5tLbGOV3BxIN3Is7csHuvsivT9GdlLNJDDbI/gX5C8vZB9yEvczh+lNSROUzEqz18jYgC
G9d4QcslQxCeonIJuylfnmeV9F2EQ7xx2CZ82TWCbGQiNU+WQps44bQog/ksGNWbzZtkI1ZxCDdr
IbL1G18LbiTn3iE2+qHIkjaXX+IQr5/NnlkURQFoD0TRAYsSCg74uwX9Bv8qkjtEl80/bSFPE+en
AXPMZ/dm79k4Gak4dp2EkVmPPleWTIg29h6hKtFn9RXJBHyEb6AZ71bmCZHaOEc3nh/5PIWmvz/d
p69DcUj/iPMcSTvU7s8Dgx9A80a7mrt2LldOculvv0eGs3b9hk9V0FPfvO+wJUeBN058yTKaT7S4
wZ3U37JLWTYVvOs+QymzUGXrqZNrbtJznqc3ZaO3qYaDSCYq2/nhDEJCTN7sGxpVlXc/aoy0SLF8
XaYmZ0xf2UejCtxuiAbPFrcyvBWjvunkQN8kdWfuEyPRLj+92IyJBDEEFwYups8rrjA2F04r8NSg
VZBSUS/CA8xLepUUivuyoO9/5tnO8uolk+Y9SNC9vSbV5LYg1HtQ8pqBwkA2UwqBmOA2UQLGVAfz
L24WxlSMJUNQuFskD3AFQzUmi5fIZNrSk+6YNJNWzscFhKLVM4e7lCORT/1x90tRI8gBiG4WoZaA
0cSb/5y23gv/s9Cr4BMJuV7fQxgPB8u/eOiEIrqEYiO7KMInsg2haWk9bcNUSjYWin9fdUmD/xO0
c82/v5j9iGd2cjG9jrtICfcjsrOuQsKUh/TY+w0+PIV7ImEJnQykUpDNhVFfRRZxOxGC4VpUWDxQ
s2LTJNWZcZmJ4oFm5oMdvW+LjhEaT6ePP4vM/KEIWBPm/irc4xLb+1QZkn+YsqS9nGJiedbxznqS
ji79MLNNtxKwPa58/ueAetggm77lGai9hSyC0PrhZ/QmUOy3/pHMSzX3EJc03YWf0X32mjy8mivt
6RxXs8S5DVJyiC0nWwBg+blPdW6QTbrh3ZNC/ZiPHrREiag77JIEFihEZ8nrDjdNjTQS7lZkrsqD
JXQi8S7uGZ8U3vmK8gemb04M4lmQ7ECCCEEtIgMA4QfyD54MZ5eMDFGIGZEa4HGFeJfvsBq+hrxw
wUbIY2TeE4SdAYG/pASINI2bB2XIT4tQ/j8OwvwqGJF/cxqOWhY5antkiym7tMTGZwx5N4qYrKvR
27U4RgHYOChiuc8+dmOL2AY8VDwaHLkuznkoV3LbeAKcpbgvsCr7b6d4JFOIk8+HZy8i+kRsgtA8
8OZzCkqQcBckCbxG/TmhAAjW2KVXGLPZiZz3PJ8gAeE0xuf89/dcfI8pERxzzrfmvDrWPq4EWZig
2mOHYq9Z5XWE8J6plqVM+/tN1DmTYnp8xfTKrxWE1mteAqoqiymHfDbYHmolMzbj91HeAYHQEJZe
UTD0dhlUFdZJLBRoBp7UcQtPwrZcvi/1En1G6v+ArUH0WOj2GJffs3SornD+ygcKmZj98J8HfObN
xW+brlvMk+Yal83lvkNmbRwZyBFyC5p5Z8QVHxpwClzyZJtPS7+amig3QCkQ4Zk4DM8yeAKxB4AA
JVJj4cKsOGxx2Q1Rj81YZ9WIWscfZ7xk8AHIOiGi48l8T3yL58EfvssCBW73BzndsZkP2fPn5Zq/
RxItaR1z9y1UtvrcWEiT9ywbcSLvT61dFeVrwINkx77MksN3v8P75TdEq4uec/oKlFl/8qSKulq+
p9WqJZnzqp+AB/qocCpbRcLHddODNBdqnN7DT3PcwKCPNlsJzpSnw/PoLu3iztv+JcJBjVpWBeEx
UqDAHov+9scbPJNHwICqmy+QTTEwkp0L5N4TZrdiaI6fk2bMUcMrX6xjKjH+6oqO9vD1Vx+sI68y
J94fLVSP+MhRx/S6w318P+SL9/I2eWz4XG9l1RfZf0f5Almaxt80vhcrpgusGlXiAye+KpfzKp2c
WM0VppbE44BX94VVJKGG1+a3TZUjbO/6jdkXkIS8xBhf/KEYlgP4W4YlSN7bP08JkgZO1KrpgD4R
MggYynGbvZoYgS9BV8jUBCTl5o8lFw5nMfxbYtrtRRnEQuvp9/CTguK6oGzAZ8C4hD/kdPqJO+Uh
cvUzK2IzJZB9n0DkZSFSl/UzZAj+19KgLeRxOsl9K+ydMMmNssP7wG8QGbICtNpHFNH+vab66rX4
wVxnrNd0XCClRqGmTDisudico1+IHnVusmQ+saOT7hnJIw2Cxm3XtJh6OepMusxQ5P62uk8EqhBF
MPoESdQifNdBQX7h88/coItdPaaAjOUBVbCGnLFFMdsb8S6H+R+dprxtLD8Y5/3PlUfC+PNlnzcQ
mZFU4n5md8gRLMcSykMkoSF2f3pi0TKPoNWx/PcJE1BizgQz3Fx/wInYb3UX4nIqT7+BsS4mRlyP
ieGYfH2Tqt6+Xx8RIMdG3FyMIcBsUI+4ULB7DPczpBj5FMRd2mAiIiwBR0dxTaGKMEODRInWz3bW
2+IIeU76IZkZSFmNU9dfyrf5nQpEDOyV+/q5BrglLvMJ7DYd8pQbt2TPk7yaZF6/DAw+z5VLLyZH
RKudW+ZWr7EX2V3ra/cJ6N6oWJV/+arZcv3vHbIbELv1iWq2f+hoMPB2zazII6OLW3IcTE4fcS8i
9zlUxsosESJfO+8GRHYwMKoMCpr7UIPqFRlqaKmBUk11dfEEQnvg09sf0y3uxBvqL51DcHLohD1d
nAmd17Ilbn/O8bPFLzqWwQGXiA9gWkyTLkyhEnnhV/96OXzZnhpUW0NBC+ic+NsCdphIdMj5UUkf
Joad6w2GYdA/4YOEf9gLsu9Hmywqjr93ZRv6gD/yUft7zMyoWGV/b+d3QajxRb9IcQ3KpH/cZYn0
D2UN+YCb9xW/NREY0E4CmQFfwfoNQkFlLpAvnziU1PKhtyrOrOfqIWUp4dOKKPw+TIOGd3ObAATw
XMF8IVjGVDAfIIxpiARBN/4sZZBeb9bgvn6d7ut0jTOE+LMrAHiflfHrJLzCy4x1/khELHxVWttf
Aid3sGljKhl4+7pNP9AuvSPcaL1uMFCh1DpiwEop4CwX2rK4gG20226mLRLxfZ4Vngvr/AXUkbBd
VR6BNWsMp1hkDwWPcoa/8nas9oTB2C9ToBof5NLILGIwmDfTqugGtrOvTSUA/lDOk/NvOejCetoP
IGKTiT7iVp1PoM+kYUdhkj7LUDfqhMjS/gI8niC4lVyjCJT+knZMRIBC6B7DIz/QUUZZ5z3Ak1hv
uo1ZHhti2fgsJr7l9ydQnAlpLbBdnDmqOIOz5fygzx8HfSLNyPw03WJ4R9YA3FZzeuwcUaU672p3
j8cfcYiPoiOVvMaKDAbnWBlbBXis++C0O6bclotVI5dGe26+R8UYGdjXdjeFU5N6oRa0HqhcPTxG
BYjFWj82fWQZThbUu3L+iz8sQbft4wxsWY9H+bmNpU03JmCAczEfRRqC0vEz1PAPEDp91TZ5OMow
9f0r9Ga9ZNwU8zFa75lysiZ7nwhP5Jj/C28brC3F5EUbneGlLip9OsOpkg4rj40ns0HpS4RyyHyB
b/nwHrF1YRlJXczcPKserL5B0IH9Jnc8CTsOYad6ri8bv3fofQYoRtXlhxur7Dc1WLTc3BkGm90r
oVl6DLCcb9kRthpv9wrZIE+ZloUp0UYEhfgFh9/vBKAJquIMOUipE6IrlOJQ24EIXuaj8EBSuf3M
6EcRp2IfWgVkCZaMH5c4ZIKZoePno1zZfEqkj9vdAh7jfZfMoCjIBJjWl9uEHT7bQQ5whAT/QiUt
/kUepFxCgzx4HeEQSk9aWrO9GaAQkqDYGdwpWr5yrTSk3hzyub6RZn0PVWcuCjakNOhwMyOrAUs1
3Ex1tCjveXr8ZrJ0X+4buz0lakzAWVQCPzFKpiE6IB1JIK2zdgn4RAwIrOOmIQSXNCokZMr0xvh0
3g9rBuItxpeN3h8Y4P6pU0rwrRyyKgRoOePEUlnSzYCCIUEBmDvI3oyl5qpxD7Ln0GEqJQTy/D10
XhLqC0aoQ3bW4/1RNG6CPmKP2BirXsAnHDc9HvVlNvkt+8OOgtXv7rcsz59pucj9YqyB84Tt+DcC
DqawgTwtt3HA6qNqLEVFdBuycgftyJo+/Aw3t8Z3iiif5T4MevT563npqZ4oy+4v3Uo+xapjjPgx
AjDNLmN5o0q41YXfSlpJdndmuWCXKw79Mbggawx5D5awQzWL7O91CO/dAgs/EzPGTMLS7ZSWMt6s
pYx3jnSuEce+MYQuFxCSHBxJMpJwLr8FSEvb97isE8SDy1/4OrdMTmgcNs+NxtCC8AnZ3BR53bRZ
MusxYpZLeUQYlHfDTnAPyOua50Nl9hx203b+m0mr39wYoVLrTsynVypsKWqlUwrcUXLUoO99/d6w
WVTjItJuNm3IbntIOARgHAA0hT/phPBVhWmA5IZrHekTtiwED6/V95oYLknFz9K78zJzqc+RhSAp
YcHs+HDkgwY2nnQkjhD8PmqIQ4WI8iAEbih2BeUsfg71At02XAx7NCsxfFqf8jF4GJAwRmmm88Ft
2VvnM4QU+Q7G/ymanu+b7g6aIrQIY0QBACCvny1rfAqqOT/zRaG5pBkasoibxvUGfc5pnBMvEgGg
Pkw+gE2oB3ZmD7bLRrHxUMIcN0bp5coItuMTUjH9lVweNvP5AzFLu9ovcldlizt/5y3CG+Aibhaa
n5Tmf4pM5cDz6tQBAsAchIHiOTbADp1e4zBmFKIKfGJOf9LAoWIRwx/qU4vaYdZkaD1SKEjQZ9Gd
1dNkW4bGtBw2R32dnJqzdsim2V8/eC0zXBPIjVgDhtbD0XF14svdwQAy47O4oGUYaiCpm/26x6X+
QKtKK1bOQj8oAcaxAQ2XSGXuf+980qaBvlF+4u9PLO3dO+qWU3X9mo66QUwb90FdYELIBECdxzLD
iNH+H7zQuWS1cVk6a0YQhDqVSzERCQmtzcmBBeNnt3btKFHjGX7NmAJAf6jeaA6tveuLsPx1b+DH
FCj3JiI4P4vX69pb+7XX2hU/vI2zMF77/BxiDW6y8e5hzH/92qe1+O3n4CRugz+n3mCKMnrQRkLU
qk8Kl+fpiNsUd7olA2nAMwn7fEkMBEJMEaEdb3sD5gD+TeHGczqat+OtYY+LQbSkzHVMKcrPjSr7
sOx7C67QwYLCFI6P3p3ileB6G8wWfDsg3DkFzFikiPcegyXCvPFCD5bqYHn4jv9VsoyjwziiEKCw
o+VjEB2WY0oFttwNX/An4kfFjxxcl0L1PffOX2Pun14WzabreIx8whtvE/sw3rKz8FKvv+6/r5f2
kvBvfu5f1oQoItge+EWRAM4NiHJp8WL7IiJ/u10eDpxF/j2PK4+aBo3ZdUGsukjbn0nh4joLztTW
BvWAFG9EdterSK++AtUkVMGIasunHV1fPt+IOn4DM7sAYv5/aUTgpyhChi53csSILjUyC34LbWLw
f9EALxi/RpL4jVtdgizaY8pyoFl41SL73wuVectFzlNaRghg6CaQiTaPxldepAXVAnQo8NTISbIP
mru9BRRlLz8hwjM34klvtz6Xtw1kyLPmFelo2Y62mn1gurF5uTv0lvF+YPlj1aMmoHW3/QH/rXHG
W66H/sAff/+9eLxPy0XEhmvzVvJMotzWA+6Zd487Fk+lR4g9GzBlTfRtv0MSq/Tgo7qPVHwM1UC6
strdfgOUdHnn/u5hhmaE8BvZv318TXExvb/uXokqm80cZAo5sh72cJ+QoLlBzcvSyWKoYXLkdIMT
u0Ap7NwJHeATv92ToKDgm3cTjiuVmEh18ume0Q2pM7+KNaM3/qEa1aZvY3JDH1ijzHLvqk3peiHy
J4Pm4ZmNe2/EDlykDnLmHsXcaOqP/fkPcAEBML5YsD6UX8TfYEAhE4Z18tk6NQd6VYgGUyRK8LzY
dm+jLyI0LBj2c/y9Vu47cZmr0eZ+nN4EtJsv7jvI/j8mXcaQI4IAEIy3DxYXkVox4fAtbeqDCJhT
/vA+RbnmWEOD95BjHCTb237JUCVYzeDM6eHoC+cT6Rt49B9eSuuTgEOEHSlr/09gnP4Uu0tXP8NP
pdWdJ0pUOxMIOzRkK4kjsrgN9tRWcWspoKWrp+MRFzkH7de7kWM7NEhYOtTjx5aDjvBPCNchZvT7
vIe4SphwRNo96CfpV7iMQNyY6iDq0aiHYNB5QEdZgo9TdcwyJIfq1Q8+0rikbUgE83VkPl7VAyou
tE7PPzrtvvZ+BZSHEsE8Goy1S0a+dg1MBi30nr28lLjOjk6zm2ciZg0kTh7WIP7NOKC8yHYnqRWv
IODkgpikBc45JO5A/QRrLguWNIosyQWEQ2ADv2FxiFqwRpRjeJW47xM6KORS/8dCdddfuL/KSx3a
mhgJiND/D3uIipAgVBwBuL2VRPoIuhWNaISHU3+cHzNnFcVmNiwVr8cfaOG3oxK1CxKGQsWMH5LQ
3fO2tQqVpBWNW1i7zIhMtlYiVsLL6GAhAALbzA+LiTDvS7qrbRCvfU3kX4GZuCQAQvAj0qlRcnIg
/DiCLwHiyTBB2fn55RhwjjlxveAooOLQrcicCOjH9hQyPD9OzOEtoSxMquCDHkdOYgL2qMHAW+e8
RB6wnCX460AyAeyce4vepff2uFDyRQVD8ibQCvVEKyLVTHZ6BPVU3Z0hLbEzYSKYYWXwZZQ9HSk9
UOQcIEmwZSBkFOMpckncAjC8N7a91OFyBZ19fUiTC28PT9pj+fFr8f1Ak7gTG1SqI/YEC8CKTws8
KEguN8alTV5lSsMZAzH+lZK8FZdH/ts7XDS4+l5YWxQX0p4rusEYtCYKwy5H+oW0/gunkJJ6RQbA
wz8ohnPKT6X3jWmAyvHvRprgxRnJ4ZcgASSiyO1bogZIBfx3BH1dBTppDXQMCheWA+OCTEP4ZSgB
2H1HNyriWrtZMG8VPaFiNhlpJOJWCMYQE39+ecI9PiYVoWewGwmQi90wuZB3h2dpsF/XZKbpIj+t
Gt+3umSLsSzCdPXqeYxl3Fc+U9evGSuZbhFM4EhEh6S21vnMgJVtQnrm8fd5AiqpnkMWRyn1NeTU
snPLYSRtnWmAbpwxHYPMDTQoEvYJOgF0pDl1bElinFP7AQavMtZB9R2WuIaSOmmNwridq99hQ6I9
qmqW8gEVl1yTH1vP7KYKbpTLJsMCAN46ZgXmrLD/3j6ZHJ+Ad+/XBLn0i+sO5kEOazTUf7Ua+2l8
axyVhz5YTxmc+fu09+iwmZ5OUwKvTz3nO5BE2+/dN9zpFEExiJVki38ye57y1/RSBZI7B0WCLhDZ
3sngkhArHv4Nwj5kPVqt/2g6s+1EsSgMP5FrCYrILbMiqChON6wYBwYVBBXw6fs7qdWd6lQqcQrC
OXv/+x+cEKa40NGakhuezwR0M/nAV4mb5pG4I1JY7loYZ+zS/m4JVdPiBx7dhUXE+nXJmC3Ugv6k
P6cwGywVHwaaES/uvrwY0E6VBwpZcJX1ABLEGa02+gOTDX7Kzk02pg7ERxBJH9o5+zbFzFSUN0b/
r5IStcBlZVCJVEbHZv+34cJ954PtV2z+pcH+G4mfkR8gaixRNFAg5Dbl1kVM7QyGRWbjUoJcuAn1
yvLhCAkF08TqMOKkYc3lbaZDvN+NZCQEMWApvYOVBMbHycIc4VNCPmXjlF62SRCGKKD8KATQDI6B
YdDFMdVB0eiPJ/iPYyGuh7/nl86x5/3haGKHYp15E87hwvldoH5mwkPHo3MXIww14zzkyHKzv8M+
SkiMaDDdKB+mjKLtbYZkOrJWqJr5YUGFuo6JBFVbH4OndSxRw9T1RNbmKTtJalDn34lgDIZc5SSY
H3tDvXraGVXXALfJu/b7EIsbg5IeCMFA/ehlR7rc1b+KVt5sK0u+O1eSOYfELk+upCFPOmX+BbTN
heDu/mDxcZSXfxsuuPkV4x/IguyJrOkQF4j+fK60OHy1UwmrZGZFjnzzX5nZ8dSxN+zCGMIwxnxT
LkEFHboKNdW9Uevgm5m4CiZCbwEIIG2gU3nxO9P25F4VKcAt53rxYU0cOS8wKsJQF4PSG+M2RV5p
PI+/AV0lIIeC9jOb3ROz319o8lSgGVdHmUL1BxqmPOGz5ogyBQICRBWUeyShyk5PsWVbTszXwxrU
9nOS6c2sd/lqxnNPC62tIQXDjBYsodrt0Mwgk3ogFtAzBlyZw+t6UWDYNxwfFfO6U2DlX+77ZnU1
0b3wS7cONmNMFBDQYUKquber/RnZL/j7hXPF1RB/5Nr8XlH5lEw/QACk5UJGCuTDYOKK1ywlRElL
2cqajyORX+InzHADYB/SY3T1yz9bMzYAlniE35+tZo0mbDEQorhLu71G/YGeYqHGrjOwbpy7vCd/
YyM5iumJJLiSqic9HRRWqLSgUzX4EcHbwoLsvuyhjXc/kPRrQ8G+ntdEnYXhaGl8TqOf5yFfwhPl
lMKYeNWekNivGCJBt2UdGGO4zlZPmVL77J3QFQoUOq0jiKVoW9iiMI3DesBjaodGHHYog79eWL+R
hypejncm6b9kS/V6HrTLTx9utGBeKpg1A7V8HBiL6m/JdGgtw2rpzm/C3rSNls7B/IbvvfTZaENH
jsNe7qvNLAVFBkNetSFV5wgCp2SWbPEP+zGYvM9lP2SCVa8alPXFQS6Pt3v0HZ2VHk8aJd0vvNjs
i0pop/GZnrU1RgWDRbzMl+2pWgD8DZDR3lyMqfNQAJhDTL0ZPf4Z1Q7GIj8cwBHJ/EtxxqqlIhsa
On27hc3ZTWL3dp/0eW/g5vGY4LOqfVeML7a1Psi0itcKfYPi9/ZIW5erJSNw06XVLFkWU9FUWqL5
ZMkj+2flMityVyyvdEbiPxHtSSfJf31zOhNdI98XXRLJdaIB4utZMKVtDMYi6WkvQuv4kv6RzwHN
MF0iHbC1JwHZ2vOPgIgomK5W8Ncqc6OZNRP98exjzV4WPxJ3Ih1qP/xVX7Mmn7GYKWOWAXKQ77/y
rNg/ptrmdZAQoKHAbeyMa5r1S57e5KUKs7XyBw/rqjEjMNqDuili/UUl8rDe7+kjVDcGYE+s//Qw
WAarZOlkSMLmBDrIiAGYRcFusUNp6kDPWxe7CnspBvNfPd/31y+YHrNnxMi0rxg3ys0DLgfnUUM1
YZaMOAinbA35R4XqBx8d/1pGxRAj54OrCettBoHE6Pnj1fgX5dNw/Y6AaXuprRUmQ7w0yuZgbcRf
jlThLYW3EVMquPOzO8S82v5ewMIK5A3AW4iT4A8dJKfetUZtxgR3YCMj6MZcEt4wJKjQAZXkAgcP
pw6fjw5DaBScrHO4N9ibxeurE7vt9BqJAGRKW4Jwrl4eULVC9C1PfXhT+NmPjPu0wG44N0RjJCQk
EBy7OzWhewPimWDei6gnEVxvrGe74XaUeZIcteX0Vbg5fUZNQalrj8ng6SSVA9zs1wkiD+bLCcSV
23rw2wXUzXIkYY2K6s3nzyP9AfGuA4UJNUrXWOgJRhe4TxjJP3YdE86304R1WJ5eQxYVnaTx50iX
YAf7Q7ZfwMAxG4GlAe3XLjvWiOKFJeNqVPAqmYzhmtfo7I0A/C/NfD6M4YDkOEuDqla5XE9G/GTR
odtDeYGViMDZgPcYfdWp1SJu6U++2J+tBwwKdxKDRWgxkFywXxrQkus5+Ufo8gByRlM87N77G03U
GR4YKlL4I4XZUGFjfC8mJC0MDmpRIY/4MDeLjZbOBuosFRIsToaIFSZtzMwSETfAVL6gWKIKh5r5
XGqwjZHqCZpVY6vOc3KfafDx04UCgJbCi1Qc5pwhLivchKEapB7Z1HAcwb2vZFZuICD8wKeEWE1z
1NrYfklwYTCQ/roSa/pwSsmFocDzLfA44Hgc6qlKwRpUTPFX8j49k9ntKft+OFjgNvhz242ih6Dm
ModgNqW1KIvs68PJb9O+KhwD6bpuvCE/UNaRLMUXOxngZcnR1h88B+aN8GXxt+lM+ko0vBzK5d3N
9sDS5Zqj8PbjTbxhmSyHgvXeniC3Zzvu8b1yqiBIJ8XASE6YmKzflkS6iAdnIMjm+MFQdAfJXt1x
NbJvd6APjiw7/N7ay8AK7hrCr6SJk0CLzScYM1R7rBeuppQ6t4/VHJtjNfAEzxC7PoZbNqBHQ/WW
G5Iv3CdU/Fp84M8+dyCJmSZg7AKy3FzGEGm3uUUKkl3AFWUBEiKH/YCti5YIGim9KeeP+QykNbtr
SJbt7Ci5ZOecGRUxnKqdIgS5R37VfoNXfoDx0BC53oEvq5/t9+P9cx+AMrwd+VBroJQ8dvfMqFVi
2XUV7Oqt71XzcANaihk0QRZZGZFpuKbpu2hgM6dfWghWR8gchOGXssKCBOU3SYGMqiII+Per/+cY
7vXHwRu75VTkx3eCzIKm6fpAXSVMCtjM4sJ4QpoZRlxryHu+9JlnOSrH0BDN/scCDpE55yWjd58w
DoWe+Nm09HJPyMScaC2mZIVJLcRVhTvIZIyu+z6jS6x38vyGKLq/r1w1hIfLIpaY0pGJIQOxaiIT
ccwYD+XHEP/R+zTD5vVlZL/kwsSQYDUGe9wE4QbmYLbgVXG2mbW+Jgfa+At20+yjiGEiIUAXzKib
yUo/rcb4vRjCJQbTUph/3wnUpJNkwmjFqLFY4shn31awpAFOMDCStoPjYwUFbfqB+vhxhaxnni6f
zhfK1xiYWHJ3/enYgT8VpiFeQlP1dwxTViQpFz/aHOwh/0F2BvvayiYaVuS8l8Kr/UaignC0wHct
euyAENx2nm7bBQZtTIBw7STorxK0120cjjG+83uQdQrrvpUmyrrYZvhFMazZwjNGUYMKofL7HioD
bZ/Pe4vsfF0123w1BPsfbvul+aXVpvGmS4ZSAJR9uE3dhy9IH9954WqzMaG3SzohRo58bETUq3ly
L4a7ojgAZKVooN1yyc/kfKNv6pn0TbRT4AbW0MaunbyLxuvZuGwYvdnTzXx1ok3iUJ1kPjJwJqyT
JHqiBx9MGDZPK7sfeIUrTaR5HNXTwakm1VVowRNfYbvKCJzBLYxUzDELUmV8qLuFFYOurrU1keuz
ZN2fsiSbKS4+QxKLHvZr9VlJ63ZVH1hMGZ6Kdw3xFZ1pJpCTBIiAzpR+igNB4DqqUMTUQU/s9Kza
/KNPisoRdApMhD/4gh1vLAirGtVUOVftmsCYcg31eY03VJgGL7zWzftPc2l38CNhO8yV1WMW+2Zh
jUPMvKL6iOMXdr1Hxm2j8L5tMTrc13CDAnU9woHyjbSevIQKlxLhq/cjnZRTRUW3Vtb58bnNDliA
oOA43879I2oLencwqJV81PbUfW+UZv5znniZ+7RvkB3fbuJ/Vyo9ySqZaevBqUP1t+Xax5lHwg1w
fJBDidrgqr8A2R4Gn7H7gTbBstJjzhGND8ruo4nLP1sTEIQd2yiExLfj+7AuIND+TRjfG9hxPm56
HRwlPK/0DEYXNTrFf3Om1JcgTZLC9R7SxgrdyrugyqBhxK86nr5/bgs0EL8jbAjBQYm3vsj+Z/+F
OY/s3OqRDR+j7IfOP/suChfjQROrtd/bbIfrWmnIyzFmi8pcZK4DrG66Zc++RaTlmNmc/RQyztiE
htz10HvovK3IlqOw1UP+hoAqgyeaWtjjQ1AvBXYRtuTXgoxY4hvw5DCpb3Gmc3nfkZqsK1KYzo3w
HJMYBYFWkuVF9rwdk7CS7AdwCBW3OhWICUQgGnzEQNvdQ2Rx5OUccHulDMS0iF5Df2oUjuON6kpr
TtNFhpIIG/FwPIUcAyrcAIHbw8t4els0+CWnHgz5JX0K9Nzc+yyqPXJ8TEuwGMQRiygk1i266LBd
y1jxjDZdlHo0BS5nql96sd37Eb4YKKo6nIkBkz9mjQ61sq5I4dkJ33ap6mecXMwzII7dsx4vCIYs
azFGQayN0dcrjOqhv9HroCBnkc9FqAXwJ6hls7lS11B0uV2gcVFDp+WtTqcjvA+922/Kw5P2oYOZ
/qbeO5CJFcoWj8mHtGE8HlG13k149w74yBAnjDEn3qrHGJXpA2NjQG1sJUrjIabFJnCZvCo0PaaE
XNf79z43XtQNdP7QcvZqGJ/6RHuhb4BB5d+ZA8bue8/PulP/RLdUMQCgcnU+yODgXyKDgCuVGQ1W
YSODKIA+6wA4EdDn32eA3tG5WLYrWIUDkjeEp59IXsYW2gDlMHcMW1jlQU/sgl0BX7KonEPVc4YW
Kcg+GFj0RJByXaZREUEdJ0cNb7Dpgx3qq8cTKiQsw6nnbYxV/2ZNKMx4eEEWfxP7IcgEsf6LSZJL
deJUra6MhGg9HjkpYMFa+mE+jFFWa8HJmF/X8u8XNdiyP+HoM++ZassnJj00EZ9NEqaL5+Rp15jU
F+t80Zk3kEvs/k88xHWf76975SLvXpuGXqxvC1sYbTmcZz/MXFbDeWw3i+duNJcnX5rQzGugNWRu
us+uen3qYM+E8oyZDeNyogoWzazaMLadDZCZ9u1HkLlvvpMFb/51E2EG2HpdF9kPZsCJQcu1rsJ6
PYQZRSXPPO3y+QFG5eHyE5L+3XhX/fSm+BxMSshuAUOpJ95E2vIKXnhdfDYjzP/zNYYC696yDBK+
LjfPWY65wDr7ge4FvMyZkM5UP3YxZVk9vHZ5nd3pHtbd6b7rtXp/Mpr15+msvKSU1MKWqJ0mPwOn
tNplY6O992s+C91VPrlORivVx+6Izk6glwP/UYkpmw0QBAetZ9OQFzuF7WI2JL6pm6vwE9sp3A6f
Dg63BEBfSh30FRfV7/mNDQGwNbZMnkckMZMBP9S3uPZTCnH/Yjaej+ffKYoMLGvuMwnV79DcfoPr
7KXHduXS04EASVj+U7WF2MZHzJowZfoYFVCuYJF4PSP3BfIbAiGSAvkHIyL+tEBicbpmfaQ5o3ED
OmmPYpc70GxACkqX7TETSzd7Hgx80gWObxh+zOTxG6Obz8mOGlqgMpzJwlpJ+NqmWCVViyedGg7D
EEQZEaUurK5AhH/78LF8Tcchz9MwY6JAO6YUYGDf87sznmjByxsvaNGBmgX7/RqFagDWqaIfebiq
xXDCUPx80thoZa3KettPs7PzCWvTpOfAKkFY14fpT+D1/G7j6uZU09aRLCDixG04ebCkmAymHZw4
ciKgAaSTfNLza/OxGYJEK8t88jGSQHGes8ZUp/CQxvhVtdYtlG3a/oXIzsD/aV1P4F7oPdxJRvbA
aMCBr3t1yvDJrgnqwAgEGo/mf5dfB39EXAuZ6QLgagHjNmQjTweT/fPb/7qacecypXEcEbNAVCtw
HVuVYqQAcoC+KDip7v7WWz4Lr30NV9a+cbxtcdGgGySP0XkGz2ntv45X1FnSBPHI7LYYOyT1YVNK
L2pTedrjP9KwMNLJUQBib7x4zdKgc2QL7fmUaFsEIjTVLknr8IlVbv/nOJmHBNQFMiK5+iID8v3G
fg/f0SMjChINwauWH7MJP4vvJPWIAvKIuxIGorgpl1ggxsv7BsLLrBI+jE7rQfdn6fvAHXpscFT3
kw3WTAcyjyAtyQstiGflEYakkuCJLeKSpC3kNUDDL3su5yBVNx0HY6tEZ142hDDGhLrG6puunVQY
GPWUSCVyByx4TlkkWZ9g7FYOAVDOmGmrZGN4azHAMZkAob75IFskop4NW90qXjm/4j7fWPiHfuZC
9vJYyDT6U5nAJax6VeocuzHAznxiV/7MTysOtjZTFuOw2ZZQxuStW6zap/4GsuOyYG8sTQ1CF5IR
nK9QIS1e+wT5AFs/RuE4kLOrL+PlM2CYiLyamhGJQYYIVNdgQcHrEabmS3yS59etqMioSk0NyXct
XN4etFDw9ylvGg9vumELl9ksaf9vzjieyS0ui0MgfBVUzMYgr6TwxmkOugrmFPDmUfPQ+TGLg5KK
ioQeaYH5Megx37hqhA1gTGmiir5BoWq8G7lhyP2pK8gP/XjJyK0+Xr+a5eMggxjx539ePyyMAEl0
AvxSyHyDnAqbLNnv+J1mil16fVQUFHkvl8w4GcogBm4NIxEvD3FBPye/vKtj2L8wP9c9UlKhHTys
XGREGR3bydiUv/ThVoKRPmp4eFz8iFd8eckm/H8m6D1oy61JbpRamYgCyArqC+8RQ7nZ6LmfmIYA
1yNazCavzsaO/QODVpqlsVV0RlMZ/SDdxqhRK6bOoiXtgfNRq4ytVzdtGzfH/dl8bjtMZnCDglKJ
bZLI6kOfl14GJ+m3ZKZ6qX8Qf2QnbQdyJbj3Z1xOtXb2wSk9NonXAgwvIhWKNZE4SDaAtVlqWUkb
ukmyHhHyL7+KAWMroaqQ0RJV23ILXnSOT+qx4cwEFvaqt46B3QE2aSPyAJJfLhKqUtDldts1Fk2y
WDHiWc+H/LQhi4kSHzbHptsUf/kXzGaJTqN2QZkA7R3NDkAEnmwk6KAdVM0id9+SE9+drlhU2Qy7
jzSbFPm0i61kaL0kqB/6Q5xMzNVF/86fgs6Nw4HEDtJ5XzOx/eQwjfr4t3KYrMHD+LYM3YXrIm6J
T/IVmfCMjD4oF54WQEFgFIiYiPBE/IZjGam2DHqH2ClavCEtQjLCFfbQ0nhLhrBZJEPAF6XVH0za
1ql4DWBp4Ju1eElParlZH5kDb1PjXW0cyPfZ8spQmZWEpomjxfBYUHAKiCziFYwoHbdZVC6T5Xd/
26XbPuz6XDcbmttWOGsmEH7HiALwSMFFQ1c3Y5euGjuNMbjF36Saqcf+SxrQc3276sOZMCM6yYne
zAsgtSNnD7+BerpeoEdckPMTlvX9Fd4sqOmluUCmEKdSEiQGwov+ZXRpLpDaX5rgIuCd2ZTGuzTu
yFqw44Quz1w6FUnxHBkGXnRx9z7R83CEsayEUyzp7RV/GR0kK+FKYPDyMW4sdL+3huXUgOhAJ0fP
xnMlJwj3bGIsIZ0O5QSkDBSM07cv2Lk6jjY8a81kVNTf4qE+b51L30Cz9CDqqjFGuDlOsAlzMpGv
N0EB2ExlcOjCIl/LTO10riwUkxeaFHb888KJVsLRHXcX4D3am+8OFa6urHpeGhv5VjrlIFj7dDvY
w9KPBgshhXx6yFYwnobiACAayYF8HG+1aXYYHV9/fpjgF3XOxJxIEgPXzlGQYfGBvwf8TsRdjX5n
J2X0hHxsq4EeEhaHo2dCl+WpAA/N8eYIY7lRcN9yswZAdsHqBHiSRZyDL0CCA4m7sWQVsfkeTeNX
MPi4UmEPJPtd4mVqpqz10N++4TA25e3rPX9rdv2nkWBkyewJvJJx9u1wnzPTix6Hx3LolcvXuQRY
cGW7mxWL9wSC/SZf5BNhfFhtxrvn4r0Ye6/lx++2CU7dfXj6iyvqw1N2qoPHguDMX+W3t6JT/jPO
49Biz7PrLswPBLoIR74IoN78siR9ET335lgQYZQ+mAwDaS8tGvzz2vlzkyCEuoCZv+mecb14T2uM
HaCv9Ob3sMIS4ksKrK4eK0EbR+Q1AB85Xn1W82C0eG3z6CNcYwqfvhPT7O9aFBAk9qJZT5dIm5fX
6QA5Pz7q02QVgx2P9nj0eoiWh3slbPaNaNEqiqP2+MYx5TPprHKmAZYMp4jsnQHw2W3Rm+cBDlgj
tnhQ//Vr1vutfz7kUL5mX/jz7UTh6zTM0D2lkJqYAfpoFyg4FOtKpXh1nGbRzaWwv48X1FPSkQ4e
qPK9HG/GePVU0PH/Lr8cztgvO093weAZK0YsDILxrLbHk5Tm+T7rT8br0VowTku3WQzXgy9Cj/oX
Akd5SbheVnxNMdPNOz7X+2sEqzVKLoNDgQUJ3HZl2f3ewAlCUk2osz2a6/RcHTNcdDTrdRztr+f8
TH4s3em+PfaCPGr5Qeq8vCsA43ACZYOVysG3luvAvXnyHDLtpfypiSDYyLvbZrii46hoThdKyAy3
OjYfi80nHuJOhe+vAQGJcc0N1PPUOydblXK0Br6VbWaMtPQANfcDkyReXIaMifEKoCZUk12Cg+Yb
eRKkplmzKLfUmoWIM6UzIBBheGr2zx09p7xj/+J9IuUg4njcGK6e0pnkOBDL7lTN6E8AtkhMZJFZ
F4t4C1PCwmMqyAKoMVBknolZwp2KLT7fuvmQ9QuWM0A72hbMWZCsselQAdB5Xsls8trUJuyQTZYQ
P9xTyukwF4M4zHDg9/3zw+GpsPgZAP2CURtCvIulDuXd4ShSxVmmDfBMEuRFND0SHd1eY6a+JoKc
aG8UeNWE3t5ACK7TsyDRbom1//D/iMTr2O+YFs1xy65qC21po5pcR0gD8w6egOHLBB+AyYPn/ftD
acrG0pDKeSI2KlmrK2WOg8Th+lP/jKfPTXYS+ILXnZtDE1aLPhR+IYwFXFFhfE+xKUoRSCFW/Mgi
6ob6EOXCIVkQ3QMpAJ4Lw8vjlyo6Xb48RByDEE4fVxqqNQ4abzmVXiaEOS/W6lMu4tD+Ut+4qbg1
/C5QBzS3ALoLeU8zCNlPctMD7zIsgee5Wj3PvWMTvE7QvJjPfLAAEvGi1HrFxn8zS8apYCcxxMHt
iucEx9z3D+wU39NjN1yKgcuPtvqTInABOzR4jwkEPhmzcPLQukNDBzq9cfSfIeri57SHsAf4qw64
JFF3VmuiX+VLHdjErkxTakd0Q9nuHXzmya6Lsl25p6IdbnqQZAc6hSJ/OGJCvfvEuKFaMZsb4FUI
5QKs8yff1t4jgpUCEfs9H8PT0CX2EcEHY1tPGfQfKeY/5zbHfFDsPNBhaMSOsUVRPa9YleEyexKI
tbQfhbVXbJNzfQTMBkbFqxlHTgUwFQQSF/tzcmhi80XZaHYwU2hKo2wqu5TyMPLFvnTEzGbfE6ah
2Zltqzw/xF/cYXSEBzfcfhlinmvAqLU8y7zpNxLoPc7dkGDn9VabqQvqi1FmXClxmPuMjd56FCqC
C6NX5+ecCKCjsrjhyIx5yHkYUDHUHrx8MYEBCybpl6PJ+3akNJPDfEsJVU/xDsI/ENcLn9ISPI/3
STnebBkkq+PSxyP+auSqsNN6LW574lgY37FH8C6yxvLnfu6iIYuKMDt70UVjfI+wHtH2+EKvA4FV
5PpiysXXM8iP4jSgYItYkDgpOOceq8LnvMvPbBps5rHIP2eRYg+Crlh+BIWymCa/CLz3XKMgnY8V
TiUEIA73Q3LsMUhlbMd5i61H9itHXEblGrkxJs6UOWt4m8Kb//arebUvogEYZdeHxteO4zPNLxq0
gft1siBHZ3oNK/ZQSCDkPY08BWA8lpav70It/coehb2Z6AkiaSHtOYhy2IUQDiYEtBAisUQhjYFZ
9HQYLnnXJdyYFEsbLHOs1JcIebxyzp3ZQdkXkfiwOWRGBnZqNQOBUg4OWiSvGbx25LYxNybBbAHB
0Di0eAYHwlHvOk1K6+FBD1jKq7Sw+xmarClLOt0EbS1k2K/7TN2e4tI8KzPhX/Bi0AEFhu6P94l+
hZnLX2vxXv4RhWke6Eow8MgPmGZ7o/mdjWChbpTN90faPOlN8b0Che3EmDwDabRAjwh4ZDcj0S1e
VMdqe86OxEQdUmQ6gD6dkPaoaMewhPQrC6RMjdrOpIbA5K7yun0jYHlUPsYZ6AOKaSF5wLmsW+w+
LyYkCaUiZpjAt2zjbMkK4SYUmBiu9K0isxIYgZ2pkK4CWHKkpMC+Bu9ZiuNtjv0bzkKB3BklUeHM
QPDuajRi8j44L44Asg2IvpB65dyV5nSso3Z2o8UnIPztlaAEpNbgWcce4mpHVqVhYd/MgVt9bebO
b5b6i6LpLE6N3+2uMaNeXWZMeoLZoUGB4L0dCeMt1sYcUs8v1x0lKjzWgikpMnr8PwZHKMGQpgoB
Q2DmVsBWY07NsEF/7a4Xhuu4TNC7sHEQxAjgzCtfvte3sMJerFp+lgOESAFRrmucog1CWmbp5rsa
HcpfjZFgRoUvcHdDw4wAgHLDcPH6Q4XYW+Ubmj4q8M+OHGC+2jwYSWbrgzytN+jIxf7ErJIjN71N
0iBZ5wEKd8gYKLiRK8OMoaekQaB6ZK8GiIH5THd9iQ+vXbnjSQfzLlQWtHez+5Z2APEHyr5JvsXo
IMj8dI4B1ro4Zv4NTyrWqsU4wKjTJc7eUhaJ80CNJofMu5hWNhhUY6xPB1dvh4xusOhYPc6iF/Bl
rzfRXGIQ1YWMIZiInIsD5j4YVmmLvx7CaKbqqppVO/ySOACuOu9KJPYvk4P6YUx/vG/7x+xwNXnX
qfz/Wskn5m3Q9JjbUKZyJADo0CjtC1eZsAVA2EsO7y1iqL9ltRH2Mr09AM/1F8dk5IjtuV5l5NcW
K3mLAXNEHC+iLBU7qGRZLV/hJ+gm6ua9Gnoo5BZDDz97mMZcZZpIyvPrbb2VVWa1UDTyo3QqPGmf
H+nw2E+ao4x+afuN4iO6tf0nSFyEadd9+/Ncw/y3y5CP6Sti+rdE0dFsn6sXz/lesYuwu73OdCbD
46PVJeLpDn3xPZqnHG8Owq3RSqY7Oqor6lVq/dZ4HAakQRwwQJKtV3SL5HDAzsnAhKEQoxIQnp84
6O2/zeRutlxWc2iPdMto1w+wrlVmqOfeVGbz3KFGK1YFySU/jK/ve02kkjR49Tn8Wi9a7vdW9gkb
Mtgu5yx27AOo3zCJofDp4e76cFCI0xArq76RkSYbVTTtmtW/tCYWv/h1dUEPvj34xhsDDqDAhm5R
j888rSjCSrEYtxO2hBRtid5qdhfRkQBb48wAmkz+dMsTKwx8Kwv/BFOZ3ey+zyytiT4eBhuMAD5G
PmEDtK7Oy608iuvxZEzkVx0xxzyzxxyqVT8SzgbthInzvpp8JondIoxuFt+gTz0OH+oPWafI5vdj
YxyexxuyB6CoreuwDjIoYGCz6yuoeec/HTJtsLWBl43xDqwYXoI8iWdqQEuyQPnConFIl9XqHVWr
gcuoCniU0G2eeTHapLyOgTn6kdZd9JmPjM9krnnwhQgEEp4a72V/0/z0N71dslB3T1wBn+Ez1Lw3
h0KwQdl12YKTFcRKsaZjkSiW+K+ErEAwu+Aosc733C97cIMnKkOAEu00vkGr98seb+CsL94+Rpje
fYkTLeFnjIM9UBSGe7CdA9HQCPiLqeUUPzUTafKBUSJEkoGZ7ZTZa1XiS1f4gyPWFdE4swjPfmL9
U4Cd87p4jQzsmVv4QkQBLrx9RyWWTXOCaMo5OO2hQO7T21H7QSdj6QaVw9UYV2RFBziMl5+bkdCr
ov6ORtMBKV+5n7rpFHcNnL3QxyQreXGlL2NePGAMjqMqATZcPFQlmGv+VTj9M4D0Oxx42LDwetgY
7mf4ZQ+KMOzhSXoorZIDheWKidgDZuvo46KhaL/EMggBx7gB5bNGEDpxrcDOWR9sX9yeYeE19+6d
U5ZmHUFDSabUOlQ8PIG6VcndJJh8yhNiXki5QIlOZYSJDVPSlpQig+ZcOsLcw/yPwWzfz/a9XQ2d
9pSH2g7aJE4dfWOu0csc/AP2T32DUYz/gS3jC3z8wPc13Z6LHmn+1Oc9/Xg4+kefrulxEF0P4/2P
qeq7Qt/hCNdZO9EU+baq+8B+hu/v+LFoqzR9h6ucxc8OPl+JO3JX38eIzHpb4t5vbIzi5ddO1n5j
cZPD32P45mPCw/MoPAWNp276d/1g7nh4gKVqNkLKz7iVx+JHX9s3xaOLj75hmiZJADyHPZ/bPh9z
27Yn/3+erAsfo/YzvZMHqTGX7WSVPiPIio2frUBinS/eYFHjy7gELLOXIa2LQzUX2aC8z/BvuHZw
nPipEc8xSBTIGQSo4SVbVGtoiNUJx1iYNozAiikpAbo2Fmq0NEp+cbv5bEkhOVCKDoJkW7nY2zEm
h4/8jp6POVVdd4LvdOfMFCN5fSwq/p55V3C5Z+SVAg0h0GVPwCFmOXYz7xa2FkPOqTItFo8Alof3
Xidhb4lKDgE1jVyUuYUZb5tV4n7IQFcubxk7/4kGxfPhoNDvoYCjMKMSwKaGAsCiask28hxGpLQs
WQWef9IgssS9fksCMQYhFIwIyNgTx+IEH566PSsiQ+JbwDAYjslgmjNHewRDTn37wCnXbBqWZJxw
ZhROXh1SffMtUOangWlFS1kCjAONUz7j0cSAcMwWiNsMiX/WCFnvd1IOw35s3ZGRYfBOPBSIqcpM
PUbdPoDV0mEZBh6gaN6vFKJEJ1I46k5iVisMeYGf7XHHKoa5FbRMeAKgcQdq1UYEewwhB3GlwbRY
3/EHxQLrnONdoyJKNIZLlH0Bpmp77ISZ+4wnV/8b1L8DTAYD0Bd6CnXbj3pHyG+MTWDW1aIdv3XC
GfbRX1xD+JMA68gMwJGkSZUSEWRlfbuqTRRSxct+ShNERrXbPA1Q0Bujt854YbNFZmWjZ9NHoF5i
L91JhcFWHL3YnXtGWWCKYICGU4qM0JFdABRURk/vbbHvZhqw1V8mPbCQvCt/uln51Qcs3gfqEaol
qs4rhQzf+5V2dMffNbsHfcf7rB2l6kBRcu57GBgekUtsaVvRWEJlwPoTuk1pVRTuRMqqiw9zMDKI
PIiaJGgG9JlswmCklE3jAItQt0QkivOtdxMvVpkg6JyjgfvJTuv5EaTTIm0M4h6CcUPkneHf15pi
yxOgCnuOSzA217FKgcm7RqYZgAr/i4/H7N/fwoxIwhSl56mzsSHaXDJL4DeK3I/Mx449It+QD9Uc
hSLpEFdQfobTLIRqoE9Hc4kl2IGQYeXGuaOPHIEAsYLrtGwGw8PMSLfIOgmYjC10yjfc+65254og
FOIwjAeeD1E0raAfUPnqwiauNF6OkA9x5JEP4w4A4ZLH0aOo009vfemdNhuPxovnGeLR9+bkelus
WHMVrzaJXG4c2xysI0k3KazO6ZwBvmKD02DypNhMHHhvruDKvUkpudoplKaO8KOstKnO+lsgCAeE
u+PIl07fze3cfqF/JuZq3syp524MPEEI9iRVYBJAlNMl+RpobYvEHAiISpd/W/j/wROU5K+hK0Ge
Ew/Yoz0jOtb2QBnPbeUnh96CqBYKP5cBaMRopH+sfIq9OKyWUvSYgpZ8keOzbOBySfG2IjhhOQbj
vp0VWltwuwV3KqPnsYr4Fw+Lr1KQzPAIFt6p2np46MJ62krUfXi95T9A2vyJD/mm2o2jyozDp51M
McRZ0tNEX2jtGCOzn79m8vK9YQqdCs/qjTRnEQFngrdGETiY37182+OtuQiwuMbBE8e48LVuDp9F
wsidZWejeEQ7HgEt7qz3tcMk7orM12L1fqzohDFG+0cDUt07JnBNON60p46I7fZEdyfh3AjY+Tee
Hhnrh/l23ofXnGoEZ9q3MyDRcuB2Zx7h7Q+ohzK7jjAGNOk7dEE7rbki5jCJ6OjF2d+yEY82uFqz
j6jenWfEAdOSKUkxWrZxdmVMj/DbPNZAmoAYpggcxkbQFP6KDCYwvhn83VTc5TuTADz5KZ+HuI0i
FoVzlAtiHrLUjFqM6guI8Q6wSG0GTw0++39EnVl3qkywhn+RayEztzLjPBtvXNHsgDiBogK//jxl
vnPONnEbB4Sm6a6uegfXClizcstcTEqYyvBBFIHdKAVFhvRHXC9ka2lfUqjyfpP34dPOlHf2UKXi
L+JOXpO9It7hhtYwE/mmRckWMUivM2f1KRf4dSC1nYfPiawD1PsxKX2iGitzuYQaTB3oUDY+EsNi
TSFPWr2c6EDeIC/LYCGShHJRPfw2kMbBkopvBIgQ7cLHdxoJBlgkMsWaWfZbvDovqL3r/7CREJQK
6WgC5Nf44t8SUF63hOmbxr9E1Mi959bqG9zkb/mkqCbW3palvwRQhEZGQHlzgR8Evxp6qgT9A3RS
4tOMzMJthPSdO1T8z22FoUcagXVBVDSNsHJEyLhemCs5h12OhX2jGMYx36ja5JPL6MK4KIdEz5b/
au84k3ugFbPGx4x6m0Zb2SHZLZPfN3pYsil0CVEu3VbxVr7ig3/e6wjiQd3u4QAcvIfvJcE6ZqcY
z/MbL2azyWTwBbcH15oegay3XOaICOHec47O2NZUI8M1XIa+JCl6PmQfCDuokXNrE2NqIp5hTS1k
rkNB4YiGhKhDiEwHgJUYIQzEN4xQ9DLSBZBHbhN4j+jm/zuFde/fhJe+FGx6R1jhfDOuLklTfobS
xrtC6kTeD6ANCb//2/Dfd+OU1vt3QIcFKOlssYjHe+YYrqa0xwHNUJLyEUrtRKvVhrQ+BOzecUQf
FHCoxKISAsOvhsQNjDIizhWc5v4CCIYrmBurgrCUVF03egqzXOBJWh/w8OsE7Rl567Xoe0qLUheb
8znMIYggiCL+LiMYCGx/S6JuK9cS1jeomIHZBOr6d9NX+uctmTt+yA+hgSs7Hob/DuvJ5NwbTB7e
15rAY3vbiFazLAHbkLo8CDNDpBDqmb7orNQYznCsxsi2+xYCrfAgYfNeUAvFbINHpE0QakWW1zsB
S3+gzM3KloUWx/dA/KDLpS6/HJ/3Hor46Dtk+RV01rjv8upTVKlYuuHBI5th2EB3ECzPBXbqKcRj
j2Xwq08sUVFzs0DTynqVxFD8z4xBkAohGAwX97GcF+AClK9A/fJbc8BoqKJhKks7+V/enEJGrkGp
EaJz2w3+YeZn+AdIzOvD4RkQ/XDaATq4a+mx8IGjX/y5IPvSO/lrniyRQIFo5gzB2snbRIVlLR8C
qscHH54Oo1a+ByDyORDgP8oGPRm/NE5yyYIH9lNvSxGeQeZvqCGREIpY6nj/WO5WRRZ2qBbekKy8
PxLJmwfkMHACqifU80/f959nDa3pvrh8UwkCbg37EuD+4/c566wvW7QDGkJgjNTh41gUWUkro6N9
YC7LiSAg1WMZ3/hOOUQ2ldIsGor/wJqAO4Fo+GsgoIbg1pMsYq84UKYdU8lFeZ/UIBBdhax/Hj4B
l3V9grIdWPN8Cc6b9RgQcLGBQ/cWNfWOh87MMQCin6O04GrxyhoQq8AeiTB5dfXRXwHhL5bCY7XH
wlaQT4iwSMBzpKov3GiIKsRdGKyJlq78SqBFSnPShCuk8JdAo2N56rhngez+vEn4EFMJg4C40Tew
p66gPDHOIDC15g7kErgqnNg6YfcLMzScqR8RlIJQAjvk3fsRiT9UlfkF6w5V2z8FF/zAEXdCUbmF
kVO488KlFxy9eYcoCMOxkLoC4iWybCon6JOZWHfJLw6GbjVLD+2/Jzq2/4iTc7aW+3Iv4MFjcKVk
IolHIiyW30ThVV/8r09zkn7oAR7naZDisQ0kxf2RRObONwmCsyXweUHsluudfw4d7zcNgD4kR9oK
G1qODk0NIlKWYpHt4nFPYvRKKxDOkqONOtEzyQeX3yzOCZ/zmDIh6WXQGJC4GLroiazwZAHnUms0
qOd3wxNB8BgDAvyLYJPcM68BrPOrjAzKOZisd/q7xtPGeAp83dp9XbFqL3wtB+KgzS8rc0oNbNZC
QFnCn9B+yHqDcSiR30RBRpllWYSW4+4WV9ulU7vp5lyjbx910UeEPwUommIXrDQqj1sD5c930KDP
hxAoYc1P5bijWxUhnPoKu7j+vULKBmXxVSIU0ICgyZN0jgxjb02tHGwnA9vYPGTA43URiDHJE50S
A/NLLlI4HKVH8bjLvADGuBSBOO5Np4fqAWJSN97jhPkjELIa9jj22T0DXQM7PxFLbhiUYD45lBGe
XmA3lt3vFuVXcjoPD95nt8FCqK84MWFvhSMctH343l3Uum33C01EhUNgwUBZ+h44hPv3HhJt8D6B
IIH/LTfK+MLqHbRV17W5xLAbewfnLb5p+9eKI1Ghg85eJ8Soyci6l70+K+nWDCJBCYmhg5fiHUDl
DQ1tLAC0+fEXeuWgHcuihGUDXYYrpOxnQ6BTmApzeXP6JhDKJGM+o6+Fv++erIK4sOSyEm5OTg/E
0QmPQ3uElAlI6VSPkeOpEaRZkr7NcC6SchXjFmOGglIN3G6KkOBbjTEst50Rdikbme6O+i9VOdCL
8+fY0LlQSOa+RvVyrv1TyYv8gHWiKZFxU1lBsN6lCkWSthG26gnZtSnIiDuENyAB8wfwBHjUCJxx
Ej6lIwpIx8Fjo01VZmMizykAgN3h+m0fyEsoBIm3nnnYETxS5SY2/uVckCR5osKNvBiIB3qR0Vvn
3zxQD5ztI8tw29W7XgqejVqDASnas7bnX9iLkAjU2J4DSrji90OKPumGGNZ1E/Nw/Omubj8py7lF
O3z/ZBYacI85w4KKUoCXHjhkOjwyfXGO7ZQaPebO6j0HzjbL+ni3kYWbU27Yszp6UkdAtfZfvQQU
ViTN4jmupmAlcd3U1wDJKjJCdi9jDiR9ie1cH3WnoBq1hkdSnzFsDqvQcjs47YCDv85OEyt8B9gZ
TpyQnPfstuYafVgCZWJlzvUNmAD+FCEg4+t2t4a7fPuyVqefZ/yYpJv3vKHYjYUQZZMxJOh5zZTb
pZyGAbEULqp/5yHjWqH33tQbKVWTPA5ZmTULckit69ubLEK7cXgNWV5WYYkaLmMmYupZQi90Zay+
7JmXAFPhPUbJ39zulukvFejTntJ/UXkZ4BOkcOGa/gAO3KH+CA7wB3lGZnmmfrivpMQnKD2kICLJ
J+WeASf30xfBctVLhgymD+w4Lx5rP+JHFgiqrwUw3agTARQCqfwi33QfWHPKCShkslsuq0HmtJ4N
1/Hdg+8YcUO+I4L8OH33PLfvRn3xC2Vp3o+8/obE4XBD4tAL5G77+V8eDfn70uN/b8NEPSS36Hmb
ft/rTyXV6P14U4/ZCcbb9PO4L3+veEF+ptw8VNA8vpafnygiP+lym/LN0Q9fK/8ITnkbG+pz/QKE
ifrD/q03Zo0U2MyysJbCFZlRahmxpEXZBfZT9ocE6OeBt7n0Ps/12Tdvs/I8+WEXkXX/4Z7Hqz5Z
Ub6O93/+5z/++PvHh3mjPJaPs/mATbN5kqt8DXd8StKvJF+lPT7tIN/L5+QPWo3/A1pQXuTz8tCT
jUiGljzwZnON2QQpWmnMFQe06XvE4/gccMiyU1Ovv2JX+96zZ/u03OrZIwTxfvr9b7qms3isn31r
shvZM2pnyXUJ+C9QPfAdPgzHITFNnyghUfGJaTeF954eSc2giE4NALifz0ZB9oBGRfTa8qxJPjS+
nNiqQySQnYkzAashm7y6oJFhzSlinsoFwAWqcD2C2CuGGSbTOpcc6Z/cpe7QWxY9PCQxK/BZIwmi
g1lD72NjSgamIFlEBia8JmVQJEWCLIjfZflSJB1o2lb4GLSuMGE6cGfecAreXsVCSvgM6CB8nwIV
/DgyEEF0InC5BfXwFV5AKYQPUZlUGYCa+Blj5BQoHuMB1+jbe3gAPvAdsL0K7RFi785oR13qhWJP
SIKUklzDzHcPl+iPjfs/ACKJpzBDhyzLFfmNhlYMZIaVCKVFwhIucOwpOh6EzVDr/TA/cHAv+M1A
7H3FswmlzoxZnaQ7fMflpBkAeSVr6zbeLUac0a/9F0KNOMD2av+JO7MCS+MCAk8L9XkbToD7Uiav
38TkFQU15ObcM23UCbOIemnUxDfa4DSulsdPcJcl77U9avbKGhOW6XWKEOLAdVyzd2f36Po5jYR9
EvJ6SGmygvl+0EJq/zG5DNihhU08j5QPhzp8j5WBttJWj0nWR/qpAicOMYrU90qgfFDmSSvgmfzk
BBluuS73gvHvhNdvQo77r7rJKR4Rh+FNXQBSO1wBFmKAG+tfyL8hPiZFKcr6ayGtSKr/tjRjHbkr
HSVlO/Mei/s3S9kDmLdYD/BVdRWGNJ255B114nR8JXVpTDqSohwpEPJwnD44GQhOa05yxFx256Dz
QFgDFOLtzDbXUKW8jCIWIikEv9AR6I2ibDmxSUNevE74HCgi4n2dwUeh03RX19F7kE4K9uO+6kBy
eXrqwRw3GFJfBi14DDSDR1QccJ5DbdMe78b3lTnOV8V3ObCm5thoaHYzFnzNJcGpHi3MI4tRfa5t
26lgHZGvWiIqkxy3LJLE7nD3ZS/USb6/rtUv5UsD6nnuP4MaQgyLVHQnbQwLcY1farOUIODct1wq
YZE22nnI7HknUIMXnr+TYZqfV9ByEKarE+b0extRJ7kMdnN7ng6Eu/VCaRlmlzE9IourDpQ+2r2R
5iv9x96ZlPj3wpN99wEd1L0zo0YOZkcBE/ASyD4/KkTrQ/kL8VobY8MFPVncpasgG9yiG1BYGMWB
Mu3OL/2S9DDzErwUViz9E+c9RxUt2I0InhCMyoDNuFcSYtiibyn9X8bX8PvlPoOG3oxIrw8dJC7n
p40BIQUaRnAeFksihjkz8TSjyn7GcwN3kumLmQ+Mx5gAJMr6r9F7jDQs2C3obwCvozcoYgaeG1x0
gAfM1SR8BB6vzHQGSjL4w+McK1CXGCc5wm/qhkYINoTswRX7pyM8LgCcSHvXCOl31sqQCpUwFLuz
HPTRFFLbfDdHms2EtmZtiTYTKyTX6uGDQToB/ayxMubaTXAt/k0ZF1YF0FP82r1q1sSnSTm4/yLd
R7B2JyRDNGJoiv2EOc/x+3O1hFwz6aJpl3JVGZ++itF5RpIJ3VmYKEH7r+t3faQGXJUlJknmLUa7
p569r5f3KfGNtmyH1xEEzuLcv+GiESQdkr3xzXv0rUWzbxbVkKUcpQ+CqA6kNNN1LXisFDCAYMhQ
0363KxiQQb26kwmHCIFN7sIKay6ol5RHN/pWWwBCJ4oTq2B9zeKGNW4MOGWIjx5rzSOzsz5yBuWa
zPbfj6PjUIwfkQsIHHwdldhxlpz5XuIyqn9DMyhhjV1nFGkIPXVUKm+g3bz0CZ0HRb6ECjHgAIsk
FYnyUWcm9pWG7yQsVH36AFKv6AN916tixpGcYHeIV2uiMEKg9/1DsxCsapD3AW1RYyQrzfeSj/v3
HBP7aStzvoZ6RTofjxK4+agg7Xpob+CBqeP9ASncr74RObFIHacBy7YLimvkXNOgZtQD9waoglUX
TjOYK9LmEKgAFGw7tdsg72xjFNzbQWk6I+8dIFWsbmhWZLDh858UwYA6ildyFZsevonvxwwolJ65
NXS8zL/gAKsM+TlVMxGxsF3t0B6O+FigcOr0rgi5EAY5oHJCZLO6E3bs7e6+SyDcVxyHEZYIbvd+
mQUOQp41QembmnTlMUhQh8l6L0hTdpBCFsEW5YPVt479AlVUmDNpDweL9919MN6pSCyBB+/xlbaJ
GmMAnxyKFlAp/QdCnoLKZyFqOKj8VPdQtQcaQ9TTM1T/cp4oXFBXZO3hqB1NL0s9A232HfoefofV
A6oSpParQKkCIwtfuH7f/C54wzTAvuzJrP3wFNqXmmHTV4/D7cXuK37aHTe8BIt59cR6IRvezwPu
zdYV4+irf13kGU1wCdoLC9/GgwJl/1IjQNaf+i6LBRbDTnyy8XoCPIM6JwQq9CbACDOdWRglncij
2Rf3/sbhxkH+47xGbuhRrnbVXtNWbK7F0+9+GuQUQCioHMuub1czrLawbHY4ezcF2k2/sxsePybM
CrWjKskdLHgSlWSWHZ9wzCSDoU5LFShi8qRnsNvlQm/jmzrVygXbasz+brdu0RLXwdaWi/Y21s/z
shrY2KbK/pibkzrNlAkbu5Urs0UzcWjeJoq6UMrDvVxcAeYVcGDZ73RYlUPxbkY3+vtENbVwmp6D
PFO7GyqEG1jqQvApKdTbO8QnZ0+kG4qVma/VYmUDJWPQaJkFFRIEGo4azry1l80lfGLeusp194lv
PRCkDXvVUFtsYJljDeqieAqzrNV9vJ7REtXDaxpe7+DUQihUnXmHgeIi7s7nDsw91t0wjzpf+T9k
HZBSKOSSyJ0e5D0VZje7jHDXs4f0AQkebQONvqCUjwDP92MG5IBBuhKhdvRpyPHwLY4dgj7nT912
T3AuSlKHv9B42gFQHUA6XTFgc+ag3yaciRGGcrl7wbbH2lPCxnpnCJINkFszA/tnbLB9wrsI4CX+
d9a4mGRfdJdqQXFjYKxVDGgEB76DncvBonSCjCpD4htu6SU5z63+Y0oBc6iNrYOepCMt2iUgtaZU
haFzlEuUi97/AK1I0R0tlPU9KLABlZg7XdG98KAbgFmZoQm3pMQ0h4nJMLY/AcmisrpNE1x+n/84
EROGgeWFosyVaqQ+o54aWtELYOIQbGIf+h8sPeDGxh4ZD3Qk/c7hHuRbsH5BjiKIToXsBui8xLbX
2lN49ZCziqCYePjfTKCuDtOtBQFi9GCYPnAk9GqwqzANMdf6Bb9QzhAt0mvvZfolKat3hAZdJ0eY
13saHkPpE3DJ5PoKszTM0c1C5tD2TVi6mqcSOzmuwkT2feuOM8r8hGbwtQN6VQf2ANAGEAd4hzEG
MsDBzgN1vMbHwazdEp3l0k+B2wEQJTjaYTYXdBF9FrDt4+SrhtfuUUSogX5iYQAreaVh6/VCrgow
SMD9WfHuaoCpEYqy7CnJPymdSQWkQwmReEXkwYLXWGqWGICRlUe/Bg2mAoAWEC3KBjjWh5h6UrZE
cMUPhErx+SD94K/QiZKB3tNfw5yojkYWYRVR0ciBbZ0DqTOoUnK4gPYS640rRasWnZQnik14hjIQ
QRlt5jqau5kHMdE5qL8aolO/grIhKCUZT96GHC5SbVTRjm654ji1DQQnkcfgRX64RvCEyn54qP5y
oWQLhC4b3gr9iR89uXxb6CJ4MEI74xRV6N0UZTYiQMQwUG9QIS0fZ12qiMeRkuxEU0lHiUSfWnPK
yLhcM3LiLUEYTEYaaumFMN2DZuVobj03/0Gm06kdlhhkZXdfGT5JgX5cPbZQ5WHSM7Obk7RANBMD
SB8FDBLqzAfn7UtKlu/kKQVMV9z+TC424Lcg89IZpuIbDlNIpSyypQBqMrhTy6KLUoMAtzXGW0p2
GumrFRcjpltyZgVvZYdvIFaMxvibiA1fTdD79JUEEEf89AEe3AfXmA3fVgLYIkkJkPdTZ0xphS0A
/U+tDJo1DQPeaXP7fqzePvVHKeOa4RV6t5rgX0m2kPotKl2kYuBqxcUgoyQ32jQuKzTBDYP4OX2f
BXfX8ICG4h2IyNjT968Uc1ELm94pyUGfCq+D4zcaQUzhDFAkwM8DyNIYEyalLzANUgXdGOTLzRdA
h0a+U9TrUKnpoQRMDXjTl7oyiYvNizqtFPmo5FAppaQDmi1zAyScUKCZIT9LmekfhaC4F8RxEGTu
OBgPt1ugaGi4UCKUiwPnORpOtgbuIZElgn6RbLsePsAqeXSIHbA0IAjkNVaye6i2ob4n2BJSLX3R
CJFHAnobbmHi+QHJEamjpAFFAQoovflvFEUep4Kwj6+TLkmqf0PaZCCIF2dONkiSMQxDLD7DNgBi
F3jBfgtAz3SD8Zb9bDjtqrsLa/JgZlJL2kbO5oZODdAOW1vaglEsICNDDYE/LHZ4Q78nacYji9Mi
4lNPfwiiiq8RQE412AID3FYLBEIjgeyMh8F+T7VZd4ett0WNHLxoO9glUmlW/HGnBzahFBSXgjJA
D/AdFdcRHRAEB71QNvr2h9f4sVJc9sMZt4GGNuKxI6SpAsoXuL47gPEDveTFXySMsOI1QxMpAXLA
IbpJHBaN8dd3idh6VSDNzvvoZlLPFawgjBMmNnmWfs7lOm6g76cjQQgATeV2JdeBEsJUYD9y0M74
GvPpOmjclBE6RI+LC+catzyBzZHBdtpgY09V9qImG2iHtB8VDrbNrgB2bFx26vQtXDDpysdRvpAR
RyBMxaAY1MGQk/kHXXq7XMEfBOSwI51qK3vNeZLjyxYCBBJgkOxlGyDrgsUROFWAULJdgQ5dB2yh
/AS3JCU3w81WLvIPInMjHVQUaUJYaMPjCh8YJBbxM+J5ktL0Li48AVkQmpBHgj+sd0knyteD/vy7
/eE0AaJxDV/lBMgu0gkkMYQaAnBQeRRwNcn1FIyFHAfM8gMhxc44lE5WDBr0XpC2Zxa9Pb+PktSk
6EVlizoUFwy/lbcbwhWhCCYlMLmC7zwvyVpYL/wviVuJ4p8MU9IWDASgRGCGYF4n+akdVzl23Z9x
6g9dopEurUGg3JKzh07s6A/jAbeTMiGCPuBEBKVCFYc9oQjHAho+LsI9IkUmlyqi9WxRBcHCzSeO
w3vi7xWQu1MDzqxECn9YFlIzfL+8F9kUH7069oxc2aeo53CcsrUdyFYTFRTkc32pxCOWzS/5IUw5
xdr1D9oizSiQH4IJWomCKjdpCzlieYUF0ud1YevsyLawRPDE8uTEZ+ghB+mftJK0FF1CI3cnrStH
BfqYb0GdGTAJUwE9+vlpWWlHOea/9n2zr/IJnqWTPPy/lpC2qJhTaHFgRgrbFng90xN/MWPTCnUs
xqKChXnNpaUf8iwgHXmN90ykpf5avGX/Ub4COEAoCvaGI+H9BKzRtmGzMlzJaaTYzQ0BThxAxPaj
Q7r270Yhix3s4n4t6AOBMABkQAHwyNdLs8m1KRcLXQoUIL6zfAWJICpfbK7+Dxf0QQTxWK4teY4h
1OjhMoJpEF/36X3gqKR/SEzycUWlqMhb05GceCoJfMuOe/k+TJY+AwOQZbkuZRqV1ud8T6VtTZ1K
HlwFPMflCCxPHwFK5RHd3acASkn6/g8iPalkURvHCoAU0KcYH0jVHaCri7Aap0g2Kfsg3ycAqb8v
ufMKoHDfGnPqeY7OR+vR4IijcWAyMXMKPs/Q1H8tJm32BwMRETOqYGBUys+hygTyd8B/eBXp/ia/
gvw2Avs3+2FCvgfXf/cUnkfZp603vAbiI2XUf1O9R2NylIUWHqU2XbKSPaDTgXvh5kQaA6RO/Aft
gv8RIOCxXPA1FynNzYUhnVemaQgdfJpoj3ehKoO+yk46qc9FxidAhtIuOd2erdGxgU7QnjIUyP+0
IDcZSkQrQ4YV6dR8gycq9bfPhVcju4NUPe0g+yatcOE4CZ05CkAfaIWiv74n7JWnX+ysjBUZoS5v
4YBk50veTq9mp0UeHwVS90iuVXKgL14hyB3Ka3KI/A+lWg4DZS8mT8mst55MlKJJKVc81wd4PHkk
93/vk7+Aew2kqf57D80ip/UPHPs3g3XGcmVKk728zphUxEAunM5YOsLfL3PoX1+R4Za5nZew+5Z7
+osMGXJLR/ZU+pBcDKK3J728cRGiYeD6+yJ5RN/67/0SZMpWTYl0/v/290X//7c9NKecFkZpOZmI
DrCX8phOfJAx+3/f+aIVZFSTzieYQelwmHByKqRrotL535gh/5Nq5xnwlRFYbLqCbBPhHrYl4550
ur//2W3iPhmtZCz8+yZ5VWabv7+kq30Oj8/+HebfDPC51HhuNxTDetk6IQaRAfEBhtyyNUTfeQXQ
zoczBmtjLIONdN5qkJ1dP7dR1og7u0l78XfO8MqK2/m29dmVq5kZ1kGezhlSnNAxHYMt2bpUrhUI
PQBkNJdatortqkUaKMBgFLlpfaMl2q8AiM2oGLVw+yl5U88G2c2PcfYtB5s8tD189Y0OtA7aNfMB
85OhA+TLl5Q/7x+bpNzB1wAqHNQfhSh4zoq7RnmeHG45y+YP3aegYbzBMdyP3im+F+7tCNKZVCoV
Zhea+D4DMJgg+BHcgRaRHw4yIzEx0AHB5tz8xHG3ppeEo382LuWkBuI82VBnkaIfUjm9VbLqeCNf
J4jSJsfcfyDdujc9zfHMawDxM/fUY6hKuZ+oDXiR4zWTa4SQqglXYKeiVbyjVHCfIdRGMr1g9jyF
T5ydn+NyCYYAYu2fNlnqgsh74tWTJSB3z6tuRfnKHJfOAAZHdlC/5apjYQgrY4p/eGjt0au9Unk3
PMx/FNQYWUxAGbuNcDz/RXndcsJn7UHoUL61XawNIHw8eiTo4NzbjAKFMKzOqDt2Ue5N6cS4CVE7
3GBvlrBSrnvwg9BX0C1UcvwjsoVhzpW/LAZY4k5Os3Zz37TjDMDXL0Ib7bzqhC04vq/8RVJFn9pI
a5Ei9b6K793hsbhMHj92hNlrK2YTIGMwDLWZX1Ro4e59dXn1TDTxLDJWYjJHNvgdd79tyb5WOK9A
eTggCXidPUEhmHvy0Mqeorrx1TVoUM+InUUzS9fNtPrSJjajqRbSssqhIusB8D54bt6H2+FOmvTg
AI8/0A3hppSUBB1gkQexSdXXJLhhsabIzSztdTu8HCARRM0ekkK573w1+9v4Ni/+EQgSvqAcTI3b
UHKsZeZPEJXzVAVQz5MUtbA2lCpWDdBUuVKzbSclwLjgWbM+KAigoww5p3RtnkBLNGQsNEwOvrKB
GnbnGobeJitNYFxFHb9S1yTxJSYbAwdDSnyqoNQP5ASRG7qr/q2e3uvV64agUf8FQRlgDqBO8hDU
kgDEFrPcHF+REi1mlRHn7wno33V6jCw01Kl/IiqB8UHHaxXvVcTPNiTl+wwLADvvwOhnpQeg+PpV
wB20V1AJmxbYaDo9ufDlNRsyWXDfBSXUB8mZwx++f2VfzailBCnhodOXdNQ7KQbqt/7PnHSnN3hp
slK7xtSoBrD24LsFuTojdd8lx6NhVONVY5O4/71U/iGzqauBYSU3a5JaE/Md2+c6rsQrNNh1UBwJ
dXRAtAjpjFyPT/nhzEAM8EuHCovWqfKK4WCf9BFeCHdggvnEwrLRGD6NifqKnml0IXlh3BK12392
IrFfQm4j/SkQ6tWiygZVevWK81DTYgfkAjF1t59Dnir22CHbADl05IrKeRfmthXU+fSU73dBc569
ckoEZ1/9cXaDOrHTHBtg1tcZtkgUFUIVQEz/poTqewu80rRE/kibI1teQsNGOCkmkYqxRhbqYYU2
SZ4gZT5Y1QNy8ijfX75J0WQDOBVfiN7EZ6VfoXwDg7T6qgy3ExgT4CZWmlxoD1Q/wbCgxzkr1x30
0cA+oeJASFGGFA8UHNa+0nEHbwaVbDgVJxSL5mBmeKE7MYfXwWNlzfUthJh/x1uEYYlBBRm8y8tv
34A2feAuXRJ/tatUPfQkHn01vA8eibMwvigbdXVP+8hdgU5Q8fzVPT5+gjStjxELhnx8dV+6d2El
0YlsLU6PARSdzsA44K9EBfCLEgVcEWBBj5hkPQhy917t3CuyEbeX+7iJdPqx0ikLuF2KfmTZ3krY
IYfFcRBPWL7geEBqglUAz0QSlOirmqogz9rGNX4cyuKtEJStVXf0XjQGUN398+fOAmMlNp5LZyWT
RBGX5BHbabMLzoXLmyyyLmAXAVdSkkk6pBIgsL3H3aEOQU3gT/dlagt9muT4GVDaefgG8FH239P3
VB/WY4WFdRXgSrWov7oFeIWzEMuVqZP6Z7zKEarS0tDakDJ8QkEzfqxO8krDux3pu1F+XzSPwwUL
Juzj81mW7vEUIJePloj6cYCDAAJlBDAaeQUQyzAfas1DDgFhuXsVw956IsGiTxsYhwYKAEVso5EI
e4z8XQfU4E4NbcRDrRueVG41rbbHeekXEwYAG42KzbF/JgGpkAdHP+sCXrghu+t27v6lwfuNSoxX
AklBRBHR4iaAevZGswMA/hFhvEdEJdi/fVWt2OXtCACKHgqrKTa01grz0Rl/myDsEMKhePOTQyDn
DI/y2fHnBSi/dJXBGbAV9R5Mf3AjhSBAhYgR1oGT7aZH7xnbj7gLnfRF1BAQhYDdK50YRywMNLBb
xQUda1mRXm2guwHkT4O36t0qv/v2NEobbdQJnYuHe0a3hQCH7iDWNX7qdpI3EqNcvRDSwAH+XmuP
AiK7wE+7MvuIXb++8iWuh8QfmSOoQWeo/lCQOK+Bf5KoNbEw6JlpyCy2OzS4Klq/CnAfIu3SRUPi
taJga1w8wwhMac3ebvwOzOA+sjccPRlMkIGsUJs5AVVN9umAWZZKVJWG4AkL1A8PSB0FDR5JAlRs
oEWu9ACZ2wAZLg9rh2ql/fKRlsq5EqAc64EDoZjJ47Gz7E7f3guJN6RAmSkHgB0VkKI9BUkqiqZH
j6uES0RHVNU9bqzVY2wwkUmU0MvOfQNzwTri/jZWyVaSuESP/oQTiWtAWxinuHE+BuXASDQXmyC3
CM/AjaAjuvUArjKrUcCn8Rvs3SsE8oGPw1LF4GmHDuTIrEbVfateI5C+ajXpmoPrY1wWIUI3ne7g
rLk5TvYGOSkMBcpvnRwXRRlKZ+gG2B6yzdQON2+ie4iSLBz4XptClEs9CXUfyJFavygibGhePyq1
J7zp4FRvVEIMSMco9++zsbV+QKw19k0TVqCkcW5N560xtszhKZsXz/6FrBnXfmdxaRc7A+GIvo7A
8G1+rFY7EgH0CqcN8qN/fXgdGr0b1yzr036HAsRjaoDftqPmOXg9kyuOCpl/05K7sy9O1K+szWu3
xG2veMSt/mvC0DaNYNcNSwBZsX2KWoRxlaH5Xhqnrf1e1sok3Y0qZ/nczbNmbVRJAwgcAaBnSE5f
T6iT8vP+LR4o+ceYV+x2fscOLStSqxmpBW2jvj3A1/xQaeOe7DtiGLwROtLYoXycuRQIJdNInvtp
uzqEmkWGl8kFjG1My5WRYxw69vJUDXJj9lCnDhrY4LDSb9XcvNXF6da/V3iowAlgbffuPx0QQctb
RW+b1g1eHUGJOqN/MfulM0qh/LVjiqidfPs4RWo3cdLvO+wmvHCM4EnZLh9o9rJstik+cbvXEg2S
JzU1fbemUNrukjMaBii33vrHdvxIUW6PclZwt1FWzxVn/spmNeGtow7E9aXu19ns9EIrBfv5nX+3
45KqK9EzZhIOROrx7jEoyO7tEmQjO7BldslFXVSPDYfHq61KtKZZ8UtdUd/HScaGnkDlwIqybGbi
C4lkeL5VL7+NMypw5CqG6fVfpfsX9kZk+GY6tVmlPKRtA2mXolaVOPrMSmfvZkyFmX0713NmkXKa
Wfvysb/Bfz7N6/R7d5of1emtG76q5PRaKrhoFDac1RG7n6J1cu2f7WX6WqYfdVAjRQQryez4XA4d
plQOpZi2+uF5m2QakGA+bVjL62PzPCWvB36Sh8djXzw2x2J1cUbszg3qAh4tLXRpZ16+lvVxaXYX
qTJsutPMmF1IUEPBa+N39wtZ1jtJ8m7Cleg8Er6Rluvqs+57bZbIOz7IT2muSrM64xy8fjE0O4NH
Ozzfxq92QstW6ip1Rq9mlPGGYlFcv/Lj8vjY1+2E/Ukvv0RRoBiWpk1tjR1nyDHeaJgD4uBPFcUC
4irGMp3f5wtEQSO1T7gEGpFRHRR0+NLL4dZ1gqMRvJqA3i8yNqyq0Iw3vTv54VPAPFbcPfvsqQUS
HeRudEYnChNN7woZhIo2+PmLj6OI4D846ZarwfVDwIsqWRspVBUdxp4gA8rfxQQzKMiAaW5l7jW2
DbPq4QvFgUTZKdicraggIXah+4WKHuyOMQ/qZlSSqkLA/uw19fYqbjNoo2NPy7zaO66OpJHwnkCl
uo3elGguYTdlf2Qz3GtkchkPPz+MjdcBX1Ddo6sd3u+8fV/cI37SNsq0n85twdY5CH4U4v18wD2X
jGr0S50Qt+OweK4AjLIjLHHyO0sX7eLdwPsAF9CPMcoTTzIesJFJFd6DNxPYcd08v41iqnYXdj4/
crEXssfswuP8m6v/NB2Z2ewJwuhFpGFS8nUQ8+lAkui6BhXFh1jEEVrd0IO9dv9Z5o7+HRrIfe6O
gF+g4l+Ykqyy9F58Ksfs6NEF1JQSIXB+rjuItm10f6+7IKhrH7xOq/lvZ5IfWahxbg6d4yDH16c7
mNfNRD2ubwyJZnyxmDwCgA0IwaYsVESxby2QHWLwy8+D6SZjMdsO7TwBW0O5QZuUAFVO4jaEs4UI
xOU+sDlq5xFZ0ECoMsI34kyTOXVAVWPROLy6HeY8oS0BQ/+A46Bc9PUiAUhOoh5JsrtospH2eI1w
IzpQLUQEFSfQ+8wqXCgBhJ40U4bkYXifZkCIhlBWWAbDq9FXj2Mgofm9Zy8J+59sjSzonKzEhVrU
N/gtZGI1tNhA3K54o/Z1hIzMRCmV0pmj9pBUagedEbW0y/d9wGVzBNQJ4wbDH5ThKglm7u59exyr
iC2M0QPt/Nx+qYmlKBCYPWuDEN75B61XQP0dCSRQeZs0Vg+omQDJ2B90Q41V8T9EndeWqtq2hp/I
1lBA5JYcxBzrxmZETIgJ8OnP153rnLOd1p6rZpVVEsbo/e9/oN1lZP2noXgYlvwz4UWYtyPbyy32
xm9LgmfzdYUZX9N6LKudsSQB9bE/DbDHDIliZZK20afQ/00Laxq3Bf23ZubHpHLfQC7avWaeMilw
tgv0/QrOfzbWknxU080QCk25O35M77PPEACis2AjBhHovShsocyYO2NhbrMD2nPM4hrjd6DNO5vz
tvrLluq0AQ77d5muRnzZJO/XOPyInvfYLWfPA2MOj2vENyf07rnL2wG9XuMDZwOUBObmNQFmGT97
DcMqEhnwzwq8xo1+eSBzCgymYiUTQ1fYSwrzLRrOVOQX+5tmnfa6MyQJjVyTtn+NgV+4PKji2FMR
0SDza4wv3RvcvUE1vSfqGJPyrxzMbM2ZPi216XEgEE2M7OUU0ZgUvAQ3Lb8vBI3dbXsaIsJncePA
z0CEAATqxNxq/hfXj0nHfcfcwtSt0YoTNnr28x0Q+onpKCgWiikcZDePn6JvdsFXkuObS/quuqmn
aYDDNm+FpnJFVpaFEx3t5fJDIUM+ncNrGD/3YlXuvmt8GgAXUF+EreGqto9LUrSMj/0h3pA6uXD0
sYYejTfRTLK3hd9YG8MKzlyuo6zLD0VfedjfBWs2PlM0QV8Jzvu2SSOxcnKCZlzCL8YXY2gjTDz9
d0CtXneP7AUWtwCOwSl8pklr/v1L+x0OxQZUY12T4d4IcdNV4ZVZjeg2bJxgg1cj7iR2nGpaf2x1
/xLHIS5t1Hzj7wzd3ug1H9BknJ1LlG071mtG03CLPmAmE2VIs9bEaVc8zF6h2DmGHLRr7zz60Bfg
VBHxBeq81aDyE5P4e/fRXbSGDfbO32GHGUuiTqK+7dZMxzuRcGCsm+tDo3+adOY06OUNUnvdzZbs
joTe5Icns5HpFU39UI+UyVW2IWO7Qte+xUEDuKuDEZduY8kOG2XMBgtZiXoki15z4wnawZqujzOY
NJmFUbks1hSwm04lhvms5EGToSw9Uaj1CZsDxGnbp/6bKcHoDoegEMMhjbHJFL8gZfdsOrhH1U5B
3AceZDdndcAwka35uIeC3Ig7wAhocSytx6SMWdnXU2GaUTN409KaAV0gU9BDGXOJeOEZS1dBdCUy
mQuj8JUPEPRT2+LHC41ilWDw7KEQ8v5yFmJSdMB5IbMyOiGlO2gNvtZCBojsesyQmnwP0AdC+WvS
3OCVuPhu0zUjxUgb3f06KgMtxjYGiGmTji+JGdabBxrOl0y3R4yxnCrRPOyXUWmQzsrojBiqfhnB
O2AiZOsW07o2G0J7Ds3aPUEY72G2aHWn4+HZ4o0/nD88A13Fj3MX1QWqhgxGRcOZ1l7d3z69LlIC
fC2LoE3nBEQxVqJvFwcUjpGMBIqDwPoM2KMyaieX8Mzg+NmrCKtgFBjW9hg9SB91gUsZD/O+5Ytg
FceKIXihc0XY7mkxpO7kn+6zwAa0Peq4RxBc4Wk8wufw1F+Fd+8bqjF03vjofGIV40Jw6wWeU/E3
QJtrF4EWGV5jIzrqMxO6s6/xHhASdJDIoAbFOQ+XUgvWnyiU4yZB86Nzst/ncLcxhQnoqhEwN5n7
sauOYAjiFvENZTj0zwBM5eepHrSpCrIGpSYiV/DZ+IWXwDcBUXj56MbQI9ZITY8hmPRDrgrGLiPA
ajaUnSaaDCQoUxQHm7R/3bSiOyMnmC3ddoLdondL3vCDziOaIGip5xHq8ZDQCTvHQgcvLufYp/6w
U/yXQcD87Zx0DUQGDQwrKewYGOzpf7nk1DhFvU62ynakuZqrB+rc8Nr2+098C/DQiDEGgUV27DMW
gofAoYjJsWQeR74I4nGGEYAJHqNKHHt0Lx22Q27MUaOHdX0CtTrbf0DGmCF94lZIM4sfG7MHN1uT
Yu9SBZKRYvaawe/Kg2RUuH9vRDAQrahD3lE2w0Te6ObEK/pFDM7Ib/Zw2j2weHKpCRVGC9cglSzF
fBrvOqa2V3Y2kip8KgPODvmFg1B+faYneG6wXjTsLEmTzDdG9/g7YjzeuyyYju7aEKuMIHXbg1YI
fw4WHjYd3IKfeNAaV/ErWHWVHQ5LlKZWvbvHYnaEN11A8gN/e2AEoIzNBN1PjPIugtKPhuKDrqJY
IPLAocmt8F4h7GjDXA1XbaiiZ+dDWOQqbK58bVY1pio0NDYBMbd6ypb5tE513K7bzqcGRoE1e+hM
jxDV/uj8Shf0+t5jTabmhbRKf9pI3fqzPqldfJApYk+viM1XzftY23f0OLvvzIaXMm0otvdiqKP5
btNwNDD+oGx6kjvIJUg5BY7GHfdIzn2J4b7jFVnHtzJg4QXP75CWELD6MSKY1xP+q8O6yXnnDmNy
ANOWjjXDYcaj6yUn6CSJAG2SXQlLDRBd9ZBtNGmeLODJnAqaZn5rLGpoctcZdkW1tD91L9MY83Az
KMMGk2i00DXSXF1zizwm3oL8YLbnNkYh+CrcmApYwF4qXIfcXcUmiwsUEzxA4Elfgu9u1VOGFJmg
15d9pUsAZAHMWtmNs6ueIYg6cM5BlaEpI5LkZxkkjN8sc27ACYrFLA1otou17bRCoY1xM6bNjP7Q
pEXsfZA1meIFyvSdkArhYKHjnXtvzD1078XMFt+fZUqWFENf97hH44CQM6fjdhAWJ5ivuR+E9ljL
4YuAcS17x3D48mWOTrS9u0U4A4seuRcFOZJ4ps8ysSawjVS9Zw94KsZ4gOBOaiNC9wYk+QVCCS5h
GR4HQL/hvddGp/RFyPDwqz02CMt8zepHYls7eaKJVyYITF19ry7P6/tES7QkGylTTBNJmTdhP7LN
y5wz62qhjhEsztgfUqroGTHHpOAr57D0mxiD+B9J2xphV+aqi2Oo/dHGMG6gaAJevqKsTtG96ao1
O/oryFmf4LI38M3DGTtYmNgKfsgg08MHRdrotiv+sO2dHZenCSRNom/H9Bnvp20wNODQJ1fv2mUO
mMpNLFn21rVvEjZjDvCACgzKn2GVmIOapRYRhHvqJu01yv1lTFfqXXbi9IQ5gPMMGa9Gb/YNbQgW
h7sNw43eE47MiPJNW68O9wGef3lywkOyTFphHl4CXISJhaNtIF/Ex8tItneGaJRYWLi71IfXuEZX
rpBzxDTjMrmEzwOlCvUkNhV3hyLqOft0oRIiXNw+MGvGcXB+CosDDqOhGkIKWhAINKzdVUTu+wCF
b9LetANmCISodcAx39F5XS0gTHes86j/JOsni0EI6T0aczzisuHTb8zfUNKxa++/4Z5hZgAoFuGu
CHz9YKDPxCuFjWwXmuTyVi27fOPnBJH9hMj75ySOjyozEfi7O+YCJZthaq+gUED+GFPLrQgJlmlB
yRimbeHgdqFOLVzGcBUV3p82ovdp6jSa7g0rLZqZ/iFo0VrMS4IycaMN39E76iTQ4TgT3CxCbGIo
/vNC4eCT2jJ/D7Er77j8dHXHcatA84Srw6zzdHaGtgJ5BIMjmKoV00Cmw4XdYP7+V0OGnGbT9/rE
gN8QRQn8/ToV42xmUeoWVypOCuMmujqo4wTB00LTwFATggSXLpUlRWujFBfvN6XBFTlaMXoP3/uQ
Jfu8Z6i2OrnNDdsHwAmp7BBbNPAO8fclNFoFqKfTLb0i93JEsZVvmuTpsrggGRAbvQc8AcVXOXmq
9VzZ3A3pfHV44KwcU64zTaKXRqfTWpPqZazIeieXRpYZg6QSdigIhuvvhnXsBZ2TqEaWs2c/G6Pj
LjdtxDv2HV/oBaV5vlcOqsGWAMgkHl5Z22pv0MwdOUhr5HOUgyNGYM9DawoBgdA9XGp6BuTJ/aXl
HhUKnbDfZ1Z7ta39BDklaxEhnDMCz9/0xVxsC6buGWXpnkr6RdPOXWuIiR9BQaopzHoOPVAsve0X
mNZgH3KKDqybJxVOx2ViesbOiYuILcSwGorsifAqqgMzitR+rVueEqo9XLgbJD+iXCBi4ALaAr3p
TfiHba6cI24njLx3t1bvojLy7F5/oUcFwGaIaiL5fOgRAj5icf6CgV02BoJvAVt6Em1xnGjDnL0m
n5lYUNqgoSQR1f51hgLp+Aho9tqVe+k2gussd/lSDNq6ly6fu+rWCYrNy9eUdXoKVmZ80+0nxrGf
4YnRopL1VxhEQImB+ou/pQqBCyi75WrklmNr33njcvWcMiWmfGrgYvT2b32sraCtXyMT9fRIohsp
26DiLLVDMcPNv9FlJW0uV/Yzam5vHzgV77ODXbnTWaobNBABOsFXRDTvdcJ8+7jAO2JW/mU1zc6K
GJ+HfcFfnonNlsAxJllDuODHAfKkJmGRABFvIhPFlh1zRnSVuJWjUVHAlOSieCatPUoJAp/T+MWk
6xIq63LGlU6/V6K02OVcIwEngNUHMHDY8kGsIK21qfObk2qOsO07Zzbxda58hm61LPYfNrCN0XIe
E+QHHUf5QhjGwXGtnKPrrAYYAS9k+0Ca0j0XfnvKEmaO8wCF6H0hX1BHuHGtopwWLmKsLpHBeN+u
Bu0B5BzyBANaObxRCKenbZh1oldXpU5AdpOTs1aJfzxvn5NNzN6M1V2/OWn4pv+xzS1NB7hr/zv+
bLNRa61mLudBD9I/pLSGx8xtgcnrsY8giyn8Eb0GzQB3jd4jy5R+YUKPvUGY1sumq5DnxCA4vt1P
fZQ0QRVojok6NmfMaYpNBuGDeKQ8Jxe8KS7+eYz3hAMVR8+wng8uUINQhXdTosS/oyJsss4SwIXW
KdQjnf8o6H1wrsBcv3CPx+hMx/5XYsoDytVy9EMFl2miLbqtFvX9WbM7qVse8WcXc45iu2LkyDZA
JUZJxWz56p75OvLQmMLms/YL1ahjrk20PyivdauDZQ/1yfQJDoeEYtJYFxQ/t6jmuoJWMGnSxLBe
YsPGvfywNaKkMComcwMiM7EqVIeVfyOTlTi5j3ujmPx45z3yt/zsplE1/8BUhl0LcxHbI3rhlaN2
vE4qzsYrtMwIeTvWHTutSjYsgqFRIqH9M7TwDcM4OfUVeSXq6TfWMSSRkomCbTW3UmE9OfCYJWEg
OP3OX5vX/L4xptWwM85Cc90cdSZq8mF2JKyu9OJBudHpSMBSd1qLvMEH8lWKnDazx+tSbVsa5DDg
35YDmgzV66gEnUdwOpyQj9ITXDY1Tplcy6yGuw9HoWWfWaVxOWamjIiIkXRf9T/U3fALm86UE6G7
t1kaaggqN7dNm0BJMi8J4Hz1ql45VphxWZ97zAxXJrsNN9fdWhkQnhsxiX1R23KjQNU/Txrf5Iwx
R46jAV1P8Q5uqHvm7yXn6g12JU6xHSSEUqFbnMf5/WG9aanAiUsnrb28Q+q7d4GHcHQU1W6LVY77
JvDydTD+mowsib1KnUtcjfQv1CubTYDznMESShoz7R2Sxosr28XZHntaX//jGsqAqoG/AAzJC8Ez
kvrSMv7qPtMNPIZOw8erl57802vwyEkoQz1N98Rho7RuGl56ctpv1z/D6ASffHtwVa6fIDv59xWz
iXXdGndavaYevXEGQE12t7ZsHzpMNWgxEMqwUFvtzOEbT63SqoZ8ggLrE7eXfDubzKnpclg6LbBH
zFWtc7fNjeEdZwXzAWvwXmSEfPLfhvNw76z5M/1uv3CM8HXJkORMHI4zSQm1C3galX9Ee4azICk4
o3p9duvKNtSQlLjeIz6+Dv7dmkYHo0Rmhr3T/pPQo2RLgfxHd2JIc2cE4ICR29N7uXoq6dadHb9i
a5kmGN6KN45D3+4rRDTh3uI9e0dJezmxAewK27ChUHi8GF0PN/np5ijdHgyFA8cft13OWzo5T06x
OpMWn16pQjInIP1jDb4cX0kjoQB47fExTcwuJB1MOp/Y9YPN3fcyo6KSmps7dYDmV10W4qyT9Tti
Wv8ZUneni2xRdki4ZroQf4YpPhw7fhloEtnSjK4DsyaWE2Lc4YSDDvs55RFmjPjI09tlVkk652Xk
Yn78Bp8FOsQ+avI9tLf1ovnABRkVqLyNwW2uOZpXjpsuVzqa9dP6RXGIPRWBqq+pEtYDGL9g6xBl
8AdmzOx0whfXLom5QRO3gnO4vbukIIH74Bbv4RjBPkdkk7LojFtjPTkR+woWEd+CesEW4qSJFq7C
9K+a32MygGeNpBqS5uQ21vWAe9whtaNbJ3nShij5cTPyZ2n8Xd5gL52kqq0DPFCwjlYTGCr8TVmS
xmHAtCQuAVs4l4qsTTOdcK1rkJrDJ2AzTZHfWablcOXI+sFmkgqIapzsV2yOLrr/gBMOVfPkQx0r
iukbyzeugjMF+YDy7omf3ry5CUXteV8eyduoSCnx1AAB9GXMLhQ15/nPmrz2H3NuqkdMZQVFn8zK
Q7mFbZhjH63ivQSPA+uvHoLTqCytuygbiZyOyzL8GFG7DIr9sQV/LMB7UZ8//Q/pgPQmJ0+HD48H
RnQX53f8u7HCZ6/YUHGf3RPiiparVKzdIX8v/iriHo4Wrt4UBnwZZLqpwi/cw3iKGO1PWNhMo4CD
oEfZKPAZ7/YV/CFZvcas5Ze3BavBzlknEC6+Bi3xdAW6VzeIwIPGpugZnuZmQxMs+x4oYengUBE8
gleQ+4Ql4CrCOcLyRHfvAf6NpMu+PYOhQpRj0JAvWsvO8kZOLFgVdf6RPYH8IKSU1z/2HQ50ieIe
zpiE2ej4+bmcSwB9TBuKP7YbjQKCiTjCFJSsjrn5hsYGlkBltdfHBb7/RyYUzKTjB1Ur6lr+Ax4O
0KDmigMs0VjJjYM3fFC8OPzs877afDaMHWHZgpvJFmtYyo7FuIOr2BsCkdVSbbEsB6YHnUeqPdYH
BIWAHOgD7EyoKMiij++RsYZCdBp91mwjQLioqb9+p1iUd372g+8ESqatqsjIG+Lz8IehcNGyBW8s
hPXEOIphCEvpnp6wWjf3dShTssy6jF69Ty+ngyktofpwaVs1TjVBMTgvO4t29zgqHtBpWtzI6N9x
wely5+NXgaKrcMolG/HDunG5uW3L9CW199YTv5rag3iNwUPqPezcuWIDSBiW0/IgVeIvafpHGIy+
EtNfxyXI38VW4nsiToR37ABPSQ0sHWMBmBjOLYG91xfPQgECH1DYigDjQ8BmjN6Chmc4jYBEP+ht
jJmdE8PP70AchVb8PNWFMMSiCBiYlOAW3BHDW9LosovH1BjO8w3vqHQ6wDKgd34O7LDqH3sgfL6a
5F22jMMTX6BnF7uXkRbXwW/C1ggWny0UFAx/asKJrj2NeZrmH7t3RD9mUC2VnhG+PDHQEhek0Xt+
mR6H1zEONaim2E/x5KBQHF53zZkCVNcR46MGtphxHVMtZLtihyEgEzWMkiq7Rfv0sVuIGGiusP6e
qLNikqZOrtk6BFoy1kEh9yteZEosCvxlyoz1eYFtmc04G5eyOtbmz7AxhIz1nlSmzUQoZ2+lSHqH
7CoMH98sE2po3MWMhfH4ZWoM7tPn5jbl+nmQb7IDDrzQHx05+GRnvri+CbBW1+qnb+jOWRjtTtoO
60/EZLOBRwA0w1YM2rFdYQzr0ffZbfqEYqDg6ksmSGN8hxunTZpK+JhRBrHzPbvlAicCptV6RAWh
DXQsQ3sUPkQWVTlGIfvTobE/Nw+tl9/YU4KkLPn8s95TMcVn4ELIyi/tiSWX8IbXDoKW2dcBx8yg
BDkG2SLsByBpQhOoFkOUz09Q2Y+t7QvKnpfIw5uT88VlDajPztf00mMoXV2DqhuiOz7Ut/5xew30
oMWA9WVjV62xi1Krr6+kjDAYIOOLIRLiQETYfBrYbH8qrdb6tnztZKQFksyv3ZQUwDbBLclH95lY
vU893c1UO5sQUaAsqohgxFB+UGvNwCtHe7u+X0Hvs0hloFt3r1M985qTy+A548ddBiRqMUafML/k
XTOkZgKO5YUaNRYrvAS+7sv0H5NVhVMqJrEnr4QnB7rEr9MBubU7obIEnrgQvfW2WiTSwtuP+KAS
SwV3oKaJpcGEuMIA3buqsB0Zdaw6QbHyjVmWgjoqjC9LyKw6qp6A++lVYWhyjJtfF6rEKah8/oGV
qwz50AArD1v/fQNeK5BbX38KNoi+zoHQ0v4ZfkumuCzUSmmDGyilrJrUvgLAdLAp8dSjV6RBTbIV
tFwQSxgHFzvtspSeGi6URYiJ2C6xpt4RQas2CyrLFp4qMGWn1QegEj+XMf01YA9jwMacNfo6pdXv
vZ2204Y0PeggoRxQ2BKlGUuiVis0enrvzJDBHFENYMyr+WX+S9XOvaIMj4DiWW7jbPLIPECWjtd8
2lhY8SLDOyyIj0vN+sZBdHvhCjS4tNsDzj9wC8kreGraaB2uyYq1mWqjTy7KoRpy0d/mRxh4IMlc
46gWwOwYlNIaPclnxEEGyQt4l3RoNGbaBHkBIxVMK1XZ8xugOUBrLffRtMnEyPxcc/g0R5PMxxWk
PiTiOG7Yz064ekUV/LZH+D0Fep0orXH7Bo1hcCcg3vBudZBno+tjmLW61S1q5u6TIx9UkXhO1Q57
yW162uO4CHUXREXSYqdHfKEk1+/is9ral6HY24r1v4T0scjbMClRKIhRHCGXiHPWtUM8vMruzVXW
tImiDk22EQqZJq7XTTsb5ITMK17lGr7KDz6HNDshF6i2uNJFvxj2+M2Iv/q1R+npEdzFV6IrCzMb
so57mVPlRW8vDa8YYX34PL9+pI1bfRhPLkTxpMls6Ojl2wpZDQHiLtZO3VK1ch2LJsKW3WtppW/7
jCkieg9aGYhDzPcN+xOx6tChI2GjlPu5LHMt2w/3Sd/xdLYDwx60f2rTr41T9960B1uAJHf+ifjW
gG9W/4zpdaG7K0+KGXlomJ1x4h/Bnip2YDBzyxKT2RsiDcKTHlwS6Ar24BbX/XX/JfqH6vEb89v7
+ZQhV1wkXwZ6zfi5v/41gycO+Zkro2U1OEfG5oaBRD0FVwHTxTpCsjyZmS+q0PRYDMULX1R6ZI38
dHUQXFDOiWb130MkbyJ0E3v5JxYt2UyMBVoM8ZgyOUZX49tRXbLZyoCXzIjGBPAzIIuYucuCafS3
K2JaUGJrwqCLabioAX+qP5RpYoghH+VfCh/1FXo1PcBhh880MZmG9vB7yKGWJ1Uz9oQWdy39FYn3
tj6CIMBDzscq4LD4Gv9ucl6yhK9Yyhl6Wf4ceMwGqODEQPDGio09QCzY+Df5XtPGtgidY8cxeg28
AFs0J4BEjBCZUWw2Mj/+Z6otLwykHsvHhgvcZ+0/1narOShXXLAzHl+6O2jjDnWnA52EV//wU+Rn
/ftJ7MUMWxt8JAD4zhREPL+NkdnrhPJeWWnD0ZV/lx+FzWmyv9r7VVhZWMwvb1b3Ym3pu3jAOw73
o17Um0ZNV5xGqbiA2UUEDCGMjxRZDKRE4llvxEIZqgbzqIu/k0/TD3MzKlbUsdwmN9i/o1JSF3HZ
9o4j8CWsFzGSxk4M5jqC37vNYsKtCxOIWvxXaNn5hHKL2pzRjs1Yn4c4QP/zlb6iqLi4+Es7EAEc
Mdm7UukxOeFrdfsYt+GdHwN5XAc/EzO6zSIUo0cMmPAbLrjP8/AaPomiIUSFx3tr/Bl/5bbeyiz2
HH4j7PaSrPuJXtxbuWlREfvcYFIWHO4uLmfFFtAEOnC08pQdXaC38ihgX2jZu3qSdrNuq9/0y20T
J76PrYSFQ4GAN/HTqbeVzdiNywWfRdcc1p4i1shF99j7GM6RcfdwhTfhqXfpAfeZ/r8HBoh8/YM2
BWiK9l8eDebybefbY6hM7BlAQRuU4cUoWuLPJBuN5fp3b6+WVcAzTqlr6GSJu/9pYmlTuNgZQTsa
l1jhqMOHK9bsnDBWtLwrK6DuGzyurJiyara3j9nHfWAr94F4D+sXrRYPhgDIAUrHxFRS2yosp/e1
4hm+5B7eZqsxu+plBvnD6/RxgDYtc3gNP4crtpunXjq49EpssGhcWJLlWXsVMl65i55Oc/j2Su8B
L0FnUT6Hql9FaEZ+650B2mHYzR6z9iBNQIywG2NOFmT+Zd525NDUfeP3Fk33vjFddaSOlEE9aPYY
ATnyZLnmZ8hpgQhlf2gzUPsNxSjzOFI8uVKM39P0X2u5dsQW9DyR96keTJ/JG+/XwIlSxYbvyTA9
+rB5oE/gqufwfaNrl6voT8IXSr5ODmb5ezdcb17hfHG/lstGPrLbPgmUWgXyXHly4QlcFn3940Hc
AXX3/x/KmKKK/5ZQAeyMNqAKWtgij9DGvZHEMhOr/46z15zt9sptDgIdnpNPzBqQnBPoLBBeRGot
RkAQhmM2K9ZM+VjYGwk7mGDBst/78y7hD3drueZ/K2v9sPjIKkHcHHERikcBzBkv+SVxIaTlYWel
3udpRC2P8qcrN/kzJJ8C/InX4TjxpWJw+W8NkIrw8JqBYduYc/OCci+I96qcAMQcgKp8PSyAiKsL
U9JmdGMFrD1+YgG+2Y5PSnjs3WdMlki46nAlYjXalTUYuZ+PtSmKNVS+FTaL4Kfh25M7h5vZlqAG
eYj54j8LRvmb7OfFolhwTvBkxO2SE8EJAQZiC2X7fAAVSazCa371s0T2UdlFPwFYCoxOljOYADEf
oOKze+KS5ooxE5hRwF46lZwHkfiLchpuANOJ/92p5FygTGdR5vT9lnFZ0jFs4mEkv2bRIefRWPKn
213OIVt1a28+t+as1fxhCZeHbGZySpubfE/mvftv+xNajYjcGSCy8TZJketgDiRPMQlqo8vDMMf9
LPQxg0r+4sknQE8Zv966X0BfHynFJWxusabpX0LNT9caffEdbdubKPi0p9Crd6GbtIcVVkHmWHZy
+Qrx4ih+vj/iWoFZh4jNO/jv4yDyJnihQysr1gFCKW50xWIBL3WYDDj/wuQSBxIxjpB/hYQMre3J
0O3p4vZJQ0z5zeflO6ihcCmRKCr8AflKnQcNJR065gd8dxPf9SLgxqBcYFhqCV1jttsxk4DIC8nU
Ofo6kaZm8LNz5x//Fjin/FFLgGRalz7nLOJMDsVRBNAH+heDDGBidMMDUEE+xxl2mYd+4yz6zolK
5IUAvSBdwQr9g0HY3Jz/VOamBC7KLK/0TU9qIxq9f39WmnQNNTGRJU9Skhnx8QeaOn06qyDz9pYr
YyvsyaC9wLTCKBQqcb9Np95/ABcJTpbUSUbyBKPTIvqGiEbic6x2zyQ9qt03wXgXYi9oK+Et7KDf
MAe+7eSxOsgjxQBxZvLGb5Mva7DYczFIUxeFtIPNxWninCanSTETX6grY1Fz3BgXp7A9/G7Rb57B
UzKRK8GM+PeHqwFNNcm08tQiXu4WyqWj/B4vDMLPM7nUPqgHC9dgcyc2QeaoRxSXxF4PWonSayXE
X0++4870vkD1EnH2mRws/j2ymdpH3tD6WYAxmWsP1f6x+46ekXxUx+mMCA9olN2VgenBY0He7mL1
6J4ZGadOO2knL17oJCYrzAyJeG//IYB4EIyLxGo1VRjYwnaUb/v3zA5K21GAitSxAENmAG/JDGDs
thIJxH2RDXbfng+NIxS0h3gD84YwDiSDYCiuIHTCbrVsU9DetuoEhiYXt5RQEvQhRlNSOsnjl5P2
34U/hDsC8Z56a1zOU0Iv6HAiiJvBa/+YPnxALf+zLxii0uxBzK2tA/lC3TT+TJqESOcjqDZeg5mh
dxsgqoTE1nQeA+RJWEIx/aIilxwlKZylOj8H2FN6MHA95rlcH1DWj2gYqduYH4ewPfhjQpAaCL7M
N+IpDeDTu4Ik9FJmn5JrdSfjytzeQ9jALDLyKN3VEe+hFyaJiLcQSW9bfLyRuQf3Tie8WCykWtGZ
tTAUExdxg4GchG8S2C018ab/F+86LjcrvBC5y1kH3raWgC8n4ogjF5BcRgWkeY47HNXb4uGxwEAF
JG3DJ6l4gpBPiOz0FDT83PMIMviOjMtPVilZD8S8i1mJ3/gdlSx4P613j6k3qMcNTWvbOoORUWfH
SEaZZQSmh7oAMJmsrRA5ahViwdi9A/olZKlO7vzLzXuN/5n2lVMJHhLKJBJ1T+bEpgTd0gQv75RI
pDOEv9fMYokRu5P3FHzCVQTAheqcS5DnHetD0G9+uZuEBP0yoS6O2CnJWgIWYEnQVxPLAySlYTmS
tClxj7lJF7YVY447fRikPMbTW2nQSM8NpA8SRx1JVYI6FQAusF1IiNCtLxsHEZN0UWQAuPyKdE3i
EvT8IzeX7+eF5JshtOhs2cmnrzqShCZvTt6iiVvbg8Ckm9Mi7+o5kh8hv02dMErmwYGhR8SYcHh1
RYh/2rKY4Z7oy1EyvY0UHZQKX3dNFehkA3BgikNqgQ/TuBdP+ZuUZ7hsuABCXhOJKIbUg3+twr92
ACNhek+Zmse5mBU7xYDRty1m3PJougABqhjW3tkozInE40hUzIF8omi9BjCgGHzTrNSMyqXKlfJD
bK+ZDFLCXWkOdH81ltZBaIt3CoVWSCn3a8qo7HnQwGAajzCVoo8AT6qMivb8RiEhzZn0ZFTgjPLY
W8iwkoilp48MxuM488CugiOt/s5WSlUme9GR9lGKusbP3QpfSyq2CrsHLFDEsqUvPSSoj82AQvKb
2JaGSBesPqLiX0tounSB7ouhRxtj70fwr9KQplGqf3m+ve+wMSUrwtFJgZccpy+dgAZNQKozeeRd
CKuRkZy79wPThf8+kLqi8gbTEBi6z2QbmNvkb3ryiVJc1tOQcjYgfZMnrRL+Bo78X71bBcX260Ox
wH9e8Uy/5SH25TS1OGX/mj2FMEXJEfcbywzvjSt9Yv7rCMXSnpTVgfSRV05R7Xy5KKhFHZwoadSk
MpKKSFrsfwFbYv7zr07aDuZcYNzaUtBKw3mycoKKpid3eolIVxvf7fHhcJA21nT0wa8YketDGt/D
4WiRYXW3yLCas/9ScAPBWiO1p46IwhrADeV1oUbwsRHh48wDqclCyudoah8IZRoerQN7HQ/CKqPe
ci6Ra9stjf5+1R1su93eGkmwtZ5OKbqXBl/RW0oKgfw0lP+2n5KnJvDFBmcea9PkPuv3J6nlb/f7
cDQJJ/zjRGr4zUY+O+jOl3Lq8Nb9PZG6Y0p/sqbM/3nnD6ikl4jO+fcL8TUqBTsYJz24FPT/jiYT
JA/cwyb9jJ/PD0FpIFZ82MtJLCKufZCxZc3ekNRGpJ3Q4QVsEZcrqUpBSyi86Yx/MIsAEXuTOhqe
0soZHT08mbj+47Okce5mVwubSAhqCAwqZ1HxgfEgl/lm08ccUu4EpmOWoCMpbcpkwh6HXcoTciuK
cWAE5kJMg/5BCVPEHvaa4LzoaA35n1jtQTB1FNQTK8hN0APYEVVHSOvyDpAJ8/8G7kK3UByJxLkJ
E8c/eUMbAugKUT/k1oy51ryWyzJk0x6xfQeCPd5+pmESRCoxpGsuZCta85NJGBU7wOf6EZauwGFA
rqzop0ED70YC3lnnXxi3HSHvbr5dhZ1AnsRZQjZntb17eiBPNWB5mGZuGy4/YykMDMU0V2oqiaMS
I0W8oDjquV/R9wPD/pYLQYNSRtHS0wgMof1Qo6/Ntf/xGaYDjmKRyq0j2MLrBzNCcPi/h446SHcf
7IXBLdbCkcBYxqjjQI7/NZ+mm9IJ0ReZ4E2IodH5UBcTaY29FvDi+dduSpkszU/qCrKI856E87HZ
DeWjbGpcM+xRcmSmSD/je0N6UkQY3xgWEE8AqoA3FXwCHWkVLmd5wiuRN+6tlliHIXQh7C8op08s
h9+QRdWA1/UuY5hvzEsxHzpDgpPltZzSflWWAfsRZ6IEwzQ8byVKrxq3aBEQG6Af9SWCsvTzCPEB
v6LsV1f3M4BLiKEL2XHv4d1THbaw0XsEJxLPRnY6lUfZYyCC+yOWfdGiP5n4owGRgeGI6xZWHxuy
bM7imMX1BBoprQDU5vCybKLPxdPoyIsg5QnvO2V9H9x2yBe5HIVFolJUqVyyj1A7SIJl+9CJzpCN
ISZjS1YCqHK3/CBUKYskokqssnB98wxe4R7KU25VcYmE+W33+0W0EeSxKbfUJGRNARkEUwJxZAJl
sVn0+Aw3er/PV234K1/Ce9kv17+e3+mOI7vXWy7n3bkrqzyifjaR7cMFjt5mv05WUExZcmUR5qRp
QJ5yx3e4QACdue/dfzCF7GodGZVwqUIhkFcAT/1tPepQ6wv6/d7K5no/ENL8J6jQtnAGW8BvAIVf
riCr9RDgsQy4M3lEa+qHU6DOUntdhiymnCNrerTG4/FhOB6aznA8jsbrqMc7YCH/2IOl4Augn8QY
DmQfBRdB3iFLKW+/wRmWUhmU+fd8c/LkJMr6pv4CXujnaXJQyjBZZJETULjZE2BHcPhV8PVhzrED
Qs/9oYV0cHxu5cFL4anjrnMPGNXcA7HhkjtW78n2rDkD5TvBTeiyaDCNLplP/1vBajzwxF1U1iy5
HOTUNiFLS/0tJ1w6Xew+cU4Tt/1/D2lwh9Q4soVxJI4Wi6Nsg/JYyk7KAH10HAkMI+jOMuJYMr8b
oYH7dc9Q8CFlk3fIYpPRBGqMp8VQWPNhdTK5DhVMmmXJlIeYpPJEc0sphTIRLAGcQMP4AU7OSajs
Ds2aSxPn1PaCwyykyYoaR66W82/LuAO3w7zBekkiRCHD8Nxw3VpewmLKEYgkW4rFmRP0D8nH/3zU
GP139n73GXxpHmLHKH54WAn9xMuIgpAsi3D5LU8CnDECd+EJ/h45lzpLCgoumB5UWZgKT8WeUbAy
2c4EI5NaWS6Azf9QdZ5Lympd1z4iq5Ag+JcgCuasfyhDiwElqYhH/17Tez9f1be72913G4DFWmum
McfYN7kDkG4z/nSLskxr7/HXuPp0QyPyJinyaMjOiCNBOEe0Vywk7ovdM718+T7xRcGaCYvpQkOS
H9T6ADnQGYlpPpG6kJNagu3+2S0wsj9eUAkgJXci+ZIYyuLa/r1fzB4EX5h01RYLn3eu2NSXbdBl
Jx6uaDeKSxO7p4noHV5guVSQ9iCYFM5LmvSkhEZEujlTYJPo9ChKicd/SRg54D81PAm19EFzlHvw
QNop1Rn5v6RhKmj3RA1LUj/Ci6mT8xEuwwdpIrFOYlKFZLUxanb+GXaR/rWCfHhh5U81oj+ZxQSu
v5hUlty9C5my2IZ/9qE5zwMAu94bmnIJR2gOAyYjz4GBZ3ulPYQ9mA5wkTOW7NSjX8MWDkM16Wfs
5aMnYSoi51hRgo5By5GNXIIvCsBY1ZZv8SV7LQ06qAbLlwSGIthMu9wWN2A+Z4qN//Tx398/J2QP
F2/tbKFEvu1k4SX0J/5LNclS3G5HzNrfVsoOep+QaO1I/UU8IqifCDEUviSLjEoL4U1JVrqFeUW9
lUn34wQdaXtxdmTCEYb/vrCC9nJyPB4lqyX+jIihCn+yhAMcsjNHclfUew/Y6QZRHG6wVMeEaFsc
Ns74V6ERJ/df3uGf7ifddTJl4BrgS2YWeQXZLtgtdrvhjtzvChfXw2flezz2D2PD62+Guxmbq0xL
+RHCYNJxsGdwu4XxW2WXUIKaaq48LZm9/9xpmb0Ipl+QcBdxT8o5FHOo34ZSDqIbklfCIkTrq7TH
Sk4PvVG46CYW7nDhmdSoAQFiFw6cFN/9jbjesnjo9+WzZaqLutiJtmfxuGcLLmE264qxIC9zZDf8
rQHWGt6Q7IOijixFNim1rbhMPGeQBRAGiUvH+hrgXuLeZTAAFc7Tz1hpBYdr0EH1HqquVLKeSGbd
uRgEx1hLchoXuFhzmlQ1eQSksSrRjLkOShoT5d5h4Nk9xOP7NxH/VyH9QO2uB0VfDRR2StX/J0L5
pA9XIEGhrLPftvr/dl3h6hWOWd7IipEAHiB1YyiuF74WxVmmulOwAHTegg7ElK8LVEI+dDoVCkIw
gcEzQucNUHB6ZJggCDa+pUGkgQzG/x5bpHtpPQXUj29NZ92yWhZz8kv9HKxaNrojS1DM2qt6cQvY
1kFdZzNznwGm31d/xv4xwumCewVIEVDtMJupWHXedJ9AwXefvAaSIpBsBDg5ZrYamOSOoDqS1AB5
rTmdSvRwvoavoax3oY+kdyD8l90mQZW577H8A+41dpB8qHplgHcXNt12l0U+F/XwM0ylsHtTPUZ9
T9apJIFknf4CmOe45Y5S8hltb0RvxSW05qN3r9n7zgH8EMuhw6DZWj8Jm10DJRTSyFEA5AKFN7ps
ubufsguIWwCtnS8BD8FI6ZJK06pVUnfKWrjF8DscibN2PzuMM3KaZM5J6p+zxQKjvAiC1GU9LW7u
MNhQf50hSTiRCdzFakMThvNy7wQzsRaB/Mfuj3DvFWyEbPHyKFYhHkGH14PQfoBY7kDyg3zCI2iF
IMCkigpCV/YAsTvMYaqqkmIUFdxXmDiENi7KupJ+pP9L0pCgBklCIv3GfJZVI++E0QQ70+pKGMm/
gM4ZxxpQcA9dLkj9zgNriD4cMfwvij8HWBsYspCNC+ULectBRatfhfRxNDWRS0VGkK5RMMWrGw0p
rPbmWL7UoTL8jKqJpFmfHdV/d4DD0mgkdOrRAHHLuOkkj6lRjr6UQePAylfFTwg4WyBksohnjwUN
gu3xVbdlUC6j2+8rG8AexjmdSZ7W7INisSXNKNZMtihi9dkk82c39wQ39OREFLeWubJl9gjb/giT
IL+TBOWv4oWzeMSCwU88vvJ1H2Zgqh7jbH4dR0hHiGmx/PxU08ZvzqRGkhBnKieMEj0fPPWEHCHC
R4Q5WPy7M59ALnS31XBzxHffiwG4iFb3nw84wXT+MEL465YrbmdEwk62ePHxZQFIPCXAC6AXGAjz
oKBDozD5qQMAwpBFAo1egJ4FR5Vo8gHWW9y7gmFeH9u4faF4HLqPSOVkMhuSmECSurLD5fJ0I6jN
ITC8sre9QqNn9sTLoLueTmvxElI6/xXKSJSEfhd93wltv1SbJD6Rgg5vZn9EqYO5I+jbr5fOVexg
dNBOZf8F0xr4Ql+nih9vlH4mIPbHtBgq7oK9WnV3xRAH/0rzo+EoLhmTf7kW+X9BpoXIO8hsMED4
9bWbTGs6OuUZ2c3BPIERgB0O2UiamH/hujz+j/X7PmJ+s9NDvcs+Tvcm5ZxR4bRWMukF7ymulKwx
lslvpSG9LU4c9vIkmXyxqLIQ8fBYScIiID9gb3sUrPAG5ZmUv+EfipH15UOk4CUe1z8Vb0SyvX/e
XBLI+Ig3uNtlNt+WDWwUS7U7d+WbsZCvBXsH9wbE6Sjzz/+pWctZVHbZNXrwVMqqBB3cPYqBr+h/
FjdeHF6x1v/mPAliuCrIvyxBa9lnhArRCRHP04CzmRcG4txJHJJ7uAl068olvLhcGQf2FylJ3Dr8
IoMgniN4rd8rZDlh/mzclePS4GOFW0bOgDQ9vuM/p1bORfXlfEjyB8gD2xJw0IfxW4/iX1oe+ue+
VO3EhbjvpYYHByyHaE3Fv5Vt50Mub/WvlnhMc//d7JDMY9dkiU+OCDGx2ZNf4obi7rN1UyiU4qFE
zKx3UR+sA9ES1OYmkGUCLqNwoZ65wRxIBzhJY7qiz3RrUyrVDvnQ6CP7BGT7CF5zV6yjSbp77WhS
fW+avXQpVbEnfTULoqT5103mUIN+7Q+iVxvKR6Ses8rODvz6zRCAV1bmJltXO2wqKodk6xq21gCp
6N5MaMaomVJ06lvBm3IDCYoYZOh1XvT2CT1k3xAyC7ReMpeNFmAzsxa4OTu8TNgYrTs4mNSVdUg3
Cjqd99F9lk3UPnO2r8uCG+V9gDAwA19GkD0xEED+/GRuzr6z80BalmUJNw5EeVUrTBrBC165Rkcb
6XnnLTJvPR5j3X+XgIqxg48g0no3vdt+QZBnv9NOmwrmmxD2cnqdXvRS373G0/+uoxOCJAXG0nIN
wKhxx1iB5s+QWIKqgPi6bb8PTdJJ0+jvDf0muDIqKziH9LmU3fsNrDkUej6tSQ7jp2OAtg94pbng
jBeQ5LxO0yMiaiBGccxWkKbWbZf+fpU248bmNktHSfc6pTN7pKw+8O6Si7t6VuHcf729yseDUGD0
nuS9mo4U8MPEAyfawPRZ9SI3kS2BNyDj/Ajuo2rVAFVP6+w9VPNOgT587UEZrTYdkNZ0C9e0kpNO
oGRrFyU8w84ZwUBpZElOrVnKfl3gzoKCRxyzcx9/t83Fw2sEgGEMIA0Z4Pj4WAyHAJ37mleO3oMa
6COUJ3CZCAfr54D+EYpD3Xb/O6scNnQWYQV/s2Vz2z8Y/+Yu25VkTGthOAdMTZth+wRIW8i36MvI
4fO06e1hFAvAb9x8uoJYwPR5krKiiF3b39HzJVQNrQUPyjA+FQdKnZAuFAeqtCP67pllXhGU4Jeg
6Fxm23qVh29eOwX9/d1U2H3S+PQO1Shx0r5pefqKo57/oqmyh7uLT6BoyqqyFuXuCfSMxh9mDS1b
s8eG2iP0byp1KPJqgEHYbLjLbbqv3DMYuDv8GML7/Z4lB3G8thnqEJdlo2k/iHJOeLPSkAxucwjT
T5QiGy8gWZ32euo83S8ArDNGk3ZRyO7+2vt8+3jxWQZuXDGud4XIVG2Zj+ejSR2zlJ726zrfvv5e
C1oLaZFA8QN0rGlHKIPBWTxFDezD5y8stLuPMfcWQkdPhRwq3BO9rdQYQa8tufmc4gwZBLQX7P2N
pK0RGmETVxI4oyItt5zqTQ9TunilE+RReF9KxaVdbevUo6OdK35sYEJvrM+0bM7TnWK61QmmPyry
FYZuIOkYOGUIaqE5muoPj45n6rGQhlLbN9d5C5pQY30h1BmwZcGMaTzwOMolhXxrS3fxsrV8z+at
PxAH+uI5zqc1jacIqGBQec/uNf0i9k4TZNhYcYBhe5SffjOiioXSQx1qIN9tvjXLH3AHortw6aLL
RTkYau2L4nwvXke94CvdhsSufX1Cw79btNiJwmz7WID8jJs+jJpt2AZv0HxA6EQar0vuhj2qVGwa
0MgZgv6iTwZcKO3uAEOadDX82g8aTsoaN5ly3fc2AYgPlKK0b0fh4z2HH/+G5CcE2eBs9vE6KRzz
4cUwMZG5PMIiOIV3t9Kci+7VECRgwHIh3b1+IQO2QRSiQLCEsh1WrnqueR+/uTN2MaCYP7aZq+Vd
aaycRH9N8ftt+MRIGtE4Mbi4z8ltnW80YrPua15GEGtD7mhH6/dSqwV3Tu+vjk29CMC85niQ6tZO
Aq0rnTGH886cVGsAdzwjRcgXRLjLasRGFqSz1ootAZx+iOw2jNwFIQ0whQ+02uYGed19TKfrirPJ
V/r0vjLneXiCE3BwoaYaO80BqOv3tmINwCtOk6sCA8mp+Nrmx9VaHehzDQKCIOLuH/Szm3zciHw7
nShnl8eP6eYw2H7Hjdfupp7KS78JB94FvlOYQRQofSCGQrHw2TfIwiez13maLbkKgdQTPg/NHZRj
23R23V630Esjj0ufEZ1FbBiQxnPe9Z5dg29rXxK0bGlsLv5uYM0Y2lVBU90RpEVzBJ9Xa1DXdrT6
ePSgTM2dTu0/5zXtTbkyoVBY3SESvq2/SwNSM8hWoQaj1RFGumwAy0P2pzzteEYzY71vQe4Arv2o
T4GhbOPw9v0BIDoiE5BsWYYr0oarZGAc300QH9E2XTZHxqw4aKavbuEJyAn02O8OwEDMC7QE7mf8
GbFf068+jmcatRAiVfDCmANSrLsvSfHKUT5+49ypG10amemof1muThWUBUN9BnbKSRnEIy6AJqzw
IQphNKyXO+hyHjGkw7RYGX+vWea3aS6cXvbxqcKPoUNJtoJi0PQ+y/appmkr0FUP0QZG5suV0xoL
9mhWHlEOYF1yP2CXPvsX+H5boXntfmlPenW/t4GWrVoIYBb0GlLhUSHewkSABCnt+5olUjddZMNf
QETsGykDuBVOz106tvZ5w9Ej6MwR1aDdA0FWWyd0gwsnk1tLa1kEf9gNUIGsW87dwDMaPzew8Fxx
hLalyUd7dRTGgDageH+gTIscqyjA4lZcE6e4ugplBah1oErHh0bxCCp2wyF2b9ARRaYwdu/UKs8O
5H0YLTwRNqhijYJttC24ZNQ1YxKU+Grvtg0jxZlRFQDUN5W0hwa2sV/udJoJ6JwtA2v7WOts+9hK
zebkzuDA0J4oxW5ihTF5jaNKfzgq5bcBv6R4E3irPt1WT+C/DBFUKji9pZeCps4PZtOFo7i6uy2I
hSFsu7u3Zg/xVes7esf+Ge8IbeSZCdSZit+Txmj/+egUr26b+tZ7QnDcg7uR1TH5HRla+LbhYLk5
m6/hsBkx77+afaHBY5NbnfeT3NEHx5LBh1umsiEMi+Fisu9POFFsLuxyYlhhecLpn5t9ZZueSJuT
jXvJifALkqp30okXh1aoEo7pu69C9krzcu0J/T8k6qoblx2uySS7BVzP8MAQZvhsxFvbrELdw36y
twFAAU09Ms5Ii31nALhuDAe84Th93HbAU9QJiF7OnVDZGk0M0u1029epW4PymKehubkjTg9O4tzh
vL/Mmfl7U0/NjVqg9y7irTx+2jYfyS1ViTOgA12Df+JqN2CaYE1UoYZOINLn71hR7PTNsGHDAO8D
OO4DdnRC0yXFHXOPOYYhhkQVlvy1sCyviNzqr7F/jlSauuCM/NOZ1Tu6gOCYgZCA4uZI31ESByVF
TvrPHOHRACgiwUeXFK86UTyp7Sfd2UtlkOFgJL0LRDVsieuCWkeXRBI0FmcHO23BuXOAz6qakkSi
HyymIwrKdLTNyEWBGiWDjLfceYFlOY8zFFEAaBGwqAEXTMoO8b4mJLJQYrGTAOmGxOGCWIr8U7fk
7xpxRWpHpxvhN6aYD6X+j9Vh8p/djHBzWRzbQPRgksgh6ojG4BA6aARQs1f+rGX1DaAlEUfH6H97
eavz0Psw2pTJH+Nf7F4QHiKMBq0e8KjMhVwzowYK44eFrjTqp97nyXx3KjgVya6xlccB+9JnoULU
9B4Wk3x/Xjzw2BBWezpoJbSe4fdPH1lr5LPfKeQx9n1WENACwMn6TfTE4Z7aX5E1Yxe4oprBLHXP
CxzNNx0UdDgxl6/AlV2YSDAcGbUG8gIE5YrHZKMb8kkvjuFEf0xLFocOX0kKFQDLU1xTvMlqEu+Z
b/j06hPENm2ehEu7FmHe7glqCAAM/eItICi12+6lXgqhowIHVA2Nh+rex82gMYlAnGPq28MSssvX
Lnlz4VON8gUCRpwD6XtcNPgfcMcQioPR7Ozih5xvgS4sEW/S24SqO4IP4WNCVOCMG7dU6X+flrO7
WoVWGB8uYERppaJUT6KcZCtc0vtsgfUDGUdpL6VshP1MV+jkTgQvmhEqfITiBV9W/6M58Vu63145
JUQPCuosTP5uq6viNKEozn5Npz8Erxn+D7bHwYxYl45eHYtkjyWOUYggQz68zFtrHBnDV0ZRX3qU
w+IOi+YT7OzDjtj6A3wADVtsrSKweIR10UCftCYE3u8No08CcQN8bw2TrebE+LbtWQEFtfBE1yVD
J2RI7BtwJBMd1mQK2OdhdOOPJrEmt4xtkVlFtMEUrL9oTLvYnPbVxXM8/7VdNj4x8xte2QhhqGIO
AmhQehcoQwYpXF2LYmVCuaC7PXNfHBWnRY4QXENkb1mkClwpu5jaaFKJMUBWhY5vGuuo0sDmNeT/
5ph614gaIvvCZRJDbw//lJLZd7ZfiCbhQxs+Nixq0JZFu0f96wKlHiA1QKv0PVsOgjoF67Mxspav
3GnBPkeurHIxFWyxLOSYG5+wTaHTME0eMF7jLds32rM1FDJcYlmNxqpRI+9lsVdlvv48Pi5hqXYL
KMGseWVCDG8bR3h2ra0+MQB7Eo7p0rVrmfid9kXBODDXz/xKj/1fOqN3GIKVxWsPI2UUXqElAAk9
xoF+5/hNrcUb4uBs3jgYa+h64mwI2TyGAVZwXe88IBKF+Ay+JLq+mxv9vXu0dxYA5Msi06fx3TPu
I6MdvNoATENe9sh7ytu1Hm6aeTD8sXbJBPBYXyeGEr4iRwXzERI4qs2n3ZhzS9VkYPF86UimF2mc
8ZtA+TU0r2Fx8yjIvuEnNPy08KHygp3l3WkhAkNpoY30gt8E51N56bXThM2SWq6OZ+qaNOtE9oeO
duY/5KcoLRKIKfBbxLMzrZhsIzgt1CiI8EshDDTR5IZWtRFNn2k/YoujBATRAfUoam7QXq1e3YSC
TAORGTvfwJTR/ivH9ezjk2DUvMTsXHCpTIyeHe2NmOZ1HopBBBu2p64Srw5Z1FYeKHDlZN5rnyAX
4JljDZsKnaA2jJnvQ6L+B32SNXDoR59wPsep2hTcsTBe4ZHeltmafawM8rCxSYLka5+HyOCE8mqT
NsdDaxIvb8NsrA5uSyTWQc4uHn9CQFqfosAI9ZOFbFwMF/UNf522bRMzy046R79r1pyxK3yP8bRF
wvAtW+YTCoDcj04adARd+u537XkyJ4aN6SU9tJd4hSi1RBOWaWnBhMie3CZZjUPKpFLC+yrZ0lm7
brsI+HiU8mFyo9QfohDzYv8/5ARFsEJgMUPlz2w6+UIBGrUBR1GEtLksYZxvJs59yYOJX+GKLaW3
j3UDuzgnQdsnDsAmo1YmnHbvjXWCY5M4KUYjNh5CHGAJSfGDvF7LQI0M1mfaeIflCQatHS3Yq8+0
OYU2bPqCPeWLdZEdjixAuvjsNbQJ0XwBBosDe3xySjMcZ3zmrwJbj/Nq2LQbqzmdKmSVJm/wVpmX
Hi6ozuG0gGjDBcHrQE4ckhoUlwz5I2zDybJClu+UcmNpO17A8aADniWJBXsh8NoFSYqwuY1mpmFH
ZhdTAocNgK/Maza9En2ihjjsOfyyzMivbEUPA8YbRz7vAIHNSfS8cDhxZ1OX3hZOG15rplThn1k5
KsImbkpzPmlUjDh2BINOgwN0GcLjwfrwcoogH4c/QlVBhS/WOhfxTTv8Qm7jWvokMZ6Av5F0dGl8
aJEg2wEAY5cuHpPoEvCdqqMHWHzI29Ot9pp97v1La248tt/b9Kq5zWf3Q6DbOV/81u5DsVVzC/Cq
AMfJOVA07ODJwQvZwN6Cg0Oe5eIJkPviKVrw2JggvUzR8EZhT1lRCJ+i70Za4eK2gjP01XdaM8hH
8u8LrCkqsu/2fYq/GIdRAM1ZLw5plWi3pne26y6vyhoLfoWqTF5TOEwE4AIEyGPrVMzl5wk9GlxL
/B2mGahqYcCYns9wE52uSd+EROYtCvYVzAXjCHcaooYp6U/oye75H8x1+GHN20IrJrTmA142vNuu
MdInyHrT3EcJFrpe7GYFJTonw7uqExLdtCglQdkcNEp5tlF6xrr9XNeAc2B+RO0A/lgQyvUsJkQi
5MBbXxqyVDpG2b3lR1JleIBxPDmPqfXi6ueo1+Glq25tOXdtDolxNuQVt5QIN/bvKcTzUtdES8J5
NoJveyHp8i9r6Aawa0ICJzO8lA3wmo1I5WDgyKWnZedc4F7eVnkJzzkpvn/v4J3QpU+yT/hIOm/k
SjRot27ANt7UjeAMwW+tXKIk5GAqhE2U8fXsGdQBsSBcJ/1FZJnuHponrbvHU/wSFZ13gs5CR35x
YR0suRac3FbII7y3V+10wZ3+uRE80oxQQKXGMFHop8mgcHV436hFs4ngn3E2gDui4KP995Yzkla/
98IdxzcREN84KjcUkDggeRoSx3VHhT+77uTZkkcETBBfIQpC13Jbi5wP5Lgk7h4gn+5uzNj/vlFQ
iVvYaudN/ktDYQMmKPKIVG+uq4e6fGZz3B9SDxe9e1kSsknUBtifIjhReNLhEYGNAm8JQQjyTGe1
j0gH31BF4jQR0fGoAhGD04GHz4GcRVlDyygBuvxe/H/fClE7m2jR5TGyhuZLXsnxEEzhkT9a22hr
0S7D/wcGJBnRwBoY9OEoWBRlgjEo6FNg491ihkzyOqfvscL/AhMhzf3XAdy08LbUXRi/HKls690E
7lnBKkMr40mRixMCmUyxCzasUArPUtAWIBOUNlTg3n+ZDwMSYCsBLEnHGJWeO2hMMEfBWtBy2/V6
WTnUrgybBwq5gsz51W47awAAph3CELMU7VAQnIIL4Kp8AdSQt/zVTQVM9q+uKt0YpHOBB/5atFnF
lF6/IADJVf+Qg8CzAdvsAVAK9oYXTYHO+rTrjQ9T9DsF2iQYDZLajjwKPEf4pL+0ZsgHkX+gn/4O
AhUMAulfPuzDJwm+H0zPeCwI8H1uo/VeAbCD3RjoVJvi89c1D2xrDY8Fsk7mCsixhgSRlJRPWf9N
ZvxJtVrqf0idmNT34iEuN7fr362nX2pAEY58J9XBL3w01AghfbcGOSQ9QaPbgECYotiMCdcElEIL
FWMAnSVtPtz69wH9TBwC4nUwpNB2tGnaI/oFhEhRYif4VOn4kp6vFJ0J0g3t7pWis+4nPXiRWdvU
i4XxnY+sOejnwDSTk2Eq4/CehCpeRDEb9PYUnTOkwCrvlF7FpNeGNpf/KYGcM9DAjj55y/GAIOGx
AP57/2rS6a/rTKrSXxBoUlOXdqjHOBmrjpToBRYe+bVXL6WJScr1dElKVgxAGUE1So9FH6yMBNJ9
ndp5TSo8IEnUCsovUmAJ6JP79MFjNi/meMMwV1sBUlf8vPv34WVKhhu8ZtzFlsgPsEbwbxqM9I1D
5Gc8JcdvBfkOPTv6M7MfXk0Qa9K9KVX9rwshO5j/lgM5elffScfQk/f9q+W/4Xm+klC/jh9z+SLz
QKI/HSbjdKh17tOBYN4/bz8C74P+WqAA3il+p4kkI9mwYUlTOvin8fXtvChmNtbKUjA3b3qWLt37
LzFxkjN/HJNjW3UflD6jk3WiCnFsoUr92ilQMytLZSmXXtFUmDEMcgyLiU5VdCq/K2S0+d+zl6qD
VoA79u5zooJKEAil8UPfGRwv2ci1PsYKutkyOhY/MjoygDKkD3h0AisQ9nz5+vRhTaMXLe7KV70T
qvtql04pHEi6RHUT+h2t0w32/AdnlUD1GVFQLY75tBoW42Kc8RdknlnNtNDRPPcYY5hIDhzxBk7V
ro3RkbF5jH9KF+zhvRZlYYawRtEyTn3yQHIbgGcHjRdQq9q7TzN8ALJtXCLbZz+bs14f8/ZaO7vt
dbkjjcZ3E1U1+FhQBuK05KvcNQ7y1T4o6EnEfvr1SA8x2SSr9iIYCjDh5ILQVdMoyC4tEyZbKVS3
AAHeKUanfLUPMlNBKT89HgladUY2lV9wBDgNkkd8c6KcCwHnv+/81sMpeJXcA1ySX61HdQpw6N8O
Jr7ZATjSUX5AM4v+CQGVk0v70DTq6AGeBSfwOaNA0KAGdVBPHI45jR7w9EGDA7Er6SXK/2B+//2Q
/OhkWt+AlR8SQajGeS6e/vuQR68N2p1NCqAXudD64d/pYaD0YXToiytcdi/Br1F4w/ChGAllA6yc
HPlOpIF5hsDJ8lWAkS3aHmJa/YBEn3fGASDMiSS/p2ZH3OEDGJmgbZMc+32Q8uzHXy8cjCzcn3A9
Uhx+f7vuGlBPiBfkApezKrfDBsDgkKgFb6054bZDbQufAMrTiXGI2D8eoOp6uOf08pFGTu0wtTv8
wkdiZvid3Che2k3p4bTwTzmEHOz39LbzpXM0eBbQL/eJdsJBh3gavwZFu+rUag9Frg4OSER9VCch
SQA88DnFq8rgOMRa0K6wA6DXqj1yuriSBDpfkcJbj9B94sCMY3hGWWIi+QRi6l5zjX+kaX+4QwgY
QfqDwSDVCruo/WqMcYmQscuXjH247pB3wBHCwSA95SBT93r2EyAIz+Cy4zr49dnnwPQN43udUWJC
7VFq9vyhXIaAm/CrkMgj+1s1/Vu1MO0O14m39lIG9x1J5nTJ0bEFeF4cnmNz3RBI8yk5qr3p0NDZ
zG+7R5+TBV+eJ7OsfwVDf6hOzB76NmgJ66DkjD/K/TCmH+TCXAXsSk7C8+xxYDDovLd54Ai8hJN5
9H8fyjvJP+OL8RZgh47YSZNw1GseqI5yohzuu+aD6IzTJJF9v3UZApCjDBO6cQ+foRPfV6zKED5l
jiU+nW2OAJt4IYNPIMyw3HfamlXCJQGPpjfVhEr83LO2lBhw3n8HIKjvy5PIlf/OQ85lS+c7w0az
rDyDb8xIPAPjoB3iocDb9aIjT+ArAjHBYwVhRpjskoThhnGnSPmcOEMqSshAcBoV9Xsa8QFzUpDA
t4XMFVgpuqBtzovM+XnOiLxOXCtOsG/OKH+I5S/ceCcI/niIG/Hy0Xz6nSHUyWeM7dNF0l0GiQQZ
EUc84HB40NFAmhFQc6ACgY/BB0MmLDOIJJTNyS459Msj6n6692XJYUGPt+5+RW4bGS/6Brx4x4tH
vG75IhHHsRmOLbPL4dS5hqfZpeTNB645wgW/g9MwbTnxG2MQDeQ4chHCMGQNSCIKNv3OnyDdqAHz
MDA5d2Z5UwNBKCU0T5ClR6cNRXn8lBnJTsJyXo/jiBPJwiL74IHmNOGe6uo+Z2mOKOaRne0V7vcg
40RtidkOkKo8Fev87jG7+TyWDjk+EvycIT40netShDJHOD/0/fWposu/LzvBKj2x9LTTkt5lthkd
0pGg49GTAVVNSgBGazBmDCUzP+lxAbyV0Xh5HBKZDPSZ/duS8OKyhMSVs10mPd7MnFgTWcbu+6DK
xXtnQhI8QOIEfcKA0wDlUKZjkS25YyOTIiLVNq6IIoefUmAFJ4au2bppds/qb43+RlEG2Wghk84W
g8tnUo2Hkl5bv9s4UY+eOaqhNaCjesTWra2jwWedLh89AUaexzoK7jFbMk3grZBWAQmRbjuumZXJ
oENY+/BJ/wKVQVg4nzfrDreJmcq8MF2mA6+MBtx1uvchxXS4K9J9wEVcCawILZHrI0brvJhEBREZ
Dqs8SYDF1d+XTE/WDJ8BgGNAMIOiYUxV8AXCVLMRrGweCLxkNvEemRvkVmqnPGlwVtGpyPJiHsyS
/gvrxRDMaIEJ8Khl1sqgwwnSea9vTFm2VIcTZOMMOZ3bzprEu8bs3ItoaDdH6Sk9yeziqWjAeScF
d4pZJSg4QOIz+IR5LUuFlJg89VlX6CMwhWYsoMPvfWCk2L1SrhZ7Eu9Q+ehZOj4yqxKFLlf2LqLC
y/LcQyBUpoF8ciTLnkly7gmglvMjP/jp0Gi0ZOSYVzJwnAbALbLzCbgGYkU+CGZddgrY99htgex5
JUj/QcUtHLBHUUxVpCtIoIMGkyEa8AmMXh0wmzmWDJK47k+5TdyDjL2O9S53mqmVniSdL8fuJUWX
vD6ZzKSjXJlDfDCDEnP5XOV7Lesd6AguDi2oB6p8xG5BfqqggzBHhNx5OVX9z5r9LT/x6ayNZ+ey
4ze2LDZxelhlG5NDiQIZ6y0XWTANHsxa0E1pAVGAXB45RICl2CgRaqiCenK5dtUt1WRjZs7ARKp9
drnPuikbALOF65S2JhByE3KQpMGTDoe+UgdtA+9wcbiQT+wbM0IwoUYhtiEmzk//RopOKuqGbBOs
+B2mW0CYxZrXkHb9Uu8VzQ6Fu4OwoxTBZ5iNJhsZVl1GWMa6ZgfjA8SEEeqb3cuOEWKgfvaAJ8h7
XJlGWJ5+Rb6Pf73YIpjZTByxFu0ZawHXgHUhEE11gpQUd1qu1tqCj/QRCiW0q2g+lTsvE7g9Iz/A
rkSkZsplMbA/0OjMAAO/5o5fe881h37J7sWnY31+ZuqzZmIgwY34rfsBBbvFgZJJI/kHAH8jyDlQ
Mh2wK625Me91err2uGrVZKNkvcVQJsBS0WX/fx90kFKLdglok0L+s0PWl3NSfFaMLEPWY4UiPTkL
Rofx0IhNTw9KI4nLlSGDWRxIYuTeb0Ij0AlElYYTBFfpys0AX3zoN/DzooNBjrzSmiG7yYDzaaxd
Zg+JFJAW5iw/oR0rq/bA3yAxuazkjnFC4gWwb1Gu6ekDdCG4jVJj5YUMGBaEQr6bhwAgAEwA3hRm
VyqHmix9stDjJzhZWFSJhX1e1W1Nmsw2153EtQTab8Bsm8tehNhzgHfASgCe3E/Aut92PoXyLoTi
Ydo+NNeMRiX7Y2Sss/59Fw1Y9oTj2gz0lS8kKm+AnVTjGN1r30TgnV0fLhSFOWDOyAyMyBdjsEz6
9nRfwzhUUM6jusPLzuAe7eaMy4oWjHNxgGyF56wFOYLv6LaEPkUsyLX/7wMglQTy9ea62nRUvN0E
BLrus8HjWLHQgQsnPfJDHI5DiXrEkszrTH6wR7QARAMSfpwG/WWOvEb+LTMF4wOxhzGDnmYLnh2C
mCc7LsPM64SUSN4pU7aiV/GJSbC2CGnOrv3PSB1ox/fmskL8lAQVK06wjQI6JuYafzfUX52SvBDV
1AHy9RRo0HQFnF1sW2QTBoDA2l4rfAQxsHHKMO0elZ64Y4xpiAKRwxjTMMfES5e45G+tn4LFpw3u
Mb6EeaDBAAEfEKWidbahSAElBoTQ+yvD+GR5krD1lT9F54/KoBpGJJuhbnn2CW+90cfl+9PfkhsP
4+1XAU0YlIs9pEQen0LTM80B+8f4X3CGvZK9AJBF83AB3C2+DOlRBpBqDWUBVqg0DZcInZUeru2b
Njr5AVjKYpd2HDwaugJOsnMLC5TMa6o8GDdQ0eRisB5P6BzRdBqwU/PUZQhgB/Mgf4mXkt1hUlTB
cy23RbbJRtfEsD3Xqk9imxsjbwdTJXmokcWtFhZmZtrvbzI30TKecEd4Tm4mLkvwu4Ess9uyQSq0
NWDakLT694mCznr+d8vlCOxeM1b2C9sp+zObOfupnC+XweSHI3tQ4B7xIadzn+1ch2kGb6Ce8NAa
8KDJDP+yRNoCAbqH5pwym+GWCBkmvuVZwzaQdIqNU8A4r67SCix4fICqh0DNx+1+G8Kp20nrsWRx
B1mfnz5FBn3X/obZOzxTakOSaK+tPhQjQUNjNoFT0pk0KT+e/rfO8q4ZJrN0cG8BJUE4i/bYRmzH
E+hX4bFzTGAV5Am55wFELq9B4mYznarYH1wta3hfbAXcb59aEkG//WB1UbvdfgDM99sQkrS9UrOb
zHHa/9EUQYACPrTm5Nqyd7f57nsyg9gBcYqZAfMEaBl6eHjX0j4lc8q69DY3QAacjIG5/U7gtpvU
x/r4UbsGDOy7livUIze/6ArjPtUQO5pz1LajAdlBqcFrDLkQELOkAD4zHVYG4D0OwPa4yyRuwMgP
ZoD26xG1sbvPw9nVIOcU3kwqa194/f4YTGQX04G9v4JVwfBBnEOG7T5lDwTGsMj9eVTZUffj5OvG
8jLPRHCATvFynh6R7/g69kY7gVpwpSqnBdCvjV6svVevIHkwpd2QXMF12HDoXOdHMLv0JtMoZo31
FJFDbc8pPi+dN+mJPdmuFiAdasSoV92C6+y1uFAihmmPjOlEMsfw1nNfHXDA7NCpn7hTuVxu+LYA
5jh6JR43h7UPb/yj4V6bYIc/M2tJFDA0IJEeG11JHqN9dA/0xc2rwHHT0koxD1lho2PqCIwZneln
zp5BzQC6VqLUv8uEDWIebW6D6ce+jpJRvjijOt2hyEeRBChNl9rvzlp+ZtHHoZSmkujePHvIJJHZ
gpKA1C7ZbJIekDJ899yF6567poWVjwQOSSZYy5Ceq07JDS64C6KdJIA6JXyrgKKAfaDc0pWbM8kn
MPa3luTWxsi6TitWGM3kaoD995sz40DuVlr0mmvU8uAGATiNWgOBtRNtSDBDhHEJwPjw2foi2+hk
Hm5hKgIHaFHSPThBxsj155AfwcywutKaiq5w9zkiMYLLmHpfKAQujtKyAY+nqELWHulzwBTwPb3w
nE1wY9hNsMkRZd2xKLfWHokVrcWml3ZbQ5e9zZrkO3X5ghE8bDH/4eUADdl5gBuQKF9F0p4NXugb
aADMp+QRX9J6CEucPX2DKsPGwAIUm55wrZ5HguZ+sSBdVMIrYvZNdnGbUNjQE/0lidICcIKQkmPQ
2NxXlzkC2d7/0XRmzYoiQRT+RUa4C6/sCC4g4vJC6FUBd0UR/PXzpR0TPd1zF0UoiqrMkyfPeVBu
mNKS+NPsqjcdSzm8oasXY8IY7DZsAi3pSwmbJl2Ir66uatlKIGCRk/j6ib0FFS9GzZhjMhIUsKkx
3nHoo9hhNugy3MmLBZ+UVYMr6Q55B9cBISRE5mIMxHcFsb3Rb10ZDzBMTg04lHpoy2pobDcgV7+i
e/sAGPWiCYPJgCesDs4J8UIDYu/xUXKJdVybzFd6thF88QfL9qF7EJ2KQpHWOgrVYUOK9u/4hidf
XMQPMtnSahKWEcRwRKYP7BNuAKpjxglXK9qqTRTKa6zQAIExxtS2TXk0oP0dBn+9P7AyMBKyJ9nq
6ExbAtWQqBG9CtQvP6ZgAHoHskhj129TpJudREoqB2QLv5jkDoi0E1P0H0f53LYUOERkulMsR52H
c3MGHZOD4D/GjkuORVrFhqtdVeoLKiOCftjAoTP2whMwp9yPNLibww4a3U2oWIvcB1h1UAQ0bxvR
T2NMxbQ1YqgtahcsbJhJ5EG5aMTHWR+RF4+4YECdCLyUcnQxTlGNcwgmotHEfV9plPAx5dvT7fBg
3RGZ49NcNUUFpZyNwKfhBs+grvsqWnvI+KkTnkAEI43HmNqZNO0iAa0Vewg3CHhE6RytylRjBVCR
W2UmYw7DJTg5buhGZiHx0QprwlIUNBtjOi1yTGPzMTUd68DzJ7VPsgeBy2mMYDX0pAP6SSWet7jI
AXjXnfqb6gwUc5xnJwWCp5eDUA7lCLkNokjJdh1gZwuV9KJfp5XL21OcfO5UVe4UYQbWYww/ksl/
n9LzH6+TAzOXLgCMveigInCNoV/xXlXryD/HlfRQ4x7LytmM2ebB7NmdIZFDeHX6cRVB41QU78Mm
WupMtBTdPAaTR47jgPPTvPU1jtMPhK1h6aNOAfH17wuBAp0EEbvRpPuf1X7dwuwcWDU40mgi8hEd
a4JRytXobS/DCeNC4vcFTgNSHBgdZjpbitU9ZDqPwBgKWuuNXF0FsnEfe0ur94h45dcAU+yQO6Lh
J3cTCJryfEdxqbhTd+ecpDhEzf+vr798Gkl40unFeMBUhYJjkwOSOvBSN50BBq4fsMcKGnDXB+As
VlK3+iPwAdTyXsgxVrQ2gHNR6iOo5aIng2myr6wm8MbZfQT3GYn6gqFlYbztWYBf7/EFryU2yg2K
mbR6z1MbxbF8r6FnvOjPiCdIs+0BQNo4WeXUPstJBnVsj6Mmy4jbxyQwRBYHhF8WESZN26AF9+7K
dcDQpjzB4huh2wQDbfSl8r9RbMpRMRUCQdBZRjbtQ82yo/Dv1yipaEDJOI0xTNqASsNQptW9s8wi
BpHvYXDY8CCNMtqyDbDUJkOMZcjeiBkIjEJYDVBnG2gYYkUagcefCyeL3i1UBkUVVfRSb7E8/BEI
S/A5vIcJlFStFx33PGMncxfPUe0w3sSJB52sj/ARYiR9lF14wqO157wHWGSQ3S1L1laK++KPI5J/
RHIo77IcnyOpTKMrWzk2giWfMLHF+Lk1bYYnGJU/XVVUsWjFYxf+RhUT7WrB3MGc4I3CaWrW88+c
WIOagPGcfV86OciegIXdiL8nQpvmtO9Wiy9zViGUgSNKKoGdEkGHWFA2PPjReXA5eawIL5E55bbW
ba/l3eaXk8Eak64vsOEg3yRG322IAdprkVkKxnUKylSI08c3l97f/QMaaXDQVxdrPhiqzHFDDbIN
iszIiS6/iM9qmZhuiRg3+qdx7mbxd6gQ5TbddM7xlSkiO8aHRx81bERz8FjAyWmb+O3pkVTrQC9N
myXMohNiSV9dohU76Pto2r3d0wcjsIyg3h6Mmi4uGUYStWlwgJkSlaQRITocevsD81rU1Kc9ZDv3
4iPvNULma1Kadmjd9gzRhODu2sBXifADzlYeDDyisSEEGjaiHepe8e2uY7z05sVU+JHSJxy6nExY
oa8Fn1g6YZhN3oSo1PvXIhF1Vof16PU0X5PzjDY1HNpc4jP0ZeclCoFozsK5EnUQvgT8e9E4ob8S
2DGQsvTB3ewTULygFZwgjrDQn3MrYVWk1G3BUOccEHvBcpRvj381MioOt40PfYx6XhuBcLsLShJ3
0D1QwCAo749alKilRN6DISWm5ugPQieESsES+WVfw7oXFod+w/UQY9rBtMAfJ7NpFh9oS/oR0J54
d2E3VDcHJ5UOtT08yrflAh4lOVuKzy3ZzAuyYgifk5gI5lBJspC4gzBnIFcyI3FrYofsTkvklIm0
OQP+PLcKTLXjQty5WmHXLbf91R8a6P5rC+cb+c3jhPF5gmG25zlZUm9Bgx1r9d05mQS59ht6jsuq
/o3ewW3YZWUatmjEK9aqlxDCDPT7gxZT9/aQdKyutOwv4zEutecuo1usaRUUQ7llDsEa2y9b1Uel
toqSWC831cu8irKVhFy3LMo9DGQ+/oUkp8NSPSa6riuyuRyg82PntcGB+eX17bxU6u0g/7/4s8t+
HrNbscldd3DTuvF7/JqWk8e6Oe+TwCoGfZAEcK8cnykiwpPTQpdy/LjS3w9ZrTIkKiIkNwfEuNu7
CwAbEh8eV3k6Oa5+ex80udRTYkJpJKON/uZJLcPC25aFD2ocLAM+vnQvEOy+JvvcvdSJRvlI9lmu
Hf4c4ke0GeIxr0tBmbIrPyUC67KtVQYhX8zmTW9f6lA7xyZRMXBevbMwoTpAsxDB3SeuNxwTjgBN
htlKxYAEmYJfHJPQl9eUPmH2WV57G0OOoFHi+EKgr45Tkf75d1HXaW0SI4V3d9uyJjWCPXIEokCC
w0iIo6xcbNWFBKufOA8x7Y7oCtI4I2iCRjKEbMdv2P5Ln48rxvAiaIg8OXI5tFFSMBCa4Cfmdstn
stczsQnImQyRMmRfOu+IlFmtOEDJR99Lu2kSQNA6MOWyJNCF5qFdxiLDDSfE7h/IrnDZySBn5CHR
KmXsr4Qb4EI9ULCXeUedlE+p0IGVGEGi55YFLDst/SNVcb826U3SORO5zdlUXbYIoWVjl6HHHcyH
lyI/J3QmwEJZTl1ueTVFINBUcrra5KO2EqtwUeH2PJUtleHbsq+Nr5EclX7Mn3zcE6aGfPEg06B7
lFvwYFJtE5u8c0hgjWPVT1ym9M8R3m7MPlAGfsXk25DEIdFuERlBfaDk+LVOuBpQRoGkbhcbIlwu
EooVMXz3wO5LuyrReu4wcTzClYMEND6H4D7Eck6y7V8Ihimsjxt//77vD1MHvgvmsWzlCb+oDG6T
HFZuNAKPLEMZnw9PR8gM9KzADvmS/l3GJCH0xiAuQMm2YdIwU6UMe/vA3ICA0CfUEp6DkAmuJx8a
/ovggV4bnicJyzqWjB5KHeR7Mu9vY+xufwwJKENyu3YkGAYrHkeUO/9jSvBMii6ZDA0/V7iS5gHt
Hu4/RI73neQqbY24jK8ElL0zL5ZT+DIDFLIHpSYb46kha/4d8GuxxUPL6ENZ/SCf9UFMqEOZjS+K
DazRImY0mw7HTm0yHSiUadMhHcKCttbYo945CHvGFLv+4ilSSa5APhCprr9SUj4FKICnXh9126sH
7FJBAnsiXkmJEBqLnFh3KCwPZEV+JwlRDtB7TK9CKxnd4uSM+BcfYgEUQ6gWWYfHQWonA191C+je
q9dHpwucpg0abhoAZg9K3PyWMnVwo+pt5uHkaPWn4DsornZhiuttDI+cvx8ABHHeSjGe+Zis5P77
8uOKipcxd3IAiy+gmgJoLFC/KpLgfaB54QTQK/K4YB6srMkayIMPcsOQWHDONGIrrOI8Ino7YGL0
wB+B/E5k97sfpM+ed/Slm8ohLKQTAm4kTKXJd9EIz5ZK4lG5RVDs1Rvylog4mF8fleTKfIxaGj1g
t9GJsZs8eZAtwkQSZAgpJOZ9ngsihwsCR/AOgGzyIKOUQG8tNQJGCHGV1vSyQFbiZZFqOj2PvWuw
6GzpQSfAOu0fbYCpzMptNaSTBZuXkFSsQ+glYZ1AJje7AA4CtrW6UNPqA9VDtEzCbPr1BTeSJbLF
cyjR9InUfvBXWdB+t96IUoqFQTX9RKhNN6noPFFekml8jO6AUTQF2LLBkuh5NNVRizUfsRIz/69c
joQOp7H34m4iEASmykyDNwyjTkx/6gMqTmu8xsmGPzx63KgZCiCT+oDaHysVLjrjchs9J6OXO4IC
QOVz1QwHO8TBWzvqHWFqxAKsXnncBdTWKhxxzBrrxGOE8GDQi9phN7x5y6AdSGd7N/6cTW4dENhJ
r9gn4a5jQUHctj5apGX0Z9h5JlRM/orbkfz0Mee+RaS55EsrYDzzNt8+bPQzk5VssZAxHPIv7CCu
s8twJLJx8Mct4kKCs05CIEaGOS6x9nkt0jl+pOx8I7DDnYQ7idHDGAizaHQvkRDjewmB5OfTLh5D
6vi8wLkMcwkcwE7rbXsDfWBKyq/1kGwd2LC30b1pBKiUu6TnxsnujRNj/+9/fJR8FeZHZJ0Ho+Ln
jOH3fcRZ54xswR0nICU3GN5pFsUcCY+v1kK1YERIIR92FWmQAZxAXzIYAPKtBG2rrrtXTRUwZyte
9/MWZcqbdb0ZGCaZ8ml354YpUKb/UUfUTvjNiuJVMrnQT0ss474WH9gaFCa+cCaL8MSCJ9vSE1M7
FMvsGuCdAai81oIldYve3kPFDpK82FcpyrrE80+gpmUTJELQXy0f9vwr2btiT1BfbwGISxMjZGoE
0FgzGIOT3oIA89EU/+Yv/OEqLbUp4rU845nVQnf2tu/SDgFmjwwUra7IsVqnXQGkWWu5iiXgZZ7x
0EHp6yCzlKL59TPfS4GT2xMEPoe1NX0bf3dOkezV1UoetJ4n4r6iFAkaYqsB82DcGT9pSltwY0+w
gUUOtQGGnY+uQCSjxCVQJYTnicVxcBQ2gJeBmfky69nPBOndyzzp8FRj/vl0lB0dANPLKO0ZqI8S
vZJz5UF3zkhMWZMIydAC6cAkgQYAdzrQinlCGJAM2TdaTjItvXxEcwE1LN9rEdGP2mjIlBG5NLrv
FUgOBqVGOn8x/PTvNcyVgtPtS7vHrWGFx0l21htguVCw5pFgWITkNL+8vow0J07jG/dgHhUBcecG
XIC9jWUUOwrsTE8IcWFoc8ESB77gcNGcdezP34Uecr0r8t0wz8x6On0u2JNmHdShK8lwjujeUdDg
mQNFJlL1WIg8FlbWvwJSnnmfVX2bNJnsJugAnBU2bTuf+R3R35p/aRTn3R0i7uYezR6aw2uXojDr
mT04Wu09UHt3TpWNhz8AemjP20TJH2qvTZTzQCcRCqL1IaYHTEcvYwI3BOsCegfZICB6sI3U9q8I
DFFSY7kodDD1xtVlnT/tkymPP5MQ7eQbZTpOxMomefC2v6yatxHIdvdovLyqNmrcKWm9U1iebpDC
11tJy1QKNKwIUnPADJDlIJM1Ytd166MhNZXrYtDUleiNPMZKBfs18vmfPPyt8EGkslDN9rRUDR6p
t7Fo7CvsbyrM6ijW2K2wN26vaOPxsMPuje9Of8cBOuu2W6/wF7zDhMJx7IL1NXCkC2l4lo1zMvTW
+oNQjCtgQd3lsqirrG4oo8JxWdGchutS08WIEZwR5ztWmpuVsTBFF3QRq7AftZA3w7BLv3uhsstH
8iBgR8dMl1TYU5l54qxD5nrdkrOiAnslyGWWk3/xvODFK0/LT2gXfenuDhtFeij0NmnfyiZRR+L6
38miRVAYK3rG44rwnSshkrBaQRV+ptiyLwgjsPFNjvZlXzqXPRltfjKuJ+pOj9omtWbAgPb1Drkx
raWApHlwxdfnYn6df3MPxUJb0sXrpBhxw6neFKPX7I4VAkU2dk88oQnQpFQrwowFUUo4xfizqLT2
Dr/bwwdnwfbk7l30P+YATWtgPTSg7VsL5jWfgfMvFqEYAq8H0AJGb6wXOIM7rLH9YAFyaEsdRrYp
1K2DTJBFuxjJyZIc89Mr9jVy0iKHPTkbV0RTHzaeFNgzyNFz80PZwqqYUYt0iDL1qOdcgh5BhXQy
DBZdECJsG+SaaXeQn4HBc33U1jyelnL2mWOmhxpCwwA0UCj/mgQWrcKmV/yKke/Z7KFDDWcBPsTk
+BQTm2zJA8qL8QVsIJKT6sAiDS6NeMQ7waizbyXYqFLpb7qC+qaKQwq8K1afcth6Dst0/j6OKN0g
YbGiWHNdNV74uFupCpNuXElrId3LHBJ/E2bHlXC4G3c3JNKvXRkBQV5AmXkfgkEk2y3VudCRSpf8
qkG2JVSJJwkQyjTkehyKyg9i7JSCGqxb5VCJeVVfUnH64sEjORiJ6Zdkp3Tpw8hWtCHGGDzvSpfc
WFKXJzk/fCtn/QaL11478uXrinS0cuvNG8t2hCv9+y6nXoEyjJt65Naph1u8I2D4ukWZVv1aGSUn
9nnovDHvR8KActCYE6yAycHY5EMAoVvk6xUgC/KDJNy/Q+WStvcJwFJP2hJIxX24bW6fRIY4k7ww
D0HCx5KjCTe9IqZThiQM6NLL7xCmGEvl9PTUrytGsGxa/U3OvEavHD58Sf7aPHOmZOptQdFL/IPh
KQgKwnZpUTUKeTu1SPCBXzbfsyQ/lyRWMnAh30vSnRz+fScYwStaW/JOKlrRIyQqZihzktwN10md
gTHF53falFSWZZgWSsEz2PO+HPXlMpaAG5IeMgiMnbzuxqAQZtrk4Jiguznn+2uAYLipC0g+Dr3I
Br2xyPw3wF76YPlvYAS/kCORHEvGLxlnZZA9CjYGziH48SdmVxBcQl6bO4J0oLJUGVuCYvI/oiiu
RhLqX1MD5UNiZbHLIbWnzLDBrudFle3kIB76/xXnDiU2i0P8Lo0iBh/7QxoE8UU7ibY75Fuv9jH1
BAZppJwMP9ArKCMFpVMJvOUncrKEpLpgDqT6MuQ44GqcbWUAWQj8IJkxKSvxShoU8V3BlJVfStos
hYts9y+TrIz+Qa4UGSyBSQRa+DcYMphk2I5MInmLVARlYPiIGkAedIK+k/bFaD5gGph8SwtChWbB
wKAL4ZGMM+gaHUqo3LPdnSiWbnekQoxWQQMIfNGfYuabyXsE1CDzp+ahMFKJ1oeuzZNK73LP7FLF
4psCkUQz5UoRhRs8RmWG1sP4ch7Kq+Fk4Xz8HtI08cGOihy4Ez8a5g2lwO8YSjvWso1RcbVLfAMU
/Z7anWRzjqRfOYajpgSNGcknTUmw+OA1Ugz8Loll4OHDUnrTAJBBfzyRkSQjIZcOSIcHQmcmKyaE
EtYfymwmzVYwFnsTOGSQJpMrLVdNooZaFwKdMJChFlMSwyjLoIWBEgNlI+S1+hVCsxdw/S1prUP/
J0Oo/iFHRquYtxNSLzTsoapqE7nxUhzs90mfvotHQP0sEginiOUGAtYwBY7T7pCGE69BB4Jo/JF2
soXTMeij6Tgw1jTYROT7zE2eJVpYKb6yIO6+TeM1+0mDgRI6lIfH5fRqsZXtMKCxbgEpkg2W3dwf
J5d5/fN+wIbxDHmD2AmeJuccTDGk9Bpbdk5AMpgjV8BrqxsRcijus0DpzMqpjt1seNujHzx7NpBb
eVG3B+ZnV/gGea0/yDk72qMbtEr7uDrvzmgKTomYng9wwMbyvPts6g1tsCwXql7ztfzkSEdStlOX
gyWTKTOSgcEgoqjCTaU6Bany9wVPQZsHgaWQxYt1J1p+WRBo9DQUJB4cD/o43DT6U3jfh6VHlZrh
fUqN/jVtjiZdmDckgsTCL6BlFnGCNwnK8dJ9UC5o37W9G2WWRMX6sSVZIAw/Bo/qWIoVIFspO2hT
NbukocYWys6qCX19JqLNtAoC/y9I5kfkMoyWB7B/XxAPkT4s8tqGwvFWzDdFYQIViLDWe/QrvG23
p4CfynkRKKNd07Mp12ZGMUcsC/spCAcwgD42kouSBhPA6fA5cC34lXlyk/Zr0IcnjfELaBVULspZ
d38L7pxr3+S/Ux4UVA1IHC/AAOyISiw7qCDgyZCeOqQb4GD6BWCCOFjRuY2LC24S7JT3aYeOKEFj
m4IJ0+iFuCtAKcshqX/C1sBtECSCjuoflwH4kiUG7xQqsyi3g+3KYtaM2UoEDwV68dGCBqbDQJy7
CgQqS638UNYl1nZ0eAU+lfVLGcLr+9EOOBEWwcRmJY4T++Ued6Cw6u9tcA3+VduhP8gDmDqycNJv
A9IrxAL6vtAqgunmdhijSD7tE4uFi8JewtItyyRpNQcR5OO9eWxoEGPxg48QA/OK7YssyT1LGVJe
lj1Mnl4WYHYcAkLW+S8eLxwlfirsAf3DYPmJGwhFsnHKwl6wbNbmWgBQdUlT3EX/NEyKnsztU0j7
FoskMOtJFn2KnGxPX3qTZfktNmj+yGVn8LI4Ob779xBIn6toAF3NJrvL1+KQ/C4HPP5aCTqCNFRD
N0QqHBjztslBqQC2+fQJrab8R2ZHQ9o7pluNU6dPfPBHu/WZjru2kT1H1J5T6HxLnre+x/qZNEed
2wSQ6YGD0OdAkw8mbmTcVOgSEzoiUBzN5HRG1TQoQcg60L3yJBpqGbDjv39CFaX0D24Ew52uzLOO
+hVi8baChu4AM6D+uOErSHpogygbnbYNi7IUsadPlXIlS9/VF/3hpwUHkU2BhjzugLJ/TZj/+VqK
bSA9JUTRKaw0vY9nKp5bFaiaEtknf0rp6muHWK67F8SNEAQBcgXnZnroGNNQoswk00Z2HC5X0yy5
U7Kly9a+5fFmjw0Fz89WZfScAo59EKiwrgqETtBv9gsiUEoOYpwnuDKFN+l4RLhAIkxH7n/Hem9Y
sZT2EPRWNrmPQX3/3ja6D3AtmkeGa2l+o/7/hsZARzkOSl8EdC+z1uSoIz6AJIVN9zx4RtYwHm8k
fYT/9Z4/O8YFmbnuKvvOsPhLbt7jaxJdsXvTFPeBONHrh8ySxr3h8Eslge9C87riqJ3Dl70H5DsB
s61UCo01OI9df+bFTdWPz6Dq7O9s8Rjm0qmD1lU7uHQx9EQsncS+RkYSTddT3OvuOlmYAxvlN489
qSgsppXyyXXk0arKG4DBn5z6VBLEwMJBNyVDT6LkGYITxzT7mgmubHdKwjevpbhndJxQNWlUAJJZ
yVKHjYCy/JS5UapuSwUKX5wGy7qwIBPAk2krV+fdp0oJBQ2uaid6n4fK5e6W0uJVz9QOZuR/gzNh
RhuWyexVexn3q3pY1TNI86ulvMIjeiFoIMhQs42ANrWSScG4dZs8cr1dt7/k/IHR64/A8tkx0ftX
0d4ivGmgsXubtBkKqPfFd5K0akfBtZsNNG+N+nIDtXazdh4MWNmq0NPLEEHFOK0PCvTyn8mED8gK
pxw4jzujr2zpGXw1pzRiJeQMTQKzJ9RZdYzWA9FOR5mLJkNLrTUj5zOuJTBDm7oVvx4A5fTgqp8W
9K31EWE9re+F4tBpcZsoNYoDwDwysxPEKNTXEI0HHsGUnw4KmAw3r26v0jP6H7XiFy//hX5T7y97
dPRGPa4HFdlRTf0B2AkiaQ92YYc0H6ZVq/IavXAAJeoZ3F4QAy7waZTt4+2fv7Nm0lxfmq+wiEnG
4I0dmW6MIx0iNACgmwlRjLpOshmc/EEnTtQPxMvFBTpGny2X+0dr1ek+rY4+rY736aD90gffaVJs
abRJvm6bIjArPP1GyeSrbspsAzf3pcyvinsDakIA6f4I+ABaZOkE/B6pGz3iO61MSFUPjFZNpaET
d6+HxyvMaO+GQpy+tV7b5xDq92aUX7bPalYp8JsiWg0Zz7q6mbLE0ep7GtLukiG/r55Bfxaf4bcd
Px9RH3msQgpZ3Jz+4C5deRh93SZdcg3BJyYVlSB2QntQj5tdS2xNL9oHDSC4KXYTCvKihzgqUj+t
ljXwEwT0kVyrA2VMD4PRmRSwNt2H9LBd/1RS86fVhBj9HVOaqVbnecPoqybUFr1KjHr9gSoIGDRr
shacQuri6ntIAJH9pS2nmn0pWHQKj5VQDdP97TMCwILdsUX9Jlll54jAReypjwaqkfAd+PoGIwO9
nzvY2xsFHjpQoKrtvgM4agjh2ESOCBh4aohvZIRINNBbue0uv3fvA6xKSAAjiT3nsxkgJJqO+rQz
PE3Fbz8QZtUfPC86Uqo8A+2+WdDE3/LeqDF3MWN4mjkBdvO5BvJR78PW9t6ClYfFOdFIMztccWe5
jkBaUoJ+BIH7oL4d73IE9QhOdXAiM6lGxSU+UxltGG8w2hR4BEFO4vVr4l46o/LlXGrjUUClZ+tF
l1fZPS7DdaESmgNZZ/Zr2u2uSPcBEzKQ5Df5QAP1L3jpeifdwltkF1c+A1LWy3X2xaAtIT+zClQD
MrsLg+MOAv0172De53SMqk2jOX7QJcRupam11cwq8Qh97q4Z+C/x8BsLJWfQGCKH81AMDnajwkL+
0/6uVeRXOuin1F7achuogHSCsjG6PgOysezsKwooUhdGTDv4sApX8w8oxLdBZxoLEQp9b7jvb/hk
JavaedHky4vFekmM3PiOqdsQDPZZma40OoCzkbbCgGLmUnBjib6gUSVZHXkaz1ofV9jOzfg+jdbJ
v0GzyCA8FOCeeGUZOTMX2clkwg55voMxUkhH++O1zB+7V+Wx2dX38VXZGmfGhPT4kQbqY5SxPGSU
z49wuIePdmqobIjJeYY7R4/lJqf8fOtZqMmwTFdtYgwF6TQ7FZuS2+RrsLWS6BP90/Q2zI+0zbEi
dlijSpZ0NiWUO07uEUGjMyT/B8wLYpzeyQdSeLAnsZClZKYtttgOXAn2wV53T0csCcm1y8qpH3eI
R5xQYiN8vcjlUWNhVrlXn5xM0lcK6+Kdww4IjGHfvATbAfHpoMGASOlmzh4WQRRU5KPdDrNR/BmK
Cj6dHFTdt7V4ex3ln10cxzsUTTBvGOqHINjF1GuQiiCZ1CipnPT9nnuK+5vm+7bmihqKa7u2hosl
uy5/F9OBdfIq90x9r0dPofdeiLHVDSfu1iTjhORPgJDwz1QMs05tNh/6i+lZM2cHcUiQTYseNB/V
lYERwwWi2E3QijBLsAvAxiRIfiDRsvN2yzXwiTnCL8cYUekmXWiixcL73xpWepJWrSVhFV2XJSsI
WHGlRUtaxUzD3YcuxNKlqrlk3Zoclsocx5GvLAcDo4Ph8c0aaBEKklc5iuGvrtrKT8XWLrLt8V0z
TdeNJu5+4c/HKe6iGw3lv5sN7X8qVkOqjo2MSLBEa6g+dSzUihP3idUIMLMi7S+t+MqyViOG99GC
IxxAKE5In/wIUGvMx3qap+MvO5sxDgSwDs4t8qU0lBqZRvrPK3diAHHVg+WaVIiolCsh5nT72t9e
POmkewCsgAYnaRX9OTMdZnKbR5OKsBVKIG2UwU2z99NQm1Bhs9y/P2GYw9mKNHu18s1IElUfGBBe
PlmW+EZ1GGU6VBbFItsHYtjUjbdYjIRhSq0XiQFJUHYnbffB4UL+3PX5ZoVp3GYW4KY3R8DTwJDi
QFcNf6T8upYTl3ZpGkywajjgqTscBtJ2+aErefd2dpTucYP/OUX9DnrYSRG9yT0f/E7mzOtiORSy
fLyNPiF7yc0lcyE3wUlkHdpTO1xLOjKJ/vZ/oRjDTaJwKl/m/4ZtukAmZ4K1pJwNuydIHb+iv0Tb
kxRprjv5nSfv4jHgAEx/GlHEZJX04zfYN32Pe+qV4ZTn5KaH/oohhMInf1JtsbhSrbL5XiZGaG7Q
JirtP7Mz1NzMcFXdjrBUHl5YTOQEoBGTZVGk1zzFTHSvu75DiSh5xlGcgRpxQy8oFYPRNXQrenDC
0Xq0nHDKiAiFU0XDANlgIlBO1cmfmQmS54rVU4goEGc42a63Vvj39xdGv4kzsRFY4wRXw8qci1bS
4XA3ITKbN4pTFDrXlSEjjDYPVAsbrECLyhblbopiYeWKJXjHwFkTAEHr6xML9Ugy1wEdGTA8ZpTA
jtp4frIOPHawa7Wlx2QISPFoEdOWzmF2CP7Z5Vxw3gh2B1kq7jrLhWcsPc+ZHWZOTFsNfzyWqnkG
G3a0HI3i3c5jYVjLkMkckuOt126lQR9m0DHjtJiaudyR3IQCb/u2H7ouz6Vm8hRvVm7IrXDN4dDU
bfHGcdcM44QX8HXEcFkRYrwcy2XqWxNapzgqQ0zKQbV2vV3LOkEHmXc3PG9JcU/mpVzSKHLDcMJN
4hJjIwgcLwYg4lcjuK3MJZmqIxZPV7Os9ciK5IxP+nTRB+/yfU7acn1ZVzEWs+RZxJdXiyYXd4x7
MPUaYGppJJd+cT59gtcsNz6R1j1Y+DoTVbjjNzGNNhIfdSVKs+J6NrCndInoADtwTIJoS1cr3otL
UFQmGmJLxtGFo2kEhmMEuLvwbDPLogj7uflobVmhHbrrpVzemqtj4GQ8UOvTsBUxM4NTq/QpFSu8
VPmTav5X900chiPXtvuaHf57Eva+v/J/+4dry7Jqh3yEu/+D3q/98SSwvvq+z4tFJGtqrxgQM/zd
Mm3c0k1bPrLSKCy4jxGifRgNT19mpQMVDlDfxKz65YVHY9tE22FZWbJMsCxO9vKUWhe68kprSfej
zJVOFC9Z5CNYpHK/ZVdgPC340TJZ5Bn9WL4bZka4x6V0OuVn/Fyzx5xgKM8826JprkyTUUXh1qzR
F6NdrL5pC5ci7I0FuMVyL0+zYL1sP6LsIR5lo92Avj98flsGLOwlE8g78DzIScme58z0oTNqaOul
Eey8yR0SX0ND8GUky07kunuuXRYqZiKOTtwGWajYm6bQR6B4vORqZJGxx7TgVWajY5/WvSaCNqwp
9KXb1NNUzoKqgx03/MA7GI0dWw5rLrc2euj7J+mbnMoar2jXtQtD7jWfxnNBzqCxSezTIY+Nbuq+
7XLrwjAaIVsQM90f7KvD7W8eFnqQGk7geVzg04jjAIdLfJXlSfcCh6/kF8tdcPhoM2NtcQDZEw5O
U9PZQX6r/1Af6o6Bl9aSmIB3CkzGOdm27VprKySQ1f/CLc/Pianw7waFNo+OLY97rrmRD9jIsiab
N0QPtu/Fl+dsOp3uuYXcYw2jqrFpR1wbR6PKyPWZ49n84LR0ZmTfWD113eeV5QIHdggg/NVz3Q7Z
7hghnHqR6jFDbcGHMvfdbchrZSuMeOy0xY+j4CwW5gavCQvcxDhRGGfCED7Ibv7RR2eXB5g7CBNG
uAtTt2s03dz321ZHnw0/TBrnQ+OhrAW8oKFPc91cdS1iLh8KM0i6GOUOdDYiCtavISTkgUZq3Qqp
OuopBFUPNsoE5seaFsRUf89LCqIzwFqA3g6hD9rsXY3pcZ3VrKJ2x+nB88FaryesCKrbJ2rG9PwZ
LYrAV2yJZTr2IES/saC/QTvPeIR6zmd0btG3pXfZZfb3FTa0Xzenk7z/slDiIcniSUg9BEeNllZj
tfeaKtQfUusbgfeuWn7KVucMrK8PJfodnlARu++gle2eUKdCWLN1nAxl+/r12OTOdSqoPuXJYbaq
fKii0+aPYvxA9pNApcP6wEt2cEt9KQNed5XfPaROe5MMLyG9O7tkuEZaDPrjWgTY2vq2rYMts6pD
pvaBV6kQpVc4qLcWILJFc1vuAN92rONKVMHo8Ysf4xJsN6HDWeop4LHNWMpsbNCo3z5CER07hc34
Ov3BwCh9ZWjGZqv3phhfp42luuR94sdMaYJ6gmi3waJjyyjQXmvGykEZwqB+8elIXrhUBwlUwH3p
dace9xSSKGKyL3DuEsqtcIoBaKHldTiIEKhRm6NCJqTd0ocmTDYHKoq7ER1XkFCFnfujRhMW5CE/
H9C47BQbdgSGcSoFvXvE20Yi0oZYVRs8G9jkV8r8o3QELi704dT5MW1LBgyMkca57oFS0vAMuRqw
Gluy6F+tzwIXBHw3OAVRO+MT6rjYoF0qvnKkL26CDFrTfMdPSIVUStG44z4DY/eWaQEf4jIugQD+
7ijA0CZRa80DhFU6+nCjO05f/lrBhFVCJrjYIHM0LLUo8XYPIqLXHwJNP5BURRZwCtAMsRDiK3Vk
ca+RmBydGTSMiRJHgNoCBhjNQzaFrQuSQoX7xJjfWd/x15QPflA6AL6lOp2HxF78dwpHEg/xiT+K
tDQr0nKXh1K/lr3nHOXh+h1D29Z6S2iuQOYSXjIQBDncW/BWfQQAD8K/vMAGllQmD/l0BolfEnZR
ZeXrs7YEVCeOQyUBfUURf8XsbyR0aIvss4IKfI74l6YmGRWuGsKmeY6EQV66BOYEHRwE/RxSEWQA
oH3jslowfehpsmlDg6ksNdmPyTrccMj+CPlevmK/YyD37xLgDOBehqO3FMdBVTILFFNtzokBAldm
JCmgx1CymVw1SupEPC3RwaJ8iYEosotaGl6kI40yBwNZM6H7wM+YPPiA/hCbSbApJ1RMaHjWB66x
TwenKC9eQMEnFFqknvHYdIeMAJ/OJKeW7x975uBPXgxvDbUeZuEQJifE7qh9KGL1D7qC0eiadL0V
8ZPCChpCHIrnFMHasE25BOCsTa0PWgy+R6LlKkzdr75Eu42LaB540xPEeZyGzSE+YgxilI9fyDtS
0+A8mKKMgXxfkYErej7mDdQyuNlyioLgUgmkdsiURcQo+g0ZXO0BH99AvOKCuA9/bW4zt05mGixq
mvVaS+6QeYxEt24J6byIa+atpD10nz3o5o7Uv8sYyMoGm6C+knCUzl9b3p0izChyJ0RAaK5EjRlf
f0zv7N5qNp23Hlx1OKCk4B/yLuRCJnEwm710Wnz0w5LdlsagyWUjD3hBvInuLOEtQh6GpNQ1cppN
elq9dIHkrWHAQbMvVq39AnQ29MMdu1vyBzIyURT1AiL2WQAZV5J5iOD8EVvBGKwhXhL7sLWz7Tu7
/3g6syVFtW4LPxERNIJ4K72K2KbNDaHZgCKKNNI8/f+t2nFOZW4rt5VpqsBac445GvTS0y+626Mb
ig7zX2zfv6DVczinhLbDkNpc519MSzSOIsn7ikkr/cF2uwWYZrGjDz4LGINGiD889n8lyZVa6Xz8
+qHcozaOQn+7/fPpG0T8uagHRd0leknx5GDlcVFQmBy5+zwQj8wMRjywsHMVbY8AF0QTELHqnN0r
nVREF3A8nql4RZnqhlEoCn/+nM+hsAsVlRQPAVpjh2f6xuhIUxNGdNR0FT3i1t4CpBAtAE0H9bxo
Io5XGGIk8d5hUjHn88JuO4GbA0EMUAJhktCaThFgzp8eZu/TGzDt+q8I0xn2EZ7haNAQBPsEVw3/
35+WwsrOpvZ8S03B++X/iZhYUZl9/WtSeF/OIqz6t54jNgby4KVQErvB1RX9UhC4omUW0Apm1jwj
wfI114rLqwpBnP6+SAG98to5QL0HuxEc6SXexfUX+YnCXOiLArP26OrIMH9YhITanHHbdTR23fnM
p+ZjzMq2O53/2DQPHFqeFm/DmbpMFLO7szg8R9HbMZxdRO7dvUbHI88ivIqChMPAP1Pfe5V4p4Ud
QD5FmspRhpvENU8wqRCBk0xn81oFF9GdsiIK875zhOEb7w2OijjPckn4f5zLnE6CygFpi4WmsynH
4UhMj7L3E+NPX9i6PeJYiaTq3vqB1CGcgLHxtNYGDymGxzwomK+Nc5wtOoNtM+OHzzDwpkfynLCY
lT0FVawoesVhEK/vhnEppzDLMA9LCcwazGrPXSxz/IiYM+CIl194Bdcdpx7Z8nMm77NkTXnnbKSc
d0rwcVP7FRJKD3GYGheqXw6dnLOLFnNzA5waTb2HyOVu7JVzWcCUXiY7FgxbhmBYTPdr4JQ9LJrp
389junhyjlmn78auKF/76fLjbLDwoKxmJBYU02rxcQRPkjwA6zcClWMgKezPGVlTPq8Wi4zY8hOt
s0YPqFhSuKCOPV1OvUuglLNYNMCe1qJx3/biDfkbaY1FphDQxRNidB5QQB8O4tErW3x0VvEQ4d26
x0QI+eahXVGzj8niWPG5kRwMQ6bKsp59ZqXz9FU8SeLdBO8EMzCxFBGxt4IpH6QQMxO2OWviaJvx
UvwLQA83foLKOt1C9ASXZWJIFw06Fq9o22Hj08oJn3uon/lvd1V85YDlSCCa7BviSdil9CGcNvV0
8wrBlaPXLxKA2+yq+TiKnMFEsI9QKRDOUODEW0U0MIQdwYUSfc1VlDBUfpxtnD9fQg7HqoQz7pgT
HCDO/UxXw2T3an1cQJfZDPY7ano9VNaPv3GoecnIMdJpx0nAeblC4AHPdtTYL23+xOjqNmsg4sXu
0C5lmHnBEOze9DLoKafMGajskfza4dgfCWKVncBIR33i675G5P0EjlqxMmfsdIKCEUHkDHHToDoV
Ok+sheEcUhJFscfeQ1N7ZfTjvgn1zlGpK7AxRMoODL3UcHTBP4OayKkuB90uHmFvO3JuhnvvFcGr
gdLxaoDzbdVwsdCFJDo60Sk84ytPVC8itSIyxSnfJxoRqD0mO+2YnBjMTLqFmgXdo+DLqnlY+uhr
nHhnRVl9RlbDmJcEpBoPicw3Rq70bqe14Wsk0DK4SK26hZvIplos8RKkQ9vqD3QbbYIfPyo4Q5s1
BpzFqOA4iV1M/MfxwjSHVZF1p5oK4I1bAXrB/BVnU8DKBbLBJfEPRwQx4QwTnJZomAYbqDpnCMD/
/kn0i0QzC5duHmW3+VjeZrcTiMjKA2oCZ1ysDqLNX9HyFTWpEFOyFB53BPQw2VngWAOgE9kQhf71
eU6yTqAiiEsevjcCKKFGbuEV4z6DRJkPzMMPd3eymbDjyZuy8JnTwJ4dTBo/MG+ePb0oAAaccmc4
KEiD9x0/QAAICOVthu4jc24zqFyCycxHE+ZO6z2RDe900632A0c/Z6ix6ILPxI+RIPG7UbcgJdh1
VMulNTLcIp1XL4h0RwZ3qfd5n5gW0nJ91CfJceH9VL8qKnx1PNexcIDjdqlXanMlAy7fGlafIBWY
NMJEObUMbcfwiWtk4nUYKrFM9h+N+7mzNcSWIEY1xILAPknWI4YhYlxlykFOi8aoCVfi7L14xPt8
1BOXxnUCm9iYxky87+T+xUigJtJMP75ZOxuvl316iQcRSlNVl6EsCn3wibkVTypejlsFPzqQ0g+5
YcJw4qqqs2v1paWX64uhGO7J8AqvLScaZx1DIbgzKT9TaPguQXEI8vdK6t0r8y3BCDDpEXDTJXa8
314THvOqqwi+BtGmXKl7rxpeh5iK0gAYhCWKYVP6I419+a3P69Ev0yLxTT0tcBVw8cIZoE6/8ted
B1chDUxqqrHPjYyvzOa78SaIX7+TCnXZBLZPfGFif63k4AqfEgfqG3Bb4kG46ZHoVcP5SpVbNNjb
YAUgv34liE55XFnXW3tz0tvlLoXaZC/4P8KU2kKHq/90EFobuCA0l52mWHW5xjbwuxyD9ssBs/Ey
8ZqWCojBmwq55hUVTBvVHQFHcFY6pn73BbV8VfzwRJ7KihykYoSuBlbd6LGFswC/aBhKpqd2m4TZ
c0L0zgrvRmpkngaGvd38PvHgeHamH+Pr8rTjyi0NOBoaRuN+L3fWV198TZi7B3hClpz/wk75lQvV
6kiKIZ/7L+mgvU7PxGO0fh/ja2RLla3p+BmKiPNJE7bjKedKSlF5Hlr4FziYyX+MpuFoDvCN2nWj
26luaaaPKu6rhE/XQYiHNk6fI5Qjc3aQh2KhMRBGzPCvf++yrVFyKZaWrW/0uUzsV/WdDBXvprqK
j6ELOTQyaeWfVd8F4+G71QkytOEpjI8QXmhkcez6UtCJlTatFrTFFCLIXxOOSRqv2QXgrvUXlYdB
agl7Wl4CSd1CTqi0PxBIa+KqvCi2zYa+to9SWuMnDfQTUMd/pz5g5wM5HO1OESpnsmp055b4k+RU
f1AaVOd692JLc7JZfS1R3kXFlt+B0QFMCTLaSInpnJxouDR2WdSqczLMVBD99fizrIkQHSyW7f4v
QcL1zyp69IfAZlS58AtGvzdtjoJppx0nW0kTjq0oxOKvcjvGk62xR6ubd/+Lt7pg9lrGhLQLu1fc
/IMf0nGCper0RcUMZGKjKeDSHDPqQOJhTy7aKMzY6jR/lPov8unwf8I6S0F8ANBVeY/EpsUa43SK
UuSH1VMqHPXU/6gnZr+fnwqbsKWyU5RN/WNQ0KDV/5AJZJWnls0pQxsRE5irkonD9SxIpLB+ao6c
gOGM1h8/1qa5uJukwwod04uxaBLEqstZEIMHbHhLRm9S32hVpzr8rJPGpY16EHmsil7s6Y+VPYux
PorepC8b4QQnNAbl23h1A9HAtNEuhsdX95Ox+xM+1y41ky4v5oUUR8ykAPfm48Ob+XHny/q6M39U
NJGvrXx5aqtHOue3wkZDSJHg275MUD3A2GR313HU5wsoCFDDEleK96P3kpQc1tNn8Y+r+e8WfoMq
m8gPCNVBr/BY5X6JGhKSwsrMD7hfKausdjP2XOh+Eyud+DUrOpQoktM+Xp4fRsY0SddtsyCzBpUF
fKx3Med2gMz+2L+KufmkbkANP8buHC/uY6t6Kjk3+ayuYDdybpJd6uHz/4YjAUr1hktsiuE+ZYTW
wD+CHMbMf2hmKb84u4XAR6LyKYH8AC0YhI7+CiliubR7wmVy19R2bv3xJji3ClolXQhG5M0GfKGr
hfwakfFXSRsBLc30u+JUlV/VV24ifs4N+OvJvM3YvUy2FTMNdW3RZ0GR7fkGHkF1BlLXE4ibGHNx
9bKnlVLIVoYs/uHHcLl299uFtCDYAjFEgv4xY1m8px6YXXrC2CtbwNQo+8OgLZQqUHIwKxg4pq/S
h2kLyJ8K28/9zgnAzkZJZbB7QUqAQKeNOSaTAIJFSueJjptFw+JFPHM3Gc/z5DjEdFBjpPAPou3B
8ODWC2JFXvzeZAwwB8qMct00wnCnmUnfHST8D21O432YMksfxPO5nxYR5FV4G8Y3VdsUkGYE5bdc
cwDG2l+ktvtb+d2wFbPwSqyBWFXHBoKhaUolMDDPgcN6UCJ5Q85gG5QXFmG9pVCcElaXAUP+4fLz
89EojmAzk5L9YCWF3/lbcxKE3Y5rL0eRJ2KLfXAW1N5oSzYtsVCUxAgGoonLYYFcymHUmSlOvtF/
UFkhewO4RN0JzHSibNWOD+FGd2OFhlmCwQqjbybg38+tEuNVZiN5zC4qyB5sJ44KDJZHbJfEft6R
+lE0lwt2ijsNh4HOadqwASKZAifcQ7X+HEogNnkaS9NsP3bxkoEsBfaZTuGP3j8uuj5O5Oqk4ZjB
9a+gb6fBSTOL7RoKlUzvjw5Rm8LRgjbaTg/l77uyyj8OFX1OfTUDxSpBLQUz/74dM2W70UbMoLXG
P8+liNShyOwu790rdXIgZDNIUnuyJ9HyNna6py+uIobCUI6ffjeKRvdv0r5a1WU+R/65UvEKVeIB
G3J7ecmUTfCiQhz9hnGEti3GqLR2sbFrJ8544ssJjcRjmJvcF3Y/+A0N7fHxmXdk98hww+TDEAcd
/otCPvSs/VJdPjBz6ef9eKlCnH34JS+Ra/Nh3ODDUjNUa4RlWHrQWeR+Bw4+ONqwBSw0H8LV3iws
ErLs+5YfG7CVkBlot7KPbxU7NKCaOlOJ7chnua/VzjMRDBx4mpM4HBBSxzPJ8LFCpsYhKp1XCz9v
2YYNqfIZVivzqsWnwOo27zsAnWVu5eTSS2670h000DdKvpY+XXkF9Wgvdr+thBfA+MA5OkFRxyZT
DXv947WbUj70tCb9MksiyHUsnzV6N7Km5yOAQTBxmAEQX4VtXZe72GIIR6HsuWVV5Vk3TF4nASsS
lim8I8bgkM/FwsAK0yw/C0Rb8RebD5Vl6vbZXLu52giibbG4dYFJyKH5FtrW23tePWc9tvCT4H2B
Ow/qThF3d+54oiZODb1o8DWKDgRv/TT5BKo8H6iEGrszZt21q+Z1bCUjqjDxXrxGTlysU9QuhZUr
CynD5StvopSCQtt+jPMLAn8rjORwtLzb/W+nB73QKqLd/izzweM5gdfO3wQdo/dxy21RCkk62gNq
hzbMBwByqNfGV7FqNA8xXA6dqWr++eb0eC8kgL+YMjSBfOlfNLdc7J8bSpNrn7jKju/HGId2tf7M
2KpBpGt8C8wL93Mivv81zh8ci7yKSxPInzelZs8ZcWqBxE8mgXi/CV0pgdUVDVwaq0m7Vsa2/ESX
MIKjQ46s/8nP6Q8bFLI/cy5qMs1+1D5Gib3qyQrVMHOJ8ibA9gKLFkjMqsrUDlCZrbBg85CWSq1Z
HXz1hi6EEY7cIdhI8/PgcpjHzZF6HKS7ffgUv7TbrOGPH/jZgNYLXbp0yqq+XRgblKHE+AVHnrt/
S92WC/aQjVzlpMvk04kkL8LRgJgpHFnuOBOqdKZflR1LYjacM1Ztla/i7WTbPOy8dO+UNN8UKM+T
Jttjonpg32IHVLiTG1kx58+KEQYmCAeUW8cbyQ9LcgAHKiuQK/8lgAJ44nm8xYUDtHqUuvKZ9Xjy
PSz6ZfNbMufERhl9NKLTiVX8lUn4gZQbxRWEUMRRh5rWhCoEx4SfEaoiWPoEcJaRNmEcX9h0zj1K
UkaYB+U9u6vf+WQuEmxZzlH0fIhBUGCwtSkheqNb+FhR3oyTq2G4Lfenc077kTaDVhyrXidFFCS1
UVsvw+VaxmNXuBqN5HNJkreBkxjN5FP/U7WXw7fL4yeKhFnxPpUjK0WTW5LHDAYt0cH3E3tYVM3i
vSwr+GSUj5eP8SNS9CDQf1fL6sIXdbl7SVvqCJA4UYZQsL7lc08Bzfgs21Mc5ON5P1AWv+b3/Pxs
ZugvqWV4qE1c4J/E6TCwKiJEkWbMWbTHGdwluZfTMx0xW7XabOrRn5ynntR2Xq3/1B8cl9+7il/B
wafgRCBQ7JDiSUcNUiUDXAqdp9ctMhN4kSYvXhrGsa58UlpUjuzTez7OQ3+YoPB6tO+pDo20zKio
qTFS1sA4ohF+URBDA0VNMqIRnRgchsac6aAyDf/yKHdtQ8JivpWLnwfrqIxrcVv88iTivrBLDTJ7
FiTi/5wRi05+f7r9+4tZ3pI4nVlYv24zlV2WsZvUHap2/y5bgqehGKt6lCSdYyIgeFCFv7KZuSeq
jFEhRgIAvxib4m+Nnx3XHSMtdnMYaD81MrjefoxhxdI8WG1vPX5ZLONrh2Pac970lgInHpbml8r8
+vGTL5Wo/laiZqnPjd3zr/z7lFNjkV1YOJInEY3pFo7+i54OjkigrokXPhgb6Uf71hecuzqLGT74
Nm7odF2Yr3TfWMYv+9UH3cLP6zf/GoJGGDNAyWuFp/9jS9OgwZ2EsIFK6zD8cJH9SRLD9zhQV8pG
uqC4w2EllOboBi7Ft4khPxzcasrBecFjMacGE1p4Hj85I0HgkJmwv1GdZv/YjjcKavhJFJ+7b4Zk
dKyFNi0AAFW3MELsHHLdrjrcKMUyybbD1T9wZtxYIaLkmqA3YRjpVkAwqQi8IVDp+MSyDuXvUfpR
Ef1v+B64vqzGDRvSmy5RuSJik6641TKlhje1+YBScUHXbNVQDUTnhOxp4ulmADc4Y+fGirW3zYaL
xC4TkdrzkgND9mlJ0Jm/022zxLAnweXH6s8IkEXQWnthvC5/iaiRcW0ZZy0CAWBcieeRCUorK2Ev
gh9Z5240YJTZk7d9n7Bsu8NW/2Z1fa7iwaN51lIE67wF0xI3djy1X46aWDgkJx4xZgY+TFjrSOAY
yDdsENpBwfUluWiqlVJWME47CX09imYT2RQadWM2URjhSD8JMPqd0GCNJmiB86ROhKoAmrO5XLmP
jK43PQ6HqcHCh8MD8AAmj0zwAbLIhJVWXUY8ta0SzvUlnZ+9/V218xGyoi91h3/Gm+mz4r3Gwa3b
ZijeRuSf/r2KKGXhrvy2dxsMkRZFWB2yFw9i025qffCYkG9tpW9PbtgVmlVZbmvTLZqVeYOSizOv
wgXOfpVfPwMJrda9/TLZyW93TJvCPNSl+YQTo4ubacfTfhXuu4leOWx2Ay6HNQwUFZDculP7mCf3
X3T6kurwoilLTBPtmREYNSkc4BhSD4TNVo2tdBrcu9qKBjMVmv4EZ6SHN66dlJL4xps7vI5sX/fx
RnsssNz7mECZz+cafz0V/7B2k5HenGhhrvjZaF4xvcx9URwkX4m+7vMZCmqW7oe6BJt+p8cHc7aP
RSGCS4GGj5IRZCxrVsXCwKn2IxkU8rhUofDPZwZmHkKOYMV/OBoLWxAVnyCAbx/5IjsArHwk6Eyl
/2niUUg2FdeBKFHq3eMEcNNc6Dnw4fPrFf1r8bGovdiNoYnQfIBcTyy+icWQeL7m6dDcDgDpWPAw
sgeM/we4a/GU++8iR7wVj8aP801UxnTklAl80V+k42fHVTYpQ87XW+J+cmvCfJ68cLaVt7hHlX3R
d5MvjrgMtgW6fNXLKOjoi1MbnDzb8ADib8UvKptW+CUtwW+Bl5gxAa2y1G7qnfk3+vqgY+vm8HFQ
BnOu/4HfU9PwfNlleQx+iG/GIprKllfLpYrEkNKSEDpe/53dEyPDf9sh/RvGfCxhvDXD4o1QlK0W
8hMm20cDNI5/LGvcqOz7x0sfewUJee3cWm1aP6hHpfBWzEeyn0ETOJp/rATYUz/I3qWkT3+ExlJy
ECywG4Pq8YbATWCIVIb900HqiCIepRrfxfbNM4Ppgq0ciAFPHWXAEyc8su2ensLueMN0k8PMW8m+
yZusWRTvsIrAgDWYD6goGUuiC8UIIBfqY5gR5Ou2mS8E7yhA2OCp8fFESzxyTEBUeYG84gxsAmIU
yVupMyY6UphRF8Y3Hm31xJPoUsT7JdgOrNi3eGuQj8YLkpd0AApKIsPlAdC46fofVCTOTrr8TAmF
VvAPXgrPjJfCsgecjXaN7b7mkvtun5T7EevuWF5N0guCMfQZI8RuKPyAZpGisoxjk4c93RtZJcQK
8Ai4ialjliLoTFY8RZoBb/L+UcggtyaoFxZGt6izRQm5hiTgyp+QLcEmmwugRWahwhq3xsCqsDT4
k29fD3jaOOtA9mF43PtPJxdmcI7+rblMq3xwueBl4+9r4aIBo6AiewvaE14mdxvMj3uwo3Jze/+0
NBCmu82w2X4f0AkwVOl8PFE5VKFyoHRl8irBpNem8RLnbpznlFW6qP5k5GSw7li5tUWhikJY/oMf
81VtilOz1KDk5BfKeDDa+xZnYx18K10ReB0WEf077jGg9p4ZcDygAb2h5KBn5ZeRVsKknCIUbdXd
mpz6+ecXYOc3ibKtuRkt00W6678gqRFZmZzxQpgzXrFSrH5AgcQLZPJT+xX8X0RZARZz9FBUuJgh
TZa38MakgwkmnjmWGQ1O58Bv8Sb207tFpUXOlRv7mP55NTqXdboVNq+I8Y9QEWhRXVyKkGbRd9Hj
MOGRliNWVtQm89tvxUhJumrmdEx6N6AS8wsu+fPoAvuMK8L8Krb1FoEpIBoIULyekKnRzCof7alP
/0qqAWZhHpeuL+Z5wuxKSK4nLmMmqFK3GR5ijKR06I71/OVdK4f6T6iKAjx01q/QXL2ZSoLPHGnr
pQiGDTEiYJX7BxnDBWhuBIBMTObxDhswm03mCZEP3YHa67WvsHhk7uyVi36mR9nmEz239+i1xzB9
Wc7lU/wzwXL51IC2y1Nh21ccFM+MRtGwzEKRaPCMQGqK2OacgT6Bfdnito5P8ar0G/cxb91sp61H
ttD4MzjDeefDBsS50n89QcbRTIcUWpjNDUG7H5izh5Ae+XeThASuFeGn5CULfUaFJFrl6ihHn1my
MtwxLfuU3cEFSJ/f1sKD+f1bblGxuWMOpLLumPaPsFTGggxiABzOfftLJR6TF/xwXg9W8Wl7pktm
Y8CNVSVTo/6hEBQsSpDsLZCLdGg2oz33iX4Zx/WIGod9g+2GrQeAoRMTXZJbxjvlB/3XLP4dvnnv
0Teh5pvnHv66jOGJ/4TUBAs+WRqYGz9wG2ED2PWXDgNFbA3wGxrm6okp0UxhTLb0FO82q1fDc9qA
pJfQSd8k1eGuhJwuIBLiZTElxvfBvLSX21IN019EivU3vc0cb4ll/IVbgT9eVli7VfvntTo9aVO/
vYondrr9BsrhTf1U2BpOYfZt8fjSQnzmnHzV/cmRuaCyAjxD1Qdor/52GZJFYfqHJyLxIiWnXem9
OemYD3fo4qYDgbefw+hUncpy+v42QQletsEFwxQWVKtgIwRcswzBjcO/Dk1Fhvs0gjxIKvhKWmdG
rXBmrqBErDPwAuDYAHjbWO5AGuICcBktQWnUsZp4Oe9Dx/BDSO7Zc7Eixtu33zfLAlc+GLQi3yv2
6IixFEmWxYqrkMHQa01UDA5s30AWXGc6/SrqGMhm1Cti2I5x6TOg1IRyIpzMoQC4DHl4ViQZsEhi
GgFdXGQE4bhs5dBUgJdgLIFqZl79dvIzziqtw/+/sfimUKWU4qSMXWp3Yzdgjo0x0p1RtBZmv6NI
W+vUMIjhqZNZFImT6RdvLhWGGZSIFMWsTyqo5o+2LrHvpiAMPmHhM8NWNrK4/+MYhwRDMKaEdE8g
lSJlgPMGRzBu86DzxjN1J10AAJLMKUaB8QlQd94+DvVtE4wO2Ks/8blA0Ik4+rN6jYKEuBCZODfr
rQdSEnQsNoxFWzeH06x7Re+9WXYSq43e481rEmRENhlzpMMl6lM5yMzrjSfTcm3093Px2b/GGG3r
R2fCXGE8Jo4woBbOJO+dfL/AHusBf7/69wVYq98USh34nqabVvNScYZ6+TF3UsXc7nnRyArmEl3G
eFE2YXXurhpsHckrnGwnXzHSnw9MO53714vfM7EmYHkBWNl4sGsQY7dbG1jIEfDuF8vPRT4adjdj
DJ9hs3TjKpzemXZOS05WnY6o8l64TwBq+2ag4T7pYjwK+f8dGPiPJIGx1deK84qYyWJBLi21DbZt
U1yew9pJHA3FD+9ZqCH2xXffEW2oSaeNbXqASyERRG0/g5GChcvtvU8SwuZmmJG8W1/mYuV5xvA1
EmZ8mALAqKHF2uC3+e5nfB/FjsfFiHH6b7bO2dgnkRThTe2Ag04raG+VAVhHXB/MBUFvurEBplsB
YAMF12KbfdFRvHytmLEJB3e3HM9K/ORpw7DWerKP1fNKt2W8yHWv7SElOPhakslDo/nev01nIAKp
EoajrBeYteBB06SzVj+AUsZtcE8WZrbsCaXBvVW2gb5drfQYwaaQATpLH8+g3A/c0zr3Zs4PyK3P
2sHIXcMFHkYfChs435jAsCaxUMMK4B6M+AqXhtxkvejXLZfK3X2OQ0TGD8nudbKatDn5HOPrmLgw
HkfGwHKRmuc77ZAJOD6M9o/+b1TujcfSlL5i5fgxz0W+yxjs9Wv5sXrEa/MTteqxV49sBklCxzCs
c7Ta8ridGp1VTRwZRVq80B+RycaBIxZukl2IE3n8WDYaU0w0FdDcNOf+tg1WGVx3xh5bRWEE3IkP
Oo4LfANzFwzc7ngcIWZOLDrk9Fur7JvqJ3ei7dY0WTnOCBijnIsHaDqWbnXUvjef564R01G2oprm
qKChXirqKlbOpi5cuj+7zMQSJD6PQuWo46f313xhZoybjeaWrD1WIk9ZL5fZ+kPXfyP9Y/Rn/OWz
MrrNqBdmIhUkDxsPB/RZCrhBL4slWu6VqPJKf1gSP+B8/CR4LVjX5eAxH7wbpDsE2lPVTecjPAuJ
hQhHwUJxmBE6DBI9uGAh5hN+4hinCXw01imSb+BuoTad3/bJvnVrJ1tIZ7AFO14x3J0AaZq4VH3j
SGkyTZ+IQa+BJsOE58NFJJzjR8mBbrZ+Hdt40Z6x4eS9e2D3d9LJQ6pdulsV6RZI4JeCzLHZFm94
V4PQ5R0ptegxJ66Cu2kye0ba4f2G5jLleKn1j3k7jp4HlRyOcimzGN/whazrNeg3wxjpc9REut3T
VRX/w1E2HKkm78drNe+FTz0MRNRfNC07CO7F1G2X2ZwerVq+N8Q1YZueL7ON8IeHub9jYrrINvmX
9E3XU6D0QGewghZ9Wz4DrBlWVBPlSj9yvKFK0PsW2x40dl+Ft5kZ5JkApu5bIqn8MUoZFF4Do1Ox
O92h9HU+DwhtvMIELHfGm8mmYhQyuBSCt4sJCQ2NNpIERBFfLROP4ZguHgvSSrsjeUPCYejzU5w4
b2ngRfuH8SF1C7GReASxeFI9LxUvZc9Mhbb5mu/1TY7LJSZqp9cvbMB0C1LJEcMUxn+eZFDdHyHa
qJBp/xN9sYtihbZM5q+NSjv5l/GSQVbBcJFqwKLlLYIpP7Dzw/4Pe5wVEzgCHdEFv+Z0+ZxCBftl
W0P6A3LH7mv/Ci0dBEuHGRjvBLC58H4V5E+Ufr/f3yyHLh0V703i8cNwdnGohHWAq/U96NjcQdxJ
cqTm5InprrAVvTnkc1AkCh0evtp8pRDZdrrsL47QU6089H2ofKGhQQfeVdaumx7Qfh8WC+e0gE/q
eRMHBxyH7UeUooImNs9m2UzjVvOZn80QnmUohzSqDSEiFuJsXIP/kekwAJ9eWQh51Xi2WuI/USSL
dyB1d7DUiJTRMeUWJFnBkuStAzsfY0SMuxhdDWkjiE9ffLBewtUUPt95KNibyKrWQsAL9QwpXOcI
tioQowsSK6Ry/P+HezsHv+EpGyk6VaaiR+2vBRZhgflrjuPzZI9Pz7wD+3wenoeKWB6mY/8GqzIs
qhaUcyq6A2BKYf8oJqFsZGxeRFWQn6EwE/63feRsBUJQBYj19thLKGpZ6iHuQARh2R+9LGw653zF
IiDB5YMPCSH2Zd1BJGFEcj9fE/FG9BeNGD4W1HD4GALq4R1N4gpMfkVMWp6amPbyDfW2jrAVX8sh
tKAl6/BnNdqP9nFmj/b3b8DQ8tTjFQpTKMBOEyQ3Tlz4H3w0yxZTcfx3mbnoi0/0ifSFFAO+Djsy
LDqDLLJpm/v8CO6Y0Ib++/zoi6akIkPp1dvpkTkqH8oO3Ao4l04a2DAWXygfwCrGkzNukYbd1KCO
A5kcBPzYJhYOCdzydXIPyzgwX54E0RPlASc37eS/25GJD40jj9bc0pZkLwcmyYC4J/f5ngEvjXTO
Le6ctDQjYCIMv8hKIC0yd7ltEhfpGflA/BOtzH+frAJa7uoD4R9gdpLugFfJhliMGBcrMElooE2b
Wz7vsGKZ1byjh/H3eSzG7xMkUz5F/BCuDdCueAxGzeI3i1sALfYvlkhuoc3UzK+B1PC0JhWqtDIM
TRK3Y0GrXFgemG/AfNVBkdjc8OO6MWcWVmn8iAaY3s9hicCQFKB0s9BNYArxqT58U/WkFB0XYBl/
84k4DZujAXzg/z4fgDW2UoZmDjxPd7z9sIboDiSW//98VkgmcRQsoVbQFgLEgQ+xKnML2xKg579P
EC++YDZO3xg/ZuBi4mteqISRUilFgs2CtRfgOcY9UCjAlf8Z57Fj84XAG78n3//9x5bBJ/sUj88v
+ufnuSl3TJqWJB5Q6mE8emlo9IR67vbynh8PDG1ATkaMFauJEM2wOf6TzkD+F+toShsjVtP2S3i5
9ej8hMBAp4ca81Xmi+/47yN3lJsZNKMuSHE86ik7xRT9QydGZAhC+wp3DS3SyK4liN3CRQH1+aX7
NTbqnEILTgjmsrzf6hSgDDjji7TNDQavi/J4j2g/qiVxqZqIZsCrJB7ZignaQNNNHSr0HQKJkqCY
Iy/uqCpg3S9lV3aBZNwZupnZrLYu6I2/fw2cslkjAsHl/YeM4ESO4ptbYTkPdqEdtAMEJKqkFbKn
MyMILWTp//5MPXYKdi9kzet3mM30OWRGlmTNl8gPo6GOcAGEli56P6GCMTx1RsAyPSAby23Ges7P
C1W3YHyLjxpn4Doi5Y39Cxog1HHclBlrq7y/AlJhGgl+y0xJ6PceP3XQ4C9P9M5R/kb67R1+hVxa
0IuFphisituM3jJzMByeVYw/BsLumJJbZ1xREZxyNf07XkIUKlFMcLb4V2HqdxV/cKP6p/DVwEPG
a/yin1YpC+Yc9s9AOI8oeETPqIjKaDIvI5gBM8FXxkNRG+bMGQhAYn3lgqQcKmScJMnVYOvXgMv0
RR29Rd/8XmNqyWINeqX+4kvcpRivTPniDl3ufrx/348c3NxR91QsBhx+bF0Akx6Okoqv2zNt93n0
m36rv9JV/tXwTJZ/X3u8N/fKgRQojhwUvYZSZzJgeJ6fX2f9QHNxLqBKvtZt+IJEqeNF/YheGOZr
rvY6jvRtrfvETrD4Q2tjtDQgvHyFz9qi2aAcUZUIvikM5RZGD9qB0oFFA981G4uWQ09WQ00AoX17
zuCZUPrwrqZrVhlGb8KzCd/Cm11BQkjXnwYrHjsdDiDHREl2lffUAW0m/zAEEhZzh+Pdf64DCNh9
Erzg9qEHUz3gfaXxxpqVnniSPfzoYUZXQ/WJnhNnIY9Arg20RjAWk8jiLwAv3ChDeSZCSbU59CH2
cWrtkWjP3vHinRyy23ZQvk0wW9yKL5B+32fdN81Vn0Qxt8O64hx/bZNhD+k8mxwT/TTRv+LRic8R
I0kjPZaf411dncsV3QynHmKV5gLf8H6/lNJee+zl/NANW5bwFJfHm13XQp2LuzFyqhSvGVZESbpM
gNAUOHM0JGOaMEiXudV0YrBgxkuGD+UIgymoPxsGI5nhYkL0ev+ynGOzhy0s3C5mAcDs3G/8vYYo
lSI1DSHVMSiISVDawCRnePB6Y3Ln4D2WiV9CDRsWeK4JwVENyCOsMhDOz2Z7UbXMy8UY3heitTHq
J3wboqvQt++iI44+/rqdzn8E1oT3PNYfQu1OQzLFilJon0PxvbvTkj8XbDGWHiYL/8QoaNX4zk03
3QgHkxviBPG3941vA5L6w2LlCVlCwJiJ/kwgw0oxI++MJLeR6qqpf68Oajb/jEMWvBfZdl2olssM
1nlFV2g9S+9TebSK7edsDjN8wKFj1G+ffXxgdkZNAQGnrIObFpapR0bKeMNe29LgS8sYtgA2jH/S
Uc4CzPX+R9N9LSeyJVEA/SIi8OYVW3gjCZBeCJDBe8/Xzzp9Y2LmOqklXFWezJ3bmEbwcRgC792W
+MKLi6VJzUnuozU+vVAWt3VosqP4iV5tsqkhCjgFUZoy57osVRfVnLaQEaiFiN92rj3wys61J/YM
DTa7TWRFT8Pxw9P0Vss8m54bng8ij6HouWw/97Xnoenr68iZGDZTj3KcP9/Cxn+b6+QezbjWVlQr
IF0rU+XlrZvJx7uFTHB4JirUO/5ZHyadmqGTWJbNy6tP11BY2ZFPSd1cDbJs3JPX4vw5zTnV5Umd
EY5qi90hXGnLRP0wmXlW99jb0XDlEkxhkfA6xiuhhVkfOzGOsfGvnZZFECHt+auiBzgjED0R+fKH
zvk6e8W6LnYndTz1mX51V07gVOMe//I4E1dwvP6iAkBAAsA935bXFvewyXHok0jrTHzLxtUaiRlz
4dvmyVX8rbnjWZ6JteOGxtw4hSZtG+XZ7/8JITI/yym1iOUQqzz9wwHjG4V0u2hfbJT+LcaAZl6P
/b413coayEerZKUah+cI9XXv9tlYVRM/IefWPaF4vL47vWs79ig0iym+SgallcOi1obHmcXN7fmG
1eTF59eNNLh3Pkj/2Rqe/xbvVlxmZgWJo+TaXivWS//ZYdltUSGwt3ykhhPqpkMnnuRU5gWln8XH
qSwQ6u7RM+PUmN75HX0QI2EajP/+PP3tNMfi+ftJXp74Xne2U7TSUzKo+ig2sNpDNZLjo5V5BN5V
LLqUk4zBt79mI4qctsgHk5UwzP6/NULfwAAGAhtlliw5q6tYc8Gs9ioEW/daA6mxoVtkPtjOHU7d
3fYj3FTxRJSOy6JE9UxvonWqlipEuRtzy0hwxZF+fj677PKWhcFJU7+GdXRtkMpg+WbP1dtNVSSS
iBjun+adDcnW/thDggIXXOId1OZAP7qlW6pgPFm7I+3kmrZ7mTm2Z6yBnnSafKReo/XgUqijCYVi
yeqVzOs+zU/edsup93OdZ5ORbOAAH8/f/kTq0uCYlpTsFq3WH/ppq2Jre+FaJHp6WJkxTttbpuKD
WgX7tMouU0FtJOh5PEeP5SBjpL+lhmtLWJ60LeJs3Ziu1F2GwkRz8mz41G7h8lrUoRkMu2NjgwJZ
AQla2SOjh1vtBgYHgUo9+d/CzP3/G+sVDIztc3Qcnd8mlWwnpl8Mslssnhgd02fsJ/bzHAip7uJ+
gLrruZ/kINvJ9a7NzLqa6y5+Np/HQUEqxH5wHax+NKC3MUl4Lf8ef7t+x39SncPb/QPq2Q5tA19l
iS2P+oSthB1prIIm8KwsPhefwscgGUsRJ+vKXOujzVQfiQw/HzOjYxdNYf4kQNB/3n8Nn3AnNDhc
TQPYdZC5laBIGcCJVna8H8Bidp9mwrUpKmT2ISvwpuPsekKiLBu3VCniLcSFS8stpjo67hhS6OK3
yLJsxN2cyLEoPIwkJn/GIW3B4T3/5QWuB6dTO+y8gS+k93ba6tM1z04+y6R839yMt2Uky+hZo7JI
lJZvtlIlHx5v3HyDYrpx64awR3Nfqvxtc1rdNljM8bjHWwmyndqipU2l4n4Rdty6VF4dH5qM2Jyg
DMFUSmYz+3epzofe6IqyK5RqMV5+XCyf/719v5P+/muLgNC8S68KGDOuQTk1uNfweilPn1XnfDk3
Knyxs67HP5Kehbk1KmZ/dqJCO+mf+Ofyw9YjfSgmezC881+sULyzm0BUsCtLH4VudsO1pN2ydEKG
pF6Yzwyc3K1XP8w+Yo1A+bQyT/acEYFH8aokmS6q+IUZtj+eCDECikCehfRVPlugONUPrzecBdc+
tqC7UgGnRLGEN6tlxs9/hIL4n0fUZviqJ4OxgWTwXLRvZ6Tq8FGoQqj3iF2J6vra4pA6X7a1KWKB
WTYEHn52V1OdMaQ9kieQ5Ix4LGEZeEedJ89mJng1kkIcz9U7RwdEQLI7DD3Zla9KfPIWVGweHDsh
WBFPhBVVMEjXWEwuL0ySZA2RFT2Mvf52SgbnXvWMrY/xA2K0pMLA+FEgA1iOBqaYfgzZT3BALuKh
6N+RCGTgPbOeiWfkx4/D9ZT0y6R4GXhteKXZJ+Jdanz/M4HKn8hFy3N1LVJr373GKtsY+sw0/EaP
tqgY7l7fe5NsQYJCeT9MWo3zlPT2xSpkZZt8PVmMF+ODWD07EJxYz3W35VSv8H2PsrVb9VQ7U+se
o3lHWorRBvWlvM82Dy321DuIANxpXs3UA+k920A1qzwheanvQ+seLaLNx9Pww2KIA8amTaPQjvez
nVXj2tqPIFNNMHptb1ClMKhl0BEm7YSr/w7oy9bQNcuvXrpznKUa+U6qXmis+DthlEfnpsVvtK8i
TrTFjYv/XVZ3lXNzTcJVmQFrqtnKsfnozaeHWn4gD+1NnHNtO8xW6DhLt3amvh8FKDHxJqmxyZy8
vGiwl+ygY4hATEWreqx7EMW3a403woKcXH2Vtl2k9BW3BS6DWb3Ps8Uh/BU9nOUJvuh49577njOL
S9YS4/10Pc3yst69u0RS7nJHJF0gCLVimyZrm0uHubKq/iknfob1ZUUblIgus+v4pLLXLq/SCZPz
KSOwMoF888zUFEa5xuVv3lp0rk7293g3Wc40MrrpoV1YRSJa8e6mj7YtFiL06vpR0O/hWZLX1bqx
1PzGVdv8yGWomeMJpLe83h9RuidMyZ6pmb6UEyGuazt+9e0ObMlpTFYVdTwAcgxVgV2104xk3IhV
z5fn7+nZnP332/bn0FlwJP69jc6/2f6rmxknH0Try3M325q3Uh1MwRvFyGgxSuBJfMYGJ2lRMzhz
vE0kgc/qeAUDsvwAYTdF3jjStYwPzjfHHnHUmpG1lPFMdZcsx//oXFhGR5d1OfMZgrwLhuri0mJX
Ttj3Al3gKxvl6tfKqbpv7kevDxy2hey80hH/RT1+7ErxdC2dqt84V4SVa2nXnhTK+TZ+7LaZK8+r
+SZqxhdb3Et/+/do5+ECvErKHjvK8s3ZIX0cGmMZCTzJPlLdRdtOMSrUD9a7rrV0O/u1Ap/4QmsC
gJlXF+9qej0ozG9VrU4lJ0QgBDSG//bLe9qW78ybx+wBRWvAyeF8uqvrL1c1DrONdP/SQugEPCMD
sucF7ki2Ya1yel/+FkQmmSTWNcBc/5/dFWymmr2XWEFzUSgM7KQTg/nHZobn1HiOj47U7mWYsJFG
3GtP3jcDO9WKxK76bnSqnKtHbgDzdvJSltdS5cN1qqR76W62nKvsmunyYRhrY6q9iwepLqJLZ/9u
9bPuG/8vjUwWBwEcnOco4AvWHFIDb9FhdDALpzo7JKL8J/SuZHe8gA8D0zuTHwDPvXoYxXtCs0fx
70wnNwiq72v1XA0Puf5YjTwvxK7mCY3H4xWXHwis2V6q4wXAlDZNe6hyuv4YCG8D4CvxnBl0EdYs
OknDZTVWsuvFGl5ZD5Vh22SK+6+kZX+Amc6/79dfq0jJgzPe1Xn9qMVV84aUNb0EltMdafPXFG9m
ttqXTlHDM+8lkbgS8l3sXOguzcHnAY+ePj/8+b1Cymsjti6vKRDttW4l2cqbbH3vrZ7YhXW1PVqR
M/iCrRRcWtNJ1IiicgqAL07iJtF5tdaGuXiXMbJV4RVIPSyM2R89YcgBlxT2iw9PnoBHtys7bh2A
rFpvAapETNWwv8aYyhe1t3H5WjRi1RhVyNtcl9hYVmUHvKlA1Bvl1/jETKjNv6rD1chMbVS1pNpF
6MvvwMSaCjtLtTgLRKloMnzYhiWtCucfUicrWI2hIdlWl9PDOLUDoCF011KtV0uXAKecJoeL9/nA
xZzrarVbiYTeaFU7NyYfYkb6Ru6qFDyLjklv+3vhPrvel9I9O9ycrUmT+Gg3ynRSORd37Ot5KRcQ
JDubGQr4shT7O7/lm896trpnwEH59pOu41FoGJFcHiPSYB/GoZubCR6xuMD3gNog5DzecEpQaoOo
AwYmuRE3Ps58nwb0P5SbRursaWe/ktmy1TXVyb226IBygvFGM8TdJSzr5p1J+zGWnfOHEujEX9KJ
tnbjO1Pp0qGNon+P8qVz41SNCWb4ibUWH4caBL9c6G2SDtZTTSFC8c/MPOijmmEzoe8VDMN6pG5J
WwHIbkWU5eu3ZqEyaeUqtybMtLf/nXwey8v2ZYSusv1I9i7dV6QjXnWznzY5j5kVzqacaN1+RL/W
15D7j0znFGXrAiDbR+F3wReVCXoZNaWfal+/c26xRCfb4veBBsHmTw6Fu8+Konf/zlVOTTXD3TNv
L2v51t35/3v+Bfb9sttzlbuDcqMATsaR18wn1VP30ltHm3eNxHTVv1TPEmVQAypZceocz6uzLNsz
zS7cNeSvgHW5eYS9mSVoHU2pmRvwZYseykBMcpuug38H6Q7ST0Bs8eLLea/FsqxhdflATOSXfinH
Y8V6treW1rbrmcj+8Y0Xn9TL3l1y38A63v3YLFTtRDRdujU30J8din1GrnrpWXn6/H5i4yoBk8mZ
Jdff4n3FZrOO87ByGzwbp/a+LG/N9qyy/opFKIKg+rBtfbzDw344T957N1tNVvyNwlfsd95+sQy8
W5EnK7no9nb7SbTsAIiZ/q5Ty/wgjrcwwbnlLWLdE2Kx9aEq4tTNrPtzAkLaMIqx5KEnYsuYX1NZ
gi//vS9ueOk1GvvN56p3nC4xhx2qtkxTF88xSndQmcZS+4Tnzb3LwfEC8ui3Zod8XJ1X1STKAdB2
YAj6W5kZvTM/OS2+sFwj5klgFcO9BYAiWTMIaz/Tf2HgkRztv+RQlP1EyHQg2ULezIdsFkxZkIeO
m7rXF/GCpU1pYHWe/9Ym2nEohB/VkeMl+7XSMrSn3A+oCI7CcJBlQbUaI6/adv4QJg5ChsLYLIZS
qJE393LgSCPqIIQHd7Uk0PtWtcrqpmtcw54GreBEd0thf928bafy+NE6DizXi8fBsZ32oeXLR6Yx
adfevmQ9UcsMkEU/5NQ6VHauOAdCZVPuLShv2ZWFzZpFhRKAX3Jget5EJiSYo9rGFL/FuqtL5LIh
rL5B6MqerkvM9XbiYiI5olCzTzOEqsxGcZ/ANRtIcK41eyyDDjd8M0L1sBoY2QFCwkh89YCZ5KJH
0bZ4hMYNs3/s6o08YSG3kP5dM3m5MHRHahDx8fXPMKL0X5X7PMB0to9e9DuZ3vYv2U9958YYy4dw
G7zq2eGyaX+76sY6yy81tol/vnjfdfEdmfKsW0DnqPCV+jqMcp3b3hYCZehMcpJrLsbXAcgi3qak
n6CU0dCLLSjbqCDKl9xSpvDDT76hokIeoIPw9FShZmAESqGjid5hJpGjpwymNj7/gFLwBAlvCttA
Gliz0YGqT3q6lWOglgfRmFce5kx/CotcdcrzDCni1hM/hfguzGeV+RXeYX9njviP7E5Gjjfv/clI
AllwgpRmWLLYW1lJ/hse5wb3ZbjLAClh63gtefcDVoaZ4fkR0QzmA6LD8I7boEkfsnoEFuAaeOvD
rQFALLwk3cqNCUR23wmo2DbcDXLMrgABgyXnHkPrKdwN++OPP4Albw51xwKACBsvi/K9IYPi343j
74ZSUgHTH3shV/63FcVxiF/vDhLvFg94D6K5Vtgt6Td4qqz+El5jislLCBQ6cEOxc2X1Ym4xM4KN
Ct/SjITX2wv/GUQkwfmtQSNs8PHrzRizfPXQ3rTzg/0sUed/0M5+pOq4hgfRbbgBPoxD+Hvm/TjL
d/bNRbvQW+2r6Xa6/RwU3idfcu5m6QG9VpOitjDXWhS6Pg8fa4iAjHW3f9mPcGwm28CkM9szi5Ty
fJpDBMKXAOl8TlqSRb6T70duHG/J78X00de25d8fDWEn7YRGv/7snVYCJCSIYipg0b5mFlquSsqY
lEIpNTT7e+kmWvchK3935I/LZPGZ/lt2VjY0b09jZPcyPnvRsrpSo/3HfPropX58M2bnH+CefH/X
uvSkgw50HvnWa7aNcu1LI3kpLf7yrcsIVeKIUsH/Qx7hrybidfpkGjq8D12syubmx70KbsxUXAyw
BHfy4tMl5gK6JtpAPx8UsUMMpUpyFa4IRgcFI9yOuewg19s33cXpwaSfHko5anPEBDnuv16zxChY
7rzFPy4/UBcXhm2MQCXXi6vShe0rrpH/qgHo97X6QMxkzeLxAIM+58uzupTmxXFe0O0QwCER0PeT
HJoLIR8PWoBz9GQbYZP8nrSl6mQ+t6PX5+nbXusvfSglupmeSeckCcCwNs31CtG14WlMvg7vGRFo
mx8tqHbPpZUY79qxVvor2Z53Vr/3/mQuRf7e4DBQQJ46DvDhCuNMhLvWzQx2s80s5HTnkZnXjVsz
3T2Os2/bFqrSx3G8i5Yk1EVhzEbJ5rOb7O4yxSVsvpV1IRnSd+WrHPicUhPoLDGuInlwt4SrmJYC
leWLGuCcr+CsuFiEpaNEq30OreLygLBZzIaPccIgzVFHK+/raYi6lRQnBleVnkHbiiFzqyWdgQCf
F2luYCosC0HGku9by/WlgLWyEhB39YXbFJ6R5cl9qi5q8xGmFo5QvJMcXGDrmF2d3SzfkvBtsNm3
6FzaG0NWsuqfs8WIOvKApG+hgXqKUhwX4TIQkbzOlGn/LrHAHEeQOcTKKG84luYWUwocblEEkKIf
YoNJeCY3aKSHh59V+N8nGsyPl3D6xBrx9Km4787QniPUyl1BHvJIqmaHSbeNF5jCyqdN/AGxLlIO
WVd2YH6cy4fesa+Zkh2KIY8Fgsf0beRQrZz3LrfDu28EXj2FhwMvMCNYMSHP/8t7o8VJjRUfFzi8
Wnk1Ps2nIRBSZrqapJxbK6ck7SRoJO7kEjNEIktsHEyaDJd/9jf9EfSVmqKp0r8dmD+QMa+DW89W
nLq0KU0w+ufFxUDZi5k0EpxVPp0UMBZgcMY9Cc/dBHnXraWJQMI5/FCwOWRVebmnU4idkn/tbKNz
f9t3Uoq/NXlIM1mWff5+CZJEeujIABYz1bIm0BM4wJxxrglLoVrse8cYSpk7VW98dhoL8M1GPsTG
5FbcVP4Kb3dColasevJFbV092I4CaQ6leOdW27RxIW1KI8ltY0vDUhIykScYMSaMs81NEANBDyAM
/euf4mysgFt9e1821cD8SMj+xlqrXSLM6Rb7upLooJZ/r2Q6W+np6O8NID2w7fokMzlWNnVyI+4c
mCjT/2wo7VPaxh+Nr1O+nyQ62qGegJwhELbHOA9qne+qacJf54ggz8ajGh/emkG2H03K3+Kka7N9
6Rve5B6dRDfUlkCLC0MImLYy/8VILTKl2oxcHo3DbBJlS/NGsu55Rqn+vJGuXw0hz9apk/vIfYVU
8WOZOrfxnat9hhFl/+1zRyBJyAHCBEEfL6U3ZET7/q107UMuymr67/cs2dhW2L7nqKYFtqZMGg7r
GoYir0b/Xj+3H5De4rw1W1QVyI9JlKg92ZdzmTFbhgyKR3GJSf70XQBC61zODF4tgxkgZhnRQSK3
QHyblFuBAdgtsMyQ2TQ8RK9RpjGvGNKrsdoDbzdXydSOrXv5VqEggMT2LpVC4zF9tKmjigTE6fEm
QuaTF79pxqa5U+n5SRBAM8AyRVEjBJ8zwBM3xuTgKzXCmyFbuIvfy/MtKhVcPzK9c22uT7wCYsfK
KV5mZsfRLxOhzd3M9jci/sr1UXm63q/huDykiksOjSxXdZ2clc9YWGRSFvGk9pNiOvavBQ037DXk
OR7ebdSyQ+wKxnVDrY1xxd3tqj/0CgiNYW1+okpvZMkvvm5vsZnCeu3fa6lDOf177MvgPLyhB6JU
KK9ObMISnGol2HKbHhUNUE4gR8ZAVAv8JOc62/NzoAbpdJEQJn82OWSitg1eWOsMVpVa2YA7N/dD
PLvG4xs6UVnC0FZIP9dKLOI2zv1vbfeyq+dGiFOu60QLj96wyCItMqXEy8eBd0O9Tw//AzUMjvNL
UJDaY2ghODThz6kVvn5FVvvTRRa+xS0XBNzAgT4xLbC1L9VYNB+l6rl6CLw9lBuH9rORM+AvKpva
vXFovT4zXU9cs/oM8enQkkLnXMr/rivngVwtuBluZgrWxcSodKhseCyu/jBg+xdAlxC/kvViTddD
6UIRUgFk/dqE3WjMfMhmzdU3hwrHl0B2gFJzy/guH9yUFKh1vJSxZ9Q+6y4ROU3TU/7abMtB0Kt6
Yrovy0hsJvvraqy6K8WkpTAbh45PKFT6upQNJCPbf6gSx8rPpGa7cS2hI1r/X1pnSNvncah3wJru
FIq3+uWd9D9KNBN2PIfqo8n0cTZvz5vXD5Y9JBG3pha+dEU3z8piLK7ePs9VT69mmr9wLKsmCXCO
sqqrGEA1Im+cM7sYi/5CMfaR7mG29y5Nvmwf+fK6Th91GoE+6NsI8r9yo8tP4j3woFnL9k8WrF1H
nWi7yLvic86Y/+OBhhNOxB/n+1wApSEAS4HkWCWeskkf29EdhwT5y868s5wKGCk+WUynO7Gmjlp4
3WeiKspmdsII2tWvfPzaxwqhd3NVB+xzQBovB+upZDhBZZkqCng9B9DJqmxsz1miqgyVgNZqRFKt
pMY2NtiSpJyKVPJFFiH1g4DcYztXOtYm1UskaL5zLdth480RKGAMz79ylS3dl0YIJZ0bZfXR2Lb2
rcnbaXQub6YZmkOqvdL5/RUBQWvTeWm6IvFqxWr3t866d5km4Hel7Pg03A0LrC5Kq7/7vLxpXj8f
TiUGDAlsdO4XTPv260qdZVwQST2W1RAdevzd/2pHeCakJuUDaGqnF8uLnSue1+UYfiN+E+btsaI9
IQPQcKlBzAej1yHiXkAVMUEpjpjY7FPWw6tNWNkGbo0DZ5ih5uCyx0VCuTJYBfajngR/yU0ZTm4k
XJzVc/m0LK+5wLlN7UzdJ6cS/FSFiC+5/yfpJdjNnVF3jedknCEgAH4aizVSrwAFQVx9efOjvSmj
evExdx7yW/vnFYONsofFPptq4u7cB8i4cf1fQOeB3WLJttPcCoBdFOoE2jgdl1j7aBllS/cJHtBl
bTYtG0ItsR2xSnndlm0Ob2ATNQVq2P5JNzx0cnidGlrNbOvprsWRMd5/siMzp3nMu2TLMgGBVu+M
7hx6K66iSrGUuMI/P8SJcF3zg6q2DdGQrx3ThFtwNjMjz7PV/F+qyicOxHBy6uyNf6TK+bD0xB+w
3oRc5K1nry1FP3at+TnlAq6jPpw7l02L0Q4PHjSy+Hz8bwauToz/BSS7Mpbvi1TaAG0CH5x66Wlg
kjoLrDWNqe5JmgnAhpdxDSLrbaqBZPac9znAIQkjoOkfs7Gedbv6DjPSSRqjL7oRCJjXaBXqx31V
NKabU8dl8643U8G8b8qyx3uwj4jD/yaTTsa1c0697wsZOMBgf1EO06x0LyWcijl+D5Kt2gNvRRVI
DzWcsS1f79hUCOz82MvuL+XJdcB/RT2UUrnIDFap0mUT1rUe1hu/5Q3O1AXI/1Vgf+Forqc335NF
hKqxhBLiFnE2Why7dzuCayZsmL2ufbLtMQFpt6wXuQJ4myAp6ieHn3UnZa+geRbrZ+Y/PJvmxS1w
ANsn8IkwgnbKds6uwTV7mM9OKazIJAmXVv/UBnzEzpFPXgLsKoVQL9VkM5IIq631Xoccw+RdjPC1
ljm285TfV6Vpyy8QE9/KuZY71gt6ICzD0ob+qbsLL66eHC275NtZXhHVe9+yTOX/fBQiphXM7+hc
P8JGovZqMZiYUK8ffvTgBkwbck2rBrIAIg9J3f3XpJxJVA7R2iIpUzyfRBxaxpXv5Vgfu6WYfEv+
bKTUgPOJCh4lSxiC0+OmcsrWc9e3xHsMyOx23u9rYZ7mU4C+xQFZcn37uYpSVFs8jbGuddK377Mc
SG1YHTc+lfhuy3AhEM6ca20nKIhfqCTmEwYC4tapDjrh5JecHqo0CXG7xGWV72tl/XugH5mtWaFE
BUrKQjWdb53bBAwnPqhYI2YiE4Phg/iwUEcIYFeRj0e8e21mOAbBeIBMMijNJsEoye7nVTnFpnhl
T3zV66ubZmxzKnzkJQnwUkMEuIfsRXxJqFNIBx4a2w/pXzAqAO2QqjxBuoxBj5WYbOdHuQB2encR
EuHxz3uV1zw18KZ+45Jr2AomivnzV5yWh8hR2AP+F+VC5/pF0feSvZJ9BsRIbgO7JXcf1EoRUwTv
lkFDzc+zfYqVLsQzg1uk17DlC3QHHyeXOi5f5NWnikmKSQNWDZI166lYeWlo+cDZOrwxYhN8jDZ2
ZVymmxOPXpRKA1FPlreRcHDKCYSpmlIA5pPi6b1SIpNTY7RHv/wQ0e0tBBjKfOenmQtbZkarqWDD
pUR5QVw7FCf11s0S8IxxN9lPvLGzeeMLeoyO03vn+bW+VxacFT+SdwKWahKNR7OQJpU7syBs72Zu
3d2I/Lqe1z+TyIHzYe215CgZ7cBfC2ZuVcSE/l6lXdYW59L842R/fO2uCu+cUhHMtptO+vH+yn0l
kjhwJQ6wZizrTwprM/j1bpYnTI3vStuP1Cz9KD0XDZNOobomEzxTg1SWi/p509k2bvfqI86bors0
Msy/+Hjd6KpJ11y8uKqbxBv/QHKhbbTJtJAqsxigeOyFGYr0+avQvHauPj+RG2z7MRl2Jaq65znA
L5XzLlvcM/ARTb8eoKKu3Eub/LeTIqy6rtH91tLQHnr7hVwX5mrRBqKFUYMhM/NXdsMvHUHlNdJ8
7ya1OCcBr5w15zr9Hh9qP+WnBz7d5PERAHHaSUxOg3yyAXXLHv6U6Bve+vLqHHSi8zRPX2dKek6d
Om4iK4NF3qVb5uC2dUYpZYqkMxRguPiZp/vrkPKygH7tnk2MT887kR4q55y2lPjdc3RatzCLGSe5
lw/5+inzzWYq2U9/Fbj+b6uXfiVly2VxO7KMQwjpvmLF3Rjg6ZxN8kHuGD2uX2x8k6CeSJjkV1pw
ZTnzluu9PO9/J+UQ4uG2T4zivyJvmRkGmHipxcy0Vj+wNu2uGX9n6vzY/V5QjYqL34cpPFbNXWob
0ovifPgPH4EEchBwozPbwONzMnMSB9ZwkFw1jY8I+Ove7TEE4sD67biyVV28Y2YmwsEwdJ26KTIj
pfL5Oe/PJg2iRXmp8Y5fSdOCZjKafKqlx0kwtETRYJp5bz8BwOob6ZadqP4Zu1hfVDiUL28orHwu
4/uWKnJnkLxocHbKzFv8hCf39vFRv+iYz8NLtb8tRvmPg4xPOTCx0b2NspnI1BZdGOzxg1DtY2EE
J1p7u1kXZ6qJ8Qy0Hh9eh2aM+8A2ndKrwEp5Xt82FuF2ZG28di262sifbddN12bbSx9Hm35jXuVM
lI91rhdap58DIUN2X94bMw5Nb7635pzuK4KuvEOdEWzbPHoMMeipvnNWH+JCcQFSZ25aylt8uOVD
gobkyMvBTDF8M3++nrlYV69KN2a0VrLH/n8A6i7eUR5NNUnmmjr8v7Pdd3qwaBkCkg0eNeo52oUb
WsNS1aHhUn8uwCFd/GHrh46yCim6fh1r/sS+MdItGhDB67nEcD58JMTaporH6m3NT6mSq6feoa+5
sZFyAVzunj9hFPOvefNRhpHB1WvZj10L1/c0Tm8qNuhT+zDTye2H3APiR66PzY0CSdma00ijUv7X
JKEGoNjZsWmSAO+j/N0aOA9Sz1qSL4b54mZ0/X72tAbna6lAbtiefxQ6yR7FT4Lg/EqVXt1+LGuA
SOSd7Ufv+HuHKUSz03kUe7ZeuFbPxiYWc6GXHmhhaBZUgNdNc4PySd2basf/uTZaBzK2w3u7jGUn
KATl9QgxGAbGU3gZZUL4B0+ANIaRSaa9T1aXaZvmm+iLSf1kZTtaVHPLqnsUtreMlgMRa2SRu7Js
hGAvNCVs4n8HIvh6fdt3JPG/QmTAclVONE6VpOiR/n685U5b5pHRSHfnEjSxXdSJ8FpxTIWWRt6k
fI3DgiSWsQ52dKzRzscG8N0+G4RbJdVP2wNpATK11SnYzB7dAds+9H+BQcQ+C/cf1b793rbTvryz
6nSiruOK3m2QuERfcMdFosOBS0vaoZOzadtple2PWdYlos3KW6zHg6UgmUt401Sxto7yQylwn6/W
qRAd41as/4yhoc/2JRdheT2W2TaPZC477osPtFqTThCEJKerOJfp6oUOKZ9q0DMhQ/2QHGSRE/NY
y2idguaXFQjP69hlhyXCw48KsZDAZq4Js0XPQm2ukaLnY3mL2AhfwDoyEzDI0sbiOwx47r0zCeyd
oK0RCJnocMnh0ZqueGKy2qFPoDL0L95gGjuTx0bcGXmDrDFfZ/9xxg/oaKiyDR1k2E0BaSchYtyT
Dgvx8AjIvBQt/37Y5eSEAWBwrPQCFz1mD5IPNMTBJ5YHMkcyKe2576Raq0nLNs68Shtu993KW++f
LhqO3Z0N+jFYh+3z5t32Lf7q+i3xQ8dzC2zNjm/8+8Uv/jyIOCgmuSYiDcW3n6ILz1a9R6+WM1JU
3YZRJVnf62AJ9MhaFybjdROjZ7z60f1LQ2v594lefB0tepue3UfHFxKvh/1Dhd9Rtri4JitZSQmx
iu1eWBMRnz82OEpDa71CgSbEcFdZPXJlTNMsDETaVzw2stH0qPQ2i7YkuPp6kJRUhocdbO6L2Ukl
diSOjZyKhwGYuZgfOwMN5aN9ZdnZNm1pBrkW7WlvO71qnHvSRR1Y+TB54s8VoBrbaNd9dg6tx+dN
0s+5I/7sfd8In7rldutauyKgzb+WjVyEaBMdepnZyxZ+V1puo69tZx5RMHxf//aa3Ma8c64Uun+H
MgR8YXZIjJVodHRgbbq+GilCmzDUp51c1Rvh3/oDV2ciNvFR90nalYZ3YlN6tYxy5mkIYWy0bFy/
Xu+FMP1KLxs/axPE/sBqMoycK4pBwaKbK1x3DmhoGrr2tYBVlq3nnvYQqbeE9LJVDaZnGipnOolo
/nWLEnZtsM4QBXWMkoP526NLGUaOjwLVgUXi1Z3UpUwr6fuFbtK79uzsP07MQIqv5nM4by66rzr/
kkJ7NXpWNyy/UV1MQpliZXL9PKfeFltjcWIMKTFDNdppV1B9OSCsae7lt/glvK3w7nbwYwGXnVUn
M7hg1lvUYe0cOh/p2aGTbu4Gj9rSKX4t3hdlJi6bDdUBmXJl5ZxmSjp1vq1XFYTLYWx620Wbay+R
r96aq0n5GosOPGO+YoPXqjtzHt/v9Vvua3OvIukXqvCbTBOnKA4vQesJ5lBt9EP+zyX2+unfTU7O
H9HlkLWRV6aBqCU/Eu/6KN4au+78WE0Ut+nm69HzGR1q6entLXcLrcF7vMAxMrGs+Kc/veHJMC/n
h+pgCF2aNGj50/0Mybbz7FbK8fqt+psG7PJjkfVZwMGINqyRYI833/Nf+aGDVsu0ZUmCW4sLUheM
gTHUgXBfb0H2HTOcZivkTduBsM5/P3qpIyycbmPXN1k0ElDTeYXmuTQHaqdO75CFR518JNtArguN
LbzvUf7SfgfDLiWRTNmWPtlmTzaZecRQBwNiPJfI+WNQQVigFte28PZGhyLXg0kpomrurZ7afsGu
bB0bytW/hwglaX9t4Ts43sNrowNucXpoqcqei3JBvLXoeSb7ThBvl049z1ihVS+2nfPQLaJNn1tU
x7rZBgDbYOWHdSlOyUHh+UabjWHPrd9sPt28X8715Xbk1ypUaSsetwpUOfWpAKuP3pAB8g15svZc
1/SKd3AebJdvsiLUGAvnXL4GwlYdYY/TeSd3KWEWrlqX0ra8hXUvMVv3Ubadh37vLETTDRh9hDAJ
8qQ0FZuQGlMQfSfGqpB6k98a+0OqRy5W1e+4fzdMOQ5E1NvBHrBkUXAcPKegLE303+YHzrMUU6Nj
/OfqFR9KJMXeGE8Yo/ZgVxcKXH7bmKHr0q04IgdKlVaDOSJJrHHaVRICCLygLpOr/Wb2ylf3HxPA
7qqi/Nz3rcdI1+N7Tz2aM28fHOvzq0rh9kdje8gXMQKM3nSAzUS6jk3qPkl+3C2RXPyXQ/mQqS++
F/lG8lmLTfSj7vry81pmCbtn2UxpWYoXWgxttpvaZLjYvcPta8/tsFDtuif4dvJcdfUHQsN1ZL78
dAEHigQH6VX7hhpRcsedPvONZXMezf2lQVjcwwiYnMby0SJetZ05ffp5x+t/95XD2SmbYhzOy5Rd
/H4AMMVwtSj59xsc7cfehHjA6oqbO1dDSxf1064l7DrJol2KOT7MiDSaWO+uMy/89QhHm+PsFZoJ
rcPpPXy2j3P55mfQnVrWpR6wBbiAthWKC8Ys6rffFmp4x5V27CyCd4pn6E4/JMLefeG+vHCVosrS
EIW/9gMTZ8Wu99+DhhMVQYrHZQfQyF/0PamRWxQLtKNcKNhg6QGv5Gh+r04sM6mFU+TR2l2D28I8
Io4yRpzYu13q3oeTPulUp5YAvW9ly/7Xs0B2dUaepcckMKk/4p2XAAGbmw6Fhzuc0m2ghVFvEjU9
vzN4dau9YkEaREG40yuEo94tqidAXPp/+8Fa0q2s3cAJ08XqNNyqux8wzaMujjarknkrebVuWUsH
9hPqLabMIDc2boKorc/ZqNGBEZa0wgIYpb5iI6NDxdg9F99DdHqr2Mo9JQDxQHvESoazM2I6H65b
SwPKrMYgq9SE16/rhAKAWyX8eo/K2sR/xLaJyNxdT2/jHVjekDb//9aHXguAWr+83mJj20+vch06
K0qaHAb09s0fALdhUTQS7x7kX2vn+7q78/94Oq8uVbEgCv8i1xJRxFcymDBheHEZWhAxoiL++vkK
Z+Yart2teDicULVr1y44KbpYY8cxHIP2QvKDoZgEaVhEaN1Cupq+cieha5kHMJwUoUgRYow/Mywj
KCs1YiqA4+M2OEf/CKHv6JRXhKyC1829nm0AAFSzEZ3nXJDgdtrsZpcJAMbyPFuHethBCxEpPzeH
cwwXeB0dM86c7bpqpayWwkQcFpTbebGWXUHlSFnGmIoeU6VH8WjUx1qjU484nNOh2jJkZ9ZnKiRZ
zZUKxSZ2YdRQ3dUlkoqwIQJKIDi4PP1kwrikfE0/bPh/T9itBKreVKmEIEry8bhpwUe04OQu8CNI
zpAwGEUBUb2B2j7VqQOEyQ4Kx8qDGEDhxBmBVtCcZqfX+NM/fWYNcB/X9/nsdzIqjkBsgkMrBrTs
ZcD67Buyw2CYxkr/nlE2zM16tSGeskU0335YjdGbUBZyYO4T1aUPkpQUyXNPgRRn+9Bg3T/BruGa
vHtriCIPJmUJeEJgLR1SGoPsflqQ7DQNsyDv603pXC+mLCYU8ky2OA8aHsmgsGW6NzBRnGyhjSPu
6uJtC9h9RguAkaH0mQJMJ64JuxzVKGC63IPaPB9owI0snhT6mp9maNOgEce0pxtqW1ZL7ebUtFVB
5g6iocNH07uuwDvQKeBSwB5iNGLHY6fGI2ryfYzd9jJHNoMcfbbyFV4P8pugz0SDG+F9JjkFrCek
LmFHov36Nra623kxUKGJMHRNqh0DWWFkxF3Oq44KXVciSc8sIBoETfdEugdLBQvCOpBQ4NcuYsQ1
agvSgphrrAl8CKUraLdUbETLvjPDvH2rQt8E9geSyA9NghduEnw+RkSNCcJpwQ0m3gxi4aAxooIM
ovu85UJyyQkhbT6HzfacMnJvPhRX8izBWICQwLX+apIvIaB2BoVcp7ZcB6o2Du2dUJ8yf3Rvkkrx
HQDNJFaoHNBVDdeOQmURrwSDMnttEzhyhsvNYEYe3GXyEJMD+IIu4p1cjEMn9blomfOuI12KkDhM
lEc3XinTFgYxOtXzOxlkFIf4g/zkX0k2vCFtAdN9e1l25ni2+/vqNFM8WLnLrIuo8eArSU7sCTbB
yAzKp9EMX5Y2edv5vsH0bU71aeJgQb4GEOELSj0iUIDYJfvApGkDKq0jGnksYbueYP6B3a/Os/c0
jrYkAXnoYSy06GPBDVi00KJVneceg87/7vC7GPK9eLN9EXCEkD7A+GXwNDcXxLFwkjhon/G++szR
tcHiXKydOlHg8bfbGhP8ATwZkuA8iPsEQ4F2to0/kNrii+IXpXiIVr/68v+n3utMhtqImJlPvYve
FeHcxCEfdrwOChdbcsgYXl4ZqxhiTVK30NsFsyQ76gmhEisKBfwILIRgqUfaM5OFrR4fXlZ09nK2
PVlXYTqVdiOSlZtdKiB2QaiMTRlfQ+0Bzl0HYg18JNjG1scLMRb4MOfPqngBIkHty2b54Gho3CNC
4NUBKNHqYIsL4UIdddE7u9ZXjQjJCEzLR6/Gymo1+qo+gzEOZYTdmDBrSJ3JwdvDVIpdrvMqAUBy
Cfw0JQtDj4jNsER0lSdio6jlYMnVD48QV02WrmYPs5noIzPAfk+BBzCPqXkI2wcGNIQeAp7WiUIa
U1qLOYDWAioAxD/Jvo8IrIEBkLkqeZ4bHF2BIzZUgGILI/6JMgAF91oUqoaFjH1CrRIy6ls2ufDX
C/nfNtMqAoSzO1Zmq8aMPRc0e/Bd8jq2tMFjVnq1bo21OsxWl90HH4AUyOA5jUekOA+lvnzHIXQz
ho01pyEQpnSyJtBkW8OpszCwgKISMutJm7SQeCSqtsJ3nH8hNwaP+Rr2ulOHgUgHtMb48tMqpQPv
kzzdW0SKztNLN40pUofh3Tn1EgoujHXCKF0NkWOWFo96NWkN7FcMagbNQagGjRBtiPkFEdqPefMY
l5Bqp2uHjAYbbLCkSchOstWwsmoqI1Zrh8ACcNdCiJCQG0AmW8PO4r5JqTrPenhFCDnfFFdz1XIo
IxLccK+BndvzYiylqkyK0totW6P0JlN2mDkx6WqoBQEtrh2W6EcXnO8xp/6RDvs0ERl0IsDtHTj9
mQjhQCVNAcIHKXDUluhS7cFbj287YaQMbpYO5RjVC5wByHR49qGOyn+zH2ujawzkaZXe1b52a5IK
kPVyyLzxxWyUyLchpz167vKoOWqGYTpBAdVks1aI2DoaHV4KFdnRJ3qYL+gP/noBDNSgSvm0d46g
wIAh3Bqhq2ymrF81WI5bCvYuOSF4y2Eyia8ORUhn+BMUvTI/wX2GuDJqzBqSLAbJcmOcf5YUSmEA
WCIY6ujT69+7i4vmg9zjXlAk8TN/Enib57MnpVq1JYkK1CDB8hiC+F2WGOHkEGT+08cdPnuNDQ8C
IUueWBeefgkgJ7oj5C69bPk79Tl4z10UmwmK99pPT9uwTfGXezzUg8Rs3rpSAbZJjAlPtsvk43df
sZnTJxXeLlJXKAs18jdyoRN9/NorwMkV+1lWDsQAKXbID4JF4oqIjIbLjgvtblNumq8eBnbFLWX5
YfoRzHm7ejwik7jsgsufx6XddlBYeMC+YHkhNa2zJ5mUDJwRXiSqD6yofZjtEGiBxUFtUr8VtiQH
Twi4FSdH7DlwGfI3JPABLIN3KWadH9uPIZhOdN2wjJBWCwU3huKDhVyAmT57uOe9aIgLKtRX67tV
vXiM+DDjnGKAf+cAAWe2rRPWQWoRS/w7wWejU7Xllso/1MpCYeroA3/2av13AAk5GTO4B4Wvum8b
Wh8a2ldCjMgBsVlMX1cKmuKentB4LsXbjFcpuNjFcPSG07nbb5TDJcAHwIxnKWJXYk0nu1MXaexp
BbhIChsw7pEIK6QXWHHvlOI3ZNzd8OvJT+La4Wd9/IJLfR6zpqfLh4/iP4QESPcEqNHxoPhSByGe
1wQZPEq3kJpt17rv1JghYUuGZffl3VYzAG7YW1Y+aE9eUTEuA+qhv4ztk45GO6mP4iTVew8saAxh
bRiTrPaEykgKyQAqJgriHp402Vwwe7EtdCslL3KELpWJh7c/edhImEfHwXGrzODGBiWVxKFWHcE6
0cTPplBb8SmPxgJvHgEKG1j3PrrDl6sNi3Pw6b2nH6IaIcW4/NzFbrM+W95nk8Ry+sPcebBJp4Mm
loICGGQlXt2BBGKRSdo2QpoCF/xZEE4Vu/JhQhggFPX1ihmb0nvf3KRgREt0RuCDv+HoQJBEJQym
JzgPzaL04BN8CMftShAu+vgqJRsRvnNw78CyBGDEoAWtRECFxUybXedreOkAdtaTji/miXthi9Ra
kOxVoxAtiaZbRtgkQ5IKCCtLLrRJCGBPiA/0DRZx1BgxfE2YzlClseyAW3sEr7ufnniETFrVYsDX
7ShZwGYHowPQZ9KwsytTYic7qCqlAXhzRle15dSGAAJTbbRlQe81MYdk5PRBSV0UeyCg+d/oHH7/
SnYlqsGM/wpn/TIpVN4kTZHIHQH0GU4+su10U2Ls2I27qhTahgKL1RgMYQgHvNI3DMz4hpBG+Sd/
YPZ8t/cxLzU/9tswPd30a5K60g/v/s1V7NPk7twGUFHe/bt/dtZzkg+nj6i5vx1OM0TkJs8MFXS8
qw2XmIAl18ZB9rUk2gqnArepYzQfQZNlHAvZ+mC7pLauDtok8WHgTk79dYgC0wc1ZzNeCaue6tBk
WOAqEycz5c8naKNNBFZE6fjewBpDMvXokPNRG6uQIfovQUrL/tEj60kSjJOQaNvNJ5bHpLxH2RL8
/uSJ8BGJ+bEdwhOHwW7dPCTup42p0qVgB8Wu2SdwARm8bFWIopEb1dlC9peUxHxzpwq2/5ijMzVv
TDt9lKvDFwywXjF8YPauXpP0D5oXyuOat97m0GqC2+iIcWfkMOPIUQrvzLhxvEhzY/Ihue02IsI/
eAdALShzDk/IPjw8Kh4GcdunN+tOvmwU8AxP6gDLA87lkUI807j/3JK4PLtByCTrIze/N7ujT88z
6j+Sm4Dzgmxec0j9+HRSG1eFiZR52kaO+NrH8kiHKZbscdQpewjkz+nssvAVqgjkcBeVbhwgIo1o
3Gcu8tipkz3Fx1UQdBgywJK4x695occIHBJrTu8BWtjJkLLBqzc9RroC2jdEX/Em7qjiPR+wcac5
gmvzU1AkAYsn7mL95mCEpsOXe5lQKPsatJCDGeqtAW6zSAkiO40by5IeKBA7Rnzo9jSVLhU3r8Ed
gw4fuHkHpq9EBy0i6FTVhOb5QiRZ7fLWE39BHXZFWXrNFL+Zoo/4IdXf3hppqiT4ECJpdZOdADGr
255BkqChwJap4yWnuzpRFAJ32GoAXxQTiAlIs7ng0J/Rdq0Tlew4oHnAghT0ge+LhDjUF83mBND1
K1YvtznDKwBTT+5434ipqvB+YdSTTt2mzJzXwrde3ig3pP8O0vIAzQUcjPgLOmG81CMQcSgkFUCP
BMOzhekKIkf1lmJxHVTYeH1zV3Eb7QuJxpIQx/aDCXvsvsO3r0cInhF5PEqCRAa11gOUp0gR4NsR
lu3+AgIhwBv8TOhiPRxmfZMsYtFbxlBZPfag+62IDzz38L7l5C0U8j7YMVg5P6MCU0MsiwqzakO3
RAJZldpxaLHGjpY7oPE0WJrCBGpQcgqXnBUYF265PjwqsTHQ/vrVPWFjUnzESinzzWQB5eZifFEr
lNRjqlLCIh2vSAP8pMSbOaNLNgOxBH179NePCK8KLhLAPf4HbJgmm0Vdh9B+H7INEyTAI4qv7iNH
n32Ugo2dMYdvS50YDyl4tT7Qxwfx/cRWvg5vpSlY96D2gI0Up0EQDn8tiQeUi9U92DgoilHXLo+A
IQARiSFwRm10AO4tgBFsLw7Fgs+BGs1lhWRxUepoJwLUokqCeoigDySAQbKB8xeUHWqLBecxOM+U
jpOYyw9hJT6gC/WB5K3HFBrjVQ3y9eAlcDqBPKILJJgFNBwFNmKqF2xCsNsO+OWg1XHV3APHwBs8
IS+nSg9UIQQETkD92KtIf8Qe444bkk5F5RoTRHGIqE6BTY8DSped1iRUSpWflkNsciwsyAHhXukS
UHzioqSIQInpAbzCOyXl+HyPFDWS91VljeHXwDjlE4CJkA7cjwIRHeYdEjrlhBpGTGRkIdllPl1l
wfIMl1TpYzeD5yISBodBsjSpFQkASbF5BaM9cyTmgXgVBgCsP93jS0XnB6mh3OPd+ujVhuDNbg9J
MKJxcGoFy1qgZ8R1jj3gUSLzFrTyelQ0l1fioedxPgAKp4gTg6weEXkpBjnLUmXCvaqxAxZNdaij
xQljGkHiTHNrdaNFF6G7/ixtkHs4tfAQBlXw6HSCTBbwnQwIyi3zgWvOCfMThZtbNiFbwv1fnAm/
VCXyQ+PVToFPRKUmMoPwth6WRMRT6vTgNxN0R0fMhdJIAP80ALJHGS1dz7IQCiooreqQ0FiqS/qZ
Ho7f4EnE5caM0BqdDqPmzK/ebFFixgP50vF5hLedZSu4W/co3xBCarAmk6iIQ5778YeIVA7sN+bA
TMZbjoA7MvCg1qzp/eJykgxeWp23wTeg2DAYYds8kcrGQ1anirZrUDNSLnz5HTJ4wdjRwsKRZELe
Bm2s2UbdB2kvlD7ogtpDkJf+Y4aW8wwMuHPGAkJXAkyeyhFEAI+bNlUiyNm9/lF2gPD7+uGoQ85H
1X20ltIWFAFMQnqO32k3+A3DeCy5nm1qLH4m309XqEIJ5VexBkj8RZbpou0SAPxn7OqjE+UwTpv1
KCZQVQOtIqUu0pAOi/Loo/MfGNnith7i04B8sVrmdu04U0RtAjo0Mf+7OuUbX1G/8UWKM0J+hF6+
0e+kA6NZVwvbT+QOffikoBs33W8NW4gTETzPIey/jf6UbA1I69oYEqWqb1OUEF7jzytoniewU9r1
AfQqYZoiJELiWkiSNlqiBGGqpeoMGC+EjnbzwMxn+mZTAoEMBCQCYGbwvdD66oqrjeg0baSPGu4R
sgghDAjkJQJmHdI4PLLRHRhoJ0npRWh9jCIAUMIrynqk6YYMQVYNtPCF+opI+vDTRRO/PciX75tJ
JFwbFh0k4cgtN54o2eCtD1mDDIzA29USm4m8XYQG+9d+awzMCVhMkReSpx7dLa/hWYEw1iEc++y5
WeocPwZwnia8V6rknE/d3EXpRbkxnu0SXV/nNburRIi7SmPMhpss2PVg3Gkb1lr8mC/Fiqnm4YF3
sGVTEomMGKlMFjvNDVs9U4pN7wH5P0rD10aIcQzNG9qsxCjZtpGaJWYIRe9FoaOTlQ1d/PM/ItUh
QZ5pY5P5GtI7AcPospeTOv99JgS2bj6ZBCyvcOMlhj2rwRzrk8uP0V3f4Ne2Jl9V0hPTPZV+VsmN
qmnY7R/diUtXW+pPE/reOiQ3Nhs2gIVIK91+5sLnYI0lXaQCprSlOsp3OEscwGltP546oEhWXx/q
HaMkPMCa3Kv7nf53cMNdB7QfdsaJAwcZsNmlqla7XLVWygrajbd2zu1eg3SvJ5kt4FTs0Dh3YQHE
jVbQOOUJHY2jU/tuY05Se2I5C2V8qT5MnLf2jCKlGKXIGVEiFJyJ2IsF7Jxv0DTYtBb4WOwdHTSV
SRJFiH/8RnQDYjwQ8d8OnX+kb8xOQF30LsGdoBWkgyvCcVfIXR9zPnfDELiF2lcMAkozXYZOPMLu
fCL1VTiPGloU+ywnYkZ1Kywz5UI6G5RfjLAWWL55J0pzsviJUAyG2qJWIzLS+FPJwaQgiJPEAC53
kDMqTiU+ssqddr/4ViSnCA8TVrYFOlJsobfd3NsyObqMooYOLYKfAYvRRge2KRF8F4QH9EyUib4k
4sL8i55TVNs3ZOqeOZ9rjmUFmsOIIebC0MA/xfOH0hOxR8IpI53uFtY3GE/1nLmyB+w4e7EOcpPz
mQ0fIVgTd6GGgTBBImhssFMFPAal9i5fJhzh0Q9RTlyujS4ZLWaqEouDh4UmGsXX2omJlaYHfGdH
50hrgFWX6ZEPmAiFzZkSxhWYh5mdQvaBLk4ghcC/uQJoosSEB9GYRSRSJOUO8JqyTQ1JTVGh2vLx
y30on7iFyVJ1sPJgnAG+4156qgO6HzvMLJYpgI6WFDwU3UehGomhVdccDFwCs1DWUYwYYPAwM2kW
ht7RA1YmPQNYjIUNXqeHi686DewIYlZgYpIjTez7LRjzcz3jVyAUCX+UN8hDddhLvyYcBfRs5ASR
VuGXtAW3dyOgu7Y/j9Hi/GXSHD2JIJF4A5yH6YZdwdf+PopOWESqE8dDKNuCvsFbFsTuq19gSwAj
C0AOf+i1QNnErp1mNFqxVp/q7AgG38dcH74SPF7eADWELY2Cba8AY1sOS2i7SZytYOPOp/yBkqjg
cY8prGw+ycEbSh8jApFTNmMWe9hFqLxoDsYmCW2cUtxFzI5CJFhXwlTLpmz6Qo5bX4hd0DmQVsQs
Ynq94Wg4fO3zaaO1q7t0Pd8FTMJFx84pGYbfFtrthH83MFBOt+7zRrEeh0A8YCMyuJEYnqiyHmHf
wDQkHE9c+NHnWQMQgotH8sUdad8XKDB2wYQWE3KHE4xhe3XBKmMpTS6mN/Z1TYQYq0A2qzGcHVVk
ah51UcdOEkDkwRPNfgynKVYzPUTlnQEVRU9UZEJllOqMYgjTUqX/7NFS7FBSnYn/kWOFAAfcQTRz
E9DvM5NozA6ADPYNxpAs0omNIQXgUxtik7dyEMcLSyCFVMhJExaEcoHvGxAOZD8NMVuEOpC8Fk+8
26LNBgIo1knr5gcyTq6gJ/0yElDSRxMSQoNt9PU0Olzkm+7lJaLYQuhKc+B6RsY3xRwtaiOdyref
QgHbbo6vlOki1E3SEEloBbA96Dm6EdQ1IAbCvKPkwQLyMDkumPA8cxiiIjxzl7g8k6R0fi8E34I+
Cwm9FI2RRvXMi2abGA5U/sYBK5aLwp25iD14NBPUVDDBqQZHnEdHkEGeeR0zJ4hEo6cGbxkjDyEK
u3nAU+BOIEdQy5I5Y3NU7hQBl0uICCNmf/WCT3Kv7RisvBeZk/+fORSmGIPx9yKGFgWvorq3Fiel
zxmwe3DH6Oc8KPrJyRGKvm/4qc56w7rJkifnQ4yG5+aBzRwJq2kR3ak5RuPRUD7Q7ubhTkot1gzM
qMRqESW5b8BN2fPllDu7o7p81PqoTu5oBL4G38kZNQ4ownR2tAh/5teS+gEthfaOJ8RanGZw37CX
k9933+Bm3All0a3wwWDodxCx5Xe8gHPkkTKYkNFno1/auIWcT9WM6yadcp3F96LjKzFU2omjPm2x
fWKschEeHeqnofCec2WyaTbFnsU9Qy2Ed8hJyClw6TDhGwdGCL3AUKkfePrdoV8z0tGY5pk2IPNU
Z7M5NA7txafjSkfcNxyus+OCkQ1FR2Jh/w4Uj6mUikrS7r5hBHR2fLUIUNNQTkw6sfpGPtE88ISB
z1fcch+/hxe/O6Ynd3o0rg9ru8aBFIRXhFmcTeuHzq5+YDwqZF5U9/YXMrbFdVdJnzxLXVfAfqC/
NpY+X8g1oHMb9AQLuiSEkijG82804SM7PLhLGSg2EAIJ0LnB2hP6hSpIlaozxKRqLjQUlxc6lT6Y
iJXqBR8kXYVnuosj0ELK3dMjDDQ009ablIWA32vgLgDA1RchFXPNgrOIBImQbTUuyB9tc1bSvQwd
rgXeUYqDVLlJvGZqMCnEa3oFTGC8QJnMGAPVReIL+HpeS7iToBsoBcwZ7OrqW7NpEydc/Bnu4llw
lkRuuCbwAqs7hKT/77WOzP7fGoCfw0RFBpdnDifThRRLlIwpv8KpIH5On1WZcr838MzwwKf6ynjl
7X2+6+ITQUbVBt+FZ3ytPGKAQRlHsgYaNfO0sMiahQkFFZxJvh7SU3zkBEuL3NrqXiKuCwbK2SUW
GXncuc48ry8sujDSWIwQYsJRRP55iEdfNkb3xw5Q4HYkWDKBhcER0BxGK6pa2Xjmznfj3Ysrm0fS
92V1A4eAyaQsSMg5vNA4QziuCefx2aPV6KhJ05vkkiOQSEMQ7ZVPtdugCeY9uqPte9oceag7WJAf
rj3VwFiEeU/SsBR0I4b4irCa4M1TIIaM/3GByYOADPLQbYRP960QjZ4wmWWmsrx7apj01fA+V5dK
+EWmCK261FRCaFa1no6ZYcIV4QcV+NF8eaIokmNiqQ6WvBv3AX0JLhPmvL99X7l4Ivv3d7o6jSWb
1T1F8xGIH/El4luKqZPgRroISZf7xws1C7I6kmLXUt3Wx9aV3ucUNPQZlS5JWTp9usl6sr6iPKpP
cosSeBDoLGKj7zU5YvYaBGiJI6iWhEjPJGmt4QGY6s0sSEyH/fAd1Er7syHRmMpe/h2kyCldvc94
waAAsPDyAUNbu4Yxa9GotieV9WTdH66eo6hC3YD+CT3u6fVL5hfJmsNsHqMEcNAdjBrnoVN0uR1l
3mOEBXBWcansOlYPZkSQ98Dc9d1pSbvsd+Y3eh+m+vgdNRdH84NW5jt4wkBxtB5pgkdSjrURcCwF
6Nrg5pRvbRMVS2GEUKSVdpBsddl8s756tSCOrK3j26dsZWPfOvUR+KDkGSB0CjZptG72lfR7AmcQ
ZYwWgB3arDD4jUG9l/fah844tpHHJMfrO4epjf6VOksgthrIA322hDnKdJBdPTB5wPozbjVJrVdK
Kd2txjQ7IItCPFLFEu3p01QBkMdvto5xkDectu7oF/OukmNvpcqsdvZgHLQ7kKZt2EBkUB5nKSv4
6OSXxPzbXg3dd1j5yDcsdOhrRIfbRhG2QQtf9vsFDEsJW20Pz80luB7b6yd13WJqozZhcOVvj3RM
XLtW3Y4ZOof65EgVs49DSeLe1y2gc1mnzGyt1BFkdgToCqtVdzFsSCbCGul+W0IMqoGsQdP1OhKH
VBnbxFV2VEr09KeVn+wC2bfkVTOFHNkxViW+B5Byr2MAvEqc7EYxkpc9nQ6vxgLyKL+E7FzdYMeY
VA86g6FBjqIm6OXpove7ug5HXbXo5jBks87mfA2zh1dAoYv2bYtaPAjzEKG2HghkJMj2aCuyCIIW
QWZEUEgWg5XfJbXYQKi/R0YccEfqp8w91PmeHXIX+c/RVhrg87g9ScsBIe+YNWh1gaUH+ys/IKqG
rJ9ErRHJIBSIMjXp0UbecdbnbrMMlCs5vEZh7LlH0XeI+qxxMqL9fj/aX603KvrDM+ICm/q7dzdW
0g/q5LErSy/rkAY+2o8OWF0Iggcb1QxKa5AYB49xKDzUvGadnDreGCr3DbeOpHFT5C4syoGbunmc
P3AV7Za1v3tdtO/LH87zGUJ0MWlM7GTmHjjLaKFj1ELwWj6IjvFADRWTnFKioZqt+lkN3cq7p4Cu
2ErYGFAnFDbRlU9otmZDgXd1W26pq+Ji8l0wHDzRxFSNCHd8InX2Wnwjme4GEo2UvGr5clkgiZg1
J3qZcp26Hhm+BoVlUlREdQkdqGH5tGtTrM6WfydijnAIGl8fVKzKhXIM5fvWPOBr2y/vkPYz1Lw1
ii2ioWK2fSgqrWU+by/z7XqgIZkRIopOEqgUJUfbvGZ1UJXm7fLfa57NCq/YFh5qzn7HSvtpn8IP
fX2wf6GshG1nv8zRiLo4k320oAzOdkX1AdgclLzReirJIZj9rAX83DRHROuZ80v00LtoVXgdOv5q
dy+7+qq+ejg3i+rMLmFwRzW6Um3nZUTX0voM5U9UXTWejgy3Ao3M9axlLBYynl52iWr1m82lRScl
fhxp/cSvbgQU/TJIMDYoM66T4hw0XH21Xh2j94K0H4wYlyIEHGU026TGZDIZXcwDj/1ozWPPgOy2
jD4TTaaa4kjWneKQQxwy9NGUIk8y/PRWQsPKbepIczCph0IJD1hFqBrWz7Y2Ouv8EA+gGfXIFrj1
lF3mq7trdI2gCUAgOg5IgHBVNG8uPts8RiUF2OBAxjIfFqwBK4jlAF8JLFEerK1kMO+f3pFa6QQ0
dcnAZMdib/q9IOTJQsqdgLFeE4o5nBxqQXOnSAWcPQSeIVIWZEZbflVMaDgdTkXo9mRjwM9zF5we
/ghRQORuyQIHcKcQ0ZEKR8PVSqq7ncYrpKj5OTGHCutPbkKM3NYhbuDUDxvmEAUgOAZ8TD7IJ6Xw
5pRPwySDsH01eLGiktiQP0IO2V4IQSIITZWzcgZnwN0eQcWkxBnK7xAESFWAxPCGJCMF5lAo4HGx
zvaWSpyaSSPAYhTLoQm+VE9CkVgaTBfY/CTQGqfB42wPQRxIY5G2O9RkkkbyJH+jETnns9quWGGk
dSAC3HDiuZE05h7lnaJWvt3Krz+E0Dk7Oud3dDlBDjuQIcHCvOiejb6szXLjox864o8DTOWwEMp4
2m75Fpqz2g6HdCWlQ4IaAA49zHBaUVVqQTO20khOQj7Pki9vhLwI7sNb+Dw/Q66gLhs+HZ5n9QsK
RsGEqlqO5w9JU86Ag2whYXGOchKC/ULSoWny2Da4btsvLenXTc5elllS5ZGjlVsjaPOT3EDXIc8K
Yz+G3PNa5aO7pH02Nl/VQuSuPUfHCI/Y/vBMGNh8duUyKIY/bJqcikBFlOmEjlm3V2uwDhggMIrl
aNJJclWGcv18TvcKJwAUNAwzY2DX3E0nqFsUWzbrPRQ/wucg8dZGoNgvnxxea7BZkq/NoaVHGA5y
don5njAsqwsLH82iB9BXR9aSZxk5z+HZ7lBTQYW+e5e6eFzIFN0iKRCY99GIfvU52K/n5GL/CRNK
ygHix5m7v6b1t7vZuxDSE7e1BQmcOsTZ9ghpQR2f+N0uM3q93pLaXjTRgFlsgDEadx+OopWNS0sx
TXRMXPxXHzkFE+6cCbZo3K3cSqOKWO8gE3egPtqoPkRRHbHrth3DZ5cvgpSH5hQqZ0hKZ04+u0zO
I/5nlKIAwllBG0C3us54EBah3NSF6H49eupCBODeEDZ0V0Y56hvVbGC3ZCxgyrOCRjeL0Ss3+Vmu
/sWnBozJK5S1ID6xXOGao6uX8XuNisDHAQ6e3AGSoMwzR+XGdJRZkTOIJYGKlZBsHmixNsAhtOS2
U82ABUXVDgfqLmY2EvfWDO4ttzSQ5ywQfcGbmSJjfXISdnmyfE32J7Pj7ytpQvYfdqCzQYOZMQR/
WFs6DDVU3l15Jas2+mlMmCSMxwgjTe+bh6TXIuKehNLK64CbwZSTNxOCMRZ9uLVt/kPEwOKHBWUT
RJ8QrJwCCGjRwUYT7itKzTzQjjG6mRrl2aQ9lCK/mPe4OghAcfs4Yu+wt9MCai9smpQnQebZLcxo
QaEb5hNjfTj9dXPqy5uf7H9im4mV8sEUIkkczhxBbcR3bLyxzuSCSzjSAJA/May1870/D+fz+cuC
SR0W1nr4thFD59Zw2DbtN6rpHwz/dv/fQRbc7M+oTbGC+bx3MUJUVxjXxA2MOcqEc/nx68qzFOSQ
/3eAUNx2TMWHvSM/A8VCwABzR4TE2FGa52ZsNkHCUrM8Xcxy0sFP9wpylAKl/0GzEVOrCw9JIWZr
6cQu5kSxHepnwNW6wG8rLHlej3UmPfv418H4NLVRAhhmfFDFvne1JvVPtAF1q4a3fmojUWGjzWLj
BSBt+LTRdmGm5AgaUiFICneMicXMnl25SQEvLPnZydVZkX7rnYyIZmr13vbXXNYI/awtYu/Wv2e5
a9IaNK6tF409M1tJYrGfJpVAcLnOKKlDTWNAEgHj+cbgbOCsyaNuocQVqmbtUIezJ7N+xhAWy9Tr
WNQucJqDttXGjpTnTq+FKuYeI/dGivLCJ/JzNMMQUm0PDqL/96db4zELvmytsnCq4OyyRjZM4brK
lJJyqWJNi5Fews67OldHchhv8POyyuaT7xJLtFlaz3f/SAiIIxTOF/9Z7z1wOYLCOHJCMs8oZ7ih
gjwLlG4gG8tDBCRZ6ObLwJgNZiRi2415WnWBdIV8SpY03Lvl1xxIGcPgQOpeN7ZizMdf75ws4CTY
XreBakJqGMgKXrdaJonplmq/R3dH836Pp5nZ8k7eZyJ1ZmkGNjyWX5cWck5yO6LyR117rNIM0/PV
/a0CsVUYGauBrAL4VbwjWaHzRm93LEEKxPo+z8UOX0OHPzq4zowe4TK2+DIcWeNBTYMkKL3CS+0H
ukrss1qfYj1Wk+BNYpDIkqHbP0HKVFnUEL9NjAzUAmUmEyizWtRLhrAMGHJoTBk61548coS+jGsP
5B7tQ1Z7jii3t9v0mnDf1ltZ2BBcsGCbi4viPWFSBRw+CRoewDsXRkbbw7wEWpeAqDGT/oZnZiI6
yXD7bSrycTIauMXWgaIQDAUW0tlsNtgo5mAg3zBqzEvM2iA1NrJpJl4TWc/BYNl72r0l/zabGYvu
hsvPfUnk1152XBn2Mq03ir15Dvj0JOCQ1CW/2GC/NKDmSjOQHzUxO3vSNNqXGKk9Y8PjrAlZMYxk
Y5tfDLRD+ZHFZTmYzYLEmByOTuFVTaWVs9H+sCcXwU1dksKBfEYL9qXhkAXlZz5i8FTGGGYZa3Ff
d7GrGhgj/FpKBss+9WYlldW/mtsuG8GjJxuXLCSUt8Dwh0gv/iciVswYqK14WyR6GMxGv23hZODs
HQIWT4MzpQbwb5+pWYeie+kX/IgrKL5AfRyxPyyoJ1FtNIvuotuNurqJlV6a3cXIOxytkWxR98l7
1vA0cJSP0cTDZytjJOHBkXtGRgzRDwQ4VuW22NaWPMJ4Ek86PGd4Vjlzq5/Okpk8kllcADpTonh9
ouyOdvHOrRWphGTxpoKItakg3nSROH91827mvtFlJtOb7RF/DWEohmmXNh0mo9jyRviyOGwjHKsK
OJDNq7+iqzHWxVB/d8XKjO0/TFXotO4YnRysHszJoEpLDinvXvkfCfZOewxLCQBOLLW/v2z79zb+
xExyEcaZPecZReRmSIib+TgnFXpLQI/gKKpW7KnkkZnst4sHlVVlE5WLKaWj5Sahvhq60xjpJMfA
FCdPbcPCNZD8NcxFUJF6ZdCIG7bGoyX2yvKokvct1aZfAwnVftil16MCdF5iAq9IceS9bM68QvwU
Q4gArGTmiAHKp5H9chBV9cQNR/aUBkojBXKRmyy8suhuxZDJqXwt2Oiz9+gVYvcQuxRrQw5AEjep
yhzGEWsWUIAbQRoa+RudnHLJxj964dyy9P/M+8q6x2rGPj/jfGHtU+sefeCf4/H7VjhJVoph/e3C
XbXEVyGhiQDwF83kr5CuHmSDyYmXwKyY2WONer7SDdTO9dfuzZdnxK83CtwDEggOa7ezA+QFGxZe
25dO+VK/TP6Xz5CEJdaQXKa3RWLrQnPFyZZbYa+0oIANpeEdFGiiCLCrOASqpD+l5wqqVaALw9zD
AZK5ia3DyVb33KZuvMG2V4AAgJ8wAzsef5K5KtdVvlqyfSvjEb+XcDnnKN34nymO82JsxQ8R33u7
3ZKFTjmu3MSF2uIL1W3+w6VLcQBhjGPXSzfKfilXo0Z2NTYpnSzFeMVDkU0fu6B6n1TFpmMr34H6
hdGX7BFk3tlxxcvEN8D1yzBfc0Yp3AeevwwfKcAtMp9CDPzZyHKtZQDBGOOEZM/+fbcMJDLg6OHm
AdJ0RXWXTi5sir4ne+oz496qpGeKQyd9T2IXB/haUGCqqfHrXzFiZdB1weRGVmYCC8mC1C/NhRV1
R6l5iK3R6Ge8i9WKU4fnPZ3ikbYNeYnnWTmzcr4+fuk4dG1YTP2MZC6kgHhGthG9hxqepUwOSd8h
Yk/fyiin1IBLvS90zRhKMrNKoHiZTWiSkJXNy7pI8ZAtQ/hV+JIy71TYADVucj2hFlTDtMPfbhji
Mp3khskMEI71LGNVJrSctlw38Av6TTqEXmWUktrGSEVGi3VCdV4btDGw5W/oNVBnsYoNV42gl4g9
lCTc1+3rmMQB6AaoDdGfbV7LQiTrCGELGawyXMWaag1zkCR5POnk30Ijb2wG4jm0GJIfmKjye+ay
ID2/FaJjLH6mDviZnbJ5n9iR6QTrMqtZEzbm/6wU1BEqULXd67IOA1zuMwCjunnr/bwEsX3FtSir
xq1+DhoDHYyFNVpuhJgoMCSjmiEvA6u0h1MknnklbjR+/HQr/uoH3xvcxkWFFktOvEtEyJEOl319
uTY2so2z4c/nmPXs10I1EvPvhTU+d4uQLUtM/xObAEJbP2f8Y2gg/hTXxAXtVO4nhUARq1hXLr80
6myOx381ZhWqFuhYyNYgbbiaHIRQTTXRJLcZV5v17bfCAYBZjMlfW1EOFtlGi3wFzlDmrczIzPqH
qPPqTpXbwvAvcgwbord07KgxMTcOjQn2Aijgrz/Pq/sbZxPdKYqUVeaa8y0Csus7YGIIY4IgD9Ak
5cH14NTXnDXsnHAWrkmvkOQB8Y+0sEZJbTDq++/vUpuIekQaBKVPX8OoRmkYZixF0eGlUShroNzB
O8P0Sor8N/ojtUVHYM36Sk+RJfr6fsUpJC3UCN6pHkafdXsOKIl9FIwfUAvJYCEEQYLlvVVhwT4Z
Hd4dm2GcxfB/P2s0McHPQHpkS8YoZLrqgwyBw8sE/Vh+BlTTV5LtEWpgUJ9UwglpZhrAa0R8Dzb6
QQfFMlYxEVzE19gHqZmxUzGToWGYNmiGRARzrRMgiVpEN9Q+2fT+13A21eJV47NmQNyrNOzxweB2
2Mmc9zKYE1ap89B9eJ0eA26oAooJbD5Wiu8EibJCuvmj2bocmDhooJ7CPvXg5WorSvgQMPqMuIb3
ShgJN0Z67OyMRsqHMaMQCRI6zMnKviZmIsRXZuybGNB7d0dNGOu12saNfSoDxbrKn8y82XrNy5hu
ehdWVjTX45Qm6F6nr1l34qeO709oTfz446MeS8RKTdvyub/v0afF2C333WYX5SqCUJzaSVa9Ml3B
6GRpPOAodQm/mV/U89bMgA9POel3nMpfvkffvI05inwc96X+SicembSUpgQDOPF9v/9JYD7G6V0z
idKD75zgmozpbPSetxSYoRdPTrVjkagY1RzCZN1xHQAXSiHq1/fgu8ZRbL3ZTNddLV7XJbZ+CPFm
N8x71S/eScHZ0SO9GFsd1qLcCN0t3UKSqO+eOtIYiWoUoZumFU5U92WtZqbZjIamZDzJTK4xg1uv
5fZ4zevuAlal7z51HN89UKPIXOmC0H1GXOz17OiMBtHSjbSO65HIURg2x5jgCzA1eRB+gAVC+5z3
vsjmE3sW1nh8c8ZNx3R/f38nnIwaz/s4CQqUMtUPrxb1w8t2tk+yY1G4C1Y3Z8snRqVxMmz6XG7i
VrTYSaZpQ3rdx11BEuw+pgX8VhIS763jPvgLJsjdC69hWPNra0Y9NjzKGG3yyaEHx5XBi0GMYUrj
m0K6lGmVAY0hoRxAiEtG+QCJDy8blQeylSh0/CovpocBHlApbxwIgYBBV0BUEWoqtBg2ZNjdNHpn
NRVTkLlSV+A2f80hn6jvatNk9t9GW6dPz3kVzQ4ZRwbqPYeiUBpcj5J/hqwT2YfCF/V8ZeYQcPHU
zxUAKIR5z5TvxRVvUmvUHc9dEFhqCh3avqnKlMp8BGHfX3xP79AURS/5+tJYrv5ACzWV8KJxTTgm
HaU6MdMY7ew9J2PZ8bpxuseaW5SdiUlzKv4F9/2pCULjukIppCh4RjxhoQGxxlqDgIHJ4oxyPeYa
0Q4nNDX5GsP6fyHYe/CjYcEaZJ5Vv64LoQGiipljUoQIyHGl0QOBjvvOF9dgN9UQ46gFOWqK1KD8
V3geANNFZQQiqcfNDwB9eHE37qp5PAPm3C54ZI5+gXUIzC+U7ynbvU5KY1Jn2BkuqQUOrxnEd1Hf
NbW+NzUyyKdIVLSdjvve1BDVJCs0UU29xqTVgELaGbbGnUmFDT1TyGvPHoyxg1v7vDLsko24QHC7
QRS8+PJo5HB7SyQqUXLh499bDaDF3m6Nm+OC2zHpDB+8BDQQ51GsWdyxPXvaaj25lTSCOkSufLDl
mjJ7IsRyeI8pXB0Z9h26uvwJA8Pdv0HxQvFlYPZw/TF75aCFANSoRJqtcaakA1sRnDGKnZiEn0DJ
PmnmCLHgyp5+S/11C9AAqztt1Y9bVA46vZNbDkt4tAVpHTLAyEp0cHA89DrQy68LVLqQpMpBHx8C
za5aAWk9phm4hp2MZmPTA8TcdIvZFoA+mT1pAlL1UnkHtYOAkJgjQZo0WRyCNOHlGHrkUFqTcbaB
PgYs03uGkKq7zF5Bsuh4RXgIHiGTcR++1yNMxvdho69HQcAVNvoGCFgTVG3d3fXQlKYX8HacRl8P
Tvj31bPRyULQE4C40ddAwADweigueDrQYR0C6Nek/K53dRhsTiTQmYqRmWqh3VdwAA/kW6qgcA3k
s3RIKDPRmnVFKOsF2qPiCEXW742uz2G1VgfI5xqg8M55hWZP7uR7NqoxPLE3yW2xbRcx+p7yW8Ke
gxPXpUPNM8iIxNvla60GAivYL6CVpsMU0UFddz6X6wGGmycOrTkHRRwigaZxLcOIBlW01wXUEct9
Aw5YNrtMHuxe8mEtkmiTbEbk0yKAiQOUmMB1JyHqH5wwBPiwutI+tW9AI+/LrbcKXI2mDKsDXT3F
SWhWMp4CcCbK0qpN1wOsn1qHk4zRR2YKPZMIaLCW0wok4/iWf2Cqn31Qvc8+0HKQ0QCq61zw/aJE
HuC8IafRZskKNIf1UofPB/3MpoLaf7FblRRFOdd+63PdHy4PptCblwwPhrmogg0BW0tLC/izVJuq
AOSvDy4DolTgbCe3Ie6gyG2N81UbTaL3uh6YOW0cVD3jF8KAmyQkDVD025TVpG5fAjHkcpUrZSN0
zpj/ctY6bz1Qk+ESyilTx5XJ53mFDC+vft1p7gmgdloRIojhdZzNaiylJ3jlCIOODAGH/Dq2nFwx
OQ/kFQAedGyIdLfb33U7rOhonwhtHIPKZW83Uy+ZtefI0SxOBBwgZonbX3KBOfC4wpHxAjUN1FIe
RLTYsbFIkUYfQ/J2Q44C+CQ673AAcnTAsln7ryV8bo4+0apBlAddflOBpsdNAviCusAfv+IX+wUN
h6wsesq4pC7YPz7ctRD2JOSgZsvCx7KB87Cw36CvwdFXX0h3vB44JuyE+ACwFSDyYwbi2Ef1u/OD
vAvoZ47pPm9Tldh2O8HTK+0nKOMRyptukxBRSRE1t9ynok0jfDjb8IDAIEFZ/969k90FlRPsB6BA
WO5WSUeC5wYlR36PhluuHv0zHjkox1HYoCLALZe3J3h7+0xQyqEzcWmJ2sJbCkipVXML4FEUOEJC
yN5eOTdeteNmQ0El3cmSkgbAsIuZDUNHv7piKOwew/2sI2q9hOYuw204x5UAwDeuU5RIca7V2p1F
V0ZJC8Y8LsLtaA+koulrkVt3IuI0urt2/mTMMoIrY9TdvlDfgApvsKhmac3nLn0cMaU5OosqMOXR
RrevPktiVKZ6lbBgaDpzjFc/JtagRoiyxjEEl8Gg0uq2o8K5EdxwJqAna0wq4ASITUy31kvwQD0z
8CMbRBSL7vGZQ0bC0sZOiLQOshe4ErP42DLH3LpXvHpTGf1OjTUIe4cVM/IYdWc5fkyPTta7DeBD
++YQ3yl7O2UKHhD5fbTGuH2H7ZDKr5tNLxFmNYO7nw4UnZwGWQDsEe+sV1Uz2vUA2UsvavpEEu86
Jlgb1uc5ibLKaDvWogFrxIiFPlf+FmDMR9HhSlEzJ32sIf8MKOA8rQXmD01qVAnrvQNFDPJvTGCk
RXfcJ5oPkkxGYH6awSUizBwgXMpFePawK0Pio1dwHg0C/7XikR1zcTpYYhxGk3TO0sz1l99UIYfk
WPDhKQKkP6iFIz3CFPhAZnbPpQJeQhCF0iTDIfRuv/O1Q+gB3wWriw8Ox6OFskHUB8SFxIAGIYVK
pTtfEo9WXc2yRw7hbsXO3t4wm/pk40xr00aysMX8Kkugolv1GtwdBQ1IkWCZpJDjjp8OgRdWIbQr
eNzegzHKpIHgy42ILX5Gwc7lAnnbDRVbcRlhv+DLLaiU1hRVGDv3gWI9tC0YA9uI2omxouE4CZco
/hijMyiwCsUy+iEGcaSPkI6r/MjmHragBz+W8K0RkOAB9aZUj4lztkm75OhJbAEoIW1AxE6fAh+H
H5Kma4I1u/5DRbMXf5hDYqxF3M2wHQxi7k8tuHvogXk0ONTniyD1KM/2ExvL+VGTEGrWAXh4taqL
BIDgZ3uBUxE4n+1L5XuUUhgNz6NL9zxNB8dp/lH7xNt9fcMM7+6jrjW9RZVPpL8+jV7nE+DgzUIO
rrK+fy/neFQNxUC/dXdgNZDhwy76AOmdOTsggzAnBksWjYeNLu3o6pXDJet9soDRTVJePdQHWKAr
ltKsTH6FnslEwmTD/wqHgMqG2biYNSXQ43Kz4E1pwmMFg93KEj1DRhqn0d8RmuDWgHRXg/m64OeE
Q2B25/X3IfOqsiQYymvKVnIWgs6sOVciRrm6GC0Rbj7FArIfQEWZ7rVghWb+ypm84yNFNttXvPTO
y6bDGpMq4qpMGtXyA/ONplrBdcNUtoHfn2xqzPvM95oIs7EmxFdGg2SukiTIAbHwgtUFOJMsy2XS
Jm7YjyVMkqEKrhyzMslgZt7Zdx0EYxbDMJ9a0yxWo71pJZWjRC14xet17B3ql0RBdUKKS1MSvdpU
0nhvSrqgj+YgKkY3I574twyDifRvhmZW0zESvPRRDmapiAaQ1oJIDJA81t4UF6A7plRtMtvuyD1B
tSA20atkJsa+iVbeQByyXVxPtJPsPTqtRJpEoa+bwCms34lXyHYXEtPslyIM4Y8OfL/RmKSkltaH
6iV6reGt1W+5nMSMccD83qC97Ag836/61tkVaMPrl2v9wMEQzylDq1cgIcCzwnYUUx3mZNCbLx5Y
QRCtq97uaimKfuYQeSjqqnyu3qGgTs3hHewTAiOW9B19MUkSNQJOYpc6OIzymFLxguTDlN9GYEpX
+N/SV7n7dx5DC1IFXDo83fE6w5bOB1rcsAk5Ae441+id138j0jroQylbrUy5lpmE+kGTBqC905lp
N7pAOnZ9iuomSn2/cz94/HExCWpnHe6C7oQeVAk4NZW+qvMtkrm6ILow+p3OqD7//9ER7xDAcarX
ma4HQDDgLfooBJQ5AJXTmpzG+0qxZp4RweiI1KrBXjW690Y3wwPUNqhIHjfnDfEV95zkCRS7l9U1
pDXkpSC4I8x3s3EEbtQdNB4wNudouUfYRcPJAQSJ6DSxHYIPR6BchQNF8YqaFtoyZDjJKfVhA4Kk
W3V+YhgRhogdij5YflAjKxXGEVmZoHXG7O8JZIqWs8OdyOVTISkVkK3bDn86Dfk1wRjKCa0/Xg/N
Q07Yc46F3cCO4UChS0CuO4kJlfCKGcjQcdmr9vJPFDvj0Y46a/6JhH4QTxtQERphwoyATWi3/G0Q
e9QpccQssFRbhIAAsOLM94TbLH0uwNaX4ZFZn9vhAjiI9q+6F9ag3TOWogazghJeeyRUSbaQiAOg
SVHgPJDlI3rzxHZFMEHgk0ysYVW8JZjWtfJABKDc+q238xOMf5AEIj8iwCteVtwfkOgIAwHht9Zf
ejUqPUp+u3PkZANQsc5GUAC09q1vWraryhb6blQS2lS66+6MybfBYhuAp7tH5c20k2C0VuxG9EpQ
pXaF32FwpG9o3r2gfL9DWB8nD94DmZIsByrJNLDN3l4r+bKuWG07JibImYcZ8ccbYYbBPDk3TEMJ
nqyPM6WQzF6weEBshlQYG6sOJ/FANjO3xC7BFKes3awOXkxlBhK6B46Ew1IuTYlw2PccmJbu5Dc5
IGJrKl9ngHs8eAdDJYZLmj+YiQkBkVwjNy0YIkIp3IlTl2wR/29BQaHrZ/8IzWn08pdOLEIcPuQd
1Jzw7fXVh/G7IPejnaEwSBWnA+ZYozFuBoBUkDgMslmj3+k9USnb4HBMqKPuDh0gaBAJEVVwAcrv
dPBOmMQkbA48FpfFBXQBPHLsMU/9NGx5glrEdgU4dbfhX/+KLcyR81/+c/+5fVVHCJnzasOHPOgA
pO2bUbLCsKQSxeMldI5Kd7cxyFA/WDkhh44YhrVfXbE7/YJS3YmamX8hYtxaT8CDQKOsdn/pJSSV
2ojFEjT2zkHLyT0ymnZCdjMOQWf1n5P9ut3ff157Sy9HSRBPNlwDHr068oEPJHWpCGH8uiAcsg9h
1XviVQKzd1aQ2CBFF5pRHqb9mg+7nr/Vumh6cKvuwd7fedtBJaiF+ayOfu4Orz8XOfMUP5u2XSfF
DUf55OzqyI3bZ3L2AENWzZ8Y/E0D/ypIlnbSth8s+NCoydz7w7JvIGAW0BVjq+xvUcwgEoR1z/KD
ETd2jzDmeQ+iC2j4cBepI0NbXPDTIccvw6qh/IyQpt/a3LBIwH4WlSJ8JtBTxo6Phcn6gQlramcA
8cHCmWgdt3d+icY6VbzPE50aTUP7s/QgxQ2KRtjoHXp3cnOIngxbo1pUJ6iBZ/HJhfXjcSVq+ER5
x3WJni1JvKJrdpxrzj3kE2puVrWKq9vATpg5FSmFppPjSrJ3EqhKe/grbjVnrLTRdOeX+x149TFE
GXNpx+DTslGr8K+8EUkqPydnB6Xk6mZN9G4s+L/ZzkMZIiGaZxy5OxcEE+r05MrNx/DSuDg7ZhGe
DeAGMeZJqAjccd7wH1fsDv2ngRcIRjsQXGXDlLbsAkbQaAtFBFTIhaOzLr/s53xDetvhz2cAfQDO
99gU2nc511kV2i9pP/5TeolkKllZwWtZa8H5o1Mi2IA/B1pmJBEDAxeyADnBE0u1NuvYcBehPwWQ
vftcI9HFFzJa+2le711NHFJ6nWNUtAYpuchTdDeGMZlEY1hphoXZ3ZsYfRoP747yLOha43N5Hz1b
A/MSlHWveHgcc4lXDuM59TZuA6wOVghX56m2EF5x5tll31sjLJFgzcPiNKgbn0hq5Ehk5e4MUXyD
iZYib2wfuRbUersGQg2knkH+7b1WW+bGuO1wdZ5rxMCQ86pzUnsvvzsIPfMbvpptl89lf5Uafk4y
ETxX9HtytnxTRdeD34ApRPEbHADEOeogS4eDRLEf0THkG5GtQ6i/EWAWz55MSe36zbwJEwsusr9D
uTQOq4ZT/h4oux9dNAcv32hBgkfivViSY32EuzLWvLlVW99ZdaGzBW8NXDsj8ms3Z/AYDB3Ytz77
aWynyJce3LKwW+gb/Fb5H6dzFtg1Op11pryQ2c/ERzSOHVSITTGRksVWHbbXwa4Z4ZMc2Uvjnr9z
2Q8mgmVQwVqsrasOps/YQGcVfZFX5keOAZci3n3ZYhPpPlv+iVUnQKQ7JFBSSz47QBHNgT3FvHvz
zhkkMGzAECG0YxMdLG+LDyEyODghZLaJfRgJhocTUxp42TW3qZYbCLhIIuMGBQfVWrRC2t0Lu6Lv
5t6lPa5j9n0NDW5qESSIaWCtcuxlS698HVKV2KoI2HkHWCX8BQ5y6TXJ84HMYeGVLFKwTQ1ve/DK
U/DcOTcEulFKPHlc6uyMvpUjJxtDESdzNVmGCsQ2l7typnxeD2sTaHlI6F7Eb2O4aEDUYkIGWOVj
id6/TvMBeoT0OHhqjCMI8l2aFk3owqyCR1mMghty0g8wt6OGlDnTiFvFLb6grHsX6Yw0u64w2FUE
+DouS0AOLP9uEVKDcz3abVCIIOW+Hlipo+4BLQv8QEMGFo9NhhHUT/uXi4itaoXzSSETSqsNIx1e
c8Vyg4JKyzGRVPOW6GEnUhFu/8LmQKOOsRnPx18+I7kzOsRVPCcss9rf5zDhLtS9TKsFXo7EA4Mp
+gQcVT7BrWJ43Fu1WXt1/45Rmm24MZDI3+3PybT5QBy5ec6/OSEpy7MAothGxbO0eTEH14TP1EF6
mTVWscFC+XCSqTJ/4F2chA6Z1sLCnPfTmn+OKI0DNf/hKHH6Tkyf08RljEO6ch25nkB0JpeW04HN
CcxpUmw6PVZ9fj6ppc4ZvpxdzHBF3JloouqyGKy2CwvZd3RVaA0dwoHNY1PD5LA+5EDoRIjoNVKH
N+CJ+P6klPUZWYnVEs2fOwpdCKzouvJxT6v8bq/YJxItBgJ25P/OTetJKxYL4x41m3j/9tvxqMZl
JeK4uEtgmZS7ScmcpybuV6cx0i6NwyRrhZ3KRx2+T7u3P32cScLHsyyet2/91o6wjbu+3Q4bLMez
Of529fpg2Zzt4tGyMqzF4z0rKcOOm72GXLmi+ukTZPrjtsjLj3N12t5Gu3TcyaJ2CRrmsGql8/pl
Wjt+YP9x30aN/WRb/bzXRsd72Hn2bskwvpfILoyvteGR+oo5ybksO7i/8bBCgPPo1ivDQzLe8dt7
PDq2J437V82YX4zZ+fGVkbI/9Y14eLr9LTl9XKArH0b7535h+h6e4Ux1WcLdyebuVihut6rB6SZF
cEro1XmShfdTtx5HW06UXDZuWRAGd93sGty5CiRm273Go2su/cN+wOGcs2hQaW1O2FgyAKBdcOul
tWDfCbB6Xv4hRYaja3lx46vfKXu3WrCsjg7kvJr9+kFG23D5KUBhKoQLntGGyRhgqsZBHTKvQEYk
kz9KcdTC+xjkdJpPRnxk2IH6AbtEmZrcNCI6hCD4LGYuooDJ+Eg1AHkb8oQZVl4c41rdSDIffo0V
zLGP+A1ihhzL9tFNUge/1yeCJ08P0ScyR3zq0m+THiPwmkMYt5rIDaABxQCTDg/NiI+8Y1n4kEsT
mUPO8j5BGgRtu/2m05o8OYqHJLVYAJJfZ4UoLvzPnfx2twnCbRndV7uoRCgLzxFS589Nrix66w/s
4GNa/GxBpIfM/EQykxPLHRr8giQCtLYGNqbRs2+snzvPQIBteJ3Vf5kkMfZk0t0ypTD+WeVGASDH
6rRjJ0m8DmXgvXVLbOSpEiogh5HxGFY60RFX8nzMLFoyTMaQExcXJKG2j2mjSjquuGBd3Z6fnquM
wOlMCn9Ra0+qyTgF3RSgDs3VOTxXu3xCLmSTD3fJ8NGULD03ATWS5AuxqP5yQMJ3CvYnMkIkrCJj
XIzSYbI+T/d9sw8uHwFCXIdCirW/4HcgDpI717Ym/tkxzJp4CC5Ht1npXP8Qm1nOJHzaT0e0nBlB
YxMx54d7o245WI6ebmUSRyYKtBhURvm38Rn3jL7h507a35EmJIMJdaSH8tP4MntM0Hbwdn2aPcH+
lVflWKzMtq1RiWOWV0GcnGijsDEgxqzxASE6zKaHHiP3sYMVHqPCmOLrdbM/21TmdlUgAMPy0WfE
KknYANlljKkmvxVoiPG5u89mRbK3+S699TL8BHMfa7+UAjseGv3yQUMqEC9vMYsmqMTU7EO6uUJT
2hEPLf0zDS9mlFlCQyfn9iLv92i2ba5IrfJRa/3hF9vprOM2S7B8UqEdmr+0TMNwD6fg8axZh9vf
vTK8oURURZoVIr5HjQwp0P1hkg7LAomYdNbohBesRy7TR5FbrZfrOqPreVPj/qC+RJd5GPMsw48u
RGn8TM/Cobo+oNZI+aizXzHI8Bn5NuKI45JAGHXC4Q51KvrlToZvNO/T08Y9vVVKPao2o1M+IV6y
yu3YZG/4TNIWZBvrv7tvBsyfZ3SxMRD/IOakMUJ3+04Wp4gD/74gaoVtnVutetDE+nk/m5xmbj1E
/mhIlHC4flybfmU/aN2jQ9G9m67xmC93P7UaXk5kQYzR5e5cm2Gt/Lmd1vkNcmoxMx9eRkW30avX
e42qRVxOCILIHXiHHiH9oXugRbVK/05r+7hOG707eFvCC/LQJ1qXHqrjy3jlTT+jjt5LB+ngPOIZ
3w2+zT8u34iQkSX+ND9v3+VHMs1GxIlEeMnI7GHOB/FzdIgS5tdRyn5S31yTMAD0Z6AISwvuEuvl
g+uI6OU6Ipjl06u/9V/9hbbJf1EyQmM7Sqanbou6WLezRoz8+/5d+QRmM6gCHqgO3jCakUlPI1F5
XFCkJZt94VP4nF6OFu99gFUGAmjI6urjG3y4/kgQeetiMs2xCohQHQDDGWkjaMEDj/iCFecBAyC7
+bHcddG1TRG3Jfg7E0H8ECbwlSyeGTefp2J6j2qze1RgPL2cEwtgJbG3dvsu/TSf5JMnJPJZhuh3
6cTc4qtFZwOL8JwRADwIGDK2kvwPitUNPLvHhDHXO03eIqSB4C+OP9RhUntY2J0XwiGQUS9ml4SK
fLK5buorPQDNIHv67DGu1SmU0VQvCDZKwq1eIKwg94xsRrEbga2JsIjCBV9TAATPfiON6Ee0W75I
s5N265IyjANyh5TMVVAm9AqF8i1QFBIOV8hm0SpgVwsNe7T/ot5GCBzhXVPGP31fUCWqd0WwE9JX
CGol/5myX1AkIUGv3rocrmvWWnVAMZVBAsE0BnIEPg5RAWHeBsCOlDFhsQk9lyoXaBsQzg97/CJV
sTYmCyRqE7p5PO/sB2oNPHdNe4myNMS2Aq2nI/YVuFJjuuwyHvMNExNqg8dLiBQjvYOFNM9hbX2C
SA1XHUoY/QFh7+/nesnHr3k9y8POJeBZi1wGUHYCJwayG04JB7SUvSslGNTb4WEBi2QtSQdL+NWZ
HIXXAYB78KmF3ag0ApAHZUmWAUnp38b6QhAp85xhnrv57/vjs9firSqZCtrLAPMMvrS3LekV9/2a
E93jEjGilB+EiZ1PPGyuQWetKlL5kVFdIpMB55sXpx8MPenHKWJpTacweia60WBMXvUkaUuWH0fK
yerb6aDRkxXc9gd5QXoga8JkpP797o45w1i9Zecf5vr23QA89U3//9Vz51N9Sb1JgDjILaQgIhjF
rwdxMgt7UEBdenoDABaHZd8/DhSywNZx16lwkyr/Fme5+T2HSkl+znkD4GgJJNiFM9P2O/4xuddE
xlF9WsITIz62tij9OFf36t4ZSK9uc3pzytHNuWFk1fDvlCYLu190RecqMDMpX9vDrURVL3fEqSzc
0hE8E6xzRlF9Igq9OyG5CdANSCbAN9EYBWREEhuyDUDI0WwymYjOPG74N4fk0KFvDrDsKGwUdMBn
Yx4KY/gHQRIvcVvT/Tz/2q7qP/tV9eu4av0k8+tq+ZOsstVj9Zxvg3u4D7aJnYfbHgrpQTtALf23
FZxZWEXp6ARFD3okx5r3S/JqMNT0gxhvrG3EeoO9RrLjxWIDw6sNJLqYc2cfuYfXL4QdFLiX6YrW
CyXEZibOBgU6GKN21boW1oOokS/A5SzVWWUXdhtZjG4Vcl59ve/uu8b9SLJru+tdz63+8uFtTcyZ
TDggFXpCgTFjkFFV4nt6EcLAVD23ei5+efqLXkBdoWm1CXkrwKDQ+oIY614DDOVrg1BIbv3xr7Sg
EVOo7naH3f5wISIj7DOyqpZwn31/LEAospl8jRfD7mWa0htfXwnNh+zGZ/sznT4/nh9Hl4TJIB1N
bUasaOdUwhjG2nCxOFqf4OeRjvp4DpptKx3Vt4huWZ3fJk5+sfeXW72S4guAS3CQ+l/HLHjkS7xD
eGlxzXjZv2OFMgdHUkTKewiuBBR+21p8fvIxP2Ol8EHU/26dFyHLdxfD+6mfEJK/vuoPe8lLQJmS
FO8ETZwYyCom9pGbSyDecGptfR0ABLA6wOaoYzdP9uoE57NjPxmW207Wds7JjiRqCYys7rSJ3Mm/
Nron3g8WiYUAmox0NdlmDQizlqhfwL0jg46SOe6JiBcmzpnq6uubB5EMiqZ3O3t9U1uiZ0KS1sTF
524Xf0/EzErrDkkcRrIopgyyPHf8in/aVPynW/eqHvk59wIt3oQWb/r74XZ462vjbfrFJbz3b6HZ
NbvLrwYNHD0tmJD7QBfxA5crh3Y8hxGjNhEF3DtawrA/7Pc/M6s/PthcVWvRZTHk5tOHL8bswWt9
nryrDZE3QEFmbwHPuaPCQkYWFu1miTbO3r71TCcz+IbYHbAO9YcemWQ+UxuMD5iSsBw/dUokXrwf
8anJzAN83+KQFbtb77GWRgBVs8nW4Su2/MnYHQ4hOcNILYPEp8XTl26kY3r0rHov+81+6Q17zAOs
5udlenDgp9rXriijpRUEiJQ0J0Lwm5AUrT9OdTr8HPsTfyLe06Rij1cf59erm0EOUfXfCVJW45AJ
rLls5DSslFbX6artVbq1Fk+rfdCYY9/qXSc1tzanaTjXYcol12U3umhyDyk3kF75wmLjEhrd6+oS
Pv8Os0p0mFWBMjHWxFv3vGV4ALPtVGCOFdPk7566VCROhLF4vHabzUlxwrHK2lFZipG64ncqgvD3
M2F5dJxvwUJF2AKbKFw5D/xCwspVvu/LO8Uakhw/lCB+qj/bVeWbF3Sudnt6nO/np7u9nx/nRtQa
GZEZ7Zun3gGhKugglJu2s7h0kdvCqeXyly9dY1oc7cfR5tnk9Mrx6e/xc8idx08bOaP2d/LV+l5+
xCgSXZCInTbQ60Eq28q7wC/xV0LjFoRkPznUXPSdniyyfTPiACrV7nZulsFDyXDCGbJhvDDxKoEE
YDqm5GKZQ29+x0Bwa8eEU3qsEKjFkDnfrzGgIF1+HVMHZnXclKQifbSeWPWtpAYIRxC3a/tL1C96
jbDEKMluRssILfPhE3PAXbR1aleSyjiV7efCgQGJcgt6C+0X1OwZlMfn9qM1qU8INDfP6XPkNKYx
ajjLQYxr9mFloGiIWOPmOstmeJeNgdxGKtQRErsj8CCoXZfg3vC8nbxPqt5FL+ErAY4JZNMDhaKw
GYe2HshCdLFRi6h2B63oCPot7V56JBZtZLx7y2FlfB0kg91XByE0orkbYgGLaoJlWLl1nn8dejbx
WHV4Rqf74ceLJ2i3hPkrw9OEpYN/7j5ZIVm16Xx+cRuj1mDfL6PkaJ/IvMXOlbtX3Xe3kBDYEbyN
r8cXulTZF/5oJnRxQl4UDUAqUVkqLbRKj3e/nXgZAxyvp3r6krYrmHp4DSKEs3iiB6Lvc4qXDO2C
ib6palXQQxVCTsoiALnBAfmpg2iDBarNQ4AK1vuK9DaSH6XT8ReodEPFYv3mxOMOpAAmCX9PxWu/
2q/Kr+NcfWJefl0SRz8lxAjdQ//Qlz4IzrOUgMe/ImUo1diAbUq+2aVMAkgeYR9KjUmwDB7dXf/R
3f4tg6cfh61pa6rusZxqOKVAeOuf52e6iX7Zgp/UP/Uf9MWw6D6ZG1nc4flEC3/xUCWZcveFcxZA
k3hcCIwLaZzzDPIfnWmiW4z1FVK6mCvNRZP72o5zEKHkgrh6DBOrvG1fYAvqai39B2qoSmzpWS6A
2mkyu68wxWOBLHPc8WHSALMrqqCwEsqPw6wazX51DXQF4GyguAIO7+Bnwa+P/oWYbVxZegljG8sy
rjCDzyB1Mjd1Ugaih7udiKSvn0yqnYr/32uAp//zmXvY+PlVr0MZ7z3FUFdsIsfZJ0lnL5DgOw7P
Q6qW52HpPAn/aggV0Bx7qOO/NiayQSXK5q0vFWSppzYItQjqg7aXcVTvY2oR6mnTaVDf16n0jxbT
oKbC0tNBfvq/0N0i2DjACCC1qWi23lnflGL8wgMKgNoKURB7HEqKJelfyTphqAugQha7XO3W336z
37T/yEAcxwLLCKIt4PYuyIcGpqFGnxTaOH09zuP9Ak8zoL/5qkTyFbu0pt352m5SkNNiCSfwnK99
fRRAzK/9rPGV4keW9auojDbbPKHGqeFiV0ct1fiKJ+lcvUR9pP4Hv9O/9qvdalcsfKSwTOwj41UF
lYhV8RUPEcMikdo3pw9PCmJte+lq1r1/GpRa/XsAOT9Mg1tgQE/TxotAgj4AGWSo1ekNemBVjczZ
7fMeVKjIp1hiXnodZMWwAQCvWnYx8+6DdkWsRoI1bf+9vXuvKKTl/DLBrnuWzAQrfAiqggUiIiHA
qOZgWa785cTfz+PrC95/oOBLRoIs25ZKIQBFkGwA/hnvhIqLe6T6UpDvgr8JYy5Q9mkoiivDMAAF
cTsLsB/iPrFYYH1HX3tHDGpKWgoQTtN61YbfgbuC9wsld6Kg88p8BUdVVBwqftMrUHWoudug5dVc
9Cz6BjF+Zjf7mV2GEmdovGid70aHO5QtjolITcvwAkThNoCxQQe/RAcoNrtI5BphmDos58XrFjtc
a3F45QKgClUmPJEAd605eRYwMjiLeQLlvYtY4hJpziPn4S5ZSOJIjgiJOWuEN4wQtWnakfhJg3Eb
T8OX7J3U8JgPQE/oN5h8+BJ5ozDD694P/bz8yLzEu7j6ax0hnZZ/DJGIPOPoqFsKxNPfbnZSOX+T
8AV3f8wE9Nd3wtCI1plGbzpSYU0Q2Qe+bylTqhXda72E6ouu/B3qX5MlWQoCu/oaEd/3pvm6Nxl4
6+KVO5AYDiVQmEqU54n0xNLXQ8icgztSqosaHKjWbzFM3kQi8gFoTvm1T1HICuDIoo/RGIDykrSQ
n6w4ZeLrUNIPKe4hUDPUB4gba/ZUSsfgBXj4m9MieLAoWtJwhoj8NSdEyLw5wg5rSurMSjUw4eJE
5QPq8JKLemXYUrg2N9bTB2g1IsNSjidxQtRGexQDULyrPeATKhS8V7QeRQDiXpHp5W5D8/bVoJWw
AXaNMJTUAkRkfjgJjZ0aR9Y/MkdIDan94mwzxz65ay3uHVlHDxmkaNt/92FsAf5JJJohda5Q+hVa
jgIYB391BUqS+FrVavpXAzfsptf0HquKryVAsWp6H8M9Ibk25C6UY5JyoOipUpN8CztoHaaDfIs/
7MfYitOy8Svk6un3GlpKVAphs+oNaonEFVYtpOZJuCPBEG1pAJj5rSAiNRH0RFzCCMljafeC9x0m
4p5D3YR8a1i9udZ9wKaintasynVJwE0hxGteExn0aYWXF0PzxeoWQFEYUsCgIV470HD+ow8r46V7
Smtj0z3SQ0w3quhbmtAtMqiMeJW1EjKl7jhYsWSkDp7S2XcAuy82g46kOuzfXxaZ8iv+nUzArEXH
kTIt2hq4k+WvzMx1VP6CiqPtvtNDjUAcLTRUX6lRkeUgJgaieVULnPgEjsZ1kwbDWELDE1x6C5ya
kZA5/wja8TARhDzmMDTwaeirk5QTI1PjofDsKem9nAzTe+NERzpZscIhh5En27lGBmJEvQmqUiBF
RPVAoAH8CQQ/YhFu+nFhDP1If6mqVchlkdBK2hbvSz9ywI5IAZFbw44djX55uTCiD/ZTPmh6+X33
O2Ap4FQUaJFwFDdX3fpNd3+nEKHH70jcFF0NqzdiiqYjNJUijsKuoLbVYmyBvhSKco+0JMJmU5Zq
8w05izdVl8y11ZOADK1DWjT44vAIttYH5gYvQanSqbIoLj2FJvH4jur1ZD+8zq+Eh0tCuubIHFD1
Mgc1rTuMq33/em/YuU4pco2fkyI69pIjyEEqZCOEa2/oxWBFPNti0PeclOPWrORVD2jKVFT3+qqj
XbW3EQ3Yr49sy5kxMSbxhzHJervBbnBdN7CkhRTRDg8fyGdNRT18rp/r229tjYVKdIjOoxMP7Nxo
SCdS+Fex0CZCmpsHCPbl8DFuz7100po357h+s2WzO+ZhJoZuQv2LuSbuGtYZbPjIWkK3Y7L8ghCh
ecfCujOEjsf9uAwuHwxTr00czTcPUYPvu5Noet2xLGb5zQPBAgilFzxuW8SDUv6aaHB9q9oohH43
NE5H1ty/YI/Y4f94OrOt1NUlCj9RxkhLklvSktCKinLDEJcGAoE0pIGnP1/hOWewcbkVIc3fVM2a
cxZNOp8rpiy6F+aZ2AfKYRVPsYPMsD+hOVMKQ7SjF21M7vtoPJ2T4YMovOVBNwOdeEuStyT4XJrj
jXgxyOYu1lCygEmwyAsZImIudoHC6H5mPrDWEy26ROKVxBu8fb19fm7EW4lEEzhE4tUhaKcQosjO
3URrp7smVvEBS9vXHaHw1Ze/A3i/j1eKL85gbSyurxIw2egz/jxnEaJiBywcUolOyilMG9Ymxqbg
C2KvVW3OUDR7JB28iffGaXzVDOqcTkcgNoLbkD5HN+jR5PfLBrxmtxDsRtiKJ3qcrXLyDqseB1D4
DvPd4jA/0pAhqaaniZZYkZbgiT/RIjiPEU3XhN2y1fiuhJqov9qwDDOyq3Sn0q71ERkzITWaa3Wh
RVp0nFx+zYW5cGfk+7PT9DjV2/Fxaq6VN0F8Zfif0zJeGnNjri4xhmbKPoB2SU88iABzx6/jJQzk
ci9TnfGEX4BIzLPZt5gwHif0FaaWCi4X6t8XCJmNLwfb4l/Xh2RM3sZY8WXwoi7pkk3kbt2ZPORY
KC3M/jIWe3Z4J9bYzIOvO1zJcRk3l1CdWKven4JTSlShsAJOq8zX6D0EdxFf6ktMpbNEpZNj4R7w
6sB87Zf07bnN5CrJtRleDNSEAaISVqDumdu0Yf983DlCjMgmp1cZZoItyhAT3Kf4BDF8ImbX8O3m
fSXe1xfGX3KSYh0oTxlWSiS3tpkc4uIfTwq/42Kp4t92m2vov+hMExj8S0oUPIj02nEXdZirtWsq
kaxkofZWr3Cle9qeXfkzOheAqv4ZiME8CFSeAz5+Q4C5/sftfQhUwL+7bxLJygcYxLOWVyfarF90
KyzZ5L14Zp7xNCETv7G/+VKCZsvSClUy6Md498bUmgTf4hoCy9Ep6bm74GZLTsUdJsyJXyT+m4tt
X/2Cz9kXf/ErQNoF6yywA95RDP7k/cUtTlDzbq77MN+/AAri5p98r3H0chZ3rBbr+Y1HPVeohNHV
xbv+q/7lse73r3Iuh/jruiyW9RwEtXlVfeVXcEu5mH/XJ0Ok4dUA8wLNy2mb4YM3FwdHuS09X4vJ
aQKCZkVWVKFKdOf3sCAluDP55G4x+RqOjlvHzJzTxZIz0zFLbZaZ98WdYomRpFUM/hpmZ09GTDdg
3tOg5AGv4OkaiVgyEAxaXi1+honc3ivmcxi8ec3iGqp0WKa8EJ6DDOQR9px/SeSn2Mc/D/4+wWUN
+d+uiyQTn1+qdNj+nZdcRFrMeEqiJNxCcnR5hRQFf9fsigSAXpriIf1meW8slpfkjQWR3/6FcThl
f8ykDjATZY2YwYgISB446P7VBqS1wJ9rLayXqAmGjyYgNMWmR9LF0UqqjBhjAKG9//t1J6sz4MxK
9uNi/M5vgOzd8V4SH6B7thzZQMQi6VUqi77/GwPjsDWrgthyrlLOJEll1ST+SwocyZ8OVwLzy0OK
mfYin3TfxS9cQZqArFrkNqG+klS3Cvgjz4W2L37rEkR2oViE3j0xFPs74KebyN+bvUsYy2bwjxoH
X/+d9qcNubJ3LwgaFKwk9RdJnRUMDvPVIbjHdF2LemwncXcPRi/O3MF6somLvWTHyqvYgkuafeZV
FyFnw9KHo/l2i56nx4SF+MNDwRt+NHf56kKD37EpZRDiryVfSu8UihvkZSVjAXtCZvYoluErVpky
M+S5I/uU2fE3szvmNyAnDwpqH/cPWabU7zvsbEagEcmSSYdfwzu8l/X4fB9bM2uWTeU54qEafr90
+o/HXJ1c4ltSZ2M6YcDge/6fOrk9Ea+/t5KvOlBn6Vmr6vDSuXNldrhNSxtG0Kb5ULXfBxgLXeQU
SI8hbzISUviJhJe1n2u4Fk+jg4QUzxHw5zhBlVkeW/z4JXsXJ3DR5Essi/qMKFcqzgTRRCcS2/55
PSAk5Tui+1NgpGK+Il4UGuEMgSSjDO3r4kBVY0WvtY/2mz1nac9fXvaveLoAWKLytcVvg3h2vEcT
zD+0euArxUYqCHWTYl/iAmEAqAy4RijBN9UpGJOydPgdy7QK9CgPajWA9800nxtJh7xnIquJ3AAp
gZZsJhd63V0AC/nuVwMy/Lvo2rwn/WHfNF6g5G3KjUkHazSKP7SY3Gv75geWN4Xv/qcnRShJMq7w
MOrFbdHQLl1KwFI9pmmh/KMDDZAyiC+xjd6EjAB8QXJ3QbUkva8CpMYJnWQOEyWmC2OghOKUD3rg
0/9DfFPd1z8/+6ej/TNegaDEdFEjcGge/AsspK+AhpI2sQ5j2shEt+/DhEwzqb8V3dMW8jAW9rp4
Hz6Kd3etJkiLV3jyJheu6xztDzogJxIUA4w9olXpUyoPGQi1oIaOUORdgqeJaFbyYrEDOQaiXy1m
AzqJbCUu6yg9iTyJj+Ux6mG1HX8w9CBoHk0w3HADxx+LqYdkLhLQSg739yBPE5SCp4jBEHvRWK58
KrpEdIY4BXEexHzsL3DUAA4QGKAMJct7WluvSX1In0QdA0sHJ2gSYF4hD8FtxJZAqBViO9dz8Syk
vRL6HabmTPo/NDy6sAFnE6vnDlX95Ph1oIrwNfo/biYT4MFDkjlBgugr+Uz3pP4NBsL4ZLj+WUhJ
jiteaS7g0YKs88X1viUV+b79F+UiECYA7NnGLLLED3a0D76NxNWXBmbeJXafiJXBH7pevnGBJr67
MWbEYllmJw5jXcqJXUCrNgopDYO5QW+LpOVp23NLZF2QqFBbVQj8FvqiDe1tGxIklkFFWiTvK3dD
8a4roL/iS01oNUk1oZxmc2dGL4vTC6optBPwrmdwI4q4XA7hfURbY1qnYXGHpwQdqPzdO32c0Wke
AptqJwQubJC5owBjrB9AAr8u2iagTLT/tn+cY/dQftLnftiM8G3Fk8z+MD4ObXJe3onmQFT+DKRt
zc8e4BEM9HA3a37FZUuwz/PUWpyn8r27zie7LdUMmnIAdtJs4L14H62UNcAr/R7AyO5YuNNwFXNl
tj8BNgSzkAYY9whIw3usjXGTqPNh6SAY+1TCG/y6iTu9podZg3rn8NPGjXwPeJfP7Ik8zzM6iX/S
HoNtJkN/JhtJ+dxKxKtXNo8LcvGT/0tbL+/NqD+OgTLQuxILgsPaRPN79g503pCe1OZ7T9PvarGD
4xeezeR8e7/CX4IJ+23iEjeML8cEzkF9ftcQNxIYBMdPK7lZ4UBMdByrH9zK0eJTIp4blrnsQdCm
xlUI0daXp+5Xy79QTawSKL3YtAi5vpJZE7UR+JHMrN9kXyUWeObhstleU3PuUO2VDVRqvuTmnsUV
kyd2BmzavWet+8SZiTZe/kJhwbpQi5ogZvsS0PzvIabj0rhqSSWEkoh5imkoZYGhN++36R8qLJaX
o0QcyQXBlAKJ1D7+QFZBUlgzF3RbJqNWD3EHHLpBHdLCq7mJSX25aGdIO/7QGuHTCNMNHrmA1C1k
LSkAGPq4OXrFS/Fy4nF5LWmS9ZoJUCoe6Ihc7uMGN1Iad9ClXnAe0a4BDuN0gJzgsq6wdYTsU/HI
F9nqOoMkvXhgiYTRUcLGgw+FoIZHvsIXGMNeIEElq6OFN9ecOJfosfYSe3WcqEtIjyIPWx2ndnSO
tbedNzfD+5Ty0+covM2rhnyFqhIT/Y6uOW5n2rTQYlWZOyy8eHng4ggfeIZcK4faLriMRiMtukrU
KPJcuoFtWoa48RzoQry54rSOzx0F8wQqB5FeDYh8f7aCkXYwh0nxS4GAu0PCsK1+zYj/Y1jRJaQL
aY03M9blB93jP5T4zHNU0YqWt1Cj8luKn0whihfGWsoyNCBhno4iQD8xBu69lKhWMuzfr6/5G9VA
70CMJtDkX+INqhhIfULqI2KiLyvs/ZdqIy10pwNAqeyMA4uxPKS42SSHKQ111O2dDc+YiIWqTNBn
Kv8mQ5X2Xz79Y0CRiEl5PXXM6e0bcUWsIuviopTslfKQ82a//dAjna0xpzArX6vg+F4FlB15e5rv
kA1BbuEhBud/0CrR70Is0FexTJYzrKvT2MXa+TF7LPLoNntYTCuF2gkVtsgafZpwqoRpBbfqo4XY
1FJmk1LbjRjQXt1Yu8VzWR4cKpkWgpNnSCqhJuHnvI9bWs5gDB3T4obCjvHvSmigcAeV0D7MR2+P
HDmHkKqnSkoLaKn6PKsHyIsJKsAvqA/RSpZg+X/O5PHvPabiC2/iSsCh8yrcLD6eMC6vFLqTP9Oj
YhfUH4By8vPq111Df8e9o3iXRVbFwUNKYnKb5HGg8nl8KeYscPlS7GuvuCxJYUlCBikNi9EAbhrQ
sCnXii+FDNaC7nVbWsCMs9HYQEP+j33icaWWR882M6kpsruL45z6BnXo9tehJ7X0pR6tXNQTnrum
jja36RNDSyuK50943YnwGImY3CMaL0I7zpfPI8o5OGl3enw5gTRgpFFz7LK/UH0Dkc91qYDzH81q
jns6CN11ruHZjXar/L5xq8hB+Xn5p1+DPh2Btnzs7hP+TIYpNB3K5J4BDYQDMScF5uLlzEJdd12q
Lw8lRmx9PWFNTRQD0jUdqp8dJdpqfPnJf6q98s9Y9maYAfewhNJsBwf35ZUOaLfNkJR4glGLHpL6
N3947opgHiRmCOq0TmknPcu27Q/hz6YBl7UBldEsmfhhe/QtG/kmK3VJo+birZ1dVxbAcwlNFwGp
r29pfIlmhl7eln/DlScfP360nm6s0GehogRDEyB7QkqYbc97G3Ca94R96QYlTQ8RUpep8iDYzzek
FnQjUOC/2X52muq7mYYmFwkc3bChPW+sug1KDilLRvMSMXn2LzeDgxnsMCDDC5tiMvFI6XV9WgPN
cC+5xURj1G+3Jcp92rYZngig2MWkDzes/RfzV9wdxA8MAstcaujb5kWsHzA1mEr18TGRyqQYd5Sh
svmrOj2dzVIjhTJqXRGIBA2gADP6Kv+1mUcaVK/LxQOCK4WF5392SctmnEHMH/RgSLqQSLkovCDg
EimIZqr8lMfls/7HoOY/ZCkwgiEBqxje9F8tD6ke7yLle/GEXpCbmywEompXlw4lSH1pEdIpNDcH
ER5/b6Z/DEi6StBwGnceuFNUNsjCcOiRfwW6tV/oqvLjAts5z5/IbwWxFdsyeYhhLFh98wyaCVHJ
tsKWAiZ21rU/yx8h+5wUX/6sdukHtnKK5UEF5RScM6f6KFinIJ0sbOcVja+eaS9pNGVoi0K0xVeW
XZ5VTPcqHndahhk0vAc8YPN8Uk6/OddM2vxQJ8XG/EGgvZW+h1hmilu9fDwbAAv3zjv87DxZwJu4
IdFBkIRDzyhQSebtKTQiFu3TryzeFw15p1d+yPcDgeu3ORPHKFrIJv8rb8lOR664ndHUaAIJXDjP
HEhkjqPNFDZr520e4KuUNLVIaszfJp3J+WJTsah8a4YGmWdG0jleatFjJUs2t+KS7qY0+XveCEHb
xdvQAO/GyIcAQZ5SLCpVH9kosbEQkt/wJkq0Az6SZZgZEUY8U1wYRnhTYJqNL9c4vK2RzSIktitW
OtSLhVCiG2ErO6c5tEUEJor/sySMGI03UGXIZUG2AI6cEDVuNAAz1qv25GWvxi54rPrKP4F8jqaw
CxUgPpDMxUCbKVAmftLr8GwLCpb+MAT6siujGs/Ks+9S9onGu8X5HU35cQmZ7fZ+fng6bBVER6mB
i9GWz7j+G4DqQKvRxERORSM/mMPNd4drIQah/Ri1RGIAw4DYZf9aVhBinTI4IiPXbBq2YHOGp8IR
TvbiQV9YOt2RVy5eI3GXPU0QZZgkaXRIe6kYeLAp/Mu727xkWZRTeN6JMv5BhZrmj9RlHi275Hly
xmAGCf7Fy8lkAovsijJ9jt4a+RaVvEGHgXSygzuNlMuxSx96+kAaEyUn/cbKUeI66OPEYHfQ68O6
a+f3LIGSO4BvD9EZMxK/TtvP0b+R3o/LvRu4cNPjAS4eYy+FXaRS/EFcfuiWvADdJU1DIf1W1E66
Df3Idp6eB5YWXNhOricfUWqXFtnE+eQS3btZXgU00SzotrFGLa5fw7rxeqoCLQVys+EXwYnfAbrO
NCZ9N2P/ySjUHX4Gc8Lf5jdI8IA0Dg3QF/D6dllCdpDyZ8SolhUd+7isok4d43rZY7aoUQpvqRs7
40OV3Eazzg3zBfVBowu19O5MTR27S2NT8ZPNlfKoDuB9StlPStw0qYnTDjzW0tX1FAkJ/w1tgKtB
yylWh5DSFg38Yvj5jN4HzpgQ9PuTbwZ4O0Jn5O+gn6N3ws6pwlud1x3s2V3DDgUHD6j/F3qwL4GE
LLL5U2JSNWUWORRpaQPefJleS6VeKF2jSY1fgz27AspG2ZTMOcNUSGG92/Ue+t+ShXuBIF0pZswg
m0lJF4QD5dsOu45m06MZiAbFe6TgMEVGaRicZnvGtwR2/WqU9yKURq3dnX8ZcCbje4dH0kXeuPhp
mp4KmYJnl6Th/02UgxOmYmJDar2caEVlB7ipvT5JJc9Eunsal/456oqNqZg/n5hp/miC/QE1uC52
Jl16wHlDsDGqcZRtZW0BmY8owbLavFSH5LhtEKfNqp+zjr/MsooYcNXV0zbZSu5ffJ3d6uix0a5x
A5sYK91lvuaguYI1LCH8D2imOlOrNwS/5lijarxAo09h0mK76PtY1cP9AfcvFQeDsKLVF4vVqi3J
sQ1cwqRVoHA1sfZjw8VHhBWGqIJF5BYUE4Hg7x+DdwtEQQb4wjpIFNL/MAaYGB4yfwRTpG6UXdrF
iPFEGrTm4zJWuTt8i+QOZwcHYPcBmkfRlJNhEXUwC5Y1lCyLl5Uh9Wt7X2xJ9qSK3qC5p8pyRc4Y
GM64uo9P77QRxNdUEjVo4b+Xd2dhU4u6LG4Y2QDEYKh2Sq9b9GNs8fR4/WnfxBZ3j/KEQ2l5Q2Yg
fX7g4IiFLfjkKdkjG1FZrgB2WMzZSlsfVYrDUWWJu2dscQs48uZNdPkYH2CvlO6vqNPO3LdSJC0m
uRUHNSZ3xH4kBf+YIQBxGQQJpBIHC7vmDdc15PhEQgMMZ8XHjOHKgCEzfTarxwEK2ufLedlTPcfE
TDRF4kmIH/ME0cv0MtchP8Fanrqwki9zO4GBTMmond7Dw8txeVqa4WV+WjYTR09PR0bybnwDm3kt
4lZZY6skbQUhpQOAcZjUKHy8BdZcV4sTRGo7mpXMFzQmP/iwDXvpJrV7BQOlA5tKlRK7yTLJcGZb
6sAn5RirD/Xf98+SrmzxOe2XZ8xV7IAntCDWgAJXGTgXNMl1cL7AROPGSrPvD3GjpzQ4vE4Zfu7O
O6GFMDEMNuLmEJ9Wrywu+7JYlYtmINvFQSmtFwfKhpgI452A4dXY3U9WvAo9z5YYzoaOziC/W9yU
MzaHcuW11KCSecHeYMvAEl0UelluSLQ3iJtJsGfVMMv5SPgVVozeiDF7GXfcw8DYlOGLreNvyOtx
OsLSX8gXtB/gbam8uFgMmgESxWFcK0xd7jYOOy3oQYGHo0kMrGIVJH9lpIhoVbBx/nSLRQQbPH+v
pXzMjYAqHdY68gfyOeuzJt/d98F+l7hsVGdrcvpplfgGvY0wfNNE+9w3f/q3HXM4IlhtkIB7ljpG
iMQ5AZhgBhluMyZ0ueYT4KQgRmI9JoBNtLAQo+ANiyAoPl4/RtytLwtsLwwGJoYROFXWLB9QPgrw
FmyYfMht+K9xA1bEN7Sa1Fl24KowG6uEjRSz4D1nsTwlLj4eJxDVQ7jnLbrlz8gc8zkHzyHAxm4j
MAdvAWQTYbCH6wJ3blNxXLDSJ1w7PvfGqtxs8a3kfHgBrasHIkpYK6xzlLsid2PC0DMDjXRqxek0
EHtYNUEsHxNspjqWUOBWmpWgz8QFgOqDGbjUmHBUEJtmZYOYK+LnZlCvceBAdgmzYoFfRiEmHbIQ
Qbnh9zXbUVJqlBesEGMQhgjbFJ40GCCXnAAfvz37bCSby5qJy5HCBYsEwyTIW1+9rVHBWXpgjgb/
rZ/LNeZak0eQmwXcO9oUkLJhHoKZKYqwU3p/c6m1yxrwkXMdLk20vawvrESMP8X7YeLwnYqCf8sv
Q8yhTjCijFguL/s11wPRKaoyVqg24qqmEKBojxBrOH+I5cc8/z584DmBYGLLXp4o3C+bgWUGxwTf
ElSd1xWjERUs98Tmo3JWMJdZwtrLT/SBb3ElxIuS3Ys7kCDHs0YR5oR1cooZygx+VL5sKGYQP6Tl
DDpOYKnvbmlgACJ3DJY2B4R6LnxBwWqH5s/fyznn+wi6PlNrcvAxx0YQV2UMv2OAYpv1GCtp7NxY
QLlpiMt9dZjd1gL5W4xxqDENvrEw+yHFYOcAGQ9KIUy+/hGdaJfHED8lCLlhcWA5L7sOQmlOnFcx
7BdHCjA2+O8W3niEvUOsY6nIHABFwztAhokMcYP5XW1HP7C+0iO1Dt2bNDMGRN1EmGUALLKmo1kG
v2DqYIkKH/FVJHyZNcbrA0j3Mw+dH7k21ZYrHtiphnsFdjKwnkIMwqnfzU6B+UbwhNEhTMTxHtIk
7XxopR5y5vd5i0UY3lklFryMVKSon4/L+JnXioWHFg8URDz97XqfyRGLORmy2+fVot6Wynx4xTbj
9ZRSlvg+fHMrmZxgTcLFRn6N/JHZI3+AhpdzYP5R20GCy3u9dUsYbeGIdqIVpphy/jIRQfwhACLI
YeidCLOxLqeYt2feiHUmLKuAi5pxY4Y1J852x41gE2XOtS9njtAC/oNjxYSQD/ybvm54GWF2zer8
zQaLiRgdSD5YvVpMfX+4M90/KoTD+kJfPel7Un9yAW9M1NLTVL9R2WlbwG7uOQzGJaSSGZ9Gzo4e
Gm/UGrmLz4zGR8/2rlgxiIcJb3Cn1s0NfKQ0ETCi+vN2IzKPERA/Dw+qLCUEQg3QAVZpjVFDpwiX
8g5B4w23i1ijeQTz4wEjJ0NLtsxBwG5vzvv1scI0iHWPSRl1S+6g4uM88vx39G7AUIEEAMvXV/Ge
gmkwBeEAPHA0+GfOS0/ThtdbV2NSlIWns2/Z/1ST5Uxf7K5rx7HnZgE/ld/f7VFkk4mYI+ez6wid
L3wmyuXjSmmbiep6WQwqgRyb6O1ymPfW66MCxO/h5AFeQPEcdouTg/wh108rk7YTOkOfjaNCZl2H
O7PwrfMh0oxkuPHLI9SWB5y3LoGmYX2pIKmgoaOgyt5KCuFXhDUBwseCyHzzDuZ6htP4wF21EscX
OxVnm9TuWOPFfWaGAhxWv4wCxiBC5kym/wMLDO41A8nEC6wIaoPVsm/G4N2Yiy+ACG+GxzIIvTBW
0hGjzaSJQP2WQSLG/mU3b9RpLVJzksBpjY9G8W3hzDCxYNkqg18/ggMcIrZJA68BHfgpUBD7ddwM
2jriTJhKXkI/SyWyvs4RWB9nmh2wfZzsitA4Ulyr2W1v7LqIVgyspqoq3t3/5VzUGy7OpzrS66R2
00F7uV6Jq+n/dh875pt7aFhnPdWeKLaXz4t6dYRppAxiIjl4BoCvGzvICdHcZAEURndWTbC1Kz7p
KUhu6V0CZ6PHpgYwqKbu8pBo4BYpxhEjyMhhvs0WLWU5lkmcy0LkpHw7IqNtUhu3Kex0PKz8BWoG
H8BbadFiOZrc9kN827t0Pfjs8+Vt3+1ve8I5G4+gH4VViZwUH1sa3oBrBbvP3Q2wSl8CEnhI1oz7
2PjtbwE4gar7x1uMk5vJHcCsiIogKGHnF0ZwNMhyo4eRdo9E6WdmBvQ57gZaLfwzBz4kG4/ITsuZ
TYUDF0UYBGw4roB/xof6O7qmEKoZgzTI03EurelXpyeYSJjZDFz46zK5Ot55qq/Kj361+7JftX/D
p7o1EXx/NBC1k6CacACE9db4FjW78VUJH7vgsyV2l6zV2y3m/RG0ZeHSctZ4rR/eWY+Gd/f38YXE
ykNb1R8DzPoOuAD42uCV52C3H356BVaabx7D4l/9UhHAj7xODwusqm7j3dy0FnmqVx/3f2brSzIz
kNocA71dkJOdtvxvg1HX2qBuLH4sOBoThmxsCHVvWKjx69OW0vWwajwHjkhcw0LBp/uWqO04Amtx
cGcqV1cGSjm7h8o9HkHExtwMHNz2rW9S7tz9qtovepLcwbLHN53yYhbj5UH8Jq4qtEhxApO4MPes
4ADiTZ2D6mRPaYp5ZtOuk/7M6Oxc4ksG1Ci8aPGV0mLcRQ4r6un9MUpb66e4r67HBE+xngQYwHVH
OjAKRqz1D6+eIoehpiZ+qbQDFK2EaCauLzRFw/tTGhEAk8o3hEG4n0ZHivZ0XCEJxGUTU2meYiwq
TNcGsik+nQEFOYzMIZ2uCQ7/OqTjcU3KMjl8G4cx9sTv5T9WbQAAlobv2WXSYLE+6UiB3ekWw1E8
bfynpSebdTtnL2gQ4JNwcaFHHAZuAAQdCOYOZGxZMe/nNqxt8D3MFDkcOOAq+9zxHNVrm4306Yfk
htcVZuxbA+kLrobQEsTmGLNe3IGmGLoO+5oCT4AWqUJURIncTEQ1svu9IIFF3nVCO7C6qPPr14lL
0XKIEE5edjYxdBsb4jWqsgZQNf2nQxekJ8A79srOTxvVeciuRbc/gjgJYslqTpAUOdWQeJc9hR9I
LLOnI7ZKniHxqWXG2oZ0CzHVZT9Yk+MzWHfYwwmAxVSJXb3GA5xm0JQd6bHjHDjaAiUkeiCA/DcW
DnFfPSWC+WTs/EpAZkuMvMHbwcSalIYraY0ebAKWRUVSBRVZ6TkOijMG8ZCTSqYjlBxLs/eyzIM8
MzsvXo9Mj3g3KVYTS2cnQRdN2cYhCkIFh3+W1Dw7qiOAdkxbBgPwE7txPABg+aBUdqpnkyqb8G15
WhzWzsQOWsy2EYug349OrOU68Sk+iyFXm/FhxAf0eRGhmWoQwkroLHEwHGb/6PphXQcLNiDN9LJi
vHs3R2wVWKOXYSsRSPGSf0NxgjPKuMDzf0uq+Yk3FPtWJREq2v/lgzwdag+VClobTRiaeB876Suj
d4YjRjXjXDjNZltF4IbWITRB764htoz5wuDikRw/Vhr2TKrfad9E78QwJAHGZdY5NH0j9nHxi5ek
hGakzpJAtFqxZghwhlkEOZzkTpI2tCuQyCVTirLkip3uiz0We5X4WnI+7ap6GsChhitwByEeZHP8
pAPJ8hjjxaW+X13PdieKAVqA4RyGchQ91gPas9y741iXgeyExSv56G7GaOfknWysfLt8+8UdvKZA
Fk6zfPTrg0lFE1YVftDwbMrrGGMvPOHuM8DNsmTLHlPMk+4ihCFfrAN1l2AYVhxWTjtFWuV+XLJ3
TMcubVx2qQE345ziS7fD+O70U54+EXko+x3OVtjOr7HL2b3WFFOkOdGljjD4CqvBy7bGtRqf189R
mwJGoHEgI8R1qidv6PFxWJ1hhb4dz3NoKk2/UO+vnZWeFI4IuzoJ3Zlafs9lUv3RAW9RXwPFEjI8
QR6OOcx7nHIGUKwgVwSBAKXZgt3baQ05p2HStG8Hjo/mQxieMJWQOmEzFZUVRol+cZB2SSSufTxQ
/2/WIKJAIDh2Oi58mRWZvduFjw12JyegqGF8W+QteXA7xNdiadkz/PkKJ8V/pmWtwLncIPm0gtZB
0qLR+ELT+WE1Z2W3Pvj5xZzuinVTLcGA6OlhXgIbDywoIf7oPYcPTZX4nQSJdQX861wFO9NnI5IZ
DL2XuOzs6WjLj55LAwrWmOWhTFwbjzYlbvHTB5wdpYyN42sJc1FLbOxJmj1C9HyDg1mNOOju1Vid
4+yVHhlC6i/k9hFWf0HfTo4YVSMX5pL33gXL0kS9vJgZ/BhreWCc05+KEmQK+nlW0p7eBZxnD0Bc
+QpEIS7nBVM/iofvZ9ovuL7J4Nxr3GKgmdnxMT2j5G8WLsiRkh7AmvEgTq+B6frKvxrr1jtgGIhZ
GZ8+mn/FsidS+u0cDNixGbjMH2dMB+e31Yk0gy3idl62N085es0/ShEFrsaEcqgSzw7l7fmFrlTT
3cc5WwElq7ekI9Y8ezt3Bu8DZgYSF2Xr9On5lORadL5BQ66qV9H73wMTaIzQkjYstHvJY+jNBktY
ERGOtwRytE9ODaoW0DnU5SMCe/VgUp+L4EG7NkIeLflW4JbfMWyMTyy9JcWI4q08vVoga1nSf7Lm
XD/UT+uO+aF3v/m5gWPLvdw+KKI0VDRKVj0yPHg8hDM0JPlRoXb6GakFBeuzP0BRaQP3NMaMePRR
LB/3t05dQLWusRByJ7dHsCPv6KKjus5VL69fSjO5NEuFokTr65BHJgN95S2SCQxcWcQuQGTeSIXL
rnb4kBzXZb20MUM+BLoVUIvSdd/WI21GjDmwJUx7fHHZ7POFiYBpXTubg4oBkX88+s0jdK+pel2Y
aCDd8cVi9E938R1S2W9mBVoNF2e0tsRdyr/icGbgbeubS/vq19gDXyZHLazhQznRDXwAXhn8GFxv
ukk+Wp4A0hXPemvBkpGW3ihnv46cPa/aUZBEotBC6EK4H+OSaOFYNLk1Ub0stlxCIq5mywS+llOm
r9lzIilrUW/NC3NctD5R4Mlig+6g+sU2JMsEW962sIIRwhkNd34YBm0+oXBYv+YfQAC098LtGvX2
XHPiS4EZ4yU2oHp47WEYqw6LOnEMxcTTPbpaVJ3iHDS78xUOAV3H5kYx6fpFCRxDJ2Z1j5lPvjL7
sfrJ7KSOQglDS7M3o8Rbb3aooxo+Ho6LYyfqf+ms9Y8gxFzl8BOg0+hzDfsW4Nwwt7yiDFx7eqck
ehsPoAltaFEJQEdm+eckYwtr/RyDYDGEJshd689s5Yrt8PEfXh/dPene8lOUlT5NvO92WKGBhWe3
zygrfIzoyHsPIBT2v1jgg1iTw7PeNzYTcIztfnVO6jbpiKN6Y/x4rEfKvDAidvMamfUo7EA5Otyz
/SqHLFm9ZohtqG6+oSJrvi0dKlOsOtGBUYfvUXL9xo3DHQJDdoKxBUcresBj/iipFFqeQfrbezk4
MILRHpSDTlDKmgrEJ+c4gh7ODnsMG9xAsEEbwstloaFH0Rix3nUXqPmsAHjCPwPNBiEtOyBFjZGn
Q2+/xxqcA0Mb3/HpvpqRkeHB2hAU4396unn95qalrTljZ6VnGItQcoFAZXh+jjlA6fWl576qgOyb
0fxM+Lcx0G/Ere7GdUuDJV08CE5szN0ZUNXE8ExMXP85jqRb4bHAcCxj9labsi6jK+t7dugCwtOY
i3jFQ/ymojtV53W16I6N35/j7gSrgahABUoyY4ohvRN02GC4IbsgpmAdhsxO2KAta+faeXYEgzsF
roPhb6h34MCRhq/MHsNxCrMddr7NIm9SyrPlnr7ukYKWmAoHu41+uwcKXFV90xFFF+1Cs1ejm1SX
7w20SMAqlFYDHFnCwqt/jtzYUlPr8lYgL+UT1PShsC6+9KNV2a1qenkBMKCjcsKLjUsn4qP40sUj
I840r2LBO4Y6kOItPZfTYzev+9moWz6yyQ4dNRhTH+pwsXYgLxxAkIGhRBp2yEPcV8mF9i4HLLOD
fAgwn1JOvgPbnCDK8c1b3BBsownyHpRnEProkVv4zoFA1SdbNqkbnDlL4nfMU4NRk1qUrPQvNYdz
M7b+mSA4L9YnbNSGpsnU1Vmf08t3trBeO1mqZ8PiZsFeve5voWJIb4bN+RQi/ceJ6TCukbNVPnn1
3YPoVWeBrn5WvwZLVgK39zqG8dfApTsfvjr0wxSljh7+fRVEU3CAM30bremwF39VeCEOBtjhA538
Nb0oyY2cVIscK2yxaS642ET83P6Jm8fH3WzXp/2QWqTtTqwUbBkM2IldYuUWsoFFH10+1R+TczW7
QAZ3vBvCLuR9t5ejsrzUcd2n10va1WDc4TGPb4DBtBLpUwVV9C7g59YxoCPG8bTZle+2PnYeXt74
5yHcZZMO6OlkzY9byps7IAaLW8o9dMDiwxqctXrr7p4Cm9UKqhGM5olaTgbICUP4qEIaUYY1NTga
QtkpAc2gTs7l/AIVZK7RCGLwcyvoL9FAHEVrLdc7EiFkWJ1D/8aumf8eaLuJD6i1MK8hZkHphlo5
BIC+VwYL7blrUjnvMAqYW3ihU7LHn764hjZqIaRepPqMDRoAEE+zvMLuuHgP5IiVLHa8LfVc5jH9
2GBX57Wfk8JUvgtV5wZB2jeRxxPa0CNtrp7SHUmRhvfr48umJGRHxo7FkHZuHH5s7yIL/PK6zXFT
RBiEZ3cZU21VrIjKpUttlxaPfVjRGgH8EKIRlGJ8bOkhx8CHvXcMrSriK7l55nVlAKvEpR07iDCm
YAcalYSFM2ntuEOdjk5IDd1z4MAXp4kI9K8i2NVBZ2PcG1xIfaGf40Kn+PqIZnUdnQRw+aZCbeBJ
hu8nVxG5O1jCWwaOCN5L7tZ7aGT+Q9N5bSmqbWH4iRgDBURuyWDOWjcMywQoigISnv58q3qf0btr
V1cwENaa859/SCHCWT32PROQrGdYD3AeoEV8TRAtwMjrXJkmunOeSGpbCCCcU7ZbED1jpQ2crHWi
iHUp+GgOdqklamqAeYgXxDgOLJeGijYbR+2E/h/nejbrhC0AVqdLqGAO/agELw2MkmVQHX/xR2L3
ybmdvq3b4D2TjbhSP+gCWlzPndsTzpuFT4beo2Jj7OBwHci0BgBEefhFWXburRmA0YgDaoA10NiI
V8D5DwQf4Qs6wvm28MHrqLd/OnbSslilQzdmXDF4jW8wMWMf+2k82LXBRC5ncTPT4tk77dsp6X/3
rBvrqe5pd92OFQi6mFoXLphs8eR1kFHgDMA1XnjN0PgqhC+9cVaeYVeM+8+5WKB79xmJyI8RXUG8
vzWklNLQZT6DqnjM3JiAjxcjHIYHCZGYMlM7eh1KHVz5A/ochmk/DGmjesHqysIkLnoQxaHk6zfo
UnwXNRs9Ijb4ZCbwy0jasPJ1KkRaKg0aqKS05QLL2Q8WlMpP1N+APZm9gYPAvFvmtgtf854O77b+
AEiGSb7Ie+x4WdDIgqQU0W1WQ29AC2OEEuhyRG2Ww4QhFcG/LUAmKpjVGEdesLZszvIRr6OsFuDj
qSR1h0kb5NShV91XTGFeUz1ffw0zA02Gr8uatn6wDkdgtQyClglmdNP4fYDHCpGUayJTXfm1+7y5
hrBgwUXrA210nyvW4IcfqDH/bCFBY5YIs8rhUaRVDxZq5w8mbPmtCdU6rdaaMnR6xddbRNPhBxWa
ep/ISxVgr7DKS7tqx88jfKwn55qKo3645RE/KQP4KJQCddmtCke72TzxawDVj/eD6zRgIPk2zz4K
q14Lm5hxAot/apW3EKSrhTg1x8wTn0+n6OixJ6WVzDKyCegP4JEJp8O2hLBsoD3xAbot7ZB8MFc3
VezFb27z3TMAqNlRKOY7JyMGh6Xz5hhwo9G46s6dxeblP4mygdySI28a5S9XYw9r3JjhfeVp5F7L
gf4JcuQLaCSYI4HVI6HEOiK3GHxRBOI8r6A2I6GI/o93IioGi7bOABd7sc26EHBbYqM0j70QWmtP
sXSMzhgN4zIPfPWwko8Ll3jIYHL2Ao6sbU41jJ8OUIB0zIaDYByG+bR7LhQ1eBLmABFRSrvIMifv
VzoevhXgJhi0yqMHDDGEKFm+R5RysnFT7faGwZo6XH6otHQIXIV8o5Jhrahj/HXKQdiokZPEb2sg
kGqGQl3VzY2KVrl6t+MirWzjwYRIUo9qnIQfSQ0HOo7LT8zB7oVTD7dpOTC/TG1KXSd6Kh9neeu+
nzdGihoUZRm7yZ7x2DwV+TcbvNhNe+AYFfmVhPVSPLUnBffNsaSStsjcqa7Rz9JH9L4RPXSJ3TcC
ZnnzjGmpXqBNo05B/IiEvWyOyG8T5arJcOvuyFZ7RJYqyUKJHijgQ5hwuCwTzBFjrwz49XD+uF7C
pZ/tr7emI+leAZNj9vUI/CRqcZgX+Vi8CL73GUB64NNmDIXy015e3FmsjixyxG1DMjgzhM8edrsZ
sFZhSm2/mM/S4P9KukDccZQRU3lYd6dOrDD0tMQOMsP7a3KeFqpJTOlgJ9IVDe3md8DIooeWC/wq
mzXep8ZLscmt+V0ZDyjbmGwdMzSui7izNI2LaFw+HYY+OQeroingYrfvyMcWn23nDE4ZNSLMxq3Q
ZrJHQVoJJeyBNvriC4M4gfdFL6/BaoUJgIgpduvUqWBKZnT3g8NXCbow4aq0kgVJhU+zN8o2zZJE
xb5PRf36Ep6+gaNI6dyMeMUxKjZlEqsTAmeax7VrZ6k0r1xAmOHDenY/DMxK1jY/61afo7LFB7VA
rJlZxbo4U+E/rHbMtmumU4SpdjxV0VZzx9LfvxgxPZd4aA5yGy9E3D3fvONRXC8/A/s1z5ed8/iS
wISGOqZigD0X3kt/eBq4NK9uAYZxfNwDDsBgdDs/oikTKBRwsXXCHvHEIl2a1fgUYVPHIQzfus/l
XMCfN3aacESscDJ4jwplqagV4U4jDlbWuo/MHkADsh/TU7YusQH5CMW3FgEETBoip1RXerulcxvD
0M88I94peLK8cf70OkxkBhTxrCB+UPeghfWwt4BAY5/u5LdkULtdkjyZG4jL5r8PDU7gJi1Ncck8
4ib4K1IATDoHs8NIpFmnzZVwrVkPhBa4oohXwLuk25Nyc2iK1T09E0WE1zINEncd7kSVTbiQEkFr
sskfKmERWM8dFyHz/elQXUFi6g0m0i/MsbTbthdG4gynK+55fDK+VnpmE3tg6kHqK9D0AysRrPNA
qgy3hD+Ovaz5JRoeSEF3MjIK5N4iBlpR/URay7iF3iEFmo3X1wKZfoZ2IqM11T2AjfvqRTnDkjWq
ZwM9jCyVIBWHDw+vqYMIW/WAoBnCqRx6BfwTIjJ6vJexaGGW3rTAOHQgAYbbpwfkpZuV/1L9aHl3
H5PUSTH+iOAeOAmyNWkcV4C8wfsV9uGBkHMJV4SolGTeU4Tw7pPN+m1QoYlnFxzOSvys9ODdzqS3
Zt4RJEmM3ekCgxrSUImxGSNhbXZbarNvs7tPWUEZOiMzI0oAAxBHozJwnsq4v2VqcBvROpV7Gkkg
59AwZlXmsSXTE9IussFLo5TIaLbFtyf/1LAoKCacGCQVNWXsDBe4yG2pDbncEzG47uP/xEwE+Jge
AmQSDpYYSxAT1L80Z5JSnkzD+orH6EGUNZWY9fee+6c+GTLtp9yAonY3SV94UyVpM+WXV55clGL1
NsYU+srHeyCky6UKyFgw1MhXhX8UQ+momLLdXEUdU4g+D9Iun2WXyH769QF7Nyib+VjkdCYQVoio
IUN83R5Bh8FulI8tY1XQp/qzOAy3Y2/13T95+GuPjkMKP8r265bjZs90qmByVTgcACxVmDZShNDt
iLRSRuUUfjcMwgMNHgktKDEt4qYgtJCl7eEKzi+8GM3uvi4GQ9w1F+4j5ZfX73TKA39XRzcOgDrp
HCLSkkEA6GR1aX55j9z8MjQBpUQNYn941X0VLNOER/oaQrXlcbhTeg7f50gQf0QQ031E3Eh/WVx0
3TRcNayXFHB93eFOHYL1E+PFix3q8/cbq26oZ28RVc5ewwv8Yh/uPABsENIgH4Rlegu/AwbWpDUb
jO62T1hxwKI1FwK9ccp/c9RIjCJMgL6KxZ8mlmIRE3PUACKwCI5IBNi7xcqcuXn+y+HhJaxeSwYJ
xg7gDYFOteHZNexgIqFbPGBrHxtwj1zwSFRHmS0DdpGqJgcv2BOlE7VOViKugpaDMAsJEd2V7nNx
vo/SCtmP4fW3YuxmUVYVv5/LYwKwNPTTpbLt7z4nNeRmqnQbzOsbcM1ysPQZL6CaMqPizZGTotwB
x01ZcpA4DUOYU0Duwnd/CrG/QLpmsYNSrytACs7wiHs5usoakkzxc28Js+D2Wek7hjSSHrI+9fps
+wSd0K/SJTE5YT9up8wZ2KVznPNpbFUfcs7zse4nFo3n7eYWzxDxJvPSnjNA+87VAvAHx2bNyAqo
UicutjmzhA6PIr1mC8GNg/f6iQ40ghChN981VSa3JQdQwYiTzc2hiBlk4qO00gGSqLJJpmSH/OU0
dVhE6IxqQUbptuTvEWM8nIrVs1wfvu8TyCnec/UVH1uyhIMIiS4c5uZ8lydwZtTfnGRRJtMAmQoD
F6eaPGm7UQjd0AFAkS9l89SX/FPzG8+4NwgTxySayRxNNEwX6LU+lx7NFBeodHOfO4Qf9P/3u0N5
A3ZgZFb/GAnTLgBZoFwRVsHeS09PWiBgV0hOgYryihlQZwobQgBhwkGZCGbHou8RTkthxLEBY+Tm
IygC+sPQfk/+ah/DYbNhhtQjJ8jC0BaKs9gRXRU/HosKFX3TvRdAMed+Bl83xWULTspeEwyuOggI
i94QXh5VMcBy7ilf7x7v7rAjByT4YTrAcy1ifI/XrCjAZvGkR/gxSeP0N+paSJGYf5kkUGNvcB/T
YlHbIkxIbx6oqMI5RxZHrJKrIwEN79tmhjSsgEUIFW64lUbKKd/T8TxJrSP4jjAraJAJc2vZ1Oop
F1wxzQq3HvJOqBy5mHGK8aChv4lxw0ful8ybP5oB1x3nNE/sCs8evNYgGnSWztNzjxDviUxnkRwT
yemjJ2R5jJsVGsHohw9GPilVCMEWGVN6aYO0tNYvV1a8dlF8YHuNjIVZI3HxKyE2wJSOZhKeMkGf
qQefJoFqzm4oIGArQtEzF57kOxotxH2S9zrgHf6EFNSaJ1mepw9Tame3AGPn3vUBxXLxpoB62pUr
yQgAVeMqfbdfSPWg6Xe7B2Yy4cq6G+Qouv0jCyn6FGXHYUlPyb+LB2rh9+tKKjIOm+sKZQgCE6gn
FMwk/rUXoFtRlV9gDdSE1+O8wGzQCOLYex2bImANxPiXQFl8TzVUpQrurEdJ99NyD8Wr3nAPgxcY
vfm7dPFZZGoPoDTA5fnmw6QYgYhBpSAQHnaHMGAEw/MSZh6dH9kVWY8jY6otVbS3SMFYN6U9lgAv
3TF2tWo/X/bbCFWoZpXLcAGC2jPso7e0nxhMD+gc4ER2UwWzFTc9FqCJp3irwQbVLDp+xLV3F+eU
59OvKr/TD7khan0m2dJPh4IATkbfzmEhJc8dycDMFKdDifkTIoMATh3evGSb3OiqbEh38Fn7+7Im
Ahe47MtuRWnDdJxwMCANwqWxLmdmhk8SWaCYOWSQgHte/NtTgvgqc42NmEmwa+iEyH9dtjS2Hw++
9DC1wd64X2Ecfw7sFJEIZ+rfiLiWj4929JXC9PD66VIrRzkHnFW5Q2yPNOYQZi0J8ESwG2KHfklD
eeU1v8DycLtZuFgtLQSPza/KfBfzv/FjTpCr/zffJT+FghV3ylMe5IkjjHYU94vTnOSSmwW+R4d8
c1AO1JvHIcLVCEYEmq0lYyrscnOFATX0Jy5A+Aua/4Vm/8exmH3890YHP9uwe9/YAwbWicVGVAs/
VYdW5Bbmv702SJhALIwlVyliFZtpHbw0E5cJjWqI6+e2+CYzKCLGL4R8QjpVTqdi9n7ZZm5grryd
r/XAkmQ4qVkFGe/oBG6bCd5TS6PwWbk+464EkiQyFPasqGIo9dJLwdICW4GcdItf0lsXNuAjQPID
b9KcME8ZMGF6uDXU9YaZSq+2osttepdnCsLAXPCeP3Nj3yu86O49hGRUTjC0wL0yG7P4P1yOaQdr
BSL7ndg+qgVp9SUCJzXVfIccFq/kykm0KdRWyte273XJstl/MA0630PqHhyXsR8bf6HEfy34E4KU
5fESAVbabTIFLqcdqAlII12IIodVJ5/h5YlBWgI/YSIroUxTKyJmgULMqAn6MEGfu9tSQe39pACx
1CuxgO2xODKwQRMGfwl8l/6kz7hszuYy/C5RUBPxtlS/S+DxytIhvNDWQZBSaA6hYR4xkOQCE1oD
6An6EkCyPakn4Lg1o0Py4znYMuyX+XAmR977iwXbk1w5KtA14RecpHPN7Mx7HIvxsKCZlzB/uj7S
hSSTIYZbNlJm3W7x+cnXSGMYMLQzpZ3cdSFjoW9xb2IuN9AZPUNl5aKtzjkrJIxQwnvxGMiw1D89
Skww7eqmmJHhxVw+WcYrXxTYNMUHoPsOKSSKL8Tsqvu+u1EE7ITEcNv1ce1RsRE08SgB/EPRcVTR
Q6jUeh2FB2YPqC2rA1vVlgnJpEJkntnN0lgWh8fvd6T9fkkWtJK+D5jK1odzKWss+xIRXKJ0hnCN
TAMS9LoGekLUg2ABpny75WSjij/Ec5DHZ8CFw1PmZ5K+g/cEQ+VsBBSJ6/ii0SFewcai75Gvb3wk
2aq/IwAAafIYmB9nONdGt49FmPMPsFmN/JOozznAO4LBvzqg/qMiTXiG7/wWaksqE5Da6HDHHI4M
nmKhXskmYQ+nmcLRgnYX41LIOxiWQlFOXV5Xcny1+DzQkyQuMAf6D/OLTbZSOp0B+8ZJns7g6XEV
pI+xPip/udVRcBaYXugUF30BD6FvfkE8oyQhbItpuQCGWaDa2qJqMpaPq+R9HEAqDVVl5hsnAZLf
H6MbeMqe+5zDyjV25I7Mflj+AZyrn+rCPSeyZGOztzOc96bAcQ/yymOx/JTme3Ji0tCUU1Bmtpjh
l2xPZGQe1gXQ6/BSiR28fgC/t9zpUo+EEAxqKSdZBiJIhM3+Pf07RQUG0Lyz+5F4RBopcViWMBmr
La0D9yPR7Q6VU/1wDO2o75Lkwl0GVAkNCLcJWJU7YCuVkSk9DoXuTJry1vEjdRoskH9lxQHnQVn/
gymYtCgMcbsISEXzkEZWDOeYPJngvPH2NR6Ob4t8pW5pLhnvc5ax6dsS6zFK/fYMe6S1IXo+8Eq0
KUZSWBOXCsMp/1YHJSxGUGAEHoqt4vQDAA/z5qTIXgR1HRrkSX/YAEvT6IRtPtfH/9Gsd2q2B4S4
KHurrxOhZ31alM4rqM0l5fEqRaQgfoTWoTd0H8gNadVWyeR094TDECwoT+z5cBhRxlTLgjyuekqq
EvzKJ80GhES3nrR/KyukH2QVPuveJT1UxBFarIGiYgNC3WHVMyZYbnCpfso5wrZiCpZIVY/2BY11
2/MHW23M3sPW+NnJB0KsHzsqr5xO7evQLPKGkFACtUQwiqiQTPlS8MswhoJkWmyjUNoxfCfAbFmu
+cICjdOUxvnFUIHemcOFsfyhPBNfOdhSSk/jg7TPfApa+WiMGJ9Jv7Qw7ZGCAmrWsVxrY/hjVSmy
9FhMdQvmGfST5BvEJKsgExja6bRC1RePblYVDGaD2X1dTusAIx9L2IIIE7lsre5v64qA9OEatem4
g+aLlnpbnYv5I1RHH347RaCKZly1LBin0D8B6TEXQaJgIhMc+gp8KO97kbkWdsoBfyHgHhD/yxNn
4MYa7CpWdw9DBo+y3H+vm2O2vq+/R+jowz2wJsnkwJ7J+rvlqqTQYrRJPUAGD29yfJv3RWRK+PGg
DH+nOaGbo89kMEUT8P7VDwlmJoo1ZkSI++a88bJV6quzAYwefhNkICPKk5M7Zf7Zaa4Ogwy1C/EA
mdUMwc5McoCNzrwlGB1lAesC+BPebc8tfCjl497WZLKQ+GiA5gytRnMp05heAeRrZv6hWLULoJ/D
OwSkQb8IhUla8CDtvjgYDuaozG9PvVDyYAc4GsEPQcEagBUF0xpmapxvMJ9AmT59oX5sQsMSKTdf
S9gI0Mcio0+sk/hEfIH8BkBIBS+/wr1xleF3J+zs7wOEishXOvMisQhyZw6BEGlFfILNCU301D7p
UraKItOnQiosYOzq8pdfnJ9xTfRQsKPGis7pb3/90oMBfsvDVZSQhiTeX/9mvyUwUs94u99wsGqV
ecyNUWnW+yEIhrBzYEwQXBxSq6oolm9h2zAWJqnITiObdHWRvU4hGlldz9LwiPrl11UcgOLg695J
qgG9E10Fbnaj909vd0cIp9OdoSBj18AcCXUHqyaOxd9AJHII5xdkNhAoE1FBYGGUW+mpRcyMkDFe
RfN8NbioF/nSG7E1cXNiZ9REFvOU9tAsGJIUpzKGYEVp8DkmZ0wAOCfaAsSduayXoy+FD/ewy2s6
HbIXZHemJRuapFz/i8KB00hzCATwGd8M0OLeVCWC4Dt+rgmpxIHmu77BjPziYveYP1CmsM80dnym
UiRIFnkRrnwArbjI1Mzk8RNd1zCzlxnZWyN0e6gppjTfvC9SNIVskUVcoQtGX75JLjQB2RuSaTFZ
Z+FnJoITZx2pCBkonr6jQ2TFlge74vWbPJz3Io06BjuG2Useqxsxh7W2S/PgywR+aBXi/gw+M0kL
qs5LZbGOiNk85HqMgGvY8UMb3kPuPbQQIUGJ3Q1ash84h7fYFnFBCp6o4+QjjomCLM3lqoEwYwDp
TRgFkyMkLXvsBhei/cqZwmQJmCgSTF1NcEcH1xw4KWJeY34QYGHOpbmZQ3l8n3fyElLzq6psaiqJ
bPqXXJvv1/gDns52q2g/Gka1QMT3UZc1e/T1mnZEHt1d1OpHXEoNw37lFygUCDuGDaishtBbo0Og
/HVh6LpqBpWptyIFbRgidcAYnKrKQth/YbAfbr9jRGe2esxnURBjyGFijg5I1jq/2ijyfkXbw3AT
Oj0Yu+DvvjdLDrYL/sD953MK2Bz1JUfQQ8kDoxd8DsturNZpddlN+n8UPjjAX3P9RNkopH0TehXP
zKwOGz8HqZVF440KNcKgAKsDH21FPMuIHWYhIBdp/UBo+NoIg/olEkefdpAtcMBGB3UElyXVe64R
+c5Uqklh5f1wdb/CuiqbUr07Bt/H7osHzqbEUyKFiFexhX8KADdqvSHuFogWcEFYxu5nhr2OxW4w
FjE4nz3kRMBcCsjxYHJb6icJryPJ1HiJLEJEbyDTt+SPibwUqWpnzmK8txBnLdCdhxrnvXYIgceE
DY9QX4aVjywFBz4OFD5nmZMsEVV7mc8WDlKMSwTm5igdw3j+wC1gjSuIj86GlZHjy8th2ug+MRIg
KZEFjFVhgV0Hx61np2uYF1OyFMGejXXrgG7zZarM0ZdH+IXZZxcCl2UgxkD41NlR6uEjgYy5wWJB
+WWwgvPAy5KPNx+qopDst8iW5xk+BL2gfzM/DPFxM0Ju8pDCl9+4wE4aNkPUf17tYLq5V05DeAtb
Y9z/SbZU5IfBBj8RR1q3hDt0M2DWMGfhFUgGalnp9DnrewjFFdKVYlp45Rg1K8VHee5veDVYQg6P
rwVWmdz/QuQXzwlWWdSGpbnPA0JkVto5xpVmE1QODp143IEW+VRGVsfBJk2c6XzhdHPMuxDmCAgV
X3gC7Q4ZdE2hdz6SMTViOOoboxxbQ1LBkFF++4DS6wZVU+02omH0CDtFt0wBha2JTY9GdCCvp0Tv
qRHB1bnSUg5Zh6BtQB0eA1tRkPcggmPoiW8nZwVBdDcCjQZISxDcP7mYnqRGkJQU9piJcSywtif2
crA1du2m4PeISIXgErw2WI2AhUEKo1AcCtpxXKLCxaHYAjnkqgdryV1gsnFuv1bRFBNf6xvQWCK3
JDUUswxBVLQzylYa9vs+180IFmRuUpveGRkyNt19M7P3Zbsykf2jY2aM8oncPICFbqHJZEDcKi4s
BGP3KPxbn3AhLvYP23D7jsw4nyixDgR4almqJAoIXf+VVtKopf2cq9W2ZirLbHXSvmxMHz380xyo
rYqYY6l2PNbm/eWthi9svUAzRBoQA9PMo52HYAGGmAEfDa34oOIdYqpX7IwD2giGTM89RD7pLA/d
129/qk40OHMuYi1mMZwkKhcbZvSVc3kfPVfJjzZ+eYgIV5g0cPyZqW/6mHTpcwbrFYtXvMpXMWZ4
M+0XYzWzH1MOJ2ddbDztuSsNQAdkL+/HW3GqV+31DESJat5b3IYZi6b2vDSSEXuRfDvfOiaL2hct
6zP2htDWGjk9dDIMuKqePiu8Xh9pajWyRBIPdOQGfkST+DDt8AIhF68OGC6SQhZTj8K3xSIdbrJq
vd6zO7OOoZ2H+UJhOV02s2Z/h2EL2RVckjHzF6f6ZtYZExqvAY5y33363ORMxW4/NRe3cO2/akGK
U98S9OkN8ww8/+s/9dkzZUd4xU4xoDPJV4kaxMDZclDgfosRJ8JBGnvsymIxBQOQi1ADZTHosTzL
6ZLzhmJpJuOJyb7dJbexAdm6R2P7hnzdcgUhb3gHBzh05l/4leNM/5zZhc3/EAv/v/zTw2H6mE7T
aW0LR/GeJb4l3Nbjpfj47/P6P79x0sb+vqeEny19OK704ieyQPzmYSy+ctC98WEsAhGg3EzRmG8J
7BzXe1SZnghKoNuaiYw8pLx/qUjC8pUK2I5m/b0whyOylym+cDR/8yjCYppaOAv6xANSJP9Zp5d8
+7lNj7c1vZTTWfia8Ee43ePksWrpMdv9gJeGRR44wj0o8rUquT31qJUweFWw//CDZAj/ugKssVTc
wY2E4xN9SJMVoyoO3ylilSGei2BuXyRaPVvRwQkeyTY5IxRoYzte3tdGbes97134MccPvykFYKnv
92Tgi0lvsO91P+8evgwyixH2lx+mJglc+WEC8S2AO0e0G7JZQg/K6+faIxvSV5PlYBattEXPG8yG
sySQJiIOIQLi/S+FIBsPZtKE5ShmnAe3wUfXECRjYQcGpKyYarCGvcgidfew5tVMFU+I5GCg9hUs
w8cU9cCCd3MfF8SEW+pq1y2KU3WqTx2+va/9kDOIcG5cCU9d7YeCHMtHExCIHhbW/N+f0wDsHkK4
sB0zT7QMrJ1oyZ30dugNV8UwxEMPQ4aTylQacz4MqrStoZEuQCihbTjyvPQ/v382RI6Z73TqA+E/
lAjtgANTgMg7vJVZxAeEOeS7/gHCLg7iqDWGB3QcNSvPp0I4puhzFWJnG3mko3p3cWFRojfs1blD
BKWyyEcv4eG8+/4aS21aMmAtqIYIkcb4Cpcx4pq6nfKbsCXRP324XFQPJzMbf3EeCTs7Mkki6B14
rWIcCMYxkvhM4nPxffXJB9TSDlIbuiWgLH2qTSmXMpWfjLBom6pnYZgRBW/dGa6V5ZPuXbS7OnUC
63dJIETpKoQhvcDoR5Vh1REPxWgaqiwmanTKQHvQ5DPOae7/+yPngs/fP7s56db9842xAgWFyAET
IdhQ0fj4ZfXEm89wVKL1bt7Na+cnerrnCAMrDPvYA1U4J+QOiqwrzqB4BHUtnzmCU8zAgoYgRmzZ
IQ59w/bURzeM/ImbnpfMnXQPMLj0RBhvjX2SEnK/zQrCDyuGO19Hu6rkF0ynIiyn56Q+iyhN8ofk
EuE8SqqrsI4FHfSPkDNWWMqGi/4IyrX/cK6rzb+Mhr7fH30nq+sV+1ArjAmAElmu2azmcUTK8era
5yNiczp0POKCDw6mRAvI5nXFI6HD7o8GbmZXM3Aoc/CbaH45QVpH0mrslERayOYzfJMRG4ePUIRQ
peYCdg/gvg3gxJvFfWz21nxNKNGVB7brGd7CZjz6EInRXTp583g42nNTTmJzdbd50YTCKOQqZDMA
IvNjRaOXzSv695Qi/gXSgQ1FpYOk5+hIRg2YeU5iKzjtD92BD6znfawNTgPO9F/oVZ9HkcV7UpwV
fixT8Q7DTWn5mxUpCtfUXIXZ6ek42O9Y8Sga8b7D73KzGfpkeNRBz5GQNJsbHuAZTv9yY3GOMcNj
+dPyHnh03j9PgL/KKMTY+e1WMx9UgCPQNX+W/1CRCejAIMBkOux+FrzGD3E3/iq3ErvZ3PYf683n
H+K8wlCcE7IUHJGywWkYieCBxMVHWuTfpqEMpXJ1pWEOBR6T2HwbS+nYQW9q3kk4kP2/s8wP8XKt
fyEd/jWxPxhQ93ckO4kH4X0Lv93kL6wg53Rev1CAJnB0OAkJ1o4Pa8V/KSdXXAFg0hyylsd7WmcR
nYC3tXVz+VmKUb7u277lL1JHhIyccbUWV9qTw/mXNgbQNJLBeyzObuKuLLvmms1x81vFznXf5+Vm
dggZnJPEXx5P9ZVLiYaNLvOAHzjHjHhfXi9sNL7LpPvv0ueYmiERwUP3OP2YR3rjQCPobAXKDyaW
m9wWImGBuQRJC+IPWm4bfgfe1h+TCJBjR8qPdpU4hdvGZNMdmPwgF6XDFpvz4AdxU+KlxT79b68W
+ZTx1BH/A/ESaedaeF/nZpIJkR+DCG91ugSmw2yNDCIL5iz/QzHDvTs2vN3hb5u/B8cn9YBOTKH4
YyzG4h9fHvUVDE5YdUGcE1v0AdxrzBbsNrgziI+M/slbL2ygb1fBIlH8H5KWUAWKvRq/RJ6vcklD
DfpMh8UPoTJwgdNNZuEVruRbFRMP83n9OE0YMTDx7wFPiyN17e5289o+HmHhOOrJ8PIjkUQUXjwy
2IE3Vggn2sVT4fI4YBM9QJ0bz/kn2LY9HtLJVbbAsXRrjuzajnzt54SlpkxOAqIEB8dPTwUii8Ys
v/iA7T4+Uyhfn36IzGrgr1G1YuWauAMsElK7WfQxOBPFDdw7vGpJkd8xBifT6iUG2i8P7ex9Qd1r
ir4XczywPzpi4z3J3+EQawshE5+sC8vGf+qNwRchVbwxuFOjOgNzdOvXr9ouuhc7Odb82y7HcAY3
GM0HCrzTnCPg8fGFHdHag+dgniOyK7C0waanNyLFgiRIfhJfgI6MwoZAwmzDrBoj1jshBsnLvahr
YeWKrIKdkyHv0YCaiD+mwdGSvHSZT4+KZXgDKnMuyOkUawTrKNb1ZsqBPbzQTDkiKqSebVhB4KEJ
H96riK18hKFTzG4GC5Yz7Tas4ja7gvlZ6BeUN9xH1XlzswLVVlD6+zyfBemnd2wm3aZv3xkgKE4r
HpfV+SR4oT8a5MPYS1lqyKkA1YBNxEhiTjn8OqSER4ivNB4UMCzjRbggPLO9vK5mrF/8S0S3Ko4R
DtzIHB+sYwWtc3UNHeELyj80q6EHgCWzTJfP5fvMhIv6mDBJEk/I3iHDBhYib4AZ/np8HMD3/Psn
2VwjdhG8aMd35pSzY81RUrgHkZGSmTNN5tStfFF4YzOj5W4sxvAEqVtFtJz4I9DX0pyfRMU6flxF
FiUEbrZorny+iWWcLRxc79jqcprYoti4S65JoLuDMHIszculOJ2oFMRejlbLvk+UaemfEMfxbVGw
FG4/oAoYmIAOPRbZDW6TSAlHBvUJbcj5axx6XyR/U5geOk0s89XP7CskJDRBuEeJCLjH6kGiXkqT
D2MXf1q4PrpXEh0C4ZSBhQhOe+OnxpBLmETytMXm/oN3w+r+U4oWHDYScLD4i2sA2kLkcTe4AayD
HQ6UNOvZBB4rTD7aRwVjUnA2cmUm8CyAmXgRmEDRztBUB2jG3yaVYjYhI5D2XXiTgdsC6AsidDS/
/eRUOJ6yjHfy3ljiektAcM9TFiw+TQujoUfdQpkbFMCGOBmQKM/DYHITzUQhjmoZd/th0HR+q52k
u+pnaL56YcG6QD4fPTKgY+Hn2wcOqsiJcCyEoQksQS4ahpJhSzLOe3BqXqOv7IuYe4YCt3dq04d2
6ADe2899YMqMwtMK+fa6Jwf1YKlkditNSvATCjkqJsYS1b4e+vwGI4oq6CnUGWlrJWzKsh2KTU9s
owjGrYQtUOxxOOh8VrWCv5IzyALCLsDKQhs6o0VkK7bIwkbfvpsgRLEnuUMLNbb12LeIKpqZiC9i
Fj+rrIEjbNIVc6EHpdsLtjWQI/9eqT8jRcg7IFa8/Q8wogOI5NcLbBC8j32HhwafllzMEamuYH8f
W7gzKyYucjxNdDR8MBJH9oYLNHyKecV6C397ZV0RXrGVXMaDwBMpz9wCklbWVh/3vT00VoCvyhwN
nL0+/kDWwZ0Xa+fK2vdm2Qjz++l52/dQvUKaRQbHM2a80Ye14HeEp/J2e6bIRufBU5kyBc2bo1ED
JmKuwI/zg/iU3117xEvg3fkt2CA/zjvlHfAWIRfzOFAVnDMh94fh37EowWJVcmlEGJR2ola33j7K
eCuaEqNlv339jJOxZBKqYaN0pRhCI0fqUs3xQftoLuKNNhd5HJCnrIU6LTCNvnECfSm4uZQyGDhh
kx+R1UROVDppzdZHwzuHrcj7EClV/IxHPoedXqRD7Re7K4/sDKfVaCGqrmh51e2Fzs+cjYBYQIKx
dELQ/jzzZ2eulHlkiZyPeIM1xl/pRIb7tdhJ9vV8m4m0whu1NirFYCHZq9ss93hgtE3swJPIucEQ
45VQBWFhtsmFxTZPkHvild3dRBRJCZ+KbIS/z0Ypl6i6E5mv0BXtz0QUjdRHTvpftMi/SlDUe7J5
23OJc1vPuKo9cg/NdBItJfs+uz6dTbtSyHmkUieHou9iAcMi+1e1uhuu/8gpRt2hvMS51S/gRXrl
y4Fs9jJQT3oVKdhEMYze8rwP/N+H5+2I2xgHfx6QyvK+ip+jxhLx6oWbWJ4Q3Uf+v49owllhxUiM
BtrrkWcY+X+TG5aaeWOdPG9X0CYS9yQWazkQKe3KD92dG/HXoE28PBB/4tvSIs+Fa4VWOHwN/PhK
ZucUah8St37tJSXGmvD0rLK17vnivR8Caj5o2W3yCeGPI1ahkZhjiNrhyLUfRke6ViUiNZQFowKV
Q7RRZ1Z57LvNVpIDuQrT90Ut8DQC55iDqdVrJBHxw5YHPwYeojuU1sYawfE9GgnKOswVdf4oEab7
Ki7hybiFegHx2Gz+R9KZLSmqbGH4iYhABoFbZkSc5xuirAFQEQQV8On3l72jz9ldXYNaSGau9a9/
4IjvWW0NLM5YrFQlyCCM6U6mRuP3T7HWVipvRIXplnvFXCmLEEI9GIS1zps26MpJTO4c40h0TD5+
ab7qmVZQvfGci40WcrWDT1W1MGFoCvk2ko2jYs1LJGjR4yBygEbBy4IAGok5JRzIpJjW3jcAxIT3
anoPR0F5QIUJBbY4jzEKnw6jNYwy5aen58awFSF2RkwjBjnAtZFEyTRT1lXmMYdl95/j4kFOmVZD
UPKYMdYxRHl9guYpE/Sc6wM/NH4z5mJwExzIjKSAEf/0iYEJXdCG4E1k7b9sd8w94FEBtwp4GNAf
/zvYDO/4mkizd/jGH+iaXJMn6MaTocC/jCkH7nbzxr/3rc3f+88A4SCnp5mn+IJr7+No5OAum4Og
VgnO2KH5cz9bzmou2WdmNDj43dzVL9QlUfTloCT/p08x9NtiArUWXv0YccTpQhgzMwdigEESNYco
EWZE7cLNI5IHqEiAItUv8GLQ21jaiqRocmAS4VctyI0PfDMUr+yX0N8+BV/afOIR4GwGNz4ukzbx
o5ZfFpt8Jj/8JT4Uzw2Azr/FVYii/z9DpipXjC8yORbfJa5RL14An4BOwccwJfg8KAqW9L3wWf//
c8A6/66q3XPZxY///++c2dO/x2TYEkCpSAUzlRL7sb0PU5EOG2RLE495uyBwrHKfcQCDNI2gI6dM
WRwoy+aCobEH697kSiBCP2eY2EOI9SWqZ942mfE2ITnMojEsLn+LLezozJZmY3dlB5YzXdjB6tvm
49WV/GV8U5IR6FMgfrkzlbATbVbiBQuPgA+tjDYHbiOdxrKvAkHM4cOAo4C5zSgyU5R6h9YKbrNr
BH22o1b5EpD+5LZ6kQRP6f0FSECBd2DlGzBUJ3AWLMn7neBf9/Ni6rJilZNLCUvidndVZF0L9lMu
8w+fr/zLjB96BhJPOb8awdYE2K08k/ns7HpomDnRTJslxb0yq/TwfmrXBWaCmFlYfkOVcT/JWAbB
xO5tDEzUPLwv3x0UeOjHQFVYbeBdBfmGAatTh3IoAXgmL5NyKbxDSqkEtM5Rxp8eBzm2du+WXNfs
FLfeuc5bnDwAYykTsZWbaA8PEwJE0Gv1t/i2mH/Zz+R2gsphz7hY3nE/udyiZqWY34CxV6KGNMV9
FsLv/1JOqjelfZsQFfDbor1ejM8yHRlkdVrStUoJgVukbVzEifZSHfCFHBCEozNcb0WJBaj097dc
huF6NlmT6xCu11RbYxZqYMagBAE8NEopRPJMCOEfep1nzJcFmA8estxYdrPl+vpDiP2ZxFgZSdPv
TXdrUH1E56S4AdftC8vfgm3RqIDoAAxsH75oj3wlBO7ipvsaoicHK9I3ht2M6xmm7bp56X4hlX76
bxFpY/MGv16TJ3B+dfNf3yOs7OzuO31EI5R+f0jWR4hf6SQM53cBZEk2h+Hd4ysqvePzPMaZEcz1
U0aq4d/Ode5bXxegh6kFOtZhlODeL84382wd9zYswSEaUAZ3HixxVhctBaPxDzRMDytz5DHyjWLq
On9aSwxojYWsYwfTJhC18dm1kYwzISUrgojEx6Tg789GQ/COYoj7slpZFt5sPOyGMFek+J/4/ww9
ljMafVZ6ToAAkQP3VQ5L7f3+g+Y3VtesafhcheKzJ9F+44aVOkzrYWPsW9RibjpFaBo/Y1alRv1E
eebD691je5KBy6Jeb2J8vFOsmkijgAwBIHW0Zj2H4my0ggpokkZfB4znOCcIaChBRgzhunnFTH3x
MRyVGRuS8y0X9EYW3acBTUcWAB4gHzNJcIIxJ+L7zbUclSM3xVbr74MxCboyP/+DLZX/adCcuDT5
pvoeF54xwP9d3eRlOr1LnL7Qdxaffo7Nwm6kY4/kAmsYBu4VDiBQBhUYEjZOBkw4mQEdTb97Ojr5
cCLU0/6QSfZzVyI+hybWjB/5zGxdVnd/d+V8Bs0Kv6FjiS0qadbDuvwptR3qSv1P1EeSh9cQ21Qt
J1BQcHySwU2JzWP4fBPQjfOGUHS5hGMymwxSIYBEcoaVvrTlNmN3tJx7Px9wosDL+s5xviyMqBnC
6nDFpPZIoWXuOX4buPXMcTknoH8ggx4cc60H6iU000n994BBgO8zLR0ocwm/zEGVqXojp8D9+LeH
E684T84LWFeA9r2tVisOaB27YZBcmDxrHJaUc2cyxeuI6IEqsiv90QBwV5p2RS17dXV8CuFiUCt8
4YgJqHClW8HmwH9FbCQPhAKU+5Iw/xrMoGffGjzzEdUog0ctmm24RerzS8WMaNBXXFn1+q2M8DTK
qCQWbUodb+HKgnSQF8QmQHlKti4nDhHPolvDGXOlLh7cuziq7g0OqC8927yfWMvYPAxjO7DCA3+l
+dcF2ZHilm97X7RRybkAdQU7hWrOnLADXYDVbkEBue31ejawVyr/fEI32+N1gdON/gHA4wSQwR8s
XDBDc7yTPhOuYb81083ImrKrU7SzfMG+xwHSavbq+t+Whd8oB4iJRyz+7UQNJOzuJrOQPHxx4cBS
0etn66e2bsuDdAnwnpEY11EofthuA+SRejW9cqGiZ3nmbXlhT/NeyPtsHBQoBzAlriK8R9mPa6RE
mJkOBu/Qx/TYq3l3QXnefXR3+mR8bqCMgM0B6YND+fKUQXCDX8YvB0a9fJ9wGnnP4H3vPgSvvIKh
ifIvVg0l/n2Y13jwMplC+5ywZJmzkM3tXvG3U2wjYeGz/LuFnsDoZe41N9d4Fm/qvWq5Te08sSZg
5HuEdQqoAB8KbnwDyPsLH8EggXHFfwDSfqHckKMKql4zzA/U27LD8WOPAox4FKwdS/RdNWwCWPYa
D+G2vRCIfyR2KptMCw022u0bMi0KcIN7grJLj9H8qLA1cLjCTRRlnBTzQNSEsAreHMXqF/qsCi/q
9qRe4DjzQtLrphz1Xkn62PAAt8UIb/DynAJPcjITLzb3ATRDbiKmoLSiiH/R+9CnQ+ETLBq4Y5Qd
UdP7Nd3ICBGfeos/6cVXnqdexQ0orwKd2l3DS1FTTSRYTVz2HAo9fj1U/x8JUv6V77n4T+uUcrc/
hP4aMdenDbu7vH6+LfeBKVrzJMSt/9KHadme5MfpVuVRIXMQcVkul+PjMYVfjP/ES1r02s9IYxVI
6OZUhBP4aKmSnGijY2NtzWx5l5bm84Rm2cAD4dYj2y5p3MfcLAUnzMxSd9VjJ8yBKg6HHqm+wU01
fjNc74MxbtZqDpN2rC2rFFi6wqLssanTrY726oKjsmEixx4VePqgu0YTLJxRVOBz8p8aC4nK8qX5
TbbCFusB2AE/EuJn61UgK5pf/sGL1wKhNMI6BWCAqG6MgMihnPOfG3j1Jbz+YZP8k/8SfDI43RK7
J6QdVTc1bMvtlT2zzmdBFN7yJ/sjbXSE/Sf9fwsZGcwdi5EbRjbCdLiDjJIiChszt9nTpykza5p6
1isZa0FHiCpYNVEUsUYTSni2FsiVK6FAwQRMyPJWKfgpJdfv3YRMyVLnzAOnxYj17qQrSB7teeAG
GsM0Scnt3BIaneP8iIY1orDpUrdWYoXCBpIveFYddXVId96cOHwu3geID+YDvhmIqO8nnQH+eA4A
5g4F3tE4AWiRzmG7eqhhTcIXRnQd1IEhLDFYGfVMnf0CQPlmP2Auqs6TLMRdtRoz68CA8NfsHYjT
Kkoy/G6Ns6LPbvP7P/dMZu0qlio0wxBgyoAWja4Mv1cKz7UqzFteW5MkEoBJzFjV85XQk/EELg++
cYKlTyQKokeObFckA0NgOki41H+mSEXJVBHiOEg+Dr6yfhGLxNzXlxbQIy1H08cOTjZu+K8v/PBJ
5hwH+YGsV9jXzKxjElwXuU+YK4TqlhrdR/HzjCBf1+/J62Nfarv5IZ0CUhm1XBmOP0ENBp6MTAzu
0fcVlMbbDCUR2yvo6BBgXAMATo1029RsCTHqgeL06o5ckJxA7g57m0i+/Dw+ATxFpuUWlfw6V708
c4lpOELtvg5HE0p7jP1oBhAsJFUwENFB336y2GQL+DLqEJJ4CZe4W7WWgwR3gOpesqi13eMWGlZw
LZICf+UKebN78JOT4AOWPd1xr1Ary07+03KQr2qoNDAATyNfPbhEnKF8MJ1yh6sgaPJ4gi4L75gD
yqLLluzW5U+4+4v//sLlmilduFyOvVi3d7pNGufuEMfx4ZTwUfLwEv5b2bHBVxJwv+V6mblhGK/F
95Q2OCT/O/ARJlVuXNpxrIAb3iPOZYowynK2WdUms20QohD3eu6cH8g3fk/O5b4DuOuZ4uxTYjQt
3bnuldmrcnl14g8gnoQYHWaoc0s6uOjczLh+AvhgNQXvqg3NVWHa0iJbY2GgEbTLHi3IV3a+bZ82
jyfBpRdYijSKx6sGT1jhe+Vqj6CWQv0dKkR6h3gNVKDr0Pof+5ZlXMIOj/SFFb327dlaXH7Htdft
hcN1JAU5A9iK4XIP4sZyHOJifk/Qed4TXNf3cnjxRG/ShR3oZHfGrSwWk9V8AqC4BhZc59wHJAGL
WfwQ8200JNj3A911+2LN49S/zMX5aFsnBd93T4p5NsdX5x5gMCPZt98cae7ZctvweuaC5ltzpuCT
GojQYQFK6kcTE7aQ0whpif23Q+IVUzAgIWbgK/FL6bgpYc/wewOlpL9EbBxnPq8MVLHA4xwvh1tg
XDzME+wx3IgSXi3fRrNlRJxmbch5dkleIcbgBP0ZkYg61mbSRl2Mju1EWVWhsRlz0rFGZ9L0s2gn
6sYgjLWlJts/sCmlVxAY8wQvY0Q0c1yf5jl5pAr8T2DdNSDRRDMcLcmn6jrdsuGDRAPOfY9Qzc/f
39lOX5NFmJBTDilSOenr6u8Dl4bQ0WymE0elE/F8nyLSfVCpgHYFZMmNDmQKw9JGSrXDe3j3gIEX
nT5TEQRZhroIv/k1fOHyPSJTo17rZ/Kkygne4UyC9iAS2jH9gW16R/dlywt58VAxD7Ubxt1zTvAV
bvcZanQkSNBxnpiPBWI0Ky/g+iYmtdBohd/K3pxC6R/BlcmQWbdH6Pw27Jzf65OvK1EdC+d8nfz4
VR2nm4FguNV4ccP/I6RbktSooG7kGFqAFzHXARJT/AKSMi7xYTMn1HyJzbU3crWtiDynYfAuiwpj
btzdNyRlTPEBMXu3iE3sR80dwQoqMUYiDZ19dZaSsqr9VbN7aperJ4QcEJb4GSUIkP4ui3KMSbVM
OGR+NCcKagmoOaWj5y6aFazYSUmliW2IaUWO4WsAyHKDOPo2Fc6BxOV+wpFli4R0dNLC3vyyUSYa
6UlTeaLPr/+sr+542L1hFSskiRW86JZWbP6oFryzGOP94QXBXiFtUvi2D++Oe8UwoSSTQiW5AL+C
fwTjhFPAe8FcGWx1LYXcQ1K4w0CJHyHXIWBcAxXzMxeTEqwnSLlnRBFK4c9lyu0lz8QNKSKqu0nK
/0XScE7mJX7FPJV4hEvEo9OWRZ/503/6uDCS/fuAGCz+pqtgXoHJv0t4N3SNwDxx42JeGFR/3WQg
YXlurM0EddjJTC489ovfD8OatT4ngLx0NV7BRJuYwT1qpvjRE1bK0JpMF9zSbePc/VZL6IcMoUM9
ts4Ykyd4MDKSvotgvYn8iwGeDvvqOmkDOJ6k2Q/QmtUQhxkXljb/vpDJBAuXsCshqBYJ9M0dMR6+
FgCXd7/EaBwLrBA7AOweoGYR84IlxSdmIilxq4mxZJlw/rBTbqXau6wfSUXcXBplk8u8SvI5ZK/4
s0/dPh5LCFgIaTcX6eKacMc+wyLJ2YRnY3hWRfIi95tGH6siRnb6TGGRNLESARALSre5kDyWBdww
LH+ngOVMW0kwwtdNif7NZSevo6DjUc9/k2TP8NbaCtQ6sKPAs2f2yrdnju3sbT5zCn41d7V42kyj
hasTOAKyYb6ZuEh+UDAo/qlwJoDe/ybBBgMGvsoTCm2O8g8Qf/lHbwtwuLjZQLgoUuFa9M7+iP8Q
C3hCxoh/s20NvtEJ7nER8XQNeCtjjOcEECN5Xkj8DKxTe1tpOCMEbSf4YO5nhoA/4eT/FtekDreC
Eseria7OQgNqrmPxD/FyG0gZyA5/gEMZBEORA4PxA7aIqbhGxIk7xup2/kY28A4DwewT9Lkrk15R
lUnwFKFlJ78wnxl0YNnECIa0tRnfNgO35fYCgl7qZwFEo9JA5Yu78B4tAkxu+BUUaFkgbolnqEU8
mKNFTayuEDoy6gOFF98gKr80+oRgyssrlO85N50nFHr+KQIJP1dLeStCdepNtnrNMDdC61NNtC/p
YOHv4Jh/FGik9DI8CN+R5pzmigddPzkN+MpozhnJns2/z+I7QJU9iSR2GkZvmMFmHvM0BdfKHxxY
8tD3D9L8tbtSfeTocs7WwTq0Y4TohDwXsPTHhBWIxPiPm/8gVXVJLlvwVLAekM6QdMdTiQyK8WT8
B4GdRhh3CtjoDMzxHOunJrsLgQ9WpDho4V2RSJ+t7tofVecmXdLk4h8CXFl9aXwBPpGO5SwCid6F
jkJO+eiAMSpiC7bLegF5WyFo7cJUBgCQp8WHJAdAY8rAu814YhCKbhw926f9Smds/h1s2XyjDphm
pf4DJbZbfj126K17FGhzibilFqnKmJ3l+ylecprIDim6FWv5gHX1rBvwG0QZ2R8QVXijQz3FMZR5
rs7Mfd6yN/rpCRboXCT+4ilCmLq4pC9PPVx1P9EYQoN7eDrHN45yWPq/KPfMpYFHbMPAVuSHM8sW
c29886b9go6ZyS2xu/xpeMI0udDZ3WcWupvgfcTRyfixfqozHZEVWQxbKbG2NfMFzCnGyRBSt732
l2REGYJZDcIExrP4z4AK8Bli1DtkZJi83IHj3M9r3jTIQjFb62vHlIWPSPgegguWrg8wLfZO1s6P
MiuwOcD8Q6Bu7giHN3hk3POMwnb5hb0crRTuhtmMa3bQZh8s2IJuV3zJf9ptgjcFTg6YxhCyOCKP
MboY25cKM8wYRZ/ANHW2DFXH+IbinjsaNCZL6uuqXpC+fZESvUm6fpvC40D2WuAEicXjvYnw3xrl
Ww1+Dok4nNAtDnrTbJ6RT6DEL2HhGYwBHgamolD8ltAWoSWs/8o542kmwdhd47cZglQt12tyheLc
mFmMfba4cgNPVD6Ie0i+oFf6WlwyHbSYK6H8xgnIvy4ex+s30JkSkoJA8+0V/mO+lu3xeYB0p4Tv
rcYcWgnHsRY+1pPxHmSG78L4ZP/+RzbCJ319m4j69s6Q/xm8E8HOE0RFhSet1go0P/72+aqLOTUj
61NBcXwPsjXmLKIkpSiksrwFjxj8mEO+3H9wL1pBsODPsBIUhhpuwZMCzzW3+XQs3KaCCs8VeFuT
5lsJCPVMZKQ8EUba8CA4XSus8SGeRuIOFjVGClwPw8MTVjBft+iZc6ePhYqJKsYFmKYrYgXY9wh7
FwpGHC6IfMe2+2ajtChmsnMqkeEokx/EUTdHQxIjzmhYJmIFX2fF7ON3iNjDN+Z0pEJuxpAChths
hBVCQx4VfVcxy1a4ZZUzjJtAMRSYnAXWagw0scVYNCNMlwZsFSEP1WsYZf4HGGIOLo9H1Se+cDyL
CeUnphdVzSUH7vX7VkUi6uG6oPvreH4CLfL5zT+LkEbMRQRhp16Xp3p+nyOl3tbQabhpceIuH88g
bTn1ke8hgdlh/KJAhN5YMe6JxIMEylbeoo5Holm7IoBMyH6oGjbUHIkak+7R8LqW6n7zSIolRcge
f4k5kUX4ASRkAWAmc1ZpvfY9XhwyWgwbBlM6uRa4sukxkw2sPnjF13xNfsl9Dah0Ob1dOaaWP9fT
24ilC9zfkbwn4/RKimdU7J4XX+I43OiteyfYk9vJchT2Vzpq2Hf4+UYo7F+7hp6efUsLRj98ziWB
MhbX8BeHSJ0JDkjdpuDQ+kZAG8Aq8cCaXOP7Ux3vETITY51vkF3TWKi08uxw4BAzIM2IOw9dTydU
bUvqWORXH3+kUnaeLhFamz8Es+x+b2pMcatyD7Lh8ROJue3pbqRYdxWaaMGWaT0pHM3ZdbEE4Sme
vmDJyDS+uPlBg6GI/VdLtvQbAAJ7sXuCGKHxyoOlAppNAQwsxQtD0+vR/Bkbg+XxgL3zCN9kXNNz
8UmeqETOoSZSiKjNPmC4ykMjVPPRSE57yZf8usGPEt85Riz16YZaGWbvZWmQGmb9ts/Fp4gvb0rv
kfWnj6f1VTvEoH0PtXBHDc4wJv1vOa0ZY73gkRnm2zVVJJodVqrofhyjbC+MMDm/0NhRFuCN2WRy
2HDifZ4TXEI4ot6otkRtr06reoZlMlHmtGgZLiLZ6jprojE+JtM0EEJclhOHdItsBFZXRY5Iam0+
THhbDNfKcZx2VTCSnsmz9azMG38InfmQmFLD+6CKquxCTqpRUD0zT+4YX/8WgNKv8WiOm0otgXV/
RnS2ZYYFBa7nFNn5hfX5263uR52fV92ugiaJXVyzSP+oIR5XShQTR6q3neFBynqim8dnJiOUm1AS
lxarHUV6s5GK1aBu7oA3n1OTu4ehwyzJoe25ScnIbjA4TpcNvBfIXa/ZDT0q6J96Pw3SXtMPGNBe
X4adUfkpLiAOrlKs2qS/H5/GmfuO9C/iDChJXpPrNZLQil+mepqYSP+I0aw3FVWCpDCFwTGrWb6J
kG5D/cUVCQrkcBrNwm0NyIah8eKzLBOLnOgGOs6z5DgkaI7O4B2rzA5/myvVv4WafcxdHuBRRfgu
FEZUZUTc5MpK3vaR9vVUFv1P83a4PsBY96Mw/8pjwEMM3NqcyHOG+sy9xlGLugm56CcA6y3Hbo//
kY6wyyGYCUePe8VsE5PxEEHgfeRgYtRKYauuu/uX9C+aXRpQEMP1g4JrufYIFQ+KoOzaTkHoYG+g
oTBctEzmJebHIXsYqGEwRmLfF3oVAulk5lHMF4iMx1GGiHkqLVyi0vnr9yXouNr+QVvUK0hScx1t
4NGMUp67BjjDgqE5WZBSZZXqFet8DfZTV0JZuoZXEN7hcOl+tPS3SKmNh0N6n7676eeT3EskU/m1
Wv/r4s0c0c2Vt+ufqasZ1EDB75Yw8xVdE3PS15FIeIlSqojRuSD+z5lEEt2CvmOhgOJuMvh7xvSB
radBwLC5eGEEzYBD2JnAJWVs8AC83LPp4o3OUgV6q86YNgljAQ5B4VFlYjZ8Z40KKynMrVHyML0V
IGcFewoA3y4OFhsrWxnoNYSUe8gbkmugjw6ElKrjXWcuzIOTSeXpFYN7l/yf8ShW+gkfEzM/oocw
PIO95YWRcKDLjvzPkAnNJ+berWGrhleafmN4Grw2KWIuoTXxRcKXPOqraUqOPCLPd6T3QcrV4MWg
AbgJ9omexhKRPbgqIIwkTG8ICPjRnu4wwsLeu2MjwsaOnwg6Uc2Vib7IHeF7i1rC9HDfgwSLvLpn
96JDGeCFPZj/cGZcZrdm3ciLYgcYId/+sh1AwGVi9IACmQ7umZsBxUP9/1k+8seTwUNgPAHGpmex
bKYP/wxFRNL0KIQwjgUmll7Eo9Jye+VJ9Fii06alRniMhw+tE6mWLtQf55Fc3M0mmm/olApYLWxI
rE1sEujScfu8Lm/rNiFtHNK6YCEVzG8ID84Zx3/O2UmQfguvD4H4PNClGWYfR2mVo8uli0NEzrjf
rZLqV5CC6dT5l+jX+7CF4s4XqSWALAabxgS0Ha2+uu6/oIsEeCyUUI1FYv0z/O1j3Aoy+3eFD5C9
WOwJCIzIO7O/v0UrrNkLVjnNpYWETsXyQoBfxN/wRxCvMRWjZcwg+IgWcvwz3gzH216p6W4ZlW15
GNFCy9HjG07dwlgVW7S61uodGqvn/k1vbMz41PFCFb+9Jsqx2Boz0IQsESnj4j0VvSlcLQLnIDZM
sqUolBACwBmDf7UGpcAGcJWdsmUO0Qj/CEHWEngG38WwYk6JdZvjF843irSx0Zm0alA1WtvJA/oz
zwC9u0ezSSX2+KV+4QP6i3mPIUO7xdKTEDz2XLxAn9Nu1+2uK5LwVgwaruEwM0IDPBFYJhmFEQTq
5LJG9b+18IASLnbiDQP4C82poJmTukMvLfhcr4Ta6IFR9bDD4k0BorvtmCxow0auzqRDjCGqi6iq
6GYkzTzNAB5jJpxVscaym7nDIxz3oYG0GZEaaUNW+MBPQk2y8abEQnNjcXBwVhdLGYNI3L4woe0O
MoPbMpRIsUO+RIH7CAkSvozWSh9lql/XUJIPuWpOLQPjtEK5PDGsQxNPpyoVGwxKsno7Lr5fn8NF
/crVr777VTmn0+NjK5lF0hioTy3MP9/StNe+DAW7cywk7hlXWFgTU4dIjtmkzgPmZgeVotd5lvv5
KYjyRzpxivhcgZ0F8IDPOemTXU/cJGIkDHueJEu08rF6ovquU5SkKIezWXahgZpYsGXGLwTgDynB
IcOuV+1GNqEB4aFnTZB4h+nh49WrcnGfqY4+eUSQuLJjhr5Adtkt7W5q/d1W0MM4pFHsUHOIH7rN
KiY5i8FlBuZ2UM0aQRfNFrLP+YG/ViD0Q4N7f02xu/kxUfqi3TlQqPtX1okyJ2tq+USoB8dW6MIQ
6MFWKl2hbONoQe9wC1FTIIvCZMT+J4PimYwJr1QIgz4elmgrIWG6hFAY3ZwYL/sGAzXSpuXxOVOm
hNkigOpINlW9GqLqlxwrr8hqkTm9z80HR/qogonQJfnkjYqJ2w8xOJ3DpNhAiWdiRz5IG1gdSTWh
qtljLDny0ESJhR0xQhZhFkcSzQTBtcGE8uLjHt1Q1eIvTFnQhWTTMNaEFtKz/xfx05gyZ2AUxID8
jX5ECh6oIRnSVJwITk9YOpNgdI+gD6TJ9bbJeJasLPgBDG7evIAFADAscBTAjYuxE/5K0jfRmY1C
/wYzfJa5PwnAxv7inmVnI2iaAJzCGQ3DLaBopF8NzmZ0YP/s0iyIzdA7xjFt/mC4ZBoQiXrQEC4g
f8Ju7oXO/m3Z3bmEOgFxO2rDMcV6P3LlU05TgtUswhzKUpgk1OiSx+NQ1g73mFvUQL3/tkGKQIyo
EykipbWMOZDqMPyulenj73lADI1BviEaQadDrz5hHBdCU8vtMN6dSu+Jkr915qd4szFPnLWgeR3p
I46O02WOVrl82dWIYsZva8+8JrdLPIy8Ogs5MccvjPa8HBfb2pUA7IdA4nEzB7ogj4E6+wm4SVbg
EKAefJ7yz2aM6xweDAmsQcpaxa6GOaP31hszXIc89WIU61I614dyd4dmAhfJg78MgA4SlLv0jrdj
rrrq1MJMGlHxTuWW/VEvq7cVkejQ4UbFu8WbRz8AYImXLuw3qjkG5A7IF+9JAYf7LUpKeKMdolod
8oYzsLtWHp8flATTHQsBPsJualMROGd+vALbGVLUvFQJUNekEMeSK1zmMjQ+PsX4G1NSBcHHjAfn
JehPHi3I1EBnbEEEmJJorEv4p5/1gx6UjeXydR3N32nALyP7pTp51LFF81yeWshMvREp2EeSHYXR
3aZdKkQXA6dmNoGwBA6k+UTDuLvzsoIsPgwhJ1W6syhI0Ated8Z1LlrUR9iSNWr/fBaV5578CBj8
V2XNY5hehnUKPcMxWnf8hc2uNcTPD87duB64XbnHhebg97i5jHxiOexTfOIThn0Qww2kr39Chdkx
gJ1v+pDzLY3q+W0xELtLeNyHMQn5Ixgou8z0sYJ8vifmX9uDkEywAWYCL2z4QP4YqFMcq6zMWflO
nqmD99NNi17ampLjRUYS3sqf6QUASdqQSdQyzgHWRJPzFja63JvFrAQxxkBW8biC/Tvor9ubbxJa
2U9ULWp1HMWpiQgl1VhCvwZmbpyKCAesoNkoUN7Nw6X0x11IXSpLmMU69P9cZfqvtxUqoHF3SIbi
QUYXvy0mOck4CGcgmkAe/XgZ+noKWmQ4yR22NQMiC/Y+joGCIgjpbjDCHJ+xW/hAa8cI80WvaPWB
1gV6/V1aX1hO6u9T+1loYdtuoL21pKfo9VmC4prjE3GbKFlgArSiILyFlyowWaI9r6TeFFcKPxb3
05OyxkbBdJVRn0nIMweHTtgk3dRavEa9q9w6KnIcSxbDiwaJmGmneJxqrNREB6HEqfT33K+6bNKo
Xy88eJi2Us1/vdCSkemtBcxh0PAatB88rte8MhzVvJHsUV63bKwlXpxoBR3ROWARQkqf6iG+6HDz
4u0BGzhCKr90LgRsmRtHsrHRoodnjlniDKu5Le4Ol1gb+TBTW3QqlkvwQUpSWkUolbDvY9z5gYDC
/Fl3zBFxVI70Cw3zjUqF3YhSkfrs7quyZ1WejvhmWsfyAvpmh9oH4oXlyr+iy8XGHcc70Nwc3pNL
c0UTVDEUSh2aluISE7ihSCSwLfkJSYleeP6S0gbVjW2Liysx4Xfxp8T2N6t8CykeWl9gWAwy6Gs4
MyvCTMOx7tyVkLkYrxhImMxZEuoaAbG7FsHkjV8zXiA35kW2jF1x5l1Est9AlY+hM4qqF/2eSyFh
Ehv3FE6KPN0rd9OHa45IjQuLiwvj/J/JTKCgRkxtoI3KrbFIa4j/mV00wEAbOzFhkisiF27zFkIP
x9iMFpNzj3YreVDHYTooH/T0OOSTy+dnEOUMGJjgp4jxXjmx9s16SCxf1HjlFvtc43QFdoP6RqdB
9NH2WR0e1Gg3IpSj1y2mcGNd0BoWcJNBWO7Mee93P7tMRiWWG+EFJPDJjPW5FiOFHXNMCHi5080+
8LQ016x8+vGP4t5o2kWEKw/lYOjKOcZ0o6ziFB4vg/W7a0DFWlSo5cLX12upYm5auAN9aeczKJeT
xx8lm8kYWvdxjQWWII8y/05JEMaz4ua8TTxCXYPYkWtYf3xDnfLfy3dHecOwBSqOguWgC7OG6gQZ
NsYQMG4awa+RzakmhY+LZ41/iwtNKjYukgbRD2ToBuIB/xduofpd3fejMbYBWTFX8m4iK8Yua33c
+V8YpclQVB477Jtz6euaPyHUwhpSGbY8ft8fyzX45WTtKKESzMXoQeyRaxHHAysnVZf3DmPQ9tsE
grOeh9Q4yPJcv27N1+qt41DMz0pej5dsFrO7jvHAvu1zoFQmTwqb6SiQ0glQ12ZICHj+d5NYe5BV
atLJcAM3PZGNxdwEAJrQ3y8VISxCDMDiwqHqTkvvnXtcuByfWeB/cN5pfqqONLI9Atev59LakFwE
0DnAM8qdN/s/iD1uAZNqya332fQ/T+aqOGcMRDJxVitUL2jrV5RC2nUyrhYPZfIYxyBM1QfatXtl
Pg1LHvdqpsMssRz7bvfVucBtYnRFD/thiEfqdbHKwWPSxhf3WEP54ZYyOaqGKB+ojMzlu/VyZVe9
x2SiTkqVYZJUJoVaT/qnJII0Pv36MZwqtBLQN1SJeJgKqfs4rI3IhFQxPqfvD37cS1MCEPTTKh7G
hxsaLg4uVFoU/S4ooJG5OtAlMj7eTqo7M6CMaQYfNLK9hvgHtSs9lGbyvBmEWxSE6vf58t1eJ1JV
Yvz99QK5rIF3G18G3VQpSgZoyL1PHlcmby3zT3CYIKte3U7FZ258fsR9EeN07dxBlZdopJkyrzNE
mnlAr8ggH9e0nvnFcUCDuWlj/cd0DrDmpA0M0qDbw4qOteWTMEY6CN/0JPuHRIuV8HnitX2/Jr0P
u+Ukn4ZVtit3178eAIkCFGT+UALMuoRVanA7DYDKKMOdAC0JRn7XEIbEcP/JVSf7uhYOdE+oGaxQ
jIoL1iKCH1Y2GXtloI/cB3fpNVSb6GNC25yqRqQ/A65mA2LcxY01N83ZWI/Bc0EkZSwKYTeRCYeC
3UAy4Os1jwlhONBgzxPKhbV661OekyIi4hBJl/v4Dzmk8MABkaB4zJqtKsSIHTeWC/AvXD7Ov1ci
wVfvofqa1fZezMcvxhkbAm3b33f8aE4NuIh2Xxls5RXJ0/DK3j4+b8aNIEna8xdc+c5BMKG8uJMR
wYRAPwBS3WKMZWKLoIOjOGrxoKv8TgrHb7IG2WWmZHuAViG3uOmJjJ6N3EeRoGheFvrIwxg3LQhz
EW6hKk0hxc6X9gNS+h9L97WU2hZEAfSLqCKHV3ISERHFFwoEyXkTv/6O5bmlx6PATit2z549+2yH
FjKWLGszF2qLXs+5yuITXJdS2nMWdge72KkdKUAlc5PWzqmq1tIIDA8jV9UQA+eq8JfvyvFcSWLs
g4yc/l7c4WJuiquWBacwzhP9uCgpUJoLs6bEMsuR6UR7iaMxPl5DkeWrXEsxCwKYDHabNP1+Qbhr
i7FBGZ9JEEuxDeRfrGzf18YoVoPRpWONo03yUU5e6utcxQcXzKtn71gYxIh1RZ37VQmTyjFRWYgX
P8prmvJi5sfyeVMuYEeI0e3KWLUJcSWlvDPVr3g60HKTd6VblahU/rX6XAtUEyWjlT21tmzEb9Lj
rdTj0eB4GSYZGdB1mqNMFJYns0a+0Fldp9JSeuAsnQlaEHEm3IXMWj06t0RgI0RYQQfFq8k3g8jv
taUl/8yHUlk4282Dqi420bjEpc11cLrmS8nPy2Q1W76rGTQpDPFyiZdwdmhxKJ2IaUoy5j2axSey
HLyZSxVH8dKcnCkPOid8ABYpPuUcEPZg1uHdfh2+Nk5nDTiH6qfWtcCnY2zHCYOVMsrHKTmuIkZK
mLd+G5WsQZHnLh/k/KC3m+6YYzpPZrY1w0K/UCBUrgMTmI9YwWe+ZQKLGkco+yilRS2yHMWKsPVc
hQ75aU8FySoP+r1E62Ensj7yqmxQvGuhXx+UaVIvIFnZHZuKxi8x2rlt7MdHmYTuFWPtSN5ZeXSA
73JWGC96t6Gt/mf0cfxdtl5zFFthTvvZ7nX7nQwSrHdVrYXDbuR+QjUTllE6dA5lDuUWFaJWiN6s
U38TKJvoFKOJmBt88SKQKMSQcrRY/ToUWL2Zn+jJfmferLlEFWpd12fZn0m5JfjziBgKV7yNFo0T
loDAGaFCAWTwDVQSmC8XalSmhw0+PL+Ri/ws9HYTwDgpfakBUDx3d/zYvNvn4hhCM7LTzu9WORXW
jySNo1R9BC225EBRkfZ1PiW0oCWY60hPnpfuE5mRgiCfeZT2j1TrNDl9zr+zw7k73NM+EHoRHOU7
Y8OseSrBij4wRwKpaSVPkw2I+Y/k2Nq+EWlsSXS1OkRWkWnUYncHs/pSTSHy9Vefj+mtuzkVLSLC
Gms03eeLaBm3spLclI6JcoYsq7ChDPlNaUEyz2PMV7/3PH/zJz5+xj429IAJG1A6ou9pv2VShf0w
mGggDjt7TLqK3B4OqCEMERQKFcFTnOevfK8VM54VMyjFZwU3qUMsZFrxEUI9fMnTX1xK1QZyEWIF
KSRZKEF1pFDkVW5WKqoL++r9+b5kMESSMbTqobzd95RI005WckK97PKQzEPDPKSzNSzdYh66Zj5j
R8VtW/vS417K1ee8llgJF3ukYI4IL5nWguooRe5zoRCKAXG385wOkmiMegjbb+Ia6gZtv2+zYB7G
yltglPjGkBDo+6l77VPyT66Lablw9ERFP4cghJXVQolQGm4Cnvye8JA5CTSBToIsCz0w+4M+2Jny
wjTdny8Bq8XlSHm54u2LVthnfEok5IkNmigVTAH0zFqDwih4C0wui5m6b3+klpiyVMyj4vzjEgqn
S2q50wv90t8j3g7P4E62WtRct5xwG26tLe2rxU82HTc7cvWsvTl3kYlxyNaTV65McymdL71H+yr0
jpQihVOuL9nodQncmtnPzvNmLh0S7mw9lHVktt94bCts2F0rdrcNNHeJCoe4YOyRdF63zo/+av4d
51GGKHuqesxQ4SW50znd2/aFzF0Frs94kPTnqRYKTdrfyDRSjxC0EXAIbe3tCYhmiUpamOhWyiYq
iCt2jGeimieYiXaMsHatXmN1nOrNvAn5U21TcPtADAawtZcIU34UysLBznCkwpKqFxLwxaZldHus
xdrxVCMXlVf3mlPi7NwksS6rqD/JBN5XJU9qVUzSnm0HoTur+9XT+S6AE+fcVTk8ilqZW+wsRlNW
yY6HQjuVFD1ZZSnj2PvlK95moZaYkwaoLEnKWIOz1aRUWOQtMu65UmaimLFIJSG7nOJobJprgJHk
kadQZzLlI0jroB7IH8qVZ3Oicyu6SDKBJtGtpggH9And9kDYCeoZV7RX2WxppmHQS/l+UEx8lmVY
PnM81YpY1kKsY1+KEkHHNWf7NXFWJb1kXxT/e3aCQgITIacsV5PGaSFeOvC4pLDK6NL7i6p9kX6e
pWgkJYSZtQ9huR3vP5GvFqAjpeOtIaRBYik9rwdjB3LzsZ9ZjR8Bm+H6pY1NG6SwoDKasVLYBm5V
yVVbNeo4ibH6hgCd6SLTPqakWagUxHM8IAgZKediXK+yu/IV7xIhldQKn2G8nbNygWSf1EjShJRU
DGZ/qhtL74lO275pnQR3WFWXsriCQYaBdUF2hkJGJc2nK6KDhAEsEggVwK2EzhMtKg+VNv9woEe+
DDh77Gu0uf2sSgPJQhoq6VglkSyHn4VajBSXCPBCben6WV1QkRp1izkowWQorSGamQpniKfFwRLw
v54bVwDivZylYJcNqONL7lJz1eBPcnU2ilc3cjGjpobiliHzdVcSu7y6wmjqF0T5WamkPHNuljko
qio7snR/XRLMuUgZrCR+wEcCGbfPkbWZS09571nawFmvpasSlopASeuAPo+KinJXUixrXmuaT1hR
23y/qWNFrDs57lbw1sv7QulMtckeLwiHgYNWFUz0DXGYvUrUraddVmBjiP2TxYikDgvdv5VypqQQ
NxCI1cP9zChKRHOylKYbLMn4gaxdlSQE3I5J3IJMYr8q+SnGIVLSS+Vl0lTOvWvDKynlMlz+BZci
oC6T5JDiEJsgBVWai98H7SFFh6x+9uUL0m9kU3wXUkt0pW5cPreYPgAMiRzSBe07/pwkbvg8OOGg
+Z0i8kOFXoC8pt22h8EUanEocQOPnVvKjuXo/fIN+siP1/IXDB6Naps3GxOl+UfGGvqHlyUBU2xe
vgvoh112rNzFabhW8kkwP/5+GeFVgx3zRfXo4sooyrT2dHKECVdsVeWQlV9e4ATRCNqWX6INMkFZ
1fWIPCwCPWolxFv2CnvPTMIL5E8S6bDzLe3nJPe3Sao6lwXyg+iXpI/+Ybr4WfwgUcl/gneRWqeo
kLLokhGcS4nmS0br0uVDfmKoAOX7UEZXSLI/MsmfXaHpdh+iWfRqDLbNeoBfSNRlx/eTKuQXNUgI
fp0MtfH1O/Gx/UnIVCBwx+lQZdcuLSNAMguplVvdn3EuwcXyW8zLACPbzGy0W9GU0HFyw2xpwgkJ
rJjSnQlg/WkUZimfloYJ0u+eX2+G1SoZr0ffRMv2BrO1VFqxwn5WmL8IUEL06YnfuNsw91Wx2Jl1
PPjaclOH/Fwk+RU57UI+xviVapOGpdw1svtngFNZRXxUAqgtpWAg9i3KPF1LQm5TDWUhyafnynku
ANodU2HOsYe4NwBSXlmcy4lLyA5RMCRJqh7SkalCQsw95pMX42EvsA2V1jaCbZm1bgjuE023lYpK
T8K3BgbRFFAgYuqo9DSKzGnK8g+Uh7CcsMpWbs+BVO/zKyOArOnPdiWJprWSH5srI99msW3SUwSD
VVqhtq1Unge21Xb/m24+blQvBUGeqW0ttt5+7BKdxN2abu5L4uMHkKYh6YHMjZz7q3VQhqVwQHbM
Uesd4pGZinjl/dsYiUKLeDP7+yQDHmCAgN/7qSpN+D6Hx7frye8wvTY/UXc9EmK9nKtby0k+0djE
+nlUuJdETB233GSHYZiaFBKK0+xe92+Xl83rQcTU7JedkOM0EIN4k3X/waY7vz1Y0xJyj98p1jk5
jK/7e/Lj8saoUzXl/fZ9f0/0SfQPr93AtkKtkv5G5aAXdRN95Wyz1kuxIQjaYycjsrMHjnRl9o0G
V3oHifa9EYqYqnLZvb7iBXef/QX3GQGM6TeFDEb9o+JFB/WvHq0cgS71hhLzaowVI8B1L7zIAjm3
El15JJYkKnUU7wm2E6jyDda3qeHMABGGFqhI4XaY+akKSNn0hfnsNoduuEhUv8skx4PKl1fnN5eP
w8eyoVN86iIUASujywfmXJbEncAx2InHrTFV82GRfMhT/lcG5q+uBHuy4sV/Yq9iioiTx7eDKlyP
8bVvhFAU0MyFymh6/jL3O/nXUT02uPcSxKFEHaup1/imnPlZj4U1bRJSb4yxSz54lG5qk2Yj1Xbd
+Ed2fIRRARIkNzyL3+J3gcrlrmCdvxqYqncf/HjomjzxbKjdd59SGq/tKdi+3t8Ln5fZ5odXmU8X
YxMJoKwfio2XXnys7CwF/Kgff8l92pV0OvvCcmz/zvFIJ+e3w6mSakfTfDZAkcs9uoL8yGWLA8Bu
WjbnSuaabbt35U/RZRHtRA8tqtoMrBSCusPoMzXJVUUa84sXYo6bn2M0feKUR7tvs0Wb+r5uAV1l
U8IjQq1YAWG0x+sWkAJM//fU3So0hGWg+Pzi3AwCa+nv8+96cP616cVPxCiLmZ/r16n8sS625HQW
X/g2RVmS01aL6VL+kl3UGgxIQmVKsILlJ5Zmri9GmxumpcdOUo0jEGL5/lzVIhIK6fK9m+1BDfaP
9vxQ37xtoeGQv6iafrvVs5+jyfOF0sthRkJFsuNsQfxjlrK6YMYsipuv5SBkF4Uy2ahhxe3v5VEE
qeOWQwrYMel8yS6ZpK5AsXNgHB2BFKjMu0pOvz1CvsALmah5OfY+qqmUIrgY0Y4D84kjSs1RHhch
tb2oSLPbxyuCAXdJBztJDlpx3rtbazJskdfCz2PxYonRQBbp/Ifby+A73cqpaRJgLOVBVbRUqAWX
J3kodPNLwn24n+S6haFEwzNvSf3o2fPdc5wp12hnTyOQtillP7af68mc0EhvimM/Gj9VCiqQQ0AS
KSZ/t2OF9jqLPsZu42LxOPUvnetr4nP7gbNH6v8z8Vn4XLaSgzhu8v4l1sP7/A6pU8KHXJoZ2zY1
uU9syUdGMWeyDjbi1F8+/PCdkXvwYneVJb/4uXzHPq1NZNjV4iD51COijyKJhM61HF+7m5+r+xcZ
/kl/3HrRNCze9luhEOVAB8tWrgXyQG0LVedZREgojGe0GCSgTOfZS7yt6BYtJpsAZOSBCZ+5zu4z
q17UVFJhvPvsPDv3Xryx+sxO09OYJYQ3WSGDFEJIs+fnKltbvTvpll53JW5Vvn1gir8yv3KfXOXY
JOpmpXSvhqvpbrgaqn1Y5auLJBLucJgG8MB8dW58AFACHCD5pKbaypKYqa0eG+Rz8Qr0bpnAiIb3
BYwA7Bh+Sc8O8XJOiOr8ZrH3WnbGfOnhIP0kP85vx29BMK3MJXad7RvhAdnk6XU5marO75XlprYs
VOYkyUPzIp4b5+wh9fZ47H+nK0gL5DqJF4KNyR3ES6tbEWHoqjRijm1YTfTRl2KEH9SY21oiqxaI
/My9BOMXrej8Ys5Hy/JRnqKKmYWRrOjDjXJGJV4Q1CqNaBsRNmJqUmNDJvmx9DjzA3oLhKvnZ1mL
mwreeUkUynzN5hzCfIj7jwaXDgwiPdPA74uf+AesQePgICGGHZJCoihKRQAW9qs7y8+se9pH7bme
R/NE6QKZa0BhsC1TmcaxCa7gtWeRN6rPfuzTQ4UtTjMrtCYc2bO+WjhZqKhe7uH6Pl+VnhtV5cuP
RWPfzI5Df3w4ZzX5katrQv7Sprv/hnIogJaZsIA8gvRW1Tv6p6Gbd8vxl4k/bchjOO0LpGR+co/x
cWziBPdGdjy5dTY/PJZF8fZ9bC4QtZC6i1lAY7CwlStJfpwO9o4ST+WuyFQAI/EaNj9cXrwrXu+F
CXCYrr7S4/RHWuWK4fkt7NnX7mpoHi2+Fl/8BU2kly697Bg5JDm4T0eD1dexeWyqYj8E2aTzLT1/
b+QH+cFueOvp4UTf/fkz0X72cUUs+/38gEdz6mrga1ftk/6pWz0M8+NgDqTa9pBL79K7v3Pd3V7f
9F38hFPr9WtfvxtJh+l9inWB3DQzVLRl4E5MkxWHNe7vbBKdlR/Yh1Sia2x+1q30x8WUj7rX7uNF
fbnXUzfTPk1vnmPxE03v7wp958d5z7L4CQf8a4UDUSTzgv+uUGSoZ7L60hK7YfrjMD0NdZYPeNr5
g0CKBrIHJ1TG5LjgJ9G+5Zj3Vz+OsBS1bz2/2A+ZPmOFZXrxl9PwMEyPeR/Jwe07P466595hmONt
dMKDC2dZKsMta5mBk644pe/R1G8Wrsit5wend0rJbyyx1+R4fy6e3uPjezvRJgE0vXX2vaPik5pv
nB8/Zru+FgQyavLRwBM9Oqk2drlWHf91UqaVHcdNoa1QyYAt0L2+pwfXaXKcaDMkRk/wRzE5zg7O
b+QZDl3RQR7ONCcrLvx5msYHPnZSg+tWi4+1VHpwYwd0Tw1GVe6Hobrrx3/TnZ2kutvg2RfZ3PRF
nx4vUpUHnMrcK6uYMXt+27wS3/pY/UJaRfgysEaiSJiC34nO+iUhHngZblq3IYd1ehvGSWan3/PU
H1Nv6XcQ4O43moz6qY7KcJ5N0vehdbmRfU52t4tJbqnWRDFdPbQeVIlBbZUkNfAbQWJKOtVHmX5t
GSfGO0L/jXn3gdI91pdFMHIlaNQF1f8LKe+gmhsYteGvSzXkkK8Gx/JiIJYWtLxLIGKFKUufQVU3
qki1qSmZJwuWj1wMqatYEeS2A/pckVH79+ePrJ5y1DwPJZhWaHP7l/37yoSiECTLAJGOD6+puqCs
AZfVF8ruS54EcFQPynzJrpoSag9lOsJhhdLpM91ND/0qMR2hqmPLFZMJ+JJQCdSpH31GLWJ9HyMc
X8KIFZz4shA+3jLtKzWulrPo0xHzN2Crg4E9wGb7MF3tFuJz9XUl42hTDjI9m2rIRQ4SxU+sCApm
5VCI6N/fjcCnDmzqhEgp8KV6nQTuX5ABz6tXFFjP4RUJscQhRw1s/rJawZZD8AMDrhmzGTzlCU36
fbTm7r0Yjp5XgtSj9ix2GffacNbtMANow0r96G8+Dwr8EKFjuViPIAqyaHEUdsUAgP9pGIHO7+Js
b7cPizcLwnKNx3OhGXmeaSNQ8OHvE3bo52SNXS3hItM5fDJBnC/3LAMLJCnw+jGAGASgPJbBKFWc
z2LPog8HbEzWGkstJ3RQySv40iAZXV94btWF5G6Qv2TQnnHDobNIx8u3kM+bqB9fiChMzi/bt9BK
oVmVMWulgp1weN03Hx/ru8LOmZY74NCwaj7Os4R889AnaDhqlC2JVeMshL7RC9IlFY/WN+vmzu85
jBXU+rfoPUilXz6AQ7lPjXD0rkMrffAfzvvcol5g/F93YCLqmoj0SoSXtJNkc/7IMbgJ6Rm4cfFz
fz8FoBRfixIN8hiKHag/mQ6Vm9KzV1usX1L54mRLsl2WoFjxW/Lj9n3rxT6vr5fv7Nhu9pKcQcRs
GX7ep/D2f9ZK/zHLtGOfUoltJqjfdjg71+Jr9cWC6GVnq5+s/61sj87qyzv3fn58n9oB7BfW4CmJ
nLgtfmyFYnXI5LmJsVDHkK7QFz9IfIvfSuDQ4elVMYuQ09/s1+0bEiE3ajPEMVkM953zWDFQzPFf
1nrhh3l7t9qYVT+yBAtf+3Hmq/ADK7r9hpp6sS+uG08y2CfAsu8b/nf0frMwr06vmdNw/7g2n0lb
zSEC+p46UeHnTGDsfvhaJKaLTOBRbp4txlLuKmtqEtlCBRK3xOrk/BZKFvt95i2Ht8L1Xc9gruI7
8XSxUT7XdM8zTe23QSorfejNK7lRvwCIzxBSKrHhtpvKc96OHZssr62ia5vanvLZ7mV/bJumbJJb
oR3F3kjl7NOtxK1bUITrhkTcShybz/mAeYTzuV86kBpdOSm3cPl+4hAk1d45zwDxJzYCcwl1HW3w
lIEGHlQ7qM9zVW6ckSGNFRbEXEzQ9EhHg8uu/IgGyWgaT5C/eGzru6wod9X2yQx6SrU7l2+9C15n
HvATyKlw+thI+gzmVI4Hmcq95hPfoz3v4j69JdSqriWjaiowM0FSo8YG61UuYH9/qNnHUrBaBkyi
XliL1uemmXtXD/nANlVjUEJwU1ARxqe06f4qeslsq7vzC2tlWd4hcvbufRvb6fxyGjVSWVoVuepV
WZ9tFasVdfX0fM8n6sCDgCVlBXVMY+5E5tPqEfBAZZFDJsNjhjwYxNtlUN1bi8lhghZHiDYZMjh+
UIUm95ZppRVh8yNCDfl2NDlTJh6VE9kXVY61DM7aY9PdzdvwoZf5y3IWhM5unsTaCS4z2wRbaRBI
F/5WXHIRq0kfA9u/ZNqpS02HXcbPxn1Uzi2qajzGh5l89cnGOMONZsJlmLJAvBCuPV1aBC+FIJlZ
0pNcel0ISWMLeYz+yI6Z54ww1o/D8yf2yaLGjElkg/0VOw1zc4Q0pehRE5BnUrXUsqIt3AqNKuWK
A+ZMY+IFwU6AONe07hQ379jLj1zxxNNS7g4PpaecjPXkbfO1IQUjpr6VXi/joebnYhFHtCEmVnx8
zB9imJ/x5Ms53Rzdes9zLb/D1oDvnKfLQ+1hD922z/J9mPpXHM6qZMmchGvxGGUInq1cpmLIIUBk
afivsLB23XNHVBLEz/9gwoGXLQhinrxGyIknJtpMTyxb8SYkK2ORII7JHBXyXwY7kL4VnEdYClbj
82zGS77FRIRqYOu5Ea/4QBbEVJBXUVFaI7GUQ8W+YhzyprTv8iGdSuisaDCLB9DAwUu61tw/YncI
liIxsDuX5BiDvcq8B70br87CogvGs1oKhu+zKPFxBKMll0reIqpexCF6m6HjMRDdgsnoWtYac5ep
PeJKU8oG5J7LwTSVAaz8m4qa2cphV9UKliQPmtu0txXXPbs1cWDRPtYLpLd/C4SWWqRk/K6sdl0W
2iahmjvIDyFwhdbMxbYzK+MKJYKpMRdP0+TfcwgVOERUPLDLXcYhRg5rX+0IoJh8jB0GqZh2RTBF
HM/U5SVOBH/4/PdRzTKhKYWmNXq4q0d58cPb2+Pq5iQgBw2EdG/eSf/ews6wmx470TSMD62dq87R
vHUwjqP8kQJ3OyCwnAztoFNEZZw3rMgiFwptGQUz7ax/LNyeQjA89KIqq1Qx/npkwRWBYxNOeXrs
soXIEIHcvYLUQvgoKvVEjRPtTR+ppVf4uYwdEftyXf/7Xg3/BpvbOp4M/hIq/0otyr+eYIoHV0af
FuTMLktV81DQTQvtEfiNAM4Dq0S42qHJwLn3aBpSVF6Po3ruztbx8EmjUmO79d3fLTL1edCGtrQp
fOpF7dBlipEh2vV30/gYLgqtuFlj1VYLxnvUD8O9o0r2FLKiYx6ybDvOEuaNiIbMF3tn0m0H2JAH
e+xB/41OMka3zug3WUmOl6gKYbIcpn9+NijWc3CInIV30w8XIrnbzVVXQwPOoAfNbqbHnk62jqcH
Rg1KCpTXS8PHXysKP/RMszALILKgyAYgksDz9DQ1lszBMKanusQEPUydcjfdTVfD4NAMedVDza9z
T9PQDTrl73bCI1CR5+WNiqb/sUDCU+3l4lH9c2f0+Gaf5vQJtxz1jZVbx5Nwns2sg6Cn7Ctkt/Jm
atQ4wtWMpPmzqCe0Po04fuLgCOetjvAuK6Nft1i7DC6DqD2NlSWoNzKNWJU0UntDyCGUVNjUBnI9
xOpAn7+3Ymsaqh5kyrE+EN9wtzIiORaq6dJ3wWYTpF5YllVRv3O6OIXlqbQwKrWOxdczZC6Yo4WO
JflOz2WSqsosmuw06qr7GKvpQNMi2xSR9va6nqveavkBO3T9sf4407UDX5QsPvboM2t/DdJJN4k9
NShF0EotJV6ptpBVUkMBGWvVzqk1IQCquoSa0SX3rL7GhRwL8yJUJ+YzkIuHhHFB0Cbuk0NDAYYy
xjSLD/QuG08QoBqV84ox2C+dibirlPwV7Qpy3CpXXQxh7DjJnFtDY6tiWfH1UTpJyOeuhNWADAHv
ykZVeuUEFa1KpVlKTLY9HB/LH0EieilnyDaVDBXO5Syf6hzVqr09P010bOsqlWbq+xc6kgomHd9Y
5zRep4e6cjsv40KFZxN8KnpA+DAkf+YfT0cFzaBEaah+Xo8xoErRqyyX+itZnmb0ulaq9fL9+NgN
nw0Lt8CL6Mmtc+vIV6yiwL5xo7vy+Xn8595pmB0cm4k25KTDoR4fuumPa/9JYPGuuiwzNOxjycGh
q/4nyGU13InWiCoM7u34S3aQHEjuBemHmSQhRywm+2vTjL4etdgUJl7KvskrKviXbArEDValfT37
ffyMBc06kVU/5SA3HqX92+qdL8JP6Z6VlaP91Ycv4d8U0eWUXhXX64TRgFDWvrYXXX7X8QN+NMMF
7+TnOObl+Yd50ESbgXqePnOPn01rUYpaK2WYkSRVLvbu+WPeTHdPk4t0KcWK4LNKvSfL2B+llMum
mgk5J/XlEBfzea/sb8XNb/YneinQtygu22d1sKLxsS8V7z7GGFLGMiUO2H7I+rtZLaqZTqZ5+zpU
QAYIjC1kHI4jZqYw/f5FWJpJZtdCo8BG0ut2lM5G2Z1MjyStZtu8x0htrV7j7+FyFekV5U3n2syo
Orl/fZS37Vt9R2VrV/9ItjNqoZ8hA99JWWpsn+FmnHtYxeWj4IrKC2ljnaXfI6FrsQqBOnGJCeLk
cpb6PoknjK80IurPt/g75olxeUCO+Ez1VvQ52rFarjn6yfw+vnKCneqGJiXbiJH9RIJdoqeIqMjc
CsFYsCxjyOXCjaZWXyPsuyr5bAbrKYqyVU4CVfE5WA6T4hDNTcfRid9cLfmVxpOgUJjg+JWz7djL
aZwYP8cHe//gOlhGaloLnzVji1Kc2wb1DRkipB7LyxrlUxJ2++ZNL+OB+jmhpadx8bw47vkuGsA9
X8U/E/VP3kOZyrYd59k+dmRFm5/54a0akkAd2dR48XdNg0+FhiNzJsrUEvhN8grUkiZigcHy59Jn
kJEyQmsgmtJo6Medjg5yoHRsl5GNIhuKWPumSmVb7uZhfCVNeJBpQcEbjwXWei6J9kPgLZo7jJvX
5yeW22VfSk326GjQ828MOnqqm/dbtpSZQE7Sj6ZFloV/+bifalLFF8XDO5w99Xmb8dusmzXCBh/i
s6Jt5w8cHXEPHj7axUtqMrkqaJZpuXLggyI8AgyY4zhJb8dZ6tMVj7O5cYEOp375BoaAHwYYWN2q
5xlugmCqtKBsUGEWAzgdVFKSR1y9Zcq5a5VK2R99CLDwSBdvMxRDVCDY9Q0kAG2yhsYDCfyOvoBS
ZOYKCk0CTCKnNRkofoh+u3i58Jm9lJ0qHLnGlC4VJpnJ6i83LDfZvjnkOzcpKHJA5yXEKQRu/uDU
a5eXMhLLePa56tvveIAEFISXEIOwjTLYBEtcvgMC8X18C8ABOIHbxO0gDBdiEeDb93/BjptAhluA
Oexe0xlTvn9q3Crnzqk7bx1eyUjDkY1WMMG6OCl8ckUv36dXZ1vmSukZDHUWvmDcIU6Q/Ijer++H
1/66dft+zCD1n/z3j+33U/BKimLt2qbUWpNI2E4J9cKyXxSoxkO5sj70FVV239gHglSZXAMqAYVA
MFnN/0hlCK4Xg9r9M4Av31ZBLSMNb3htCQzGfgo0cvMDQEAaD+O9QEub0y+YRf/+J7torGGVlrVr
ucASEH9QbdM4UsFc2zMf5mW+N204lBZrwjefKF0IhjlD5SAtlZY5aZ54kx16WnQi3LdFg1W5PAaz
nE0v4rLOUWoIIDqzS7ABbDKCjhWC0X7sZapxsAbuHBtlh2MO9C8XUG7s+EJzp1JeWIApdZpmx/bu
8OhwRxsPRyhKlYM5yM8mPRqs1JpL3kdhf2NT3/+8yABK81+UOJgKxFynbFQOSJXxzYhiVTH73D+L
1hMxKblOjDsfT47ZmIRqBGOmCbA3lWJLI2jtSyv41G7JvGRx8bIczD9y9afY02boCo4PMQo2Z7zC
+uQrsds5R+mxhM/rdBGsQbZoWl42Sldw6w7DEEEQYDn3Uu1lixUUnDpnvgg8LoQw0uOk0Xfouk23
HPD5rubIDwSApo/O4ov9mInqfOJgS86OTadf19nkDNB5S8E5zllWgmbwymzJ6DDBDeumxxwc/q3O
Y3obVCIUMJFzqsZZ0qooY0hDco7Of67LvsLu59QxOnEftn/eJaJa7FkVWr+mynyoVSic0fCsGiiE
qijlRxV+sI/xhbgyfgl+ArLEk6C9xyDl84zqXFU9iuXuHg/nshNobzCJj4xkvmvQYJlnIC/8Fffu
XbTLfU/zutXkvXxUrIj7qQQXP1AxTmPgWOWgyE2Rmsr1YZdzoLC0POxi0Vqq2YBZzxnvk2vgSmba
j46sYgnjjXs7XblQgs2rf1JxN9nBck4K2ur3tj22bpXrtCB7luObLsUHm8UfhFDldnzVspKi+Cec
7KsUqjrHYN3aHAXyGO9TCfQgToaRd7Y9ntB1gwbxj7ZoeplsKrtr187DOvZUKBgpcbrsXXkpxs6+
BvRIKrP4myqDFIxgE2cf4yKYdCpFy77Nn6t6Z7XuGWapecsdSbdNnd88qEnwwGK8FjOPVuKqivZ7
cld5Xmtbwl5pNS+akI1nI/bF7RlRyjSqb2F50YDZJhzqNO9gAuWlKZPmJYUoinMsxYnSJ81d0a+U
TnZudVf7PPh9Ry/HBVm3zWMnO7jxbS6V+bXNAbfqPjb151YiaQXvcrlpGF7xTZ1dWgZBbuuLa3Pb
K1CkMFZjFY+o4wliz1vWgpVhiFlF/pJMUZB/NDosBxmcp+kpqiQ/9t/ZATcW3DJqGifR5uOcb22T
L2ZB/tjNowf3T4WGHi3Ma5aetifkZuXVTIxX9h2uc4S1S1szHtg8OPbaENr67OdYg0oX/fGs4gNj
jv5faaNouaTbilu/1kwWHeCx3WM2W83LUD9TsqxopkJVXxxgi1xb7vymb6nLI5cQ0kfOujxLpqkF
QfvdxifxgvTb3fi1xibLmFsOMrrdSE8zZhYVB0OD+amhj5/V3RFtLjwrrANudn8iN5milVx110eX
tQAforqZl2lnRUH+lsQrTx2BCWJ06UmlDphE8uXQT5WBBbKLe9YXY9PgC5wGhH/mUcewcOrk4DFw
zbUASnVRCv9OgTZX3irJUXf/2WYAcYwKJiAZIwuTx8+09fwBRwtiU9Ll50BJW7dIc+skp0owE+WC
AjOQqYXt+/FnxYqoDcJY/PUj4paZFnWTNf2b+Lu+9sLnW8tF2sktRRtsINbZXSq6fhEWeVzB2+Ir
HX+9zjtm7kj69lQaDcQr9uUY60Gq7eLizp7/IPWyGfCWPUw26jvRM/a6gEphU847oIx4rDN3UE+X
HEB8zFbwyKKSaYfbSnztOxpO2t/VRv6kmexCJ/zdXiqsO1HfKmA5To6dXqMbaVbHKbl3RNpl6do3
rDzOtZHkZ6nxZrN+0rDP1/KUS0+N5MAOWQFmVK6NqPEYz+ucmnrglblI41GZ00/dWRgz1SWd1M1Q
hFbbNAmhtqmbVpb1EyHoY2dpBh079/bdq1Fj1Lw29vSfvcrmuJPEDrbHqKmFR015qqHhw7vhHMt6
+DIKwjvyyJzaJ+pRI6z5DcUg/r2zrI+az3Z43+YUrg4Ba4SzHDte8Nynxr9rkX013p3pHFpt1PTW
XcWKsKeFM9/bbiJTjRrhca+eIAhv/nuevGxNl0RN8w8WcgW9JD1huNN/txRuMefYcPq8UyGc1LP+
D+fK+F0TjeetUS2u2YIkdmiLcMLw278zwFdCSx6mUcOD+Suc8u9Zs83FNJwhR+46tFvokpRgwrNM
XTZ8HRoLy377pAJCOCSct+CTOV0TuixZ0qlezzfzujXrt52LhL/jlfDYrhVpIo1kEjQ0SPiwYfTv
zsIT/mvgcMz873lJmYeP0vl2gWcZaYtureoHlX///r2ipwyA8PBhHIWfG5elHzAI1/JkbmZkpIXf
wTJu9m4w+H0QmixT3U3lUlVol3iovFvI06/NNq/t0IBheIRFkcfZmLeI8jrOYxBY90sYa+FJw+jx
KCzcuxEGNzCQPUstnCx86u+Q8J9d99/IvWq7VDkcdXILdy169Wa4YBALfrZzbuXvHG4mvBp6+t/1
BG2Mu6Brbhh28sZevrnphhakcCGZ2p+KPDTQdf6a00wJd3nshPFxbxvQfzcT5ks43rS2g1J0cQV+
Yudv9IW3wnMb4EEILKB7R4PEGm511ZuKanSuLKa2ZTTuUUGQtunevwsa++2ADbMmtcpuGkZuuPa/
EfFvdobnDSP23/MalazB0H35ZtZX6M6wr/yNwZarQSF9NPTVqGlO/M0ES2Z4HF5t0zPtpuZZuApU
i1x7GFYCbhog9E8YVVaSA/dm1Q2DMvSql39DE+Z/dZFNxQtmqeVrVPsOh+in0CJhJIb7D6LxAH4H
hRPEDaLw89i7utN/6028Ek6n92kp6gM3QSQnzDkedz1W3Pactaa5PeS9bWEyOEIz2B8E+sMyQRhO
oZCzhgtrTOiw8D9LKkyEVvgKy1e482ubpLqbQxDypcvCG//uMTBIwtuP0M/hDHfdEAaHzrqXH9Ar
L7iVTXejn8Jq+e+3gHax3bT52pQJQz+05G4axvO+E7cpbns4V52wv3Tv9rpdN3yd+uGNbW/de/gI
Omp4EZSWZZE/2zDlDtEwABqczd1Sb0HYO/b2pMRYU6d+2MmGBq+zRcTFwnvKnYDdjp2zozCPm7vu
qrt2/m1PRNk57tbUcDzXB22nGw7a9mJfp/7WLRieTJtvBgvKNyvljLQix6W8TDXxYZl/hkoKStMF
LAcS1WJR00s6HRtZsNpOZsCzluKD2M+pz6HZda/E8VQDOIAGeU2Me/tZqr0o5b523UIVBdEZq7R4
345UhPK/ArW5cyM+NkKSZdOYip4BcNnUOU0SpqxlwgvcYXAyOjKJO6X7sDEsqgvqgP9TlZnCIRbB
uBw4vTjPppv4y9OJD24dnDaJVRL8TPNHZTtgZWUzxfUYt/U3rOxW9FNQVcCKEuyYHo5DD3Qbr++y
20uZKiM8wXjd+nyabCcroi8uz2Zj0lt87OeOjabbWAd0H+bjbbA7v2V/fcIgmtLzHcTXHtBiYMOP
ixUmGhpwwU0cBHsG51DWwWDdSrWPvWSudf6PpvNaUpRbw/AVWaWihFNyEjGHE8ssohIUEK9+P6tn
/zUzPbaSJKz1hTeg3VCjap4EMMw+pJ49j3t9S2DwnbP3aj+A/kutf0+NFb070dIRqmgMAk9uTnX/
iIWvguqLe+mHTfptNEC2gcAcGA6JMSeigLEI6PyKhSbyDx+boIWAiq6K9d4jXTQVCkMIJs/7F46W
7/pvwOOpu28+tcODwiHWlZh3uVLEVHQSCLpACjLqE3yCqB8jkFxCmzJ3XaFlwUFy+IhecxhMQGij
ExnSXZsiRtG5oZ7g8xu4d8Yckj2+vYiQAK6vWZ2Tm6EclRhoQQmhpX/XlfJxOuUMv2WbPLJTjngt
1J2A+Ly9Zsl++IIICnG/EqLil9Nygyakghw5iSnEBsa0almH1b7XGWcc3A+vKTTXRR+OXgiMCY5H
UV3uPp6Xtz4a8wunAEw/l6VZkq/gO4SO0NtEQYSDImfeUX4nw9wzIhGpwR9Er5UDv51Q7eigGXTh
REEcIpQlo2h/kDccrohyQ3jB5Brws1BFEMrOh6iH7FtI6/RHKYFYRKUMk80exmGKj0M34iZgXThg
P9BborgsNshxcvvztHBg7FBss2MxAOHawR3zuQaCLAPCLPXIeMnLhQ4yOZzD/UP4ymZ4wS3D59wy
PG7i0DqC7tbviEPmhc3haNycA2v7F0wxwTEkp1PWEqMOp/dvvGsZjzQelJxB5hE/p1yPv/c1cS+J
wa/iNm2XjzgXTxqR3pTzzHyJCQvoSpOWaUsVv/kbKYW65tc7iN2BWL9On1HFip21GMQI/tb5fPuc
ih2RTjC38UXapRhd8zkkG3pwdMx0BnJLjMIcR2ddROz1ceJMEf2DJfeAp3Ok1Z4Uk1diu2JdZr+/
sVoTPJgum+tyOFtx0GLkpgrLDhkgHjwRy1vt4D91yeecQITeGcHlS8nhsKPOmlszZ0sNa8J5wLia
NiBrc0euxXZebE/sC1B2/Jh/6M9Wf1PHbcPRa2uax0tlnUzf+2qpkSc+5gi2aMfHPNs/0RLXxtny
FYLOtzRXtRidrWE8ea/UaBd9txiUWui9pzaOYE7fqYybQ8fUebuK+Tl2MDQRPT4QEB37HUheD6v0
56oIOmHHNrE8YYh+eA0c5VESJVO63eC6plhJgCZrjYenOhRbbagotsTZlez1Gq4TLUBuD+MAVg9T
kreDOClaRQxTmDd/MEF5MMW+nQxAoY2gPi4N1NGxaU5GoA7HT2/ofKwYNQXa9UmkjRHymamTbCm+
JHp0jYVmPs4+9Vp8LDPNEkaKspg7sCRwbiq4vrst2QmxAoEUDiS16/UXTx9kgF8DAQROSEHRsClW
ub3gZqdUWdm5NR/yHdgGkS31KsxRIOv7Xu2SxmMsLnyvf+ifTlPnbSsjiKPBzsMsmx62DZDOlJwY
+xIbodG3iY47uqOifDsqXQd1BA8fbMvLEYpHw9qys9FzlDqKpV9Bz1Uj4ZiSOLQEgdVxIl4XmyI6
MY0ITXHAAJk3pKPHRgxympwQR0R5ia9FyYge0tWRYwmLICGrCpSL86hiwGHXJhI1XIQOtiSV/fO7
9m6cePim+sokC9t1Gg4n6lgdW8oEMdGJMhEylD8HkxPsVwbei39ShFiEI/k79o8cCUzzUKw9dCzK
D0E/kAMsiUffUePd3Y7ThEP/FqXeKvMQ/eDj3Kd2M70F3wjZ40k6vk2ScT5KzIH7onWGH4OzyGzZ
LX3WD25BP3wBwXEGaFV+I+Quo1tQxJ8Ihl3cDctpEVfzT7QQYpb3oPRL3Hv036hHNdxEpCzshvt+
iJZAfAvyaRm9pnnUWz7jfcdvw3z6mF43TZgC719nsdhiG5bRM+a3+f4xfcZXisPLHYTZKRqkfJDG
f//mtymtsmyexvUyjZPTc57Nf4Ab42z+mCbYHqcxQm3rNGapXM/mSayuC09TDT4rEayK6f2l7OUV
lfvnvERbI4F5dNQmP0Oc8fs+Xzbr67yz3c1Wj2ULa+uxDB9L8addd7aPJXXeJfaYF3qEl8eybMxN
tW5YSJ691/flSp7hWWPflt1xZ4HxlN6b9Hk17Dq3pSQc7WfxbdkfK6MjGsY0WRGaH9c06DDFvuIO
grM7aERl1HPiF6K7w9HOlWcJmOjfBHXliTKiG+gjwjKYxZVQ8hiO2vHHl0alxdmaDEfdGeo00ihu
x9KoiXvRwDsLrDJ/uMY46VAJD75TkGGuRrs052ffk03FiLse8uq8ROrXxRnAUIAQd0+gnvjTiwQ+
mYcNPxxkElicf5Z4V7Eo1u/Fsglr8M/6TcFn8blYSg3F7+L1faVYLMNjR410JXMoQkxXfKJRxjEe
K7Gq+BDl4ZhFAX6wtNiGYpUuy81lPG4QrLYeK9HhVCxpqlnn3hSLIt7SxK+sAFWYphTLaoZ4owag
Y0rTOAfnzEZBVVMk4zgEuvofwlr8pLvPnsT7miXW/LeEWF5skp8Cg+2IowWDyPGIpdiNAF0nPNb/
LYJZOiOWWD11YAQ7nEZXbHpAZ2Sar0oW//BNxEjAqgwB1PlAa79ArF8XfPmYT04sF6DsPE8dGQTJ
RgwcHaDYApbNti3Uzti9+BpIKv/tu8Nv/Q0HxnL5KnGAFazAHvCOOJpHVxcvrgtxUOLQsDITZkO0
2cU7YmMs3GAoxIFwc7jij0Bii59siGMUSz8RmBa7FigGdkj/BEhD6nxWKiPozhOLsCELbcMVAMCo
XKH/jOraFG0ibLxd8Um5Ygg74HK0EJvjtG+4Ew9oCYqjEPgI5O/Z55eFNTSlmQAWTyYmHLkFaPzr
islN3bBPDq1EcppDw8iqFu+bX94TS0C5F5eIcyBei4N9OsCw/63+/4XBXnem/zYnNnnj9y97EfsS
iPf/NslK4oOd91ywj4XYEg4djrrhVKy4QIDU/w6Y93ETYXWxovh0t+Fqse5/m6wPHfEFBJ7+KzCf
N1vsThwh/QF2yjGz9ueAvrs4KrGyOKrazThOfo9RAANQjx2nwWp8wXQhPufAwJDzecPGxRaYCf7+
hyTHn50njpZpd0OHW7whFhFvC81x8YrzDIqDF2hbsA3e3mIsthGAdPGu2AFrQ4EUp/YgNk3Xh2MS
H/7bzs7cccXEtv69K7TLhTuZUPkWKP/nWXxVEP78FLh+WuFi5av1RUTv39FxSlY04cUSfx/8HafY
Cxro7I94gXb3zy14lTl0jncxsH8blXD/R4QgdpNxBv8OwNjF3xXYWvTAOc7EF0eboKUudilei+0n
/o+v93OFtfqVJf79uW7F4YglsE742xhL/B2g2JL4c7cTP/HFOqi+g131AQKIo+SUgx8SbAT2A+6a
k/En4c6VSPzeARSLfcdfiPPyDf6Ony4vbwJRB+IvNpZi6Jbyfw8pdCgVvEJk5+pjYYlPW+IjRSm2
R9jCJ3xKIMFOOZQ7ERyHYrOpO6ehd+Co2COrIRvy949PUQ8aszc4q3/8jHQr9vZDo15sWhxhQszF
vvnaKa//fdUre0SKnr1AWmQ5cQKvPmAHFOxZ5N9P8UpcISF3/3YwjuH/Hu8UZ9479FY9DpavKt4U
C4p/YkVSH46gcP57V9AUOGfCq1W8FG//d/isD/757w04B6yTWOlWbIXIFS6NAa8WpoPgTXBtrBTU
MG2Y0U/nF9Jovu+/PUKZRDD+b5dAMPjGFlgIsVnM90Bh8BZ0B7E1mCaASkAew/Abmi2gBhw1MH1J
gyuW4Rwih3PHU0cQ6qUDiI/0KxZBNAWsBmeHTbHB6pwsAJe+sKAF4PA24LAAFgEHwuubZqOmUqDP
Vdv48bat38WTVg3FJmFSNF6VBnfKXwPvlru9AU4eiPfF/ZvfXj0A/cNPkGo4VYQP2ekjJP7zf6Wj
Xj2MsuF/qmmArt8vd1+5e1f9LwzAKkiKsFRGcurUsvOcIByU/fxCCprRp7GLnw/gX6mjtAhbZEmB
DjgNX8kGbwFVAPYgjc9Ks14l3bX57hHfm+gKF3mo28MDAp8QOL48nbghD3TsLPgVlRxFsxUi4Q56
WG7356cP7J6NtDbrrgmFVCuA3tBtDssuYGZD6QBGpTjgXIE24S8ORqprwhx5fYxhUMizIRdAAtEq
sO6gUH/YIIBAAfUBwac2gSP0gJ10hO4Y7+/o8DY2qmXIikBESdmkDBF0hr9yjd8iiLu/v8AyAE10
0Vz+GhL0oxJEj/WQkL62+aKs+0QR727Ddr+WIVSGHhiahwNlhSXhb2YPscyvA4wBXj1CV33SGeBC
MpgCdCkszte7sIe4mjfj+hs/riZKaXfFGYJ9wCJ2Z39noBPAmvN9ANDTuS97dGUFrAOQRS4hSyAA
GnwlyBUCqw9+AcISZNIC8w4TysRO1EKA7Ar6xB0dXLipd7uULP6yitQVK3I4gD/AjtAppNcI2ALQ
xJhCWf8POAGEn/0BUxFIjSJMFQOZLU4M+B6QN4PMKGcvOB5fHUwycBpkxoC6QQNgyIMVJeaMDGGr
5FwyrWhmfy6jj/ad3i/a5BprE2mE5pYGCfj4QEIY2OmmwWxD+bOShI2FvSQwTwAeeARCdII3BWqT
kA2pODw5AdwNHTXXW0RkALsBvLgbsmTmAF8QIJsNC7u8u0TMxTFHsIPqFuakqNVA4YGLSuPvcFU8
UHA/EO8D+w4KFMwWBWnJyI7oVWbgjBs9o8pRGQn0jGMLag0MLtjkTdXoLRr2pRBlRkH5mdm7E+La
1d3qdI30Lt6D5F1Iet667A80Xvf0uChbPGt6k+YoMgHs4GLNfwffI1oEL0aTKF3W65s3iLKVOsXX
J34HXeeDAntroV8eqgZ9dV0igSm831LzmzlOAsLT95hFFCqoZ5LiyxPJQ+DF/pEhNV4b4EWHoxlC
Wx6xIb5ptb3M3MbPadVcXZrBbk11sGNSd/OFpYHmNCYlOz8D8ihNGns44ax1Z9UxQ8PC6yxu+3tU
hRRm8ZHQv3D0QCvDn4f4FKEr1I3QS8kUBNu44+D36Hiyl8giwt9+GF/KqWBfOHkonv5mvJBiNBRw
XJ8PIlDJcy3+gTlujfelwpcHVS+I4nG2eoxejnBZRmoG8iQHZ3xArgiFgSEcBNQpQPScBhm2Nnp1
GMa7SIuv4+bwnJVYcYEwRkKRiYWY5yDFNajTBQeK6EcNumrVfq2WrjfUWWLQk7CE3zwPfcqbHGV0
EqVWHT2nDKcvpTFYDK/XhTaHV6L2LA1x9h5mF/oPex/cp8EpYxCGRjUIUyQFAUzB8xty7+KMjGq4
PlB0VIu//UAboCBmdnB2Z4wfpSsZkueqdPivpqDEqTwkaBUwQzDgH8i2/c9oQDKfHOXDE1FRrxpj
1WQ+ScfT9W/7QbRwK8NMI2oecFxG5+Y2aAydd4GyLKO3gFxRdNYThH0A0qGKhwoKcdFBDp6n5KRR
yQfJCsishNeGHLa2AKEJg/bGc4Kw3uoXQaE94ixIcng/dKJswTydLq6LftyNH6vBqejoXR4Kzh3Q
ZtC6YpzV023FwdyFah4UI9CnN2HAI2i5gnNaA5wG/bJ6whbl2S4PP9UucS4E5NYzeNLJO6bUkJAW
vzMjGkgmDu9eCiTkiU2ClVCzhcteIVhs3KDY/imlDhFIVRCUhH2PJpPRtZEJLfctjLv9NX739Wv8
vTwKisLcMkaxhkS7SRcE3vHOViZPgLx5JNvERiBzN0qsCMWqbPy4uX+CFqh1cEnS3ATIjYjhSjk3
43auXNRjd91ZfKeDdW//AXxDcxAWAzc8eTP90mmPoA9Y8Xh4fm0/Z15mV7NiEkIdPDOGVA0Bywv8
jn7jfptLFBkQc8IfpQ8oY/M+8aoCpkpzkt/BN1ATn6NUf4OQAzYajRkM5akGWMoo87pm39QuVZiF
Raja7/l3+bt8yf4Blyxx78HLr++9KA8xRDs7HJkr4zHJTsmm8irqMSoWjkpcn/EXmefTNuT9MfYI
3YABhPri8CRN5FCJPiKYdLpjLmNBzyiijMLJv3wvyTyZy2NEgo+f/SsS9Yv7MgsfDLgId4Nkae3k
ZnWFL4TNEXPRbrSWEmgpZktJPOPB0IE035D/USEn6T+abJBdmPY6RouwUOHnXx5Eo8udd+QHXnG0
gGBT82yvFRbGHG/5PFXIXeA1wOvBTZxb5dydD1b5VF0D+UUpC+yv9rMUKvLLdv6NGi9fdOad032R
zL6LroOr6Fx1QFxOuBKUn/phFn+X9ZJ7ghva+/rUfJqw8tRVegRxFEvObkbAZGD/frjOdlFOyes+
xW3GB/CM5eaEoR7M7rn+6vUitXNhJt/gQn9foJ94P1erx5kntlQtNept0pUiBvjVJ8ovtJfs27Zd
/Rav5ZsbNsIMj64VQ0jUizvBF4iBYO0ixQK5brGLKtmvBl7DQ7V4coawQsOARNV7OHZuP4vrx0By
BjfQujLlNx6qSKmDSNYrplbwXyM10rwrMGLSSMRTARnU4I/M/g7ol9nNQHrgYGc9c/92xzOAxdCX
BcOn94B3zypYerOXVY66Qe68HFE/n8uTDOug2Q654mN6uYVCjknfLTpBs6rPyPEyGINqAQcHu4ne
2LKLJMA8NTvxa4QO5XWW4C4qu3Q8HEDh+V6llqmifRYT0UC9J7SbwbukpHIcOjSEAq49V/t7FqMc
KnR9g8dz/5mm68ekXLwDhUrKpkXM847WuaUxistGpoJntmQUbo07soNQzwX+mXEFkUj7+hLDtxTv
wN7BNuGsHFqmKjgNKnGR0PfHNE0vMKri5sMktdhwW/FXttt5336HQLSczqS1uQempd66//ZxHgQt
dJQVlhC/RYG6CBCFBfVTS4Y7ceIU8KA/oX6BowLHj0CsiggHiSAKO7NmzeDZ2X8RklhJo+44IxQB
ZeSkaGiavQid836sTa9+M1KmHetOlamyuyc5sQaEeajEkU4PUKMcCe+rwSYPcotJdCl1rKGfT+W1
gshPSMrCM4KhIf6yqvsWw0w1L+xq9kXzLeibnUvnkjCHglVWxf3zZnBAEEy4AGL/F9VDc2flI+6t
jPhVjnhcB4zkq+4K8e+gO8/AWVE1DDd33QegF2n+l94gMFehlMiotn+HuzFjSefu5T9D8T/cGFQE
NeDmoIghc6JtxzX5jlN0bwYxvFV939BI5iQF73HtPHhqg+eGZxIWBtpSOo4XA6gRL6sYf1C+5Gpx
Wf0aJ73Vw0Ij0/q2PNJAVjk/hHiZPUQtGWMqL/WS+ZXKMoE78+ToY3ScoSLmm+/Pk2dXipEYkzvv
sYoOhOQ86Tdb+JiN3jQlIUMsge9Njyi/eMMlIZLPg/c57w7PI+f3Pi1q/c58NYd/8pm+pnCwzWTc
HsqzfOgHzMyPLSe0HPWR5kO+l/NXs1VPTex8+xwTFdjQWh2UWTnfKJwPnOrw7ASPUX/VrDJEn+Tp
ENPQixykY0aFqSbpfZQLUCm+ul+sekcIY3P7qd0QgUOwBLkok0GTUKza53SFb++H2AjwO/c+YRh5
betFSy6r546/uZkKHny2goTyc5FggX5f0moeIf8FbC9HuMtG9GVcH3YIiTVAaPUd/56YGnV0xQo/
1o3k79DDbgQFI1GPwxXHz7bvBcUtrMUpB+bjHx2eClIYb4vSwc2OGzwOPTT3qZEkX2gmRtMY/Riw
PmbFzYphhGcRodRuLHvUy1jkeabgSOHrPQJNDXUfiMfXQ7/lPFjAc7DJlUiaMj/vGFVuv8bqvpg2
Dg4a2w+VHnxknWahHe5rMiUAs2AOvfscR6mE1voU0MTtVJuF9YLZA3dsXEsoZyoQvLiDauo2D6D/
oN/7Sxq+gMpuQNXBXs+Bu8tAAJH8B1ObgNN/yqT9Fj/p4FZRMxUec5oNqiB62dXoNZPAwRGsgY4U
6p6DDTXhHAEwwjcDmzF8tklF3q6q6R1KEriOIPr1tnug9EgIfss2fM95bhNMmcMB96Z/3zNR16mv
Xi3W5G4kuOCEDaxQcu7uA4g5s/19enM/009U2Ex4aJy8Nz3nFqn4fM/FSj0HilBntNN0ubXZ8+4Y
5QiX0092bm+72Y1QUR5O3uitcVR0Q3q5oYx4Mp4oQGR0EVroSPMuchcilUpEMvakqUjHqmbU5GuF
eDU4qEw+kYVAPgV60Xf5hghsVTMJ/QYepN5ZxQ7BSNeARRjekMeaqUHj9e0hfTs1pL774a5ouRHQ
+ocHhsKvKdJQ7BGfI24Zs7Eln6CKA/xcumNSO8Qr+zB4hHYolPmzepZcrDIpjnEn8fMmO/kM+gfq
YGbuVZccGNLPe05QvALfYkhOAX7m8gMOwNihd7bpXEEDX0/iX8seqmN/9lxLk3t0p3slGfmIfjIc
VDSvR/mWOb9AOqaiNzLwhKtjAVWknMmSXUyGaHxxcIysox/gTWX93A/fFiqZt1pvL8g9avqIzj0A
F+QjuBK5MTzyjclflsP1FUAFLGF4t31dgp2JcHwrkih1e6WzDEylxzObObTjs8sdJ+xbjCOQfp0j
hjPrnuhwHhgKBzEOCHdFpy1194ZPp0KsEPN1MGjHd2kOHsYTSaC3xVdzs3l9kcfFnDATdxClFQ4G
JeY712mBx5riKU545mw5DHvX0wfUQcjQ4DG5wmgd4UFRGpX3nPfXP/8afvyfGIgoakoubInGKk0S
xw7ZKWAuVGaaTXkoh44oKZyFXCLiJX3EslbJdheXLnRvm3O/H4SlL32NAhwP2iLgbKks5PZ3gFo1
mar9oWCB3w78oVVzkgFqL5itNJU5grn5ZWGEV8xa7w50yOOCQVm6o2xvsO6bJkNG0Q1hXhI0szx3
A+a9luSgS/PzecTlb1sdciMnTW1Wb0IvkiByQNmQcKvgBiNX3RCJiPyPwQO5Kn84k/Tg7bZoBBYz
pkEiQv6obnaSlsSo+3JUOovOJPGK9SsoaWlEu5i7w4HrgtA96SA3ccXsCaV72ZvgFDB9nul/j0ic
8OhsQDT5oJ2MbDzMuP80xv9FcSDQjLOnJ6K2Q18B6wVj0mhhcqF5o6A4iNqH/UDk85CtdtzNtOcJ
pk+ktYh8Q8hEixtpP0JRhdxVcmtcMGDtvgziIxQRS0hzzFmZ+T4QqlYohgMq/fvC/WkldAdtbV4j
lVaYfRRdeBLtwQiRQ8bTeevnJlUzxMoOmpcdcF94Kda1cCpq/gFT/jB+HswO2loQKHIrW5WoGVL7
yuzOzkWM+UUlyDbBqIWtz6bn7yfmZ7CGVYr9FyQ+8YKjlhWR7k+g9gaVW9qv9bMVgq5Fqw+vZm+s
hQ8lrD+inpGLHM3QQr5Yd0pdQCT28ILBWSlA0YzvZpIJScQNNYLerPXvnjppL2g0w5rB1uc+4qJg
84gshUcwifYj13oMRq3GnTtb3Rec33RGsp5vZZcqZ0zAcRPPlXqU1y+drFUVvOzbNqeFMyPGoulu
ERbOSbOsdL6hLpudM/pyNIgnGsPfc0SOTRJNRawb/xwUsB4BGfsGOeQUOSFslvWf87jQcKXvQHUZ
QWoyI1wuUY3qnLueBAmIqgh1HKhjYAhae9+jM0wJTaU2SrNPQbxKXkP0JH9npH8Eb2iP8ySs/yWB
AIhyg1wvKuZXCnFe6cvE+c3hjqZtgM4j9RMKy/bAJUrvLUlpd0fIndcTqfWSOsU19zqIiO/sHO28
xXVGxaUTNn81GelvuNh+R10dOJb+iSTu6GV3/tzs1i2wJlBOyxrhEL2iNNnTXyJqedrauR4lY0J0
TIwJZnk0XbSR60gNrjipkCQQYonAZjZEypxghxhSeHfuxmKi1OF8qif5RC+SJJl7nZh49V6Us/ta
Pqs81GT/MEAhAp6fUvDcQqNU4wf6PWHXo2DmD+yHmxF3hdfNe2glpyxGMmSmZcblwWnhPFF6Gnjt
irDqsRieCJDsl/VCVCyZ94+MrOXyPqWw55GH6xBt4zeV2Tg79BjgnXRfgq3DFArC2OHmF+N0/XJ2
YIQo19iUXnyB3ouBpTjdaEdKhuYO/qGD9TUuRE7vTTCbmKSRBq6ndRS24kbUg8dffBm4fhSLoRNq
wesENo3gCUxvXBjgWV0sWy3Vrie/PYYl3tX5BMSNPbcev2n6PB2w0KG87vnDyW8CcgVibkzJpqJ2
Q1BFH4k2CWBEBzwkNCIXd1rQQQNPg+ykoz3qkTv1LGpGoiSEnfMZIX2DCeMxbTwEXBiWh+bTzid9
l5otWIMBBcCrQV1FdZPE7NvXGH1YU42vWxwics0moKxXhTN0e4CY4MlYcKRlas7MtPE3YIpPt8zh
zPC7jRbR7BfTGbZldHjwW5vB86S+Xs6oaav7hC7OdKeY8HO6BG0QHTm/4DfhXy3LOYQflxZOwX3G
cK/Px++thjbYljtGlKqJM0nt0Z/ZNBsVmFvfQTEaHVS0qNUto2H0dq/mjPDVzuF3IMdzLg/5qj31
x49lfcn3eNcxFLz7JueiCCmYYPzXEAagiOYzoyIEjHADyuoAMPH2JEI9kXKgeVfq3RtZuz68KNw/
FwAxicnf317UelJkKXD6AssAZPZmlYjOX1pCiZvZP0r+21MKYXdX/6yb5HfwrD1Rlqon3bfxWrxd
zQVjFijzStHrzSmoN9cLQrEuQp92Nq4nHWewlo/lklpdeVHHX4vWrS0fsEK6DCoUdpyCx5UQgYlp
AsddhO1ahGjEzR0KljEqq4RbLZRd5SCZit53xOyCIhyyZaACgEvC3f5alOhao2KjC8pClDQSJr7M
7rVOnRn1gtGyT8VKnmIwwRQk0e4b3/0MGQnKvzj4SJTb4IowwjCVRGjRf47KmHPFxRXa4B+E5Uqv
sqTjm0KDvzvjw8gkxDygWu8VvEnSHmpOaIZESggfawaqsUJv2eu4wzkFYPvht26xyp0PujMkn338
iAaRPN1Fz7GG1ERhnSjfOo1745F/RMglGfmKDCm3GnsvGTixmwnlc/Pmv6lj5wYTF/CcBkriUto2
oAFmORoVTGzoDFAl2GjWqucwIndR8+cqzl/TQZhiTwTyfd/lqZuTOhfmgPoBRP1blIU9Xz6+cQ6e
VS72YjA1Nxoltp0xzMIKqe/MkOmqBKT7sHX2KchWcwY0a/xhctqqBtFK7uDxQY3jZ+RYG1dG2RF0
fQqw2ujj0xFB7M6i6LebEdlzX3ZUg0qbl9n3CULH1LY+497XH2DwAan9r8wyjGuyb5yU0C3bXDBk
b/3vmAlUTzaYwyHswXzM3y/mdKK+lcyIHhU0IkCn9cdCsy/F1ZDyjn4/fGjj0I1tjfvl6xOXv9eK
qGTLY56GN4RCbB/GkqMYoCAQJZyBCDnIZmF2jxpAKuBjlHAwofd2UWf+3fRiaXO1S6OeNHOuDLM3
I+LlzYwOldZNZvQcktngoBDg0V/8G5B2QetWwdD7xh3kSYQoSWLLq+82mzHdu73R4/xYpON+wDTY
eBYlNyDhs4xyvgDBUSJk/ivGKiHBkOo1V08EBohY3Ga9IJvIZ7qs4BTBQA0n9YXHvF5SNpUsLo21
W1A3N0DsTkWdu69/UQrLDzmna3G3A256uizMwoQ+jA7+cF2GP5MrrFOUJ4uHVYh7Ky6Oe+gIxESX
6pIuZevNg/RZ7FbXIzPJgiiRyl61xKI5Z+hD7wzh7zstTtFy10TbA9xZg5bkc5QtwDsxoWRX8N/o
WDJic1lWGK5OQW7QRQUPSq2tAZGTjNr4y+Ap7yXTG2OjSdIN7JIKAtAVS1A7Elf07BETxG2WW7XR
N9qesMSWhJChmDLGpGkPC3o03lBYX325c4ZmvWIaUqzvpMvUOAWGBJ5TSFpiFsV0TtddcfPNy0S0
XvGVgxbAoZRpqEeC3qQcGiL9M11kdO4GCzjAaPCNMxrdN/3DPEGbm4b8jSCegx1vJVsIcpNm+RCE
XGB0GgRnSXxlYEq3xwRBSHLMO8WBepxvnmBI9dfys4SlCypunoJatvs2jmyOXPikFL+/BlCHwvRw
XgVX824VtmT9LEQ0cJ2lIkZLDQQJeCwaHeuB/a1NHtcAm0g7s29+U9v0i3SKkuMPOdNJshCatVTY
8nRiwrzlWRKKIBpok9es+evNqghbcJswHVMdmYMxGjl9vc93/eoFmjapkcsGrb6mRxXeUqlkMUns
AHcD9QKrp+qvB/4OFp2lK8n5kH676I8A/oR4GtbWM6TGd5IgYhpXrGpRXNqQ64AoPT9UeL9mOcLJ
hgFdLw4MRbfza+HXooooBqLaFlEyWXxJtm3R4aI7Ri3s9y+jCjqkh97TlhZ9t9vV3btf+qR/RmIT
PxNe9Ql1kYWYDDcv4zOh4ktWdtvSwqHyTRF+RTpDLO/0bbJXUWcGV/qe96w+ox71cs6l1uj1uU1s
UQpDvV5XbTkQpUSs4mhhUVA0NojzrHYb8BrS0CFn76ZAQ26gtNCnU+9OHWBaR52OzDU9c+fdZ8fP
AegU1oWFav3oYBLapCgNms/zcPoK+qKtQqJNR+4D5UQMWvKaOsMOtZQ1FRiJXJjSQ4GYh3D8HdGG
k1y0HNBSXajxbazwADK9cpVVhjWgS+CNiQOZADGtScJr6T4xyiSG1/QzehMuoQzg1b5kSDSVMcHY
01e677sDi1mGUmzys8uoGxZeufxavmYqRKtIMFh3v3EVj5N4+ZhIR7nNYWf1I6ZK1jKvZncqM7i9
RqRswQvGGADsiRZAtkTqh44rOAE9c7tT3EhNhqXnimomTNyurRpcTcpcN52ZgbplFVwGITRcFJJR
VjgwS72cEsstTm0kdJ/oz+0iZcN/A0WXGq77y/pMCAyJDuiygWj2y8ltCKsXx0ijmnVS87r+bEn0
CfjJOKrxX6bfNV16fZgi0kPOR82K3JDmHGr8Hok6nlgYWZX42s/v55tfbqnA/nm63/zhZuj9TiTJ
DGXj+1asgZHBijmOdISZUgknCBgh2bsLP0GOTkuUYfAk8I252yLzgzhQ1NpddHipp56PG8akO9Me
1bfG7Bl9+vE/XzOUKaF2WVAXAT7kHe8zEIx6z4fNbien1qMc7LczyYhCpM5gHsgO+qWzIaJQgC5+
RC5XfOdo4WoabYKut5sjS8S0IJBrtdvdEFW1Y26sFLK8/dgT3bLw1Yb9VXr1XroU3mMKQQmgvvnp
er8seIDGVm38FiadeDetgobZnlQq56k4NIzHaMoc6cLVOrdPpDi0I+elToODxmXnaviS8buIW6QI
tPnVTBnYeKyIYAsbm16r9H/75FSZoJAFLH83VijX6yVqBIA/wS7s9CH6XhN1xUjAw10u+hS9wynR
fEtMde4cdkshcwUl64o8pYWDHbz0P0rSwPnY3ag3foU9exgy2GdTiq8U9HAkJ+f5eW8wMiAo4O/C
ZXpH0NAwHyDPmN7gwPSX8vIJXowHNhshZhwyt9QHgC0O1jDz4TKP8j0UO+t4s+lovr3Crp2hwZDX
t6mdkTNSYHw6474PNxgFtNt8NxmuqQb390/ErJVVZhzp5tTLrwFsE5DZjOc6T+ffAJeC61bkoLRd
zgK2NwPIaWxkW7aHZAg9PDRo6a5QDQStQQv4yHNjvsf0Rp3fRdlZ0ABmjc0tTCwRLzqiPklM9ulY
D52qM4y71EUGzZBDgD4SOgsdF73IiKyH03F1qyUaHggL78gCub7+7/jBWI08iHuzMQV3VTzTMuAb
4/4NrjCAyO+K/W6C7RVcDoh4MlxLscTPeyGMgzwJ6BRlVlkDH21R9NWu+1dY7PPwe/wci4s0o5+x
hJEFjwcWY+KuESvADbO/T11kyty6x9no6WF81nKrD6ACgsSPkI+H/27cxoyi7/MBXy8QuQ1geRDn
sWb0HGUEBpviyAwVH4BKglUxegUt0IWWzBE90MXn8HM/nF0bmmpcPUk/E0P2rmLELkbagWkbKKeQ
VeDiFAby2PNms5PALHBp1NMHEHppKUJHtdUZq6lfJzHTiEkpZzGcWECE4NGuScYAajl3fcHmPYoQ
IjOxBm5p7FGiRrx6RNfCoVIXgAs46JtueKN/4nWPH6A/1HnHpFXdNWApE0hWDcFXdm500/GBvhRL
8ktIyOOnj2OiYL1AzUqnslPa6Oo1VgCND2cCozSlGPtIA4FFo8A8o40Q4xg3/onqvIPplP3c4zZS
LFGxDesaAWN8ELZ4m+sdfQrcE20K5HaA3bd04zLKAF/jzjPOs+70TAiBJZJfKd4JsmCnk6h2dM1M
7ARhv7f1XqqTx2gm/Y+kM1tSVNnC8BMRAQoIt4wiIM7TjaGWMiiiiII+/f6yd0Sd6j67a1BIMtf6
1z8gDojwdA3KAHcWC4zZRVlIdYc/BCYwdHeI2ijoMLrK/+WBVppjYjd73GsOth7Cq4dydWiG7HWw
OBOGNE3PrZYmstTwe8bcKXVPr2iCPS0YcGVjiEVLjhOUbgugUZunK2pgIKLCnYJ2LtLh92C+UXFf
hxXxOyQERLRzJNRZ5zIy6Wifkx/CRbuJa5BUaH+iK5c9ztjn5rm5Mmh6x/nOHJcftwl/R+7clKmt
Oof0xawWBj3PGZOrf8oBMTEDJE+5Cz79G/fctKg83K/HgI8+34Kb8t0wdgFO2QyfjgKugkLClca3
BMb/32CsR6bY3Uofy+kyhimdsCe84tbvU85rhJet+OcDvhQHkZ+inbRE3+EyUru5iJUm95Semg06
YyggYN2SNJLFHtX68MZy6jtdgIQdSxhy51L48IYjr9R/7iCFYHQJyxkuvjjE8bzBUgOh/KkBnZCH
d5M5/SxjDshHzxlsWuxIXogdhog1ddRofDnyZITJCxmVIII5PDMi9kWIjfhtsHS6gHwKBtTMYLj1
9zn/lkN/liDcdfZIxOzC9olofPujeTvKScrOmAC/5ohOR7BJqJeYTHAxX9TEjEEVIhecW1S5BAnS
an0Oz+hu2Fsjwc0FwDeBKXYQMCJ9snbpOcpZYn8LcZixubDOdwgSPodG6tPTlBEinI+jTNWkG8nB
dysHgx0KUOc+v07Zl40JQRxWNmMWxkRZyDxsnhDGTYBuKKg0lxv7DPhVcOu4++3b1mLFOuJ38QFg
E1r4TwJ39hkPMN/fC8vAkgQNbAzGdQRSPuzTkHjqpQmK042uBwO85DOipk7yyWDUevj8ZUyc0Zhs
u7X3m0ve9HsY8MAyXiz+9NELSWTQ2/WmMN6kiHnw+19RfGcdZJGK94hIjpfWUHcx2ElD7Bg6m9On
48prZC9ag+N1d9pzE+Qgj+GWI8csVBtjAPIJkScP6y3nGLpTic/QmHBwfjn1hDGnjsbzgU0c+Jg9
A+dg6Ah06UxAqj+iUQT3u7uUC2r0A1xmg+Rpvo5YELqNgT40K2/C8hcTeo5PxgFiuJslTQjDdb1P
JOKpkMUu0gVTxxNgEjWshJswGDQLgqIKx/0ZvSnw2D9mxnsCOoaBo79TRzK+AaRn0HwdWjcf3wPO
NS+LXuBY5lAhIpbYgPjJmI1KwPDV2irohgDwia3/XsxENMj25uXKdkL3KRS3RLg7MFzddlS5GyL2
MPJSZ0owiHB+cu6BlJSoGrtAjkXOiv9jdeJY6qYJteztrDNAnuQJPJ1pzvacMyaa5EeeyicjCnlE
xMXpvpFnzB7UWUmJSv3iEGY3RoDMpk84MKJut8W3QBde7uxGSHnBCXk5g4Cy+M1Dz+TBQMgpOtS9
ny2uhxtOIdB4vhYDSe5US2jrMJtwU9UVS29K/oL1pqAmxF7yiuhNeVi6zb+gJ5KoqkvN4IbAJxKp
LgwH5uWKVGsTd1Z8ZPDSDDF8iFTIySOOEOEi0f29dw/vKxY8m0MDrgGv4zUqDSBBpzsZyw/Mz75b
kWsHfwLpq+7jv8r8HONbku2+YIBvw/7+gueXgCu7h4oMN/pESbKI6c2Dg2bReftpf/MCcflwpnDi
aRt5VF1yvPR5lSvQPKyIVvmqxsggW7BVbVmhxZZCB9q7J6HqdSQH1osLkVWeDhIMi21i2dDQgDSx
99R0/I6Oblaz9Nrrn4jKJDVLAafQPEPBycCtCDtBSUXVcmeSQ2XX0MsybOD8yWFNkFpqlxcJ/nXw
vbzBVcm8wtWKkdJQHeFFADoz3AtqLmc8AfND3VXmHJqYEqJfQUlxdVlreoHqDPrJHJXngaVNbw7s
Jqg7jFSK2QeoDVCoFbyhMnrek89FPfVYxsWxzAprxk9ShplIk6rOHaIlyNq8W8Kjeu7vyJhHe4zo
Vc1xjyHlZDB7Kh4pmlXh0EK0WIRm3PJHXNI+lBYua47spH//1JeAEn4v2RLNjq54cz08x9C+km7/
B1+SVrkC+mqWOXb+T5eef9RRNPd5RnundCL5nc94VV0L0GMnh43fE2xAmDLt3ldwdGM88fa16IVo
xkCL22eidtO92zgCoFlqw+u0C41tGkPR7gl6gd/bZkwcJ9LhN33VQ2X0w9ZNMAuhgVYJ4zOapwPM
JpjS3Luov3wl0HM+hgsj7DYtRhRoY231mjwpfEkXH6qt1Rybf3nWj+HeM2ekmtKO0UBp42b0QT/7
ylxzlIV7DMHIh+ENBxIz/5t1xtMS73weSWUNn8Ac34/oEReM2QZL5JBRe8oueUzZIqK3qqkWZpsS
x6fWLYLXqI4eNN+YN4AirQnZas9Y9mHIeyj+em4qAjrqORhaF16XUGwzul0f3Ry3zLlGg6Uxz+hH
sEQdcXsD+GBvbiSCRpBQadc6ENudL2wIBQYdVeeIISFN6X0oxWIc+Fibtd2sGeDAcCAs+vLEQ44e
cTBG4wU4FRpgIsNzABEX8/HPCBmYT/2+Uf2cWEM8J9RLf8OTclvwSEHNipWg8KFRsXgoQKYlBd8t
6onegz013sfvL2IMATA7r9HXPvJ2qEOc56pYECWGw8yPPTBdpyuFYubr62M42ID35kKDg0mYEEuV
fQ7Uy4D22RsCsbsMbr/TLGJGwciMHOoSv2EtERx4A1civFkWH4NOVqQ2mpuX4G+QYEcEARO0t93z
a+dL11ezCZE6bUP6dkxMo2+AC4JoWVDhTaaFrSkinC89PDmERJfYuqTC+sBpiFKYDjL+wS0WvWGI
3GfQYJVBiqpPMXozvb2jIU1F1j7/PN3bHHkPfxo9T4HpNsUhVZiLSmt8OUsz/FlrQodMu579XJR7
+fQ+f+2wLo3LUdN67x1ikJ79txdISMXZsKiYI4RgNKOCwbS9n48hxK86542bCV6jJhKrPcJyGYdp
RsUs5Of/mTWuhunn+bNmclZ4OhHdRwViVTYEzbrusC/uEMcGj6E6zwNjwWOw1FlFki/jBGiDzwSS
cx8BwjEkpFzVSFyHLz8iWqWbY/5gaeG9HqU1L6HYfGOyRsjF4G1km8/8g3V1kXDZyml2olBXEBhv
xWL50on96wOpK5BAYW2ThoPhc/odS/Akx1g8WY3wb8c0D9y69btAW8PZEtWG1T9RoaT4g/xs6aR5
b7fe8D84xnRnVIhYLuCm8veYXEnVASym2vzAL55ixc3hgYUJ/TdsLtx2zSOup/c/rh7rmmAtqF8v
2II++dCDmmTuCaS6iN8lr/p4aR4E1+xN9c3RQuXw+DM3gw3144wIMg+sfPhYfCBRvtwrBM23/+lF
We1wturLF8eQS1Lp6D662yGeQ5Ovez2Uq/Zyi8TjUywhlAz1JUcCSFX3j6FQsdlsrkeC1XDrNr18
yj3CBpuC9KPHtenRFQ2OMoxpRgpL5pDpmVBnN41oLnCtThcAPiv1RNcCPiptYf/H/HFzm1km0+is
64df6jByUvg991WJC6ZoVVpPmu5P9wOzXigG4z4H4jN+velm+EewjgADbDjhjKRNy91b8FZREk0n
T8PHceDROvxyaZcbAcOAOSgdz/qwTvzOhdumfLH1FD7UasKPUE/XBaxnlZBTwvlwGsUnkTQkS2/s
jgpgXnDZosFUWio7vd1WQ83RZK93Ywwil37fxFKE0AtHNJHWrmLioeKd4tyClGKPAgmM5evkFabb
Lkqg53uYHbVZ5uwKnFP66GtGrYvDHopabYYiZwY6TrvEHr54Apwx39u7gvv8l66k8Fo5SFyqPPgi
7mGwxBFLZXMPKUwy2ITFOm8iLrd9Y2RUMHFPmdQGOBsypgilWbo0Ft/t7Wgwes/GZVSTWW/dZV7g
AHn9lwklBUMG91ooMZArSfT4EK8bp2lIlwL2gl0xzZxgcXNafxASoHgdSlbFwUG5R0M/bC4Mx+lp
eut6JC9ec3hnMOxgQLMvDCa/7RUVCZljDOo30tN51haHfO29XIFTtWf2K56PK09nrIKW5EwI6T44
ZlE9caKAqaS797niofxxXNH0sBOGOHlKRzRhLeKVB7fF4rzSJ/IWuf1ksEAqYwawu8Hq0yTFRQJI
XjLcL7nCFAfAvmliuLCro2fIII02RmEWjdMO2QLsDe+rX+3kM6Kb/9uYANKS9HElQuWP2G0/Yo26
lwJas8vjawTQNPpy8bEqZ+rBwwgvDUOYlM0Dhwdm/njswEQU1M4rw/UNfqzgXIfniiJvNDjdF13P
qg4cDMpGOVWrvZ+HXZT9DU7y19YzuzpUjEEo9WkNWDX1zf6wgBkTEhePqwvjVqHjAD1GoyeypTMm
YY2Ptmk/xfzkYrZzvl7dIVkjWJP1xLEKhwFzl81++PJMYKwKrppBDYCd37gHYoYf1x9lZTVS1nRW
NzTrqIiIbhPzsyuWati7xI33S8DjejXROWTXwsXdAatN3xeZeAu4g2QRGLZ6yWf5WDQhUlCjbKBq
Z9+Y8SlDcuHdURs94owM7xhGnP0MBNFgpNmv5OpJEpw3tENcbmDuawKjZarEuHpgNrzQhE9D9BTj
JAlA0QHH04mbO1E7e9/g5+aLMmB2Yj94xUt5oZd2h2JiP6b+SuhQEx1+ijwCyuHCPOwn/u9jkP8q
RJT1aK3nw25lWyFtTPUVWO8KXU0gsXXgeH8VAfYd1FgkRhdajEc/utF6o0XAKwerieS6Uja9i7nh
PJgS4IlklJjDqImuBwk/mgxHoX8mUdijGYPQBBaERQk3BMURWj/boPoGopJF6BQhpP7LBObq0b6d
SLikmeWo+6PE1g8U8uqqAYkRwhZPuOiad2Sq+yOyCECRYvvFoYK2CL8fVh9ZSR17EW64HFyw+gxh
mFoDf+XNTlizT9GBU+wIrD4EbwRRgujPXJFydxD/0DG2zovxAlysoJ2ksXq3994bcI1oJRdbGjv1
tfgxNCBnj0ko42lqejQ8dXRknS+vy+SDJfJ9/l32loxaKQ44mT8UUm427x+vnKqE9Zx5EQk1Cgpz
kAEGqwogKDM5JmkkfVB1sj1cY3zoSbng0f8xW0Fhduz7radH+HCMlZCsNgLAKWhQkNawHFvrpoiw
Ng3kGAIQebFMMxnashAp4//EwB7uKOkRN6FxaJgIwCe4H5jhdzR4uqX2kdACfDoZXDDQHKD6Sz+G
g5sxLOfJ5lmmlRwj/8pseiKOE+QNnwunVYOsZjAuVvliv+HLcg63L4zgU/8iQ9QYpwxVmN7yKjHo
oselvaZ9zmyWP78KAo42Ak1I4UlkdNeM65nEAmU1bgP1HyophIfSMWjO/zr/s6wSnqsufrPffn01
7LtF+PELznnzT/ACbkLSl3sd0IhfTTRhRMM4eciuyXHioL2QuLkUyT2Hn8swJd2al2amehXWtKQB
rZ7wGS7PCLJQSAO6qCH0o1JyehBtuFrY4OSTNx0TMlNGbDRxmK36MLQujZszBcZu2G1FwAOcvkzx
NWbC09T0Sex1itOPGDCHqiWAdsxKAwSaf7l4cChW+FOl+IMB9b0v5vzhNK3VTSqO5If95czCXSoF
XF5VhyuFsSiqcR2TElpcSIOLavWi812J5G0a8Q1ObcAvMjvjpBPjFuH6KAgGJndyi0U6Bv0sJwrH
17gciiI6ZvOjqmwKJEo+C5VFU7OZzPFuhijJUVQ4J2o+n+v+W+pPt3ek8aiXGN6tmDJVE/a36u8d
3emd3a4InqLA+I2J/GTH6r89GiF442+YPFTDsYZnOW4RtFmpOykDhu0UJEjhN+YuO5B0F6g9yk2b
pxDnH/JmYFMoCwqcZhQxeL3X3lXyCAmc3EK43tyIzn45Sj9uU4dvfFLTbF6n4mt1U0i8yI+hNnyQ
VfWhSXTTq2bLE+hzTNfhPMKrjr8bGa1wNmaJU2oNpvY+/zMyRijACEYZGt+ctERmKq7k3GwpSiEi
a9sMj4ylEnQFwQyUmUXAFxPp5MjDlrYJ7q3PwXgdP1cK+MSAbE7CN3lw+pcKi6sztLJgEGJrvn2P
nyOADFz7ifCRd08X2J6+VSRuoh7GtwtKCM6Re80bwEbF9xNsCf9ixcF+cftyGY/OEFRjaIr/mRD2
Catv03v+c0NpTupU9ve79HBdgUVlUN0OOIiyP244WDdAb/tlFarM0x3qut/mXjv8N8G9zaL6xHfR
ui3rzQ2RJxoyDNV4Iea/2QhMStQL7HQD50s9jRPfgE4rbhH30xfCiH2Iy8LB3KISzRyQI5qTHamL
NKpvmhWIkuvfvEuMHemXAHeTYk03zcN01sIHQ8QOV+Ii6hSHRhB4id8Nrkahfny6VYjw6zXhFZwf
9Odnaf6LWs656iiPVLzG3rEos7Tkzsg+nfIM4O4onaRNt/jCzGDDREJPucP0Dy5qn992jRkd9xZU
u3MzhgnQOt/TdwKrRNhgEHbKBItil32ZSv8hW8AKeJrcHC18s6my04LNgPuPhTUmGB13ku9rwu6I
3ZZfhSzUeXX5RRgxeBgUYt23ZyjdHaF8gG02GB9mwubIpcjzoQr5LTZxLVlKyM6de1ThjyGcM4hp
5ZYLMTkPN+CyzH29bbinrJU57jnjzGOgOb9PRFBTFRZg38L0N50JJmoW7BSMOSDgDXsTA1pgteSb
zhxObuGbTjuEdfcKZWjRi3Z53QlfE4zdWMv6lLUHet4P6SKZkwQ3gpxusUno/Y/1h++B6oci2kmb
Cw9NsrT53eW6j2TijdyGKPXk45mgocx8/pmOUFThOafOFQh6rfPGT+g6Jdgx0Vf7C9KdQ7p6hv1J
Fr/Cakgq3fyaPPzbcoBgGMAWdq3h/za3CRsCHUiwj2/Rz/sO6zgb5V4LPvF0qd75/By+16knBZAN
aJ8HSQLUQzv0nL6nwhBw71RuEd/I56B1A1DGQw7Sf+EMQKVIfX1hMmGnnMSF22hCWM5HCZDMRiOa
waEJdIrl5qU5mRHjngLM5wKQzX7M5vqIclzKkYgYQ4oe4GxRFXDW0d+NWYEjGXfzx+S2TSl9uHvj
B+PPWxn1MNziIRd5745Ed4mci0BXXpgCOcjlL1/YrogkSAfubR9oxvWot/gmiH1uIVgZ2LwGObYD
c6iW+VLfGkSlUq79OAf4ISEVkCxEWsiRAn4tnsOL747HY/RIUkaXwN4hzb/1mYiVjFoag1I6jVwM
HamcvjuqDBg/HMrbTBxgSRre6fAr1jEHsGy9sHc68mhjFNI7g8MjtzGsGhXJ7hoaABJgztBKdJvO
hUqFUybb8FaRoTBv0JHl9cS/4C6ia87NYIAgu8yFySu9CxYYr4FjCh6OvLx2rlkNCwqcs8yhlNpv
3Ya98daEGElTqEZsAoDgEGQYaNERPlwdzYRfnveYRbxslagsicVA2g53HakZLMmv/5tBJ/p2PEf0
XHBh31G2eyWf8ApPBQQApAcSAwwX+gV+5xJC/4wJISZe7WSwk5b3tQhKAi9EmoEWn5JQj9D4HJk1
0UjyQ/SWZCjxkxgySBb1IpUkX6+Ne5gRCs3pEZOvH74c0DvJq6TDgjbSWvyOfESTeGczB5TccjM4
LaevM5eWWfvNkdbU2VR6Cm41DLd1uzAsg6kwNe2M38WfBvQDmL4sYFWPuu/pVz78mqoo90zUJLmH
4q+jxS4cZu8/MGsuJsTFHcUt0ymJJUzdLth1cDGoTQvTK6qgrwavnvcl75TqWSxXC+IA+VCEmuof
l+uO2IoTnm2TDgfRCYQ3FMD8hR8G6bsVQU+8yjdQIpsOQ2dIAwaOoWJ/7Q/TGJuD4pjxwMheOyEM
gbHhWkrSA10fw3YyrZujSro4GjAGk9N2c1/tTzB6dz0o8xD5kdPv0CC0a+BMyF5RtVKniF+4lmtz
gSzh31CSEg50c9otIQQqmPARPOTqob6u5mWyDzGK8V9zhet5G14X1YaX0PVcQpU4pR+MI1nW4M7/
cGpxmRksDqzHWt0WtNAMOHmHSCo5xE/AMpB3TbZxyuq33fzswrTf0RWH5xPl0eMymLY9obL4INcP
1RAxVYH5o7yGlV8m/RW19WtbFAA95d9v+VjySFPQ6keq6sGUt88PGhBru4Qey4dOClZHBW9LjGXP
xpgtDVrhi+dHc+grKdagczMxaEWBzdNhC80D2VxcxpsNIq4hFLygd6MSpWr8bfhTCtXZL35PHiMh
eb2fH8tiZ8zkY7MD18+5LEzvqBwn2o7+4EYPRhNx6UneFUYTkJagIEsT5mAMa4b7sL+t1jDSlCBT
nJqIl5CZPLsy7BmO8kvGiYOaG1Yjl6Sy9hsKQi4Sw0caBD6QEXRfUVDfL3QPdBLVn3lOTx1Q5dV6
TcrJF5oo09EZI5snCSpIjaHvTrNxE0uTfuEC8+0R6tpMBJUt10Zfv5P3At3zRGHGmR2RE44xsWEo
Sc1v3G3Qowk7WA9O6BHkYHQ7Eak464f4WQT77e+YTrHkAbxEE0J+yu9fHg+97AMgcI/NWm/Rmz9P
cnI/0quzDwAH87RAm8Dwip5OxIO9zqx6KvH7tsWGYgWAKg6MUTGhlTVPsF6zPzyZAVXlFREpHCMK
qAqQ7AG3bfVA64wLk7l+np/LOtQBjtuJvuj93Y7KwGrWg7EMGbseV4F2gSUsb+jlGpoBoNOaIYmc
GFGLjQpWRsP7xLgA24gBIsjujDMCuSNnHCbPLAuad842hmkoH/EwxxSdLhOAhPGbetbP9y0tCyA/
HBjwCE4x4sFwRe0r04anbDVYfpPsoHEKrqjxMa4a0zBJuy9ffdKmMjw9WicFgwFxwTFXpA9XCDre
zvZ/vS2mJjpqsbBpo4fq9W9ERDs05dfaoTX40P0AmIFlnJoLst0b1tHAy5Ei1LEqmTsAYwzlVxoQ
7Yb7cKn/GWUArdJMDHb93ftkHl5MYZE6gcorkcERT5t+rJaqRm//T0O7F0JljJ9RywmiHzpbgxNu
wYXc54+kX7nS8U6jfo1r2KMX3qGe0E2ze3EwQMo4VOz3OMXsnqeaFbypGHiVMHuZn9ORQKrvjzlb
8IObi820E2Io9hJJ7N75WZasmjtZYybKpSyb9X2Xnzq029HrEfBYFzjkTSVAJSb3u97xsQT3STev
BSy0AuLHpjkXPPKsPKh93KLjc91xwPzlx9+E+XfOOAAPoQFwJZu1jU8HnNeXKIh05FPWPbV7R53x
oswTZ64hB90I90KhlovAZeZl4tQmZ8zjjMCSLkW/6FBQP/nL6EMzbowy2vPwN+vNq00qPGKa1YBL
vzAvj3Fz4FyMeQz0LY8FJ27xTzUHPgHMDhqJHx4P/kGEbBL6qgp9OLy4D6MJ4HX8nYl+RztJ/Avi
IoR6IH/sCqBC/CsZ7eLhADHFJh/8UcJ2hv0EhOK2I4Gmp8t4HcBP5FBe6sUQ0mtreNLV+5IE8Rhy
rU27hJnKOB0NF2cpBPiV4g5W9dV5qQHait7D7/ThKw9uKkHJsT4g7dm7c4JSdoJrFhN42waneGd9
SPh7DFMi5+Cf8JyhooREMGDaa9fYOpFYCeQlnKxQ9ZJ7bEz3PhweICuxG9C6gsrDwn2GxhKMHfxT
xbftKzqqDpQHTYvQTdPZd6QZ8BbrZqQyjP8K16aPZt/IZ0T9i2xUjMXBxZGY1OCmTEy+mJlZwHvS
x75tegzy5cOzsBHsCO4KJc9WCATJPKqEI5NWuC0svMoR5FtK/xtUfKo0i36uRPiHAyoWLG+bKf6z
dFo+V6G48MwASK7kJkGb/dkvPBtI0Hvb4oMH1rAbfF50QWlhzyBsgruFazxIgrePGWvmQnn94+PU
P3HLqavBO36JPC44Kk+8fXCMGVqGLNFm1F69CRvInec2H35XqMaY6xk0ap4cV9N2pglXQTwRlt0a
o+lzPWFPk4bX8S8g2OhcbJ9Uu7bGdyvha3qdvlfk3RDe2mLmIZN8SGKcMBwoCUEWND9fInFD25ib
54pd8Xsp/l6zYmt6BD1suQvwIT79i/ZI2mVOhczbZCVzHZik8ZmtFDXBFERVmzfIw9tLKQBwWoMX
uXRirGDSqFBOt+cX4/dPQCXOkUBLvycRgQg4+LHSmL23H3okH876vJPKUqB1HLoTvb+5UaJ/QUgc
5cz3jC/HSEfXvyVQq56/l8ah3hJemJ0YgG4p7l8zIgFzDeGWgIJEphhlJVROpujhc4ooTRH/1FuB
1PPjvit2eszurn2Pgd0AtR5fzQ5bQVcV8OKj50LEpYqDGg2Y+To3BnGRDJhCKmcSLykZMW2jBwDl
hJBH63jQaWvoK/G3fgm/W9p/uLKbN2FcyARZ9MRBgVm2eKHyEy3KdtFqcGD+9TAyhB/fp1H6wtm3
xMmBS9yS49Fk3s97+3kmjcYOmRH6pom805f9OTMCdddtQEEg0PAgfWcG1lzimTSgFmOytctnjH4b
NIXwuGVmB4zSkFv+7UUTgvTFxZ7uA4+XGSpb6ztosb4B0v+3qxeVQ9Enz5GLcShlK3hTy/7xtWRn
h3u2x1PvjgzMSSmcaURaWkUxasKCF28yOpWcVo5zj+7AgLbaOHdRg/Q5kZCGV15Xhx/Vf1Yee1KP
V7zFiI/jm3feIVLn0aQDoU6E8/61s9bBiTrDhRYjTcYKT4d5HoenCd7V4aMI9fu9YdT8dB6lWzLN
w4AChEx3iVNNJQvF8t+VaQuo7CXv24BoGSuz8RWmFDs1eYMNc15y+MOwwTHvGeNstn86KA8HUwBd
UGEwXa5AcXkxXGCUBB+FCxzk59saV0IoCv9eKwc7Gz+ffzN1/rtQ8eFFPhWmeQQmlLMs+JJybMyK
JbvRIMKkj5xp+urZLUa+siYluH8gRJcuLd0ZW23ccXvCAgP7OoQniN2UMctiBhu3MxXsn9j/Tsrf
j4U9qRLC/5IeA/ecbFxB+VV2lEo7Lf5BrEHOYHKLrfb0q1F39QlYownbkTEqW+gIROVWHzUWHCd1
YZdn+BrQBRhUD45sM1gDiBaHvo10JGaRi54/CB5Q05A7sbvcxjJDq8uVss65zQajV2O/HhhmCq8j
ddw7Up0WcX+bIdKWadGoUQf0Ab8z1vE7qM2xGj4w0YJHHJZH9Z++FWo4FE39BCtmpo3UTbkYAOg2
rhJ/j9l5sGin2sNid69Zoij8kv2UFngpreXzY04I2kERz8RnU136qXsF9LbkERmvTGPmXyq83XsI
ugm+4qteE992SEdqMuRsyjkqfby6KLi45YjNn1iV7Fgec31OBf0+cV+BWE85zwI3Fod2vv5zeSEC
vQ0ZLbCWzJvfv0b7VTniAQFk07fCLT2PtLG5lP94DORVeSgP4Cf1hCRe0iWwdALtoy9mjMNgpKQ4
9ctabCAMLpG4AiLSnnMqoFVntApcAaQC4MkRFKtLQX00BeuSXwdBS7YImDDn+13vokRsZxQU5EYw
20DkxyohOunwmonKAtICGyvI3ke4fL7H6kHG8O0fIlts+UaqISg1iy+7O10fyM4PjjBZYf9eobFS
V8yj1IPIVqF8wQtXPpDfQqYJYWM5AOCdHIQrmK6Tzoo/SvwfQCynRERsAVDZkgR3YsZMD7AoDV8z
iu1QP7cxZ5srAD2Y6qRBAqv67LxQOiWfgOl32HQriOlfpsx4605NDAtn0EYQKznmTCxYSDI4xEcw
8cMcuyARNyFPmhF+8MBA+A/hu/4Z0jrCrxx4mz+hgMQWgs9qTAfmmFAnBwFzSnTiuJMeoccg2b3D
73uF+RrWhV2GvMGQ4x9Lcijr0YKub4glsG0E8LIRRApzZqzubCInkBEWSSbwTUhUjfs8zY7XVSJZ
E34qIweY9kjyBshpcjhRwndY2MafK2d8Yh1xngaIavm+BWUiRCrqdvsTmugFSv6Wu2cNSgwUs4li
GxYzbMQJqXukUIJQzmBngopxxmTi7jAC9EgPwWoKa3/2EYYELGsIO3vneA9IyYWfwwyTV4yzkn8L
BzPx+gFhULj3ThpxHKJzHCwbnDXCFpesSE3MWI8YGW6bkRaTYuLhva0GH1ihbors/+vod1pe0WD8
GMry0DEEPD8ZN/aFDO2uWRw7JHObh17t0nnIwNn9GA4ZW6hktQBznGCJ2E0hcOMJ4wguQyyt9ABZ
xqi+ID/htRWrbLylpB7motBiXd0jNi5MhRw8wGyhLcBEYIFAHt47sg0oATi5DREw+AwgFnDhJ7wQ
6MrMaQz4kTAp5pxTXBcYns4VERDiaiZQlAL2CoRGGNtDSb5y+T8YBmH9jcLZm6G187+ugkCkscaw
F7it5fCkI8U+MDkVN7ICU7Q+9pgkcoc2yj5+huhLbaHIpLojNNx1rSBzPGsCgMxtM5zTls8LWiQu
yPdvzxKWVqg82DWD+uHSOnK47v/wy/xdIc9jkkc2y6gdSSDLDWaA+g7jHg06YHopL5+N7kIEZCyi
8BwdMR5wunkIchyYOLyikbF1v5900NUYyjnqDLr3/WbTq272ZDeV4/2UqZ2tHH8hOS6W7pNxzSWq
RlT7I31aHp5woZkzhDV8KQStrHpfmDj+kBewqak2E1lyEJmiMRRGv4Pnc8e8QLg7mEzJsDD2sIl1
jhTwjq9aE9A+WFbGSLHO+yGPMRgMFE5hdH7kZoUDZ7Vo1vhIuBgZuZ2VgOmS6CNc/bmwN9Q2aAbx
DJ7JbSxr41oblqwpAPXUG3AjyFNBMDOwz0mLFuGFeT6U8SEPL61qzMZgKxApxYLgftCpprv6WDjp
lJyWZZbMAivni64og0r7OLBiwGZr7xGwSyOoxblNXorM4Ly4tAr8SY0b1b7ddTPyaWMpHKNewOHx
7Vt9/CtN59oSAOU/f770GPZGK5qX1n6tiBFndU2Ax6znaLH48VrY0SV7RvOYHVNfOlzt5HcqFnf8
DRgdOsS+/psMSCfV51pfqiEnK1saejfcbBqkAESORpij+XfKmppB3CPidynJPobDz7IVcQIUm4w7
GvQP83x1PXAIMH75eExwb5E5zxkoM+0aYc2IUw3Xc7gfa3fPvHp1dJdIBCoYtpUushEV3x6itqyB
4E1DlVSnPcz6YKRqGzgv5kkEAsKeoXNATArfDkLzlbMavhpWpZcfJ9TkdQ3g30GuubHt/UTGFk0E
iVB3bOJIprvQUZWdo5PFNubrKEUobGEVXwjtAunhO5gj57Me0bycjnefBpv//COKNXNlVIqErHUO
/Zgu8sxozfg5wJ0JIDgYFrg0l7le39cDF/JqM6QcEksD+ZcPL47mPWR0nJ0IpoN7fKChqLefJNsQ
gQ598zpl0KzwE038/o0IaEAUA3DNUD0J0I7/17lTedx4+DWD5yxoqSpXC1LnMSJJG5E1T8LBjMub
/dOdRyhaAzYXSk4XJxz2qHKTXdhSqYXx2wrTwDyIQpe+hDgT+a+lCoLC++YmjnHZw38TdyQkTKKI
7rGlrg2HHWXvZQ83X8oUxDH7dS4h0vsN6cgYva0MWgjD73v0R3AJXztsMMTpNb2OSvs03lt+ltww
P4DCtQ/eq/awq6yleeH0hzD0YfCvDJOvHTaTAd00VG1SdHCLPEnjFotJhoIsRfbBmjQTaQynGScI
WAnYef0jhK80QgquOO0RP9BRkL78wdVu5sq6T6KTsi7PkNj3ge5MyhFzLB77KUbXtj4TMBF2p29r
VUxWgjh+pMiTtoAT37W5xSiexKecMAxxIsPjxaxlMBN/x/5rlIsQBUVs0Sj9MtGF4tzzCIlu4wtz
t1s/Y4/dZrqnjrWR8oWwcfERZ9zXHHEesCnCrcPDOvHfrJIYkWdckgEJ8k8IOUYyIq3iFT9jRiOn
EhYTwHpTEV6yJ62JvgRgkGaJ9/Rn2gB4+Nc9hGtXGVUnE3OPfcT327AZfCpDqCUM0Rn1EWOlgnoF
GN/IpJXMP6Hx92Q+sUgL34jUoEMJZGDXIAu2Dqw3NDH09uAteJayqWLSZOdBFSEPTnGf/Pm6NWOz
irnbCBwfov5PRybaxnyJ/Y71xBAH+0XqNXYtOmO7RJcPJO9Tdh1fZ2DkOeUZH/AS06sgBkM6rz3o
RusOS8bWFReOqZX38DhSl9czwi5iHPgi5lLX5QfqgDJsiUwosdbIR4NQGI2y6QnfhtRCQWQeSQyk
qmI4Aa0wrkjJgkyurF+c01ixtRAZM7J6JEpAOHUBfv5oqMSfJpwEmYSGGk3nJ+Sc7bPkDAxMGZfh
BERzhoGeNiPVK4TC6dGE8oUNmNWSOQZbG0X/LezNDUKOBhZdpggtw8HBfzr69ti6O/CdqDicWdQc
Pg3Lk54W64hhE96PBMGMyxgKjge1jCPw5s2ip+eeuTEYRrsLeizKxCaUA94Lc8XMjjXeLMfZy4Ns
g+0KIiYg4bE4nCiIRYkyYnJ1lsYKWv+Xgzu2E7Q2QL00o8DSoy/WFv0ZRwtmuxHVY8dl43iIgS6I
zSnj/RZl5PIKhAn4SYjIsJz+SGSDD+MnN67PSOgacbP+WMmPU55LiRbiQ00E271mgmOAXKXeo+8o
9ejNIJyi10SiN25ZuXdPzQUt7h692X/ZTL2+8+yJyt4lWxXRUadRXxszHkXqaB0ttRG34F4r4GL7
+h9JZ7akqLKF4SciglH0VmbneboxtFQUBBlEhqffX/aO09Gnd3W1lpBkrvWvf+BaTZ6TcPfcINWB
ecfpp1EsUP4ThLZi/NBDiD07QY/8upQm7wjGX3GAxPx08eEc6IGAX4B/6FegZncu7UjG+ObbzLTg
GRh2zwmvrTcAqcbUb1Q9RPKdscAW/ufE+/QAfdUFVuyt6MWfXr0ckHfX8i39KT65fkWxVNgID4LX
hVpoGK8wYvtX6XCaija45+ktfp4abI+tkVvmTrVnNXN9RFBDDJadJRQKZP/9GcbsFr7pjtjvW8yO
ed3J18VlaR7yHlQ/ha24hdu46eRnq17D85tO9GXhcok45P8vJHe4jdGzokric1i93Ru/E/ZRmnOQ
EvxUmeQBvL0nZPsNL/3DaNnNmVrx+COUDhNbyxFNhbPIk+x1NjqPl+Qy2EthXPCeHgTbOMWqhULR
Tvn5gYKyYbSFDHss9xHNe89B1IUKcJxZDjNC3gIJgUeraldsFDDd+cDFSLIPaRAPEQjDn4VRdJBh
A9Ir+c285uhT1gpxksMc/s/Z6hZakP3lTu8Ek2SiryKiL6A8fLfyWPXF/56w2qWFhOtedJdszHV4
anGFZuKJkyQdgpfMeGG3O/xbHb1VjrMBmwJkdlN0+tLN5CN4wNfdGjQ6Yxe1mTThTNS6WJSre16T
DAThFIQrwJBeTzgIgjUJZyg6PdR8LHu33EtBOordap9N8/17i/mEydRt+PaqMVl2DLscijvsoE1b
cO7hFQ7B2zBsKtH1lc6S14dcdYAohVq2Yc4LqYZB8WsqhmZT2Dcl2VGi3RVy5P6R59Jq1iIQiMeY
M+pEc2Ej4GTGbIneGv0IT6hKEuRgOE65AZSAPrxUhGfXeTc5hCwifQShxDICSn2WjiK2cf5bQjfN
P3oRbw6BAs/t9xbMmxaUwBvUINjXDJdPx1ZstPMsNNo3C3cja8mEC940ACBLkektgrdqjIEiFOHa
Tz19tYuWXAveon2UPgsdsLdZQE+xsB9wzMmN8HC2Ox6f0sfGgvVhTFQLYoYtApSx3B51Lgpa3ZW5
rdPWwQrp7U2NidgCfzfa/K3Y97/4DYCbnt3XND5pV2AVgKtSKE6pCzDh/cdgwmSYsxlA8rUF6oSF
Z2sr4Kxwm/q94d4EFKBso9O9hyMJo0vqj+Hf+6Le2oUGvNCNSrZRgh0RGJHGvtMf1QVH86ALfozG
8Uo5MTQFY+EXhIsK6xQoNqN4i5S8xXz3fIxHJnOGSoxWzCtsE/DnPs4+mLX2hwpw8pXvRB6418YI
ReDQqjkuCcQFsUsDb/JAidwDkB4wnnIpbzeQ5wCxobADsUMAwmKo5kCPJX9wGTBggfhnDs36j6Eo
XNqMcw6bSRSxzATY9F/b1+ifCBAaiDT7DffRkmkHAwEOTZpe92vxJFzjo4GXk8PJBjGq9IBQOGlo
CdB3OdgeI0ht6dl0Diib/Te1rhtux4jYJEtEUV3zqfCSLz2DivcNxpKKfDPsRCk6t+YcySJ0L5FJ
Suy3nfsx90Rwx88rngm4KFUA+m6XY/VPdWWCB4o7s2wWAd6KjIeqMZopPFFYe0oA09+TgnXDj2Za
+78tUJ6lLXCQm9Cv4X4AzTqnZPwt3u4ZVy8mJ0duzYhiGRFgxlFElbv/sBAJjOfYmfas5zq3rqqH
rpUSCfYXsuyzV7JQofax6pnbMDqg8iCuz4Fu6nfDP+oCVrns5X6f7pEKheeBDlbxeFK2yUSgfP3h
o2TCOV8nwcDDjGK8wBsNMWFCf2M33rdBQ9c45HCuw2kz/vuNMofvHCGscwGzZzrSsE1pM1sb1ohc
uF4UCMIrcSRIg+2poFbjp6PGYiVN+dBvZkKQoskb+i2yhZa4UKk/M3jkYWvVK0K2KcxpciDGLjIi
V9l9pww2CTlHtN1MjANif2Gk8LyJh7vP1oe4H7JU6SX+lLgciLnLLVPkTTdlA2SvDy/fyWtW0nHi
Qzv/rL8eV9t972p21sy6oSCiEXjeGCAZSBWwgaMpRb/y9sAuWH3F8MHAtvXw/hnj2uCC6Nriq3iy
1Bh/niGmVXbBYwXR7VBa3iol9iuyg3gpDK4ZtiQjNCMblpkNPxMm3wHWHggeNbwvcQThjyqtQWTu
8Qhg84tmB1OTdJndcYb1zc1BcZMVje0iZtHgSgeGAXZhXgmaFtmxAry4Nx51WAKgc/+he6JzJx/q
vVauwoOkjzSdOC/B8vos3/MEPT5C8CG5Jha0H8odbaztjXEyAjJdwAvkn6uOmNWIsPvvTaQXd5z/
+JNpvFmCcJfRArtzYm1ESOuJPGyuudgazT3spAsvcTL2pq86RZA41MAfpBoyPzt1I+VvyXpu7Gxi
gm0+wTVjTgogVVii9KnMoZeYovMwiQMitYkwoGAcEQXjfEZQRZmeG4HMLI/sp2U++/CJYzTXlXN4
T0QFCNo/YRRBRNpgnAx3V4HY1DNcKCiwG1/zo78MxFLkMAL1DAUCJs1AECFBpq7JoAqlJoUgvTbA
zoeSvJy+5+irKRFHFa7tL1qDs4d3HB/dQxbnJr4oRN/zBqO6aN6DTEIkgc86T07Khs90EocfxfAd
XSD7FWbwlMa/BW4QxKVjswb0w6zfgQVCNNQZ1vvKdPrr0l5oPiO/bb6MXP2I56iTcFqK1uQdoMhg
61CuQClH3Ou5EtgsEK1L24ufAQnqlPZv2KCKO5j79brw6uEYqRICDGCEnPXMHGVWBOGYhn/UJ8uY
nXGL6zrHym+szQYXk8J9OMfBF/OgwRx0xoPzGC/xgZMUq9tz9ld3Wu91sW5nmstAQIZiO30GzLXn
eBWKx+Dfo6hac4nLjCLbuoJg0g0C5tGCe4ClQHURO9JrjB/99nXCSN9/z3OPJ1h0RMcP/LYTRD/M
nfHz33/AsbIrzd0WkZoT37HMXuFPM849mlSJivz4cjgr4NHMri8fX0wgrp+zShB90Co07hWCyWrf
OPfon46YA+A5F29FuhmD4Q+9GmxBTAFZouQbd5Jl7OmEpyIcOSXikbPpOZfqBepXcByD6L/zAooW
0wEDcvfut2GoIHwU5B3aRMAPyqINO5WO0KQ/4ozbVLPm9ubgm/fu0BohrvGLpdze0ZX8qwIoheEb
no9EmY6539vPlhEux1qBjxrXQmKsCGi3iHE35gmYwWrLARCuAM4Q8nHexNrUeHwWEcjTTgZYxsKi
2JEeVIG1YcYSrQXD+evIbjqTvMHoFbwcw+esR466RlOPb+BvpM5fWwLGvh/i58QckBEuXRqHtXwE
AmDsymA06myNChMuHah4avH1CiPqj80ENZ6S/wmUzr+9MdjcDFbP+es+mGH37sgc0DkFDR8qvEMQ
AOCHDMnrvU5YAC0Z2C3/T35EtawM//IsxycLe5dqy+ExR/PlrEp0InhhxX/GpXEgPU5ytiWTGd5g
n7rFWrqimABfKe9kEmQTDOqKhTlPwGno5WHRpMhELKGMgu0AOz51KjDxEzcW2Gd/vuuPctXeI6gz
Abe09WDT0p/slQUC6VuPiT8Y3+37sr+MlG4gc8yOcu43QCR8OS4gRNkespHei6w1qih4FFBpm3Wf
LBi+m5MPLhEAS3npL+pLe/nNoz8N0ih2N24TRIf+vT39buWyXIY9nl5pL1212v3N5W01hXLbMuXg
OMUtZt9uyyWTtJrdpVwaV3MPLWCZzcHFaFvEqZJ5Ksy+r/d0KEitFl+2d6AAi3FZWNyajwRKYXOg
gAZoIL4bc+J+EONUjsRn/Zox/ZszhPLufdRMkiOBehV+7WIAA4b2nn9GrN+asjFDlK3w/MVLQclf
Gj7HebQsPHwOvXbfjttrOE+nFSWHBPW9mmm+ca3+cYHzLWcAq5l6lOEG+Kp0TLfpXYIZy8EBYIKe
GkBzI6+6RYVkG1adZsGCfMFeAyNfDaAKPXjKXsSKs6evq9n79mEQ9zTgZdvGP4Jye8/v3EDxiCEI
oESAiwyfC8wBuw+e4FFy0yCEr/KbdglRyRzzW4hR8K1hk7r0uJ8PVFbxhl0zW3DLTfZNqhKcfA4i
6PU1zhbp4rehXhGDShDXG7/9/yvHZS211d1Pt6h/mVHKfVuiKgPjACgElWVsDVoHqYxeIJpTia5Z
hGCmkkjV0Hr0w8U8xE2kgQ40NIkRObaX941SqFpWnrIHtEq2+TZhtxL3jq+RC78mH35ebqM5z2P5
B/Wn9Ntrpg8HC10eyiKTZf6dytf3tNhCTOOi7MM5PIx5fnmtiqC+RMzCLr8blyg6sG7bE1Nahq7S
gWuNRdbuwxj2L11IB2OPjnrccq73RhhPezlb9xfoB3ZSoss+m7Sv4JJFRIUdYT9vV8ETqo0rDmDs
LIH0sgBiFker4Ua0rNieMLwpMa3O3HL42Wp77LhxBk+CEP3F4u1RTjvVEiwtE/Ux/QjEZNabsael
ae/FnGejjIXnDqR0HjKQbX5yuCZMiHsYlDjmAR4PdNDZ4A+yWrTI9wZWbdI6XCW78zTsCf4a5K5n
gRyF74MdxO9A7jE7uG/M4Ot8HAYOjEgRYLPXwoV9WTjpfEA6obrhzsU+AIP/ZkDPD+HTc5eUPaZt
MOiu+i0B92B0cjOnWNH5HKJMjyzYnkgadVbVqrjiHnsoLpjokeYeoMxihKE+zg/OEgqpZVjZMFX6
mCvoAqSEoYjxW3hXBGUzRCqIsRWkLsKEBp7RWrxKtekdo712GpzeM2UKoCRY1dADYMsIJWZ7+ug8
Wc1BWvdOLfvXsvvrDvDclgLyDJ17HHSjPnuD8LDrMUfrJnjgBtlkMI8vg7n8j/YFVw0WMtXkSuXQ
On5tbKFY1nsaqnu+/CyjPzgA8qX/SDf5JQFCY5myHHLnxbwNR9d/7rBk/dLYvh/RQboqkOipjugC
G6Je8L5xknuyhQ8ffuDViNkTwAQ6aioJCJlo3TKrr1oxJBnoVLDaoSa7lVtjtcigdGAjrkcv+k2G
NRWdE+2lC7L6I2fN89FABqN8xr0b/tO6PzWgU82/B0LQJmeMw4CgnGLCeigB7+AHDOEyqtICzxqw
wM/73phem3k/MZfw2JnCdgi7r89gGFwHvgjrcjPY8CdtgUKfMBIyLWuRYvbe6hyYYDDfexvjd+Nn
YGoIzRmIoLeA/QAj/zl8FPec1U2vO/rCanF1LCnmJZUHomXjJ8ge63psLCKwuUBu/ey1LaOAZ32g
O2nolTD9kERi5w2M9nT0guxcIRFr+wQQ2vxi0gVF8I3FT47EgFXGA1FCo4PlwEMAaTABCKTW65NT
NoSpVdND03UDqMFFhytIrwKF6GnzZ3CrHusC+rdJwoEFcLOUsTMQIkdloqF7hWjD0BLIhyoaLxrq
ERoGDqMWfh5DpB9zwOQiSxOYi7wBl0qGXQmUZVROQqWDMfODrw8U+8dNLjAEoXqwmAPy02tMVTSr
1zp5FHwUr0Nulzi/QvgVZU8ngv5IuelnU8jx03bJm8UXfmJmeryFCc0Pm2tQ1fzRwvRDtblTp/mD
eSOzc2z9gHPlh/rgMYceWMBSfRTALZD98M96EbSKfV4OCYbtcHB4URLd2NbPuKsjNzXBCPwATCOn
uP3aGfNumKz/5qY81rLiSq0NRWzwdM14iqKkZceM7CcnQRG5OXOSNy4iVqOIKI4ccWnPlv8trB8s
0JBGk8VNgJvVZ8xcCNLnD8UNs5iVepJXfLE2h4rpwEaF3PKlDWGMetDHMjAVoaBwQdqV/na4NRnk
0FuBawDv+BkyGU3/3SI4Rxw5U25cOuFq95csCeoWfplPh1Jr1U3CcRc062hBS8eM9DW8hpTdO1iK
33nNGupdmHz9Y6wfs9tvwgZKIdR7sEWyKdcoW8nn/StuKgMkThhON6OP+lRwB0GOYCsrTIsxPlAs
bZ+uU18NmFgOxnCaDeIQG+t5duUQu7zPiOk8/46vIl6ionrKtglVEWkIqcUa+j+RVAHP8ScJoZbc
YxWhPrXR4rxgaL+4fMyB1krkUvzyihwgOu3MSb/rd5iV1HFv2pCeTfZwtQqpg6Cv2MqIfRGLR9Tz
vWHJqP7JVO35h3ZtKkPdKubf+fMPliMyH1BQeJjtNhm9oLYywSC1JqTd/PoCS8JU4dSfSphEnmdI
koPvuoweAG2YVEFoOT+KTXr7bepZe4LP/TxgIyYMHwtfm6HPo9jBSBWBnbRW/ngEIf3rW2SbO/3S
bL64A9PZ3YtbQ7z1LJ2pc23CXYJwXa0YEILJIGDrX/o7ifwgZSXtuhWT/cOP+7x9j0kSbRA7gD3A
y4Zlw7xcs9CAFyAriOXWutsD2P568EK93H0ioudwcn4+USsuxEoe8HmNmJaT5qEDRn+93ro9IBGX
Hvo4YXdzX1uF2D2FB+dRUVl1pfDo0XtCq0HNPICVSU+1Cb0OhiuT9+cNawr0bogLOeAoymCz/SN9
fXWoORZPZ3OId0xczhyWvEY+or90IXLe+H4edm2uTs/O7x6HS+bxA8x8MKzJLUAjdsvPhdF8H7rN
n8LOCDnmgs0Zb6I+UA66jP32mGkdeeYxWwtSPEbf4BuZQOcBpl2eMXKMbmBru+ptqzSo6fyD4ABI
GVKnBsIGY6zXZ/gladaXqf8KCxw2JSR0D5zogBnZoDd8AUow8w3scxM72cHYPk9zzNVYFi6Way8I
LJ9Lw7ew9TJY/2O3rQg3tQi5CvsiVaNlpo6Osn1gufd0cjGBYmM05+zhbIoYwiQ24k/S9gg+xPBX
XiREX4CA8TzDYqdnN1yKmloSuWxm6/KDcACo1mvG7pbdsJ/dfyfnu4F/ocWwCMaD+TlWqUdsxAfn
ZKZceMBhmruCfEdnm4Y4QuF1FkjMfVGIUPryA+8KzIIsHOK4lWAPv4Ad60EpS+MMGkcybYnTo0yX
UVkRxJg/tnVIQVD5ghhCElXXiQMABiutBRO9ALYEK2zyllv4GyJt2ch9zpcSnhSwKs/pH/JnrPv4
2s8ldYRNDNwULAlnGuFgwrV7PYx1eoBkBKV4ym1XXNAQ5a8jSkcwlK/lRU+E6V437zlIlL6RrWrz
HnOZvqvM5ZH0R/zuwlw3R5ZBuSuX1C7mvnN34Zye5VnZ0hjzFOZwpCGMSBa5QLonMwOFwGvoNrbm
syNsmJ6zphZUn61AGHGwQiy50w79U48EVWIQB3aPvdUignnNzSkfr13pcM5+JxygfAzO07hvYf/H
hyXtF1FSQtk/S4gU7E9e0ECZiVCs/fteNvbuWC/PmJw+WB4UCu3uHahknKkbg6KAh76F8TNJNfqp
gWBqkjVfEBgvCBo4x9aBhnZ3W1N4HXHFYEsFB3vPOl+e0tHSAjIikG1MapAkNkKC0vSHSEaRR1LP
ie8IrcEeQmgycKptva22+LvdNWAz0As3C54DQfkGiYNUdyvo0V3DZbIcz0DRTwp4VEzx88WCBbzg
Jq/IMzFuxQELRGoduDfSmrqDIsY6cPVBaNWpOnoeDViJNx5zYMba2dWd/fSUA3NfONPDPskfm/La
m7Gu4Pf3L6w4mjuWovBqwHZ5FvsZMPqa46E6vZZ0FwDq6HXJp3T5PLSuPZTpwC/hKMSos7PfVwyM
wqm8VkYMrZc1sD+Mg4FwYObw4aDG8Et3ijmW9zNohHuw5SkOYscfyr3eleqPmdxnjPIv173uhqQk
3HfMYn5CKoLumiRORxqHM+XNvK8GW6EwHnY3Y2MuiNZV1smFp/O9QarH8OvBmUY3w/MX8GxzeeGt
ia2GdfOtvN6ouMWrlEACv75wYM7TG4Oas0708gj17VckPAE0Xd/BQBTCQDE9J9lDg9YIwuH24Ncy
K+FliDoS3Rm9ITsdwUmn3n3gcn7zAtz0J0ZuUPFH8h27UZopLK0EzfYlLF/4C3NfbTn0OYXLk7p9
z3FgFAEZVx2V+/vIQo6O7GTAwfh00M0JIRNOYpRFcxQJYgJoCGKTxXV7x3YfcWmHelf42SDtd5GJ
0VuHJA283HBpvqenzO4iR6s3MZMv4hTtF1GKdrjP/YHiKgsKJ/kUrtitMRCjbeAHsflkyJJWuAG/
FzEwKuJvJnzzGIR1T23XO/57gEPVxe0ustQb7iK+oXsYzd/g4OPT+gpQtOk2OJjhVBxFcO9wBjJt
Zjdz0O2A427Wt0my/SO12h94RD0xZkgvBjl2Z7+jKaxfHhXi8wpQRvuo32iBClpmbi72YjCw2NEw
Nbbbv1dBTemZpgi40BllDtECKB5uH5pHWM1z1VLw42KxfIVBseZel2SnDZDrJW53kdnIb78lcoRJ
7Am82iNfpoqxms6fbP4NZdcUSKWDl0shzGHEblqePls+FyyJqSp5gI/sNsbUWBa7+o/sXZQPxqwq
DgO6k7jvDlqS8RBHYDaJWyfC0vAQLc18SEjfe0/gMj/ZCHhg8WHqC6N53sdsjnqj7zPgRC4DheWC
duEFCgLForHhuHc0EHxkbhcSTHXIq39Rh/1J1Lt954cT7ejM/JzGf0g+oV1yRU79Yfu1SNXKQCxH
iokjr7kDcwW6vLRwrTZPHD2ORc9Vdn3VJnUuOKu2sC8fCmd+vbClERCKDr6NXb+xfD7oyAs+Tb3p
IewzHkmgrlWyjUbZFuqWcexusUtCM73TrXVRlMMVNWY4+685J3hzdYiqzz4fOqw5qFqwtB0AhDqA
TRodvMPH5ZeG1wuW7MXoyQB8ms50mxMjGw+2CXUWg/DNmXkJRDVEIGz2Adeuh/YWG56fAIPTHUsE
QSb5R6b1NYm3KG2CUpdQOcsDiHpvUjwUT/+r/rJHrti9dUOZc2EthY4EJx89aE1a4UZZZfhWHHQ8
hZfsZmgmW3gYyxD9yexXbQlYfkRYz6/ycoQ8AGgbIAwIIXgSeevwHpUrdcPFb2C3twTyC3sZuCAE
F0AfUAPmhGx47JCbJ1ewcfMDL1agg4MqA8bOO5cOGY+6q6+j1vlx571eaCespjWrX1gftQ6/yyRq
cq9hMnDHctISLWVZPBAv89/8IwVDLQSpLleIb0YEQ+aTW8B3YH5iv2Ofb2UWQe03ITqAdcY9OkO4
RLTsLHhy34YIbl+o+Mtz+EaBiUSJsHaYVZj0ulgyVa34BlLe/xkv64XPHdAIIeDH151jJ9xp+1zh
fCphsbnBJlAD+un84sL9+o2wGyWVnZ3ZSXAJ3pWQZE+8RXrhy43icaczDGYo0XCVJOSAD8DL0b6B
RL2tQTxKeYyUaV36aNnV0v86fSol6g7URggmw1v9FV6wBSU3FQ5uMJ37nX07WmRfnuD5336d3wxN
eLthube9FaODJ1AlczzIJg7/33TWGSnJqN0XTrrv/UV44Zdux8xR3/F3aefExNf3yArZfnk2AHq5
FZuaKRcVXiLPeLS/yZrHmIzvJlwakD4QE+iWyu3h0fe6C/9e5SiheNmQjS5TjMg8ozzss6cyzag1
hwoLh64kwXSW2Q5bW7xnd+P+FBhUg06ghKvh5ODx5snq5EVBzJ6jO4vwSfzyri+5lXaL+A7JlbNp
xOaST38KEZsr9iYtHRPRRtujf8WbRs+pIc7+JTcnyzQ6d93YqiWNvBZJC7ldUXImSfCGYHANn25U
Oh/E20VwTrwvBl3xKKSOhasHAv+ZR9H2fHYo3IvQe2NgVfofOjazWRfNWkqPuu6+GNaQ99pCq5V1
t6OZwssEqrhkZ4cQ/2JXXmna8P1zSApT2KSvPwrFs4i2LhFWIajw4wd1bts4zwFbyzxqDjKG+d20
JbYD5UhvXBhcNLubJDNG6ZSJ9OsVjMjUGVQjpvE/ffIt7Zbwnown0C4YOdO0htD2vmcvIoLmN+wz
Bl2VCBK+Pi+h5zP+/WvM6LjAhwnhu9fyekpQtduMuD19AioaqlPpED29X+LWu09jP8NxDPJZ+kCB
vDOPDYVbSR9gSqMETRSGt5U3rbMZrrJdNytTb5AvNbeeFnsGS0gHZEi6rPh0zdU2Q7vi2RI21zTi
2FY+XgC0F7xUNhVPO6NcDKhVYQEfgi9zG5F7TNV0oUbBKw766ugL5HERfqftrEbqsKP2r05YZ/ft
dgY5kA+YW1Qdv4CkEFo3AgBqemv5ckpwznTVi8RZdMYNmZ+fcU/egC938CWpEefJXbuGvsbsEx4e
VlKTvoc+G59UcrCbxH0fnzdM8GhVnwcV3+rEVSBYIsdbvV5Wows1LpeU0lfA7+jjgb53AMv8BCiT
+Eu01SrNEu1cNaGWOI9CZRo2dt87Kx6l3Rfnu8EcIK0Bo0MTzuqGpwQ2iJ30aICJKZc0o5Tsgrc6
Bqz/ki8EPxUp10EndVVYCma6A77bJuJ3DB41y4CskjjqiI4DV0hkeGxepYMOWAodBJsAcfyuolPB
uD+tPAHk8RLR/ls6L1rt0OGe0KfIHOHsPn2LXlS8QW2DSqJLprPDolHFrJSX6Kw+Qgyezx2ycl6J
bpouVWajxUBNclQaUNpVjMH+tdIhVvy0q1gZw/HE9TDnX6MDkHxt3ZKGcGF98LTVdF1wj//AMt8T
3o2bj9wOak0X4FPaS29lueoGUyDLlBi0dPzMNrANy9ahv/66n4tiy30LeCx8/Dh0aSXpKuElusmO
RpmmQVFthjzCMVdjKmzR3wKrYry4atZ0DRV57fBdblAVQivNRg30dWbjK8APaF10CeY2g5UAUObk
B33N9p5eFoMlLjPsP7rdXM+T8i+FOUY+FCDCgQOMc516i6PtDBd9nYeczEno9Khi3G7JeODDEIkq
xqrUWfga66nbrT7Rv9Er9D4Ka0ZwjGtNx1h9TOcF4tcy4OOUl+76y66OyRsZodg9OYR6JGLxPvOz
5Pa42xd+a3DEOzv6OsbAoPcMqAa5d6AolaNO64c+5cYxJwFYYLlAlueOchwtcdClG21LF8U2j4V8
QXn+u0nzLzHBH4Y7mFSmnmyhvEZoUIBrM2/26Zq0AZxJ/ktspwJy1gqf1dZfMsT9twLt3hQM5FO4
CdFQQmugup+TyENNln2w9BoiTWBspEU2gl9O90FXIDIG2hWd5BPmHWWiTN5lb3vOXfpu6Jt/qeTS
LZuFkzxkRp+0A7z3n0FiEzok7OVsGjIsd7EuLbHJu4G41MPmqG3qyqWrkFdGNnwxbWOIVw81aXiT
cy/bYm9mOsS99TKH6WYLy4RhfuiHfdoXD8bQG5URnZPq6ldCxsYfPGKbGuevemCjWHl+XLrajlfA
Oejj07/qHz9tkHDxFwxY8zElYr0ki9dqfRJ4hPAPW4B2nzEwHmW1EzF1JmOTZgkyESFxlXAO8Bmy
ovUUdI2Yfl73Bz+n3csAsEJrBrQ65K3JgwS3VSwaPnlVXcmfR2sKBl3CtOI7Qbj/2bzU1Lg3fcZM
iGkK7BP5QVEI+jrHluUoYQuBMXsNRkwKZLxQEfUF5913EXOEUWHHwG1MQeFHMRSSzjYxf+hJIxdS
hMqsCDyBIScWV2K4d+c3Ju792ulDJEAPyNjk47xfdnrE7xs+nBCaHzRhoJcezAzJ+7D0cdKgWhxi
x4n/sOrgfCSTQwFbCnsqhtH4KhG1x+vnItSRkSPMFjyY0ErgUM6Pcq8xF+VqG4zkmU398HzrA8K7
4KkGBClAa4ygGtatBwTdYF6FxioHZBMQtHalbcxPdLyYqT2HmWTDYc8il8+tcnPWBwCGN9RWi4/T
1O4BwDelzorguQKo1Ks3HTg0YEiP8zcsZ4bQeMvQOE+zdTFnDt7OXkvhVah28OA+FDGjGN4r7ZgY
c3Y6rXK0QEHldqQq2bjgyE4h2YMhP4TGKiLfcB2eyhkIKmYAT2zYWJYM5sh9sbng7z/yWC7MX84m
ez+jsF4D/NHit+ShbIO1eWbWDsdUiCxIIgN9f+JH6zDXEDTOquGaYyuQn7ACEU58Nm8JsgRCn3AO
xXY17bPyvxhgI+ODpEr3CXL0+tm4jsWnJ+lDqfCLYH0kuUvvb7wcoOJ/Pp3YeYFX4DCJtp0u2TX3
A0ig9oupgupE8LwFHgG7B7L0VL2Ygh0KL3RrIo3Jd/VKFlim/BgAwoB6utkC73qgWeirgpVYHSvQ
VbihFEMtm8WJywTrZAYWYY75UziGIugAQXqDvrBdBcnuEdDbTqh8CUpCwbT/jNJbh1QQasBLG4lT
/evmP/sDu7gH3pWvMIoRoDx4+9NWTVv7S8km+eA0hXdOYHSuCYyjbaJDDFqLY45FfXH2oKQ8z1v8
EoPnrddumWoLpzrw5UyamsYqzGYD05cdJtA/zpeUBsfOwfQc+sj0UoGkkOu6+u04d4ffgzrOF/h/
QUCaNC6nLPYsHQpglOYcq0i4LdzwqOZsdrJqX+kWMbZni2mS4vFzRwdoNiXAZs+Cxswj+ttLTiHY
l+kAjxRb8oE1yfpJhxhGTgBSWHoQpOYJwtRrHDsfwsp2zwYs1PTj++ufdwJJRVgpNCRyCeFFcipX
3wkeWOqqhMQ6kw7fda66GMd97jyfbPGxB3PUU1YwitOn91UEgNTb6VRIj+9GvwBJr0hQudSX540f
AIEyQ0Q/XCoTajb5kqER2xOLTelrwgI+Fgsqv7TnQNvbl8xdsW56wruBGWdXkaNimYgZlMMSURh5
mJbgsECfzFZsCAoUJNJKTq/GYQGmdu59JbtX2d/mXjd4K7Eiy/Wr7zDo9zGaUI/NFVUY3hHjz0mp
ZqHY3khZjfIRdDBQOrZCzTNJgEDmRdqBx34CY7JggWbWAQS8PTscenHHBJsHGV3oy8TVufoQh9Xc
2iYozCkWffVdziZt7TBIk232H8Vvrr3IOW8k/AjwMz0iGBqzCZb4lzAqW2DvzMOAb/Xou4fvFW9h
qAh6yahip2YzoLyW7d8VbA3yItSN5yGiPscB2QV5ZS7wZPi8O4/KAdOXltFgUFa24fP5tWhFMR0n
fp8RLDBwvswW4OAdp3nnQtJ4IlwXakFVJOW0NL2b3+2UX3IGL7Z6f+f2e05f1jJs/tO5OmjABh4p
ja486nlsmkzM3i5iBKBn6q2Xzy1if3z53wbS1mepwOxCQgcZGkuAKdP6oTt/+ZvA83pDL4AELjS+
czdwnMnkvkL0Y3kv647ZJ1dmK+R8QjHX/ePil0fB0I99Hj9LSNhfyw3haXNSrbRJ4sOrgjLqm/xP
d64Bb3DHowvJkfdGqtTAKlXGKdR1qOhzqBLHgYndQbrOl4KhqQ1zgjI3b8Ma3DpUdTOpgT4F3qTv
5X20VSltpJQcKrZIpmAK9IUhJwWTxu/GmPDMRswd45b8GFPSt52GWMjsrRpi6OttJq2iqRF8xlDQ
IZyHs2wSk7IlYgwTnJCM+Dlvv0hksWmub9gInpn+VglzFfTomA8G6dnNV9FCxeeJGo/Tkt1KdZQB
5/AUJs6T+S3nHZC6OuYMSFW4Ys/YgMLEGqoDor0UzANPIfSc61MY3Enumc0UB3/p1rw2TWuj+3oX
431fds95H+nTKiLYGMFBzIC+QIaU8lDULESqQVx/hvEPGLVxsya0DRxQK5aEm1AWJveQ6J82wC8l
/xtssSLkCBLuXvgN02/cfm9BCaGPVCGfEh3DEEghr9j5vDz+zPe9Bjh2qhvehxIYgArVKX/Q3k4e
kqvI5gYIazoQSmRNqBeArfgC0n4w2TByTAQkt4jBO1d02EfHQ74OYhp2Q4gQAsNBIMsfG1m8On9P
vW7CdaqHMcxvaLBYKXBmMX5BWxM5FYwhRCowvJEn4SKT213LUrJymmHM4TKHPwxaLLWsTkeMaQqZ
X/nzy68NYpzttcqFpwmRjMSXs4WJZQ2bjok5Ejoh+fimQXKHKgOJcQwVDb/ZObFDBGzolf+GMe28
rw0pquimgMJky0yCBhueq4C9+cQc4vAWUEBIqHKTnwP8jYUz8TnxL8AIx8ARgyg73t4Uf1DRLeF0
aVikdAA7Uk5VPKA4DdTODyLxXhVDpbIR8dWdj475IyxFmCLAdmVRIbWMTzBpnz4VC1ttS7UMiYmA
H1ht1BR3Nrae6vLHjWi26Jh/du9Sz+RpjvyDeIgtr9Dt/5HrKNeitbEn13Fr7BskLDLVHyMKRvyx
jYlruWUXp0bT9uWUchT7Ppj8MDapW/adHsBTRM37z8qVko9ypd7K9xKJZ1G7vDf0B48CU7BYPTHc
SOf5qF5Vq/oEZ+E7N8e4pcyMSW+XHpl0azg0JCNSy6CJF/MWV6lyK29/a7F7fOf5UhBaBc/it8YS
Zhod4CF8UaWddxxSv9tgnK3hjrOapxjAUpVwIC/KWXvBBcXJISZUM5WgwIreNVnlszcsxWQ1wJ6X
eEtyR5mYMRgapYtiI5L4ukmJPDCckTmG8Kpm60TUt4ln0aaPR3O5Q5JAsmLqvtf1ViO4pJzSVbnp
Rnf0xXljdswBzpN0D+eFRcNBeZ60i+rwG3UrDcFnbyPGAWQskKT3RXh5el/Du3pEv9u/gerRAYco
YzGD5Ti6/sfSeS0njm1h+IlUpRxuUZbI2b5RGUODECCQhAJPf77tOTUzPd02jYXC3mv96w8E1G9Q
++wajB0rEVX6BURsH/klO8Idho+duRLrOEa6GVau+tzE8uNx0OfGEqqdWEjsQNDpdEa2O+5sQqww
Xds5yw5qDqxPBihUM5p4cG/8LWnqTPmbS20ifYOqsrv84el0xMieULGPnG23sg9m+p6fv/Q93wQm
PAP+LB7CS6dg/WCfhamA2Q3TOBSE5Nr+Dr8OIkN7ZYTGwpwVY/gVM0xeF7dU2irfPPHMVFlFstor
9w38LALmALdAhADjfpTt/UtGk5wUq+bUCuom5M1lPoMr88cUo4fj3wu1OdU3iCmKLcgvOFuw9Hck
BbsGyeMi6dtnLFiwMOvwXv/6PaqbU7GqRAy0cbp/tcCyCZcGwKA6qPNirPnnlfGVLYedvWM6Y/yU
WaBs7FQfg8yatFOIJI/Gv/7nsy2Pw7qdMjlZQzSEWT65wbEixAKsnF2aR2anfLXLx1JnUAFeLcIG
Pv+ahEnAc/fcyRJEWkxTLELQ5J15uC3s9Dm94GNa7y6nYXdbNH/UdHmuTId9PpfHr/V7nK/z2JqQ
xhi/1vo4S19fj2U17X8ujgtLN9b3UNwBh+Ge9GA0cJwhQ8XNxFmrU2l8T/vZAMzlUJfSfWSCLPmC
aAagQ10NWviHp1y2jLIKiKh0vvNMjNtgHBp/LrJ4qQl6EZNeSGO6UG6XkMNZJOhCykBefRa4U1X/
7vhPA2BYnr7nghJhi0LIEc4JGgw3fkwOb3SUH3N6iC8Vls32fCzXDRRNsIqLgVfug+acuUEOTAVa
TzqBRQZ8JMYYoNzAntiHUVrB8fzH5qK+BRAE7xFklJfzm9tAvjewEV+2OLhfyKFMaho9qEUcAvfd
A2rLv8sA2dUlER3trfbNRsXL2Bp16lkGrCDtwqCfwRVgIBpbyBGWK7UME0aYSrCFSdvLP76nfdto
TpiSKKPw+q+Em0crghaQ0QV7oh70PS7ODPxhl4ndld34OcDrHDEUu1q4U8Uf+aeS1/r7GumMm6/Y
pC95LPS1ps7KInhCocNh4O3XX+y0LZyqH53JGuTV4/MS8AC/DEoiD3Ln1UhIJz1i6gmb4MXDfeQZ
Y7rEJ+HlYs1hAmU9PAu2Jjs4dDbcU5CH8goOizIGHwx2KHwIRjU7+5Ha54Y/Jk/3GV46apqbb2mh
2MPT2yPq31sTBwQ2Wp6uD8le2ly1eSsEa8rxWk+zipzSsp8q05scUk2Ax4si5hJk74UuBwYheyTa
mWN7XVx9ham7rmHk4VvfnQcL8xqKU34RbCsTovjYEVkjvpiB2GIC2v5TSDiiWGx91BjaN/0xvXyG
WcXjFmWa4Gl1AdQ6/DHqc8KkvKalhV8e3H5pWOtRthBAK3fLOsOwQtlB2CU9+lqOi9lZgVrlSmq4
uYCzp2I9gZOAnShozCNEcC5oRTJp4IP/rpeXsc31qQTSPjC6Wr+xoN3X2F/dIWABkRyuaI+G5V2A
dFX6cRjCEiQRaPjTF6YY/XHGq/fpjC+111jrp+JfslSW4pY5Fa+2nr13zeGGYOvwBhWwt4bjieqx
hoUmxS9r/GSunK/N96Q8H6ViP4DTlX2CA4r89Tho/bjuQxEoBSzzIVyEG+lMuUbslx1Qk/RZKgQs
0CGpgW+HK/Ya51N9neN62o8fF04xeZCZ+74Ku4WuDJpUg4aDneb81S3Kmsyha8iOddFjXoi39ocP
9KkYzwXYKACLOI8Is6ZCH5XXuVUmkrJ5cpbeVzpJzxT483Nnd4wsPTk/cJNnyHFSCkMGrhdmQLAO
ZzxIWPcxSrzIsVnOMEuzQY7IgWYDHmdYS+cib2cmyI70qomDDP1NCBoq48b6lon0RSCcsZDBhbkd
qlqC2rL5ULvg6l2kGRk3BWwxGPkIbGS44XyeQjwuZVScGUzF3fPhlbomKBQD1tItw2tIfgh12xXS
q0TfFkT5VcS5jUtM1FTv/PsqcJuL3kcxM4fvD+wxB67JfRMm+fuXBezy88ymzuSks3Ik1WKwEoeM
dQaTP30ibfMTZVhLwxmq2p9hIk10mYAUC6zkP9CrSOhfj9IU2UKg8OKFHGAKOOx1D81pLDPDCkos
EMd377nZvncP3wrZV1mXOPXaLEd6AO6HNnxKclyiHNH5y76xh70nEqoAldtYkJcijejFIfmsaF/e
kERgMm1UKs6EOektkjx9iqvQ6wAcitSThNRfMsNjSPVCRg0sUSKtPCkpvd74sr5fXZj1gBlsnne3
GvPggSFX0JYXmMrhoescoKTCPqV8xZauhYCFKvdFg/bqBMuaeFVqMZ5W1cfwdNkgVQMYvK4/xGAa
aJma9F6TKQ68Ky+xgAdy05w19+0FwJz0wuIJDKccntSs/Mm474kroCY6gzTgf6gGQBiv0LIX8CgZ
LhDTiPiiJ942qqVqBObw0BxXcHGNsC1mWAh/cCjfXD9jbnQmsf86XsjfeHvDKR8guRQzcVPZI0uP
AG6BR7tu4gzj8sLWVsyMVO/iYcLbPFfrGuUQvfuG9KUIlFDZAZdiQqqSVZB/UWjOmFlEV254Sno+
hCOlmoGm+yAX0yKRL5Cp3lMq9KGL647GbwHN516k3MvnM25PcBtHHJlU7aiq8WIhSwBd51qwYP+8
9Iu5MYxfG9PZgnCALcJjHsj9fvOfMrzJtU3lOSKDtp4Plc/G0znJA3ZAZRML8HEpr8ZZlbBfQsPo
zr7OjvvvJTbhEt/sh18EAnyPGBj1/dQkMJINkKjOJvgbGtXpKzD3hBRh8nxkBApthuL2kcIcE5KZ
bt+wmg6YVbNBO/ZKwcaO5QDO11adVf+6oHc/fmbFVogFqHulxnDuUztuEjgTgpWCCBv0lv2rCig6
iiGg7lDh7Q+CLMRryph2mVKBydEfyYPnUn370o+dY8iGmg+j5Z2N0SmF9IEyjQgC+jwqa4NwXwVn
SJ/CAudSSgb2U+mHL1dYEhNdfxaNrYZ0+ReP2D4y5UA/Do+ALZWrIXYk6yZGTA0VjY8xnnRGp8G0
MaDHfNgBO9qNsJNu1H3RWrICEPdOw3BmNcOb4uoxr5L8ge2SFUjClYhSXj0iisHPFgSalAOb9gGD
BfTvcO18GwDlgRcyYANWdQTjEkeq0FK7nOqnIOmxDAMzqojl2rhDbIYnFK0wZpwWi7QwXKW9x0Kc
sfP1/UdRPHC51RV1BwWzggUQzqcipw43ZybAtFsBt4mdxc9qFHOGqDcs2NG4kbxiargLUhPMGyCe
M/jG+tQznm4RvzyuDYWbCiBhxfAQ1F+mbI+XO+9llEbuK5vAbFDKKSyfCnMUIWuJ8fRU9/KvDFoL
VZEneFThh42XttubKWQpgmtvCVQLWRu3d699TkGnVSZg5sgwg+gBPvv2P6y5rHwAgj8OhDOqB4mh
OYx/rjEKtLS2R++VeUCYUkvwi8K+XL2oDQyvmznb3n/HzY+WKB3MDWIEIPmBAjrBPXDMuYl49mR/
GEphOYkdCOCHtR1a9yNNOYJiXyXK5kVYK/ONx7YZlrdy+7J4XFjJQHiCmxVef0G1+BPrwZMg2sde
LEjfRop2HDrvrBq2xMnKJ1Y0zKVgYeqRjnWmhgnYvLEXdOi4Who7tjGWx9omAgbrbQacjG0Q0xSc
JBHCygSpEYqx981X1rrIXNIxRqKvzkIknGIkH1QtIvZnvZBx5fr8xcbA4pEmkNEv8/IWMePVNFLt
Pd0ImElDwC6a8VX1lFsA5G7/tL/wt/tyBuWjIkcTYwJ1nXWepqGT8Mwn9njQnJlq4x1y8WFCZM0S
AN4s59uGGN7nVibnSF0j5TFh492RfPlAvqL8+gd5T6Vy+0T17TXOeIbIlxbdn0MA8BlYkHqIUjqL
clHiQ9Mdtew2uB8wp7hiQArbw88+sGMLI+ig0XDHGL4szREF1eqiJ8Ijm2iI0xiVxzUyf0y0HukD
Wos0RnyZP9Irc7R63DhAVuSwKow6gGfHDjFlbtb7uNowTFSHiFTQlgl5Si9447UWcP2oQRL3js6M
Rt8BEB3tEePawRXt4kGLdZQtxwy2LFIMt2UFa2YMKTs1qvkK0zCmggwcInupLkuZS+iWkb7EicP2
GwoXKwPh44bFHDFGlJXD5wD3YxKKWEe42PB/ZDH8bIoPeoQoO1HDPpAnYCf2A53E4Cge5MbrQYOk
cQGAZwWPXzmP+zddGB2Mp6BuUhKpD65X4C6SF7vkzaZ6GSlFcEYx+IrzFZ71DqxaxTe0UTFaCauk
z+9lfJvgoCMw3YGwaJZnnJ3yOcNnhq42rYtYY12dbSZl2PIWn9aD33zD/Q7/ED4qcj9f3uXE5rDv
IxqnpINFX647QEhXMSHtLK08vOZT/TrBiFl7+z1iVytj7Z/DKyJAjKMe3j/C7xCiMdqCR2rNLnXU
ll9SNmmrhQpjiSrFwcaACT1cWIVyn8qrakP1ltzx4pprBg7bL/iVZf5TqbZ/UZHonOGsUKHfw4u9
ftFZ67tGn1HB9eGlxWrdt3zE3cCBFhWYLkUAgJXB+ic8xQ3Fd7T4CiLWTOtzlK3t+f8TXnEx5PzN
LrCeGs4Ku1A2f2qRls9q6Vg4WwmvQTOpr5Q2zOiKdnKeZC0i80JbKVr8MuYagCg/Bj7xYyl2Bzo8
I5+x7r/Zwi517w2kFCow36/Tt0qy1GtX6tP2s2zq9NMdG8QBEtmM3TlCtA4VW4suzlrTZ0NFwMP0
c/m63CfPw11H4xFpjPbLqBKTdD+mhkYCq/P3yLt6+kAEbEn5EDZtYH/1OzYnxw5uw/h8jks1ENB4
+y9rYyr1O8Psc9QM40JNec21ClsppWy6ogwvyD0Xe9sZ74mOt+bM+zfVfw2sVUHdxYqCWwC1kMAi
hvAl7+9FiMaSIKCmdjUwVWpq6jzKWDwNXj5ZQhrFkuH1dAdwl3sgaAajb+/zweDuMitFWDcYvpaJ
ujLHa1/1Kys59whD2cS5gi9Ct+EmqYHEE5htuy4iMJsCktBbBl29E7Sqf5E84FxqQTScRs7N5/H1
VwgAC4KCKEtmbvRkAkw5i2GDUcbXLmB4rJOHygi+CuXOR3RA8NUJpJcZ4pU8F/yM6acSjQJTFIvC
t76RPYOPxEbBmLfHGcjHjvRpRCipnrwh7mmYSjNe7sXUmUk9kPPtKjpUm8nUx6PEfWHXovqtMbNK
JgkehooI0jn0EtUtxSw+HUjGoCWwsRwQkAkMmmk/pI1flGtsVTkUGdg8B96KC5ST8IM4lRaA0RbE
3N57Io2+UGND9PJo32HuoAdk2+88tmezjm0C5th8t0hAIfXRVGAhUxVh28VXQPF5P338gDjWGesL
cbmuAchzVC8jG2rBDBVj12ET6hY71jR2V6zbrokzNn7ZS1SDJnNksrfDUZjCpb1By4ForsbcKO3q
QzSFlfbRaw/QoCKjGPMSc83jKvB59pNtfgatcmleYEpV7IpIIdFq2hi3NRgrUzcDnAP2IFSFhqFD
yRvxDMcZEmUGA5CYXmChHmRkSlSeM5CJIsHjXgn/A7RAOB6Dn6EyGQSswav5gPLFPxPcycpDyF3v
4YIyDAFFTc0LkFqTQ8GoDp1246KNIUK0hZVBR6O4whGdhLctUORlSVU+vDxMoqneBG8QPSXersPo
ao6qj2vCFidT9DmaGuB04LmcGWrXTXdQvrbW+L61yE5kVctG5kSf6MvbH3yq/GhbkxWSY/yFgPX+
wr+Cc6VNRjDDTUbtXyVdZArWaSwMcsQV/9p42Y/6r1+D1yPi5lRiuwJT0T0TFUE/hov6An4iCRHk
VLBo/2kilOV9PCDMzQRKeNmqaweDCXhEh37lMAOBEQe5FkgVnluSc6NVkHldsn5xsRhgrCXDsmZg
hNUWRelGAD3bAa6DcqAxhKBxQXK8+fB8vjg692yAIHvy1v5HGWMAaeNQYAoyBg8GAQi3zMMrHus1
5H+Wp852rKJQytonRbmftSJooRHcBfczHb7oEZwlOAT3TseDw0qFQRFPKE9WFzhVKHWBhtk4gPUl
YTp72VdH5tNUaxq8IlM4enFsKL1phGD44CsMo4By5k9y8/4eaJnnt6O0F3nvTEvSR2R8V/8s+j8B
1VF5Pw8MmYSFZ+ejGy/xnP94fRs0VKKE7Aqr8HIDpbJmBAzyjvpzgWcCLW9cxt0YjBp8u2PyDHb7
8Ms1CFSH1hqfLaojdYJewUn6f7C2r3eGcEhJo7wHWVh0VP+o8JkTcDNjOPQHJ4NAc8fSP3PfORsx
/SO/XRE4Mr0KR0LVT5IMFTi8Qc54DykaoQJDNv/pgLj4lumdGTJDjUAoDpMMppUFcHXARUFm/fiq
CR0omGvOQY8v0zow16AyWJEz7csn6ESAW198lHUXMzu4LRSJZwtz49FtQkzZ1EhQaEBOJGUmtJhZ
XP2cpRmPQOAcdPkAEUBic1BbgGFGiY+DtLXoUACRKeL/tbSmPxCDp5CNyx2H1ZLuqKBN+BYDAu5k
TE9+LOgUnDp6TkgBK374i/3/mKXFGknJtEm4pfMez4Zmfp3/xx1Eq8dvqKFZbBB0Svv3Ut4gtmKF
Afxk2v09fBUb0eSj4T4LqWG3xclSRfmozIqDdtTRGP9CfULOLK0RBJ2DYgat5cmd1pOczXia7sUl
3Ec5oq78FgI/iOlQggiIOsNzeJLxB/du1a94CLjRyB7A7vE+OqLuO6D8g+n3IUe7xyHpNjMO+vYm
xLnLyy88CXDjh0ttUX9zOS+IOhU6cP8BE3MOT7x501WieGCPFTE9z2/7PL1A7+WCn+ydunSibMNr
6ioweRy5gQikA09jTmGHvBMibZkCiim44V7JqmXeSyHA6UJyyYe0Cb3kL0Gv5d8W9EvEwQxbDZ3D
CMcSc0vq9k/OpdlaWFmD6IODCRYsRfeVU70HgDjYy4K1/PDhOcKWGL4Pdp08yBSbVNs8swxnKOWn
nw3nkT6jJ3kFHVoe6syGiarD3/5KF85sIHizz6cv7qWPB6sRxh3vYO4YZVFzwiCcAQxWEEKZoLBN
U/M8PRpNg/sDQhh0U4mEcahSo7uGpsOtGxcxD9scP6dhKT1dKkhhgnFMjwJd6q0mShUBxFI2g2oo
oVoFZ2xJnRkGMSyzFuHLrx8kn+Zr++lTQW3CjD3mebvJHr9CJpO3YHISNFJEdmuJDR4Ame0VyjA/
h4d6DeeuxOhPG+FAJFjxOZ5ZAZ7dekLZmw3+o09hHwOq23BwlGMJKxkzTyvu9OCF5lgK+iaslDG9
yGOPZDGmNRDnGBk6U3CyV1v0CzSp0NtSjWJi0fBY8CdKDHvElykAiEHNEMKfjG0/dfDEgDzCZA+S
00FkqOLQJB4ZyFg6B/0lHfQTY2j8G6n+MeEBj+xYIr+HzXVvHAbhN/UmW+TP5LFg8F2w4oBt+GzZ
JRvpAMYlANLuPeP5JHXyLu8zKaK8vKvBx1nD2QI4FBUR5SL1vw6zJ3hh0fHXoFNMPb3728Ok6wIP
D5EknvlFeMMbxgQWcpUPIV0ihxOwHICSmZrZEMw1IooCA83b75P98M+/BX7nwSK1EhIlx4IjHK37
38FSenKwRRGSbOYgPqQ6ExSn+4kqhG0Ngpowp5aHRO5i/va7SOn6c+gtOc5qt5nz8diaGo6HulMN
IHTWnd8xXlXcdatH1VNsFVTUTZNejNjG6rEt/whMkBbMSV/GjP6F584b8xox5GBIF/L3IKnye+AI
gaUSZD5jq6UWpHZ8cgL4Th48Oa3kGZ/xhXEphCmTX/8dAnywj0c5yQvYr4ThCd+1/9hi1O+XCDIN
XwHIpGxVRCKoB67BZVMOzt/P4+f0O04/bwrxjfeF3GpRuiJQlFxOB79x8uDViQqcD8fV7oaQFHuK
f7ZIGGdAz10k/XUDIMxcS843+lbej7MFxwhEniaEor2z4aB6ALSXZ3Sl2naCovCUA+LfLhou0LSm
jLVWLY7QXVxScq+Aa3gXqWNfvSTXZ8S5honJDwTQ5epy0nmZQLUZRDwD9RzDw4X3CzWKsgHGKHg4
JFOsG8iPAajmysnAzKar/p0hMHOpnUMe4aD+eyVnkeks8D1nVPQeVahhZM02iXKY8oOKhu6PkbYg
tAlGKpeNHwcHWO0IvREfQz/HUL6wlJhxkR8zigTEyh2jFZ5MeB8H3oy/B2kX7zUIHqJ2ER/mZs7U
IczNHfjJCUoIGPYlIe9B2AfO4GjxYcm80jYwi3mbipx3VplvSM3VTDt0xipf0IooBz4XpZHwHzXq
XUFsMMXU4xnJHPKBXzh0CDPViqtLWwQuTq4s78EeSS4CHRZv3qziwpw+h23RT2imqEhWmvfSUngw
OPlAoAroYcgaY109j1kmME+El6zd11Se8G9y7LoxSlSh5Sx5DaVazo1IOCyVKI6LGAHNMMojTmnY
cFK43+lahXsV+dcr+gErwuZyXyTQdqjkBAY7FakrxA/p+J0THUFN9NjWe2l7+/f+KsLOYX3CdmbK
6okQ6QWLFCbPk4UDWToVJBuuCIYgTYIaucIHYO6g0WICR8H4mPVHqI9XeFTeOdCnj4m8GxSeMQ8+
GWW5wbh7esEm1Jk918MPbhhAe2hSY1RNEf5YCMRfUCy9Vx5xOVn8biTxcFqdlMeKM3UB05LWTkD6
M8Y1aImYKoysiJ+NB6W6Kd1v3fDyfAWWCPvmdP2FFUp1i7XSTbiXVpgXvhIJHhuN5zf+bvhkamk7
QwnvpIayxCjlQgnYN+47pIesv1UQVjgdJijQpMY0Aip8Km84TIzJcfS8MLD26DSt4HULcekMURm9
YWLcUO/i8yn79yE+I6n8prqVBL3btvHlamdVFl/zUBlDw899C9Ok4LNGdQSniDxUejK4bYyW3MFO
jfN0oII6Fup3uWxnTyd6t+P22ChTGKGPnHQYog2WymVqDqG4LwuxypBMVFO69iYSFB8bWtCHfzbo
357R9RTA+guy3RehifLWxPMTYghJ98go/2Fu7dW4nGPVlM1tQWEJzqk4ZxfOQeJkk/f2emQxwtIA
kWLAEfZHWM/1EgMZ6zfHXCN5f2BWOVCf6/BzuG9gzmPA2R8Y+nywMMNGMLSIvgkAOBhWo0nXdooH
qoJl2uoZsLKhrYW5jN8jFsDx/RkoGEi/w+vMgRmGq4P3+mYd0E8QzIyxeqon0BX4OwqkTvJVTJ9p
RKBIoq0ooPdBwA6qL5k3DuoTexXyGsKhyu83jgEervJYzETc0AsAzbX974Y5H+XeBHIjZr3c1rAn
hFEgPMuOuB8SwvGn4wexXNXCBYve6BzrzMW898na0bXhZIDvH6Y3KLIvFODzovSLpbodxP2Naytj
1wjIj0oq4Q02LHig3mJnixj7QohhITggpTjH7Tv9pEyPub9ATqhHD7we10RSwQVNm4WeZk4vmWBw
WQr8FYFPkBkErAhG0Gjzj4d0DmMcCWcUsBWOl6Jh/qoEOgCHXwQyijKZxHasN17L2xc6qIowKY4m
vHlVLIp52ECx/NM4iDYYZzeqd7e9ag0BGYzbZrMbFVMz/GDpRJ/sdVN2cDni1i0iAPwb1GwElwIX
wY0YEpghaGj6jIgHF+tSdCs7Mz4v6HWxDvAJZIx4wgTZL4FJ+okatPp/x0wDyxXjFLQ7lngk6tEZ
ln4PJZKVX/ATWepIyhaXm0Ela/g9Z60bJh9hY0BUQIrjAa217NFfwngGhxMJnFQ12MIyCwbKPfBG
MCKYW/B2pTPmPcCYoJ4v4YsxC+i2BlwPBoHECrHtWHgzjqXdtQhufSAROLO6szZXbiCEhlhom//u
2OIisKTFhEhhJXyykO2Tshg4rXH13pUYxSPnEHetEVQxG8U1sLHAEQ0+STRQNTI5lrfMOlgz8ibI
tleTps3HnJHPxFr/lcO22VE/UUxeUKi6yiGDMWmPdJ9TaP9cmCOAnRVop11o+hM2T+fAHTcQ6lni
ZAIVjrtlwSe1Y/gX0RoCNasjX44EoT5PXq54Tm6BSCmBex/wtDMJzvG4ZbLMA0wRNosJfgjvnEe3
H0Ha7vkPk4r4PFqKP2DOOooB1zi0zwgr8/C9YfiXNLPnjELVp1X2BTDNvAZL7wtpC9gXjOYS8Vc4
DY+gjGGGmrt0KKN7zMo22v3Yo83mOpp+nbC0cSktGbWaIwzWf0/zuzuf05bxWWhJIe6xhjm8neXu
IGK44FIxVboLtjfazXfTr8rfYVxY4OyEp8D0W8JkGRbMqB1zVll1QVzZ3lSefAf5h+xPJB6RwyEf
LQ+TFGeyGA/qQA0HrIYgvyJcuqfa6IjDjYv+bCR5Z+/id9FG86vw7mFEzrQNs0+84bxX9BYhEe4V
n37SbBgvZQku2UET64I3Wn7X35nkv39un4BnDFtKHQf3f33jdw+/Wlc4FBNm3aBsg9jh0/7cuZZi
zeHZ5pHg5s5ZBrhRX/3oNekP6nWqZKneJ1j0XcwJcAtYf3G6GBOFdBeyMnkHV7OBuiPwZ0VeGn8V
9ORjJTaosU/JxkJHmYIRakfSzGdHz3LB44cRBLXNWjQnTJ9TViIAR+3JxCDKw/bwOmVfoESOf6bI
PQE394d880YhfaLopq7joXjMnsQHrMowLr9LSMMeu7h2HuNpg9V77zNe/KueITrDs+1X9+hKsskO
/cZ7kvXE9mADBn8mqNglE2VN62SMy299UyOm43hZLsuRbQRsTGwtNV50rgVdh3mI2+/NDWl7iY6X
4puxyjnEqSpjFBsL0yOQQKaJKQon1m+WSaogCklyBhg6H4UDPvpBxjpzrBgy9gmHO3bLajbtU0Ca
28cz5/Bfm5K1zIWs/E3HGeWRgGbR0eBYs2xinKDHPBGED7sIzAKJfMg6psL16vjs8mmfB8sSYCB9
QPPyGeR8uMu0ADtNDgMlAQbIiBN4cnkUk+tMmtJxtXR3VNE6fVUCaczz2jHKxVRLKyRogtsP4MYY
P6qiW0oia6CF2PMnNe6dn8QgSUo/nifWkk/BWkp7tBLu5KOeKPIcSjAc29AvCIl/Ycd+hh8fPSiN
X4t7xER1Dqcy5tcpEWdf+eKyopUPJBZpRgsFfv+4MuOcTtc1wzsjZD2Z3JNi8cI4PI/QhJBMc5sR
A0Ath4k3zOx6Uq3Q96TS4R12UKXbWAt4TELBxmbf8SFV4ZhnpK+TGeMVluoenwCvFCWE3/EORKIe
rH7/ugV4o74l58ic4/bgMnXGPNcm0uwesr5NxOKTEw3EFWWdwconRDmf2uTTS0tA8vgSVPyZmIL4
NyfpgFxAqNRmbM4tAsvZ1nALOY8gV2O5W/GyYgPJORVv1UY2UX8iFIhjiSSfA/B06A0QdVi1bM8m
YfBJQpQDTRL2bDaGYV1FYrGrg/NG5SfkoTZ9RB9sZ4q4iLVk9NiJY2qsBZ2N4OhjYggpGpnqbVIy
XmKXvCPYChHZ0OEzJXUCejHVHjMukfBEoKC7Hx4z0b4aHpF1rA13H5knG6fwAUppzeiDzii/WOGp
MFiHmcc9JgY4uD3myaR8eGmB7vi0IcwSeI5lSijwOgvbCpF81I9+TxCz3GxOce7BBFkCgvmf0XqZ
Jx8EgOKfNZbdoUyh/vcbjKDLSUnZxh6xzkfrAFIy42YwXYye2LfrTc6KANWUS9mkoN1Mu+7f4BnM
6YALCq9AUTD9xbMPipFrz2UkD0oroAPAEuyfTgz9nqzROnZ+0vufCccE8OscdYRLTWSJmsXVls/b
3kajsbwa4UURBtkFDxQENDp0cDRY6WXkvAMeHBgM+YJ1AFjisWJOxmrLc3mnaqQCeYnTpRwoIARE
wUayg3cQsU7Qwjd0wNyOkvd6ieUe18K0JcKBk1IuKUT5HgZecAXWH+I5VpkO7cOjFBCQDp0rdDUT
jBIgbozLVficvRfo1BhpUX/eSVQTZE5l3cypBayU+wnJ2uWX6gc1Jv2KArld8dGw1WpalTHYAEM3
y4Hk6sEC6+AIin9EHio3DuVnjsX6nQ0ZwFXc/jwYERRynvYcU0SLnbb3r8uhRHrbkYjim93axsNp
8Pqi2eRjp/hXf56hYhF/h61O6QGBV6HiN25y99TDef1pSYU0GCxO6u8/5+rInusx97x5kODPXzYQ
osy1oYXSFrzWHsMhJb0SJxyyc76u20440LDilsf++/FdftlQyRN11IflV+dJG/ylicrYwez5DD7+
omH1y0yfNR+aX6CHjP8V+sT0DpUchy8sC5I3o5lzyMSuMYIzNMBz/NwWsBSV2+o1xuFuIs/egUY0
KQoE/ENnYinKaGruU2cUzxv/PDf3jx9mQa0cA7+3SP2Qlt5AX4K85TykKu5IoMCti3PLk9E10k5s
lvGvDqyfBxOojYRXpqBAUB4Ikk4WmEKUPKoW5309006fk33IduUKx8DZM3kIYk7QT5+4ExOltTC5
v1bl6ppwI7tS+Jx+/CT3oHB42KWNcM8K1PQ5IeMoVdNilf/K6WPSpejCRh0usFuFCfdMTruDdGy/
bDr0xwIMvtu9dldDgMO3UJ2C0MYmDdOKKPs+/GzV0S0B7+3S9LGGERWBAI2YgPv85rbBPjzKvyyu
3UgK8T0aQeIKSL5a3Wcc+oQ/UQeJf8wWeybxmw2w/6hxsWhiLvdDYff3Rb4uvvJDgDneNhtqKP7A
eMVLstHP37f0gLlgSzwk91bPt8QGWvE9M5i25CxENXObyV1mAYQp9VgY7nsFxZ9mflYtf5jUxg63
MyTBKZfEUMPX8U13jR3vYri7MJaJcoh7XifVAeMcwBhQeWHNxRhev7tWUsFXpMQr0FTz/+Cd3jal
E+QM3nY1SRKM5Pv0gvnb1T8NPAiDeA8Lxm3E5be5/bhlIQJyfcyAMNIWQ6mEY56XRx6amJH4Xth3
tqGN2wKSZQJMNvyR1CQY8NBxR9X0A96FAQulA8ReK5ESqf43XLbltPyBOaGiD3XwAysiWtt7xBCP
pcX+YIz5xn/mV5gHMi04SmxGePH6mLuBiLCA9E1UfX3EYJe2UQAQP9RQpESNu6Xqdkhwp1im2Efq
KJP2imiXY82a8MEFdDTcfGSnyvqG8Sva6M27j0C/YA4Vnkml/03lAoqOkRz9OGYWCQJFppafkB4Y
rilHqKQ9+/gLyj+MhNWg+EwS1uR+8yxAMUC+T7yEGOJnti9PwOsU3nBxRc2mmJhBqRQRbfqcScvH
AUk0U8mZDI06sPn8aAs1z+5yL3uSXy2tcE+vkVTzBf3NB0V39XVe3nCrLPHjoTFHMuv9vsftQlow
rWN/OjjotSkh1aTfP4WZscvQFkKW/ZzfiW7Cmo+W9Ew+Y2j+EAfaMS4HJ18OUckVTm+xjnukNsao
Tud2xg8Z80s7Rvn9EaY71m+phpDTmPqQ+jZrmHovVUzFUDSOGo1BOgakOJhivdxiJgXpBZ+Tf0UR
Q1Nt95DOIBFUeE/4/LkJeKn5LbfQLTzMfZtwcUc+jwqFnzjiTW+oXQjNKv45mBfx8zzMQPNI/QF9
/EZ/d6Z56yLV8s3z8e1s80mzwzCIlupCJGbzTM6jkyhbTlzXAH3paD3ZA0VE3h48JnBG+/12cfaQ
NdJirepDvWOGotDdnlhwvgzSfnbS2tIgO7jq8nmOGFO1OG90o9spZ9TduyqCJq5JWhG/ZIaIm07N
dFg9Fn2obbVNzo3COtGSgwS6jMv2Fr/mEcvewkmsn9fqPHOw8mE8EitBCb6xHsjXjJglgd/vNBs+
FsLl+1LbZwt063idrBA/l0vgKIYNji92803+CXWAbYbRELMIqz3cKEiZirBfqScjpeVB4/yBj3EJ
0L4R8BGfE6B3fpkVzDUywdZBNmGjRKBIIWiOjyhMytw75j+YI4zk8+myAgsLzLkokT4Rp7zkS9kc
3hUvpfSWFPzFgv+GNsjRRZKK+Ac/BNTcjCoQYNOlUeBAP0Jnf8Hu88RkHmYt7KLP7j7g1E7mC7ma
fJVMbnZxrpSITOFSBLhcIhugpqpRAanXeQOjHWeBZUvEOcx2nN15E0Tf9jWFz8R7xBXuCRwScVoI
j+nVNxV0OJ6eSJrmGxQZhFGEAJhTGLZl490gCtKKYgCxVo/aVIXlJ9zjqBb+Klw9VpYt/VUIP1ee
y19YJKM7XgolYpNc/7UJ8rZvJSTEfpIFpOyAj0e4fU0Nrjpnh1LQMyZ0LxTiaiyyTdcv7zyWY+kH
oZHpKUuGnvDicHYh5BhoNiow2xt/QhgsL08kphSxsWAdxLDJ7RdY/FCNM0ANoDyfY8AlYVHfi4MA
Fo2cjYpp92qYvX55h0DaDlZY/yrf6gqhkEYQMzX9Gi51v1CmcoxvpPuLAvm+l2OkUBRLw7ybM4ix
hHDJ8GGd+wabDcmoHd9AfKxQ4DNS2QNOhDSnIRRhLEmfqRo/fQJDI3lmr7CF5kwYRGcgXeFfccgc
Sx3YY3kF09nvkzZpEoRh0kbnZyJD4520xWuPshjSesOHyce4SnnwbczZOMRFzoUkfd3xZqbnuHQl
ZJ7nrooaKh+bq5ztR7yNPjMmxbjH9c6cwT7/JPpM/b1OZQaZCdaPKyz0FsX/SDqv7UaRLQw/EWuR
w62EQICiZVmWb1iWLZMRSYB4+vnoWXNOz3S3bRGqdlXtP6GR2yiu5ibey0l3FGQvf6t2gv84PGxz
rQbaUrRRTbJKtR5Gjj4BHh6LebU8/WWL4weWPBg01yvVjb0Wc6Hio7ctBK7ST2d/ImemILKXuYJf
gCCw/rKn6dnHiZThAQH3HjGIcKJA1h8dNno47GLoBG/aIlUS0PAjYyQsS4/ozfkntEGKQy/MAoBi
F4G8P3d1wGTdcmMe43e0NMAnsg9/g3QB0Z0Ov+XS31muuTj80K5d/ij421WLc8ymBxOFlXBIHONq
eebS2kgEAD9WyYfsqiQ0aCdSNr1hKe31r/kO6hWeCa7qrtFt/0tpyHYYwH4iBKcjz9FjTxCdX/F3
SOL4vUqOw4cNEYptQu19U0vP19bGXgVqOsf/ZRyEi7P/9wvs6GPduAJIfguXpKitiqBeobRZ0jBw
27/cazZ4mTm598k2BdYBKwIW0zCxltzaiT0W3GOItpwbaPDG7+PsTnacPg3J1vb9p7YHLCCMDyUN
ZkwsZOICw5rliZxMsvU0TI+fwRDwKzGKyX4IBuLzDP7UoPNsK1jSBvoqw2F7EW5HJzx2my/F0f36
GybGQrS5gWHxkW9+f/8yh/9CjLiZe2hzTScIYD0sfgMk9Asdg2kGyBHayOwzvUm+oYbPjnHQQ1fi
Uvfhl+AMS1/lK8PXTPnUXULqedz4TRFDh8HMwnwzDvWlvbRBuCqXHEiWf0GSWB/i7NElbCEi0ePe
wKz08SN8OcQofsQ7+Wd+3K5xTCHIMZE0dFEdRWhw6g2d2y84NkyobgWBBI0AU4Yh5wzOg2xtAZFy
4j2dkK3d8xPyNjOo5VxfM0ZpTjSryIMORT3htM86SoP04UZHsD0qnLiXXGZbsxo+mdjUInIt+B2X
8TE42Gl2K7wvvzJP/MRnmgt9/SiUM7g2hxq57bfgan6+G2yu3R8hSZDAzE4QEhGCB05F+R+WdPQh
XgeKJBJOKFktncppllQg5itDzKVmtZ3uCSvaT3O3RNvFlyowN7RVr9CEV9iawublUtfy75xCLF+b
INyg5Qukt5YcW4u2BwVlVXGX83CdG65zIuG0u81p39Rz1tP3e+SGp8zD1PO7Z4/qD5xHZ3cIb/xD
J2kcwVqXu2/TSa71z+jxFSxgy3u1hnf9g+gVj437HG6d3hCklBcEliB/FuDxsgu6Naw0mg+sURmp
X4U7XsKD8JZtNWOBJIENNDkxLEdEF3otbwfcZlEuvq+jbxxrRoHkvxyNkyEbUv7f2hwCjw/gW4oK
r56hgo/CSoeh2aIAmIUd5Uf1IX/KHAPNH538a1t1Xlx+u3luqp1O8uSS029mJ/YJhiOtX/G9uyD6
w/Vb54PNeYrTRNnXB5QvpFKyP+I5zSYonKEpOwIWSN6gz+SkfrbIyhYUDsUR2JKMHvv88vf1/djJ
y/x9WJWWW+NLjqpsbhwjpct20IlK2Y5B6MjBWbXfbM3ZztDFXwAJg/Mgjlm+b/fb4PhHxcHevHQF
+ySu/+Z4qoCSMdJFBBWkQs6VOZWRW60K/GhdY8+Cv9jPwi2cSHGmSwg84BTMsKje2aPvwrOy0BZf
X4DUzT3254CPiJNSuFIOMBV35krxODwV7HjekXCyiS0W76m9t51twGZjld9zl3dqWzh2Lig1cOdc
C8ONCyWXLi6KojdzN9PuUFT8q+001e1oSeVQvHUREN3czWf+3ZOYE7KOMQzHvYXY+fYbYx7iCuee
PY9SciDCLXIPGycQuv07rSmmO0ss9N9o82OeOGYuxVOyOVhfX/Xiy2LXzKrhXe7ewnaefG+6wQ/5
i5AAT0OwQMdmw37+OHNIG5v28lZcft3AN/YRKsvEj4jOSxb77dZYfDgpHtigm6SavtcLZ7u2PGsO
Ji0Wn1+gjg6M3TUOSovjH8eUYD4Q1Kts8fd3hrYM9HF9Ov7/x+/ELvbZ6c+yaXZs9C2MY/yZuPvR
Qf2wfL1BxAKdYIP/DUuX9Kb5zc1P4Bcc3iY48q2haUBh9j97+8t2FoeSBFtjeRgIMicPg+5c6GEG
M7JQ3IxVExg09ed+arS1lrKn4R/MFg2YkCUNN7tr4sq/9NamXcPawlDPA33T+2zACE4M12wVU04R
7D+0HaoIL7pXAenouzKgyUVNJJBr/vGBsVK9YkkQhw1xYQWe5f3wiS6Twp2RoWJJK5YrxBqRgYdp
887FWetc3cJ3ZGdcrX5tbmjkcDopLxY/C10Z1Od//+Cd0nK8q1ykyFO2bdGOk5aBXoTnB3nvZoJp
wFZeqrOjRbOmL8gpyJjV2vLBfFeaJWUzw3GLAb5Dl1ZRgsx31eOWCHvfGU0QbSM3vjV0zUqMYKGR
odWc3VhadD+SE1PZUjfhWM9G742/yaUVz1bbqd78T7MmewZnmLJaDbTYSm5YPJhzYRa1pUrIH495
DnbGusXY8UMTV/e6CzHOi/uhXLg/dx27D77orQu4B6OZ72no1ymsLi6Y2rgKf5Nt+Fuwb4/Oxtv/
DW2TpvNcPtVDdMciLDC9JkCid0jOFpAMTpjYf/BB8j8I5IbyEElgF4S/2ZayihnJ2cCiw9jxAyBB
YluI5caSx4+4G5vb2cDG4HrocwKTzI14fo7yph54e+y653RWHIrZJ9KDYYGG2byDN3vCfIheMQWG
KgU/m/82DzoP0plLF+kJnG3myJaQAztH1PlIBaYYgv/NDX6B4kUbnrtlx3cwf/lE/pdsBWAaCKDL
n3KxahbnzO5cTPbm+QS13o5cziy8Ah7purzI15xuxHwL3KKFjSRJ3tyIafNSkT/SCqGdx9+g6eEJ
hb+tOrf233g6Ji62iyboguTcB3DtaG7Q6OJHzs/kQrs8I2tahWMDFscRioPiRdgJKz5Vt0FRPJV0
6buxA1qA4kZWqYpqhXfMaROpGYAEQMW6uvGmYjCGgB/SXAANthMqJcjrdyMGf0FOOfM4krPwBiC6
iu5MtRs82tu/VDJe7ZampvWW3EFDEAwDMJ34fhh/zSWi9nBcZROLD1rvNYyys3ngssolHzSbFenk
NsyiIb6MQyVGIcQxBzyLGk+M19wikYIs/amF++uxgaUuSsEgvOnUYPm76K9Gsi/gYGdb4EJh3DTc
BA3Em0nRpNnYbyczPub5MaWDGf++FAAlUbhPbTA+YMePvqajbPxA9Z6Lt/61QZ9UtjEo/XlAH5Fg
yqypSGR07TAIf4wTQCUca4B8wGtWyRYZjSrcE0JqZ0bl3WQCnvpgRtGmNf18mJPRF3F+uGq/IbyW
Vg/IEJz46Xa5SH1M66OGbbEF3JvDnXkj5JtC/yk9DuDhFRo/zErzGH31iRMdw8emdJIjcbMq4KYL
deTlx5yU7rPvFlSGmo48NZ8SN1OmEHW/oLrVC1hUyRG6CbgNOArnNRPl92IK4AiCiKKyjnCpLWZf
L4zpWm0HdxOkn7y6KZjALAx/mvkMfCYET5VPdAiptiFFMhoi6JYLNEWzbeYauISeQ9MF9BT4WNTZ
9WyXoqdk2cKEJ9g0/Ei++gCqKKKpTp3vkRvnewCQ5RWdgXTPGwsPmrIeA1ijKKyA3iOS4CIflIrH
fgd/QT9FNw728Nr05H7FXqyxrtTokv3hjKysaCowdozdVIOzhZ6kffWX5hLzkeBAiOFlYRERSqd6
WFOlFbg08aXz5wLp5OCNDLBR9+lg8NniY0M0O02XB8fauUDQ1aDTgeCLC+EbMaGMFtCYDNMpaJol
+P/1f2DfZmpjw1DBppglWfoVMJe7hKuobcHOabjAI54lXsBSyMZ0GpW0t5Q138PdysgE2eew1yQs
QnLoi+iHKD0M5ErMFhbkiT1J3+xXigQASjORuc7Uo4EBA+Tc6z7b7ccWHOpJwM0vUOyVszkn9ZQG
HCZQscPeeoCe/iP+yr+IuLE1KV/raDaov8Sl+6TNaXBSyelPt0pzzBrcksrsZ+TENb5DA2lB5qS1
cmnvTNSxOfFJ5lUbN1R1Xvq9D7ieccM9CYg2aBhh582fvIGrmu/5Y00RAGjVqH08c9pYVhjg78hk
5m0MKR6jOx6mZDqUfog5d15ivKduUT66C0mzyO9AUSFvsgL/UixedHEqRqq142el5lEFS0IPGEL3
Ris2L1Hs4XmZ0R1LqN14SR9rWViHns7JM2VIac9DmCJbZlQw6BgaDE3lQcmn5qj9dn7HbLLuvMWZ
krCeJ6f8zSBCPJadMcFDdM7vmBwo7nivMnLBoHzu+GiocgyzkD3+ev5uetVbko5xF3ljzo6P9Vj5
fAnDGJo1Q4ifUp/ZTi8TYrsjP1fOlKQCdw+ZIHhae+CII/wtgq/viA1roEKkf7TbVi2cGfygkaVJ
AVeg3TLYqXNm5kbCfTeLPNIzX+YGN6McLckdwQwTVYH4QOxodqQytef5F74J7i+uluYK09sIw8Aj
8sEnzUV9q92mimh6AF/+DTMX+9h7afgVjU6w4ew4w4tgT1g+za3JYUtFeCJFoUd6huacZEGXXEE2
+QBa99QUWNtajlcbVOkk9vkbZc2tcJOz7xqSSB+uMXgsCSxs+Jys2nAhtCdPFqGpRwrpbHAz3wVu
b8CPV65Llmdby5C3z7ueAextfMJek0lGD9WY69cNRi1rJ6RaAUOGlzvckWCpHgTWdrYzRdPILIKt
UkMtwQjlCYQZrQYM6W64PllYwbFhjObbLDhzc0xYQkRkJzkx3KG544wgrRTafxDNqPmetEbvCX0b
8Wa2Sg2f8oo9IHvDxBk1VxY/U7o83OGJugBfIfa5PxBaaiYIeT2CbsW+1gaUMomTtNv8Q8XzC4yA
h31vAv03vlgP+D3mN1BLs6fhTkDsDTvEO21Rhu+drKV56UGw2txosE43xheD17yykuS03+GpxVSf
8ZLcMdYgFp7CRjAntY/nD8mcMbmHsHarZSwsGW3ZkYWiBzaE484B7EjB4kXHxhc5fjQEswM8cOLN
DX/U9sDLU+9AW4+OMEh4ocWdV6asgbJmijl8WpaYpxzE5Sd4DMTs5/g+3V4ZQn+UNBc+2PBjCM0n
Nj44NTxJe2fcGGsQcS6TLnV2tAyfGcUCQccZQ8hFs2kc3L6xzIT1cYc9Pw24UUM44AMhq/AizyKp
xrxkbsE64g0IrS/y4KnDA3ihUdnPLHHtIkiIYRjHgEE2xOMoXjeIi774ZD3bDdqum42mViOCjrt2
G9GzZDYUAfhIjHdUCpgKMtQkLDcwWC22eXHUOYxgqWA54Ps594Qef8h0G0kRPP97nF5jSMN8M7av
LLuvYxidQNvz04RzJI8LxVLlPO8QGBPjAMqO1xzlYf7WTuN5h7ITsnUw/fgHBjoZ94hEb3Co4JRi
tjLDWluGBtWlpgxwQOa//zE6EBfPGMwWegqrX+V0wDD7/EN1eMzzPj3bRdpuvLE9iR7FSdb7a/o9
6f3WUqQ9ORpK3+4ew+XZNB5MpPpD+iRS9zwCRzXeY9qXaNnVB5tUrySmYlJXQufi9D9VrQ21E8ME
YqEk2S4PVW3XLL14VDMU4cTKO3UrccziHaKg+ZGPPdaTxOqRbZesBMnhPxDh1ET1kI2A2woAWN4S
Frfm9wObvMPzo5QOL1DlwZYQuX7g0F8bLMIAmHvOWRBKHLgAtC/oebALcKHfs5c4A2OknBiUk/rY
DMN7h/eMMJtkdumetYmaxp+zbRVMhwkJI4WeJmm9DqUmgkQ0vFM/mN78yvSXlpUMRgn0hkvlwdK+
cuU7jPyS5elBQSeNScYVJUd0w0CtB8AckJZHdHq+fAm/eQOP22K8yq2MZOPZSxgj4Z8Fk1SrQprY
D6tYC223eooovAqszKSBzvToF+VjFaXxLjZPUymvH027Cv1+OrUkBT3l7P0FE6WzjlMBYy/Dabjl
a1OZQ7FS0LVVsVw28Z0JsdPpTQyJZFC+SpzOHb75avYKBK2G9cH5UvqMX4R6SpMEoP0kDERhrOeH
vKgz2iqpn0/jLmzxCzESe6j/BoKhG6rHJNKRjop1ODBAcijGLygxUu8Ow4RBqrx9tAkS4n58G6eB
Bz8yqV8PX8darasNt8EgWDVwRx2/H9sW54RBf60quXSUPP2sEJtKdOxltcVmo7eV6pRwno4UmIS/
CU01jL/EJMaF6PJCy/0SEfxwcU1bL19hfDIQUpXCWcNBdxhXUfxaW6NELtK6TgRfocncK+sCrd38
PbgP1AKUy5nnRE9C7doP0aD1OO0SjLLNdFdm70+ylGrpU5QNX0PjpuC8+Kg3aRyBbdOqGIdlAXsw
jTsviQQ/mvBUGaazYLGBNZPuVwC9bdjh6niThmG1fmqMfZPGWCltBANpNYC4GRW+ABLbwxPLER0I
kSej/XtKot8QpSB3/lP4hp/Q4tiLrkfGxGPsD9VzI4eoDPE61BCAZy1MAfn8GqABYVMtV8I61Qq/
aQB3DQJWmr1OXOSjouU4hp9yczWyelOwB8rEm5zS+05wE6EVXGdHIyuW1XOrPUlWRJpIck74jetl
mOKA/NZWolN1iZ1O50nNvhND2qUaW8z0GX9FYvkuPZ8QpU5qP9piYKGeV9yYdU2S8WgZ/UG9JK0J
tYabSfAnBxsvMCRnzdNUbEJeR7WFmzN+8AYjiWChWlzmB7N7YqWE37ch/Qmt4EVGxQzkHhGGCh/t
WHyGOnzj8FtRmIWRJ3ACVDRUGig5qFcxS0byeiN7J3q+CZApmLn9RFhiX7OLEwNIX8+Ot4Q/Z0Yk
62R5jdKvR1U8NcR56TGEI53uMxmZfUlsG1PYQPLdTHR2NNorElsUU9xlc4Do0xPaaKEIJnPSluoh
yGg9jyLncFd7+olJ4E2n4QDQLaFu0RuyiBuuWTypbo0aGBwUzMJBiz50x+dvz66hSX4MmIVIcVNg
oGpZsEj+ZdWPhduNqnIqxti9Mdj4sMAiueTEgCdSlKJGARGPMDhFXaaj3YorfxqJwgmtx8JSQ5gS
U/amSQlZi/K6lkBUobVqUX4TRfPHrFNcjGPlkg0sOI+NOaEATYR1k1au1TpCrG+MdBf3X1Lul8+N
2TV+2nxQcOcjhjDGq7F7lzhHDdkuxHSbIIKK07MMzBkZEJkIuTPFzcRxG2knNk0ifiz1j7JGVWGO
eGHsLNRf77A5LLIfI5vNH0viky3wcogcnPYfiDj/ssskzAGQKJgFY5OiqahdjFMtO1PnJPAYiX3b
7cp4zQRtkZuEmC3vus4j6EJQVsCDUEbxfXgtSZwWTeBETHuG5xyoyO9IMuJXi34iZs30oHq3htXX
u3m36up3Fju+T5EWkaQs8JZ5csBU2EbJFWcT/M4MdpXsY8rkNFfGRKpPQ4obGPhjFvcnNaHr3k4v
rxBJ3JEok1ZPFoE6CZj+igYLWd4aQVFVft/QN++/eub/XGD9SQURp/Uz1RqOVFhLssrvh3AnKj4J
jShDTaSkeB4x5BvxwBSjBmYEnaZMtJndlPhSznTCISYi3pigPb+SMOFYiZ09qLtXyN6/smVcuyoH
+gBy0QRHcaU81ETiVShL4lW7mZqbkX6GgKBU6AY17At7CrqWZrfVH7jocdJohfUrBUnFW5xWJU+i
ex6mf5Gz9sNgU0FylwhnDXMo6axFm4QYM8v44mpStgNnjmGDiGchtJWYSJ6jYjBWyY+b1aDobnYC
LTLocn2NRTXANGLcsGf+VoZjMqsabTZzgegJlSqtpk2F/2JFP6pOob8wwqmjTRP5U0juLMzezlw+
EVDIig/tr6jEQJ9bZCTV6VRtJVY8Pf0Uq90oEteC1KRmvSjo4+YIozWJTg2Zq9KpJbZhFBF44qSF
BEZ+cNrXb9xPZ6KeT8VjZe7UmraekB3VHnFemNhxXqzUtLhY8Z+iw2kduQqYzcKWr1X6x0+hI/99
7HJORXrLwfIezylMUCcmxhGpjAgVFE5H4O3oBucvFvpi+ey2audP5o4mm1zNLuUrQ9QQMV+U3C3w
06BKFRK6KWGLq2NdN45REi/HkzPIGGbwqj3jTELKXfaHIhuRPnHEYUmMEuxjJs5n+KAAPeBVXBvi
WtRAY7EqEODqsBZz5dLMS0pQl6HON3HIjPPPp8wxJmH/Im1jZWck9Opfu2pI1xLJQOY5xzpswoZG
GtFwsJUoRnMj0Tdk2NdDQyRce2aPEA/BCyG6hgFtagL6lO91trVy46hkMd18pXHg8Yc5aHksuglz
lndmFXtTZ1bnxY+sy1vLOmYh9r/8GIOULaVOtjJ70cgqD099vJhU10wywCAYW1jW488+vD3ZCyp8
Q2IKB9USalt+oFTvc68Ox0BqTmh7Kx3lto6HVDgNi8mUDpNh0WLAobqnGzUQmCzBFpDOs3UEQeSt
iqOPzgHsqW5qOESyhB/lS4c1IMMMtLD1GFOyu1Bi5NSvEqxOsr5q4S2vFb4uIX4MJ7hXvDFaBD7I
s0KE5oUxp67vw+7dGAAgSz/Hhjip3oswcyMTmLU9tjDSOskMup49XJbjtFPhdEGvqnVHPM56rO4i
VuBXsgovhcPWELVxvpbbbQprnB3CICOKDT2F8/TUsSg/MOB6oH2zZFt8/E4Vo3HEfycKtN96NlzF
TCcejh2WGqaGkjMJuprRSEyhWPIWvCyL7aH4TdL1aySfubFwDkrcmpQvzfRKBrNG5wgVLWxsOoDQ
4sKBFgCmd8L0tOumw5/I7eiyJibTVz3lzUVl9FvSSQAyICCgV0+RicEUNSQUf+By5m1HVwqdySP9
YKHsxKWpfMjTvY/Zr8X+WP92Yh/kpM1FXcUD/k2P1hOzB5B4qf40gNaHhHBiWCXGJsm/O1lYDU8/
ti6t2dBtPk7DnHA6+4Lita8eWU57FgUklOxg04ym7uz9Dwepx3YhVXEvZlltJKa9ql2SBLeGQhPp
Uedu08ss50RJjkDXr+49L9qrQYdi0Ci0sj89iC5X0jX/dqyHMyCJrg8aHcxY+Kit4yhOnwMRh3JJ
eia7SlTdrVUF02S6o+y/wtKNgHujB4nCJodWpWDzGUEmx7KCpgdbptFko4CKdMx8mcL5THpfUwvP
1G+pRYIRzji5yJ1H+zCp7VdeLsfx04IvpMhbfULNQnTndFZUZTlhm1Fb11KbOzZ029Lv/k+ViSBW
kJhyNC2455hQFgmkairx1odQztoaTm9CjNJtljkJ21b6bUrgQ/w/qugzsbwKfghHRWP4VjCgeXl1
TueyeSIVosexuj9EmsVwHrU5F7sOlGYkTxyN6Ji56jB+aFVDytNdfIrOy8AtcC7TBUeq7uVmlMF5
8BPXKK1K3Z/36nhEhIr6b1vedMeGUffK2BgOqhfDyk4si2007Vm26y1DMc4hlGCDpJsucEMGheAF
+MNjZQuk0qTqG3Vjxv4rrd4n2Ad3uUQsWjtFBB2ODzPw25jPI8bsuEEXKYP9neYK7u8F/N7auGlu
3e4j/VBU+lopwE/0VYesmT7AY3quyug2MLu6wZ1AKES92WlkLQlNciiJL+jfakzqmgH7LYs5kGur
CRgC5uOLfkQSg2/3H9LwI/eabSBPqplL1UhITEYeXvywHzrdRrLZRDYHUihuRE1zdVlZR7zn8LnS
x89Ghw3OciGqLSn0k1eX2DY/JveFP6FeQILJPvuJ0ziti7nBXP/JCQx8TKCykkzUx0VNgGVi3tYL
Ody4x6BUf81NAcxvBXOdPSF6ZPgGk/5mwgBl+9QL0BlQPs47Ws6xr3kPrAMgtNt89AY5DZIaLe2s
xn4JtoH43cq5qeJRrnKVfB06RpafVMgL+bK4sMgsps5gHSIp7BZg0Fa0UFr5K6O9Vw7HKcVDLmr9
clBJCQeAMRdFqZ4NPYcM+lxpU35/WZuUR6cV0b5jP13RfZii75CZK/Q/Ko7QpYHRNFW3HZPDU123
KvlImoJTQ5MdIzi3T/3HYtQnFRRZsXsvzYm6qB7k0O8kzX8g0qnfJ+3lhMU+6Z5k2nM+yDVYElOL
GRIo5Gsj1p/smERKMEaH2qR9JdJEwp6xHpSfeTCmBmmf2FeMMVo6PG+xm3pJnmhAZcQB9gmDX4nA
vHAKm9IxSFVma4FZFZsmQRF4gSFQK52yLs2wTrKTVKOPTJ/+Bbmljb0ywfzxY1IgEnWSfO2rzNdy
sM05Lq7UkN1iykr8hT4BodLAKussxu0i25jYoiUcKqn0Lx0v+Fg+kfmpWDdOClUcKKLu0IpXSbms
Eb68LNRw+XGsmvUo4SjD4Uol+ldUdzX6JEn/NqDMsPvXlMjps/wjF6EiYfQylV47VkcxdrpUQ4Of
en3SODQEa09Lvzlupg2oq/ae4CqrYJG9gaLNaJrGo4IwnshbuU2W0aR7eVmsoZ6b0b7h8FiKwzVU
UWgoSu7kc8OpBrPDaL8H3NAHr4zrQNQIbJieX8aEkrhPRSLOLJzctXCrSsKKvnR1SzPx0nB6qcEM
OlsGl+yvVrfT+rv52Agal0/WCDMnZsaXQgDCVfTbqv8b8S40MEaa4yKxjgJ9Acuv2KaivQIHfjgP
UK3irdhyWnRrFc9tEKmK/PdogUnCFWytxyg2WgPbMnjLMAB9gTsA7IYDDC+DutZuQ4zBbPMXpAUn
bex99vTM5h4uHTcgZoBn5Q3kkMuqOMYHfAu4Ff7sT/prazUBS9dWHIXZdXHCx9MX0j+BQwG2swh9
tYBm7+g/tsqW7i3uxUjpISWiX16D5pRQGcM3iHXg1NEXnpS0/WBcTBc8QH2MQpaYCawm/4CuC5Rs
AWwYvdPAM+i1IuNblF+Qi5c5+AqC1PFm0eYDmrRvHEg7rPIOD9RwD64utg1yoX4yiAL4im+rQ70E
2+SDoGV/dbfhOmoLbbDh3C7E95YENZZAlhA2uTY6kpd5K+DHCBv4eKHhku7wwuaBAW9tH3hG/xBt
PZFnUQYP9ocwlKkogfb1GB34u/B0aIXNr8PA8deOLwznOERr2dMzgBKUkkQ4Wx1Luyx3/Jf9A36J
1vh4w20RZpB8yBNH9aZbuAY4VN76GykuZGC4kDSo0ijnMB/npdholWntL4FSlF1y5+6paxGSOOiq
s/kJrLQfRLkITXBEsqmh/FR8Iz3gQFr7M2Eb56f7zGFAoHRCevsFJIuhbLt8fVYB/ajl3Hxe9DeU
ygcBSwngjcgv1qNlg9zz3O/z1/yDyVFyWgGhABApyHulHbsgmz4I13e47mg94z3pD25IU3ERrhkw
IIwQjVJganolBYCtBWLuEADA9eEWYNRuKLgC9GqGQH8TCqSrrS1fKWfwGFbyJ4lRRNj8wY9BKISP
CR71zYIoVOgaZEqrIRr4TQ2tm2bye6dsJQXdlQbkyfZ9XFG5mnO/BXoG4/FlmPQh5w0iv78tNHGn
HX3AKXLqfRct595cMy5Zvq6jG16wsLJhnirtSj+GhGdIa0h5KHI4vzGYJU86wrukme0Yslt1zujK
7IigOAJlvKVfGuUZHWGyggGEaXPJCrms55MBsqriInichzmTiAJ2dYvGIeeDtueHCEcOA9ylSDTY
j+AVH9aPgqU3nNk4GDYI2jgnmXgxBVyZ3Ti/8Vd8J7cbrBwOiexEPZ2SBP/HdXoXVDtdMT8pLOh1
4YPa8XEAyUhV+Ih4jVxyNKNoNkzQ/SOUGbYgHxX2avYTDzL7CezOZmABYJAhFoTlsoWhx6GXTeqW
GE8I/R6hN4+b7pR3nQ78VQ7ybUG4TYC7rnF9efHqZR4fgXipe0fC2QWNVrOMaNBeYQo3c/8HGxpo
kx3maPAu11CFfKjeS+VrUJbS8txsc9bFa7bn8GK8p3fJQ8u3TPbVw4n2/RaKigM/288cDnW1+2KE
nqwN227hQMab2zm/yBKF0ecg9iw9DHwTc6Fdp4O1Nw4cDfeYUTr+sO6VhXhDKbWzNrHsJGRI/GtF
SaNb87bjQwLFd0fIN81FrpGlYBm7ZrbY0+V4jwWIdQzpQ+2IN83reJ6bI8KXWF0BI9A6ieCLk16s
nCJbtocfeKWWbuNFmO6Ev2b5na+09GAuBS/3h5t5FpjNUKoKZFz82XNZIy1ft3D/uP3oT8XanQ5e
9q55LawH4Ecq6zld1R4cynKFt/X9wTcAWmKn6uGUqd8s9ipn8d1U1wAUAoRF7O94f08ANjzh0Mtu
6bvpWwsjGz/8sjbhTt4R5eaVG5pRMcec30q28+uAcjNgCzG3XY5UbSpxD812yw51KWPpjMpJgXjI
sBG/orf6r9tQn28D/sUVgZ1Ifabv8ls8kaxUGYvXPv5uN8k1+sQmx02P7aHdUOuoyXZ6Pmt0b7l3
QFw2cljM/D9C+g/jCNMtPEDFk3z583HAnBSUfz8diNBcGO7r83UYV9UbppFwJZJrvwUDYeXfWVdk
AW9KxKEpqNgzX3CqRnpnLJK9epEZMpzSs4UvBsjIVESUBJ0faoioF80WDvR03eKPiY8I9yM7yn8o
8rco4g50XZWg4hEiWb2zzQq6E+pfUFvrjRZAc0PSsqPkLm8jxne0UOALr0mjtl8fr9IlXxFiOz53
EeRu/7lGk4nOJF9O+2GtdcR86i7AWnhMNxXFH+4MNF9yzpFlGn/dF7PN/WVjNMNvdAdl5mz33n4B
4mJpMccjq0Fywr+dJ0tSi7kW+XS7wglwEbWwI9PGAQWRXuunZMc7FQYpqqffhEMUVJ1lvmIIlmhq
AQE/Hs539NPLvMOk2wiEby+LE+pFppxLX/sBi8F+2BiuVm+U3YFuJfWVauMyL5HkzApQki22tHx3
8tYENvBwBn3v8bU6UND2xfr5oX6PBQ5X1YnWS0DODqxjDxykWD/Ot/Q99ayfp7lMbrB3CtQ1rHZn
cI9or0PJhpv7W/41H9WbYJtLBsJyuE5LdLLLB7sQ45xP8NFfgerMAAgcoKXxjX0fFQaNC5m1TP/4
7fkZk8W6RBxMiFO6y2x2ztkD+skHfQ8L8SwdqTsG6mFum7t8/TQ8WOPIaywekYJ3xw7yQUTML24e
KzqqB/255Dj6BMVV13gyh5Agts/VR+WCHUKgmY3bnIwdCA35RcL+FXa0iqHzv/WE/lCW4JG2DYPu
nN8Hb7hxj/JN5knjDuvgx04uBlXVxWyrgmR+zykQDzvdcX27x0Z0zpDdAYhQON0MQjZtdfn8M/+K
XecYnnl+OGBKPw+PpegjY8XaG252LbfmXr5ObyTmnL9Bp67jG6bLy5lZSZGAn8hJlBfnDpiJrrli
l4l1FNfah+XCgvhXvbEsLZayzUwiWH2DgpZGy/Xf+x9hmP/V685aaO+v5Y1+ao8bPCLxL/YfqC3a
hZ/slWFOrn4SO58vP/gE+nkvhCOvteHCJf1iUlrvZKU7sjcztCYbXpCxe/2SFwni5VVIGpbdNuV8
LtjPy+e0R/0CWbtxWGBt4aivLZfkViKUVtoV9t33+bXWyVL2wjf5y9jTS2QhQJL5jlKQnj5eLR8U
Tvi3aJyLd+bBjWXL2EQnUhSHRUczDHsXFtHxEJCOvpmYxfkWMhyHTv2XiY+6ITpEn9CIF/nuLF8L
WNKd2+LnzEveWeg8IBjKHthj9xXtpZVGowa/SbsQOKMvOle+zart8l6zOVADBvZWJeFLcienfkME
YyxFv17kP6M9+MNCxXLC1qxF+J19P4ErOK5R4Clv5MfMwxSl9Spd5pv0a4CAWS+hAIhf+Xu94ud+
nv8j6cyaVNXSLfqLiFBQwFf6RgT71BdDTZNORVQQ/PVnrH0i6p6qW7Uzc6fiWl8z55h9uOaVRkCJ
/l/C7tI9sOGT5YuDmQkxhggFh9n1RO9w3fIscHrwxo6pYSPcsjO0XcJ1K2YcXurcTi2/sGr+aTTe
PnRDh4s3tZTfnHgsR7aBp2Lf++Mt5kTnvAWZM/HGMVvNNTYI975SrJw/JOF0r/l2XxQXRFBYMoRY
f3BPQl1fcXVX1mHK3r8WwjRiyADgP61myr2zPLDxd5VdGpO5HeVTfndlkyc6R6NfW4c4ZeJmDCBI
e/32G+XYkX8rh2KngJGBz6Kj+0GaRed0udF+c0bcPQpq7iCzxt8RaEuGCEqB12k0z7/REBrOxxZF
4N0emsE4WOeQw43bhliJp0OOaSvAu+vRovd47Uykohxs544z5hcbdwDJNpQXw3POL8fBTtnz942L
9QT1moVzGOMMnAMkOmZlU0VyWFHmyFcsHyI9j4g5xc5XqZv+slgZB1n4XQ9IVuot1fvgiMimNfTV
TYlxpLI7Ktjib8AXovOYnemEyJniilKTphENDiE00himGKjygUMma1jMPpTLm+bc2nebFzyz2a5x
qax5m0viQ8LcWmPLnTHwQtX13r64Tvfdqdi+7YK/wxlP6GMYME5jg7LUt1w8zwup57MK86HsoHDh
OhLUFKPkAKCeX73Y0BGCyE3fFbPRrFCCtAjZORH8OpRXgBVw7tcpCqdNhzeLde/3zQA8qhS3ubpj
1QWeAUttwiQb+BZAyj6o0BiaeIls4Sm+LjB6jegMXwZTcwkbIcpZXnCI8SOzmnERDU1InYInh91f
hsemlpuXgFDuhOwq+L8DpqUuDuFQW2ES1aeHREF5ymNc2R9SEenSzvwq+J7Mg/e218NRzUfkZ6Tu
/xi7mcyzERCOkc7mjixi8yqQMlXQDymnbWVfVBZdf9KZze7j1KVwGV0euS+f+dYvSgZEq8mcl3EY
gL6+s7uW3SHPPocy4S/zMq5sqlwTkbPVYdUoZkflknlU5rWPERWXKO3BfV0jJyWRNGpWBFC+91Bk
7NeG95JCP53K3B9AkjaHlFjo3B2OTarNzv7OqjWDz7aHMj2m4B7NSgJarP7ljdcjtiEmA96PSeQN
QYR8PVwNaXZ17g2Y1OCxE/tWZzzZXbdCOwfE+hXqrZfCAmO5wqNE99fauqPAlwiYsvIQ3pIKkB+Y
AEux+fTWVs6mkqxsEWCMpqr/HaNLB16A7ziZHJxiBTwte5JkZGsjFsh3H5LaYY561B063/DUTnM6
ighi3Vf3bwv+PpChRhtStZlfXB24cEcIUw6QEjBCyAWYlTFQIJKELpub3en3yIUewAL4SAsau3e7
wAOfflfZLws4rgqQQcwGsmNqI/D6rTZVxQzQBiWlWjeGQRixGaHOBuZTttRLljAwE/x+DdgZ5TeN
Out1NDbuCR4Zqg8MOgzjVm+w5EKzWCwZ2b4u0pYICJ5mbcxggcTcLaLiu/uBEELkHkMbwkiYvxmo
5omt4nMbIxvsZPs+jkuvHHNRIosJ2KOi9tawL2LeNtpVtWe+ekJM5EK9uqR7bcZX3dhJi5HLtFxl
25ckAlCvC4HFdAlRWT2P2uYZAfznGH1QSjGznZExdGxidDOd+968mTEbkj/cdQn1L90QXdYcfAyT
xIf7ytyr956jZ3vaMKUZqu1Q9rMVY5LBb3Eg8cKkaxrIZjpYUCiiJBAfA1yZZzTn39m2XJcLFP9F
iOxUzXjXRjuGRKlLTNKQRfYvBu8HpwRFLqqq8zqjCegMlhHatNZFq7OuuSOtcvpYaNCKhiuN4v9q
94giYK1VCUhqnWzSn2vc8yni6kIGG2aLvFyoedLSATMB5Df6midGT1CYyRvsd6xSd5ApdxlAC54t
Zlgj+yuLBAwVJSyU3D2oXKBfEweAH1nw7AkkkGRUSRT8CK3Y5F3ofZ3sawKTSbo/pr0kTBy78ANr
RmSnDs7F4rC8rZCkPQgZNeqFsgXNHTz8iUcb+F22T4uloRSDOzyxy8NkSNyWhhsHx9Om3HCduCkN
rpRgrF2rNtMNh1oK6rABsIfCbSQH7YqUofJuEVwMzWA+Kl2N3fia+vu16LBEXhBaaWIMWNrVUSeb
zSqWHJHBYUxPx+7aTG8hag7gIsARn42dcywvoB+apfvqQHRRJk8oZtQ9MwCeBsHGHsPOxE89Qwvw
w8/B0t3Qt95AsuZz4PeZFvSalb5DdSZ5k4lRP0IkjBJGwCD1gL3j/tV+ylCnQkRmeoBcea4JAn0l
TgPZksUiPCXklAKfCvcIma/LdQeUjUAIXiJb9+FdfRnrIq3UkLQasJbR7hxSj18ciXDqXv8GZ5BC
zdcF+56+jLi3i12zB/dCy52KbBdlirb6U/+jN4xZKzKHG/yQk81pAGM5QqMr+9f4sONhc8Yh7eH5
wpR1GHLO373XlKUv7KBB4w5Ogx80MyM+RdSmS9EJcgiM1v2ljfvMQ+Jdp5fhrLv7hxUuB/IrPQwo
MtMyk/RHzRYIsvJSg8pMVNLSErn1pI3e2iTrib6zFPNZfcU6Aak5knksUw0VIxOPJQ02cq2xipHF
ZhxeI1f4vc+S9q+SsSLgKD4Cf0LqTvA8bdaqka18xx30ns2pCDypnkFRR52yn7jyweBYaOJxIFVu
h5IHOh+nkUmd29dxS1LWtOahAYEEoftrPc61w5oe7ruNpI/PqF8t12QMP7yPyAioY2ZhrCcDFSI3
RwwwLbaorBAFqEKA1sksAbhDxo7TnG43LJCIwHC9GezWjsgZki7qSmtNGHP3mGIWHZgZM60e/wOV
6grthC3yk5l8ObnDwC91HvOOubKMBpKudd2fdAS2gjSJvAq9PR+AUxWydHxSQdhsmDapU+4+25wu
jqHR4z6tT621kSnhwRzZtyNcAIe2PbW4x6Y01epZHDjX8L65espFCXhtPRzL3rCfgqu4DN1MNR7C
ekI1loGBx+92v5Ol911gnGG5DEmMw6MD3Zy7X8Skov4jSvjnbpN8QUuCNA+R7ZBGEgnM+zjZPLsI
Z8VFjjBgwHXjtyZApQlvp1fS5C6Tp4TBKqN/LidwzUzJ6EX4vj9PhESM2Xy4zqg3Ga+2GzpPSWOi
zauX4lswSQ4+0ohqTDMS+qqALCcazkdnNX6KnHj7WLSSPTx2yOrAZGyGkeifvZyRF7c5bbug3SXK
kcOuBqWyGx+7480pl7CiOLjevrJ5uw35lqgq4EjYIHBX7z0cc/iERmuD2enQZ9sAGrBe8EKkHwdW
lT04gYphrCVkPAq+X1QlKp0YOapclNAcnbvPIc0eIvNpxpXfJ6460J6tfWXpu6LqqbEA5uWaUfLs
PnC5UyY8arZgN5kE72Uiq46lYXSd0vgV68OlI8fiuqhjBYoim/ougB00a+nT8NeVS+ZAt4jzvrkQ
Q6tKfsEnPqTvK0eb7JWMr17Jovf7b0CsRTULntQsyx0zgkkFt5tjwRjqJqtfjdSXfQaBEbfJx4HT
NRFeUvzhIk4E0wohh1BO+p8J4BEEK9zqGwlHUBr3XUJYwyt+ow2HRf3R0Q0gCS1dBd28nHlKObEE
okljnsF/oSBMQ9PiVZ19JTmW2Xljs/siUq+0b26/A0cKqxuudXq1ZeTSDFbWb69Y6k+IwzIUH/CC
IHBSlj9seEBdo/Lr3uEIKnwJeB6PRXhly56gXhzwaUeBjOZP2DRKFrbsaMHixlBM66huY76uGMfC
OoPqOKJAxx7h3v/GtA6o7I73JaxDSjcO0bwPAB0KRCBTaCZtfOZu9P/TySMAgcU6kn/me1DNo5HR
lIjlgSdyRCOL40zDKPAxSJ5HN6443Dl07/NmxknJwU57hED/gSUCAHvEtYDNiyDNSRY/yOD5JdeV
GLpjCrhx8R1MaX3437ORSeU1HK+HE086ZTFoHng1JsM91qrK9NlSONjZWYpP/GG+hFnQH/NWekcf
fJTEpT/7H/1aHYdTshcXOaMv1a0WtBWznNGUDzYwRqzCIps2BWs/YuME6O9mgqQIgyTrPPRclEdm
+TlMUZZ0kEfPdeFn0DbbI8132OAk/4Rvh9sXiAZCrtb9/jCYZorEf8kwCxw1d0/7Qu6Kmp4cTnMQ
lXKUjaYNm8EHr/Ej1njMPlfvrtqwjEcfAXUd8gYifMgCqZ8+QUBhxsCE8w2UNsFDSCvGOQfD+TY/
wN3+QqfcN6+1etu2stgxcV/wuz8sjb/cEEAb7RuwwDe1yduqWVOwooP4FNPsrEdB7+ozwjXIuYXx
z75l0+xfDzmoqXOpGP/eZIwk0oT4BxNdBKjR3v/eVmBjtYOLTF7CxiGjmzBAbF9FUuPkVEcsJifK
+qFGeETIswAOhUVTGvspEiqAzw3mZM1FqXpNxrc53pFPVOUYlRkdRCrXvrKenIbdZfjPr1FDQCM6
AWkLaoKHg5Dj0L9MHfFnm8i7DHRBztG9HY+jDoscE+dyXjbx8Mk6qVrg7QCkx3/GFnodxzBg80gQ
01uuby77+e2wucffkY/rVNv2wm2DMRyGJyY6IhvuOYCsfFfdTsLIOfjBwli5ecA4Cs3pC7nm6Grm
mW5JCrmrYGOFhYAICvN9BSkYP08YhWjmMcRjSxsVsyuNVMJu8YBi62ackTCDXUtVc9vsOO8wFkMG
aRyKnj4Z7YoT3gGVkSXZTv+IUpwr7A4zC0wq/zqXl4afCUYAfPCcnFk+Swusg2eIudhY+bT11ndo
U7beiuRcfVZYKM9PdkOCU0XsLaaqEz5FcSNi3ygvfMX9JMKmBWVc/KDJjLPcwfONpYs+e7I4wyCG
MmAPT8MXoAFYrnipKOsy5UgFhL2XDrLGi4zLQifURgBau+3EYfWIIvXbJDrNmV5xQ/TTIV/4sGnT
Dm8+tfz314f9YrYqVoBcG685UluCmqm3mEX9g62+8l8ynU8EAELTxtXGbuLCef1RcLOL8rqc8Xag
6NHY+BP2ARJw3+DEjeIngpvlqATr5ktAhDhAPwgisDBRT+q7CmNl1cT47UChksRLXz+TMfXnkeof
dnQhFDL0gNS06+EJ5ASGhovuD4RTvQRbhfNcgBem1c8kGtvU5yRH4YTn4GEzxUiSCdC6gb91c3WW
6KrPQpmlbcI73IV4XK0yQvp9WGkzmAI8EdoCc/gOyvMERz94h/ApKk/xVdpsuOjmdJDToYtrO+rj
z1mdvoYbdSlNOrNjEFq1VgHf5b3kFmDjje/cPikkiq6JJ4lFWouhEQri1oTYPbzb/hGPWYJbd0eX
w2dt01I3ES2YTJj35MQe2fpcvpwfIX+eI7+H2vaJ+Bhr4erT0cVwz33BETN9YDB04pNJE09uGeuo
MgE+wlOCxcys13GDsu4x7V7bU2o/ln23OrXULPDAyoQfV81FLc1fjP/sDx7EOxF5Y7Br4S2acJ7C
URsZLosw31V3jy30GcQfTIrDF1PjESFtBCO3pL3i/U64t7R+ClvgxeTEVrZaMxPhNx+fdJYhVSX3
4yfin8KYLPJN1Pz3u0XbRWY3+1totPFTC0TuN0K18bYhNIM3grQYkk5Or0qYnE43Xgw2IKdh2JAB
6ZDfiOpY2YoXr2Nh7/PSK6eevKd1nNuKdV/y0sFpZvqsxgMmBDy7Lu6/9WR7YCRAx4mJEbcq87rs
5dbiyh9l3puqxELgyo/HDaecVKJcA15l/HJkpOQBxw4RO7xVun2CbsuJEBeO+BcvuFomBD4RosD1
xyfd1rZ44YlwkHCFru9Ecvs0bj2vAXfShd+M95HgFOHzU0DWT05iu/N8L5UTMSv1vrCiD4bFnv/D
U2DHX7RQILh5lPqo2iuoMkJ08wQ+jEHXfKLTk/4VRSy3gKa6uIhgayNRNXysn7qx7y8TRopjL1Ut
piRUTw/NfS+rw3SiRamx/1BTq6Sy7LOa7wZKkzESlSV3JwZvp4niFX8qZg4vmyqNfdUg1Rzgju3Q
tY/RRlfqfTPq3+viDW9jSDyiXG8P/HvejBYD7ELXPiQAOSVnvNk/vu8FMff9gHXyRJmrPgUa4hHA
ReCfflF9vjA8MUUg+Kaz7gOvAF96pnwsJyA6XWT3qL7ei2cfp/X8wTKL9SXDeCUcSSXaNYDyuZ/d
l5+xjYiCDooJHEkSiN5mqHWxI09s3gE1QfGp82YKLj4tu1DqQNFhYI861r4uOfyfRtye6LVdaLtG
RlJEs46LFXL1YuIxqWC1pxLPazTkmJCiYl6PjIZZkUUMbFp6IznOXxiLHjPNlZc7ISVgGqnNyFB3
19puMJUSCGIO5LngOYe6x9yrDxk2sZ08UtGY8oTLgtsWARRfeYfyd9l1s8H2A5zuvSHFckLU95/c
IAJHkCTyYnqbB+jwy0jHJt3H7b3OFediGo2sixSBhK7cZ4Jck9tF9JXRi1iURKFHYwJPRnT78CEq
dMD2OCXPB0vKV8OODeWGYphLvrCwynPO5aEGoIrYMza6DCzolXOPDmJyIdmw8mGBxUK0xEkejGfp
nG0l/sc0YBIWDGCAvxBuEYLmCjEWoyuE84PwJhmXBosRkDww5S8nO4Lnmt2w7eY4rEdJSetI7O3T
rQLR/uvLJHNEQk7/2zMCquwnhwaWCVF0M/WAxMoSf8ozfFQvJStj0Sbw+VWw1D6cCTHMTK6sDufu
GYcKIwR+0CddvrlGOl+R7TrKa5Y6VGdPo/KALRerw+a5rLA6RoTwfBSI2RgvF0qXaG2goAazBwlV
9UOPUtTBae8PFEwr1PbgB8DX3hje6No8S7EuCmmuuvncnFxn3qM88PRSp45c1MfWJddYkfBwI4k1
Hop/y5ORarfBpPfKdgmsEf/FD6uX4WM7KgZ+eXuvivTuK4+eydAJKVTHcOn+yanfaaqoC9DATAbT
oRpk8vqZr7TBvJBX6nW8eb3Sc1egMwzVKp5wFGd5wU7Tm1Qe7n+6EFlaHBBbYuzmCObzlJ+/uUNR
oVMtMz9XGROa7Qkb4vsG2NtEl4h4C0z1BqDSQvhhpujIDy9Sv031Z9zZ9XhRnEaaJ42cjtGFUymX
XAeszOjE7b4+qOs9ADu/jJvpDUk2dvDk/fe105/RslqjxXMkxSjCakoh8KGDd5/HTzL4AQyzGs+Y
UN5tyX8Fz0BFlnwFoCGW9kjdGOkGpEiyLEVkTtkE2xLcLZ9uzWc2weEwZpQyQ6Ly4EPI3U0To+zr
6Fy/3Woq0Jhuw7oSItyTIh8DIHsvEaC6H9krnr+oJvKVJHcv+3mwzVq3PWLTIHcRHfzyuLvKEr4f
/vqXbg2gzvvq4u3eI+WMApEjegsqaDcKkOz67akUOIrsDC1gFCgWX2KQtcirxYyqGYGfEinDv+SW
kBIlouhwxprUeeyxRywnSlp9+AAcsMcxrkp+LyILzqDvUJcFWCIPFi+kS2PNQtG6r58LJRAvTOUD
rqYVH7kcU3R7oYhRQuceX5c8y3oCuOQ0ujslnjgGfmpSajbNzJugkeCzl9b5ulwdHP4IRHEo7YZy
AviHkoY9yfHgTJw0KFdIv1A9zpEKsot3RoXZwxmVEUThFnefHMf22xveBS42NwHVsfFkGJtyggFT
x5VAbveAk1iYmk8q3+HSLNRf6A7KXJrFdKP1maJujDaFQ2lMZSpCOzQYuGsmQBA9pdkowJFPORHm
BCxgWTsDRPGpk8HT5XteL8l8glGAiA4KhldeYHDoIl9urwh6Chx8mu4KciCxxfM3G7ULoj/JFMij
kFq1XPDuSubIhimwf/4yxE43cN1eS4YxJp4y/iLDFez+aqEndJU6kkZGd9uRSb4E6/4qknCw/Ym/
r3hDro6C+NzUk+fiO+Mc+7joq65xGeYg87z2xB2xYCpDMQKy3VFOuRjzMPTVTCi4KG8UojYxxdo9
gccejW0OWtYh3vNLegoTfJgKq07j5pVm8lEOHhEoHXZa2mlkFwlJkpztOJnwJ1AZtw7yZXB9oAKv
IW8OVSc2wuxMXcdJySvUmIMTn22k4cY9uUIBt9kXW5R4JdJWewiuKrPUdempDZz57ywNqDiKU7u6
xjr8taH12tDR8zF+okElU5NYNvE48nhSeaIYPPI4wqc/9TOYu7wlQIP41uH7JBwaQe6DZgM9EtNJ
LhBe8msUoMHpEj4RPBRKGGfCpgWSwJgJz/3Qz+G5tV30dHsmZV1FfzQl0Lv7XmHZMwtPqZfv2VqR
5zsZHXJOuBoY2k+Ey669MT5sURawZTrceSq6AWVEzuxpfFN2WJHOUtfNs7e8lu+WSs3s15evTz/J
NpCxit8jt8DN/8NkwgQdHEEBSvcke7HUADrBgQNoGX7Fa0bOIpPubivQrynN6nhbWOJ5fJ7Al0BK
8nvGpK3Tl+5wJYUgDR4sZCivySoWiRLU1Rz10FldNMvrVMxcr3SXhAHwubS0sf+ZFUl2xh064uHh
PamYzPLMvG3lLAPakWxdpaC1yOoZ8o1oSsTRFRQX8Wfz3kh13nLpTNLtJG5fFisNdhHEJ1Pbi6X/
1Wm+2FuXTE/GZw0ZQpDh6EdnhnmFACp48eb4umd6cUWDzM/nNdfN6m7FLx5tYlpZcL6Xso4xy1B+
XgHP2nuZbr6cOm9/TLQbqRAgBI/fq6n/Cd54UpzAnyBdYsVuFpd+mS6Zd0tkEAEHGJ8JgeP8vJBh
xpMkfkKP3pxZKe+BiMRLB/7YH33j91I6F+9AOw9ffjZwBvYrOMzQ8sgB3IZ+4LOAwtGAYOJQJUO8
72fuVp9R+BNgD991+Zzyvp2HDka8EdXkZnBf0kc/M1LLWmbCyetjcw3T3tDzk8HEJzzGQOcgAeaz
tBSTRdy0HJPABb+EgWjeddvjc7GJ1QD+Y1M+rFGNcMZkDqlBfB1DYf796wzP4H7XGsID4Ns8FSq8
F05sOYbhodl4WHnMtIlAWGkRX8E+5ajvJj806TDlwbTiqKxFAiBZinUXsUNlDSaUjkASHJ7JDnBe
PWW68VxOHj4zvAK1FINh1PONOX65EqPE2aB3haclfPyKQFtfd9Pwje1hg9pNPxLbx8Lwl8kaivZg
1KHfP2xSDFGs0JUzEyDyZznYrzOSKtP9GLPGzyEj+JXpLMvzjO3TmkxNekqF6Q+k/qA4MQqCtHfY
yOhXw65c3ezHafJho4QAnR2mo7cRsxQW9Y3DefWnQ6lPZ+Qngqsa/TKugEjYRgxJxh+Glg4zkMcd
VA5sObogwsS4fcGbMLajvuGECeuPd3AqPtDT3JaXHGz1rA1H3Hzk9iy6ykLo8E5UNosMp3+vsXxk
/0UItlusOCvF+UZbPobFxEaU5+t0V/3Xpsbm0ZjvmGW9uPL7WblN8UynqG24KxfvpGXthUTjyXBx
xM6O3jvMMucmsf5Y6gdiFSRfaTz5tJSiUpDFnujlWDU9ZzrhwUJPxoQMQNcKxaw5QKvmUYsD2dtR
EjAw2Lzm3HyPXz4DlbwhSMtGR5GzcOiTlgdyi3+bvImvnXMlT8z7Wpori3HpiR+My84u4+emWrOU
B3AuzRQVTKFI6MSt73TB9dhbva8g1JDh1Mo+o3ZkYsqGAZj5hMDYMLdFznb4GYrKwyboEgWutNTO
B/ftfxhkmECzA9VWF1STraHOOTEsdr0RKckVoAA+asgbW0bMUPvFh+gQkEM/IPOBpquSAgaA2fv8
fk/BpLGf6Ezy35sLRf+TznV28Ot/SUxMqyrzzKLc64I0s6jTekTMtEEmr1GMl9pq7cEZzZ1xs0A5
W3p8+Gmsp32gwOcD/Sf/HAfOkAXNIJYiVtqIL2zkAq9VaycXFDYRvIAFwc9cacd0JgpGn4y6rxHz
piBoRBtovI7xZ9MyQdM4jwjroDmNn9PeBhzCrXSCnsYvnbOUJsvgj+Xk/IHf0R2wdwrbX4Y9oLbQ
HTMCYdTDlstb7Z/LIr6thyLILA/Q2cN0ZOxEjKtVuFTvNsg0unNucdb15/PHevJWsYCyMX65wXIt
RXjJTTZzZF2ZITSGBenJYUG0n0DiRiMQG1zFD5/+IfnY4U9jXteMh1N7/FMHz1h31cLE7c01Yn5Z
XUvLO6tsDTQW78Nzy9wYpwSYKS9fD5LJMZ8eiHWYvj2u+pg99lT/aWegR7asaw4hq8WRSRBOjnjq
r/A+b3MWnNlsu4QAsBdAZTmtowm1IlX1Cgk/G9J/d81uZOsb6D9cucz1PkjZUEKkTNc3Tw8Rd+YY
F6MzZP8LTR4Py/G+eC4mmCqnVVISVMLsh/i52ZE9cbfhTeUt/fgUV2H9g0r04exj9uQvXpecPX8x
BXK+uu8qXMghFsaQvfNw1v7dMQ+lNiYfI34nOBOgYhD8xoJluSd1wdOAekV88K+/mqfAf0svTJRZ
Cze4fpQ5K6+V5rplYbUBLc7svSFhpZmexbdcAU6SGBejaNW59/fYdpCRI4hB6mTaUB7cJvgEVNb8
vyMH6perwo8x9PjLoptrinp+stbjl9/EiN3tybzxGdkd4lEM7uCXNWdEdUgKRBm1dOI+XXWRYORZ
SsgWAUyF2q7yrj7vKp+H3mgYNFNwMYUF/dsBWn+TJClGYRLC6z5esL7EGAMGF0TGvMqsl8XfpdNN
SN7a/IXeYWIUcKVJlTcXHX+BD4Wcisx7e/BghSNHZEFPFkOsbFMK1UKQxchzYko5UxQDRDseoGZb
e/gHNn9jS3ZHOLSoeJHguLpZrCsb20J7RiI4XnYOn7cPkDtHWeab8LZ5n6Xc0tcF4vOwwwXupqcG
1FtwOw6CivVL99M6+fGD7dKEE8UlDc9rRflxmDvt6jWvI5AylJuH1d27/32SZ+iivUveWwPsbMd8
GGuUPjaZR7ThCW6JiraWEy1ixW+iZ5emyB3n+UaF514pnrqXHAkLBDkpQqlEbMn6zsCpN7E3bBXj
xqcPxeWeBTzyTIO+JzjdV1+/cZHCvD3m0Q9o3riZW2MBRcX6d2v7GASANHm8fB5TI575hAHHL63U
FldU0jEjSv33X7mq/UAI6B6GNL/5o2WL3F3o4aHnXnLjC+L565ApyKToQZTnwEbl4nxFSEixhOeN
EDjJezgBMNSRRDOEOawmEIvBvo0MYspuzK+BAno1KE24UTZ+UiLlxIh01bPoerLiXd6W0o7TvA8R
zWu/dYGc3hq29svDik0EgF178vzDUjC++sjMUMFxhiEUwNoYyIQ7vZAKbIF6q1Fj/uUx30TZoQBC
GIooKOfKc3LUCYAXkyLK3HL7wuWUuYIMTZ3iSa1x/S3QRaw1xFyvZW6R+zSlrR/Y7a/uvpAcls57
LlnV9mOYMnKJyzX6kLQQ1H+jCLfjTmY38zFeW8Sz2R5nU8avsp1whPemhWfaYd7gIRgKeFHtSWLR
962kHXas1m3n6DOeF9xDwd00OSLNguqIaK/1K8zcN+o/7ExeH0jxwCbHhwSAIrlPlfgx7f+A2P5d
fagSKDAIiXGI05lOoOiFk9/BorZV14kPknFCko+WFyvMFedO/NqgL/r8Hf7oWdjc4bmiYLnNMIaC
rLvrsKksgsnQGjMBpCpJrmxJ0TA67UnPNjT61Mzu8O6jkaf5k9n1BIN1VhFiyEiXv/GDBDlU95vD
w6GuKImX5RNNI9NbE+fO7w0tm4SFC8KsYYQvrNyqIDiZ5plPGBMsvWJ1LYHqDLM5sovwDiACg/jI
yCoHaQfYJi7koV1WQZP76vxWhd+R3Y8NKbUb/vl23/AEjccO/Xj/nn6uXCMLunCq8DEaCh4Eom3H
PLt4g+4LyNXATrFQsvOinWyJqSjOQLSLDenlzCkRqjPo5cDBXTtYPNtZzQ0ALWGWXmd19OGmQAmm
4Ot3i8eI6CRXnIS/yC5vTMjN5+84vFvM/2OkU6wmWEqcYmoCNh1ifC4w9QMmaSdyfFeD4xBu0uZJ
GFLh8P3HxucbaCeFNGgBbFzDY4rcjsEvIkzY2iZLNZZvN5KSyxn7RUjCeYTQCbUKGlF+E8xYfA7F
19FpgAc2FhMaVoPjyW09xsIsPsHggr30wD7mqCFp1k+sEuqAEeqM+61IMKEw414NLugVrktmwPyy
vKG3Jl7o0kUjD1kQcCFoi/E5sYOVoyf4oAN3gP3qa/FX4KcZiyv48F7yAaAxPXiHt5HFhW9jxc2U
WOb0iXQEtB9zkDAkFZaL50zbELy24sYvKaTE6MBiYD86Z0ciStA8o/xd1qwlKRaGjOSIuahR9OaJ
5lK4BINdG8IWxiZG44PEmu1UMlqha7qiHsmwh+PpwM4fdQjjKnZlQ1YwnCX9HpUiqLJDZFG69H88
iCmZGuR+VGGtGQo5hqY6wyI1YTHAlIH+H1lB+HXyjYSSCRBSb8Qy0lcDuJPmpPMHb4KHOgzH4BTO
1ifQnlSlRFB6CvS8CmbxSEElY0nmdCExMgU+D6q99unY5qjcn3+iWLnkUAGR6Bdm3fgfPgYkavxw
e2IMp5uFHRiTXkVMCKpBIs6Zg/D9UEvFepwjrKTt+bs9PSJzZoekcVVm1i3JUfrmxRBs7LyXGT+d
yTsNwYAFx7T+6R0TxU4i08WZGa436+uqgnjaetSQBOYwE+uZcT6BTsWHWApQzwtdUWHL089Uc9FF
L9gF82zKwRVWB1IRIxywghhEj8Ze8fJMCx+4E/WXz6umgshzmSQcTIAxGr6eyfJKDTdxbsErqiOW
zCxHYP1LnlZbXSxzWabMZpGyG80JMBXU1suVLQlOSFTfKLNJKlChnho6LheFE061eyOcy7M+0FGD
6gT+sU37fXJMe3+Kj2okP73CBz5xu91R2VK+rV0gvcBtC7o5izEKj/ajXKHd1sHDwFyNxVP1tdjc
ktVuXWVKFewFzZ7lG0rUJapjPtn7fJ39HZYayxsmjuRf9mbxR9opW7It8xQHkSXrcAB6kKnZNBpk
C4yQV6VJRjvfO0y7UQyi+JgiWjwssQ7EtBrDOSNn1cr9ypeND3I7PhNrycIC4HB7zCYb3dCE0Ps2
Z5u8li+dl7AJPL7nLJLXRCgKzdTbZBHGzMV4RK2rOp9pmvSrgir1HqdzdQUsgPyBVcxrPlfYqP5l
BKyzL3VYsiJdOWnea4EbnIIDpRGQPtXGxG7/6JTong7g3+pYF72nj11rEQuHAST9Qx+7kZZ9wC4K
GeDXK2liGdpbrGwf8XCVolHC91Qu2/Vn+2qdX7g8y7f1wP/bc367KPFzLtCN/DQwOYV8Hl+iPJBW
iHlpuLlBOMUGJjUc32muu/GH/Uq/5nMPnpt6FF1zXH9senV+ICeYJtLOeOnHIafZvHad1eDDHhY5
YYBM6tEmrII6VCWGC9AdsDUjgKThRKPEkynEBdoZY1o1Ra9YkXcLTWuyYLSwzU7aGhTEecAx9NZJ
R+Fm8G++4n6/ngvDbqe5KEq7zXonW+UvAnL7MTHRvt1nT7SaaDR+ufapvQBM29evUf2+j7CFJt4k
82ljj9+XAzyw+LIge4m2nuiO7yJzqDOpvFipe+pmQgxyEeu+Mutjgq7wuak/qsPfbxa3K/mvPFY6
eGaDRKXFR+RfVvF7jlE72x/szO0S8jxwoF4dlpsVJoLg2xr33WdPXnR8I8eT35x2Z2ADRkXGPfpD
CneEkmINHenngbR1qpEonXFdiMIwBva6GBH6Lf9pZz7j2cun9ems7xQ/5Q9m2pTz1FNxx+zEDYRG
R+ZtwBaKLHyKMGfEWNJh6/IWKhMtYBz6hsdmFAVJXo8na88aZsa/Dul8N5JMsm+rWvI/Hw4NrnTa
kKE3GZy+A6NHZoyBJxL86I8/pLspXBe6V75OqMvbEyII+PS39fvEM5m9SB6zsL3wz8dWT5L3SQWq
34mL1F1wOblAIUAGHJKeXh3nOkB2ggxcgBegK7ITUwUG0yiHCrACKHBB/Z8Unka6NM7wpP+I7cFt
DcgYX7zO0eXeGlAb9AQGkjGUpaCD7Mwk8ZxukiW6f4cyUO5Z99OG8Q25rdbYbERD+z4xtRg9DJgo
hAbxgnBeEx7KkpwVfR1MtjzLcJfX/CnuGv5UGqm/A/xPHrFs0lqYiubPY4NOz8lztPHwObj/2JZW
e8KRATZ3oQsxZtZ8jAJdLO53IqCgeeKiPAzwQRxOSFA5mt64wZiKxODUHmNrPQjr5SPoV2XCuTVh
ti2TyPOlSyJaEMCVTbVAgIboGJSQWTsNIvsVNDsTCxuGaMZ3xE4QavIxMnUvU4chokKq/h9N57Wl
KLOG4StyLUCSp5IVFTG1nrBMLYgoogJy9fupnv2vmemxDYBQVH3hDQ+fzEJv5h91A3ALA8BEi1BU
uVwC6nuPFbkPWYBR/8p+154GiYU/86euJld4LlBJUIWCQtEAOqKboY0JnOjyfwhosMwTQAl6w2cY
DA3UTxgMRTHS5Z+nDGW2HoyMDkX3jKabKkEBYcyZ2ia/XoLsKsy6NE3Hu7IaXkrrqiR0hMetmjhy
Txk/pIb0qD0Wn8KVXupQy5ksK7qM2gPtyYwOyreR1+/x5/M2rKeZLlI5P7zQ2rkC6ur1Jfv58qvk
fsoqZERQ4X4NuIke5eSig3jNbm7V6cAtqxp3bdBMr2PZg4Spv1lvm6w/b2/Gbw6lX8iTEpbddPxy
2lwb59ozyPvrAZp7ZgN8uZE31LnuCUT26g8cb3TlXCMHeuVn9S48QO7Uge9LhSpDmaUzCUzIsx5Q
6xUNnYfi1OVrVmPp0M8be9Z2ra/5UgEVeYAAfN0bJ1/EhJFdUm7HpAPC2pPs6mFwTHkRD3RjCC3o
rrrd+xuaAt5I2HQ9PuqdnPVs5Hqd4lNN9GeJIwwyXpB08UmqAqln/vTiUoYvvawKirVa56u1Rrip
x9qgDXr3CyIQjbFMmkXxxGwUSatDOs07FTRWAqOLSlL/brr55ZMMNcAgly9OSHRN9bwDukxl7A7x
96PMPpPehdtFM2aYD5T+N2NISysTmWtF+eLj9uxT+EdbqpDgQOiPu2wjN7x8vvSl/DVgQsgd9Iey
yl2xcTP7unWl7zPRzpBAdH6azfOeQcLPvGst+fLpm8tD9dn+Dupqml+S8PFZ5d3khrJ6g7DJTbtP
P3eMzJrBWGsfMNMHL2z8MpnhS/e9hZGm1VSWG1BHBm1D3aXaWNIiQm5aVzwoyG0oAwxRyKeHEsVW
4ieo1Ws5ZDKXQ35911Z9glRy2/bpf00NtKZQfQCkUAzvkssK8I5UxPvoZ7EMlSwN6s0H20FEsdTX
T4oSHVJ8wyqi3p2SD46fsMCa/T1Fxgxp3CH13PgRs1CYo09ckecg3FZYz9bu/aQnnq5CmkB0EDHJ
eTvSLxWG3oiFn6jWUMIbQhOgWdaf0cUu3O9CHd8cJB/gVkKyXWhez+vvmxNECCATU9Q3kBLyoWO0
HgDldR+IEE5j8GRpxJ6q6WfZp2xI/fD0DIw5SPL73qACcNwSx1J4qY+QpJ3e9oNGkjR6AQoXaj62
yOpSr2ajaFRSTt6+E3E2tcLqgdVBxPPtft8uoOgHOrYuoEentRsHpeigDV7xxW+D24n5ZkraTW3s
+2t6/Z9sWsNn7g8pI2zoAIDSke337LWD8bQjXaQpQtACMAW0MRD7OcsavgXg7whkyCiB1NEUBb5S
AaAE4Uo9lbb0bSFjykKKdhaipaiBU+MG6dywZrSfKT2RYoXgN7MikFwcAAjslzrFkR3TDmtkWkeI
5hDp5iwAGDzj8oB+DfyC24RplTyTLNm8+Ej399BiwW0GoyPUjJCtoZdD36odUyUAJNiLHwITPwRz
C7a9ZcUgTbyidAPaV8BPcAM8CAFzPFg1G/1+dsT2sZ8gmGHZhw4FLhcNOUQt0THfAOu9IILLF9s9
zwijsxyNWigGLqhEgammIQP6gTgcqi0adrKFIQSueFu++YuUCEvZC8074bvM8RMDtkAMNA9sIcF6
gRwjSQ4A5dolD+Yx5weOJ+8sVnGPwrt9EfFCeSBRxWyQijlTww23ayBVFfSAMZoi7a6dXrZpXP9i
A0aLyS/Qjq9tUoKPMClgnSNcBrX5mPc3xUgcBPJhNODQwiaspiaOawGHMxgsG0AClXzAIMMYLN/t
+pGv0TsTlhCEVO3yrVFNAlSdbHn2dVnw9TjuQX9vSmLWPoJhU9iCIPfm8CEY/Fw14MYHQ4jGj0jx
iXBRc4fGDIKHQ2iLCcsLHesPvgmwepucItbDR33/3rPyynAaHVg7wf8fSU4+cMbgjPGajNUK6xVD
VEIe0AzZk8400ukT/n4vAZ08CQYwgN7Ux2KgVv1UOahN8MWAhy80hgzh9P0M6Cm2Bwu4rh2xArVb
xBfmL6QxHfwFzhX5C3ESWPHGBXYBZp0mTkl5SHGvOjMLKpusQ0FGhNTCxru6RPzg3cY0ynRckenv
3lFchS0KsAQG7qQDP9GI5zlsJvIaiLsAml4p6gl8W0DNoAXajqcHwFdw+cDDzmxCKl0+iXcBzgbs
gSNlV+AT+hsFvcGBm+JOqHsX7vu+oIFwpCrd+9V3Us7M1GcrOi64HPvqQ94BYv6c73TYKShcwTFs
/Q4Z4YUE4hkJE257hKPF0CAUthhmj+9cB4BC4TJ38r7bEuoJhGp/XM0kyNAwO3B0SYMST3Uj4rBN
jCCgNxPwgPKlwcJBpQEb5NdLDaXF00sXKGgpIXWI6p7d0m5ATr1nDzZZijDTqJy9vLpx6fzzfiQP
v+AA8RIa5wOHEOnbIrAcDPCdo7nvlT2INVRLXJ6+vTwYD/p5gDaDOew10RVNiNapUFoobbZQftCN
GXEAtY45csiRM3eZTSC+ONg6FOwxCmRewiN8ikGOGlXG0ICjRCcEx0qkOI6J+4ZFf+vWg+LmSPN8
TYOwEJ0HVpKMFci07ypanKCx8G5Afdn67nqcLprtkwcFehVpOyYt1H2xmWBitaDDvvtOm4b8pOpW
Ui2XXPOsnr87+ub3C4jRdbOj7w5KB6SKSQGS9ad1JEwOgZKdQX/wTfsZ9vLYwXj9FDVZ6yZPxW0A
oqFzFIXsz9UhhyVox7kYE8CO+ZFGGTbA5hwyy89jKofZmO7xvAPmy+jB8rWy31sK/k8UQx0fOt5l
AXjwcdBOKgXDzP2WDvlvxnCfP2eFWwGyHhpIRcDI7IG4wZI8mZarD0vHrJtUE8qd301DJnRA/ccf
RIOomijj1sM+ASYhewsb6+OvO2ziKdlcg2ZErRuaLyBFDzlL/GrEncC4ZA06Iqx2H95hEF3GnY3w
PK5HZGjUFY9XAMJ4hmhhM4U2pD+H+v7rqCM0+5zWNefCQ970RB1IHhMTejK5KiT6aTYBkjLFgWNu
0F1K3euGnrBGDU+OFTz+wB5RPknQchPxKXJpEuwQ5mbk6IfoL3CP4Q/Gvcg92kGvweTy4g5wOkK1
dCRBaP4IDSFIV7lhgcIHZmUyMSrx9WlfkaXKwAVa960OSrVyyFI4gporBIV3QVAvzXeUaWoJG226
2m7qgqagmfvEDTDlu7OSxm2AvG1kjlCLc1gHmbboMj8sOq8o8eAFZJsjiMZAoJhxGqAQKbIy+Mni
s0iN7+KB0hDuhnqEUis0wcImK/Qf0c0nKTupP2kM1TuLksUR3tfkNi0iZFPATfp9NI40b3MML3A2
/KU7STymYPq/bwyuYXc4BOaU71zUqysCwD+dh8zjxOZYi1BUo6D3HqVTmI3stx3J6MNhAktdD0pD
iXjs+ONWv98TdZrZYAKLwus83LGxph6hTzHYX+hBYS29J5vRj8oRBSsdtQ/a5zWZ4w1Kcx8uNgRx
izc82QWKuyg+u6AJHsHGK/dFZM7YG4jQSeLjBbiiFjQiSDy8N3gd2uq22vRewlM9X4n7ve+ps3ZO
cwubGcCQrqCCxGpwZ30hqxYqjvrwsdSHZ+xMWIkP+Q4mEPoMegQwK1uBjnQvK2o0m+sswTxJ8Chb
h5r7RDj4JgvAEBwXuF0YwctN0BGvySFUriFqbJMi7E2OsEOXmGkjbkedlRJNgCQMRw+004LBhYih
vsVVMVAh3F0XVBXg+ZA+9YadL6MNx926zc4l6wmNJ+s97CAbDBMUD0DMH0yPKtcIkJdDdsT31SO8
8KhpA8m5Wu/D/QCbxXRImLnt6GEz6ol16OQduljbfY5UK6uVvj70Q7h5y4HbSmEllEuof8Hd8B+7
GoII7Apiux0lL2IQY0Oj/I2oXesX1CxRM70ekfRqcHe4We9TQa/iBV9slKMsmaC+TAQ3vEJm/f2s
H/H7pLlVOFgAlVPnQMgMtDkiLTTGrInw/vPriZ2BOqOHgk0fUkJ3tAaGoKvhpnOHfglEWBsONI+Q
D+8wa/ucEWMlrEUqhPOF4g71cA25n9CgriRBHwpbvAtonm7lHUqUz761/R0Nu6GHJTx95Mp+gSdU
nRbwrtCZZ6HRx6ZeA811G1CLtHXgc2U2vcUaLRk6XRAeqREhEjpFg4pQClW+etv1wXMipWLLlPjp
UzEFv4N5hlpAhszXGzEnZl01RtcGu8CDxvwEDLYbwpkTIk4XxuTk95fKvvvF7ztQJtqyoCyyymqX
uViDsXPGagllxSElkS1drAdryw5kA51ORSKXCiX6hXPw1udqfnl5cF8VLjhdJY4IyibdZYhpV0Hz
RUW6WOQLFQyqZldcO9AeC0qgepwBVwk6OnvBDVUeGBPc0R9b1IgLAXO7nT+b60p9jZGX7gdthEbW
5P32GpR6aH6Mbj8NPm0LhR7EtqD899tfYDtztfAtjnvB1+9vL1xN+sH8ggivZ9hoMzjvsH+s3BG5
4FpG+eaNNhZpmQe+iBKZdfN6W22rM53A/gkGwHGv2F9ZuHpsr3DzCqdfOUgVIzKGLtUAGAqoR8NT
qTHiQ7XIKVB9hgqSmreRhiTix0IBl9zZBBnmKAAYISVUNn958Po63yvWbW4B/vDu4MUk0DGp6Nbz
OcZp3jkIc/f6cKZtHbBCz7mAnkMl7AUAXIAP5QsujEO95wxSh1wUgfHBkG2wS8l6FrZuWjL2Ecsq
fKJ+hWydq3s17+QU79swPd2X/NZS1mAFpXHEJpF3x7UdFUgrmz73PP7s76dmLWo/xzdirUjc3LGL
ojdARw5NDvdeYNABntIusYXAihzXzdOrc+AA8HoCyAncemZpqdN0DqkzjTfEoUN0fb5sJKadQuoM
cp1mNTAk5lLEJPuWCkKzWOAy9FhTfQWZo7mfXyBUJe51SDb9wDQFzAlrvrcFg30/V+Q57sccvudY
pRSLZqPZ6q48mvPKHVCqsDWAUjDVNhqFPOuLQKM2lKj+V0GLdtbyMsCGhOTJfnIg2F4QgQ0w0PA6
tACoD//Ux5cD6g5WGUxVn3NCJv1QPHHYL7/QXTRtUvzSO5etKbcRkWDIl8moQpFxr5s1V6hZ80yF
bgP1aZzGO6v3db+/xDCpA9j0pbmTB47XRzEmTEvVeJ9fAlCtHLOlNVHQ7s9nyKGtGvjO50FkRMaJ
WeF2zhcVYGNxW3JPoh6yItN3wQmii0bPgRU0+TXXxS4bfSfAsrFmsV4rYkk4ZIQXIGGBNekr2D9o
nSTrD4jRuI/ry4ma1msNm2LUG2uzZE7WSg9es8uw4mohR/JL15C66xMRX31NqaZcJl5Kd3wMEA6N
2uekRPWFlgkEwO8OaHkGkIh+Pehl8INt+LXaGfRu5x51y9ynQyw6ZY7xA57Wzscq+cac8ozJEArU
0aT9MR2Fnx2VoQH4WPp3nu7QcJvZBwrtNuTUIeuppc8pSjiIejnQFi1dSEMNe+OvNU6HCwGUOHDu
3MwpcF4E34UN323Ri3tAA850NgExESLmLF24FMN15oZwDJCZJYKUe+pJuTbslrg20YP8ODjBvzBW
p52/1dey/YhhfRNKVbPPQ+CICaoxRKKBDlh7WwpkBt2G6/a7Z6wzdBgYz/1zn0bXqP1RgGfMWp+l
MyPiuhC8sYDY2MeDYZJt9u9C06FfRRMY5VFYfvQy6qANkTCm3M4ADiZEq1a+e3n8AVNu+MRQdjJB
mYQ5oGPYIq0EpIbJfgHuNKVWDQSN1Zy2XktZsD3VM2iHq254voH8G6yp7NNN8UohmDvs5nl48QBS
WiaYMgO8GVQqxyT6qpwzckx+MaH7UW4aopkVEHH7cgYwIfr9LVwPuk5MqPAC0Eg6ALsFP5C62fxK
QAooDhbVTcgJ0CcgGwcfTpLcH38mg8PNRWaNPlfjkf5pfjPBRMOjM7F6LxAaAIP8mgOXBVtabQu4
KvKyPmXcS1um4GnHFSqH2O/UUbts/qqAMn2CJ2G8zEVgCDYg7xTqUEtRRLyTA4miWHmipnmRnJwk
bMtQ1ddYgH33pk5IgySVXy7pr99R9mEpDLnF3HXDsMvAk7GulLYJTh3Vtl2zy+fZHKEkAXumqIQO
O3cCivBD2JTZ8OfDYYsxTFsqLOENPEfUj0AkNU5jGYhK7YDfEqO1RCutyzCOoNzPCkexwKJgEX/x
U1ZAzO78m/fwG4teo9/Z45cvinBl0IWq06wIBMcIctEnvntg1ewm5lSPINHDrLlCqLkJyep5pbkI
0JZ7KIjIvVFUjHqoLt73z2UZw0sKrjH1bVZiEo7NJWydyzJf1r8vV5726fERPZyppMR0j77016nW
JRYBI2Uy6lkZMxbQDnJsC4uIVnDfXwCnDkK1YPLHQiGrIAEntc5Zd2egjtMhKVi9aE/fKa07CG8k
PzuqS5S8AMth6wR/hKIBWTlJLQS4BmkW6gAMeA2uoE0WlGaehmBTvp89noi0Aymow2T+YiF7B+pe
QXJ2+5yCtnJ6w59m+KOwX1LDbHTuRlT7RFN7TnkiWWvCf8nOEPC6eKiUDPb9SR/z73zEO5jWPm6D
eLiAUr5xVLOfYbWXxMmTwSfE2eked077a86omriSm5IPwfyUbNSpIilk6B1LgldqWEGNIEt/33oP
IrcY61e0HpGMYkF3mALCCnke6zouWWT3KfomwGFioMd4scwgSWJHVqQ2D/BvISgPRZ/+9/VDwQHB
CeRAjjRtH18XCtOXbIcFeX//zTEg5FVmzdVDdch8aPCiDtv4gxPE9hu4QmJjllU08ob3Eed7iDYX
6rmSiJgHs3tI3d6m2OSmYwrVtnIswX7i21FOPj/w22qNtCQLmui7zVT7RWOs9ACEgpfp5xPwU1/Q
UYqPEgFokuhKjAXaj9beWd8OYjzZo3OyfR8ouxJ7Q8+BiAFJ8BIC78BtOUI6xIyOdPEckp2h/oNk
1PecpCNjMB+ATWf9HGZIIFfkvyiCmqSUt8itIkiJE4Zc48mEfCaqrgqzPokW+4CWQULC5d8x9dLL
gVF9XVxA5CdEc9Z1gd2qGHy77nBlOA3hq1DoIYchLaIQWeyqHrwBpjchqkFJ7gDIqpjnu88ZeMWr
dL9f78XsSHKhHfK5tuE9VB8pF+FV2QB4QJ3nCQW8oUUseOE0+lGjoPCGiwI/8wEMZFx3HLQqKAWo
pcuK3QMlLHAA7JaHDbMIyytULQy/kPfOKcOVhD8gMFbwXcrEpd/9nHPTvCaPOTQ8bfisLGY9RLVy
yTqwVsOG5paTl0A0V9S7+AZdSPK14gRxx5H0QKuGjkORP98XxALqSFpnY6gYYAzIRe34ilJBu3IJ
/yAz+cit1pPCtshH1OnD//gpQMW3+3bFY+nQep9IXhcAddwStF/PpbpqUxAdokVrp2fEf9IziuCH
PgIZFJhHfaf3i8T/I3OQdlXBr97tFGOpGqkrRRletvhWtHgkCTDJYAc5xPsErVfusDecvQ6onwvY
DFjXH5ZbejHEykVMe4OIjdDWQFSInUbdz+tX8gahEZ1IR+4jDb79zTGAh5P9ncpYFXAHPbVpyw9T
Cc7PUL6NjKd1OSHbTVl/WAAvJ62WSeVAN7c2QSSh3gWTB3g6gBAa6N4E/r+3LdECU1KNsNsxgQIc
orsGBZkE4gzC0DyXpPtERyzVUSvAtl9EVFH2YQybpo2aJ6exc03Bo0QZk4oe6J0e4sQXi2onom4q
mRn6eFMRgdFL/auJEuFR72vBMaPXsAM22CLrlbtKt4QLlKyvH78jMIYW1K2Izj7VFEDMtW/zEw44
ayirHkW/BJeNzKFzm26pMb2gRqewWGx6XTmxAcH7UcjDgXVJz6juPjdkfYSl9XX4hBe5U+aJMAMc
XGzk1N9/vrN4amX7e1DskSQiyP+u1V9wquAsniIboBQKEYl2kqd71GuYh3MrvsM1QFaa4X91qVAH
H8o0qWD/1wDqUtQl+P8xaiYsDAfKaHEVoLhDoyMfcZdgyA18tBTW8Dq5aHQ5DziBvX0WtBaz5BOY
YbLUHABn6xfTBORcXbY1RFF/sfsmCVlirCKgfzXCvw+bwh3pBUJHgGBITemKiOVtQImQOhf5BUMH
ilTpUtjm72vHgkJNGdVpwtTF90zgQiWW5j3lV+lsmEMu54j6M0rgN0+m2kmMLlPnor5EbEPZj0YM
n2kX9MMiCrhUgLWa6jCR6HdaOAgNlVE2hk4kWcKdjCtCA9JaUk3mMpHVZTFXiRkR2iX4IstAwWFs
QqdDjRBkxVKfkjqtVOamdLhSxo1smTGMXvcd3qPXFF8XRuBMJZ0RD+nAIflLgkM+aHcbanUe/bkd
oTShGNI5o2aVLq5u7/Dk+5xp9SUReAkYYBAXHGYd7kCW/svoSO1qcgle9iUSceQNGk4xg6IUXbmx
KNhxxjbFnFPbHV7n/qY9kPJ6CLjvaEe1B2jGBIqVR28QZjGzNUtDOuOKSBQgAy3OKB7g3yTlyGbY
RzTdXNl5LJNjvb4a4wJJduOY4mMxgn1NuwLI2TH7+SxKw1KA1nbeZ4GJJ/gJum07xX4FThYV2ARc
S6ve5U/7FbXTR5RFt+nAS2Z9kKxD+EoFrl9DkJLSqY8cKV23JcUvyAMmGBd4o6Wor9IizHbwlS+Q
MM+gyg3TpQGpR9WhOiTuR3C1mUe82xqXxwERi7OVr74ByRwxOlHqU4IzddwfuDf6rhs/gAQCoSP/
k2Kc6VHTemK2YAIw92izIo2C2ghLAsE1fVwWOWJHMkDAf1DrmOebj03/4rkSMwMpwx25PmvJnM8S
15yfok5O2Y3LeJs1K2pvMD1mr9XLu8yPQ6DILkvAT2+Axour0JA6vHNLoYtJeKCwKiBUQIuGSh2d
ExpB/dKXEAL0WLJe5DR04Hri3XR3Ck4Rt6CNJhVhPQslnbJqhAWx/7Sy4YQ8YCdNwEQASURFbVIv
yc0pypNWi07DvlkRVHZYYgPHg/CQOzBQ5hdxantORRrCc8LQvPAaLx9B6pvhi42CTE/wMaALYjcz
AJ3YcpdX6+0jMLws6OLOo5wB4Tp+/y3/NFQx3cIeESZSs2Ixh3lkEACMiE8NPwF3HubARjj4G4qQ
IKLJJ2h9X49PUMpSkH6F4cvkfeBKk3YhYOUfm5+GehBi4kNCmy7GimSRbvRTL3XLQ3KiqOOqP5ph
9733iDNXDmEw9FSEfi7s0YC26dJeor/8NMEByRsd8TV4mpOXYRFKy2MSuBK5YH3cTRCXdbYQwBbU
N2PkDMBfvMkouCIYs1r0SG+zmMNmxhItPzw+des5Jxj/7NRVuzA2XCEg3GwVG7SaQJveE3Vxyglk
12Ry2KOMmISrLR6XAF5pZM/TH7FAoVAS14Dpru7Hq2coRdQneKLK+kIsCGn5NPipIqYBB7qmZDPl
QaXsJ1jFutnAHvTQEoROSD+UPuP4IMMK64KDAPnzGHACks9iNKiimMAoEL+Z+7+f6z77RBAaDJoY
Mc2UKhmPxP+Ge6DB5uc+XCMojnAlyBJc8QtmuX/vSqFh/H2aLdQkVOrf7+K1C+RFOOExW7ZmkCB5
SuVN4iVa/TwSmxcv/ttdyobFZsUHen/P4uHG/7nPsyIFF0nZ3x9OOyKHcBsOB2oL3BYuh3kw3H+v
94azQ7vkW88oLXPT8rIoRuS+eBuNd+x5xU8YXOuPOII6YL+oJe/xY3PbALDqFBD3uDpVp/v238tg
ITHI5stkNMA0XqyDyzj3//vJS6CSRmyEpp5fnSDB0n6hgBVw3nTgr+q6ZSc5tYVrn+UHF0qwbeAe
AFFSw3QkhwIKaWxH36iPIoHm0pn6+wlSm11f/GSUsbc3OxH/aDKKN7ThG3AJrVX/u+fAfPGIMA2V
3NtJPPfmg5nP4fLe/zbK//CEM5jMya9qTSi14cxeRhw8hpyjR0wo9t03RBGcBypTb9h7aLOzI7Gz
d8DmxVMJTwLn+vfwOb34fCwZ8YOw7W9Tt6gNn9Oqhl7T/9v/c8qr2d0Wx0Ic2YZF/Jz++4NH7/Qe
oRsQXfATCvOY3d+iaslDsImKd+O155SaTQfNsw1vYFY5lntE9QbVeN56j1hYk9EtwiB5ykHveFbs
no+EJk8/eCT+N0fPKTWk62lAISkcUN5DBJ+busej53AnIOf08yPxs7N3ijUboGZgsoIjewAaWqHk
iVI2//piJnCBCC/Fz69TxDA6uXriq4rXJa7pPUKGe/3v3Z89JmC8Ikqm4jVa1f/eqrGpKhAvio1y
CcT2xV7Elv89KT6nuTRnxDvEUwwAT3xOvBVIrc/ZqpYVREmufsL5TrwrV78KvmtGA4AvHoqh0Yly
6r9XxHb038TjOsLwroJmr/9eT3zCEduoAvGB60nsSbwTulVwi1Cr/htfRCr720nQdMW7xHOJ1+zN
URWYv/8+LZ7rK4yNfx8QQ7QKuCri3Wzu30fFq3yE0VzxOhgxBqv47XpqAdGIV/99XjzXJ3YHy3gC
eHU7SXwrEwKDOA4xIMUb+9zCnAfuAfG7eOa7F6Ne3DTm75fjFfeBuHWwz6N+Li6DMLwnZetCRjS0
fWCO0SO+8w+sWtTQHY4M4F34zJD1ER0SyT9iOUSyfPnkDe8lSmbxa/qaNlQj48u4jEqCPpypefJJ
C5Hvv5RD7n0mM/BxfEQOq0i8T9mDFQNk94o/U2VdRU/+ZyoSm2GqysYA6Xgn86wcMgvk/gx0DJMg
4Rt6BR8o7CjqMf9ShRMPxGQmJjUiXv7Qb+YflKgp+TDd50+MS6+T+yD4HCqxfD7+Tj8xOQcvK0TF
TdzSPUytbMwO+YVdACdnq4VgxVHyLq075FvUW5iwwI06iHUirVH4DRsZcBjyEtC82KX4I97FjlwK
iPTmFgrrQWS4oj9puMx75tpcG0ywYnPU3f6eZrOs5Mt/n0fooonZzb/tqE6yLvwD87zJkaBaxt8G
CQk0LfiDjJwHWZtlieeAAvyA2hB2oRy54YsNiH2Y+8brhwbHi+pIYCKB/+/5f99DrCXSRBx8yWEX
HLHY5L93iHeKx8DM1jmPc7/aMn3TnV62ARvjpJtr8fSAeleL+CjnRpxnkop/C9U7Eifzi4KO6qCk
4HzmQqsTkn8XHsRzqlVCY+Klvm3uZ+JiPlhquE7izf9+KlzHBIUOh0sgGM19SpF/ZwdEMKDMhPw1
4tyQ0/yd8sKXl5x5MTjEkQsrKnGgYhz8O9eMFprqf0NErIXiqih/b6gDsT6KL2BAQxMDSbyi7v9+
p4PPg2wshiFHbrglJ+Lfe8jBWeDE76BsKCbKdCPoQ3DixaCTWWXvW9GhwA5lLbYu/t23KGqREv1b
j1sWt5a78n26jNHmoLvOrUyPSNzGY4kF+d+6l3H7igVJvMoHEiIh7rA6kPYMr1DjMojX6Dew+du2
OlHCZ5SVLN7/PoPwDFdRHMCN58RrLG702wKFXfx97CSWV/xc/91yKCpvKXr+nQCxXXWt7PGCobMg
AjbxNoU5GQf7oBRNDPGk+DTRA99Z3LQKB/bmrCZQ3xNmK/F9xVmW/r9JceDiDIizNXDFXS3OUs3I
Ev/+OzvidhHXi8toExyNjU290BjUHDrxRbug8g7i6ErFcVtuOd17BsCJG42YqF3ejvSAOKMvsLkn
jSITlLrLsLnb3NjYoar7ZiovAdqveTfhyRIR9inhaUzxvl1STrkdERgAAD580As48T8oV3Nv0MlA
tVcOmUXWnXifzn8D1WI+6pZvEIYIqjQIH8CcXd9LSiXqfoaZCS0EjhCoDRoVkBQbUELqihyg7Tvl
ttqKw6XOLo6bl+mooD/KoN83sbmWJtftO6qiigrQiUD4fVL216N61okCUeiCarBvIRo08Z23fea0
yxYK4v2vOB8nwoNCXg4I1dgxNEvC+RMbbjkSyMzb76SZII4TZGPOUrdkXo8+04qTCGP0M+fd74gP
we7X9zcGFie7XTLcwUyf6ui7V8W5k1h+Twy5fcWnmd5XxriJmQ/SH3XV7Hqbz7y3eS8GG1K92QM6
RLPK589Vt9G36F6Us+vbrBZKYb82g+i2SucFcIkND57DjiR2iJRuyfFuVVznYp1M+JTEXy5Y3F/0
oDs/ofPl41ImwerF2nQQd2BpkJDcFfP3gnLjNNtrC6jbc7Q4Wd1QJlsMpkogT7tpN3/89NbK4j5G
1oNhMuEQN83uPfuuOBNIHsTdUlmxeN2OnA2qJoVj7jnhoMAZIlxnYmf+9v9GE+ML1B2iP9S9TCBS
xDcEZlywZbnUZtoSz7qDfLpGxuwKoXyWHfBRABMXqZNi30XqVI8hT48bxM+MBfE39mj0V7lFZsZM
xMIP6D3fyTUqRuWCzPo5NT2QZT+vcb2VTyb669QKlvcfnOBQ2YIBmK2leRuZKzU2lo+NvL2GMJzj
GxeXqvJY3McXpx33UZ/J4y68b5E6mz/mrxVdTVS8dheyw6m+UKLrjOJ6SGy5RAJjpm+lLWdKOX22
7R8aCTm1uDpgXrLJ5h9y7sFG8/9qVYwn5AEoMlS+FBlzrPxGKhIhn58LKGEV/YXeBMechRki980C
lI2RYponazh2nrH5iNwc2bUgiSCR0np6TLK5QdCjenhhxcXoM39BdyumaSRCMQJapFym0gTdxqnM
fbvJVs9VOasXz/l9UUOBzc7mCWFl3neUjqg/zM2fz/IWY2EzmGfLK8qRsIISRGTQwxBso7539yEO
ybG5VBqqUSTn4JJXJNGUBEh5KWpQ36b6DjZXIeUSNY5i/j036JAIiymIQ0NSX0pvZPr62dy3C23T
21x/HgxcZN8jdSXmjT038GtXsGjWC+ioPx1XL+ZDtNNllld40JXYwDv67thaM6kX8vK7M3MbkKbJ
W0U40Z64SZkYuKepy4pp5Vwv2A0jlBmLFJtV6Qv+CV4ApY4fnlD2zC28xizIbXNHZYW4iPiOiA/y
AmAsKlC0U2tLIuVfaCExmQk5OBZTK1vV9+ae7dOlZmcmyotijuD5v1uGKZYpj9e0uwhW6hNTM0vu
txvmD6fuC/CpeSZEabg9Mpzeh8QT9BXor3I+pL1JP4ODWfN+isFKwGHxTnXVO7zmtJlPvUPvwDnh
cEhL6e+Dn2Ah4C8K+n8kPT7ARjl/HNDj7aawZakIM0WR6J/fJ6LMPasDMzWbTbiNmWlP7NTcs3tR
YkeHE1e/v2I6ExtdemrZ7IJvyi7+Jk42xrlUmV5htBTizLMpnmT/PL6ivA76qhBb4ryxyvBRXuUc
sDt6yhwgB8CbmZapZzBrcJY5DPZGRIxpNju8b1ETTQ45fe7MMxntL4hdEKnrOL27HwbE83PUbmFZ
WxWWRPJOU8N+6qmozkvu9xZQlm/qUIGr9kW4vjrLL5tz9epDuNeBwIQJbYqXcQGY6bQnJMe4ru+g
eP7q3EccvKS7hTrK34L3kg/Gzx1dhgQ2amvzhVqIpjdfvoXG2zeBE6ZzVhUCEb4EMb+WBFVtZcpE
dCe07Q2HTGnzp7tnvchH3s6lDtVnVHKYRJeK+Do33cHUxa24qGtqcwBmqs7NcbQDZds05Kh90zf7
ip3kOnZ/Dmnrk3SlhmcQX8EE91Ed+Fq5sh2YqxJN4TPgtCctu17QHUH/fozhBzgY2yEKxphv+Ca2
RPu4xb3qdF9B4csook77JzBXeUr/DzWB8FXY5DKodDCXL00Kmamf/NkQPvock0uRaVC4xdOtM3C/
H5QQD5pBr2sGXeS+oTU4OOTYXMY3V426MbeegDP2rfZEfV9WQCEK6DcqmVxzR9myaIZyYVEeK1HA
a+00EF5dZUhQnQ6XFP4g88LuYMpn8/kj/Ky4o/LHQlIm99tKcJsAvkxSPDhvwDQIyGlNjjPv7TCv
Ws9YJA6AFWlZ4YrJd9xXfauQAoBeXE/9d/ByAC0AwCpw0sxHJS+OpZEKttJ+wHB0NMis+ZxG4Jrq
LBgXu+fftrRHAYh7iHi9UdhQpu9VhWRLd0pXz9+c3ueOk0/71v/+mhNDNMbQnxBuu2YsHeh5mZbQ
TPNlZKK/aIIqTv+Y+Z8mSLCFDmhEg15Fy9DrQso4wBCty/KCikuRzJKLU3FvnQG4eiUcrpD5oW+l
a6WyFTAGpARUpZnlrARDV9VFQwffSBiWlW+qU4hCj/sh+Y6y1tfbrXKLjGKpc+trWmg2hz535zUd
1934c50IsNGARsnwos0TEyFeCR2Gba/lxH8QT+9ksP04uPS99op9My7M6P+ZTwKrtBvWKPu8STtp
qnVP6m6dW0b6d9Uap8/7eH/PDfOIJKCkQH4FXQA3/Lv6yv69HuVI5eNNkQRNOW7eoDbhjuv2owQg
hfrvS8DogSD0Q0hU1wIgN6JYOcaRqLqUk4YR5rbvWQ/VceFOCTMANF+v8m/StARRk1oct2nYTIfM
tLR3q8qhvcuvxc0f3FzjfySd13Kj2hZFv4gqcni1FQgCZcnyC+XUIJLI6evv4NzqOre6b7ttCcHe
a68155gK/k783280kbSddDdYPK8yDd1PUXWrRUXx8tkYMG/1uykY8SIAqvo0Ghyl9Ppfk5MT2r6v
CCxEJWfheF7RL6Dgte78k+wXNshiFtPmTSU56ZLL9wsukU4Y+qwCcV8Y9N1Kfzlp8WY3XvaRYDI/
sW7jEzvPUMeJPscEQCYuBsh1z/tBk8NGcUDkCGmvuHASYO1mWahuz3uIgBu48TXxa1pkUHM8wzH9
F/EBf7SVN1jYhfmE84dWPLpddgrOUrkrVQt21eYRye2FrYRrFe8NdhcgGaYr3fl5bCFs7xQmnbbC
ooRpI+LoehL+dAdrM0N/uVupvD/Tm4BZ473QNlOAS22hmtYQrRGdMW9OIcu8AwRgk+J2msCxrNTA
4HLWb8zb9H+LtU4BhtfxuS+WWAED0wktC4Etr2PbQ0ZZ4a0uoT4fqRbYTpvPKd2KxuIoXFZ5C63p
F3sVS1BIaJC2WzZg01bdF9oserqn/JMPKZR9vWFMl8FQ/GC744pHtzQQ53frZ+T13aIBdswSNUzI
BOeCH3CYGuqkeV+y4oC5I1LAIwuebwG6066CGBcj7LfzNNDxVV1526O4x9iPdHfixLXlVks+UEAe
yQM+RUdzoOsYO5UXftakRiPkYPJV8kzBfwkwwdVnDagKY56AcRCD6nC5GVD2ERANiYLWNW2SQ/mP
1C3S5TAZALTHfnMzt/OZ5dNevBaKarOnkmj488JyxAThB7Ku+IabDPcU9y+GCCY7LxACgTh893Ky
NuZzpW9mHtDnmqcs5uLW831iHa5YwjmocHeo2kbUuT1vTKWBCRmi1wvbhgk8PRqb+44ElB8upoj1
4Z/5Pnn1Z/anYXRMMUNSej0NeDG9G5+YFpIIdQuh7IBS6B64CCQK4e4TiYjMEIQgj4X6B+D+PXWU
6Y2Qmb/oyDmEFUDWFz181aJlAgxMdVp66IIJoxp/yEi0R6/7UWHITRt9J6HIseGp/kGbQvp/ihpk
4atnDMmtZ0X4YcGCM8jpiq9rNtH2CRvjxs/6JP7Bh6QO44gfUrbvqEywA2Ly1/DVLNhWjkEaZTaC
rcWxlfutyzA82tbf8jnOwVvB7OfL2IJ4fr9ETjLZykogJ26GhV0AhzpiC/p5wT2ONwM29uf+9ZeX
1E2Io5jzfenMfYEwoCEQaQu9M+mjApoD8Nlol0zD1gZ9K1JQUGChsvsZJA4l4oMHMRTIkZBxViLB
YPDDcBDCG1P8krHcN82WHZpNfPbIDukoMIYIWe+64/MTFgOHPOkO8aBH0p28OcBPOOuMEnI3Xlh+
BTT2YdjjN2Ve88kzcM953hjVKUwS1GtyTrfyhY8PNf9EU51JLiBA4mzRr3NA2PbVGq4+xwf1Ee6S
c605I1L9EIzyaCNK6wRxcWOJWr6RiuMQQr+xlr42/lkGNMS+SitU2TNwci4zm5+wZgmlZ4s/WYKX
CEzzs9hY845jK6MN/uGrejevIXv3c52caQvODEVzJnPJeSJtZ+GWxvwfQf3g/H9M7YxewKLpZVNG
T7lE/rLOrOVp24vgiwU/W25EpK/4onV4P5QzSOqEAJrL2jLfQ3TdtwnSPb1laHFMGZjMMpufdkYg
Oljjv63v+a4+Xh/GNvpQSaMWf8ge7h4kc3LEidZPBO1oRuN3SOjcqb33UkHdo+rbkC+b5cTnvOEt
Qyb8NV2iB0TC6cO4GpTTnDcEjzOf0gV3wroX3NRdXL3OiU189C9gbnQhbxpAMW43BlITST3bTsFW
Z8E4WofGr1asdWaqoFuvkEV6cRsybGbthXdGo0X1RSL3ENmhtVMIZvqTR1cUjBXF2Ki7eGxTOBYs
QQHDVWaoHnNr9o5c+niphlvF9UqdLgAavRxRkFT4BlKinFPWREZoyR6seiGjWXFblB/xRyIcRw3v
4shDA92NNhdRDExSiPO95v+1M2nkbrpjBWW6cplo72lZnZtjT8tn+RP3prP8ieYPNdexCfozCBMa
3LNT7/t99dnwa2I8a333Z5EWR/ZDub/cACKv8On1aELmS+UmH83RWioN/GzmX/ao3NzuSWCl80PZ
7dH/ppM4IO/oaffQsqdfj2vowmFJ26k3QP278aLt5C9wv6dFQ9ecCjphPBVf+q391WkkvpBa01RC
0GTeulNKo3OkB8qpmI4cARsnzmepx+iVYpzpyKH97U7JR/0oeaNLlw7aLUNW+UukP0nD6cHBtv1d
fho87EsT0El7iHSm8EN66o0WTHcaz+M5vNGja04VXTsOZ//9G/7uv97dpuWdcAH23Wk5jC+93i5Y
XvjyrTjM1rRNBqYGnATpP9OqC28KSvPYY+tcZC3mbeJdc15i70PiRk3/4FvTeKYx2J2W61o8zNsy
S6Va5ICbPIaA3viNwoUB7AIfX9Pvjbga9WGfPWSkOD67T3/gaNxfUl6MAlaId4eYd+lEIZC6DMHy
M/loDzz0/MeLdRSmM/XvzMfENoBmlROlugzO4werqHlbmnPLyxnP9MaD/nf5iP+b1kLnRM16gIDH
309BfZgCrsCpO9ZLU/jC5VJ2FZ9l8jBdJo2gs9WFuMNVWexixaN4LFehvnCmhar9wO5x0rgjxK/l
p/Gv6YExEJYXVELG35a/y4xLvCWPpZddcScVB+ZMVD6bF6OgKlhGRct8KaZTniLH4ia4UBxPXyxt
7SV+qItjoPgVv5ay4oBzxPooiemtvhDPUcWyYjZf8j8OR/NOwFkgfCwXC7rcvj63e+W7u46e+ai2
mv1EfgT76AjFlza1vmX73o8H3Y9u8lE+Rl/GWTtbZ/Oo0YWjLpJ+sp2wfBkDBb78PXQnPpnO5EVN
X82Jl1g8mGDGj+nWfWFxPTeusn99cWy8V35Pigdi7o3qZruaKKNF49HaMPCYVaR0uOL9TIvJxAGI
fOS72aruIn5sbMuOiE7Vj6IbnaobmPpdcsgufBca7an3OlK8YpfIVnT1wBaYqwTlE3RJ9YAdcFFg
7VB6blgAbN1Bw+dBrGNLACH5rq/lALob+t35kOxMP3aS3eDOByxewkYmAdE640eGvJg4ugsTiWdR
3pIj7ZEaySsrdiaeCD/ZiVtAF3fctmfhELskONqLv9ZcS8TWLupIMI5YvffhSXNenuoXu2dQOONq
sZCOO9SP0YmhOj1nxhhAP8nL9CUQ2TQe15jYtpKrn0lDdaB825rH1Q4U4twUT1jjlVob22Ynb3K0
0uYqB8CmbfE3bppdt1m8A8Q7M7m1PlIk7jj1SHGQgKhynKnv6qH3qi0Bz47I+BbIsF2ecxKdnjvj
hN7YF13LHg/SQdknTGB6bvlmW5xZrF2FQUa3nTeTLdvoyOBd9GgYmInsXi7zsyvAA9RT1XW89xAc
OK+23/CHUWgAE/leXI2m0363buqkzvxP3qtOjSRccV+H5JQfng/pVpwM9huofnn/1uyACTIlASWO
NZM1cq94/OK8PaHfWEaJFn6HeC/d4Txd+XEC1XWOzdUIyJHZKq6CHg4LpAvykTHPyzWQhilb4Wj4
SJyWuRgW7I6p7dJ4ffIsmA6OzoN2AjizsfyIkmMbc+Ubms8MZc+0YuGYQzRiiRy2CLGKc3XlqvjV
qtu09GoVRh9sd+t+Ly7DrGXcm56YVu+TXbx72fGO0ET7GaT8Eo/zvnGP0uJFOsRIm7Es0AnmQfzA
Io7mmoKf1HDgMe8ACDbAGFcVaXPpln4WGMSdtjVJ6Uaxgbahdiza5MCNfLo7i3LILj3jOOKVrHks
Zk+zYcd4hDXCmWbmtK1RQyxvnW2RrvXibEbE3d4FkDb+wvNEEuVne6YB1/gjdPOAeATMVfHBPBp7
4ZxcMGLNGwtOdbkTzsM/jTPDG1Qk3Ff6sdgWW9XOjjHkhXP5p38DVPE6l7Z/harenuCg6pxzAfTu
ip3uSmyWS8yIfFV4qkwyrIH5/MqnGYoWU4bL/LAualDZ1EErVgmGaoWjrSxHtKknIITGzvI8lWgI
phum1eyQE2ygbJ4utzhY5ZSjAQfpTbbpbeH0vNbeaKfusCZB4FB5POhIjyIXki8zSfzwaw1zSOZr
nM3MwNoJpKsnDtGSjrmOVhndHu0g/FZ3XPiKI6HtHNZoIu3OBVbOKItBJGDAfeMvtxJAlEA45Vci
6w7zPQaHSEw7TSa+pMCwFPmF3Xrhrr4TiOuBbuPOhU6PCX9wC/jfIz13j6yjlEmRdKefvzFsuimM
EHtP2ZY4rWeeO9bObbke3fxiMVzWNi+sRhxKbIWFwzhGh/RS39KLuhHc7iLdypPMwS7Id+ZutHGx
E5cG+8+VbPmdN4LJGrrB8bXITG0d5YTlSd8ShWuyf7rEjhxZIpjMsI3uu6vyveCJI8SUBuMk0qQO
6ZVs6jOjgYyF5oWYdemcoZ9cc8A/DCB1wi2fHH1hPvYI/6C20tfcQk69ypxm/Qw00jEoyBEga9yx
zVKW812h9DutK55x0Lgzar/kZu6F47CDKmebXoMOlpaCD359/aRrhjEKhT1D3gNbK7cVIGVmVAEJ
D3a/WyQiL3aLGWj6MneveIDKNfTQDUumk52anXa0fGKHFT+5aW55E44t/1UsFCh0t4ye8ObhzpOW
A3t+RWS7J44DrB1Ctis/FyRSoDsRMTgAaiBzuNFVAPgvBNTFgfko+bBho2wH5PQ7PI/vylrfCFtx
g5dkoQAqa5FA9NLV7e4s/MtZw5dQwS3JL77AuIjE0WCs3gEX8cfSS53OCT9mFFUHfVWv1ZV40Hfy
b+FpJ+kkPuLvcJd91/Z/qYn085dMQ4nj64nnGyzBsF3UJE/PguteEOjBKmDLKAlZXBljsdwyzEbY
oEGsyV1muujdxt3it6PrRG9GYilht+Aw/7zm/njPffMgOrMb/Y7uD/JltGnLVNtCY8jgivWa4Gi8
xbhK+Bwug58eFQayCygqtTu/PPdefDaCmvjK0BGCp887OBgnNJKB7souMKZ1sSEneVOiM292sR3o
m8Tr+O1EVlS+G340/ym/vXaG2zmx9zqYm8ERiVAD1egI28TW+XwhqHLTpIdpE26UoLhndyWIvzFg
eZqPCSnALcsGnlylw3wQA8HrPMuJ3RfiXC/fm5vKCffRobxx8CJdzoCSjWVil17kH8uPA/PcfcBH
5b5Rz82HeMYZeFqobBfphLB5+R3SbwrcXw5VyV0LOF/T+2anqb/Lb/1gOiBA7OeWnKw/7cRHRWst
9Ws+S87Pxbd6iK7ZffnL+l5/E4p5T/GZcJvd47P5oAXJY4cns/Px87E6Wnt1Swcd3DkrBAky8EpW
y4tjR92F5/hWMsmkYtpHx95rPRXdrk6GpbpPL1lQBK9LdSHdyQMWOByMzxQ64bRrDqon3/trdTZt
yn5vYsHYN4eBqx174s60h4tKPSB70908sZtdjcNCtjKD5ju+Cg+Wy+xaXge796s9YYqn+asMGISc
SIeL0H4foof0VV0glN3qIAmiA5NJ46ju5+P0W9jGO0LfU/jLislnZZ7LGyauA6UPz2x2ktYATWwz
EAPr17pIB+sikIfTGGBChzcwtGdc8WiLz+GpkJekXQtaN8CU6jv5y/6ozIo/izUJwiKiBP50JZIv
uw734V5co33pp3scwlBTgA2umr24W2wy+gb+2aY7yLvloSx4AYndXBK7DiAMr9qg3xbu5AwOhFxb
1dbzrbnkh/GWnQgWO1kkaD9/BTc7ESF/TB0iV+8tIwsM56veB31st9fJLq7WIz5G++d5wbYQ33FE
GHCur5SYx/9e0rXEmgUSoPdVL90vlWf5V18BH0IvmLzJziGq6zb9OV/0RO/FO4ndYit6A5equRuP
7GoGZvAvPIWn+Prcd3cu1N/gUYs8uu/lf7VD41V35aAcSIT3hpzr2bmqb+3Jp9rnN22v7JWzGBiX
cS8dGLPzTxI/82M6z7SrrYv1m/zFfyFM8PIaX8NTdH7uBe2db8wv4Vd5SA/1pPHtE99w5MUCSp29
tvDZG07iV1TZSw0qB42rHTS+6Hnm9djwzakIxGB5SpeiXeOlGPwnu83N+imd+ILvH5MijVbJETbJ
TttzcAgSokXMY7FLdhJJP7GvCW+dHZ4wcTgd5wwKsy0GA5AJ9FpxJ4ZLSQqo3nT6e7wnEDZYQCg5
o/vckdyKGPiF1zu78E0wSmwK+0kFjilgFbviynCb3fyvZLp6MFxuOdakaqOwvBNnsdbZtJR1vilc
bqp7fJy87o7aA9q7GVTevJf2YoAH/Yos4jag8dosmhB1q27B1vP5gaEY/cLFox9Jb4nLRM/85iG0
lRvNbqIfXmwr8htDB3ZsxvPLEkwm4Y4sAZfoY0IAcrdgb8Yp7bdetK2AwdDKZ3XASrLvXQMPm9ut
mt3zMqzatfGeUxSju2c/js+cnDjEmU4msp2woQSJCFq05gKBbfGmDUZUjJrMVv+zDBAQdBcCzhqc
MGkvskM4gFvseg2ym9K1WXHZ2LycnPhHy3/thpW6GS7NoQVUflJu8q4+ybt5Lb13RGbCAEIBLsLA
p3BgpeyJmJG2z+2A1KY60sdGa7HsQZEfXqKtuRsOEEK34zHkg5H3OWubcZSIvYgu7dpyBRcvkmts
dQQZQAQ3+WGQ3+IT0SN7xBBBeXse+pv60e2KgOTW0/hVnCrMp3UwsInQ1rqUSAocPXxrAzYXygZ5
8anatN8Ops2nj6CCj/t9OR4l7OlPtqA6qE/Y76ZLd6gOzWW+vTCIUY5xcxyUL9XWvdGv3TZQd7rX
Hglo30t+sW5P1YbMznVm4yx251t1yB+ZTaTPb3ORd9DxvhpOTN3l+WgDvsuG1+M2v9LXCOgQz50n
A0ZvLg0rVr+Vd7FXnAZuRdUmc9CFkriz3NdF4KdWh9BrDiQhvQvukwCUjvdqudVvtiZCyaYmCZLT
sGMt23X70JP8jPfKd1tjwvIEx3A6fNKix1npfebhmDaaG/7QgNwZf2PAL959dShOggtT1U0P1UVk
QsDFLU7av+oSfsj0Jlkrp1W/dPk4PkEew36ypb06QNLhfvIHvFLIYWjRZx7G1zW575yN+SwcixPv
TJCQSid2uHbXnCPY4hTJ9vgwY47G7GWnCfs1H4wjbyC1UDi2QcgFT7jQslf6z73qFUdg5jaQbM1l
MBEs1aXuDY66K4Npl3HdYv7Uc64ROdmItnxP96LXcnVIBfUaADj77Kh+9/58LdzZb1Ge/FXwu/Kj
dCc7kSpaQiUEyh8g0acVoaZYzsPL2ZiWB5WzcKptJUi+My/zcsoYzsJk0yAn8GY3vUCDunSUMnHQ
0D89dA4o4jK+CJIfhtJaBSki8YzNpLJownp4MrcxETB7YmWsY7V3mlxflVDvcrPAjChTiwQE163j
eVgVQrzWJpqtMFVMdn5h0TREKHDEU4x0+K0HyByn+UqD066w+KhK4fYR0ik4S+a2re5tNG7i+S/p
sg0/0WhLZ2wFvLAwKlGEChq1jJYzN+L4k9LxNVJwbxZnDebDPeqEFr1C3yqbASumquz+6yy/KYt/
RTbuYUyUG1KYOISxFH714vNhKt+lBZGd60oYspUhPOhR7AC0TUOnTaFrxfusgVGjTNCP8nsj+MYY
2nGkbqqWfjcT/rgvvWnAbZ18GMklEyFZFWv8xtFYU9d/jhb0I2mdcy/yo5/RtNL7wdH/SyHqurUo
7gZxNS9ERyR+N8MkSvVQTLTMSZUkz/y9ox2vnlM+BCMhW5HLB1IygCL0gsAznV64JgzEkMGLA7Od
+PoimAMpoQBk3FAjx2Qjhb5hcWVsU/yEJIV1l0Vr3pAKlobmG9NLuuNLMPwP2ywsnht0OY2lW0Zw
R9Q76SRrRHnlWQG7eWvMt4ah3yWmn0KqpbKGv4P76b8ZcWVujJHTCNCVNWwgs/YUXnS6eQFT4gyc
bDNtU+MOfhH7yQBIBrLNeXPcCuamSwKyZGnqyOXbz0SAA3LZWw+mV1vnIfaSzzjxZXqxi/94ZYAv
jzbVhgwRUpcbGx1MCAGWo3mxYspNH30VQYcClHMuUYsc9EAHHfh8L0Ngd3zwb8/fCNPm4/Vor1xM
CK5At82eeTOpH74ZfrVfLfCZGsnGJoeCQzgkKIBV/a+95WzoEHOQ4s/E/KIzQtaFbO29/DW/lDsP
YcjsF1IknaHWzVdPfku/RSSSsphwZEVuSRrX/OCAFm7ICiXuu0EOc8ACqKc3mJop03UG2wylI3A+
2GK37UliVAPrizHYyNzGYyzPcFRZMUFHZU7+Zm8eo224WLMS2ryQFxmqQ0jDDz/+gr6Un78DA21U
b6UtGX5ifaLAj6iff4g/ByvqQ5a3HG4vEalRXf8K2mYWEU3sB2VtkuUhrFoSAzHdS+999CsQcv8M
+KAEuFKMf+PmXHwJ2Zn5WjhtKqbWLrFmyyZLnw0t2836a858Pge6X5vsAN8QspodOaZ2GmDSCKRN
ieYVTr35zsxIk10T5D8Utp558kqChuJZWKlBfqVeIqO48WMsJ712iHvfYH2GcoFG4H2AeRa7QrmR
SF2VaPMa70iRSoaE4hZev8IBjbs+unWfpb7lAWm9blhEG9sY96q5qe8t5i/dzcIV/NooXZVYHwsf
+l7oGE9bHwIdnmps97hCrhknwdYbcPVoHziOwcx69bcUpFeVkNRp+18jpyd5rftCCMO8lq5M85Gs
xhWCAdwIFRgL4ZaQvyyQHUx6FPpobKH09FlPSTh+UwvELm9Zvddo2ubFe0N4B0bBGqjG1ZT/hKuI
8fpSHkXoNumqdmmNKrRmczYoTudEdqo4xOlxcnxfoJN+dBj2eOunbX7uzhMnsuyr2pIQWG6Ek3oZ
PvC3JihkSI6LsZC9tiqWwsqeUxyWP0z4apwiaIxeMN4Z8k9YVIhZcAc+MRspFv1EZ4hXQ+PoeyX3
nv19VvzwXAEP4NqY3EnvGaynI8RxESbeinYkkBzGA6CoG5BkXBvCiPiYPwwsgUyuyr3AD1Qx1XNJ
LOONgTEzS81aGcWKA6QqoSrlRqG+etLJtxwkBMg8LC6JdZ7B8DkhpBQoBrqfsnjPI2JFOGfQS1Av
cLVigqbRYUU22ohB9tlImgKvEbJm1Lw83DwmXcY3+P/IW69gpvwatclCh8W7FaK3Z5myyI2rLpuA
2l7ThXt7kSqqXQa88XNdY4JsA63BGtDh/yO6t0rtJGSXnU/hQiJfD+FPE2JvJG+ewS9HsZRJzSkz
aWjzLfiaRmefs1wL+Ra6CfFzLHH7ZMzj5a+I5U1J+k9leKe+GHy+cijfR/Qt0tu/7jv8Qt5tnIlR
ix3pEC+I0WXZtZzynTzOT/XHcCd69TTUthUTaWbLR5noCVqN9QbwWYSs5IKda1kbmJYaaKnpySLQ
An65fSIS8Scm+FflCx4E7+MfleUN90fA9tGeGcKmnzIR6p61Lbfao/XpmcAz7GgrEM3w07BmFmtu
Nok1m8dTXGnh+nkJX49hn/OpBmO9zv7Gv+IPLBiffbrFxJ93Dj7t3p637b/Q+AaMM53FeTdAisVq
BLejGB8ljN7hTYSJqL+X5q6B/9Gvn5rP25+NddY9iP4aYVqwBYtgu9/T4jBAOnDRQxJQ70kXibVG
W7WI/OGN/4dAX6ArxV+kA5h+6+m+SG5CLYoukLQbaM4i3DnG0ke4OsS0pa5+KRo7gtT2EZIjAnQa
2/UxOo8DzIu2exPDdYIT/qdArK6w/1p74GKILMs5sAgwZRKi3Jl2z98Ml1eVNym2goBkz5Y5I4d8
/XuhFf6SeKJZUb/M14OCS/lETM1ug5iHxXygklmBoEWuBN2Nm3C+qngmCM7LDw2ndu1Q/lT/6JXL
5W+r/gk/bCFpsXDrlvAN6jCqVP0f7bNjpbzNE5ce21G8grsmcCKPTZtHssyvGc9aNYOnj0Cbi2jF
x39yL8K+B46QuaImORRHahMGBrtniExJTTBIKJxiG8mtldkzx5dnadlaTUrfMLeTdhQaK8iQroYG
yxNsdOHJYYsEgVwu+QQaVFATSOJjnJxqiu9mfsRP+H3jLeeRaMmC1SK2v3mIERkjvzXEXUY5JcBh
kehE91z/mjmGmr8r3H1xnb0nT8oefPx6LyIPNu9LrWdomMrbz7a98vJz5B4yEWHwJnJaSWrsKdWt
BxEnpDeR0zCalmo9UylPa0t8bkLNobiXnFeKStSkLsq2T4t9e3rvlK+QOJfa1FYdqOwQU25zVPOF
az0tgjlT/sxLOKTRNU9+suRDKG+vQV9LqERHYi+Uq4qOw2QJS8SV0gcS2bQ6goAJ+NiDC9YKfo1l
LbuXwn4ozol+ipJiI/RuK2SbMuMU3KD8GjyNYXsusisX5XqikTEODNBAyb3aU14Pm7DghDV+KB9Z
uiOOYW62yXAoaGaRW2PCQht/MlaxFlAin/2sxdtXwUBC+5apcbT40ccWaWYVnByIjGm1iZ4Rho6o
+Zer4lpDYtuwMKdsG5GGaA5ICIdmfJkWQnh0UtzCaXZPwk2uiPZMCVZam+bFsRHJbUzwmxjIPGF1
e1TY4Ap20EfY0ooHWjhFma0tEju0Dq/XbUb1lAAAeWLWqMd6U3VIx8k7FrHMvHQL4rKxGnLCc2At
aBZDjfI8p5ZbdrwiehLpYwYk0itfyVC4VvLf3+eDAyF+uf16vUYVLv/3zfslzYFGtfS3hGpG2yml
GlIhJgtbU+FYpA1uyS4f84CMmCJLN8y9Wl2pyl4jFJCQFxmvXcH6GhXX2tDeQo10Rs7+pkZ9hv4t
59YIsZAq6+x1Gjqye/Cqc0GgarQodVvpU2ErGytiIHTColuWcViOrCNtbpBTupnH4n1KAeXGmf3k
kNWguB5jpHEzHATr9NINQiv5oyz7Um25MyVc2Q9eRGtxPjaohoj6kHghvYA8gYu4PPGD7A4dkwOZ
mUzD7FLFGQEFKUTf8G5yc/QRoIHyXwxRMiyzx5zqTjsBYmJV4IVxcV/TuuOBq1wBnedzZmgb7eIB
skdLfFDjyWxDL7ZpM/mo0nvJ0WU5xok5dowKczY6yU4G8A2seOjf2montTAj2KgKirccH21RrDNq
OaXjYMJa3M4MAcm06PFpKTeTN8A5Tl4UmbzWRr6V87fe+s2MuOS7KmI31baaBb5CijatMgUqi9t/
m23X+hMm1DbU1lPIjEfc1tMxetJNlSc346Zquu7dXGwYhQGSvqfOqNrvrvw2U8kZSFl509tuP7xa
cNAElI7Rj6JGnLQ4T0jIZkzMuVkK2VUHLlWQPlvvWyqgV/rXK/9MEPcGJYOE/5RBZGO3qF6L8Kjp
7aqTj1ljS8hkX3gytGilhJhePAiIVZRwaMQFxN1n1ea1FVyzZNr3+uEjrAEJvdT7rAtv+YImfQIL
+Ww4yozcA4uIqmarz9R/ac9CCEUOxRz/CGhYBktwyCDgCNWbJr2B949zZcUjHgrzMZvG95oNujQl
VFvw4UAB6tB+UygxS0OfKWJiOcISdopici450S4Ufbeon3bC45DUMpBc+nMC63kmc9OKnmntxa7i
Jv+uOCuGEed5ajUt19dj0l4Fmb2nQtRQtn4ipauko8k+jrswLkFTirBEx/ygv4RtBGLaxME+zjAo
O87/mpoQ/xNuGzm1QzVxU6hPifpaKeanZCxIh/g9XB5lij09g+dbG05fxO/m60ujnhg00UlfhZ1n
gdTDT8r3Y7x96oyxWHNiKt+kIKEs/lfrBtpPr5TNszb85BR05tNvUvhYAJpMxIlPtJLdBBM1Wk3d
cx1T0NXA3Y0ep5CYUbe03vwkNzhE211L79VAGppWrzvuAIt/Hr5kuzJsgck1T4oiHAYEbjqobl5G
NPoz6U8qcmJuzM2yWJW8SUNGeViypxLvh/S4z8OVAkrkGR746K7t0yJKsdU2TW5w/Nq0LOFGO97m
SgRjRslAK6oKKaHBxPTyPoOI1YU/k/haSQDFNaI8E1XczIC4cSchrqBCkUEnsDYUn/UrXYmTxWf5
zxqRI1R8EY82cEkUuQMISnokZbZ6Jl9Wija/C1Rt19JcH/9xj0SlwenNL2nOmQvh1liNM04E8hql
dELh6s91t36hVhZvZcaaqwSadQuBO0y8vUVqmzWcAlxVDUHuLQ+vRrepxRJvIno6951iU10vN6Ey
w2wJS2SjmRM336HAQ8HPHW9FTlcdXYJYiE5bQPpilZqVL8v4FL+i4VukhcFmICsnmcs6EmVHDVP/
VhzhGrHalhh8aWBEE4hc0hWq32Goz9FgvL260pszi618tMV6P1nTUaLLSaMsT7ypc02UbtbzrnLY
MEkfiQMjczvdN7l0guK3KDCTk4lo30QXGbEzqnQM/hBhCrm0ctCOUu1W/xJL2lrczvqAu+lJh+Ml
AovpftqCdv6rcawf0bC+9SlfG7kIlBtBsgjjXTlMQI4GlPo9kyQE65YGRVniSdLeo2Uf0fw5ClKN
Jk6kYBjGxijjkdc/YklaCbWPHYRrro8BocvWTGFe3RQUriryktcANl8hUn3L9iuiIZ1Q87y+mmav
Sa4SEpmS3YArRswtdCCIAjXte/o6zWwE6QCrSH1teTERuz7flGYNF0u0ruPrJ2MR7ufvAnm0wSse
lNsL0XDbLiVmYlK5gh4GqSyGH+nImpB8sDVnQLbS2LW0kyKzVcs7DTNHhLUnQRRM3Sy4Y3NMUC6b
xUj5Q7FIAm2TzK5QuVGYbhQKg6ojOZrnr+N2GWz5+W+MASAoJ7Uq7Zz2a4k3nhffZL9yYh7YNdSW
joaiBqEGuiAFupB905ikgUU3kxdoinRHwSPjIsOk0nO066BYjQ3of818e3Jorv2s/OlL6ZjroZ0C
OE8zT+bz1XiIBiqyDo1A3+TrgmlORbmFjngQyRSRYJZRcI0Tx6c0ECTlLZ6wS7SnZe/NMleKoY6K
fkdvLP2BeK3QW9Wnh6ZjbdE/JQRifLnGMIm6XqxQV8wfAuFg0VN3l/obEWfpVN3pOX/phvn+Ek4Z
ALmMXc1kE6Pry7tqCle3AtHClsKKXTxPlcSqYfrZ5Gpmv+7Moxl9ptyG9dNdCiSTzlT6qm3x5UbD
7xN230dsafS4w59ROsuv3249vz41gLBGzBbP566rjCGswUll9HuE+HGvUQ5zB+UlQcbZdjRTtCJf
giR8iBwcm+y7YX+ynnb+OmWwlmNtcsLB1iVtLc8urecXdoFlQ8vz7y6P37Wc3I9yVRrJfiYBrX3+
j6TzWmpeWaLwE6lKYRTmFmcbG2wyNyr4AWWNcnr6880+FztvwEgTulevABfO3BI3NJfYGRjxqYCo
XdftY0Afw6VcUT8Votnl4qkc4J3BjsSRfNp0y7ALAggUGIKN/tmixM2ImhIYUhqp99fyi0+UciFC
/GDmZtR7yqD5wruAdKLRCgA6aWyWYtO5Lio+n87zcXHEFu+HAQNVcaQvM8mSdRX8+tZ7KDo4SBxB
RYzOQEUUkBG1WqvbC0KejBcS8NiKEVx1t7mF8Zc6RGW4muOvEYFK56Cd6259nR+CjryJvKJ2wxk+
pp5P33SNONlHXaTNhADY0WsE0BzWsOGjatNhYiajBx5RFe50bavvZx/L9bbmNgJpDxG5LHJaJTkE
Opq2kvu2aWFT+pA3uPBjblCqivA+wUgytvdDF68qCxKc2VNGL7fZdH6aTh7q5eJSdRgDlp9lcnRT
bJZJd3bFe0A+3WvEntRpziASIYiV82paqPs4Nbqo2S7Jd9ASWRiht2WPmCayFR9wqyNLwnnlmjFC
3QN8RDY9hN3cddmbK8iS5uIYC0x+0C6UyM06ZKQMrNy/CYvVlAYr7PZyhDMVQMJDvmSVxBd51l2T
P3Ld9f4vR3KevOUtkaP5pi7SLSNWwFquRA/MsT5FCKmU9WSG5zQ9jgGxMTinEreV3FiaATqi/MuX
l4hzyIbKwZLrvWajDwnnZcbYJ2Fswwi1RnjhkYr8Hbqwlp5j66E1nlvGwE2M1GME1mv2cY6jfbtd
3HA7Y9ernxEv0mrTg48DXs85pPpiN3C+rFrskqbs4qX4VXLG+OEhMJimsi9D2voad0Z3upg+asfx
X9QQAID0PZRHh8wJM9qXAfaE/r8gzdd0x7bjrhzuuF61ugKoE/VAjz1JRhdudtCIGQ2z/tipOkXd
roVrNDL/surV6Nf3rfNFDTwYyLtuERO25q3IjG3AtRm6qKU5yeejI29Oz7xreqdx6lhbjHzSoFkj
PtpEHHH6hl1CRhwOTvEkA0xnlWCeYV31su6MD/0KfGid1ZMnX3E0tnpmxdaR2m4twK5AC/Q2GLk/
C5qbycREVTXTnVG968JJ1+eJf+5dDE6Z67tnPm8/eHq/9IHiktXrBJVQ9trYr8YCcVb9Ufm4bb4O
2MockVlNHWjU+3GE4lnhPJO+y/hqT2LL4yvKYFN0fxHiBrs5grjQpMIao1oOgMD5ro6ZrhcGbw7V
Yw0iyZrk1VnVvHIK3F1K885DAZlAwjVtDVHMbMQBt1uq0LsAx9AMNyL3t7VvTFYo/J0Eg+T5Y24Q
mZWvTQk7jd6qmH8Tvpl3TNvdVFNayFtjwk/hCwZy9mLrqFvI3gdpbH/LBndVynj76FFsj/4vD70t
MCQvqfM5DubiuETgg+NPJT+4bhxQ1RZNyehzDg5bS4V7ZXLxW0/1AJV5+Jdm+BHC5KIEmWkgMmrg
RT4u+a/gIfKyRxPAT03rDDKIx/Bw6Rk6tS8c+AI1XVyAANL9TLYWmhfrgTQP46Y3du6T4uIRdjQd
beWdinR6Ahvehp08USyuC285BkaBZSCon/bXou62r/px5NmvtPIHu8DbNyBxIn3yonptEGHj5vvJ
39iFsQWPLcpTWF4SJnj5mWRNxpHZ2iCqKpTpYRIEA2ByHYJX6rZ49J47PMALxXaFD/jf6BP4Iie8
PupI+UYfhgLQ6A82ADxVlOUcTTAea27eXQ+tSvhW5ZQdODWEsbV2fkLwjco6j8NTPpb7OIW4WOVA
+CTlWmclYYeNy4DBHEOumHn1xJlyob+UEvtSO1rZ2bPu7B0APxldNZzBWmQRzadOLaQpfKH+AbhG
TZwiSCUBhtMftKGUV5cHy6abvuP+Ohv1SgLJJe4jIeQdR0xsoiHA84YlmQ3Z2TN2Ul0irMx1XcN/
GH0E+PE/EWJegW92XFEkNcytSNCxm53fiV3XWVuXwfXs9tCaw8/BwNa8Zlg4fgkCZUsL12KXy8+l
Pc7h4RJ33fUco/zV8VAOj8xcrHnD2T6iJ1bRh229JDaTbE6iBnSRTFa5akGeKTwtXrf/1/kmab1M
WG3xPts4X/Ku9Z5aaAz0wZWhewrTawh5PRfs/8pg8HAnMuZ0y9XlcWmwgy0fBR9RQD+e3kfLiVtV
UnMOMBYWxbhPXbpK/kTmLeLaDb1jwDe2YMQ3zrWptUoLnMSduJBhtPApLQdbeWm8tYyQjBqpqbqV
jCq5yhrvjCjasrDyZUhTzPt4Foyt9Un+M/NJBebixksAjcd4ZeadiBnLAEjJ+a4tcow7l30axOdh
luWmCdqPouHyo6el53VIK9UNpoXcmO3lyG7fG/EamLDS3bC5GSx07stNgk8bsFpIhxYXoJgemKiD
EVPiEled65HWH0cXBaRUvCZs2amId9ZMv7P8Lhgf12PJqJCXzU4e2nznRj8eRQKLuejz3S1tR+6b
3cwKrpN6Xfbj1oqeTetSyKtyq83IrDb0A3oMWGOTdfOzg+XsHcTDDu4IXY6iuk6eE+qIRkF8Yixt
ooJTRb+N6+4UzMwacAs3Avto0hr34iYy/7Fadj4NVx9gyKho5xjMJjNGlvS/xU9bJaQz4jPQQZAz
4JW7+SECqw6y/x+jyRe/GQ0G+wuCdbV2IHlUVnCdDIZ6DLXKDsGVZWwEBuTmHHL7MnElmnybS6jG
oD3Ct++jBFDXJEwQgWBmfw5ckaPaaBCP0s7mq6zyxLHU07B30JnkiyznuypiBmN+Z8auN6YNxzdt
TaAuZd3vlWWvydoGg1cd5pwsrXzA3JFl4f3purk23qKSDiHYt9a5NfJTN/XHMBieZJ0cq4ohkop3
RG6yyHKP8GmLc5kN4GPyxN2Zc2EmJea6oCA5yBvxPHBOrAJXifBFIc8ewDlYqfejhXszvMP40uAL
kzgIV8SVQN1Vri4OTXQxomnMbsaAZfncPsgKjI2zfO7ttz6FX0B21FJTnrCMAvHHyC3nBdbJV1wC
eaYYHuf4b3ylXJkGN6GQbyG3oFF1W9H9QNhoW3Xomp05XStyEIS2mM2DtRXy1bVz7OjLbJ5wwSRm
EhddNentzJWtT+4IoElMfz4jQIFNuGPukhpEMwHTmNSL6TkbEQN5ZTyU6EKxMGaMlQgCb/vPwvjH
bGRtl6cShLETt7ZmWAniMRhnw4K/ZA5vDQvuLnKejJgVyx5rRYWZNYJpZfEsmF8mrtpmizGSlXYv
O2/LrTGz0xqHbMOghw1vqFuaeP9IsKyISAgkqbQ+J0iTrAd5H/SYj4wDYjR+rj4Ym0W9xVF19ANU
U9gcZMhAW2LC83RTzzDMcNsKzXmVlt46H/xL1nMQzIhauZB5oa8pHaKvczvQHHfDsG3aZ55943PR
bnTv2s7XpX0S2q2ffW1BG1IRdB9jCzWg795VjrcmCgHjnplGQMic9azc44BJoMRfCLp29dpXF6XQ
UvIWwtQ++5wDNXEJy20sME+jNoy/gGl4m4L9pfE5O0P1P+IzzquNckJRY+5X7IWWbxf/sAyLedta
szeKtOfAx35E+qAFkOwjBKez/z3jxW7mw2OOJ4MRtphALMQUSmYjiCH+GFsoJophQuw7I1JvA3SR
UAK5tNj9Y1mwosSzmxv/3Mre+9LUvKq4SH9KpOHNMN4Nuh72jJeSiXPYYukwfxS1OiXpxVT1xuTl
xmyDOnuV4KVqxOKGU3qBQubFRC3g2mx/sdyr4ahvzhFnc578xtJzBwB2iCut060y42eKnzsQbHNc
FQhMFP0tBWkoryFWO52Cylhyyp4mhh+cQqr99lHEQwixcWOii9YVHSVn6ggSmThs8X0j5DOuV0Tl
CPWESw6tanyjiEs58CinbIyph3Y1ubvSO3JMj9CpUlhRJgN9B1B6sCAV8ohTgY2/X2N3zxKak3sJ
qujPzN8zKIjOkxWpdTiKrUBTURX+mVtq5TDQ98tzQ7dpFFfGOF1gQB5pNtG0moxgvTSEAGEXtEzN
g5W92ymUEprsJkqudGAdrdVcMKWNqeRMyqoyeYa34BU3P48PuoUFSBlHcwu7a2lhCuWPrUcmBGZA
7XAPUFoEYhWZpNSgmmT+stPrz2JSFuQRPj7WowvlsLbWYxZcKxuPBDVhEuL+JWCWIImG/QIOCnZI
GnJ/DWkiyujTAzI2AbWaFPl0TVabWs3RlUO1JXlOV0sL1sxtOe8HiZAZLNvi0uPzBTXbx3YNfE/e
mu4xd61dHMHXj2CcwN5xiI03S2h4l6ylkRInt2lw7qPw7qBPJBsjfMylOHIDb0rfX/lMepLe2+tX
oRcjFhlNRHpAXT7oOsuO5WXxUAI8a6iKPp/JD4QgTCeau0RcNTrKyjvKgHnUnKtDH5T/4UG5vdPl
P7V/Ki/zv+RQkk7XcG7Ny7s1a0Rj00c4mjl4mzE5SQTHnz/gS4Hz2fg+SeRBclh5jMzp6b1UvTR2
oy3E0LZLJD1IHPj5HlExgsSWEF+AfRd+Ldzy3k7VZImA3dghpP2537YCrmKl2+2n6Pe/YRi8q4Zk
79LAixfxLn+Lw5QUf+34nTZvWGrE1UaXLf78nYIYDNMrHKGsm4HNyRnlYDMWrUojYA+QYO1iKNX1
CMPBGzJbEocgPiPuEjpBTuNVlh955z3OcJ3r3Dnjq1UPP36dwELA+0YDJAx68/5AFn3q7moTBpCB
8QxKnogZNJXbMuLV3brfo4dh8Phk6BjdaC0I6VOoROK/juyMIkMtAkdPT4vrv274G333l4p8spHB
RZ+BS2sNX9SU92nXbkX2A/iVMd9r+uw4AGI0FVypcnifDEx2BLgijkALY8kJVwzn3NDy94OznwQk
xwr9ZNdvi3Q4a+QSqCLiRSsOlHtp4KrMIFmm91LEu4IwAX64XlmRZHbrEu/VP2eS8Uhmr1JonUbu
MiTFf4qro+7IO8xIrL+x5Bl5uMwQc+vqT9ndTuRQKgn96cPpjnnj+hYYdODjn/53KTVUbLw4PeGb
PkK4ydNWV7QSLkzKd721dXNaLbc+QFXUYycpx3PUxudubHF+oC6IY3vXZNalcbsU3kj0CWt15frJ
rQz8Q4fTb8ygCPZiODVrKAZb5z/qyl/bUWtojkr4MxbeC3D0qm7LfQDYU1vBaZH7ns6y+EqCbJW5
H1zo56HfDMU7fesuH71DTVmTd3K/FAw4dS99N8q/0YYXWHdbN0bcEeHzFBgbJpRegtVz+51RWbkh
/jv1W9Aynaz8jem5cBmgEImOxJV8syQfg0VZW5E7XCMPoWgQkHFAeR6C3tyWFG0JBkUGomaeXN+9
ZhBYQcOFA7e1huYpdymIUJXDUXO9bx/6UiSCc0j+9OStyoHcY6q91hfbEAVR1L1JckxJaRSAcOqX
ZCsBWQEoJXSao+UbF48mXHNJOthHbuCesvRRBA0XYHNnEyY3QaHcCc6fdF8tPO2D5x9o0Lq0fzDM
mZkr+q14M7hQcCCpjpTgNKUVlLgRHwi8gJT4YyPeWRauYAYWb12yC2ERLNx6ftmeKEbQllrN3o/D
Hz91r2P05VJZZuNy0LOEqYYg13M9NRne+fZwMpLu2IO6m517yDkWAkRY/bOX+1uzvc7APLZKMQHj
ZO6uU9F/T/F7kayD5toM0bZqVnmD5NYtHmH18qIA6du94eTMr6azbYptssi1MEgHCm4R2zoZDbK+
X/3xZR7bh9xEmWurjcd/obFechZ51m8lMRn+fASlDEmGLSDXfqfEpBgvkvc0u0yfeMQKd80U56UO
Rkol1w1pV9wVw8hQjWYhcNM9AHaWhcfG4rv57f1wHtppJUNzV0kU5cSMzwJeAblDfQeHoMeKLP6T
eLP9tqGp26sUlnKEfaU3Y75SRTjQdI9FH+wTN3lWmceB7a2KVyMKsUSzNnXoMSdLTwUyuxy4wvWp
w2btF1ehF6NfMgYdjBXSdQMb4hlsUHtYdXqs8VLJYNeMNvPqvmr2Hts3BnJhqCxA2hj5CPDMHOpx
nFFG0LwDzZg2/jDekbnCCO3Mr3DndvH7LZHSj/FxokOKMGrsJF7r7iVYCMU55ZD/0/CxhyIxpluH
E1S0C2AaLggppKspdjYqNZ/dhZAVbjtJATYD+UA5MIZ5HZHlqpN7cmbv8toRLOHHERaI1tGNnA3A
ZcTvoLHhMQ1Wgr/3gSCQW7nrKTaeIQhs2vk+7NS+of5UzZNg3E0BDr3CWPtAVzVZGbRs3P8kXkJs
ZPQfAK/E3T97+uvdl7Zs7huYV2lKFjglUNJe3IEDiQlmWZEH6CKFVx6LY3Lf3JEIeJMANfQL9otl
7OV09Hk1/jEEta+Zz5YvpS03PWx6b5m2EhbmCNSr/0gaF3M+GPyQRlNGAl52bmV5svKEHdBtuhev
zQ7U1UrI00Q3YA/i4LKxLGdXig8ILoJn1uK7o+bfqhfAGPo5lPiTQqFtJuuxGZhwBjV5Uem1eXFM
ZtkjvM/MPSxFQ5wjqU3eVuTWx0JOm+vih8JYJdYGRncJIy+Xq6SDLOypNzV8cf/pYhY2+pC8ZLBJ
cGolFZFcSAt6ZBQcDUGGmRecTGXc92gQGkNB37myqwJJ5qeJWguKkh1YOAu9a7aLhTbd7HV+rhH9
mW5LXjcDHgCqmh61YshWxQz3QPc4Artyv2Di1gckI1TdW2lT0Az+oYVuWP9L5B/diR66UcZ6efeQ
9M95/lb4nx0DZMrPKEb+Bh8XkDUx+UK5HiL7Pct40GOxPSiT5D3ctmEh+PA/M1oWKqe70hUXAbQ9
7GtyT0RwiYEUuNQK6jpN0sgdeOUwO5JcrINx7/s+dFXU926zcjdaZjWbu4UpV1PjRqybTQZ6fdMf
+BJN65p5W2V/cuzHbMa6oHkVRkEWKcT1VpeDfbeeFFCqA3vRdbtLZcJtLMHfnJHxBJWVu44n68s2
s2e3ZQ8lZAbLD4Nspqgn9nukK/VNRj0yxhhqep0HIP0KXFEeDRP3MsWv565S+ebolOjgmjJQt5EX
5BpxCoqDCYQ/WITLW+O6V82uXKY1RPAkG84TEHYnrB3klqlMHtMoxnmmd+Es38Yq4UxCpCCdzVK2
3mpEpDkhXmu+PPZuaXpfjFRgK7NrpIMyophuAqLRuLcoYFVhrwe7+uir6QDaUM2CcrR+HWccRUAS
gvlYe0BKS0dwWDqfwm7GLROzrWwjSXxyxgv2hLaiP/WepLwaoX1K3QclRrIum91SITaJ/1I/O87V
bQYPk9S/BjyjhHYYIyWATUmcp3JbDD8hTA3P1WRxIyTvMR1J4BOM2GSXgL7WZvGakXEycb8T4BYT
m6XIyDXFezZQN7MAlRkcOPjmqW4JqIFSeAgib1+xbFfB8A5YTLHd01nE7XRtMo/t2w4QmrvXti7h
5KTzbRrK+64DBfQZdCUSQNpoD/637mdb6zHI32YP1nE4r63uWsce8cq0VtyKxVKTQ5TuGDLurVLd
giLccv7ECxYHZUUZEz+0FUK5Cb7BaKMpLoNfh/46YCjOnRfConYthsIl3NCxOzojq1SBuk7NhO1t
A9PA7Y41QGlCK9W4jCWYV07h0U6gHlC2dfn0rjjEF2YP3gR2J43tZM00FQWfjfOpBqgwiPFrEbZN
nBJLfvbq7HPKpk0MG0ss4rNGzokunb69IeBtKj8L9E21n76ElolkpNRPmf6HhEHNRrZ6IETCAjFJ
FVAp/Vnuk/mtzvMnCK+S7L/pqmbzGHgwuxLSe6rFOHR+/OZlgL0Vwd8xAMsIS16Ii5nNpzJizJgC
Zy7AsmmC+BjE89qH5sNYY1aXM37HZSv2+lf3LQrgbBnmzmDQ4HFsZBxYXrUOPFCnykQVaWfmkUP/
twz6feWjtiqqpwCvKvMwgAwm48OCPwLN4OBUB4PxTj/vRuyCo6GHl158htQngfUeiBbpKfblUXfK
wwiWDrEmeAzQ6nmN8z1ZFHYxTHoZPC/ELGKFLvaxldxwnCuSvwrInRu2aL4Yc5zMtk23wn9scYy0
ffLpqnm8Sw3vwbIwMlxweQ1+hXxNZgMQlFiPlv4pBDNyVw06kYHEdD+CGVuaL5D4XuzE2rIFN7Y6
MdPsKnet+FE9kaMLRlSw9AMbSz+xkpigxNO2n+2P0cJXk3OVFb121QxfA0oPwF6S/RmxgXLEYTLT
HzwYM1T5PoOKEd6SCImySZK97us9m4MAn9gJTcR07ZKM4nbZtAgKPI4FjgfI09zXAGQCd9fMmL84
Nusgvweoy7Nrm08vTOi3C/0L15aLnwA+tSYza5ShusJZpx7EQt5GA8drgRVfdk9m75ExN28h7o3V
somK6C9V86qt2V4t5nrLfA2oMUUYHeK4OUUyfx5dAbVUwWjtz4qSLKY4mmqxtdNkm9QzNAMf/DU+
+tRGSXrO3GIjFm1ybELjG3az8hAzxBtnLB8GHwOMeGZmD2kVFtOhjY5cr/w5ro491kTVMWcC2UBR
pwuaMFSBQcYAhL06QADThzcTpJwHNkQoMNUtG57AkUZw44J7P7cQQqEtwcuqxvuRHyy4MRN+jkkW
WxHHRxgoNYTfplrjfqchHw3uakZ8494Q601UQxY3R59tmtm5QVAdKCZhM0NXAndHaxcUamdGIZkq
LrXJeOrQY1j2V22dwiGl+D2L4ZMVf5dOb5CSR4n2IPjMiZz3l+VmUjnG2JtKh36cjLz8HExwm7G8
Um8RQ+iCVt14nr1LPWATDi26zC8TMTMS+/vi/BeLu6z4wZb4vVYLS8bZzBDSl7n/z3ia68UEv7tz
5UxVS0ZKN9yG2TuZJVB6BdstN7NTW0DvkBFCnnAOfyiuwK05yACZvcU5Lkv97CAu8S6Wg7Fh+qoc
9EQ7we9T1fWjb3cbEhsXGHBpf4J3fd8AQQ/BD9ahMxwVlVTrGj5d7YIxGtuyp8+RhNtJ0C59UyeE
ywZIVOpv/QOZ0+9MZzMF88lMo10ffoeSUcujqQfluMGkf2VU75KIgxzkoDeeBuPBYKYCrScYrxUJ
9s30mqliEwdMWwa4vDN5jrBZ4hktsyoPQ0N4VFcR1ohDo0METy0fzcrfO6mzb6PsK4J+NpsrI8Zf
lYGHyfNWcX1u3Xrb4qsZFPm6tMZ7lDmRIikQuk49gEG1zZrR4X6ZXpzmSzEOjrM/GYbIROstncS6
1iTeYwY2wcy1sy1Spo5OC3+PdNqEvjJV9gHCRMRYwMdnMSvodBsfsjEngiJF0MJwIn+slbsFJc9o
8EaqWo/r2WJEniKRHwuAhvGhGyhRs1XIkd+P8A4lFVd3YYHkgwsvAcLZwvWZtL+5sexqGrgIDeUi
sgdH3rnTmyi6NQ/NsqxtXiSPpRx2jcA8NANjoaiwEu0GfBMwGl33I3Rpe+IHaHpQn+47Fw3Flu+6
1C8ykDiyH1v+vxmaUYELU47ZRstcE+pAUsEa/LYYBIkXf3jtOcaqDuYCuoKYX3td/rNRbwIb2iEN
Ms8IamY6nobwZfEO8XRJOaKF855B9jXd9MHnEQ+mcWDJpumlQR1jdMHdYhjrEpIFkjqKlQlCrUmN
WeBjJJALoEOd2kNZzccFVqs9R/cVt74NGd1gbDqo+WhiEmxApCkJEBVcLhz8Md0YTDXt514mAv/x
qyjJFLfXC1Sw+Jr211xeQRqLMCd6GKrIMTXeahKZ3Amse3joff/oc6x2rvniSReC0Uufw8hlzlF7
Pmj6J/dJSOHJlbA1K7JId9Z18EjdiF9yulVOMB/TK6uin4E2maRHiFsb1C8J2hUbTTm/rulT1aM0
8XgYgyTBGLmcccmIeFqHyVMwPIj4yYFVPGFyOyFUy8Pi1kETqjJ3bwQMI/GvRRbQ+YBoWwFrFtkv
hHQ4xL0NJwnvL/Vv0ug78aPBhhmHpvkIGDwtuwB2kRYoIGvonavl/ulXmqf3Ha741TrjQ5pJudWr
vWfxzghh2t8M5u9IExxSDOVBt49ozVUZAIhfmGl0wVuLrZX9nPKu3To+aAg84pC1cIduwq0uk/KE
aEt6fK1zwLm73MuUAEdeSvPQ0M/Y/ymRTGk+9BDWDLgz1VtoP1kQl13J3oIF2RevQqMv87FofsMW
z9JsGyMwt9xXThdzCeEwRW99gzBsohdpGc9bOKHXDYMsmK08TMM7DX2HRcObp34ia943Q3127Ozg
aXEcyzWCT1ZNxjpezKNqX204IbqkndQlzAviQVlY4EgLVstVLS8xHPKWryzkE6/2TqlmY8OHcOv3
DGQpAzpox/pZBX56RxnL50dQgkbNLsWjXlABx1/r0wMH/UkEmoRe7SP5GCSQvJj66LaosvYzlvK8
H5+JbtN8OzNYjledLP/i4KY1UFWBwzVMgiv1YzoojLkOHVT53XzmXVHt+vTxqOyW4r5uGTWMyHzI
pW9e7WGXRoeMOeWIf8L8nePnQ2gZ39sot1RUa8hO4UTvhnC5oM4ReONY9tuCTW5Q+mD2dw2zLr9n
woZvvXuyo438rJMbIwg1DKsUvmW6Wj6E/8xaZx8QSvkPghLIEwpuPMzsa2tjD0vjkE6ruzm+NfNL
0xVQEJnkWq8a7Jua4imwxc4XZwEMUNdfbS73qLfYsgwgqJFXvdFu0b0ZIUL22fhnjKiT3DM3H5yo
c6KFWgxSgFwEZztjVr9CXByqqyPTVStRul37Uq25qOlvDMRq4PkVJ9ngviQtNDgX5WAT6VQ+7saO
g7v51QsuGbT8fc3nN2aQ0n8aQtIAm5sBEYbWfppgzABQRovYpMDFg4VfsDEgKDt2LPU5EXsL0E7g
qG5OL+iXTeBuc6TXVcs2CjZ20H9Cliz+u3VhSisEGEx9yxboZ9N75kHyezYtiRhgpRGE8aQi99t9
bMZnp4SIyRt2fOM+gEHJAK0Eia7Hq64mXE6Smgq1JgM2Z2wIazVwKIEACyh0hjmlsNtZPfzLncIv
DmoD1KseMzyGbNtyQulVfNfJxYNDnuzK5EGfMGLpT5XZ3XGPQwZHhKcwaVuCnxybXr/UQQ1obnG0
DyZerDGadLs7C3JhvaRvYcmAe/znBBclfczQueryW6TljCUSkhTWMLpIJ9t59BZifpsbdczGYs1q
nWfvUM7LukqgvaWan43ZUglcF94XHCoROqsp/tS3cmr/SxWxZ9XG4tOazj+FOUGLmQCdUpJw/LfP
/DnpbyG8cgeD8wgOb8X0xeanb6b2PJVUGKw86Kjtr8GFHSS/GYroKEo2XQIPi9BYCMiTeq3KXw8P
DCpooq65wxngFem34vZihDpYO3rsNPv1GZvwz5n6CrmsOgLrPAjUTKqoGL0rHA4yPkoWcM0Np5h0
TPXAKloZ3nH2Xwe4UFyBd1ACW9x6YEzXWFoV1odR8yTLSyXSvVEuj0GlNohjURPGsjzw/oI52LWD
2LdOz6xHjwmJhHEwVPC7VUpMxfK4JC+BvrYguumpGLJoviziBijFHxticQGPWKLhC7we0hJxTAjz
/jsej8PwF9iAawbyLBzcmNtGdroPF+/bWs7OkEL/QSgsXz0a05QZdE3oUreZXXnUl2ZvU2YQzSsz
cR9oDbwfrVqTrgj8oje4sORBARLqpeZzETSKNN232OtOM3wkBVk4y6itJyYdxJRQFqEn4heD/Zq3
RxOqN3IcnnE7o8bG7AjV87CtxVvYYXuqpku0oR9Y55RyBLO4eEaMu4K7y7dht9CBS/XWjm9m9u3C
CuOlGfSXzAJqBqmDpDBfWJ7D5zTXbEdtngxnXJ8s9qtlBtuZ4VHNUVfZ1dHEa5LFHZCI1EJWjye4
zV9ZCrk8kMeWPlRv9hyBML3F9KoLo4m9FEIXrcRuCgk6rphwN0w7l29NndKgeWeU57B/hJ7K0eX5
91WTPAqCvPFxca3wu6nf/AUposKHl14p591WFTW3jZz/61HiMFKTUeSQJQ9X2GNuEVPgxEAvEOpW
OWBPXNcbJXHI4PCpz/Wv5Ck12JwHLr4RwM0e/UVinVy860psLMKJhViiO/I/LfUpAPg6d6/Dunhr
SOtPPNpQ41Ya/wXsRpEl/DstvMrprg1r40XHcBAnIwCEy4nc7c49wGk3TUdDC9JsWnkjPeA2Tnci
s/m+kt6J8mAd4mQAAFBEekb1bvL7gBbWCR4O2K9jVKVXHS2hyl5ZxfH8qr1lcgD/0TlbWHf0PSJw
yo2ecW/Tx0ycu/tomB+q/GbJ9IRq7skfqA6seluayZ9avhSiNBMe4rjcap/MMmJGImRV4yYy1ujr
sze2yF/FjAoGDGCWe2dauw4n9fS+tnbvmJ9ny75ET9Stje55cpEo7xqK/eyUDx9xf26nB189C2Zk
lJgzsGY4bSCaciDPXgBsxayPKovHY1fVo1s0R6dk+LGauAaAIqo3z/2Uw0eFKU2E5TEu2dmqTdbs
iPFh+sVPY3G20NTibO1AhMbq9QM+bYKRYbLNEVJG90wORkY4uK5ScYtdJg7MG/ICmclbicv2or6m
GPTyUBAiRUGNWTkD0QDcF3rHpkKlYIGwQHhBaKbTq1hQDM4j/IprsmfwphEQbjsmey3e2xG6wjbe
s7A3ukaMhTgoCh5D+MRbXMWTb66wi+hbHAfWpBtgRdIXK5iu+XAPcRX5w4tXbD0MRAeuUd5/Yf75
HhwU6AERPzWg4RrUP8MlBrNL7pxguXjuPXwfxSwVEF99pLV7bI34IEzSjcDP6iBlcEMFkTm7jNm9
mWfwI/Bt7dYeYUAusxkqtxoxuj5+vLDdixSHGqwUnArv4/QSUhvxrWFFQGlU1HbwHR6oRWCHmMjs
bXdFCsKU0sXVp5w2Sqof2dzk/E+SrxYBANfOe0mYsQQHEzdNpH9nlgndDuqjTfn927B8OZjVrzS/
LY+IUde/8xkMxpm8g6ZLm2HgXOARqDWUtFVko4l1eFHzvq8txq0lgWb7DPqwibhUz6w4v/QxVukB
ddit2oGAQ0lUFEpjPoBH4G1NnSX/x9F57bSyJlH4iVrqHG7d0dlgGwM3FrChc8799OfrI41GjDZj
7PYfqlatQAgA2uuI+aBKJaoBe5gTNwOiITpG6yJh/GZg/sudFQ8X9AKPnrmquZk5hjbSfaal2Yz/
yIAJ0LfgVjvprx3uxKOr46OLnfY12847hBnPI0Fd5S2r0AZnjAjAVEZiw1mJPA/8f8bCQYixUxKO
c+iEIfkmdSgBxebuyOmb9bI76jNDQHSluzrGW8h8cq1iNiOedZEQTfMKvLip+n3RFAState4bndr
Gy9L2ekM7d1Z0HBU8EQJ/IV70h/jUzcRC3KaIfMqmB9PK/8mdNKx3yecwiHnKxZYvJ3wsDIiVijo
qR2yHP1t+0hVDKyShbxqpHFPrw6R6EWd94SmyXqHpD/m16fmJeboNyIUv+TpAEMxoGbeP8C/YopT
YcMDEWyo23fOkiL6mT6m+v2FEmWAfaiBSKl0mrUs7XpAacXE2XteNeq9V4PdNad1IEBPqGCCCp+V
b3YF7CutDMZOJpCIPa8+DyInVZtPyHpJPIfp+QQwMpmUFsxb/7Tpm87R9EsTgz4Do76xuafKt9GN
nsr5FfbgQWrqtKYPUyTs3AjRGpFdMUoMJ223tT4f8Z7ouMErU7MRxxK89jAVfV91p0QjPzoBrXhT
yFOJntWpIvsMdQlW9CtZcmpgV+w6iCSDgdMFoL7MSSs36UXQzm1MX6tDxdJU+OFgsYsDM2Fm0yjJ
A+ZAzOJDZV7pKpE1mtu0eNnqk7LXelgOqeWr6qv4I1lo2CayNsbELSio2BBc8SGLd+SUEsFtWu5J
2Ea4r4IA9hkIz73gOeocVNAtRQgGBl0SKuVo1YvvwvbI8jUEFncVAEbXmKZl13bZW3h4JuNOhg0m
0BZUpOMKu1TYaTj9c9Ihh6SchcGIh93zKoO3Ke1IV/hlYbk2Mw7AvqdtPjhzjOh9xierZ4rGxQ58
1cOlTPSnXcKnNNnU8aqSXRZMza4zqKKh/4ZP2gXEwyWniFn8tQBgPM+mSuzPFEZlnSBo4QYU857x
DvLP4wrwAU6HpKdDsyFwI5YfM62aImLAAfU1LGIQo18zvESSTu3ALUqvaSU90yoYl897pBLFk/wT
xmkj4wVRkNwQcqvIevYao8OOOr/WVu8txlpiSGyICjcH92G4cYvOYMVb3qnHqMIbWjfUaWt1zk9F
/mlYvmLAhmCvW8mXCsY/AS9H7bHVkcOUD13aWcobh70HaIhyqsWPg2AkAPOFKYMsfmY3yQuNfZMe
plklVW/2MJCwSgpFUz1x7cR/2gj5+BelxEIIqH5OzF2n+zhvdyi8sh8mGpX2FdZedR10P5r/InLN
w4Opo+Q65RluhXyOK+F45Yt414jQwoTpDq0LWo7mCA/CmcYjthrQ5CjqcHCS5O9CvSOXV1PfYH5D
w806Tdf/H+hv4YHgVKgPCga/kDgojgIqtBZfICYrMIVDdG6U6zbFSzH/A3qn3+floZIrGk0RlSQU
E4YjXn5vvi3jxnabLVYhrVixPFY1uRImB3xJviVhWWfA2N0Z0MBSKvGRHdYT8Ilzhgxd+AMZBO3C
vlNaeLx6IFuwC0liWi2kNzrVUBw/InjuhOMIUJj9uKWoCRqMvSU34QdAN/KGkA0LM26EgBxyRDO2
AqALdr9PJ6nvTDq61NdKpJxOfJ4fTf0LNKyNryz9skfj/Z2L16i9JPlp6D6rYRteI4ZYV/FBEyo/
sk/msfjL3/lftGP4pjCe/eOu0ijaKjsHn1sNZDYj7T0mBKi7FluyvnhE0tvCm1sxHmXAg2isL6lF
9Sqrh17DJ9Ok6ApziLjQ59QBwMwIxtxNOjeXjglfTKyTvGTUoGv0JC1qjarFiV9vvGxADCiuiGRh
vjR8I61vbax+pHTCkE7B9OYP6442Py3Y3+VPDMdk3W7DxV1RuAongYrzeE6OKDyRH1Tm7HQqetSv
iiZkGd8QtplYiC7w4p5rCErPXa4Xm2EVmhj3fFWJhborxEGGQ/cTM8/a4Fjw9JCZ0YTxHXXRYNIC
TSnzFkoJ5VyDDWLgUiwjBkb4Omi8XBj9kEK0YGnR5c+gdlgLEQS0yoRVmwenolEDrRlPY1QcVVAo
FFIWrTuc3TmdP5YRiTBnTz3VQcEyb4wfQUe5GBPogC11+DOag0+xkTKWhSk+xaU35n7JwQWJxM5A
KDgyHyWvFi9Pd+xHdPAbU9k25D5lAu3Rz4QyCu6RufY7+neNCqAEyWsgikH0T0qNz/FWlI8Y4KI2
3+T1bO/pQPVNDvi6qE/GrDs5AfDkBq1Tgmynn56RkXHt6EAjDptCv+vG4Mkp3oMYhTmwKgoLeh8X
fgepwSwfaoGnX+k+eVhreRUyT61QJknpxaLSl3C6Wp4RNCgdIypm1uizYa5lTJjWkxl+LfRsvNY0
Ei9z/UNmoFLXw29bDg7mlKhUdbissP1nbBt7GYVOEd16pnBpve+HbSn/xpb8MDSweLR7T0IaGvhl
Y3ORntuerTi1XF/JQD+1ROmrYRG1an2uVYUkG7/ItLoldIZRxuiIerU/dDIpw6FftR5wJoPVZMJh
0RGhfhau8Rdh8smqmhxGM+DOTAYxPbFPQvkLhGcgNqRp40jZPsGS1ohF3OJMavPN/1kYLh8eN8UU
R9yQfFSaiBCJY9pxemKBleMbo93TWL3ELXusjbHYX5q9ri3vRc+GJ0R66BdkQXtdH5H009hPLyqY
9JLj+6c9z3koMS1erivCFNbvloKBqerhANn9VcY+VP4ERiNCrR4a1L8IsKrA/2m9iXeHPZeHMwAG
kRIkwr2CGVdafFqI8QyU2cLbMoj0+5/4GaxwGWvF6jwue0SjlfrQaQHVuxUfp+Wszx6DQa2+PsVj
iId0tk8ZAkvPlxjRN+IqcJsMOn0nEfcRhZ9lUr7U9zDLd3rDaYR54SrsNqv5EeuZnzN7b9crIs78
iKI3pKxjSAlxwS7zczLcTePeeyFxB5hRloeYfhgYrIWumiwbfNXoMRnJiP1HyMJ6foRa8jK+9eNH
NeyH+GMukfZodiUwe0PvZzSEugmIoJkiILeJD5ll+ro2nEFEMHy1tH2ZHubBF2fDz6xHAlBWNHgs
DpinQSdBR1qy526FhsDwnYJSYuxQ5Ii2ZDR99UGHkbshNzKCX74Y1kWPawou5dhnKU7WE6FwJZqm
p6s+owbAegwm1nPNzk6qaquW5nEYXyvFZ/a2z1S4zfJHehPwA3oShpnjLYjr5jg8d+OI7D22eZBY
3HNFxskhnrWTQPTcSPZRn+GbyelrCipQYQkYpu56otRqk2izQriKhZtbBVfVQawPg0W1hD2bHKL1
oZSL3svVCaRmwMicvXgSsVx+LJavpa8R22PB5Ts7R7qrGa/zZwZWqCn3AmJk1700Mm7ATHywT1dP
1pU8JuwVCpjBuHnTzn9gPF9Dlt6M3/TIT5gcywaSx/NX2caPJXEn4t7hBsMo/3vejRsMMf5jcg39
wrdCBsscCcD8Xn02R23c9Fhw0618DB/to33Ir/onsSmQSMTv5K4QrrqBxi38UKafmMs90H1gHUcv
ejbZm6j5c3tNnULHgaxpU3+i/x5r1mY3OwZWBnL606ICaSE5RdAXmShHhYZNF2SmqLzWUJ2QaW4M
4xaP5WaELJOcZUbsHYPwDqhp6BjyY1woGyeMx4TiTG2pKuNGRahd0AIm/Q4JVYIMxDp1NUCEehwT
SlUB/4vxx8yNV0lGjUhDfm/4lYkk8qAXbosOTR/CWx7VGOJiTCYEnPuw0OLGn4ZA0rdw4rCectAd
yNoOgRMrdul8gUAdbvanw3SN305Y8SYBz/zr+ZnsIAcp0m9ckLr3roovQ3Lgd9Jk2xs2JQ29S4WR
BiSjbLd07zTFrTkifYoZ6DXHjvAb9d1Kf+MQnGcZHiPO5ikracz+ZTBDi655ieHXCMJLpSKxYmZw
CgXZK6LMnSHnx1rlW6uZCvaLscwYrH6MQFqKol0keoVRSs9FRdB6BweJEmmci0ujt6eS+7evWwe7
JQhobaIHxZPcs1eGdKVQYc+xX//A1BeH8VfMvGd/XseD0OTqdL+0tIFUbwxwyOimoQ856ojFapx1
zWR2/EATEUKxx2zYQXbHRJUhBt84HrJg/RY9Etg0Ubak/Zp8QFdCmxExuLabjx68gOEe1r/RpsWI
V4RoFxrPTV1pWyXBKbgW0NldZrRH8n7d9q0mM11AEgja0pgqTc3IcnGle3rFdbvfDZZmD/nPlBWB
JMHUG8AZV/2e/noJgT6qcnCLlrGVxVGSxBpSBAzGe1pX0lhXdpjIZS8mcEUVrxUkxrzkEit3CgNO
FqE5TJNLJR7ihdKSsoPBJsOEwoL9ggcqME3yabJ1hfItrvDNxeWy9kZigu9PDL1uqC4di8zq+gDd
zWpfzQVCNE5L0pA6xvOWhXjw6T+lRpTFyhNCPS198SdTglDNHNIFhqOd+GHh/RT25M5gKZE1P3n6
VkSVj1zr1iKmXzg6Ac+oWewERFE2yCf5C+k+0nAv0+bZz/zpNtgrjn5f4KaCqVQKCpOk5baG8Jtk
Bkfx1pB/I+JZtCpYpEOYbzVTOWr8FV6ZeRXzs2wCU1LpSD8hNrtlbtkTXrY9ntAdNNGJBVMTv73S
mAZC1pLkMLdboTrpVrlaFHkp5IiK8sDoYkeOc09JyElX3rtu9qdPNekvnZZdpIbRUlQFwzPzzRk+
Y3VAEBmEIC5qfppBhefmvvrPkAcgMkjF5WxCh6rSKMaWcIwIT0apalrPh2rNl5T84R5VvTysWIGn
FZ94VK4s5CLljVe/RWx+GQqwEEHvxbgJyQMlHzvIG0gTnxpJc6SiYYyFbEiLFLzCsFgprlMIGmUQ
VUNcrUUDn6nfGdvI6tQtBpFlczdGKB+SHVOXwF/rSt1VxXcVvqnS5kfiWzvGZ6MU+hEI4Nw43bRS
+vDFLIYTUoqXuQajKLJXA52DIp+UpD+otcWYFbeytjmqefo6N9YhZz9kFn1Z76pIINF4nEucwop1
tJV/R2W2i1fvCMWLhtmWTChanFGWMr/UM4Epo+xXUnJU+j24kHpfmtbDulKS75CKmGx3PhZLm0rg
ncBOLnvdq9Th0sSnRZDdUL7jIyBbDLI2uILO0+fzLSO3VhMDfXmRVAgM9cmUllMkcqMx3pyND3Hq
duNc7ybSw2O5OSlSey2jIIZJn5TcVyU6COgg06OfXiyUPOHY2urADCx1M23049nwMjr7fI069noI
oxn+Ubwg4smMSUvpGhUWcSddJAMHcULbu2NpBeqoYuRGmLsvty4mzSojQi5+fjHXbgUqqwKvbH4X
QjOTyU3ej66YWJiy4IhAEpVyj6CGTRhhwtZ2xKE6rOcGuxdvK9SO3wO5W8Y/EMBSP/XwuQzODYtY
PRwTi5s8f0DgnQjgmMA7ZOw6FqRv8KCxCNhiOqq9goRJyQ5SnuWYsBqh7IMBoJPmSIaZg08FHL3i
0mYeciYGuSIBAJCfoS99wH2zEIlCQoeJhaffN5wnSL9gbsmX+d5lOw7UDgqcAVPDwQle3U6sRxo/
+GLAvnhCoC+kqBYChYBBzoXER2sFm2+BtcfZQvLGcOISyKqgfenZWhE0mCDq9gp6Fox85wMSToiJ
ErcekVSKl3DIsu8Xp1Xh6R/1+CIg3NN2NFMQQ8VzXL3M00mNLjKZTNwRFd96oE67Ud5DP08znwMk
7p1RdRTJlSBX/WFFxiSeHECsKYdANdxW4mzGzs9W5lcGzJK2KYGbhYulehEqfcNVYE2NgYV4jfCi
1BmuVNnFB8gJXmLfGjRxeCQLHBroGRjIEu6c2eMPGsd6oeEiWRTSjLQn7yOGPbnlfACAK05YrjH/
yr32tvbYvsT8TggWkvwITKDD1HbN8Ksv7x0CK5MAScF/YneEwo2K0I2Z9KFpwg+b5YW61SkO0r/4
Cz8wusOcGMbsX1+6CA0K67PhkFbhA+xUyy0NkKhtxNYH6yXUddiHcjCqu9w4gUwNa5T3hlnxtlhR
YNi5lrGDPJxS1JoOf8O6GQ5+396CqtaWpSANb6l8bJVdCrLevKEyS8ITYy4QsWe2xUd9BDdbetCa
q4pzHoDHwirDFJdS/UovAe7HVEBmMjktQflTcvWCE53wl9Cv5k0fb+GII+KFk5oyRP3VqbwmRtdY
XxMDv/iWceQzLeYuwZiRTV8i/t6rIECmR/Uvdz44UjVvwoMk+RjHgC3Q7oUrgRrFiz0KHhJNlnc1
eFAImd5RghrYKwxbo93LZHzNADKgxHuSCVPsDiuo75zYQfxb48CY29H0FkLVEmMrUL5JEieLm7MW
Z/xeCpouaE1nJqnHdGBi4pmbUMBHLsrh4v+fxe4wZF5nbgu8PBgluiMDYYGjAtWjw8wyg6RLE8DY
hxu1QO+Dp5BfimesZLsWOtlmqAMZZc0bgdJMRyVq4CPMkFwKWtKh8JJH3AZ1KmSY2XKs4rKFct1T
GEgbrzFB9W2AI8eyeKvUB7PiE8yDHBSj3/X9QYSZqJvvEadcuhVCPx2+i3mfKzBafCQ7TIatxwLi
9RLvdbJUkfxNHqmtfqcwacDThAIKZgxDObsg9gQQYj4ZE9HaAE1cjW5cbvmka9Lpcye8E3ir3HJi
ZGV0rE4E1IlzWuVArOX5A5VqNTzxi65d2pFQeVskBwFfDDINDJulqSI6uSpgtFbQIa/HKCDDAgvF
sa3w9SIMk2gtsDAl8tvgpX+gw6Uv3XN1QAMjBaih9eqBnBAEIvPeSA121TauSHAAWeoj0Aeo2AU9
6VJhMLQJf1/VDyZv0df8LmEz2b+GXZAOnFwHU3lLOwBQTIL8Wne7o7UVX+m+LMWeZAY3yNrkF7ov
hcgA3anbo9wcpeVsyS848JoRgnBHY8WIjsxAnKNBdZLUwbCm4UvUXHiKK7dDPsTMexMXSwLiKdJu
N2G3BcCXOe3wQLMWKuiU3PHCei407kpn4JFySJPDbLjM1G3rdURBD+wDyrI5U/tWtGG4OKBeXuz+
i4NC+oZBlP5mBEkmN0zvodz9Ypo8K5tm5ote/zpjBEwbOwaX0CQNnzBxdm7vYWPUvuPLVyOCU/AD
QRNrR9/r3AUwrw80IgSE18WASXu8KLOTlx6x3ngxy/KeiwBGFKwJ8A9kczHuC63Ncci2mxM/Bqdl
Rb3QDwJFc6QTvxJOAR4g0ECixUFymHzIvyDmqn7hblGg9gvAX1vGOvERAAuThWWLuX9I/Fu51WWv
Wrl1Lj/oUK3pr2lEUfZgpQUYCW4cA9TakuzOR5Z5pWEw5Jj/clbDl7xyYTZV65ef1GHjQOPhrVIy
4n4Yd3NdYFjP3t3GKM5Yauj6JQy0mB0wP/MiBMs/Io8Yfcwm/LRcLrKALpOcZXZI0DI1AyuVXdgL
cO4EcZMhPwgQuR8TzNspNKdjaGAX0eGfdqwyynJhhgmIpFHGLoZ/AqgC5jMIAx8wZg/fc1F1lvh1
kv91+pc2MeVnA+ImYLbythyhO7TfmvXE7CcMEkiUtdTvO/2WI3+dyPXo7xDrGwY7j+ynvzOLYsCy
Blgq3fpTj5sYWs4XSl4+LG4nPGfuWQNriAu7BqIkvRrIJZtselARkDqo/1O340U8w/f8Z7iUqsMj
vnd7ABhE6/DEqWo5bSFBFzK+lh6qWihxxXW+87XAJEr+iW/ql7VPP4VXfTt/ZNf5xPcBwimFKANt
uDy01/gv4q9PJ7lKui/0iPyK+SfqG0gl03PtNbN1lHeoYayodkK4CxO/HRc6J+QU+lbrkolQ8Bh7
+zOBrwQdd4UrVFyukGdaG3ZL/9YTq/4k7zW3hXcZkHyjcVtIL5H2z7hyZd+Y+yDH+Mw/+xf5Lbvp
L9MPBC9UgM+XiBhLrgmDTF1yEgPzFWGOSvH0DgcUEeSwoV3DS/gMwcCPdnWgHkN6BNzJTbs2bQ0n
6f99+7nqscyaTQebIvLMODkYVsXOEwnVKwnfDML53/8IOW+ZotG5IHkm+BqZmRNDJJf8Rthh6YAV
SYHErD9gRY5jRUHx27kJXra5xxODiaV+8cz6iZpjQxs+iwHjAyiCDFTULxJKsPhIQ5D8ysZ/6ay+
5LWN2qqUfBNrUSrWHwPvgtYLqVAbmPcbcBD1Bbe35Z3pSPyW7zPCBa2d9AeII/11r/KahXc3fnja
VgukAFQZSO8My7lDG96N4QjWelhR8hY3hcKV213fVDdwcKyGxreVkswd5GBZiO5B48bkSwcfHDYg
tzf1j/MYaLXnpOMYelMypqo2wcImLEq3FgMOwHFdB/xo/dSMs7n7lF1v7FP8pk3HeI+joy7vsKdI
iZCmGFtcILb+Ta/t5MZNj/WGSV5Vg8H6ZtpKMhMY2PeA9/AEYckc+ggzBSe5sKSAX5mXg4D1YC8s
Rd7hX3Kzeu4O6Bqcxi4vjnUSHxZPSPP//y5P3M/VDe17DteeIo8mkCEW8OD6CwWruXX48oBD1qoT
WhOOL7oHuQeOJu8ESkWJkxW152U6YN9/blzCFv6eznwvgRxgs5JQ3bxla5HpDoyRz2usA/3qsl5f
OsFW2yZiXojv7SaFPknVC/fp64kxMK7o+p4HzaKBjdNbELFd8Q1P7f6ruRmA/EQmRm72rzuQHM8y
eC+6QOchAzQRAYJ2KsUxcD8zJYvpZ7gC6bNAeTws62E+rIZJuHcNNmtR58tfpwR2pJAn4DCp1EAJ
TXfVhIWb9k4Yd03x4rZToIbH6Z1vvCTH+m3+Mt7zr0iG4eMIP5m1Xf7/HKwPCAr9W/Qv/z/lgjcX
Ly77nTeSv4pvwk/KiCe3zT/+KrYbzpoaC3eUj/GFYBfy/HzSArTVEPDb00qC+OJTc2rAcvZLX3sd
GFmfptYtly0vLC49UwmWx33ptkjgn91nBDiBZ2OgErm27HB1wB4nSb00Dqxyq4YoGXxzzX7yua1o
lhBwPmWQekehKEgDtnGd7YrIx/hLwDiOmEODWcFWyY5lCIV3jzy/PQoEnXe4zvpWfxm0Y5664Qt3
IXS+tKIm3NUR/u+eMno68lT8Q2BflIdE3Ubldh6OVXJWi1eRw7C5tuOtSW/yeMOmhZuWv1TD5FrN
ceFO9Hgb7UXzgANHmV5QYyAM0HgLkFzMw0BWr35UkcM+JxifxxDzkOmjH87lcLaGi6Yf+4lMDXv+
xLu8VI5Gt+3IYS7wfoEu9yLmO4N0SuO1yw5zfRrjYyed6FwGIFdj15SBgGMoFhv1vu18U3oTBY8z
BWLkgvF82N8a+tJUeC0pXrFPGcfMt5BnF6/5wFNiF7Jj5vlVv+ejU4m0+YttcWID0bYYrKCl1HmX
5TbKvzMoehSIBkLdcF9XmwHJTcW2Z+ZLvrVGIKKynSOvihm6Mh+aYOq0Ef6fUmjP1S4e/6rqUFB8
NdmP1Ux2rwXARFAZvIhYnGXcPrOjkbDYKdpRC+JCU3rZdBu0k0g9M23b1Aa/eNL/jqTeMNQiExHP
YKxRFP0gxJeyv+QSqW34Ds3fxXBkMm6UXhUFLX3q7APhorCJiAbB18foQB48eCXGV0zKO6bbpHfo
eGnATYek74cZbkgMMQVbTj6S6cMUbGEL9d+C/NpeR+vQYFKwU0pPrN0Uk6zsLYb32yJw26Q/Pb4t
id9LaFKciKwfor6IeGE8WvtJFEj5bji1LcNsDEnPQnlPp0MX7+PeW5j7zhdRtPlFDCXhB9aCPT9v
JgiPbnPeNz4sQoVhBYmqXImcEZ9D+qYJvwOVTWMcKAAo/EUqE6LgZ2hx8OEIKRud+K8xMAA5prrI
PxcI9dZ2EhoDeEaaPmY/Xc6TEVjqazuh0PsJeyZD/e+bANVHgJ2TyRg1VphhstY2kbgb4n8hpHD4
SYD8GH5P060R3/MUmhs2Cts2+qjhTHXjyUIGT2MUKr4RfUXKIey+6+rfk7FhobxJytvcHWYS3DMM
nLEM5lbm7b9NL0A1GEhzd0jYye3i7pXj9jnAqrKnMMAGEkqSbthpdRHlHf4tGZaDNzRMyD1bvKk/
cOUdWMkoCrehuNValg44i8vNUvW7uN5HCFyBLRsyj2qoaXlzCkXUnrAlTBf0xZr3mYUQNZChMkUK
1HEMKjwT12z0KvlL0rgWmoLRpSGM0EPK6Wkcjxoe3z0hIQQWHGrhVJsPdd6pLDUzPWnCrY7h936y
4RXzRRaCQuXFbgYyz/YaS+9NCx8JLva0S5girZMaFdNOlW+1fsJHJcGW+Ym8n/JjnZ5o49uEHc/+
XhWDYCqR26r/uufDms9dEqxGr8oppneBNKy4+tNDi4qiErCJsY9F1Q4iRkBQDjLkNkvwqWW3lQeA
/KElWQVrhLNlYNiU7cXMNyxobhdqXLAubf+MMJpBULvprhELgTq6fxMBzGiJNJCunUkz/11gyFHQ
HWABu+EuKSeHbwUaBBMw3F2fDO8cm8laeNZ/hJeLjjb/rdxLyma+Ctmlo7GfV0aK2DqmdOrLY23s
+LomGji4WMsl60ZmX4iL0baZXw3OzMJWP2KknQj0nIenzrBvwreL6XKQIWCaEVAFOBikTPgaWhMy
NegM+iAqzk/ztDcbmm0HPkI9MFZpwkCX79BoanWrJ7carzVcJw3BYzYz/DBcZtie6KHd9/txJNFr
m4BtEmVVbheuHM3JBzwyNzjZlMO+GRiEQ5lm0mCHd2xwZrptfMJX+fbevFXEIaZ7kRDw6JxatxD5
9fTPEgI2VRFds/hXH38l5WrFF31i7nw1xdceXw+5JZXnsjACwxtimVD1Mc/+rJSdbHCg28i+E6io
40mfD9FLXDqCeabN6TUq3e80ftGAaEjNTDxBwwoHggmGarsWLQ5JlzLL5YbOive5+pyLP7zbMnXx
8xxU1WcMs5lDlu9uWv7lfB3QpNQoUDk7Wzh4lfdMTlHCMBK4lnYUDzqAN5xRC5JAI2g/1BUcY09f
IwiwvzYLhwq2uOikqOKYuBfhGxiRJeDGV+3F8VzTa7YNj998hM0l7jzYkuWqQPPXqEUAetXnkiDY
GvfIRrfV7jSKu0RzFcyTQkIZ7qnkG6w+JpWEjKdcse3VSF1YOOWqzi3xYWXES0k9o5aP3Wq+JRwY
87aBPysfeC6rIpf+w+lwFECitpwXFa6G8hfLH1q0N1o/H77iNECE98IBJzcov90nWHMzQ5Jrrxor
vUDn7uX5WphSaVU81shGnloQZrOAZlDBBU/69QxGsO4SwFOHPVEnW2E6ajGeSOU7IpOyPsfSA6s3
9L6bpJvxhkUYItzD/JBFN6PyRGFfN3uZWbaFjGFRqBLs0ripSpAxKzRn7HIPMNEZdzPfDtHNKoch
vDxDL0vvImrLaF8NtA7b2TjE5UEsbKnZUwL1+mVaDlIVCGvK7Mu5bt+e2cNKXi0KFSX5CqOXTDxo
MMcow74a4zeCC1plh5RxngGJz9USV5Tt8jwQwg3tCJTDYle6gKs8/KlH77UXJh+ywHq1oSDG03H9
xgHtSa9bb3fT4xXnuIIw6s4WN6rL6dKgiNXcuAvwAhhpQzXghUT28/hrqP6MbJvE+BCL7xbzO2N5
Z44NxwMGhkzWnOLNxq7MDgjzpMIfnrgXu4Q5Qcy0NKpKnjlOrfcYh+IFZ3igiP4U8QSb5tPqwVUZ
rJOwrF6GjpXwmEiojoMQQzp7hNaEn8Sm+8bZkVkC+ai/M/OZDgR2OVq5389evjrBbGAnWoTIQ+Ef
/pBmYbp1F4T3wbpq9W8UvyzkRk3bgnInQ7TnNdQBJnW2DnneydHKcMJiN2L66XaBgcppTedAZOHs
ZEqQ4DowuYry3iyvWMYyzSUADBpIiMPijr0WvhTfhnXtwvcMDxoz0OG25j/18g/BVMRNGkVuzzSm
wLKGskCJ/+k0HMU9Cf9iDp3siQ9lBvaBnbGADm72l3RT1PY0Q/sEu6AjgQ2FFOiAO15SUXnBKLPb
vQYA2CKuCugEeQmrxCXEURgG4l/eUSvYBOHKuJsIK9MCuie94U+Kaltyl99i5FrZsARAKDmRBkB5
IK9ncZiZWnCSglTIJPkgioDJBmMJw2bAyqMBgJQFAIMrNMPBA6TGRJkVaIpOPXtq4+LA+rQ1tJV5
cgEUkpQtExbQGrXw4R6IsPcaR2YcA/2AcYRwmfEZSV85Z3zBdHT5Fb7OrN6V9KfjYemoBZII6cOl
QUtNRkzq5x284h+KJI4bMlEhGWIAy6FsZEGYHbTuFREWwa1ytUP+ohNUzPxTxZDb1RfKQiJKcNdF
F4Q3v1PlR8KsgC0FkayNQ5P7hr4n2KZLt/hECND4IOmpjiH8SfUn24p/xLcR9hqI9g+uz4Ls01gA
mHPvrTRrCNNwsjkXSWVeHy0W/8vkrx7qxO5GNnA2XzCBjHwhZK7B7ktYpBcBQiV+plcoqzIUMUdl
NsTsDAGkYT+/gGj4ajHhBuaIsd/iZdAJqrbCU8T7CH7Ye/tQT3XQOd2BPeAae9C1jwY+avPov2HS
WEiMmDOdsYgu9+3DKMCwPR2RbukkgysbnvFP/9S26PCkwi7Xm4gxpGNyJm8gPxFaWSrBMASz6WUQ
efmotCzMb1g5eLKtFp7r569lO+03EIryj1kmJMmGS5VIx0XzuK80ldMwgFimS07zlgQoHpBptMxn
SMH+5a/CubU6wqRQ6JH/iUvYBq8jVFsQJ3YLnnaa2/c7JEszq9q48EuYYWjQKDWfkN9odQSwDZr5
c8Rm/aRJMWHHwPFQXSwWsEDBnxWkY4Dd/kbwK2anzOPIgWWjRy4CERwioEoDhD7Nw+pAkK5j1bUF
B7wxHBzomMRXK461XMLrc59elwudgKnjHunEuPHcmiPx4UeJqeWlOw6ovB0Egi1+zBmeH9Bt1ifV
kE8JS68iXdKWAOR1L/8h4hG2b5jaahDiHo2n7Wa5trOd/mm3DnMLxbZ+oFgBsnW3/JRB/AEwBGSJ
XP0PaChgaacfbJTPcd+64mncWRksajv8hrmlgF9PG/WBjmUBTwMMcrTQGz5nk5OAKGNImcOd5dyc
YJDACeAUiNyGZ33Q9+Ulv9EcwVsHcTPxO1y/gfCCA6P6E/EY4EnfYyxy4Hre+xFH600S8NUsmc9R
GgXaWzJt4CI3fMdI1xUbbd8dVjGsQT4xRwmklv57EjbjN3/70L0tFABefm679V0bidN9pu/LkefG
eopHpqb4NbH56H9gHUi/2YTZltt1JB9Bde3+lg4t2XWGbEKKHGFFhstfVkBOEZaR5wI1iykgBJn3
QvCWc505suqNkk81Q0qWASsUJZhld1R3OkZG7sIp64BZpUwLihWa1diNkT0zlIkcIC/gL5Ao8Cgp
cmBfqyPEJzv8ild/Vyo9ck20K64OSQJauZ61TOzVBljPzrDnsaEwQ1AK38srha3Bco89Gi6LAWzj
KSxYzTOIicKtADYQfT8UL1fBPo4kcIh9oM8VErKN/oKJQ0uruWEHsWWjOxjRGXp5BGkZOW/i1g/5
xSQ45T+SzmvJVSSLol9EBCDsq0De+1K9EKUqXZzwnq+flT0RHR23Z+qWEJCZ5+yzzQ8IFxgSmDEC
77F2QGuLO2m+3dSYLKUrp6QZwSKeswM1w6y0F228bb/SL+AB40YlH/7D//ykUmSw3eGwgCsIu3AG
Fi5GzPyBa6BpjohmYcIknm/73RiL+iTDl6lchQdE/U4aLoAAPcklPWEhF4NIY8Y8w1KV3ZMkYB8R
zRdcWvteHKprcwjW3ClkHeUJw13ICO2+3Y1Crzptz/FfQbeHhIvHCnlgNZJtyi70xoIy8FdSh8Zz
EX32A6KFvwpnKeI+0Kwz84Ecz6jni+I2QXWpLWOG0TOIaZlMYsqMPYydR4lnMZQ0Iu+QG6HcieZ6
hMUkntc+JQ6zbphA0Yz9065BEQgbxz4F2a4bdsgNGPDwti0N1PRvlhks4f+2MsSy7FVhJbYkPMp5
WYACy2v3RmqLbKefEq4VyK7fuhZTR+aryNV4xETVPYsQuGgWTrCsX8i92xNJ1ro1l4y5EGmwZGNC
p6FexZPsL3yU0WJC2TQ10FH+q1ciEVOQNAGzae+zf+znmOIhhgVeZTuciLkBF8PRoitgl9BoyQrh
xBno2H8yEQxOvltlukHj4D2o1478jWs3XYG6m9Ru+PBKBwYJhLoQkcRKb05Wx+zJ850M7wB2IiKn
W3OZqU9gXBnb5Xg5ZG/xwQ2jK3phWjUsONk+8x1PGTeZUd14RAWNeHgwqp1XwDGQmEKYNEMOTTe4
1R671Mis1E6c3n6V8sWLj2gXjCNzPJDajoqA0EbgJx4BnQ6DRb4LTBFEqqfJln6ZhVv/5X+C96fP
ut61fmqeMjAeXitQm0/KlcGl390ab88yH5gVUKZx2O2h+f6mTOFeeOSTydpveG4QOMj4jg8Vc6qA
l29r6HtYKKjX0DUywWLSpuPQw42jXLRmAYAXY5fgws+POimZK0x7iXkXH49fHc5oyGE2YhJpiEsq
aV20ZaHOBUXZ38IR6Dhmd94R04PoqFvzPMNU2jUgWkJXh0kLdqchl3ZjSN64SWCheW2Lh9Leg/hU
4lACQZkN+QkD3G/wN3R1bVEoNMNzPId0nHZOcEP8dlbARqZ0QUOBgFtHYnLMwX2LmfVM8rNZPYrh
JAZ0Npln2BeAzs1tckHiY/A5qemZsXqbrgpzRmxbhjcfxoI6hhp4l4GMODEc45O3Lb5klgJspEd0
sWi7LHGPw1vGYYLVjuPx3F4ZpSNjPJnFgj3H1ED+8qvCN5oWvGCA4qf0cM4fUexwuz/Hdt79cP9a
NhoWFU21JHiFWOtJ+OD8i+7B3duC4/Ma4ZubaRuZQsyAzmqXF1P/rs1Tk09BayDay7B7dZKE4Ks+
c33ZWMdkslG1/TnuHNg8DIRLUhng52XQ3T2BnboyCXcoYPydh0O+shxtlB2XjPSZbyUWaPzokdEL
MRhWdB/fPFNHh7sxQATZyMalhUlos1Sx4SeOEpIeulpla9jHUF0Pza3Q8aW56IiN2/xbSa+lvVNB
WqyQxm8Jk1Yw98UYiplFEB7r9MY2pE6+WiwUoGKQvwYE5m0MafWfUn0COjo1+61dOZwL8IOVPxJ1
y+Jk3dGoMlqHRG4VO/AnIjsyd8CWAOsM1KDBtLRQaqF7/e5pwpPqO/IaBxnSZ19a3xk22O8w+jOM
I7HYdQ5KnMFDILYe9h3sDJpfwSv6FBR8x44uIXlym/8jrC+keq9qx9FYNy1x305PCo+EEaOTR5Dc
lrW/60DCrfjb5sRJpUfr7WH9FeQcBPgxzrxmwYSRwoj+qll40OQ669YSIwX6sZCGQ2W9Wua0Jg5f
bxOXAWtBkxO2dAH4ZG0S6a2j2euGhZItYf1Y8f2DAB6fchLUDce7xzKVL/qiadEx8T+0OOka3wjT
RmAhG3tAHNtse55ACs7Pn3QXD0v8/HULm4hHhm0brGIm0B3lbPZ51f1W9iBbLQ1c9tMv5FAtGlYg
SNN6NipmnKD6jPFVhA4DsKafn3vAFa1bZQR3+SuVsUnO+ZLDWb1gBjBiS2DgIxod5A5AeMmFGwwX
+EMAlaV7eojcxQsuyGPsokNM+N1OCecq3Ttvr6zOhQ6uuEDuntbN3bcWzTxRRwJPFnx7uCBJtIDo
BtdQ6Dp05RxTqirpd21A1GjdsX706S61dpK/LyPs7S7ZsFJKQRSKsDNTd0yWjOgOTU/4q0N0oYrc
pp+DUj9Ce5NjWkIiVrMdbXoI5dSHt8r4SkXT4n/FgeAHMRhJkL2zvht0cer6U+1SfWsFaztbQmRQ
LOLaN9ix2NVGHqBaLmU2l8C/N5+Aw2dr9Svjs4+ka6Ce4R5MiECUrjIQUvccxfWzbYuI4h6hdbNX
BtdAgdApoOYrqznl5TxCdovLLbADOcX3Xvuv2SLEVVno/VwD5kUE3E9xwqf8hJk6LpkKeQ0Ji2Ru
CpIjBoZOsiCxWxqWiKWQyEI9g3+HsYuOvD5dlTm44HcM/yxb6rBT2M81XmCoQHPPWqgk7vXwNA4m
QQVQTT781rnHkHiRo17i0D8bGu+/U5dMqV0Ut0F5bckpwG9jA1ez+kMYzdqlZdQx+c6wel80OGRB
gcMXEG2qvoNDQkRSa6/a8JzbCwLbPySnEopHaYsMfx0mszyakR8iZ8voXRvHpN547xSOHqZhDKyZ
5MMjYPD/pR9lRD/S9UPwAORX9bdh/OCjekhA2mcdQc6JvkvDrd/cCc0gihDjzhJXNuF8Bzm5Dz94
K7mesQkZZGZrG6UGLRLw8+gq5jwd4NIuJva3H+2MZJ1B3K7g9a1T5Q9KEWKkpnE5hmOIPNT6EGOI
KGaPI8WFne+RYks60mZDXRGABbTTnBlVIwivpuwqaKSgsWJmguQxdseHql2w/oQJ1JPwAQTriUqM
34VYvHWoyZhbMRqeynscHhVGaTg10oggGEVePh0QlzOzo2uleRR1Mb2Ij5UAI+YPzAAoN5imONAW
cA+kbmO9Q4yKKf9QFIJe7z/6jMnPnDKtP8h7SqyC8HigGsFyciuPjCCnIqYTchEhbUidz8kdWiJS
PaAKuGa8LoQHyfv+P+S51PmMlV6vgQqY3VNIUs+VkJG+aCNLJG1UAfV8hLeD9Tc/gv8/wD3JEoRY
CPlIiBoG14HWEdEHrJjcobAzK+pBNHNTGiRIdb0MGRLpO5kspGXis+BkVK+ZOL/N/08xRpcZCbtg
jtJK8HC4Atc0hViDu4vOg62eapfHB/2OAwYnUYi16Ck40/WXNGyh5EVQaZ9slnrmGi0Nmxuw0Snz
zmf9s45E5YM0WG1nn2I2oKzX0P4D0Ezlt6kQWi3olT3yUHseAl5AvUIihoSPfe5zqu051oKwmgfN
JXETIQ72BWTRUHoIq7OP++kwi3OoVXBkgdjeF/CaphUWOrCmCXcAMhTMtQySG/U194O9/EQIkKAA
kxgJoxzK7j3CP5P71tIvuCC2xWRmxm45wTl1xlOcEJceuaJrMTgc0d8wQXU6ErogK1D2TQnUWAwv
jBjVl/XqDoAiqICAVKqQ6tRRBbuM/g5/omn79jbMWkv6hv/QBtoQGp/uUp8wGNN/Pugd/+lnxDhC
mwS0D3jNvOW3gUoCFW/xOQGdUuk+AQbyHmfOqfSkGud/WmQXZB8q80h0WkCINm50zn/OJG624jrY
7z4vpCbBBY4aXDVyTVpM9olMjefFL0gbTgBQuSbFDFYF5rQcU+Fs8ugwxTE4hA4WREK4jRrwKvKD
OVM/k3vZMuSCPyoohNQ3UEN404cdfO0MfA2ynktRzR7GO8X6zF8yXjNPMq+wOxAVYDFdIUhAhu7d
4b6x4HN2YsH+nLLUa8QVtHrsFT2l5F4D/2No91RwrubVyJgyzQoI7hBu+RokQ3oOwRtkKOHS3HCV
lP1kkSGhuCM/Yg/+wNlgIfNa2Fi+wVQDn+TEm2rNLH9wmxf8lEv3DY+B9xoxBbZpz2zXHliX8Fkq
f86/dVD30gGiqiDLgSALfiuqrEm1pCdv1IUNhR/Ez5jbwSzx5/xsBD3oHxMPjAVAIeTvfFcu6DPR
RBP/CQCjsewaFxc1SMMOrbl0jV8GUwyADeaTKPnoufIZFnO0+kDFiMuBySAnYPJFR/WnXZIF+lwy
JDGtwd8JRRpUx3YKpYaHARHWyPFvE9CKxvbwobMVvCCTlSHoLaAXjMJ0oD/Kp616hg/QUtVzaGIQ
meJvNu8GrMtm5Dy3ONO4rT5DzsLemEDdwQmDYXIKOXxGxJA2mTM9JTGcF4gxGFuC8qK/s6FPUqcW
swo6X+8w2Cp2oajN2FHhN04qZ+iWwM5eJ5op9g32HZajRwYj/w9on6BTgmDxb/2czzFw99DdQMSm
NpBcPgVHghiHg2avwtKHj0aS0B8HAhKtyXfxy1swQEAbAJJc03ChxDIoaGBZY3qWOhD+c4Wvs+qy
OR1ZjQibEfGwoHWgBeHEojtlFGSFuNFz56nSBD29/9dj4Q1LDB/M2QQunoGOfWa2xAQJPB4pRdS5
fbSEnyth0o4HCGVqTUL1XEMzCtrPgwBs02HE0WbpewXke+XfmmhhRLjmUklNVUbKLf45/7F3TYzD
uPMgtAwY1vJBOdsv653AUib6kRi7X8azlI/mztsiStiQ9HEeIeQhIccM2YFPyAydSYD8U5xY/hHV
E+FXvDMbjpDqTJfbvvDU4pYrL2IwQdT+wz3kW/5MbiFcVtXRQFt9bGxQmDhgsaOPixbuQi4Db3wC
YsAWqhiOEjGYoMybRjxBSJIhK3Mq/wS/DZ00jHtCCSwEKo4AVFDl3Fj63GC2enQjkEMDVgI7xd+A
hsOfSneSSTC1YssZxJ3CxYAfoDgIKDnwXujF/H2kOorEqUT3rsJ3B8KpoEAj4hFs4uCFZxjuStGL
ggImMD6EkIrZPJh0TADkflH9WLjJMU+d0I2J/RIOKrgERXF7wYOcBloHBMT3gdcuFy9NTsEi6GBT
8AXWX+bYM7DBKzTsdbzlklm4/HMWBOhnh60LjAAxDYH+L5Qx4mTFdvLKKCNplwzVKDsk6KUOjjIK
NQMNyn9cWkuiYIDD4vYbhlGH9sEhsKof6hM7psixnuzq0YtBlHLuH8mpexcn+NLFrdlhvfFgAZXU
OewfN345d5xPgbgwYW4gKnyghc8mgnYrnVlTSCWFtce0vabHeD/cozlGp25zrk4ppl+O/QVP8Jyc
h3t5Ne72S94B4N66hXYrvo2ndObLZu/sXV+QZ3oRcRUgAQLn4Bnx2Twm7joPnweEHwP3QH+pb7S+
7AgowKj8upuGjT5VlQjlEk0wfGMqP/MBwPJHPaP96Nv+0l8Z3fEX+r/gOfyod2YBMLX7KzbbkGj+
5cfi1Oz1L0BdKSB1xVH39Ms8qP+Llz2gwGn9ll/afrzol/4Lok22l/8Fz/Iq/4QM7fGhm4NKbICs
PqfJCsCU15sKEaoB2PKP8puK8Sa46RIO9VfHBB7y4dMaSAWm9PqPjfoDSDces8dnHV86RLNXc9Hu
k2dzNdcsb1I0E1reL6IpVt2l3ckMJ4JddJOe6YzZpraNluMuP7U3Y+7t2xuOFDXMHAgeFNHsScXU
fAqpGGOC6uKZUwNcHuo9plpbZdv9wCbdA9suXFxQdp+b/WxvMNbiS3EYbwDx7am41OfylF2SV//0
fpJ/IKIMOsEUP1sTF062SOC9BrL+DJsKPNE4MjqcqsgBYQI8uslLPTebUcc3DaQfr5Y5CGv8gvnE
gKDjVaMVQXQ8ZY6BY9FvwVbEBhGt1GRGHW7/gRFb8MaBdfppcWjfPmhvAwPdkV82bz9Ecqae/+Av
+QYmpATdThE/8kYYP5xxv2CJwLfxvTsVD30lHZPN5IAXKr0B4AGE0D/Um3QhgjcP8sAWxcQMQjDE
UyjH/w1lcuwCKPcfynN4ZYf0W3uEF/sJOmPsq5dKW33DrfkN6g96gqEjoBzYocngey5RIadOwiFg
UkSKeSCousL2hDxEnKMuRyzVATOGIJoeAjaZJyexJ8jwDggnusOeFc5f5K/Din+WlI2gUffxil0s
Qis2Bgl4H0SaU5KfjKbq0XvG3xRoCZo2lkdyqx/jUl8SbvHNzay/lIP+2wczznD1rSyVZXcr3u0r
vOk7/Vu6SXsWXLxGJiu9zFdzNjfQ0s/GXXBZf5q7OgOLpoeYQ0dnxKLt2OmZPrTX8oIeBK0C+2l2
ohJjJXI3qe/gKw3n5MGD5n7pbIFslzvqVQpg/T15D8WsfYP4GK/2e01FWhw0tma2nB04PTA+/1WU
i/bNq9HQDmJUkE8/X7x/sF3YdSCnt3+s95Si9RuG1Y/EvHfi+P/NT0ccwoC/ZkHriOHaPyRRHRKc
jMwYuBU8mGnvEwCIwJ/dFYdmcllgfLgQ4qB+hFRmCa+qk9AYvmJOfiBQY46JUfDPU7dYxAfM4lWM
a8XKLL4sLoKF5VrX5hkyz/4bnmzc4wuUxyD4CahUc1G5oB0E+bKQOTLvRwLGrsuXxjcFhZTQe9o5
zkoLxYMGO0eHrf4aNmooEpXxRXMISJNoGpHQopEEIoKwxwR+4A1yUguwQpwNwSV/8Rr0y3EFuR4y
HTqVUN/H4xrCGmaTWX+SMQ6Ai1aT++TNLQlh09wrdvQNlCL1P4kvzrkLO75wmAxWmPnZZEpxT2CN
OfY/wm05WIcvqLHSLXi13FQm5yY+Iagtp/RcYIiUCHCZOpo6VEj+9FosWIjojWNaFiRXuBE5LLe+
pi4QIiJJEUNZ/l+seCgHR6wSQ6x14YRjEzcNAZ5FF8/kgLwMB1AP+B5oEg+bu8lrJl5Vsb3jI0nU
HtxWQCuSUNiDUTAxvflAUKF2BZaGWcc8fA6RLm1mPYCIS18MV494IkQcGCqRXcZ/gpjyN/jbTT3n
l5mYo+XLKwerzpPLp3S61D8YV6lkXVjsx2huoI8KsJq1qb05h5Iuexttfki1eF29bbg3qcIBq2Bk
zFsSgmZe9ZAZ0IDpOVbLUPYkiBVFivoUx478q4yQd9VXOaP0CteGfTObM5RaeEkKh1wxDRUQMGx+
6d7Rabu577AZlhRDzLZ+A4pCA8hwCjh0Nf/bNFlg1Usidw5/pCkb+bPZCssftuiv+me4QFIkyI6t
i81eueEAzmXqaAZZasxFUU5cdbbyxvnpkUIA54UzCDt8jI2WEXs5AcdNwyPgI7reXbtLTwUOQaBT
MdP3uTi9QW4MgfJL93d7SsZ5CycTZ8cGNiLBRVyUW+ZQ1FdVg3OFo8GnxmoVqjVZywC4EOIKjTzW
PaHG/59uUHhOJzUKJ0dEHPUt4y9I/S16+AA14gpLuKrDTmmtwH1u5hTQ6F39cO8ZODzM0xHR2rob
5z+25X5OiCA8YoUWEeMmCC4qnYtTcziAWzSzIt2Q3KPAnoivBYE0MY6exJYgi1hXWLHBdWAUnEsz
zMT7dqvxheFNcVsCdRWWT6UllejmV+4MoqxTXbVqhy1oKO+NZsHOSNVvL3UGUslvQB0Iz8tDTWMz
G79j7DWUj5HKmpexM3YZNhZwqKELa7CBul3QuhNpL6E8OEfaBm6kXe3RHJuY4/Ub9ZrXjtTfTX3R
k4Dr2vNBRrPhNuwd2lK9aB5U8rVsr+km2CWEU+UFn7QonzHgHy2nf9k/VNufaMman6whwNPXEAGT
rkhGMCdc5lFf5RMHb8hL+wJBsXyBUk79lZzt0kPIs2FEvxvP6RJ2xNZ/Sj/8YhUoX5l+fuwfafZJ
kChs2S5qDJSThY1odthK1a41yIbYadZNhSY2LoiPBuSFr2+fMLzwsBGwVQC89N1E1BsaM1k6XJ3A
gFq+xsJKvSvZWjgjLOrmpYSnWkDtfm975r4IazDancI2lf7htAdqG8eveHJBdwMowFuUmUyEV5Ln
Nk8LrQUCnAfjEtyhejR88NuoS9FkMO4skTaJtsfb4k8Q9kvACS8mQsQx99g6D18JpoylKxNlZaxI
gPrsWjUksX5qGezaHS4ed089jhDc/QISqX9P5bXtxM7xONOmW8WZ3UAtFnBs+TenuLsunXU0HRhh
/1COIgI5WqKMGubSPwQEHSAks0/D+mZzqlis7vij3Oo3LQ+8ZCzOE2OVqJAnXFP4MzMgWjCwK7QZ
SLZH5gDw17mBHII6PTz60pI2M1Ip+hbK6Fo0MJGxQw4PziF9s+HbGM2Uc/mLSV8G435vZAcoVLGH
YzgRK8C89TKpH7m3FWRWYKCXjBoMpEGb4UYff7Ylkc182PLDGQx82x/on3zO+RBndmb9GM0y5TvZ
w1S2F578wL0RYZexgXgBG8od0u2IWXOyoF3FKTjYY6TCNA84wZsl3SUdv5mDpOHKDFcclijbGQfX
xjqgjlagfK9kaWrKWHIuaa7ofQgFhx2NJj+nE98rLuF9vvL9UfZY6tYoo/Mz0CEvH+eLcYiMhT1H
RJ1pa1t1q57VOIuuUIX+EGSLqBATvX62DsgJgzPPixNfxHidTjyjPPlU14IvbGIRLlrAYGHHZ04/
THH4B0uWifQsofIAaQvdpzzrbRINbQyWYL3um5zZ7dRWR2ZmX5yBxBTH1LotQ5Jsk3vg+VQ58ndT
/mn5pvzIC48Ceshp4tr9AMKbljQk0VFlWirVwdL6wY10UxmNO4H7FssMnYGOclwnU6SeMc4c9mht
fA6kXlmqxH9V6PXUJph/uIpO/SP4B9NXMnRtKFfNHSnpOlIeReGzzxgm7JvC36fBxiPmYUCET680
wd4DMqeK8VEEW0PXx1kmBUs7Ll7YpXh4jTS1tJhU1z7moMCKpQeJ+oioLI/NhOGKbi/zynLCJrhi
uPpvAG5t6eO9kd0YoB+eu0JRFEzCH3EZWrMKzXih2Wj4eKuwNBrMR2uiK42gTHnxtqz1r9A7gPWy
VEefagCv7Ghwi55aS1EOErqVJNgU2UkaSeJuKoSZBbNMOIXzwuseSbXyBgBnHW+4T7xA7d0DnPXm
pQQKFnYsfX0aMQzKNP6If7S3qcfEnciTk2fnj4b800SObubHPIRan7gSmvW2KPb4xnQkRatI1kL1
JB8t8449lWIYsNdqEs/DZRdYizHqT+KL1Bn9rAHzKVIQ282TAkBywpZZVHMLLx3893Zhb68z7zpU
LLJq4qoe7PulNHjbDmG1AXsyMJ8TFYARj0mrXXmwSppNX2lb6AVa718yarSxfU2oTAsJNljw8Hth
qnaqS3mHRGRMFugnQlRKKpQe3Knn4j7otj+P4TDGWoYLsrIgrXw+kUZX2BK3QpYKcXpA8z/IjGYV
Zow486OlK5Qc1DkL3lEpzxq5AZYPZr5oJztbME81n9fEx3+Z1JqEDTDNGXONIB+JPEdKhtuZFdoz
20qXUfnXkg6cBZByJIQDprQivmFflZMlXzFNCHCA96pLeC7PWxMNorklVVEPISUrYIgGYuAREx3y
oG+fr0QFcjSNS0HDMqBVI70L16px/2kQqHJTJNy1Uz2nPKVuxetLZaMP0Lh59yaWV/nnJtUYiEIV
M+kSmom+jEhOieNbYZPNdILsCK8ZG6eP0h9K+xlD0iR4ncts0m5HlhnDzHzR9jTo9Wdv81wJyyOL
CxEYdGDRIINzM8RI9nm2AlaiRsLeG+8HajN+uOCYTP98/1pQtWSSfCR+ayXBowrBd7JspVY/sc21
Z+XeywG3dS6TKWAYvYO2XEIFIcDuVxnYhYaNVX9ZiLYCr3Grzpy30sYKExeRsGapcx9GMuM/8San
42/Ye9vh0y0slA5WF++y/BYOLJ5k2OJx18nvOnwagXUss5MBR6Llwfa3QgjiMCoq8pee89SYzcnG
XmrttY/vcaCCD5MkbX1MciuIbTcvk35v1HgEEP0BTzKacNrB+4mselbizpKwE8mTLwNrFtL3pt9B
okKmpfjNTnU9LnNKkbb5Er/ANP6J+blwv7NzIcrKdyYM14AtJLO+zE8H84v8eYAhCfuYAAN0byNs
ssTGkViGEzVPSbdZQHuTzyfXaaFQV/JUxHcOtG7xwYNNj+ujqWOxgJoKN3eV9SCF4zrEW7tRprq/
itJybkKE860Pd/Ocy8LniMaNdX632Y8sBvUEzzoG3iA4AjpDIqRt8uITHRp6lxhYMWD06Xl/sbXI
J5N9C2PXELxaJhPPOiVtQLIZpTBnJVDbJ/EhQ5oydregUp2WgYR1jSCvml5+y3kKKidbYNWMCayp
SS8vwrXkPXwyHScQyJPQrn/qv+6s3oA3qQ6R3QNWgjr0Dw91BAZ+f+OeNx6MOroPR0IwKfq5O0+T
JoF2+U+/QfNLSZNhXrEpzN8QV2rk9MOxoQ/v02RnITmUw4jwrIg2ZBKeg4JoAqPYZrCQ+mxtstVk
rbUY8N2HecCM4QMLvlz4pEmOOGvpUr2Ug7Vm6Ssr2KSGjDMjXvfZWwIWC5DxSHOiw4HaSUpOTfwC
sRBlbAdejjaXkAHXQrDvkT3FZI8Dyyf9FifYYNGhjIZRxtfBThhGHdVNC8jhgK0XOuoLFwNSE+3x
rw2TPmdjZ2N06h5RVmmT4OrotxLjq2DGRI94LW4C87YY+0LxMxpsEKrY0G1PdGJ9D3/YgbuArQfN
ObF48tYvVp238F64ptnwqWbaJgTFYJSAI0gu9FoJR1extsoFHSQZShMdSxm3+Py0MCCTuTrO+TED
V1muzEcL6ujJPi32PBIINrjPM9FUMPn259goju/2nTtVsA8v1XZy978CZi6011gx0bPwV99lQxYB
N1M0izAWynhFDDftjiQvk18QOnCcDOEluDTdMR8aO+QPIIuwmXTjf68vfIw1oagh/cQm0xBNbP0d
UeIxLNMcQgnh6rn2u7N4U/hEwbQH2VQfCeJ+ZzLOgCqUn7A6UZ/McXxFtmX+BKAnoGb8sM/gmw8U
vxi+qG/P/WRn+0sNE6l2jmiVwTswXMW+z2knOeGl9C852aD6v7JuITMxjmDcayICTHEw1dEI6pNd
xJQDLa3dexcdQKqGZTkk0aoosVIykhXekVMt+6roa9Mu+KKNnVYD9F9hHB7jlEIJauPNNwm+zHzT
eagdxZhJYTZrptDk63GYhx7pbGF7ldV/lFYTHfBAx4s3h69QKdIhoCjKiQ+3QkLWMo1RvbLwctSa
wT2ojLkqe7cJpWRfB6sJfExNgWpgGls7jl52kPwLOpoBBPl9vbelZFZ6Pblj+n6SJuAYTPFIywmS
DLoJA6CywsS4N4+RVVybprrF6Bo+E3SgHxhp6N4MdNQWKIf4faYl7Skn4tyeDZA+Q7wOJ/a1ixOk
G8uUBNrRMg9q4s/AZWwu3Y9gQE0uoySm5MhqdLxIC39e08t4mobyi1M7q6DlKAxmJSIrWkmmLoGO
kBfHT9q9xZ7t1ca2tpeK/w3g00TJWsJBZ8AwOo+xILWfKdxwEfkkcWHt8qOjoPvc6hqzDrNg1IOd
E6QwEs9cA26t7705qCxJWspwr0WGg8WYykbglSTRunx+UrLb2fMHOAdaAj1HWlq0T0Gn7YjJTgQY
KS6+WpSBCnhuXGJ45x7gqBQgCcREp33YQKCf7m9kNDiG43IS2OvUhsXQEl+cTXRkU4GrTw5qCqQX
XXN+zMJZrmOI2sQS85fqaNiMkri8j1U8BomCvDAMNm4LqskuQFAm4Y6r48cj1dWiCTWwV5jblWVg
Cla4ZmsSdJLBx4BeXEtvmdR5O5GIhrZAMrOdlvYkzT9E6QqlV2SjJ7m0jbA7yaqHFjzzbMuF4t6Z
WpC1GRkArPpZslHAxzPPQltxiti3Rl0j+kRdBLYKG0aCjw0UlSPr7PNFBoAAa+4LhXEk37m3KQF+
5rzZw2pRfKLlUCv2UKN1kMxuPNnmn89AvwLHEW46nDPb8sf8p34Nv6wmKHXMRQBgCegCTcWUiJlk
vAALjlAn/H6e2V59Axn1L58UwGKvb7Wb9AJBqP9UNk+GCoxrXvGNkRY1JrlIkCE5Q/Xmkf0AJ1X7
/GI+zEe/zX+Hf8OOyTHL14Dr0135MPpWfreyBdeD1UO5Us2To/+FDGO45ueinVq/IGPdwfvCsy09
F8f+O6yvQKzKfXLvjfnICL0eGE0zar9bXwNayam3aSH4Q+TAQn/qHT68qQ8WQxb9GPGtkr4VTEGC
tHQVBDo1vlMR1qE67/P4QW/fnwfg8A+A7cQEZrHHK8a+y6TAIABgu8VQK+ZoIad5GkFnrBat+FPv
Y7qckACONw49lJl2P2lDI1mATCxGzlir7ikBIgxwheJQThZWe6KEg+TmX3mfKF0SA/WDTWmlw7Tx
EOY2R6V45IxrMqhPHmLCjwRgkotDJsR9QL5H6kkCxdSs5wAXV41v1KKBdrVvefddVD1vta1cVP03
o/vC14TeMRHTs5FNGrKqBbpp1xlcjN+hPDTMjJUMN9iA3FFWWhhgPx/KjxySawclp9MvMaBnjkCs
tPdW+8S0dSS+vQchiUPiMaV/okug5kL9TZpyV/Eya/2f0VIqkWurg6Yyw1Bp4E2nBYRNQPSTrl2U
Sok1AVM7JSyvQxxeLLt6BUN4tVtpW0a8i0o5nDyT59FFsb7IcHPVqmFtcFMwN8cuHbN5QOAM3yaG
UmpEfAJ8kwLtic8OOvGDm8fCJrt9rdTm2TBuXjb+yzm5lRAJleSdjCDjKNOXHe52lGzMuRRL5BN5
MzPwOIew95SQ8No1WzsTNgV2MiMSepGEyZ/46MRifNPDI6uZ1CqYrts8RiIrlka5smBzmu23gVi3
F1MQmUFVsuoLSkUaubD4qnWQSXmDuWUkU3Ps7Po8Tq4hL35QPzqkfLW0SdJzqq/z/hD1hxGekm7O
EcIGc+hjwGnlB7G/SzrOR7kpk0NurDlcqR0FtQfN5nsE4X0wV4GCU3M2ahDuXeL82GSNWRut1QNI
Vlq8MKgc7eNILRw4XUpBuw9xcQ8XNgsk7he1cSqYP3fCbxvuRZ6DSRD4CBq29HcC0UcQn6ywBlZT
JD7Mp1YwLODEqtJ/Ue4atuOQhVDuoL7x8ONdpjrfdZ+MX+QdQnYzxUxqNvmUM/zd4JhaHCe6w4SH
kT+MJflJuglyAmY0/EYwE/bdAxENUD1SedlNHH3d/nz2/JYGAVQGIemI3ZmxnSw6wP9ThVB/XOnp
BhIKbWcSAG9gJzYNGL15SzBLjBB9n7R0gab7nO3BbPiSbqBdiPOdm0QRiCfMtNoMm/p7MvvMyLfE
Hbs68l04auTkbFRUZoDPunlS8f/H4XAyWXYYGGqLmnhrnayWKcWPLrLti7XIP5tcJETjSIZiwhCY
XeCH0m+sFpvDqebSCcC/bx9kae7gZ88ZZWsP85ehKrQINT6uMu+O9GFoifU5WCO7ab7VSeG2TrjO
WM1Bsk5GjO3P0juybS8gdUIpmdQbxBGtfiirizL5KY0dWYYwpJtul8Bf0vdmSA7srBvWOH9Wwiui
k8H5f2vvmffvKv8hLtnumNCRNk+nBDU6xaoBeBOv0NT81rplPrfRRhF6ceALgBRf/K3GMLXdQY1m
vI80Fy6RnGKTTE1Jq+iFm/ph2y4QY/So18ZVVHZ0CVMLeees7PNfUpQwXlWSncpVtbPkDfWdN6Bq
0chs/beczaEKRZA54K1cwmFtQf2AXxL7QNKp60WbQcO0YA5FBxe5aliYHtvO8tPfuRoS/wx89Tpk
UMZ31N91qEjQJYN5ObkZxU3KlhD/o3YPwaW15zrE5+qCZbOU7D7jFmYe5o66uR5uORpV8zVqy1x6
1v1boRBn7AUJJq8eHHc8sebtYZQXLvGPo5HCRwjNlXTltBvbvVr8yFwBQ7/DcGtRrkDpzFegMEm4
ZDAX5Ss73UmSw4AMkVMyrgl7QHQJHa3F6HZDDLVabOX8zIk8pruGv4dZbo7vx3ear/DbdXHzKfVb
HWzzz8F4a4zRcbOTihm1KBWlTMmFy6tV/GTDM+iP2WRuvgSxvhdmpQgpUsARRnnVDZPtNidMS/T8
G1xYCP5NKlY+zHVt2gQrNViVBxtaqjCjCpd8mpKvLFjl5gFLpf+RdGbNiWJhGP5FVqmI4C27IALu
emNpYhBEFhEBf/08p6cy3ZM2RuF4lm95l/i8yGqEXTZp5QzTm9qhEb0/F9eqWtHv47Lbk2gBYoCB
lh1KdJsmsysFD7rFh5AV4Iw8+mk7J6kvCa2EzEwrg+JrauVtSBjSV9741t8Qle5xFRXkPZQJGXsw
MIneGj08e3CGF0IyY7rB2/Guk19F2bnFBjwzSHbLjbxgw9Dhu/oy0lDa6ADmdM4BMI3kA3KWGEqj
vQVnEWe+ZgegCmpWW3jPJdpP0g+hwdgtBz4iWggazvtLTVL/jMZbVmz6KwzetfyYgtmRFsXSR1ir
WtURFj/4qvUmyp2N8eSgd3vySFqjkM3eFlS014Eri8GFC9yKDjLISX8491KQZTydX9uCvWsxHgIW
BcToZQNU6MyYzjZKVPQnoNRNtcmyALULB5Q55xKpx6VbFjq1Mb07PAuj1VHmA3ppTNyHN/LuQRuC
AZzOC192EA4zMvuhDQLMnI89q4PwNLEZVDZabqnbdFiOCahHSfYOwNKkE0TL5PAAe4YG2csqdpBq
gCcCf0bb7ILQc/B0GLNsTjMbCLmXsg/Do6Hk9ENqBqUH+b9Cux+b2JKdmgCLSQ3Y+70B/whpQ8/X
RNhGTIsAaUv6HQCeGTfgngyXbDERR5tqpV5Q5kLZcbDCjHrsAjHtD7Lbb+r5iFAAC2NSJjxxaNN6
03l3RR+k3LBvnHcMXYUTLt5T8NjWr0BAmvI16Nkv2ecZtI5OWv+1TqNFOUe8cEgyB/ZdS5zpxK18
zmBkzZAHBLgzWfYeuvGFiWHk3+znsRuF8tuQEGHVUWwj5H+HiUlfH0/oC8pbEa33eoWoG8X4kFon
sVK2aHbd+v4DZMSnU87qEyP3uIwIPjXQKnzK1DW8uNZaHUjOWjZEeVGLLRU8kWojVn+oos6YmCOv
1pQfaNkuIm6jzR3FQFcyWJ3WMJoJocyRQ5jVPoyZp2ASwez1Owd9Hm3mpKHiJFETfWlEsmFeGDKm
mv10vg6LFmkAg9OKGYv615xMIHZAFKRWfyLmQNx383SrLeYeB8AJ9wP0vsSc7YEkzScmorQz67sn
+z0SIy9f6/NO4BJu5Ce1DdLMSA/1jcdsMBcuwEXqI8F3dZ63/neOuKAezwu7N9P5xCUTllHg18fh
wGSyHCZ/zxNaNnP4p9Y5VDetPwL/zJwRJD5d5q0q2qpeivV6FmBFEdUX5q98yAD5FS7YyMRJaFVy
B2rYXTOLY5mZRCJlzwT5dLbnmjx2d4D6gXyY6gh0zO8WCGbiRoSNtc8aRRmP5u9qsuU8/Qc2epqk
N7LHixStKXvxFrmWC8eR+BUorQSNFmD9r0evFV0MEH3Ixe46G1tmqzOhPiyhews4GwUOgL/LOiCL
c/HTQ/pZ4/TT6kURQDwC5EPHGj4UmeJj8bVlu5nho2dBMEhan3AB8MzT7sEHiqI23wLVvsMzIPSH
viytwfU/oGg04c+gsehcnhGGspoddQgTHLxitkAswZZRZHthjyDQg09gML2bWyDH+9sLJZzKROME
lKmDeAoyq7AtOhNhnQ5NV7pNi3pZ79hvR4enG4MYYgFeMwNNJYPZLCIhrT2CdUeZoXAHSygw+Idr
lHrDELuKy3mn2uwJy8kNoCCbD5aqWnHCNZoPLP/jygam4svLLFDhJFAGNDF+E+LE9wBakvZ2Rqv4
RFn4xJ7Ahgh2XyBhGRumsZnPP2wso9Xbgeth8jvLn976EtzWwOaNSmC8ATjPrM4Jv3uc7rhUERmO
57MIFQxOGBxErMQWm8h6WNLmhWXkAdx28L1dJC6gop/Z6hyKDuRe5lgOiIOQwJaBnEXwRi0YQSf6
ROoF4Hi9g/0CgOEe4lk6zzwo6EyTTTJvAMAIWCnSrDEOTRqUV+YfS/WxfJgfoeBKhoxrJ918orN5
5zAhsD+VBTxU8q0nnRq0YB1yAyZyfBv1WmKrR/oGMwFNfl+fp+5KJ6fVKD7PlnGhjX9Z3pCwQMXR
G56DobzEv+MFSefILFd3RIFRKnGTLeHtyxz9UYU3zpuvXe6axQC+NWdnMHlYE7QuWrDipoxchz5a
0voh608mxnsP6NqG86bZpBNGbENMDGmgaD+bapuga+C+vBqXpm5PN4baBEyJ5/ZxqiUNNYJVtegD
TnNNYHyB9IK5ZjvNvRdWM5uYDQ71ccreLhijLcIgx2JBBWsFivy5qCwmcmOr2sDFemn+JtPDV8BI
TiFMBqtmYWSXeMsMB2UVwGJQbPHEwXJ2aax8V1HgDuLw8tqhim8B0yC89s+bu2IUqWjDs6H+lDvF
Lx3YLYfnYhgiC/xTH/MdRSG7t3JKO3zq059xkGzkCBYM0Uj8K7kge6RlTfgM9AWql/VyqI+ZA4CM
bNF20wD5suSO7WJm3h8bAuzzggNuIZNQA/9h7iPDCFt9pj0W77/x2+aAsKAwv/EC8SjOcKqPf2mF
vnXFfiywIM8Ti/JkQaaxmOBq+dIBSYJINVA0uNLXt+9LZcVbiyD+bOBDuPz8jbA3MT+Y0DOgbacV
Pixp2M/sagS5lZB87YxgKqDGxU1aQZokQhmxSs7UyTWk2s4OOKXhPPbpiyOu1KlsyPnu1evTDfc5
uEAJkRG/vcCUAt5f/g1hp6ookBpvdB4i/BtId51vVJPTwbCiZEkpSznRhI4o9n1Xgy0HCmSg+dMV
0HdWB1M39+7Wez4LUNUJuMrEe0QgzgTTCp49gR7NYKe8ErqtKEcBeAAVYVAiOc0oGxnyovDv+shS
txMX5uv2/oN4pksxX+hgI5b2cnIHAGKK4AIiCLEh2bkDQYZxZeTh15DY5ZJz53iFQ7DP1sSdl9UY
KD6J+0CHNbOrCB82I5vjazk1OnccihM1YE5FoyUZcWID/ErRtKAPB1K++ZlKxuPGGeRkazZaGGFv
hzkDpwjqgN3pH7eGL+2P0VxfgtMhEzLotMbG8DcpRNVtGI6Id8OX07m5l1+Sxcf77sGqIl5Cl05T
dsMDu0T4c19yAM5RILWQPGWBrEarz9+Exc1SERBPi57UN4IHBP1IbK+fK0CeSCExXw52b7Sph2vg
aYAaVDyTNKRQ3juahSQqc2XJOm23w12B7Cgla026Vlv4ABO2zaX00k32wkVzGK2oA2e7GGoDeAJA
IFieLme3+5L6GqBXkM/s4CF8HGQ5Y9DAH0eF/KeaXQcJyQIQlUIE4dTaYeCMWDueTxgYshM9dAU6
y7bnojbwf+CxCrEVOIPWd/s9AcHLXAwHrghGUQTBjzrzFudrxaWvXy799DICdF2qJnxO1UxPbzs3
MZN3pgfARXsACzMxW6fa9g8wgEk7j6+USdZoigHOWCdoIq2yB0a8Toyhh3kjHxAsggjdZjOxxN8c
rHqv/f1Gf5fj0Njiq4Z62Y49V9DLaDi21nlsnDV3asX6BTky/XLptd0fL2mRxuh/rZYYf0ClgD6R
PBi/v55zzLU9T821MCSY5mJ2v2ig6V6vbcV78a48SuRjlDYiePwSElk6SBwt+v1ttTVCNzZAIZ6D
FrqR8xwQTfwRzyAV5Y3GGte5nToTB5M/RpBlqoO/0rfjfz9EZYWnlDqqChpwfh57ctPi/zKgC0DF
Oi1RHvt3CTrlKF4YIIxBbsDviS+B5uLJIC95KhUUq/wYCVIBlwkgVw4G8+wNN81Zo+FVnWlfGypQ
NYStn5aqOINsDXxKei9qHGCZPF+dhN5sFwCDDcCbDKGkszIshkn8iDNKRwWMP+JaGSCHW7TF1eag
yMQj4vppFbpgDfnX//dSGByMXC3uXCYqtvNn+BhaGKv/PZ46LaHkSWXYeO9wUtwhIVYuz41Lj264
6QTD0BBqWYVz9l4nOInozCJkgcV4CKUJ/FlSHrs/albAh+NwUHgQ+GUX7C+CPNDpXhZgOQQ+Lhnd
MujhZ6P1pM0Q3zJNXd7pfhP8QoVEYEr66tHz+PylJIaZMaJT3cCEIXkH8lYb2PXcfdQAv/gCoi1H
xooDkQFNWw2ord+R9gBVJuQD1NqR3e6SL+kvyttU9NP0cqtcaJNMvkuwOynQSvO7pfreb84EqJiG
X5AfYBwUlwbwZ4mRbGJhs3akMVj/PkJkvrfdBuFvklNkOBz2jGIBS+zeEFIRnUI7S2yQladm/dnO
2BDQzNAL9N+ORJzRl+wTVcU/Abdm5iUrBNyXTxRqlvJtQikmoH+M/AN2BUEdqMg5m/3Lf6163Mp2
gn9tAaZ6UvCNLVQRBu1W/gNux/4i78TYOLMbHwxyomiuQEiRjzFBp+xOYanuX9Fs+9gqy9yZRQM8
Wl05N4HcgUxqiyC9wJT6Uh0P+TCD8RVFQdgs0m9KVVt7XiErA9pAvGWgmkhcTWEyrtMoR5EFMwwH
FscH7lPvxucjcGOVozzddLPdGW3eN9j+ZazCQe0N1Rl6oHigucdoP6BJ5ve0bVy2xhh5lk8YS5cp
AsUPyOqGupyACEchEYsBjLXUzaiZf2a7HLo+TkLx+R61cKkTQPHJdyewMqr/lC8FDY+h4tJPIMen
odguhO/akEoRBD9O8VLdvxIoCliM5djbEUl+6VLQlr8TK2TfbfxdSzEG2ciku2jevCENYh+Jv1SJ
JbE7Shb3EgsYrIvmebGoB5HU+sVwkXZg+yxukic/AaLN/O8gfE2Odwg1Z+6u491r1Lgg+jeKX8nz
uxKekRoce09W5a0iVQSS3PkFOryK/0lcXKmEA25+GHQUljbJ2yuk7ajPc1zEKxyqfrGDovEVTrGd
fFJKfIdDxRYm2WOjAgOLVkyyHI6Z8t5D2tfJsnwSpqAzx/4FZ+6FVQ13oQPI5KjFlYRgCg0PGY4Y
GlCIeUC3xil4hvCwro5wV+HwgFtpJl8gswYAUqQ5ygt4TDC24MbzjPqqwRHWgsAV6m704WExgKAR
bFkgLCVcKuSWR/oE62x8SshR2IgGgolHGjQhumXZP0w4DQ3uKje5MImZuQL+bgmjSSQlaon+F+iP
HkOmkdmhTAJBUFc00p8j1KIwaNKpkd9V1CGMc2LDnuhHGEmLnYDqOIsa2bYx3QxgLH+0FtC5BTwG
jhtkBIh6OjMQlQYKhfgARv6LkIjQjhf4G3G3MLFp6KIJo2jTIRu2/oayEzuPwvmK+jciQQjzWFD3
6U+VlMEpsvjqgSCiS6nBaO+vURY4HyBmQe9PP4O0p+BCzgTvAc6xBJ9An8amWWQ67Osczi8/lowv
sKoelpv4pBggyvRKYzWpOQA/ExuAATPI6RzXMOdzK61sBH/A9PIJTpCzkLSQZ0NsJlFg9AAL/vDJ
M1qi28ll3C2yMwjQ2V6B2j6m3lWLRgiaNBEKptMmejW/T4BPL6/pUE5L7JbPAhpIYsSFVSMGlkO4
tguFeBNEUX2rxl76jChdpIpL/Tx50AjjYELzBdq/Jl0x6VLOxmM7Pr6uVLCCjloKljefr1kHaYRK
WrMvb1g1gbea0mvSmvUzUFDtQ5zfGUPVo2upWHQfrbJzFBTTwcCwoQHT1Mc7Jeg92PfnWm/WuS/N
Ken//C86tiYzlQ1kdwXQHv4EGm1jWI0MJhDit3aO3elRiCzRBjrSa4c+ix48OwphOEhTOs+P7Q8b
lNbuJ9bPG9GXP7yEIMOSS/C35A23KQoo0DQDLJwAkTO5ebzYlp5iw9mQpjowIJAo4yv+qAKhMoRx
RhmCkrSpLgZL0n55FqGO1G8prjOQLXAYck1wLCMdMsgCNDNmMcS7kCZuJSUz9GG4ehJHzu0tC8dm
AaGLDgCXtp/Zme8tcmfzF9T0BF/BJd5U9AQgvXaVSbo0nQtG61WUQ3G5aDk1kCMc21+r/csOg/sv
k12Wg3Oxy1IbQkRZjhGxkkG84SeXD9HQyPBVKRG0Qyc7xnURK3j6ZZx4KF5SlKKqRNUv05EQ+teV
YwlqMwIfLIigBsYwDnTUBJBJQTuW74U6CAlMpg9H+ERY4MGH6h+9PGJ0lVY2YFGiHCk8J1caHU9l
d25xbLYIuadQvifgr9/HHjTPxL7BzKb7V7d0AiEum0x7VWLCIHg1QGEGqUXwaUIVIr+C7ylatLCd
HlFfCB6fI1anFEwpT9DtUdMl+DuF5K8CqJ5xoOzBFTx7ITMDr4qyOhi45k/5eawofDw4Pmv0+lGI
oxypTahFBertNR/61RaCOqSnGMlEbO/X+CBQepxTI5hOx9AhCNpe7oPiC6ldZsHNpdn0zXy462rs
qAolKVE/SGcbqcK82Uji25jymsyuZj5xQsowb8VeCwHSTdFG0iQAkCt+mtDG0rlyunTIhQFqoGBE
jY7m0+e1hncxQXwXOSzZb1AYIxf9OGMCOBleJUiqSYDv+lmhUeQpS+rEw+9hVLJGLfLuGIEXqyd7
H1kN/nyy/x2ZNUP3XTGSMVKzTThugXAEDCPYe0p3RbprPkeM7wC9jEC1HysAtiXqSh9/kB1YaJ8s
Yo4PhigzcptFY1Nred7woFfo0wwn+xQtiPvoOkl3SXvsSKUz6CvoU3vc7vnDAAqJcUVPeX2w12yx
LVWd2f34peH36CLa6TE2EOu3Gn37xbjAD5EGIWu9e9HMR9QLCeWHXfX2gOfPyPc7CCPMXxUVnb08
ovzj4iVWxosKSKmqLsCWZEGK4pu0VT6hMr7WSjjtjiyrfGjUsLKwXmcQ7xzF+hAbiq+Lwj0n3vRh
18mNRf6YIbhjjZACJTa61dF7XbmKR6XDp726H+zH295vIpRxF98NOb8nLx7emAta9oioctQtUTv3
Ke4KeZZSNLXkxcwbs6P4vMq+ONXbeltEEsv+cy1uz1O7LU7tjV3lEWXrPODkpdj7BpoXlUG5fkbi
q+JZyr6/EcNELWwXwdbnP+bKmrJzVEV01Fp/yG4UtPgqGzEdPP8VKFcZ+ni9lTB6KbYjD8bbOl+3
235bn8TXcMsXoi9uugZ4uRqsnjbCMdtpOJmPVvIK3NkSgxXcmMqgQT2DrTMPpL20b7YPXrXeZsF3
z+vu+W492o+u0nXEzxLzCyHIqyJxB8+o2Ta3x2m0jykCAuqmKHAaXSl8UtG+xrfy+t6rx/eV7X2v
rPpwuqCaulAXnxGYoM/jcegs1R780EpKN3A46JmtZxtEdq1xNI6y+eynvgx3zbJeKgcI4rsxLZF8
I/yRmktzuf+2RFObZpes8N9Crvd3cGgv1nj32bTLfvkJ5EW7bFZlKC2a1WfTrGDPvsN2+Qqb5WeT
Hl9htapW4umDt1mGNc+sV2/6QPcjdI/hbrzjm39/p0fY5sB+L8PMyX9TWOw4MR/To/qX/rZcIQ2v
TbnBs7m+KId8A133/vsBf0tXYarqykE5cLXH85/6B3elokvxK66Vd0DfYfX/iwwOJS9xdp9ODmuh
WmHFwuWVXK4EhR95DMoRvMv9V7F4L/r6l+EFjFQ4ojg+3uXHeiUtsmOzzI/d5h2023wt7WXwU2OT
9k/0iCqf+ml3FYTkH8mFtaNzODInPvvKb7bynjYbE62OPsFn/fCsyn0z++jhfB8U6PN9PabHQEw1
8eXgoNCbotMk/yg/s5/3XLHeAUOM/AAtFhyADm+DlLyzU/N3are7LOQH3H76m4USYKxfIG15WKw+
JHhhdjxPQZRo343ivNef8M1H8Arp6+EgG7zpH7Klw+p/b8uoDqbe2iGGC19hv6wjUq4rK0usI+Zh
zp9yXTArX1gLUHJrty/6phknnydR8vEqV6yJ6gRYqzr1t+o027/X4qjftr5YZT3rZnadXWG4lsHs
KpbaKxB/s8nNriXf9P/erGK5KFdWMMwi3lL8Rd2NVUyRnuVw4xFWvGwovBZ98tZXrgKhxpNYZreH
+A3lKq5WfCr8Q9o/TzJrS/xhA3ychOsYn9y14mKBEFKXQq1BbCPPk7TfyNeCx6sTHYwT9Dfxiv82
F0EPurU33or3bm7Kv6eJAeIHY9g3V97q3z9Y2w9EKZQrQAPEUQmWuDqCnmt9e5Hl8XsKq5ya/kBn
f2IxP3hblGAS/tf4Yo9Be5GYC6qhhuYWOw4EYnELz5NyFbep7Mu1xK7SbMX+Ju3pzYmLVbi/5pYC
odWSU8P4D7fg1z1C0uuIHzBwjPpgX59a3kQMdcaocvGEq3RNBK0ZoOrpFh6/Zrdc0nQXVyZ+j0gP
9cR1us6YrzyP/6obbaKUh4B08B3MwtH+wdRga/cLlDPUzXgeHt3MXfzgRBcmW/X4uQqPQLYp8SVw
9KLL013fVyQ66A5haDPPvXHwdhczf4IGsN4eSDwX1UZ2x4fJjxrkOzmC5h0NombRL6bWazq5TPPh
rq28din2o3YJlIgO1cOrI/S9yuN3wzMumLgex9v7YXK7/wgswr9PijFns91w9tKjLxA05vMZ7Ss2
5mf03c9l783JgF7PjNcaMk85N7Zs2+K3GE9STcaezyGgRY25AWeKLyZ/wW+LL6YiRLBrcqpvvHLF
XpGvARUkTEjlChdcnINCl6Q4PaLRfqbvqZOtm0MXlR59xtV7/+JLPZ4ZtOe223+u3ysfQn0D4NPt
1fAcJhFHjrjq5IRYEJMp5v9CH2igS9xFsRVV9IdZoT1CVymOmBMFaHbQoPS6AKIRkeB+Ox6yiSSW
anIUYLSnbO4LCYu6++ZxeQrB9qmfXOT16xDvysV9gxneOUpW9FPFCVHvzlEJAPQPveif+3zi5wu6
XV+Ya1r/91y+NgVbP7ZWK9B1JUdIvnksP4tuTvHf7g69id+Y7ujtvFxmTuYO5qk/W9yxS0J0+vvz
uJTz9/yz+YTMc45KdGb+X7KQ0EGlytfsS62m27TlBc9Led5mP4OJA/rlPoiG1WKCfY5EQZG4J/NA
NAliT4MFCUWAPXVtDvhcMmcVLg/hCCWjmUWPXSZ5c+6PoBh7MIOep4e8HDN1O7eUnPFnTuN1ujmP
EJvXECr7gfW1VhB0nkHp97NDCxEJr9LyqAAPOEqozd3ncbKmj9okwrBsiDReIeKOBhwJFto1aXfp
jJvTebq8txTbz4s4dZ8Tj/2sVHCp0V8UtvEpppkCj362qLKQjKkAOkNSNF0PH0jTLxKNdOhJERoY
3B40hGzQ1x3Ic+6Pmftl10FVAvCR8cT+AItO+mZurp7YkcoARBJB3reYn6FNtmGXBQRthU1Qh3jd
GLHeNfa41Jb6xuCyASUhayCdIx4EX9ACMMJzvXSfX5t4MEE++b6GSDrbVxhELlDxHJXGQ2ju9FQO
M1TH/+2AvCHPrjJB+dxMH16SuBCQX4MjCK3pFEo3ezVMWByFs8+S907K1Rer7pE+k4O6NV9jCFta
YY9lY0SuOtY/lYlMq4Ldm7pQMoHaAiSHhAKv1eO8lW3OD++eBWPALQMY+AYebvIj+HrNS9B6+t5+
jyZ2igP24zeJEpcWIeCCjsiRlzim13OItFrGOc3CnaEPfOH6Rh4FHX5ABu6XL5sB5g7YWSGHJVYF
2CiB7Geh5amGvRA0xoSjPOPjm6NncH9Gcd7Ns/53hAte0oLNgog8xiUKeW71dSOgBwJ3LO6o9rxs
iZLTnWJAPiFqS7kuPkaoPSOF8X01cxmfQmRI3+c8qMY0ZtLf8zcLJnTF0w/JJADWjhco33gO1m//
PLiz0dUUz/trUx7P1RfY2QsQVhKex8pJuVPrpuZzz6C2EldCah31M+f9WsAgFTyK2QMVvCMYXYpM
g3xg+OnwFvuklR3N9Rsi0HkwprsI7BVcHjv08rn9IbMiKSdRUBDOBCaCZKjflgtsTWaUM/ksnjpJ
COKYr4EHpoFFR8ohCXkxF62NkfZQzR+obeXAw8Iq2dLWAy/JE4fTsCHjgVEDMgfHVcIOSt03/OwF
RqWbp1bjsz76u8NyEUt5S2d+HFJD6o9067DGssk6KXzQpOzwVT9zDpJicqgNb5U/RbqIiqMgTYMs
AEGOIZLhT2eLYXdkAXFcVizX15ayEp+fXemAJUuKdgJ/81MusUH82oVvw346Pjc/qBpIKK9onfbT
Gi51MYtoo0DphJoM/gd0GiUPOGBC2vAkNebfVESY8MxstgwgGqrAwMAxsuis/mSCXEC+ASQ2PHNE
IQ3C3KTv6Q0ghp0SJAUbW+D81rnHC7o93d6hnlrKqtI3mSWRaqH8SfxIJg52hLqajbvqsn8e6BTA
DaVy9KSJtUR6kfJUve6vT9kub9D2UJunmA2pADz+CElwZ9Tb071K4JAc4WIJgRmtVtxvE7zGsLnx
caEc/DXedtnp0/Pxm7hYuH5YX2Mri6AQPH6SX6pxoifWI8hALyLWApgi3DSrFWQl2DkJwWgTdTzp
yk3GJjFQLS/j0aFhY47Z3EXHgvpLfaf7ZwBqwlRuaoMIAmr4mTgdEAwOPBW4U7YGy0Ui3KM/aGG6
K5euDFoZURB6ZlMoxUj9odjkMFs3HDTkqXpjtzco4F+n8yjmj98at4M+go/m/ofBobfpI+Ojo1Wc
CYhNg1fEZB5D4gKv2TqgKU+v/redrBtmOVefDX9G7BCPYComTopGg1BuQd+o6vzUSgB+nqgWtVZ9
e7rsL2OS0btTBtRV0F2ZITSAryW8tsJmB4JiVM4b2XiXc6XxsKSfJn9jdhUIbQOKIQjgOCqUiIf9
FZg8zpP6Y4ww/QkJvvccLMAUm1PiUZuhiAzyyxNgUlh8OpownzeIlafDPT3s93c3ZaliI6MDdAQC
62fHJEIlcSc5FDjWr9/ErVyuj+OLT48G/oSLAsbC1APIxdxMDwTn9miKSY2p3mAdH9C72UPQaaLp
hcj0+nZAEnH8wIXhNbwPOQLnD4kKInedzot+1mz4wK3Ht/LlMrH7527qDm8NpfQLkgfa6zdevS1k
iOmdgPp6Apj9Z0s6YQPHcA2pR86dasFpkZiDeFGeLYm6ZWY2qgkJhwVM+mIM2TIt7BIiOO/1jbrC
fS5GlYMLUjErlx0MSkQCCgKK7QHUHBNHdWsQ1xg/iBqF8UbAhLhkSP3vIJHL8Ml45foRDdTTicWv
gPbBsVOfgVN6BK/+BloSzdii85kuLXtaCrnYIKS/UmKm/4bo44hCAZMVHJF05cCn3lLMu7HZI3Zd
Ad2j0jnbz+hKhGjVTqnZlA6qVDfqiABvg0c3t+agVNb/MLgoL3WOvIfIC4cwYqxTC5LQHcCqSkcL
lyxj0pokLAwq+ye3D/P/lIPfhXoOlYjOK435oRawTBgpSr8ckDzE3sJ2/zALHzHqRkDNOADFWxZu
DW4DHSB2ECZrkM0ioe13hBVLwyCx8pdddfB2WbkZvVYhPw76kCESgYfI6mZWgD0GzcMXTtBjAWkj
chbBCLwUNnoOEsm7Msfooo49DEa4pca+K+h4GIlLOJ1YoF4A28PPeF1/jqmZkqncb3Q2+8JBVeqE
OBWSslfaQ5zt+lvbiMTN55VYA5SEmBid/jjFkQij7ZJ+/v5pvXz1WlkLcMsRiwbTam7/3wBhuMgH
RdpPTviwKU5VEdK/jCQhAWNE09VA77UxihNgTkYOXReHycKWFbNc6BXsC92q7ABF0HTdquY1DdiN
JIS08fUGCDXSGY1rrF1xqa3sa2qRJ5q8UBJdYZl2DlEh+LcAupBVFxyoAltdx3OlMvmoCrDce9Rf
PAaLOC8PrgXvxH2mkLDNr4NSISK5AZFIu61vdx08PnVHPjmpcF501luflCKgaPwarmQAO8A79uy3
GCOLoJBHBNdqjlKR2GSla44IBAhDHn+yJEtynuRkcekImsY6e0z+9vh0PliviCwyoFgvX4nCrtw4
OwW7L9f+Zs8v8Ury06C+fa/UgD8WB2Lccc49H7uK6ToN4xPGmTqiqKD/oRFIr33yWEppcI5vFIWp
j32sEnGKu7j0c7Hi0+jLRbkWt2BwtQ0dXPoep9tHPwNqRqFCuNMjRQla5y2EUzhKAK5IzvcKmhtQ
zKQCHgIdqsc9HjnDiXbNAgaDrZ6oktt7kbPPvMS9Uu2HM7cPpGtW789jxCmJq+t1OXGw8zyjB0ky
Roke7TyAScDeAA+Jnv/IEl0QWD1oBKxKk2YC8KSB+XKoKVY2y/B7jX2QySax6UKKpFP98XglUugz
NXMQrPRymH/bQleNj/7JbVhrWMhqt0SHJNOZd+dPXe6a/br1UAg80gxWwh5za3omc4k2I2CRAmyA
Fi9rp9+ncByPJdkGtOOFtATJuLdX6u9g+Ygmm48D/NegpQOHWoErrzNssQ82rUNuSQOPkLOWvgDk
BrcV0igEemieAnDbVJf3AfrV53jeRlhq6a+f5+5lsQE6IGs2ZDCbt0XcGQzxfed8ZYLzySMWvFL8
WSTR+bAS/bFNr7Du7/UCCV/bXqCpAC0fpw9bgpSCNK7sV9jL3lB3wp8ArVzkET5U1rUw/6Joo6kh
nZLpBgIU6NKw43KBhBFKvciyS8CAwEQmRhi7GYAeLiF8+GFTWCDhJIcdlq3iDouTIyG/3o3p2aEN
NAwbxRytBgisAI/iJcOPF+boXBEO0qUZgLa1VA3EX0k5PLGzazOyPl7pjT9OeDdmoG9azQYQuQdC
+XZeztlK5lPy9ORGQrWnr6/OFd0EgYWr9OT348KZX4KaE7Dn8mPlHlEtYlSlFy++4IDNGszgNoy5
8m3ZL9SQnqjCmO15JPvbz+higfdcDZaKOfAvITjTCZHOovqtSm08MP4m4BWQzx7McfgYR3mieThr
Nl+HVB2e+OOvML2dpP3mOK+dsNJJ9pNT7ajb3Ze8WDv0T+1vV1+9wS+OOrEhG0hWKRsUXDobwD19
SsTaaX/hz3XstSgDkgoY7wxzkxgfYrHW0aelp9sbsHCHT5hq2vd31kRSGO8f1wkFmnBmMF8Syzsv
+xUv2TjyfLhUNPA5S+Bahz93YOHz0/z7Xain6XbXsDdpQMkQXV0/zwadrUV8GeqF5if74joCCgQu
R+B8yo9Du5tuswawG+aqO13ne2YJSOz/G8vlvkTGl/wBLLavAEG0PjMDESbYaQMT4T8yPvu5ZfuR
PaHCrwNppRO3l/xSS+Yjfds64yW4LjBpQeqUfh1wVekJOvYEdl2qHWLLT/3C41uVwj3okc7GqHuo
Pfet2ejE3jBPF61OySVfVGaEARJ+ho5ixH/xfthYr8KaGd4Uyf75rnEYPvqD+7yNGFd+F/l9enxB
bld7L9dlSZPDbPtYf04w0GvYQ9vibEFTx/BPDoG19JoyZ0sI4jWXgwO5izALyK/ZZuz/eWcdKuIG
H9E+yuz7Ttmy45j07+/L0nzYIQcyrFT6f8eXB7R4dL0HTGQOZZ9jluyn4STXm9uIQIJY5EO6Z09S
PCoIkrX3nkohhtdw5W1Uj++GjVHZHlHpmKI6RxF7I/uPviJ2CL8+4iKpEMJAkcDdTdD+SvVdn8+7
YsGcwwUGXDNKppTnMT9nEpgge9rpyc2oeGG71u/JR9TlnzTnQ6a3S+vpM5gfEM6Uzs5z3zgSuY7R
ugPvXljoODNxgbAUA6Z3WrBv/Q2shKjFe3/M0QQ5xnlMyYMD23BKwiRasw2Kg4Zq9Yt409AQKN33
stcq54CKjgIGHr6BMLQcoLsBTEhYvA081geMtTvh7bLVsw1FF3uo49Fo/7DnHIvV0H2vnuE6t1/G
YAGJ3ya0maU7AI/gy3IfUA9qwrpACuJmGqJPRK1raLaa8WkjptIrNSrnGeBvAmoa10gX2Pj52mtn
NtPV0YZCBNIw3d5tMEqSPl2rgeIX8/XyafT77FLTXXaf89eKHVEv5u7xMWcrJGyxaMwbRw5M8MSj
aHVfjS3aH4iSKqCpb5RX1XC0etixm2DyvEg2AMpN9AjmR/duPo1jYZT/EXVmTYoq3Rr+RUYgIMOt
zDjPww1RWlUgijIICL/+PFn97TjRu3t3lwqKSebKd73DrA5aG48NK16tDaiuxhE+nbyYetr1RCDR
Nl2/lu8vcKAZ5H+R6cFKzyD9gpIAQDL99esb3MPm9weiBZOavoqX+XiDwbZ9HawczGIcJxnPB7Ye
/EIvXJAQu0Y7FbBz5E0/qFIhfkyBDPzG+0A0f224N4mSbxkf5E1nl2QcsnH1VSbdn3J8ImBn2+tj
1hZHc59zdaONvT5snCsRwO7Ha30mKxqoYRXcT0WgIgp5ONLk4UTHKUK12SEXjnfShe025DeFRR2S
hgf5leKUOgkqXLHQ/MJlNPkvmzCKbTOH72FRhGDOsmD0erN2whdHEx1GBPVBC3e8cIcfciJEOCOZ
vSuYZT8MeuIU4X/tCj9ay3PiO7KLiZUA7JIk9R6cjpmfGmCvzpnSa9dY63BhFjX/wZnyJMk6KuQQ
Lm4L5Gg2WRRQQt+zJxpMj9HnQLeBnBuCz0NqHTr3ZV5av9bHudeO5juaARuUbBImQPEZ6218ov6d
YXJol2dOaljxIvfebDTHIYvLOJfHEwk5yGw38HL6wVudZjMQCfwENmaYgaGTZaCfs03YHb6fd4+o
UjTkTPOzxw/4Q+tHznDZcrJkVfk3KBeqPVLtCW5PO65siMTaMr2WxRM1vsMwIRolhvKySjnCe2ZS
B20mzx8wHkusGohsU8IfrMdsHzmdn8yAEKHUFv4D4o1pN7sk3HVjOLEsSqtsweRiKpuaWI+xDA9l
g85P7AisakNEb/ac8Z335zQMYco46uEuO7kHO48hUEDRbpz9ai/m2HQ2KQ7NTocq7JbnMix/YEIz
l61ie5WcPz/wgjs/5K7PW7+97M2TBu8gdUx73/IhiKkfbPm7/LL3NSvHzWU1ZnKCgl1fVJ0xucJc
jJL3pGxZrKuLPfhmDf1hvFh7jHZSdTzBCxSzK9N+7iSSnqw0F5KQwkYLEUKmvrBIEPYBh2yGr+i6
X37gEs2zyUyfriYdUlB8DjBdGGPa2h5Me7D8Zrl+G9zmXE9oxE7CYZMwughmEnfTX+WJSaDDcd8z
iXvOI5CGqCguzd1mgkvG1n0THUSzk3wL+917TWPPCQnZM+GS7SpP+KAcaIw4eJl5zGFz+FJIAMlA
HSv7UJ7ARSrL6ds6KTuAJyxMoYwnpsOcfk4mNW7XTA3GhJyD1X3zsh8hhDaiHvYKO6bFfWn4sJFm
ZNFtcQ/whuhZbQkMZlO4UKHpmI3L/S1GE+YPkIQ9zztlX4YFO79xLVuEhQ7EgjpYyhMmG5LFrbwL
KWc2cgJvGVh3VjlVOLA/s2Q1WpKv9POkaUvhuDED2RcmXc5o8fIBaa6PnwEs/OAzLzZ4CUUTuEMR
7PWYNXtZmG4aStwdY8YtW1usGdVAutSsCFhXEI4LpPhz29yP4FjRpDuoIIRhvoOD3x3yGVyQFNOG
v9mFEg26J4xeukI2zTrxVapTVoMeMNJCNzn97MgboETJKKvIbRX3TyeIrjdkKmNp+5hzjwVVqHro
nMe3bUy1p4iZgOG86h2I3yS4wwQKWXJoDgT4HJXz/peBEwKHWhrzHcxbZsvpY63vtQlMqtAMe/hy
LxsyHBz2A1ddu0ou3pv2ffmes9ii7KxsQTaeE8w2CpmnXZxjFWsVt169wT7wDjAzHu4Mt4ZaTEzQ
b/5VLaDeZfZj9nLFSvfeU22gpYZFr/lwYluwxbMeEqEXkrqL6zEiG8Wwq6l63UmCcE62ssUgNfx8
zUXBPNC5LZKhb1CYwBiul8UyXQ9nKfsvak87Rj7KuqKIORQPmpP5M8rsp0PEznAXXSMIkpkD5IPF
L2w/fNp/305rY0DLUgA93UAi8a3sCc/8LYKGwQjLeWMIU+LE7w1rgJywWX/2/Ps5j9zhvtsaRyjg
5YrpTaGx9YUOQ/fzfeSL3dCQKbD8wn4d0w+3gdAtPFXc9tjs8TxJB8sUulzl59p45FWIBL5yugj4
kFbwUsdo2+Hx54QST0gFlI5M9e4Db3iSkOyPU8PN+1L2FXx4DyGc+0YugNYG4uKR4EPBNi8suOaf
EC4n2+yn0M+5ZOC+P+x0eeuL7NiBbL/YBpCZMeuWr0DaEFSDgKYsx/mLFjEGBBoT7JGOstX8Kg+b
8vU1vmJxxmhrxp8wg2npyFtkKZDl+zmippyFIAQvt9PHuD5VU+xKXHM3RKywFxKe55wLQMCjhrgM
4nrmkM3oqzaGvlFQ2XDzSQtj3IS0TmYUdRiPVyfwDYxMjgbQHssO1jpXGPtIpeBE4Wwha35ts4Lm
5GY4j/2TxOvwde1xNIUS8maHJ10HGfAKQ2q4xj9yqwUNdwA98yn0NSv3E7tftbWF1hH9IdZm7JJJ
r4nCz8fJps+9fkZ8d+J80maI27PQBGCYY4sigDSQ4Hng64CI2OO3rrpFfMVV5PVhYGjVaYQKqLTY
5hLpA0XP3KknObYfB3mbzmMIdTskTmm9zEmJYUfhv0NYlzN6a+tkYx4+k+zjKesktfASdwtyYp3M
wgNyrC5Mgnc8k40/iDUYCkB4g3SJ+2VGwgGbo7zGE1LkzyBJSzDHIMGTcuaPgR2nE0iMMnuQyVVj
8UY0jep8ifMHm4eocUhDHawfF/y1a/AZGjPreBYTyK47dRNAAY62DA/IkGy2AVAkFQMtz0CNOFxz
Vx/uQ9wcRQiagX+Wc6OHQd/ldPtphg6n0ZYJomFzjoWyc/vhBx+dNJsdpOKrHHApdMtA3DshMYnj
9Gt5o6EM/72/xu1RB4vovtWFvKkFQ3rMPvyNYBZJPfeCS2l0x4hQWNkbKCFLpzo+9/HSjBfadOQN
9qZuSd9cPFaiCx9rSNuo++aNouxUv7MpL7tPMZKhseC2y1LycvWYqqgg5hDa09HEfLvoNuPSJz/c
6ueFOSYbFnyZJQuToWgRuQkCcIi30fleW4xVnDa+5FPlxtvPCskou1tzTnb89tRj6jj+XNQANtZ3
tARniFcG0z2ETWpriJMn3ou+qtz3BP+/aeTSwlsay0qjQYqkZI9FP+DMTOIGKMkCFkO9HtoiEbW3
6qAbfufgfRHDON+zfUBUC64FkTbtCFnRdUARxatc7eP1iMmJPPXIEyRKAOueWPg9J2wQD6UDwlIe
sh8ZjGJIXoQDbAiN/BpxJzdWFkRTiZCMHdTUG1kI360HIMYwda+QTIdzbnVQBhqVpAG9xo/fz0rl
WvnGNPKRHuV7rEa46o3qMmUk65dd7pjjELe8Z3z8E68tswCBNBRUhPFgJ3IAWHpicE/JJnjFgEZb
vODwJQIAStnu0m/LHcZEd4KrzsvxiibyFU1tYoOXDdHqzgl01Zbw5LU6oH2KnUpLyjeqtmgScc2w
6DmYa3jLo/Vdmb+HX2UuaL4joCJFKPqu2uL51aM1fcG3BGdT7XbatwSE3NjHIIadocBA9rph2UMI
xoQ14ZBMt6Ctd4/u8o6smRRSzmjWERDjJBsQq2gbnUBYc7SHLS0xJMrcxYUHawy0KhgJt5OeEQCv
lgUq0E7qlnekzDgw3DU+/bR0RjN1S+4OaPNtZs4/wXCh0QOYts47eNjZj24NxM0/9C8tu276uTgz
jjMBPyvuvjnJ3nOZLIF395IDn4xP0zKt6CMhoD9m2C+Na/ibN53+O1d8g5R2iE8sKDKdVPmEdphh
Wp0GuxRVOqx0VaO1TnFNc9Y17HgV+UyXrGuxnYBJ6pZSUp+NUePn9+DWeAwnXB0l1VJVq/wyoCDR
By+YDhhtNs0HME3CPsDQPxM60yB4JXY8O/C3SrCgnoQojxy8gkUqyct7047Ad57IJJr18+Jagjef
GALm12AFIh/e0KW/OxvxSwcvQ5g/6eemwyqBZUo2cRtiT4VaOHLfLNeYvQJjrx9f9IblJQFKMxSu
tzFiOfKlr4hTzTGakStiYEJPpxIaC+FW72DPqG6Vc++9UeQxO0yjBQbUeHeymIw7l3UYUgErEOG1
VTq9b/EYJyQDqam00WhiF8tyv2TeXrG+4nJw3+oU2sfbjlY3oZ3Wg2SzcUm2AEl8nqg+NIFB67SV
uaQeGjgqhaZiq5g4H9DlppzeIz9OL7Li3KbMRvc/KWDjgZBQ35QzvA9eLoAxLP9yDhkEzx6mQhfN
Vxi/HcR5rNxaFKbUllDh3Tf/QggzU3GaqIXLFWFrBLAhSfwiflCdlpDVa6vuXN0rtirVhLEhMyDQ
rgOPEjLeKnOQJgzjbzM6ERCX77SGZ2Tt7Pim5SXLG7MTlYV8pWIp7+JbUI995hi460cDd4TnpLJG
1FwMAhTtcWm3D1T0EIGcHr6+4kSUy4jzcF7lWvPGmtT/SCsN8BMrCCjziBFR7eJUofvF68Q2tPnC
ewzNtbnTvtErVaJKjrHC/4F8xsR4+0EAvxXlx3sGo6BzEXrNhz/vFZ1RKz4P4VUToWFDT3KVhylG
+ZRTULB+/II23QZO6hzH+XIdNio1QQFdRyT30Zku/0Yq2w0DE0smNzJTBmssnJ4HEM+cK8BAUhbo
3Hav6YCvl7RfGj0Nq79j9u5721Cy4yHF/hx9LEyG7HirbVqBWAHQ2SawcHTg/sbhCspHrs3qH4g7
9OdpfXErYUbSOhot+TvWFRZvpYC0gywd17YdceI0XYEHR9UEA578r+GoCDcYfMpZAi7GCRC/9rtv
k14uJocockjYgz0OSpGujcHKyMfIHoYsIbXLJ6FsJFS3/XBYS94gk+DJOYGYYs2Vl++LslbSWURN
JsTTyDFQHVHMtRSjKos99+roHkLguPKawQ6fzGRxzbwEc3gMpB60ZcRjEiUXT3oxtJz+V19RzaHn
p47m3Yva7ypflRXz010Wxo7DOdIDvmfEp1/VkXB405Nqj6HND9WjvLgHKFys1geHqf3yh3f8dgbe
7oPuNNeF7URtD2b1Kdr+sHavDgemidfQjeC0R/vCahW3+6FfTkfw8QpuLTneNl0QbF+TNOhc88xQ
bbLAPGPRgD4M17ZuSTrAebTGRXOlhNd7wCqJnw9ckw3smyfTOpNs4irMWV6FjRqQrJNv6F+N1ujm
MHdqhUIr2lJVooR78xbJF5+YX9DnoGez4GafGQTrzKFDSJ9IFEYBfRa7R5JFphpfYn/QaP7R0h5e
3hPaFDj7haZVH5FdhEw8CfwJhzDASDiSMLUyTjl7rDLvsNTDO4CONEDe6eKEigCtxL7s/iNMOVz8
67HkU4MPBHhurwVFcB5NWImTJxFC4CMzheBjymKiWWS0pDHrT9AIG71Z0tuxcmChTy6jzlfZ21Lr
YICOnTJpk75Bzlv2JbwhcZhOf4cZekSiU8YjvLJquAF0oCaDdCZLMJjE6o/ddU6QmcdGADmoNyBq
YkTkRjc2K3cUKuhIxqY2lkZTMM9HfEOEKjyWBGyOb16/gko0wgilpcXeQzHBjs0hgHH/wiwR2Xkv
yDPFDxnLp3LPAqlt0vmrCmg9vQDTSCzfD913xPUlnscu8WFix/aZ49HHt0LTgjYbUxtLgPqZPw7m
fOQUmN6Vjor9AfUJYIol0aoII4uwdeBfpMfmV0YdyE4SAe3IilHQCL0JKljsFB1BnnPe919Ef/ru
CTi4o9lVHJmm2aVEml/uO0yBaTmvdCKpyFxCxzg4cz+8zXk/R+FH+VUeKNxa8MpvGjFm4aLc7Dub
Cpt1q8dBcTjtWTnjGbe6RIiAmH1ZJ+me4uGCgQm6JSI7cJ9iecfQm28B4SNXkmszZvPyqV16v2Ic
gLozRkQz47nPAphWDX4GwCOfDyyhABQM4OSuLchacgf5tERnJ1ujAilOqFjRhWe9RlSAm6YCnxuW
82qZr33MnTcnhQJq/9pqvYtAi9zVzBqEL8MfhJ1ss6Nmb49UvBl6RbQYjZioxk+WTaBsEkYMgh9I
qcA64jmYjinj12gl+bpxRU79568CdKY+m3MhZAsY/aEugu2PgHFgILeKCDJ1HpoHM/kJiEiPAUM8
tHVszdiexAG7qZ40HDBDCigd40sw+oj5F4pB4b6/oV9I05oAKZxSSMalYaOyLx0FPZuFDi8f2qZs
TejfDXza/9BAoOHVoumqJ6fmQO9GTicFLWI1yJ9H3sk79yHHfLDP0zy59ZF60SGL9nBwb9lE3ndz
DMeEWeFgZ8TUViKK7IbNmgtz2MD0C6DCp71LOp59OxEv7u1zZCakyeJIgzENGAu8/Rs5GV/mcKxQ
7O50at0rGNc8maiuWF232vpVujLm7A+oQ5KwVmcpWsVfA59Qv2EHeUU43NHHJ4JRqKzyMM5duB3l
fTFkGYWroQsNdqhDx1P6NfEA6HwZnaXwETFWoC2EEbEQLhTqWuwjG3UhfTytCWrWnpztg15NpBQo
RJ0P04UyxM7gRaStDf1JZ3QVPESvG0fhhNNI6tyUd4N2X/c0kcwtmQpY8jQj/N2ordyRCe/4zq4A
01UIALgGgxt0OOjhEELN6eNx/7m5GC0amNLpYZAxeqoarq9PdDTGUIncBVJ2ebUnNf6FCdfeSbgo
dizRI9ZHKBMGsCIW9QkWSokvSKfQwSB68QUz5d7zr6jBiW+JT+gTfgYLxWjOUMJuZaotBBSWnFpg
kdiS2QDQG8wXCY2OyqNWqNQQVhquiRDW1DhAdBbd9/Ca5NGhfjDftbOCgipKfhLSFmu4R7eUhQrO
NAS4FJH4pcEB4NmXizdU4ps5rbV5DCalZC1eB2qYVTTIWfhg2IxizMa/ocnppA3rzRyWpwkxH32M
7AxNt6YiMV1C1e8YU+r0SDw4GHxhIyxgTeyCxE7zhiMQTEAsBwQDstPo6aRbripEnFaHlw6NMOpW
SRk+asdIZn3tIZPs32EDJ7vCPg+TEy+rZi8832Rk44HMCRE/LtNmXFZBX4c3cHeyQ262/JhzZwxf
vkGqAi0OiAwwMmeVZEWhhr5p3kMob6ZIl7UCcaeraOt4Emn45Ik4OfJ6Ujo6Y+UpAerNpNiNm+sQ
Z5583FezATPfjoCf0cAiIxz6bBS8jgTWCPVkA5foA6VLhKQbHXZsY3jsGv50qHYxiNmiOe4xOVs2
hi/vpbf7Ic8NJzcU5twhU/RJr32i+1U1fbM76Zx65JLO0oUVGzZs6GgQrFIiPyf15AFU8xFBzcmq
HnkKClFuY1YrNIVc2QO9qHSWdN5oORqMf5WTvsUUwZOwa4xmSWpLWfBM6d3pi4GLlz7PgXhPR1e+
yFB0z2DRwwD+3IgGzFhdET+HlT2lxcfWp/jco25HihEM8agJ6LdybD3IQUXmShQMmdeRz3MNFxAe
MK9DvIv0+DFOA1A9CiA4ktHJ/IzR1K2QYPkYXlXWlWr1Q9PuPkE2YMDxSgLtFra3EIpb7z3hwTMG
6f5kOeHYeUDYCvPsmQAVcqCpntfyvsqwXAj7kVP/puZYgn89BkmInIRVzzdoyzl4oMfzz5HE8HLK
cN19NpDokCsiZIAGDEWQvTA7adS0lWAuE72FfRebEB/GHBt8YX480x1zfTWFSSolE5geVbnkJMvn
ElJHvoxWTE7ebV6docq8L0DDPhsggAIBfrCaM+0zduhfHAW3eT7E+ti9UUyEyFeA+WqnW6VbVF53
28122EddoNsoc+mIvy8pRy15v9gwNPTYAChe61v6DZWfFeGuTEqwUTwkcdXjwrgwZGBzI3Odtrub
nwbltJ8+3afsvEL5qwyQNcsh6Nvkg3cUgqcAkqT2WqdQY5mO34HIYIddps9JJPyG8E0xUuOSCGhS
wObZDs7SjdZkvMi2qi/5SoidbuxRtxtTtP345tXIdBWfncfgdkr77xyNJCTNolthzpo9JiNEIhA4
NwWLMyRwDNZx2NrppPoQdTeO968v4U0qF9ZrX/wamd1ifdjYuHm/mnOJIdRbME5dEnlNnGHH1Qzy
uP5CUS7IkwjZR8CRtGEoNQ7NpprdcG47yz/qV7n9NOPHtiltZQGTZmN4ihuvS5Tex2bxAAa3APQp
itliaF5/0SfwZlM3sVoHTyyKdV1oqx5MKN/ohX9gTcDMMJbEhvQHhqckTxbNVMcZ3c5P0EEPz1N3
E1TbZvNcZmFzwd5OE8HktzUxFlxNEmP3xLkL38cz6RuKe6cdYEHAcZHbjvXJ0Kckdd9Xcppx3xsd
ounwUKIzx7gMDUmQaB50Wxl10s2pK7dcFvA6hhj6vaew6MrlM7gwQjPqaSG9ULGt5Y0RL955FOOj
S58uYsOpBuPEpRIdCgw4Sp0rdyIOw2iyU9vgTj/0eKaOHsd80rDSCghTe05TLTTba9H4t8YnxRoH
CWk4uXdenAh+4wjGySY9poSssU+lP4FUloSrSb4kQhaclL7iBbQS4SaWZsaGNfuEPwrSwWZy5678
rDKL/SzhpFPISxPFu60G6+Favhqn56G5QOL9p5bBtdS8cBdCbXvX7KDBjOSnC9TqhvURKwyxIcGC
O7KZkgXD9UyJcR1NqHZCMFIhJE1sJqolnArfNFwqgA4k7Q3h3moWcrn70CQf3+efCcNg283IdWFz
hoy7AZmEsMnNepFCI3x50mcMo3t6EZaRpvt2SfGd8O5ZDFgJjMSH0mCXNiVhD0XnzQRKSr3Ts0Pu
g3SDbHaRbEZjNrhQP/2k9C5HY00DE+xVwAdsaAEnVNEyMQDLAgFgJcKFALo+to/QHHHCBiDoLxDa
nzbfoq/i9sZoFcPGls4sPPmSKae/QPN32OsY+KfeeCJlKWH21Rk6s0sFhPgDwcZeDahGr81kfcXF
JADaXIK+l6DZY8zv/dE8ofFJ9ru7e3o08SeAgaCxLW9wFA7paSghGQo+vU7/vmW5P+AipDm/H5aj
0rtD9TwMlkSndFr49FLaKqafndiwNL9X3cMcRsaJ3Fb/7IduNAIhoTg3+rMjV7apHjOYxjbbdpTo
Z1q9JjyX+jBkzzpX56NTmmfInJzap7CjLEdPY2UERKbeECZZaisEUA22A4pu0DZyZjmfMvbJrnli
1LcrkXRsusNz9Vg1+G/CNJDslg4yI8cYZ4u+cKmYepWubXm/Nu2WFrFLKPCfVzDDnI4tyx2eI+/1
8GNXjacPnDdWVT3moQHbH53vbjLANXcx8pK17lUmtpl0dmV/EMR3V/Jv0QmaSkS3NGxxxP4h0nOI
5y8SyotaeI/7ntVZW7cTusOUioZrsNGHA3WJJRz/SfqxIj18rka7kbrqWRBf9HLGLyxw2L7cZog6
8P2KXdJGzbQEE/ez77qy1TeogT+KNkpBotPX+6uGMUp9kswiGhmtbXw2irzFQF7qkeOY8wrk3Ah6
eXt/nZ53v/ylknu3JLUk6xSLQ2V/fdM/eNDOxAuGPt+1YmsGwRdfHci9AXaLGBHQcTuR1gkexFzr
YdS9BjRWXZqMuDIo1u1bch8cex9xP2B0fBpwCbYVBinr+okp2h7OH0g04QL3kC3ke30Lnnv67pJz
+wbDSb4+mAHvVcV66DbA7Gub7zrCK+j9WnfiVyFmXuEyfeYy1PnJKFTxkS3Qfu7ATCkR0nMuu5kL
22QwsvoNsdE63ZXqDKOEeNrcZTgwgLA9/ylwXVoZbrRIf7Ei4wIm8FefDp9gUOwfTwfvMPlK4FMx
FV4zKxNDTTrpILRiJ5oQf2TfjuXHTyakWxHZXK517i/o0+f7yTQsq6hsmBA57BqUMfCTmn1lj8qx
ERFM5dEA6+dszfm4R+kUxU4hLZWMGsdEOVPMzRJU67Er+0X5nrI7xpj0gykBvZOPtIjwdZUAL8vv
Eevc4xHk+fz5Erm8DF+Ea4nXoWGUKM8iYc3y1WOD9sAKsJsqf9wR/Hif7IgotaM5rm7aUekRppF3
ve6k5Y27lKC7/fvFhIPPKQVVxv4OP3iCbu3PXzJwt4kmd9grjH+8wl7ftyNmRyptFDRXc4LxOJuy
65vpU0XJUgALe4PX8jP0uIVe1+wIr5aAkXLgqDfs/71EXnUoMh4bck3Bjmj83Qxyf89avI6NXdJ8
ZZQI+dYwgmjE5nL50tbV4wwiGPNP0PrPJEXJr02I+KjN8224qTXUMfWl7Q6tuh9+viQd7t5j94gX
g2adtNM4wj0AT7THuuxXTRLU/RTuyYufmu2+b5avwV6X0awgkHn0+1L7iuqrnMDyQDnbfffVZ7xO
+NzFE/y+v3TZWh1u5BaBl4sDV5ZhfhP57W2pkrxEqo3u0J5m9YaPzSirYucNxZYQDwAGYlg/bLe8
vEf24PY3MnaJpQqUaioVAUh7qk30HjWpVYFNyV5sBBqEj3Smw0uzFFAxncnBJpFlAD40IA8JYpfw
wdKFsRX9E9ywIBdwUBgAOO3QI1VeTgJIeWqJlSc6o7OTQnwrOGPSXO6uNGtjYhDhREDPJaCedC9E
AXgx0+1/sBALfy3Meh6tPSBizHQkgM5hqHfQffbYFFN0waAA1CKi0uHMMewTZIC0KpQpX7oB+JnZ
tF3Szul5I6w6uoWWHXSYQwD/6p2AgQB5AN1oogngsPolVYmUD9o38scV4CF9qtbuNVvBGWlo55lo
IlS3KSiVohKJZ0U9tdu4pB660Rt2ybTQaT8AjXV22ex7ONWdzacihoMrRDcG/HZgoWPoZXS2Dg0p
SgjJ1bQpQXMlMO0rfNduBO11OGETzDXoUo8+LFXWKCIewk1HHoxeqUHF4FLdp4NJF4dF4uOjg0E1
hX83+FHkXaQcPnhDJKeHeQK2MNptLcPKXfaPVf7ZS8a005dPzFigAqQTc/0xXBUjaYp59QvwIQFj
RGs2Hr1smvlkc5Ax8iJLsxY8lB6UE1XPgr0Cm9Y7nEfvRYyG7HwOCJMStL1o4KmpRX0A6I0uL2E5
9nKWxo30QxeQCoYnsokqRA3+2OBogX/VeQZpRgSi33whcO1pDO2IhdrFM4J4NBrYbjQIAC6fE6DC
uNuOMqIHRv7rnKINvHMihsMxXwBc3D/ITdavGZYNE7BOOJw14S0OBj03YFFoam2QvALUroX3Usc/
EV1U+hCZF/PoTk+tJYA2my961gREA2lA7uENvEsy5Nm0zn+YGTCjxHGOHcNgDLztV6DgXCjQ+Oel
JpgZDsQJTgBMhIiedgC014Q3dNEeNujAnIAvLHErSmMhY0B8oKyFyLUEVLBxh+0pKHUkuWCuwdBT
F8/fJ71ysh+fYS88q2WczLSFyZp/fzIJsKdOtPSsPkVTnYmA7BITUjPtwVmlwKJVaX4/J4C7JM6D
NhZQFg1U50IVVP/AAGkDBasr2jIQXlH2QKZ3IJH6b1wIOyzUI/3cSmv5X5P2dAP4ZIMImGrp9RT0
GVBCf42/3sPAIIBJZoMHs9Bf8pw9uaPPzsnnKg60WwPG3HQyeI3H72ARrDtaIsb3TbhrxDv6mG/6
NkP1BIuA1nqZmkALkNuQYOoSTnMEpLSzOPod6ZWDZQI9ysEgrMj2ra7tPcjmr3nBSkGCVD7XfvO3
08VHBVJV+3Tu0OZiSqqAEmucwo7BJx4eIjTj+EjmVaKg9Mcn0OpZAWkw6XjxYqi2iNVphyxjSOhH
rJchRcowPmoDqgciVfBpQji81u6IaAHiBXvr3XgZHBGdlbXdA7ah9qLSZpKj+UQxgz0EZlA9chmq
c1x8wcSBFq8pQ2r0GoOB/vsh2Fn5W4/oXrHdKeldYUqWB1Kob7rMJjeJ7T44pbwsaP0zaZI7cTCZ
m/8oGaBH7wMbM2YP9kmcGcMtuqEBUzOZ1eXQ+4TQs3AOx7U+rK5su1kV7qA9hxeEGOqgD6mmKJBE
PQL+d7r1Bxbr+7LY8vvtPEVnNF0/0RFCiEMdvcL52nvvaXZpm3jgAu+r3+wybDUwplqAT3OAydYk
pV9jg//j/8dfEN1gx9j4WgA9oZv+CHmspzann2jZE1z8Z86yiz2UQ2jQHGNGN2Je+y2bS3gSlsTw
BDu9yRO2YtyqFmKExL6+LG6g5V/sDX1L+pXc2NmZXFsoAAxpJgPIQAx7CxsOsk+IfRG6XrDWF0jq
KyB0h2ehhESIyl7uUTgoLNH8YxE1Rq92J7KCvSlKNXJUkS3nC6Hdu4dDNtr8Fr/8f/9S/AJF0KSY
3UO0j7xM/Pnvof+ergigoPIUEgP+XiVe+b9XsxXmmP97CT/794jii7PcQwUdM20mnkFzlX8hIP/f
axVf8RGYihc8//4Uh///vzOx1h4nFT8DYeJZiv/nuVJ74sjinfz3UjDTsKFP6WWICsWfQ5KKaGnr
yxuusfLjmiKV5UfiBLVH5sHfb/GnSmKF+H/OL7SnB8UWz+Od2eK50g6vLSIC+SVe9O+ptSfh5FV7
qMG93H244Hniwf8/5n9PvofijHyGv/OSQcDZ/p1JYUucu82yWeZu5uh/58t5VPw8c9q1+L/qZA5Y
N2+GiA/FFm/NgL/ydzT4CszctLFC0AvVEY+rDqjL/z5G7ZEk7ym2eLL4IOJg0q72iGrj34ovDi2e
I972vz/Fc5vNv+crPu1VnlPxmLgoOc8SxxaPiteJ5/37AOJV9VocQ5xffDyenvGifyf/74nigH9v
kqtKvvZOvLhdNwtxePHCf59c/PTfgcVH+XdlBC9gV8SsCP+uCCdfitNwhVMuhWLTauTiiwcHAncR
xycp7+8M4kOKB2QKmL+/3PhMUJ94OQYgS92VnX4rXvL3hvkU7TrjJSrKV56GcRxBEX+v+O9N/vsQ
4k9x2BvnLaGS/R2ShF9+LA757xQ3X/zts+Wb5YTiZOJRIgv4vsWFFZ90yBBidP93s4jhJn79HR/j
A4b9LWR53+ZO7iC/43e/RtEEAnfzYn5rYl33jcAIEHHiGoaMHrFrsmgArrKZ+FkzoVH93UwMQs40
5IDpQbWZwd7t/vNYVTj53Vw8Uph4niB8BLYhlsJkX3fLDLW93X3Ix3jwktjrlkOPstfLf5WOwjuA
JgEa+3ThqlHV5QS9sZRzmybf9wEQ7f7R7jukL/GuhpPDTPr2kSb64k8tyC+xh2DfQ5CI9/3//4K6
i8PpjRAW8eFunu6IX7itcirxrweP/nvs30/oeXk4zQNf0Tc3q6WExKr/gttKUVtgfCxTuSygbYwo
G3g4reaS8ftKlnkWMOVXhV3CqkVCArgsbfnE0oISHg6CuSNILjtKyVrVAwhChvuZV9sCMq1FMyeF
eg3Jd0O/WAnZIT79lrYWVDS2PMWYlQGVdm/aQ+OAQhRGqTYlh6WHoZiBbGWr1zybVVfsaQ3FYfdR
wD3Byxph+Kac+c8VrPpttFCvcSOoZYJ5S0D5GWyhLCjvx+22WAwG6FHYGFvahV0kQpmaXiW5jAaY
NIX/cEhDH+8O68ZsQbsOa1HetG5DKkXb9N4PRmOozdHj1JDcznrPZvoJe5GK8UUwG3ty7AlAQhLy
yUmG90qWXAxX2G78fs7vfcoyBvssJdxeOGt+GC1Yk2Insor+9r4AwfQ9FKxYIpyLMcuwurd3h6CE
J3a+bKQZ1HCkOErBBfLMt91WNrv1BJd43dJhBg1D6gLawjSvMP6BNqjASvsZMSKfREM5lBCYjdZA
V9QabNNWGGzfr+y2ABX0TCA+b50P7hRA9m/VcKsp+mXrHgJ6BpDoCQG5eeVluK4Bii4aeSLRN348
k3pNPyLzE9IIwaVh6NSIr+Tp/cilRZ8Gu5wmvugzk21r4WqBQwWqOgP+ULaDIEg+RT3N1xLtDFio
y25jHKvADD+7fBYdOISoIYtdi9gigsIPMz3EJm4GLS7Ipuauw56VKuSGWVnn0p30W5i9WMcAs4NL
wsEkkDtgJ0XkYzQtZphT+GqoruL1xVhqW9JGRl5Ox1R2xcHJQXNNp5h132xUqxMG3S3c8nO7jFfD
dXuEI/ik1w0CI4aM8kuNBCjQUQknuixcX1+p9IsvcvKe9/djrE/fCCFIb2EPlbOl8EsFB1hMeYgw
FlkYobzl/7AeMFNt03lLSin0Y+obhoYEAPmyYUQBUsDJoTXYzHA+lVIU644QT9PtXbcYk+HjO5Na
WDyQNemHDRGQEG8BjQIAHXpi8S7wm7LYrRB/g2PKCYA//rn/gBRjvs3OJRb0M2ZL6JEwJiMcLNe3
2edS4rpkzgfr+w+YPRu7DRbNAvjXTpBGqX3ZDJVsH14ur2azga2WcJXTAvZNvBjt1tDi+BDWRcZY
c6FfzbfBCegfXcDzM2picCrbXKcb6l2xR6PDQbcBK6eW3vj/kXQWS64jWxT9IkWIYWpLZqZyeaIo
cImZ9fW9dHvS8d6lsgWZeTbysaL91AWDaA8DPfrsfF2BdnTdHl2P8gdyNPxMpFa2EHPiuZHerHRx
q337RIhoNmg3J1lwE4932aVJEhYRiZoSntviGqA1qk+KdP//fwwm1Qrjd9euBuSbQChokbhRFkmc
KI7rYyqtBopTTQBeZAWXYXwW4bbXN5qymtQwBjpWVAxrWfMODIsGPhNMtgznFL9A/ED1UG1kwmt/
Brzzq6BbUeo6UUKoeiAkCCEn9R/nM8Wf8hcKMZ9bgEjMW7Eo6u06aY6juiaHFuVYEfyaNB+gdDDb
vcskx4qJyoEbz93UT/3Z7J9tv2M/S55KfIYp5eSqTsdWbn8M+ca5WQe92uMimLREtHtjaNB3Q/gj
tjR6EZkQ3VGE0Z5tifxjJ6sFzQxuDXCoHH0LyrFhdvXefCG6u9aiuFAZcNspghmKMRGWLmtm/Rmq
LwASdo4f0CQr+KhohT4zH3lr0Vzi9wBm1Y+ttGE36Ei6hTLfjQlpXN+8CdJhOLbDnIUU6wmtLom0
UJpFrBwVy+a5xo0gonPMeb+yKQ9uolvVZaXvunQXGI5586Rt1+wHQhuQmbPvCRflEpdXj8AIfPs0
aX/yJKr9klhhPb976pWFWw+3ZPh1jHXqNcxtOnRnvR86hKcBLHTmrkFq0CHAWUGf8f1Ju3DFZ9et
I589jBSrDnsv71ECRVRscvVO/okIpoQLeYS3pVH0SpCHDh3PPopD3tyJRIwzQcfn4s1/KDT1gC2w
1Vu3gc7gdoE8kHrpWrLmRKrxGBAqy8Yf2on6MQUmi3ai7zIpWBcqbsukEG2Vjk4d8ESFrJQjpObu
Jy/GMKncbo2xU+HTTqiV2al4HYlFk5pDnOxpASq8f4KLSPgjByOqVYRa4Ipk/eIbsDWLRJrJaQ/+
I+JpE4AV7SmGwZjxWwyQLr0hrEUAak4G2jgtBkq1pj0tcS+oGhGtsT2240qwDhkmKmtWJ9sp/V/b
Dv2h89AmdoMjGPnZS/RViKC7dYCwivFJRWqGxKq8SrW/aXJ91dJWoSS6YwXpWs+TK34TQT2GOMVV
3iFRE4/8Sthf+GGeh9E6Yw1W4tcA7hAClbYxQZV1sCP8nEAXwa8gUiI6h0nX7sPi3IXhRgvkZfMW
FOMCBe03kwUMyE7pPBQ+bK28ZTwWOvuzj+yiNIuLTk7gOgzQktCagcYgQHJGRWT0qAHRsrUaGogm
p1IdEzwbM7nugVSn/JQ4gz3JD4BsG+3uZ6dKWljudsT+VyyLhOtcUmIFTZvlHqyCt+sZd8G/khY/
+7IfVgLnELOdS1W363o6TkhLGIwvuZ677s9Uo9C89eDBzRBslYNBWy7LlIh/CO7BhNOgoyqt6Ayn
5KMvcFlY7bpsfEZgedUSJoAeoA63SXbhXpRTg4Obr9PBPVKpbtQPMcdo4G2qKcZR6k6N/GG4Jj2a
2C2qrVk0PAzuKkyh/GOIltiCqBnOyLtq1NUyG5ghtmiarr4LVsCZSkFihSOp1B4+hRaIkTJ0Ambz
UFEkl6xDPh9AXwcNkIDGJ5L4/GZZXDVkWXWLgFFRvzrsMXWin12+qj4UFI5GIG7Kd9mWlIAwyMdf
CqaJAGNrh6EdM0L4o5PnmBYbK402IwbxsOkPdcr0bxJ6URV/mrcVORINaXVIBu8mCfZQ0T+WDQhD
pP7TD8MPrXUfWi7yAC71Jt/maniKNbRlehGvEhRtJllX1aFujJMl8M0z19Gq6sNDSCkOcyUTVz1V
qtAzJTJPqbqNAqcWj2E8/0tbnM5+AVtBjoMpL9t4oUW7ou8WUrxzxeSZKBzg+mrLbaLeB8urVzcs
nMZZ7ZRbAkYOCpeQPqCZrFj+tyiG4nZUMnYAtBiKuOlr49tUza0IBNd30bZopzz2+jFEFO7UDZQK
8FuTLQuCizQp2kYq4ikERYN6anDVc2pLNcRvomFbUuLUHRi20bA4EfXhiutGt0h0tI4i5QsWhRyd
jKwJfB9/iNxxHGgfAeImBaf51IsrSOaqtdyTn4vOPiFDrIDJZ0hCyVZEOK6SehUmr7gU1kPgQXaS
S25Y91FIb6oJPkiJwWgHFRiZiHiMeVN4IDEXVSycOm4UWbwqAgy/567zAlvBoyjrlZXJ301IH1FD
LuSwTDJ8cRogbhwdow6RQ1dz3uKu+5m1iRplGcmx7YNmDX+ef22FuZwKS7WP6PUjTaT07EEzv33P
LtGyElSPurPCa4hYyOIX2mNFJaPWvDL91uBdHYENc6FyZO8n7v1lEA8bnSZoE6VQ0exj96oRcs7R
T4+1dWEEgL3tfoyBMNs2OAmasYuU7FLmHzHwoekxxyYUnEso9wwnVFsaIkUcP15OGxbGhjSh3TwO
n1Yg/HYh75lZ74Qy+ky8fj2kzLBCTN60hD45IxqwbaankeW5j4F9LIkMIl6jkViWGvQ7qhxD3dQR
eWypMu85jJh9Rq0q5Qwcg2tMLjHC0ZJzaAV16BnfTUNSZd5vODjQKnDKvKdmUJdKEFbQ7129+Ysh
R8R9TxzT9MS2ENJuYucd4RqW4gimuOD9vdImEzTiStBBiRU0g9q4SDX0gsUmYr/LUHxk3pXcTZxL
QlUdmx7tuYmgByncgOq3y/AgfQGRKjp9U761alR5gVdxsDjOhpejmrIoI1b0esj7wndi2GaNvCxp
U9ZniSGv0xaG4a9rYR+NZ8sgTrvbihWBKSSjG8cE9xKVOaBj0oBRVemcQIQZ8yi9NYVHx0Iugya3
PQZcGFmPfCeXzJxRsvkBhkxcTMBTWL3FVLaFIGCG5KvPWi36iVCJhsTB8li0lTHr4dsajrZ6o2ym
Va43w10cQYEmOt3VOAz2sfFKxeYh6MMFG4WQ6V+xgo2/dGnJkMWlGqef3kbVUL5niDvGu4aFjTJy
ZjEWGiXnagSqUzbcgD5Cw9v+RUZz8pC3h7xOCnkKRfMiPQuYY/oKgEkZK1nKK1Z3lBvXeAmzgSvy
MgPtBamnpUjzv6K2XcJEqUG+69vEbgth0Ruek3a/Gi7nKHIRARMJ2tULlM5iLkOtonskYGs6Xah3
WdcwGgsoQ89NRg2K+NQjRtNNLaK77+0sevuZNosYr93yjRnOj8+Ki0K984nCSAA72vdY+hszEJah
JR4qYI4QYYjSeKuCh4fNYGmxvzdcfRFowePAOub9U/UwRDLQqsO+o+g1D5Stp2rboALEM36UQl6I
DO81hG3W3XUEnsmvYno7pUb0wbovVoVjlndrys5VY3IxFk2kOHwHS8YynA63aVnXi3DTkzALKaVS
EJHlOwFtZdNcCuD/FCNg/zeYNORRWtpmhyjOvi3eMJ9FMdHjU2HtsvY7lHz6Ir8rk2gnUO42fkVl
cBzLBqmOhPgg9qrvSn5VjbqSRHMV5FtNLSvSXSMOsgFRNjkn8/KcGfoB3ZqKM1QE9ejSg4gubJaU
b0n2lEUjaVujgfAaaD9TGAaQGSQvUVsEZllB8xsLXTp3xOvWCJqEaKmKS9PEwlEIpzGFsDCxAG1o
AdBoIq8SvCN1A7+5UVAKRBXjiLLJqXgjkMKVNzx5HUGogS4sPYxm3oFco67e6cOrLVeZExbELs74
1osEe/yiDhdu+CCglo29QKjLWYf2xNwxYjSpzNxWvwgoLM6Zis34p8qBCUsDx7wpFk4AQF6CVHF+
5i1RmmPiQgvz8gW8FzEG7XgTDVNfFDm11UP0zzm1cZnIYRqqWUcUx6OuNF+llDm6oMyUYRXnxT01
ICHD8CBaOwV9Uo6DkQcSHq13Wu1RCfXDoGApKE81hFTaxJtxAHGy1q56U6Vipct7X6Qqci+Z/lxl
/o1LyihN/cFpcaF54tZSvG1c544ZDeSJPHXMUdXF5LvIEHA6AX+BtDYwM2AIiBXHAHBLl0F2lcOe
MreHyC4fQgFKfAbDopWm4f612q5lupCyfCWSsyDqQCkQOSZ1lGRHJqMTxtkuMyeMapIT1LY5Dlxh
i4Hzz6rpUgTNKlW2KVnehRZatD1Ls4teqA2QWBnpUtFGp6njbSUjooPv5IwlyFREGZKjoguXJwiN
cnSOadP/9WskUNJJDNUPOaPbRCNrt4K+7YOVyTDfZoRiSukm0uJF18EsRereNBkVufCW8mxcQjAt
FhpqXDTblRBkNtuhJKUB7c8Q6EdDyYgmaC7wrHFHYFjSLQ1lPojWWmAwaeo/K8d6il7fa8iRoJJ3
Q/dgTNBF9leOAvNrb5dKvwvJrixi6diKBt661sBTX2UEXqKO88xNN5DC1QlXK+4+S4lMMprSsmHf
woSNUSVz/O72Pjs0UvtYhUnvaeBJFoWEyKgZHr1UcByxoDID01p5gk+0d8Uen7pMDoW4lZhdW/du
qudYavGxQFD5GxX2MRzYgiuO3sZejRNiVsVHj4PHJ9CDPcuCnCa/WexEpnETWSd+eI16Vrx3lJG7
WrUSMhFmlQU9LjBicmpnaZ6eetHMlmqKqaSXCXPyMV1WX9P1F8fxPNRXNSpICUECadY/bkTrIiea
OhZ2sYbqp2NMb7A+Ip+3xGc08OWHOys9wQbqyZ/cnWgpUv1PkkxnZIdwsfeIPQqDaOxwY6Q/YRMv
mnznIoQzTAKjzbseIumvU87n/dnLv6zBWNUci2JRRcaaRoptVey2fb3wZX8dSr8mEGDvr6enxhsr
VoUoI9W2JcESeGIINqF6r1LI4pRBNVDWTUrZg2yQHPDq1Yr+I8B/XHfGB0d1oncpMuu/NeNcNvVS
gUQUEJGM0ktfhKlj8mi3mPSYPuYRkrhAvTcpMomi2g/QkfB+Rr8KaWjwRQecnAjhwBHLoyv/5vlP
POjoYoBRcAC5ZKmB8QlhcgoIz+wQhSQDMeLZsc5OBWpkaS/xRxP3PmZgOm0/T0mNRfiVZJbt0v0N
USt0JAxZA1HDtk7UbeUvC3/JvBf44laGB5UbpwmW/SQAZt0MvFVJZazLYM2bJg9I3pudZ1HZRy+u
Cy7JACPlaOsuixrF9mDNzfxPHZRdCchBDV/qvUzTsTgAwsIX1Y9FyrjO3Q7J6OkzLIKqvExwTIjG
34gUjoajGBlNPzU0AyaAFgYnE2I8RqaMEtCTKif7MxAzt3i2+qrY6vWwKtqfQMm2lndRKxwS8quM
SxogMYIkZw1WOCHHkYVuOlZJGXLvu0GOTiMi/ikVJIuv5J6SxjvtewwHub/lfERT/M2LPnSkC0LF
w8jLg/BTZ0gi/xHU6xYDMY7xF7HUk6mK467YboXI3ybBv+EV5TDxVK5totfskDvl84C9Pegkp29l
jB818El5xzjoDv0pxVIdNk6ZxWvDt4AROcmqSyACLhgJvxjAVRFqlmNDym937IV+3ewyd5jXLGaG
Os5rE9TcYH9Rv5LM20mhtbP8euF5+qIuxKWetPh0yCLomFxHkYFf6eSFhlsyTh9BCQUVPyzT+gi9
6Bg2GA1dMiq8hkgXneW9RPfvKo4GdJlS0hAKePXGetblUCZ5ZP1pSvJXMsbNpGJZs4pmPMk9qtjA
c+2Eopk7bpZoQKI3xYAHlPlRVgqsgmtL4heGOkOSELeXKC2x7arSWsrInzURD1pAgGnZnANMLzmb
haqhAhgAPLKv2lq3gKB6d2kQpHnBnxDnzgh8MjTxtqSKqw8oWsG8T6Okx0F7AWIS9mjb/D+YTYMg
RlohHHGALlc4rXEpVbZuBTtT4vaEbnWnRD0kYLSKiXJ8JDKP3AlXf/gY07ouWzfNhIBm21ojjU0J
nG7QUNdiBVHImwKLK3IWCk7SZOlIu4Gc69ogI9Z4+QnUZ74o+IGI0NRyq5a4qv1wXwKxSgOvpBfd
C+LmWGUkmVPTTtOI2XIB+Kth1qN2yyeMgM3B/ZOQnMt23S2V8U10q1rXi9jCn6JgrJoeCjl4T18w
ravFVB4hI/fumBZ4zOzp/FxFNNyV94BJezqSGIjmuBSyYjnsuI0Y211SOJaE1FRH2MPil01iC1SU
PCBtJsyjIrUn5CbLdHL92g2KsU5QnVotsepfrWpcZJiNeLJ6pNatTlB86W2nMzzNF5Uar80EGQax
djo6BCadjrNtgX5BRkI+dHbVvHpaPgKh50xdLUWdXIq4wQhMPiXLEtgR9knydIaTRk+GMF6817S0
VyMqBVolSN2pXxoQaVvScp5RWzC8p7mhP8ta9pHlCAet4MSytuDliyxkHRxaF41CCwAycSas7glf
xzGFKJpPWbQg5aABbLn0l+y3DnvsmBgLH6wmSMMrd8pFxxfxtoTNuTJPAs6rVN+bXby88U1KyuIL
EvoEXEZc9xm1WEE8E/+6i/QN0WE55PzwrvDZ7O4ShrO4XqUkW+0M5dER44Z9JLq4oAq8b4StIojn
sKTPYjx2AEQYZ6fKBRSWU1qCtOX3cUeSaILe/soogm1qrFfCU3UidEUPDoMNEwIhtuIhSlajOuef
vYQnfpMfaw1X66cnctz2Lj4wiw0K0qC8nQxlIMiCt0zhnUqVfCKqFxc0Wimf8ckdZh1Cx6TZxcLR
855CM89SfMZ/NK3oFra7gvgE/pAiCAtV1Y4py0sk7UtzlYirtLyZ8KiNuC5gomS0ShlITgetNWB7
50zvSXuhJ0BgPI7uscpPEX/kOx+uKc6N2lvKXFAv++vj10P6iTFhbEog2jvQd7TiODGCvX9AYReJ
zUNf6qsUE1y5YCMZzuJGkB+BvvWhBqmXxT7oktWROhxyOQW1fMsW5mScDLl6+hE3tKvOi+nch6x4
XlL3xe0gg17+ysqT+mYk7vVlQXMDB98QiH1JuQEx6cWym6ZpAVvCMf4XRlLsCOKgXqL+pV6AzpLK
v4raQWyOqIRUCCukRyNOD47VAP74gIh8oSCBok9/Q4i44C5TdGgLMAsLqFbGvkrQMH3qFWbls6ze
hv7eSHsq1fIqJ/rKnafNJlM2pYVcM//k5uTqXz9qnAC2iK8lsHneaGs5yJsSPWslrirl1tbPLD+U
3KgqP/BCeFPR79bn9Cf0W9ewiShgWyG7xUl/IK4qx6/x4o3Fyjtw8G1OZJoRktkis10MF2x6vwlZ
J/rUY5vuEygMW0cMybWd+euKGiL8rAduQYCw1OZHirMt+rRZ+J6cgi6GEx5ydh5SQ1EvMkhnjoR6
Av3ygPOlc5SSEcUO1yaN9SiMG7DAqSM31RzPtJkH1ZyEXtrD/lHchPDX/Zu8BZJ2CJPnv6o1l9ol
qxz+avL5LUc45jZ6PpsAFJYrqN57UOwwaSPEHHegjAtOSW//t9xRohSj+Q5m8oXnjI+N+Dxdrrpy
XhGDrs0MaHuOYwhs3rV1HkLUEU+BTos3vwTBeYaPiKcaVNhVA3ipWEC/AlzlZMh6AKugJSWJeejT
5zCGhGTrkJnnbipSGNdgrST95BhAav6xZ/jVGkj6cKTTnY6kgSW9O+LtzFZ4JlAzIqBnVZSLlaDs
KduFoiHYixwuhgb2ZygVV8XufQDXhZqqtfVABBWlZeSd0xRCAQfnfbhKjnIFLYpmNyvOEBmkBOBG
Q937z5dkfoXtvL9OHkDvJdnttzdJmusP/4jdDEstrRVnEUYWbzWq+MGGXPPOzZ6FlsAdSHmYygAd
+5YbsQ9kFKf8NMZ8NkYyiCZNzpsPq5XL6h4XV09e0I2Cj4772bcLcp0JeVzBOI7bUp1afqHRMpJA
vwIAqelKxQuMOEtoW9yV9Sk88p4RHoJIcPxQp/vBCQqMBoEgdmgTkTCKtw+UUlN4vvpJOwDRzFco
Uvxo3y4sARY6ni0NQQtbD1biO7apn/CKmHBPJDsPlUN9AK+tj2V307YHUvzJ+IP2RvUNn8s5uViR
HjYrnVh7fn2QObUMbiSQ8IZFmLtYUXGsf5CItAq9z24SK8hrKLQfOthYizFFIsL+IAKBMLwLUmjS
+qRF+D0ph5qZAMCERU5YjIdKtSHn/A/k57Cp1U6S9xS+EBmvLcMzHo0vTX529VVpqK2d5cNSlOfB
uHM/SK+dXmAAkcY6898Svy3aSZVhm1jYgUuOKxM18p5xBuKlg64+on/o3UPBBP3R/Jg/1a09E39Q
Xup4045z+C1G9KVHF8Ypi+8mqX/tRa8dXD1oVopT4RPZaQubRrH1dnkn6m3uvZNdcmNZZipcKWfz
ROH2s/3CYVV+IWg2Nu7WEPcEA+bFPCdRR7aNAoOcPeHhswg3NM6YSw/orC0EduAWJIklau6C7GHa
kTf9gykif5QbUM44RUFCuztptiBXqTFP0w35SaAiLTitg5UERNwnnpGe+wAPAtiqty2/uF0Js9kO
GRANZcRLkm82LJpPpAkzf5NVc+IsyXnwH6Z/YtCLeAqvJDsNRNYRJUXYGppy5A3oAC5yv+EwgAIH
JUX5XfwM7mbKN+qW5FR1Hv6MTRgeyUQqhBnKHzg+IgtwODAHq09yKkkW8Jp1etj0xQLd0pcifPTd
l/nDXcngiEhC7K/SBUVJxBpMvMIt2FM2RfXdLD0Sb0D4HgsIeXhecUMYorxMXu4/C2qHHfhXeniN
o092blvfYqpiDzmMX6wpGSpkBt0RSTepOARh5A/ftKPKjil8aefmcXjq6zJds7VPimeR+++vYjaC
cWa960NX2vy4l7Yh3kM6G2gwhJ2JaEbkCmnGQYPugXUgRfwC4Tdk+56EBZh/YmeIE/qYiuLxPSK6
JrNEWgzNWq4/i+ooT2aAra4cynDe4STMENHDuOi4wO0EJ5uirFtlVeMhwf/XzVEgo1cJifFupsXY
vzKjVu0xAasD0GbqvccnsPSiOHnb5k7BL3tGfYzgv6nMq2wQOw4M5AqY2cHcYx08YThch7f2xzuI
BPaRGgRkWXOAmUcrLVtHxHdQXsdBFUmytiw2CAewlHLvPaIoMFvNwnjecQsw+dEOZ9cJ2CdF0jYe
a3YgZALPACOv8kFxIOkIbBmw1jm9Rqw38PdxNynM43yqHOGIT20Q7S/LeGt+grkUb8ThDcmuAqHH
SKEJ5FHECwtmMWywM5TNgXWVQ4pVLMV2z6rJekjjB87t6QcQM0QXJszfFtDbg82YEREZvGBQXZPM
doAf8lfs7iDtGParWUPCHB3IwtynYgQsqQNAKQjXmqv08WrtofuXjLehcQRJAyYW85RAL5VIQSAW
+RikX+1Z35CiCCG7B7T2Sl53P5z9C9ArWnTqVUwd4eiYhK+S3ormsJ6WLX3RwS0GtoRu78SzjLEr
kXdqtEBHoL0IAg0I/YpBW4lk6kjYlIEscZQRrkFdGUGrd7OHWlqCt8TUr5rzUlpPoaruMYtfMscK
ZW8SQwLNziGQCh2ixSqIkrnG8RxBzY2Jn2UMOcvJWqbncEXGmojOCM8jzbxb4HcUWu/80skzhZny
Gu26eiPVO+/2ofeLbNf5jDegMLQ9rZFDhg/oruzkX7C8JdaqINoSF7OB/IEgOg4NWLjAYOCjYm2h
FvZwTLR5udKWhBZwDrIAIXHFLj1ygj/Vlbyjqgw3B1PEHoEQLsUE8OmoPYiObXbdmjkzWqi76JNl
D7Op7tsDJtlqb7yz3wxPDRWQxaEp9/yjJVEarOjNTqXuBMsiYi+wdUAgm+9b/3U/Pbmvs/RS/ArE
yd5GxML0jaDAIo13Vz2BXTU0j1yNzO4PI+JLzjTFUr5Zui3DgplgSvxr8Z/rEfq1Saxjy5yCbBbO
Nn5IfzXux2Zd1NR2Lwc6HKfoYEjgDu2UPiNevThxAgYn8oLBid4osUgd5fTAIxtT9PqB50u4V5Ni
bzLGEIjBh4fK3LEwyk90nu3fiFPw9cO2wVV++Y8em05JhhEnMPfk/hJxFH54tV08ueZL8afi7As8
Q94GEO3kVo0KCpeWw5P3bo0eortUZ4z7xas6MLBJtjqF9GETqj7LL+WLCGnjXZyqXbqaQBhb+2Y+
UD+lJRI1HWn5U1xX6fxfHFmJBdlB8QHTMwsfHkaR3nWsF5Qu22BnrNo/4qrYkfIKSQDJRVNOke8t
zOegOVinn4bgtF+q5vRfko7yNngqb++nRQRi11/WH4ZSjC6+vihu0GE+W9mtk+f0FjIHKTdLXGi3
5JuE6/TOxv5vgphVK87k1dYqF/UyfMnkBLy8ZwGjcwpYaHm1L2Sn53sufLlK3rjT7tFl2iOHJesg
cjf31G8RsiGwJbGaEOLKW+JNpBsHzZBuLYEnwel44ulN4aMTxWV8q8GX7DvRsGW/fzAWYJhaEX63
9llf0F9uqlOMwHFj/CXAqDz+zBsX6608tEdPvIPtfRo95wJXc8YvS16WdKVhp3lgbR2umJ2Fv9ok
wKgDFP2sQDhvGmfT6a8gYmiZFL7yeN1iRfwibKnFp7Ug6bq5QvOp2x5BGBQfKZx0RrxRShCAYtCk
yY3vFiDhQ+G0d0JJ3j3DYaqsIwOHtEOfGYMH8PQz/hW4cxS2QHLy7WEvl+aXBTZJMToNRkG8rZFl
rDzK6MYbHFtz9hyTzA3CNaJ18UAulVGFjVaaE6JKvnY/0x89ayPEyk/hz9moPK4OcTV8lHtxT5z+
iPVpKm2S78AODFoq3YldSRCL+CEQd1s/UneJLiKv1+abGup63VzinwTtjfUnSmtZDFaKP9iN9Bul
d8Pb4w93f7RoHY+T5xJZHGK+obuKFQZOg4KTaC40J1M9oBD1psM8JWZdcc80uOd5oV6JN2CqiXDW
8w3ZEskkpEsqebNhKfF0WsnYpSZXHedwCCOEoiLUdXeGD4LIJ9BqSiTs3ma4FbgpPuXmpKw7Mt6v
cAnCtOcyM9DlslOc0ysWH43hvHOmai/tMG6JSXGag4nwuUINPdOeTMb5Z3lkp8YzQlQSUrur/BaI
UNyqw2bgb8mO8E17LVIHD3/qTmBE/PYLm+I+1NY3kBf9wfAxrjtpFf/6nwp37yqbNkrO+tGzJi7i
X4rK23n8S6KW/gfowEAhvtw9ULZTU/utimu4ldxcSbP4N//1n/Wx/NW/uKPlMT4i+P4iE8hAUAKA
h4md9kj3F2kv6r2D0lAX/KsD+O2QsEYXa5uvUCL8MavHZFiZS59Xg+ux4s39RIIERALi8/cLVkNZ
+RTkPTtHpJq2qGqQEzgwtYianzS9BTPxrL50tsy5dXzw+fRo1VxA+Kgx/icJlhxk63MNCIBYYbzY
pKkTj8+kg/HzWyMvnzyeub7UKVqwcKAwYH+kc+M2/vprr1pMErxZf0pGu2UaBGFB6a+vXGz/nOFZ
0wTHE065ePI1yF28w9wp/zekUPAH7iykT73ACiLaXPgE0F9b0Q46Cjxe5F4nL54qwubu2jYWPv1n
e+oDHKId6YXShfQ7HL9kYOFD/u7PkMCEk4xnFCKXYIm50v/AN40fCDU06Mw0vN6tOULmqRU03+JT
8NBKsJ/Bq9u4aYM3DvJ+xWRPo9R+0gLT1QFiNT228Zb05yfV1aSh0tQgoOVZWzQYNaBnsEAQhUsV
FUV7pWVrZ9CfAR1KfyensGGZ7ivzDHYifer9hdxJ7VPBBraYgNV1Qt0YqVe2QoRE7LCi6S/kDP5N
oNAewwNEVmyryrLX5j6FLyuEYCptLWtQuU1xIG1pfAsAGK/qSN9Q0S7RnYz74cM9+KwuBnk8D1Fm
jUUHHJxrNIaLurKZ08GLK4J5SNlWQdo+fbYO0bSQmkwOZOSm2l53/9LvZLqIyHDJoGSsd3H3kXx1
AX7FvDLUlOiOxI0zm/AvEH8VOiwSpONMCupLeiWgWuTEwnPkvdg3FbLVkN9OFwxlbqjv43qy7oYZ
7aA/yZtjKQdXNTpAOVu4DqMDZl5uT08yFOpFFhlczDyWYLRWc5KGHXrXwMFYoXXk48EA4rLggoKB
iPSU3XX1AAQAZCAvWAzwfTYcQq7kp5IDIczpmEMDigMQngSghhied9XfBK5CLTsBuS/taXgDcnNK
77O18U3Yl7puIu7CEWylFCj06E5ydFKytWnukuGGHhjyLNSXwz0FK6fcmWaEfm24t1G9Jzpq/kkt
NRUqUkqqLMAQNU7g/maUCEFDWz+tssIiYaanUJoyaKKr0Cn9skRBxk5NLZREL0F51OYIxMO/LwHf
tHvkaXzBoVv1WHcxVq8KD/fvahLASO0J0YGbf2Gserv6qXgFG+Jl0EGgUAPlTPEbc5AELibrCsFz
T83y5zRCtXYS28UFiPhc9gsOuXtvrYoEDZD+jATzLmP9XCBx5kqOHz2n/G/BnGXn6GWe1nAaGDT5
rpRn4qYiYQF4HVHfhQAZKgGwpx5/iJRF64WsWaGheK6xdjsVyBPj7XS6ooKZM8VTe3g/0jTE7Bp2
trtIt5FwSe7xlthfYmVdgIODLi7ynHBwhOVTAI063uRi1+VoVllURii4iPCUyoXMIFj21ldXWjGj
19Q0iCaWZLxhsoujgY4pFckXbEjID6dZD0j5U/mYjjpcGRJVhQPROwv0zpUPv0mURzvJyefybeRu
knX4bKXvaYOKbMT5YcKVYN4C9EVcqH2Dk03390oyHspyjSfeoRabPyiQkExK8Junk98T3yldNi9J
XXFvfYImsWtW2CzTRYxZkSoiGySIPK5xdrsRc8TAyT2aTN5OvAgceiynX/oOnGIe2+hIsHsWmFen
rVRiIqPCgAMo9LgdbaY/z2GOLubiYqy8jhwCTOqsgjsiACZDLSGK5ef4cVs3zI58OMnJv5nkpbPz
E88+xAVifmJ0dyRmzMrZlz+75/OcFiYGGrve1/PElm28DYfwQnXZjBTtfq5sgrXTM9iR9jwv1sr8
QNQ0f6W+ePM7PDKROjiFNs2JXGvaXj7plLQpMJ1aHOaiLdqkjc1kokmKY2TLq3SPeGpCM76qXzJk
zCM0xigiN9oKFdMtohaZrlQ8ZgzHvGNo4ugJu1sKeWdnlWHu3jeHUCTnCjL6X8mj/+6qF1N5dScZ
Cy+F0Z5opAxFZE4g0S8UxnF8UyDSaN+mXw21rrfmlnGB9f2gHZA/T9GWmG8bYs9r3lSqkCc8MgeH
YehfG6zXbCHxjZNgU945kETbWLTRTvLL1Z0Zg/9Js6wbEdyypH9Wxn5wlYRP5Ad59oTSr5NbTPQq
lh3KqGZT1y6PFsKw7lhAZXgfKXnccHR3ObjqPjwq4Z8k5c71r5BschoX4B7iS7SSUIjf0s/eeMvW
0yR/ZsbBpicqyPnW4Uj38VW6wVBlm+7t5qRczgWMlpx/aIHnqiLFg6u64C/BKcbITg1NYxNtEFqL
7A4YNu0FEKYK5izhoOGI4m/U+MPXxRPb+k/PdKMt+kd5aZfagx4W0DlxbwVrHJNstzoGj4t2YMEX
0wtomqpcp82DJHg0hyX9npCz5lkng7RTP7AGYJy/WPqmaz+L8AThm8FjOQqdH8Dov+GFIgMsUkAH
/gHdkMOQTxYl5xqytRr/9z+Szms7dSyLol+kMZTDKyCCyBgM5kUDfLFyzvr6nqp+6Oqqew0G6eic
vddewWU0ikwHkCmmpLT6f8CM6qGFVv3ii/TJg+0rmxI7Yv8HDK/kmVThHVGyUv+QgbtOfIc905tw
Le3e9VfYm0jOqfeh2+eoScJvOLyzMDoiKkmrOycH49xoK754T89zyPtk85lSRmftHZ8StrH6nZJ/
B7BI7Kf4sNAORPUTvIf1BIxCfcG+5aXvWLmRn8sTBy45OOjRdKaejN5cHCfgPRNRbKIzwlwMw/8I
+5dfVmfUwcKalygu79OuWFLXKRv8RbEGmKHDhPfcKCdMDPl3l4RxCha+zMyE23Yb2elPUwZAthjC
rc/ZeBN/cgUl0wJ0+zf4BJhljxfUAoktnoDnKclg6hN9PEer4oV2g4V/fWswlxc2QnCUsxckTPNk
wlbZllut+TNgj90jb81wQ6TEgDCGI628wRBaTo5Sf5TCdZafUV5gK6HOfgUcjCPAH3AFMDRzmb/p
rinRwtyR2x9ItmxoqHv/5WuELl6A0heV1MhsiyKl+kJCk9DEzAXa/vN/n8GyKeNIbYmjsysfGvBI
FL0D5tNXw7xDfW0EZjUz8lK8CeaDmeDid2ePCOJzB8eTSZ7jdhtCYjlUCRQOntmZJ7/8CvR7Sy3J
CEWFDYoE7tkXNsG1PPr8GfYQ/lxh9yhegH7GXSmm00P3/yTDCZ5U5XL9JMxYjFY5pbqP0UTHREiC
IIDlb6Zspbcl/CT4CXWnCM9U/IcD/QuvzMCu/V2JBlomV3phdUudUgNB19l6NCQ/sZ97mAbOpn2F
v9Y2EI14vocP4w64AqynYknZXe2ZaeqcfdiK37Pm6Y0r0Xes4aNiS6PY0rhrQyhSELbmDNjgeuCJ
xICPtCh5MpHjCYKFTEEtM51gVqrzK+c91uPdX1h9lV9Miqm5QBDbNypJTZ1aPA8pByT0ouYlzYE3
Aa41fezutXQydhFNOx93XJcMy5UplxIFa8KV7GzStukx+8kE+5c285c9XwCmadNNy4YRTko92gcs
YH3CgQLWF/eI4OIUgY0N0ozOTA0QPG+YjqGmTTlJ3tAbiE7HyusBswhxBI371hyQXM7S7kD7SZXA
UBfdF2BnRFHVuhNK636zxMzmJ8GPgC44IraYvRH7YF7HmIqDtFMPfBT+RL7Cfd7B/qVg7t+Eo1OC
+D+isI6/OF/CJXI4boAJ73UavDEfufNJXcKAyMIUCEbZsO+SXYyugMehzJho4Xq1ZVIpUopTNZ3r
4RdP5ISILMyAKJxlXMUQ/fSnngRlwoXmbnzgY/XlSgDvo5TOom37ZoPkXVm9DAf9efyF7KbFCpiB
MWObSbs4yrd2vFDilQ0HHID1ZN/G1/kRUCiGuAKiZZ20dJjA4AxaMZWhq0ODSJVJl/WvO7jeMnRx
CFiMx/QKpycx76znpF/DiJXEeMndLSlzyHUpnTQ7NyM0z7nqaNcIFjPa2lv9pmVjOsD5gCrWkNfa
Pnwlmm0eqx/iTN8KTBBOu3n55lq5HiggwBvEeo+Wrrd1VPbNm1SmlNM4c9DAlayGydn5XGMUQ+Ct
v4aGXPOl4ZTA8j4OTzRRRMFAizbuTYAdMQq9bQoInjiGh29JMIE+0lV4Nzwu+pwDZiDUhXGhumG3
kk+eYdN0Tgg8mloAIxhP+q2g+FubZwbRwI/XQUcMCWd81TB/ZfYM8ORNRYaBNyL1OrRESAdzPAlv
unZ0o26ySZO481CAOLc4T3EtOnEawrDQwqOOnoDeLgo+Vr1N/+th8KtgWJEx6YlhD86nGjVfmNdu
qTnMoxyOJxleIFM0a9niD4u5U/rwk2sJiMgkEEem9E1dVASMF82JbWLNJ3aRyGTMJCYy00VbB96X
tDMsPfyUWKslI+/8ryRtAkcqzGey7hxFNznHOWttTs0tmAvSPy2w/nLBmPOwVdCtfBJRp3ZiKw/R
VWDzjIazdlcTc2EI1z5lkhNtvYjNOILYCG+t0PRDVtaX3sInX6xPEVr4GNqsZ/mXGnGKVQi2+vFT
WBRAjH50rUWWBeU8OJMHSlKP0TJsg4Vg2RJfNufhyHIipfgyUCgXRSUszOA7VvN92tdO1QS7iUlW
uUxEXXOldqsWyc9YcHqLx47ebcLHvF37rZOQCNN1klRneI+PIhsRplWdC50TCWwFspNHpMLUry59
9fT4EyuKwVYZIYwgloCCCT6lwUkdJMG8h9zadv1C0yxMW06W91Q9lKaMauNvPYE6E6Zwi1AbFP4+
NfHv5aHMdSbA4vo/hha3U1ok8gqLL+yxSoNOICTSZVhL6rT6XPdriFuMKuVNJTOaF4pt3pB0AXik
+O/EHRYBLceQcgraMrbsiQNJKxBtpRXWlVEufdH9Ky3g8nY3yow31GJpaRNAu5c53zwguDE056Ym
EDVFf0wvjKorxT3BYs84Dd5fW6Ed4QJkBtreIT+Jr0xVdhK9lQ+GpmNwUF278daMNystDuHI2N/f
mPK+OUAJtiOInbqnH3OMqbwc/6dGhvTa3ItQ2SvhrdUUx6pRaxbyJrGkv5RkbEsHeRa1dQtD2tRC
p42EU5PXJxEHa9NMnIHL67fKWZLVS9yalywSlhaFfM8gqnhYArN6VInwP3ivXETgrIm5LdAapsZN
o7M1KpMjKEdYPe2f0I6qnlxG/Th4MEzkr0nrKcN6K83+FZcl/mbYJCxFsfuzIjSvUJobbROkMLdZ
tGV2dqHlNyXAAfQr7Bv1n1Quob78FdAN+tzR3aePJ5X1PXifyvpTJRooij3WclmH6wQ/sRzNQohA
oM78tVzdLPSnihJhzOZUKrrAYsSu0vHd+JVYGPPgJpiNBJiMeNrr88S0QxkVwlA4PYB+4/azsjeJ
CiWCTa02usuUFqoixvBu0e5DIaDd1g8T9b8NE0IIBOZ58CzAM3uNSTuOdjzqqACsLqVQJ98YOWLX
Bl9NjvGInh1H0gcSNVt1fXEsA9JhUGkiPioF0NeYX567zSqEE9EDFPRpbAeuB1CkTPB5wvQ47Dlf
VpK16ab+zZQwVBP5DoyffDxoc1AbrbVmCQdT3VB/Zflc6iaDE1pmvcfm3pgndXfg2UrFO0QkN/sk
DAFSpUfgLDGVTheq+JwEpmqlLTk1sOiAvNIP1tFKAY2dibw4Xa9qIB8TBgTcfWQNiaLtBam3a6ia
KUbthYv4pBuOFhpRuM1ezvDH6XRv3itAWDCQprufIcnEdEcmeCnD7bZYutKR30gmCkzqYx/xNbpr
R4/a6k9PaVdDqNgiLOO6jDZDTsyem6JgIFMjXHo17JIA1LU6S0pPNAWWI+VewIW06Vi9AXMpaBKS
RiTN3mA7NsbOweihEr+7bo0JQxOcBuE7Tq4MQDSmCTwaAQ5DBuwgOBxM5Tx4trXO7oODqNaQGhuv
4iHBawEVKSa2ec8gKhWWPOxa2vCcQf4iDAE5gVMxH7L4ADA9+/6f3zFwInUzB0nrgj8lyoG34RQn
2GA0/SL15ZXC3EEMv3OpXmtEArg+ewqhYRyleudYhbuQgYaSggk7W0ykHRoGWnpKkqLrfVc8MbqE
7RC3praUmwT1OGRHHzrOfEOB4ApzLqwPnpqvrYCse+5dHoQ7Y+zRUgGfJAPdP8crLVhCaFUEm6a/
sDwtN4Cb56IKxPalxfYRFH0wIGHCxpPxMFahkKOHY6RFMWWGkyVs0j1ME/rTJsCSZVgIjc3CDF7x
j3Yfj/QUBmMMBTtzmHx/mXAYMGvptvAFTXFtkGjeOggiSbGeRjl2iiJTPxRkrJjO0K8G7Ys6Bv8J
0g/wpWzizSi9jf5fhDKtQR3sOS0OB8FJZw7HVkzYXPhVZ996diVFCyStrD85wGDhAY5i66JPBn20
DThKQtmShG02rMp4X9cfQd1jN9lAecDbLQaDT8+USqIBj3Ad9QRinET4kgpOKT5o2dSjCAfD3RhU
At2P0R1MglQDXodkmf+amv0aHLAAlPFDa5bT9GSgkz3Thh7ORwCLX6VD7aPbEIOirfnRZD0oglOa
/0R5JdWbnmlv2T7IAlmq1M1pS7IBU0WLjTrN2LBlYlhGALF23UZLF9/qGFI7gHKOWYhsa+2XAL43
XmvQCC0kKPprkOG5mZdJczzqdsKMpmhgnZJIAjnYaHVkXOZcodSIYZG7N76E7t37xvHHT/apVddO
LCyZYn0ZwU2aNnH1b9oXsvopRrZPQ8tGKeh4pWOFK/JUAF83yp7mqfegufI4yf1ZY6CBXhJ+mLwy
IqB+QX2p+skcvMv0wMmteS7L+G3gkmIO8q401XVDWVAynDJRQ3kxNRMdgR6vcw6O6RBKW/2/4rLU
ByoNNFZILlGMwTiyPdf4go8SFkSQc3RNHzaArOA1+VHNDRTI7TFPJi2DX5zBksa/EGaiZwBarwv/
z8BlSj5aeoorPQtYwX8IUJsIIWjvBFClmNX2tqyo/NRg6wa7Ar1oNJID2x1GRq2jf+kE41owY2iw
XQF16OETzli3sGClU3yVz8pP8JVBBJm3u+zcL4S1cFXIpcoXMYM+nqSJ5Mvoq/y1Tpzav+wLPEaM
MAg+uvv8wqm8bUiAmREsAkEnu4if7gbruvuA6TEPYIavXaSDufGPyn34o77FsmnKlb4Hfxa2CnMB
0ss8ZwwmX2p6O2GGDIwHFZo+DBf8ImABnaV61UDdg4ZwGgCBHBCYO7pE/cEqjubhR1gKX+nG+AeW
haJ0Fn0D29+7t3lLttop+iqxpNbX8ru4p2wx6/zmzs/CQr0rM/6r3ndr9U4aK4jFLCdogC/k0aze
gZI4rRHmzFMoT9iBXsPdQgdFNmbXbPZuF6SvLb0nPMeZsgVoI40M27TJJj45pFcNePWaXIwZQ8zz
cGGsbku/2Xd0QdX2m//rSdh8ETCE52O5ZVzIPiku6Cqncd2MpCpGwc1HuY9v/F9l8IXbYMJrXuTu
bNqamUrqJOwFx8oZnOZVHwEbB4f5ghPZ1St4uWftN/sj8OSfhx9i8ZHWjGQ2jDhm6an7Rssn8GRO
FzhV+QDg4aTkTR+GWMU1sONk++rgVTWHCGG3m2g9jQs7KKpwqdZvQHN6dGubnXnrlbFmB5xfoJ9X
n3TR7LlOX8ZdezcAtexEw5ePUu+fOVFdSHDD6TIsviqIvXwYbeV2cyBCpnecCzBg2FlINunm0H7Y
SMEv6QAgkl79o7EdN9ktJHobZ5of+gBQiaJjdIcv9SwA4RQYpeBYCc78BRoEV+2Hgg1ogV69u7FR
9F/QB/aMQeEVf+FUzbZHDDf+6K/gMu7KU/Xk8Y5QJ3kuflawsww8z1OTgsqAQNQAGXE4TqIqFYWt
QfpwvFWsmb9H2DoX//odythtGsyUo7WuvuMNmhGAD/BW5phMJBG18w7Eni3FA5jQG31Qu2y46Pmp
c/yVtEiPbKFvmnr2aiJKjxZ53uOZwNreQKM+9++lDZw4ffnZ6GBuk7/bO7cahhs8PFYgZ+lTWaQn
qaxRkrqOF1KijFlEcs9dzN8R1VWCDjRrSHXn/tGQ9QQCQjSvsU4QUqKx8WiP4DmHoQr8Yy79QVyE
gP9y2a46RtxBUK/K9qTRkqdbEe1OmF+HUcMsGLwpWkyn/rRJDgL8zEFd5fS3qJ6mLYltbBIEu5DQ
K/RQ7B6ITSwR5kHN9r2vMbExD/FNaEFpYS7uKnETZStF/26JuxAXZQpOGG/cRD4W+viPjCGB2OiE
JvBglPteJGUYHQhj7lDX4cYFhKkcpZ0unFryplWAe2j6MX2Nr74mQnOoOK1VbhqfmTJRixh8qth7
/3cBrR0jp0T4TvQDTTIeRtKMmVaxwpvhAxQnPNLFG81ffqqPrKpqBagDmAVrEK4SOSUdVtj6PK+/
ctPxcSmAItBsAccIkCiMAwrAJFk3GarCOYAE+BUAdwwXHC5XztR3j7F5Su6Cd9N67ESd0d/W1SqL
T5iwkGaLpauEewycaY9yrMnPigj+dhpNAoHaszYssKJgm6BugKUOVjrgpbZpSK3bW+ouPeXQmDCJ
2WrryanlBXfB/1fFq8nMFGIkLYk/PVCczeY/ixytfiMwSy2xyxkDOxNkG85h0nL+hGiW/d9ylJZj
4+Luk6/h7fxLKF49nGtH9EQg3RX19VAWmwI4yB1DUuBwWIOOIQpLhEwzROIeOshIJGMB5H8F9aVt
9gaZJaJNMRDCx0dJSseYIbNFTcdIhzg320LnUa6oqYkiQ0g61EiRBv9p4jSkYIHYY8IXXkVIOQZ8
dlVmCCcFJxdTFsMgaLnH6SkkKaLzlqoAUmdhWALtYBhMjpN/oSYRTLVrMhWQ1kkSNOBKt1FMJMGI
IMsIRTc2BWVHMoYK94pFNXYoLIg7yMEpBfNdyuTZ8CPynxZAay9Jd0BT0uGT4hEIJ+oEtJnM5HQS
G3ywkOxjTHNZZoS5hEhpmhWK0AO5mZHxwNGokpyeqCrFkd2dn5FF+MgFTvpjXDs+gngoCAM3yw6F
PY4j1aPqbriHVM1b9PZ+ZQu1revLSl+a45H3C8J90x41E6OR88gNHIK96O/5uwEr0n6tZhfA3zRY
MYvrtXXnfzTlha8BqzhwH0YIuQK1i4vxHyL3FDIcdtLTp+f9y/pRiccxuonNJRLXpuyYkiMaj1B4
TZ+nfpuwQsvmEQLqhcXRaB/8bn4H07Y+X1fSkVwiU13yhdva5s/bBoRkpblXlXlVs8ZEdIwIX0M9
NFkig/Z3g2NoThBghGHumCmN8b6kOdAdb+Dgkwr6JoeaKyeSyLwSpumXtq+tKa9mivaS+T/NmH6a
t3SFc4YLs2nXSLSS8UdMDiYkePA1k3V41PRPUwazEmwU2TdmAZCuzHYWwnNvxGdOVsffKLwk95X6
K0+9jtgzVG05rEIJv0rufpUyXQH98Px9NC0AYuoi/pdzcFRTz+tIIByewmxoIO7EfUUdc4bW59Dg
f95gtzpEu/9I9TJCSnic0b0qy0UbTLsCmAV4+ABMZgy0AKoIAs5p6aEstu5JddGwA5VfHgb6JGZo
S2y11RC/OCfAi49onf6YCw5+W4XmUFMl5YW1RVHFwulxiVxXsqNxQ3pniB9tTm70WhOW8Pl41yC3
McXhx6PE5mf6EtXipyX8sHfPDfwICyAmNM/cGH/4KGtd+MZIpXVR/OwV4VioDv+SMCJvHqwAbpVA
Zy4MH687NmVCDvWRMSA7IXcZRktXHzX15RdrVi6T5NE8g28JNordrjmqxm76J3dQ20HV5ibzIl7N
gd8wMTnzAm6vYV3dks2Fc9vhFMnji/jfKv3/b+fV/Is7Oqm/ZXUG7cXUlxhIgLBzV7EJAuwrrWkN
8a5BsOcRkXlcKDqaIzbAGWy30eHNe3Wdo3nT1qRRdL0T9ORAH1mF7Guy9wX6GD86nHPQX2SfHpM3
fZfDNiN8ByaISgf4mhzSQX4rZojXKriE0rrVAOvWUePoNcSTY2L+G4qjqewKbSc2rOClxa8Sd510
scKPxYVwl7q6s7iOBe6UPVsSi65Vrp5F5LMdwICAZT2NXnBQpGuj2Cpn1SOdaBfXdopiZxdrseoQ
2Ika2maX5RdrHC3WPz9yDPGoZ2cD+5HWyaVzYr4iiXM8/fAGMRe0wMDj2mQiwQvEuUkFDQi6HDez
Y4XmnNiIIJz2Pmtpkega1eyBFXkmY74JWFK906HYQbWc2UF24xfqJvMT7ey65XdJwmQ4kSMnIZFu
zlWCMzSXh18m4BOgxDdJ7UE2K281JNSNDlAN0z+I5/2kYB65FIlMhI8GmYroU0LqhB4nVZZaKkMR
gpU6ojRqkBn42SPXXtIbV5usZ1NWXz2zWI2jpe8/GoQ/FxqCDNrqFvwxPDmkq+ye01u5vLw3zyyF
6SUqs/Kw+7C0fF5oXUvlpUVHr7xR8VaDk/OO05unD41ePNVf0zdogg+pePqmzx7kPvbBWxg/Kl2N
0SuAfAohERe8TApr3sn7vHvI5QelqzxefeJR8tLBgVG6j/2OjXHKVDXWLNIppQKGRnPkVtM/NtUt
cXduCEdhpwnXJPhjjWfSg7POD97syU1Uztidi/GWsMtNZ54xWBNW0kYx0jh1dnQZbuXmp2IgGMjr
kQ2dM4Unml/QWms5v6TeDX5Z9Oy7A2OzDkg68wMIRA8e4hBHtujUkMfWKCvEVRkswC2gLrPCfQQo
7+OfRVaFDzouYpEW3xqFch6S8QAUKEGLRR8TQ7a3GgXGCNtyFbz0rMR2ge14KgOoUpIYazEN3E8M
lqMOWs9BHXFi+S5gOE4LLs9Ip/D3ibXKml0JlduFJuCm8GD8c8KuZxrukjNUj/CXHdAX9AwuiLTD
t24ZqpCiBvZYTCNItPSDZquFBtFs+NlaA9ZPJaSFYV3K8GqDQjq3Jeafw70wtgMfQY3wEuDjjTLe
O71vG9QRItzg6eUNH0vCg6HkFaZh2AYkm+m0EJVgK5e/dYkyoYU1XGH0puI3ycPAqRFRgWSRuPMt
igydO8O5Mupc7p7jmWeYE2WqNaqAKDN++fT/yJSLjLxn/8J35LBW4nnIVY2XFntPaK4zAxGt5EyX
rKUWySHPVzXfvt+qkE5CUOMhJO1ZZ7aNZZ3PV+k7AlcwiQmociqvt0WXfArcrd1Jr6x+MlTH/nDP
mHMoO7e+iOEGm5Y4PGl0u4Zj7YKj4QVAbXOVnsJvni7GSPEvgQ5zqd4qQ2/TLyXpqkHPmaz6ZCnG
B2HyJ3P06KTGv0OxC0OC00kLMsT1EJ9qEw7JJrbItTrVsC/0vYhxvXjhB/VwNQOqgohT71QMLhDv
scBMsBvkNWS27BJ8/fLD4D/cGFXeAQYKamN2ft4TYJ4OAkA/gk6hTP/ENVBElYc4HFCIlectc22t
CszsuA4bnI2hPafKwoNNWjM7vvXSoVVJ8LvzecLEIjdmybvwR71wjYUrk9diP+r7Em0pP6S7AMFk
4Z30cCfrkIUdq7/Erq1a+ykWMKG1Wk3uZujv5EXk7gdOjPIUl2h1nA5apX/BN7NGj85XcvdWfTEb
J9FQrOz4efDBgikh3GH1ExnvFEVsyex0Miaq4hehQmUEN1cCkQV20YgVEwJGpuFJqU4kj/PRRPcS
KkdPvssWZ9zOR+fjHgdpUSH0DG5avDCemrpomKmXNufUUK0r3OW9U6o67GZsMzrzClmjJGKYW6Z/
2JFikJmdoW3FAR4/QC4ACpqd9ZjEQhe2rfRkFb/AwG60BPOUzpX0J0JkTNcpiJYQwuFCtc9kQYEY
s0thjKW7MbvLI/rx8QKOt8RxjtSRH129Z94fTpqwWrn21JTAcCIoCPdMzHaeSuRzCPkVGuAQUJbs
mg7XgxGE0riz3CbSBpxT/iO3fjLCy3jX6QdhwkNPG2+p8vY4DvTwl78sMT6omKtaUOtgBBR3LZIQ
0q+rfEdoLre0CX+nvxd4AxGLB+HKgvDapwwxKne06oDDM8udgmakUSlWlHcZmsLh0kTT2sTwFdc7
JLWIImEYBBz+i4whcA74l2GHmAMJwsMOf30eEFG7Cx1fqLhLw4W34LvqwieHlxt2f6V7hZonVtNQ
XmIu7f3xhg232T8JCMXyA2u9boDB1yx0vz8Z0qX3dyImDlU4mT0G0SEu7plyz4pnER6oVBvh07Yn
C6d7ZRGO0wfmNnjehmk8C52+gQcWWkRTAtj+esmhGRyJbEvsXqtprM30knyAcsUbdz6Hlc1qFyAW
dI5E896emjZaJ0G4EsJJUYbVWMql4eyFEMZ4BAaHtagQFTNy6XBRW+n5TsSXR+dWKjxeKoQAOKF5
xwSJUIVSWsqk6vgPK30WHiW1/2jKUwHdVvDqpZvH64DHxjO3il5sojjEh0PfVMWhF4xVPQpo/UxM
sJFphpu0XmWU18YC3k+DbQ+f13Ak6d0Syejao3GFuwUIW6cO+UOot+9sE1b2F0XLtosxOFk18S6M
73lxKhHZJdFFGJ5hhQeVxAw8wJcjgDGL84qMXFbP6UqqHRtCK151nIEqRyKKkQseDHePXCxilXhq
6tMQLQsL/9VfFpIIS6VyauUpehfThwTksClaBOsJTKdPY7dLtNPkf5XseNPp4U4vmr/MyQPs74X5
UbJToBBNgKngjj2lEPZIqnnsRp2QgTmfvx5WvgHp/t3GThE9FQATS92OLjF68Hol3P0X3EpexM1F
eN/o6xrzV0w6c7FmM/hlc2pRGKGTpGbEikd1ImKKG/9X8JgnWh+TeYBIiBsuDCfcv0Myjkn9cX/K
BDIWj1IGNpigsRvRe4WMnpMd+5vFFeRSsJlozSGhHsl4LpqAB0+0E/WUa9s84W7AmbE+mfvpyAFm
qydivj2BmmfBb5/9aqLjue5GA9wzhWubrGLo04iftL65abimfvkM1dQA9UYAlu35i0yeCDfWYojo
R91PKEKD+wuB2ZruSw2+Ovdb9Q8B6Im5N0N9x0eks8P7AcjQxxZTRtDk+ks+YWE5er/qoCZFyQG3
6QJtYW8FCxOxX+0VGy3e91g8UWkqOPlYsrXSQolJcgunCdFccBULlDk9pTAixmq5yotDrIpnDDmr
AZAixZUUV/Z6SnIEzzcDzJGYHKQNzwv5wSUcSEkFcAUyaBT8aFHwRs2ki3qYWALAqIpLUvyMbzH4
UYetJV3b1AHxtYa1D0JdWP8yhl0pW5cvHkuzfIjGlr3CiGnGk0+tKLh+34aGm+s+647j+KP4+6A3
V568icJfvm+MEkesf5Q25MNBCizzuQp9x48ZKljpPERd2zFdEJu1kh0CNPLZ0Si3oqLg2jgudCU/
ygCUKuS4BmMUg0HRuxZ+Onh6GQ6IoZHOpl0gGR8Cn9fqsYG6Vh2WuTFzk+ZboZkth7dZPCMXJrj7
lxB9OjAJ0XX43yBONSxmMSFk7l9RvgqKGsYHWv/ppIcknlwTs5pCOmbKTxefGOOE8iWtv8iWHojU
U1dNesjrh+VvdeNnMH/07JsyXC1PFh2A+W7xhPQ3Q3Qi66SQu1lOSyFBXNJ5LDHL0qkXlZaB9r/W
R885LfKXVgHY5SeDfT1i2qlhGlZrjJVyBAvNVcm/Pe5vyRMIUtJms0G508/CJhWTowWU3x8GvuXE
ZZXoF+RvyfzyJHyIJ6d1saUVPTOYLXPbN69D/qS1xZhNUJZ9ue0j8Cdn6K5C9+mTs+d+t90/D9Rb
HsJ5ku+0gSYvn5vQuRJtslH9MVNMOog3PMQ1+lqshKS93q0b5c6O0CUveKO6ci/dLcLlTl+FNIa1
o5lgExNeKcXHyU62Z1wI4VtOQP5o7kIPUuJI6gIM1hyGHENsN70n/hVvDh+2e2EPRErD2ZOxGMQn
bNLUDf0Pnu+T7KyZMXlm0CoguEuXA2kd/YbAPORJYOIkhvq7IDlF8rE3jqn3W+kFz1yFwQoceUTt
NJ5zpAlMHZonCVEo4LoHMBYezW29SQMbOysF6BTmW9fP+n/46QQFNOKlR5AyNoS7KF3gWQPulLYr
QSVZzE5pMdSd3OzEnuv8rbk3yUNpDhNtog9G5NNYNjRRKJj4kg79euiOov5l9vtU3CneTrRwZpoy
38HP2YqWkPmZD+DeRcpBreLec0K1MfSElG5ycVcD8tZbZslcKqzFiNSIMS6TbIRYTGdU3Ob/rKe4
EVmFOJxAkuc7fxhEsCwZkEHEZ8waiA5vwLmH80/9jxFSNwvYhRrEgOJNugsHGHveebIduIGGgydD
CGxBzBl6YTs/CVvlB4JsHj6DWNRTsSGqhNLqX+/UL+ZGwqcIbb9devIWeUm/1c4SRkez+rshjw0u
Eo2wxeAG2iAKDkwi57RKEakCSDgy/mYukrbUoSJGWLJJqeKjJQb7aC7owaSX4tBlilRX1Xa89JgZ
IdIcFqL0NSi/QfIDHjAPI576DgH6gHuR29kQf42mnMUhr4JYO5QsGpQ10sCcms+S1ZXtDcyd+D4d
9mClAUN+Ui5gP4ZTfJTTZX/rbKl5+OOhiNKJbwd1xii7iMn0hB0WUKcIAsAyDln5aqSaTBiC+btM
/4LwPNHSYeT72Aa14jvg2Cm1PXTVAGeySvhnQDUYdReP6XOK2Q80d/+7LWms8CTcY7A3ssF7CrFU
/cca96LW4Wd9Bn6pfJv8HkNq7Mq8RcInTAnPYXsl91Xdteo5jZ0+dgQhs9UOGkzgn4wcc2uLkUAF
YO47MYN3LzhndORq8Jms/f0HOFgt1KteOCUbprDY+/nIV7qd8LTkynHJMrQ+LXJjF0MpKimhRMfU
nSsVaTIy4oSEHN+BRNOVT9zMF50p7DADMWjgmC3kTA0VfnUqaicFRAvuli+9ya2s+p9WQqwnGiCT
i8jEiqncR9QhARzFFpxU3Gja08KYqKNiT15BJNra8GOZJsKi5OqHxUGF1QLtYOL7ITjXavyxIPdU
Dvx1U0DSCFuTpGA9GRaMcfJhZ6nQl7HWDv6yDpIVKqyyAtVhP1X5nWKJElvdp1gFAAPPJiZNLWCC
GXxHIYiCPm599AohR7YVSW89x9YvaX/6kkiCAIpVBLyO3+PwL0C0WYGwI0jjqzIDgMJewPnD7tY1
WBdH+Dd5aeN5ZeDDQRIN2x2tGN56+FdQoZJLL84l2sZwk+j/8WLpCOAMoAv8QJ0y+yWWzz1OYICV
A1l/m1Kjbl6IuOonS7KQ8eseE4ccJCITsaeH/Qdjrpz7pCeSIsTOx1FbHbNmI1KU4e/7TZiG5HMp
YDDOCG/20PnjUMN/FNUaMIYhLzIonFx87alqAlOjGLsnpKAhBIB0D3UuS58RNVljbbh3iyHNnDBl
MJGfez1fwQYT49Lx1eocATxEyavDsyIf900q/pgKvP4OhBPBh1/8GR1tAfWhbNyS9Kng9liwHUcV
eq7mjJNKR7UbR2g14aD4PjJq5ouxgv+yATTGn+fJX8gnNjGrmOoBo9onIKrRhFJBOOuarYvnYB2h
nUQ3P+XkUoKlAoyPvP/zUvkHbkqKv7VlJFt9hDXMMpgoLGpKPSRF6L/whicCRSYsk0NS6ohuRBp+
9gA1NRSvlgSh2ERbzNY6TqGp6bPE6gD4DVeoArft8cLCjzCSkEoHbj8QEhfnH2LGCSycGhqM/5nB
yQyK0Xq7c/Y4P92E2hE9AeK93Drr1q7tTmDdPegWfMfoSLLp0cdg1MEbt0fBC76p2mG2EGSonmuU
IeiTqBx7dcl5zkAMxlfHDZdsEuSU/W6S/dHwMXE37kzpzVP8zt/wGhi38kJY2JCWYd8TloQ110Sa
xzoPZdksuCI08Qnw3Sh8SIhRiNfCFZ0UwTaJ5/SFU4+7QnzQW0L9l6CsQ9hnXoE1tLislaNItLdM
QQFrC9N74lpllIgzegoNBgXrFhPnuZKuBX+JTAC2QZPtoLNDWYlRFwC3ccXpfGSbaTzxADRF7GQY
9zDVhAKPUVG9bEjy/h9H57HcuBFF0S9CFRoZWzGAmRRFUhI3KKUBGjmnr/eBFy6XxzPSiCS6X7j3
XGslkqPfHQdK6XyJsr9iHuHbBzFnBgXK8pZDRih5XA3guksEdzQ+qPEn9TqMLKyLdcjMFv1p7PCw
7rjayc6pMgO42dUdJ3ZrN73dVxnWVeuvBoXpAxpoWUXDFiCVojJJUVPJC7Z6qCzMCssrpjYUFWbL
pg7lo4q6j4IJ4X31o/jnHvt0E19n9WfQHzocPtCXYbgeeFkxscz/AfqUMxgMXrnvJIhSPjvKgOFe
G7xaEEHABGxsF0MF6c1haDr2py6196Z9TfVgG/YsmW314XcjUvvq6sqVWW3dFjDJIiXK6JUj1oBD
SRZusLfUTTejU14wb4h62YCch1tDFq/Gt6XcsH4Qs07Dvlm2YEs6vPW8cSuNFLzxUDE7BnYBSDCd
R3D91X1HrFMa0GzYFawA76O2otwZYNc516w+xmLTQPUbOaVeSIJxMHQpHk6Dqd44xaU1vIBfZEvT
bZFLT9i2l/3XPGt4K/Y5r5n60vyiBgGomU8eG2OLLhHv10s5P7u4lpaJ75X6vtbXpb52mrUciSTb
Jt2lgPaiU6S0RI3Qmzba5Lmc5Sj5GBjNWvt7S33gZ18kWSeWV0XbAop1wKMw4b/XlubMptkGQE2V
JddXkUIXYTIRYMjQSLs24tqzfPlqYP6fesUbS1KlxoVv3Qf9yJ1m68EjqIHfMvpgHVCi8s1WNkPe
Ov7uI8hEiKuqm8mScxztZWPpHsUC55Y6JwKXx5Fj2+HZCJ2TNJSla0cHs8a0iKAtJJkBJgd+tUJc
G6IHOMqcGh5FjvjK4GjCUawRG7QNhmA9QQdR7lp3iNQ32pssPPXNgwCYyD8zQ8UwHdunfPq0qRXt
zEZ6y/2fnsYEWeyrBH6lvkODz3MSLI5t8ajTTVBtCpEvBG1tDUieZU/VvKKgkIx/KJeAXy8kPDHR
najK6CYV03qPjBXJGW14s+VtaL9K0hCNo63diYjOQRWgAEnTRz6+WsCSLds9Q7zdVr6+syxE6Tkz
XBMnr+L8jUn4ijymcK4WjCfX3GhsRQY1gVncXUIoZxaoZ7553J4z7XuEKigujY2BCmSOumvm1SIT
FiZL2Tc0MDozxXpOgMTksul+KAYiFYVQTgakiXWUQ8xgCmd8OahZ4VLl+UEUkPAv8bBD8MsjQyPN
FCzJfyxxABtbOKdOeDYL35jvopsQ5sOVxJjjaIQftT+RemoFYyzowR55EKYV8tgjLeIZZ/nClAUQ
V9GAxe+eIgRBVysLWye6nXst4C8zx5wpCdZOdnMa9d7w7SLDbMJP0qj87tAOjNj+Fx++ThmzgemY
/1G4jeXdqCFJjS+98Pz6GdQsRUf+Sv/q/qhlVIeciv250K6pr23DERtU6+6d9ohka0I3gtIxCZ41
rfUsEDWZbcwFVKwm25ifcB6Z2yJ6UX0gZUxyU7l06crdiAcBkV0LA51wDkrE3qbar4dlMLzONyh6
ZwMIUX8ckdOWdKU6o26+o4J5MqJSIe0W4VISot7/v6NkpSlzxOucQ2GOhxlDms/AMo4ATYnhHufd
pyr1N7Mk6kMblp1bkDTEEgXaUDC8D1TRchi5qXc91sGWXaUDujgrxEUbpm2o6UAJiRnLDMh82J7J
SB8YGsZTs0Vkv7B8VP5gLDpoAZbBkguHDyBtZ44uvE9spYwYs/jwJZH1umqxrKeMcxY4EvoBp8lI
4ikhps/BbQsxtYusJ27LJK+XLxsW/5TglnGHBzhNFGhRjiQEqP3oNJJz2PEY+adPDTPSEuo+LOQs
X9d8SdWEB8hv6cqHRDMmgxQpOiGSc7SfQQmfCfzU+HV0NLv6sRqPsct1VB+s4CuLWHxlLuJk2gn2
OohE5097TwDyH7UB4A9DO5BpRP9HhzhdWVfI+sPvMMBMAwcGGCQRr/veOIrBB8W1qkrE0PVC0TmP
AmqB+abExK/wjxnuS5QZrsZerY2/MtMlpTG71Con4QQMzlBR2nCCzwIy41da3432qtabgKWFcmyn
PZFshvZH15TGzO2ven2YmwfXP+Th3eaOMJm6luBYoxL1KI2fIpFBk7fw6ORNi9cU/4W17xzgDCxt
KKi4yl+c6VKaP+10stxNl25i+vyKoOBOrhKUdCQCDc/a+HXV1zj7HBlOqCM4L8dnJHfL2C7qbGsa
Am8qzr/cP7J+/wLpb5NrlrKxx3G11OJnUzyqmHift0TdKulS1lt1bQU733zrSvQJLwmHoeupLW7r
EhUSX7X4YVA8Ol8dYyWE+QhMYFMNw0s9XlQQho39GcIUGh6MuWAjJs2F+LJ0ugDZ4merK8+aZyHf
iNgpIQDIdOa+EZ7KuwiHEH/b1rU/Haok0ZMu4rjLyFdOPldDoyHudUOEARHPPEgFLspi/FGim16+
Yw+n1pxUL6qBIZJMu68JVYjuDXtIJ7yW6bog8XVINlRLtY6F2UQUBjPLCVgqjotRxzNKcdsY9NQu
bret0j/iEOl7V79slRbWGt08hHkKuI46bNAxAODbr0bswgPnvo2ZKf1uufMJgUDP8Fmxp4z51TIE
3RCFq5JKffJpeTjJurOFJpuIFs19TIP2jOBVgXJ5OP2HrWsIEJ1dwEMU9wXDEqyguf8q028GKFI4
57lFlAzlQo0btj/S/Q+du2+BFhR1vFMGymj3ZAoctReFtrFSPTs6ylEyBY5paDbtLdCXU0ycO6vr
gazV+pPYyRLsHeCJgbhnwRi32nOXd8Y8FoHbvoiVnWV7WvLJFJY33GUO7rrvDoQc2NVA/PtVwnZc
fxT+KeAzEa6UaOULVEXrQbmG7qNIr0wBsnBTW9vep9WlFNEuDIInwS5gxSfPpTxKL+4AnvloSz4r
O0oYWb2zYQ4RiTasTznl+awh+M89u1+NeN5ZnWB+bLY9J0q415A7YXDdNJQpHRMfp+4WCst+i/SH
OvpioE2aKiEgPQu1c9tcZHKzAQbl1bsJWIXY+oyoD9QxIMui42CjSGE5GberESRn8K0xroHlVOwB
hvLq1ek2Jlgx/kryt7Y5Otg3ibtLsGUve3tXJJ4GCoyHVl3F8KTOAFp9BUvBXuieVka8tR/meGdO
kob7Sl3x28z6x+f251g2SUs56S5KXZISGZpELioL7Tgy+2Swp7Fy+sranzH4LgieIoUyOTfWm1C3
CQ9rg7igDvrVhE5HJnff/2oFes6TFn058qr0d1Z8474e32KOOhvqYvXaz/poC8gr790NoGxrsOPe
TcVf2+zy6qZObwXriDAhtxLBoLNPqp9aI2ta84+TMJaVcPZ1kexko21hw29MWiM7eBP62/8+TE7e
8Oi3/ud72jpXk3ngSHkKyFXI/VgzD9kGIM1Hjuba+u3j/jHxKXW5dXPifhTJa9TpB4s+z5zhf5TH
SYlft4l2hjNxlpi3Ip+7hxTdKLJUU0UbSA/CaIYLpahdvOpucWj1CuFVEnhOCdymMNjJZI80zXem
rJ59XrOnog2giHWh+5Y6jngt3hZSPDsbM0yCLtFvEAAl1j6P0fdTtP2vrfI9KVfG9O6mjxKXSIQP
XFTfpkqGGVsFWMiwy9IkuKb2sCYK75ZqEjj0rZQO0mOwKNZ08uVBZPuqClbCBDXnCP9tmMNQ/Kpn
Km++CSP+q/zk2LUaqyZ30/jaMW1crCa4j1I+sP70T1EFQjduYqgImPG2egmvlhRS388PtaIvS9DG
9ohvd6avMT3VJyaR4Zk1lXabOC40++HkzwnLWYPOPlNYtVs2mO9wlc7XpexPQ1Me3GQ45KYbr11u
WMMHbawZ7aaOT4x07ArvM38EH2uBY+1vhDWRfOgqjiEiCuFqzPu2kR07WjJ1+JdC1DLlmY0UHNVO
+2oA8pS5uLJfX1ctxQIqrkncJTpUAfFk8GnXxqXvxws//GmCI7txB1+GBfHPYWJQIXBDyIVK+f8N
AVsxvdiYlnY2a+c0BgFe9fBTuswk9NE2l07KryQJPLcmPdp5hgNdoxLR7OvkFrD64wm1HJGYWqgx
nxp3kf1sxl+Uf0xr/8dttuecZYDcIKtVNfvdQVBWl/dhrM5W5m6mMTTAzSg/DmhOqis4mczd3Lb7
GUb2DSqqKUFWTk7vMrnWl2IOh8A3j3pPXcEMkvldcDaaJ3kURPLoxpyfpS9SuRmjv6A0V4oSesOU
EPVWn0ogvNlIiJWxNZjHa9U9hRWMAXnkzqlp5SY151Y/NDjHc4T+S96QsjvLTFtQe/ukC7sjcaUE
Ue6q9i0dkaxqyaMjl0+Wa4RmeqscpspaVIpz00TnJWr3ndogJyUgh9QEGJuPfJbroP3q2QGaAya9
xjWuWoj5m65fHVjbxfw5Mox9iy+qnVPK5uQQV6chp8cma93ClZDra47p9tG2VzO+jojy3acOvBPS
PN4BUNcwf/lIO/YuNwFJ9AxhumLta+pb0TtA3pqlG377lc+NboKM3HUmbJsSW5ltHruM+ZHza4KF
GGpmwuwyYwXyCt/W4lVaJ/SReQIuLEkBFAYfwj2l3THQsWC7h6RhDz4Tpo4+V+FUfjKbe3HydK+i
KyqYjpQBhQGPk5tb33qg76GgEGZdg4HHHzsdcv4VlCqQTfWYVdxeU1a9o33dCRc6e4GXDd8Fr/KR
pJe3krsxHvP9/DHJgSlF40MlFjPCb1giH6nbHuu6mrI4gVDvQEyb1wAxI+YI22ZbMpUAQhCSX/bS
2jzVtiigNFHrdjoxLo75o8+r3u4khXtwbFxLcRCeKiB5IhretF7sxiJ4hjkaulos0qrbiMFBUKmv
8kZDRV+tx+RR4GJNq7hclI1/KrTsg7hfjNT90ZJ/7TEdVISjPVO+clyF41zw2XurbzYWxJYYM6fv
UCd7tmKtyokfZkAB5r8W6GgMtdomirao0OwP+JmtLIeFpAlx95ltJlB/pxzPRtyS2yhnm1ADljhY
SJgKcwRKg7tNH+bUKHEqRpq+4rsnDAcoIQqv4TeJbc8xu4MZEhE5nhRSZUkYXDDubu9iAJOq42df
OxV9V4/k0b7Wira282mDt4/dbrKu8/rVYJVqF+4ONHRPlzwZSCcl5o2jL39t65yYZxnteqaKjXD3
EZb7iMSgcJiWIoD9CrqiCLs58Pbs4+Ob+KgY89Q6VJZpqS3TinDN+rUYWi8bplfVR/WqYGxjWEAq
CiBzZshKYt6FudKIhO06673DHd+71nGoik1XYtECK9gzva3IyHLCZD3gvAbF11dfRohvm4TqMoTG
76o7Tav3uZJhDuPJSoujrTtIFKIRoJCKxrtfGdX/EpnAYd9TcGgUcAZZ2DU9Fov4M0xuAD9GTNhJ
NcMkqTMwONBpGkTJ2/texJtck+v82pGZowsUEkzWBIqKwv7zk5jKRPWSPtmJ0Mtq7Vtll8Ok3mAR
hvHN9r/UtH+zFbYw5G5dYtnvuub/jS3Dscbfp+h8Y3FrGRT2FoAPfBMuCDBtCFZ6T/J5vp8MAuKi
KduL1uEjydgIVFhhDkjZHdBpDdpPZL/Qhl2Z4s6FB07CIbIpUmEKCNnJpxY0q4YlPHgUV9lm0adu
fTkTG03FrH4VRFcTfiIl7R95w0cbNk8eAGhJCiopIYmnVACxKJfG/MNk/+X3cGACLDMT0oWi3+Uj
tsS05gcDOEhEReI0ABA4u0N/yxr4ZrvAYRxk/VOzvCacZWYK2S1hYidUfIOlnxzqoUNC/Uzrah3M
N54YJtI0w5dKvHcNUqMe8389MXBvWJ0QPYYIhoADY6ULLGsYhrOUlKGMKVEe31yRbAKjfZvzXGOU
LoUT/POzaygEe3xjb5ra3lX7XUy+3GxsT+P4X8ETE5XaptG+q8H6BSZr+b9GgeaaqOmRiXvbdvyB
imdbbIOk22dCZ8KmGQcRHkTHaDvFzImot63Yywwa+S89DEj/bHXyc6pYDA+sbct2emuC+lC21mGU
r7Xf7Ws+1bHqn7ij3oQ93YPQJUUcsnFkkGlNW0kbp2vEJSksTeA8ztNwox3JhxGvmsOSledQzp4d
SuOeebCCC2tWaRcWjRcLjlyH2CFjpAvwuRDONFA8mKbtYnjWQO1qxJ3qLoIU37DCwXYZxxfp3tv8
rpC24aTkO6uoGQkaVVayn94yOXgT7BNzMB7wS1Z9xvOOLjXziKTsNJ/X5b32Gy9OB4SWLFqMT43D
PG2yjcF9ZKEz4yUbGB7FDp3obdTXo/xoi2lXmkzR1mYCMzKcvAHms4tPq/U/YuLBkGJDz/H87lsO
7XnEKy39t5Zg3AmNNiQF1FPs93C0gN5DEy9QdFLmcZHdsvjaexDqZ4/RcA2qr9G6WN0mEEvAQiS4
424swpPJ6Kdh7kSeToXbhqEitcSiYe6So0dYuT8l+EqGTZBt1BXyuSDZVr+IH5j79d3GzrYxUZJI
gVtmiERq0X2+YPQl0gF2COuo/sSxjKhPH34IiB4wZE98xF3e0l7PQW+EhzSekNViLrIRuyUxhXam
wsuYi9aItv48latba16s7EvXsUZ47bAdxJXzD4tpGf2relaT25h3MpxVjmi3jGGT4DF3UboW9h53
3ggEJg6vUUq+8CVGrUJ/r9oHVwfQrBmLFvKnwP4asDoi5ZqMHP6rxQTi9yjEWv2vQv3ZAnxtWGNF
9p9o37NuR3x5GJ2nAV+s7lmIk3hsEQiR7sqnWLLiTKt1VZcLKQKvydqN70SUY+5Pairs/0rOq2oL
ZIfpCx2j6o7rJGg/iJjblZ36Zhb1Xw7DIEnVwhtK7VfkzocCwi0YxEaM/bYKefwPtkRdPkdQxbjB
/G1lIGVl6LcU8Y0d1jAAj7IJD3LKl8r9UaDIFFUFZJXF7KzzTrpX1TQ/etaSkKJgjU/n1t635QVJ
f2Sde6ha4GjsawS2m1xh0lCba0ocXnPpDdatw2120bpr2owqxXXGh2nhWGwnMPICO9jocg3LwxpP
DSpCtFOYk4MNlFO8eYWxScs13DE2VmzasQSOxbkPn5p/DtyNg+UqRhTf+O/Wpbm4kK9ICG0XXJwB
xQNcmr9AnlgLFz5pOd48QBhWJo1HcszFUg2WqoZoJH8ghLViPPurXPutYLJ3yZ8QXh1cbTjOPldD
um+7j94CFwOBsTyl+nIQ+0zZgFDvpacwEs325Vr7YdxA/1fqB7d81HSeJgGLOovzBiESo2YayK+p
WlRj7mmIqQFtmzS86EbIngJP9lE2S5p16Aragxeh/FEvJlh2Vp6oBfECWfaW8BBZwO+n/Vhn/sIU
t8Co19KeNnZFJBp2G1gFCicyRMR/xK9W7zm2E1zbTKbFkpzMQTlQYCKlM4JleDXA6EmUfQtwgzeG
9cW7+Zr/Eu96He8cBsh9nuNPx9LrQS7JBe1ick4/7GwPwKQkPQiyAEzuEIHLQv72yTrb117Eks4T
Xru1PtrPZjryy+adDq2yX5xgGWTkKr80DAcJOQjuhHJm32g/3d1gLuVHRjSKhSgcEOu6iTd4QC2x
7D8hYIaglF+GcauIlQ2u7r2vz30NqEPrvRqrcsD6LYKO1Rn8f/OIPAbh1mJ4BOGmN9jOxt5kYidG
HyPHV3R++ZHzFqYL5AZkEOAMbbGruZdg4JXxD7XVyDIMdVzYvgy36uxexTO++D/4mwqKZCQaOi3P
Hyvauv+s+UhBqCEaL9/Lz4Tp8QuSSz4SKPzWMli19SqOZk09n3pcMdB4o/ag/AOZWTkgiXAG6b/c
BhyT/YsNd42GoV927DXbNcBdiw0rAQvMKsE7gEDcMixGyGP44De9Qtx6ZruCF/3XuhGnwMWPMeTF
hgRFd9S+o9fkL4djCDi2JLl3KFZjRLN7Co1zEX3AmGLnj//NsjYFBhKzcPZ2bLP7weOB9r7VjbXO
VDKLkCn331kKdHlRtPCkgZemzSoMEYnOHzlCO4EwaYAKqanafGHXv7F5L8Z8y9lE9fTmxjwIaCEL
Kv+WX5r0XVKDy3AQKEVQQjW59GNz7YCDQ+Et8W0BwljZ1C5piUuh14kZxNauke8Vu0wbuEBSlHWm
8yIJVgu0Q6xk28RB22jML2xaeCNKhlnn62x1BdIqjajOZc2+FdEGw1Se47ZaJ9ZrW/VLWdz4uHXZ
W+ewxG8mHC/XDNpANWzVkfiis2LyNpnw7wAoMBgBgeK2Ox049viVlwcF0lGyIBEp+2KglsqdSI8I
Mi2pLazqbnMAhCWLYvC9RMsalXtJBHxo7tSGcBnhLKNI3yi0fvF4o+SjebVIxSCxvVzFBAJAX8QG
Z/C2q+yY1R80D1p5CZXibRjn4GMMFVm97ScLYT3ISeuhJo9a/iq4kaguk07dg0OdyExRvsOiRwTF
FY2qW2TqbeacWEb0EHRreWrhFubRRdgxmiGUbyAaWOenU6Jd0uo019hyVgIC0ul4LC3GrKz7bZbb
NkGMmgXYcvzLsufRVsDuWZTDxJDyA2fBYL8cdf0wEkcShQCKqOptdk4N0rt6ekYYr8wgPM8ZxxVi
O2Zsy2OBgcnBzJJ2+aIjSCd2SJ+DPWO9KdSNFiI61x52bdof4bbt9LhZL9dD6WzVaRUgBbY0ikbO
86pylyywfe0WCpgm6VOBrx0U0dugF28k8BQa1M3SrVdZory1GpGWWXJqm2uIo92N7k4rsbOzbCKP
q+PMxxFS440UTbGuoAGxwo77X61tN/z0QGUI93OuCH5Km9FQybjbjBDxics693PGqObv6Jp/XSv5
HJnqUvURINhGyMmlQlTDKarLkfQcCrUcAdGY/jnGMeCGKLNfJJT1PoDpYj2pkOHljt13hcgL/kGk
VBvkywyY05cE+07/h6zc6vZIm15UtDbIv85K5uzDiA903libHDFVFLMg+TdQYoLDTjd9Mi0kVjo/
ZQiF0VbwmJtkpFChvNwystBmfZojQJlDhHVfNFZZzMk+Mcp7oulxK1LPlAhDJHQb+H/azurmUGbm
0nTCVQ0bsGwPNnMYnvFnpctjERN6gcchjKtVN/xMo0AxYBJWQm2huEunMhcdIIwC8hovHfxc6Cjm
21QEZ4DIdr4zgkcnp5WOwKmNnkaDU2DA4PZXlls3d/YxzACfeI6gQX6PoaQBuTDL4NQwWFX0Cmlf
QOfByDPO9sQNw9uun1gu+AzcDVRs3cIfPqTLbIULten9lYr6RGg20hw29IxZ6uSnjfY62+qkeUd+
bRts2F50lpJ2WK5rxN+TyeC/W0jWwy2dtD1LrZpqzWRIpewWrDIzktxyLhqO63Q/sUrWT4ZOrgQc
q6deMHpj7y9M7E6CSFbNWGnGp+oyr0YUBqpnGcvsp6v2I5F32LAySHk9owxz+klVcndVc1v2LOAC
EnKDDXN+D1HtmH5m1bVBfBJTcKtshMk1XysohZmYK9avrZdrPp47G5tGkHWY7RnajKsJqD55qQW4
a34RFZvGfFFoxELfhlzzfJdoQecpoQQ61luqEVYGNQEQ2gK6ITLhcduw+1MQ0cl8WPEMcR9kB9Jl
u2ZAWEm05M5GHuhYqDoxps7wZjdeOKLiUvly4HceG4ssDEbW8nUmiMw8udJGRMCROJJHUZNHXt8n
lRYQwWqCvZQAOY0qsGECAaqEFkW/zFm9acS4uEjBXHVrVhZscB52REuFCxoEHQTkHT8bEteUhWAd
SOBCLUG+0MsrxK4rW3TbEPEoKkC7vbc+vU67tbOCsHFGn+rk0VctJXy5WbE36xB8qFogN/j9w2yN
Hjf+bGQV1qKtWUCeVTzdyiwGzXYDsdkTJRVC24zLKQQTCOmxDt/ZFibIDOBjeCFjW5ovJLGXaUKe
15gLkyee9b2JeGrmvmWIGQyVJs4gHJ79puNkkIBfIyVdcSjgS2ShIVBcTGQRRm1zUnVcp8o2KNZd
+tG6bILUJ+/4rGuI5SVWH6dCR2eNGjojZKpFFtxnziamoePL1aidffUjIaj8SP5IsgRiZauQBEe8
DTpAKJi5Uf0vTmmij+6sqkOVgL2vKve45FusmMwq/b8UQjH/ohyVdIEM+0JGcQFiUjf+N9Ad1+gF
HX4GG3/fwlIdhuchi9pniiy5iTCIJfpGw585dPeIFVgR5xtgMmnL2okJMP09+PFpfOkovQL7zrvB
X7031A2/w5L3EfsF+hU6ISOs1qYJMBqooWYx21uLhhLPGr3Uf5ZGvFVCXF/yW2R/YqpPimEvQtQi
ms0jGtfrkeI07ysiX5+JcjGLS8nDUpv/XDVeKoWngw6zkGNNaM2y7newnkpEQK9kJJR4bjdt0gba
FvkTKhe4Zo3HmUI4ASkOtOLeUE82FjR8FmNDH+6Pazc0F3ifezO5KJ0DiqlMuBDIFooLHMAWsaNh
ep3I5a0C+01P7rB89i1yQOA8tcueqglIuAUjGvNUxoE3/875OXoWXL6lZiyPOoE+iBs7FlWOduOx
ayxi3PnCBUBfXIumjdXWuAT5V0mGa46CgtMg7wxW8t1qC/G+Z615GRCywTG1glvHuRKwme0RQx2L
Jt6jgFy44bCYpneLw3umQYZKvzjO1mkbZJyN+GguBRrnzkkGZPlzVvDWf0WGMhMpD9Iyq2DQvuP7
9swg5vB6SN27hqPhyKQSR0P5wUjPDecXId0WVFMoeuY/OiM8AK+JUDskBmFCvf069dne9Wn2a/vA
tJSdg/HyzKDTATQ1/AeciCh+XRfijo9lrLZN+QjzfzKPUN5uFO2ZGdVS41mfn1T/woNryH/6fEbx
hmFYnwm8OOj6exJ8wuPDJTZC05yD3sN/RF83vBSltBYT298QL0+RYi/6YeBKqvFd8be1aS4yINEk
DrlccSP9FLpo31oHkb8q8vpP9jQ25j8tYkmaD/2zQSlkmPlvyrjaRwdoscE16dTcFpJH0G/GXD3V
oj61fr2TyrgvsVzUzdeIwkLtvrCEWDTk/AeCrIGxMx+WVtoHndlloDP/pR4Z63rfR0wPJ7k2Pxp8
94JqTUPOUed/AdZdZy7aiNVR59aLZz8GSfTKVLS0FQ9DAZN3lXVVeAHu59n5jOifdpXxCIbkEieM
BoIPrA1c2zgozOm3IRQKSt7YEuanH/u+hE4ZngXa4tAGo5scejvYGVF5xf6ADqICApy8p8roDVHC
vKlbKtEs0R82hY4rO0r3YYxURCM5MAgeYUPhsUX6+SS5S5KyXv5JBoRAi/YCKordYD2JA+WU42Wv
YovQBZ8WPJXv0QRUKfnOrWo5GCerjPCy9Js6wVbKjLiL1Vd28g+7fa2KEQaKjmZw1XDodYiFJUeH
WT6Lahav1dw/s5UjJKWJCalCnUrMmYI0L04+puiZGMhsq9eIDj5oeEYfYvxVdIAtJLjTkTihRKL9
V7mfYeRy+4VLvUMtLW2PGoyLbd+YcKFcsADUQlUWb1Ufu4aAgDKyfdOCY50920JfFiwdkKIRNeJg
0S6bzwIRujVVWxufjh0vXWg0qf0Vc+AMQuNcUG+l5b9phclcsF4BXAB0wIIFnMmAI7UfvRHNdRHr
oJ/Ntf7MuKmisQbmtXLREXPp+zG5eWW+t1ik+lG5sWvl0MrhEIKnzqJzHiFiZwLg54QANZTqFZOh
6kmUsarPhSFcg7+Qu1X5bIkDQ7Xsy0dGmBlVz7wqA4r7EYybDNFfgChIxulND8DODZ9jGx/j5rNC
ZlXOzJFYO1q1vepZaYjhL2fXNtdkNRHqCusE03A9h8GvRDhD+01p4CN75xtNzMv4LM+3k3LR1acR
YsAtMT+1/yLuattI+WzvcvkYM2Iy+qXWeZ3NbER/ohL1mD7EziWz3b3ePxwCGEyzP4bkso4ZHhfn
n2Zv055pCNCQmj2Y3sG58aOPpOifgeu/of+y5wbMLVxyXF3rMvIOW3RsDhBGP9T3vL4V34ZT7JFC
TiiD6VWfm4pR32dslJ3QfOhGwqJErluAoY0Fzr+OiC0mrJBzjJ0HcE4mSqZpbQTPYadYy2wyLnms
saur2eGylg3i/BRi1G76pcpsoixIJdJwId2G6Jhj308UOh3/T+MYKOQ2sCjWZXOblfnEeCcsu7V5
FzCwtRo/0VjioEwwfKZH1WDtX7yyA+6wfVbUn3kU3CKemjzESgFL3hkpgg22fKuixM410CukAZg+
nYsfEXnxb+4vxcyd/RumUOI8UA9DRMxbmi15zWvlJ0I9WuFDcpSMVugZFn82YiyCW1RiXtxPH7SY
T1ujkNdlyr9JsDSwLnHaHlBZd+JrCI21lQ9bOVe2f4jJS2z1vVF7VWXV+MMtJPY7s7tILsj55+/Y
TYro1gas9nd9igd6+hW8T67L284ev7H981CSOZa8ttwbMUKvgBG5cC89m08reCh2cRjAoXHcLirr
tcKlIioKJL/aYUr126MW2QvYHPOTZZAxRCG5spVinXItV6x/mww1a654Oep2zhHajZkbi28w1p4u
clTHoi0avAarPEUhk+EmbsAKF/s2yZGqPOZHBd4gfMPJOldntAcITuSq19O1mBS2bNvK9l9ZDq+1
7ugTl6OXXp9jDrReQkGVSV3nVq85a8pEHSjSHjYq8ABgLU8UiRuY5hnKSIYox2ne1RqoMdjez89h
yuHCjAvJtgVK3f9wE/vNJ7mM/ymzlWD+kBfBISgLYhgML0F8kLIPn9l/pFMxdR2ob4TKMjKz2VRC
0O6bvSbT80BvOlr09j1Cl5WOIirOd1ZaLiKXpDIGR4ZDSYCCJI/PIbILNpXI83j1klXJ6kPPkZQq
N4VZjC3LYxnJvSl5+ZHy0Ar5xT3t79BXjP7syoeW9oiOvZBVKyEWk7MdFYQSQyAPGtqM7tKIhqsS
M6VijSjdUfuZchvx5SRK5cYinvkVvDsQA29i5GxFEYCLEIsESxJOfl40UUvoGetSHOcfuWrmc7GK
/PscZkJJTtHW85zx0u3mE7G3wo1L+ymUm22VBz41gfp04mHZBsRf8RDkUAjy/0g6r93IeXSLPhEB
5XDblaPLoWy3bwR3d1k5UZlPP4v/AHOAwRzbXUGiyP3tvTZZEskUJZI/kgG2193T6tXr/la8RAdr
drxQ1KlX6SRoXyIcDewOEU2eZSG2NgKpkZ809nvQ74BzvFfgoOZUZobNKaJbovQTMCwpJQvR3mI4
XDZ3llMumc7CQY1xkd7ybj3rmnOpNnNnbBr+4aDlv8/yWYg7BpxV3dUXfWUnTrgezC8H1pWqHSxR
4aWWpGIJPLNPEOl4th0iEbKe15w4QSH0KSYoLk2Lmh1SYyn6XC+GFy6Z/z4nh/8N73Rm+Uy03m1I
z2qa3g32NqNiD7l4+He5vkfu8cA+ivG4AAad/thTdArq5hJblxRJpkD98udynw4uYIroHJDAOITQ
JiuRfaqDSknM1c7edv/JBEjQySLyVlawsBY7OFn1ROnck+rR7KRPFQ2vLVDESzKScy0DUY/l0DR2
w4SD510grrRJzyUCqiYbxtuQp9eMgQj3euywG9VrgUvZxIxXPedpqS+upiOeyS9O2aOf501WcGWT
3PMZhPKkUhQBzumfyUsPAfQy+pkUnem1RJAuOCqVnXMUi9wZaBE2vS6tGxBJBrZRQUi20nML0imA
ntMzDhIE9ClTMpfokKJxdBb4zq+U1NfCWAcI4laM7Z5aurB8NIIxH7J39K8sv+PQOtgkbwpOxESo
g2TZTz2qHrKlb4Kzro8mBI+ZuWI7D5sqZfpgPtziS0xbUQz7lO1LM6vbMuHYLG9Mjk8GwRLCpt24
N8iZL+bZCg6iZsy4HPRTe+DczmTTx6FVGia8TkzEnOSgSnYLVcfGV4+w3xVs52fjHPF7KQ1ODtkB
U3GFJ1ci6Wl0lk79OeiksE+jAwDBsOs+sojMU4Nwpv+uWw+nlFTgqMuLovZoTfOthlHp9HSEFNZf
j1uO1z3SFaBvgCorP9Lu3s3zzV28p7JMT2SIRE+dO2tamxJ/b3VMIokvmkfQAq3lsQFYMDna8YV3
yIredl8JvipOHCn21qg46n9rJALPBCdC3q+K74TLI1bBVn+7wkWNsQFC2hd0u5Vk8+WzPQ7z3x45
x2B6CoiCzBwLRw3R9eQrPxjyezW9FHrx0J9HZvyTsNwleU7BbqCNP0w+QlyC3ZfBcNpmTeT+WwTt
Y1yE+r797wnIbSk4+/FEaWPnFwCYlMTejX1WFblHO0SBK1R685eIXSKtEfOT6ngcskdiJvcxh7qm
mysN1yg2jooTgl7gR/9VGBf+hn5Bi8GV5n719OIm3yKVbOdh/dp7VR2MmKKJXQ/QVZHoxBdOyUK6
xTFEnGBSGg2FvzDh6pByQ0heZ2E4mgDOYGQAJ2Y6LBxBnLMvsYEzoUbDO+j6h/DZSDGGwvDbxs4r
ZEJjuuT5LkcdiMALsMPY0s9ozDq7mD3h8gCJAupPM4EC90bpPT9GVSBt9sLdC9r9Bp3+H4xDzxSi
Q51CgOJDxAdyHcfPjp5ZuMjsNbsDzZvjBwTuN3ZIXfWKSwoWm8m+9DOyeRKva2z4eMre2WvFxZX3
MC8n3Y7RHdzxF5I+/VDjH+/hMA40b1l/6GKEaUY/Z6yGHXNVFBt7zYGD/5iAONx9yvLxYjX0ctJ7
QyXEhtNExHL5h/iz/cFuMeOV2ntjwmjxmxpU/J5evSWbSv9RNGl4vdHdbQyhapcSByhXyw/8yi59
lRAPQDc4GH0s8DhA4HNxdpbuPLBBSjFZJwnYYr/hT7AIsr1hYxE41a7kiCHo0Iq9/i0Yu/OsZtRd
dnUkeewk+kiYvLpWhrvy7smZYk/m890Dic+0f5vwkmhmUROfQt2vffm3KV/bkbxwNALHmsnnYxXC
tF2yGHGsKsFWocA1HF3V2aGCuQXJRFkN17HbPPP0cL8rkuSKSR8lihPOaweDbs8I0h6IqL2jaDBh
XvduQFyEgxQPBcIOo6SOFNXaY2g1r4DgV3+X0j4kdev+uoyQRyXSzP8jU8Ib7qGzHIjJXIvpZ7SS
577otgVCddbP6Pnsu5f2I0a3CrxxPW1d89kxIIg5v6BJuqTUUsj99bBLZ/irM4OWfSKQM1Oobdku
aBwASjPMAnwu9nBewKLaptx68q00tapOZ9YBWUMQpZYEe3RVAViLYJdaChP/HnWiIoahPyYLY2fE
SdQMf8ega1l6adzwk2KjMoc9w0BPG6cZFjCUg6ad9xEezWmoXo2WqQCktJ782gffhd/EwFeYYlGN
rJ1QITdgRryg2CMyYx29a6U4A7wVji8uzvVgMfbFcEcN5dUVgbhmvdrrS0DV7raHoBPP6cWs5Aml
JZmKTQ6tD5yhxOWsMKrXZrrvG9h66K3YlVFuaFdoDomPl4dwI5ec8qrzXOWvjd9cZxN+st2N/wXB
dN4sSRXJ+5NANIjQpnjVJ29IsJcyYpCEdir5qHhUFtYnKYcGGIqIis3cAOWx977FDih5UBFRcyru
OFNQGnSo8owEFD6k5lywFVtg2Gqw3tGxzS1cPYMimQzdaDmVNj4mXNqjAUaqZogU06nnM1VTrNSj
mjd8Vin/k5mN30E2YTM9YPtGh0AZp9RugthdM6pBZAeeXy+bujhq4d3j28dcFXLcQqHXEztzQEQI
Lr0T0DCBexkav3Hn67Gdh18B8RZnveXnul+rYFhZ03MAsoEeDd/EoGHYlz5866ViU3Qp9O8+vOmi
4pmiD3OLhFvk5ldmHrhCBSqegZRdeuTnnauLg6Ruj5luy0Umb3ksBex0NZhCDPbWIKmK9t1noC4e
WmuryXWV+aPTdXt8dUwQAmb+iF5W9iUVF+lUYsY5lj1Tj5pzLXR9rsbJPGkSnI3/iHC0ogSFRObE
jY84093FsGN8oNh1GRIwBJ9tcKjb98nbp8F3zT1mQKyseSvxLYDAkWyI5TdnTBl58WVwQyQ5g8nx
HiXGzquG9cyyI+RdgzNEfpFU+kX8DZ+QhFFuR5YIZ97h8KT6GqkN637dZAcLNTowZh3gxQNKBDmH
btas1M8YYeMr18bUURi4HC02X1oV17ewX22Mpt0azK455JJ4CGw8mBZU8RVPRSNheS2SvUqwL4TE
Oh9kYxDMdaocEeNeouOSOhzIItslcZCvwlPHofiWMt2jh6eLJLjGwBcwMeEUYf32mcgUTbha1ia+
mlo+W2iMnOlbXFreaG1R0D30X9t9m+Bp8yzmwOStFZvscdOJY5+RlrN2HcyZaGYumt8TSuH6Nt7W
hNih+8Vwj8fhe+nVIdh3I4o1/hYXHU9M07mZ7gEeCvyJAzAEH0Z/m8rPIeWc20xXm0FGCpDGZg9Y
1mBxJ3WxXSY2Pvp8h95ACbp/Z/OkGiBXaXiO5mdlgXPnjhwxyjOJkJyBYFujDlvAzAJsARSv2t3G
5GTjcUfWM3nCg2C+3DY3h5ivH/5x+QITT/Npi1MiqOTRo1tSk6HjbPXIzQ6I19wjaokCPru4ZszS
H3UDCX3cjkEDCIgT8w5vq1uuioeJJbPfIW+6Ch4Rk8+AQWJCu0w8MpoTw5ljGqvc3gyQvVEVK/nM
CtdwABiKkgcXeGaorfaSHikyQPzPQM4z1Ezie0IzObI7MDd5Udjq+vmW5K8WjAPk7wUmonVnMe/l
jlnZhpshzdtjm37C+BQAgxJhHJlwuckMtRntkRoWHsH6ealszt5Ts3UCpnriEiB2M/HKClQZlFqj
OrG5jBBi9FQtZOmqcHbxJZiqxVywbNoIfSnhMqpO0At+xdW9855rtCefFhRp4L5Vz1FwjesbseuY
s1J47kMfPuq0bvuXmNOfTy0OxhsRbVKh6PTj1jUn+1hHId7G5qRnol3X3KQuCiBxjjjTMaFUz4G4
RflwnzLaPCEMVwUht3o39gfakAEaVO96Qczxqw5k3SLYfTn3kJ5w2aQ822pXMFziaNx0zaoHqVOS
C+V5F6cP3XlkzXf9sXXL3WA0qPO+sNUby9r5VMRYo08aoEEczI7ZQNA6Zqml8Wfc0s0py3uCfQ8e
CnsLvPIclIM4AWgFLYr4SFzAQaP9xrjNQNHJXlcsvayMZPaZ9DFD/ALO42dig4KhBtogQSlhG+Sv
CobcQFrttNrlCVN+GjCUZV8ArHE15/swv8zsPGtaY9ykvRmDsW/ncDP5BVWZzM+YujvzsHYgP0d4
rkT4Aa7F0rHREsJdTV6RZyizA2tlpjjKsZPqCPg4PuaY65yLWLv7qi8zYTeSALdiNFQrmFp74D3s
f5bQxPnFMHaeicvCULTvGVdYDtdRr3bjY2i+EuLP4smlI1evpXaL5gXnAYHT8bHCvY140ZD0NFS2
asvVlCFyNuJX52ZrwbS6j3awXlPcbANn+Rxbb7ngdsZKIm9j9u3KS/Tuvzh/l7do+JTidXZPPHhS
HKo+30VluSubbbBeh81YPUV+RjFOea3x9TjuW1dDUjskiLktyosRP9z/Zp0YriZMid9dejRypnEZ
NzHuAM56rXkbMTErlCSLj6IN8t0SU65W9tZ3vXCyf0yoI9wzjUXTTfXdwy9TFnkBshXNxeYKmqig
Iv9BMJUQ+3+PGbxwKDvsh1KykLna6g2uPxRvpjCeWy4aEzCaxYNiFprgucUC3VLiUxzjtP52MTJK
ftXOS45uYpMbrQU5YBObDyeGce8yiW7M8RsteddgNPHY2wqWHbUAKYidrYyQzEMc+qwmejsFn6Kz
7FPgzWRw4nptcRxmi4e5JsZIKKgClsyJX2eqHGTdbGMeI6Zza/t9Td3pDJ8l5yD92ov3HAIJwHgt
xByy4OZ7H8609dlUJjtJkMY71P0roeqZOrURaM/Ob24ltl2NoNhnyXPUPLkGbd9nVuOFSqd70d4y
62KmFxC0qX020hcp/2b+yQSmnrDhCEJS39wDQ/9rxnEOAxL3AakRUb4S417iqyxhbe2sjg6ou80O
NvD/GvGpgykTxVclrpP/YoyfGYFw88n0fiHw/7Ji7LgvCCksdZ9N85I1Z7WQ8TgOGKv8R1tykaNN
VO5z0M+nqdQRkr0sqHtTrC1/A+Nacf4Ykni3UBFq1hwImMiaFXZsPu3uDfMT1obPsn0jbJ/yStL2
t5e9lO1vcokBB+TZuOBzw66MsJAGG/J8qr759TXksWR49TpsfyLnPYyCX273r6o3JTifjGFBxaLu
AuTsM0SSAQQA6dyY7u5JHVyIKj2OO8TkzchgkVqAlWLQNi6k5upbLnZjBvt4Axx4IX5vAbXiYsWM
yFGIUzsX70Q/dj7SsKG+WCNktk8MEIGvMfxjtDaevMZe1Y8AhH3Mq7+ItoC8CRQxuqHZ1ICCjY31
l4FqHp8SfNZJeAoxhkIiJYUA9zlcDUHya+FsB6MKySJ2H3rYs+xxb7MN4ZlakfZJV61zzvnIDONj
MMFXATfiji+PAUH7Fi+1b7DFQwdoe07+glFF+9TzRSosuFHANoZtzogp1eFTpi+v/iyxmBSvpXxO
6p3KjxNf7aPm50xoBZepfiLECH2v9fbaw11se/UUtxd4rjQGBNhH/vAu+/5Py2dUs5HpMEjjEiUJ
wmCRjRBO4gPDS/Ex4LA2tiyNNXAkjMztelaYiYBrfyXDH198jBr4BTg6+YZoQICQPJT4QWNMxdGf
4k0tviFKELeEEYSWxV6N2e05fjbfOM7Zf+TJvYAe6W5xtUJV7MIXP3+Y83NXP8u4ea+INy8YdpT7
O2eBRPpMaATFi8khBH90xUGOYrKt4/Me22slynfzgxpNKt3WXs56xqmoGJaDMzTAtZ7SkB3LynEx
kXTrTltX6a1bRmpf1bXhzXIgozQlKs/tCAH6RhW97W9DdnvOqr/0JW/SCs5Rx3MlPSSU5XFRUehE
3RhCKLgDr3ih8Bz6l59TxRm+BDWVMPGPFbxb3AgyI34EBMEnU0H7dT8+Rv5+fGJSEIyAgnjkbsb4
uSBW3zTbtBx/Ne5nY3DOtf6l/t6dqIZuGfbpUzrlZBQ+FUTo96QQeSRbnHPbe2HdO7EzFBYA+68/
fNvOrtKFNsNtgHEM+eJrSU+SMk3ztx19TPA1eoStQF0NzEZVeoiaN7t4TccdbwzXIAZg14R62p5m
s9uEl67fOe2+y87K/aw9sbXs7tfodquSDLyOMJP9l+og7XDHaWU0Qq3eY73NMCJbF56z1WIdo5kn
SGvQBpfB57D6+VHaq9mjHduJgWSqaw9yd1WGI9viMmb5B3MwEmubm5tFyVxrDXy0FFhwQuFolMdf
Vc7NAKbD8KY3mWJTKC1wvZxzpts8wgYQdBBX1tVJQcKn6SEf8l0GYKaf33gR2w7fzDA+PJhyViFf
Gp9CPgTgosl/7CrAS1iCimxnhFGUCJ4sybIgYMn0tbKqv15ork0sUT5GU9dnLD5RldvbCZbgyDpz
GHyqGjZV0yMyjy3UtSrGoYjsU3MRIrZiHWDjechsitI6tTGmYKMPpDVccv3SyFGde9M5RRydOPh4
taupiCEmoJl50wzgneMXO5eofGZTB3S3L3BusXNGzQnYgpnJf0zDZjv701fOyIi5FOWCJjO8X+Q0
9pmo9oVVfnW0iAzBX4pX4exYpMI51hk+5wmaGCd6cwIOmQo5zAb8UXd7iYpZlOY+oPTLQtce4Yl8
C+L9iXZh/q6EOpgLm761T8Qqx10QkdLSwBgrvuOpxfiWkIbgkVPYO8MMNpXjEu/ACWUPKDRtzKOh
GC1MOmwi6fmKA+REJiRWBGltNoZDlJrvATHTipGlwRVRhQnb6+KJmP9rLOcPs/LPsuX50YSflcDy
UxQRVU/Tbl542uYeknJGlpA8FlOfW7eQyHG/y3IK+FASn6sVoq45T9vJ93r6dJC1ieftJuWTcChB
PQ/NfRbBL4d805eb7JF8MtBQwqAQkMwucp7uiIruSLDxwsDyR0UY3SzJsdxIVoO39+zNmKv/5K0e
6OHQ5ifQCZcBb0TKlChvik4H/ramWRogBv1d7AXY5eNnWyxvaFGPemQmY7X4YLPytz655rYNI3CW
X73V7qWxmMw/FbImo691mXO04yxIjqTmCZGEIWcqAyyqa6cM+El2eJPeLWmzrl39icKviH6SEjaf
DLmb04vH42sxOvajqHv1ND6LcgQbGxFO55FdtdhYigUpOmI/kcQUzCuYytOCezVLybYi2RLtb8ja
iWKlyB5kwDmALDzy1HjJaHqfUiQM0ms2W8beTK5tz79vcdwIyJAucXGC4fnjluroZ7TfmVPqMNyG
7huBnxpdolGu/BoKIEZteJtnRQZChAnzYMaeC6GVTBeFO469NhIm70xZpsikvM3Pb8E+axW+SN/7
ysboj5V/k/LmalHuvxwRri+Xt9ZVK0edXXbyLb7g/Gmc3iJcQvVvO2BYlgoWUodGNAQSECizyp8G
6iACWA35wvYIq5WAyO7aJIvFo8eo1bhbJJGuJs2XRz3YlxF6u4PmZtYvM4Zh9Rj8C/2qZG2gEx5b
/1gSRulnjCr+11Q8i2Lktk/ZkbeM7tx1iZeyRyfLEm5pkV5t/JZ+Pl7CQJtMeXMVnqcRep+7HDpK
j2S1zgmpxfyLKZmdIF0zUtxbGVg81iZKgmidRqRwTED55h0Aak6PQZCeJi9ci+UAB84Lkyf9Y5gA
WsikS0ooref8jBuELZGe0JQUzADXZHtb7SymQKBgA2TfgNH1NDb7dHwL5lMcHKoKnLJ5yEww7dYN
c9FzlxlPEek4LjTHnT4m3fWaoa9iXXLr/x7VBlzo+B+2FMZCDadpTvTo8DZM7IkJzKeHGuEEZGZN
2ht6sFX5w+jqHzGAgCYd0Abj2+AD5oO854/UtngrIi24XwCt4s8ZeQMoTnszfa5NZ6dzcNO6ruhs
cbObEyM4t7kPjxNCEPa/HH3E6Zn4btKw31TSenGZuJF5mNnMLM7Wj5uTkkCcPToHiEBP5fvizqdF
kkdSbsjX693rcmf3HEEAD72N2tVfB80ZxXKba9QDui6srI4qlDZ59pbfA1/ywjgyZQjDFPW/yUTk
czKbkGRebOPfQu9v1GzVj3a3UHZziLybPizj4dqYMIdURT0aKyxPfdZSO8nJJ95tmnCNiSAml8fw
4dvJMQUiQQ1801abpnrrbeeMi3GHewRXIzhTPnrKC7lDTGz17LK54bQezlmGFnOM1xHnVDtGH6qi
9EpUaPzFQXUbgqIc+uZPYV0L/HxRsGwVd0Hrupt+9E7oi0vLgb+x/UOSs6+JM6h04UaLu2HBhU7k
UOvJqTyTqEc7WswB8gTswmzXDFfBZLF+EcVz1gsqJwES82w0PXPbB90hDEzeT77WH4OHWl60R0oQ
AQEzO0zng3D29H2R0ByDfei92715BREnBVI2ni/dGc5cgHOmldSc9AlzFMcaiqmuHK4B3waYI8Vo
HTClu+vYE3dgMJDv6VWh+CpmJmgTDcu+7Pia409l9tmCwo0r890uHiEyjtHQUQBvyQrVIWsorEOn
nr8ijH2RnI/WOFxNoofw/jchmjmjBAgHHN/XATi1zEDojLmgsxSRtU2PLLlvWYqQV2buikd71O3t
5ifGyRjmQ7sevf49LI1zhynAQT0MZyB8VtZgUb1gmjPijT7T1wsEv3baxXJcaXFhSZbNMIRXWVho
XROBJU6CNnZQXPg4Oo0WZ9FUilczhVk2BKJ/4f+Tuj2df+OfoIFw4dbG2ZFv3M0bWxDmGyOoLFmS
XuCWjAmHrQlYOoi6pG+ohRj2RpB+eKiUucn23OJrb0Kx88iR/PJcomtoPznangfLJHdETTve1K2m
ghklVYtbUZU708eYbG0drlQaAz6znHJde0QagtCKttxRdAKXEh9ItbJgbpLPWZtUE+f8VvwvkwgM
JRonspqLkppD/m16hPciyI5BlfyeFNA3lhdfNbfMsoFBMjjInySRYbt5hGVIFm/gKVjNkjph5BS2
KejKkWEyRMDMYcp/VK68pSzMqrGOSaXTH/0+Horj5KQ0Krqi4a5AFpjZcPR+SboVX4rj5vnZc4yj
VLSoBxC40kL7gSqG0IUpg40p3xNdqBoEAWUprv9OYet4nAYqLJoFP4WLAtL8LAN5wQhqV7yE17go
t3XL2XruKV6mTdHjRQbl9DLn46Ea/XvZyls5sENIXXB71VphjUqZNIuGbPxpYmI60iTQZFwUhos4
7STbshi4eOv0zfXTA90ma2E/6Aa/ZXinhrwAbkaIBpI0TQlNywR/PAY5KHNxZ03fJx1nvbb6CCr/
bjvhW+h4BLsFpb7LecGA65k9RCwIjJFHu0e/dUHth8J6ZcGBixDJbYqBiNOH/n4kSbIBqVdjGEGN
LySjLCVfQ5cax+FTp9boB6ml9YTNRPeAR7wMrWELMY6AiN07GmcmIWJuQ7J93v0/RTd7xlWz74vv
XJQHlNkFYVM8BMCicLj4jIVx3+Bg0ojOP+G6Bc1t+u3a8yE4FNzCwGHJLnvdT2GT2MBGZ+I1VOzI
04ijyvuEWS/FrlVjYZ+1ARwfQyPvMUdlSetGjVN9hszQGbt3MF7GztACL8hnK/gYk5r75KKwNgyk
hw0Gdks23BaOjP99GUytJxcoAXCTPPrD1tf5HMQRHDl7xHuWHSOQ0OyXd7yNRSyMlbmuGVS7X5FL
0hNNNkhWs7w1IbEArutVkX1yePGX35PFkwbnAXsNkfcfBSDyyHoyxvlchfWxauqXoGh2JiPsktfU
EzCizJdR0i0meJhh78Qe66Duagdj9+PjFyAGxU1dHjr8mDKebsupKOdDGC7f7bZh22pqNYKF0KJN
QWv07PRwWJiHke4DPcoqt7mKNy6M4Bg9QwcWqsJ4cYgPJTPKdQ4+h4PzxHfDwPhQTXxZjQ8hiaNw
Cw5ghJf53ZHRaRY+fX5bNkCV7U1vnvXfiHwWzNh4YZ9eQeUa3PWAhAKLvWBNCfKfoHd2tjxWw65Z
jPvAiVSEuMNJZpoMzL21G8ijDm2xMCrcmIzx/3n9sB3l1/jIHCYC8PUT0gywDRd2ntHA7CS+1OyZ
+dc3VrlqGWrlbvRbuWDKQj662eXcYm0b54Kj+t6yjWo5FmhUGQ1aidswreS61IZzpPgCBF6PY6ID
tSAI5Hv2uMGVg6qAPZSbwa/IKXx17qMMGd4dXT6V0lcv2CkSK9oWyt7GlrNNg/ip1EwALCiz1a/B
xFgMwqXiKXKzqOioPuq0egn5rDTK33MPwwi3a35bmNIavF5rQCyDgDqV+cFOH3Gjoe6Qo8eVind+
5WJ95XxpFqeUJOo4IhpBoDnHGrpi/HFAI6RuQ6gJOYW9UFTnr/gnCxCCrt2f9PU/sDOxzA2RVZ+N
GVMRhqO45nZs/8mTjqdFcShhIAAmt8O5SPohO3aQT0PGX/PCcJ5ZTHUU3HAOm1gCHJLg+AIxCSuw
wMxM8gsrDTivsbqErE/LuYrWXXZaBtDegJrb6UJNFRQybz4u9dYbLiWQamJe45IFv+aGJHMC4ddt
aaFjysLEZ1g1ZD3Yp/bs7GfsbEQBmmUbhbvZIfnHmvVXmpdcuNe4JXPGQhm6/tWrmDxCX4I9WTKK
g5xLblvl5OgiQrSqXV6akpldtIuBYVWc8lJXYq2WHItMhlZ5MP0zGfPFHmOxwKDUtXmNGPdNZcMq
BoiHRJPTjFy7V70I+OjW+URjsnqde4hXrp+7q9lHfY6xKWbqq/kOVfGWg4+uKvPW4FsUPWAMqD5p
eokz1tRG7O3pbpIVzMJpPbhot3zWGTCNnIVyMd8zae6mRt7C+BJjaM2PHStfH90ojGioUu4aWlO5
vKqeLHTDbmXeDgzJxukLBgytVWo/mdm+4+rR31YVdbcB/ctTDTNqpg3AjZ2YHcsSjHfFd62o7Z7Z
phXzlz6U4FdY1KEZXwZfQnU1HlRheWtLIIc0BbQguMszXDVP7U00UmEZ55HiI4Wdwu4FfBBcQkV+
kBlPkWaH4GsBUrXnjDlyteusGEoibYcpV23ZvPcli2Em7TeZA03uZXNDRfvruIAEh1BrolG+RvEl
86UzgBfPfGSeAX4O5AIwK4YcG568YIJ6BHR0BOMp7wX0FPaFLk3rIo7fs6l6bZfs1kWUEIAPOg5y
l7fTacijV04lJxt5pF3EOWuoG2GE3Pf9lpM6aXrW6nrT0i8uLXkN6+wuQMBas96GGDbeabqpx55K
9zL/YebGi9J1E1iD4HbUF9Xz7cJGslAHay5i+z2X5d+lTg8mwkYXwLqpLxUiXCIVAulIdmg6mNLG
nSfHo7koon5sVkpBZszludWr4tCEGh01bzgA2+mfIOM3u9A+5RIfyUQ52OJvy7DfquBi8OrpczLi
cC3JuuYjJeDBCGsDfGVMGRPrI3uB8S5Cpn5SvrTtOqWlQR/6C98/9Xl59Oro5nbLzvO+lj2CxM4j
37jw9OLxYSbpCbY4tuyfmLXRcdKLCFrtKVvNUYhO5aJxIpVwrmip+x0pY/Bx1JsZxRaT8TwCnWjh
6uYJWs88X4X3wToKpEVtPZdf83eRT1DXA5ulBck67NdNa342nNxqu2P8XLORDzqOlK3NxWiB3R7G
7K3tkdXGmqEQBbE4ZrLEPwcL2Bwrmd69FsqrkwHILZH1LTQYIuxcVCBZMwyr0nldsmZhYpo8T2Aj
4f321PXkkdgWhS7FktcBhEphAoZl6Y/H6ma5jyViyFzyGspi+i16uCo0zRlBe8ojeR7GkloQ1rgl
59ld7iz2vDnnPg8GwKDct8ILnzpK69tl+uuZDpzGdDwot3zqfbbpxGDm/jPLWK1ChZDPxtEdTXvV
v8OaWcUBvGGO/mCSr0kCf2o5qMBY0YlI5hH7D12hevfPI08YzquqJUW0jIoYzklfQDVQCY8x6ixT
HgC1FKSLukdYN+8YgN5qD1djvbNph/k1dOZbwhE9/xf6FDAsiolS7P7kRPBFmJGk94NfAAf0uk7E
JtJJHlNr9Abrope0+DZJTUL/igh1iyg4CQEZJps4sLrdRVn8aGYPT5bgL2QAeDq8BcOonnEDgtjr
rR/HzE+EaUbAbuGrUE0C5nzeFR6/uGTuD5gfc5PkPNU71a5rnii/RqdlaOB7l144f67GWCAINGQE
A6O6LTAMyrrt2frwAFb5qTW2di1/cpt9iOYyTsN0zwrAKxrP6mEEaJJmm43jZSLmMRTjb71IICcQ
3yOtTIrWZfwbPLtNczRzwEApjA7vqcXnIuBEev5y4ANcS2ICZelsA4r+ur6EGPzhT977ov7WME4H
P3xv3Sez0vviOPxJBoP5iexXOf/n9AG9ov6e4Msum+SlxJueU0Yo7OhIETZtgT37XT8Q+6KBuCvS
Y7UcRSZOHSJI2YIjn+UpHDDq5pJpMUwCdt5umb17ZAvU0P0dp2Y1Otna0UbwdP49pAQz05bu8Zzv
6KOAIWRXDc3g08lRf+cw+4jMFtUAXrI5MOnHr1otW1yRG2Xa+2JBg1rYk8w1/A1sqjy4qW3aDPpZ
kKM88ISmcU9ntRSYk4hRgQErbFr8g1L3Ydg4YUf89Iai5aqjammGzrOd6XjXFC9MMnbHoZFXA7YT
GcG0RALrFxx1sDVmm4R+tJdBRZefi5UYHHOIv4c+jyrMdoNLwdAt5KeXgITNURXvMYDqJWCw2OYx
6QgeIxb9B/34ksXlk3JoYpn74VfKygyEcDWGcGMJhBhs4r2XfIpZcuXUb1zOV3lPWVg7wCLCiBWa
H1HovcLRvVJEJK9VZZ2WKnla6jcPvCQYbzZ0G+3sWqL+FfaoQ67xp0CRN9o9GzY27+FGt0CBWQVO
ATZCiqvIeVyG2BEX9jOtMSFbdEB4NO4eRnItM8D+evwiu19pj9/Ca5L9WFcgpvJk302g4BgdGW7k
scau5tq9zQPvKXAjnEId72CxUbi5S1AhUCLYG1X1H0VZqkPpO4eXOwgVoDCLQUxIUXTX+J9osS6b
TpMZY1hy8rG6XHH2aN4KaiKGQK5CO80QW5xTNoeXgpy0SprvgjYxUdMJE4Ssm/MoQU7jIcmrp9nj
Jrfm5TntCE4VeFJI/eHZyY8VcsmhSg6z4f0kroPJoUfN7/mJvM/GdTrAq8aBMaTci1nLzCB7d9tv
IT70Fi7I7w1Eeek4R4sEEndzjArWmhMr3B+VpfRMazITtJX/sXRey40rWRb9ooyAN6+i9yIlyr0g
JJUI75FwX98r78xDd8dM3FslkUDmMXuvXXW3/DdJvfeSXKeDDxizcQF0gvCUtMhoz9qlphI+U/JW
CoONYc8DXLrpb13TY6CsxluXeszEMsHPDY7NNAlCrD5GgIoDqYGD9tv48sDqBM4H5gfD63etU3nL
LHH1Nfa+ZCVFB9XOeA6caZdr1iahPZbJi7DeMT0U7XftyTUGmXxthgmyEe+YVtMzaxoOGKGgSMix
puQQgSRF7K/9o+S619TQbWRecgX+FH+el29CtGr1SMkQVyCdmCcVhGUkTbpuA+OLPTwffLZyyl2N
l7BI1j5sQb7sDCeCdsJprHcomIaT0ujmAEGMex0/CjALSBaPajQ4B68qlKmyYY4AsFC+puJlnSHB
c1p77UOAMLXpySmNk8sUnpRfB9PVNBHH3MMwpHu72n36HGasbWxQD1hJ+vwdOeA2KHcRk0qKpGhf
2v//3/yQXkmCB5XoMveVPQK3a733B5dVImj7p5E0CnNoV66S5yC1wbVkKoEdtWb7PTbyRiQqkwZu
VGeA6A4WQDJCwog1oxlyHADwZxB8iKATJlW0pFrB2oAxWaGtR+/GEJbQNFJecnSAeXgY8OO/u4g+
ZUV2Nfe8Pd+z+BQBKRhZ7CcDujC85/j1dBTxzMEGXJtjsXSg81lm/RtPa9dAy4CwwjCXsuzXLDG3
USfOjtM9jFJgtEWlGIGm4qDNNuVEBP3FZsmv1N18j61FltHNYVvKWGeoT2PEP94GyOmY1psq2WTY
5qZboHogBAzyhGZBIHLdPWyAj75viZZ1f2Ncw2XwK5zsdazPUpDOqxDSXf89ZeAKwJf7QBFH963E
sPLUG1RzZhEy4UvVdAZTKcxfmB3YPdLueazbg4Zx3NDFRcoPt35eqa0MZ60MyTY8mH7P3VvsvCI+
Rlq7GljGmvcSMWSVvoXIEhUoS2eAUMgYWUyMZBMfZcy/gAkgeC77+NW3p1M7IYWit6PNHs7zVx4z
2Cgn6S/91t80CdZ63GLsmfros/W3JYjhp6YxHhWad3s2Pzk4TV3R8L7qZyDTBJzY+5lBgdPB9+nz
lH2sR/JvzzMyzYQECgkZURZKj+4tPZgBrAeuY3VoKgZWWdH/DXmD6ihZaBiVGbZhsqK79tiVbfOK
XjqebMBPU8SzGa4dp7yQhLobJISDuOhbRpH8rFGxzPi2g57ZpRPwU+NX/DQYzSw0A+2ahKDnusT9
6Rj6i8l9anIKQ7EPUdRoKgOl1J8jFzLPWAtyfl3i2uqL3tqHvJ7ONtLoAYxoat7ZoTzHzesQF1cG
hmfA1q+zr4fLDmQi00PuV8deFToZVJVP1WiPhCb50UdMLQXLka9/joj59gg8YhQ82Gy/gsrraGc0
XJPhePTtYti3+TqZOM7OukOpk5sny94Ax0KL6fHm4OeKUF7yTjjMmQP9rM0HOaDA4QWK9V2TYylA
e6W2eIJitDPNte47JIvlmAb1jYBi0wbJrUqah8iNC/u8HTlJ2MVWVTN8tBnZvnzPDq19mWcbC9Fj
0G+Y+m1UbF1crcsIYmBMDITO4r33F4BfV4mHpSdEKWky4R8uJZ3tFDQ/WUq2p3BOWcBYPdrjuugW
Ma7UgL1s+yuw3hggHjB1NVjHNL45k+aiLslG1a3hnIEbmWAjrCAPwe9oUbbFLIZrf2h2hri4g6Vj
h+c6b3RmmkCKrRDxpMd+bWJw1MfrjiyiQpH2XegJ9bQERgNTjLxbXT96evdFhgbKCFRPc4Gxx4Db
zbwJNzgTxGPWjPcBSUJybMuUmIL3OnAZkMA6zq+1dWe1CgmX/sIFk6F+PVX7qiYwikkacr4s+l5G
pI3+wVxNGO3RdP1jSWJ3hcCaWeRwJr9y8T1ocHJRsNLCkDBz7RhJ56BvQu1fP+QsYTdJvK3bTZb+
Ze46Mv0PYvcYTq3GEts8U94hfQk86yzAjvdQq9WVnXOfdJCl9eCUw42iVGDBVuAw8PgrwHcXV8nq
tZiYODZr1R9D1/aTQxbz/advOahsk87RlIQimzmVbvBktSToXN3Qg3RHo8sWM58Wra/9jPVdRI+9
HU+vKrUAxpzU/nL813OgLbuYoQcS3uqASILXHzMZsczJ2pnLnvlo9KTnfNltZvxY+F8pGTk0zZwN
YUb/hYveeGqA//GYhyuNAQM6PwMtxl8IPQMFW85C1fDjZLXSBbiz3sUpWsRybQVg2fq53iLGWLla
YcLk1JlB1peehR0Tk/tQ+V9eG20jgFISBqiAjdNxKPOjJ3AZgOG6sEYdkpeIu6Q044VcOOrbhHSj
8s+mSV4RPsbGCOS+wMyPTdUcVv+9iyNK6gA2dUJhWNmkmFsnw0+26gNtetbJ5j1FsekwxiNQzXH+
1D4a37+ZMvNv76pHQiwE4FWjE2bNolsr3YWN0gy3gQdfYBJqOUg4ZbHAn4YAJhlyM7hzvr9Vd2g0
dceOMGc7jRzIgcm1T1gUde3825aSHEGy9Zpe36ivT/gkivYbvVLpbp2BLq5if4VRnZ1kyklcUtKV
FVrnPmb8nS1p4fzhGmsbnpGOB3+gQDA5XQrj6o0bLNKYdtLkbFh/jduedSShkf8cYs3lAEhI9QtO
DSEsLOWaGKYlJZSc94iwv3i2hv5qM41zFK+meUeQ2xFfmDEWyWp2nCExDAb2MYG8iXX2UGQsupZV
6dFIrFKVumhgR8ooFcpFILFYclWhqqdQxi3FxOPeAMe1bfNY+TTxeUbJvOH54e//rRIg2tQwQr8W
qC4LhskR34SaWLrpqi+YgVLB8avk9Du43HrWQfRa8I2uvNpaYSGwmF5CuIUZ3QgTQK9dxM5fwfUZ
u8W6aUPI5NwIHR+5aNcw0Zb4+RJgNWW99Ie7wUKYaohR8tIsOK3q9VAn68wC3QENvlZZmQT2UB4I
zPGpedK4NtR0TxtstTBBk0L/zyCpjg8IoRguP5jA+ZN5Fvn0KWDbZKJ/4eutIsYfJCW2JsrFvZYn
V7WgdGEkIP6fp6+pQ9PKzczoXzOZn00nfioRXScWQ6YhvsYhO00U6x4xYC2xnoj0KYgbKLpFgG+r
/m9ej+tFkCkp/fpAXUBC5A1gNe3JMs+OLgODYtpN7AeA8Rreo7XyZT9T/9jjR6r550RPjni+uQ2K
5ypjmqE77lmr3OeuffM6FqOtpIZtbGPdd/Z3W/hfA54R15m2Dcf85GVPkfbFbzpr8j3E752Dn4Pl
qZbamDKzjsVI6f4G9WssYIS2xsA2oQZ5p1ktA+rh7Og1E1z5nvv5kpha8Ny4lLPkF3qH33n1iiEJ
MmxDxxcivT0R5/M2Hut1PcclorsK+/EEW4zv6BOiDO7jiO11C3CvYt8JiLUb2l3UHuMKOFY5rwbQ
mvaiDZ+jKqAsukZpg8QZ8x93bBRMWzU26WGmRCsCgHOIESW4/DH7DZMUvi1/nDVDBcw/zCn/ELN9
aDX3Sl3eGEj42sA6ddI+OKNY5r+F5V+gCwN8f3hib3rM+xH0uzSGIN5dvAA05lqL3nnGFWSP8l0a
hN/OteLnBz5rKNsEQdSxQqScHMlCn0dSmHIq6rneGfbMTNImkdKDY9Zg0Hmjx3yequTZi3BfhdFB
16t3lAdN9earmN8Gk69Ln+6Lo6jgthYVEcCPBrW2SRE6RZiZYn57rgbPQyx2KItTQTgWc+NFMK0T
umqXKBfBmCDbZxqCMl6BCgUK55rH/gsNOvIruZMlGCeqJCJsOE2j0nr3wMptxwyJn5DDBw4sSixn
H+oUL/r3XJBeS9aN2v2jE9UJ1rQ9vs3mz+GwRpMF94z6oak2uYMlgSs0ak4sQIICpixsa/4BzjpF
1Wm1P1Ex4dBvLdcmqg56Z2YoGUEj+Qe3X/3iAoWvy2tgOdCrWUdD2yWVDOMKq5MraEL60iMS4FBD
Wt1twSL4qOZQWaDDvHcaewcUl1MKzdBM5L11Gb5XvrYUSkCQQIFUutMUcHTK5pUXsWceIKOvBpl4
ab8JzqG0Yx/b61ety/aNAUSZ8rfgRx5s9vb7XiXYbYFKrUwzPgi7PDcNKYg+Zo7kntI9Ng3wCe7B
fvCvIeiTkqGB6hLpBnlI8dmnBGvzx/lk7AXdqZ92cbsdtUslvzBSwdIEF0On63PdKvNKLj98rvem
mW4O/6cbv2Rksorpu8OnS0TRqxeIxRyHW+Xk20sM6vKF49FAHhrSFQXTn9m9Ic0wOGYYJS2iOlha
wSm1j5pNisVqjm7FqKoQj5FH1POkcjIRZuqczJGcIJAg5VV9Q3PD48ZQiTisGOQ08QZjzlR/a4h7
6tz51qkGRoOoyO7uRw84ckOMWgtoNe/pRAzgPVKAjed29kkg2Cd8R/2mDn+SCDMe0Wbc9coYi9qB
R/5hImKNbiFjLe4S32YN1H8RvOWKlx6KM39ZyiNmYXzIKI99jDviz7T61Zi8Fe43mALUsR6Rxqw4
kQOanaFi1omOICSIWxttarXgiladssNkmVvQ4lbzn1tqvulHVns8ZwtXqpvC4ESw1x62pITrq5k5
D1zYMZW/KR19Mbty2fbcivzC5bdJBJ5PdnqwteQ66IBMrIT50eGEKCuNDXtEPWhYtAAdJ3S4tupc
Z88x/CYzvBasi+rt6TAgxZ8DI9XKfTdMYzUh37J4i53aeW9UcdKZPvQhnq1k8PaRwwMSOBRnteI7
g3IboujFcXod8RHxqC74wuY31wZj6dFxxsJbVXUDfdM196hQBbmZGnCfeJxvZlXd8DJGrvPoEn1p
ccHEbZjgvO7+uV91yXUzfzvNh5bQm0ZafKknRis1I1en+TY4h/WB4aqYSry6jnkJZfMTluZ1CNs/
aMcvluWyKC+qe6rTwP9jSorknivJ2hNZdHahoGjxuKXwYvh1MlijOsHDn79tJwQ9A9UHMdywle4m
k/wK7Uv1XpjbKltK89kLb+rg7Gs4uKQNU4XGIXnMSEfLwV+WCeaffOmY8zIpBo7WGcSrcQ8kN1Mi
MZtGZw9xDoHhEbLCGX+gN8B7sZJj7l3s5ui435o3onLDMbWA40KE6kTPwUcX7w0jU3ZvqgiYusZe
zFtNdIcyokdjH35sNaLyBDrfBHqI3Kb8NfTWGE9WSniZtp3K/Mn4Q1NcTmQaGjkkVOnD4iyw85lZ
TXrYDI3IYymnj2KPUpBzDWIxQVfqFcRTtLESfwWAMz8muk8qWrEZ0IVz8LEx1U0WyRXrGHJBmdDr
1S1uEhwLYtsnzYZY1IWQtO9E5RYVAeDBi/o9B2teh9xZgS9OXZVANwqOve7zmUZoHDuM3Pg+PZjZ
Kzvxr1XYbAyZnIht/xXVTxQTzOKo+Md5lyfhrXWOY3QxJpKgkSFr2GFAMn5kOa+t7cMBZ8IAi4g8
uVjSXg5vkfxO4clPyZvJpjX3Ng30e8LfAJ2CqgRU7U57JlikXlDbzfQho5C72EwvcBNWc1q82LCV
QNSX19avr26LcoDP3K2HtWdnaxkjatMtIiACMBh2lX7LPqKnZ0I0IqB3g3c77lZl0gLT869RlJ1A
fc3lm3oTGIOf/YxFgnWzmF/IwD8wdvhKo3Fbz/J6Zi0X8KdrktVbSyv9naDSLZOVbyBpHxDwKIV+
TGRBY64cXKFTy/inxu0A+ahslpl4b71gq+nzssKLlCfKxwmdVEON1Jn7kPc/RQVWig46Mzmxzlvk
a2v1/+5zzjjcWx00rmKONok0SXTWj7hnF6zKSZOupo5i378WbfXOZ4XXQCxpG2h9SRZlCS+GS/tZ
VbgM+3BnTz5UNc5IrcYe8sWhjPZoFXjZJWoRrDowvu1FIizgVKmmUWnkR9ZjwAk5biP3qvnGy//9
8mMOfZsftU3EjsETJ2kz44qkxPK+1W9tEvDc/Peejy5Aw3CCETU8pxLotik4Uv77BV3+Cr94s2JK
twHjfavtfUCXBpaoinjJBNRMAx7axlPHIdCF+pNoEyaYKXxYhlRDsnehkhicu/FZPQHqpxR8HMz5
/JZAGjvAY9Jd1ccc2hjH1pq3sYJ0nwPGt1RgzlyuB/Sl6i+fsx7bBq4Vi710+E7TmlsB2TgYY8Lb
lKcnlgW4munRwmZFtxe22SUNHpbZP+tFt3BmIPo9r1xzZoG5jDg5uOP459jpFeSRQzTRB6LCHxK5
eUA8sP/Q7dNghyctGC7I2Y1+WzgWJspww1aRrCAfuZfLLeziLoy1OVtg3CNsB22yiqc0h35bDRBd
k14NvNP4Ysil7ULrMkuUP8rIPVXmCdXQ6F17+ZYjuzLHg4kvN6ING0x/N7B/FcUXwFb0q9mhQhei
EymuMVGe6ItG8kwq3RX/fVJJd66KbB1y8xJH3ujf/J5VT/IEu4Mf0L2VLu9sP5nh43T7kIbYoqpm
z39SbMCoTPdmxD4mqzeawLICEi9Zi0XEK44iHlKZhy02vzOpUoSPrflQ5RR3fSYAxQ9KW7Ef6mui
lfd2cJ/JRAYHqEjZhM2PbrXK2TpPJoXMW2pRVAmTgBXvD9PmHsALio5mEY57P6H/YWhU6sbRpZRl
Tj9ExluH3KH23OeUcaN6kyIv4DBj/41CMMtemoI9QTUzgajWJudDHX2XlNavoAWakSMMV1GPaoky
ttCvMtLwOt4m82Ewn7GIecT2SY3SpfzLGpUFesn67iW09nI9QGFvOkbrhOK4fNWdbx+sImP3CaRv
YMVouBun0/Zh0+2cVJ4H/9S01mbSWogE/bdu5VvZ/RtbRHhiPNSci3qNhL96gB3d8ugRDUoQH+yg
CQeVxfc2konWkmIZI8pO0kXhUgIZ3xKdLV47/gX6kzBgtpCs2NWgCMYljIeCnMSaRAwdV7U41xrT
6/4xzxXdeUzgwvis4kBdh0kmQ+tKzrdQehsz699jl3cXKndz1ViaFtE74wY+m2Hcj8VZK4Cjdwdt
/h57B+QaBlwKAsN9S2bMb7ax8/s3johGIzep+5SKJ+ReXaqgKdzH6qBIIIvSlwtsXLxPDT8kd+AK
9vYuwyWoXsCMmJa4a398iWyfg6MMv3UEjPyS6n/GlEya+a5mB1i5IE8hfIhBAzwEPOsMdXdlkUWL
0GF4WIydh6Y5hWSwhBNagBzSdkXAuI3gXAXFrzRFespTZNM3UBdL1692ZcTIrHRWjvVCGOKuuCBM
2saujQiHGpnPNc6/d9hu6FSDrRRvGLb8Ob5p7GFNhj2JhtxnLnfpzKIORW6OFy97TlCz9oy4TTRa
oG0L90uSSV/Gf+1JPcU+SwCoenUy0z2UIQ/WNzK5JS9q690DTxD7/CaNUanENywNW+es/pqif3OK
5DT4nPwaMLc4ONt8Kim+W86nxrwHsBdm6muSAWAGNe4/L84BofB4zNd2YsyQjGWJFtY4iZg6PtXG
19QlmDPlL/Di+K8LaxhbykqgBrUo/67EdFflXk7PsxYRbbXAUqCleJMZPvPJJK1Yl5t29H5FCYZn
gL3FPWs5BHFNJ2dObz6SD6S//vvUEmLTi48y8z8mQ++5xBeTJ14qrp9ajusyhPtLFhBDuri233R3
Qt1Ndws3ThTV2e5gThnlgQg7yt0vSTHHUEfVkXSTC20NcJ2DZ1rlGH5D7raMVfhIp+g1OlsdjA3c
il7Jdi0j/En+q8L0owKsEIb9Kg4vDCPz+KqjSda69p5ZeIaSiq8ny8WaxTtfG/KWZP6hjKX9D2ho
XXqwSKt2c/IR1fLPclCRZW7xmWv1b14W0QL6ws5F9tHCHKvoQUbUMIy3RgnHLnb/mooMwUrFlcYA
UWiJVMEcIj+tfz3ylrthJLCWFh4y2wBdMDMoLif3pUsa6FPhR1SIxZNBNTtG8moPtLt+SqgrEvUD
cV6GC1ApixKduYeLkCZomeZtjVrfx85zCHC1XlH7HUJyIRghZtzP8asC6puJ/R407W/uaIwBxQ/z
b48hK9VOAp1RgphDiKveNmSnvdvtnaY8V1WzHeJwl5oHak7VG5masy4IAPf/Td+Be4DDWctjWr57
wRvL29R4qIlFhBFHxfciOrujOABwEptruz93PoISs3wnEFalOCJiLQ91nTLtzAIq2ejUEt3Ru3uN
YL6FR7ZF9ML6tpiPhXNXZ6WeV6uSu8TOEEnANFLNnAHq4hFCQgUKVI8vOKCUY3reOvYEkQvELaBf
564+8tSnCZ9IVp7/WRoT75l21/1S/xxXM8pJz9s68zvHb0HDm0Rf2HQQSGG7f9P54yPuQVlW+5qh
r1JnDQHDEbNfth7vZhfiF7AlKavJU/+SswyJh6JB9WfAsyYwW+qL5lIqs/EMus5z5DLD/+mhp6hN
higFlGt5JqWWIwxtju8fnHDXaAig82vg9NyGf3nx8PRXyzlZ8qUB+2wQrCFMKMw4oGf7bsJrnQKP
tSJFjvlcTDeTXUXZ3K2SrD053qScj6OHRMTRvy1WQikpg7HXn0Eth+cgyW+EuxHx2DEjGtW22cKp
R7YgxsmA/WDx14pkP6PUG2z0Qgb0lDnn82UUEuOoz02hIBdPWkD0zJ5BFbMOP0TVAQbGYF4NMSvz
9KNffFmyf8pGjO/9qSrBauhsCjPUEFCYyBDipk7Aea9GG0iAZ16ZRCeI2/BIzG23M6YZIJ7NNza+
DwHBICUacNZmq2hMl1Zz13jhWvHoeX4rYuB04x4twYIxupki5Zfiv0XFqvzSUCaQW2dxpskRnMfk
s21SI+du1cbbHkFRipjJLMwrpm+CHUyL2OiJJLmeoRzbscJhB8Ejo32xUyTMRlfQ4Qjm1mXW+Rk6
Dvfhqg78pggPk1HeXJ1G1tK9izft9VH/Rqa8mlx5CCl2DETdqnTpTtQk3Vy/zcZPL0mLSQJ81Nkp
7gL22caKZSuuQkr0Gg1i/aYANgXCB3VHkSw3jYFJISt18nOG1ejbe9KYX2VT/HgWLZVuHFx8GG2g
L6YeAhWbYDKvqTZA1WY3WoK9HiSbUPhoBfAqauzHaNapE5ryTdLzW3sqqW6qwd8l16oj7ksTJJVw
ejXnZiVqOgThcrwh4i+DzaydJshjDBj6ZkGZIdn+zR7ug2YDcNIpf2xK8gbIY2jGey+Es11sGyIV
UOmT8wRNsvSHi9vlB2O8xvVbL65xxBnW7i2eMfWRV2VEPYmmrqhJxTAXBE9pUfvup6q3FvLqxazu
S22dVwQKzveJ210IfWn7dzZKOMG0RdhAtKS/dwnOmJ2D2l+PMYUZv70DK4R9g6pNQr5sWQUryFBh
IQ4T3vPJwv46M/AssuEQW9neSFr8w0bAfoXPo0TWX8biLaMAb/AHeKgNm5Fcswz0EEv9rdPC0zVC
tlm9U+NeH5HTzBbjkCrt9VWVM6HrSLck5mEA381SlOmCinMIqYuYOxA9pRLKrHNGC+MXs9qwMz9K
z2JIl94I1pLfIB72NKMMnJ0eO5S45Q58o9BBGQtabVf6KOkdfgsOmNvYJVBrFYA8IzrQaiHUR+Vz
SIv25BeKGV0w0+iZ7wEaHPj1TUf8S+O3tOpe24iRAhgOAoMbWbJMSZn8Yc7X0hPbNZ5niMScocNa
2mg2QzLCbHxFA/2IQ2VQomMNArlP0M9HW4snz2v4OsCQDcC2Bwp2U+KxDLYcBYrURZyNpnOz+DDQ
DWIXDVI+Vj4CCxcrFQ/+VmDZa9zsI4DY/6QLdiQRqqtjnKVYz+yj9B/sRFa6Ua2FlxmL0vrNLWA6
DHh+pvyGW1Z2bCSvjd9u89cGd3nOgwES0yGUz5czYZLcCCa3Sd2RiFXmr9jlyyb7VRu12Lpjm6wd
Qjz4NqFpOMOe0D1wX/uYFCOhz6rNZjyyNx/DkcN3Ha8z3YZ51r1GM03y+G58pMHOCZAVCg4ltllc
M1jcFqHEvsnJQeAAc4Buhdjggl0OKC6B6Op99RpoaNdOnFR/xey0xLJRrseOQaO+lD1zL+1quHAw
hX21PT7Y2gDgYrVYds01n3eILMksPTzQuBk+xxneRpxi9Q+///s2EbBSb2U6U5aTRdelArKSND/T
jRC/aC1cr1qTbc98MH+vmyEDu2pvEBu7a/csixo2IkpuQK2A4K5mIija2426rTOCl73uQMEwWUKF
zNbDIxtvIc8a/TSoVCA007ERN34z1Qp3BIB33ca7GSEgYq1YA2SM/RbWZYiFY4G0ZD9C10GrcQnU
yqhfCzQaNda0kUGIU+yMlgwUfzm6YhmPj975rLF8SEGVizE3ANs7UIRhVa/0k1peBmI4REiItP5h
eYjUv8oOI7h24rhUz7RqHDJa1z4AgG/dPebU2dWix1PtRngKqq8WR6cajfQJMl62GCqcT9BcJqAQ
NEP/tMkKN8vXxPGfg/Lbk3ig4gZoPtwiDIezS5Cx7u4rddV02sJJXAKfj5CLsUnAgyFXY/htJ3mI
KNxJ6kBmDnNkhKlZ2/EG0+Uqk4+68OutBc9aYktoh62rWyXZS1TGU4Bup/LmaJGYEbs1DXOl6QW4
IgA9hOBXo0sviHCcNhVWMDZk0fzdyJE60bvGaK6iFAW5ybw/ExjXZDKfC/koZyqpErFe1F8GHXYM
YCSLrxr1Qly+avohszdW7+P5Jdj2NI9/sRv9GoG/DBMmx4IdKSiEE8DMlyj+rANPLgO8zrLsXsdD
zj5eX/kMGOglc2c7VNmHkduk01G2RmsjZjMwj/gHxXyrjWDvB1TG0LuAkGS9eYuLdu+Mr0hkgzw6
ETcfgT9EWIM6cX76w6mwMfn4BOFyyBmT5FXQAEBQhXX5h16SEtld9zL9jVD8pa9OMB4cPTsSjnma
XftZnD0RvJWYfQqkpszUl/kpq7BQ7BGWazSpYFnD8kYhoYBxibvXqUIk8TL8J8Vc4BInzaTP3UfA
EqT2SAEiI1FuCWdxd27Igxpt7SrYaa23mV1rG+IkRHCGMZ/3ADAb4mn2/usck6jmJA8vp5bvefgl
FyeWsMh/1YAYDWp0opVLHWxA9LCJS7KK8jm24t2YsfEL7GMWpkdvNo5NEz9jkuORSgccbj15lBEA
oCDhiKCcBHYFPIGTPuTdw8OfEPrGZtPQthZZXQ42eQ4JkzzRCE2fVnCTpFn2hdl2Gj6RUTqbtBpv
tRviBul52qpvVR4IlGaT4PT7yMoQnRsnUANKD3gi+C+wwFMUWTuU4dHos2dicIm4t2y2RU9Zgugm
NFDNhrLVdl5efKZ0NYKZyOwWW3dixBpCJs0LFCox5gGY8HHIg8PXSkuBFelVYxQTNMFXGu4cHkmz
3EYlBOwmA5nbMruRyT30adjhqvb9vJyn8dzZTHuUJHaoKDFjBgt6leOCiBd2PX/q8WuWIkOev4FB
TOOfHlUPUhCxxHGJ44+gjMl5VsPsJ1MUTr2ofpOx3fXNxBJ7EXL7N/CRemvTifyrUcNwjUJLZpSJ
ZBlzyjSm8xGOmO+Qoiwsa8agHSXZYXgmqi3Dgx1kCzvky5ta1KCOvHKooedpe/dUl/17obAXzGxK
/+QjiCvB0JdUXlLjvMnia9RsIucEnwXq9EySKK8zPT2bGNIaF+waPvokXEcASHWBF/JhUAc4Y7xr
eHX6mGCnLN1HenVWAS/ky1TMTaXrMUCJtlSQN7exfzlT5th6DXh7CWbh2LrnVKizra06/yGqcW1X
0yntjUuLVG+4++wKmGC74k9z892yoIcIR0SISHbZkHKH9QLE6Tic2vyzKRqGiDkSopZNdTIBg31x
2bURQfFqVOBkW6LrsfSKRe7JU9q00GyyaJm7KZEOeyRrCUYbJKS539wSais3XpvWpTe4IINF0bm7
mslyHBrLJ3N2j7XBkQfLNAIKzbgzNTFWdoShobjAwDnjCiqts0+cVpNpv7r2jbogYULXgNyxRnQ6
qGcvQlo4vfptnWOu00z7TvTMt5A8UXDgXLZt3Iwpu1PDuMjugEhL1lfmeKn/L87lSnG79PS9TMyN
C1tlkSbtvvHAOXKSsbFL3hnprW1hr6zZu0QmfhZVe2oddoge9HZW/4zIkZJnm1oiIKRShO1V+FSg
FW4YdLr+vz7G3u56a+mBW+95w5HVuQwx68HfVcOJL0aazpOqnnvE7YY40Q6iuEPIF9i4FfGZKdF5
lsNBZmdAkJXySnVvTbojMTEyD4aTUSRcQ5eL1sAmcU/etG6jxRi/8KKALtaVbdu/4lJWd2hjck0x
NNrUpbMdGSmGYbsfHLpp1ZlRKaP66v1DVGQL/1ZjWFVT3Zm3teLvttgqiBoCWeadI6roJoK7HAbr
QdQLFG5EJrbxMYzaKw49VAVgukXdLQYQatNYkk0OKwpPayGx4fPUU1mFjjj1jNK1LYFefAP+YtYI
WWAXb/KaZkO9AQ51GtPf9CV3EAKweF+yP8jh+nrPCJYmrtiEFzUBq6XgujlL88pwqVtZc7m+/47B
Y29PxxIXHZlsnL5ApxjVcDHa4Uxnh0lrnm4IpnFtJU+pgTXYp8kCIRkjB1ikI0MYEGPgUj71VMOp
Fr3wINdRxXlZ6nfKMDU4TFXdmlDwN2N2xMKxa6giGkZSbl0sKc7oKGrZnDqXuQK7h4h9hKA/s7p4
R+pC5jPkpS50C31RiRycDJoc0V+D+KBn4QEnDxIbb2sHbLSFtfIgSRXFriowVO9sc1eZ3iMwcbVB
DxJusxNOhy51IoKsRitacL5mHQ62yd1mZfaG/vmUa7hC9Lj/V3Uz44/c0BeJbRMVXLwkPTdhc0XW
6piOOmHzFoeBLU9m99BCssz5Y+KCUpke83M0AcgvesGIqga7kVhvdlBhX4OtXbMaYKmxbmJebUEt
1FRYOU2vuypadZn0a/XM8cisPEpBVa75428nx+PQs5R49DwWoD/pTHHVT1oplvBmKiqlje82D+Kw
3megeQHqCgsoS9zNLJWrz7gnM+uE/OQJttqY5+98HEsWGvhgwip9wVwRl6uEsjChyE7R+bhpufQQ
yo4yuAriub8ylzEBI3bJDilbOnwwGS2LJDw8Y3YMUqvKqlXNpEuVKQJ4V847KvUHEaF4qRf5aG7V
wCZReWH1m8LyOrzAQQXAUV48FLcV8+NU8HkTHVkyx2JBUdAtjQzl/HtBnLkobBVgChcATSWdeM14
xuIRWVp+x5q0vlQDkjFDFpuwz/a2aTLtuYYBaXX/Y+m8lttGtij6RahCDq8kmJMoihStF5RkScho
5PT1d7Xnjmc8DhQFInQ4Z++1E7T4PNe2B6wt7Hem/iI3QQJrEgte9Hk1JcG7XFIj7ZQDiTwMptj0
GETIYALIQDlOGHo7DaVV66eOkkNXOcQJEigxfxYte65IvfHRdjJjSjfgwri7HMFCllIro2Xt0mTw
LqWarxhlETgpjrrtyGeIWCdUFfv4wU/a7CAF0mhPEbZBrVnyUm42j4jnoSxo0OBGq7O1OyufBsQc
y2k2lsqgxFayYFjtukebQVAr4xfVdv18+prxEyQ8IQUbBzH9SKM5WtpoZBdCVIuDJrgEryFtOwhd
bXet6MgS3d++42wxfwKID0mURCyM9SJLderGhGSwTZBnyO2areK+abRy6I8OUP2Ihr3nTn/pRb2M
G8k9VH25l+nV3vfgRXg25An04FKvMyD3BQjOLgCQAAUsYRLH4jwZkV0+t3yqpyoEBA8dUn8xdeaA
7lGwZdVj7VIlXwV2YkvlBPXPruz8Nt9zUebgXWeaKwHyedONtdyAC018pHQctHcHn5DcK8vblSJI
qNQYP4t83QiSQtlHihiDCKx7Rv8l9xZrcPLg9xNjt0SkVRQBNNN4p4z/E9JjKc0f2Z6J9BrrBXHJ
sYr2HGtL85Ohaw45Q8zT8tR4JhNEApNRcza9AR+0+LQAjoYodM9bfST2g+DSPoEpDd2S3ZyOTqQi
RX2s9qLDTj0HSy38A2V2pYPYsYMPJvrYEUdPUf2w0EHBt1+GLjOKYZdYnIBQlWYJJLtI3Mq0pGcx
sIIyl5YhbfO/Aa3KmWPKeZbldRmRocxELHMTI45FLtz0xYbNA7t9a2fiMFYvQ6XuA5rvnmdsjAq9
sNzVa6yAphRodPabDtZ5xJkxoDnQsF8pjv4Pvl5oQFs9/VNzzDWS9Re+7SrjKjiGtirkDrWbjhkG
FHOOjl6t8IxDVTWnLaWz5RAV17KPng0y3Cg2wxeJ4sjVl1AbvkeQOb22NWhuug5tvDEi1/ecMlnG
I7jSypWf0+REllbt2wxNzvhTI+VRmTzrXCOgsWTqAthSnwcusQXbch5JWZ2o6zM4y5uEJYS8UcE9
4gOmEYjIAKiaHv+ysbS5N11aU3FyoAwD1By40GJ0tk0FSpKFr6l+yJs+gAlnpHSNKR8Wm1I5Bco7
ORgbiD8kiru+1om9S/5AKAYeCkpLKvthyt+UBVDx/BsG27BGPoSl3oDINghftDh5MooPHcAW7PRQ
3VLMGJ7W+zQw8/vgwbAqWPQQrtmQfxUDPbaYrY4F4yVGGTpimDpwaECwlcGmGm4+uYBpQTTIJ3/g
xMitC9NEb/NLmk99E6+DbNqmYEzlDa9SkCoQCuKAKbHwpTFoetefEa0ozH2U+HDuwOqt2k/AcjxG
JYWNIIovYXOnEIFzhYjggm/lss0e6/TvoERrg7A2AUgLNQcTLKpUsULNtW5N7awxjvYVskvqfr3R
3Oy6Q/RBmqMe3K30mtkxAu2upXvY0MZqqXOioslXuJlRVjQbiFsvk0HLbd6RinIBadIhuULv+j4b
DurHTUGRU4almkzsWtqvydaQXep2GE5yQMsMY5fJh2WjGdVxMtuNrl/5t2BgKZuTxKNHl4KcDWGU
W266UKDmW4akPMJe2tK4QXrHJNo1JDRE2dlMo71LYcBtnF1hvVhpt5vGAQ0DrEX9N0IXq3fHSqOX
T8nHIyiqJwKmHNVXmWavg7lqHFLcbXtRWYQIktuWhmuOZhQaJ0jls1nfEUJsi1ReFyye3tpSYb0g
9SCWVqnOhXBOEcM29v2xCKMv7KWHnuSM0e+hY5SN/i1TEYreW1dG6bcKJ7vv4YAy43Kn9/2dYA+a
SALkj0rZoQ6KW+pe+gkxC2nzHa3zX7lSY4SNED+j0PfSbD23oy/X2i5JXVpZrnATLgPrZjFvY0VI
nKssYiaiWrZRjr31jsYjrpEysTV2ifpGK8QwbT7l4iHCnzuWwyOg4ceaoGn2bctg6zzkPmCoH074
YSTldkaC4USVT+RwDYQkRpNK5il62Jymorvs0dBie7RJVygMnQXze1YllGjyVQOpUq435Mfp3Jwd
JXCJGGM0umQD9LxF6zQUMCIZdSTCkVkflwvztWewAwIlRBeYwDo5cvx7K7x95UiCSq6umhKwA8WL
yHIPRu9dx8fAJsBvKlpFdt9tJbBEOg9aFsBWyvZxAgy+ymh2xTA0EC1K10wH/KYL6BjQ+B63Dvc7
HX+gPmCZSBYE6BBTg8w10lRaJpl+67Eq8SDPFuwRqPM2yGEZbzhDVZeDfG0OCnU77jUfA50csmDM
bbHvIwgABK313q4f2Wk/MfZjVFVmsO/RrStkF4hLo74bAZ05o+9PCNQlhiQKniYpkZnF4m/+dKyD
V/6NjMJPdHunq2jzaYubanvk0gkpmjHVFUt/1MbgOslMRJfN9e5xP1oWrJpxLS8FD1Vk6mwp5rMT
TCB9KutY9KCLWEd2xknJrzHDcZO9msx7ZsOEQsW+jtiIdsAlGK/q09ILrzRuA9yX/WE0LpZxiZEC
s9tc2PXk2xr1TVLALygLltbUrfOxIDYaV5Hk3b0ClmnFb1oW22F6Uz3W6yxP5IQui6py0Kw9ok/d
8kl9jSpbNe0pufFz4chfTNTkmn9/xM8Nv2lZ8VuQnyPW9N3Qn0V1H3LGvtpVj7bWAJVGIsrAOljW
KZwYr73BXg8RaTlykOkOHZ/CEtgbMUzO/QtAFoZXdM4OTJM+Z46VYtM8wVqVatSpaoGaPD7Gg/uV
1TfR5QBgylMDSxyMBYWX7mA6NRMtHXMd/5I6IZaKX6Pqu9SuFRNYi/hhxqGMNhLGkTzTqrmXCzRB
yQrBYewiPIkAVU6zuqoc6xg2KVhvLBMx0TwTizjkuV4l8YWPDGp/0JSUm7TuBXTOonXXjYPJxWmJ
RrV3HS5va5zos7CDG+6Yh2gALgJvuLERWQ3/1E0RyqeGSt5warGqU/KFP9mrFJa85RDiazhFIHYM
ahKYOCZUASjVx87eeKNcB7EqRBbSY5QaqaB2zEx5ph2LD1mjd8VEBxSKnH6xw3Sv3qd5H4qvsKFh
T7WMHnlNElYqJ2eesQGx5ojRC4uSE+BnQrAvmFd11QBkJR3saKUCTN0Zjxr2pVhlsYqwzDuXzrAp
PFi4ZnbNRuuWQ3scTPFmDkugWnLNGMjJl36vIOIvcksiP3aVna9UT9nSGSnW+rQ3EXs6TfxB6dSz
AuafaztsglzAtjm3NkRth4/mZfW73WfPeGjftbY7JmnxGoOlgqfk/FsI1GGxG+dq3yXernIijrBC
zaLPjwSVN10ilNDFgH0pwQ1n7wq54lea6qwRkdwRIyGzqhwcI6IztqCo24T8uzJ8SGGJXcP9jsp3
oYH+ggrWa42xQtGVoAxsx9exz7Y5rOVuEAfSQo8wOjDdU97DQmF/tMBwzB8b3WzxJ6Q3YTS5H2jq
qgPr1zbO1im9L9W+9/TgeCjRRejkMn7I+1QhQoPoIj67cD7lVmEuCPAiFqLxQeOtClzfSeBuCAr0
lD+28hOp1kv+o0KqUKklF8YnjK0c5UX+PcjgYFQkZM7Wn9pEuqVzE4N91gcXKo/NNU1PwDoRg32C
M1s74xEnRvit55NvdWSLnXOKLegaVrHMaMLK8dPTK0loUJpssRnXZ3pWbZuzRmR7ZpY7per+qDip
rBMz0TAHNcGiLWVcqgtDwqbcmy4pCYVJCwzDGk79yJ0KQcRZyf67TSZ2xzq2jIuDXLw0RGQyEBos
wbIlVE9fz8UGoyNq7LqhL/ovGrtawhbfmfUgIyjU9hJUCi68TttlufFrV7iQExumCahGQG6uhMRo
M0AOCg3TTm3FjmwrlNYpOOlQPwnyRxtCczI+Iapru9UeNWw5wxbLzMmWNdZ1gWQsbHn47YJzG2aE
svP9Iu7LRoFGmfOHyKuFNlJrptffB0y+hAow+DFF5MwLhXbPE0rvtibr0XYH0BZzEaAwRDY0a3XH
I83h79j+CsZ02vhn1Enbyswu8vMmU7gdiq8qFNdSGU5l5WymKv4SYnw182LbUWxxWLCJ4S0vP+G6
xyw72rUY/kz51xxTdkj6v0Py4njWC+z1xUDfYNIbQsCTSz1JzMyUgSUoL1mNzNYa/uQVW7yGa9OC
2wOfht+vcU423ShGYnp7hXue1fKUgN7KCi50Gzk+VRaybFgNJ0i7UekpieciIH/oFWndljI8Axrx
hoKrSyVchrQLNEncYYOzF6H3rWfaIUwMWFUo8DL1HeTBmbuGZviyzZt1mVM7NGk2RO4uTtSDg7en
rS9ZEtCImXA24OIJo+GYsu5oaB4E1BgbfJsiPmaESsPbuvf2ZqwEaxxZIYlfRbpr2DbQjM/16mZP
G1mxGvnujeNK01ixFfF8a2kkw1F4n6aeOwNLM14AOG1GTPfA7o/JwF+H5kHgoopneumlsUmoPCmM
Gixg3uWX15TH7NLeys10mdm4sQpoyeWmC8ReL5x31a2vbkD+Y8Hkhyvd9Pahi2C+ItxruFvM0tR6
SiZClcqQWw9vupYepdp81rdknKH82k4RW72uQss1oCGY22TRgrFwdixylq0DvsJhQ+Xh4fMQKrTq
j6AwLwPL5Ko1yWbwdx5MSIPxP/m1HJkEIxS2sO38nJRmMxXWulO7A+KM1wQ62qIaNboSP2YqJf96
j5nmV4ucH02KgxuTlnJEAdjYEQyOLfNaYc+XT4/KzE89UXXJpv4pq1UzovxOiYLRuKOQibyEpO3U
7YT6gAY/F7cxdbJE6rfQ8LTFoNRXh9stZElTkThdlN4hSO2zWqEva9chka1u3p7quTsM5crluqTw
WzlVC6qZbWhj0yDnS3pR8kMecbVp/dBD2zq4CTDaQ7tBy2Z1z3lqz3plEOoc/wnC3ymRkSas9Nv4
zdRJ8MltBizFNOlDhahmtbtA9p0Z/beSBS9NbTA8e092Vkj1ulq8yFmnoQXL0h3JUFDR5g0QtZeU
HT2le0ACRt8QJfQ61BkqhoIsO2A3upYFwtyF/0rFm8EJXXZJaoSsgcuiascnZuUsRh0/CSiJEHNV
sgbRs1BYFBLR5o3qKY1/5dhbAwEaeMRNJHLZsGZzH0mVlqoNq7wUZ0taPLTE3s/uq9uh34Qcl8Mg
sOBORKKV/cT0JtQUgCTow9cwJwZrk8e/JZqAVpBKCsvFzG+y6CRFV5zWVdo2q1S1Dlpz6trUV1H9
FfYuKqGETXrGmTWvLZJTobG1cZuWITbBVhU2lu8KY9cabNp7jE8d8SGhEv/N9WxLv3ZimB0i/BXG
dmAFZZTjA6HTqQspNBbSw0goHOXUULePPGG/dO7ZJ1N/m6+hXv12WbnTA3l1nHNg26DoILirLYN4
th8HOM1m8jE3V7mpQ9zpkZ9QTau6ARzF55y4WwOnIQO2XGcO7Yja8vGmo/b8ddhp9fhwDMpGXZ0x
XwnaO3UQvMDMXBqsDpTU6/cBz14UImvD1SgEZbe2K8jsAZBn0GJvBEgQUnZd6g7sSJyJvAb+k6WK
LsGKD08h49qaNklGsj1BF6DvrwV3bKVd80nbapO+ng1y/GrfwUsd0jWkDv6MWnBVIFBZ5Kf4mjWx
ttqLS8m9NxWerIem1ltMgUhnp1tGbEpgGmsp9au5rrLuYegx0xaTvvsrcemadaWFc5LDUGUhv12E
H55rnBxypxTS26W6R62BdKu+u1GHT4eNUIVeM9bhucd30YW0yz19YXipRUdbUOAnPbjQ/3rKDMSx
9vvObNh49y+CbEQzOY2KcfhXTaLM5ii96huifindljiI8lAYMXX1wSI2Zx9B0R2c7+1IPltpDn9s
K0c1/CvrIklIyiJmNrm7lTcjGL3loFBW6lOyaK6V/qecz6gV5YInYx5hOqio+7euvkWPFwhIIUr9
2qjtXVB0z1pvHUrlG3lirP9jutKTF/9Fwk/w9VVWniai7Q1iQvpOO8WSjETqkKbOWz162DEyNJSD
o44UGm7AJzWQYEf86N47KBfzqp/iDKcr7abxjDyZGs6u935J3LZz9bNQ9dvM7SLOqGsPVasfBMS0
jHVFUtT7kL11Q30s4KaUnzIpKFiOynYdo2UtcC8bsUxUUpfBcC/naBf17pLxoEaIarLDoMRMzgPc
1wQEQHPYArIGobrL3ma73MxFT1yBtNzUe5u1pmLtEpzxkt5rlaybrWyv2uFnz+hO0axKWKRifNRo
pljA8Ds4Ee0UHTuV3eO4gLeZUJAusno30BDntnnvZ/ER9ICORV36ukmniN1Z8VMRo1O7NF5/sgDV
PvNlW1B5G65kVS6HZjiPgK1dNj4VRGWD+dKEiGGgQkbWH8/haw3bVk/dVcoZ0HkOKD/S3aaIUigV
qxDkVfojyaOLMtR/NcqcZk7f1BbPrInvNrElQm/vZo8/2x6OfVl/B+G8jzsZ1jEn52K6mXvbdd7a
sbzpMddsqGY65GyNG9oezjox3HMmPrJBKmdWXtJ7i9ZmBCEAbydES7wWmw9VUqSKKy3Ri1erp1kj
gxtQrdLg/atwZnl0hFv33LChwu8GJjLG0kmKYTI1C1p2peKta+J15dbDGaOdKubXQIVXkIzn3FOP
Zex9ejG7lmuqvgXmvhzPbr6L7jalhCWBpMtpcYsWZ/9b2YLpXj6+qaHww1ocrsv91n/46cJfr9ev
m8Xusn57axbrj9Phefg+fGdLQjV3w+L79rvdfn8/xOpxvW6nxf4W+mjOl+tqcTmdnofr4/CdLw6U
HBbp4uAfrlc6oZvD4XHYXmnRL5zF6fmU3/XJcn3xfPJasfj4uOzeXt/e1jtobctocbvt9/ul/8gX
18MB09iCnNHV9/V0UJeQ6/jxPMjDTnYPYyFfBeTWp/jzpI2+gMO3OJCP4R+29EwXv7ftvl4st9vl
89EtU2N8bZJtlyKfM/qHf2r5ysPzNC15F2fhN6vnkw9sLZ7TsvXtjf9s/efJzxdr/tznn+2BF54O
fAqxePonPjE/P098AV9x8v8dm8/b+fy9/5RfK3/Na/ziyBfy3pyjbCePnq/kgLF5LB6cBV7PHx3k
SzmCE78+yaPjXflX/g5p6ZID4SVEf8u/95/y7J3kb/kfr/N93h7E6YpP9P/35gXyNPM+XEV5gHzN
ibd9cNzyiDmuU8dnllel52j/vePHf5+Ybyb4IQ+Sv2GHvDn1vnyN/DzPj8NJfs8PfhKcdc4GR8jP
H//ejKl7ySca1/8+GB9aLLh2/EaeGy4fh+kteOMnZ1KeaY7L4DT4B4/LJvwl/1z9b35sH9+Pw8H/
vnIDyZN8ODy7pb/lA53kQctT8+/EyTN3kpdAHoQ8Vr65P/pUUTmwD/pcXAcKZPLkykPlP4/rDR5l
xxZseSJhZ/EhTwK/RmKy4A/kyzhG/oD/5M+nf68SnPFix4v4BTRk0GFjs4rbL8387oSyR4T6Stna
1k52ZkOnGJe+hPfLINVyiI5VYJwt3dp2MHAcVnFkIV2rjIVls65kZg6VbrVAGpu1fwD5UCQZ1UMJ
EW1+L51XXXmvC9I1yu9hXpXFiQLyYjyCvQaAdQhvtmMAVr631YvWtIsA8LJjH9JQWQy7yrSPGRIC
m5gv12AkYAWjoAhXmHxVt9mqrb2e6Xs633FVbVvLbqnmFykqrhbnyUXNsm2SIeab3r08qpGVUisK
LFzXLStP4zHXSux3tgKPouf4vy0g/XlDyarr79ZQ7VJP/EQ0/CP0mhPlsTolfzLAzCYxznK5jhwj
Jny+5rVdC8OKmasa81uQ2LshnzZZwgJ8JBgmGcvToB3cxjyYY88pU7FHHGat9aVJbgYzNKEn65U3
y9r1T1Z68UOaMLDEr+TsPrnGhi2FidNLJ1GiIDasZKuTHTrTu7oRtkMDJUxYB9I7SdBTbppU32B4
ddO9UtSdLDdbMQRt908IWLuL3gBJyfq+tCXWksDlIsyxvCcbFNmjxlqDOOfueB9FYp21YaTdku9H
dk2Q73MBV1rucGt9Zxbu2i7mv8TQ6N7kFy1Elpi5LYO6LCcxjXVe9xnVzl/5O7lHkDN+FaUkfdP0
ADdBC7hV39Sq/EoqUm0HBQFR86cpRjbb2pYqFW4DAI3RKUdSlpfBWsTbad70AJeKdWy/lXjJnIrm
PkuahPQICoKywe3KTkZM+V8MyZ8yW0+g3qIXs5sx39EwSLj+4cRLHCboOAnvQrY4WWjQuEIhC2If
xfXofoLNxAkk9crxfuyvImXao0sPM4f6BF+qUpoeBDXIsjkIxAa5/tHTsJeLCcU1sDE6AEybdTNl
b0pbbApb38bVb4hALCVi6DeLO2iHrDCByuXZSIkUfeWSfAZXVr9Tqu0u7DNt00z3OKF1IV6pwpfz
u+MWr3wrr6NEXE4H/d+CO8eHHlZ/k8Z+QRE+ZzcpE+0I2Wk6sprnQiVE0tiZrvmSYQ9U83nF0mni
5sT4hYKpsqC2dtdq/jDVTYNuxZOWU1R9hnvMYF/a8x0cla+2ePz4eAXr1GHep3q+LrCNVS6iPnf+
k+NAM6dNhUIzVMVOlhdKBBCwaFetRmI4ixhSltiBND/oO75EvK/RoKHf9nPTWTaQXOTDoKd0r8LH
aIMM73Xnkozjvh6iid3XtMh1a5/rW3A3oD94FANUy8aVfaTccCoWn2nWtlIfM08lMUCygEI631tQ
9ae0UzZTnK/qEmKVmMm/pQLfwRuhxyY7Zm2sf82EHNnZzO5UK1cTW18LkGLvouEGQEMSH3xdZFSA
CYZs6yWsyYTYpyZ4rszJr1yIk8wWGSnPFCHFIRuIw3SbyacftkSYeyRhsRGi1dJb3/HMwvRn7PYM
MYBrEpgIHw1OWtBpnsF+Vt2SN84+pi6Km0lxM+92Sim2RDgDYg4/9bGkbxehjcXL0ZenoqFO1F3C
9G9TkbyyJSktsg+TZpNFWxDl/RIOLPmsP0WL7ppVb89DLgwa7N1Lr7SbsAhfSMKI4vm1TQyGD8Zf
oaJaIPcKQ6ySWuuGfVVL4FepeyuXicFNhlVkr6uJGj0pRFgnXFAw9LvXKf/veBBq+EeSA8Sy0ScK
EmWlC9LJIzBySSkP4Jt3zaj2QLJ6qnFMDOWHl92ahuotNNsQB5rkFEy7ftIOkgjb7OzMePmsI2db
GcUrLSrZ5KS1095avd92jH+p9R4RtdVz43WUMuLyOvJ9kVvn9Y6hbsw2cfSBi8QfqJdaNPXmKlzP
BWGq/bxrso9hmJ51Ur3pur2KdXab1kBabgtQe+XZNKDV0HeJTjQGzB8VO0ASFIoYt08DLZ59c1ug
3MsS3zVe565eNwMqEnZwjTlCw7b3rQo0z1npaUPq7b1kOEEGktQPMXmLBpuyoBJjT9NpNpi43PJa
CpPrBS1lWyYo+lnhszUMe+MmSJ1Kva3B/OcqYh8xhsye8o1r5j6BDoqhQY8Neye9o4wBM8Rb9QPU
bfvg2UiRK6I0aHh7bO+HDZK/W5FCsk4MuOd2fBnoWyoiOFDB2gom9brDBY/5NdF3gKvXsgAi0u4F
TSE51DNYy/4uJ6uE3KpIgPS1m7VsFzE1UtbtSEsIZPts9DDO84iBXdftxtfQgKAM4PYOKbA68Abl
LiPYydB1R+yzGdI+g7ReTziXMFHQsfVAblqEBQRUS1qptdamA50ZUrzMQ6dp0sSxd+CxCWDsGKKB
b4A8Tg3rZAkMLaQdgoNbgWQ8FL29Uhp72eBpRKQlJRZ2DERwb5MxROLmkpmOMZLeX+itc8DTql0f
ogklbH/WWayTz1AQxVIaENvRplYIq+goeA3kkfacet95xV7AKInXk9lbYqfnwdqw3XPKEGNB39HC
jwokQVMe2UrCB2bPmpVHN0C44qJN0qHjkuwzDfHSkiOgHA1K9e+UYenNKQKLHLowonp8eSrXGiOV
H+vRKch/Y/VDg0Bpq9tkonlkuEuvPCHmQ3K/mWywnqO6odO8Qs28cTmRakHxvkSSBiNMO81p41uq
DmCQskP3ILHYh3bCpMVm2QMJjHwZmQBuhoUNNp7pKw5o0JENpUzhqUJt0ldgExAfhAWzlkv7HUEe
U5fU5iv1vFYpSQ6uA8r7vSMnW+PBNvgebaohnKGHRjcyuYx6uzc4Hl1mJaGcmU38skCS8PgxtUMd
puqPfPzLmD0fAOhyJg9Apt/J6UOYKAqZN5K597n9PHj38pIbbnUszN6XuLuQ9JPCYX1tIwCUTiW8
G0j/ldZY6thmrRT1B0vI7NGD5adbS1foYyr7kxTyyJk9Ku74aRPao7J4WdX3QscE5fmq0pEJ78Bd
+fhnReBGysxq13JaUe48CCtDM2b8kMSkjOqfCilDBlhlDtZ5fw+060gmd2Bic8cK3kgOElvrYUDl
pCIV0PxAbtY5i7GKAmj6QSWBAY/gZEPdCCNb2gS0ka1mNJFvcfPIMK8CfSektIVeia3IrwbgXcyz
RfNBJElcwivaOQ2I56yiveX1C1MhC5lvFDXdKg0OcsnJwsDsALSOxZqjttAEFqhe7TYi3ju6NDpE
ONZL4QBJi3MsJRQ18B9shGxtUOqkJQbfFxskYavRKXOMi2oazF9oBgZ2upOxM4S3ihmhFRbu2I0I
b6EtwG3RaweTpanIXkMGReOe0ueydWPTohdhhtRjd93DsFNHTBDQL8vPWk8P8tGSkpuS9i3OYQPC
BWWR+GrryBkUzEXMJv+ebgIuk5C9iEPNYtZvvapvLPOzQXamhB81KH6DqoJ2bqdhadZ/BTThnh6m
Vb6AEVTFBzZm+oiMDIT4MXlKpmWSvFc9DZ2OhKRAeyWiExSeSmNnRR1o0n/w7WgaObdpvAkz66hf
vBT7E5svk6pUmlA8VpRjAAksQMg40WUlrnlv6PNBj/8byBtCQqj30Q6wTRSL5M3y9NvBioGDMktC
5/+eILzPM/UFfr5lIUcMb2oITbn1iOP4wy5gE5tnwhF2IlFXQp/xMFBj135nJ7oWBVjO+G1IH+jg
lw0W9TCyLqNx5yK67HzyDaiFpYKwqrU7SvY/YzjQBjnW2ckiLcIVFvewNDuaK1WJoAxNiD3mjeUR
fpIaa1WdXqeOGbFL88NQaS/W8NLmRy38bPQEcmVxnsrhiYgKooC9NxLtLXFJG4qwNxEhC/BL0Vem
tAknvr6PayQ2wcmePrXZXDHHrwKdDW15G/R4XRTKtqU/0JHYFNbHKqF3B80HE+2A8r1rvW2q40UX
NgwbfeHoJcY6/MEWtUVU1MCuQpyhen7PWKTPwIUmsphScllcZlC5FmKPVhjwJqeNSACx5+1rqrjs
aVDyWaBXA5ajCWwTFAGZNyyyJD5onEjUvKxQqNwT4Ir1HJ8AJDwq5OEqn74TVqyTecEIvJrhyyrx
Umc3s4g2Pb1xQkeC7sOzvqsxozQ54OPEFsh01VtMAqq39pQvYaBu54Tn4zsrg03v5dQCN+lEWvEy
VdtHMO4iSBD5v0SV+asgHjJ+4Yv0GXKYVq3p4eFCAOxhxeuwCdfNZzsXPAM3fWY9QPSTEWDYRmdG
B7ymmdLlO62nDRcdeEAOPKonrxBoTBS61QB7+2fYfSXxA0gyvR6XHnF7VOJjqsjsauPgxLROLOpV
cgElUqIU9yTVQXE98ORGbYYSFn0OtyOEuYQwg5DFez/ceuNsJ2xOzP5oZOMOQcy1TcN901cvyGoJ
vWpKQfKCynawxaB7cVD+9Ih5bLOk3VafIgOFno0VfeIWZRZXaWIbW42U8Hrem2q84f7Ayxn6TaNv
FfsFlDgjaDRAilH+jGgS8JLQQ4tq7DqXvMqXJnP4EHushOp1iPlFogkRvJCz6kYY8SWsDtpljTjV
wp8yVFsFtnMwoDuMr5r1tx/PaMfN/Fkk2jatrXcMD6gmy5PT7WaboD60LoynmxnGRFSo25qlaAPb
Ukd1GCBcD0tmcroedvUyNOW9JtW8AD0rWMI5w29H+lUWiZ1ZJrcUcaCCdjP/gJ5GuV/fs+p+5i7p
DdaKsGy2h9Qn+vw8FN4z53Er9lVOmJsi3pg6EPB5Bhoyqo/eaiRdqqctBZ9/yJPLMKGzB/VO22pY
jqP2Hpw80e1dF48VO1V6nolDFERC9vWXm51EkZ9IUV53zPd6KiO+evSZ2kLLL2pZ8Pjqr+G0NWad
meihjX8r7VLgk8ogeLUG/XXu/DQUqygfFiaq+qRCzEZLMx+0VecaOwGyxm4P1gRXue4unYNlZLwL
sM2zGC6TMyKswI0/Jn96cAgCwZbWbexy+hPDB57Nk9uat5j36Rt9bczD0mWNBOJjOdjFWY+slT7u
Kx6IrGFL1l/CcRsPn+Sa0gVAstENH0Swr+aEEoydUYAq2qdrXU24UQ4ZonX5No1fxEFWNWMtI2lH
6UrJlzFnUthYckbD9Hsl+2JdvZsNCvtoJymxOBxLUD6S0F7nRNqIHB8RsdbKCP5TYfN2FdPfoP9r
ANwwUWaQkYM27d/tWihsg3Eb4aaIx1PBHidi2HEatD4s0VO4P60D/qVI2ZO0VOGKKFvXYjiWBcpL
Ur6Qd9UV02Sb45uhJRnbePA0zhcq4Z6i1mDtbXsPktXRJXgRkai1bi3kfGjgXCClSoRH2Rn8Zn7J
CNWpS9030WVbSEWwMYP1h4rR7wj0pTVMGFUS33qN3Ki6oUUCC8waMT1vC5XI4/Bj5uRUTcLgzPg/
e0u1JpJjEua6GsiymoqNuUVAwvNJR0MgG1CYDrHqdy72JTslOBa3bD1vmk49dei91OHvyOATAjhO
0D5cPXGN02Gtach98GDWcXoNeWPGBa88B8PfjtVED443+mxACBE/npjRLpyUBW3p1VR6SzMqyKqA
3WbBRYD3KHo6vuG3zXPVal9lwXg8oL3nBjUUBt+UllhjLUt6n4lj3WgpQdMYKGVKGfhlkv4ml0qj
XLehHaqyK77ul7nyzo2a3jW3A+86fwUxAGChLMfkxTYQfIVi6WXw6+5qcqKjuAjZ9kD1b+TauiHs
GsyxhuZCg87hUiwZaKxk6nPW4EKA9+oy/AGVubLrYU3w2JZ501mYCK/b9GFO4c602SiyPUqeEz60
OKNQ1xOpAoAtH2OfOfiSJNUmtKyLYb/q2Tv6eO5Cx691wpthVkZRuBK0EiWYl9sc8ctL6VDsizdC
eQKAZrewKHQehclP1W+P2Op2hlObfQEbBtL6P47OY7lxLAuiX4QIeLMlCYKeFL20QbAoCt57fH0f
9GZ6OmqmJFHAe9dknjyRgeQr5Y2zZ3ALNqY1CYwKCWf6M8fRqpsFvj5lEZXsxavwL9PlRVJN+/j+
hNXp5tNVelpMVhGtWHIZwCSHfAzJqvS8RQ+iRJn8yFzCot1jhyoTtMa0Bz79tRWwB+MzJBBy5kup
408QWtyYCJmmRSyRmO2Hx3ZglGuVG1n0iYoxIElGD8QVobLSWYYOX215rRk4alWzamNyzkYSZwnK
hvUwzzlSKyEF3MmcQQcJCk+qKLaFWdlDT6ccywSR0M56BT01azoeJLJLcro7oqv1oqfHYeAANS2k
n26SXwOqouUpzhgDTRxhFJkbz+e9MH5UWkcToQ2P87EwRRhelmPW9UowDAKQh7ui3sXqpZsjn6u7
kSvpgo9lUSP3QSVTmD/kboLvq7le4GfzJyzsqoT0k3WeMdNu590VKjT78halC7N82VE2inswKSzI
1aZv9xwaXcfnMGhJNo74QNvo03i0S6AZAqlZV5U6jXYWU0wBq4alCHRa1k1H67a5sRJ8jL7Rlm8x
QmWQC58Ed00dGxdr7B3XquaNpp5yxqeg5L46KnyWltgXDCM/ANK3mLNFZs3fq86Rks5F3zqPBBFJ
iKjTwYQaiLrBkleN7zGd/hqSqxWYJwXtAmt8DzxWcKcxc+W7OgaUPTRJqraevsF6TPAThlClfJ4x
PPCElja7DulJx8WYoxAf3eSrL44p2nN3EACC9UdTaJeT8qZjlI3NAwqBQEOC+4nqV2QzriJochOU
B26RrHWEli3FEFKfqLUgB3R3SRB3OKzCgdPTv0RRtdFCiXHvpENR16jzEzywUfLyIjjmrbxoI3Op
KtoanG20TKtio7Tks+VzsshmOI0Ifzy5wUMRxoViIWxEQ4xilaUEv++J/t8AH13WPi4YGEa9sUMw
XwzGdFg4hdjxT20jJclSrXcKDL4pmd6twp3KbIdTR9lFZHV3pnzLYH6ziJ9B+Xz3TKIHLDkNW2h6
5HnHTnPQhm3dA7ppTFIiKGiI7V4Obb0yNGtrSR3AKOoeMoeZzeI3TcEiFJVoa1m4gZizjkn9bgNp
oygHE55PjJJIHXtbouJOrX3bXtX6kqjHDuczUwN3X0WbknKPIlBaGv6JfYuEi7TaEfnagqu2/vJY
YMezHPt1AX1Cj595jzn3X5T8mjkrgOCAPH86PE00PjFpKsb/RFhI0syxkTvKCXztyDzrlX/05SO5
adIi8kRGtfp+nDJgAoC/jo46p4jgFyHOURdiU9uEfcx0bY9qiP9S5y2BU/mu1D1ErQ3nDxx9DuRC
x4lfHUY7qVetjl8Dv2IF3rfXGttNrxEZVJkKoB/QNRpXFHvmonDLP2s9YuUZ2DQMabCGEOszfORL
i3yk/lVFi2teawS8wBWYapVrP8Hj5rc/GtUOMD4lcrKLJwzEehLJxew2HtxlUPsLICj4TPFbggod
Ah4s86yFynsKIjRySsdpzKoxnAviZ6XzG6fhindIcRlAcXVCx/L9L6TcOPNYVSXnkUFLOuKKoHcE
SzzrX13ggtSSbOCsJH8aoGK0lRWdhME8psIwPQ8oRQgw69R5oRusBzCpZTMf1xYTPHQMc9FijxQs
tOEJ9D4/j9GfxXSt7bZKnF8zhmtSRyQIxwZAVBYRarPBiwOdRJ3TJXF9H0sP13+CLgnpWxQ2F7HW
cMEO26gijBwZRq0/U2RwmeQjMcEKJPb1hU3ho2zQMYXmJmuvFmTFVkycRHo2jGUZwgYew+o4dZIw
2sdxvO/Q7wueuAtlEDXaUmk0alllheRrwCc5ZDjQqBIEVjB9dwzZeZZmv5I5Q7tCeBMFvPcE49wf
/NZCQ68vhRFdXxm8ZBJLUi6cisK/YLBYAIfADiJyWNU5UqOY/CUcHgmCPrPqF2WZXArTtaWhASfG
elzCk4h0m8QrO+Qh94R8HzzdRMMzeatFk5HoPzEiHqb6mFoJxmoHgmSWe6dQRivXCSc2utGw6ySu
5PiZVYcCm8ho1HYrKiIbmu4qti+LAS+gzkkx3s3TDFJgG5+YdS0LeiiloLGO4q92ZAwoUQwihSQ2
CrUl9T+DTs/dVMxwSFBC6HjWaF+rmuJVuUdFtYbyyy+U1IeYUjXIlGuqNyuXrGbGaQQz6uangUjl
WRWWIf+qMQkPmZLUerQbn3oKL48B4RHs33eqRojDgYOxN9Q7Wx4SpzDRbHdMq0Wfo2oXptHO6+Bk
dC6CV4GKGGN9m5O4vZP8PyX4y6IzAX/AtzO2jAXGL+6IAeZEUdqRnzq8+3ZdIASTar4BBJmO66/I
UxXMNaQDJhBSjFwGq4WhhQ5O+gWO/Y1kFhCd/smUrWK3qUmiN2kfXJa57fi0Urgwv9VYO0aHZw1D
ZATerts2kPEqfG8EAZBeiU0tfIBKUdOTKwmbOBVOtfqXFeGOXGbbC7CreeK2bdB1Qlazht4m6etC
27tsFXctKcKXIBanKLv4JtaQMCK4Oj4nQrfzsc7FGWFIlAFBnuH6Y1bGvCy29JlP7pS2ksxliW5S
tdixrXt/KRr5KtZRXPFAKpy7OZT2oP+nmnaS7tIxuowFmWuD+BOpEmY5FVQVIn32vbHtl/yiB5YV
BmMfK0lWgiDug+yUQrmVNHQJ3VZvGFS4AjZ5tFcgnn1JnI+87ywkYmwVUwfT4S1gyTO0b2ArCw1v
q0lyVIOFBL6VJR5rfRW1CD+qc4sDQ8iQDncoGA0Vtoj6AxdjG4R7OB+2rPpnmVSHJiYGLqo3be2v
RlIzrLriJEUkgJm6F4dd3RpfyvhJ3aNWtMuGV8G8B4TXgClwehbIUQoR1hvJ1gGZ2ytQPPItJN+F
5io/dU3Dr+d3NEQE6CREvrUxvuq95Eq7OHDvqRBBCZGw3B2RDifBzoVDIWSP2nXnngYAChGqka6L
6sn4z80b+KrU8+ziuemLmgdTItdp/FeDCpLdj+huRGzXXd3zS4QmqklktgkzWVqqPuI4jydbabxt
3cjPgCc5FT2OgYz3v+KWkou5HkdMwPxFQRofcXfUhLOWyhFCJIJtoxv3GjpQGYyJWTBRBmHjpxPP
Aycj1WHWfcXi1eAsb6gJOcvh4c6E7k0sKjtS85SmBp0Bvw2FPUtEQtO4bbk7qvQtzFPWt/8bBR6l
El4olhaile18lPVd6TrMgPG0yrMq+K7MQx6fTGSG2j5BkiICdRHabs5JCr4EQU63hm9nWyrjMuOF
aoQHa+l3Mmk77qYhIdxAOKKz55C7Q93fNGh/NQHaGfmEaWuuO65gFdZCs5PwIDTBFhLGpuaoCsBT
YC9BH4rgs9xgNyFDPXqnYr3QgKRYTW9HJRE0hrGIGUB2bCOINIzg+Efob1V4UNV0ZxJHA8TNNgD+
p3l5H+JkrTTgniAsFx5hX+m1DQcbaeMkGS0NGO4q7n2yB5wiiHa+txLLftcX9VENq6WnvKQ+IdDw
oAbXUD0nYBcLQI9yz5AK7gqjQ3dKeO8ObG35N/5kN/XKoXoaxK8gJcplwMWtWLMctclcUPStLtPz
Zq86vvcaIBOuW7//N1UGYXyvebT9GzvFJHuWxrphtM9UWlLPlvnpJUKYvuFqzlq/ZW6Oqh0PiXUK
9GfdPKloYcwnEH1ubb8zFYnhIasUwo9M2dtk7ggChZtNJE6KXCz/X9xjvnY/Rgz5jOw9MV7LPaeg
FSz95iBxgel7jyTWlsez4NpIELVE+cmtTqPcLt2itvUBCICt0SrJSJjDU9dAg1Cgqe005FKJQu/G
Ph6qKpIIlje9ZusYZHmwtxNvTfiSmnzpgphV4nJpILlQ3eWQVUC/m7lLT5Hw0lu+yazjY5YMEhF3
ahyRaXXO80uOwMDDskxEvSnutTJAkt6BnpsaTR62iB+ARWv5w1HOgZ5kDM98vjZeIpn5SKqh1vw2
Y5eNq2pblsm1il8yv0oenTpFZeYtSKWcZcWpj78DpnMma6fy1unrAIGCGZJ7pfgzd3j0LLKh3DdY
S9pXgcLaAOQJCUatn7K1EvuOrZzIJohClPgvjZ9SUcRF13NEjJu+h5COHLrkNCnoZwUM0L2oHEmV
AC1DXokFuflhRPeh+ZjUmqmIF+fojkhWhpGygUlq/04kpyeJgwkEEyruNG6IClI9WdOKWENk2GTp
tUM70H7y5tH4v3X5TdjfLGYElHL6JA2hu+E9MNbMpdoGz3pPLzDsxsRYYCsB13UWoBjk3VEkzQ7s
v7bWdHqMSn1OOb1GsYqaXTXw8zUEdHDAoB/IysMQrSo4lNi7YQvh3GHXX0AHIlYq/fbbTRAfAuHN
osVq/a3HSFjBqtwxr8zyeB6icsMlvu0ZG4zQwQLVWhsSc2n53Q4p1D3iLgwguDIpm7pxslIMx7hI
uMt6g7IwwmRABIZofIg2H6mde56vzvzNxBPYdqjqYcp6m5coQMIu60iYrojIJEWdfGI8psxn1Ogn
iPxFiWtewfJqwgRCw41dEltyRK1esz0JR1Td4H+ybYpaAXYzzGdz7Qa8X/LeTA9+7C1IUVxpgMJL
gVqFKIKMKw5nAYC4sliLHRh4efQW9F9q/AUxw5+cwoycZPXZecxPpoU/s6COFq8znuUQOCAjFrEV
L/N1MwTLXv4lZ56aDRTjteWd07vBgZDLuCJY+MPHk7hHSARp4Md3eGUsmBPdjvKSS9WbyWFgJ5HB
fhTBrrn1rE/r4fCXw6UREF+N9g0xM3D3GhtqbAYHvWdaoi1GXT3IGaEmpbHLyQqLhMlJizRCdtea
ukuPLru1kTsdOECF8dpFHyTjv2v6jSjvcJ7NMu0xyfaEtnKIdDWTJwU4YxQYkSlDFcFvkEXfE/8t
xj8SWoDaVsG6WhnPCt4ur90Ynu+o2i/Vak+/0N1NAeOXiTyd5Bs6Y1o/IEEYz6iCgV/qDGdg8Cgs
M6d3Vg4Ubts/T0CAgnhDHBdxva07hj+MeHmUeTJdi5N2IlKyf0RMktJzSMzJSzSeSCEmcQnZwJ8I
XdM47kT1yytucnzSvd86Xyf0+r22nXI1TfWNrW6RmO0uyVkXEjBQ6Oj8kPNidJPTq9beMjRB/D0i
EnlLJ2Uj2KjItCRKs0q669WXp+wG7y0hbWEEuOsGdoembOdEmzcqU9VNQQBaqbYEH/9L8DdUIpGN
1b5IXKdtpc9gaOguDabP+V+uZJd6ahdj385Yr6cKvP5YPmjKn4EPRvAwGrDAThkU1xKCpWae+BY1
AkcZjK50OE1jniE/GOSjm1RbZXsw+y8XK7CR4ylFaJrA3YzV7zopl/K/gSKgrMBwpYHTVhS2DFh0
nCsZc2FmfB5QEW+SuZQeDKlUWOrYtpua7pagskwalyoKrzHZG0X/nGChonE3i4YqamOUSxX1mgzR
iQA6PFMyk8rcxq9GDMW6CNjtoq1jPC7HZwHaozgRwhzIoV0/eQR+ZJAzQ3DiwSxwEBKQItXUJsMm
yNe1GX8J4LqmZrDO3gKnJl9KbKuVOjzjHImjfqh4biId1chN7WJH8vvpIiAX/i7lxbb1zCMl6tYT
lEMRY9dkdiRpNRlesCAIUMLVx2pO1Tit9e+kDRZii6qZjTbxcYjAfsccEYlSLCUT0Bqc8hzCaQJa
jETDDW/9qXRNchD6m6XgsVuUQTrHq4kuAHQsVYOSws6B71sRLIa4lDFQqEJ0ZYdK9GwqSIvSwTPT
ifpeY/OTLmFm4RdEt8wLal2aKVwnBTsbhgCfc88W/WjXsokyMhd9L0Fx6A4DMOiMvhTcP+Fc6c0J
6rKU/WumGHaLQEMDh8x2yWQ35fLpdX1rs/HnUU3IHyhIrQ41Tmipa9ZiYi012gw/8p6SDHoNONP/
dtGz6XI6U/IM1IWF/mWxI7AAEKnp2zX7U8VTHk0oYvlm6RdCAWfJMG9kMtXTkHh0vm76J5OtGogw
5I0ZxORZ4b81qIVl8udZf9HkuGYsokBYK4nntFgTi1H/NfZsVWVC80AJhulTr36mOWAygveW3p1Y
XCyQbzoXx/S7yREDikW0gMz95aOujIV/8WRYlC682XNLL/HODduGRNup8HEZYMOXd3SBcFfx0eX9
OlE2sqQcqFEFjWU3Z3ii/JTDUlIDLsirOOWa9TLrRcCT9GRq42TGPsTelzIMU169dvX5X3tI9ySy
eUoc2kH07HkrtSBaDul9VE++XixM5CI9TFFZBypEhdReRA2f+8EYn7XR8s15tspUP2ruRcZpOThG
Xy30Jv3/8y/IqIjjlqnPwudbdVdWw98POwZkryIimOVKo2suvX5hMICDfksWRIJkfh4wgPBkd2XG
1tJ1k4WJj1eTrpzgGQqF8UE8FBv/cSV0+dJAijP4r7DddRHaLe6RKf4zB7lq4jDaMC+VWLUYXIoa
j3jQbs3JFonGY6bCXi0og0rzUTXQJvrEERLGkPq+EPbUxi4KzqE6SVG2rFN/mRsvT2Xy1VLiAsnH
UapwKZd8fJbyyDUBJoy4EpVVwhjSFx0Luyw/lguMM8/OeQy+pP80OpBz9DQWBDx6usluivFpbgw4
fvPVkA5LEdutkCSvrnp5/68M+1nFZDsgyreC8ATY6Eq8aIrKU/lmYEE6/IDOgM9o2h1HLHAqN3+M
tblH47Imi4GDt1vJfJM9YyQGk7HertEIqJ1NLNGlRYkpa1iJJbrfxHsKwdpo3bUvPGKkAwiIcia0
DSerNCEXFMomeVgno+dYCUuulwQtoeVTREm3EEflqgbJVtSYVLe7KB43hWcixXWKUPs1Ee50HYAc
xW2secz0dKbVwjFl3CoUbGJ9UM6SMjP8cZ2WLy7rXpwRLo+EQ0Aixb1WpMe2AvKAu+3Gal8qBifq
7jGHk0aWoB9rdivfKzQZZXjIa8SYIrw0liG5lp4lH8xhte5I9dFEondUynfpt2thJiKTFWvG+dnC
ReemQsqqqx1ss7mp/j+agKXDqI4hE4RudjaRtw/7Z1+bvMHfo/tJ5O+w38oD6TrSDwUDCd5kCYux
neV3LiHeZApQ4R8afcJmKpQqz4R3LOxwjfH8pa+Ewi+N/xrOtNw8KNbJMuHSWOaSd8cp3HrWTlwN
oinD5g9/f+dmSxd9kFFjimvcR2+9q5BdfP6XDD9pCjEDcSDqO6E6eOwuLW0NKXrmUTERFeVVP0Rk
f49DCY5AxzddbXumE9OwYQCCCp81ciSBPXuDFcFLN4gedZaxU33YhP1CJtqhIaHyXTUl6w0qmob6
NZiS9KKg2Lk9zStYKBzvwqkIS5PW7YgsJEeu65H9zEHSBaWjSeiRTFPajCwPVASYQQ7KML9E6MKg
SOHW3Mntx02zRY5Ao+05vTEDotZPV8KArfXpmYeubRcKBV2UKDbFE6kTM59tvsLX7JK722HdUfZx
+S4Q6LHfZs+U7Et1hReDjxY1LVyNfgEsep4w7xIFWjcXWMeYHgwGFf9v5WCbFdYm1FpCWncyadn+
X2qqq76OD4JVnYS+PiaWMY9QK1bEDGrlP/DBS5LAI2M8NijRpAJuRVluVT+yoa5sh2hYTZzVCmuw
kSROV6MMm1c0zp7gHdua9TyiTaCMgkLd3VaXHBgOybFjU28CAjC7hBKv24oEG4b5Jyi6byOTryQZ
dDhlkZVtiY9jPX8LUdR5V39KGJ9VnUS74NvoeQRZnFsJWiUammA9tIydwmHlRSgeu6+Uc1w4dI24
gMzgWB2EHybFHoZKH+FzgD2hgArWKTqizi/W6U5DJ9Q4gnRDOoB4Iqz+NPankhGwNspZwfNQMGnJ
VPRGkiPnJ4Kl0O+fRZjlbKf8nFjqKQOmgduCzJkH3z8aEo8qtiTsGXWAprf6alPjUk1APImpp4Qm
VY6Hc6YOIEEkRxO4ZzX3ykgLIG6yL8Qvl7ElknyDdUzjocVhwTCpmyMNB/YAeG3P95sZDRDbjWzC
1YrL7tFmFmUN+pWWnI90OBKuS0/UMg4PMe0ryWbyIMNFdGVrHV7LJrzGQbmNQ3E5SEzrKL+iYgRW
KBxkb7xGBJKMImK18cCLxwuX+i1wAdaz5TtsIaPRbkw4jTTdZL25GqDIqUidUou4AwQkOrdS5sB3
EeoDrNrxW1cOYxw5ciwvwnCpj7ekjBYRs2tB2GcmKaPmQUW7yPxUcf9anAQmFcQ4OCzdIk4NGiOi
T2vNtoRN6n54YYnFmKESKyG7IfXK62yntq8mepb1U5MvHMtuqbF8RH8qPmXdOATJGxKd3RUc7v5N
De8WfC6riuZTU2IO4wK9lEKFaGRoX4SpEccY44PGPARNuZ4UVDrTitBHimJYawGBISuyzZiBA0pu
9OHTCnceRj0KJOYlIXFkjBkVmTITJDLZn7l2z2l94bfPq6S0M2EXt9KM77mVP6p4MzRi1LrohbyA
gd0ny/4wz2Ny5UbLtxVTgCreVypg8ET81JL0DyFDymFtdWBgo1Oke4sCtYZWTDgfc1NNlT5Pizi2
3VLJWXIGtl/wu/EkAGbZtrWIQbS484FljFApzLQ9KzzrJfq9Yh5r6j8NSXWs64e8j05Z7V6Eac9v
4hvWkoCwiICbvoZoQtQpcaditpeoLjs/W5KyfFA8hrntys3/78k6lhbMMju0iFyDqtsRBsN+J9i7
qvsXCIajBiMDuCG6RRVqYj9epSp+R+2TNNHc4JoaW7bwDMIMi1wDwlMbEsKTgYwJtOjJUxUyuxjr
Q4r6ninrAMAh0W6QsFzmVlJ8Gtx/Ecxkgw2Zx+GBRGDM7yUXCAU3oGVmtab/CsKlVh19KPYak4CE
qUa30wyGdahMY7Vf6qxPcAAx33OZq6fYzCRnEHT4MOTjVbj+xHS4ETbgf/WYrdEO6BcPa5gWktPU
3yLWExjh5dzcsOPfizznIlsPk1+nyHoy0cY9TW+gucuQ6SnaLw+QpKSRgKLrJAzI7AjwxqcGo8Fc
XkdGGTijT4UIzVqZpOZUdzyudjeG36Uov2hLpFmhEz+CSnuplvIZ8/g0z2X9Q99h5j5VKzqghgGr
lq79YDgk9+wfIN1YPfdLCPiLQDiJZXepMmWf9Dx4ecU1nGe7JByOKgBQUADkOV4V4UF+r5B8t94v
utoGCnq9yhNW66FjCt+KeeThHcCOk0Ujm9tShAbGEJrKQvd21D1+gZUcPZlRh+j4N5J1y5Oz1RT8
BmiF3Y0QHpreWoW8SbLFSx7vYjoCLFZkHeDqH3HQMBYEbUT8M2ZEsE8RpNHGouYHAma+MQGk6p+S
vEJ/Fbg/svkVQXrHMMC6iy0TDjGw0x2smbB/DMBxylOPykQkWWxiAkoY5UwXda3Basqw2BRCRVJE
BmYounyX2Drmm7EC541vSlYJ/eQDBSNojj/uyLmNFRa9I4jrWVMdNP9Egm6B/V1nKiEB7TOXofoc
rE2TVDuxlXgDxnkwoB+HO4QESrewIpSoKVk+49E0GTsbKPdjFudkzvrpBWDAxeSN87DsQRBxVOoA
N9rl8UrkN6A0N6336mmIO72pUwHMYGt6tqt3gcwfWCdcK36gACxTQrqLRLoWcjxvrHbsVSQZVIhV
21p5wlVQjS6r2l/mVWl/p8ju0dorSMW7ZlqO21W7SZhumYXwsLiyS5cTv8U/Mix7Bs1qRfKPe5uW
I1o8OjFLDA9m9tBId0+R16CmLpjSVO+u9G9vJD6HOjcViIzDO9ZgfnI7lGBCj7RTiZYltjpTaa5u
jTCBTV8GONInRsIyAGKGC590hfTqJfoPWwcZdxLzjn1XvwfA0WMBY4MZHJofOFPAf8xFNJS8cqod
t2R7oq5Rs22H9Nd9WfobkXDyqIpzIT+z+t5SQCRRsyyqGPg5PbELytKPFgZD51r3eVt5sepT3qGS
GTEt/BlaDpfTmgcAso2jl6B1wkokYJIBDVEpMIqQfOfYe8BdgL9ijJ/blkat6Az0yMVw08NHS3B1
JhMDgFYgPsIQdnou4YDfELhQn3iE9NVzN3rVLSf1YtzkyVUd0LQy6e+GU6c+GmJJ+GDrMXAECMLE
mpCOStZPJmzLjoBcn6+bFMt0Uv0/Q3jU4jJmDoZ0ZmARYzWXoD4r6i0zd10AStNHwkKBEbRXZkVC
9FeZPdixZq4D4e3CX583WSXm2GtsNfvuBTuRHhoSaPFRMK3OMY0wSFPac9C0TgIVOFaSs+FrK4UV
ndVsXHEFm8IbvpV4pyHGMqt4pcodO+bohz9DNe9YwIdWkzFoAmbEDHib8K4Hn5J7umI1qjb3FKFW
s1PLG+mEIku1vLjEnjzToYubpU3fOD81y9PbaWfn0iboZPZ+sAg88VfbJ3PB9bo4f1g/zqJ5PDtD
01icYV/PfP4xW67ZlPNH1/WD5Mt5P18eT/hLF046c8b5+XuO4uHe2zvChWx14QRr9WSe4JTyf+kB
Fs7g4M3R2K77uT57wKObTd/Nzr5chtls3fN38JeeisXj8V3PPv3s5Kiz1+G1OcyH2eE8Wwez9en8
Pp3Qyc9m883cOTmzQzqzr+v1ZzffzPg28hmIidfmbzPMVl+X+d9m+qImX8XaY6q0uY1n/KXTF/5w
s9oIkFeBEzmCPf2E/Nhrh/947+y5Nj+4s8MrnG1uEsC+R/hgEdJDSQ1twM49nqLunvvfPL6Gtq/N
rzDZe4ZoC5xVAYJDo5/6pYyTzlqNsnmbXArRiDmOqXiCDI7hlh4HthbK/M8I28P7F+sCL86zTH87
3SLQiV1ZITF0YxkZjkXG6oq5jgkglVhw1aQGgDKBEQ4YLYBVax4KlzA9BOibJBLoFIhZlsRP6j9x
GHNsAxcFFMI6Lk4PlSGwJ1SvRtFtS4lJgUyCpegPtMP0rbDZbJrWUYpv+Oa3GepIlrsDgr1YlDdd
D1/A8+YlsRcWMPu4NLGAEZihlnjAiL3s1P4d1JtQFxcil0KjvakhgYxhoOBqaA89sD0xZ5nSrD0C
ulofSW7tyBk3JslVZiyeY+aOUj+ZhizkFKX1EKxuIS4briB3pEhhZIoauWsRUIBKGKVjWZ/rwWWs
nizo1XYuXqNCulviNf5r+58i/KnCH8Lz/ECdN+XTbGa7IfwprFeUfotoGPPqVOOFBr5P73MpMtKT
vqRkpQVfg3QxpYtvXOG3yMJb9O9mejPEW2Dedfnhe980QnyyofldFD8984VmT9pb7H0b0itrvgmw
Llmqa18u2ufK+0Sse9RfFsjEUUoBu2JK3U9anDzXyf1P73+a7qTXa4GNuyKzxKk8CEz03+5N8L/a
ejkiqE9GbSogKfCAOpkOCNoqXHcZVeT/BFDLMcH/pNIppWAwxksMMj/FaJgQfsCoZFBsstuQWBu3
6tKPe8ZLPIJrq7CNn+E2bpplaaPu/rpCk5O/iBpWgJLGLDWukuHE6TVv0LJ+y1DZNKch5rWfU6c2
F069Bv1rtkT+tJBse/AXcxYwmB1Ap9rbrV7OUTUKF6iqLuRIBCebtryAYK+KXwtVnZzSAr/N7J1d
0S0peObXWopRywkj24u+1f7X9z9tiKYYyMHGD3+JNgKFHYfnDCN/ebZ8Tr2P3P7l0ZvvRei/iK2z
WCWH3+7/Nh0G9XPtmO+SV7tG/RZQT/AdWTBGzu0ueyWvgMX3kT2L64ibhnZ/zf55XX+YcT20tXlj
+gbH4iatjV8G/pTwzOu3X8YvY82a4miNShsRNmonkmGp89mvPXRuXrfcpwftD56DvnVfvABuQujb
DC8Lw/N9u6f9QL7c1XNc9uOHf8ON1E4JiRTTs+rUOjIqg+QSE/GxJlcztXVyJZf+Z5D+yWi+gt/4
ZzA3SXdihA0pCzvJr6j/GPCxEZ6Ms9Q8KskxGvcUgYgHDffM6nBir5nfbfbKxoV3aYsXIko29T7s
MG0hFxv8Lq3D/TKWdyq1Dsldd4yLgysv+oSI+e9E2AwUUsBQkC8ijfCfofqVJw9Rf9flW9bfXXFt
+GGp9LxX5IMZRLVExW1HD6HdNs2LW5g9gOYIylncSJwVKIo+gfyqw0VvUWgyVpoTd9jL/1j6liwy
KkAZ99S66fpzxNquPRlB99W1064sboKKuQgDK/hyNrIDFjtCvWE+FGL7ySY1YdvOBf/VFG/xrykO
ObGA4cPLDiyqpfJJResda0JZVnGzB+6psx44DtMA+JyWz9hYlzccv8usmqdOfyNMa8GLwbHuEX75
J/4gqGCCPUNPUS6kdcWWEbv7LH9miPIIJq3nMo0Zjk+RvJ55cPBe0ttAX8+F7pLWs0W1O1orevBR
sxO2XvU05Pi1zWRZoIU5AIk1Vwn92JoHIgJhVgEh2UnUqsBK6hUlV/Y73umgtL+MZM7MkV6VeKir
WVAROAqLArjWAp7ILx1b9GtkW1DH+Voj26eoEa4bm8rYjMOmMTat+tBkcckSoEix45XYUDhlI+1Z
c+YKsAALmhEZ5cJWQfXnCztR2INVp5j9V6ryoTPQxya30ee45tjXoZE2SCVyirYM/YIO1qLs6APz
RjgIG18F398mM0QDV6vXmSXsveYQmZT+ADXoTigKqpKR5ytWu2WOzC4OmCpeRUavObEOAgaPPGIT
03QLnBvHuvbAVSR2AfmR/RRaWDEW1vAQYoSM/ujUyCjavF6JA9hzL2TJtzEwT8jWrZ3YkOgqIdG2
KZvcnj8HBMlyGuIYRfGvTliWjyFLtnow7SmwXncRkKnZjSB1h4Wl3ITmU/TX0bBIyhkQ33ozLsC3
wfzDiFb5wEquhZmLHT/pWETn11osrnVXfPIydN6R8MJavKqMIzCQil49Fk5YgDUsOYO7V5CL691J
UH+o+FIYfiolrlEwHMObpzBb11LoZw8j5FixNn14bYmkL/HYa93InJIE1whw2X8knVdT60oaRX+R
qpRbesU5YgM2hhcVcEA5tvKvn9V3HmfqFBdsqfsLe69N81DpF5aTVkxrWB9KB6Rdif14NMpXXFzf
iCzHGpgE5iK7Q8oPshgzV84g0Kr38FOWogFcxrybVTbip2XLNiTREVvh5TdZRRnDU+TiKCCeiMG7
4bNIrDwDUwutenB0HCBqHwyK1y3wZLO39w1pyHUqL1YYvMKsjWKYCHnKspFVQhXxZiCpnMqt5v84
7PUxQ1R4R7SC6NoU+K1xEeWj92bEA/SQSbkb87cOFwUo3kd96+32bFbp2q4IqklCFSKPaB5sOIQT
kMcYV6OvyjgL/laPUYIINg0AixCvWhtsiqDfZZG3HVFRzw2rQ6z29r/Sf2UPgaAwbo8joZHE8iwC
Do+AaDnHtjdWMrCCW/Ehs0JywxcGNfgannAHtJ/ZUkxr8VaLAl7JepqozG6s5kE9uMApambUeGYo
CrkeGabdTKZPag9Le2LrOckDiP/vgtI9tv/yFKI+5VLuIlB5Q2JN8/RkYIVF6DEGcBN+Sg5SG4Vg
TGylx9hJMhPrBWc0EbpIFtBY3WuCHn3ZHSdCFJPpXzawhUsNeQQ4WtruPeqgzg3kCHX5eVK5pr22
LksExeShRdXWLxOM4t0l4MJj5mTs5pIs11wZ+ILP1kPnhLYsTP603gJpyhzfC7BPDoymHwVVccKp
1JQ87eMe2TkkhJYDRrwWYANM9gQ6W7jcf8nnZK1R6Jr5SzWOK+ZOaEQyxhb8GJe1MIczwuB8WzEv
jdpwbaHAKCQu9s5Cye4eKvcJG8ESbwvzjqALVhqvbUmSxvg9tj8xAMQpOZbsX1wY/YI4pn6lhBxi
+hRuTqSNv/BCmCwPB61LokpCzAJl/48AU8Yf37a7TOhyzVAivPp01bCjyZcTxHSgBMEphAFpEL76
nFRfsVIMIC7RvXXmVIjreB+LN28CyGUi0J835r/aJzfkrsLjnXAtUlTWw29jmIuxU8J69tb+HuEc
eu1NgplAIDkF8V4M2768uEanBh7LKSS7bkS4IO2nmqwrgU9KGkeNN7jMjpX9mbdYNaZHKr4rb0Ip
uY1CME6TSWgwsXXmA5zn0mBDACxiM7FHa0sdsm+4Gvlv1UNy82V7TqqLzL48gCoZIWxtzusvnwyj
30ni4kK0n236EnOiOLT07GO6HMMfQ6VUI4CW0ZHMmoXg0EhtNLI4pdP7XNKEF8NmnFVXyED8V6SH
Nr4jcCowJZkT3A2GjFG3L5B3mvKh9T+9tbcw9hosQpheInz3yIK5BEgqdDTvnbOPGlC18Rten13f
vg02V4mL8lIoBS6+7gyN0esICht97kqybGKY5FrviQ4pABJIPEMfZyTEx27eGpy2XXTy7Vepxlvb
fCYTiIga/14Jn9kOaDvjgXb+5JMyzqjfguzR+h+DdSDqbBTFHvnMzhG8jxM1KBMijDwHS7gXH/qb
8KeFbsYwtnGKSfTRDpwi/L95v24QrvZEe03tc4xe3vU6bkG4vO1SR/Ai9Rv1UnKcomvr/g3zFRHr
SuXOUNJmvoLt7vSo4hXVeP9BjgNjJf/WJuiZibW/STNtk4kTrBIU7s8Nk6SnfEAB4NjIRJ49Okmp
cWIM5lZ4zIUFu9rC/KeVPMNDvhQO8nQGPU6J9gJtYUNuWlFB8sGLO/W3QaWPVO5LUFz6MjrmAmVp
3S2ETxxO7mM9lE8Fio2J0sYI47sQCJP9TcRaV8LIawiHdQpunk7DAVoxaRyDTVf5Gzl8ofF8QhTR
dIu20W9FzL6hpWN365XpB5RS6sLuVh76acmjHGDTVNYCI3TQyTNB3CuNeQDxKkjWheMsa+fV8HkH
2ZnMQbX2EDBM2JndhDCkvNi1w6Mc5aFB0DdXW8cKkM+w83GZNAnQZlG5V0d8RSooIWANSw4MQ759
1npk/zvf3NvxiyWPQXGcWbx4LwRkosw6arhWnwTft5nvEBD2HVK05yk89vneHtFdgCspv8A0rwSj
gBaNWYw6WokVuHYAupBfjmgXqf3gsxgw45XbOUcHS42KWrG8nrsy21S5eYDEdJ0sjeSQhUdlazYP
TW9vXdrcRkIHKGKekhKjkuILFtSg5q1rq1VMKkbqkW+dvGLQV7m8EErsvYFcPh8pwHl7R+NkOdZ5
sFhAmB9d7JwkbkS0mcvi1KinGlTkcMVngOUdmZS/cfvmlnjlVWc7FURnybSDUMtg8OkM1Ubox41R
N/nrGCumn32wokj5ZYi7lDrZAONAadNuYSAxb6u2OHiZb3NT5eqGAGCHOL3r6p3HYMTSiV1pGRL7
y6Zwn3sUAJL62CG8xEHCjo+dHF1EqtqTDlPI5lkWNNREDfncYkn+r4jzsx4WBNAwF26Teq1I1bOF
PE4nEL37QdKylNEtCVZSL3aperTRHZu5uXaiRwjtA0WORY2kxsx93D/V8TovHqV7o0iIcE242JR2
na5h53s2Wa30nnFo2VdPLmLPCYAUULIE5stxYq1PNBU+Isrhlqsa317Tf5NBq8X2VrLziHnxwnbn
oVwtUxSoZU9fhX+caX2coWLJLy4WHHW0Wn6F8fWUAel1CJXP5pvv7CXlCAPwHlZFI49Mr11dP5D+
y2faxTfOZ1JqHqnDVxButNh80W1VIk7r1n6oQxzt3TjDN5v3rBLUezvC3010/6psDzrqvJjjzunk
IeiSyyyMP1VxB6kHFINp9j4mGIVwXxYKDEDzTlsMqDkSU8NVcTew1BFmERYvJUWvXTN8WiCBhdfN
4j9iGlOdPdAYFqqQNj3gcKX7Ym1ZXICMLH2IbeJAbvIw3Bm1EdbAUf1roEsxxKuJqTrkgVPxy4i0
n8L8xfI+DfvT4fHtgXNNCigm0W4mbyqtNhhsfM7jgj4ok89KB2Wg6ynYhRi8M8JhB34u4No5H9xJ
YXAdqdA7k9LfBe2G/hsfGc5Ib642NXmoVQshX3tyPJzE8uxnbwkx4Wzkl15PjrfzPBKk858qJkaz
6DFds/coWQALUCcKJL4pXEmxKjL1VKuqJxtjcoHuDM/pXWDIvWn1MS1wY2vRsgicU5qR5wtH0qO6
TRFpepG+aloLetNXZiBqfA3DQ9ifkdvEE+tsstdLb+9PtFjdi5a+Dh24Q0Z65cEY5J5qZjY+uT0T
jiKtDr/R2OeUbdbEIjL8CYN76L7PAgF5hjBTQcnjZZ7dmfM3JE+zTgCfpwqrVF4ZTUM0fDVgbMzh
Wrc1lu0wrQi+8riXtVWfoXw30rVMMCvBDpeD4o14PFHki10lSofE+ub33HfRHwWg24+U56CUWFsO
Ey7NuOV4YN6u+XtICSDveCGaz9Rtfp0++R2CeSOYLfUt40YiQ8Sb6eBjix8WoepqqVO26Mc5t3yD
uCM/Nfd1pD9HvcHgiWqYpWcmtE/o/yrELNUVhQNlHZJf7BYuTE7Zgh957u0KaR31TibWRhscLT6F
qS7ucdrs0bKRKPyU99NZgGcocBEPmLwcgTK3PuZKxR5RS4OIKwBeWTt0Cojjn7P0LXEOSUo7r2Ur
1yKasSi+yS5ctXbHjY9oreR6Es8lWYPaTY++Q9QmuAApUg13PCiNZQmHLYJQAKmENopZGnfJQaWS
FjQLHmOBaTgry0UqGfta8cJiNI1GDJkyYtsl0ay1RqODiVb7ZNsmZsgyZy4tSSiP8JIFeYszHmTr
SeVlEkUPgaq41Xjmcvc367G+YNkPB4orlRPYfjWuuXfoAmPX3CUAgyo2T5xPUY7gFP9IkgMure2j
6J0V4k/UQ9VSD9yDZUDVmG4lfavGC00n9IGmZZUrxAyYNtopm6K1QfmbRlTCtO9te8zGT/MHvb5d
XfP4C/xX/TzmPwKdFzdznb8E3YDvaKnRWxJ03wP1qHs0YuVjZKs1sDwO63dad4QFx6j4Efqp4G0W
+lXIn3j6q8ZVT5qE6xToOrBHu4ukX43Ntja/WD+G7ZeLlkamuGRnluzhKumzDT6Xogs3CJMrB7LC
kC5MBMaCozTB21pPLRZmhADu4z/hLlvhIR/+JAPBztpF3aNL/vyIFwTY74NvOJNbpru8kUzLWB0R
IRmziksYzptkWR9RdJpR8G5FCXm4J1oMAerDcMqXmgQZayb0CSWQJMUi8qkLtoWCYOC5NksGku6n
Hb2B4qjmC6kCmGAZZBqY43jhSKzyNZYX86KiIQuN6SdmDsGaftEMDR8J1Qs5CylrbR3ZE4qNtP1S
3hSJ+FrVgUjJ1co9LXAeMh7orzpLlcojT5zhuall1GDZppbIbobsmB+8gk46MBifBf5HZXDj7wu0
vy7FQJNzMff4orR5o6fp0kF5VfxTLIlc/uiB/hRxKusXLNCAW7iMwS0FJiNqxDthvKgg/isWHHGO
myEQC3d+qcVrOM8fkRgPIW9BnmxLCDIOJc1wErpANNlS72keOdsTlCRe4LFjcOqK93nYMsVRISIL
wL7sNt5T0IeJwHBCtNQ7CN5DrkX3QccJ6zlg6rJ8qw80qpZtUkiV6xrAjGxQGoJSRgGnYXVLgeY5
WXkQNdEKdYQCNn6Jirse3GiV0+BTlJc89I+e/s9mCpLOh9YhqiGVb4wjFhaizRzYXARV3x8gvrCm
x1GpjMyGHu5rpmyjaplnHFTIyYOWVimRaPLRGgImpUzJAcszZWvEgzDaML7RgVdwzYz6t7B6QnMC
6C6gVhGwR8NhcHPIi1tSUslAv+TwMnA4lhy3ol0IKhOEhJtEUtTnI2uZ5ruy3Y0esreOm48EWo5O
eV/VlFLTYZjfweSsQqpAdmZxSJIYm6ZUpf4iMVDhiM6+hqvHWbAEvJHwPRHj0BZgbmo0jNZD0plq
NdadgbVkdC7Emgdt0WmwhfzLTFLtdPEU66SHJFRyX3I2I46ZDVI4gGaMAfvplHlYWZ0zyzvMlfky
xHOFJQflD1lZmpZeG8N/1tTeJ5rfCxUiWvKPJJLvTvdewvZRhNNzMNlrrcsWaK+Xc+kcBuB8Xjfs
DCn4qHZdxhLHBQCesQfHYDRYDBG608ys1wjwUMcWTQcK5c9IoGFCq9E63n7o5mtEvLGM90mWb8KS
bS/MvkvG5rHXrE9WhKSFoDtTn43JTVL2TJfjc05PUaIpK11iX32BpyvcZRNSAiwUkb0kGOucAVN9
auVf3g5LXG8bUip2qfWa4i8lCMqml9LV55VswgkBeP5gNOuoQ5tyumF2IPsCBhS7zzjdOLnYeFRU
pcletHgyZMh3zsz6PmZkWBObHgJsjcd0XQVED2T5wfFgtVrYRG2JWspECx0xRzE+GjKmSYsdx2PY
PAzjVGivNm934Q0rrRmOGrbliQGfIpbVyElNsz6kxq9Li1oLKtfiPLI0DDklbMwfLbEpnVmfnQno
bn2f2++pf6sIr8x/+bOjGR71Yk6vdvTHMBlbuU06BTm2VXfRkSoP4xnUFql6LCgsATg0AcWLUVfj
Qxuslc3ALdD4GGLuSwiw/SyoInXc1CTAEy9o5uHFNl5hI6KfMENqQgqiDM8MkY7XhsVc3z+IxjWB
rTTus9qvmmlBVffucyMX+t3Dn6ZxdhFKmVmob8AuRMVFZ/4o+jvleUqsjV58Cr4b07k5nFIy5hlW
GUgYGqpFxEFkBe+N9lqwWWOyrtognDHn8R759r8a+u1QQtUMk2xjkfGBMEQKZ5vguayNL8RFQnqU
bNlrFLCNgtae79EaNosdNm4ayhYUb/szaKemGjYGGxR222dNf52hzzQVc8wCI7dpb/1411gTMtyb
Fug7EHvPeUAhlKKrYB/pMFxiuzlQJDnJ31BqxGQ2HHkekbD1HiL/hifQY5YZ+cYuBS3l9dk1YJ9Q
qG+Fg6hnWdmTae8SkG2dNZvcbpCSk8BehiksIT6MebFOLaNGylJ+UkEeW4wb8WwfIhiqOqbqPhnZ
bQ2n6a6LnLitTH2i/Itgra4aPwe8Tg8TeCsxQdbB0CYjbd/hJnOxGutoVkK+G4BaTEF3TfIZdWBZ
KV9ZA6ycFCyCGrXwvcws0tJwS8PTk1fb/lH8s4Owl45BbR2IxzAAk2PDODQeLhmxRCCwTHSNtch7
E090nygZJtyBbJ8GYEYNJ3M6F4eqnp7Tfno162jLMmHtF+O14HDIJJL4bc5YPfKeI+/ah/qSFX9L
uY03Hz+b2DcIt5/c+p6DPQczgGm2Wtaaf/bnBvdDzPXgHZD6EDBGQEsACKoaD5qhsa9rV571EQ/a
L1nwxJLJtxy1aOcCPUGjLjh20uFmDYfZbxZFgFsf9E+gCQAbQBt5GUdfcKgQF8q5DR9R48Ampgze
k37vjGDZ2zrQJEpDhnVSk2CDo6cafSnma5X97ZslHRqWufJPDON6wE6MTV02R/91cm6qH7fMu+sN
Tx0Cr8GzkCg/MobtXn73LN4GioVJ0u2xSKMHc4kSi/Timd0ObQFK5KWS3CMEGJijI9vozhSTFZY3
j5RK5XKLWTU3I9OkkG8ew2qYvReMxqpdwKYuiQGGU44Tx7czmXcp74M/eE9puyPqqzOInX1rnHGb
qMrz3CPDrOqTaK/w19seMs0i9lZuuO3QfbtIqGjB3eRuI8NO+ToJU1AIyozKjAk2eVqgZ3luzGkd
RLsMilX1106/6I6JRM4oORy/2jioseL6L9F/lSoXvOCqMiMUiMmqH1xuVD6I8cw8etblsvfMtZ7Z
6zF8Q0a99NtuXwt9ETMkdJOGmeFwtpHY03V3X/Zws/dD6BGwHLxhSX4KuRJcWvNp3GGP0FCuqaFP
nnFBY8PKuRUq6e9oicgMYI7MPkv5eHLOPaVui60Xh9N6AkzE/zLpNEgpXIf+vK4rYBVavbEoek0N
aGi56sdkXwiNkVCrWKyXAiScf++rmQlUtmHSXFFAchXhA26j68QSWoeUR/SnUbaXsVln5T9wx4uU
/oHr+QVWJIQD59gwhKhKTID5RWNMHlOAMpVbW/CeuuBk6MhToE8hOggqjPIu6Rf924gVh7tzCxJk
lzMZS+xpY2OQy62f0gd2G28K9zTlH60FaZWeT5fTiu/xqWa+137P2sOS8UV3IPUz9MBnJ5vwMSNh
iMNmOWwGaBxJv7fDk8h0pLjNRscikpKHlKaomvWTVYOhlQHTs4qNSKN/2wQ8sga61k75xVOJRaLs
0M54Dyi0OfiSeKRL1evTROYY6m6mgcWLk2uXrCFFl6+Y6oX8XIUoWXfAmFGQnaJJuctpbMEqmcaz
HCDE2gg8GUhRXhZMroEmHpQtm7H50qIUKkHRxOF6NBC+aETLmzA7kr0/XiokGPRISAmRSSLPiuR/
tMqmt66VlazreFhjuEHGhpg2w35N7pyO3Mc4R7PBeOxj+lU7CKtDUM/aMB5WVh6ejFS+DNiwZxvU
yhAxksVy+aQl+kssYx6+eRvT+XhFuxwAUdb4c4uNL6FT2wwAnd+RJRVbOGxWSySFi5C1sUBRxH5C
4y5g+Ii2s6SPcNM/XJxrD22ngfc8RAFj82HajmImtzur4O/JjLca93iKimeo45PJBkgC064mNFLe
t5Kgk4Nq0eSJwT/b4h2FtJqkY+MB77TmYdFxWrncB73smbU/0uJfhiobGddqQNb0LyASQQnNHnZG
tIbNroqNlMVMVjKdGKqLIis4XB8T2i8t10/Eki6zNNgP1b8pCo8hGqHBTYD9//nWNUFswvof7fqL
Qz2jEfTNPdnWLyydFwrCVDTDQi2XS81a1CmWQFBWBKsFPmTVZs0scXZxqbYvRUf+0siNzz1vuJxR
LMbU9NZIjPXMh9x3dzXIFWCrVW0TGEtnM7vTNsHs0sCFsMETlXDHEvhXgZIpsC7tXpjW6iB74AXg
pyDlGQpcEy6wtWIXnmERVseSLr4hkoQYjXq4Q7JilCaDa8Q1gVVcAANlKGCRRRDEt25EcGO6eyZA
mYnMrFzqMUMTWIESp7l0n53EJacVt7v+Gg/zzmfX1DBxBlc+i/i5m15d6zdCheOA8WiCdm3sfS37
JKRi0ZeoQpiYlv9GFMgleUBBolEVU5Jq9OJEs+iTtegpRaN7phAZOfGXFPdTsGLQNmJhQmFRuB9N
P60M7ReKy9LWJ6YnXLraazMnmxIjmg/KO32nYSq1ls3NjocFCWjS3TvyRjbYweOIUe4GLxDrTNgY
CXYu8nGjFuZnV647QpT1npEPPX5272xE7TyUsnqp6AkUGimYSEUk36yjxY3QGFJoouWi8WiRsZ4r
Zk5qoJebOdQBsnRpr6ri2nK/dxSYGNFFwABdzX74Trszl8BUtkuU8YogouRNvaCC4YXCa+YpR4D+
wxXOLwC8Ct/hoJgKKb9Txm6TUHOuVbyb4YD8wXVhe6YnlitBdZRlzNqo30R4E+GYadeqY4BfrZSX
m4ijJ4Oisu33KWUHXv0yYInF9JIEAr58Z9Nw9odxtdWMDcabJZ05kpiKaqR+IgjbD6onJokU3CPg
LcBJ2PYMPK1hwpU7xYsODahXPuMRZHxgI94L5mhtjwi01jPzy0GnGoV0kplKMvWuufbSG4sN0BTe
f37C/BmaRypFRFP6Keu4upmyUemymfyea6i/NmFXSNyL+VjCePZoz2X4p+e84c1L3/3pSAxKU9vH
FJsjjbpRcQR65l7D2JAmB9jFM/LNEqWpMvYl/qcRHsg6X2s0pTVpi8h9qLyUOzlGWmzktB35UaE6
AlMwiFcFUbFiNoDVA74P3f3S9pmx6X9BMrx8AM1dOAx4NIF2HCGgFBhO0CIGbsQSdSQG9hixMrLg
ViAmS/kuPX4bWX6W07v6Nq3sTIu/UDQEaXTb0bJ2zD7YfNYsWFyHnAeOOTYXenbHijVASfDkT0uC
CbQND3Q1VwN5DoREXnwu/lp/DxJo8lzzs79SVwmrADP/ZGxX8Nfwxy1Vh9gG1cIwsXz7NWqKUq5E
8c8KP3SODj5hCcnTvjr+GuJp6GK5CtGjR/0GCVHqMyNAXBX7n37xK3luTUPt1/ytpLXkJODFDQFS
8FSwMuLHM47Hgt3qPwL2cvhi0juze/f4mtTh5lBYdNavxqOACw42orHpZws85oLZ7i4jipFXiw6J
leDIcV/wstm6sZCut9JZWE5EkiEF6HKm3T5AlPFP+CtVrADrehpBAoe0iTUZGX67saLxYjhXuJ+8
vUwf5ug4suxhibAe7J8WWSj7txwtnu+fNUvb8KiEfLQ2c0mJgVDVPV4braDNv4MFW4ysirWgepYy
fa1qk4fzw6IyMUC6lYoEhUhYJtal96aTmoPrMbOlaboz4MAlhybDMJd1ER3QwhoWY3ZQ5CHDNTA7
xx7zwcgBwNwncF8tIrQcjIc1nE7NkYcYVq7pUZ+JMt+l07rIeZ1Zij/pZvmcm/qtNnsEOIJLpNyM
w/QRZgSgqlF+bRAbDxQyoo6a0GXVrQ7Ug6ZH58W3wnw5BMVZy5F/2tO6l0vpPwwv3bi4z1PkOYON
S7ZiIAPvFr1ziWBIaTGBzPJ61/bVj8ld85iKxrSc6VWnHEf6tEFEnUEzMK/NQPftwq/18Sw0OfZK
ijmDmmzuyXYjiiI2eO8o4PAc43zKMsU0QQJA4cJ2U80mOdAaD6mPwQq12k9usB91Y9dJ4qeLCuFa
syMdnPbdZOZIkHCa5XtRIo8kOLVV2TY966ru2kf4ugULvDb/P+wjBvbBq1Gwu9CC5DkZHg0YtMn4
HHtz6/XeWqv8N4mZTnvHsQ9ph3PH4yePW0e7dR57K714J9PcpWCvnNuI7jIn8Ytm+VkCmOs2BjDB
LuiYYPwqQBWHJwPxuc3X7kCe18D0xK7bo1PFN8iIjWV+mQZq2ZxSCSIjW+UU6wSbavEdge2XglwY
aowGIISkXBLJCYbZs9OzbE4K/HDBR9l2T3X9N41LKfgImC/bQ7hnIPoWDM1aoXkIcAdn5FCcaGrA
bvLqkf92jMV7wnybx3XU62Ud25v/AAdae4pCLFUWdtXfga9Dr6fdzIrT05uH3b+gix/TYOHgekrg
88pjRyqwabJzLbqzBmCvZqI85QezoZc6Vlq1roHN1MNzT+mBP+/RcTG4KLE9gggK3D2sKbduAwjO
8Y6+WfwXIaemCzQCRc/sMfmYe1pG7T12+QBpDZWVkf2frA0ygn9E8hJBXhgAcYenSXtXhIoa1aGi
5vQCgSaCJXcZ8Wx3AqEQUTKwR4CdSJaTbQ6bhwaEdbes/iw26P63RS1p0NY2zSOh+w27CAbaDOsQ
3qEXLBL7roUaY7RwcXLGBH8pL4lmgZPDWaW9T6S4u9Gp8vBFE0JVUItHFeM7/FjkU6DJZFoyUjlz
av+nCAHsPesoYFP0uus4Ik8Ra2yEY2Q4Gs6nQF0/mjc0HaB2+ZE9Oytwv4ItSxM7t4EF9Txa6o9j
bm3spd2xD5yYqKvTBrBZhw5AOzjBjxu6V33UNjoD5PRhKnk1/zbLGzRJxqbRviz216lH0FvE1rfD
AFY8Av3dtqlRIepVnrPCLZmhqkhyBkxsbGxe4EJG60gPPjRdbBrdJkePXF46aX5VGNEs7OytncuD
JaVq0OPnpCVxvMvOPi8FCFNol58xSocBNUkaPTpJXVWdm9Rf2eAvZ/B2NrfAhOSmM/+0dFu7L/HA
Z4WvQ2HPdIMrZIaH3yEdriFHRUNPLJWxrdvxt6a/DAdry7K2ZaJDITpaLL+YFLDapRRYGP57lM6r
gjY6RuXQD8G6eK801FzFBZEX5kgEObkLJsFp3sKMq9Wx0mwB83RmaA0rjz2sNNrVlMnvNvefR2bd
aW6/IM6qV7FLYLPDrzwoxFXjgWRrT11cnHPbei5ZSEjdWFb87glmsjTpidy4GF1wNJUC2AW55PX0
IzpU9VGAm/h2AXe3LdCURNvG2Nt6ZDQuhpPaMtdD/Ok1EifEKhcabH4+GI2UGpZCmF5XVYw4q+hN
cgyRjOvNC9Blxl98rpE8y+pNfSpZRzCExm4o1N09HA4QY5if3Jz70dmVrCAIAtsJXb9gWPkarY5u
3t66vr8viCL3ynId9yT1RcG3ZtUr5BYD+hPfcGBGMFYL6qsqUXzSpNw62KSok9Sq478vMR/OY08Y
ZVgd9NDZbIx0+kgCVMLFRbTGVpvzlVVYb5I2UwtYCYAraBF1uKQGICS95uIG9Z2d298cIGsv2cQz
ifLcS2zUH3r7EL5O3otzHqLwZAZYKotyn+u013rIcDhatdgljHZEXTbcNMmWJT0X7GVNaiL2v/SD
OXXurYCLWoQuXHrVmO9luhOPSuOChciiZy8Frmc/f0AahPw1N1inrZn66lFaeG35STMXdg2CMW+t
TTMAB4TsMGqMqAQ0iE+nQYZoUTX5rEWks5Xh3kHmILhC0ntHf0tvQl4YeQIJwKGsjyjyjaXVT+ox
RijSKOpDCBHrUrFsHuiWIbZjxy3WszYg50bE5oDFgWEdWAtXp+6dbhVeodogLKhjU80M2+HT4QpM
w2CRp7fAwpOpemt0wroN3JKdUTMFL20Ol5OCzGQ4WBcJjE7ISXJgSQYLa0y/Jmop1/dWWPIiKOKa
69HbEFaJEiPksdMG2jf64RSrF9JNFKQRiJIKkk6EckfjYbWMUygxTQe/TQhIqMCkeBI2GEDMBo7A
6TxmYEbC/q9v1FboVqhgq2KmfU9WavGjhimEmzE6/lEBaClEg4CCm3CF3Dlk1dUwLUpGAVsLos+1
hQaVeORBjEwIMm2xo89Y99l8amFD0EztRohvJd/MnBlgVMYto3o+y7VDh2M7z3aANpFC1yFgwOMu
Ofa9tnfS8sPyywsyz4VSXNph+xamF0fRGkF1xPFGgmMrIwT0ztka76aUsBBfB/8mGmb0V+NFLn3j
Tan/Kw9bA241FnXLFhm9TqJRgX225RYS3kGKDiEAOi1M3YWC0OTGOuux3bcI1b3gRBFm5s23XhiU
EDYRj0i6rRIvSW6u4Ip9lRi+RWW9ZQ19EUVq5veLdNBo6CCZ+1S5oB3tqyQFbyJtDQWRbLZlw6p2
7rZzc27hC9oF6ZhbI0vR5DcH9HZkZXyYtJ1JcJfNc6wSgx1jiYk+AKJRZOZBZYw56FA199CnLd1c
vstxplmg1xIdDy8pgtiO29Hg/ybZKebbji6hCxE6z/5CphVtjPNp+HKndwV3E/Wu5mCZpbcUPrdr
qG0jvlDjP7NIcsorH3oFmn0/2peIi92kWyVjdCqKM1j7vUjV0c0R3/Sx+nUuBcEKBNae9anYdwPv
LWMe3iNiiMSqdQRQPkx8PsFtiQWVkiY/Yzk5DUCObXog03tz+hQeTccMZXwOq4a1EUBcZHZ2cM1m
c8tOwAq2JmWpAIww6N1HWSTr8NUQ5lpi/hDpPVWwcpd9u5U9JzqRO+aWdSdlMKsXwe67aax/PpMa
oJde8lbLcGuzFJ7t+Wr7IfSgctODhCnyD9s1DsGA8hlOHVBGagLmQ9rSYocSRR0TEvRH+V/Rl89J
nn/LDI0zj2uayZciF1tTEe7Ik+zNHV7INWgpFtxuea1S4KGiPRHNt8QPY8Ukb05sBx+2RFZgAXTq
DPtWtRaIjAeCOdg7OOT0ZRfni3c9Ntd+jLZLat6jY/Vczd6bqJGvXCK4Qm7yq8C/hktGmSzKX9Eh
9ve75tmoyEpBlhHrzosilZExQw/NpEpbN9FHO4yIiSMCPG6T+V7T3fDriORNaOg920fnfleIsBhR
g8SI0IM7kL3/QTfCNfw0fagZTKIh1qgfobp4E0wPIdwd3mb4fLnhsla1WAGXND7s5sJ/sXlHAluk
8uB/QpBEGlIfYoIJdPxApotcn6y7pv+tLLpeL36LkldvfgRM/w1w8cO4AyL3xJIViZEkO8xAAD0j
S+FnFwUDSXRrITr2wrj6IWEH2ZFOmGzaZWcFd5tO6r9NTszSiIC4CKeYRuQkZtJE47uvkRyUzQ49
MOAfiCrOuzSQalOAQfwn7+M9i7c2rFubU9FH/g9DmHNffXtHThbZ3HVFGQXZPFAk6xEiikbemwzH
Czu78rVn1xaoln4f0ITP7AqrcQuMTKs+m/AvgAbatulbxl/q6EwL9Hzru5AtUucYardQfA4kQ+Bs
WhqwmdgOsPm3Xl0XydyP+sn8Tg35XnH00KetN95BsoClOFv6f2+EgxsDk0QzyuPQuVcbdgzqcCLl
cJ1HHsmVMDoStEupgeHzwTf21ENFJ93hFrfNe8jc8SnXmSgiYEoC5hlxcUzra4maS3jcc1Q3zS+q
FsfjAyDFcuZpn4zyjbSGqzOOqCL0ipTGjpk9oZ4ifjiE+TK9tAgicTyeBEyZg/iOc7Y1zcSaNqWe
AB86xd8zG7Y219HKQpQn2dqnyXXofXELldma6b3jUgePv9n/ODqv3daRLIp+EQHm8GrlLFkOsl8I
29dmTkWyGL6+VzUwwMz0DG6rJbLqhL3XRrJX+MfQ/PShbbFbKdKjbEhtAqlofZj5nl7VJ0+69BcD
xIy7zhFU588BjWFUrFXNaDfbFhQsJtREDLsGx1rVA6fFpzwV+yZ441Cx5Ks+PoyBoCgXDl27Cky2
v8ZvxHXYAuBhzWghUa38mfUXslDau7hjuFit01FsPHS1PrOtgnFr6NcbY7R2RpiAgsZbS1Ho+O86
cQ/CJK0jWv5EhsNQgqovYN3BDL6IMmIjxW0iHMjp7X8Dn9n8mWzrAAeYedZT/CWJ3Ut5Gse3tnu0
5adZ+puk+YoQSs1tjiDB/VdGDOvcbLhB/VxYubwUcXWauxiw1aXPoheRIJPXzOhv7tJDrQIpzSR6
MSWuhwAInBnbX6TznLLZ38DY52CbeHGuGilJ2kAxDdoZMQP2to6EwtilNkwBuSHIY4QgDZJ8YXbY
i0T7VfPwPFm3tk/e92Ga/P/tYjUCPVMLsCvIVeuwgJ9zl4i2OHmpvPHdFYiA36fpo4r32N8U8cv9
tEKmfZVTHWsGV2gozwYPk4mjbNDNp4jSn9jLRW7csn5PjyjQL1OSkpgJUL34pi5CRXMn+WBL1kBM
i+rb5Tnk+6q9G6uIgzA4YSPzMdbZJuw+um5eGl3BZgKQHUMjnTwpx/uotavSvGctXHdG6dO9QRlT
BmzwR35zUW7dWpHwP4rmEwpkLRjOFgT3avbO8macHl/Mcbp5kyUVh9o3HFWmvYxvzO5S9eLAfJxN
ilhFNmF287SX5nOi55iXsUu13iMqWJqZChVUMoWe7xlxci4J8VWgs8dl2TP5azN0ntOseiiknww+
mYWWCcar3DhQ1z9HxluBYksnosXAZ5Z57YWvrMRSHGlQWnqkcYXLf6Hajn0MbcYmmC9QLnUfu4jJ
kzFiocyUOAMEalTUyxeP+469yfRe4Z8JAfPmvUojWc7mayj1pecWL2oAoPJCx5nx3SLcIXCYGZTM
/OXCunds20wUiT5blxS1q0OBkwsBFMNZNM3DTPFR3NS+F7zBU+exuwnW6rMX/P3GAXAekvYBLybi
BC4/agF8lljv+aBbh5YXWKzCly9Nw2ZNCafWoE/N3A2mRuJulPv6C074ws+/mxL9dHliI0qcUarI
T7vEEGy2nT2V+5oNVciLZJQpPjOGeyGRgKbPoFhVCUyRIskO+svnUZHMOKKjM0RYb8U68YOzMRNy
r2NU0pYR40p/zlcD243uN+BUVNB5YCkmb2ugN8jJALAgxo6o6lptw0T95NBgYoLcMNGmMyJMQnu1
JDpRL7mHSIjasL8NJGGkAyw9Cgemg1hd+vuclipZVN2mvcM/YvKrsh0zbAQYs3r29pEyj7jpaWCy
JNDy1EUN5qS5GL3nPyGI3JsYgRAROZiC+4dmBwAYu5wLbxJLTSlChqH4rQvy7zpprWQDwgvGn5V2
yzrubrZFm5G28RWqDPVAQ0fFIIPTm/2jhOjG5JPRDoBSrMGen2/wylQe+J+OESjO2ti7xRVesHbY
kygUoZcQWF9suXVnLq0CnVBi/jk2X33XTy8k3zLa0EBqWQiL0R0+RRKpgdGu46mEKCYdmiHm/T5D
wEX7GKiH2qua6LPAHtGouTeCpUj8shcjXSNG2QkdKI1gNO4vYXytgT2gXYWXY2+mozAv0tna9evQ
sy4LNpgAoogFpGqp7N2k8SAk1GUEUVF46C0jJZ8MRWvrcIcDpbVScS+SmsuM7GHCJ7ErU/P2z5M9
LhOWJ5muXfuQNV+SXJP6NOCFtobmGBfjMalAftQlqC32pTUHs3vjgebXdE4J8+DIltzwJPdi9gtm
vuLOpCXhwiuM584crzJW8KE0gx5Hp4RErKRKMMCqwwuCOYDdtS+uRjp/eKP2KKKtMQyMiM1hYXYN
MenBKXaDd8d+m9JNxtStSMLlEI9013b8r+Ca9T/GDFkIVOOlsEmSZPJvw8Wt7PkhJygJlDTi0TNC
eCtIKa59nj5W3GNyNfArNSPq4vxHff8R6xnPeG2jBNWDtelxZWJrKDlp6rg99Y77M7JjMHG9Tula
F/nPkBIo4Wc4u9eRDhbHqp49ohkkhO5iJASB9Vk+El69ihy+v9e+bm4Ozl8uqDxJzgGxEpPz0yKo
zuXzqEcPaRGDwAIZ6pK/z7hNaqDw5nKb7muY5l4RLq1c/BVwVtIZTOBLQC2o8SbavyMaJOagqPlS
VEDo3Zi3KGZnXG51m1oM53PbVBfE4JuIRQ3L1mVRWXfdfG8n6DAGAafVn1lvUd/1iHcUVFOyNvCx
Wpu7njLDSu6q3R0ze4uE32v/iJd/AvqSmPsErb4hjwB7Q8HfDdqh/+0LzO3fUUFxykA5kORpgNUf
o/w26tbZrc176M6ME5KXssaG2MHa7Ip/LkHn0Psw3sTkWENwkMTZFOwovI2hjEE57pWRlJgQeS3T
tVvRp9sskLs0Zz6IAqMb3DNetOU4swPrgQ7SySYRkE8MV1TV06nS3ljxxuWOzZ1ZbYaIz6L9NvGu
YMnoFy9laIL1r05dcPOEwNgD9Zm6SgPkOLH/sMpV6bn3sIbqF87Th0iRl3jWPnaUQZi8DKTer4Ng
EtAIltti6TvRxjE9gj4nVJDeP0MCaw3ujX5xwG3DGlXCtZKACW/pin8aQzNFlWLj4kl7pQQrDp9g
1M9xfODvRTKuve4ZjjD6CfjHnXTvoKXaj0RVIz2uD/29aF6tisAY3JAmvQFzeNPYESVbUTy3ICb9
LETzhN4ZLVnb9RfJosibBMbUj0lezBHCJxiJGUHjAdgWmeRiE6MHbv/lRCXQlBMGgYIWKd9dz6hh
CNVwwAhA6b52MZ6n/NyzZFPuTlOXQAH5BcdPj3omVpIKv0aGT5IAaQpPheetc1wBeaB9xVG5SRvn
NQrRy/c8UOgRY8ZSnSeXLsKHvsk+2iLeBWx07ZHMISjpJS0o4pcuthZetw2MdJ0Ggh4Pel37ICMU
J7xg7UGGHj1yjPcclQgZx4ZurKcx32BccTzeUt7J5GPQAOx6zXGuimvh1PCrS/0qYvNhp/8yMyL+
gd9eB2hca9AE68+8//OKg6thqMWBnNtgeMJgEwjem+Zoo+qOEuSV84D0MAfwhrKwoxCj6o7HnwG3
qWiCg3BztnnQZNuFz09p9/cgRj80tNQrmFaMz0CDK0pOEJGui5rveNY3+ki+2GQuEYIgQOh2OR2W
nOnOMZYhKrzQ/M4GQbktrcMD2045QDFKWBH6aPTUitxTS07tLUzz3Uz7xiPOGBr6bLpLSPQzQZb0
uIYafKfMRf5FTb/qWQZYjULg4UHFje6G3zbDQ2Ap+FOyxQJB0ZMUzsGC0VfiAg7f47584LYLad/x
o/WIrVkcD6tQ2zlY9MmEReB6KXT7YGinJvtpdeRjzTHn2kh9Y8nPFjQ4OZkRtwPMeqYS2sgxnB51
3djaLvJKhqHS+s4xbycDKz/iuAJwgufe54EhIyWBVSrx46YyXiJKZPjroWsh94B72Bmb57ChnrQs
+1xPBUJyOO9btyQ517LZbSL5g41CEo3uihM0qFUaJtRe43ns+T+HvyNLf1udzoznyZDRxucUCC9w
xPQcT81XHpCJGNnXFGMk9cJRaRj0mSuux9KOiAbANZVEZYiVo8fPHROYyAr+Kq9YSmc96euwfZQu
SB0GpAaj5wKVmTE6iJdwmTntik8MCMA7ugrLV5/s8FRii2XW4jIsYIxAbxAfDCRerOYlP1HlvlmE
vAQ+RbB3nOP8lpZ/x/7OQkm+ecrBJ/fKopuk2o78stPoJ//clvFHn2nbHiRts/Elmtuu30ZIaSZC
GzI+6zxVJ9kky8oBvMUWI6CHzMt/Dl6GMe+ONdf0WDpf+L0EliRuFwQA6skH4sHc2ERnp6M0N7cT
5C0Gy7xSYAnLd5WvUAksGAO0uhh7DZ2AfEiEr/zbjOAnwImbUBJloMNhIWAR4di7p5q9nJmTuz/1
vNAEdGmxolavMWBBmzLvVbgvVLYzvgWB+QPbdbHUCvhF8xdZDo7AvGhvpc0dD/rIh2/HW9Q5l/+h
sxhw/It6bNG0DvnDAijl0QzaStnuL6uRY5XOybl0CBIA3oKoiOOPIvjrejSuZF2LnzIhjvuFpQES
xLMgic+FxEMi0dTF6wC2KJMA0Fk/CSVxTwiBb2LtFwQQ+IqLFaZ4D3n+ikklyD5puA2mjOSz+ivz
b6441mG7S1p6uGTaRGnz6bjaM5NPZDDevo+qTR3Fa6kjLUYAgmiYuLRFFWaYhEgacqj/2p5I43em
AMpto4fxwpB/YLNVbYBE2Pa+NyUeV1liCAQ/8C3ckrwL2qU1xmSCmeC/EcUophVYgP+NvLNFY+2R
x5lgejDHAWIqMYXZb/VqBDc5IDVeoAumTkCB0lT32l0hmTRaYqFHYunMt57cXfuPDPvBvCj7rsNw
b64nFN0cJtUh61hokQVcZMsCz7L0BKnsn9p0b21Cedk1kcXZHbQIfyhIiG1V/+VpvkxExFzT3gTh
uOpTg3BoENpMtjPUv7W3Lb1txz8sIcPPkTWw39sx4fOif6l/0ZL2VTeKjZO0C+ke656E3uK9Sw4B
iwLXOqWcl11VvZPZPIQkZnDSmtrdoKlUeoJQTzezOf8/2sX3G0cHU+E1UEP3vHzRRrdIRf3Cst8S
Z9b+ON5P2OHSNba6iFEvQjUmKtGfIrJuCDYIgx3cYgQm3g8DUcJXwY5hIakoyQQEdd2ovwqerpqH
HayCcbb4MFwtXXnJj2WjlK3qU82E9843i9yFEgh5xvtk4xRvEtKez4qzK/r97P8kszyYav3NuqwF
r2HpwIfRNPusdDQNex0sFx/NkzVm+3KcMfEOu3Lk/bSLPyNoP132YWo5MCvTJXQvcO5oImMLBz5I
dxA5SK9tVM6VuZvc51S8JS28cDJmcKSpZ7LI2iUivzVKpiVIY6pBSsqqW4fjw/dPU8zMjLF5HFhb
y2ed5mKPhRFiDxjJSqa7+Phz79YjWPcLLK12nO4RW69bzlcLrZg2w0zrsrs/wXsYUzY2Jss2FE3V
UTVyOa9jdBCF+KRX2Xah+eL7EKP8CvhoCgXkK5T9Z2g7u6ix91pkv+EIhYvy1wYbiTZRV0PZb8VR
SkFE1DoYDze8W+4B4Fisy8OExXduug+fe7AW+aEnQTAMrVcHO1r2D2UeE+xg1VQ6xWec/oggugFA
ZDmgk8E9Spx1yVYGyQ/T2zcU/H9NbxyrTt8OqEbLAKZCWBbrSoxrsjulz9jUQTwgo1854j9KIuwI
fb/Okh/XwjYwVAWqs2VJ+FmGxrJpoXqWq5aBh9pudfFpAids83YUWBsCO9mASKLeRveVgi9yAxJv
viCCaIgzqvTZ6AuKTWBBEEF4tPNlhUA5xZZjIeeyFDgyBJRWo/niVK2PnP43PSfiQT/a5vc4P/So
Xjk+Oxw02hra3qwCy0IiS2HK1QTZzwV5MPk7EPueOq0TmEgekjOcvAEZYwMf0wNCEpe/Kc6K5Ow1
zV5MIOyqd7jN/kDD7qxLC3pU7VlnUdgbQwCu7BFKMVkb0XWChVo01r9W8rUxJEqHV0NqmwYWXj9H
C5opzFKLsPiU+E/ikHO9XgR7ns+UrXQe9zcdXqqeQq5naTqxBM9efWHBd2D7MQ7rvNYYmwMkJgpr
nLRF3u4QBoENwVqtwlQ7lvjU5nr2omCZff7lapBImZHpxXFEJ4LWAUxPGlirXMcL32QsBArywdRA
Ij7k2Nr0XNLoYAdGtsDMeM5R6yR/DrI/F/6fQxbGaPZPtrLmN/gY8CeZiJvqt6Jy9w6BOg26KJfy
lInowu1Z6hPXkCujCRNGxuAE3svyPENCAYUroW/kJCQ7qK9tNv+gPBcFnKJc/5TTq1H6y5pczn3m
syRCRlcQQZF8jVX3kfO3jWSKjja7VCGGmrx/1t3xlFskdfR7T6veoqrfO029rkgdRX24y8lTmEH/
mDFWzoYaHhZhDpMP57MF5FFHp2v9dk3PELTYxbSQnZfBK5z5rRS029pV6uTkUWZxoX4FYnRK6sum
eK/kt03Dt4+5L+kQMzJR6n3DtY51ej7MchOaG+muArFJYCEZBFxCXDERm3xIeU5Z7Wr0EJ71qi7d
CNaEw8sNUxVPG4XTt8iKdR0ffeTVAP3qQ6i9C/cnhPxbHgLEv6juYafRa27svc+80ARN5qJDnhg4
FPVfUlwDJgElqyEgQ+Q4tt4SkwKaHKzC5Rsa6YUJum1iVwSOrTXXI4tYvAR5duvk6+icnPY9bLS3
0XTXFYNMzWcom68HBh0FZ5Omh8OTzkpXMRKSL/bfWnjSmZ3FRX+w/Oag4TOnM0nI9Am695T5iaZ5
R60Ld2LAfh9K3jkJQeQpoLTK2FyOMAPVnj1pWsTLtIsouGdhrYq+vof43OBKecOKfYU9jpsR3QDZ
rsyu8AvAhCqYnDNH7KaFE57dDqcjtpUhdohVzNi/94vBK9FBU/0Zx05gOFcC5gCsm4zendLdkS27
Kh1Ux33b0tWi7yeUwKV9IOYLaYf9pH06ACyRVN1T927QxnJfJJ+tBZoUdZw09gR3ZgXggYM0Z2wb
Rrn2vYT96GtHfLvu3gfdwxhFKAs/dsgTZZco6JgnuTg0bLRGFTZkcDgF4ye00n0CUcYkbOSr6btP
d7pb3Kh6fUuIEzTD4eAM+TapAHAT8MsMz2bavs+CPzLPWW0a25LMCqfCH26H+zScnyqPQYEI7G0O
mW5MaW0a/xpQomHRoCIxSnfLM1H5+J8CnE6NBrMKdR24QQ/Jh8X4hySeMUWMAFYNLZJHFGaJpYdr
qEXpx2u3bWJJ/7bjwSk9kLhkMKgocsZoCHQSBt64ZAu25bKYX0NeljJ294Fz0gbAAzevPnfRI48N
+hVrLWPzybhZVJzMg/e2I5joVSvLqK8xjwWU67XdepIOzV2qZ6eY0K8Rh26SkoTGT4IQFySQwVXP
+j+rU4QIjebLgLlCYi35eI0R723EXxIZGcqHAbJR5Yln2ind34+NsQsILk24HFz06DZxDxrN17pW
KxXDPtiB87/y3rdQPMzHnJWk42zUsgMQX5+ekSlZxa/B8lwYEIu25gBfN12P2cNiJOSxb4+IPJnk
To6XXKGk0Fo3P21DDcRMJX9WEgkzfpZUDgxzq0CukrY5FS3bS/Ik2vwbBSntpto0Km1Idu0GQstt
dn/Ky6OOAYimArKXY390nFWzKHck+qx09OHDl0n+vAuxKybfR9865m/h4VmJuYV4IdJwx9scIYMm
NhCW8ikbVfo2zq6S2tB/jaiXBF2sgzvdFIg51pzdjGBIMWBsY3O3WIO3LlDd6zAPqnn4M1yKashC
1LiVjoWYFXjFK50xjDPkdlYwH4Igq3phqoVR0z0Hqc5zvCp8fSOy5pxqFlIEsaxb/ZTBIOrEMZIR
4To55vVxB/7lSY+eM93caj2yCFPS0CKBcZhMeJPxp/vykni8Q1r8CnY6dF+r4aLRhKNBwdLjATXV
Sc3wn3XEjpZPGs3PyL0TtP7eb/CCWWcdHkVsqbhtGPjsDsoiv45atw6M6CZpAYx4UAeTwz6mvtR2
ffTc/GBygiWhdmw9d+224lywWLSmT4fT1UB7FvUAmSsMiWZn9QvDG3iQJtqemcO87XHDNfdACCyP
7rzzEPMPsFFGo9v6iHYIaPVvQ5J+FZk2PcWsFCvLR/cXwziy6dvNLH3zXB95PPb+rF7RQjD+9LQv
omXftL7fTIKdO4eEBQDYPBrMB4m2N/T6JIT9EnNNGtG5SDzWtOgyRPJignsIWndlkcbt4rHJR9DO
v3GJtBV3ux7+5la3R4R3lMxENBSuytydUCzbTXYd4ulbvSDlQAsIfakMvgjuKFi4TjtWxaeUu6hB
ousHxBuW2mGnV9+DdWu6aTkMdLnjJim6zei+CfTWmYRnXZHFibClFTtXD44ec7OYVtRSisG8uLXk
ABqsP+hUg+rhZ28FonjLviRQaHX0AfiY18K2MKAJpLu8b30xPk84Bzek6qC/T3h8LOueVN6iliGO
dnyc3m/rMtSauBqQ2vbVdXD8TZdOK9K7Evb4nX0cGKxIHK9DJTZuBXMAaF09AL8gG7tE0qe8oS2l
kOswJZP3hq6/CKCtXKeeP2ZqmO9/B7AD2vRqlQ9hfnMj3Wbfeh37v45LajRe9fkxpjWOAH3FRsyJ
zY2bWbtxuI6IGwKTcSJxmGxdd9jFGEuvhN4DiAOdZplMCDEfFQwAG4IQubR0VWqUNGIsnlt+pPoZ
QMKiDpRbC/cjPPu44wOyveetjprgVAM7SpK/EEUYHNGFxx6K3K6Wm51NaGwj6F7Vdr4oMW4XsI3b
mW52xImIEAQnlEZAVWH7WFXpqI7e/NuwL560Zh3hqnRMdK+/WvGCf+7JT95+3TRaIvNfoQnmSXY4
DNia8/JfGzaNInhvkh8NoEd8V6Wqi0MEILynWesCBvHkH8Fl1xXjTUC1OcW/Mq/iiyUpTaYM/NqX
CMiGA3IIlXnqz7z6/d3oWaiYBdd9w1gUQ00zb8ij28Yt0CTJ9VEemQNO7xjEcPjipzYh0cXBsspG
oEwvSvqTejfX1bdVW52lTco5m902sJFVMgppKJEEFU7wpzvvjjYuu/KmuflW97ADmVsdjfmEdXuM
vKXHXTBaUAqGj9hNzk3JJsD0qk1D1JPAKad+4zSeYDOdGZ+yaQ4SssSncYV6cCHRIcb3nqxHZqo2
3LiOFa2JlBqt41AjiMCmgYIsjWN0S/M68OXGq93nvvU3bYIYMf6wGRalfBc2RPKC1x5hqZovzZ1Y
IkkkaOXNZVtW/B98c1QrIYGCKmQBnss3nTvBBr6nRwihEL7kIR+bMaoa+vW48zO2SCYKlCzf1W8N
MnIT1/OY0nhp37LGI4Xg3MenYPeHJherxCFVmfWzyJ8b8jFpGS6+y//cK6N2sLIojWpcCAm7iqZA
ZS3mp/DbIz5iAp7ZP1iZTe6q7uoXMbjbORZrPyFhG33VZERkcUCuhT1ZoPAhWJfysFrrKI3CjqbX
O4b+vTBgqt4r2nocixMOTU5WwG0G5e1I5ZHpv0N2DHmusdYy31Vhos4rmT+vhJtN8i+JXrX6rbII
7ob0xnVo8vuUVbVCMLUuQOBExryjuFAv5ooJFTtJ9+gPh47D4EQt5EfmvyI5DpIBCsMjIxYXj31l
GTMWIOEAHfFTu9AB5HU1Z/Ywb10iqksPTROGftKbll32SCKIA/GL8jEO6bMFTTZ/QdqAXiv9Eqi8
Gh9BOk7aiRWZJMDXQTwP86alXUVSgHOAISndeEm570PJSExfBXqZ1Wuq/7T1bcTijYpqYQ3uLhPM
NfnPZmO8KzFvSD0jwwHUWrqCAehjN/Ondyfe5uVX1b4Ho7/OFBCcAzO+hOnDYniQJ3+NFbNDYK2B
rEBjCj238MnaW27kL2zFuevkQTb1rxFNuyFvOax0cdS7kV2McwgtIgk8lp4e6TC2/hsNKiMQA//E
vXDmXyQoTAiQw+pjQrA1WLSdESvPvH5z5m4dd9S+6bZszkPp01c/ykBHw/TDWAIRc68go7UH/sxw
74p5m0zs/M6m0bEHlNeqFvvakifPc7fOpx1Ve7Xbqmp/VxZARSKFZr5o2pZxOARinJXY5HG+GIgP
bAb/KYgQoaEWbcxVRbk0iW1KUeQwJUAi9EP7tbQUcFwy2cqFihH6/0vXIuDfafpBCucWg/x2DLFg
Gi5XhM2ggy0/KTEUFaNJmDIuiiMvKMQMQckHIa6En4Kgpg7kppm9a+MS5ItKCBR5OTPnMcXZGWmn
CtVbOHVDv4hauwW25jTdSteic2PyPtdtD2IHeVtLyoc+jQAnuotHUz4HJrlQ+TNetxQGm5EzPn+J
QV62xR7G5xYC1qUPrX9J0TxSrdjUId/TuGtuPZJNXYe6KkHehs+2PxH4EJCnYLKptk3s0n7uR0T/
iltoib0KwYBdRa4s4dXzrUT6nklnMacvinRiaUSFMV1LcudT78hG8PFaOvh+yNrJSV31h+Ch/nrJ
+CgP/vw8P+iFx0qQZBpE94FGAhWE+QBZeL9TKn8PjLdOm5RQdT/11noqfrThLdS2GuiVIOP7w45G
UaEN50kpeo3wogv3L8noEoz8Xdb2pgiyQ29h8W/UmhM2W8IUpc9XXpBtNWctPhEnNcGmB8loVbDW
yqNMbyhYDVa2lB1oTBCCoMdwC9gvzbRsnXccQ2lV7mZnXKsyJzNBUGvlj2yibTd+cjXr7HDKhrWs
NK8iB8ffVHuBmciD4OlzUhnHCOeiPu0CUA0ahHaJTrgxtzmBqeaKBvmpDd5YcnjoKrWZP6vzTi3W
idkPkKvjQsHRXSQGWSIFPOQUIWq3GQQWTP1kxyc7uVe5PJn0hcNwquOz7YfPPH+aVBEeq7L+zWEb
xx2JRDb/6K84XUI2OUF7HykcjfC9Ae81JvHNmoiaZ6pv54wHfOfa5b9MsShkjJc5m85gf3oHXI+H
U4/sMCo3K/ytINR673mbbUboZmQgEi+E4wx3U6Nv3gb95pIFLMgnbQHdsSQF32zg7nAqsXJjd4Fq
Hd9SesGc+YTtW7znjrnvSvbj83HgicSoufV00JeAVPP2ISn3Khh0kptqApBpOcl2SKxNEYfrkB2w
QxZTR/5TPLroa9B54Dq3MFI1ABacc+UiskOHUo9kOFSHGB2DxaTKQuNDZVsTvEXpM+cxtz8VxQTN
I3lL+RPymGMZLF67aZXud2ZumiCa54Bh5xUNWNe9Uw8HypkRHVA4mcZVbRKk84epV5+8a1azntbM
gzrqY3nmnsucYEmO3wwf3A3Edkw4R1Dce4xeU4YYeI2T9G6hxeyuhoaay0HOopuAka5x9mfh+uOB
YkLD72Z8QtZbt/iOC1yIqktsea/cDqPh4O2aOFiTAb/1KDQgGcKbslHRVrXNoIcRTYH3wo6f87bY
1ba2KYPhqvo2/iDI5fDy+h1STDIJPktaXkUC7I/MITHIrHxJrLr1G6B8w9GzxFtG+gyMJHW7QZ4T
mX9Fk6oE0itoWpsA6naIC64Pwls6EDXD3n2Y1/zLt34nLL9JWlDV0jZYxBCX2x7+cECaCkQnhfO8
mvV3VWccUuZBI/fRxVZbJi8ItPhm+7lmdEFoVdNeOozKDjqi7pEG7jF3euAD4U7jyGBv33LdMMH1
G5OIDrlNCAiPiDj4Y8oXzz+FeM245CNU+ZYBB/GlGX5KRbyZLAZn1aKdhlXQbUuoESFe4fyrs9ID
t4vSwXNrZNaeXafd+PiHkZy3e4HRtPHDdSx5AAoCfNYzj07vhsesIiK0kuWdvVHeDh+iR5RsBAfu
SlaoyqoOW5WtbR4iZiJFLaN7ZcUZdZ9jTn7OGBziiLl+IvdBJi8zuoisfQXJiKqGQSJEndpOYI0h
5RwxYPi3ruoOvVHtzBaj3tCREOfvp85gXTcyUv9x9dM4n4V88CSe26o6ZfTpqEqn8TJnXyOhLF44
v1g2ejY3vsl3z1BKbudd1ASt+ejamURGiFGeBAWw2QhC3RE9sa1nbY50gqKvZ43/CXSEEUxhWtcc
lq3kY/kYD/t/sGenlGCgd+srmxt8iumCBU7TXbvmlZs5/z8w8jzrDyW2TyewlTcD7ktb6WikufBd
PFVvSXphLR/OymWtfbH9x//3/yOb/iJb2ibavPUH+2QY8Rl30nJG/KBPWIY2WKKopvkg1AuWtrPP
/SqmSALPmiJCzk+5iAgx/a665DVyGP0k5SnKkr++oiFTE8DIZdRCfhHhIj29oVv5zILPkU9V1Lh0
4ScXC3rWfSbi6AZcrtHv4BRbkAhbyDwdwUk02GxbdSQ1HmPHmHOCMY36uPe6aAFmE5Q8EQmcnhNa
CEQ/JVrMAG2QqovnnsHf9DtNZGGkX55+CRoEwO4Xkw/lhEf0sraH34FVpcdmsOItsHkjTPh5LsE6
LunglekfS9ychhufWOI0PrKTXw3WfGuyw0wYPal2DORBA6LcJgobmUIWoyY2APgEzHznY49+2mfe
qSGHSWqQmd45LF5Y9CR42ZuG0ox0dxoPwVc0jmw8Va54iemPpTluW7Ihak6xR4jEs44MSDFgHbjn
6nhdE9KLPsoIx0NSsuMZHvSEHbK33DpZWrKBId11MFqiZm07vDCmczSd8sWzdG5QNMHG3oh3Na2H
yFnGklVw1tWOjblkxWcbKqYCNWm4zFsDrC1JrjLWCEfrUD853VUQmWFM2dJP+wVb3LValloy3HpR
s8sTJkLttJl7qGL9Np2YKZW0dohnURmXnJ8BQBIHb8e4yrrXRAu2gi9QENspgMTyM3rFb0qdW1s7
6VzAEj/lRYTzvUYDBX0bpy3hVy6fMJm+5kiJvVrOY8OzNolwFqJsHzVF49z1xzDPMQuTqcuexw0e
lvSWGfKxxi5WRfw3plQ+JhRcF0x69AK8B07YMqQMCbsX5dHQ5YtbXCo6/6ptlj7o9iyCdmBv/ZTh
eS63PUMjE6qzy1CWyhIuiQfz/hV0UFITR4q/G0ZmsMAJTz0F5o6+kSfZgk1BpMCTMzDn8tkMC7YP
zj4Ct5PQSNQzG/SK2AM0+0hhbX5MhRQ3eoSYRsqqY0S19wd8zCkLAs4QzyS5dgicjqb/6DVIWnwe
f4mcL3fid0REqiKRdDxTD2W7izANiBd3lKxa9D3iXcbZn50Q2/Cj6cUpR8qekLuqGyOz5n5tSnsd
VsZ7P1mLYH6VdMZz0B662D3MWb8hyPHLznnf8ZUpLD8PKiOblcZknd3bmG/FXJ9yg+XZJqZjHMUE
liECqodIKwHLgJctBfrtJOQoIusGAKSvLF2/2d0NU1j91LOUQiUsW4SbZoMU680LLykDIMpO9T63
ZzRXODcZN9wtr93obn3uBwWUIbpRWlt6fXw6sIxc7/8hWuts6vK7EpRkFoHqk4oaDnXg3sHR9jiG
sMuVL/54DOevzGH9Yl8FaRw5y8wOL4M0OKWUKdGXu8FJwFpNOzLlUst5Am+PipaRAXgiRCR9/mvG
H6OfX/jDxvi17qgAMGPBmGZZfGcRiA6c9T5Xl9ajkdLSd61DXC/btVtm9zTVeGG+Grokw0AZd3Xh
+NhIBAWpVCBH2eEI/z+Ozqu3cSSNor+IAHN4tQKVbcnZL4TtlkkWc6hi+PVzOMACs+jZ7W5LZNUX
7j0XVdzrOJK08c8r3wqTFTFeaJ859GJooQyRzs43OAjLes1KZStHRrFyr+zxgWWO6DBREXWoYyqQ
/H5tdbKMDwfn3qIzoirBeppQr3RBv3bAnw9UlePEQ6vI0xh/e6BoetEfdWCLNiHuOfDXYWbFtwRI
p5wHWz8e1oSg8BYoFBWawrDYb6rB31QBH3JPnztEp2WzlaI28UEBDSSl4FHkiNc17AykP73qgQHu
oQcra31GBFYM9ludA6XSu0dO8pKSFQvmSi+jk6icMI37Q2xPobkqioZpvxvsPYsQgEq+QCHfRl61
1+fiNnJp1izNBYaE5TtwGXG2tdzkvDlVeyvY2OXFUpsCF8kFYSgD5qurCIeZAyZ3j5op2f9Cr8r+
bIpxEZucwiT//o+eX+qLYzDuZ/mYdjiP4o3kUY+tV5tgqDZKWP/m/98bQ72PPSxFDglLXI/QJwxo
s/PEFomZlesh52eQNhFiPM/1E1IRTK0vPA3d8GQpsAqlNOkXjIsweZGx6jqxusF8oZg1sLO0xNO9
OpAGasd69ZN/CcIdAwwmBWMl/qnoBfoRiuuJKQWQPhfaIzh+BGQ0nUzSlr2GN4qwl1+DCY/uaCha
2ynf1FMVIi/Fr+deTf0ChX2S7xP0v9GMOQK4QqPQLz4yEBIWH1tKnFSKl9yBbQkdKK/h16N2XEx+
9p60C58Unrrj4rqjNpzYv+oOw3vS8zxFuC1haZa1SXtMuX1+zevmpRZPqfIYxbx5IBMb9rgl0/6R
I2OSf27wM2gQspEdN6l4t/tnQieW+5QTCLLWpl4IgE5xr+ZmLyzW5VQpgrlfq33QpiBrws/dCBYU
OvostXVpZGP8YZBDL1rznPGAjCVgcR1RL+dKaZePRUXip3OacDKnSQi/qDLTC8jNQ/xrSHRELMQa
9i3A0RqTG4ZrvSFRftL6o6iTJ9mysyUdZS8mFlievvXHD5ZEKrLgb1kPetJyG0PGbQrcHafWcg8d
eBn35svftkX7RzZ5Sd1eIWzRIS0RP5VnW8veKwyGqq3DmSOyTvu9C6EisM1H1hHVkuRUj5zETN+h
Vy/CoeRf5/ucgciOKl5GIq80ZjA0N+x+vQkQPu4st4AX5z8VtDWCr7NuP3OnPHY0uW6njulMLB52
C96tMC3BlYPTi1DBzcUqkE5I3BTz7GqrJXFY++femiG+0nwjDG77GlrJDS36hj0o3VBTkHscX3Iu
ZXPKKc8RDjirBCVXSbj31I/XHDwb4nMHQkAO12V0bx4P2wwNskZQxtYAisOIYomONOYHxLwdLRID
Eu8RSksofr27sFWRlDLHktWuiN4s3sGEYWprulfPzlYjs6UqIy6RbfuyKjC/aPLXi4yj5fVBWwiT
hJEig2cyXbfLzj/Q3rMeiyMAWp8HvFsMByz5lxd6iLt3rLFZyxPG+dtHF9P/iWt8HBPjE8yTlHVA
qDihsah1DgA5vaZJm/4/50wMAHVOV9sdWBzTMKFSQ63qcES2c0/fdzJySazivEvmE/7HjYQLAs4Z
bgPOCc2hjqi5KnucrOO+MxTPxGJRYoHV6HtdMW7xUD7+GdCLWROrKN3Be97E6iMtb7VzbSI+OeNq
J18LX7hEK9C9LnsZTz5TcjfeNm3R3QQcVclar1/ZlZFiz0iMBAFHPg+MVQPvV8eSzBjP634WjBli
JYjtlKWvjn7rcYUFEHRY4eR1t7KXoKGAO1KYWx+YecfwYKrAtpSHosV/5KFnDkJARx5JHTPc1wH1
dK792nW9lYrNzmUwrU1NtUa6E8t+VsD1HwCcbULYIrFI+FRBtWB+TdBb8jsEuyb9qOxnduIW2Uo2
qjfN9KCSJg/ewSpn1mvMWmex87B88nL6LICx3TC/OSeQbGbz5iZfBQWNFXhnsy23jndLlrEmaZqw
v0gRq2MYQh9jVuP1wz+ovmEkxN2bxe/rYpSeo/OgvgaD6SUPgA5IQkvCagBu4VsoBNDQyY9o1B48
596jWmehcl7WhA2T2wg5Azbp38UYOtYfMw+nxk4UahETQxxClM61FGuJW1c2XPZsbQrj6s5h6jn7
5ZShZaBwHHjUMQKRJbHMRpapuFGfCkTy9IhOm9zspWNDcZq3l4ENQJAkGEeCbZnku0EgwiIYMxr+
ZeIRdw/mB+qThJASBSWOY8G8D5OG9o1OYUAuUCMuGfXQCczjXBYXyP6YYZ+tclppPJWDzmqZZqn1
oDfUbynb2zErriOahYzZlY9cd/TuLcmF0ch2lmBupJ5V9ST81xpBkm0csJmnyTkr+7Djthqoebkj
/6938Rk/oBT2mmOJbKYhqbUeT1PPJM76YkyTcZ9F+AgsG3IfZWw9zK8MCg3r1PLEju49qt+G9kmO
Xy7XRo6qXcPeZyJ2tEjSy0fyvp7dGAl1/jKz0mn7S044o1npJFgROdBeKPlTxtQS7lRb/8SENdTV
T29dgqEmFx5msfrm9TNKlgLMzcZdsYdOMDUa0fbvU/EBPrSzyGUPJ2ZEed88ptYMaZAKcJcBTeuM
W+Q9VxzaS+dLaRYVH32Jw8FPwsD4GnT/NA9kTyVbd8ZYq3/kmbtKFMGpxAtGZygBsf2PHBnCMD56
Zi8NEwnpd2HARtBAsGU4UGGnjqydMWzcrcMuCVCnMs5Gd3FZjEwJqT/UcQGJTxNmnXy7DF9ao0fD
6AK3YRpbtFvjyOHL4bmwEQsiTgIaRmazC0KqBPtLWVUyE/fK+FH3zZO15IaJ5MKN4G2dZueo//VK
Y4StvyZD0jVTVrcM4pydxgdTRKADNF5boGwjeoBFKKD5KSfJY++cWAkZcOmcU4dFjW2EBI/P4c1/
JqbNwRImzF3P8hQWWPE04pNsUTdN6KKcsWc59Tsu+m5QtL139KkR1lR4GDUWUaIweMLInY3JJHK0
gRDGHcINp5E3q6FhGbU9paDwGKswKMCPrYrpVOAsrR3zPe2ZnDhfmUm9QqxZk8Y/bR7tYu0n6gFs
okzqDE6RCo5/c3JjP6ypSYs7wiaLRn0ajRCI5ErRQzrZMfH2iiOCiJSZ8Q88Hu4nHDOkRQag99ry
mGojKHK+zfwvZac3WMZJgW4b8DlmUIaz7huIA4ht/CjRZ5v+4K9eFTJfuxRYeLcfFN1nYD7KAR8d
84dmwDf+XjGO6Fg25bj2dDr6iOzJivF82qz5oR2M1nWBcQLnkB/yB6b5R6yqnU48IkpA3LYceAiD
0UJvUoa/AwaByPkyDcaYcMyTSH8U+VuHrJH+cy2wpWfILNMiYVHdPejtC2tWOweGBK4kNz4oPRuU
lG1jXDWw7EhYVnmfvcEFvRkTEcWAqvGh0BZKZD/GTbi4PPmcDAV/Z8byzFVf8NokHQ8lR5vPd4BE
1s1fEpdNofUaEWJkZD0ClZmNWHCaom5rk85NTR/oOxYMa9uu1gkcvrbfzD6/O09hSxMRzMA3UDco
X64H3EDkKNDsLCJJZ5UzJqrVvfuQvoIARZpHVmwg76xSiwR0dDlhudgs6QjgqqELTxKwhrHcItzn
9DE2ttUTxTifF9yHUjiAQUjiV+6BqQdBhxVoYb0+ByON2YtVRXwfAGVGayPNYL98tTWMAhT5W5e7
Vo1PCYd7NO4T5cO1uQaI4+AmEC8mq+/Z9nat/QinUGjzupiZep/MwVjhm2FcQhQgG+w8f1ku7Jzx
TGruGa086IzPAK+jhmPoVn67i64rjg6pk2IPp0kVgJDS7JEEQdRIBDkWR4Oes/f2HkLVgEXzNL3i
iOu4PnttERnsXaKoG/DtsdZwXC5UX9j2I4K7ReePMqGbDjpJOg2QFwfrfPnVwvRu2VpLbeOBf5nR
LLU8CR34tzFVt2HihCEmS4s51wF1ddjaehc0bEkQC805KS7LUtJ1T9hyWD229t3Ax4htx2aexxg7
ro4zDmS2udqd13BA3cLiZmXO7WnBpOTkGXQjOsFemYcShae+FMBTjk+FBydo8MRWVNlgpcgQGdU6
hiGipvpBA3Seagwt9PfWx4jdRECQ0P8v6tpFT8iiTl2KuNoTx20V88PCz5w4jnOJAAj7sJUe5Ixz
0ZFHv3ixGueIFxAZvNw0Kb3wxHAY/aMlkXyA2RR2dlBj8l6qkeo4WlcUQ0lDyNn0XGGvClJYy7T9
MGfuGKQehuLNQGMe6+y+yLtaXBiiwCcLo1f6VBrEh3MaD18msK4x6P4ns7UlPruRcWEDiwGKXI10
G1XrAgoLXjtiIA2MRbWmM8CmgwXjVbFAU02oe2/wlXh6MMYBye5YPVoQfXG1smr5toGqgoLJXb5R
lquamYNG7g8zVomRxVbHe1YnhBqXbwrcsI5rl7NrOzZuCIiBINpjY2RIt0cSgcmN0ammMCOiuigJ
z7MMGhd5azMgBaAAWBuzKU9APX/UyAUFZGJPUXMJSnKjm0+J81xgDVOoS6HdgT977Qf559fpU+2+
a+zwHKgTDmFCc25tObBqG9MYxEheE8GWucqCA/+d1/uZ/RJd9oeIy4NFNWr130o/FwFuYRxB4DIZ
50C9B/MotBq0zDmLGba+Lu6+D298m2QTSg7zdPpI5L1NMGj7b7ZcynVx7pFUpjDsE4xGdq2heHkV
+PEJJ9n7WPPFYpBivdwwh0xP/PycVQTkgrGeGNOAnEt9tIg0XESgT8yu4+StGZqj3ZphkmZvubQY
8SDh4NiDzQ6Pdyt4H+aB7yv3aDf4BFFxQXHdWhXCBH4906tnS2VbQwZPnec9XoTPa2UUb9UAtSXb
ahwJCK4yQlrblkSPKl7Z5ZbjNDDQLGJ37JqvJM3JAbuWYmd3exQTLmBb95o85tChltoHRdESlN1Z
/crAHwuB/aHU0+0oa27mN4PTq5/SfdJ/ER88tdOlKiR6RJa7M2CGju1jke2BuLplEPbmW8V4v8TX
t2RQK3shSNARSnttPpUo7CftK7fatTTMSymgRXMNL/BtcAv/BqM5NO5XmT75OoNbaha2X56NTRQ8
L8oi75gjBZfOd7T8CSChQDetItAXRZC/eSzZlopMc948418NSqFyIsKv1aKRox0FmtLxLgEP5pM5
uWVCsrWx7gzMT4jXEy34q3NtR47GxnsZ5HAoE/8s4eopg+X99D9tB2zcCrT+Su/dEPKQEdj7ws/e
jRnXN3EbNV9s6lfnWB/YEnugx3knhmZtWtZlxOtm1unOQORSi5NWMs6JN5NJu0m5a1jVltyqEadF
QgqHhrwgrRkIOkYoxmthUxy554LhE/RLHvyMzXNLIwc7FcGXQBc38vBpMv10nfrszek+t3vsRP6D
p7PyKcNEXY0SWqK9j+HA8Ap5xAdHzPpNAyab9Rg1xqoHdOApJtPxW5xAT3SbddaigMDvNrAP0fDX
arNLnYdLE0ZRw9ePHp1ueVwpredte0W3EXQhfLbPQGQvMv9ICprsZiIngizQjTUdBswpzDhrE9OA
vHgq32kAtNL2KmCmmHYW9i60w5QdLLNHSvF3M74MfXCZ2zbUm88+ax/MpPjU44u7FMPz1aRArT1r
MzMsgZZF510yEly0EaBehntTqUcbD4cLwXWUR62gNozZQBSfxDpk3qX24pMJ0gZAT9GcPP15oh+0
NRwIqKOI+JCOFgZAxeVgIYmiQgHZV4qwqD4yF2+yIqXwy52bm+M9muK9nNFXUYca1Gui2XHL0qga
Z5+yJknTAyGzDCYwf04wLIAllAWrD85oA2Gk1E4ypVFGmalAyABMnRa5gV+vXTvfkh73UNaYv7kt
uQN8FFIII2HZ4HkFsFSXv/HIHPY2QW7nA4jGPz0yDxLKVTDYx7jxN50ytimOLrYboWG85QkS8iC/
gYSfiLC0mvnc6WQ+KLCShM9NwsfGv5388hIT+2uObDj8V+nln4JFmY6db0q6l87uj8T4PQCc2w44
ZFMgVgtpstUfU/3uAryxIQOAu6YqAZaCkooCZVZXCd02r8S3Dj6g89EO5disGPdTmy9dvD/bYclK
gbXWenDOMnIQLXbH2SPCT/a/s9V8+rjVy5kAnXarYWCeeSytyNuDNkgDLAQjRyPHa/qWMVwsGN03
vVhWvqD9qbZBaVK96PxFO4aNiBp4AyCT4bQkGI9VKXJddqViOPsmDlKKLZvPEQXD1k/q0K/rm19c
+gKtgvOYx//cDBNc4r4cB9VdRmsZDBILii8M2+a+oQgd8G9zxUGY2lqIeko727N3hwbohK5Bpn3y
FjOqMEf8Q+bnRKICwCduYiIpmwGKZCj/2SOFFrLLecnpBQkkASvQlDDS1hd3hQEnnxirH7nss/C+
Vx4Okpw5kMU6mAEQDDvaSQb0nvJ4sDgh833G6axNNRX2py7mp4KDK3K/W4Yq28osXzrGnygqjdm9
ucW36v4Ec8jOvBMWnEtI3wJ9bbettOmS+m8JmwOnuy12EGvEnIuGolfRRcTApkx7xRndPbnVwHQe
ETSnT1LTaw+bEmcRgQurrGC5XBbqIIpvF6K1DznHQtUQl59505OvAP1GMT4/C0ghzM1q4+jG1jFq
sxMGBnoiBDps0pwG6MrO17q9C6883XfBNmgn1EK8tIzjBhPC44CudHYM8gntw9yoMJ+ZvBsw7aH1
oIddVQTr5b+SSylB2N4LapF/5vjjiEuA/YD29dGpYjik9MFUN1l81a2aD5YzkGV5V+/mYsvcHIKt
eVCEUtXOrVdhR4GP5pyhVPbAvB232GDahwRoI2CfMEUftgzONIpjJLIedM9yncJiVCMaNYuXdD/z
JloDESF4dQbE6jOqU9uEqwW+Zsb9gLF3piyzaM/cWaEHa0Kjujbjr4kR18Id46XfHZeqAWWIBEkP
y3Qcbex5z6qGqh13XQbutD1Lskn86g+5nokGGw1bKXeBLnfpJPctQ+ahDMFIm+DoF/NhdITzExlW
OEWwkwbMFkl+yJmPIdGcOSNALZQ5/Q/DKhZeixa4Ma8ixYnJKYFSEDoJSmv3J58/quw5QZnsqbOv
/koQaJkFy9xBIGXcQXwI3vBUBw6iHwRlioY3Qze+s/jDwRJaqkMT/41wxf1u/tFt2BxsyP1+2C7Y
qACb+WGc6mfH/GmAT7VBKCzkFYziEZHFt2UCHkTn2npK6GfwpQS0XmLOVvhzngwAE71xLwq+UWaR
IruwKivT71IRJ8GX3rkfifvDObJipOmgDOyYBv5L7BYM3MJDCMb3YFKfenHOmCECMmiXPri7xQy+
mZOtTfAAy5amjZjzq40do3rkwfeME1JRSs+dIiOicO13H1tXwR/oLdDoHGtQSWtCBC8SUE5uA24A
6lfWdTbVicGciS8h5ltKlmkyL2WaY9emHHTdF6ZZaHKkeXBYahgrwdVuWe6n3QGwDLAUVCEjOmE4
nxEBWTwabIb45Qr+YqefLYT8pm2FumRhqaPYfPXFvInkC/+3kpM9m8jB/YBjAbANu0UBmiF/sDwH
bmmc0vOm9wZ9hMSyHvvD1rHuo/dHziWVDy9c336zSSyQSNt0ulYVnEYDML9gZWwMzzbchofh4OvX
abydzIpKHJTc2jZY7e5Exg/mRG9SzNvE/yZD+8HusdNPGLaaJeJiM7vOOsfi5U5QsCb3NEr7capQ
HbO3JnR+JKwX3B8CDybyKGOiQ6nrm8Ywwl6XX6z5n3R2jGN5T6GlxmB1ywStd1U8q7rZGJE6kS7W
+k8eHYWt+Mubihtk2uk4hVENLDSFZuXb6WZo3bAxl1W2ROEXhDXBOQ51mlHj8fWtUHMHsB9vbEE2
o3TJYbJ3i+pdWb/9yLwAwk7E1teg/sr5akuLOwrQCLx/MSHkcdUef+SD0rBgjr9w3YDq57+1XTNz
ZU3P+LWnCmLQE2UE8Lg603U92BvA9JntM3YZ9jHi54VjPHjDzqnYJzwPUDy8BEcy674A3qsXJ5cl
3iOmHheNFVqMnLqC0cz02PQjVtnBe24oawNHbLpq5mV4G+DwKSt67SpFQhdzHf7pyK+2+fN5RXkL
Uea4cgcFIgAcH+uXgjw9G45bh+44y0dEi4z/0B9nLGpsFoGdTv6iwRelA3WpmrBNEAVZJ8WxQCkp
vBltJVzWDjj21KFVyDd4V1ckUu4LVnipJGTSifKjL5hUugi9Bhyot7QJDpWOhrdIkfXow4NGAgQD
Bd3EhFCHPdqrfmQDAi3Gw7wjDD+0y3bTM0dhUi2SeDOP58wleolTziRkg3vCw4XmDvRPWMxBQY+t
FQ7QygqtXpsy+9Ti4IObi26rXlouNgbHzPGogrTyepWl6YK2dsKuRBogOCXMxVDbkgK/IAtydgFB
b74u7Lk4sDeJjifFKc+MAcB5UwHbG70/R9obO9ItxK7jmHkh2kg/3XTJs0cPqOZo5yTJX1yaZ5PG
M3HCZpAkIKB1iAHiRSbidSKMnCVFMdb2MPUjq3nqkUgjiGFuOEWrPlgH8OkzKVZZILAQ/lYdi1Lh
b2Nv4QcBjmP6YxFW3wXg0rHnfccomVjfWPBpg8EKEdKFykB9zfS31Rcu8HzsIlB/EOvouXNfHdv4
is2UoWBQ/yX9sg4mWVa8OIa+SSPv1cIN11j1tWITZwWkhKXFpppP4yS+5/+14jPaMzI18GB0Wvw9
OfNn5xP1swx7rW9BBOJyunqJOo8GN5q/9ZHutP8j8KKQ8+Ldzr0v62Wo8jdN6x5dKCrrqcwOfuad
Nbf605Lhh0jSc8eUuW/3HjmHZpmu+x7EeOuui9o69ZqJTjDeaV7GVjBb94ANawCxmVvgA5orbyc5
ABxYkJrX30wKOBblrmNCmm9i8j7G+yA6sMs+Mud/KvnQwC2MuUT2VR9Kl0uNY8XO+CdYQ8sQB7yu
fXlb/Nsum+weFBRPzcJxGqJ4l2eQk1hLF+wk2u7EaEDrwL1Gq3ICTcGpKQ8FVdGytrTU60ILMBGK
IO56cM4xr8ui4YhhTFrEr7ACsyAX+ZQ8yznVECE9yfIwW+a71QLRwy5CXg3W8beM93bOKubxGLz1
tA4xLzMaIup1Md21KObKLhxy7xwE5cFhIBC0j33Gu8bo0YQW6qCCDLSdJ96qKF13LI/SbtnUrR2L
EYfcQzggsy19SW2opagxCxu5dYyYs121TIe9/lcl/HpkpU9iBPJJN8weXXGyVeWX4QQbP0a1yWa/
CdKzNbbHwt41Dc/ysrlm2TNHPKqEgE417pp2nbFMnGb9fernncrePF0Phc82znoYm+hiZ4+Kebej
3PM0NGd7eF+SGnIWfsk4/0SxeE85qwQhpDZQlfwg7IgEaYSgtrxw0NH+9uau9I9BoXD7kkdie1cy
m5YN3FErGcTZ2TdN+INqyKKeqWpqfRn0Jcep9hCktT+2VR6TamDk1u/SfjyaxWvv+scFK6hFnHqz
uR9iOu0AGQmTxLHoDz4+grgBKjiFELfJZaNglfhIHhQ8ufQ3Nw1OblEeJZ4cqwMLPHzSUp3LRG2U
Uz4zZdpKvJntXDyP5XwXVwE8LZJ8RzqW6MF3H+2eKqR0nJsR19TPgbEhMvhLeNpHNH3omgusrMOh
7WeHFH53gFOkTOkZqq3hOcey/s25vHwUQ+c8uwukVcXAgGPcZcxKbW58Thr8Fo9srafonp5MeqcZ
I91ofBpa/09kE9l9vLk1tSfumyz2jlbVn0xlfqs5ZcbWMCtpCb7QPKBMQcFGzONVJUO9YEbDthq5
luHHL6knn2haYHga6i0zi6tb8YowT6QBLo/CmXb9pRAqDPDMVmRwGUQtRyBKJWNJL3ZXXXvWB/aX
GUCYJTF02hsWqVEOrQ7FB1tHS0PyJ3ZFmez68Vy2lPsZY78htMpsLR0my2lOkrVaW122Hktjq3y2
AbQP7LxXTeJebOX+QFp4gdliC2DZeqCsCxybzUCudsIAFB8CGqKxTVZacXXc5p7juq+0vTZkn71b
o8bF3GB4h7jhgxxJfvDM92SGLSymnZfa7NqCzwWXo2XzvxzInQBIa9Y0vRVxYKGV+duArldp1dGl
aZkBk7p99FkDH+AaQ4Oa7aYBhrdkEMjGzu2xrPH5a4qB4PBTmMG6sMDIZNhYFaEpojx77r3KNlr3
x3L1hYTUdVLzMogLakxoUYam9hWf8hwRobrAZjERdeUhKJp/GhSrUaXXfAQM1O5sFGL9yNwrB6RQ
jK8VriSUXZhzDjU+ycT1D4wyiZB8bjKP/mej2RQ9Pk7a5xRZP8iyY+QisKxtoGpImRfMho1klN24
QDZalM+igcLuchF+kfWGQpyOs6Z11R+NzN+043wOkAg49d1m4gPTP7ABqXnJeVEKlSD/oty6tv78
naPzSotpCn1RP/Mvvkaeiy+FiIXYnnWavtbauIfpthnd+d1M83VtoswS7YWpvChDL7suICHRk0iH
G4AFnIsKx+olvsRLleSh6uq7yaPF+ufRHYK16gUjCYpw05en5TnLOxpOvPS1yasRy+G3wBHlKbKI
55jpN2uiOHnJLXmvRREWMbbtLt/kNJWLAq5i0i0Hxlz0yH5VP1u9f5STxlCTTVndaqw85ke5ruby
hXHJYdRqON6+h4ElPUZ5dpO+vSGUQk+Zy+bWLXTqZ7ul0XFYvtFsqBrMVBxQJNwk1Z8XufehBWlh
1/vASq5sCI/MkjXCrQr7qiv0jXup9vDuUo3NMWqm+xJRYe1Q/+Fe1+3xvYzTF3/pEEa4zvpie2Zx
PQUWiAmfsmPVkzV24Kf/jcD8QBnVQzvWzQPGfNCqoT7EuO4KAAAYc18sBIMKWy7M5JWTbnwM1AHX
o1Wi1e6SVd/w5BKJkWdiZ6DaXmIyFDLqNEqOZCC84jRZLYBOQ4O13orFN/iQ0hovie3Dp2LjLFg/
FT5yur56miIN93K7JwgMnYJEsUh4SnvExvAcV9NJny+ZbfN3UayzE69e6YTkrXqkmiN8lJbjggfV
0hhEmO2uyxtEPi44bCt6MgVJ43ku3/G6bDOfabN40TYEmbGhvQzpiEiIeO7s1e1Ci/dJR/KT2vmn
N2Sb0cZ1pT96Ma8wu+NIOPsOZbiSJlKn6tiD6TQG/1iVwauJb0U4X0OlH/Ag5gsni5G8NqOY4c1z
YpNaiP2vrp9g+8UrK8Hza2pH5eTHVrpnwRbXTdCxBO42MiVrAnj5Rf+REsUFC0gx5p/Gu4KzkTyi
hs0Ntd63EoNSmDBGNcq7k1mQ9ct9a/VPrjD3PomnKMEeTBfriQ3Qp2T2fc4kV+Hyo3vNuHHraxZq
q34x1XWcWJRFMVt74lZcYxdkf16HDbloUPFZHB1LHBViZUJzgu5iZt5mHNgI2hhO6k8UTo+BdAko
4kHJwIWyhOpS7ZELAxwke1Am76L+Ux6InZthsAaqkciThqIkO5W520yT8RPAlPGwAWCkNfjfNzBd
GEQIOj1DR+W46hCqWBiHHxQ8RE32P4quRpIdmTL8ymDPaOBvc4A5Huedclduiw/e4hdxPezzhrE3
LMVsGv8xDKQGT7sH1btsKJz6MrGbVss+GVzF1Narxi9B+M6hMQQk6HpqlejNrU8Sf6NQdbB2hRdF
X2A/weMq1LDxGGEn6Ch4TvTGuQ0B5BlQL1qy8iU28nlEsIDTIHG52V9HC9cUthM97VkSM2zR5M1k
3aX0H4+52ITtVPIGzcEL2QQzpVV9Cbzm3WLxtq4EKgHLhxDBG41AO2+/M09bkFIBrgM72pVcSYQd
Nl85Ebe2VdAQFEd87Jj+mcOjtJqFvuWoOcU5A6/gBvvRZUvSUBsur3HaF8/DbLOE0Q8dPpV+7Jhx
8HnSPUbYgm1Y791QhfZINJ6JjqNnO1nys2WWtxJpe2zw81j6QSuJzc5RxOkNazfnxYD/mJSvmapX
svBXfb1KABdEUKhZH64NCnnA/UDlFtS1xi7rQULNwHs+u4+ao32Umb1VQuw6Ca9JfSGCWUeO/5sh
gLI1PVwymfLauxpdGfrpWbSUOImC54kngMtC2K8tubo1VVhBOpTlcuZCh93Uw6uYrf91Wl2lkZOF
u1YRzcTifvQljh/jBXDD3aiNq287F6Iw1prI/uSMTKf9Nj2GD7nDanTcWwUS89pdIzdcqfbLFyXZ
IcyqWgRu1b2zRz7MCmJdCC3oYXmXu3mkVRSkmILvtcRGkDtAJO2w0ePh1qhxhx6yEfmziULU6I1N
vvCtjWFvsUrG4c8JBAqB4tkY7Iec49RUxr52CG9jLKS0LX70YRVpBVACMRIzSHdET9rwZbgp9lyG
SIFE6lXN48H5c2VYtS9JWz4nCFJcvs+MwMvBILapbTgoXtscQCs/vE+LEgkm5Xo4sttDDvCdjbe4
iva+w83HGHBXFBUqrEs13Ze/WSY+3VY8oVUDmEZXzu5Af8RoDHuNGHiy5xK2bgHpcqlpb6Fhr4l1
WLsDygUXaAQ+6/tKBvzMoYYQkWH4g1Nx3s/hxjGu6Gl3E/ISYKXMBtfAF7Yck/XRRyw1x3wSAclQ
0yd7oDDl+68Q7VcFZTKjxKbVX43urZuxE/CF+Q3806AJ1TQ+F/Dc2Y5ODyltncZ5bFNO9uKObuZh
QGURTfohZwSejNQ5zrYT9QPhnwlrCA5XIV+XKh2L+KqgTuntYWOShzOaAD6QtQg9LMyvsT6Mw1es
W4cqj8+UT9QrzDhdAgNitJfnnm+zLyQ6Lvx4yHm8FMUm1xJ3bW9cZgV4EKFX5IJLRuYAFrdtzynv
uTRbep+vfghzjpxpmbO4y18diC4ad1xl0dpl+VWQ46gPV+1behzkLGdkd2C6tG8purgPcu0kAok8
HQnQa085xKdZAoUnfSBpSEmK3xoHikrH6ciWzNTDanqR9Y3iwOKimzcNRiQSvlPE7H2v83F4Rwd8
XivEB8UWzI1+3xfnEck7C6t6Dst43BBXJnt7g9vOlbf4WmQ8KSy8TM5Q89Oxz6q/6wzTs58exn6b
IjLiN7aJhzKOPKNj8wouisFKusq5ouv4W7PucXEoy6/J+vQ+TLtjiYD/coTn7fXOA5KogyEpdwBd
Amf2vF+EkWPz6FOHmGpvxXRvy2s6tF9CHzfLXdgZ7oU04V2cja99fQDk/8sO/02DLKovO4tOdm+y
N/4j6by2G1WyMPxErAWIeEsQysGy7LZvWA4yGZHT089XZ1afme623bYERdXe//7DvVZVuJfmNoWS
b4ztQdJxbL3lxfCjMlbOkmSzUijI2OdGmi67/43nF+z2Om2bt8L4vz9oik4UO9x+6uDC+ikwBVaT
CBQAQAj2xDu9ErySvtxkfCH+RuzO8kIhykNEtx4sT2wkwGsRr2W7VL4koHyxtXyMiFtHxtZlXL4Z
C10/hz/Fd5cuXhmHta/b3aUnT6dHrl7algHsRXwifuZaCuEk4XGaOiCOMdq28UvWXxUJQFJviGST
JAi62r6pUVmmy76nIy+FKx4V49AdV3Roz0bDGTnbzRIGFb7ybG6gTXTUOm0S5IEGigib8zMnxQcK
SW0t55zVM+zQodnzWYhMxHYQ8zkVgAwTtpqA98ngzch8SKkCsZS67i4EKJSQ2UUX2a/5ylfaa9rf
ZjFOqCD2RGfAErehx6f930biMG3GnzrPzzDJXrNQTJQLyC6c5Dgl2M3D1OejIsNEA3BB0C230gFs
e62QtsvGMCNjm4fJMW2iR8wUYdzkNpMmIgeuaIrJugDPaQj25sgzogoPDpLX6CuLqD9I2YkNYl3Z
1SYMvemJRWmBH32aZ++FLIpoBJj4O8X5ey3j3tGjrOoXSJ8dWnrkFjDk9bsln8bV0+PbMixOd2Ne
3ntwTqzmp9+hK7bY9pB8oJIMKa9kHpQCehH6M/M3R/4ktjKj+aAtw/id0owemWNrSH2Eysyp4e9b
yjZscSt+aNExTxBK5os/ZNJNf551LkafQm6VjmzLqmwQ2k14Lvz1gW9b6yW9b+RiR4yl7uccK4EM
npXqr2Jv7LQPAbBJ+ZMfDLEu8ZfoGtuXhf1KpdvCS0nN6SpbZEM9LVPyl1aPeCx8uWrXNHVuXa2w
eBOWS8xM1OwdJz6vmLi/sKrmvZ21hsiUIjUX0zpzCpb4jgAUhgTmZfi1jJm6ra0HyYGtyw1HP0Ww
4oA0uLoPZuEL9oZKKxFdOhsZjhnjIo7h6SqDZ06EoGQ95pW+tqOdkX+GxbVeaLNwpJOhACvboQ8R
svDGbZTQaeE3jwiL45ENBwffRN/29MRLSnYB/jRyFaQpJFhjG2u0uOxiyNLyaN8RDIjLYh3hdIu2
D2vz8FGiCY+pYgWu1fL68GjYLbG6tyMAoeH+3K6eD7qXEaKO+SvOKaHKHi6aCBMyCQIbHzkXxHxq
4JUQ7ji/a3PbVBw6XGeqIfuicwp35S4DrKmOE97/0+Jm/Qg1EWlKBW6ZXc2UUxYVDa6s1ZfE+SgO
OC3BayifoeLnV9aOhMzBTJZPdOUoSkNfiv+IZcMJqtmNxt9q+SHZRO6RweGdHEXJZsqvYfIpLmJK
jUr/RD8N8I9hQptfAH1BRpY7LJ+JipdlrMqr9Ur+HTV0+ZSBtawzwKmQk+7x3txhYXYmdgfNOVlC
fqIetZJjcjoaPH7PFjFa87yFcnMaypKEOfCQOx01TswWWk/ye3tIUVCnSox62mRmMX8t4es8XMMy
3ymrFZAtO3WBORCEZPVo9Nd5RZfJhKUEM1paYW0t4XTCPBcwHYstgQDRV2BeFydXqbmbGashCaR8
p7Ls8YnQyx/ujN5idkbX0l5NuPT8APbMKvxuy5sC212U7JF6nGE4RPZDtbUgHWFljJ9tdHtGW3O5
F8upHHo3RXfLUhjs2V8STt7wAqfSL20DPffOSBU/zHdRDEdfPc/1CCGh575Bu5oslqn1CV2LwKkw
nGhFCp8d5dyDrvXwsZ/Yq/fXsDqqnANLvuy6uT5ntrqZLJ4DpdgxuNhKz+YTAf5VUczXJ7G9Dpyb
Y6Trp5gmIX6pV9YLSbvQU9SN3G77uqeHvQ7ZZbAwetzk8ge+UeZLcaTCYbh81H4P70yeDskWcnpy
SA4Cpw+SoPqO0Qg4WWD66Xtgu9NVE592Qe9fikDyo89nQF79N4m6AfE3R8yUy3Pip960Z+4iO3xn
DBydblcBqTwCRuV3TkrX2NIBOyv+PjgvjvOx85MLfAV3cJxD4/g+Hz0QA+34nXMJ7B1SfRgnTr3V
d6blEqb7jyyJ1a4/xBzFh9Vu/jeu4Q3xuqCtniCpevIaew6n8n9+tHPuwCF3sGXcLa7ldG+WY50n
l2CkwPYDzDh4rY8f8anDsJNcyUehhyrb+fg4+FwBUma8eP14ND42tI66/fm439mAN7FzytzHhVxe
51AfaBhcDJVc3vFZ8rAqd2+78J8Z2AEEie7NDGTvYzzAfEePth0P2DqWp/7ArqPvSlIRnfw07Xi1
H4t/+qoPPOXOEtCoOjgtcKGSA3NCcMrrD2MfPsLFe182mO/hoAe+7gQv0S71cG34zVmITK/w50O8
rLuvr4tz/By842ftnF8mJzhYjhks/u7GbN/Z+V8nN3V2dy55EFwODnYw7umUbu6ydyouDIedxrl/
yR60YZekHcbNX7DrvfCMeN9ZfMW/33FTC7AmfWBVs7/foEI7pHx4lcvWv4OA6FXBpgq0bzKLgvC9
WOObXawnEGQ/9XElWFdBdY/W0Tq+o4B4N71onQI7eubH+J6sY/95y9bYJvB9cz/cQwRzrQ1b8RdZ
um5/pm930j3Qb+rcduiN+KG7O2nANHW/KG8cwmdcyOuB+v43O9e/3LVedMxsnNIdHXuLeHLTf7f7
+Agfrd30G4awbvSOZ6CLV0MQ+un97690r/v9HvWHg42PU29qJplOfLROICLjnkiMNaTDKpg31+hG
bNK6f4fG6ZIw5L4duzONnNN5IIGOtmfF7ObveMdjDdrPQ+nK3+o3wyW33M3bfJPBRt/NRGk5Owg8
63RT/8b7wXbH7XyQdtIuTJieOPFePYAOMPdefw0vEC/X/Wu80db1pb5kH8a6qJyVS6Dauvqkmpa4
1Sw4KAovMzexOoVO+5q/iIVK93pQnc6teLiGQN0s/riVPcDyTeTu7qBr3nj++iJx9CJ7WOxfAEPX
zUtI1bs4s/lCiYtEiUMX0xK6YP6afGCPivHWghV4yv7fkeZrrTYzsIsoPiKLOsjYpOU2BGoppDIQ
58nCCEEgR6uYiumJseOZ6pihu03QH5gHEbCMtmUeh7T0dDsnjQ/D5+dxytRjAVdX9Mdm/o0/ynG2
QAaVlHBjwburXbXtuNB7DQ8By77K0hjoMSOeW34Hj93mge1F3uYas3Qi9/RFfq6Po/wOtalzu2Vn
8dnQ7x0E2Y63ubkfweHD9W83Lw1uf7cWP4VLc7Vgu5Cs7uBOcCQ5yMPVY96P+/wYuriVOr/7v9sm
dViU+43l/45ODGkWYrr5xcmffrLyA2i68l7e44M07mO4oK5yZFUDjlyGl4qcPXIvn877gW0y8G+b
q+Vu8EvBHJZoJkAVp14D6fFMd47j3Dae6f3dd7snmwIkJAiEr/qbhL6Sr0HAbL4kiQ8ZjIcj3fRb
UD6852BqinXTbWeh23SXt+UttV0mEfy3vE1vk1+e4o3i+/2v4gPYsRLQvihv0YfNs/jVfWGmYf3j
n1ne6qvGdc9TY2pxzlDxn2YzeXZgAGGbpL1P99LfRUTOt8R0s47FEpQItflKfgVqk1f7uNov4Qm+
TWT+6JyopblPZiyJnOcryYEQtF/jl8rZfX3d+nmNIRZjZAYMISq0iHMGyYC7BMNOhtK4LfflexJk
gebBZnFC74WvuBfusBmc9SMJHpBZRA/oi3OIzXRDRpKDfIutlg3eGl/N/FhvE3tNVXTgGHHk9ccX
wuefla+yf5s73qN6QJqzXvzmiwRBrz980bP7YleFyONQxr2mJ33H+UToU2D8Wzgf+gO+bK6yEz/M
2r6/9wwj39nrD+/mEXjbMV8G50ccVeM/eKUeihoPb9/T9BK/Q0IJHi9wshwOenc8KvyeegE54GsO
o2wdO2yR953s+R+T23t68DH4Hx8TD7/4n+KfQDe30g4E3L3zQsVOiUUmu1pzsJ1v2f8uLyC828WD
xLqutv8ooX2TzYtotiDdvr31rGft2KyffrPGXelYeZV3LV1Uc5x4QyAem3zzlW6+uEr3W+qzhYmf
kfr+R++ddoXYqB2WEGdysT2Q08AfVkHrdb5xbgXUTn6BK312Pu6Yb3DBXSTTDo3mTfd/jIPuk5B2
io4xlkkX64CwAATdhxQmUUggCXW5aVw+/wcfGC7f5C6c9JA2Dv//f4OPmMHXnYRJ5wsWsvO84MbI
5ijC6dotH4SdtEFk7hXe7cpkhcc3DgSK5wxcN/eXCZj/7w3XEQ9yVVD7lbecad89aMscHHAEvBiR
3ZZNzgtfRqcMcg6E8VscM+MmYSuRv+PP5MzOvy93qT98io2XCppZP+ak9oY0lpMoV8IbJO9T50cX
RCrbfsudItrBaVxxlIrvhRaC9Kk9qmJH4vZBEF6/Je+hu/vSyE05LL62xtGV3V9cbm3TBV1QrOUN
XTv0+/9eoTj4chfTfxfizSUPeohY6HZcAiHvNrtbfA9d6bXdP99tbyNOci45xY44XKsj1Jggf4Qn
89I7sGy3caB7lkubukc77NoH8Yrw0qGJE/smqKHL69yIj0rr8CtzfrGmcHCaX39zlvmPH9KjnQtJ
O9xv+dZRGqqv9D1uvi/3jFIOFpa8BEEc9Rf91O3tU+FSiZ0jH733FUGiZ24Kn7iPEyjKS3MRLpbr
38gb90fiThx4AOfGU86VN6xpKh2c3ny6Z0935t2KhY9o1h83UJUUPlEeYHr9d+84/QNRAez/xa/L
Gh4ND8K/N9Pbb/6oIWIf5Z+XnCMPtgS3gavp/fHM+2/iSfqH9tqRDjwnNtVC78CD2McHHOi8cdd4
vA6FV9R47U6g3o59ED/H3LYbWK5udv4buRM7Xo+/O903G+6xh2Lm64vyq2EHije7r8a9XXt+BsGU
W3Otr7tXbHzW81uzVdY6axEJL9edGFAXg6pt73eeduWVdWteAcCXE311HkjqdlqbN44gV+KOWTzZ
DOoOnYfW+Rpe41ccjnz9LJ7+ZY0Nwj8jMILsrVvX/nidr8otgyG6rfcAqHKAQ/Vn7/xeWSA87cfh
o92hPQNPd9p3efwDIah9Yg5Zv9RTurfHq4qHROIXqzJIdzS2sLZcmsYN2gM/uWGbuzYvIcspPig3
YgmP/fv4nT/qb73zwpN9Sc4xjyir72J78a5YG1g+GvCzDlRXG9YxtZv1AoVeB5AGH3LH/Uz5JW+Y
nmrYV6nr4WF9G5VHXtI+6p0maILqcf2zPYsFweAHneEvPl5Bt5aD8fr0DX9+Wc76rd2vlIzvwp4Y
1Shcx207J3ut0r6tmjCQERpbML4k0NOphaaUl3gHZaWIUZELZGvSS/hzjyBT3VaY7AkCG8pRuCIU
Yt0a5usTn83LnHIeVbe+ubS4Z5mDo/rjLjpxs9G9vqJ+bMnteO1y/Lxgv6kkab0Uz4In6maZDKe4
BTzNHsUud/P4GYtzD3thfmGo4OLc5iF3cn8u5Wal0bZhvdn5kgNbiF8EHbpEgfGcZcfwIzkmAVoo
fr7o77JHfHveozupP9W7donYuYtg5X23HEJbzQkczI3diYYRtz1PtGAv9FWAkC4hFR60vcM3jGNe
Bb8Re9opoDMBs88QASVlgg+x5MVwta9pW2zwNalfZh7Vife8fEAJ841j6Ntb/UL4t5Nsthzl7iXQ
nMvgGF6ziQLzzmHphl6PeNupX5SDQPXAKBg14s2RODopKmRqSz7EcXhIwnhUfy8zFWcULBEwO0WM
NrchsqoC1jEQ+NdUXyuQDrJr90n9Xo1Hc3gyjSvfRUWrG5bXDjUJjdp7bKRX7JOCtjLWNp5DYTMd
pHQfEvtipv4IzYUJ8feqavYS7MgYkT+aUsckQeMJ0Fr7ktHBVZGDnr7tCWNEY13koD5p+9eYuJrT
tfM3q29uAuXLu52s3o10h8M2YoFjPR6z+k1NrlmJEwejJ0r94zNUvJHGfbznJJJ2GKQQva0nYONE
cYXUnHAIyMaoUtA8SE9GDvcnxuNA+O67Ms5R7twsm2flGzJqBoxw38KR7b5AT4uR24r3DatS1bu1
WdRU3d36CTCl558rQLc22UHjISNH+Bl9Ls8PLHGcUKnBG4H2YYFNJy0+LHzjWX2ExNuNHrwlmcxp
uV62zLPRq6J1/9Se+kbg07z/ntE8MFklZcD44OnFZ/M22dWrzvu3a+OQWbv6edVGhYMMYKyGNq6B
nvWwZdVV9S7F2n5A47bUttev1PMqeVgqDPLvCnc/VQxXZMpIRQDaU3cvVNzkovRqML8Lmdl3UGGX
dJuND029DibTqPya6J9Akrr8B2trLWa98/jTZz3z2E/VQlZQH+3kqCeTk1X3ZVptDdJa1Fi6PFXs
ZD6ZncaChQWXa8iLoFZSZFCfpgUQu2lli9gGvLKk1JM64+2Jc16FhD+BMJdDNm1RMc1pvuH1r2pU
VZ18mPElnVC8aR9Pbn7CUDbvCbgQUClXkiGUmHMVZod/L64wnCL2JY2g09iXzh1zzOGB4fjHAp0G
LwMcntOP7jhWTKeCsf4x8FsdN2kLi2FB9QBoUt+fNGfPhsSlkKp1WV5aPSPgiuNBuYTqBHE22zV4
tOMKrt1LhTAk4M2u7M9NC0hF8B1az4DbxWXjVsf6J2jkPGRQdIZtHwd9yZCaAB1bk4HftECi+TPF
Y6gkm7KFz4UNlN5X/pM0hmmRPMhf7mSPRPQVe1z1N/DO31ocGcl82G4r5S6RtI0aK0VZLGMRtpJM
Sr0okr1VBZDeP0oVGYv9QEPh9DjIPJPPsrhivwOJFfpALb13pFeIp7O3LtrwPI0xkk1Q8S7P/Xo1
/SiY/C8mGSyUr+rnMJmvfSJvsJhwWvWtaTsizOg38xn39gYbnhrweDoX6YxG7OqlA0IqATkaH1Xx
NpjyJU+3KgYDcbIVmDJuFYD2uxbhS1vckxFr0viTeSGooiTE1HKBsbzyanGGZMzCpcp+s/BIxIT7
K2EIAoIcgSCWzWMq4fYmy00MuDRIvboFByxHI3tkQdh55DON/Q/urSf2uZUMgbsMVs0i/UdEGjWJ
5As6Hotz3VKzbQvXGEpqWi80rrO6Ed35XPOAzlhK9YXpxri7i2EU5IOWmAeGX92ChR5lkA6rATKS
iNcVMLDYR40YQ1DjJSo+5yj3eLVixgvtxk6e5M5VrkaDljQiKQ5zJ04w+ByhCRRN8nyHucNkyudC
+kiS1S5dMa8aTeCcgsMYli9mXduxxYKnk9/K5so8WK7fmugmEQsNqmm0ENF3Zn8tiuuCKQylx4pC
TiR883sHzSsFfoi+eGjFzJfIA8Z7+3bG5LfcDQmzmTY6yAqh3jupwQjbmJGodqnbTpKvao9n/67c
q0FhqDY1ftTfzAkDKRgiDdoP9pTKuBtog8MV8gl6B3ATyDOObHaXyUDDqEQ+7w+e18j7MDwJwoCt
7yxWakbYZl0qjj1o5xAbC9Ww/uKRqVudOybDkETlGMupKJp4uod4k0KFUeclMC9Kgw++ZroyzvPS
+CrOgme7sF4p1wEYkxiyMvqobIhdHbuEiXG1yf6VPiW/yEOQ489E/jTrGB+ZEBUDW5WdumPfvoLY
6+CNEJUwyDkqq48lW3y2IMVgNMJgriY/ECuFjCl5KsMZ71i+dbtOGQEBGYTGmYmUklT09OluNlfe
kP3m0buMVYMNo0tTMBlSp0MnLElsZortn9bMbENX5kq4eXoFEAAPRimv/Bbp9qpl25l4KrK9ZZpI
dq8cD3OMZ4v8EybPY8JxuIIBOuE+rSJhHLN5I6YdRYOROUaOpQkJBhpAlsGRJcjunVTCc9OzZIZs
8pUs9wULtutJNIlgJFlBp2RXTnnO7todkvhfniKnTN7EUl+IQ4oXKi6Cv+Nlo6afGrMog6l5p31G
5p0h1v8nl3cEbm5Oos+yYtGh7Et2C1OVZUV8Dlu3mHJNagYdHkkQXm5GYq2b+SpmsjUYyPzM0K7G
rqhGwu5eRuQMfFXxY+zfJO0UedwL7lEEv6M/DnzdNhm3Y+rnJVsuRPTfLi7dCWPKIf7DSqAGf1ZI
ZwC+VPDN+MjbT+NUVe2hXiVHWc43Nix9dzUd8UBsnzgCcOSGEx0BpoPpvWuxp+iPdVL9R6ETG+uI
fTgEPkEaGULqpOwujp5V1+EYzSAZ0m0vfWCIQmUi+C9QWeQq92fcI6SSVJLkRWFVEd/GIxsK9k6c
MeMVfJlAWh0UypoVM1Y8p7hHhNXBM+g/WWtuRfjxXKLKXrq/tnubiE9BZ+j8Rx1Z0nOj3DOqriyi
OoJpCU9B1fKAESyCRMyDiQ8vuPuYEVpw+hId+ASGWw7trM3girTj/r9HvtyJbUy8H1WhNDJ+GkZS
GUOrsAHlzBmvc8oLqBLGyCmZuaVDdSpM5ozdtYREBZN7AkI3f0SNl6THhDJUlt1mBAeHMyDjJgqL
KATzCTFEXyiJOyUQlYfSB1NHDoIh9NL8U1b1hEHlU+4eiU54tt6e0a7n3W26RsiFoxw7ZOP5Vmj6
B+kGQancmQayzHpibBT1/mTET/liKQ+xbqXmO8RrDhKIyaK2KPwUon9Ctq4Ycyb1pYOOUqMws08p
YHmDyAF+akPrT7UyZvAkqMZiGc5p91fOC9pYYz2wEKb4OzIpzsNbie9WuaJ5IToiUdrTc2GTq3fP
Ceo+c86aAlVm7U9qEShm8g9KQp9W3kr9UWfbH6jlCnhQBWS2hXq109idWpBwpICSfsbc/WDMqC4S
bF/S4a7XBJOo8bZj38nZvCWtYwrB0ZsY6jXBzMR4tDOTOM6PZqDM0e1DPkX/5pHJB5OvRfMM/qUx
I0mzGBnqw6Hr8y3ya8mULkaz3KmfW6zgVDaVAfcXNb0YkypEndhwwXg8ikX0HK8i+TMjo+o/Jort
YUFI2tD/eZKUD7l0qdXYNWBe1MhsZ+OUmpAwUBWPy+hXbNA9Fo9YN7B9cEbtTThx0QiFiK260mCG
f1aRTujYlcXc9/ATUZlWfQD5nR5BM6nx2L/JrWzna9Vt7F4ERqEPiI6DCiyQTLsnUoVYpnycsa6E
Aa/pJgpeRNwvplFCLMBvJZUDwSRZ0uWHcWVtTN4MUcLKAQAiQYkdN2o7ZJT/0EwrsLAuh5B57RuG
gHY83IxRgnyYBaJApaQnFuEm6GhRzi4pvgkWfYOEz9otZmuw6Yy6sAxEKyTICwk+SpNBkwrTYY4D
xrN1T6BSBhI/k4kLJR/pVJiC5G3TmIydnWxc+pEil2o3l0pPs7ZhcspS8ZFSZVPSwEP2JOE6cyZU
hBhgWu1jBQEkQidJugwlPHQsSTsWs3rB/0UG8o94Eqo6EF1ai1Xjc5X5VRwsS/lemhXM2LO4eGzf
1YClKBsshAHBG+zZbxcFbhpjjm7+SBp/5PkuidIYpFd5pPVCxTh+rhZMZNR9vDwwDULQdWQjs6q7
oDWj0vAiBO+rRoKMzH5LEYQbqM8XNeZPMY0QISSP7uZotxkDM5bjqgDAqTnjWspTjl54r6nx6FKD
fMsioFLCtphMvGW1Ja34QwrV40qFppzpUI5L4jbQO9UzyGGbtTiHKatzaoOPxL2JEdJmkKpLw7RG
UAhji1UYZj/CZYSy7UJ+D6RqFTHEfWnhNSSE9VBATtdelYjR0JDRfgjGHJiKE3PwZjhUEaxS04PA
YIl7mUTrh4oGfCZDfpKuY7az4bx3+NKUMX5RpN1WyGzjYT3OhqcV/Uu/gIT15Q3tHRxkaOfw21MC
miuUchwce11eXlRMxWWmDFJZbZLmVzZ7T2zmhqztO8xn8ugzXeS7Nnx2mJWiMV9bpUE3xUR4Na+b
uqWn58/03nJOT2dr/xQdzZitr3m87Jy1dnzOAcaVJsL3YSSapemDpWDiMi7LsVaLXdtw0CzX1gZN
FSIsQhNDrE3yUneQwa6t7pA2YBf9tWZ3hrVAWoPRKBiS3GedwS4os5zfEY8RpeA9203K/Ym0h9qI
h76ByZpggcZx1uPqfRe8q0VpbpDOTJOgju46zau1GqMqS7BeKfL8oPcMAfTV3oA/YvRiClWXQapk
lA4xY9v28l/LMQQjywjnF+15boUUi7ld24E4xHJAe2XHWy0hISNXCcAFtFevaf6ZZDiKQiiDtrFQ
ytoVkQUQcfgj64o6aEA2tVprRF+v2ITbQv7qq/jVVi8WSs+6fkT5vBXd+dJT8bVENGSqek+67qBr
0G/DILUTCIkmNrRXBWrAQGKgISIeVOxOvlk6MzDFwsB6XBvIdA2Miv5ETyKIgP2TsJ4imC1Eb69P
+19OzjGVjYeZD85VbKQ6JQOcmqfiPENRNHEkjBcCF2awOQ2WKPIl7l0+Ljz0gJdEEehW5kfHZVN1
iA/QUrVZjIbMjM9tjlaMAALRHAke7iqMXKNML2bo13iuNPriiIN1SIqtUnYnI4aqNxhnOy7+urzz
xU0Xsg2lZIdjkyROxrZy1yQs7YnA8BmIktPKiw2qg1QX7o1MiI0QuD2vN/YSfotzvIc3H9X3elJg
JqVmoI+/In4ufm5JiwhKcljIfcckSTtLq2LbqvJGEzU7sokkei+S/7OGOpz5YBTiNuGvltIzmwlX
ds80iu2SY93K74KyJPU4nYtcITjRNNULFJ5hhSMFhAo83Nm+kd4y+FXw35pGiintkeSBuADi2giC
dlmQWD0+11aFcxuj3joqr7FJgBNUY0Mh3IvoZgxnwRMojam2GcKL0mvVjwfLzLacExecPsL+0MMq
xqsNm6x3S5Ff2e/ZH2HoL5sSibBlrY4Zh43CULnB8IRLrFJKA0XHnAFtE4iCWqMXEnETdXFfhqMo
cMF8JvVhKhi2QbQKARcWkUgBTj/uVIthtvTZ0KqX0U40+AmVKidLQeM8DjgPUZevcNWL0HumqBPj
5ksZ+q1JlWGj8FkSZPZ4y9N8Ibf0fhdwGyI5pJXN2+TyPjsijQ3sm6g9C1a6+c19EJQ8FHK7Z0QR
VLOfRG/ioRSHIuV3g9/CYnFSduW7oFcpSk/c8ktpzahEWDANVDzIljxYeKzzfW1ZO/cGnLCn7kn0
iQrCIZSArgZPwZBeFkPdztzsXqRthwU0DD2lJ6biq1lx7EsJD1jNzVvAyZqS0DnKwXuYfSVMBMZb
lSxvOnEl6sgBgH8INSeo+TWOjpnKv8OTUS0ODTBt9Dlp4mhN1+nwRkkzrshQlZ9w4A/Q0gX5M4Pq
1ShQ8luDRG1CAZKj6HzQhWvLSaCYynRPXg2yC6d88DpkrqJEEY033wAG4RT9RdFdIGMy+7dAH4Xm
TCP15Vmf03RnI9sHbOAGWogqZBtz7bUAhvIdCKvocOPwIOFLsdj6PwAZaWbDVLkbZjIedYicyXgZ
++cNnoK4XVDPZvYJ/pYzBxfFjsx2VbD8RK/blfl+ikhWeheAhFxemWcwpFDhQ+R0rmmV+WCOgqGp
Z9rL2CobSjZj4rgcENyieyChCHL7MF702m8abvhxoPJLetQSrEXpP3QWtuMkHVPc74dpdiWzPpnz
tCEUCccBOBXYuin6Iw8/1SJm9K+9FxNgaRSfgbJeRLu4FDvRZgpBKonOjniluv6h9iDI8gmEd6C8
YNvEDfYhIECVbdAucbjRBhGauByL7E+XadJ7qDJds0e47olLQol6zJ4UXiUBV5y0UVqfVPJOsboA
GhHWJjXR25r0vBfdoVInrxGMkbjYkQhJmSd5q9nhYV0Nn7Y8+gby8VI9RzTmBg66i9iHVhEiRGhe
pqdKH+VE1yRAKYtMTeVqYxrLeqChpEF0xpZi3fD+e+ndZxWm3OhsL8A7WqSE4VHJkSI24UxHR7oc
1Ba4S+KEhdECV/4ItNStyFyJ47MyBBp3mbwGVJHHOfrr4Pc1KV7xKbZNqDmETGCZHiNNb0PEM19k
kqQyyL/VLZ7Bh3kHIb7x4lhPS3xoZbe1vqlDxQ4p+gOBH+ToN+aGKVNIhsSqCOTuU//WEExzQX2l
7wMCNtlsHyP8QgFKiF48WfW7sRkOk6l6/wmbNfVI+dDQ49p8SYaKSLeejG1ghTfEQWpwkcSfcyV6
XyE1rsClbRCSpNTWiyZjPTVgXZLsRQfPIi0pQSYywjuwbWu5sml2HCQ93fyCBLkBchRVg70cn1sj
JXQiBc7LfYnaeGreUVAI1ZLcEuixE3irUBdZTF1k9d8I6DccLO2a0jPr8MiMLZOPLvE7+aZn58xE
lWBB4dIASsyT2t7D+k/NkI1jbFHuEkpX8Q9FViDz9IZBOR8Z2MXN0MTwcsdhP3UwH6I/BL//ncd6
+zeW8lvRP/8laAqNbPxucQ5baBLENmuJBk5uf/B2E7BoTA0rdME2Smk6jHFivPu8ShH0pCf4EddA
h9dfjvlFVSy/kGsPjstd8KVtq18X/Z8dRQwXWKCZvK1mGc9M686cBzw4aHSQTbjEFAZd9F5jwq8Q
UNTow15A9k8wvTFk++zS7oVE2M1CyhNj/7E5xk3PQYEHvQG3lqNehD89d5r8uUx0D27C4swVuCQT
Q6oFwg38VMWiOZddUQOlbe+piM4E9mZz7hcVcSCZ6EhfYxz/ak3+fUJpHuZyq/YKHheUTQtG19MD
qHfqiDBkzoR4gj2ls+6iUSE8fi0arUTNN+J0jNgjsDfB3LKPIDFHG1VGVFMz4FF4SdVuBXKQDhwP
gJAgqtimYSq5QuBPkcrzwjgF0QFo6UJdgVpoUxvoMPhzymxAarGg51HlPBYHuIEJSF9hT1hf2KDG
Kj/OabIRL2DiMRfwmjhwxI4L4stwrcLixcRA2Kr2WEuDMCFuC1OKRwyLC2jhGRWsfYCrjsHpI02Y
xJl7g6C0cchx+OQUrlb/rPir1g8yPBYmO7KGwiFtL0PC0B1JMk4hu9LS35S+fB3J+uiZqKch4v0x
WUfU6UckYz4DmJbyWJEMUVcIGnvInE2GQ9wm3HXQY5b7zL03qdcNTsRhlWAcHehMl4Y6Yahse4II
I46+8P8btiiZTB4rlbBFUekPK9B4U3cEBpU9MywHKxKIuR4a41IZ1fWrzEGt20/Z6SpWQpkWcJzg
/Nm4blrgPi02B+3Ki1oxQqU/sbBGIuh0IMVjMZ6b1C59yCHLd7b8VBDZQAzDrPRWPfzfCm9AmGYk
Y/YAuQYZn0lt8WKq/0508blI9Z54urfmfEkKUjEB58bwfyydx3LrRhaGnwhVjQxsRYI5iKKowA1K
icg54+nn6+vZjD2+tgIJdp/zx7XfO1vTErBzG5MYYsGwnUPswh7WjXXEeIXzr+t2sbWSo8uIBpFf
ThH6AeUzATwjhgomrpS1W8dvYpY62ooChyH5IEZH8iDfJCwxCT7CQrtGhBtQZI5ckcN/xsZlUUFf
UMvUow206bf0k2mV5dwCvERa57PvgGONRLk4NCyUDUg8Ife4FZWsuhkOXiscyTht2/dAQb+Vb3x8
71hX8FhE5wnr0qg5r2NafqrcFhM1BuiDO+JUbZO2Xzat+Cwxz16DG/BZTDVB5eEfuJGc/1IBE2lm
R9cvvK5NNpzjYzItRIASsDmOQHd1MFE8LT87MShddsBD8iR/gMhEjDTejPRQZty/ty5aZVP+EYz+
RUN8lKHS9tWjqIrNrMDKjvvQGH/ykc908uf4OjkPOPFTqrJV4yBfQLO8TNgdG3nuAgZrKfuP60Ds
y80UUTzhkSCrOFagod3rgE1y6gFsCeKo+vo3NT8nBalpRYfoht9taj+c+SQXp4pSEmkUEjoGMMTz
qnatET3n6U9YdDyhmOC4OQeNCUfntGBQiZBJ/kgPMhMSHw2NnkeosqxAw8aUqJsPTBIzccp9fTTB
3MYOX6n162qQHha9kvxQXPagwVb0HDYoAe41Y6Gv3Q3WFY0C6RGpIadl0MVXhctr1n4gj2mfdj32
j09qQl7Y3CqwDV9ACJ1FMe4SP/rKChb1uhyXfAokBQ+/h0VjWsi5KvIJEfqs+DSBlMv129CeNfiG
rh32+NKWPruay9WB61E6a+VSK62JctCAcFFnYv1oycmpB6C+hIa0IaMYorjzS8DiLzOfi5EMXCTi
7hif5dfPS5ukuh4qBKt2zPBal9d+AqjjSCHYRl7TVrDunN9q4nBEN8VhO1LMxpAsZMB3vW61Ixlf
yNB5xobwzUTiapEH2ujxRpYYdSqFuv3RpSwGpC62CUEpOa8Nl2BOxMbhrjBJkJv/Kry4TvgOIzRM
x7p02DvuEG6qP9Pe8pUBo0nYQCIoMSLyMoMq5B2q3IAMwrU8F0F1FtISfh9bpNREkrdk4XHJYtyt
OCt75XO07tJfWOyagTKj/p+/ZgaqdsoVZZFraRvl6g+5CbTmnPt7yVBKy7LE86d8hCb7915JFw5U
eYA4MARmd7rdzGMpX8waOX64E/2ZmhRZLYRcZyTqDTQKksWAZJs5sDN3HyB7IeHkqbYA0JM/F5FE
iOuYzYJA+u5sVfdJvTb1R002Z2jTjkMYV86TZlaYSxn+hQ6f2ON94Urw22qpGAhZgrsbPhKq0HhZ
1OgM2Kb4FNdfuZXzclc0Z/Gs6Os6ufaEMIIRVKeCE0oOb0khoDJPLe/lQFaaAkB846HBNQ/fBHMW
xT+G/p4aZ75sE/0oKrPJpe3+GtogtPYcwQM2nfPkZi6Iy18+//AiuOmlM95hFfL0oqQffne0xwP9
aM0oeyRfckKflDQ9hkAxaa3tSyWiwab6HftsYabfqsWjPhyELNmeqbdqn0oGXReOVumZtMB6pHvJ
DVtqe7I1CyC0ymmeineFOBepE0h9qlrn+CTw7BAtkq2qAfFt3v+kxGxkNe42rPdWsyrj8FwSsmNE
f2bDTEQ9SB2Ve7tNvxRxFCue9KQkhZqQL+Fkez8eSB2et4Y57vLxlrlwd5TaG6iOEVjkx7iyPVcJ
Vzweuv2R29FSTvgmSXNR8aJyHivmVpkfjfXajQbg5s0fj4ZeLrtavRiU4STcFwU0PyHoAh5kJA8p
glW2wRskkZ5R0pIJFB6y/iqbqAqQdEJIOUOI0d7ZmzQ6sHmrebGTn/+O2VonBq+fZrg+oCDD2Y81
EKpl0BZYP7k/qV7ti4ghzzc/dbKDpgAJNe0iTzlVha+535I56ze/GdZevXb3vjlxjU4obHKG9xXY
ERqW2EIka/Nswz4Xyq7gwJkRaUamBxCpzWTF+MqiUjFOMOFhhrKaDuZ1pDvKlbiGeICWEQfQryoT
ak5kmJFZbIUDiAHBk84gzBgJpT01JhqDVLatYYHBMXXH15SEViS/6LhSi6UMLDEPXsVB8jhyStfT
+gXB0FRsBr3eJ54c1ZPyMuBAjqZ3exgOdeR7jjoQPhZd1J0aZesxo8G1yc5qiHSa/Q/iYB23xkU6
xSW/MAaXqKpwtpjKaWIs1Ut1jeKGohoLdDj2gws3LAiEG1uc1LJFmtsHQkaSgT5fq091uGhvlhEt
+SVBZMc62KQT75ZBme2VrErHKwGLXdMgIZIzHimHwbMp9wE5QqeACqwHKZOlHAwcZzwqFRizQp85
5R9zaHwxPGb0henW1iKzLQj2UgxEK5bkkeFZB6jtQlOXgngEmxuxtBHZ+bS45MvcRRYXftoj3hib
jR55TDZPCXcT+GOkngs8zSNVggOTyWAebe6gevhTeSclK6fD1WkYGok3J9/AR51vc3pRur4Mwr90
xOZm/0m8nKHXGdfSUixoPau1z2zAJUBj+QgAVBHLT2RXoBxFjDfB/YgrUl4JyMVgLdFFedB2+rIw
TfgN97kkLabj9/KDkw/GF1IqlnBBWBbWdMa8yBzXcV59pdOnBXMOLMDUSc178tfp+kelWu+kGWmE
+nbS9j84axMljWSvrAGvnHQ7ZrsQ5ley0gkTpjHA/hRv8s2xk/m1YuaNqm2Yv9cjNm4J9nChuHpK
MQvSFX7UGfqZCpQtY2I7W5s6H70Wxzo3o3yiSLZQsp6svMQzxnmrMQ2J2dno/QuqNkQwIbQJghUB
3t3pqLvLeGe74abP9XXgq+tEXnAgmgjX6OzCKNzW9tbvNCbHjBWsnMleqvvnNhquoP9ehR2d8k5E
/9m/U7Nq97X57vraVqB0ITWTgBAi5bSfnheVlARELBoKotYyVwO7+sSQIqNdUOjJD7wzGysVLUcN
1X6pSBRtdGoekaq1xGFIGRemGJsI48i+1S3haXHSPpfFdGtUDprwzheXi4qUymVTfbCLU9VT6LHK
iLORt5IeHHUGLYnw+YOG1bte5cClC6fJ342k2Dk6Pd/7YhqPLH1SW2fkx3p2qN1x2n3vmTRD/jM/
U+8AHCOhcF7J2QuwgSjPDltHJRc9yWuTXtjQS8E5WCnak2V52uAsLeUvB89u5vyYRM5x1rLtOnfd
XyASjyVjZPy3ho3hExlKOspR6ge4oZi+AaftmNJTZkT3bwJ/yTjNJS9DpFk2wPwkH61LjgfwtB5+
6uW8TMCDCcN80unWBv74b0zh2uZv1IckGmfllbKkGjnY6Fz6HmXRmiu2g3RvJD7F2AEgYpLtEuYf
/VjC+BorodlslOPWUPnYVbuEuDpp6bajlug6RgmS2OyKluWBXmG3+0sSlqrA9fLxPkHT2DY+geoU
/M5K9zdTH5jxKNvYeSJg1bmYUBOKz8H48fX8UhJBrpOY7FbRRmJUGcVwrZ4upxCHMArAyDXZvKz2
Lc588MXYvabdN1XQXoQZOCSXwSEgYSxQDs9UbpXo2iPALV6/nMt8yKx9CvUHTuIPq4J8Qf/gkpBY
VP6zGPOjtWmaNRkv/C9/LnRC2mvXka5+AEsEsE7xO7V8erERNXVBlxB/WTfxK34i2QfFFsL/ryMS
m2+ENFeM1wr326gAaZfcS1CMXl7K6CKXZ3EcyxVPdTuoz1awN0vtMdnxvm2N9+634N7mF6WayWHg
aI8jxinwftE/KkaACb8SufKLSODSwwRPrQ0NwvC2NhVWk5sCLNv5aysSTwcNnWkJahzzVS7cKq9k
Rdmzgq6uEX8GG2AekFVfWH9QtzWbYU42CMXfiGBIhwbNTfHB6zJkrbzZFm/4G1qzWPlDjBAja3Nj
BroxIh8Geq1ABIulP8ofVTs/KQZGna4irTBYWdVKhse7c07b2LhKUCq0FgNS4KDjmj1LYRVgDxka
+1iw4WbcTbq7kK8nOl/kbjbpjnn6ZCFWjdxXC5iXc1a+9BCtc+gQTMUNiaeL4YYfSkGFM5Qu+tAf
fg1JyCAEkoqSZid1JFm1C/xPw7x3yCgk7OMYX3TBiAiUnH83JU7X71duOaJmY0zg5ueXJeZ6DdNK
CsNA6ASboXXnQOX8H6e1/NKco+A8+FhTT0Jj0D11WHguBY+K8vDnFWAaEO0XRekecFBMT3dyRfxL
y+wwY8BzJatOS6p5nNHV8dPy2yDIe5JfuqammG9noFcoTRqp8yOcg5V0z6KIvTl+I0fv3y5F31t3
50Xxq9004fjgNIe2f2J6dH6IAV3pSNZskHF0lUvhZuuwQLiqbPRyhaj7yRTsdSi+rK383gnRQvz7
CwgM+ZqQHAte4sLJOhkEJV4mpcyLTRlJMEuYV02zrFVTZThpm8C6UqHarVv7I/NbWshg/G1wfoUG
KDPZ9jxzpGMwO9LGtdOBz6tUgnsa9/uoxFiqM3xRdbbxXf1ekjfr8xwZhAtZQDqWgfHAaVZuexhq
h7ww8qGhiaX4u/fQqvukcbW3iRoIZqbe+SeBX9gDcYXCWbGtzQzNsWnf3ZmxDiHhrGENwDVaExto
F8ppDqczZ9TWkbuSWf4idsZMDz8STABZIVG1YVf9CzcRQl8qTn+dfTYBE3lxSEZJ0mxFmHycCpyJ
qRy2AHKppjAJFTLFMuL9BDiQYtrS+eNG0PSQgot+30WApGb5HsOeUfK7nHf1XK/oi1xYzrh0+Zm0
yTnETvs9N7WMkn/KBkYXQHyaa0jmI2ideOWheGJs/P8lRV4VJcW7kR4vo4cJTJh5ISQMYhHydx3f
Aao9frRfP36ug9NsIg6ldRYRIgfeJp9eKu0vgIePrBd1GKieWlUt8I/7lYXYxPbyNSdQwUJwz4uf
23Rjb9g9CLvjLexP9CVvDMVY96X9BkbESmrCZWKf0zFdqAgRvpi6MIaqz3n+0fxZxhVpTATzCN45
E31YnwVMUklPHCKSRaloKNyfhpJfcyRjuboHJrY6jhAhzLUzpGduS4tnlXgk1bkrBGtAnq16twD2
FD9hiL4bfCmuKbnz9WWtnRoU3uYZHadj1qd8pE2bMPtNMoJzaa5XoJVO4OpBQf5p98JNVT+bLQFy
zsaZjz2PINpzo1oUxEuZa4idBs6AAMBF3rW4jUHoebJaVBgZqUs+22XPjtyKP8Q30W0EN+OGzZq7
XOByCC5Abgi+hUGwTKxBAWvomxboxucox6ZPTNtRUjxCV5/EVIKL4TtpWs9IYBSoa8rQyfUElARf
QifwfxW8JIyKrNzQdwhJpB41t2Bhgp2R3uXDgYDemIFXs7WPGeozNY4IX1U8OYX+qlIuk6HgqhHh
EL5L0BYtaSTKpfc2zbbtUHiSKLCZnWRMTgETH7fxoQ3K40B9QeyE1Aiay6hKUd0GmMpDbVj2rs1O
xIEN5yPF81mmba62itc51GherJ6dwFxmKP/pHNQnSuw08nnw3Ljtw/UvDe1rbDxw0U7dZkiHLV7z
Zue445WatK8kR8RYWwofrETzkGy+VHmx1RiGahfssdeQLR7lGm4x4up0CMVquRqKDrPQTrJzUXKx
+FNZ9lDF2sY3mmujT1spsXfzhJ3OeHY0uY0mOldftFEc4yNiC4G92VPp+SnHTR5cKU8uVHdZ5RSV
5Sn5NIa/nQbx4nQ6gHv5LgDJR9vvF6rxGgertLNvGuoRzoZuvvYpn+gym3ejCY8J9830dJbS4CYh
2TP0LDFsUbgRpyJBcow7EFk50t6pBzrg7SFSN2lXSWWsOiN+bpKxxTdPaNTgHwtLupl17VcJs5eg
BqceGB9DlhJ5YWdI4lN8RhPbBglN4TavH3NJA8Wk6A57fnljdAWE59MzgX/PWIyqWOzcIdmUGUZi
NqeYOIL5JaF1rwhJD0VRFUQDOgheVGekOba6NhrhHXzEZkSStTFVG90OaeSrPKM5UiQ00lKFcJOi
MlunGSZWkj0HWWnqFWsMBLCJxtl/cytw1wj7fpQ6Hz198fqcHXoWv7iczgXg9gJGPIydJfeGTs5s
nmKWpHBUYOqYQTTlJEH06MogvKzQBmTLADuIe/NCeenARjNGIpvFJWwxZLIdwzjqqnrQjrlUSrjE
U7cPXmwm/X7lFHBVBZGqIw3yevpWqtMObUKdzwfLoEiJFzaGwioGKSRnKnBimxSbYBMWmAn3OL6d
JAS8/HObe5/a8oCAdSDIjVmo4dBgVqgmlvtYI11zF6M5iOv4Kpz4FXtvbq/SOkLNKhFxdA2QxGXs
EE49H9U0xPoyb9vWRURBvp+UOtBBpWiZhx3ep7vc1QgAa8pnGWbDBs4s17XHBE+v9TKgS8vi5n3W
y50TYjQPzGad9jMJkYSEHQJd8lv62pWBTjR4JE5w9a1b3MOMBG8GN7NIQvsJpuU8IMR6jNO9ttHr
cLG8Z9j/I7VA/D3TgNV0J02hLwhAwUopnCTJnmwCgpsCUXwE7jmezmabJ6tW3fmUjuj2a9WNv1ZA
CQLtcxnD2Ijhq638jeG+mc6qm9A2+xg6GJR8JKLBoBIQuq7pNdBJp00YB4MRS7Kegg/M0biwTGev
YO4nqiaHOpQy7ymL2f9QzeWPwSKgcZL6ulPWqzDFEFo851JT78L9EEW5SSjS6dtDYqoHxvwZHEpx
wPih46CPGFAZ9mtoEp4Yl8+aTDuOMuqng+CpcVJkYnllYO+ku6UIwTKlGre8+i5D8Fij88QUkjJr
tBq6XIJuMRbwT3t20/qvMW1G4EPVBaeAw9RB0Ni5B9W42YIDDkbLZg83NRBieiyOtXBQ3Tc7ct4k
wU30GZgINWQsgIY28F8XL0wWlBh4Bf1jBu/LAGNRy5T397ifv4eY/J2O1B4AypgTx/Hr77L1qY5x
/5oh+x38luzmg8QPCO7bdBztndt8qWrz2anWj16SJqnmGUAu+iiNuPw2mZfBwbIQQc3Ousa0qVHz
zqMzsiHWr3kXSmGxxN0ZlBdhdwExlg5GZh6SjhYyeTibVKoJsr2U/5FX2ObDWx+ZN267yb8iSUUY
zaulHpPSPnRkUoCPu373ZoCT5u5rEUbnrJ7/k0mUYtPb+q6qzR1Cw6XCDwow9Kra+guupqRd56G2
ZofTZmyiFkgi8YWO6dXPJJF2fNT9hHaGwvaSplmAFhBw2eL08Y1jOZWe1j26DSv4DN+rNtObW8zU
uaee/MzWRrYzWI9TOGWdlmWr5ACW8gXsnL0MgLTOlhHtW0zA1njhyiDaGgsURqzQ3bmFcVpJqgbh
Mg3JfOIEoYM1A7IRbnzF2ZJa/J2DQEqJnXUDW4+RVdAARGYddggmDrLUtzUI6OS4SzXbRDZbUWef
WzbtGdojA+3GxWUNOZ0yTB2QMnG7Cybef3Ung1gKTrKebYm6zOf5ZnX28yCGhTVmvy36hLa9Ndmx
dI821cJ9s52o2QkFJIi9IHnaKxUqKPlkBskR1lVq4ktUX3XVH+daE8vRpdaDIJg5/5yg5n39D6Ng
Pd0UiJPynOBbiDMUsriobHR7GLN08xcT9AThLhK6Xij/CWKsZz2wf6/bsoFtbyJ2sE2NWh7zh2zE
izQ+Yd+boxV/R8UyBk/UTQZNbOZcrYNmS4QaHW3OT2xfePsZsLP6wpGLWGug+q55b5l8hqQ/EH7M
+uUmBVoGbRnlw7Pjv9UktJG8NrAJ+9VrHpUXYVV74eh7d+BYDnLjTuPf1k6Q2vutV2t+urCy8NPK
o60mIooHe6Y7eW9jEgNBQgGiDSgFEpO3Wx3BMWzoP2SnOTED4gNoG9vt97gTRKfk0DexSRWMyZpj
Pp1twTvFi+ETHZ5s4b5hIp02f9YrmyikSdx0ZBv5TLIAIEzAF7V9moAoWGt8dMXDCJyh78SQdKhT
ky8t4VahgQ4i1G6xDHtWRlHUfFSGe8rzqNiXUdxYaEj3w5/F8cNgqsWTPFwoTGITrf+UBuG9yRbA
KoUTYVL7AJYfuT9Slw4aOhytA1typq11uTdZKb5yul1nhOv9Vx+nL3DVno6tC9bliThAL26mw4zw
uIfVAfGF8cLCwHmeTeeBC97UkSzAXwN1ACn6HOUSmzfyAgTMg/angJXYJTAAlms1JFsmOvf6NWOq
pUJXMNDqxc7HHKPQCIsaySiiQ9cSf4DjyAi178ZsH6OV7eyECknTiXsmjAUtzoj6m1mqUK2jgG5M
iOZIzVXMHVzpGrm3VXugfupoPlJc0KrDojFSG+zeSsjHFCOq/+8EvM98QOmLXTZmcIjTGLP1R+PH
r1YMHYl0zs/v/I7PGUtiW3K9IyL2nUtJqtE0E/KUsnlHiSRtFilFB+BDxPVgZTBxRPXp1Rh1UtKJ
/5aS5GkzI11JRoY4k8sR4cgugfSsSvc+N38FPmJhHgckeyZnnaVYa0ltq2m9tWBRepwsfVEcxCKx
xs+m/SJfcxl37lJo8XVuSc8nhbpGx9VhTCljgl4Jlz8JQZZqQZyQS7wVmVdJcE2kNhXUoakmqZ4q
FXTpgAEjb+4jwAhTUEEXI08LdkApAlWrNl8L603lAW5UuI7BBqYhPirV6FKLxisHekaotRzHTORZ
4CTSlzigFJYCnTp9GdKPKFo5E6mJeenpwjqBGUy4U8nORb1toqetcz745l+Cp0je1GgSFmXkLxHL
SpAn0INNl+YezUwQ3c7NdPoD7sUnfKPnhC87jAT4mtxvPnYVpCBxjXZwopXiOENnxY2xHKqLOd+C
8B/Mw2X5NKOHyvJ7QME530Aq603zTUSwOncJPKnI+3njAWxlE8WIAifg/uwn6pGg+oajn78FKJ/k
Q1FmNPeQpVNkWzTHaKAq7OKCOGip/QQcJSqg7nQCruAGwXwKExgLccigskJhVOT52aoxiSJ1sZuY
CTuCBlLqLgsslCUbYTlsXOIO++E0IWjY2FUOVjiiQjlmPlyG3S5ZXV3y/FCcOtohqg5xSIgTgZZw
bd/Smtm/+eIvzO8x+6AOW5Iri25wyA4Nyt2gU/4kU+QXoiQ1im4VFc8CzqrYelRYDuolk8JEt0W6
s2tyQ2Km03nCnbRQ4l+dmUGM9U/Vcnzj4x3N4jWnIXpCcWYvY1rX4glBtX8NQnoeJkCGuEeE350E
7FKjfUYkRcnP4Tw1Lbr/u0qSXJ8utDBmszXeHMKieejPzVT9dm67jO1rTBRpIoZ9mwdbKV+m68BT
+akVWGIFvRyve6oSEjZcFOtGnw5qpM8q1dWNPTF14cxgFGhHLuOp5nog+yLnRgAOQF64yp95PUPr
K2nMVRUSntETeJaMHxiSgaVVTzjKyq0QDIW7FFh0GF/J+yXaHmUPDxmd0MiMgfnc6SRKYAR3+Ax9
cAfqMJUoXtAh5xVltcl7LvHe/CZmnwZlGuwxT5oo09j8Oby2I7gBEg0LzKW3sfnwoayC5jmwmbZC
T0I8JkWkoDdZCtxNqi25DFnwXfLBQBRLGUQ/kbW9LiIM6iUZ+siZHGubOa2XtDt5r5VGuVMRPdNb
gvdlIxj8adtt1fSl0f6BmHI7UluOOkT26C3ruwQpVR1dB2Og8Ymh3Rn+3OAFg6rTXJ3B5RA+MshU
aF4V5tuGzwsfAnYg9oR8uAxz/86pNvPAIemkeOlhZZxx98kmq4OGHE4N4F0LNCPTbqLnp2T8tM1P
tUY4KkL3qY+VfUXYg0E+zOicJQgt1eT8FAndnz6KrV5/TD4Sh+nFxpdMdX0bvrWmfpFY6mh+U9X0
OtdiYam3nDpPfiwdRN/ujv78FXHAV0T4FQ5xOhSvamwy8tqX52CfgoHb6ATlMFYS3zI6v2Ze78PU
+BCDWA79LVdufEqUBLNcsJNvGqddZhwZThF0+3x7Iwz2kEa2zWjdGppHrSbJEXZ6yoSMvG+hazML
8JkXjv+im+u1/En//SQlyTjxKxRM2m8NGsV5zCEJcsVd8ZQ7rgHFPx4oWkuKjfwH+E4ikrDmgW3P
3xAAwpBG8eKbdKQqW6vvj0Jtv+v40Deeqh2I4l2InRraqzr2+cjxue5CL+6fgpOS9KtoXqSZs62L
z9YIPpP+RjFYhchbUVZlCndv/9omyfnxNh7f5Y1XnALSdcdpP6mNV87Ps/ooGy+K2k8dxSeKoQV/
8gpazRXymVFnSCoQB6LRUItYsMjqa2NdosKSvkvPSVElrfR6V8XvGXJy06UluzM3ITkx9lDCPzXH
aTfgpUuKZ8u5tjP2BtF4Y4jIrTVeZvJ1g2TTEgNVpEdLa3YUWdx96EuNu0pMWJHMaWWhmhIa0kr5
oCjbUcMDdqoKSjjdbelfo1q7outPOJbpDhtgQXumBEwr8851D7VP8ptv7jU03aPEhpNtVJQbyySm
UiEikKfamftVY3c7ZeL7s18CSCuC/GP8EPSEdurDsr9FRepyjpCXey6iq3QcpRbDfyI5gUkUmwRU
p8sJIZBQTR1k4LpPghtkWMW+WJmezXLPH09+csjRrZjQzbX+ajMtdEjKlFmDF9rIb171JG+N9xZh
SN5hzCXZ3A3Bh39Df9HYWBtp+SYMhZ+RpA8IUd2iiBIEzHAelXvEq1KpVzvOSfYCAk6Kfm1FYul0
2o8SYR1XHz5ST9ofnxL3r6CR5NG5jzYiApW+UNJMppZaoPVYk/VD/SR8nH506k1KI0ngPORXkluX
D2wAXgvIpxZvdoMJqFub7duEiQiFEBdTttTrcjk2C43BB/WxtKHQ/EQP3s7mJtIGf2fW7brvEm+G
Cknybmkl5AjFNY/jtpb5Cs8pbl2AVSlw0/HaV+ItRh1fSTgjsD09C7ZCm4lLaVfKlk2POpolsSHP
ARytken7ARQ5Lb7NEiFU9FmWTr9Qpp0zMnU0+adky6Ko4pH8TDp/0+Kgycz2YoWV5AwPIx7ncNCx
OpI2Jf1wKC/8RPmWn/bcKl4NrbnWE5MkcWukREi5voXrPG9JJ0cOHlIQXM4ALLOPepAJ76uNbWj2
iNkeqzFKZWypuLT85jvIQjIfHioCX17qlPIp/MIpfvEtHnIZKSAXUKj8DP1FbvzDRuqQXopuBbwm
IbWGLBGwd33Lyc0tECgO0PolC2nMme/Ta2W9SX18Pfq3hVIEzxOcjyY84hLe8pbdrm13fqN3y2kK
DnlgLPsYpMYgsox3m7EIBLHUyI2GNqMyfTkp5aUyqTssCOcA9Ap/Rsr78GkxhHIIjNpVqTMUXwQr
Egw1JMVP44rnsuUlshEP4UrvVH2bpqukLz4DQ3/PcihVh1AWLq6g8WyNyEGL6OmObFgGa/TztX9T
O4shgUFqnrd9kl/qLttoXfoiDH1LFTCE1YM6q5do7N4BrZd6ZK8ocEVQaixqwsJziHijbL0Gpbqh
flvzkskpKNR1pbubNsRPMDPQImdy2O2Rbf4rayZLi6CnnN6JWwGp1qYzErF112wVbdeyPDnJrUaF
kTMB9IK1An0U718LthhIGofQHfFW/Iyuu1H805Rj5eCJ41Hl7XeROBmA/8kYr/R1hpS+aSp0Ffcm
ST5cvLw5xknX/lAsDRUX131hVJ8jjbSKyXBm5HqI/q7fAy6erdF8negQ/41wHkk5NokMT0htbhjE
d6NLWEqG47//vOhI3Ljq2Dti91bDf7rRquaeFw9fMfdlsUp0SoLVm0musUNa/DhE2zyntqF4azIC
05pykfYedtAqyz6qpntHN9Brb6E+M/jDxpavINyaPV+Hsdk6mQp+Bb9SZMc2aJBQkHiIWInr3DEE
0rYZYWK7GuKPfkjOM92+ilAPButPjfk14W130P8TYabNS3u45n958NUrnCBH3oH8xN82ZNpDpg5r
udQbcIdIRcRjwNED6IvhPfLJbkvJ/wU7EpODg88Guu9OfEDY19YC9KiVrCn9yAOfF4WyWWGfp4yq
7HUbEAFpUhCshFyZ+5KdNzGUm+6esXy3Lgs16PKTNqLm1Jx77kNWZSe5YM+kHA+rLnkkdbcaJ/px
BQ6ZddjiLnLToylh73I9aDby2ottjdS8bBvbPnYNqpoXIGPdhLdhX04cn/Lbd2o4uFnVTezsdZnb
igCrR2Kql/EyRONLfhVitWzTuTj3HHOroivTigOa4KjsCL/4xoAOwRctCPTSABvC/l515m2IlhIq
YPQRqMU0FJjQM0U3vapqutKpcQ8VerYhEwQDdKViSkD+AsKWzsuxfVh8B8ZTu33LkZZWaInqNn3p
+paFxytRqPDAJMW5D8rnMRBXi7h4KA0Fhn52nvHOt9OwTJoRy3e+MQQMSGw418iJvYhPexPdfcYa
o9A8PyOpXMs33WyhduAaJ0m+4nfAQMxVEOQESzmok8UHH5uurY466F2BccsUa9UkpAYPBC6weV4W
AdV+XG+BLy2tlcKwpEMWUnZSQZ2Wzlpx/KPCP6Dg2dHAggi02EGa1gQNDOsBMKv0jP4IVYi7l4jl
xxDC0jgPRya1zB+gYZBpFRBexhYbp38N8qwpZqRnxKJ9zWYTbY84CQNwJdBZXsuc59u81H3EozJ5
jXMrfqziCFjDlPKsT5V3iMn60ghabiz7A7uG7bqe0le4Ki4OFdRuRMPkc2NqKGdJu9D//ZlBMg/8
c08Hkfzle1I3RbSXUC2nUb0R2Rffs+wKoiKJmVC73yb9ovMgH24KhXI++alc1MKHXBXDOgycU6uP
l2iG5hXx0mAGl3v1aO5SfTtkEBHfimE+M2/FQH3/7MWq8qKIeSGEvWpqyHARoCWIVwZxHoGytmzO
2DxJV2X2GLjek+ZzGocXoJy3Ioe1p10OgV+M2rbnM0f9yhA8FwOJqazOFYNYsIuC4gL8ZsX7rFZ3
DB9dE7yElvltarg7KoxBJY9VnZngeWZlYyCND7ZZQokXkCSKx2fyrhcpvXSyWvQFD6zEDhQAAfCU
nk7jBNtTwuBBxxbLyLdelfxy7nbMppXMi3Ptvcz/mZKSYatAdwvvwcdI/tWGLURPdOzQFaTmSR9f
HTqJECINNs3UN2v+tjvXI9+n4AXSotKrivwjIsDAjd/6TP+R2hor+kT1BKHTZj/OpF3GYweZZvBp
k76syS64vsJg2RHdLOmXijOPA21a8yBz9FX5dx9WW83k4G7eo5lwNr5YFJ11BYWHKKhUsP/4Rw1g
D3/hP4rL/kVyCEiaT019A25FTaWeooqjVEbOlOOLheCJOXRgpZrSfWb2ePiTrbAz3XOMUz2S+lgo
hyIxV3N1lSVDYuaNAZwb8i8wAA26phygecZzb9PUgO1ah5oaiWaPMcc3BtzEI+8eDJF1Myw0ytG5
ebfyJOtFvhLcriiNMfGk84uiVKjnkS/wodcJDuxKGK+6OP2PpPPaalzL1vATaQzlcGvLki0nDBgw
NxpQgHLOevr+1u6LPr1PNbWxpRXmnH9SIagmWhyEi/k1SOlJYstVJQ5DuLEy05LK0jUHsulgEZoK
1KmxCTSsdDKj9RU4AHFSQciBnQi1qNZ8tSSQPF0QC/9NVvHfhc1UTTShIv5sSlg59Ic2+FghwASJ
KBegTR1+law2wRxHB2Oiwinr8ctkuGVxiCbUiVItuxnXVJc8qFIjjCRFm875O8Hx03GIJj9Y/wPh
piuHqyRQNTGCnPqGYTTdasugimSEakZeC9+VanpJSBu+O78haIwyYSw032jjYR0TRkaUOgdHg0rp
Vxz69QB/w64HtAgzaINyKqzx4Jgx48AIT2FGatUK9aps73apIPhJ4w6hsLXJED7oiCCAaMCKqn7c
FfXqCSIbAxuHoTq/EERDUNxn63dWm/tkPalThgMAE6QDkzS0k5Cohkg/czeKx1uZ4MAk1BktO3Jh
hh+XrpPrblTvNfxYGI/L1acQyjF5o4ECPBLaYXsThjcMw/4j+nb9jWPdKK29yLebo6uVNIGjabs+
CfgKVZH7eo2sisYXIxk8niSX+XEH15j2dasjrQ8rUH0rXFGXyeNuwsDCIn/csJKDvgxewt3M44+U
B8DrDgkJ9lzj3TYQS5rphyr89sF9GEDW6rSdUJA5ZL+bIfwMBb2qivvE/FiG8JgV8i6LsBNi0K7B
2qCQpstiM/1/HGTczRH7g6YXxel075jJ9dMSmNFAZC38uleuTLF+iXkrok+hQFy1+DVL9GukXuaW
NonxF74vYa25ckVeWXXuIjjYVoSRiZ4fGH8hn4niL2ccLyYfG7vLBH8prOsSdNIMzGZUDnECuTBi
yJiIb27dnMLcDwyuFwXs4L/REtHegxH77MySTVAXjJn4MqTIAl9SKlv6QSr+ZvxxymVnj4a8M9Sh
857BYwKs8eD1pmjotdEbaWVRrxk7w5Cf8L2Lo+E17SJ4dznWfL8dtpZO9RmrgmslJAFMOaTZxJMo
Posfq5BqicNvlYpPs3jOhrN6yBbpTL/gcPjZw3hiVEZSQgFZavSoTbox5p68J7PlUvx0kGVp+ovo
qESDpzGFmleYmDiicIn6xKXfcXGCRZEi71MtUkoRwsV/OeNaqydkD82Fs1qY1Xx2K6LP3AeXouZ/
dzC8ksbw2PI/TibhUBN2E/CqLYckPcaqeYXTG0EXcr0bpXZluUroldUK8u/4MULszqfkXTaZXA0D
5iST9V2ErReFkC5YlhqCFlM00CZ+UeRUtbSCE2eVTGjOmo/PaW65YCTBVDrnUDnWA6pH5+TAmex4
v4WMNwD+J0yLbFfiWG1U6S/ifSad9o1nwMbR113fZC+rLojTDaF71tkMS0T27ZEoKsbe0UnkJkk+
zNnNQHLBuP52OS70/AvXhWqLBeoPUvZZdUwjpT68rWt+d0JtlzXmhVOkhGLm2LVr1yqEA65n6uik
/ksXMfT/Le1flQMmLVodAht+IeX8vLAoOzT1JQFOOqJQqQ7khVCjQFew4zA1BO7JGeYXCUZwtK08
dp3unZoKchQ7GMd6pf/lpMbyDiJ8C0eRoTRbxIfimE2NqOUgfEO83eZ5eeAOtCT1ahMBqaMxgeTH
NBc2c9HeC6wOZpUbhc9QxPiK5lABVC8UPWqPxRo8Y4ccY+rAYRk9JfxYw6OjBxmA6mQZnGuXSf0l
kzjHxD7UqeK2SLY6emob0cgSP4kpdRm3oD+6XzJZs/QEGuVFZXAs7lyzYF3Dpa5LHGsUMcSZIWor
1a5zYmotnBzvYkyEXYRrK/FRp5uvJHSmYJFzGe1tQF/Neqid/SMqUMq+lall3J7WJD0sswpv/C5D
iDXpmrTQ15EhMJ2pdPWbQtYBa5pr5k+aslPRUfdJ7IrH6fAxU+arPXBYp6moxeGcTAOULxj2TBGk
ctcBoC4KvbNwBTLMN2GXKmwCZ047yva6f9GE64mwAbXc1o48/lGIhbQU3Y8gRrndX9598D6zFavv
ihZQUcb3efmX5zfDVI//VXRhe6aEFABhSqAX5TjeQocwDqZ6ohB6MIQSHzfmP1X0q5iBBGEozBkC
1kxS7ywBTgfZeOpn6xyFDg4UAX88zs9aooB1hvukEI0YheaSyuDA4EDWvZhJi6kczzTvU+8LcEl8
7iEmcrbjjaHaXiOXAxfBNGIXVELwfxCqjAWmwSRcSgizFu2thP0VldBTugZJXYv0cc7PA0hOhEm6
Gjil/K72IfPwdldhSKUohMa0BpM8Z7uC8rCqhGggh5e+kgOYcwN0Mz9mYuINVyixW2/K1U1dX4XV
YIZPIV/EdK3qvVCEfU8BOfOAlsExaFWkZ4rmIw9yGXbVL19xsWaCRBSClumaAITMLg/kFbw29yfp
mCsmeeZzEIKHiPGaGLMllD3aUh268qMnr4arW1z1gvZAUPxWVCo2QiRsr8cWlgsGXaOMWhbjJwYm
lMIDTCPKLnzrmDkvgsyS/UJBT4abuUK7w08c15DZxHUrN1xM+NwGJ5Aia25aO+5RCGps47laT3qt
nNGt7cWrEGW+lmt3I7KeMXiAjNCc4B7h/1XeZVlBK8K+a38X+E5CPNb+8juNDDcuMu7nX+wFxZ1b
x7eFJlDU9csC+Y+5Z3SHzs6ToHqD+T1jZNrAaxUfehqnL4jjwlRmGqUT5YaI6xs1/Kk1L5YUJA2f
QuAGW0JMES3hQbdyBkzzXphySH8I1vWqCipo/6lQEzNDnis/Ku9mCVGVkyr9bXT9IZwUquEPtQCA
BFr49A0gFL45RRiLuMBYnTkDf2SKSxUcodqtheaHttis93GgUYphlceXgvss50Rsqwi3J3s7zDhl
pm8uRFZMGO+QWtTyb2m1U4R75ldjGJ4sAQtlTIe7YM4hPUAI07HwXxfS29vuqaQF6jirKB+ExmCe
sktmXAXdnlOvMg5IM6rxjXcgiLyaBEewvs6iiCpV5aRwYmkwxVawLgqJqaJXpiSmwsNUl7szxqf/
Pz5PgTjVxKrHrNdT0pabUUJnyOx3oNtf8Zc1DKY7+qE3b+I4LZkTYIBXvrR2iv7PCBSeRyyodYb8
aNXmb1JVv6rC16EGRl+1na4gPxSlWHzrciIsHPAn7Kb4ZFxUVcHQx8BlgeFSO/mlFW+XpsM32vQG
7dyWADLVL9hSqVvXNHu2Osa60VsrvYY8GgXCb8IYeMEkN3lD4wPZAkGDXsEBDXcmWwmx34YeGucN
rh7YCyE1P1gcr2bwdWufKNKtLp5mQNicontezLNiON+RwyI/51DsNjBmtzl2wz1hm5bh9kUPSEYu
cCZzK0+3sqe+c7tl2hqgzGB5pnXLe6hdsSGMXi1/GfwuqkkmfGaRkl/ECkeGHuElHJm+URtfEmKT
xmkuBLZKFSy1eBvFQHxiSaYiZRxFCU+q7VDWJvmhF6qyls9VOa37BxPYFZ8Xn5hfCVsebsmGAW2f
hN/tIOxe7G6XDw7DXdYklCZu2DEZDosYJMSPuKfxbhOydIi3X/8pYpwppwKSAL1Q0+inVvrLnBHk
Un3lIOXJyjWODU3T3ikPxbqqHwPgTw9ZxOAYxe1Mwp6RsQ7p9WdL/7Cdfhsmb1DW7aR5nYfGnfHs
CA2cYBrGlKL8727RfJOs6jBDSsMCAUaYQUidzoqN4eKdY5XRj1MtxDvkYYDOwxts6xpHzXuttYdF
nRHXYKOSeZambkfmxtKko433J3R+TvGkMoKFDQDZjqaUh5bQo4edy5SIyitn0gdeMOykpP2QFvVZ
t5SXLIPcreoYgepg5aM0Q1ZuXFNlxM127QDo0EH9m1pl1+fha2s4WDk52xprDe7vtx5jF8IBo8Z3
MoQeuYEF4ciUd0/aBu0xSBb0my4oVFjl1BhqUR8cQZr5gu6AQpbcr1Ha2X9j+jyZ46YCXDEUxD0h
VD5wkF2VhFwzXtK8RerZwmBpjeSg7Y9qxE1zrbnwC4Cjicetwyr7i0Fu+4i8Wlguvf2snvP2BmOI
H1g6qDAwEMO6f2/I83YOreo78xrIkBxlRcw1OV9IWeymc0pnj+uHZ8xTkHbTnjTQU8E5kOOf3dMb
yL15GjmdizX5diR2wjC38KhJecmq70zCGSDVCMSKpo9ens/LmOy4EEqkYtSHe5pWugENneOEsqaI
TksfMWjvjk1zMVdsA4p/arPuVJSfUmt/iIPA+hwYDRiGgn8jN/BM8DoLdW+TIsDhbpFfHgL+OgXW
PPVbLCxjl68xP2QDJG/5Yv9X6yNNw35nYlK77HqDo1GMu6c69bEgEcqFIcq9dfjAWkmsnrBE8ehs
GIppxMTmlu3VyfIkGWc1lo7aYJ1DPDbGbq/EOVldTfUSqcdQN/xqOrYdf7/mLmWggo/gYBHsicxD
0HD7Fj3igrY9dRZ/iofj0Gk3xq1iDFnFVwkfezodah0QXjzz0cqBukb3u1oQ5orCbVKRrg1+22Gy
LimBqY0XSkukvea37ZyGZ2ci19wAGoo7xM+YUkbI8q4jG1fQXVMoLA103z6XvTy6yEsOQGRfC9QW
/HKlcZA9qP6c08wxno7/PX/Isoq5AArgOEhqRO3zSej5+1QOlqH+c0bCn7vuo5KQFwtaFYWg3sVY
/eIMKGrN0Z8n01v67qTZI1kVh4SeV9gqiBRZMPzPrpi3/aIeIxV0U19cPBwfHRYeFkSVyv619wMo
4IgGuS0D1I4Gy1dw/OpM8wb1zZphWLfPUa69OFZxEJKhitXSShS3TGFm57Xo4IgxfcSS6ygodaKA
Xofwlii/hsbAN0YRKv0qEBn7vxDmQQlnwVbfzZ6OunTkF93Kjr0Z1NisWRdpeDMHxPi7vnLnW3OK
QD8x09wau/IaMbM5yl0w+CZmZZv05EB3hET9pu0T3vhwS3Gttl7L7MPaTeTAj/uMzHTSikYXo7+B
EQ8GqqAbLpAqTX8PVanb6C4Na5V5GuqeziXjo3wi0hpVKW7G+vjSKS/Lw9olBzt5NvIAmGwhMoCp
nIsJEXgQKgUHz4wAurFe417BCtyEB6F+hnPSQS8/OOpNQWV4gJV2tP/kvwaTw8EflEMa+utr5ttX
yWcfa4HudphfypvobLRHgQFJezsKYqgHrkNSKyNxDBQxH47fyr/4gqcNPHuokOtz2z0nB9otILB6
v/QuatOKJUC0FZk8FRKIXXwZ4xt2uREBnwTz0JLhzuEuT6UVtDaa7U3THBt805XXmhkWnI5hgy1K
B+kWNCP0a+0JGo1MtqTh8hqYK147xHmQr+W93Qer+oBTQGQpIxeducG2dnbtPblmk6f8AsCaXhxd
ieKUZkRISM1MyY9GlDMPfNBw0+WzYu0JH++zVS76GylASFPwui0ZHl6JD9ayVywmCDRFKVLcJgKK
N9klujCxIqaq9PTPUtvCic72MCf4bFV94nvzthGHZ1Kw8lztA04lWgZASOW5AX/XNuNeY267MsC/
SeiLdE8YknLGozlFOmAR2gcbK8bfmUxrijwXclJ5geIEJYbmqjlo+TvZmQXmOGTTsa6s+l1/1Rs3
M7a6G3/ja0QCHIvOeYaPks6nsH+UjY8FiAg/EloV6k+vm6jHfKZGZgJZhkEQ/pXU5ntzvDmwFEba
Mpc9p9S7GJR2XzNNATKnGIvc5kM75o/Bx5ZukiCObyb47W526991tJ57KBWIKmlQvZgunnEWy/yz
PaQPqnmKoBxc5IjgTH30OHpfh3+wBDBu/NR/Mj8K5Af4C6oyxAoUqonq8fQAf/j1E/NYDF7cwt53
7dmRoOFApvDMcFt9z8NGeWh4SwLaT9RSO8ansrovObW+uTxGEWMzvahezU5mhZIXxW8JJ7+y38wD
m78v95ADJFrC8RWCyGgjHAMfeZVgkKJ2QLvPiwSRoV+OSXMc/qWFq2Ac6CnPRRDt59YV/bu3vvJp
4QJ1jJy+HEX8IfyzY3hIMcinLCGykRs0oI3T9oIyUGzxxnsV+wWWii5+hIfJaoczWz5QpLIAG6wd
vnjQEtWHduAzaGQKCLaIt+Icwnf1k8ozlB1+Gq12DUsvTHbGrrZfyj9AmDLbG0qAXRdsGZOsLS5L
l7nQam60gB0b/pRXB/iUp1d4YaDydJYH/vbTQzMgbG+X6aaAYB7TEGNGj32TDA/Wt0By1aN2LH9G
hitKYKMXY1RP+YM9pemSrO5Ht7RDXHQsSFxOIHeiW3ppTnoY6MvoY9GUifPGNJ6i7DJXcPiwP/aS
aJ+OlzLxrG9GVoAFRy2hnsCH9mOJ38b6pdCecYGywCRC4rXy7tJAgpyfYBeWi2t8KtalRXBQMZR9
ipYnSsrOk+fLCkxMnixTWL4Zqy2Hse3SU+uwUMC7d1iUAhfmO9vymTzqFd3yMwN25wzzIdJ3rXwr
lqd8vobSTRENM75g2nM0vU/as2S9yOML/7cmrQdPneE+2Vf6QQgHyamy7uH4XldvqfLKvBK1JPGP
gF84lEAyG+58CCTCkzus+LVw26M4uGcSzSMe2sNIxscboW445nBQrRb33hbdDVcJ+3xhy+8m/SlT
X7LieQV10lwNfb15s1lhyw7HDPKbQxz2U0rAYKaaJVR6TYPxTwu41LoT94i1K87F80htE/mh32Su
M7wlFePfj2b+iK0H7Iuax8H7fYE7BfhZ6r5t7iL1XeVElj2eWC6duIvGnf3C3jS6Ix0jQLTYzamK
IHKjHas4sCuPEbWl3LEfSoBRlu/Et9QDsRNob9VU/DSlWHhgY2LC8KN5nYxXpStUV8fkvPoNh6Hu
Wp7xcfALDkDF39DhUJhgZxOG1/YL3F8LOq/9ZmPzb8qw2IixQPRlHBC4cOlPsHW9/jaq11aHnjUe
umq5tfSgr/0k9edjB9pxVhwPZFCFsS0Ru+Imt4L4D3KMD7Dd8DONsm81k10O04X81oaKCBfv6Gpo
n/nwW0nilI3st1758rs56FJO/XX6wY0oW308tZAXcqeov6XjjXt+J/u5w9XPx6MbrJe5LyeuUwfx
O71h9UGJ1+7xOOhp65Env69A4iRTDAhpN/Wu5gSsNuarLR04+rVyb5ZedMZdcnH/GRij3vnt01Px
MbSH8Y/Ye2IvYmx90JiEextGMRlcG2MPi/KNlh+nvNeCMOX6TN3BiLEk1ADnvb0STNaeIkPxR1wY
sKBb3Trbom7/xmSnvCqvEy45CGuxVPKiPWVHsjeOnF0m08/92B/rESzeW1A6KViCB0n5Fb7G2a18
RwTIB8KGT8IZ6qI85+8SzK+QESccoX2DuTfkgjdWejQ8Et/QP8dyXzl/sQm9fdNXwUr0FvK3ZvOq
3RrskeJfOv+x2+K4HyUb9Qeur/2zwOyHgbmP3/lubM1McZ0zg1t0sHh2KV4kHcAZeLDLnkeJt478
gdyEOxcDJGg7Z2OHJBUhIpaY967E/2krD7sh3+qvsLw3kbphkp7bHgDtIN4iesezxprUcCRREE9D
8dpeOUFAuxwwJhKKCIHAyxmQe9cHhhxkRGFLJzQf4EBQKhkSUNFVksUomr7mNKPBELcklx8+UtBS
csOfq/18bNJ/M7HxytYe99DQcCNylB3ncZa+kUpgPEHXDg2sbPaY8KbeBNjONqQQuXF+5H9cZKnj
RZ8FnnP2Jn1QzJzDg627OCknbvoBabp8WNcJae9rT+O3WYkwg5bMXcbYdNpTHZagYbNxBevmt9pP
trSX2TNLkDLSBHT4Ln/ag3VtZzaqR+ROb1yInd6ql/5QDjsZjReERYz4BI6QZMdcR0sHQuAa4Zb0
CVB3nOxL+wanf4GoP7jcirZyHHBz2oxAVNW+WAJqU8xZKU2Hp37PvVTglJ25rImZ+ToCDq/8Du23
Ed/J71lDjsIIB5YwWUhYarnQ6GhlUx7xu01mOXXfYfRxv0aEAfHvGeBA/6/Mrb/7Ab/wDUeINXhc
3sZ8SjAG2dUcK7pbnY2aNpU3YpbPBOHJRLHULvd+bhI558beMOECuuXi/6EEptOjMk82NaP+L/nR
eRR5C4mJimv/cP51wxXMIwyI2pL27Cij2ut8u+14SHw+AvOTBtcyn8UOxMFftQLyvZgQVb7a3VRG
vvKFYrD9esSX8nvdNOhy91b7inOI27PNEZRCYAGHbTYM/QpmqQ+CW1tGRsw3tqGK8zfb0YcNT7jc
8rpPA3MHeGdh0Q0WROjalmvbuRaRz50xGbsCvUl8jjvIiOi1n6iAjrJ8lthHdHitvcfaQOmDxnbV
LcY8zQNuDa13/cJTqzZERIh3BGFyT4cA0Whi1M3Gd8dTdFmaF+NHzIdp2aALqiflp0quOlbEf/kD
bBfzf5bRxazu63HwkyBivLQp33mMfvHVWa79Vz5ICfqZn/lixYkTYA1ofjgxv4cv0C6blpSMTSx2
fUv3OMVTX5196ttob125X476Q7ZpbwztGqMvJVCpwwNmX5F2hP0DM6VjrO21T/URBTVm4AEeKDLT
9j18JDoAgDoMudRdYe/68JXVVSMRpaYZCVh7VMvHYL/xD8TMZ6TxVHcFLj9auf6qZB+G8mXRGQ/I
G1CHalAvg5qE8Q+IpQ4uZBbi16B8N6/JjxLg55vqPlUVt0ho7qRfSmV9v8ogWnuoFPKuLPyaRQIy
W4krmh6AM6+BcHUZyvugoEYj0A+XEmpsSJcct9jyWt7EQsGTkQC7r3E6aZ9hdAcDQ1kRV1gEvS3l
vdxLMT9xpLcpvxdmcdDrQ+okDjd1OBM8uGBcc9QWXvC5zm7hT5e8TckbnA53rQIetJ595+rXGj3i
GnHnxVG+Wus2ql9cgEt6hFeQdkf+cNLe++gR0sg/ZzgEEVyHZPfAzRgf2a9IZQuGGIRko7Wipgnj
p3Z+HnljhGXA2361lXehFjdhstExAS/tcRuJ+y9csTUEC7v4K3+jN6vjrdae6v5Lr89SvmuZK4ce
wSR5h9p3Z4dXpDbo6+vXyToULZGYG+0Na4r5NEoEpWxCaF9GMFLBV/fR63kA6EgwF2ohcmW489ba
8BFKlgLTqfcm5div/zBUEVROE15jVX/O/QXEbEBjTF6QBZNZemIiVAKgi+m0fYCTLoBd/hIkccSS
uF4yoI1RZEk4xCfnjnmqJL8KiARrxWIm+Pa9zYJqQaNSsyg/YaNtmbXQkyIfabcCBctQ1DhYORdM
4rEmBYRc2ED8E8gCepeBTlxI5ZJLhVq2fMvQMyHaEZ4Ho50GExW+QFBBDxEICTBCYggg/uuuY0MX
QVAXwvfEcbZgvPj+IQ7CrhR2HXmztkiCFaa1mJ0uTAB0GJPC+QpU1sIDX6dfG7N9OyTPIHZChAaH
mO/GmI7fhauJJlswXsAuRtKA84DrtxzgUQgRwuIPBlctv332ARqFfJVphIGehNQq6DBFttVDd0QR
J1SdgFdYq0AHfq3R6mBOb6ufa/qgliMMWn4DSOYrtSiekzdpuCjJo2C6XnIvOFDH+LSy/PTPst/H
8JXH7BS/Tf7MXQZNHPIjIkkxH0uZHENqZsC2YsAKbGbzbx1oAIS+0cHqj9m4Vb8MOX247JH+iPqs
nyxXgZOtqjdeQWve0oz4PjDTSq39LiOLiUFYiW6jIdVAHud82zjE1VD6pPVfmV8W/TBW8Kpt5Qxb
zR96g8rW2mgIZnigGujYjJhEJt4OKhbOQumnXkAZT0gzujvD3wywbIwOzCYy+xBNKuHxeeKoFIY3
0VoT6escYhpyWGcqm0funHue6khSaCLbxMckzRT2cegVx+KaVxG2ExyIAFW1csckgRPrP/m9UpzJ
XWZaFnVYzM74Y9p/Qo7M3eJAh8GC0p7ww7tLEXFI1CYsDpSLE/KUXwalwIUAjsi/dImhOFO8iNGH
tBunT9NQnzIugCVXdwL5lXPAQZpd+kKdOMPS0f77+lXr3FdidxTn8t//ZB9KXq5F0KBWuLxFndSi
1AiK3rXxEp8UaIHhNoeFpDVotiDXUI4JonhyY900FLrqVfgum8PNprWTv5CaWtS/lnWLWX2sUUEc
ROwfDsj00HxF+dsCaLVCc0x2aniGmwJzjTcgIRJaUuOtJZ5wtQrgN3bPbB743v9Bc2BYPAvBIkDp
MPKoWV5D0+1RPKAj4224QkhM4mEjTXD3IdXFWxU53viH14sgtpJytq2b6SJoex2Bp/wtZPm+SNYU
iJSgtEMPJ8tqhgddVMdIkKThUWN8hOqQCZHccuU4QTPphxjmRO/8jeVzjMa+al+cef43xetzBCGq
VkeqMQVIxgwKM/IU2BkSlWpf6beSxBZzFvoiKhi7PEdG78Zp4gEppwxtZ8hgAA+X0RpeamxhBA9U
gVzUrPK/jAFvGam46sOjic3hRehidRWkBDoj1GYeBCCc+HYiwdSi7qt/Rd6vjR09DL1NLScnwRAU
cHiFW7dw57AQ00uZn+V3ay4+LFK6auLhIkhv9kBwsWxCOE8StyzU7cAHnoE4EfSuGb7YdYqfFWnr
H2ubfk0piE1kD2QUAC0vtEKID+huC4Jh87vZN09d0r6j2H3vYu0YQUCapOKoF9ZHFJ94gU2IdSEG
mwy9paMkYaErErbmdpuTa2D28H4w/ilZT2CEgkbQtpovLJES6uDwt8KaMlMrHISh/7LTNAHwApjZ
tuxrhuI5FrpziVqAdNDePggCHTZI04JHBse6iouR8WnBWhJxw4L+YONBbuC/gT/8Z01QG0E0Lkqc
fVwOTytK6WqBaqOGWEnfpmi9qGuNbq8tYKxlQZtNXya2cwtADl0FkI5Zygf9vwtoRgSewc3NGTOS
SXG1Bi6DokWp1zGaGcObE0P+rH5tuHdpmtxKkTdmCzh2Ci1k3hkLAV4DPBeniq4qVIqca7aMPmVg
1AU1TQxtejRtTxw3wt5FHqhw5FtalVe19ARLCHqRoMun1LtQJLltTTazcBBQmMThfFP0FvlBjVve
1fCRmYI+R5ayuI9FokFFNlzutBdOoYQ4GPE2ahxTcULwMnxZQhDqEGtvdnxEq5YZWGoKESvZyt09
4baZyHbdtXPxItRH/xmsyvUW1Tv8jYEoGUBx/Kz64pwb8l6QJCJrOQg/I6k52fzEyoPh5VAIrQqD
Wj55JZf/+U71SbmPJ9TwkEcSfQqSl7L6Qh+K0AmoWqx4oSNQJRDtZAZowAsETY3Qsvdt+NNI0XfL
/1/Q3Jk6St/sVWNx9eBObGSsdDLzz5Lrh8rQsJp2MyEYgk82KsrB4DG0JokoNsPgrnLLJvqdoKu0
EMTEyioQreScAY3T+YT11Mnga91LXX7o6b9WOupIxuvxz4aOIsF2hYdKLrCM+INLP6bCEesGcuM1
GSm6sZNWmoYpiOYL55Em+RMOAdKbIRB3flD4qaMYUCFYaFaLClJFGK8FbF76jFtaW4BCYEXG6Mng
4cLlg+vPJujgP9aafTOEURM8MzwEDP06wmoTP6PNjg/9dC6gdeE2C/0F3ZV4f6yfGhG/pmoeTMmS
8Odo7o/xfHac9EvwipmvL/cEIgiXpHOArNMTpSFMFMbmd2KyoLPF7IqF4LQMHfaOGZ50DCfUJgH9
xlpzvskO1LzwMEFURZDPXxMnE1wLccjxKSrzLkyEVKBBzn3qPUofijVJUz419Ybo3Y2MEgSZdLRb
OJfCj8DoPbu1PEFBEs6cE8Qj4ThkaGDTnO0oZaFZR6hwJeHKDJHjaTB8A6t2FcFzM1iHzBnVDdJ8
7IwqdFEYxzbwYBe2lzFn/CH0ozWt7sRErmhEiqdB/1a0ZWcYT83E+aW9T8yr6kQoh95ycBSHcbiU
L16XS/t5/IpN+zVZR38dUWEW5IN1PTSTokB9RMpXZm5HK6JODoETprM+FrijORt9WM44qkHhgrK2
RO6UeZhHYIeOgAc8DNYCtY+cEAEoTIVARyNydqQw/NJASVtZIsgrwb1QLp6cRb4hHwFsJrJGgcGK
nqBKyT0p7jGgZCIO8pj4kPdkmY4FD2B2Ki/P3wwWcDH86YViIbPUtmB2Oh7ygMzFYHw22MdTv3Zo
BYWqheCjsMUjcJJPIqjdzk0b2WXrFZwyCbL8ecRmeMUzn6xnYz0ZM19sDNK+37bUpQ1rDus21yyZ
hzJ+i4oIBpy+iz/6FN06LTtO8EbYnNrhmEPop6S25e4EngzAwM7NCIAw++Klx+seklr7LGBeHTNH
K2egvP7OXEwjbC5rihAp1U+iWtGSbG9yPav18ywxQCkxaixJ40SMZhwymzB3qGZRDiABQjxDcqr7
7EdizL22uHug/MVtZV8b08nC7iW35KcZg7uVoViNKbNwdSmNmXomdKPo3zinL2yXCOwGdjPRLrQM
v0p3HzXkeOtwIO8BzFyZ8FKQuh3kOU5VLElT2dkpDcami8hHhnK4JNw2qfpUW+2FpgNMNFwDNXzV
Fa4hJCt+AfibV9XvWtRClrgxq4mrs+t2RneX198a5qWpz58Fjs4MWIcn4R1lLNVLz7gtXU+QH1HJ
YwCpIiPAOEJIIE2rx3vE6u7UuiW4QgseKJ6boZaf6lj+VLF9XMhqLFXao+yAo95NiQExs/m1wXXN
7vCPxcxdWDJjtRRZ8J54binPDCmOkiqMDzF2s4ihga+XUt322XClsRM9Vw5qENF3werZiv4nbfJz
9DryymrlJjfLCVcckbqJTmHLncBDZXQOb3VeaekE2CUdS/VR07uvdeIJ8ZtCAuGQSUQGNH6aUY0z
ZUjWC/6su+g1VNJzZGpBqzBdLAiMwNU0Mad/wqx4kL/mqT/J6cqIeo3xNcWHsJ/xp1AAMIzGAaJG
lRd9tBPKeb19EVGJVvuTLl9FWkb8POq9tUFjnsJgQeM6TdK7oG2Ko4yTPPlJIvPpPyYh15RuyaeG
U6EVbh+T/JxMoGBdm//ai3W2i/G56Myj3g/FBsuIRD7VnXQ0tOE66VhP5JGy1xwmsba8l8eIyA6K
I2feK4l5FolikkKV3sNoiubvou6eBzU71r39FJdiQrPsBgJX1JlDT+vCS4HdY6Zm4Ds9Pm0NFgpv
bZL8q/C3np2EVKnmTS24q7iGuwxz8wxT/K5UvuoO36VVza+ws0hxsuuL3B0txFuTvCKrs++1vYu6
GJ4LxQQ1WkceBbEY0TXOZcSbcniN4+lEZXYwOD76SPhS5hdz+XF6NElqfiiZucZdfRmGDJrSdNfm
5RquErQ/bqBZei/6w6QPF2EJIQQqylR8ZIk7KpgrAtAliXlBSHeCwx9o4wzfXt9sJx6EgRAdnsW8
FY9T8DYLzl8JKaFdug2UHQ0HBLVWd9lPx5CSWypPFzxKMFzMoNwvOvp7SBPoeBqSRoQ9rTQqe5o8
zDR1GWMptUb0098S1WD89LlOxpfZU8Pl0TUbRsK0JJ8CbjLQ0FIu5JonN+q+0MoPOe1ZXTTidU8m
EUOcxTmOQ3j5H03ntdw4lrTbJ0IEvLml9xQlUSrxBqGqpuC9x9P/K3XmRE1MV3RLJMzeudN8JoTd
JWI9JeIZGYk1blwzEj92FG9mBGJ7E4EYU0GVoIbo5v100v3X73Xn0xBGeNgesduM/+tPST1/KOWz
qfyjlnlLNyItKvyjihK10iQHKZpTRhxtbK1sX9kFcKXmyPxVsonVtxSPIYvAICl5g4NHXwVHRzgf
FHM9WRi+rQfKvG6VjeOmqJAfMsYn/+vHYak16nkameVQQehCusCPwuDBBhrMRs882nhbxCVEIVv9
aDN1NyZ09coZZyJ8Yj1GRAWDamJ9EQn3+rUy0quja+iTVhcXs5ixhTJqIG81ZG9qHK0xvoZ8Uarv
1fQVxEC+UgYk6Na0cF91tdzUwUel4xrNgnAyLIYGPD1t1mcGzGq6lyN1i2E/MjPeGz1iy2XP0TFf
Ld/6p7YMefTjuHMBU/lh82XV9n9pXK5bNoZSeJBsrVdpX9ngjcA+tqJoaaa/pxDKEZ79QW7VYzRa
Ao9E4btglcuvPrvA+EdTy3Fy3hiMzooHRq1ZzvNRY9RfN+AO7EenX6q5W8ekLS2tRF1BxzBEu1t7
VfIZdeDxNY+wEVTIx4ugudnB9FkbVKqlW9Ij1DeT02+Gqv10Jlzx9KZmksQUw9xFYKtVwwHzilgF
tj3eNvEw2rXEzbM2drYHKTFH96NDP4fRQcdYRRGeuWShDpDMhH3cQk0RTDb0prDIHmJjgomt8qI2
tNdFm6MohruAwBV9WtPKchBT1HUkIPNVSHwvYgte1QPQ7KjeEow8Q/wh+Zm9JJNyzlrkroKwEs8I
+bi0t24hAmkJmGs8hJExTxJ0f54FFDkRTwd4t6Sq8QLvrekUtFjRZnX0F5+mFM7Rv20FVX0bMcZe
15nwNuJtyrCKaSBGf+M5+exSLOHA/YSOgRR586vl2xe06akRJGDp87x12+ylDtEN6tZOagDN2LfV
+DGSq8wFOtPDc0LKdNJg0SQIG5it/1K03SNxh50y0s2LbrVRY8VUhpeEA6c0ghWD75QdVqNWZLuv
humf+qp7tVEjLjJqhVk7ek15yiCuW+X8ninOU3O61VBE+zhCkBOfFdHFjUluSmSHYnpNmU4ynTev
bWpevPxT6ctbj7gR1HKamAX+OrbrnrI0pp+dAOjKaNWUEyMcLLk9THsbWEuIQwYQlcsX0Q3Oymgf
udUxTv11WIvZNYRxTNuAp7Z0P2AV+4Z2GoLprYkp2PrxoIbfBWZLznxuIOQu9Fx0I5pDX3y00i3r
i9XQgpLp/lqMeVM7/5dZ3qJwzLWNTo/XbZqG0XNXvqq+9ivvN9r1vnBwZFCia0sRlwPB0H3zHgbt
cuI5avlP1wA4z2BHC1C5AaDvLHTGpBCFj6aqfyqAukVaqtDzVQ3SpI3Xscl4A/MmDDLRz21v0i4j
bw2l1wgMdjI5qkBomTShHQiMDTMozLQE8qqZT9rnHTTfTj1kWnmac9pMvrZM9Z8QvWFsu2tVah10
a5Nr4y5RBTl7ubsrBvqb6fg9dt6mrgpg2COaFOmnlkZ7BBvBpcBqS13SlDhCz7E1WmBx7DQFgcog
/Ubt2DPy9eCRg5to9xUPo08PaIstQpS35MoGmmkoyq8VXR5g/TLM7QkOydZy6/9gBGwJi1gt2LZ9
KctuWoA/vOlF+meQNg10/bwho6fv25B6BnPy7mlKuBrRU+3xHgrx93LxuzeSF5/GS1hgvzxp50jz
V0Xzn4VbjLCN3Y72f3yccuPNj6S/iDmG0WEwUh9L3ftCeYASiEZti39pE2yH6CUNrR9nQPlIY/RK
fyBz0Ipv3rI6RNotOUcOkGXwriGziAhfFa1s9+rUfQNl3iDk+ua5JjKrw84fyJCww5B3MffFFXuj
F2VWUHI71LSfyXw9XnDaAfypk2vHbBIAbg12yT8MAZnPfKesj3TESJGyq+vmTyhzS2jQgQnKk7hj
+f7CmT7bFI+lPn2d6fAxQlL/E6nxukOXrwxepJSjghIqBFyKQzJAz3DYmbQDpMLLOcx1SlcfGp6n
96d0Dj+xG9yk1o9Wv8/oBqWWeR6t+GxP8d/ZR8CZNp9tsd9VeysGuqJ/attvdlB+Iu/7IR+e06UX
wHA+eESQepNGAQlUKUxXEHrMDRosUMCP8iMpiEoH3VXodQmHnDwAfa1wYCieeppG5wAAIlS6f5aX
foeVfUzi9u9AeI4Ycs/BR4HwKjzglbhhTWjWeCVOq3AEBv+Y0cKTAztJEBuDPg3OmApFy9AMMaD4
m5ux9D8thAOBcF9Z3G9MmX3dPqeFC7htpTn5PsWFdvaQnB1za9u3xVXv+Jn0UGHwXEW3BOkVwosb
VO9RqRzSSF1W9MxDUtIew9WxO8ieK4HVNKG/CQ5iEkNXL0BMt8FE20rXlIJ1719FUNeHRR2SLrYc
/bRqafsYnxGc2OwjAhpNMKAwCr330WQOxo9G1EYxhV6S7os0+EAo7C0KtaekGUHfAvB48bHEjD0f
uSh7B0kBJKnwpwHxIT1twQQT/DExA/kVmkaVhmUAbYrh3JCVKHDS4LjSBjnOWX1hhkQ/0wBFD4Gy
EaL1QFuqgQmO5kx+VuMPZp1qejSRZm/BsrFq6eXjvHgV+HAE2Nyi8cpuEYo4LRFMI8D2Q0iDA0F/
32zuEp/kurwi/IKMCfqzKamAAYZUKC+YMGPQ/pxlxvPRgx8rZveADIsd2JuKxlAbfbcB8yEWqTEC
sidsjb6+M3XloY7TB7FRcqh4nE4wh1gPTCuqL1DqSyGSM39rmUDzgEH1MyzR1FI07jGREKKf22sn
t7F2XfQsNKSXsjKAshYd8+LLHrOrqXhnNQ9fXcyTwmlDZGS99/Aauu2M4o9e/adn5g6GU51uWjfg
S82dgfph2FSrzkG7fYhvQ/sDp118s8f4r8mJwpgW0Ry057Ak3eZD+xghWlYclKL1Mj1G38SkLb8w
RIBQggUJXCqIWJwTeCTQxPt9ljnjLx2ladA9ZyYRy/lvlR+aWlwFOdgnwFwTrSFkV4Du+4Mcu4tf
+iLw+iH5mP0veooybpUuoMMIpyCKcOCuvBkNW1KLiMQcqZUDQrYSYrsRnTUmlLRv60J9l6XEwtCp
b5A2WFkZxtxVf2qtJ02PHr1n2f1wamMdPXZeYpjjJewewwlRZKRIJx2BXhpAEs+Eq1hjh9zEjIoy
5RROl2a+5g3wAxvrMHKXBdI9UzJccucbn1/oFvo4nmKSIxmgiFVNn2xHMLnS0rJhD3C36HbsetME
0E8kEHtY7rBDLxhBvKG/M0RMyp+e2bIQOniuLDWBxfM0OW35rwiMyiBVVs/AxG1kNszVDnhhO4/e
NteReZERUmijNhNeoGLdxg5jsT9WnjER3v4+9wCGHHGTj0XOd23qZ1FyDbtbyyC/gNth0DGABgjJ
PsIRC35MiltyRBDvjFvdidUf+mA2YlI4F/BWUcmSiABnIerFFFQGxIEbbmi1CCVsRFmiaB681BZd
JWEaGgC7CP3ofjGwrpjs9lgLmi9l+akP7yadBFp/zigGYKTDTM8yP/0qIAq2mCGIwRdJja09Z68g
J/jPTuoDP4naQGgB6/IIWNpMz9GgHYVvRdnsGJJiffcu2ExZZzJZr6EzBjSPLCgb7fCTgNRvDyxk
KIdyn1pz41nJ6VVDs1fRIaRFi5KpFUVbKZSr9lteURx/16CvpS0dz+0lyLwzE1trqjdry9ii9MFe
1nEhlk6MU39EIBdl1sBnoZj1/8krZmjseQVM4g4t06Ku+PEhLEnAbJEKX31Ezrv6wzUNND319iGm
IlNhbCF2S+4i9KI4C648a5maxE0BKeO3Kz8o/0ZsXLKwuIFejSpQm96PGhTbxr2n+PUYT+otXkqs
lJf5iDKJk/wM1c2uVuVIRkgX0I0vBGK4SQpqBzyfOn1t6S4zqx9Lm5mesZJDPAgiZSmNfZm2/m5p
HhttMN4h31E6JunSWRrvhmlfRJzaTtyzjEbNSGAqMiUTPcBjq5VYngq3GvypOsO1Gm58xoh+PNBP
BregEJyYLoB4dt1slzGA8QeOEFFHhvM8wkqxMCSxfrdtUz0r9PhE8opzBn0TjituwYYTN62q5IOM
lgk/cmQ+xcV8l3NCpFUV5R4XA2LanIPMIQTuAJpAhPVDVOZE6LSxOY0HRMfTNxcMe4jQINgyBnJk
DzL2kAWhUPGK5TUMSuq7YON5+lUIOB6X3wCMT6LygGsuTp0eKuzaa8zESWYptBDIkzQqln7Jy2Im
QMcPQAl7CvW4ozvUx6GJpRAWywKaAhsTpF8/vGj9z282N48nJJ/qgLwTWlCN3B76XoFoB/FZzON5
VsBNGFGanEkuxWeyXg7pLRgOXnsKOOUWaobDAg9jRl1l2Pb976rSGRx6PiUntH0+3xvu8H774ofd
G5TfLj01C69HDQjCrkXZg2HQVpzquAC+sMh+eDcS5BnTx+hVRh8KJepAF89AWHFWpQ0c6rcoIKhn
ovfDvjpMPfhixqo2Heq4fzCN9Z7otWbp6VsE6UXemKsu7P9QNR6hzrEupQXWx7TawmHV2reaXByr
DwklaDwqD/prCC6RIdH6MXGyQfOK6UJ1FgBBgYpFg4mGkB3hiM+YFDnYQVxZwMyQ5HkBKPbh/ARK
gp834RghAOAi0La2OqIcKNRCQC/WcpdEap4Rm4ThVZNpezvfSgocXnxQf5CKWYWDcSaS90hRmh+a
cMeVlSIaO9T+7g0hjkEhpYcLdgCeR15QMtugVTId5B08teALgE8LCtBQheEPHkEDHMdPWcnNMr+t
ur9itEo2up1BfPadetaYtgdsVUuANcCX5UQgQaPTzdfk4Zb80QWEMLu8CpiTzRpUi4a6nTbwtXAm
aNibFL49IVhRhP587clTJR+twI3YzU8OpK9807OLnAWTA9n/oNKwI9nMKKto+dDoI9SQmHFT7GNr
kP9PzBt/cUdEfKHVcKb0/p27b1tqdnQokITM1mP+TYbFFjZJFmTgm9Bq499wls+oNoww9/mPIoYr
HnUYC/O1Al5q7Ju0DFG75pGrKhedHxBzI+OrmKhqmGRqNM24LGk6XXSIbhocSuQvciRDUb/dpfQF
GEeDeYqRXXDUcT0CC0A8ah2R18t99gHMq1J7Fc+BmS6MB+QUsXYWTn0FVBKCSJHfQM9S2kUUU2io
sDyFcs8OEjgWcmRckOSV/KCMZQN3z8+L2SdbwAP6kmTfQ00/ZsgPQUB3GvuivEcNPD6Y+AzXGiOO
Ftwzz4/q1xvZc7xAm4I3+5N7EjRLerJ94GPQxBTPX4GY4iUIjk0EHVBTQ6dDYUQt2XzmTmwM2Um0
f9BFlXies+LIwCvYrm10kQBKEA4eLeaDyJHPwYV0GwI9Xx7zQsucji9AC3RBI6a5PG+2DnMAmXZO
kFgC/QVEHDuySh4mJyBwOI3klYOnKKYVuQgIO2yx9AbntG9H2+rVuwvDWrSwJvXFskA5H3MWLqIb
SI0gPsdNcQO6ey6rhHzmOw0EE8bqdfIzh0Rjvehgx1IwEgGoAzdutyZqV8jdyf1GIN8GN9pDSF9C
MuU2XU6pVjqN5Uq6s24C9+uTo4y9VaIsGgK7Y6FSCRzG3Yzfx/RE/4kJANiW1sVzdB2RWqC4oczf
HagdedtyiQ72OGNGpOAGSWg8Ho8FmwqwWMDPEw+pfESGRJJZdayPE7iN2H52Y4e/1IngKZmaJHq4
e2k9AJL+TX7fgW4boJUjkI8phdKESUcQ/TT4ykhBgbVSg+ylJBJ9MP5zlHjHLcpr56xvgRYQTT5j
IkMBOZdcBVwS4d7GUJhTGfMtXJfl8DZj+MSscJYmYYywhUwqjpBcVTg/WwMjMxTMpH3aPibr1lCm
uMmxV7qFz86nDJArjLNuRwYYNr/nP7H5fxGVRHGVMlqUyM2OMZAxhCiJuYP7g/iEx9rBEjX9kXyW
KAcykTOWr0RPXuxriK8SZCSLAWAIBY9MEXtXtK6J7SYcDih9enPHspzzj6hOiaVQ9nbag9wp7m5S
+PJyCQycjOiXQ28HckWTzvFW8ogIv80NsXEPHQOXeRsEP/Ys0cYpRTcCVTkt6O8GfXV5E79vBK4l
eTDv1xPRrbr9TJxPKXqkziMTIaeUk4KkhSy+JXWggiG/l06bCsvK0IITojc8A1ADHPtFVAlN086U
m+O1mwLXk0HAS8hmCAN3aGCOkPJYaD+H4CuFYK9l2R4hoF+VMmOYlvDvsR0/yBy6PBg6o2T7o0Z6
g/ZAwmAONVDbvPnDnfn5VP9Dyop1VyMmq6c+ldqmrThUpj+lfnX40ubahnu1+MjnC/3JgOKyAMzL
buKG0NJIIhJN5visRIWWAq9fr8ar9UsiIboApKyhuoX4W3ppe/S8d712MKCvt+qPJEY1UntjoKPd
XGxLEP/KiBgp+q6S0VWaiG9IxwLDdl/c2GHA4wmwtCk1pM859TepEmWhWkTAHBoFKDOtfhNKfRFL
rukMT4HgZuRhSaC8F1Z94e2zJoP24fzjPaO5jsgqfOocvwgk3mrIm+9liN7fumNEyf4AiEHkIrUi
A6NkYClKms8MOXgwlyWzok0yhkAJwBwZFiPg7kcPVvYbNmR7AohNV5/oQMhUelwh8HV4kCZwItLE
ICgiQF07Z449RwdTuuXHyJ5ymt4SrDhKtXS+ypEkL45j0jCyLYR3qeRmfPMk9ZAzrjtQ2/K7fCCJ
PkLsy0wAkeiJmG6+5XrZGRaNmknDJ9rGm6HaCC6gtcVsmGQn8u0NmY3gYX+tOBJ9F1NysD3FNJ2H
0AawtyC2YUpk41mBHjahdHq3nAMBUGv2lv3aDK/OZkKDiXCBRosgBFG4Axa2kPmHZYzoCtyoCkRH
pVOnFYkdtQXRzfLuHT5lctOVAyDxIlm0CpIhZ3tb9pOwLioofBFoK563VLOW/yUR3KLhypmt2NGZ
jIJAMeA0QuJM16iefuZKf+Gix5vnflY1hJ9kwXubAdODAZIzyDhAjODoQ3+Fe5TQoVXbZKAXOqzE
Lxe9pW5iKaCnw6VUGvIjbGgwwGF9tbsY5x78XM9ARAhHHEa/jXdjBPrAARpQTpP/df6TVg2NdIW0
DdaLSgqPjbIedCjK3qTIJ6hWWbpjRaQCmuSoRIMZUdCFjoYs4YIf0xFVlR8Vk4cZeVagPjRxQZTx
JBKGonKIx/p3C5cQrWkSPSlgSWM5kvzuXCT2ndtL6MEb+h3hWp6hz284eMrK8i20HX0nKZKz+Bfr
TBWS/qSItGoG49gUluOKmon9bpeMuh0p/vXFBEym/ZAczA/QVcjxLaD43ZLegZET2J/MCgRNzgi7
NH8yXDTabEP/zaEzh3fR0vHSS0QlU0rdBPFbvTmAlyVblSqBqyd08zFjRK3dIr8mvQQWX60TABBD
49gETCjFFnmRpbyw9BHe4KSsSek7jjVzOyYHoL0sBxYG9RpHEBAKOY9zgTg0OtInoiY0tlsR/azo
2eKmaH2FCJsByEztbEtqQf3Sqn8jRqBO85tDtSY9R4t2OGDvQPrY4i2nnqmqBGA1Brce9NUAnA9s
cDsIXOXMK8ZzAD0oVLAfHHheCTOt/iNiNL9rZ0R8sWA8FEMGDEHD08xigXO/KDssUjBJ1AOc6DRr
ZkAGRkDuy+Q6/DDpt/CIOJnJd21L+AwSnHv224CyglTIUlUillQcWAu6c1cSpGC6M+lgwQlVDLvC
fCM7s/297AdULxKScPC5BEnJfNFJBlD4r2IqLccgjWgONS6jC2lZ6mfe6/9yGqnyNIoLVhsRGdIJ
/Q3DOhvNmXagPFfuPfS/JKTuC0OQrjcaQRy+BmIt6QtWQwxNJ7qOGvXZgC8WIkmhwQCqurceZyjq
kmUrYCwWMnGYPc/X5+hn/JYaYLKbhw4Zn6c/40TjWWBi51/ZeAA7IQYIOKwgFIPmS/JwkED3I6ax
zCCl9Ct4f6wfhQdnoZdNj0k7hOFIpcnCAzsvSG0u17DpEA7Z0shvlUe3iSqJWxNOAjkB3TvLQpGd
9Lx02mOOzVQL59B5UhTbxs1XaBHQtzdtAzk9fW+jD9iBAaRjR0ZCNAWnKzkCSyWiaq5uTeQtybBl
xsBP0ANkQZPScIJwdkgRAUxfqpHSPKP/CNaQFIgNQPNEQoNUovG6thCPvovTHAEThycHS3dmAOR8
qRQIrBt1vPO50gSiqHVZ0bO+FTDjQGOwqWBKkYIphLWpudbWjv0/De6K9Ii9JOC9thtXcCrIESF+
8OQl4S+Yw4DcwWCWe+kY7PEMRP5GYp+8KngXnFe1/WqWLyF6LBM9Jv9hcmEag8rMhDHq3hWYWV38
lOXLY2JQgC467iE2oYHS7n9p1ZTtZgNC8l1CCp1o8+zg287Zq98o3yTjRQuPbJHwSUuCR4J0NCuf
jWNQOCMLQETJ0WrimVFvycMkWsuxntxLKMwFDYkkFAhwWD6RLObNY8dX5a8hLBZgRGx+jhS8XKUC
QcRvuWDtD0AQ8OelObPq7M8JdnRu7nHqkzYRRydpABUWb4tvZ2AIqwo+GPTYPt+746FXjo17KpGS
z866S/odPEjsPRnqV/j0wROqgz96S98T3/bYRzZvsjaaFxySptzidmO1BaOurxnZGoBJ0F7WGSTz
MIUN28Jxu2fOi2NHGMeeA5Va23GXfk0uz5mHpQg3AC4zqOqlGqEVa+7auluVkfa3RSoLsTAMLJpi
WdqMZ1nXoMabbcCQA4aJA9pGXLSt6EtTX2MsK3SQOxyIo+68l9HnzFKuW2ThrU0fIBUKgzCi4rZC
85w37tpxDgoH06CxpZob/sdk3ZV2q+k6GPNTQUU5SULwwIUsWKEPJSPyWrDbmSUNGIRn0QRg/Vx2
9PRrQMMETU/XjpPogRr9yvHu4B5cJOlG1JhqdM26Wyn+KQNYWHJZH9Jg1GlgTv9fAqeA2QtCTsHy
hFavxnzWAakRb7q7mIk69jMbvPVo0xEjAxsKa1NickCzzRR4UqBK2ti2zs2C1uHpJlo3j5CwaKAn
/GvcCN+LhVXSy+oaPg6U3wBeKgmiK+VwBaJJjx9htndCavf0EUz5ohXdRTm5cQy2UCrMuHX9PnlQ
fA0mTGgSGBc/P80ACYPefJbSYgXRjw1rWsLahXoC7GXh085PQMCFBBQDq44h6J/sQ1WUb6mjDAgp
MzJ8jDMpDujnc07KA3Yh2g4Zto0mihHNI8qtVwX3AtFU6Kynis+8mLAHPWq5YNn9BA1wfduZ/+xg
1cj5M/fHbnrr8gnj1W7X5ApiHTGevDd6sXrTQ3KAioCcCwjpxwhKLAHJDNJzW9KElC5KCpouwfQw
gMKhqK9ZGr219bgK2mwX0nlINXPnDO0ldZGWsMp31gHjTxrlW4o5rXCpe8+aBgBS7cB47YfaPcwh
W0EFP0ydB6iz8rj5atmkYKKIQXQPMgeDQnrCM5l8H2VnBznL3KX/VZrAeFWUdshWMaNWiKkuMygX
ipD5BvsHXxEXrxN6nTUGco4Q7O3mPSiQna9ehqrfTDAVZEjijQ+1dP+4RHEv+cHrAyVkOKO8wESB
L41cf6GbYG1+kpaeVbrWDEzPupuq0inCVcMnIDRa8y6W2ojwbzMQ3R6AKpDigHhojlm0UAHsms37
r69UNiEf4qANRcXthDvVfYAfXxAvBOk9WygPENlCizEx/mX7mO6FAzg2pyZIH4KvTFII/ZySNScg
EJFoxIUxPgk4NcR3yvzqYhyQM/zPIuaNHQ0jDpwRY4ihca+xM6CP4i9L/DdtYTvgsg7p4Joi4RtU
ohl2A6HthO46BT3YU362FXDW5CYDwA7Iu07NZlveWqdlItLraP4CrgQPDpAPCfrAbo+xUOp4d4q0
hnD2tAKw++qzS+utovlfHs97PJRW/TfTkp3BqV2hbWED4QLvsUvJPePmhx1FbsTb99DYb1CwDcnE
66vimRfT6d7ijQYtr8tQSyhT820kjFU4W0Ijk+usLOD5ZFwFLUaWFRGnxcHI4+TJm3NL5MSmgFBY
RM7RZJ/RUEqS96T+LKankWN4PN/qxnjXKnJHHSJv/5ikoK61L9en5weUEy3PxIM84G4U/Uuf5p1m
fEU0pBoVAWi+d6C2VbZtOlx4cgMTf4lJEUQeZIv3PUmPhnR1QQ7WmgAK22Bpj8Vp/sEqDmBotG3M
AiEaJMTE+MagmogD2twxIjwAl/yvOf2RgU36MMazziw2nfSlM17rDN4qRDWOz7kxX0OZnFFykqmm
QX606JxmOO4Wdb8nZd3O7DgCwjjoG9t0NkacrvnEubdAFQAq4Q1nJuCpmrkgmOPR2NRzf+gICwUu
egHxmQrAqbxFZaDhBAfOpX7wdQ+INZ+sG8NaYE0jgKkgm9dIRb8IdGDToVjisIkMdEg97EIJDAl6
vmmSbouQNLOOD5K/ISQoeWaJ+gJj4KUBExsI/LYl/aC0CPv4y6NdFRHh/RorBd3fYIqx8vujF6Zg
N6oDWUPeUGVW4TtVM5G038yYPfQ036MY0AuCN+PwBZEzgKFgo2KbKVdS/srrXzpsY2LEbHrLeuoY
htL4whpoJVEniXEp1p0L6Cx0tR6cVgCfim2EoovGdgiBhjeS4Pt7fNm3tYLnUAMpy16woFVEaGDk
JDrOI7isIqegvJc+Kh6uyvu4lUG5lsDJiDAHzZ0DB1dKm5gNOmb+ykvWwKTRQrY3cB3HZqnQZAzD
aSmVVvkULKKSHigdXaqvknjEgHFNSdEb8Vq1mxVhDFfQXa7+nUE+Ifm+mIF+I0a+Ruqco/dGeigY
4YjRIZ6lajPfpFTzkXU5TPiKeIQMgQIUFSPJ9EoBJ2cdSytBdW4GgpyDhLQqLsH1GUubZ/hNoFxY
/fTG9xGJfFTTcKWe4TTAMeX3sJ6UfQ4w3+19kUI2a5BQ2UqFS9/0n2LoYinaNqA5XDnZwaYlLDbT
VZVhV0w1RwBsgIiFtFsGmTupBNgoF6EZVY3PeqtvVMB0aILAqafysZxNwVRQI32acBZgElD72TbU
oGd3TNvgWED38gm4Nvp6KQ2ihrxBpuoED+ylxFK8AHwgHEDgo31HP/UsePKES7bTP4r2pmNRZLTR
u9kjFf9X+wxcfZ/NZPwAtQX+E3JS6Fj6/qK+en/DsZ5YiHqxlaxB2QkcOUmQ8UH8tNMxxDTsw0TT
Q79iEvyezeq6OVmzuSphBrt4gOcsq4IOHBKG35Fvfc5CCSnIxHymFeQqKCeKFf3AGM8OnGOmow83
XzjZAFQiWkaeFtg8NpooOa6ZKt3ClM6NlJRl/NsabZmDKOix4jVdWXSKKJhGUCvs+ZXeppc5zpm+
jajEo8tLG0cBn1E2/keEUGyET4FDT1lWDKN3kwhGaqqW3sag8WV58a4AbECqkYbJyiqkHrdSeNrl
tmKqUINmH6tbV20brFzsMPnwY/zJdC5timjpMrQEtVxo/ikTRRm2xoxfdzOn+6Cu9hnf2SD2Q57n
zeV+nnGp97/L9tRS/Juc/X3sbirmjKRL42SAlsAJA8ABmWlP6WlA2rCV6l7bKhBaEKhjv0rZKk0Z
vAeYW6rMqGkWlbaOunq83fwltVhb//IYgje2tuT+7hzteqjoMxvEN7BpNJ8mg9xCYagAmLk3/H1o
MNmbroZS7AV1ERFsEwvhC1DpQYAM4Uhq/ojUH7tDd4AF7pBCBtCEbwE7x3tx5j8CQs5smGSFtQWE
jBAJpBBSf9oF4ngqkYiNDqR0WEX/tb66b0yOJP4D9LrS2qRkkb7NICK4V8ZzyL4Kuj5gmM4SPmjT
FCm2u7Q+CYdq1RyNHNATNTqPvfqu3AnjLXZieFNB/XtYs0bk1pzW40gzeKTZwXMcYJEnJFm3eo3D
OPkUfD3CNaiRnMRXLteEkygHtV/B/sQmskC3mpXRhiuBPg+bBqBSRrfbcshnkcYorvOIqyNx1YVe
jLYSZwdPSmhGvXh0kFJT7crLEcCdxA1q0IRMe9AZwI8e+hQIcCP3Sv4TbWUo6dPMd7OLKzecf8Qm
whKkmTx6LpvlQxM5Ri/KCDjXlRCtpY0R4jLlIt21ruM3JJB871XSx1jgBN3DSBCPZykJnj516p5M
0dxIxugkT0Mbl4wSCywGoauPJnStYkCR9y793YHVAujMV5W1Ts5BYKC1rYD+7Rped/KjpLzgIf+c
cLcOmED/PmN6Lz5CkSYiT3C8aJIOG7pc4pg10LntGXPhGboKtU/sTycLN8JpQzk5DGgQdgsV4SgZ
K0r0NryQ5eZh68vgl6ga+e+BRxOIHjVSaYi+tS0vo6Dl4a8HC/I/Xe/i1mObZGl7uT3Dsv5mk7Nx
AfH7RCUfwyX6GPJ+LdTfBi5RRTw1NPNjI8ikJtaufhQfI6jSGVNC3wMufyjCHukOE/IDFve8curO
GhVCtemWugn6dj6r1EJK/JX6t5TEKynvhvNmtsbKqQCTOhjLCRSrfjTlJoz5nOShumd1Ju6TsEwQ
PSSpEMMoieoZuoMuSS59c+qyXhqakbWlztPttSBhQuvd5q126rOiRNKtf079WtTtxkQCsgg/hv6m
+PpByOI+Ll2dzqDYYTKk8rLBqM/wLkmLR/UeKfY/gzZe4nlLUOIn8rYAP7wEygPMll78DMcj7Vth
4LwVaKSXAyndc+R8KrEQ8saNP+1a9YPOfNTT17Lo2cCUBiuCaWuOciWUYp+Eyed8bob/dJ/1eQ7J
FvkduDcWuDaE0Ht7p1Wryu93HUBb/zGDIxFQR1mEjFoSCLLJXq2gxWThShZ+cqPlJhvbxtuLyVz6
3VF66ga63px7xCOS+9wgM4YpFVComYgyMRYl1NsxPUDzLBFArpUoQY7lNfamzu76QAOAzGmE4iIA
IkNB/RSZVgsXUd3feXP/VheMzLI/GjgB2RT0loEsrzQvOnFZUnEINUYSS/lnP1J9YKw2nGcrX1Qr
Z0TzqMebBm2g8m6LGevN5rnTG5KCOwG1k3JaSxFD/rfIAPo1JVLUHfPMMtuhMrCaPcxV79SM4FxM
BfgUs7eiXmcpV41m3J9Bp+PJKCpiiNaX3antuk1lgm/ma/x8OlVxeLWmL/EcmrRhD+2yYwwl1FfP
rq6zap0dZs4DMp5UO9VMKmjxZZjFrSFhb1M2UehiWp6+o0vM1JZXJPbAY0XC0aIwjAPH3zxGa4jH
S4/vSdW9FFYBSaPh/kl81BwfYf7T0CsI9XSHkvSC3wvo6MkesGbtpbSjq+69oviDfMNoHBLdXA+9
em9KEANjcjRqxIigzIiqhQPEVInfEqLrpOlrnmZeoHjKkZJCtekRDIvAL9hRJ9kbyAOEM1YCfhX0
JuX5CrhJeZ0GNMtwrdd2iBR9dN/uT/ddvyt/stfyvfgOLs619xbDAcT1Kdw3h+ZAk3qPd9Ha30Y7
9+Bv632ws5fYTSyq5X7L31bextklO0T8TyWAq4Vxkrd/aM7pNX/Lbt09f0se6VsB7PQvfz77q5Is
c3Q43pRP9e59Kp+UlndauPf4D8jo/qX8cj/4y/w+vkNOeRkuCqJcl4E/Pk3PC2qLm/4FGVGoTEsy
4O28CwAEzfxJ36qzdoyv464/hlce1Y0J7hkJuOIWX/2X4ABp6gjF7kx3C73xq3NEiuUAjmyDuOha
2yKpcvB3/gYxccSa0mO+U/faNto3m2CbbJ+M1s60Dl8C+EWAEpYFvg0XZ41l0h6zx02yJy04LdgM
Kz4r2Na79ohgMr/kIkm1pk26ROvpGK+C9T9rS5l05rdWCB5/5x9IKiyVZXAON8UyWvwhfC29XbdE
pGllHqa1sdHXFpqE6X9/V/tNusL2cZNsnfXMBTNoCvbzNj+iDaUsOIpf3L13AbL/lwYo9Jn2r/81
/h0/w7fxE03B4l7d58/oEb9pnxyaN+xGeR3X5ABdE2uBDcT3nXfMdiZuJN4m4c0Gu2GNvOAu2qEU
dWpPUKGKi3soFtNa5arIrvb9ftx3l3EvP26us13GR0xn45gcyKJYK6hz8MwZH12Hc3fObtnB2plP
+bl5P+/dp8q/La9QQo75dXQXjMKzG5IeLNdzhu7EItupZ3lZ9ORRSUPoHWXOHenKlnHRAYwsbzG+
unugAdv5WJ0jXjSrADbzAjfso73nRRzBaewTXkrEqxHBjj1/VtDUltoWjas1O4l3aGzRWDtoh/iS
Xui75BfvMJwoi0/NPr9EUJ0W6cU4GAckhP+PpPPaUhULwvATsRZZuCWYc2y9cRnJCiIIPP18+8w4
p1ttJe5Qu+oPY/nWoUKaTfHMnBLjj2A/RY4ywDTwL7GdbkBnJGMyLNnor080AAlgFIw0WtmPNZuD
7CciXJicsqlsxM8BO+Z+ps+Ij6EDxyuxtZyDa8aYXE8rtOb679F7ZA/eI22MpcnU4FjEO8VIhkaG
0dPIHmPMjIeH3100n2n5GA+lAYaAfYwNXdVTPc0l3eW2fXQQ/j20QQn7dvR9UqcML78/RIgcztjL
tgabzti4Ns5Tp+13Y2R5/x2YOOjfLRrBJEIe5/ljWyQKoWkC8TxxXsmIQVII1Y0TzvffVUmmybTh
cqEj2keSrRtAiT6pGxw1vWYdUOxHj9zwlTWCmMq6XcrLz0Qf3UjPBo4TXy3Pdm+SmwzWEHXm+vJh
jpi73HUzbIbWUnKzQTYbXUtn0fp/Xv+PVZeDAyoPiXGKbu9kbuKSahixkqKfoVfk6PQzBBe90LPn
6CC5BMCj1wRpNofF0YxXTjKF5EOHEgVfh3qfi83o5He0LzV/rDxs4vko5gL8Nunz5H+dF8/EO4w4
XAKT3z8PbL6HmJX3miNN7MAj4gEp3VXGLP5GrH37uXO0HH/sztFD5cInS4yy3dgxh78RhWw2gv+2
FywRvHA1biJV3TkOvWyGBIq4zsyFaMDuG98egMYTjz2rbY9P8oDj4Uv8E1uiAfBP/tcEqESyH2rn
c0pMHksIV2HbwP9m7Qg5Lkd8l3QWvwNYy15vhLOAu4P36eDq7Ebe75As2LZj9Un5ueEYiWce1CAd
UlzTxi29G1WP9cF0OK3jBW0GBwSJW00Cj0zkKPBSXuGH4lBw4+fussvY0rNyEufOjnC2YNdo7rJR
9CLcwEOexJUn7aR1bO/HEYnvsuN/n6B6xeGK7UBt8fJB4pHiY+tP8Wdx2d8jxVWen8vZQWeUXkI6
nmslns+nL47YGMNWc0SHuYi7yHr93/5B87EPkgB85HOJ5437cm4HjAh5iKNShyrH8/9RqP9U2dkb
LA9X88UGxDUl1o0csSv6HBcZTRJuV+OjaOT9eJwX50XlVZ61sGhTTAorKPLsTdxW0ZYAdw50johs
y+iW/ZlTyl6jwwGfD85EccvRmd3ilsq+PuyRIMNHBBqr+f4Os7RJR+slX0B7V4aL/nUC/MxdrdDy
Hk5mJyFmeSWdZ/dxx74j8oe+fb90zntr321Dd7EdrUeDwzSb1j65hf55Ia20sRge0FvjIRqz3r+o
08tF8bmyuTOdrrsh+uUOXFXmqPcp9bCkQYqVCpknnpduxUiPhja/kR/x4368ED9TfoKy4Z3CzRdp
P+6/NmILaZ93F5DhPVzkPDFDUKb1SaDyE3cw/nVD9iA+5RUDsRdQ8nxPfAvmeD9krmWuZKgAJ0Vn
senF8LFdKB8k6PyEXg8Rz0Op1wctMxAPogmfRFS/OTCbolGKvLzEtxAaYJBAqOvfK/vfMPFlE0zY
Ay7vsENNv3BffayL3d8apprz4ijE5opdhAK54vx/BpwV32Dcoh+xt7Af9mvZCTdIjnv2mkiQg4l2
YrzTlybjjbz8HU2k7/3y2N5Rv1syAp49h2HpQai1rvE2+DoHCk4rRu+5aEFnWhvAJi+e/xhlxANl
gCnyK7SynyemDMuBosEjdHaZNx8OXvPL193tXuPd1039ixjExAgu7jT9g5sbOj/nnrqsIXgEHr3q
8h7RABb/N4Sx6Nr3n7MZX9C3ol0WU3jhzntaeQz4DJHmhrlxtFx3zpYyFhWt0QmXHOdh+EvkeXkc
+f+wXC45nyVvHeX+5eMwZpjDkB4txonf/4fw+zdcjD9iUHk5h9S5AU4fQj6lnWcuq6VdRkzIpTkM
Bs5o9Fjq3o1x6MaaiM6E8TAjgejz4hUQNc4RxYfBl1dMceDs3PPQdMK9uvCnpSfGddEHb2KcrR22
I8Z6ZmZ6ZsYQJzYqzaQZ04Qr5oTGtWeImJBO+Tc6i9GFdM/26zdu4eGM5QISGxde6fVmTIbum6sE
apEHB1g75ugwb3zOG0Ttpvd4+fWgHuBpOfn/VomBUJ/GE8PtuMoXnVnDGOPf/G+KtTYEIhHT95s5
i8oFB9iNRWzJ6n+DQDusqak4zq//+4N1z9KGq1f7h2nqDDg78R0Q0zQMuW8PxBQV3Tv/IkIJxedG
2AN+iDEPoyS+KAaBhJnr/6sDHHlB6lB3bmXfnBq+GTpM1URwqDU3KPdSGX7QM+jh/cXMW01Wkvfc
SN7KPftgqbm1Z59obnRXZ/tJb/G336/4b08x3jFnpd/8vaZw6JHuRRfpqfWtASUOnofL1qctdZ7M
rzNvniRnhqAFfzxp/YXO0AZV3CEEc4BxOThYLIJ57ZGffFa+WOZoN0rf/B0wcen/XCCh3pcHnAV+
aovmBtp/LF7J4/NMbEJ2bUdi880oGl7tfuSUzhXgwPiqONFYcRApZugSqyJohs6rn42rHZHvhHf5
bOSIsF+0UewzUal/6N7ycJgexXwpJpvLkRCAm8W0JAbSfM1g7p0nx3/NTx7dCo8WAmpnLRq62BUj
C1e4pumHuCmId2n8A2qfy0dES0QnCdsdAqYMYI+joBar0ljsbIJyuz7BWKAXz2oI967kf4eZ69jz
zyRzb4ZPaxDdoGR+ISdGs+YnbTajpZSePRPNXPSd11DdfHlGoWcrsevmKqIsMdPE/f51NIOVvkTU
l2m7mpyZ9PGL49V7aDjmiUTfDm91H+U1j+vPAgf59CGXUZzFv7F5JsI70B90Z8Sq/OREVYArbw4C
XErIC3vUKzysFPiHhxMPe5h75q4cSxMsUz0ZRJgbD8ie+pYvTUGge+9htwQL4Fo+4idzw7PcbFKO
7eF7yHsuevSz8zz9Fz6IFomyP7dbxI9XKsg8xO02horzWfDq/+mUwNKYLBanlkOQhl/vQ9PB4coL
p+E051U4NWc/N/eo7njg7PrWirbn1955hTf5VGybyffKaMFtFG2CyHTXm5V/SxInTEprMd2sHdML
nPcs7kfjgpVNM4H1PGEGqJ3113GO0AWdy3w8fznGwCRKbMY6Q1HkNmt9C0sfTWju/Vw0nICJ3mk8
WMRQVJxwK/oAkBX/Nc2nuCJxDjBafDHAW/N0h9WjUw2LKwPvQARVkReO2yG+Ekd7yV+c/dsvx7kH
WYl+g5iCZw5E7/iM6HySc+31KY78u24KJirQtsaFaBiemKsj+pDEN2Q3WCdza8Aa0m24HOKf0sch
wU/p2R2/uUDz/3/D2aWZyG71r2+SQLnQN//12pIL2rr5lHHiZs2+f8SO99VzOB7vjvPdLnCfdwSl
mbeoIzjGRnOkIVqinj2UhppjD5UNGhxuMg/v6ZKcKHtFMgwkHatf6r1Ynw+xVnOVaTPip2ftkwm6
CFtt2o1+62aE++bIujR30yXb4oiIBNA+8749KTlLbVjNxJgn3hPxioiDREQD2u/feyLeEdeknBWu
wnWpBlfNa+eLxZbpa/1YMtkAuGCeiEbSqbc6zL++0wMoR/DYM/oikkSemHC+HYUTanbvo4g4/4/t
syMSC774ZLrWXAA3S/FRw30vZY/EFs9YHPr5WoHT62DJ2Ic82o/X0Ee8aCkWDmKtovZrX2Z5IHu/
abMXUYVYQbK5t5MshaL8v/AzW8bzZIvP04LCCFFttK19ov3cmfuv/K4Ayb5kgDtu9qr2VRncxEAD
9VG8j6F6jMtraQ2sjRhQomn4RHR90C6Cka6vVTKwcupam3AvnUoG+z2TW/VnLlAwqih+9uAuglN2
bFoewwbcR+qCQtXFQVYTy3I+jaFPDKWygqbp8acQdX3TLXa9K/UJNL/26i3ea6vmmWzlv+ZZ76Ol
weKBnAZurdSjVSdEKQgeV+S3pVf0C8yvUjcw3ORP0p03O92VkocgUnXITVRVkOwFoSSTV0hfOdIc
lFHIuufBa5gbxqgB7ZbZJY5XmN6ng5QcstX14Qpa3aqKU6KkoFu2QArjOJuk2fxrmfv2/dmaZoNA
Asnw3O5NDIpPITrejTlPbGMuJwWyPdGsR+bcltGo+2EuogPIreguNXY2HzLjZKI1UA5fGB2/szaD
IzQta1HIfSRg+UXFpkVavfxeIJcI3FEi1Z6Evss5SUZB3e17OenIVGhzf74IhFOY7NJ53lAzqUkl
20w6pFIF4EWclnZuJknDXKdD/sjW7+7ZyxBj7p3CGNnSeK/ADzOpaX4BeltZdbJslTuEDmuJG0+D
hFU3M4O/XhzMk2If1cJDKoQwv4rA/5iABEB7lgUrm0xHM3PAdi2cRT8UDwAbeRCysY/0sJHPhmpx
fddUZhGjTinPNKIkRAqesjGOqCZlFikxUcaZ9b750vwc25rpktSuACRQtsihMYIVFuUngYxAkEZg
HkYmeXeyyxJFhySkxNquP6bqazIuPjAvhgjDV8qzTFsP21ggzeYnP557+SqlgAfwMohWIBcNXXVK
lSgrTAWfjewwNxZwdrwH9IKUsBr3Br1a2aVQdpE4RRkRgu4PxmhkAc811ty3kNrti2OgGARrrj3E
EMuh8tYwwtEvSv/qd18xSi81z2hMcZNsFK/Ed0qN9XJSePXX8ihftZ9siEIWIDgE/+Q3kvwsE97x
KAwwA9fIA9C1UqC+LSZpUVg5ZTl769NM2Wj6HogkqkWglBYSuxaFlX91ZQp8aUT7zzO3NdFFO9Px
E9QUobPmH0obMEVixY3ZP+gLKJk95WriBNmErqjGp9r/5fJYeDBVmAhoVBS+kb4Jsxz1+WbYywmz
gUzAzctjBNNgF6xMo/Gs8+mLModAdSgwCztsNdIYLLb26YsaSKl1XtfEg6T5DOtE8Tn37gO4tYQv
qONY4fbEWeLTDPiHZp5RaKXCAheE3okiX19wNAR6D6N1RJZmlY3hPIXvF/n7pMSoOuhQSYQrnwlB
e6k4Nsa+wGpRwCFyAJrBe6+ZBoALxlj0X4C+WTD5KAoKnI8GdO0M5iurIKbMcM+cUy4OxdEV2H+R
qVMxICYSYab9O1sDyj4vakACrlQU5bKCAqD2IF5/Zq82HVi9tWzmQ8E859KXiCyi3ezSRfpqT8VC
a69atLjgpHfpAihPaj4EUz+Un83PGIILVoIN2CU8mk8hqG4jI+eLSbdWEsJn9fCcEsnmwVp+t1Pz
G/ep5qHF2wFqQUHQUXt31SrmifQQZV5UfyBB2cDsoFV9qP6nF4G9FJVVRWO5Fa07C3ZdbgAEg5QJ
QeSHOuXbw2fxi0R2vkJxElsuYm4IXOe6GWrgiUyM4VSg5kqh33tVPFfwWeLgOwk1BIpT8sl416t0
qZa/vtI3MZuwmUMouhm0/S9XSqJ6R1yYqMJscY8A088/f6/geiVQJIp2nlWveAdO2e5WQnUMJEI/
+kle1FL+ZmAGrbrEnB2N9ifiF3guPVTIILEETnlqGH+i4AiLVAgjGPquREpOFNQaYyeUnAFb9UUt
LKyXsHBcynEoLXoQE21lJRmfUUk9xAp1LwVqLZBAWmtNUrynfz/nDK0WeMjSjCh2v27yDzn7mGC+
mfUAM70YqSk1lTAG8hwwFjwThRjaIE0IVlC0JQ2q0Sf2UcAEWj6LwmGL+VoZ4DwkjHBARzjIyr0O
rwN+Mt063NuneB9eElJvF+sWX9RbuI+fTLHFX/5Ub9jy/X2eBcSMzfeJDsL3ot8adnqD2XKPjt0e
U+XD749mynL6yUo4Mnz1lnDj3k73TC+4CSG8YN6+T5rt6wJIUb2pfx9oPH8pu25v7Q0Psod8zA/p
IXh8r/nht2Rb6Z6BzNxY24ZslRMf8ivZm5DPgHnV79Ie2Xr5KCBcdH8ZFBrgRke5xn/lWjr8du8T
4rTVqXco6JK5VzyE/opTnBqqXvG9OEVQJWBZDxJKdWBgXPtQnpqN+tQv1SN6ZNxh53s1rvVd3XXb
alWe2E2xKyklJMRvGtpyrFrIxDWgat1fi0CWb/6GYCtfKIHkfRm7ehXw5vDzGfDND8635iBrRmre
T5FNrcDrj1Fhwqnrkw/VBMt7ukW/AcobjqH38C2lhvGFPH1f6rxzOxYDGv/TplT/nd6aSZ3Di/RM
PBi9CNl4Esg1RWWv7E0xu4PuooJSd9N9Ug/LG70K95iiBtBGK/Ksm4bFdke9FTU0pwf94iaacItt
CUoXLlxlRt3gphKHk6mft29PJj/+/qsgHTFh7viBnFnNpZcGMOmA1TBTFfWka7z8C/Dc7yE7J7s/
FiUmdU0Xs7GEBb8KBGOkvOcGJTP8FS5MhwH2FvQIOvh7whHqoRC8S5b6HwGnwCgLKIG304DtOc2j
WBrMaFONhG5yf9+DY9543Z5pKTjiJqnsE1ojPvPtNqBR8rbxtJ/ZHYwA/sHX/FRtlXV+NbfZqV2E
F/lPv1k3mjMNkQrLr3LPN8Jb7Fpu5IRALsnH37L6+/0F99epuoYPdLj8862IAPx64cW8ETJykNqz
E/llhEZxHBeOlsGdxC/XOLq/vz6h1L6412RupBVfO9+0fbl5ndI/bZN7rEqu8FebBde73dSP5mFv
tb11K7f5o1kom/iUHbqbdgv2HW5XqIbvPmtLnAdZhX21rRbnQ737bVDKJqdHIz99TylJkYye2d7O
N2WfP7Rju/o+Ao6A+Yld3WpWnpzsk3UTwlir/PJ9avvf9XsrnsYWgOMDAH78+K7aTQ4R/cgr6c7m
pZ5vHyXMwEhvZ074kNF+fNYL+/AGpIMXnFp5cP5O3z++JR0/D4AjQFrMQ/d4PWQO+YU8+PV1sq4J
lze4ywuu0paQvFx1W+NwvgMdXqGYDXZhX63xv3qBO128Dh1lduCVTns0t+GFgQnhhZvGXeUSvw64
9sA/bG8MVNhvXs937tctvLQ39ahc2+Vv+zoR10HAIY93SahmHMBan35b6097RsfvhVZzSA4oir0e
Kq4WwKy5WueTMsNG+Lvqduahd+yOGnm4B6ac3JDmRgbjL9hz6b5/yrHdNpdqq94YgGkVJePenb1U
1949uSYHvhdQB+IZoJ+jETsp/jd361Y/f4v0FD/iR7XRb9glsg6RdoKBuogZWLkjq2rTbgk7l+Y1
Zb6BbeOoVzhb2MIc1ANbKocdQLYDem/tBppdeuLux6f8wXElh44UlxT43OhmYd/Ffh+cYnJNkVV3
y2XHaX8uX9H8tziv0gk+a/Z3lfBnohk9+MqRzzdkXBHz3QQH2E/dhk7eaU5z1LYWzGQ63P7MHEev
Kq7IyjbL5BBdS332PtBgqmuc+DHNiKfMMjSPK+CT8vpbaZtm+b5qR65L/sgfrXg/5UKIShOfkAFd
8u3wUTzNvbxTL9pN2YQ/N/2DUZI8z5fekabIBjHESNzztVxm1KEyRzt+f07+15LKYAJSnZjutKYl
k8phtUeBtHkwQoWPSgZH4WRXbZNGDlKM95Le+uxtadG0ayDl0Cec3jbl2raiqxx7W76XWA66B+KE
k0Nvmx3snIucHJqFftLu3AflmIk7TNI6cAz6+Z02RxSI7c6hWooxSXuaDDTnP4WxILrljxfUniOy
dECf/2CpZj3PPGkblOFTZKaZ8EiBxKMvsfaFEwF9Y9x4AeIDvUi6Ls+5tTyXbhYxA6/+foiDXNt1
8eTGtM8AYQtOmTkX3DdjIJSAv/YC6FJ6QxzwWYfbt9+lfFrm5FM7AnRFaOYQjtk8QWWoc9Q9rorW
M448oVEK4IhM2U36C2/yhW3KF+XwRsDhS2DqhMcec7zh/y5sRjnGj+TAE0mH0evI+zwcgGf0zk+I
MhEFpmcpgnVx/PzkRoFE792g83JM7Cm+42z275hRIouYf8Brw6ha6qn3Db32gtg9l4uf1VOzneAS
XF6cL2hOstxchQDvTMyu/ODS3GDARs+QYfiMrpBfCpApIi9IB6NBMECSQT8ZwPZ2sBqYmb33vnfr
3ewbly/+eMrtfIouPA8xqQDqxS453g23vYunxfNV+h2D5flU38LS71E5+VM2vW19pKF+PHmuhDfj
zIZmqn46nyct8kUWOlvhGFHT31OV1wYJo2RS4Pl5xgZYmgQkvJQ+CYyPgWUDydp0FbIH44B8OTSi
Rhu19vr3Q6toWXPziVFt7zN8XYPH6/q5EsDl19dVPf6O8YHBsjkwJJqbT89Di+tJbZ6RSb8xv1mU
xsVIxeqc8J/7QOqkRREDIVxQhShT4EfjEnQhqUocyGDGd8rmwMxMIKfj2tK5Kg1k9ss92ikdiJ82
BiOVq1VOj//Ji0Ls56rSD/kzvESU6lBOXr17wMREDyNZ8a+r3BUG7mtBgTAEMizu6PupbbJDcS2v
6lXZWQfJdL+r7Fgt2w0L9M9YwuVxVa+aU6E42qOSPLTsK2q8zVEljS+iGocolFxx5n7BGJP1YG1W
ycgrCiGspbCGwH+i5jpnMcAJE065fvY1gl5FnZrpTBEyzowNb5RVGbzIEXz1dhgUvsRqQijRfV/l
8iVxXpMQnsy3QsRG3OFHKT/yAixaqG4DKMQAWcnB5jCT1NazC3slSBu/HmE7IcU39bO3ifx8572J
118kphIDJ3CclTH+UafyRydd/o68Vn3orMVywSH5rIAPAtRHNwckrziSm6Xk09CGxcBaNGrKfmGO
bJkBIUu7ldrNP4iUyBiuZMuoxHutN/gQpUCl+b4256ByakA5Mh6qenr8IptUg5XIB7hK7WzSa58C
U20GP611dIrJuDksjQ81DUO5kbeQ8NaDR408RiONdNSOSKugkw/vAYQndFDZ/g5BxSXVpSYjjcxs
tGmLrh/K5JLjHstaVK+wBRzZECy73vLbzt4wEdou9dVmCaS3/QA451YDytS50QbaEwMl7rxP9ozr
z0AQq5pImxXad1RQeUsawdVqghn0J4fUA2JUihdVW4mATlDIBHUNrK/BIshuh79X4H+xZ4UrDCdE
aIYEVNKkDekE5Ey9WO6GEiB8nWI1Ah74of12H/iNiGuKCwKJuyOrYCC9+zKmbT1FSJ98xkAhxSGQ
+VA8P5LbRsEQBTL/i8izQFiC08aNggXxTs/BXKGrGX2+zlmawry1G7Ov0FKyr6G7giCl6UIhESOC
WaE3CPUrd12p/YLNNCqULFjk5LJQdIrK2T+WX4Gelf4ZcWRvJt0mJ5/8WqUGCpyfwYe5CRcYRON9
sbqUIGX0ZNbFQKoAw4ZCf+eDyzwrFrSfhcbI66C/N0XxQfsiHqKeVsvjNASjrVj9M/5Vkhb0NezS
dSlcqJtfdJIKTIkRBTNAfLcU1YDBNw263UwPqrkglhCIewh1ba5QC1L7PwJ5sgUvQnzVwOSU9IKB
JH8V5ySO1qlEzg3UvtkgVCXyCm14BYArayeR+QKejO1e2Z106GghFBBS2eNwIXio5fj8QSeJShP8
VkOdJVzURhHK9mSd8g+SEfaAVonC0c/vQV+U4Y9VMDBeaj6G2CJ99GFjLw2SNKDEYJGkyMa0aGG1
KXNETZNNB8KZS2j+ox02gufVxe1Irh7Zlw/DQJ/rObbF1Oe74EEPCT838zwru7mQCzTI6JBNqrqq
X2eyVx4SM0EyLx02SIFLPSE/C8WbXEcgE3l9WN2yFpK3P4WwuFXRoXjAM/zaLYJn5wkY7xfJ4NBi
5gy/+UXXYMiX9x7Wv280SjsWRthDkalm0UhORcDhySFoCDYHeJyZebMuVeDPWHmm3zU+14INGxjl
oC31seBXWKQ8AyQx5Xhdd8c83FgS5bWynp8Ptlajm9khTxZMzmyAdNMgaI0pt7KgcX6qbYHaQK+n
T+wcYSqSepgkBo37xee5lqi40cl/ISzfbBOB40/fmX/WbBd21OWne9+CspaSHLkIfq3BOWySa50V
w/dn2LZgPU17LLIbljYPNYT2K+poEOZDoKqG5AvGQZt00ygisZtYJHf9t4lbbzJUy4vE1zrtDSFc
X79V7KnD8acCapWnB8FSCL9ku1Y2aRUp73afNtqea9kNkeCw2ovZeC90JioyOjjJ0fnq6FIw6qvQ
gl/KWGrub2OuWXNT/XsnGA3EY6RAU+5vhB5Jy5wbf9p51eZeDvRO5nbrJmxPzfmJiROeSNaSjiXG
/vSoxEmrb1lgQSPfw8StcJ1CQ2ogMmgvSP9pSU3kTBt8kVcWDObYW6P0IDMaJRCki4ruDdq1Ibod
g1iPbLLZ3+CPjKP6XsftXWlPgvn0iUu0OBmVGf16gzNTx9v4Tn4mQBTrPDXSGul2EpDdy38LYVT8
f8QQap2buQqlOE/GSjbQg5sdvdwCMd1eLjtaYLkgjt/RAHUycpZZt8zRResFs3NpuZw1a2q8BiJK
RN8ZMhtwAcszaHC0aBGiOFO9MlD10PViqJPU1hsDtVznG3aLIkEFHftuO6MTnpQUrY+LAE4rDV5M
EvzZ10XwY0zkJiO9h1veWPoMmu6uVj2Sl6RzfmtBUxONw4CtGhnltNJ/MBqKNar+yMN8biIp2lOp
nRZADOB00RWhc8DQQLjl830NAhTj35rf9AphnZGpgNFY/JNEjmlp8PBVMPRtKdoCqXbadyC295rF
qNB89GZgUlxrmdoZchLKN2avN5E+5LFp39p7mOcJOkPEPvlZML7fsCvTL5XrlHTcLS1JdFfIUFGc
iKD70EgUqB5frMorax2WtzAgqEtHipINUU14SzMlX34+tLw7+qfjWs4B5xQsfeBRJLWNZLlXIAAp
6/IYSRaEBiBMUV95kxd9vUld6hkER06eIUhCpglG7ZlceKeib/Oa9QBtleZAVSFNwywmukGykYaH
VCAY+vQ7fhtAkHrDnzmBwCNJw9aCKPwomELhUoZ967WWKzBMGMmUP+dl9iAfjQTd/6W0XvXeqZ2y
V1NjLbinKksF9Y0O3jYnZo6sUUTN6NwJ7T7ftucpwTuOBZCuWQviZmDDUUH2SH70NO4M8yciki9M
6z64IaNsHt4wFaitVfi6J6wtRZkAaZxvtgrOm8i2nLCg5ad95lOGaLUYaOHllzQ+ohqlTh1aH9kB
aXboVM2K1hs1u/cBwm6BEgB1McouGSRQJgvIoK5aoIGhMwFinErqG1EORrggGcfQnaGG2flvZCOI
piL+zFonVpTpOb/HSvMwpQPtrPvM4o6phpvzwsfy1TIRatQtq/YUqeM6qPvvJB9omLLUP4Tp9DvX
C0g/+WYylDr4H/1QyPnCruFQocoR2Ligl14N6wOnAEH3N5lAm+x07ul3UdwSBGFRUBGkcTHalciV
4KFTVaA4YA4oHeyOMp19lYxyHhA1+ZmcrbHWgoajaMXZv2nJsbI3QBfVaD4JphybF5qeSIDZpy/5
a7TtZfRZzUmaTNXvVEdMtTexgTGkkJ/biNs6TFXPRCJE0RWvzhdyRASYYKFC1KUhlIDkoWl894ZO
8jZrmWNtwxxXYbwIyXY2tQQbDCIsjcgkMAwYuQJBai/irfUiAmg/Q80ayd8TSukvPLHfSC03K5xz
1V4IScORvF+FN9HlXeIJZl1CuQc3cV6eN58y2n6EpgfcFIqRVAySF7C27iwUcw3jmFJ0ZTLg/qeM
jnEzKLMZS4COOqvxOQX4ub3gHDHZZEnu9QzkGihzWWkhqCGMfD0WQG1H+fiUoV2BenxfLAQ+CYWd
AEXHeFZlFrSF71Kw4nrF8sfSlvgu+zwYZ4kNXzn+LkcGxIRi0rdgfVVZ10oHymszYYA4U1KorwiO
YGJTFhj/rN4dTio54i8zGQp1BG/61QkK+ckKaOWw8GJEQgoGME0hGIQqWkTSsrQ76CWHKvTjuayY
m1LCpkR5e0EYr4xY2367tt/Tf4hnlgNBPxZM8eZn9uvXzxcSAoLRJgofdbjVI6yndiDq6WWC2/JS
TJY3L0o8j595MmGMFeUmWjTvtaC8oT1G4jSMKLeGK1GapVzH6oIPd+RjVWNEjbVXf6cROUe0YkSh
VNTn5F+NjlOaz7UkGwgm3LtF/sZghoLlWipkEppV81ZQk7MHcbX7shiMAA0iRfemRtGjK8EQElE6
LDRRjc/Saa1E/SiYVNW4otInl4pHfyo1SpOZMc6Rr47IHKiW5g2w65bR/QyKyv90+S2sLoqiCxkK
t2uhFWGcq88x7snEqJITiwBjRhhEBCDCSiBILB/dyKw+zwWp5xwCylOQniHNDd9N2HvSvMTEiT5i
uenFC7SguErnXjF/MYq91uhaOIn5MChtVOSKEJHjSnN/GeVILfMck7+WgoXsWyRjwK29+rG8bTDI
CpgD+gXEAiQRLISBM+TMUOJmqO0yxA4RaM+JvHYE4ai0n/O/ClFV+9V4HIFg8OnFKZaxrGFSqMrh
+Zz2lSdVMvW9SplTay0fQZwVlVfxiaLON7ayeL3JO1Qtkmmgs9OBuNYWcvQ4hdvMKjkSNjrRAiVu
sWj/UaYW9HHEIFKKusJlMrDuxV30P6ZlE6FWJp9z7pdnVjU6WCbSaPXpA/++jS3B6TSgx8nRRSHe
I2Gig1jv+GQyZhomh78TmiRfvD1Z7BFgZOj8SSSpRMmyRawoNXiXpQhhTIiMNJM7mqB1wHTfXQxZ
v+fvuWj3AQv1sAeU+IsxMOJSFDh67bHTtr82maXaSEVWRtYaZp5B8kYbu/tLCHQF5w3VfuQBLyq1
1HOfjf7IVyohK78ynIopmC4gVvhCSkZMOUSkEcwv1q2fs4gOd7iKcylq5RkQhzFY1QkqNSR4UF1A
zrynz3sKtqfWOP6BFpxn5wXucCj2WBaSrVA+ImwhRdhQRuQzvjsLPzaW2yKA4QrR6V74uUSc3Keb
hc2JPASUakV5ZO9i+MPphIVYSFZCyKsYrGuR3fzp5lgrY0ekPIS3L+oogvb4USVB31Rs3Ut6PneF
eAoPcAu6nGB2Kik9FAHghiHcfibcktImU5dQa7blYF9KPajZoAcr7NOmyueqRlB/fhSl4tZXCCOF
vgmHf8aDScqQySKZJDMCtj+g2fV3+O0h2PKmbdXgbkmuCjE2S0U7A7FSdSf9zC9jjL0LRJCat0Nh
j9SYTk5q4UxsaiXYizPyQk8/myirt7RSCd6/n+XvfsUh50KEjhW+wdKc7MNAU0AkdII1zpBHNF5r
mIXmWoqiIzxxXCvVovLoTmqpzQMSKG/b6Au2tLojD3MGuGRwxdVoRbHe45fINVknPevNiRMShosK
C/S06xsjQeyn1kuiCpqw2aCGYhzB37SoUbBbQe3+fK9pSXDvB4zGZL7l1+qfXEbgfshFVeZJJX2L
7KSmsQYzeRdtl4TFENTiomt8y+jmZzokOS5amQgExNUWMhHn9mFXM7uQvLf2ntlkB96kF1hRI02A
xZWQPc5XHXERTSRbhhoZk/DJuFSj5/HrXqLFVpNCo2Zanj3QPATW5QfIEktJFO+jFzDUN4keVKpg
iQ+/ZN0Y9cW2xNITyB3lwg7a9JmgNcYz6kcNtUWVCUViGBkESipJsEcqLRlgfhJk44FAejSmNQiT
ZFDo4UZoaHTjVtYWXaz0X//xdB7LjWNJFP0iRMCbLb0VRZUoww1CqqLgvcfXz0l1xGymp7tUFAk+
k3nzGh9+KpY1bTZBMpDX/BFZJ+XrjM65MxCYcBC7+LRRA3JbxzCSiDRzdfb0dNNJZ5Y+tzFuEedr
EByEmqEAfVIIIFXvcafC/JJu2MP+jbtGzmu/BnShHv3X8LOZVW7lF5ZDu3NqVIeJ8y1ZgqpybDOW
u4IhW74dYGEHxWUK4TKCHAxkjFkcqHHyI7wzJfRXfe1d8tLc4Je/Ckzy4m8QUzoo7cTvkg6D2QDe
7rIvHVxPST4Rfx6cqxXoataQf5DptIiwRogS7SK9VkL6BfQaDTMMrLh+yWYzOn8MBrI2fnWIHVK0
fYhM31N3poVtrbUMi2Of11sX5gTj37nyliFaPT1GoNN0G0xQPBTTzApKx16rJqrFIts3IHPSO7le
vJK1r43dtr10ib+WAjbIudzbe1L2Kz5MmDl7CDpyEfyGSlPkaHBrHDs4BD257886Bj6Vs2fJJrQO
EYZb8l+EodK5/6Tu0XUdMpC/jmhzxwDQjDhXA2+4wPm2dLRd4362vvzX3qjlKYl5p40HTXzg9Mlh
sKQWZ0y6El+BusMOD+tqvKAQDNdUNnKzU2mJor/0jTevcOBq5KuxiTachHLBhtgGlCHsM+1aJtBM
eJZ++A+H5E3lqDtING0vvg2cbZ16S7mA+SAxFZLR6nssA6Swo9Xh2Jpa7s+sRixUXSvjhk9spbtH
2D9zcu0meKaRu0xJLxMHO4zsHBcWSLj7tRmZHngVpoErJvFwaAyXcouwBVocVS22YjzV1ymdC5/j
GRaNpHTahD3EOLw1PcitBf4ujg792qxCgFyQ1qkighHfIawsJmLvpSAsbm3ZkWvkkGfCDnVWHcFA
eXaV2oxn2ca4q/6iltJGC2EHa8f2Yquo9Wr/q7bNjfTnvKn/rDR6LAzJJHDpvrUBd6yQlOWvGURZ
2E1sLziAThee8AjWMuIVWWWmrxx7byIGJ90lySNInlqiljkcAEW70dkoZnxQwvhUUzO2J1pSWDVW
+6N3HFHtKo986hLGfFjOAHrCeeJ4AXZl1y31fttMDBWsGuTSdeHTy2I4KT1PApLp3OFcRilmERLE
Tu/FW5MLVqmdqyezvSFYe+mGXukXnADQ/o2sr46QiFqQb41EI6fPLrhGgjXi3ebWV4h1KyGP4TuG
nrwxy0OwK0CZUvYlsnvyUcT6RWpuC88D5ngzD7RkO1fTgQ0ORgCMKEkalUp8APFb3LxFeK09mVq7
stFrSGPIwynq6hqDJQ4jn7FpJoFZS+kS8TZNzA5HKXwnjtLicoMc+NUN5jWc3lj/RbTC9IAmS8Mt
f8qCocD8BNXMAKUUtlseNK/i7yPft/Sg4lvStlcsK7kNhCAnzQxNLRQ8HyoMBw4IhssyZcEXoBdp
jIcflE4O0EpTidZzNvKBAU9gVUlBGvxgkyJuK2IIHfHqLLNYUTdBuJKxgQvdJm9WeXVw3H1ikfFn
9NwidFmCuvM0tKi+Jel79cV+oW+3VMw+mIsxjmY4rBR3qyfaq0QZSRmWfRFUJu+2Ae0SAEQP8AOs
IHrgiTTTe0oevZj3iG9AbbzgV07L4MFzxX3PflB5ynuPIKh1Q73DwklE+rUXZlDEsFzkGWKU/wT4
A2HmOPl4UQ9ijjsp2Y51mOFWqhl3zDEItyF3130mwXwZ4FgnKUSu35/w8vBhimpew6HLvVVgtK0v
Xf+94FrygOa6SgcMYQaXw2OoznySuJ932JUNbot/g1Idek503YDXZu7YhZmAbRhRmfuS0r74W0ni
T9Cf5qjcO2ZzLUZnSwv2a4inhcxwtjiYKapFD7ORK20ETDIZvQjCqGbEIUC7lArXnHD3YEQoVibS
5lBc2FO1wfMhQTSdWKeeB1yDrHC2KxhxuXBZXSNk9a7mjtKfdU5oxQZ/GLHaFXvCKgqXHhmxUOHs
iGjYKhA/Xz6CWKyxjOtMX8tBZ5qfunEYZ/R42b2XRiM7NMC74tjF/tsB3SmErzP7nWjS3VTD9Vdd
+/PZ5TuUQqzGc7RXrjgejowKCiPf9eQ1tjX6QRIK4KMGQS0xJ3xvrMQ+RnWctT8uvEfxN+H4qnSO
fL27YlZzFIehaG1LgMWAi9lwEKeIigVEkNFGfMnEaiQqwVXtm1RBJalw2PCCR1Kiie3XvKZYLMLo
jL1/wGHgAUSbPpgSZgyT+hbhpN4b+b4P1wMf3knUC0HcK/oljDECjsQsaHe+jYs+6VLj3Z/djfy5
CdiXa/rWTIjLYYOnYb/p6M9jLlYnoTOpU8AK3KGNXQyU+ns6cuyM+MgkdP9dzoedkoeiZGfNoQVV
Fh49Vp6puOMpAI1XhYPeW5g5SiT9nmXZVoC7fpyWv/EaYH2mXmz5ZGJrV/Z4cmJzFFrjVmOUxdlE
hsFVKosZHLYooPBbHEWHSN/IMSTTzITBiF6+li0Yb0mPwvK3+LRS3pjRQ3Y+zsTrBGZVG3h4reH0
/2Lzg1yrChxeLHJId7kCQ42utam8O7Umzqg3rmWn8VLq1xDrYvzagOI7jDyFofk7ZLLpP3Rn0/iP
qOFCMYjcg59fpPn37xK36oMObtaawUEs8hrsTv1U3XGofdc0/KYHU65kgLDxIVEkHnHnm5oYRhvg
VvyBz2J8Ylf3tFmCb+Y97nBfAxBwT3nH7FF80zSGiD1hWToGbTlBiIng0DP8P+1cW+06BrTGSFYf
W0p3Dnu63gH6M7A+jk/QPEPwtszUbzkTggmDxIlM9YJ8sqIYniDTx1274cpNmP0ZHqpm6yXtgDO8
SzlbAvWb4lzcHjxoI62Ne6rFqWPgT+xn64qjkB5g1akHYcC7A3E/I/0z2l1iwvOhQwaAjZhCZUEv
hC84U9uNHT2sRCbftrWyyJLoqptu06zk9kolpLeikwdjp4NurGaT1PuEhAaM+LZyd+dEsHC3xe/K
iHELLcNUII+kuBhS51rp7AmKUJrpEK8R1X8t2teZXFfNdFca/mlWd2sq/KlzdMDYjFZnj+0WUDxi
SySIiwbbOdbyHfwCxh4SH8M+Fvq8T6OgU84aYDSIpd09FnsYoTv48sfEl7NrKggKfjcsDDjqtIRk
6kgLF/jYSaTR7Xc8DTBVuZ+FXn1W2htDl51beE88TArS0aSLCJ1tEDjrwndXFUu713gmjAATs1hO
PL4Zj3YUFPX80s0fg0j/pnwVZCSzykQTSjUfVpuKNcRril2PM77SnmVy0FHfcAfY5UOcqyqKA9bd
3P8U9Q9WglzRwOypwVHeckFecirbpuhX7Odo8GRbjwNlUvlUosDJLOIAucHkBPVH6yhNW8rUqnb3
hqsQoGjvDXZagmhS2xvevjHiLd55vcoJA991NLhMDH+R8dgt1DoR4ETYHqWqUMkLbqkCZ7oxCkNF
03ctJ4cYCAa2wngFKgVk78mmvkRiNwyvigm9maKHYw+Zh7wruTVCnXkBIzY+ok0lnzA3EheqEBcp
ujxWRh8Sp2buByNbDU5+hYikoBDIxhcHJoPwv1sVF6GDfNs1DVOepmeXQSmzdblqgxDLsL3KBLDt
uJ5wsC+h4vK5YB7DEPfHvWM3qFTSfUYzjYJgg2vYVr83rYUf4xuHHzWSIpNcZkHsrZDSxmytLytR
1wOnkl62z671aTJOzBi6ajt5dD53ZYXUhTiy345nuE/9vJcmU8bkBAQZJg0Vwx6Jf5HgRMXHzgN/
SFEuyJ/FZnQ2FVMyGEmWjxFuK+42tz4mH+lcY+59g3S7+cyjMVhPJmRP7Fcz4PCK0ZlbstDxjinO
vYIVxcwUw4L1DrCZnwfFBfsat32AIJM9IkZuKYFwgxyX2Mk1BA0H9LhdgLpzdpdYdu2SAJsXrJd1
Bqsse4N4DadtLkRsM80Ey09comf0JweQbjTOjmNsTbX843/0wSUaLMwX2+eO0lVOAwphr34M8S0F
k+zhyoZUeLljLd1M3Xr01SXcGZ5PUOAypddbSdfV+unEpSgTjvZNhcCmlIBagXd36Il6MK+CmuNi
ZOG6AQQz/OzqQO1J/3RFc5TbuWRo2PaggAMDtoLbx3hIWA1Hi9zQdoXmkNABhGIejAnRSrRgjJKS
ROFi4WyAdx7Voq1uqUwj69658crEW0+8xUbwUzWxvkOY6jr6FhkJR/6/xsN8h0OqMz+1un/3epX5
VY+pHx5+QjNNnWfTqI5W6yJjAbF3NLGVo+XJm2VapefCcdeJim2FEl1TbuUguPWct7YzfHuUwNNk
QUQvzgKGUCEgZiombymGyi6At1EtxLeW2zKgFkh7TKA8qB8mKj/rCixaO+PShZICOhOYjylFCRgV
Gwi6CsQ8kn4HwE3J9XNL2KsohCePmHCCHWBg8MXIVKGD7tuHJaNiKFy12f6B9qJqpEnp72r72eWc
0vRlc4YqkaGTCCtqj8jTWaqnkP6wQuenMRio45kgtxCDu7NmXSDNRWvx+ZNMA6UhYFGHCvI9TtnS
ZZIb0JN40GzIp0ZSyYSOVCXqSd7SmJMDod5LhrgSaDsbP7JHa9XdywIRxpaJ+R7Tikz8/5myAMS1
QXINvM+xX1v1CJoErItshm9TeqRMundmdFJTBbCf+GMMrSGKPADRGD1Lhgg6OOG01d09yG+dt++o
ITDTp46guh7hzEe8A8xvMTYO3zp6K0P94XVq0SRWv8hxejVYfsA7nHKDv1JVVJXKHXbCANtpGnk7
7LUwabYerTdjgAzRIlFYfGyTA8CiyyIpbCCsAwrQVqoIJYPXSLNYkfeImEhOXZEhDvhc5CdHeyiN
+ssEcbhwK64oGd54DCxLDipx0XRk5QDm2tWbCtIYmo/eK1YGzIfRpbmkZTD8SzkgrRdMp3rDZBmI
Cc9oKn6pLkBpkCoSOguYiLn2gtljc3cG58C1TqDi2Bu0rW+qGQPwwt6jEQ0osaJpy80+9repQfIM
1VklHjxrgBaI6izJ9fy1WuZc4fKPNMw67J8kwIH9p4Plq4Q/AaTBGnP6Jsccf37AA5GNgCc5gCWD
iB5/u7q2NvGwb9voNJqfXv13DpGvV9e2BCnKfgSZxjVxR7L3ykzLbQ2jNacypKlzaIDBtkVzBqQp
sJb2EKiyqopNOUK54KKvmKMPspXUhqaWIpMLyXaOQ8YACCy/wic+I/tFCBd8GwxzaLjJmFoA6jJY
4dVBylJo02KCHQV/IwzmApS2gDnyBfmcW0C2Dfas4ByiWXPJiZh2SMW2gNw1xstljyzG+CNkkNQ1
zqGNd+7othshLxg05FFlIdhaTu1+bv4ZHAD9FztNNjI2weukfWv/jSqDdPiMZrpjFmaIdSetrG2A
FnKkeVxQ9LBCQ2vxy+5GMkhorMeKwQz/THogfMV/IRJBT5knD+MuYrt4tMnw80wbg30GLmB1YhwN
NS6G1sDLFeE+wb4BYzG4S5rDqnbWEiRlwH+zBWlncJCiT2PWLfEvBLRInS5Ooja00K3CTMGmg49p
b0t/eFY77dBCoxpheEytfpIhuwnxSmBENkdEVkdfyVTLsc0Pnrpkj5C60WGyqcZbkjfIcJt68C/U
5dO91CIqmlvHJF0ucLVW0ThnO7ZqSSa07EMZndRqtxiJzpmBiUacitpmF4ga2g3eY1RzUZiTuPKl
KQ7lXMSVgFeiynBfzgiXLtIHwZY1oTGAatvwL5t2VEnTI7XnEGIhVyoxjBvuJbtb6e7OxQwEUrb0
6sPHBH1dj6miR8qvTmJ9pd8StDm+i1ly0+E0C5GzDHe2kmyFYCKlkrDiBE2TU87ZG9Cipr9ExEQz
xZL5I4/dZowxAjgwryhOpnoueucHvSpcdgAjKzor0gZGR815ncLsYALfQ4BOpfGCvcdGcGfS95Jb
KpQHRi66Xz4N1q332eYInzP+VIbcBdoMozS+wfxfpp55ob9Q9GmXJg+2udiYSmoUszn5ykUWHZfD
QQSsgYLY0f7nAV8EoGdUckIImaM3jQ8nLwppMUeFNWCgV1Wk9ATriBNA137AbqUFtT1ONnbKAJ2G
D/4bVAX/2oYLjkixmX6dHcnFmpnjAHynwF8CDsVYuVMOURLIssPbeS0vpvbnKs3uBHnHE86HtJRo
x5dhdS7KN1BBSciBHpNb4UFmEOCAA2ov215J4ys7hw9I5ooknjRtD3kW8/w9NC0oJTk65hLHHx/h
YDne0t77hFdBOkm2zjR1GxKYoJfTygQIMJxhJXNQGoYUk3rJXsSpG7Qe2IPODPocGjTSYTDC3nvt
wVXeW5/QutXdHnfNeO76i20cYWj2UAnGa+YdrfycuhA5dylSthw12k5TzxzQynSvqjN8VaJrTXsX
1OfGZgq4sThThVh4UInF6gitSU6uwZDiozY+jfI4nPA5o6Aqk3U4bX2wWJd7WC4bF/bT5Kf4W/P/
p+ToOtmxztS96hlMfZ9MS+PeMz5kHace8hE9eW7Q7Gt84M4wNyqpIzGamJRbPjJRRffZwlOHtZqe
h1F5qaZ+ZYB5+RCE9e4H2EAaRkpgoXZoyKV4cJC92+fgX8zJP6gsHgih+LyVsKbn4NQZ04sh9n57
auCeOWPdFUcvj7EM6CEjaJeuheAb6K+OT7SxYqOfCchf5QbRJmiEetttUqGBuU/K9BwU2hoyxMVv
7ZeRDiGOwj/FIjZtDCtaaye9B+FCvmFd5PoZzeTSUDdZsbVXwJoMBPxC0VVjZBxKdVcYV4xWuBuH
ggRhY+slWBvOK6ytt9x8bZEcS4+crkrSRHJ4O+60txkUdscwxzaSrMO4SeD65fi50tAZlN62eWmh
3NR4h3fEwqspdmld85br03r0o70Fk6+2IAyMjyK+lHW3Ngg2+G+4w70SRZcszs427ecAw1kOOUaO
IBUebOiijZiFYokVTrvM5KIbqi+ZRkI3EYI4Wv4J+UvmD7tsyLfimjB61JqIxMvA2ENvl6s9LdAa
mVhqcJYH+rVz3FUU0/N62xk2P3Q+2pz80LrPTU0w5r61SSpBH4HDswTCIPJOMOrz33qwzKyt9kZy
Bqr37TcJqKg76yhcS2BPpQRfn/4JVTDmOYMESuKGQKd2sJXvm5k/W56Yr+WQ119yZ0uFMSvTWcYA
HBZhuRjG6AWCkrDSZr14HSH5iL0u5YNM5gWsAvXL+IWontlLDKegCwh2JYNFLzprDQbzwY9KZHGn
7GQ8yV/V0nhxsB0Lk+5pybuAUsrMkyWRDOsELGAkHOU3lQmQiU1owa1pGlxDGtGMcFOrMKTUqWCk
KaqJfCqF1uFYnwlYZBQa1EpUgwjt6PXgZdnaGv27yO9DvIGno/AypG7kghGWdlvMB1F2xMi94UVH
rHlqHJ6y9IcUFxKl2xS/DbwM2Xq2p2awguwjkwlcEfJD2W6gyPsmfvtsUcI5mKwIjw1F+owrBFbU
QjHKIVJbAAEyhWIe3BfT20TJ6dUbp/nmfJutj1ZPNqm0nKC/Hvk/jvZ3IE91osHxaXEHfUcbJ0eh
dP2czt08rWv7ilbYMm4TNBawIduDSzBCZ71aEPNx3l8YG898Y6wnhOIJ0JFqsaZMJG4rsL97owf7
+WoBgFmxIL8pRXCMdOcgVxxUi05XDzJKj9kP9dQc7KHcjekVKi1kwFC9Y+LvFfoicrIVjYXwoQ/S
xM3zIcerB4yVaanKiC6PfiS5ALG7AxrMkrJkkpJG15jKjCqqaNttoSAy5r6ExdOpBDvByUZZs5Uz
Kut+GrwgarwBmPUT9ufeCBWlLqaMiRw8xmHNVowL7x4phNlrPbxrRC/81xdKCynUDZsy0QDU9KdH
j3sIJE0aIBMMd6RVNMtlwqHLJ46S7tl2zr1j46TgrVvz19tDaiwZDwoPA2pnlwAceL+Tbd6B3AIK
RIyqpBJieSWgEAqSA9YzDUSO40F+FSWNvNlom4NvCkekg17iQ21gWFtV3oY41g0+FHKjQ0VU9Xcf
G/BA3bn2ByznHI0/PISof+KcBA7JIT/2k8PDInIw6zk23oK6OvxOMK3xoAzRLu+szURZnJEx2GGG
OFy1nNDFlU8RIpAouOdKAHs2Z8a/SqiE2MTkAQFHqmQclhbpV+H3rO2U0t+MMOsMriOWcnpgY0zc
PRwquBhAZpCVwsmX2k+wxFS2k+yV3HjNMZhpOfNMl/opKrY4r7q4KVL+GKAQDt89jU5GV5iq7pHv
jvEbr5m32o5/sNqFaishlqBPVbJlN8g6lLalh2E6QCPFxWbBXMSqqHv2uZNu2XwqzAuJEQsIeB5q
mkv6ZiWZXpJUI9XLa//65rpWrTXM31VDLgWfh3kVv1rc8oXW6JQTcA8tJO+BU8BEXCI6IKlzxJMD
X35qCNun0DIMBpv5jhFVWJLFF3J7Mi8YLPjAf7LoX2ABOzLnic8eAi17fpkN1P7YcUsOUOnxo11u
LM3sU2jMknjig74IFrPxTVhWInPhBjXO9D1Q+Y4So0gjyUktTa47/akMvleG8soz52+I4t/aaqSH
O8on9Vzg/sBVpBeCg2XjySOvJeUa/xHyPnDQxHCe0lPmEgWgXeDFR+FCJPQ2DW2+rDJO8RSc2QNx
g7urWNTGZXBgsSUTbxg7MlRWDtVcFGAtpvzJGlgaRQUOKB/z4PLt8ddcyEE58n8BGziI2HX8L+Rc
mSjId8W/OUTpFTR/TrfTWqiI9UNaX9ZgZfdY6LdwbYjF885D2KMovBaev4xM453e1hmqC6az9Bhc
m2JP/9sNTe4v4UjM1wHRfqk2yYCGqixPfQhMB9qiZ688S9u7CQQeGGsl+dtV68pYp8aHSa6S9Js+
+hPp8GsIIzRovzI0zTjE861jqlqCeiIjCsezXIQGdDVmcfCHAHrlorSB2mLrkz+WvcTQxMTUMXO5
w4biWZujZT6h8dRvgs3wQVpMxuM3aPAiASvYYvkOunWzNXDIz2Gt8SPkZMDd4moWXCSlgZbt69MH
JTZDUfUuwoOebkDeOuXNgFCe88pourWJwZbVrGsqqWk0fo8uj79fmLBoR8CM7ADz7Em+Vw5JnctL
2noBjuopkQSvF5/wepLAkvw1ZByOrVlyk2EFE+2/Aj2SbTrHxkbkd/SlXMeFRhvOMEzHNHi8yYRV
Uo+QZLv5iMhpPEeAzgUYF6QthRh5ywvOPCyFDyrVVOB/+9NIpElzjJNri76UBU2YEM0tVz4pGgLM
2PPzTBfJt1h23oU5tmeXx1ZHK/ofHbPl7Oh3o3EB6shMdLccfkJBqJAr2F5yZ2toTnAK4n9li7ID
jwHZ5eUI+Zt/CjdP9I1FiXqAvw2auYyhfUt55enNycyoEpujqjl39FouVPqck18YWQk4CMbObOQC
hKsSu7F9zKsLd5DjUljbLEB39j774UyhU/X5M42j3/IlHFr9UOqHrj007QG/xRn38/Zg5Mf3OsYj
0LzQHvtl/gLVY+AyrxOePY6QuLEgzxPKTO/2e3huhBmyudDw68AXUCybQruQVJpAFTe9t2z6M4Hk
5vVPTQ9MOTLAg5khdBq4ZE1PpvKX4acLsoSGF6uatVD7IXUxv+n+SlavfyOmsB8yGeiLYU90NWam
V3A0wGm1Sd9wJCMpgZ5lvmoVHg/j3v6GgwqjNDJOjF6YDiNBf2gVnopU2OJwk0INkq+ztqAIEVMN
iyaFXeKomE+6iE4h40wIStlYLlNy4qiIoQPc75cz8S6gPGROADlTPkK8llhMn4yEnQf0r+9LrjWz
wZA0jog12uGd4kDisKqjQwkHHPHJpVXKFqNWytd5+z0ADdr2Q/CJNj2UDH4ESAd/IWm7jlDn44ke
7bNpp/rLOoAcSrj3gnnoG6/XOft3DSamt8ehC9KOsVZj+0QvLEZTwglocYQqGmiDXrNWaiZ9DBQN
j5CgGnKGuW0y/LYHDEq5DQ0SVjArcYPnhoJDiGfDrTPnjd3EiDrfxL3JilF58v6S8igIA4W/4KnE
fsHzjdtgu/T8p8x56OVHRTtT+yeFT2hvwhzp7yq1jp1brUZ7RfLwKMN+jaTi0zDBdWGsQEXCRS9W
RsIgozReglL2pUIqx5ZTU4D/mMEtZSDaWRkzjrP3l9K54DT3/bPyFvm7CpVkEm4ZCgj02LVn+CiL
qlwP3Fn9l+/MT5RzSej89a291xg7OBFQOhYDAzaDWe9wA0FKcQImLUaj/ORM9dJhE8Nch7sk2A9E
j6GmWhwqHttDSjH5ReRNc1ra9UunfQpls0eKtqmafVWt4rsNv9QeT2XKdKVwn8cCuCnCr6EHwjW3
akeYffRQvAYTMke/tyAXBevKzIwjIrOXOLQ/yCm/jnF1qGQG8E4LOKFiCrAgKFOabw/dQuE2VJ1c
6O0yT5DeYLglw17faIiXg5xNHZMvanLqvPHg9Ns2eIvNkxJ8IXnc8bUNXgw94KdOX0z0R91+GM4N
cx17/piZJWDctIk6dUNpwCQ4VbQLjbI0dC2SZsoxIqA4cziFlpbHKc+iMzBkme7DpSvSi14VFwDX
sf3hUG3Ubm/FZIU8WR/Dk14/uSnsv1fMwMhU2wlrXZqYeVDPE1HxBGVD7QLEiMaNA9EzVA8gHlby
KjxGk6pioKk6I0XrAPAVOFJrC9wdvx/AbwGoImxGZLPL69BGgKQ2XDQdIvyIc7Ll2JTmpsUaiFEX
3eyIaB1Czl4PdnH8ytyZW7M9ewt9vJFrDiXktaEay41nMuwYmSwtBqBzdmpiLEbmZJXHlxpQTSy1
mN2jEcL9MB42qRmB8/83IZvJoakUCClJu6sRziVhtmnUpxrnGB+X1hZ0eWHa1N5HaIEkw12ZMNXR
xrHvFZB2sGPvMK6DycIJ3ilQXlcxHHuwrH5rc5yo1HOLALtRd089xiHFvxrN0kXwWR3K4my4yAY5
ZDCD1Ne1jlvS3UJWyOoQAXnLXT9H4zJJn5jKLkaGZ81+JBWxpwxPQUTUES41oZluOnxn3bAe7vb0
WXWn3p43Lbp2f/zsQPXD9knRenRDZ0IhFJKZox12Scr4ZbOnOYLKFl7DSqcxAYuf4m3eHNHnAL1f
4cW2DRlwn3HBeDd87vwPWgqfnlsgQWsq/8jM12SIyJZYWObaHM0VZoMBk/AZL9ZPBbSpSf7Yrb7M
MX4pG9ogKPsE60AxzFZ94q19O3kCoHSG/MNlxqK79UGoNb7rrYgT9vxPXcEAuYxeqFwFfSzJQAID
re0t13OpniYXyiSeeLyfiIYLeDjVDzy53Pv6na5RtWrBw+qxzrxkaNDrYwn3XWs5ghlv5fCLR9e4
KH2FwYGII7MnKcc1A58fhocynk+GXQ6uq3IdtpCPKjiGJOWkwMU0+UKyMwHgcrVfaWa3kzU+1OO+
aO6+yzYJuErTHNUu/OAOa2FgIC14ExzAZWrQ1OYxxFolyf+YcXm0QJmkzeFXJNZnnJh3gRJaGXqY
EyWPspxdmGo4xAwUaP5d+Reh1p5aqLcy7nVvuj5tPIdoraXqI7Gcnubus0W2VGb1AaJNbZyMwN4V
kisOh17kd2AkkNGsAUkcpAYL19LmnJkyDMfWq05g3HnsIHAK3BV7ADWHa00yxixSmpGw4WrADP0K
SstVVNJWmZrGnDH5cnPmjs1PBQgIMDGTwdclKKPivSANkJQWSk59aIQb8UJUBXkA6Sg0+Lrz8B4i
SpBipYTENibv3Kw8ukakRuPdCv11SVoYL64bwJXPgbaCGPqr0YW5o3rIHvSzDWwvaD+yPc1lWopN
ErqiuNrLCkn0u42exEYLBLFOaBHKzaXgyztl/y1aXDdUTw5jH5nacznZOELqVCEK1NcIdZb8DthS
nJ9VgZu4NfxRlGo9Ztjce7bYPeQGqAxIo8xC4fMzcBXlOkTLhWJzDWIhoOAZkFqYgaevprqo2mtT
WXs978WHwrVI9UOR/GtOmpENxXfveNG6ttCPaeSgURprvoiN8BqorBY09T7HySmjd5fYdShFEU2n
BI5GqOQVqCIqRBpP65gg8s3bqILdJzikoD86js42RNQ2Rn6fnmX627AFqpBnjBwYF0Vo8tR/pg7v
DwecBLsNDMgU0pfTvNp1NNggmkwsoNdUlEbltTTImDxRfVnebm6PiUdJj1Mm0oXmL5t80fi9OG7a
/kuh5FwpsD4AhdXoJw/u8/hgKjh2b0qJTad6wx4iq3wS1MjNC9eKAfNo7Bj47DxFXZnmunU+TBP3
V951gs26+VRJKWlNtCM7BFDMcJ+VmF4W32A+kQ17BN4GfT0rUi3uLiytxtkM0kXf4PLMzSOtAFkY
Cjd4pYyId7CvCbbKVdoV5jk2ujYd0gg/a9g4AQ2xlPK1ivI3v2fmlwpBziv+THm+7LEcTTbB9M6f
QKwPORV+QVFGNL5a4aQQY93zgMjA+UvkfeTdhFkiYFXA0NLkbBwDQDW6SipRwQwM+EPUhhpE0t/s
MjWiJEpW1FtGdOVnqEsWEiJaMISEBYcnhQwFMBCmbCXrUcunC8fTwgOgEopKwZ2qoNmijtT0AtyA
SSy+YGxsWTJjELzZSPHYkmYCa818JSyTJPurXcAzs14D8J25+dIwzaVMc0d944BI+cJW5Ae6bKMA
KTqxzvVHuPrw4lbNMtPzY83szWcKIp9RXoNWmjmXiaHPCH0msk9QgTTu8jh5xPBL5Edd0a8pMKxg
P/lMNSvlWf6z37rLXDU2or2g3M3oJZuRXsvl8QAUc6H0obOSokPoncLBFCqAkl1z9yE829RvjxmS
KRdeTWB99tZbyOf2QTv4qzKFgssB87AqAPN5KM3krNHORogAMPTYCfE8wSBiIGpLxQidBaxRmHn8
OtQyxoBxBkejz0rmFnexbAneM+cjNmAkNw/hik0Wsm8mPRewNhsOYaadR0bx1YhNOV10kHR/VWM7
ZgwtUjhvXG7Q6yaMlkfnMXcHm3cNlXDNrajkd4p/Z3530SdMt7DkmJre50zdtbiIaMi+UHOU+QQ/
5GqXT+hKZKLGfJRjLw2ehOLs1deMo0gAGVttT4ONFRLoLZO45NYZztJhvWQUopZzSNnZiOsDMHgD
ApPpv424zBf7nKlld7QCb9fnm4BRjPWDZFBkHvVVBKoEwzf5vNb6rajglc+UwzUzr1l4ZYCeEzQU
rd1TC4fcf9bRLddHq6eLoXKvBTRm5Aofj7FC+jvGN2t681GjHPvOjC2sd1jtCKXbGk0CDhZk90Aw
8IwtN9mAxw/luGscs/nT9yGxnYf8r7DsZSo/AcvApkR+ifObuY8KetX81uO+UwCYngjVJV4r1p96
zlwqfSITqnktCbltSbbhsfGnjZJteJ5VRK2tkhHUg93aI0NfefEfLp8Y3htphZUCxab+w9OvIWL7
sDFmPMe7/EdI4QVYTCZJgK229aJh34z2qdIY2wKgZxzQYTWu9AAJbTGtYsV402IGVMnSNp9fTKA5
tRgvVskomo8cxLvOxXoBvwsA/0blmiWmThMT1/ClNM/SxtPCy7IA2WJ4t9UGHJTog7krnX6Zxq9h
+gG3AfEH/MtQuFL1lQ4G5U0IgSbNGjSbAkyxb32Ts+fmxOqCnTLX09qDxwVazWaEhPXpQt4fDpqZ
baHVO8mPzqIJYIlf/eKU5YwTxSCZeQRghjnsETYHtBs57OvyVUAw7qilyPG1WEWaQO7tA7hBOnw6
BySwJcLz9DukJ7oVybM+vPA+XTgdJh+CoTJYHD8HNzuv3+2apFgDf5C2wNF443WoYKxkA9BnHsJq
ZQJRTLDSdKb8BWtXBz9T9GcF92QCkQ2I+MQ8cypA3ACrrBJUCIa1xuRgF6oE6JBwyJA0Vvi0Lyql
tE3TXOI7WbDARveRB8eh7BBBqsLOKmn6jUcYIE+BydWefSYeDssUK98E3VrR/rNg/3JIIHESG2Nq
o/9/GfD3au+cpQLeqpEMgIIVmxgkHet1GKSAYjp7stZPTu3KrtehXHTGGTSRAQpfkda9my0UWK4s
L9+oJOaB8yblTwJkoFGpoJcxuHgccR7h0MTiWciDURhe0NoK07DkwqgZVpJly6KPeyo/ADsqQPhr
7OOxOwjFHnVre4a0OlXuoq9ZT8WiZvkPMNHBS3FT4D3JoaifgwbFt1cfBkTEAvdnuNsaCjkcTFIa
bU0Rzxnq0uIXDc4t6K6y+iWH96DU1tI3Q7hKG9/9w1A7q7cIIFFUkQtWM5mCTcU6cgmvdV5tzApd
BE46ZXfJLLclTGMeljIrmdRrp1OYxGvo7IqaP3ckBo7WQx5NTAw2cTvz/1g6j+XGsSSKfhEi4M2W
3kqkJEolbRCy8N7j6+ckpxcT3VNVXSKBZzKvy+kwERPJIVSrrwIEI7sTz7MQ8rzPhtHEqHF5rfKL
vA3AMOkIOop4hjOCBgQW6pSGQF2q1avFsGegqVxjGgTa0HFpdKBsUI7D0VSyvc+o7BIJcqPj9oN3
5SOmcN1a9KV30UZUBiExTvY5ILm6dCSSgsa6SZ/YcyMYNI+ddzYmDJpSftGEiDUqgHpBpwJX8WtJ
5PMFl5PMnybsADzaQic7o73vcDnf/PmTLQ8qS0TdQfICfJjrufCusYvZPCWKjAQbJJGIXMAEBJKS
MhcmER9hQwtsZ2zWriMXLhngHglnZGym2yW7VPzhiBhUHmoTMrZz+OHTac4N7/POjAkqKv6kbeKY
YAnReCyTjM6XOINaXY04SYFzhHuH4AspxET5zWrrWVMoyPsOdy/hNeU24mKizi/qclVkf0k+7RE+
0WEsXYXQB4qAWjICXjsYdXf+1OOrOYYL34yXDui2p68s/1Aq+CxeSyZXQ2UBcxOwHH2ZaLkaF+Ec
IU7ZKcjpBYJbNJ3UIn9mUbS8RmAD8iJZXh8mtKD0oaFoRb8neooJEU9JcrjFSBi2C7+ZFfEtLrQd
zXpMB+4aDM1ldxUtY7vJwxqxTHLg2u+CAdgMj8V7Uym4sFArFsOnTaU0aNPWJXkYCG42seMBeXGK
5srF5YCy830D5ss6qc0TcBNtfXCVVtjFbcB3CNR1CbMB+lLN8Oukbxj+u29R+cSvJWSiLdBvgvVy
Y+OSQu8OccyJGIiY4maGYDz88tzOX2WRkamBopKLOhvic4UkHgEBjlzqhYg4NxWdOtdEygYPEAJm
8oOSLFtzVHvRQ15ycVAxtcYNQA/tmogCZwR8QxPftc4kj60EnY4Ypjo3pxpveKUO+LuOmZo82hLe
T2JIuQ0hFEOQGJtcejNptq4BGqV+ML8bmsnOHkyOuUk6skTfpd/ODGLNRxHIulYZ6tucWE3yelRt
WIvz0/wV3W0+KCe2E22tD9oril+AZmQhmb6PaRx1Rt1xSBM1tA6CboORQYTFAoewDUcn2w5m/SB/
SLaNLL8Ab2KW/P5nGQooihQmeKgNtTk0GuON24A5WB5GUSgfpnJ4A7cT4OvEdBCTdO2UiMWRdFLc
oQXJ3Q2if6Paam59GsgWwGeMbBERsSRVUIYs+b0i9d70pjxNI403o3s6pn472cZLGAZE5WM5W4td
F4V7vUvBSCqEKH/ZYK2kV0Vjg37owQpRyWqfkd8SbbYNkjWRUPP0Y2C1Q+vn1CTBvjc96O25KbAm
hjL1vluVRJlOMC3DuWfehWaljIBn8K9OFOLENLB8ekLtQmYXoZ118aboVASUWgBaMKnSJN/7a4oh
UGb6tYrEEZC3jKJJB3QnQWtXMx8HSWTgcVsHycYD70A/rtrnNhRlNIPLq/I7o9YZQS07lYGGthTt
3Urr9GMcXFuyFALoYJHUKWxfo10pnLsOxmlklD2Uq/MaUm8iHGRQB2qvqt6ab6P1DIthUTc72lr0
9VlyKXNPEPjHGCkzFizY3JqbFbaHHl6TcBAkj0oVvUhMh3CTbUvM+czbgMkQeRhX3yqx453qQiy6
EVEyEdpmlHMvecklbgDXhhtXyy9MAUEKj+eBsNPs4hYMO7nk2xk6YrA6mqr+OJbexsX5O5Jsbb8j
x5gNg/NW3xbaQEqOAYOBt32KyUrNrqYpji1U98a2RQZb2P7OsqadkemIn3eF8oUvYzJ+BJhxQ+K/
go+esRB5ZGx8drZFJlWOyKDOMF4wmKIvrINJ5CCQB6VCkn3GHINqQjJJ+kGN5FOs02/nusdotwoV
NxcFfnyuDnlzrPUUKavonxPMo9yqUwI4kvwaAxyat7GTXQcNBGswkZbm6wuxViAaGZmGZVxnE72k
NZDSBNMMow/izbla1+eyPL/miEjceFiLgUBoWDwlNdoRaE8aKNFpQ0fi7wOcl2pgpHzMg0dYHuSf
jl8ewcihXEZWdIo2wGckN/WVnHaQ4/iqtf4zCz/zGeMSY2e2SED3UxrveqIARB5QFM5VWlW+uWzp
Cowq5LlhNjtWCSlu8bomtwXgEafTjdndSvhb9N5xzLqFYqC+SVaDRc4UtXuiQkoCUIJvE0H3gbvL
ELsEy0kYRy2hzCjpQMZmwlhkrIQ892WUS3MswxwoDPYfQgHhO+4bD0/c35jMa6ul86PfpQ4flL2P
CTd799s1OvKcMO/pGR6bNezoz1Lq8LgjUgmCzFnbBgb9s0/9OiUj6VQ3zXi2ic0kaKjlpG7jX4Wi
VlfmowTaSForHzlxmBxIZml3TQvm4twASgJ9j5A0VeFtIbH8tf4s5zZUsgX3J8kA2Ftmn6yJ/iyx
eJxnjXuLCMmQoniE/UwQL4ecArT/aEcyAg4dtJiS5mL7HzCtJoIwOU3G9E+IDMU8A/so3R+gA3/A
TdUnB4obOZdYERwbNJ5y2f0ZWXwK2hdhtAQhkb9i0sFhhNAHGBXNUIwOHG5dNrEjlmnwaFARsCDB
0SSGB6ZaOPAWnQqeF6qm0f4Q30hWcSKcUb1ERLygDeA/SXpjJ31WzC3VWh9GcNY5irt+06MIsa3v
UFlTb8jLlgMsYdhQelU2o/Mq83tmTGqSpCEfDgqt17a96Eb463jooEIBM0nzDw9GVTPeYc16lJzn
ELoe41QP/whX1B0SLuGpO3jJteo+hHBAWic3sptvUoXemwqCKgMbN+J3aoOGaiZHckO50GJ27v+A
v48O9WIO1ObCa+BnSdqHYX53QO5RYdWUs/h1FDBAqoWoKDaC7TpYm0coF0MsMw0/8Nfh8hytS8RM
pxwPYVNFG03XlvNGoffnCr0D9mIizNpvU0XKqv0JwNJxzA40IdhRQiJeRMBvvaQsByTJCtFDZGds
J4zNquIexNguXG9N3U06pklX65Fh7UDn1vxnK73Q9zYDOQKcQam30sDkWXUxjHoVAc9hW86pPkV/
M3kGVm/sggC6AkIZRBfhMxeB64gIw/RupUFQk/8HOGvH3hpwUcSEEZXtMIvinqEtdHrGM2cN3oQr
Bly1MBbJzPjzQb1QA9082185vn6GuOkSdWdQZqTYXCTabMAAi0Berd8B3siRwptIuHKYg5gEkDPR
d1tsVNDbqAFHjb2zbRkAQCiX6HP7/iplZ9R9Yhn+r2+EjogjFdsmN1b+SmMPkFL+owfJOWBmF9zN
39Nl8hvo+2S3JbfMNgjWYvhdCa3VaDva/d7NCIGCGdbXQi1JLoFsVi3S8fDBaobto8M5VcXJOelB
XRP/xxGM3jmrABJpAqnCuTxQ2VC8ThXBT0BvGb2CV9HCJvCRn4LIS7s4+2I1YERglv3KyDEnRTVs
D0f5ueK7Kttp40Ynmzqckg7Fkxh78V9DX6vTh1TDNbxdd60HWCiQQnFgpOWbQ3IiihqT8zoDUG0G
5Ck0DfMyk9OAcpnibiBkSoAN/Vawr3CGIK2RhTAAWzIktDvPGd4cj+FNHH/kfORKvNFqb6PW7aFv
0YY1yi7N6Y0R6Fgz6kYEcLrSn3Ka1Aj8bYQzz5ToMe68lU454BnfjvEdtdkT8p9RxUJ/Nql26Z+F
gCVigu6+jhjJyfWnknUUmGQKkq4QmhvxxqCJ3bexu6k7OBqKQ99jpBYpAArNptzdykiat/ErOJEM
4RpUZFfli1BQSMSXXrBVSRJRco7qWDvNxd5pUdYn+WlOrYPkGgmgRx8p1ByVfqnitWVThjRjTfk6
WuZGIl3S4MkP871Wvn8wgEDx708PumLOf00uu6TYiL1GhDcSi3s/1dgsD3N9IUiAtVeN5TOBqxJ4
JY5+Ir8RAhkKog2MLAh+RRuHP1ZEk0r2N0NBUreraUTgPaob5J1MozGtpwiHsckVItUYrbPl3fSU
VGmmwrFOcJ/E6EvnFA3UXO5iPM7CUMMtoJk8TPYHsr27RlIGQo01dDj9zggmq3DWlJz29zOQf++r
6ZEKATwnI6wYiABQETnCbD34qonpEQeA+jFpwQ5J2xgXa5Qz99PNPQcqRT0qRpqKuwKOSnUmERTH
GjJqOrk1qJtYJEXA7XEQoR+LHHvpgrvJA89gtb1kHUCme+POTB+psCSs0VNhHQg0RSgTsWdGGcKD
b4n2ErEzIAh/qxRislhBCDiQpKMSU61UFehe6nIdo6kbXGhO1N0Z3yzkk3byYsP3vjma5e+Z6sQg
oEzSh39HSCmDoa7PQfKtu+FGL14p62zqVdo7nkY2buXm4+gFMnH1DwkkIiWGhkHIeaAqWU00S4BT
8vFA75WYvKL+L7CpebgpODXGDE2hW6wQNlB/CatUk7tVWsPpXtSxe7kC0aNPDDUUqbc/qTfZakN7
LErCcBlGSftY5wfCzviJDM0IoXF5zsDmwqIZNIlckCYXdUf75scdecPSklT6sEu8f5gOQr3fiEEP
A4sNz4szEmmMhLHxD+9XbgowOXyEfuucfTjXPN4aiKByK8Jmz3zbcTx1PpYAnn3gjRvhnfk2NcVK
CCBoiO6JC6jzkTHBsyEjJvcNPJRDvv1z+SrjW0puC60pGKHF3ZR8+vDvOpqFID8ZyM3lz0uBQhnu
QJlKRW5L9dS9Cttk9zniINTy0mmm7iWsPifeD/5MMTDLdmNh5FFFSI7kD+BCAkFK/qiPQ8S8GQkz
8+gcwuioYmnA6UWNGRgnUObKYtCOb9UPtlbuiCy8twJWAB+TKLQov7UXnxrCJjMFKzICCeLRpXbw
WmWBjDP2oj3ZVe8BRHbC5JgS6waR9COaFO4TTBY8moCg3WXUI5xT19xIkZ9v6JZ6446DxsWqsbC+
k/CDmEKb0n0/I46wbioIiqjG0wPYsOGsgiJeu0AJcjELJ4AkUFTVIpVFzvKAv4wchpSBeQbdOmck
wsVcNIKsvqw++2q6luMFr/Kmys+otjYe2iD1Uw0jkhG+Ycj79COY6BMN6B9UzjNPBhyKGsQDK+Yb
By4jmon6kTl7ooUVGN+CpeTklJoSxl6gwGq2JVmnI9ghlu44O2gw/kqhbkVwZ9h/+qdH/SdawwFp
+12lo8HWG8ZW+hAeuFqaqwjWRP7+2rhpZAtWKZqqOjwlxoMTwASgCOrhAfVb6rSriNBA1red1I8B
ISBwikdjftB6uRWjs98/lfolC5GYEUYyYbZos3UXR48J/Z8EPGB8dTGCMCK0/mdY0wGakxWKn7mi
pLPIMrD1KzhYrj6Z5YTiI9yU1cGH5GuqBsHJIXeajyFoiDcn4y/7QNLnUpzAkcr7DMjycNGWihLC
as4m65I7WImtbZ4xZJYrrGSrEX2KFrzGxudWOy94CqO1+MwoBLgwQ5PBq97NIdFbKLZ7fCJiYPxH
cvFHxAPgQRPO0EdJVOgbbsrcwdfGgKSo+FXbJ5xlxtjuKo1luQZoDw70LSrqHncl3CH2Di4BFvTM
if4jpnsJJSV6SNpIsjvXmlnxaupT5vf7GgsUjgRKAUp4DjJSTxlJEliPlXZF5Tbk/tENPqhCpZdE
qY5WoapvHkxDrb779kWDkC4a7EEL3HIz/aemfkZlRAKbCoR/cCvI6PDcUVT1RCPkuX+/WuSuEsP3
gPkWyIT5juK3UyCP+csd6t15psSM0604NToJb/aPhZSXNhD3U25/cJeM6poZFIwDQNMPScy93DJV
SDWNVYyn1G6XXnvjA0sTNKrmF8qGDOpFRCdNrO+ylBAyB6/5J52ZqPyBDeRwUhvy13A3UezFjItw
wxcJ+WXLpfVvXxODgQ07Pkg5B5HPVtbVHx4+G9qlWMyDT837FTR1Zj/DfMiamGrrMyzUnUXXB5mQ
4XQcPGP5FWnlBoJ6LUkdQspKDeiSSJNIS468mRafjwa/CGsFMK06zVqdfYR8vM+II2u4IaXILPOR
30yj12LW9gllYlLgMhkIKA0+e1Ibq+yVHUlrlyFY4o+DD03d2kfFzJ7gS9JGlTZhHtWB44f1CaYh
FwEZwiFVuaznGNnZoG1BwSWwUG7wAOMY3iD3XJf63mxuwN4V4145L4TZy10EbyVmBO5nP1GOvkZM
FalecfZZoAWxCQoQaLlxRhJVYGDCjl7BxO64lkuFzSoAICZyyFB+uEenkj7htzs4aHQtNdmUtbFo
OWTN8hpojKqS7njqqAu4S7hpBPR075vcZGaTzFGuHhDaS+0p/VSFRaEtyVswupXJjNCEtZK1Ed3A
up5u4vvnHjUo0gZCTilTGuvXhfcFBhFXtEv1GsJpUF/NMbIRey/ES8D5z96BWzJ6DkHWwnymcBTt
QMz1Z40MLuTC4/KWvx8pSTp+hKq2HzVCKIASXLEzMWq2SPJ3gwxtITcqlHkI27jwxKRkMtsZzZuE
gPKDCKfcqMH6HhynnpXEJOMdRaSswqk6lzzk+5QawnrEG5itoRUZHMJ9WnFdoKAOrt7MQDR0Nb0G
QEYszFnN3Yvg2S2ejCzOdz7JaCAVVHBQTtRVOvCmumM9oiCT8IeFsMGitp0k1DnmF/k9QbFrG6YT
ZY0wjHpAXmOJDoX7C5i9DOIHLME+931vcuS/c267FGGQsD5eACQXV56rD3qsjdeh/UNzyq4ju5yY
nYxKgmen4fEV/1TU28sSpgZIfC1yvaaBzY9epQ4XWROmE8mRE0Q0pQfhIcqWVpurQeeqJBrxJMxX
QmpNmTz2i+SxoETigGAn1xhc3OB7eM9tUsg4s4UOwKWykiwWAWN8ehFZoXxtFiYrKyUnQGuNrYXU
t0eGJz0nu3ZkHXobgY3RMFHnDUgs0/4M/7GK8/1QfgUmLI//N1L28nNbb+0BudUYeIjCHcK94gxM
qrlERIZy6AxMJsyCVbZVrQsd9fK9dz205Pj5S0zTxCFxOejhpxzSCrwZ+wCYjpU2s8QCxJIyK5ip
LBQlsq57BeYFjNRszmJ6GOwtdXXlkQW+sKCOkRISYK9uGPORDXvVf4VxBUQzFpR7TPrh3RN9elIl
z//qpU8RTlZlpxZrowwuYhdWhn4xoC0T/m4tJbsD6r5zv3m0DO9Zj+KxoOaxad0rrftLuJa6YR8d
Bj/CqniZ4ktbEyPPJCsitYH6zaWRkDW1QkkxcjTRqmkgrhVZwa63CItgjaBY1rZhM9sb3JCbdKyn
T9maRfqE9Vm6GY4fCAzEsmdREugId6l8ogrT7VHmcmc/4FuLCaV0wfg43EX+CAe4BbzQUPUBhxXB
yuqMXd+fDRJrxJ4WgHOxzQUulvgwLa3vSSkeNWXMQDEF3SQcaTAOKznvOMWV+GY6x8Z+0TUsKSSJ
oiqgTBPGO8O/AcnvgZYFT0jLbw4lx4huqcVkkGYvRZ1RN4uwtEKXPE7dXi7zEbRNjPsJf4Pu+uca
hW3hMHmBtllbi3RKxiq2zF1a5fqK+pZ5702184OHptbJ0YH2YugKXUaACqMXq1BFBpdwbjbGl/BV
agcl2qqJQboEiSYwBYI/U/KLHi68sgc4yqSuZ6YXFv8cKOF7uJBC4XerSt+YzNEouWUpH2YKhl7n
oL6j9cyF2UvNLbXuUAK+ALyI/8J/GDGB0yxyvFHAoS8vQVzEeABaIT06l24XjEvRrEgmmIHwmdMr
XDn4t0aVV78NmdZZevcLRMgzMBKBzbXsL7aRzoEDVdSRAgaKlbKYuH8BGG3VX/NlpJrjH3KT1BMq
reQXeNoF1uVYzbhzU/BV1To7hC7J59JRyDDChbuQF2lyL2s9cE57LjUIz30f/8q6k76pvtKJ0W6H
6RaOSW6ODOGTNNVRQLQQBsRpfU8ABoIOmHFuqqvA30Thop4O5TidJ6U8RuXB5OUIK2+6fy0jXtSI
eKJQ2Q+VRaxQSx5As7WpgSedKHKEjWALEGdUmQxBA1Vw43XOOJBYp4XI/hA8DCC8PryORRlto3dj
NHEeAoMoNxBYeWUxTLKFtJVrn1FKggE3bXmSa+elRZqCUul+iQPsu0CtQCKAcF7an7zGXoY0EBYr
sCgpa90/DXNJRfCJhA4EAWUby6hGV2MLip4y8iEUUCvT9C3ayr1QKUTiCoDLC+h1+C66yu9wVD5i
IKugyI4Gxa+w9twr0p0qBumdpJVm2BBaZPDdLeevbEmsmVUmNxCo3qFaLwkdsZBESeSBzbe+cxg0
HBL8JdAp6FlG2yyWCuQdPOkcQrrCXRCP2xYNEq9QtkToGsC0pzglqqcgxmDm4ITOBV8ICRBjaVIX
gFLSybOYQBUQWcrNRHQCv0qAUsdnV9BWluTYwrkv67Bd3/xVDS2oGoSNuJcSyBm8AUHqxI4xx6t8
1ZoaC+2OqGIsl8AQqtkJgbLyMVMBCSoZRUReo/HinK36Z+KosB07DD5eKV7KZAqmJiAAB2oFmOZD
xly9hRjpUYpxrwmjyP+ITV4KLMhGq6N5LQABl8mMAs4hC55KUsdoorCrapJHkSyJspzKUVUJx0E2
TfvNGwFjAUnweHiS1TYC01FemUDUVR9teAY18jKBO4DWhAty2P1ApWepzeLhINkEGndWD8wEpic1
09DSUxX3ra9NTJQpSenjEIfhseJph5BL4CiBBZqaOQF8MaFOKN3wX4L8RBxNoUOCWlmf5Zujo3Lj
cm2ghZs85Y3tqfL9YpBXshrWefXktK+0SzanKp6hxiwZGPU6zd4//91gQIfBxrKNaG1UDI9Q8iuN
rhvdYS9kAHuHdRV01VY6+gTV0+isxXXkssVlCUoLnvvRidbJc4edcB28T7Knl3Y6IeAmeKHYSUl7
l0VZV6kFPeMxTf+JJNic8lONYMwO5IRMEBXoNzGZ6GAYCrwkL09ARKZfVIymjJsAML7cdNVV2qwB
x1bTw+fCw9O/5BNztFZRu+Y/AuDQ2xfQMyRM+BHED+I7j2CULgWWeGYsEpm6rW7vuUIpzUtuQe2f
PfywIDjzVPuXUlloKY0/CwdXqRhzkIbFanNKJoBovtCo7mGD2QS8SIGLIPUC5DHo1QFFRvxFpFgy
xeks9wLLSKoWh0Y7TMIzucaudqAklNubcbvYC2mgrVp7kI65NTlqqF3VgbuL2SMoDNuIN8w6rR8T
ugs+ofDrsrVRD4LESEakpJMFOOKFk7BTC/fEb6YUG0GPJea/+R1QUYg/o7K0+5uTTaLO6s2o0yOl
vEqWRMLj5mCqRtKnKYF1HcLinfAYx2UCClq+ms6FRESTbq49uZ224xckqaiNDrU+LqVAYVsa4UNf
RdsuJJIe/DYkttdwqyOnkK6OXEbGwVRPg/6g8Fqd5idvjwoMhkHaFFJP5ozn1UvX7hP1RxngmCO0
bJ/DdPExOobll5M/euFxYr5wnjxW3okVRCLrRxky0l1/MEm+zH5K+8/xHrv6BObpc4i2GeEArK/M
Iku0zvZTZR00RgvR8RUdZS9LMkFODS6zRWlM8LONLWU50LFkRfCIHoEWghRZhsvg4d5OQ4TX4RpT
ANNcJiQ1jg/hRDArWUB3IpV6WY7uDgMW6LMCzMbUDqF81e39tB2RehK8OJ/l5hm7ZiGiq8F7LZhr
XGb7wHmV5c+DlMJFjNguHTIma9hlzl/xX/FdJDuBAiBELw0oUKM/n+zbwF/IjwR15nxRuJ4wrnFS
8YNzZIQw5PlBY7RKeoBF9UmQ71ocKQRtCJLnQTSC/Um2m5KBQfdoROornHKHhoMf4cSfDk5u7lGB
QLncWvQmyBOkq+VEFT2O8GCyzckUYNJPdqGFoxuzMdeg/NEINPVuOQIOgaWy+RwnaFs58+WQblJQ
XuWSIXlPOFQU7yS3leERfTr9ymxE2YcayFYA7CaQBxwz8ilYTpZ51X6KXk8E12b3Kc46idPlrc0o
R2pwqyZVOUi3yNhAkrmAOQuFh9DajwD6Z45fgW4UdGX0nXSBovOTh8LqEFBsphqk+iCHCgMN3Ijo
F4UhFBuHHICCUYMfKO9ojO/B4tIv6dDmAeaOXuUadRD7IH5pCNLEcjbeExnpXULKOJgLpY+f1Sjf
y7cKfLAaKC4gTZB8TYrJAioXwxYrARlYg9tGFH4+dhfuXSP6lVVEHaObX51HUKS6yhWI/VnkHTrV
pftP1K0jGo0n46Ula93apmBjw7E0OHy1Rze8mkTwDxhl1+xPYkCq+aAUCKhwQYDfIAfuo3dygwbS
UdgPUHwBjVFSdktlQoMQMe5yy48oSSWBQRNdn4YKtZy3PsOLRFmCX4fv0HDVI+6rPZrXcasyuUlJ
9lnwYSJF5LtAHo7ts5c88lGH+Fd1wRCAlkxSp1O/oEyBQ4r0xwb3HSSTpB1BMQCNdlwIfq0/SdnG
SiOpCLHnecDmzbmDsRppLH9QaKAmY5hlbx40n8tN+ZWmXOpgOyZVt4TUj9eiyBXenz0SKuHZ5o5F
AhBRXbJ1KyAledkYpiZTW5eqvwmtjTx5DX26HLtcjUECxscfBJIQpgBimXPRoQRmMg4lv2yUErZJ
r196z12Kuqf1/lJSt9kMwNRn6b/CDLgBaD/2t/MwLHrf21QuqWC8C58KQbRx8Ft89RIhpNA6Occ+
Ch0ideW6mFjxNrkECfSKF7+YBbm3qIX8niBJejSgHHSitEWD1y0GShefOXvmikxQNX25D5+okCNz
X05coHJWidtVwiLJn0Av3Vr6InjiPZcq7AWK/fn9LpRVrrwVwjfOFg+Ni0yyHAZITMk/wNzD/cn5
weI3UFElurb3i5gJIuqCS8mH6OMK7VqWoyCmRN0jumjPNaXTSG6NkMWmP+14jaS6q/1f1k3XTj2E
vYYkXF/FctgiZ07Mu3Ywouw3yUNwsQGQVFxfaTATkRVCud0DLUyQfGHqMBJiPziAjsuGEyjGwF/S
X++VCjMdBHSaYWrh/0I0aDIvSZJycyfc1CwL4sIqFrHLLquf2QLZcDuPfGN5HGLp62t9f9eIwlGw
kWHwOXPiETE+lzLeHWfFHHCH7DT0VY12YcLE3qaxoUvVAIdppGTvw9Xl9colKmFApli3V/SX81Cv
TQosykpHZ6bX6wyC1GIXkeKONNCgeWjgxORnBybGGcfE/I8IQSG59FGEjE5+hLUYn1wf2E6leWRD
osd+bRP6YVMjfxr9FSVlNO8mgjRR2Jg/AZNJkr12m9SvklO5+KOs08ipgS1iQzjlW6aVyGEZ/Hyg
HZR1ztqnW+DMtbJPxlNxG6FMcifCT3ka1Z9btAudhoq7imKNxkD3znOfrd9nr9/ZDt5TndoveUnQ
QEfjC+59reTUI7J/ejfLi959oelH94T8CMhdtiFrSNasJmn7JAmR1TA98+MV+xXQXyRQPDAmObB5
ljYKUh0gFYUd16OscnF9pVtuO/FOjEet/h5RS9z3cCyKBOEuWJOYMKStrCjYLQSQHYk5dxMG945i
7eG2ZJ6RTfulzfVzz9GkmtaiYi+IjOm/NlzMXVLbNa5PF3Pi/BfZIgVaiGPDTcjn+6ksIpsihi9S
TSG3RUUJMuHWAIb6OTwS8cEHpdFoHYb3AhebSPO5OgNAHGkcJVvBiM9AnpohCbek5YADDdqTxNuB
w+E2yAkTpoHjtLtWI5EJiHMY/chkbihULlmqbfQEe2pG+AnlLXXcBT7asFoHPfOjH7voAThS5skK
g2br7SbsgBnLXYflpttm/reNztPA83yYNBrpK6NrNA5wP1w2TPFNMDNB8ZPsy6D46JhaqNMyblMJ
f5QEBoe4W7LSkvkS919dDOCiPyDFYMgTjMuIM2N+8G4RXhDUr0KrSqz4sORneKO1KyV+gRwCrI+A
dRUXlbVi6CtrjNI/ULhNZWSV9Or/P+2J61sEQFdUQFKhcT4PG+53gPtL07qLmsiMSEjpeSYV/Sse
RiaZ1A/MyobWQQrSM4Dv14Fir4RTpUUwaOCEf4NoF06tJlnmvgbYhdNdcLVUqn9kFIyc/wE8zMzR
6sA7kr2hD99N/ejGXymfltiKPZogn4K0zmH29L2OuPulDRkwshw4/4j5AV5bjJeUkWnyJlYo+buo
h5WbxUghQfpiJ6iZ8VZiUpVNAZJIvZTDvvVc8sgHVWKlKy87iqyzYVNQYyJSO89Ts5+HToxYmqxN
hkJpJYpcPiZp0oIaEY5EvEmGxJvLC1EHgjxhiFvzQ6d2EiV5sC0tJlqiVq+I4a7WpXaW9SoyVSXu
LgP7kwtTZCJcxqRKY4uiP/gBI/SmbYWdZm4/KBtS5YH2Usme3IRceVBVoDHsEw0IlwetXxWMMVqE
X5r/EofKCt15bO7y/iEcX7EZccqDNUYWP1I7Tz/wMbOKzZxiadjFIVcx/uxN1u3UcO2HeM9fGQpo
dH+cMux1M3s2rGiB+yYiTtPG7btWh2cyZIJs2TkowQiZ47oPJ0b+Viv9RRmlNGY86J6Ngh4jMvUd
nWCexbwfgrri766nFSKfIWseTMC/pHrx611GZUA6SfSWMjIL4y99WAHNwaXmCP2WXHyOpzH7iqf3
ImDKo3fkSUqAFDNoiAiU2pKx9iLzlE/DicbW5Hri//NQjxpoqHi4+3NG85b36LuoQIWSD24WnDSq
Vm5rlgu4eQDYwb9xjlKlow/n5wg0RygGBTOHrKzn2Dq3AToUMpqQBHFkAkgmiG5R67O/UngsW+lo
mRnUbKPdX5qItonu07ZBtGhn7KBLlgdGGZV+d4Yik7M3slEt47qz9w1RlJTfHJR0JzAmKD1EesbF
KdpPfhqfgvHXG3gyBhcBuNNAQ/RxvjbNvjsFV4dUAdGQDqRzOKLFkUQCjn/xGBugM1xKOiY2k2LL
XnAxcTMDgM3YaEzrwzc+nHireU9IwTVkyPmHT8J5XmK/19oVKTNV/JxjuXcA+8PsWDGeMuo7eNz8
3FdXpmmJZKnx38o6XzjmTThHkO+B2bg54St8b4As9McyyQ3cW/K8QGya5GDoVGuUgkg/MyYaUYSL
CLmdM6hcMj+3hf/GRkCMWULWR/o/NX0YucBV5PzJekCPwBekLqirbmE7/7iStG8bX7e7b0Mgvi3Z
QWmzNbFvZGs9oP5HU30oghYvPY5IZKhjryCVu4RhIE4NaXj+c5zRZg5KRSLWNkH8Fh7K776huMPB
fbJ455HPSBKMGt2W72KAtVGbSdFC8y9JZSa2IEpNwGJWCx9RnoDU4BuHtS33KX1B2H8kvb8ZEMlQ
Tcg5GjjBETwEeXweIpQEZ2ODhEFLkhjVJPaSCEs250tcWkwJI6gbWpOagukOrOAccFq0t8Je5o67
NHGea/g1CBBmhC8vh7qIeIYIyzfGefhforW+yf+WEhGLI944qoUwcVnzpw5WKEovxKHQYIkeTG8f
NXQYbcew6W04P/uDFAucOIIJc9ynSLC98KTlL8KVcl9iaLUJumSRFgITqGVzVuGuorvdaOvD2YGd
SO/DprOo36lARTlFt9DY1348kFCmqp9SkycQZ8oP3XtKb+FzV2HERU0S/TX5A/EhVEK8W3gbtf+2
gYptpqcB75o5yXsnA20Vg5UetB8rpIH8iPBn4VUgifDovaKhIZ9PAxV1+JBse44FclWGAIInxDUA
3hT+1SX3KfMF6HjlrqVUgt7UIrDOWF+lSDI88wDn3g8fwqBG8P4q8dMQ8YJg2giT7+TvkKDnp5mL
XjvUoarD2CNUeDRWvv2EuVbUEYCeQL8gED4YiwjWhVIbm2wr6jxer1RNbfnVMPs8IpBdeRvN1wBD
2CVmJrJkYfFkZbKR0FW8y6b4o2FAs0ZLocbKKtT/abDgkvkdzsNKVE4Mp2OGQ+GcSlr6un2jq6KP
kTZLPuQ0/dnk5OVWQT4YGpN3KpXRhZpl55tQNW2kQg7nZzov8QdrxrgVrK2ws001f+NF2LSDQbMX
kgMFbkyyjy4RfeONRoNPBvjHMSP6WyklsAx2VCUts7Ndnht9OAdBHj0oPaMq9qP/2AbfCNAK60+q
ayv8p1XHO45s3XAlo6UA7CAwp7nkgYa1e1iUJMfLd+37q6qWp1mZLmXgLgo/2zMPcC+oWEkmcmWh
/tQQAH7ZY7ds3V2GcKJXttXfVKP+YrElxfQYzNYxdg+NeUwMQHJEJY51dlEm9081FdfoErdoM6vm
lDQ6us+tp0o+LOXkvHW1EI6UdMrBXXhOsKfV1N+YCL3K8wgIg5Z0eC1j2miODnnDfTt9FbG+tdrm
wuFhk+AwEIbBvagbwanEoI4kdmNzWRXem0+XbxH6iQfYJ6/MtNSlozlbhzLwX1P8Qvg1VnEuUeGw
XzDLSqKLW741mrEh7GEXYh+N6DCQ6Rdav8EXmKtIbbEHIpz0ePWU/Fij6uJaUjV4pLK7ZC4jkT4h
tcbUQxBXCS1s8UKgMNFf4FFbyEBSTutufGI66KZQsPjOEh/WFfWKobPEOxVbu2FMAPcWVo/4Brhs
XwezoYtXiT1QX0S5lDXuwSqhv9ivCY061+6+akkK6BzQG+4Hfx+3xWEOXIaA4D201pYWXYgdXCOK
wVNYMyxk3jfJsyPtfQxECcORVuOjPn6VZEyAWDwYfH1yW3OozqLTly12wvOU/oVlt3AaTD7Fq4ey
NdfjTd/9mwhWaFvEApdy4iSf9xWdLR9OUDEpKBJeJn4yj5kc1Nr438mBMddgmMBkCyOQdClUt95r
AhBkmx9JDb3vzw9udUHuubSALIJu3HQgsUL5JxxNmo5Wob8iMo8re+E4zNEpJDcMwQOLd6QAIXSY
QZAezUCOzq04zumfWZLgSiSrC4I2lxc0yNSmnsqD83aqfsu0A/CTT/I1ymdLmzeSr80Q7mKM3qDS
ODabhInwAxWVCSkx5k/8DFDMmGOYfhZ9h9zrukvOAJKe+VzcO7F0Mo8kau8oyMBDFYhW2GRUxuhw
pFCG6aHeYBX8j6TzWmpcXaLwE6lKOdzibGxjMxgG36i8B6ycs57+fO1ztWvPDGCkP3SvXsHK6HoD
izL0EjKhBw6jv2CIzPCdhDeLMB3ziplgjLZeNP9l/Y/GHn4v/ngoU4XNXejLWd/TShAfPJ8Ksa86
qSbJUpAcHVSUuM/ijlKxWmXOpeLeIS0p7mm4cP3G8U9Axe8C+xe6s5lNH7H0XaGxTDkRrKrcdHSc
/FaJ20L8v00OPXAE+cjdUnlZ5IrxFCxCeMPpW4PoVLf3yhkWReQLv4XNJqB3ClBpsQXEWQgiQ9LQ
DFEcOOBeTZF/51pK3iFRr3xuDkweF3ZCV5OoJ3zmNjYHpUNu9bMC8tDVjrtqeOg4nnqZio0XUaAm
HSbhY+VPNTVy6dFPY0YPbdMl/m7cYFwtGN4wqifbdzdp7KyBeMQ/d+yPShRjwLrvSM7pD0K2Gdb6
vnINaJr6BvXL1OIzEx8yW5cdjLPUOBlrZjneAPWXey/EGprQ3/IigIPCLZAehhbWxBJ83ee4FMqe
hEBm8bve7HjiPEfuYDmGZ0RMRTcS1xB96TXtQfNXHcmAAf7xADpdnHCwtibABHR1qeSf5uS8VaA1
EtQkmbi6xSWJp4CIObIqfzHHbKGOpEg+eeXyLViKqK1gekYU3nPXw7hdMxzCzP0l+yA9EnIeACxP
QXJS0/vkYAiUk+SGixghfhK3o0fBSiv+2qa1qc1bmX/WZfU26sNBy4b1bNwAS+TayDH8HOSowNiw
M52VFaWvT6wHn1O4NzFf7qsIVdZD1rxIQqEIFmRLsfNSrJc61z/7GkyOC/QXKG24o8kAmMJnxqsM
thvAxJz8B84B56Czfhl0uNo1Zj5pA3GNrrJT4z9lAFztSQKPyvjWMz3aBNgXxaeDs77aGQfKJTFu
nccLjPLM9ReSLmLlXJUQDSwuRe3q8pkGjpFoVj5KTV83eb+yYqAiguUCfjGb3q2eh3cVHseAVdUA
8AuJFMiazcHHq2JknX70meMHr5eHWFj4FTgmZYRLKVo0/9xAOyB/eoF1vG60/zT94Q7ivhhs5syn
pr1aCTSYyZGwZZKToEntR3Cu2PvwTOtc4rlnjxT0lrvOaBxVgAUY1rFubqtQ/aywNxzCewdKPJtc
rCFKb0YORUhdUa54X8ME0GPCVjOU9dPfntBFV38gPFajbOFM7Ytw36b+WLqE32nfEgDqTsay7KLV
jHdy0mgYjFLJ4uHqVDqF3M1q87cGVSJG6RINY1AbxlAbLMXeZO6hp4q2of5pYKz6qB+EtqrDQNFA
+toWb4JK5C7BIbX3fm0B0r2JczfIjwQDLHB61Yf8MmUwj+ejECD5E/HVHcL/1NhaSaxMxCR8AAY2
ZNTZLAKpPPAbR2a6zDN4Ixdb+aUkHQ5tdYbU4+MYC7mxHh4lqAfOzAEmcczlaBPBClvGsxzvOYR0
OhHkkXyxHp7kyArhD03MfTifGtwdJDtSWuxIR8rB8uSOO1nO35DIB+vNV/8jWn03cQwjkQajst6n
GPpRiU+pUXDUJm+60R/ee/Mt9vDDcBhZqPl/fWLgQke1Txn5/0+NzG4u04924LIwxbz7aSLO6dUX
u4RdlWkHn3ojSQIkoIjLGK6U2EIaSfAHg4eXDKtIKCJKSSQE5xPMOJ8ZMRwsl0/v8g/cDtDt0nsZ
zJZ6C7sFoKmrb3IJhbVyUG2wMLCEIFhBADATTgHmaq69DOqOMNl+OWRnb5qv8u3SPtobafFwx+4r
tY3llP2rnC+youkmL33OfDygogbSK3GVsHTIf4xXaVSmSd4t1H9NPXKx68hNK5Ap3Ss+VHp1sfQa
+UqJC9aYjqVyJxKkKJkGMd05r0MOQRCCNP+X9PvBxZ8Hrn9mO0vT/fy1O5cIAu1FwRKs16ONWZEf
oZzw12+h3fU0euV4cE7Pm5RTDGyjotdonXbT4QNLhgidDtEdyYVbTv6RL3aajAd03Lox+pLzcKi2
WbeLWemsNpmaV0eKFJSwiBlC6leR+QwsLkmTZ1msIhvhZLyBfhMp3IItaTvO2sMhWW8ZlRKk88Di
BOMDLNzwi3Goe5i8AabgQ6UGsLs1XjY8PMU9u9ws/IUxsSMRx2W4lbvNDQQG3nOYoKDsvsV5XiHx
doJ1KTFVvGCpmSQWF/SBtY4py5KFNecIWK1AHgDUGtveTCSs9Em+lYqb7po6eTKDc5i+BSU8defO
b0l71kJUrUxzi7+YDQzIL+2OZ39+pcpqM+wMQOYoNZ+uA0zA9AcXhjkpP7wu+IwStyFrX1Iq8eMO
SEK+SE4wMCfVgxOda641u2KzYa288NS1RyXRAF3CYSL7Qng3tERWkm0T1XyRi4gwgWLMAZPeJryX
+vDLr+2tI0yr8CHhcpatnTlUZcey2G0mzZDEZVkVXFMavawHQYanISMoR+fVZSzde2QzL+UaM6i8
wFlYsWSKiVclH5xqM9DP3FxyLAnShrbeg8wD/9KOdfgYR8tvtonff/bJVvzv8S6yTCaaK4bIK6os
8iBuyDPRypStvRkiBKpTuaUYLICFBqNfqWAtVbdtvp/DdVAOXqGKhI8aNKiQKwc34o9xoMNEhjpb
F/EZtcTRhMtlUH14SbR0G33XI/BnZchPtbzm4kH3DZwfCXvKA3yDZhpEu9YJen8EcvpCb/bmdwWK
pS1UI0iVg2cR9zgc+CYZMuK6vY69uVPGeWs46bZiyGqwuLso6kF1zmb1HqrNFwYU8F+PCmGDFVgR
7iQQqXLvUqEOKE08KvJ5aQwP29PXBvY8yNAP7fhT0t7z72RtaDD0YVtBApOcDtArixtfpAQZGgCU
sCOQBEuJD2Uo3qoZYMcSVJyq1dnlVHPTr96OMf9kuZvIdyXWVAxEgOHASFcMItlwAhlNMGGZ00Vs
YpYMQh9G/RT/ZXeGnUUthwymD11aScQBxdlkVydl/q0m9qfHUqnN9J6jDGz7flnErxpxPjqoZMoc
NgXSs6nWJuG4UgTLM1cdHG73coqwioUJJjgH+aCyPHQ5VavLFH+K2Y/e6wx1MJUkmDMhJNVelxM9
OPUDG0bWq0iDqIa8CTdj7Udgs+RJc751ho/49pHE/eF5bIHKa/N4dnXvRZIbLfq0JpQqs9xCY1Ox
fQAJKeizWqPcmTjdVmO7kRjUtgW/ToYdyR4PIlD/7y5cZrRU75Xfkjk9/DPosCiBIvC9uj4iJn5u
ag40Lluru1JOiHAKL1smnNkipCMsY3Ts5VG6EbH/txlNslJIlCkhjpWXqLnVlb8LQ3TPXbtoun+1
jYNw36+D4stCfyCebgA1TK1tiA0qvlXiOCi517bZ7JW3VHFXXhzjJJIz0XTe0HbJxcqXSPr31DiY
003LHqWDzzOPeeaTBtmth4DoIJLPVwXEGh+WptAOkt7GsN4D0mspjo8ZmLmsIdG0iM2csbVbHC8/
wmIrwwsBbmf8+pqaMy7eN9SgNZxW6HbCSwQI586NQ5p//7fota0hw6PBE0cjIAa+QIYxqEEheAEm
4qaIsbmBVhSX/nl8KjyEVEh+gyFuiOON8UfkbVxmQ2mwMDA2iml1OcRbjHREZ83FysiI0ug+cr4D
oEPnxZUjBLHJ2/8UkoIq5UOS42ygVIezYtBFTHBEZ+FUMPsenhbLHBen3WVtw4AyR3jDv2DIDFqZ
i5ABKOoJgBIuoh6MX/R6nFDcQBgpEg9nOgjUwI1Jbhn/MlkWyprPYepcKJ94Kn3ypbZwlj56sznx
aSHSCmCvMbuoEx/lA6JB5SwkaqEekXUWbHLCWl7wUfr2PwMOQtDGJzkKWl2zntRzX7zCl8KZauZ+
YcSDTV+eQhSBjNZ8i2SBM1p64RZpEbeN4ZAEq2Kt9imCHKNlwh1/CocAMFBoIhNZm/jpM+uQNlKj
T4lbbvhyTzqtkNKD+AOz+QjkpMO/Y4qH977hSKhhA54m3IxnWp9Z3YqHhOtgrEtBBjRXm/tWBbOn
4yUVQhz+pERgK6ObOvKfvNZfBfbQgEGnHDZho7+Xp1F986FfCApeQu2vGeXZifIfLYgzh4eh+pUS
XIRPnV2cmlWbkTPZQ2v0BS+QRLurxFfUmhge1MAZas1IFPBGboMGONIpZ9gpDMEhY5coAYIIOfOx
Sd7C/i0F/U/cgSSCcgWwupchQ6ts5fehy6zr6ZPh/yZENeHT1QpcOuYSpMVYjeRfoQTG0efIp8gx
m53BRrKcwTtu3VTspG8ib8369cAY2scQAHbcRH8fpR31zlevG6cKLag49TynOdjCSvr2MxowghXL
aoYn9lJ92KqH+e+3Ddk5dewdvQpqKAl086seI097ibcohFtl1Yq0YhyxxskXkfHFQIHp6tIJNSYZ
0zlj+xdhAVQJ2ywsOWrZh9w7YLxVeRhS2tyB8gKnNvbP2KxjPOskoGzCfMCnfpKSz6x8nOgqLJ1g
8cbnqCAeRLMWpoPlOR2loqmrEZKfPD8RXWYtVqHUEF0TLx0411xrgYu7zEWB6zMF/ntWNZfsOYG5
5Iax67SHR5siEQozDJsYd2nG9AV8Le3iFQdvHtYJdDRfAOeJuFQv3JQVnOz0UEfagdu1xtzbTqFo
nRmsgvD8Y4c5w4erH8bcOaXYD2FpSOnkgUOaKkHGhbHR22nfOYxfc2FuQLxVV73ClOXpzepi/liN
49plJNYCO/aWsUyZNnjdIyK9TAS44bKbvkRcJstQBtITcbGzbV2cMF66iOiMWaron4bd0/BzG/cv
4xLaGMFRpGqThcpc8MkPZGIkXQBQMVhjvhZXaS94zMUDt4oV4zvUQVLtJPS4HpQhHwZiM6mrYdzr
DU6/9Lz9rusDLB2h8FsIN4N/WgWFSM3WzVj96apuB0XLYjtYUDLUjERKC65/uI6i/cyj9Jsuf3k6
QIKRdeWLbR28oLpQ+5PwyrQk4pruO0yTEcCmRnNyyFWP4+BVw8oCDGU94SQhBTjKPNv4jJPdBH00
QdQpB92sYdk+HSRqTWnjnYJv4wBUDK/dI2+UpVdb7ZtJAB6VJNVBCFRHe1fE9pZBdweoGDprkC+q
XNDwvdTGFBm+eBOVWMmzzkCWc4V8J+7Ykds0htBTAsRy6XAJOTJmM84dzpvM9ZL4qnJszq33Vql4
eBnjoksYsWbFg/bqMhX2krsLzlxvYUOjPnOoCyPLIXahxSmwXfNgrtBVKL92AJfG+EaCCwWowm16
KtSvOp+pe+Bh6C/QKIhCXRkR5qEkXzxhTTZ3o+DNB40LGHwciWYA7g4n/aMj19diNemYHfcK2YZc
eH1/IHTmROWIJmipjcoyieqNGBFnVXkKmLeIaNMD1cfJeOvBPSXK9cX65xqks4QunVm5NdL+bMTx
gqjONUYWixHYRLdv/gz1CSj+DxK9ZUZFVeDZX+6d+GRNuOj68MYIi2nJT/vB7ZTFdkVMpKeki8tA
8tHpxQuRDxbcHMwxVH4fkEeRsgrVEYAclZbDWgXb5zp8WBMecsgJhCMgxY2MajhyBc+C7OJcNMPZ
DFaMuU+6doT/y6rKGhiB71BPB3xtrOJP0v4p+/fBfE+9aMnLnCl6gNbH7AfJ0kanOFInhqOmjUDb
e7a1juTJ/MbCA5yPYFot6vP405gRhCE3L821FJNN5y/o9Mbwa85Ri6s0XB5drLZOFB8jmJMaZ/gn
dFDObyJqzEuM6MrrBNKRtdZXNHKjMhGP9fWYM2duXyLt3hJZwH2LcQx0X384AMktjJYkXSZrLUIc
E5103xtrGpuJwpzep62Q3oJmCFbh+P3fBMtE2IHYRGw055SkCxvmCINj07xa/S1QQeLq3/rSxzWh
b8UhdYjUxHlZh2FY0eG3OG/MOMLXWM9InQ4SR9k/EQNK6oXOpDMooM4Vyk6IAiMmJ0T/QZIsrlCC
5UZMJneZG7A1+gJeTMLghHJMv6Sl9VPjuqxEA79LsewIO+rUFgb2JBQzEFVRzRgtmh3W8SAZCPW3
aeorquNcY6XBmAqT5dzCpHa6Zc4yZoPJ17TkEg8Xl64DJ9lFRIODwkZFXqMTSYxkAYNLtfrVjXTR
hj6jfbztfB/w+IL7FseRt1T0Hyae7JKQ3dTgqfTmMgYv7HghfqumfmFOyN/iHFpGBwsBG0hFjEqH
xY28KFfRSbIE/foncU8eoiaTjann0BmyuxC+K2YoFiY6Fs5lbR4te1SXBARQbrbc8pzyXvoaqPqi
Q90wDtCsuk1sqisA+yCedg7joQLQjegJ7Pi7oFjC4A3d9zxEaTVtmhFVTg6155rLgCG+5/6wTXuW
DjgQm8ForHU7f8QcHV1hrgPshSFQSvmP83Y1vIrngweS02TptlaCV5UNPaJlrIZmlzC7ypU7DHK8
4rdC32KOYRWwJKJgS0FbQ4uKefl4vRD/XKwC9ZXRX2y9I4j8NwM70KSSYtWTitz8hiNWGrTFoT8Q
FMu26eTIpzj2WVJMMPYuF4/jvs3VdSbarW6gRU175ugbNS2WzCl0OJURCnzocN2dftVl5BjDQulM
T14cHiHuulRK8h7gFc7tPsM1NcLr1sHj1wV8ae9y0BjavARrFxeOcoDCXu+7wl2HkoeeefswO7oU
PCb0nyygZg4qhydx7JwNJH7MdN3CewILRX11AO6yOd6F8GdqbBYEWxcGd1+9lYxShhx20q8MUEve
i5iqZ0CDGc710puNOsQRFd47LW8MtQPL8hyORJEG+GP+DnCFxkLZJOO4NDHM71SZyI0FG6fcSMOV
AfnHe0F9RpoQl6oiWvUid9WPbHKxW9Cih5oePT5P3bgL9i/FibwEX7zPwG4LAK4KvW7DqVRGeO5O
i9ofUSft4SNL912ZuDWh1MpGJIfppQywK3Ug5zIWoGZQ6kvrbGhxM/xqVazxgxS88tK3lNMP8ARs
JSPOwENa3ZDhHloQhpBHId8Y1kRoIX/Gq8Ebl5x0coyoEFUcY6Ig2NepvgxrJuXAmWB8+hCvY5JK
p+xWOcUysRm48nvDM1L016yfDjl1gc/tIiptqRWnsP7ym+y9DZNXATHY50WHx7ND8yvN8lS8uiZ5
94NziUINzL/DOIdxKZeLZNuJ92+ZTifgWpNPnBr5Xw+BaO7cevtjLJIFwnMuBOAbVjyhJUhW9yOM
rShkUt+84GnSaIQZ3hUuRVzPUgwMdaht9ER19K5hj9WUn0CuptxnYb6wq09OFml4Av6JTcRLwXwE
ZG1cSY+lqse252ey7PiLHCEBTl8lwjUOIJkjwhkA7mJDZzTWaQf7hIcB3dOB+1e3sCebJ6VIEB4d
mqxNHGT0LrshIlOjw2LDtjCEGfBbxtbZy61DPzL1B8PwojVHokwgJudnnK4GvYURUEXg/4DiovYQ
6oHWsHy7tL4lGJdGU7sTTJ44BUkM5bhW++jshb8zGhu2mlEJnyzM7iWRsE9uG9HZ1VEhwIB7leOf
kPpDC9zVirlj+cnvxbXQCao6/OnK4+yNoF1gNRjlkOQAvlBwVuogrh5US0ixrO0QSfk8fYxXkLqN
af20A7Ev5j10/2qa8tKz0RNu18zxMDy1EKDDjs2wLi2zI00MuGNbBWs0VUJHtuZLQRGoNQRagb1G
IZ54BnlDIcI3wMyUbJEMWb16K8m/GHoYRceKMlx3fjt07OLpNIp3+7Fw/wv5AraaQWKk5Web0LoJ
WuH+GE2304uOpDa8hrtqPWgN0T32NizCszhp8RCkDy9ydasyx1L8Hke/7JIwaKG7sTo6MEWBGAF7
nQgk18LWHj9sxzq3Lexkplxm9mphUTCXLXwq81YlmIOQyLYLbEkyLXb41lAKSaloMEYfYGLWRFMR
dTIgDcyQIhkT4Kr9S1owVtITSOZNm6ZXn0pRRdAkjQOzrqG6KBTiAiDUSFzrvP0G2zY4QvmPWyuk
zxJWNpj/yrjcCdDdFNaHGeGPy+i6cj08e49lt0qJTVbbW8ZwsKYaVt3P2dip7P4uHpbinTGY7Qrg
AiQE1zVh8bgIqpzkt7Nv7PFuRnQC+sYNZWqYFcrf22QQUBUEADa9P0F3R7THqFjMNmUAoNF1DdaV
001x7rNYwQ1kp0cFhv3zITLhGDSrWWcTYvoFKJ7j0dWnwyJNf3XbfMYzFxz09uC+Tx3MGO+cohBX
PW4hIsekPoHEO/sOagEsq6mPcc9gT9kCg2bMPuiiOcRZGCZmtxY2ubRjQOKVXu0cxIO9uuOiaHB+
S842GQAF93PHyMrK1tGtsE4B4BnDbCBFbt6QjVrU7lour9g5xhSWwHrg1vcSpyPec8xPY+HBX5DV
VmKsVHY3F9VV7zYY+cHIoBbKVW2fEBmZJPR9fgP6+pt7eH3YNPj42ssYjU3fFo+WQa7NP6zj+KD7
94Cd5p+76B62P8P0KOF4hDotfxnu3AnYwv5hHS976GdiZiHjXAFra2jeDmwD13JPklBfUw5V7UdR
So/Tmm9J/C8xiIma3lzQ486NTxPSdkYMETWVyUVmfT+3BzyqikLEwswyIjcK2gMhXnx3igaIA0mk
rQeYNiJUm0g9qxUqOy5IF864Z1KCwClLrgboizbHTLqQ2EG4FtJkzZSkUfUN3kHMRfEWtJp35jG8
swETjwRQt3a6P4HN1cYHmuv5oKV3izQCyA6TKk7krXeLah8aIvyd8iSpWV39X+KQMjC8QP1mLh9m
MVPZ8AjROI5Psmgd++yYzr2NGf7UxX4gTaggPlJSjzEFVD89/SFUywGKjF+u49DZ6mAJmVGvgEvk
sXjeQXpclbWRUAbaBSVNQ9bvhEqMxlfPWs5bLHSHfe8GB9n4Sv3b0JNW6Zsz2lvP6v5EMDQirT0R
srtoY/zUJ86cwINHpOHzx8LKNeesTYhprk4KbQS9BQ/OgRFkE1pTxIj2wWUc75fKJSBwTovPjkLu
R/3qR5cg9JBlnF37NZvSk+1YC53LaKQVFU5EV/6L1Zj4zmYzl82bPxtYGEE6tVdDfGn4pbAMpRcW
VAPJnz4Q1uEEtF5zuHGm8JUTfyn9ogLMns4ni/YVA3gLHz5nYPQJs75ojBUOUGshN3Bu2Or0Wtr6
ttfCg56Wr2LNMatYV4Q4HyrNVn6W/L1UcHKDc6lSK6kop6XSj8P/ZiU7TgRzDAnseh6GEDpqS9+k
zs/c7S2NDFU5GP/MM5FjLhLb0mTeCL+mUxYdzK5a857bVrYXPkxiHlLBthrDQ5e86sEfeuDag3Ys
gDEmSdF6jlzE7BDWmluX9J8sC4eccz8ebnDfEPxlq94xMFVQ3oA8QFSluiciXAzzR9oaFfGloAYZ
HBk0oihGM/uKKTR6+lWJ0BSZIKJ9n1RNExeKr1GDQMYkT0PwwXdQyGs10E1jsTDO09HJ9IXT9Ccz
yuAdoCynNcessmKcqBo3KsLarxZ/LTuGFAm2A69N1UHAec++12+wTbEbJGRuuWHY5gCRUCcwTaO4
H9ENyJ8/81Gqfc5ChCcMmdqiMwrpROqdbrqv7WhcGK3IOQDu4ONzODS4yNQXZzxrfywSFlRc60eI
Pqwuasa8/2SQXE7lSmlz6rx3i5MSYFzqf4ZIy8D+D8ynZzSAnUBEulyh+lyQ9xgacMYwUwGUU+Zi
aWBvS0zFiwEDpPWZV0cXF51IUemAg/Nm0Lp143G2LsUZzMTKSkyeMx2hV7sXagJxATVI54T/g0c9
j1YmKVXoXDL2kAaJ6d8CjEjGZk7zWicfz7lQQv3LI6RmDEZ0DnhxnvFe4NogCRphRcwsUKeHFN9K
IavJyJyVQQ5STCmpCE7HHY26yCXBszMvkFc3SkXz6jLngKhvE43DIjeuCapSGRJFPFP6kEUf3LsG
X4ngTt0345JEMxFnSDhgpKUVVRO/m9It5oSMH4YMnY4fG5QJhGuwJLHixBKg9P62TE1DdCnCYcix
q01YJOKLq4xH2TNcW+LjT7CAwykeG0wdYK7Z6o0wa9H7TgY0Jfuq+VhI868xcHn1KQA7knOGO+RG
ajaOZmHYOVy/BbMbd/YYadR/hDDnsULSLsbeLDnnRKF70rM9eyk+o7T3IaSCT0ndzok4rZHWW0u/
+ORCfCJUHTGjSNHjSXxPD1iASjSzECD4qbOR7mLts2R0Jbbx3GwyShZmjIwB+77eF5L9kd9kpijo
7Yx8TvgEEYsu4oh+cpM1vgQchynbl7wF5hi29T2hbBRsFNbtlJ/kWKDxtPAk1Op9M34U4ZYjhjOW
uXKCfRchur115cgRFjbY2DgylKhBayl2jOwuHWZYXL34M6/NlWOylBkekLOlQkPjWuwDhgDtvnTu
XpWfc7wFmth86ewEK36YNRQz9AlUyNLuM55SDXq5t1TvcecXFbOYW3v8JLEipU1QE4IH542IHyCQ
M72o2HVU9H5ApgmyoSQjA8LDVjV3lmKkzEIRR2gLYGSe/xqZicBHQy8Gc9H6FrDbUBwYeDksQVwa
1HWPVZbDUMLNmCRgFiLVhW3skYUqRvsnKnBhiU66v4FGAPvoQ6YDDiZYMmCYE4/kSzg32GmovONk
zf3bTBfQCSSF4pE1w5/KDH89Ihxxs1dfwUS7x0aRVYm2X9BhgYGl+h+OuX+KGSCAgm4GHJpk6C5n
OYtEeGXyR7rYVXEYj2p6llLRmf3DiNswUuGBKKByS+blmyCcoBw8hqT65KCT3JC42Q3FK/kr9J0q
C0taQnHRqE1v1Q82ll2/MYMYFiF8WZDA0UarZv0G6AMivAXHGPMBumuM/hx4rUH0UAqWGDV1axk7
ajlqTxqLmKhtoxdFma4CjrdMnzXMvwdMJqZXRf/E7eUtYAKLbIrinOUlN4qQvjnfbcYiTXuH8Qgv
QCHpxcwfnODSI5Zxv+bMViBQCiESWw6nOyrNPou6N25viAcld12GETLnFrY0TnBjPsI6hmIk0Vss
+pYpaghi1fX0ZGic5PdPtH3E5LR1oKnM0bI2J3JrG6IHUQkVn25YQAmCjdS54NSVdKfYWwbku1Eo
AGnI6+BDsUq6co+3GBJd3PfMGzO3mntA3gdOipQFooPhc/F/6QzTyBoXdoPNoofYLXwoGCvCvY0B
RDwmLGF494q7Lx61EBEy55/XQ0RnIDMgOZ3z9iysuSIoV57T4pbgrnPsQR5C06+zK53flmJQXGMo
XevYOhDTx3U4690G3NzhSczwk3g6E5+pzBCcsEA1tpWBXtCffilJpMToHdjkPDtrgwSeKd3Tx6U5
Mp7mkaZoJUvtnzJ9wuleuLBVCNTiqLWDrdWdWffsA/og6xpwFsDeFAhp7kZcb7l32wdLy0O2BCkJ
3J0f5AHviot0ijxNNz9yaBc0w5i2iJ0GX8JxKOoI6kKGtVs/46TAEZERtv7HqeApDym5JxaqT4QZ
XJD0wjohQt0hYqpRC3PyPNM/4N/0YjJHaZOrEL7CI5zLVWn0DCfuZu2LPzcr3zfR/WC0rl8BACBL
9bX1iukH9IyKwCDCDcyIowdLO4ucBvZK9xDKRdnSCsjYgc4W2jJEoVRLwGGwAcJNmodL4cR0jXU6
08Hq2OWyNJ6BRTTqbowDE7J+Ug+kP8UtAF8jLFcZyVRXLn0hY/LJcthlmkKxKHliGBckl5pFy0s2
sfGfbXVXWAZ1OFO3K1ZasEpWURSuNUQvte4teIUa21FGJ8xjLM3D6OwCz9zAdJO8tbr/reLX0n8b
lK8AhnX/DUIn1YyMJaTDlQqAdlJ+Q3pESM1FcJcDYYAXBVuIxS7neDuX9ycrD+TGRgpn3QCtuA+p
MQq6CDZpoxHZ3qxkPNTUR2ZVz8JQbraa1okhDcw7OhShxo+I+cwEjhZz9B6gmhGdtDSsJxRKRbTW
5r9yUWLmxocKIT9D6hTQJCZFZsbvsE3PCv8hdiLV9i3WgowvOGMNN2BQ0WzV9GSVF/A2n8HmkC1q
vP4Q3toK4TafcDEXLnh3PZH6ILyZI1xrQtFOsfs3sr/yllkzPTAPYYZTkaFYncePjOkFb5F5ulw7
WGL4w8eo8U5elWjn/VePuMeKly0HnPUhb0PvFcpVA1NDJi9zsE7F+TtK+eQvzbWkoDfkFSF10DDm
xvpcgBoGRxo0bEweBCOPhj95/lNiuS9iCaxqijrggOzlJoEV4JcAHekF8ix8vgYXvjkmflBgtkli
7iwMkqdWBlESmic6CA0bBuFyAzzKphXvX4FuUXOy8zub+rLD3siAbMRUpWtXWqqtIaH0avxPEFmn
U3cypp9UEnja89DBas7ueCZuDKN/IizpnH4YEJWYGYV4BeeYG0drJfiSszjEs7TJrkVnLxIOy6pA
1KLFJAD8zgHupTeZUILjRX2MzeA1DT+M+qEacId4BTwkSBiypeSvu5HgULtDiHCVw5VjejUEyrcw
MUQuMu6LmhgvIccm1XePIAFyyuhg51AzGcYbN+O38VeTwb9t8U6BiQYQNPshygkyr0oLYkH3ZN9T
wRYBhT6zzFBvb6MSwm7h/rTHPwVcGr3cx8mGO4aFDuT1PGvH3ll3IxDrrsRWzB6B9KPTYETHNDBW
qfDOOzArdv8ADsz4HBIG/Dvx/ylvKnVzX0eorsodp7ztObCNeX82ibVwX/HpmHs6mBLRBrTvd8B5
7hVr3KrWNmUnjTO0s6FE7WBTVNAV29eSMqvurEU8uC9OCr8AMab8vrP9X6FztjsfE9p3dHcQehtW
/OSfGAwuzR6Od4dfv1g8Y25kwjpiEjf02oLhnwg5EvfdbrfSqFTFxU+SXTtEqBsONaR8kj28JP+u
4QfGBvUB17uft2gOhpei1hijohSGOeUU9qcO4zty0CJRk7XviqWszflfk6lMKxleNo8U4FFDR4le
oKlzaPDRUmVngfw77U3Fozfubm2s3igM2umYjP3SCplvF7u+78Vn1L6AoGfmsajalR5V57nQeyTe
FCY8GOpLj3yj0mPtTkcf3+AEyNwlXyyYbx7p0uW5LHoOZ3Bt41KjZnbVt7SDQqJAAuN8nvdFM1JM
vCuoiVxfX2C0VYd/+wruTjQuVTQf2Ah5TBWj9DD5ICPzibp9pUXmxfTMbThe/Jaaw4iUD8U4U4bg
WOx9B2P+N2hfq7J7c31jXyabRif3FC1TEJE1gGVBkqN+w/+MLtzkreWpsWjVX27mgDQVD56kjLWm
PnoP4T4MxjYN0td0yNY8iboBY4U0YLXk1WEKJRi+VBqBGZM5darL/8AIElO9Z/ibqfO87tG2ADGu
OwsPMhuHLa63XiYqDIK4BBg1bhxI+Z2Vo4KgrSX8IGEGZzavCXkcslyiwFrOuBQ3zCkKT9sNgfFG
3uXcwgPh5XL4b0SNGDX5X63fkW6ytwnUE1ImraMDuTAI/jo5PvG0QNXcrdu6P9WplmHV6WPJ7KxL
Jq0qv33RO8cIxLTGxCWi9xXLHQP7Do5KT3npGvMQUYFOzHRnrQeWJ36qtIdvsfPgQFhXvrmNg5+k
geFVdeZhNP+kVL0ehC4V4UiV1m8qEwQ3bDJGPekbYJme0zIXHt5nNrl7kBRoATK73HWVelT98seb
nD017WvboaVZEmuHT1y6CA5TTODVqxcPL5ELK1D3ry6+uzm6TG32mCj269ZVD7quf7Fh3JBuP57/
ZG1/CtzgGBSQ8afePnUpWhmL8khbGHxHHWcjFX8cNRg/s56BiLrsY+WfaemIU7XPue4/Ro6UtHtI
1yV6Wa72NjEeZqeuef2B9/ABcDRTebfT4Wy1yIrZRnPjroBvMDIKzoM5G8u6UtYRUAdF3W+GH4Gj
30GLUdz07Xtt/9XmLXHFfv3A4P5F+Lxul7wLeNH46lsBJmWND+jOJBmZb1Xeb7s23Tm0Gh4jWQoc
FTHSbOH/A+SWUW/byrboVb7J/LfvPnWLZ8zYilmNPeogEqw0lCXxQ4ajI3eVVAqNS2qLcWrmflEU
GhbUEvNyq+3jzNmZ2rdBezCkrUcWMxpFLsNRRv0Z6OOnIRlaLB1dKfZh2XICIsvCcqb+40CJ1W5e
9oxkbr9aXrLiv9piMgWiq9rDtecgMXOm7Bx6A77ATxxqwHobRAGLXpWWkWZcHzdDGq1j/pTLcwQv
tV0YSYc8U/6z/OodaqNMD1YJPmFaXOxEKF2Ee52lM4JC69UhNe9uCZ3UuHfGetb+9eZRYZUMgH7h
tw32h5GMNfmrYfYOFm66U3GnPOc8TXB0Dcf4fyyd127jWrKGn4gAc7i1JCpblpzaviEcmXPm089X
3nNxcAYYTLdaIteq+uMxJHybSUZImNrITrX3jRQdeDlkSW1WyKJ6T+dNwyuDTldGAjgvxPcxr9L/
de412J/BOZ/OwapMw01hzrwOFMw0/D2zZVGiSPs2QkWsQzJb6pBIyJIP5UiwBQSHigiOSGoSerXb
UhtreKPAYy6f2lNWTfceYM6IE8nxqFXfx7zmXtUSsekkjGBADUuLh4yQNvydhL+suZ5DbTyEg7b3
3J8peaEzrETjYhXmSabNkXK4OHxl6CucrwhELsG1FaQ6VtYZXTXKHroDeHn6uFp7vNWiTdea4FJw
n8w8y+LAkhU5zxymCy6W4Yp/AUDUJUhRM58MLquETYZhC3oqgAgfxpHW5lBKs5FnRcQkQ+tiks/v
te6WoeYmZNwmtcUSge8U++G1Hk7NdMy5ZSPrlxYHldTunC4JdjFjnuhN5ZinRUaZkLp09XZUDNyA
fAOQ1haDr3asPT/KjljzPFSybP3Gzpq+RFmclWTx7esaRVfvkQz0wQ2PE5VvkKPValkyWXkV55cP
V2FejrkYmMDBFhGTQgRKlw75bqssvObzQ6ggyjKUB4XxsYn0S4HbQox+C2AClllx944gQ2KMX9Sz
4A1WF16Suj8ZSDp6rnoyq6j/mkDyI/6ots0eVQ/DT5WSGv2LPXHy0NOGMWgKbQ9QWr/6L9h9PbBI
IVPhfjYest5njAOmnpRfc9L2AhObfPQS4gHzECMxayj+zKXckqPFrwXk6cUilEmQnow7O0GTLU6j
qUSxAT7TsegTrsEvKqSQkF7gmy6FGBfR5rZ9AncrCdF4fLYgyDlIEl4jDo6epG4RX1H1zSAq63cG
UNnxMW11ehIRO8eiqRd7VoyMwyyysj2WsGiZTpP9Joy53feHZqyeZQ7/w39fi4IxszHUjY3ultWq
hwp2GN4ZkcHlAPLJdhBpSaF0Z8FXAdR0ks4cdA/YI6hrFGMXL3HNcsJHtPMPUFp5nBC4kYqYOxBi
1OUgYMxiz59gGBpkQSo9AdWgyUZCFIcbz6+FaWNJ7NeC4wDndPkT06Tkx6LyWGt0/KAmQY+UltzD
aJTq78EBQgWfRRwhIUmt8eziVQaJwd+jGCb1kyBM3OGWlPAIlELk1hQzt4ZX1X2pPgdAKjB3fhe5
uEd0RRmYschXBSIDbHTJm2FV4w4XA5Bk6rD9Rdo1oiweM1IUEt8EdIUBjNFO4Ld2ithfmPjqg8eO
ZZCtNqk/NuuxpYDILdfHyT2hYGjzYwJ/KoICdHiB8RgliZ+zh81KLIjiHx5l3Ih+Z8MUWhaRB3+F
Q2oeik7CDYkpjyDsvN8ipYmNguvwbCjoooY3wH51tKAN+XxxsgmrR3lmso5MpG+5mFA9zXyRnvac
kbgkl2j5ywdDywqkH41/G7xEDooMRyJOwnv5sQOKWEGEiJmRVeI/0R04LGdN66vQXHFC+5LGmatf
WXob8xcRy8LpNjv/kN0UFDEg2tv1lgIB+WwApAAgGNV4JJh3ZXISCvps3VDXp8vVsW89AwdUGq9U
imeEOlAFq7YJTTJb9F8TN1E9l83NqnGBepVf8wAICCek5rjFP0R6RQeO1J10NGKhzl5bEpImFA4f
BiFuXRI1APWs6/2u0j6lVHNm6asXoMzlTpOoPQSebG8CMYA3iD1FpGdKk+xAC79d5d9cQlrBlSje
Lkl9BDh2p94Rb7WxE/PPwhSzn6FpilFKuQgjHUTFhA9Aooh/KenEB3QWa2MtN1Jn3EpcjUwjcvpp
2VlGAqJY/dEA82+ecQLoIeGsAEdajZvIaM6mgtspZXu1xA8qkzlMGUegCwEoll9WUkj/EDIKh2wO
vQJM1iPgnWe/SXceGYqi0HfSccduD0ov/iZWK5ChZfyOra+cYrwZ5JKqBbd9NQnDEGmMA52wmOtE
/16Mm0ikVFADtIDAJgVKOVzrZOjMSYMCveVlAc+tqZngu0wR4TGVu5Qu2+4ao0EWvo4F36+4tkRh
JCw5ayZ/ECs1iFNJMq+270DCVOqJ8774msxuXZMolW5E80r0l9XdGEpD48PM3kcT7p8FUBoUs+cK
7qlBpmHv9ZxOvXjd2U85JjzdGvgSvtLEwRfHyJfXJDIdyDtZj1Xi19FmTogvWXxniNFHYlJvpvve
KPYi5lhIvskdPqFC5RCIZyQeTQ5ntqhVLqOM8oPPSYByGMm/wCIWF9qTOEdYg0zHpd3rSxKMUrHK
wPpYnXY2n+0KuxVBd3Vao4IinjAl8vLQoztf6vOMTGcpdFz/4GRBsFMxVohjUvQbhUFlCUW8nBok
0/CN4QT714CHLTohkdhyDORqVLGRAY4xR+DYzCFM5aluuCqbB6kmLxETitLxPnCMU/MUdcoe7m7k
qnZHayfvpF0969wmS27QJLAv58N4b5PplJMLiaKvWxwcArAi/LAa+MZf7ycWC3v6meofNBFxS7AN
XBSzkfypRkOBJWaIgnlnHD6y+q2lEBsREBIXm8FCJ0bNhVAjRxRYuHUkle8gXFWAiJBnS6XhU5zA
DIMJpXp2OqyLBNKY0IAovzmkWeQie1YetOnVbSseMgf27iCzBx6uNTTIFK1b+0mozO6lg2h0ya8x
PY+scWaojjQgS8xwJIiJOMXN1jbJACKX4lUSYFayFuQX5luKJmVbIXpi4EStdydzT4y/9cSMO9fl
aaL4quVI4H1ykFbOwTOTWgszMjoqcVbofokm8NL2toQMRRxHsPiIVgX/tEGN9N6iJucQ8hDPMS2c
ALUK/4KSVU9IoH7bW/2RwynCN1tFP2OJ2bY7eLyzKQgO00g5Z0ceiwTXkbBwdvZhuB8mL6V8cRzj
wit1GWtf656gfQVh1EbtbtLvSNEaCKahRbohDWqxbszKKP0mPgaxpUl/rtvyTYtuSEKiYHhO50tG
ZlY4dyckyGW6tfrgaAS8WOtcL5grOAM8nuy94qkHpouULhieZnGQ4bJXV8bIg+mJv+Aa0ykcNJ0f
jO3L0DTsQpSnVAcVkwMkkenM90nfHaZiPAo3rD8vQbbDJ8TdwssvMkcM0DmROCJpCqlLUuL3FOJF
wkAXYzjoOR1dIzrVav6ZrYG0cZqvE8P3lJAqPsIf2OKjLtjYqt8jH4osjVBXnDskAtgBhahpxizW
3s+ZukfxBflP2hyaXWR0NeHG/IP0Dh+YimHr3ZjNrQfcLYV9kdWeWsNFuYbNAJwAQS0uuVVd1n7u
kswCqGlrpzwGeDT2FX4cL6V9QIW3QAvk4ciw35dlXonek6OvhJuGDtHM8mmaADVDyPLRhn7sVgjS
aGCiCUNBvW85V2tothwLJoPIqFIR7x776J8oYuIkP0bhyxQ8lUa1SyVCMvixuKAkz4FMy6Ij4112
2YgDDvtTOWWnRbvAfw7uygMSdTQaTUNO03AlZsl6QnM5vqTVp62NawPNkY7hRd4VM6w3C2L5xYq2
qRdQFglFxtuYExmSs8BMUMgeAIpe+UrOJdH7hY1Taa2TIBz7nK9A0CM3Ym3dwtM077kZtf5+IaMk
83UXeMOlfpQODEzlgKiljKG9P2DR8bJ+m3ITYiPYhMn4IFx1Tm6MVDUUU+/z1pYJhDPatu5lJjVN
qpoykkVKfRPy4y0U7UkbDjEzWoMqscVPAIULwVG+WKwiXhZs6CEpZpZAHEVcDxphGcBL2njsZUWx
0lUdod5gXZ9MHZU9y7JzZTxiPOWgoarGAXFOgBHbr54E+pGvHny+oe2EIjROcL1NQXggoBdO0fIo
JlMucUz65xAzR2Ix3hnGQXF23uz/qTRg9HrCh+nJy+iecKYV8TirNH1JknrdxsZ+XhxfJ/Iw4JmS
Xy1D5uc2P7qy6cvgTmagPo039OmSnEXAq6IQf4a9mFOPVJR6fBroauDidQA1LfWEoO0jb4KjGFXb
pfjVMoqhCYkNwluYIsfKuiP/UhRfeklGp7oWuMRgFg+rDw9xm0PiEW6/UHY096qY0LQkJ5FnhHEf
HZoQyc+G1v/rRxNdCHGBKG0z+2ns29Wil/dajR2Cw8wxtE3+b6o/p1zbZMQKDZ1zY1aVNKulGHwt
fBa3weL8sJJ0Lv19rgfQvhNVe2tDvlvtveQhQVm4bNEonGREIkhtrcb9gbd+lSfUoZJHTfoggI0e
I5bhX6Kx8WQ0SMh3ObM/VIp1SIAyJM3HSn+X8Vkld7nsv5vBfWi4roj561oF8JRiq+LRCb2T/GYe
l8VAHJXkQ1hN/y3mFpMSln6vUDnn3A8JM2d2iJwn7Z6LJEnRrHCGwnoGLXU7z9DjExZp1G2iL/+T
BzbrKXm1539EncKw71rAHUYqGdpZXxsqYeU05MjSSYeAMXWoL0HQmKn2uTDGU62X703IfXz+i+8M
61tBWmybYqUWga9extcugULnZGu0LdMHKYtc7iA/l256aYFFU5u2A3zRLhKSCMmI/EpeNvriLIe2
YnYv+P7kxsB/HmnaBhaaHHkUzdHJGg8cuOSVBb43mL66JJ9TM6EANMhZgbGNKULCh14czcBapcZT
hSHKtuZdxsY9ktMvWVBG+MLtzu0dE8FGsuFYP9sSRc9ypqEHVZikcx28Sd3ZTLYIpU3yjH5btJAe
CEq0S1yqmPVnQ0FmwStX8rNus/BcVC9FBC/B5oTkzSDpSSqQuYBZdQz9wQHh5wmTmm93Cm+q3h9B
KNHsyFzBDv7B1Q7mIy+IgHT4YUbeO4jBDvttr5oHeSGjMPENgrc6pqQENRX8aA7G1lsaiXw/Ovrr
AnTc3VFLmaYdnbFf0/BgK75X2pwtIwkwqyLylfbJ03sftge3K2buIXn2R9DPvyggRgfEHpJSQJSo
oYQnMylJOc/2IqLuyFDkaIts/N08TmSubLUxO0YE1Tbp/Fp255k6MpMjCul0xpOudvnuLx8NfKcE
Fpe87AACpYNkzfuNXMWq8it9PeKHdUgsEny1H4ijgX4nmFmiIlKipaLpwWHhkXoMXDfIvI8iCrF/
EjqlqZIiVK76ldPdBe0RjIPoFSeqAHxQ7NVkfI6rhhu4y+ILvRrAb066pR3nfed6T6gnqu47o/Ou
YiFln4kLvhNbAscCj0aSdi97u44oTVXCzzZAOOd7bw6F9DVcLU8VRw9KXq7Ipl9bfBVj7L03C4RM
b2xM4ztKd9wgNJgekvpFHCQjAcGqGu3ZqlobUzCYQ91i060uYpaULWeAtIXK7mrtS2zWBsslig9x
gywp6iPaJb81BHMkysWJgTGj9yXOTdhKIIAZvmvYxa6yUXAwFctmUmfYaCo+EKG4xG0cldm9MEn9
ZdgvqfE4ZmeDqDcR2FGQ2HXrVvWY9XSEDAORAVG2Xniqsy4CCdZIVpJ/zbv404FVmfXYz9XfQsSC
Io4HFVzQZ8wlWlWQC0n9iSZeSkSMSXrj5TIL99xWky+Sbq2tYZb5ybnI52j61Bd3b3vPDRg411lE
aD5dZqmmnMJ1lX4Bi1TMnv1m4ULtEI6U+9nKdlblfRR0gaoH8S8pwWfdf8kKrRL6XJDbYDzTpmfp
x5ks9VZn+MlRXFSM+uTkFcBBcLZ1Nm60abrEenqwMrD2+Vsfg0vjnfvC3DVmf8ZznbQrck3JFra2
YxN8YwUJE+0x5H30HBffpfOUnQw0n5pdHzvLo0jykxrf2FaO+gj0HyBHwRdvE5yUoayQVpYujq4D
CxwI71+AXAT117OVoS4j8TKSDUsDiynW6TAchRJTdh3c/AiaD2g0aD1yY7CukbOYDktaIQrerxmX
QvORxd+m0e8jggwWa9MpF0/5aQPga4s9ktGViUiSfBNz033lfAkKWbnoVhsb2SqQZFhf2qp+E63a
OKCkHzpuduSz3psIPpBwDaN1RLu0iwAjYybS8Vle5igyzmRAqCakPpNXxGDZA36grRDJrgEYoWor
gu6GV5w+4EXPUSNpURO+Sq2rfCfwPgZ2RVEC1MW86UxofQrIGYe4R1+q4FHaHbqOohWRLz5rM9Rb
77z0cFkufDS4Y4qMzZrSZ3j+c0zgEsKHKh2Jdrjp5EoDdDRKce68FCN5vGb+4EZZCuK3mDgs8HTV
0rZKpa7Nut7W2U1nv0H5qOXFjry6TlGOZGyTH9WJ3JEBivwJEVOCJdl5SBkMOaRbl8khLM5V3dBx
DLvRffYNFHF0pxCxGWJTCPkDh3jXkp416zSx19NLaJSPgn2P/Nedrh1UMMWK0rRm2HfQgOSjZk9Y
xF8Zlj1OEJMDQQ4l2RbYf8VQydwNmDqhJCo0HaSSJhFZdrG3WcUpR+IDiEK3R4KWcSy8nRLNiD+A
MKp/ThmQAgGFIHm4wy3pKdYbnz39n0l2DvVnNoWdbbFvPGvdJ0ScSdLSuCmQ2WlagdfEPiRMQRym
PAPNgrsVLLsixcYZ0nOxhHyV73XExo8coKm/xmpg5OY1BXJ00VUj9NAie6WWRMYxbkZgoPChZXxw
A9YdndXdlRItcR+H0mDmcflCcdTxApl9g2jfTjxZS/XWNWRrL5vCMu5GK3sQY2CtWD5bDkoFVCpY
axKwqn+yXDTteK/itZpGWh8JCTCs/dh+yw3LXcN9QXImR5eofJjn55SUxxmqgokE2Hj0EO1GHF2c
JjrJmJNyZ1QY1EuC9OnVdOzQ94y9HX/1zqmOP5oPO7jmwafb60Ru1Xfq0BOqGPkeWmG/yUSRykVq
VOchpBCmpjXwO4oKcp4RgLU/DqNpEiUb+WhV9uzxnbQGosGwR59AbwrsSQ9dxzEDfi5es5IPRyKZ
wCDTYt1bOCc0fA80ezLzIEORCAXqmkSyCBBq8ObO4wd4gV6LDpIvn2vN4ngV5Rn8vdoRlO4cMCHV
CnXBhBZRdRZ9pMk99y61ciHxQ8+qrfvDp4kQk/Gn3p3QtOdIkni5YmaUutlqfJoZ3cbExcfHiPoP
Lyv8UVH8pBk2jJo5yt5hfq6KR616iJwj4wcNgcLlg++GJclV3P0RpF1HD9kyVpivlV2KcBBcUzB3
AUtncSoR7ZsfQ48vEui8J/aJ7oUQwRl/h7inWAx2rv3oQsD1wKzquX1KUEa4GrCvSZdCdLUB63Oq
7Sb+ISnyCt4nxoJSV9AMfgPe0Rhj9sVW4kr+xKbKmswlQqLUTmyeV9d97qMvGdbZgzC7oTIk0Vbc
EkQXIjoc0vEyj99FoAGJvZrDKqC5kUXIDAzOaJT/ZEHBHBUgz4gKUaDPMW6xl6ypEKrntEghSVU1
SQ8IU67p3ONCk7APIndp1OTWJFscix1fXOcMdwqR7E35I+Hbo+v6FakcCAUjMpXRFqJGMmxuQQeq
jEd8M+Wkg3Jlg1uks7cTEYf0Z4FUOr2z1ojeAjUljhAsjWkNCnJmFEnDTzcmMBl3mXlehAWnOry1
MCO0N7GnEThOKOUSQWL4Ik5H3ygoMmJwgKKg2gp2b0TFXelWR7W7SioEf9AfOsMmqHCbiSJbmIcI
/6P1RALGXsY7vl0pYO3sK2QBQOCMeKpBUQaFzItrEjfAWyz2Ww5vnSoLrf0pJtsPMU9jWOsJfPM4
QtvmJAkM2XZGpoSWDj34C0pq0kWV1N2nqJhQ3If6jmcWgT44E1TPMPf3dI6yDtbeeUamIcAbUX3M
WvLsWAkXIFE8ow0BH27gBClzaQHx5Ze1rjHCo4GpXbt5BEF2lnovIUnafPy7HmnH8PB1ZtWvyPVG
Olc98fPTZUTCugZf3fICzWQ+09LCK1IyJQZ8Y5JeWBHZZ9sDipD/4oUXLhO6waqPLHhSIA/bOuK8
PDfOk25osohILo6lfmoZNKpUH4No03VX209iYkg7yx+oAuQt8IHs5KwKGNIoA0EfgHLRIKgFl5Qv
q5vlqKcmJ6abZ9RuVByD/brDzCjchIt3W1k+RhbYMEfAbAHIIedHhMEnsLVs2xm8p1yN5XOqIP82
yEUqfrM8eiVLQnWcddzOG1ZcCA6GBv23qtC79O0frQLBORGVkkcHPhOl1RFsmQc4a+a1ZEvoegIz
9Nen59nFXeclfmulVBzMCFfwGeQaX7/1SOMbj/KNP0JCNRp3bbIU5nSaMLLLFCI6ROK4YoujrTiz
aYd84QwgHSAY3suss4igKR+KMcJhh6gqyohMo7QoGP0MPSWXV40ImCDDDGF3yHDYiVoyVfypLy5C
/kaOdlSc5X4hID4v21W5PCbRtLFmon59Zwr4pMr9bE9r8WouanCbMYkWXfm2TNA0OFBhVyXGRfJx
nGLk61be5f/nPF/x1P+khkoeVPChld1vQ1p4zfU7uBXjAJQM+RecHmiM7XkfVsxcBJCJc8mNqweT
IMZ68fYWOUD2kD7PbeWbwUCplnqzdeuf4EomjnAJZ0Vcgcq4U/qrO7zUWXLNm4s9/AkQHaP/l5C4
1dvkzHaEqDt3mTlsuopCkqo9erF71NEqmM2pBg9H5UdZSLBqOvLGp3gb2XRRmm+DOXJP/qrhfa0A
q8wbjiSozX2T/Ibmsz5/hVF9NYoepwYl7PDUo2dsdPJaOUT5BbMcWqiOtjibYJ9HNqe8gmpuqf3o
0T10ZNmbPR2wAWAPXswAtQoNltS9HXjIHNjzwtopU+YXCwRHa+3IC2gR3PUs0JKGWyTeuuqntc1k
EGsvlpG+dtZ85Dpepy3oT3Au+bl0MJD8fZzmh7aEDCYRfriDmXCWtVWBiAYYXgix4a5Jtg2+5PR1
1k/lco/G7y5P3tPpkdBObiq00Se93U3tNwsXiAYruW5GlF3zf/Vbr8PiNSLFui8t2ppzfdlpHFBV
a7KVkZ1AZS0wHDZu2D/vWMC0Q+XP+ZOYR9GPeCuVaLDOt0kVWC99uJM3XFZzF2ZUM96mbvTdBQbA
pumM2SxQNk3+LGEAmr3lTiNHZtqkuv3YIpcOCVCtuHRd3KfejnNZdS+tR1EmYAoyWpeQxd8lvqDh
V5D4MHUC+BnAhqu0pSiIENMBoRPBR81+JodKA3QIE5JDObiiGMmLGr2H0I/kchwNyoU6Pb4j1sMx
D3XmdzIJYVLV+ZF2pNMVyU5b9hSNpwqCeQYMbecE92l45KQIOKTkraxDbrmV1xG2tXL5unBKFKxR
CZe2GLlfXJQygcc3sY+ZMbXyhk6NShJY7cFXQbTNavHVctcke529H4WbylZSB6Snri1khcuYPBe2
dWZ4vuOpXysz2uIq25D7Arql7MbpsSnRSus95oDscTKINpzUmDiScG/l4anDdNA2WBcLlA3NV+MO
oNr1piFDpQKjFC+ZhBxIN/DM91rvGhLBLL+q3hwAMhUHLnKfm4JsQVW51bgNLXej26iS/JgKPHfY
zBxBdKfX6sYczqgemDSeM9U7uqN5GLV3nbmrBpIbetMnIalXTjU9BjLzmniTDBByBoy1YxXkmz24
E6HRSnpVcJUtmUr1n3cXftBRg4yuKfWj5LwlS4uTDXEEhVfjvkGniHIT5calyvY2oNsS/nMOVUv8
wYAp3IWZpJ0KFib0BoA8SbtRCE0D3UIVQmAf+MLZDZ/i/haZDCvdyTSfasKVPrv8xL98KE9axzGi
7PIMOzGqBmrng1cvvvUAfkwZQUQaWvqcUQyl56TLATKvQP+C8NclRAeXAko+1a9t/vHbTodnRrIB
zTG75GVZ2/ueG2YpXjXo3vAnyCgytbV1Hzy5OVf+uDNI9e153iydtnlI8XBTg4V6yzXDsFsWwIqM
qgVkkK3Um9kOxWETpNZxmbwN5HBEDKbkQaeMq4wosKGqGr/nZk2X0ccYE00mlq7dUGG0QwHA4k/O
uace9faB2Fta3qQFCTEtO6IZKEejU6ioZQ6MTJLZXg18RojE1rW5ikPoIJZKa5MoqghOth5oOLCN
S/BrmKGShbIgI3gaaXjsSa0pR2LASB9TVqFqIqCawcfKnWrib92b7rlheHdOVcyDyNgS3xUtcSDB
y0D+lmhUxgQ4fOj9vPyQPWescgJC3ur0mLWvOqKIGaFK9Yik04cBzZG+SlhUCeSkjtqq0tCAs2Gn
OF8SHo14Z5H7YbLGC3MxRW+J8aT3AA5oRaQWric8IwNqCJAqxpisxZSaogZOSYqqvKNeos/geuSi
JjtwxPC/jR9YANkvsUjMND5kNEzv0CJVpb4jBEXM3cX82hgnrBcRLA8ONc3apvYqf57AVILuqatO
mDE7w0ddx3gI9kiS1WM9vPaFuspplmEgV/pX0olzpgFZvAXdwFCPsLOoH1S9OMXxG0fuJSrsG945
3l7yfOm09SnNINbMhCVz9uO4wPI0ay3LdirdWQ6aKJmijRjRf2tsMwGlfTDJzvjyHOJ4vItXzj4d
GAfVfid9x25hPYrfvK5fFsqbzTB5tKsvq76REMY2Cdo932smdMokRZe+7SCaVB84X7v4p3dyANVD
yx4xbutgQF3EKRnzl8TrybJPCuPGX9Kc+91Wyc7EeJlxAZEldMZZFeen+8l6s9t1HK1TGgynRyMB
rkUNh2KFx2mOfjV+mAfrZl7g6JDItsaD2a8Mm8EGvv0xZ8+tkSQiaThHIAY8KZL0KP9xULiUNka/
3Alkbg5Iz1WiRlhzWHUG+QWx2ZpnY3BBay2CzV9Cwuuw4Fl8joNmXJx6AULAxMec6GyCv/fzR4OU
yImxycyXPxshD4XHJaIvlW9zBDe4V6fKJZoLLM3dxNpORKuZam4RPrWUQpQVHx1HQPe44PS36qPE
jZG2NCFymRWHBZyEJVayMOKdG4x6O6iY3ZvwYjOL2AM+Mxwn8vPaOTOaGWyhuImHpLYdTKK5Xwxv
Q6SOi107YTJEg/3ad9GxzaHzJQBWy/qHUDvm3r6FA6Kw0cKZKuEyphBxiIzyavkJPYcowF3TbBt7
qy7X2rj2ls4xQ3SZ897X3Z4VSOVvwhfULXBD9jWY3xpCAjzVxScL69qvHfzfinlmS3fMdMe/WrH4
POZPn/X4ibhyOUwQWznKg/zWYfmaM5zIW/6ngOUbYFWSZVrE/cJTST6S60gCC/l70btVw/VX/ZNQ
KEnmEtiMEbAuAPHOYoMb6+GJuCwf1cl+pB1QXNpae81NdW0QMddRl9J4nPW43+7B17IrhjyPWuja
4QC465eXGpLbYh4ihzllOAPikt0fIFD8KijcyApvECQMLBzZm4VXmE4x96HI9gRcMPzlFgVLI8iw
w38Ds4HALJEjDe0GBgD0S3ROLV9i6KR3irWNj5VRRuM7WbcGiihMsO7JxQnL/oozRrnXidhB8t1S
I4imDzHX1H9OCksf/F04XSZz3SEoMgyxX5FUWeEINNL3HKZTBeq1MLEW25kLHpm9KCbwaXal9dKq
79gdsozSFPxeTL98JihszsZKEvx1lRCBH7O/T1riDul9iG9Vu2+Kr1FnhtmAeDTLvvNC0kXPbLi5
fXOznDWEMNytSyQBapwm3FFZX01vs3obgpemeSbUcC53MDKzdz8NrxkKYkhAmG3C9HoGsWA4KTyh
UuxLo1JdrTW+A6IrkCagnm8gXBt8H46OicKnDVi862pqnP+kVUwDAUTSMUVe61E4ylEF87REL/B2
naCfd901fGqCTd5uRuNhLC1gfX09Mn5Am1v9B1FpMollEPjs70V1XykPdrNnH1tmxEoET5RQla5C
rmeDDKu7t0A6VZKRGDvSb0QYbhJejeSf1930sFnH5IxQ6BiiRSduYjdRvqm4E/4nvB8jGaxbudKk
qkWecGF/5M12mnt79FsYh+xIOJED9OitAxRcTByQL3U3PrEzrJpEasUxHlDM6z0Qy2QN3UHoZ9tp
X+bZ4G+TqBftxiqg/gPcROJXju06qDlMtNukpQ9OvvzU3hWF2/XPit6me1HEhrRbR23MCtsczOi0
4NsdQDvK9Jzq7xWFm7y6IJF6dFa9AbXG2UnIP4p3nHSRtx0J8DdI2lnNsIZzbFzSfwt1Ing1Nt1M
/QdhBVsKjqyEvLIDvg1Qd+gfZClkTmkkzsj51hhbgZMF3xRvfXmNOwrG6mOCTQ/klZMQzGNieVt4
BwUVh7ySFKSII9gONL8lUlyIu2ZLT0wxPyVGu6tqYiobGFhocbAVA5UhPBj+VN7NnLkv9b339Ino
lKSVMLfNAj6lUz4VaQ4INw1H9n1sTeQPBRc9ky6gftPloEOFduGSWdlutencyLvrInAyz9eI3xuy
XUBJt8H5ZFnkTOIiTrcF7JxqBnBQyrxvR3LkVLhy8o9IExPmmxlD1P9xGAC94+xWN7R/vUf2i53u
Q0bAFD1G46obOpAVlCjUhfxze4vbJ9nbxFfqYX5LzN+0+2m5mox8JwNgFSofvWVfCuDIfEYSWP7j
TQwUnnsDOaNKe+E2hfax93WZ7otzm1y67qKD8eeCb9eXjlhiYuUUoz/WAMcjPsAK/EA4HoDheriz
h2EnM1Ga/hrsWQ23ZlKxjCcEwut24+sNmZbsHIx+Dh1NOQH+OKN6bs5u/jI5Eyk0twqgp/IEQEm+
RYz6i7VqZabBpzq356pxfBLp7BgB3mNOc/A+Kz7S2Sbe/lVkSDNV1H93Kdd652AwHT/ciIu4BSci
4Jxddiz1PeUtHQke4fYviHZ415A7jhZ2PuWNslyEfBJQeFAI0SMtFm3brUb4oWEsH4dmHaQ1efGk
prDsR2Ao7px8UvNwiZnEJpIGiTKloZNgIfGXSFxiVTKKCuuTEDBvV0cPy3H4SINBdrIegoSUKQQd
SDdJrXpSCBgIfoL5M7WvbnRyuK/Yhoneatz6ojQqDbba9kDCujPhpehUwiNUmN7uKHFgGSSiolQX
i1YkXb9Dk9niTQ7f4AzK7JoOtEGgSajeq/xSWF9zexpI5jPyW9oejfK0MHkjpyDZiofyM/8tS+LA
Hq2v0nbvbBBhVrS7aRPhm9dJDHlD+5Jam1whr3Fj93cWlSweOR07QMFEhY4Of/ZLe5yHpwxiTYLS
tPZDTACVYvhKZAIw3LuoEWOePJc7KxstpON4LHixT9/nEJ1UCK/VXBz+wb2HHfnKsoHuESKBtmLi
d+34ltvmxsx5+ZKVPlibkHsuSzeFhzqxFqlUhHL6rMWvFacK1PHSez5MB3pifr+NPtjsAKJAUtKX
eKC97lDSxd7E95EFUtDy2HJYYVKjdezG/7q2z83Q8Yue+E9OvYucfcxd+a6J+CenoJloA0Li7+Lu
yH8wEoWKsovuEyg5+oPwg0H1pGl3OjpEpOnS+GfbhzrcTt3NDJgROm/jcEnLtFOk24CpBBxfsqbl
C2T9glhkrBE1QGybOw5lXUKEkt+/LPeUZLl0XDfOjdyd8Tp2tCK1G5VIAYATBhU7f8dQsY4DDHU4
nivQFMB5BT1xjsutQ9XsDLvyO+zpEgKuD4nNqXFSYW8gJ3gI2fmVYNe202a0KVEAyawGCkczXNPC
+BCYbm1G4KBpvjjmsQbu8NuYJoNN747HyGx3YwezWu8s5TVqMOqNB9a6XegQ3B/OxKSrhyCiqJkM
78rauNbnDFzSiBQLSGCESfTmDeUjzrIF1OU6v6bdfuq+u2XgIfEVY1jVy0kh3qSLe3Kme9/KPFw2
xSFXaGgyiiO5OuJWIUCT1KSd9A9JOn6lMy91z2iHtkalXUxiaUB79hy3bUdiTb+12Umge7v2oySQ
865uw0vArhB9CEQugz/QOF7egm20Tuc9QdSnJTwa7bAaU/3OcRGt39tFdTXGaafV56TkHketEzC0
dxjb/4RXYA48s39egsGfU07p3LhPgyMSbNZr4n+3ZXEXUdkCN1cT/qltFHkQBr6fT5O5qJnI3O3/
ufXJpLGzfjC6f/Fn2VxS9cUt6nVZvPPgyI0YC7kJtVvb/4y4xESRb8B0DLQwqGgQeqf4WvjXUSt+
xCShp+xNNGmNtYfk5HXSiZhC69Otwv/xdB7LjSNLFP0iRMCbrehJURQpkTIbBOXgvcfXz8leTMSb
7p43LRqgUJV58xpfO/VWRq9WUrZ+xmWynuZnhIJQRsmL99QPY+oW4k2mohr1Ah3gm9pFkiKvrEd3
ftEB0OFa4Z54xoq0mVDlEJLFcIXBjAz9GJSQxFgU96T9nAIZmjTsDdjEoxq/YzC5m5VwXQHCKuey
+SYKh9af5O4KwyMPPUeG9vsp4NPp5Yuqohc4tWVIzR2QO9UuLY38DQhtwtQO6A/FEkzKGq25Tpa6
j8OzyIS08dpr2LHA0KCqEv4bJDQMFagsKaesgd7jyXAzPEBEjCCqeWr3vj/B6ZrzL5fNFkE4Jr0d
HE3jtdcfsuB9wAL9C7mWp8PkugXN9uIr9qLiwfAttFzmQdeeGMjT4hA1TOU5MJaCdRWr1iHHWywu
KLxvahOzfIUGNXCqOkunh0/qsMGdDI2r4O99N1kDz8Yw+Hwbjn83vUceSZCTd2JADPitwzCS2RR2
DDCtS0ZY4IWiWWOwF/skbOI+ATRX1pBcBzJNwInEwqxqmzOjyzzDrwiDEySXTbMXbSvMH0Ssvr4R
Az3J3MNYwsZyCxcAMYSlDe2DP6W+MqIU8VZWxei8iXTgKSpUth+8BgPQY7Ws3y16ATzXaWgPmb6P
6JM70Jja0siphPVraY+KZ5yg5pEjEBPeJGGhBhe6Ls6hj3119RM2O8WpL/mEmCibwgv+j2YDixd+
OTHKgwVLqljZzKqw1OuwyiNQr2/6tT4RJmH3R4Olh6KDjOsgwoAby8eGyiyAkOjxTFd9tzPMGN+y
bFHq1fJL7y/8vUVWko9iQaM/W/lBK56FZQ5yKFqo7JAwzAzullWvwpYb5MA9sLvvtobI4ODGU7g4
6OSIpcCMGYxQGuf2c4NOKaR8UpiXKsElwp+fVqqV/dWgHyKeAEOwrVu5a4W6EqnIqac+VGntfDZ7
VScMhwRUXAJMgsDHarjERGWHhYZlnYITFBZNBLzWrr61TGQjYbqOqjU2DPNzhKu45jDICqwF58Ri
dHv8pZ5q1eLkwJYdq728WbneB6XvVS0lkbm75aO1nXxSsnWEZxHsMu5bRuZDRKdbVggoH1LtjwqL
zXAdtTH2dTDymt8eC0dLu3mC6BmHeeb4nMx9Wlwgeo78FqJZySjGMOZbah7IaH3WZUBVkZhNq5hh
iCNUDTylYPCJ7I9KaA9OJcQgznQEtziQRWBenhVstaw5JRU8cYKQMqhYkQUPMigXZnXLmPCONA2K
Oi+1CgJTzF7EZ6Med5AM8QPNSOQPrAkVRkbRfjGc3Brdit4ZqHPVUGwDv7TuPjbUW8CTI+7YU4kV
Dk2FsCz84o4FzjCuMlCE0tvjwkA3gc07lOKhXmL8sCwwU+HvMBIVjQUc4iYrVpVJzpJ5xSrcC7wf
bJz4G2ySYkuERF6BoI6aI5CKtkEHK7N0/p0pbl00yxHyWzKPi6YLsDTGjhrrFME/h8pcqS6EMOxZ
PWpaFZxCxv9xf2+Do5YFVwsf0RzH0dYAEfCIpMD+BXBHeBxz9BenGMFDe7X4EJnMG9RilWOWXWoY
ka9ai3OtHFdTHS+pkfLgolcuSeflsmCankbHHGOKniE7EusOvAskH/X8jO2kyg2WBECRwZBgEiPa
Gwx33Ub0dnxERlPiuQcLPIJAPYihJUeu69L+miMTXsiR4VtqzFBhGGjiGSebrgcfm3kiMIc6Ez/2
OjJfggHSo+7TsGwHxN6qXD1xKRO/auizHEg1A7CqQ6iHRRFE/hLc+zvAkUqrSKgZsgcxJEUKIwZ3
LIAcDQz8grE5NcZJuC3ogiYCSOEPdFG3Mv2PInrzyJ7p609CC0n4QtuhfmJ+ZGJBABlLqTLSmZiZ
0LOniKRS6tz2TVAsu4IPETQPBubs0jjYAFtENXTUPgZ7h/0i+qgpOFvjpuVJZoPNketRphrBXxmc
ogi2RPyPQxrz1Pa0ukHfQNZHm9YH3xS50mSyM5nOUcx3kGjHINO02X5+o1s6OQ0UBjzNG0TTMdol
EN0II37ku62RMdhhpJHsXeffbNx3G2TG1Rq9ZkBrh6nA4HrLJsbnkjsQAZUIayTz20NnmGtWlHgL
qeGGra5oXwEwFCZanRlsVeAeBWzKyLhPvSS5EKsXcJ6Pj6USvsSMQGb0JIhdQ+8mB5aw79kv9ObJ
wI5BKTUsklhNLsePPwC9EXkAtGbB1w+dDnYBWVAAy5CRxKGI75DAyTapAtjGxPLeYuwf6DCxMKJV
IeUU2fgEKz8pPCEWeS7FZMfZiothOu3voV1toQRMffDgQKMp+1fue09fNvAyHFzaTFTFUxr0oAzk
15fnHmueDpgfjyeyvnPtnLLHTspd08+kCKTqS6jAEoPt2m10/1iFh1DfOf1fPyOnHh8Sp3sJbWPV
Jc1ei3Fqu/wDlUdQGK5EyWXMionYN6g+CMSyIcdgck9HP8fdWgKrBO5gysAUqsAgJGOmYfPtcTXl
iUONT0wbJgadScqLUBt1DVnwfEqDC9YreCExl7ArHCUVDzsf+HnxDTF+FuTnlCNf9lyTjAgeOGwJ
kdy0N08Ype3dW82zx0ayDIG0hmoAGP3gY5XIDGMH2syk3oSOR4T3XlVmcUqqgag1GkLNe/dMGhyF
dAsL0I5Sw4fmMo0WXtrpW1cD+UyvuYX7AfYYUY+zA5g84vx/kcKA1K3Glt0+V27EaV2IlnEPeRKL
eQTpkRQgbD9lOy3FzrqyzzUm8M784IkMkXC4lIbXrmHpMVpKsx++fj7DEYWKRL6yYu+jatpoB8vc
Zd2x8K7p/KmQNeh/TKFNrpC9rLs3zxvWEdVt6vymzmc5PoPK4bnYgU8nyY91GJeZjwvTUcEcNWGa
wenWYK9mkWLimShqQ+BVFEo3q34X59eEQbI6bIkehJXIQcCGpfZHHfp0XRf4cOExbFvPsAF6ZiRl
kKMPGPCpashVf5NIdf5LSCplOGpb0754aghn5Wo5R+ZjlC/I6Yn4NH89aiXSgZdD07y15KpExPFM
TbMJsEDPsbqyqGoIUX+Vp7rL/U3lscmYyPywvva/FG2t48aHKkl/nFR74eD8aMLBFVrXAHOamAOK
kGPZ2JvOv8jPwsuDoDbl+crjgfdYoy1zCL5eUf/yUPChOjHSDakk1TODgxQr2w5u8QJA9Vx4H7hC
zExmCeICMK8R7kcsam0S1JDIixz/tBmgljJEtlftBtohZrGC8CAT90ETSDqg67GbxWCm+DtQ4Fdn
Gm9Xus8D22VtfVjtHY0ca6uExhYSCCPmr3B514Vu8lh+Sg/hTeRIEUoaP9GdLFrlmAmQjXoQrX3o
fdl+8Fg3yIa4EXwLLMWEV5AxN3O7dA8hBdwBBhpTTptKQ3ZkzPzFQpZoQQgNCk8PP2NTTsDhQm8K
ULtBG1VlBTbpQtehfR4Pkwf5CHQTrF6H80hEeUVhqICMwr0oKWOF2lvnmyTCjQnP8AZePL5D0Gag
BwzOxa2WE8CRa0dL75n38+62+cUHEUdE7K2m6MvC4QkrQ+6MTZ0kmhEE62LoyW8tBqYuUJU6ZVtq
BQXIFnlEWjtL5rqqpBut7XI1wEMbAOWVMX+Z9folYmrapNUarxLq11dPQdzaMc7vbpIjJFkhLvgH
nSODRw8VR0aojRDiqYs6OM566yx8r77U3ScFhsz5GP6V2Z/Eo1jqRha+xk/wJGZ3dhc593V9m5Uj
SlRaVlazIKMW+ctzzpA/PetewmxBrQ/SL3Oe6pe4TinkOKHGa62/mPY5sjN0fGsoQ5vOLlGQ06xk
zOhTjDphraUE1O0Z3gMh0v0ISiwmcIJsC6yONgDaBoUS6CSxwbX/Bg0iY4oKqjbq+w5sVwAEAzrP
ZOH/pOjHAZYPVpetgSsGM4NhhBShOVBwlKMW6/CB3ugBKFtQQOGWLPsEjJPcKZd6XZ6km45/R9o0
+raTnKiSu1E8YlEDW3NgxQUEHfh1AQIU7gr8gmWhoNkqkMWKLTUM967KNkhMxQ6Bqoj7z//HeNYF
a1KoVdjTVQNptbMUUkPUgJ8wmuHQRNPhcf7KuEmQ1k6lkWIxFnjj+VwGWv9VUF2o3zbY/mA3gRXX
jKn7mUfQNh+D9kw4gjTXhBkvcpBcbr8oD5IU9wzgvp/23r1qtyJaYiR1n+/GLfgIfvp79uP9zXfY
3drNuU2v02t/nq+oGL/m3+h9ePHf/Df3bb4OL/q3+1p+6R/gFMdFf7t3p/HK9be/6PjVL3qHKHwg
He/LfzOuJcNH0D9wbJJLPmkF4NG77OZf4lvx0X+4F/hTr4TcfA9/80v+W3622NQs/bfge7xSI16Z
OcUP8hEV+PNnajHeiSvpL+0vfVkfsTfdDFvQsqOzS/mn23Zbi1+ng/lFUFLwUH9adyIY1u7XDK4d
yv/c58ZYKp7DhPC9SgAiqguXFZrEXlk5K/q6VbQhfWTTvnTHdI3V2+94gLNydI7KpxTfWIbRUX37
jxAqF8kqW8VLBEYLbJy29u4h2ngXCq/HdAcu8jiuzb2xLY7lllb8YVgTRHcidu6peNRf7GdsOtfF
xtlMj8QVPqFRO1hbZ93vkkvyhEjyKVo3W5QvG9gtC+LnD9kx2DuX4rHe0gh9IsRcfDTL58vzY8cn
eLMfCEPBKo+jaNEs4ycMap/SJ2x7NsXO2isb5DfIUx+8jbPHFHPTPYYHdTnt6oX+UDzXGwhx6+qx
X1l7SA/LaYntwE59hLN0iZ6rXfyAWzLJehBP86dpqS+TZbHWaXa37UJp1hZDmJnCO8G8AYEPkKvO
XCpNW1pKiMM8yY36poZfo+hzxqVTqdCO/IdKdp7w4PIQkCVqYQtgmNlK9199+2iY4DKK8lDRkk8+
99JdILSB0zNzFFXlCmhkJj3XiaZtPwF8MqcdELXNUb5qPVYiRQOez67y28GW8COgPxbjzCmP56Ef
fDjRNyAVf+YsxOWiU8kd5eDwdtX0C/TL6Zayy4eo/0RlOkM2VDoGuc5KDCgoiZQM22CyibH5xFvv
rzJgN7FnPrhMqwozfx4rJ1wWQfpDvGaVA0u2GeyFUaNyj75AIh5SbIYMoXPZ9lOu0RMz7kVL9SBy
gsJvT6Uz7ODKwz8AxgPy9T2E0zCox/mIwhFY5qCyU+DTvupblX2USZv6I80tr2njPYGyD/Z83jF4
x/IHdozOhh6hpCCqqIooT1ap/u7ZA32/LaP/GFHE2O197Uyl8mBDr7LwkE7158Y8F8RY1Mh2yMhp
OK9Csiob81MQF856XMGWEvSeXTzq3AKvdFAAmI69CnxZZ8gXqGxG9GLtxkBWxWCu6xUG6uhiOgw8
7H87nIFSgeOWTa1xceK1sOhCnNCbwStLa2+nCxdsroCiP/9av4ZBWFW6r6eryCqBOi3MP7ibVQos
jtq9W6jxzeShJrqLaxQAwQWN/Vbr7ouZ5aR9XtweIgZJYYB1D6oB8ag+m3iMt0V+ilQdCVq6ClAg
F853wzSuSp40494Cmqke08rw6jekmoYw7bM/psoiWGjG8ZV9HCHtUqFNIa35IQix8vhOOrDoYc+A
GSPFf3YnKezRAv4vzZFt/jmuC+jwkhOeZ68ngHoMuvr+CtiPq5hJVQtUmlNelpgYy6dsjo1aiUv4
SwyShCaEjtIAPLEAJHQhFlGBEVqiQImdDezVIbGHeGtP5rIsDizv6+i/a1RKAg1I++NbO4/eCow6
J+S3a16KYDtrGMcrZHN6f9SPKszpACfrEhlXZOY7OFJUmor6xSGmuBY2BHdk9TwMzsJpFZA5DK66
pz4dLx3mj9IcZ+ecYMEWy4c42IvwBHWEruPEmgAr5/Ej34ITsiLRq0xgkITTluQqALC9I5ow58aF
5asHUge0nwgDQmbt5m/cPJeRQkEHk45yKuQnMSLPTawRGeWqfyZwRB4oR1y6JC64b8aFURRPzK20
4iaKWNENa+Q1TxsHIU3jPs+MrpBItPbR1Mp1Rxcih6+iGYiDiZwG5sQJl+QmJTtLQiBNjxMkn2Aj
mnX0QMRMrC2IoMT9eVyWLoDtA8QsNKGouhPQHWU0iCBs1l5t7d1modARG81FNGQufQKCvZVj4hty
Tswvv9vUIMvm1eGgRCJjfY65gVIh3hbqU9tiI5Zvahx7cNcSv2ZcsQbUI7QTjrYxNXhM6ZlHSWUv
KkFPRlwUuYBFwpSx2+bosS1pjTFydE0w3ODP66l7O/K2kU2leMzaKwtRTskmvtdKuN3cGRfetN/c
ZlRRWVAtXPYH06TsdLM9aieWq49mCm/QA2xtIGqC8CTJhdQA9osKrGVi5Dq0e1ZrVm8DZd2w0oNb
l74L6mamAC8lQXiQTmbocuQ+lFwo2Utk7gv/ghkftxRSlCw9m2VODc8eHUuGAfW0TGJwT8LMaqUr
23l6Kp0QpSzpRRiG66ZyRYOMT5Oym6BT6NlzSKuoQH2jQwl7fUdI6mMw4s5drLgaKW7vbYnYszsn
WXKuAyYGjsZQk8TUzmSD3ZXUZTnUvQnXiu2cju+53z1U3kwFnibn0c0/YQoAhiKOVNXvvK5P9NVY
Y6INqkwoHcTfAg3h7R7g+iTGCKFS3uDPlHOH3y1ERgZa0GVzpybnLWUdoMq+a/3fmCprn+cLEg38
tH1DIaLrZwfPDxVwqMcfdm5qRrUuT5iHBY/964xkPbxpcQkTX1vMMcJQsrntDMEQpJpWS/a9yV6X
jkuRvowUkw35OYP9nMNBGtycKFkuYNicvfwmW7AICgt9XLUx9RgeRAl4EN3ojODKRq3Y0UtaQ3no
kVv3jMswqGnGamGM+SeXkpFb84YqKB2u8hzwp25y4PztZWSaEg7Yts+9xjBKkzql/GLitilD+xLC
Si6n9NOltRO7304FooGMyPaSgSNB7gosXLcYuGodRDl3pxk10VrQg0C6LP6mP+U4YK9oj2IcKAdy
krEp1hkWsDXp3EuMn6fxlxYT5elGnvXMYlgLQSectU0WlAlkNh7PCk1RWjEYgOgYiqd4AWcvdbC/
azZ6kq56AfRpwxicqoAC852PYgKaSMs+OEReMeYveZbEJq+AGI73jLKsk9++wScHdk6Sm7iApq9F
BLM4BvrP5fiyGVGbvEI1FE+xk27dHNiMnXvISjnnZjiskAF5zQolF2codtDr0f0QUBGCNN4OJIFW
KzYGdY0zNiYHx1q7i0VZAuN3aCmr4hWbn+Vd8UUysM3PlB8ehJlRN6KyVJSjsDt1VX/kQZRvmwtD
kgeyRS2opT/jfPagwZSozjKbbYULUGWPfnIP2OJjwg5TC7zrOg/MrSbM6PziYeisBz2AyRvdJkNZ
24BZHGwRbn6R/SunOEe7XDSJPCgV9G/tKZGCJGpWBlg/DWKoKivj+V/9lGZ7m8nyiPjK4H6LBmuk
i+vZYbUz7T7BZSp6Ev6UJjUdGfpqAVhNeIjXpB521nQy52YZbEJ+eky/+2SpNufIc1dNQ5GElkgM
191lDx1HIYgaM9ds79EJ5DURxy1MMsffys3kxHOwDhPdmEM0CnHJTXSYYwQsBhbmBRwKHAuZ0rXk
I8abzK//SBY0I8ynLIaX2NZXtrWs5/YxxQ1Bem5KKlV9tWLS9aZrZiMmjgz64HTHYH3dtO4xo7eb
aPVUexcaSNon9lKj92HtgRJGk2z6odqtZLWoSbeqy3JD1+YdSuJcYmrEQLKakeoKY5WBSAcDl+vi
3LyRyEQeNrlYMz8ovycsZAeJa+TBn7zxynVOpy5WI7dxFvhvHzEwUzsuW6ugpeD6FHdn9ADE4a5M
PLUYDyFfXBaUi0h5gH196ztwt5oRHWqagmFA2Q8mqtEUAHfLOoI+iAarh/qGVJJc44qpiB/cAa2A
ok0dI0w/X3scR804LeS5ZRa5lSdphjaVwaINYFfmuA0GRvyaKv2LY/uP4l+XB3eAgGulwy7DNwFI
jtul2Y/F9M9MZxWzWWnQp/30lMHN5YEOPOj9BTS4Wwioj0cLA87lrAILUhrJ9rNwLZYu1iXDVSqV
GIkK4JSsAoXAmyuntUOGFXoLhamaX+8KxiqMqCvOe8kdNa/sOc8jhgGacyuZI5PhtA6ZYcwp7qbM
2nNjZPTIrge6oNVncJIEaLSbLyVmaDLCUfRHHxlFF5CZVtWnLBD6nnKuLYJmwJXfUzNbKiBbmFOg
jCSDEeCf4wJJ5x37OTnUFYNQ9F1PwGlGqKDJKM61Xh1/QzLbmnCUOU3WdVccnLo9IVtzNulu0smF
1E9I5j39CZpXFMDcSscTbFiPT0Xfx74qzSG0Yxh2K3w38diq/fbYYXSbhnyPgRKOlsqJu0PTITu+
kI13y0j9bLoffTqRyFfkL96IkxDbHN+EaKNtNm/1eSeWf/9icQGGMHiu6C1hwQ3oAVC8mZL/0UUP
vGNBWQitgJlEVN1scZkBWB271eTQ5RrgpFLkpRe15Itiiw+UWMF6nxRMf4f8UuPFWLrzKRjeB+/N
T5sjbKg0oLsMTma6If2E0HEk+cAJGapgDxzxjtQk7jn2YIxI1BUSKCFB0HnlcOgtMMAKJMpmBoCR
nDisSQWmAYn5C4gxcroBDzFZCWks0J8YEe9hHlsGFEIXYNRnk6LGEv5HxYAv4aZvBrQ5oTioGdbC
kYMMx6++UnRXea6uR+PPY7rS+618OOlrbWg2RoWC33O3PLmVdudX3liHbO/iB8w94iQnO5k8FIfh
CjxlzK9E082X7wwHRwuUgLxQrKZY/yB+oX+bkchqHyNMfMJOYuKxJYwwaMFnqui9ONBjYv/9YzsY
9ziPEWZIY6hgUAbcxcWBU+GzNkDzy+aYY0rLlVDVO/0rU8rMe1OMaNMhQtFgH3k3AaalbUk46Kt5
2UcWwUgckygAPG/cRMF0RkOwQ6PQhB8dVmV2jS6G4DGUb8n8Iz86Q3MxcQoBCKrhvdXB8DjBOgdN
dYKJkC7rUGnXOj54ufGSTcqm9f4yIgcS2OcGFT/Wm06cH9xxZWj92megNNTaztcjZrBQeDElZ/AI
Eqqwe2brATuz8VGru4f0qhtbLiysEUD0FsFuAwvIHnq4lMFKD5RHI2tuNDRhfBMfWD8u0TEYVOxq
CZXppa6vKsWrF81Phaf+RFMCqx1WGXxUItAPleK9sGwQwn7IORr05GjFT85wZg8slceYci2rYWZ+
5i1wz5OG2Aor9UVMBLjWvHdTcWQ9ltT10GYsy2fOR649tum09Ob8VdvI8zDON3pja4LBDX/D+F01
WIJii5LHB+Mki7uu39WSbOhWX7jeWwp5vEj+ZIE0ZbBqYU+WI8TB/N5pVywg1s3Mvd7brn+svxGS
JebZYP+cRgZ+2IFq4T1mRm32E4x1XCnze2l7y8BTHjyiJfHPf07QsYITJZa3aZt+YxOcULH5zNDB
EgYMmoggfWWd6+2uMfuDo+ZPiEbktdUOsyeP2N6e483EGwIRQXwvmFeU5p/bR6iNAQ+gDuKbZfk6
6rwK3l63LhhahXZ4aL2f4d/JsBT/x6wwN5rGTRYoGUoEFN5U3LYZtiexB9Fmj6dDGezl/Im9YNdY
xJM1zcEp/8TqTk0qrPsFsg1gqDgkVDzPg8tqAlz0mEm1PiQRl3ibaOHCOCoujLXS07+qnVkjHFEk
RwIHLdwaSBuPcLX21u10yphymMmjm8DEUhF4owZU8FFAwanqcHEphVKE3Tb60Y7l79oeWiSo/+FT
b330HvSXXkfAEyJNKFYUVK7vs6E9dRDI1UFlTkoL2IxrLWPjc+eNiYm0M++M4mngGJkA6LrIOOsR
W7Pe0GvQXMYz/Lpu5Rm0102IySJiADhBir5xOsTOWBTgPmVXyL+6YZGPhC1Qa1oVDnqJjo5Ye4hd
gE7A5iJlv48XNflfMv+ksHWlDixI8qET0K8WrApMglP1mqbJPjIu9gB7XoVT+ps1LtHu1So0rWev
erFiypRUXRKt5Pavk6OvPdqfJEzf067D+OdW0ZAonCbykRLY5YWOyv+trdGvh3q2GTzkB3jtafZH
q1e4Do/I1dAZLRMzPETspGqIvcpsnkz/VwygsqRZJdA1vAzYBT+0xFiOc/sw2coOh/IeYd8Q/oz8
1jIDb8jSzSHIw8pMqYlgkDHuDjXixELyad4D/cfhstYWh1mP99TY0ULj21hT0hrTAqMLAskNDjoH
xrF0sjZcQTCKDBFdgG5sIOcPMxbGF6rjrjT9FTeBeP6KwitMT4h7xXrqql2ABDpD5zSXNHrGvA3f
+oqkeDvZTvlp6pj8Tza4qHdMsDHssb+a+2WWUWr7wftUhrDW46chv/qcahDclmN+mzvM6Go23qQA
HBC9Tn0RxnPqNSRMlmvG3zZUv84cl7WvHQyX5Og+Wc1De21yuCNNzAz4D1ePwmT+3QAcsExy3VrM
ODnpsf00tDIT5Nuhcu5fm+B79q1VlEKSabEbZYll5jsba1ZpD/Q3/T0elUVSrq1gfIpHXELM/Dz2
PzMJ64zwSiZNRLKIabpYGdBmpSVsMh2HvwnNpxVtVeiYk3HJ8dEuuwfb+zWmL4EMcH+QT1GF+gJD
zm+zPIfULYAZNbafagODy3uCZzg3Gr4Fn5gniQ3HBAPUpp0ba7ijIdgzvJWGdWTQrM4zdgU9lG9l
00WoThlvsP3WkMisPVV3ZDg7/AeNbjp9hM67AwCSRT8wYXIx4hp0bG4Z0VHf+kmwnP3iCsSHBQs8
zhUZhwoQb5eoB5rbvmoOUtCGnCGeEazN57TmeIXMJO2bfPpMahS9QwmhXTARIgckR6++57uVvfGk
cBOZSRns3L3RrLCft6/U5DsHGpeGxWtSUSXa7UJz87VgIF5knvLeXomvpOCoEfMrV+yOcCeHjyic
RY8S2aH+zZk+BgP+XxtpHWmMl1GSH3PaqKrtmVgzC6/8HeYLI4Ec1nPE+JUwiAawoZkxbfPHZWs4
96BZ+yCrLYBOES+n/NGqGURC6KPs+mdRAqLJLVtRVYA3keXKlS7usr3OMLTo8B1ALMfYc0sB9RcB
zZDcz4n5RAFYF3B7dSx41V1e3QDITO6jFSbLJD+NlybG6A4ankoh3jBgmGr3UcfZP05fE/KOocaS
gBeG6U/t5sSTgIgazSMIEDZiWs6v2ZZdacKbteVtKsiDA5PRksIgPM0Y+Qy6KD5oD6InjwaW5IAM
QMhjJo5JYjYdqgkLburakRQBJpa1CpRAA1jIwQ+fI3OKzwTfZBpdgWvd0IkYv2rpQmNVmisLQ8se
zYiTxFzeT6maf5xuBzJbOdssBtBusUFq2o0CaG0ozVKH86cFEGC4NI2HM0zYby1ifoBmBTNptHaH
prfSn/zy3cMSEOKzzZjUBg+xsEMM0aoViDLIJl1IZyZ1oE6XmCJ84SNGjPXzHkofgAh4CS8KfGqA
E2mQU9WjBWSRuuLdvkBsTjzsxWuZJEd7oVR7K9Uet2IxXDGrA3WmfWMggia228VQRujLAps+CQC5
xlxZx1VfsW/UgGSlHJSYF7Lt6CWCJVl5+kXv0BFTxQMzIzG+SF/PEGXVqCOedSpQGJIPn7H/4Gxd
J0d3uso63DMSHkZcT4BKIUDUq8Kp3vDEZHoUrkSpnHjZxpqHdaUDzTPKSF3CWLgCQA4VY1EnOkr6
hTgYdAGoHw+oFO9SneMbpEDwKAvQSXaTzD5BJ2vrX8MfHpvU2kBJX0stbEFSSzmPIC5xfi0ak7be
bX66LF6ntbuZcTLoB3cj96NkSzNzDXgNGSgVh8+0I6q0VfzYu9Wt8p5c/9lnMDRBM8DcjbHMrsB6
pvTnjR3Ap3JvuVVARAWonfNVFnzrSGQghbhUPTSmYlLeBRo6oyMefpGDq2+/7a0JkzisfFvgSd4y
WLkMs8v2jsshDQqCqXW4GQhtKhVt2eN35SWYW/d/A4wHKvE2as6m5y8jI9yj2VYVQrN0HxboKVXg
qYGlarp+CCLSQ3BW0fSDXlOeYII0ByCY8BrIfUwrhjrhNuc2je4ZYN6zxVIXhgJPfoMik+oo6zbS
65sgTva16/Dz+9cB47WwygyMoYsnWWDCZKugmyhg9zKBqI9xhajSGQnIwrCBCmauVbRvR336wE+7
ilzOvT/bo1KA46uT7WUZywGVtU8J00DWoAPxyabRjnUIM6gQHhkvigAy69tFM898JTz25mQrq0PG
ZsymtIAqNiuWafILkiMqgciH1a19yiKHnNkY10z7gJrzr8eL9wIy/SsVQakGHbuDIl4PsbGL5uKt
NLcJJokavQDZHBl0yGsDkEXjTxtI1duOd/9d0Dyb/vTfY1xHL6lprH13erZU6jiVNcDQg4FPOX+i
2YUpueErdL2BnptDUNMxe9EWOSqnl8g3PwMM+XRGxikBdug7Le5pf/TI1NDRdGmInxP9D4yqHv4E
dIZKDCFKDV0kzIyoQIvh9tAoTR8epscD83w/HwgM9JYRNMiMzJ3ppW7PYAXAxxtyVqi4AuhYrf+S
DeFqRBKt9OO9AkEth3AtVpEynBVopS2oaY2SrQLnJ+4zbiQ7qfMM/KOebXwzi6E4BSCYbge+DFkq
5/R2KCLIvmCoxFs24vof4fND+YnEE94GGGyCm7ERQa41FZAu8hPe/BZdaXuUGWcJUAjVBRRd7CLB
pd1KWXFGyFrjctoh8QHw1DLSa43daHcPwYypP2R9/TOd0tXsBy+lET42JbrZ4s/l+/ux+li180KZ
sucxY3IAO1Ivn3WX4e/eMLwPqeIm3T1BrD/2KErZ2jeytY8cHRblbRf/4nVLyPWnjT697vO11C9A
6IsOZaqNnatWb3VY0AOQnTtUm9H5LQFpWOdtjMV1aW+hOEfOKgg6/HA/sYZiH+I4DcCZbH3B1GQd
+fcuMh+iOH4WlN/L/sruWmm00iVp8daHCweKiLGo2uLKCqUR6+UKQ0/Upo312MIdcPYVXHusmWBf
z0vYetuWZiJsM8aLr038TYk35+66AXHRsPWxIJ4A8I4lIlcpyhspAITtY+E81BFsUlTFsUMaRIWG
3BJfjMKdzhUbksNu6QL9cQjbLD4/Yf1wLjp9JVxTjtGpzJ6t+Bsoz3FvARNAGLDKCoLPD++SD81B
D66cguKA6uABfc7hKXVsTfpfhbHCoHziXs+dCb18h1oFNH/GaJ98RWeA3JThVskMzeVdKxKiQgtF
GLW8n3Rvtms+u+yFQG40TLzCSBuN7f3k4gq6a7U/Qbl4EiRVQG4N2QfGk4t2t2+mbQUXh9lTOYfs
MViZ4Y9gu9sgK3ej629sBCqoRZz8KNg5LX1FR5tSNs7joXd+tYHpYUEyIN9euAohtd3Q88X+dB60
IWbMMD8INulX84puV2ou+TutGD+SyMCnoV+HiuX+P4xspiuXgXpnCoIjsfTPlLVS4UodwY7IzYrn
q82DVLeHKXI+AlYCY1tpHHvOG6nmewCYKuioXt5loJAW8wOIFi4//1QXwz6tf11I257+auLe2QBt
R8mVU8jUG4ClZEmNJ86bhnULCZcZ4I+5Zy9UjzFnj+5zMjM/k+Keo4IxqJeaWwfHMvVVYYbVI/iW
grf+Gqk2qOCsbMOcEx0mMx2KymFE/sUIZCYuOOHDNUDuiZ9v00rZ+moHXAI9uP9iWC5lX8tU4l/P
fgtKKhRqZCnV5WfpXzS9RYbpbmQE1LHIyW2QYt5gWuNBkfl97MtnqRakr8IAg/bvn4+mrz8SvfYd
UL9oOg4LcLCGuOE/kR/EVjN20Zran3YEEF52Mvj6Q0TFC+7Tc/D8s6A2jgbFv9LvkR0AAOBOUV0N
9wzGQ5wLVJ3Eenb9i+xqndWgv6iXQgaVJUSNwjZa/qr2gPX648ygDILPyCSVXc+DYqdFuKdJIyNj
PXzt2g7JGXeDLyxDhTjBQK8+twb4EsUbVXdk2juDom9KdK4QQnQeXIYSuMkBy0LbBBwutHPyH0vn
tdW4tqzhJ9IYyuEWZxsb22BofKNB06Ccs55+f+W1b84+KzVYnppV9aeiSjAB0EjGr4boWMFpPjUW
gUD347yZByT6yibOWQrLpBTcFIqq9PE6Hwl6usVJM9x6N14iiBEZAznC8nVwufCrNEw3GQ1eypJb
3k97KK9+fhqBaSe0/TxAeWh2+ZsTy5MzfXhs+kIKQM7eHTUrP2IkvihQi33Khx0ab6uhX02maC2r
qIJf1bllxmFIv4UcLtRaJEHz+CPHUSlomU2kh5gFCVblS0OWCGl8y2DyEg45+/jYiCGz1dHCNBYN
PBi+BkpTDjfh9wOuOxY+ZBeNABIqYEEP21ayQ3lTxSQtKiFl6uryvmnDe0NILOvHBsRXnnIrZ+Bz
Ml1WI0gG658Y7xLEG5UUjGdpqQDfsuQnbvf0DxykGTJuPHp++hX4TI/UFz5eis6U25EkWYrWFNN8
FXCwrAHHT11mZODIunjtQAF02NBWjEx+0NwWtqm52jkd4oAAY1xDRiQ3TAJZP3UclOhrynEENPcm
csnjB8QFoBEy2QxPNgVlipKnqwKY5DJd8Dvy2WwEEkAJXyXYYMmXTyYgRYll4OpFzrEgNshoQrgU
Y/hpiqu85JLx3beYvuCdZasU/my50hRaT8u1zjqh1SwMlCRveZt0fykpiDlGUUNN9ly6YPCcCt62
IQ6WBcy39xaod0pQcGyC8cnj2Wgdqhkd8sjbkA1bocnnMmqF6CiXbOswsSLRRdE0TEFMXHH+binn
zkMS53DfvghnDk66VCAOZ74YPzgkNMG5++Mk5lN8FgYdM9cMnB2wlYIYu+Ddw6il9O/sSoX4Yvki
ZltpnHCTKG2/ChjgWdPDwNDobNAFMDJ9Ahc3zbCBz6AOGjEBXzxvXCYkiQUg8vBXPET+USkEnvvi
Td+kb1e/aXgVWxBktTBUVU6wyUeAhHcKprVoolzEPLrzLiOGxspnSzV3o8H7zvgt+evkn7pOsrAz
deUFyfOo70gRQmsVkPw49wg0aVXQRcdYYLswXndolt15YJv9hXtbvk4ISI1ZS7RAIc5/x/lD8h1z
J1U2IHy0nJ2rxWLAwVmQKB+f5LlMhn4qE5W0mQuRwvxfCWNtB5/tONoKs7dLKIA62ufWA3GDwx0t
FJ0ULp2rueKgd/fW0565XvgSecNyK9825SSiKL7Bts0XjozPGL1R3/JvqR7TLp9I45UHTWeCTyL1
DHsvzYxts4PRiJeqBVtTt1wjRD5B2YNjRD8a0aZTDDVFd8P21RLZ7W/YnKTHbIJd3nxgv+oydJ7m
RVp9/sigFEUzyRT3HLGBs/eNZ867uBiGnhrIdnfMV7gLHLl1sl8jwsmMKtz79cx04Yx81fxwCmg6
0YJUzdpobl1gHrsWd8GGA1Szt0chEcueOTL5F9ER8ulMyqnqnOVGCVHFouwyeTthSUvFQKiPV48U
JJTrFkkJITccydRG7myUSTQMIhDhkWDMiWoKLb9cSTkaGfHBt5MxQ6e0KZWlzXo7wF20aHtPja/y
uve/jRVtygyYmnUhKMCRSaH092kDZ7M/qSyH1a1R/q6FXJU7miVQyGSuKMr8fDVQVQI4f8T5FLOI
BZRYeWs8jhWAoZQfpD/oQnroNdoV6br4KQyVKkKtnmLNX3HhsnAPQeI7ejD6hJEsS1Hj8bVA8tHC
8ZPQQ0qfEwQtuz2I06UmCBHrV92zjGYMyxmSCRFwCPYymrsd6TyFDsOwfwhqBV60iYmBKDXHZGsS
O1Ad+b0kXZkP6IbNvkPxwwPuzY1AgTxcuc1maz+hE+A769ERpCZdBsiJVBv6ZrffhXC0eTKveYrm
ji0d2xlSX0DCDhIsjOo3GQ6aKV2WBi8HEASYB9qU+aTA5omegBG3tS+dEnHvmUtBb7CskpYm+0lT
tFUNV2/IN0sTPFtc4/pd+uM20xYMp/aY0QeCy7aL2TfSBW8EoQfs86XEGgB9xEU6LLMs2FkbAI+j
XagJqg9MfdEMv7ambwRCQpYw4lR0fHOVIsmXEy+6TLj9gbyKOUT0qd5bLN7TBiGLjj9TVDEmBpSM
twXvDMUqgfZlQOIa13CJC4TH/+sgG3+GBk7FZcC73GMiL+cNm9mG9HcAgeyAO5qtzwZ3wtAzUgDp
TeT9zlHR5Po7ukEV7LK5+EwicnNwr8YV87agOhX5GmzppppanXvsacqqLCUEd4XCR9RgOtnBs7EQ
S58iQe2YPVAVu1SRIL/NSD7a+Jtnz+UpjRwgYpdACuqYQ65yoeAXEogM8CAeUKQAlCFWce4ppG4s
dw0/Pelcpq2vPoOtgZABVBbu3mSzulC/8hUIEWqYr1ChuYXDWNZNcMmxF14ak4VHfyBmMhDj4myE
a4Vdu3Jlp+DlYLMk4M5cCgpPSKObALwQFEuKq59+8HXIz3V4rzu0pghHRA3WtJeyvqUlGiM0qzFW
VvkvO+UzKySF9F4Qw4uAjD+qJqRAhM+iR1FYbIEHlww6F41LoqrL2kZQAWgR7smLbAI+zICtHn8l
VcSxqqUDAzhq3tXMeeJOsYaAZf5iAzBgvPQHeveMyXQZueqJkD0t2CXJTgnEc8daFuLMuBQzc23y
fAe7WDReeRBjLbFvG5zTYAP/UQJaPmDH/QmUrUbQpmyiiXl7Ixn/4IpSdFVdku2ZpE1k2Twt3cOb
KXc6iBF12DVeJzJkOvevpnxQOhmAbXo4g8SGYlxX6vhBtEMGEqZF20nhiv83cGOFnHxOHJ9eRngi
xOnEZWI2vVtDP6pk4RG0TQiT5L1DAEMsHccBXm7M2f9iIzX9y7anBVjzQ5CViHrB/BHwPeNVo6se
JkJdSAJAjKFoVcaNhlIHmhHzWlCuOWKIlkWoYjnWhjOHOEGOcTkcpSHlr3oEE0q/w/CMAhohjpmT
fJ9htlvQW+YE8+bQuTRCJFMQbypvvduGuw6GSIccYKth9pvQ9GHyzBi3AVJF/kSBuKKZzgW3Z8rC
Kqqr2VaLYddyMRLAPO0d5Wd2k8cL1QDPp3RSE0HyHBK4XmiAJ0u5tkC0A1m12B/wfEXk16AEUvD1
95gYRFnPubWoMEN+ykd2wWRXmxs7pT3n5zzCQJIftssvRVJvMH/57Df5qMi3m2PyKfCnxe/Mqx2x
LnDxK3500BwL2qZCWVo8YtFwyl0H74I0XR6t/OxhBpNEgjRDeA3HgogpeJUdESb4Q1OJC8OpQ7ku
wZtEAIey/4lWhzfRZCwT4J5uxD1XMe00uUg25on81fY8WcxObUMwljjHEsuB2kLs8asBwlOS6BqZ
h6ijZrQSWXgsi3WQKLrdd8qLT5cjgio0VEx3TAKUO8ZnAfpBBBiyAEAEXnLitzJLNkrt76Tg++6W
WUcbxmf/3E5M5kH95ejNrmDQyr23JLZWCmlBc+ewgM55KoFxmUvpr6RnyfqeaEMVmt7cQvmE/Att
HZ2jHJkBYbidHNWBf5M0Z3dbe8nfGdIZJICWfR4d1rxNsKkIdymwa59doH0C8eARglKoPUMTQw/e
RR09vG9lTNDNuvV4HczbNPT7ABtmr7Dphl07y5nXuISGQD7VNt2uMeqT0GMd2DwUrn6TIV8duCBF
A8dFkbj0wcOfIq7YSKc+owsfB9Lk5hz6O9jWib121/jSjp2d/RKX8iMnR0pToA7H2Gb8qlyD+pjm
izHu/6pquPUSZ2MANnEqyQ+jtcmZjuFQMxkcbR94IFRlzKoVzMn6F3cAa02W4BB6RkjefLRAYAO+
KFHrqcVM9ltM2PRJ1IUeoJigIAaa6JSQJ1OB2XCbgwB28v7QQW5K53Me0m0QflclioBqlrlBxmJs
OMQ54Wjkq+WitjnT0pyrpWkiYoMJTvdJcO9G0roxl0fgSWjdX6yh/RqCBEhzZF/YjRrFqEoNoLVH
H6p042fGnJ23NJRcsVI8Rwq017qsNwGNAoZCVs855jCyjQ7Ae0x/taI99egBOaNIXv5w0VDoHa6w
GB1OxeHoaI4GT1vLo3DFaBuZS6NfFXQg5uRiSINK6IJ23Yb2JahwKySm7FVeW1b/ZrKcy8q7M4Ej
O3pigZAaqwW9RKYbp2wyPdto51uTvoBbXgZLvgtpOEAHzTT6oPuukSXyUzwvXkZa/y+2gmXn2gQj
xE+ty4IyVBKEd/g+C6qZ9yl46VVEyllvPuOUPfDSYfSYrO7UDnAi/CmD4hyk1xYo1jb8fW5jfGk5
DRNltjslOQAnrBDkBrgd5Nd3ol2B26GowaLDbdsei4T4DsT9Gs+1v4mXYMAjkadEAdfpn45oKUKr
0QKztGh0V2E+nT3/06V62NOnIEK91wGyGoRksouvC4HUUVYS796wQ+eNDj92X7Vpqx3YjqP1m8I3
dkGnEMGm/h2reJXBkDkMfcNA+Dr/eNqT2p0V8XPu8Db1R5ONTB7HiBVrBbbr7PKAKDDUYcsB01DZ
dgCKZ5r7hG7IcdHOBJCO9UbIhowjk3V8FtVHqvaVBBfRy0HNkE5bvxD+r9V3g5uBsZX1uAR1uBqm
XgLUkvipG+gtxSxTfPnZL2J1CgN/KY2JQauQQZGFUFBjfQg6il9SMMYgEIy7T2HOfKWK0RV+aSrr
uczfgsUa1bBOAnx97X8zRUEjQ9+ssnSMwtgVcB3hQbDGx+VHTRu1BV2MoAQM14JcglHJtMf8iQ6v
m1MMthXNEgvPYp91mgHLcticCQAiuC+R26Sd4GiPxuCpcM5yeQrXpJds2+FLM/1mM9BPCNpkK/HW
LoYnH+4tFbF7/caQUVcQ4Gyvt2ExSMutVAs9NrFleJNpVkyEUQ3oYaPjeDs+7gDjMhI+4zAnAKEp
kNeIecGcWy4QvqnSuUc8AvCjsIOrgflWSQVzBfwx450/rQ07YV/p2QzbkwWtAbwRx1/JlB2iFNWw
S2pdcwwdtF6M1DG8JdAYFRmJBiUIHKXCUVcMF9P6HsSpXN2YbHqSD1w8BnEZ7nkB6JkbeHXgIwHW
mvQqZIBM3RQtdOmW5aJX2sjbkqQuidzEpcjqHxaTgZMXa8/JLxahJ8iQ1WbTghN7uMyNXCTzX51o
lij0BaJi7Bz9u4NFB42FDDwtHQatUw5+Q6GchoC/wuWfXRmV1BgAW++RgrI2Ob5g3bj2AB0F12RZ
9H/lf3nnZaYV+MnEfSDNQkLtbKiBvKwQZnV46yTIgVwZSlI2WlchRbok2QpXxd1rx+myLQ2iO3gO
gflOr/Tuaf6qdfY8Mq5PdULOCSc4m/tJZ1cvCMT0I5SkzMYjKwxGEn5dq1vo2lcRfYrIOWxwKUEp
pzi6tbNeYmkDU+G7iCpgFwy2+P2ZPqWR5KUNW2/NWeDgKuE3PX4YX6XdLdiY1Hhkd6n/ehNDfka+
Ikso2cSRLwPuzQf+4C0Z6QJkIjIciK+a6sLvTJwYNDsB0wyjJpCOyyUlJ9Nyk9VkJmsB8R06RhoP
YQV76aZAngxrepG5jC+ECWQRaGeZfJuiXbpEIQ7ue4GsHRhiCQmxEI1DSBME3DCw2UH+ey1mLzj3
Sll8aCyF76GgZlqrMfWoqMZTr8KlN8NSxxPIx2kAyax7We19FWc/cPbC8IN3EwC3I4HUVvKb4uow
x4RD4bzj19Q0AKpC3dH+9BVpXOqu6R2CtXTUUGS+shKdTPSr3IFonW1wDWlCJ3o1O+02zRxudJGT
Oe+CAxqpiosAKJjzGzHyqKg0ZNIN3ie+TpifDpRsrI7IsZk6g1z2KPvric8dIX1sIOJ6rJ30u4I9
g/5Z803hNYgROVB6nRs7Jr3+U0AH6Sna6GQRbSxUvKvfWQG7yCcQEx6VHC21cdeCyA7NS0fQPwMi
TJKwrKRmQPxy87vYk0BOejCGgrgqn/ozkpLnd9PFaKNnQT8FAKa/jdtCZloRZbOZWJR2dO7oqCi2
aPhLXITSK/AaZsr8LJIcv7nncCgSuMSMmdE7czUFzO6IjrRZ6l30ifibGfXBsNOqpOMGcFx6GG3o
XwxSgjx6BZVtr2CnOs82aH5T/k496HBh33VYreX1ZzDX+QJpo2WcjLUcuSILRBHSTfhiGRBsZI4R
bZ58GikletJtE2ZqBSmDHng7Y/xnU7iw/gKf075lNotOyn9J3EsDLQib/E4tMlSB3Xvip1Vnz67O
F5ZC0RT4ydYoQAgigs2T56lu/kwO03lPDkvpjodBvQDnTwSb87zbbPxT8EaZw7AqrFPEIba47gET
U2XT0+6WFrgu/DngpVhEO5wevzIp8jaKecIxL4x1GE6ikT19nG4+I8/iNCNkBTzp0pc2J78cANWD
qxBAzLiJ6GNsJioQ6Qq0I/H4KzwdLaM/XJzgJE92QCDO1xNztnPlJvL+GOARUAedkcw5csDJIPK1
i4UuzQJXDyn5ASX/kVul9kuiSwTnkDPl0Yz6p7YfsDQQgM4KxEoPUbzUxquQmzxhDbsu50OAQDpI
dj1vbOOfjbO45BDKHcL6HAGwWoeGj3we6Y/IDhEGvGcbM5ca7w4UFXigObBDMrg7uDVza8dAwJuW
Dj8InQF68ff3JPvjs2XOHTSy8J1o9+AaKJjW1J70IF2UaXShbjXcr+jYuEzVpEAvrb+UXPojB9ZJ
vCfpHynTcsLqKTrl+PVl4oE2EJCM1yrin6S0g3lwx9604DDJcGZIv6+yOwyckl8xoXOSt4EPIGRu
kOrs33XeaM0rPBa+azyJFm3GV6PZI2IE95zQXVauAu120rHZFPTmAQCTiHgcIphBUn4ezmTGndpj
suE77v0bV2dDfBgmjFZFvWqQ82nGH3lvYCRkTgRfoEHzOU85jSCH8CZOUCPKdzNSsZXwBH7MSBz+
5CErtKAmoh+BGMRjJD+w+3IrVDfw7bTK+H0Ye2uenm742IawgND51/FfgZ6YugUnIEkk7OvjSF40
kbF8JyIPEWjX+JHBtezfC/M3nvg39X7NJF4G1ipk/Mh4pyEUeg+7q1VcLc5cYn75koN/acNju02z
eS21Nj+O01280qRS32M6DJaHlWgC54hICuoxFnKjK74EQeSNkOEb2bYNKkfOnnITaDkaWCOGA8Sr
1w5vge+NQLKzs53r+cqRwtwIPjzbu57PR0SKHC9VdZbMOlaPEii5DCAkaeKzPdDnD38XVNRAYpF5
w4ZDjba0xEUrtBKjMP0I8Ww98PV/1DQRqibbdLqTgDFSPVxElwKsFYp2RskiuiZ6b+EfQZMGw38S
6hoW26p+HaLFSlrp9DDU7+yJAJ0MQOAlVQiQIP6bw5SAtIhpluFcRTKH/IPVDyRWr8BUarJ8+Qm+
fVPmux4xGFJ7hCIqwIdqZJhirW/c6Mj9SvkNI7BxTXLq9tLvIDiIKDpwcQUTo65jAh+fYu6kmGIm
TGILoSHTgcXf42zm2MTgfxw724AqWFRYHubjjxecqTQ2briJ/wuPYcCDpjqkYAMVSRMdgV60Sa6v
L3ndmQ6IDs3TrlxU2hE/RxMlz0ZRH/yJOPLhmGC9VbKdo+9SMTg024kWx/2ReyQDKWYj7tLHDyQ0
pYezp0IfxLkISdenF2JfJ0t6lKWoHw2cVUqT7QR/zErQenJGMyAHj4YVvLHmyuPUUOAFeGszdyuV
BN/Bg1/kk9I1iyOBtdlsguAri9mIpPgbcnWECuOT6GPwSrs70OXY47x3+JcEvfRAZsL/4NeKAoyH
a8rrPbNQWqnrptPvqgHTwk0wjWQ+AbJIg6ar2knpJLGg1KFXGB57oqt1AgeL4ECVXQnWTV/E9S/6
m3b4ddpzmSSbgmAnCo0QJXIeXH5bVr6VfiAXzUhWQHSPCMdo/RaFcATkiCgRsCPet3214d2i56Rh
VpEz9gZ+2WjHWqSdMOb2pK8ZawiGFlMyLAgwmuCh/GoCm4l0eaq3bBJA5vbGygGcFPjXOkSjDYTj
o+Dh6s7IZAFcBWjUee2bF0H8gMEmZAJi7ISAk1lIdNkxC0F4KOhwYdrMsVm2ofXReZcKlYLbHWiX
5AGT5AbCTMOWsAcw4bbgLRZw2cEOXOf5P2KPWXC/MSlvAJ3NiN6TdoFdWggKmfwYeEj95Q3OYO3m
kALMj+RvRV1wplOpyEbKeBH9eBOQGNK82/xI4CDGdZy2naxUlUxWXx1WTqQRDXOZMJ2DI3vhvDVB
PyiJJQEk8hXVlrpRicTgGfKlDQbSKBbUyVP1eFNJs0lpK26fmHKZbLKep5r8SlOfchUatfkpmhQg
2cJCe+8aP0LX8OWlvxhqQ/591g3wJO0fqG8ZogzO8w1SQGQyD0jG/8QDzQ+/uWP3SDGu5VlAq0nX
TQH35JJrbhbbE+lTLUSwtX9Oovcq/M3AQMA0gRNNoGfaNKsgfi36dYl3HOv3sa2PCj2op9+FOknG
swDn02SyW/w91tiHAe7HqpOQk9I9ZLAsQIcN+IF3dusf0Zok89FVg63ZxocKfIbvnJOlMNiTv7F2
eUfJQxmTs98oayWwn/HpsRSelQ63fi6/M//X8ekWIc1g1Kx8Mzc/A3is4j0X4hANfwWDQzDV4itt
apflm5/+bG2Fj9DYgxqjvCTy0iKuEf5JXnoNH2UPGCD65WUmIl7A8XoMt4+ioP068WmiS0savtCb
lMvHqGfu+Sse8iJwUAxjJRJvKlmyBxWBWIUiUEyyA5Dj/Gk7kF0LUaSkv/JnNrgS+hFdGQFzmtCT
Ulw4TQkd2sawLvJAe0tfZJ21JUjvwtpCoiyPtDoTqLV0dGOsLnCiki5I9iXLuIgTK/Ha8d+4nN8q
zBY+3tDUeI7HR6IFwKNmdaskJdCSst0TDyLze8VOJXJmPdqt0cEhsJpYBStlRJptpWQBineTd5Ub
wBLaxkxfqLbrpt4Y6r0A3nHeJX5ELd71iZReAAa6JzTmOuWX271W3kJL+WLuqyEEFChKg4hbEl2f
EDjn+IhMY6M0q5J6xdeBx1VPSQvlPqXeqs1VeAdvqLeokoXxTbVoqSkaROJrGquvohACXQ9uMun/
lycDrWG/wItWSKPiuRXnPkSkYoaoiFDHawge2j0Ap0ebo4CR0JALKitVWf6W1wUcJuYgfRO26bKr
SPhDv2PdOyihrH+XsS2jUUz9FwIoEWcTkY//90vmL9F+i82f/q3XYYuosELKGPTbNsi/jag0kmot
tIO87b0TCPcQeGxynsihBBAGzS+pXXLNEQlicw8g5RhDrHTMcwQ1b6QUCdUu3E580pRDyTaRpio+
+tKXNBAbqaJFAU9ULFb5utazQ9nv5fujb2ORGZiOCdcjWNasjmzbuaA1FZiFt712h3WsYS4HahEj
iDlgu0rwUHKsMtTQnQaGqZN/5eB0a9c9eSTCvo15cPBBHnu4mK7/kntBZsIaAb3TdjSrT0yJ4T8r
Ys+xCTj+XPlrHqh0fRSWrnp1nbc0VHcsgCKukqGO/4JJgKlK8rDqZN5IhyfkHGmgJZ02sscsKl/k
Oyd1SwwVNc9MWFj+TLe+8JRlhlZKNvcM4VUhfNipueqoOROK8OSH9pbjG7TmlZBITBX1mktbN723
grxYwk8EiJLxUgXE5+pHh6E5Z9RvFgTcQ5ykgBDYR2Psd17y6bH4ouADowkR1YQoHeEBFRUTTrME
LMpAXSrGDIutJ/Q6icvLEgAykT8JGu75M7pEgC2OfBrcBx4iwumou0RcbtRjKdUiAJT6mMIJwDvY
XLm05lJ/QblwmJIz9pATcI9qwUdPOrxramQ1TWRM6ksAOjWeznQfvXkhMU+YZrd/LiiqNqBYZiLt
19svgUaDBrHCl3DZEsgrKvRyfuahSmYByxYGo/owSHCQxpsmGfqS1rERTJZUAG6KsSbaNuNxeGX7
Q8o2F8I3xi2XDLk8fjf0o7w98Hgihgg4xFppHkA0G/+N+09JhzMSDlACLehv0iQwZwnqMhCJheFg
LQ0FjWBnG+v5n6Kg764g/a0v+eKFEhQEQyOtoig+eMV1yICCZpEpRwZi/pntR39C5iChZroC9EU5
KnC3cKmilOWkbEN2AjcI1LsW3IhfmkQdorsNeqc8qDY1HFcNQWlzQ9sAEkK0YSxClhqvhPTC5Bey
QC4GsrEqWPA+fBE1oKU6V27EnrZI8B5+szi9U1UR6xWT/yIjmMbd6zxirDz4uD7VV5XBzoRj1M6r
GYufWEIEI5XcK7etzhApQnxFD3O0dvCs8QHrVYDV+DcckFgwW7mNEKZyvT6EwHG2H+tsHSFnHdT2
YpjEf3kD2R1gjvWmgzyoakL+LzbHziVFovev8tAEKMiFrkpnOiF/6QO7Ny1bHj24ThqnkGyELBuW
mNAwfqPYB7xBnYXAVVkaFEK5zejPxNRDYoF08AZXj1pQXvJfEFO5KQYEQ2L0xk+2VADJraLHwBxg
ndwgnwwCU15VBBDcs4KfRM4b/QYBaYCjzJyEYDPVVg6x4DS/cusYOXc080FN02+OW90ungs7O8i7
wj0rvbnMAGnSfFbMHd5Ajgh27AglURWzhZQSnt861F3svFyDogjwJGks3AQRzAqXLCALKjM+N10/
IQSemq1EiUEQhVJxRtI//yfw+I8tdhjEAImQlnTChDBx9SAgBBAQ8ZJr9i+j0i294wweKZfyw7sX
2GxvjA9yic0AYXQ7QcReHsMCbEE/FKwMMEQRIIAUB/D1dZaseQzS7JDTvvOCAh0LoA7xeuoD+1UK
Zd+o+VH0wcFTxQJbTyPCQHF3WWteAiDTPv+TBs8l6wLs8lqN2+peNawPh8ePNHUJFr00tBQF+UWj
IOcNh1GlBneluha4SuAQday3AyH7hf2mNsE5oudux79ySWncdmX8tx6OukWAC7vRm43EIAU62inx
9IiNhesPBlNHqwqpXrGDUw3ipTECtt5oHJTqxUbi1ZTvblCt1a1eoYBs94WGmn3LSaIOTFhO6VEi
RBbMW3ZApFDTrVqFLeD1nBwLcT5xmwSDeXLdiNmQysPWwKXKgY+r5tvSZWCrsjcn7E818bqjHpxs
djTZNUjVj4XRPE8xsU0afzeR0HQE62siHnpna1ooBvTwIq0mBbtu69cEa0lFXpqpP+Wwkyw1m25S
IU3avNHmgGfhuq529A0jB52cKv0CTb+wde/JAbZ2yvIn0KsDv8ASmR0rwa4uCNvjSBQrPuej3Jm3
Mkf+y5AtigpmcpbzUB7hLmfEcDnZ6tFfpgOeqDuZp4FRVhpSUZjXAVcLq8TjPH9JnHGZfKoR2jif
jIhdDk1c0iHGzcB8TqM8foctlE5dLGRGlSMq6JnSdmzGS7dC2vJDfK/cSaFucaHAXJk8L9HPZXAM
BReIloL1aBdeCbcmmJAufcINQ0Ur3J+hyw8zpSia/2hdHj2p/9TEPKjGuWLpfZ3bK9Vzd6JK19hC
IJCTpop1DmfyoxdmWUZ8l/5XbmHkP0z2dDoSVYLeCBT3C3dolNJGsK1J5FGNRQAo1g8eBTUArQii
Nzi5IHh0r3K9J22/6Tx9ZURYnqAmskx5UidiqQpUUCVwUrcd/Bujh9AbZP+w6furH6P/5yYSwNgC
dDCrBEm9pQFl+DMqGpvwxBcnAJEPMKf2rHuikSs3IlxTY+LiimVjH9viB1efwx9QWYS+2WN+I3bk
oQkARGVJjySTzEW6KdUOMAmGSxXh94OSMS6OQkpac9HZbaF6yqtcT8oE9Fn23mtluv1TZMUr0dGg
CgplxAdec0BKGO4JbyB8HRpXr+XxwJ1qjX5HxSYaR+BPsUZY/j2lgyaOnDPXuz0CIt39Jxdh03jP
AsYIUsXtNoK7Bzoh8PTUNhYL0vuZMe2yfuEK41QWrOlqA+IheKI6ygPaOxGsGLGHq4Ut3TneWxQ0
7/yKCREKwe92NEkJt/ozAzic2IB9Iw8v8kbNeLFTtIFMHhFovMv9LtE0lvYv8FdRYr7FgC5jy2YP
HVZZWzg2WkCELtNdNdM9nKZYv0weSyU0CEFf8TvJCe+x/qtp+rrPkrfS0VfJB4gzMLjhvQJf+sQr
MJLI3WeRbf3kcayirFulwN1gOAa6JgmUpiDL24GMhCbMRpBIGNUurRoW2Pyx7GjjkAuWvFF/pWEc
mPke2pxN7IQcUuXqgUqFwLleOh0l+tRkRG9AEGoWiXLoBrfcVcRdUl8zG4/HnxQvRs5Qn4+ymIBN
9RSdIndWnax1KOIPKMeDpiSnuNBQNvU+/Z9z7oY+F5suWl+OBMrSCbIpj54ltUKEcZQ9GVbgZ3Ps
GzJJyG1PHTODkiAjYyGKYVpyimLgR3tV2YZccTIs16HNkm6KBsyZf4OVYu3GD1uGhZgMahInphvu
i84qt5y+B70TeEgm51uN4VOMnA4MlfxBGr2ca+FiUDfDVG2BDlBYzfm1ACdDzqaDBQvGWhEdLvBj
42g05AXBMe5FwLA8zF4Nvl+TSFDRNJLUT7tH3j7NVqVgsZK+Bg2ITFzlLzd6RZghAMbgWhs6N2BW
IfYS2ztL4VLOBQEhKs5GXlZNziy3DoOgIvhnc6LDfDZKYyuttTRcMkkL4YgITR6j4FudCc4MGJTM
PaSTbDdov+jUMstfsNKdYYaxiz52jg7BgN9H21v2jzB+Eh84o1uRE+6gOyVySPqqiOujGdhrwg2b
TdVehG4mrGSHFVOMBrS/8vsz9EjUJniffLMh3b5DQNDDr8mFzhmSQUrQbaJXF5A/RFFBur6kxBDN
fncclR81JnqFy63utHfUN2vxfLtjsg7ocqUcQYKx+fIjSWySOgCPR6xbvUfIRPUGzSlIlZDNtGKi
PFgFHSHAv7Zp/0HSJ3g3vwJYArFQHiTz0BMnMf1RuxGhz12IbWE2Vf8tZEsIvU4EIi0S/5GECA/6
k4aE1eQnr+Kr5GkDibKRM1gxEYWCSBQbnakXxQL3jGCtXUezb7+MNmtJrCPMceNA/LJbCY6QspIA
oKAKF0gPdY0CagM/K80T4zMWPdXQwOB9kfe77AF0slfmaLXAWCjKffVoM/F35IeKc0Exf3EozNa+
g/QV9RSwvhCSMv7hU0ImymJixPs2G5ZAmH3sSj07745iZ/tPPu+y9w6eljep44l6cAssgcitl8z6
EGEfNxaTlfRRcCEjrfQw1DIesmz2ALnCaGk0/k74MQ3HatRXuw6PEV9Gp6GZAyyHqWS5/AzkPnOP
QKnwcZEYSGicqpef8mZ0jrnE9sptQWEN+XQKGlR8H6WVflv2dMHELuizqf5jCyr5JOhnqNKcBzjM
OiAym0fuW1jnN83U7wR2kcNepeGumpO1qjtEZg4bhWtWbCsjC3ZChnbWaGyjIF0lWbdVeNUN0Nn6
GJg5wRmrNtSQT/H29bC1mDp3SpdIp/fXqvW726QvVWNrYBXM0ni3+GzGUXyS9Iq8AS6qJ8UYt/U4
QA4yXfFGmqJesecNUQiGxjZwmf/b8sXtccETyVXG1sdkh0uBt+W773CJWnZ5i/N5TU74Qe56lmgL
n9AYF0kVmFR9z/UhnVTLpw6S4IqGSsHivlSQNAjYh0VEZI4h5ickf9WI0E6lBkhZQSUsJLBPfAxg
iNDYMc5Fk04FksmnJMr3EvnGykRFD+ojoaziiiwng3BSQk5t7VNjEnVKAkvQT9slmK/9Lh0aDhzp
lMTdWMcza5iUV4ohRg1pfRwTWx8kguKdoGgjrMwx3W6peQRbG0v57wQz8Xxw8xkypVj4+bVBEtvb
9XKKz3V7gTRxRvetw7mtosVFRfteA2Doif7a85wbh9iuZEtwNqbRCZIKfSU7U3r9pPsn9CQiRZa3
USSmCeRgRhBOsbXyZJV4F7YKPnGwXHtJ99+grbMpXAaFt+4oW35xYpuW2qGJI4AX7cLktARDokO3
JlaDc1XGLEZkNkeTvy/gU0fzNYigapnsheOVzpmYqAzhyI3HEXORiiFdLq/Mo9fJdG6paQB1ctdC
snnwrlMYnwPXRTe0cthupDjkYTemf7A1Bg+BqKifRnax/uZGjRj6mqOQpamRtqCNYhSubCgFb4w8
DDvAN/qt408SgqmrajIgjsLvhzUKP8Rhya+e/FX6dt8TSlcr1j+uIzwzqFsCYyZ8muYreDK+PR+Z
b/WwBSu8VpK3mvObCrjuJCzsohgIIe3uKiIcBOU1EUOoE6QECzxhRsHiW01/LmEdUHY96BW6NBtP
dQ9aM0UaU36zwpMQG/hUXfxReGWAdaQeGvWPBnFTpPl9AssbAJdl4G8xXznQnDooK5E1ZEccYu81
KI9BNhIrdhQNr5S4oBZttICPCW2iyyjgQYkXrJwPkdewC1q/FQUZwnDtKK2RoaB8QL/6Ykmcqjl+
lIayjT3WsXrVxuYbMqinTRKv+e0Sc9oxa9ihaCWDF2pPTgYgqw3BYa0nIhWJVHBwyICUdtkB84Jm
8YsSAJZpG9ArN7lMZMlVHkuWFiA+MrB3KburCRZlFi2tbW3eHVjknHJcp97eg5PRQCLIMmKpMkY7
zX+umLGkQWvwaej6bgjM4+S2S4dxY4qsj0KfoAEdOIrE2IlUw0UnwF5eZvkKeUBjX9jFDI8eLoK0
IOn7Z9iIJqE18Dw6a2F33EG/zhnxyc63ZbqkVtGgD8naTbeM7j5oSSeaP+56WPIlzUAYf7W6T9hH
A1iGz4AZ3lZxmPCMaDakqEv8XAr6ZZr2qR7+2N23aKSAuAFAUQeKE37AHpyCXnMUBf42GtAH9yVq
2g87Gt+jaV8sWrfZJoJ2cu3LnlmjOceTTkdknEL1GvqfwHQeNVvomJojisWTL1zuBR9C5n8snddu
49gSRb+IAHN4tXK2bEsOL4TbgTlnfv2s8r3AADMDdMsWeULVrh3kwihN3A7sPjpVbnOy3B81Ew0k
uihjvOFPtY06lBI8FK+5UEsVzbhzYOyt85ZrGABPhxDQW0e7+crIcTECICGCDcoYBIcf0MIsmNi9
1i5VTBd9DCMil5rfdO8CCQGdXLADEQLE5PwmkN8SRtCc1EuzsnZ0ovKggul3nF5AbAUyE5C1RGVk
AEFgzE9C+oa2YM5IF2PrNJXxIXhurf7LYkqECNNETnFakdJCKj8/9mP9K7Q+rXiiYa5BYYr5EAcX
mV+ZZX50GM9JMSfTqpkmpsbAZegx18u3foWXClaGNltT3Xn6u6msy+6tJNu3XzuWsTYhPMh8zUQW
TUEkYIMRIL82q11J04h9+hzS3AN6CY4mEHgEi0Vq/hxD2jGF82JdSKQsWvvcq4g5GclUnBpZ8NR1
EzQp5os6mRHTT2chMYNYwGoC4fhTguB/xjkrw3rtzjhPSg35CXLhxXBaETcVuOJA+xBZnOCWQKZz
MDCcLjn+jeUM+oS4064mWigYqHh2IAHGBUgP1OvkAoZHVxtuO9oi6qIYAgRsigcDGaADqXVqoH7U
Im3TUJRTB0jnVD8JvcpiqE6lLq04HRMzD+g+cBocUNLgooNqoxGNW5Tsv6ivTpqtLnwXvxZQF7B3
5o1u/OIUyVLEoCTNMwQWuwMGqtTggBV0z37KKISVAKhOC6FC/lgwqx1tCAr1mcF3mZ+pRJFzPMQq
War9v1aRYZs4aPKDKFtsBwWyuoix3YhrZR8RjOrjS+91/UErsyPAydpC8RkVt7weFgInCXGDKn42
Xy1BlRjSOVwFomtTw2TDd2+C+lgDlE7msJit8OxWL38fRwOe2XSH1TLGpRZfbSALHprcZr4tiX+/
4qLU+tNRqz56Shlf1IFsSOkQpB33ZfVQJuq5jhOKKukMFtYhdEmO/1umEzwLLirahmqotj7T8qz7
FS6A1Olwk5D/AFyssuwborTcbiw+X0y7AStSy33ClmyP+vuviIl9or/1ZUBr3KKXokxwGLAE0ALi
qd30xF9WyosBfSnSoZaj3yVOkZPO5g+J8FhADaCLhbK2lD8tZoioL8uuTEIEYhjBqGocjMS8WGa8
HfW1iiNd7CZHv9QRXJ88BrOyjgVZY03yUl1EP56lbv+nl0S2WJRf0bBU8foEbIK582e2EOM/4DAI
j/8sd8Gx+dZig2zCJ6MSp4KvQg9yLPVRTFsxHRLox166d4e3Rozx+uLQM4DTdEJgjb/rcOGzPlK6
iazDWlOkZBCxbIWiV/3RGlBMYIXEjhdt/i+CVk6YH8tCZguSb9ko6lGKHQHhBXCEZaHDwZeZQmyX
W2jBVyxNz26hPdvm5+g0S5uyMplJRrS7ZTb510EZOoa62TI2u4OJO9qEXMEKv6uKci3AplaXGgoq
0ZMt91x7+ovQQOMnRFS/t9pFbTgHgO+bN9Yr5mx7DDm5fPqIQgUrWBaBXvW4avzKPq7RtDDgt7Ae
KJ1m6wYfMsByZM4zI4lHNSQqOr+D7ptwWfjPPckGUjdU47yN4uqMRcheeYwbbR9zmhIXABXv1LAk
fDcjr0G7OOUn1n0vw+jTal30+FJUKfEZrf3t5BSBQvtoSQwrVHPj9ScDqYXyyGR87zDNkdZYKKQ6
gho5a+SFUmgJdS30cMyiE7ETd9Pr7YtCAg/rRgZuA6EKQ20fJmJVS/rcaP7uwSAGhSh3g9lRTfU0
XJlMMQWR3xRGr8OWwCAXbK2nvoomcfs6NP/4M4KB8RyVP/J5B+3iKtt4zv7lOPr9CTIDQpQ4zvsp
2ULNJ8DP2cSd2Aq5KzN479RsI5PAerS/ZIwdo3BKS+us41xa2j4oyDKtQhForHu1IhGxxXgp3VoT
nCXUFFPfH9yYKzVFZ8KGcOq33g5+ZAifVvDXqH/FkbmEFz0Szxvkz9VcPrVfTCMVImu6viRaJX9E
PXBJQtysUEFSzQNSYobkBht1uoBZrX29fKJ00Bv8lfpFP5Kg3qLg5DAAw/m/gU8yn6sIQzuPkEsW
uXSZjKKK+lfooGJN0CkrB/4QWotDM0YvE/e7xkx+8pPH9ivrvV1bvPw5a2ezJPFhG2IlnJtM2VRc
mhMskp8bHvwYB6sZaQy8hj/yuXkJb1gLMRrrTj0ttxq8RfY65Bh2x3BTjtpSwCleHt7Ec5wBXRl7
Kdg6w15Kr4dkiTuzXovtGPF2qk2lwJ0PZsHCYOrn06DGKo4SQ3sTHEgPTpYVv034yPUtFF+z2LSz
/STsBguvopl8MMoHdI4xtwR6PpJEcMmkDWAyocBq1qh4Qke0Bt7SLhgqvSdsEZNUZAYzsiQNY1qJ
hGBAW0yl4OS70kazqn8kUCnpmTeOlp5TDKPdAqJCQrn/HlfuKp9KUt08RiXcndQNTE2ksqCB0+gm
PQrSUZgKiLPAOxCnWJjOFB5fVCX9AANyXGtwj3JTvLb9z1zVtiEISRXA1yEfiE/xgAoa9c6AAfN/
KDhstYqkEbqU6p9Tk9DD5csEqW03UfJvpGy3inMOjV9L020154ccBxUT638Q/Xi4qfN4ahCAWnip
+bkKh3yn05JkvgBFAnfOugGCaR/UeL46zMYQZsKQoG+JkBTlPfpvayHlSu8oNzcqtyNWgKOtvvkK
oLCBO5Bh5uzukOjQEFmcT8nVvLhvoYL4bHbu8lEgA1mAtgpPYp85N0Y5UFzMafhSjKHZhmL6ya3c
uktGglDzmN3icsFFBt1PHqkP9imwcauj2sHrgt33p14cwLXCXQqMZZcEJyvPZhu+uymCgfKUjLC7
dx5dT6ytVCvcWV12dH333AT5I7baS6mGVA2wOcKq2et9fDkx3ekRT+B9PP9MBKs13P62OR/UrrrN
Vf6OD1+Lq+dA1SvSQcMPv7upeauqfd1lz5iCZShJtQ5IvozsBQ4c+lByFLrC6ugRONZ2hMTPyL/F
3lGDiK7/1fLbYFaOciPYvDSRXSRa8ezlCHZbrVumKQdHvLcG7S8PI+QocF3lpANP8RATKO0xk6k2
jLZSH/VJA607WaYSv+JtdSRfThAinIq38hs4dId6hjcerXAIFs6he0nQL1A07xwjh1QOI8qY9mIo
GYYG9N5HX8ZTNp0Y4zBwAqTq5la+vUSmTWP2WE3I8IWhI5YHDEgGP1gGwDhaNmLctsy4OJg4BJP/
wOWzopbEORLBoIteJu++cL5mugF8OE1fRZ5DV3IfUPHyM7E7XXjOpxto6yT+kxtJodfABouM9wCH
LWBsLyFqce07WHUG6G5qUjuCJ0zT1k14gq3nY9fJJSXZiz4Nmnj0UcIAtvo+afUM1qYWj1GtoWxz
tpaKG5utxm99Xb4GGNoBhB1cG/KA7BG239qlnxeibcoFqbEkFSgUNq46pQ5B5DXoSGdwcfoLnb2W
X6s5eJqgAxVCuYO44wb9thAeOSBTTSaYdvX5uN5Xz1P5FIXuszPhMoHIUc4NORZLGTxVrv4lf0OQ
g84MtwqXBmPhkOdbRMo9Ra5P9mksJT6FcDo8mK66ld/HJrwojN6V+lnY1g6aLg7IiZi53kOD+2dI
VUbad0GpEyruC3Yko5X+uWnKgH4YKVqpTxsz3Wl2cETT2/TKMkE0KAK+zjhFtrN2NcPEo3p4qGwm
MAofERlMsKdV7VAz/EACeS015xTP36lLeGFmfqpqt6wTQGQbyI0ZSUY1GvinVP8aoq3WquRbRStv
JM20zBe9chg1coGalZLvUtL5GCT4pCIFeHQEm0RznhO4bU5grusu2c+ZX9K6BDyq8NCgEYmHH7Vv
tgDV0F7LsLqKB1uXv+uC9s3mzqZR1SplDXKkau5TlWEyiUDJKX8k30dCRnCSwsavvklcRjh4z2k5
H+zeWifFtI3zam0wxpuUv0RaMV1TAW+zuFxKwLjDDN7iJemWsmOdxZQuwp/F1HBhEmalGzirqGaC
ANxZ9oHotbOt4eCfH5KzWrj6Gp7SbaLnzsPqMYDj4/fIjX0ZMdG5GE+ZhiQDj++ihFfu3Ino2rdl
ex8tgH+sL6tgOlcFpTSMM9Ra1ZfeYNNul+OPgDVcjzGHq53irAySxe0o7qOxfmorHEKHN9UdlyMj
VD36FB22ad0Ywpf48nUzvF8ejtanCzVryfKCKI3+hyNpVCdvgZH4InK4Wyysm9rKfdRVcp2t9MAk
8c8IxMFNpaqCC6XiU1+KJ42x7hDt2tgzK+gLaiXcxjgikixQ3ZWpx18LJgWTrYHalOyAXcsKlNvA
ye1lKmBOb30EGtI6gObCvHG+rhW6m0ltWxyoEUaGuf4y+vlPGto7NTsZk333w5K50GxscaPbIV4L
2gOi4UU3rF1+lSK5hGpyrszPXCGvyn6U3J8pJv7X0DnIMyLSZx1PNbBjuUUi1sjU+QcjpfmwDhXn
iqnmnzLzENtPTuh+1DbC1hMgUkTlZavj3fXQl/EmTkEZ2olRUDVtB1jGqf0+G5vYfgnrH3udttwW
oFGleQHXHMZ8k5fTznHcQ28Y69EbjuXYfYfNvddI6p6uCGEmX+O0CWQwpNCFlu4EJJJupRrocuex
3DZf7nP0Ej4F3x6jI47gV5J5q0PD6SA63NYyvyTNrta9a+d8NxTYclLrmATC0ZInkuf3xmQAB6WR
IDC/IlTFOXQ0czE8P906+ra5nuCvWuoaFd5yrIe1Vz/6mElY3VF11Lv03TjKli7cBW83ZNGuPGs4
/KlrW/9tSlzFHvrqKHhUP7wMc0zuvbluuzNp5W18wZ7LYCYu+mERDZX0PqPu4TWBKVXxWnf2hmH/
WKDuFg9SikDIDAw0jSNIKRd0Yf3q5cW3n4QxEJTGY0ZIk2Ib7wkvC84eVykuBUdHf9PL6gwJ+4/u
w1lV/gopbYzZJ9gUiteQY4AhxrwG52z2hEfxSjv6a2sSH1KQXazDLlo2bT1QmEkjOCrSnnNla9nk
AsqaGupy8+x3j6SpMC/sQkCFWTmr1nGOk70IrvEEwPkhhMToQepjueT1/EJFirX2UY2cfafyGNDu
wD2sdP8yeFyExaKwckJYkAWMFW6Olr4RBzeabqHC5UNHOCQFdj2em+EngSAG+w2JOGMm7MlxDKz1
w9Dkx2xk9cEdlCt2uMp4m+mNFM91slL18RjnZF4w4fPpEuz2GYeWFYJJ+Umy0qnAsfx2AbsacO+8
wa3sY0zjC3zRdRn5/3jOZZ7tB/8FW/916CK9RSMwInNrWtJAOMazq1gfjAqb347wxR+Jdcm2JVY3
4AWFQanf4I3N70umbTbGDL+hcKC0SbF6gTKgRfElQVroj911xmdA+EFzW3yp/XPpzD9zcZfnGxnJ
IUnjjebSfwCSlPWpzsWghydOI0XTK8bAzVRi8kKZwDbhZLFTD6uZ8B1LTRVZhtjIeh62pHV2IpZj
JGYkBoYMDA8nbYyG0nbH5YJYNv5wGPDWxEFv3XjYx9w2JJvMaCk8akYYu+dk5NYZ8dfy12MYv7XN
C/wIcPTBDhaVjz7Ntt9sgAu5+3XKE4lWo2iWEVjWrgoybca2jRhS/zOTej/V7dKwuw0CkEJKLn64
iBQkONL3OGgDzABN42W0SEqLeAC0jQPEigkyrOcOWxn0cvTH4G/cFph1rIzRwinQPfO/s1Iw6n10
chN6NGO8iq6FwgdCRct5YTTnnrmzqndnFWGIeG4YsJ6yjjDJ3Ywjz0vbQgCiN8BlAPtnlDCweq52
fS/HR/HNMKkoUmzevDr6BJanb42+fe87eyvv9WddPVY6wudpPeGjxZMNDj08DQIb0R2bBD7N4ZPY
WP3BQ8RvjkkA/+YviUDkx50n1OkBFSwviaKWu5mjsq5M2R4Fh5mSspvGq5O8xflry30mWQCQW81v
hGv4KPy4w3SPkS8VLtUv7v4tFZ+iQqjD1Ub7Q29Rb8gizPIPj3DrkKtQDDtH6yY2fHh1Ul7GNtMr
0kYpNdc1ppYphAsNmi5qJThThmh/QLHl1KVYRQi/7qz7aCf7ksm7TCsKQOgeHDgidW52D34FhtD8
iBh5Huf3CAgKnkBjmodo2JrxY0LhbNuYhCePeaItO997QClFGXoV7xqjiR7HIHn2DZBaSD5uRK89
PVlhvXKbgvWJowQD7JI7SITddYXdVQO133kkQg/kFRuDvD641GN+mSAIgohe/MOiGjsy3pK76gaX
tw2JGiszSC1u2i18KPwNk2ndW2kYFXUhyq55WE2YibD7zAgFOljtjLBRGdploiSHucCrFfdgA10X
a9R2Vn12mgg/fHCG5EulVDaRVWNSPVotEsuB2mc81pBIxBelgT0MKI3Fg86OxhhiOyQfJsFIftjc
evClkIUj9pSAwYB6rNt4g3mjOESY2ZP4hUM2UCg0R7/6tMkJxWtCTAGxRzyywXoC1PUiZ+DibpDQ
uT56PbiwhYZteP8WZcYJ0cHepysPYohnZHin1SuI9c3Rqps+mFefphJvncvooHCNSP+WbjTpb6r2
Vg0afnRB+ZJ35rEJf3QwDdWqHgyl3DUOPvZCfa3aFez+f03bvnpcAVMaXaIR0YGVcJbqxGMFELCT
O56cxOB117Fh2XQjmuTmPoTVdvQ4GHAkp9PN4nqtKOgOrNe8yx519IWklpZHv8VIguhVMpiOBsZN
BIQ/6CNUR3YnT5VHWVZ72PFLRmZ1ucW+fUztwxiDL6o5jP1Kv/JC8geDARjjDgs36opJpkgKhVyl
xvo+Kx8FMR67vUbWBUK+gdVVIF4TWD0KzMcg838GaIB2a0LxE5aU0vLYCB6Ybl5gEfAAl7LemMR5
MjrBHsRBsJusuwieSt4mzw2MbvE3Fx/FxDeJEty1w7uPVWtwEzwpA0sVLz7XIoaICPUUyCoroUDF
xoM94bTQ4SAL1qmUxTJwG9jdDVERvf+se6WxMLT5YITVAYX0zewuxVTs2OvGeNfcD7e8OePAhe4i
Q9hb/6L0nFGPdnXzVRI9p8dLPatWyXASG7kUe9yBelTpNcaeXogsEetxY4chDYWVsc493pVde9s/
gTVgumaZQD0MhtJgaVZuvAoZ1oZrPSIcjdPLWXbz+GU09UVTyH2suCM8c96HIwbspgO8GiUb4dUx
BAmqNyWKdhZAPsNQ+Ic3H3OtkrRcP4AKZc0vsKUuU1QcxpSNbNV7aNQtOlp6joWpvRatde768Un0
hJb1jW/sYS6n5ybN/zi1UINm6vhSyZbzZO3IK/qXKjhVRCqjKH1WFl3dPno5dUpH7mEPOxgzCyaI
TFPAAkZt+qSmXTFcvAYqClz7bQJqK0dAcaw/zI7apwT0m5dBOW0DKd6tAGfNZsFe2PKzHXXScMxo
DhkNGr6PRulxwCHfx/ZGxKk0AWsfxqSoAwsMOWf9MavPDtI2CE3ANd5PHaHgTLJrNhlfXUDvQ90z
+8RSwQaJCA0Q7mkT/4MifRbhpGl4T8KuwTR/4cKFapAAzCnEupXqzzvTGw8WI1ojaW8zKXV/4JiM
D5nC+sGcP2jFWU7yungVfZQL5IJWboQHPcEt8/VgP68bw7sM1S8fsUboHzJQ4NKGgjz5GeW2u5/p
6xyd/FXn4mqUrT4lkwGePWTMR5Vmg5YNgx21/Wgwcm4rg2bBWg4qsUXqV1mS+jSe6zJmbVOMmTSf
0ZMvHtrCAiqi7NjiQVE4yTqvT3+OGwiSFItKRw2Pw2AcW/ojHJzQl2DN050piK4TzvQUe4sKdRyu
SrF4syjaMYGoEcZwdaBTpIGGe6ZQFIJNSWH74FgB9obersK/sM1GksCmhZX5r5PurPMx3EHP6Wvj
SKSaP2hgEAwsi0+ipGbtQcR2BWQDCCB1Xu5IHE5ozHV706fRqg84LNZF/BRzGIyDi3u9/sdUqjTx
/lMubqzqqCtzAFcbaLt/FLnUGNNWNT52vyniC/elp9/ARHbEox9bJzF36JADplFIyrXgabw6rvUW
0Blu2zLzvGvTx0Be0By0P50NbbqHWpgBNP7iJhZ0rlq/aehKASZsnEcjyivhoumafxAkn8lIzDxb
d75zy900g0vVzHTaUq64O6xsQmn9otsLn+nP8ZU1kUGTgAhvADpz0ivJ1YMDXZEhZuJFn9rI4qOI
DAe4wbKCuNCwPZEqg7JHtooDXsiu6SHhNH9OVGcfN47Yytf4+nlHUedlrX8WT3PNn+8BaKTM7TLs
xNC4TzY8N65VZyAkECxXTDOwpVszXhEA3YJRP5XF2c6DfaQhy8nA0ujNLFVbVJBpZYv5OM60IfK9
GDIKujyNkWelI6fnIwdGSEnNAchqFiHMYMG78dKTB9PBQkniauVDTwnmjDqxJcUzIi4ItqIXhuEe
YTktD8wCYZNyOm2tQx68ic1ADiWcIZYPtzMWlCMJcHZx8mVByG+s6U85xK6gwiWZkJO2/65fTabG
mfaTe/a2sKqDkQOOa2ByNeePioUBg+PCKbcl53HAJKymp+sggJLziHFmsJvQ9iiUaUPmHwNcZr2M
4Houvzq7uQyfEvcg3IEMcIg2VM6eBOwgtMaVBHV1ziYCwmoBRmfWcT5ETwbzS2V6VtIMOi3oQHFN
8NohvaYJViNMp2YCkX8KmXhOhNCnEo2qLYPwE0q/0YF4o7pxKn3RWbg1dRN6u+TRJtW8NwihW6lh
9BDXp246qS5S5PaELLa3/hoNFvgfejkRQd+Yi6Z+jQYIevZHgnqrUtr1WwqA1LOOQorrlsxHhoAb
ZfgNiMLidSjKpVXRPno7M9IvLsjbiMjBqjlF+ADTNrc2VgAJbPVM26usJ6MMFspkLJPCQ5SIl9EQ
LsbsIwmc7YSxRxNvapD8vsNlE0ESp7BTRdsqN+45nve0zx5jfPzflq5T7rVkWDUUZg9WZ67GqbhY
BoRgneJmIAzIuZQ+aMsH82RtzNatexdWH+Z89CmqOZ3GtlmChRM9wIkEuFl2qF+gbpnBsgRThTTu
zenB1sFLFSI3pTZtjaWlFI+T6azlVbQtFQ9GTV15cj6y/AJxd9aStcG+qJRNTYawk51x72G+VkUl
wTfU8sVvBbOgorCukaA4kJwGUGetx/zORoTFKAKAvMk+4nCZ6S9aTemPlUHywmfU0VO27Ym3Ygcn
862YvUsak0YL2lj/5K6JGxoLKyKngTyomP6q6FMWNjLaajN5/korg52Fotck81mFJ6KoG/o2RjOv
Fae+xNtHODrsrQZZwD6GnEgc2MhB2NTnGWf7eR2H5PLNoIs/LgWPiN9Zyc4UEf/3Zcv4R0M3AsCW
CKeBqZSVX/i+rfqTR58VWVUW6AKFjwKlmXxWl4mq/K3e30VUoZiozRqyZswXN3Z6HcZfaH07B/R3
aA5oEZMOrS5ja9IwSoZcwcfcXIuhukywIWYQGZcXFjPI5zJJexkBmzt1nDca9MUkuDcoskugJZgy
IhSd1FMBsxAnK9Hh6PARdZhziP2G+WWw3yIHihY0UE351oz+mOFujgi1xzdMIBs8gOVEFtJmMBDi
TJMvBLGRPrcevT2MUEBT9RhDBw6qx3gQISi3nB6329L4Uf2KbEQEviE7M6ymMzeCqr8rEc1n0Hcv
StwCp07AzBr7CLvOljuE0YU036pXLTv3Lv7UBci1qBYUkBs6oS4jAtv+EaMJn/lHwdQuYIQsSuqw
xK6Ujgr+mf0SIYcbY6KS43KPN9vnOD/p5Y1Y0R4mu/HgQAH1x1sRJIsm1B4NDLhFPeH2XAj2/FV4
T61xI3ddyL4uoQ8WGvsuZMSIJnduiUr11z0OV93s/VPL+JsgjH2QrfhH2HIuPXJVDnAhz7IZg/FZ
qpP4sxp40ng5iZfaqJJqjPu5P8KBxRcAXg8kEPCtTQ3XkEE0Z9JCKr4cWyqsNFobISd9jJgXOHCn
ArjM7yKsMriRs+BzTK8T2EGG5zusvAhaFrs/ajlGOcx53zoJy5WBFyh3ru3Ey1ihTIPjqjO95TgX
PyKPvgB0bgVLoVYfldxhHxBCxbU5W1CI8SHEmlN+Nrabn7bFG8jtA5FkR7VL+mVPyxv14dLpZnpS
ysRxwDxDs1bYTJwtaFwtGTyWCQ95/hg4C2sDx8/Z3FTFNaD+8fFnSaC9he4hVlgUVK5Z4SK7qrcu
3vQ1zNGsqNbFoFz5G/C4nQhTregfPkwO3lP6+NRNy5Q9WQN4KnhmGxzjo8voqoXezUzMPjX1LQZv
riFFyHYMRDzzMTKLnkgtrTv0l9mKigrVDea3orLofsMJ+newr7n4AWti3d4p0B3mGRlq4m2sDqIu
9eTkkJo7TziRQ3t+iIru7JTN2bW8sxdhfAerToOk0/F6ahl/Ghfyxugla/sUhFRYFU09E5Re++fE
1hLK1RqRg47DbTMlG9W3V5GtckwhQ5269DnQw2Okx08wEtDhZf0x7QgNxOqVF5gQEYFMy6X9JLY0
V4NFmj+58u2TuxfsYUBkFvDQNvKb9QQTMCJAG+GCjSwEnj+DFLQSXn+vO2oZMk39m453GCf3KCfP
aqiuudPeMzMGUjNesgEzoDQH9wfDL5un4t00sQvs4m0edl85aXu+xv50KCnIWLMepqHDSQ3pr57v
B9d7p3qbMlxT+ugeW+7BrOcMI3T3EDbNIY60tWbYOwJGdEBegIH2IR8jzBEx3kPHOSjF0mOw42BM
7TXpfu5/DbDURn3TMMdRtV1ASel8KFMC0SIj+efCiLxOuYBCpBlQmCxCUMnN2vkDjA6Ya8wjulhC
ASg4sC+HjbYOheGEPQ1k2nJAy3JOKSE8VNfuCPETl/GatBEFZYef31K8outw380+OtQtJaMNcIMr
QG+iDUM5aPnM9R24dIyvsf7FxB6ImEAxmVUz6gorTgGSym4B5uoZsCiJi7G6kU3AYED6armBEw5I
VnwAzaYI9i7QkjtgTTObCw1dFuSVRTI12Dh+Ki06MPvDGz9C5+qyuzWsiWJvmaQBPjtXuwzhChov
/VASQAcTokZW7aThtXCcDVB2m5mLlCBrlwu37tob1xng5OjtuiDac222+j2wk4OGVR8kwDlK1n9v
mhkoMUW4WpGsqFyVw9zC6PP2PT037KgxvsdAaA1QZIyZXI+BLVYQlD5SFTQA9J55+nvUfEzhbyft
2YWGA2NjWRjoOjMJ2/5z/JftMuHlGhMhy0nQ1dEtY4KVjC2z2L1Rto/W1KxsC55hsW+HTagkzzSS
MSsHD1w4EKueYyzB2xPOunmy0jWOZrhAAss4mxJbOSf48ML0SBiRYm/n3uklcEzSv2RhBvBNGlyw
YmpfenA3fVJrzjol0/c4gTzPsEzTGIDAT70zMcQmrNRm4mmwRUdjemngkQ6dcZ1SzXwwKXfVnIkC
fe/AUHfalDQOoX9CZEoNwNKc7W2ETwtellO4gU9bRa/4/dugsrLVtX1GDZ8x6q6JwF2xmQu2ZEFD
ASsGa0HnYBzCaWV9YMHdJqH5EPhS2xMtH9d/g3IY9zZuAJrb3vvumBHIs6xbxqdxwg2Z59kmEzGQ
PrcdljsGjFCsdmyYwCa1lcr2jUNubUqGwbrNU+w91KxoDPSzIgLaJFYX4sbdNjAbdjRuaqaUJjXK
CDUxwWlgsN+bQjnYtDcqCVrp+IpyZhEq+IoVPj7V52z45PXV9QboLihhscIgMNINgtUMTclI2pfX
o7b5YMAozM/iLKf/VOATc1KbJ/ZrVL1OIHGZLhIfpA9lRjjmzbQ37QZuAiqfXwPsQse3+pGn6qgB
bxUP1vEUjrfS5gZ2f/B+JtAgwP5sDl8xGu7VfV1jWWHPy6F8lyx1wdbt6B7GBI6OHLhU6U/FnD/C
5AfII+yO646hE781v+dAyeBxq40jdicepTBIGDIYnnr+kszlF934Gp0E+LwOy5z3CDOz2Ec8NX7B
NDrBRjSxmTOH/MEyb/TMmApwBzxJ9Dv+J3AbWixeKXIeavVuDNeeEXo3r4cSPyyg1PDOMpJ5lK8y
URMtBlxs1Ddg7fzLxZSGB+VRsbG6vKJ9oXalTOopgVSHzizDxpM+xQt/K/sqNyi714VeLE2QrjWr
AeMux5iXbRu/hO52LMMVH0TO+x7DlYXekEilGGg5p30GVyMnW3Ca6yOvBAas6rKsZusGHQYS7fSA
/VfDwmekDwA21Uc1hALb/fIwrThYa+ZbCx/RofPi/tIU3IQC+28pVt4Hjh4drwl0zgPEM7GXyCm/
6cBT9ThwxnstcrY3jo66CuDpv4t6064ZIzaLGTKrGRDEnjJYBckPX2YweY7Sjr4w868x+ouOmoyx
cDocidfdVVQbMU+0L1uc2py1PItA49yjm26G0zwSuIhYFl16Ct+IOi5pCbEXW16kB/smMHF1Xti0
MCnA4fSvHA5gegt524Bs1LWe+eaEIxLrnWw6JWo4folG6axzO2KnztMPKa2K6UdFXNmY6y5V1n1N
Qa3hNhfcZE4elMo66YiImZk4IcwtIRrzlQpGdz1X08RVFBPvbsX7Wt94uPual4B5Kc8285oNrXcL
lF8P2x4zJbaArfzIei6BmbkCaWH5UgOGYiypYYAnuRphNXkut6B5avtPo6d4ExwVlhZ7yC8+Oehd
BYkX+jg1XZFlEEjbRmfKT6Qkol7D+MNSN2w8q3yK6VJ5xwxQsAXygG6q+HuE41nxnxq9TkzNSBeM
rXDEsP3Ujr8jo1L1zUMbDkchkY3u4JImqTBleO1s+LXhSc+snW6fwUYpYbZz02xs653MnD2EVird
k5Wf4szicuOFpMLs43CYzHKrQ0/DeGWZ1z8mu8aV7KgO8tcwLqvhd8LEoJKmPm9faog06RxtZ6ic
gBBMmqoAfxlU31RSXoneA9GkZ32wMlgSAZZNkbngi8pPy+h+1JlBgLapaRUsphgCwdQj7hMARLyE
JjrDQFhLYdsxo+EAov+UnL0KAXrZHJAqHhKAmdFBvA9nzRQtL2/IULsVdGzZD9CrYBpkxt4VBnXw
G/Xx0mPQKF8ztPyVTfkjv0yN2xs0K2hbcn8Xo3kWrl5WEEdr2ztNRc+U3H1KI9kCNLeNbayIDyxI
j4JUuop5PHzHAXhKT6xjB+dJG4g6tzD452HdVIxWtfgcmLc4uo5oV4ZdN77wjw97El+PVQxdM++O
jYKQmAsoA5lFer7M0mkFA0sMEUpKBohkUtlpvrUum8cRdMmkG6W9RwkxsYdHH0v6EJ4XQe3tAOGz
wAyn38bpePBdBqjz1bTKT8X4DixnFULhz4TUq/6gctQx29F6xLT9gDMrY0m7Occ9NKQgcLRl3E33
LjjYEScMqU614j9Z2fwqCIpkGlb0VJ2q/ctL/NBmnVLJ6E9jHj5ZFABOQsRUiSIg7xgk2UcbCwfL
bs9Z5H0iH5wgKegxTOhUQaJl0e+gVBqhaytTu/WCFIIJXnrxrGwSdFclFptmTJBcnd2bujr5AnPl
SvZhIApIq2el1j9iaEgVpsxGqW9jIU+MWGvBssqvvf+iz/Y9YyKiN7caMj89ikTBmgR3+Mz1huxe
MgQAChZ0EK+8taAmDghxFxPsGCGTejNaxtVKe2KfQ5+8Khy9SbAL6Rinqn2eyObOcDRLbHEHXMGB
g2zprv8j6byWG0eSKPpFiIArmFd6L5GUf0FQIwne28LX76nel+2d6Wk1CVOZefMaOLf4dG5IH8TY
raM9m1qXCAqB1/c/waJ62sDAyERl0tfyLXoh1UYo1A0b7jWWuW6BqIavs1B3p4ZPZkXWKjMxAI+H
fWoXxPZFX+bHUHN/yhxMDAih9346AEp1po3tVYcTzsDnlLCZKgJjSFpA51W4D07VZBouvf47T9eY
QmHG7008HAw8mlME2DM8EXP+tTCIS7adxCiF4vrvPFTPqW3+I2nR4zG0piAtuGliAs6cjuLrr85u
dR+feE3XLpRAhgmVNpX8ESqphI6EowDA4CZPGqnikzIr4aYY7CKmVIWzFlB1CC6L/lFBrgoqK7RT
gTgfmVaJpd7BkhcefrwzKC2U9zwkjkrl1RcX+6Pi9LQUioBFYwP9cL62GnRz7cev77OFUzkTdrNU
lQJMbTGwH4J3VQ3Om4jf6thnOEFU0Lt7DqyGrQnteVyT6UvNzktn15P4bPkosBDRz3jys8HIqfwT
xACOZXOkA/VwY160ZvBZaYrMwRuWrdHsE7ceBwxwct5l/KCiRGXTH5EcLfXG/eixqQKNMNi9sfe2
KBtEX0HEPHh6AdOOoQf79rDK/+vIyyA/R7dIzU3H3cSaOqb+WCIj11pbdzBXCOg+VkSmxP61kbZK
JvlsmvPc7qr0VY0raiphJebARaXOYz02rT1Ox7lHiKrp+8mv8R9I9q4a4sovxyo+KosMJmpfaA+r
ACM/mfRbv3ygxt5mbLFsr10K3BXo4T1DbmZZYuxPRfbAHjnrMXzlQDRS2CjlvnKfVYg0e+aqT3da
uLMUjQXjWcg9rKx4iZ2zNqaKA6XGeB9qV2hsIRbrMKcMzqu+f8vNK0lzqtJkqktg8HQgQnOSlwMd
VZDtOt7jCHYAokOo/xdKgJpOeegl/sStTspm8OxKa3k09I0wNrVwPurwVuKAlSmQodrqBYtFTqcm
+BBI5R2AAg9AKqFcSRb8qc9uD1h7ar9EhQ8342BK7otOQQzZ05jwKfLkUHGl/o2A8WXCMa0PbzOD
h+D/+vKkNRjfsfyLnpIKzllFUhY4lYi6k86+PeofE2rHgaAgVigkxLZbTZTHAtJ+7hNFswXAmWBp
hzEmyPERVkmYvZkdrCWofBrCDdPs/zqwjoJP7bndwmymTea1zzQbCgWvyDrmFMQD5sC5dE+Rs7CF
wG5rPzGhlm3Nth3hAYslk3AA7HmRhpTU6Y506NCzDqw9lhoyeLAqJhOH95ycczovjF9leqF5Nie2
XuyDrfyBlkFRBhYjYkBcAFu02KlL1Rcc9pbi6V9zcnY9z9qzToDEib3CFUSv8IMzw62WZyt+CXCp
B4jXWZxMWQZAOR+H0Hwu4aSBZo+lv21yTrr+qrbyrilvqbFxKoHnX8CKOt/gJra1IEQAyir3Qxow
otiqeLonsNICg2gr8Vv2EcUAGrbeFp9xOa3dPIDIumip9QrzH8864XIlwLQak9HW+VD6mi12JRRe
+z1Q7ixmFy+L+rcEsckhyunsJkMSItTfm7vDu53XPG3dRQi51oZqP8Yrs/n0ZxdrJt7qLLbhnMt5
r/oRUmhsuQtwsGWYVhUpwqCILYFe0rSlv7DumRBzN2An4dywxl1wWketULFMDo00v6gHojEIu2Yb
3fxwHxXLr83wB0L4kNlyXSUe3fgjyYcNQyU4xgi/THXdGRz1TK3CCounFMyNhPQGygd+u6icM+ni
yc+NPat3UH16xhzOgxjLi4CLQEZEhgcj9JJoPTARlNJQXbDNZmeQXCwGGos6Z4kX4mS2dw7esLrA
cyYJVMmDBnqFPMdjr9kqoop6hVJFWPzlIjByAOCVX3r1yJmnaN1wduFvS8qDagqp+q6USxudrvqj
AbUFNAa6ZxH3+4APG7FjNfvk3sG+V39AgSkOrhoLHVp8jY2iGlioM6rbG3jhQXzYLpj0b961AQLK
VLPDqbmIEt4+EoayjMS2hTog1KFjIQfB6TNw+QxQWAAwZv1ReMxVWGF4frZRYkoa1FjjAWco9dzx
XxNhTH8dTr/WjIURMwXpI/6ibF5Z0w/IarOiIKYgWRVdtOIm4U2NtQm77/ga1SzlzK3qc+cQWxxe
lmy8msijSzPYGJCkJ6iqahZS1aWND1OkoUGix8gvBDzCjWbX/cZwraA033gdXRQHOrepOsxZemTY
NGiS1LD57x+BLRvUSTXc7nZvKWYtnRYEq9dRQwcNnBT53zUaRFkSKdZZW26UhayrG+VJlTNtrFd0
scLG8KVVUih4TL0T3vFvvgyssh29uPVptYPZ+eWa3jH0/LdohGg6zx4U1wpG6HBUrz7GS4gtjXVR
Ee/RxSvXQZtllRSYyabjcM6Zh52Hz17YNIdXTNle2wzQk+0FoEKuxCdOkM1LBphjIdn/5Usf4XDF
+cPUShTzaKLeHMEvLFyl/LVZGCta6wtWPcqSLJnyvVXZqM7KZu1EyTWgIV/7JiC4BM8aMuz4o7yh
oZ/u0oc8KZtP/T+td19UD6gjbbaG7jVOkxdjtnAVBRiVHZ5pKT+Qge/Rqx2aZtKRdfqtrOK/vH6q
2AFaPv9uRm6QWM3mlEclJ68wLlbtvuZBil9xsKgI9y4l1yh7Nsf2Fx7sGs3aS1njQRRvTE6ixB5v
YVOclKword9iUI+wfQ19AyAqOblQACCHbGKFV7nfpgtLgN1vzdVRU2jo9nvlIkNz1kMUyAiwigoc
NOtreNEai0hcNihls+JAX9C3kxSahc8QuCG088wXcKh42BjoIIhqo3dApe/n27gikISy6zn7aejp
ysJnD4hfgVEzccSWmz6rg8wl0MLJoNSXJNVtlRCh998FghIIbbCFzn2JhUDxqzNzlO8hbHcecR/j
UI56CJ09mdH6QTATDVBZbMl+mPFFWByc8HjhbUwo4KfrqOyvsJ8Y/HA3J/+XgKszcciBVLtki+8c
GJKuCCbyD84k3KI1bXXg6Bib92d2ER4bnd7Wlq4yyecnlOgnaOxh0KsQJY+vwz1syF2Qb1rxZnC2
0FORtL6QvHoz5QIlxDVvMRwifRjqVemGEKvMK1cdjrdr7A3OlZrmWXlYBQCPmAGlfYRX0nhWGxKM
mAxWwCQrxFuzvVh7hSaMpgkt1Vxx1vO27kYG05mC6GGLzJzKmIJVO9KBc8AIHLRkHk3DXZVttczi
d8vQpJheVRxRBbRiASQYpnkB3dfrc2te/Cw84tSzYjxADbBUQ/M0vcQkYsbsCMw3hedngYE884/+
AwPWmJZCZzoLtGnBoffbT6vEMVazOLsgNg2nlTDX5IHQBklYeoUFexB76pjIYQ0EvEE9VwGIzrzR
HFYc/xof61+Qcflw7dsAaoUaoLffghxLFRfcQD3ARE3k9J2tHGHFkO/SaSvgXx/98ECU5vhFxTQ4
OWOavDq+2Tk3b3zPXDidM/evQUEFbRxZYBs/KF2xCwELCgaZbuF9ZAYfoV5V+m6yXqLi1w4ybFfW
W/CkxqAmHZx4xMDjqYuCVV/FMEP2ChecxEFRxZ+yIrhXaLBii2ho87WK3ztkFR0rdc6yyrzPPSc/
z+6U/YP4PRnuUeo2Hdej56T61cdko0c8XWLA1q54hBzxsQcwqgZCdsoy8XiB6i/PPnPe0zHF+hfu
GbwVhGrOfrHrMO1HGwchkd3U2SUKmB+DSBBQc1COYp8NnWgwMI2yh+nsu4EWrWeHp2aozDiYE4F9
CvFieGNyDXGM7DwI4rQ7isgWcNjUDC2+/1KnFPjyDyy9qZ1dbU//oFCXJ7eZ3lwb4Xy5oLirDkaV
LQ3SWmpYJBTB5RthhSAiE8FGzNEpjKhBHxVrSTyycESKJ5amR3xMWdQBUPNKCc16Z8Xyn4j1btOG
R69FXBLwXSrfBOt1T8JI4R8X+7jb9a22z+bCXNQsEI32lTo7FONe0Sp9Wv0hoq2l5mrlkxE8sXxb
ljfNRGEVPWRxcekkgsZ9xhL7XFgvvROsG4jq5TNaQo7X5jCRXlayueWYx9beU5ppF9pG4AhAa3MP
FNMxgQ9pTl4EtkDtM0BYVa+qfpeRzmSlmxpKvBydtYkhRk1jwXJNo9XM6JqzwSG+Ubsm0uV5cumo
B4uNB5OoH/N2MrnYZyMTpxy/AeiQBPmd2ZpAjlq66EDNcFvAxuEmDXxqOh8B+k00A3wUkNsBYm9e
E4VpX4a5eqYY7UPaXAu9jlHJp9GoYgU+w4p3bayHk3Mt8udQxoeql2DJzU9PPZXTtZnEtQ77o4B0
QJASroAYmCVQpzqiB0pzO+RNs0prfFca/WVgtEXn5CfhX2oRJlCKLakKmDn8Yv/+JLUXL5kOHuBo
aiEFSa0ZTiU5JIJYYYnWoG+eUj3GyFHs0iB698f4HkjtVDmobJHOVxZZlHhdIEuDrPGck0YUlNFT
5o9kTdX3oR4I0qg3smP+18YYD0NvNWU/nhh+rKR6jE5xEHrxWcT1rnemw8hVs+f4rWvLt8zXEaiZ
Ki5JXUUU727qQM/WzqGn/WgVfkQsgR2k1Go5mnGUIIhP6LxK8l1UsxEAdM3ByHCpQjWsbd1QSOxv
feRZZAUML08NFeqe/knTecIp/hh9WamJH9pMZjL2FWjoZvjs/CnMiJiEg1zDxF7vXqxhRjPUim3O
TEyHbgVnVQmLz9LK1FZOMPPp0K5sGEHaqRmuUzlsk4YxHWcoi146Lwi5eoYGqR5e1b63fXcpnYNG
JDBAKMz7G6pA0A4T8qQFL0mb+3XSIef2PP3gFNOmdrX/5tJIV5EVr7VJ55gtGcuxndzkzWGG48Va
OcPQAiUQxReEzYx4QHliJit/4mqquTHMnqQOLb+J7oyebEMrilEeEiZL+5qkJWab4crw11konvDy
/DBbrJp8m2KH1QpabNbOvrltnRSODdkLmnvgtkhzYDOLdNHqyIQcWXyU6WOOjQkzq++xIaijYFjy
8i87MBDJegk5Ucyq4lO3//1SwEpKiT2D1UwP9yzH+GD08oZN83kexaPSYQM2LqsF7EBcw33B3wSw
4ejFM4Gh5bad7iBmIsHGgwNWfyCXR9r9wk/Uor8Uo9omba8JZKFBiNeEs6YQLu4GijZ/1lG+Nx3M
/CndShvq8fSJw9gof7zUWukRWtXaeTES58Rg/+tHyNMn8Y/gNZnFOmRrwdg5GDFak4KRw6pWtnyd
8I+PQ2Y5SJFFMWxMad/n0voICOAgquUpJ7FoOeEJ9BPU/8lrGxMlKb4DMisLk2UC4Z1HNKQh5WhR
LxB9UcoXLVvSYwPT3XfSVe0FNxgbtHTkuCvKEHAZSCr7ALPYG3DC6D0Y5ewoX+kphtU2eKH0MMKw
L9LaG1b11TE05raDeF0lDjtwhe0eL1NzPWNqZuHPOjgpR29VfYaMSC3CEUNjp5i8kOsMao20GhQm
w2UCe2rNFXtIm2AkOGng/Rb3QBE28dk06tDITZZM5SjWs+Bu4bAHADU0sFLzZh3ChsuZlYwCa65m
12Z8C8N7hMWwVo5gzgTxH3AEOR1vh9NjpT39WMA8mRNspVq5PNDWqaZZ5QCz2VVABM0S7PmvwcDz
e0BybkBez/9oFNuce2+vNO2tReGD4TvcHChAQqkG1x7nQsC/7jSC2KAc0J2QfWMT+LSc5HZkCCzl
W5jYWJgDOsVUNVdPn2FhsDA8xZxZ9oSghTcAKxYE1/Bx4nrl82xgIkviyqUeo43hIFQBsaamVVqC
3oYtOs8/Us6lJ/6C5ormEP+Lph03LpgAyevZDOzTY1Dqfnn8zGle1vN0YGG/tDxGY2SCCYN9TNdQ
a9epw31J/VYnnu12gJnZob/nADS2OsopjmsWOJnaFdswmVIzOAYIDXLMN/XoYeBZJ4H2iRFWAfSw
UinZFLGkuMgkOvKZLkODHZU55LvWyt8cvkhKDqYtbkWt/7owHccQ7kg6f+uiwc05vJtQFHHx26Up
IXJkUmhQi42QBtwncWyf8ACFZLEK3YIMOaxr6NwaXJUIJzN8myAJTI8hWPtYzWiRsVW65cbrbt4I
Vz9V9xYWftmgfVtZWfSMgPFGtDESA3InuWFJBe9hZPqGZGZ13z5/PQ8VlBy29QZSmfQ9xBWksavb
bMttg1sILaNaaXVMXphjrobhPw9OPO1nGqJm2SbMthrRsNIgqY4rqYAbtVt0JsXVvftGBDfBRyDU
b8tW7JVbXBJzmJxU59y4zQZK8bftGuT6AgUgNxPkPbAajCEnZnR3RgF2ml1wsqPF2KVw0eDslyU+
UWwP/sGWTFG81jvbxuU13qboQ0bybSJWAe0EopawD2fKmZEz2cFBGDWRIWrk1TeZ/jCnBPMnE3ni
DddHiAlgCtzAjK3wOCPo95iKMHDPul3aze9R8ZrLA189sHFeJ443L8VJ+XNHJlPR2tS718F8awhW
6Zpx0Xx0lk/LFi7tdLwK92oUqJkrHK+cDClly5cCmprpiqEeH6IgJ6o3Ork15mzCTLazU73H2c0M
mvXoYD2RjmwQnDWRHzz0qattwhKbwMi6y+BVDzykzKXadekVLxIb+9LxljJywMq/ACRrv/xq+xbj
AgcAcRTjd6E5J9HPTLluhcaf2JICEGYG5wAUgTlGG8S2ryg28wz4pnXqh/v7pJ1/7Bl5M1TRbTvY
61LZQfNoY2Jd+iSX4CPnB8FF/Tp1AL4MEp5f/KVB8eLywSyyfP28u/oJ6IfW+JT3ZNoZic9ISbOc
f9smL0zFvYVX0rarPsxOQ+cdKtw+LFp5rfwvLcx1rAiL86QdzDb+m3sLowdnm4722pp5tc1u3Rwn
KPBYMD+NFrY9efxmcCI5bGD8KLkL0+k5vYTcGSKJkN253wPL1V7MUOfg7aTVipssUgnrFxzKD2gP
ShyRpLyoMMvExtgxAQO3cwbnYvxyi/IziF8jyYCJABcDkyj4UYtWahwOtOnNzjwQAPEVaCyaMT8N
h/RicM8IK0ApBiLyVGEHrTC3mgKc9tqW7cy3y8mmYPZUA64kC7AALasGc2Wg8uIRjT44PDA+pfEw
2YkyYI6hONfYUxOk+JHPikbZxIhy0f0iLgzqjFSqSiXtTFnLsfw3B/ANMQXJKoyKg9/GA1vFsSdK
kwNYWQFSix7mqEYQm24KspDBswNG9SwtsER5h2PYrDmUxnIBHxrTZDxTyqOHoGmYcMNHZFHCrPXF
vLJhc5dTuCaT1xXsrpFelaL9LlCg6hzOAKFMRXY+rhWbtbdGXCqzfSswnfyeqwcjrVbCZWrd1yye
X+D/mJwZM/2rlUzXkP9vDCP9pMGS+NLUyBnaBdP7ZLZIBNGS02vnNAo2t1IDJEOdqh9kNe4z9YG1
bZxhNMaDSKX0FOzx7+xHgqpE65aFsh03FxTbHWC7/h/41a6CAkTE526QVIiBCxaxd7mH9U8fSKAG
DAwR1PzXsmrQzAQ/QgTIuLoMZbr1a5DEKKBJsCHc63ePmZD9CDybboDfYgUbvGn+v8jt5uukXUrl
maaNsEbaSl5KzXmeW/k5a/YzmnAWIXXHtguuS0GBjKGcMk9O1cYjUNYV2kvlFXdQkkQv7oEI9vl8
U1ZpyEBoVfEhEshiimy4hJyF+sA+gdiZhAE1Nl982DxdRhqGhfIijF6zKbq3NuqsaGWZzKiJCID1
cM/Cd48BzMD3esvqb0UrUXAdJ6hPefqKh+U8nGWym/VypfItgMXirNz9G4E5IPJ3LvJyYHcN6IKm
lU1RCvbOawb1C1Bagx1ADA0QuMamZGZ9xStK7qP7rZyHbAgXBWJp9Bg7R83ds3HMJiSt8Mzb7qLM
WiXTZ26K964K1mMu4Z1gF4OMdBQHM5y3HVW/BqZlIaKmNMNkx2pOG8VRHUzxocreABIrx3zvodJi
1GWM9dxHkGD/DeRsW8Z7X3r7qkcBO02/cxBerRBoysmsZchaeuBSo4DZmo7xTUAKEbtrYYIQ2qlY
hmX0XTnYXHKV1Pzh9+8T5mOZ2eMZ899DTScdkpQZzbRrHJSiaZaoF6dnV3sWVboOi3DlSPKpqKhD
+hCg/JiPL9zsJZcYO9FjJmnF85SffC99j6j1SIkgkuurOAADw/qkHJoTgwGkeJI7WcUAQmlgLHVg
IAUKLz0bwvZi/zcbW0UoM+mH8UFE7EZDIIHEgSxpKVfCGnicwqOpj9+s3NX6HGO9Mn7nHwwLg33a
NzAGy/9Nmzu7HCh9tFVNvhZ1evBT56rK8cjraHM6272O/8MbobjgU+xdXboJpX/sU8Ql7CGoslN/
8UeWNlOgaOpC0N6jihZMikq+Ittx7QRwjofiZEv36A3+Wzcpnxes3FUlCzP3HwGGJ3gdUhN0PDJL
qA0Ohqf6Hv+ifzuNpl65+DyJ6eaE26YPX7yy2aFJXrZQlUj8Kvgj/q83EO+JgZN5hkXb2Vuag8r8
7l9LkjOjOlrRB+XLCkZkNFp04b+RUITCAMvZbu+WcMhCusm2+pxsbBUahsIOBy4QxAUt2audIy6C
tRnpA0z+k9GWN69i8jB6UFoOnHQpen07uSeP/WcVl7wsWk0iHm5UAXFWEHac0QZYDzflhO8f7K1F
1w/nwKWWxTW9/SPRu2Usv1mIN5GBJNnfqqfMHAKANO0+6TVGbrbKDe5XiihgzoKMGWwKac2NMNkr
z4NQgwvFDt2ZAhIr4o5t4/scJCvJICqY68sYi0x0KpSwPi2xDB6hTXVEq493kqDPrXTXKQZiPscM
ywJo2P8UOS2G5cFeAL2l1p9y5B7t5gDG68jxYozE6sg7ITQNDaQZGWdQ47X64PokTprVvzhl/qkc
R3Ll5MVcqrNI79iQ8TFZ+rtlhRMzjGPAeCRLpMalt6SPny3FdswZnYKRVoNtRyWMrzx0D7IYnnXt
weYPO9Jk3DJm8pnhvvZQDMHcAzaZrSF2BUI13dkXRN8CEnj61q7DCs779CzDdGfpyam3IL8M01MA
/cCjTMw5294gNi+ByUp1aLc5JuOg1sGPXkysc/P52crql3p6i6xbHgSoyHE7QxaHFcXJa8WRdXyY
4QfX3Gvw9ajJcQvIt2O7KdA5B83EtH7Lk7tmHntiNlngwVWGOhGkHkfFnx6Zm9AjfGly1mPb4i7g
Da8uiGWH350dWlQ/Dtx0YtruA4yvWKbQm1uO/R77NxMXlQy9damjGOHxmpqUQNSKR9jFPU6O1xKW
UxTJ/+zBQY3aD8rXWF0M2wp/GgOv/NDZ4Fi5kURUTHCZS6v7CGd/E1cFAtt8VTDsqfuRIskpWlZb
HS1AhI1jGsOCWRcJMGDBB0B3/9QyzCXTjS7cHAlNNRX2LNhl6roik02nlFmitx4RXikWkd8R+yKj
MlVECR1Vx9wnOPHTviQbob+g7KWkcCS6CfbGQCUzbLXIY59WmURAat7zYNZrrU5OievvFVsjDTFS
iXfl6J2DWXuKATOh3yr9IAZS1TBecv3Smoy8jgzILLR31VT+V1ftS4v7htGfIuE/JQxiRVfcNUt8
GL4RbjTqhHSGDHcsFqzTkNNzz90+dMuvUMqPIZ2ufmEzRmcMGFr3XfvpNq3hZnYEbXhSkpQUI9Sa
WoRBfVIVm2DIQb9cxvuwxhRCNEy/Or2n4+LKo5qRir/a1Vjcytl4N/56enW8sspg0zj5k6gciqJW
nRjbX+DOa0rilKJ3ZNAIcbFsjS968t8gcp+tuCK2AWzab781FF1Jk5yC0P+COB7vZ5NuZUr0k6wE
IY/euU7kOgiQNnoR2py2Me8dhipbezr6HfvLwOEATnykJVNTBCdUt0yccYMjNnrWsRyfNb57Nb5q
NhHAQ51d2trABUsHzeCwJ5ULOMsFFjW9U2SBwLLgTMgnQo28aififj0wMAqoPidfQej+l/Qu+JC4
wKe7sGQdmz3lvrHpvlOrW5uSB7OZk0PZYWjCed3aRNjzl00TdvMErcXWr9tqX1pc0YDF2S7VDYg4
y6DzsREm8AtHoZ7x0jTeCq869TDjKWVrjC7Xrl+9uOxS7QnPFrjbg5EfMhlvHH6Cp9eX1guoshPt
hClfOnJxlalAx74E9S1RfwNmeM2hzGaIB3F0LN3BWBUz4USd9KJViSGiwLtEfqgrM0E7N8S0xx7k
uW71o1b4V/XtyJrfDtYj5TQndBIxBTOQym9No3EdGP4mqQi1dHsehzOqfqG5AccrIufZ+AYimkma
Tcpqk2r1cydT49zDfzDpVzUUB7odXzMbrAUrgGBguSEFPV0hjvHcrAdm+5C9k2rAiVVtfNpTZmAc
9bYjngIM+pIdi7600ECWifs9jeE+iEp6g+DUYDtJPK25GsL8C6hmJfkP7bj50dKOYGINY5POXaHP
vuhj8WKU/jWyc1L1fKxTrH7bTeGqDXN2rrCbTAjibYHJcViG/8kqwTgU0rKeeUecOx8zLW3WKdVk
3H1ixYbnV2puhFOybbWg11blj4xmpegf7nmDlLdmtBY4wfuD3NWavDZVnt+kpKYmjF+YRtycKs5Y
2VICXmvrlvnkLmF/FAn3E3se3j10y6m1zCJOX2/o7mXvPmFRWa4Cr8MXhjOvtX7Hat67EWTzuvGG
taFoPWNGFhONxSwdeM/G1uNaBW62Ke38Oju4ssg4gQwEbBHM8D6U30tTOJuxidZdrqcYGQf8DgKv
PoM2amSw0qR36qNqJDSG7YMlMW6PdwCbOUKNXVPWf2JoMTRMtVUbfI22AsNsLCDqflVUyV4k4jro
tJ2ippes6I4r7HbzT4xYUfxH62zIT6RO/sQzKjijNkGGy894fvYSxswZpqPPMsxesmV6H7zsKw2m
dZhquxosO+qU6kXHdh3JUPFZyWZD/NVOjHGFslXhuMcuZe+njUm6tPjQI9/Na3nvx0NteYVyJLvi
LDgg9GZCy34rD/sfj4vluVCwuAEuC/24LT+coUU/Asl5NfXVC6KrlU25rW0J6dDZRY4Ku5KPEWlT
SSoaSHNSOhvLZitg4eskMBqG1+ShpNY7wja8wTnMunYcSECY8t8OgvOi0pnirQb5qyTNza0Jq6uS
dSPAI1ACqfhoRqO6d1dxWXKCvlmQ0OZ7gA0b7F4nAbgk48YrOta/0b4owY9hOA738sNOcEjx8QtM
vY1u3yqLNWElxW+dJC9Nbm2UH3I82htzrOihvfc0SA9JhQKIzMB7aSDEBXCm44AOfqHcXYcm1xkW
8hffgDJezd3N7/K1MWL6p5O6xEbjBDEXUvZQ46HGPNu3YjdEAkY1XX9QvjiMwQtfb/F5fnWc/moi
0JBPlkdOq5GBQ8LW7sb8KbBTqGeIC5VbroTxkKJm4wAjEYWEa8wpIdhFuDHEmPVwYiX0kJGB61lA
TiCSQuOMYfkKGFIPOvY/SzSaLsV6mjiiqD4XEwzn4oU3k87m4iMgoeC6niQr1Y8XjcdupprLS1Bh
Hp7Lld/mxyZbmSWxQQX78AE+O0Y4hnZuOdBLUpnniTZ9ZUMxqCDpT+EeLRZKoAgCFg5TozR3LnEz
FYu3xJRQaFkzgfOM7AFqhGgJXLi6/VK/BeeyZOyxmeW7c8uedHoTNDCu1ZC6chJ+uMVb2Rbb6tcH
cYugh8YCUzF3Pgoo1fGfIIoWowl8MhSGauCBlrNRUDxtVY48DVkRh+SJlnzfeieMtuAKAMk5M0Zz
sKEG+6nrnw0hVnW6ssRTE4Db0FbN0HR4YyTbHW6jVz4i6RwLZrfSJwcoOujGuzqpcclf2wbYe4nT
77AgTxUn1NOURui0qYT+edT+XGCLgn527qsbPLmlLh5x+FXRVrWWv1A1irlnMI3FbBgrZvUKvFSn
IFsI+vpgBx9rXY5/QX1Qts+Z0smJEVYOqoXxbYpLuNc3o907+V2aWOV+asZxGHFvWgYQRZtVN68S
NkkQ1NzvZniN6KA9EHLCi0IN4oaO+s16czKIN+IF5zVsFql4sfBRXf5BPcmiF6v5Swz1MEBDLsdl
sTVh2eLouxoIP62KfY52ACenVdtOazB3bF8XTL1K5dKaLEGNKyk8pIQiggtvVc4yQVvxn7VWuw94
DKLk0mMh1EJzKLJ1074mPCfEAy9R2dnNu/zWfezT6ntfvQcNweY06H3B2Rzd1BuPi8YYH02+6q0n
u5AwtsG75lyjtMYJcmcD1EFR8XTrNKME8qu1Ce9PIgkHtq94m8VaiwTykATTJow4eFp8A9PIg1YQ
oGG8s4lxKBrREK5VjU68vYMOqCtOY7Hvxx9mSTUNYKCHVilmrbgtcXJKvhnr1k1xAZdSTmHM/zas
bshkXIEvRbHR6+1xhFDppb9WTxJVQ5Zlv0X1ExbluoDFA7rhS1yb26/KOQQJYAhAYaKphkLPXiHL
hu1ZjXSqKqhxwuqyF9t/1OF/DuIGH/g4JSMFLriyj2SBVY3nFGV/pTwTurPKk8khFcc8AP2oo3++
6o6DZI6v4LASpO2Cjw+NJMcplTyGLINnPJ4VN5OzcniTfF5lCl9VR12jUeMkB87yTHN1znQw4xNW
ltVnTUDAVyqOOC95GHFyLI881+MOumXmgBpCANxb7DldiIk1PrrTj51/OCQI03UkrBSBSTkRct/c
1Fp7GDxa4Zr+wNdOTrZKx0dOz5Zhk8iCE+OEIvicjyOkGmc+2L95teHRSoal+prsMby9QPTIuZq9
2gErGYvxr98WyJ2C8P0FLWqDRrNncm/fOpeAsexA3lrNpAGNj+dmnk9YfLV4B3KUDV9sepaObcGC
uuWsHOxdjXiY1mp8KgpQOC68uE8kQ9PieGa7BFBhdwuOz6uXGIdPZd3Tj1Tj6qpAfM1kw9KuQXGx
T3cKb2lMTwbVQWJMciq6B9LSRYUkzl6Yzn+27hxqntOngNd+4eKyPIcxwmCY6fqPo5AE7tlo/anF
IcxquPv1jh2YxEw+ru65+PLxP87BqKF6EG/xkhiI02HqAiqodVahfHOsteyWRXWcEaxq2S4CZnOQ
EVsQ+MEphvnQai9Y+Qsi4RJ2nhhTbs0eVlYf8z/dx0S7bi5SxSdKXilaLQLjpm7IZ7eNp1lNHO7r
iDFc3fivkxte9Q4qnIR95+hQZG1IPVR9ked70+qO0OUiOzrLdNplSY6Ju/hQvafWxICeRN+M3S3j
Zgu+Y8AT6VZ/fHndmDeKNmxHRw3N7/hq8zEKnDUljVQEV01VhdLDUWt8ZBppDN5D8WZCq2bvS58I
yR7krYFMlAB5u8NGkeHVO02eBSv2iwm32Ry26hDhDEpwrMWzRp+uwnxMfHUL+N8YtcVssQzvjpUW
71yRvXOspsqTBYkIf4p6xPqKhn6RfUue+BxN2fA/ls5rt3XsCsNPRIC93EoUqd5sy+WGsH1s9t75
9Pm2J0CAJJPMGVsi917rrxjTDlbCRaATrjqCmDG+Q4yTVDJth/FnILggfYmk4NQgSKiy+sXRyj/H
REQ4bLwx57eGdKHAOhbZDZqeu0ePZz/LhouocUgf84j3aHiPPImFuQtDQkpMsmcAP8G42lNV9X4w
BWuB9Wjqp4C2ARmEnq4SzhmRlYRQZhwJz/5p60/hDmo1dCw1Bgb7HxqkP+MhqjghYMzh7uClpdgd
SWxr5xtAJ8JfXjuhuxYlPTFYSWsDAfGww0KkYjlt7ybjRtprH4OjbTtulKJ8hTxZqSR5TxuiCfRc
9EyoLMvxuEstg+BZsnf070A9z9fk1a5W/KujeyTnuKT1ztLQrmq4g3KOrjMx4gM3TSUYDlR9KKq6
G15SVqCKXKFI241g0y2S/nZKhD5+rCgSrRdP7k8qjqvO2pfExwQWzwXK2XR6B2vlq3R0DxSAp6vU
CJUCsYnqR5TDOtHKBY/Jr0sXC5C97ho8zcrygc4b/FXRl2NrPwIyVtVwM87nQh1vplVsCpuZTyrJ
tF3N2X2IX2ftgSQAf4/ROGS+NNfM2NKLalrXxu43LRygrG+68MRwg3+WI/G/T1t3Xoiu81EJogIl
R3AaR6TXCSy0tuH7jCyM9uOnEggCdEvJOxcmHMZrXv2rc9QeN8HJiVdhF4kJu7mmh/oe14eK8MhO
W3MUjinF8PKXleHp2GRItvKTcIiK67O1ow2RiX1VkJ50EM+4UzoHnWkmJXSvmb7C4VnvVJ3OIlhS
RKLoo2VSZ/BEx03tWcI2Pn+xWqUkxYsNXoQ2/vfP8w1oeJ1zsYyuQ33RB3UtI2yMapKLo21LwUxd
jwi5ghuC5LokTdH8KS2HWDJdu062bbnjQO0pXua820lfWA27Jib6dzlUlHHN7C2TxWQuj35l1p+5
ojxUffoi3mrVy63bVA+7uQmYU1zpY3kizZOcQVJy4rswWGgwb2ryWuaHVnjzpUS+qkV34TQy6scE
XPwHxuJGYj6IJodBh0xejLnl2ABYfk/GZwIbEonegWgm3xKcey6JLKvbf0VavVsh1Z8pTKtMHxqm
YKGU0DmR0GqTSneYycJrzBH/sdcp0z0MmudRZV2an3DGD50N+yCqsd+C+B+wvm2hqmnssHdrnKox
+Yr1MlwgUndWF3qtuUtwsaXppcyeVa4vJ2eNAYwmC0WJpeeCEz9Z3rvhI7MA53+UaGvUr7n6lI7w
xg15XcUz1iqLfpiCJ0KwMAxVAhPqxvLQEbcSuDXY+fQDkFbM1BFxwQgG1gr/9cQfYuB8xF3ECk/R
nfZqJ0izI8bP3L1181vqjOcEd9cZ+36Hv55DOjkZpLuKT35GAe/bzb0nGZf/yTgSGXQsD6ZD+jBn
a3EeZwgJenjJFi60u6ziZRy2KT+pRtAkAJ2Dz4HWhFNK9HQGCi0W4J73PzYIbiAUZXoEWXkwBv72
8lUASuIeqiD8M1PdO421FQEtyp7XeympbS0pdfMFI8Jfy6Z5J6a5bkAph95qbPEixx0xDShPSRaf
9V2efmPaUHEVNMHz4LQ7vSfEA+sfLzFnC0McBiLP6mZRp0zz705h67Ir6UD+v9l+9LZz1NmVUebU
FbFmDxO6Fk1npm3C/NotmJ+Wp1qSdlxee2ARATl4Ur9sO0RUso29ZFJf7TGkhgST43yLIX3mkVeO
WzslQQuPj42QKawfc5g8HDk/xEW6xXSPdqcF6krXFo2OEy2+So8WF/nGguE2AEdsWlKUVFRLJcXF
EYFU1OMwNArdlW190NbjNJsg/CSLB8qmtXXhYyRqlFTtQ1GSbod6j/2BzYcKIRpbAxmPH6QqfhTF
7PBx2+uNuXWwfbEd6voLxJyQ10efFP425l6hSVA7l1xzJKHSeNW3h9DZGXt9V4lFCIise+HjHYlH
YhcSbs6WfFxbOwbSnj8tGz8TlrkeIxl0X0E6f383bJkjsvfC5I4vZwtA8Ah5jXK48MbBzwkBk4CQ
00gErKifIrJJRMPnNJKx1FVPYUv6ioChF7a0Kjvl+lmHCVucEklICNTjFyS68Hqj+9gMzQOBgF6x
VJevC+V/2rZpB564nvua4GxEM2LZrKnpQB5g9sM6WQpiQr/knKOZUgU7fmnyJ6M+jssXIcdh5wfs
ghkOfQ5DkijwdJHBiJYrEhM2Jz8C5kZ6NbhSe4VanZHeBjK71HbaN5ZnmeGN9jQU8Jrfoednm0Xo
ypanKq8CxbFjhMoQKxRd4SdKy8HLZaL8xmVnOtSSh4cu245Z/h7Kr8RRJrRJ8VOXxNgRdluR9j4u
wsB2mcHnS2SwjC7svumdeA0fqvm1sSgFinXfyvdTk/uqU+xCk44G2i2su+i/IKeMdMS5M3bGem6i
g46Ufw0t5FUodkY3CimdC2gf4TKOnPm54OtTEiL8ZHnytIyMYb8k8yF3pr8nd8gnYkqLJ43mSLIA
HT+LCmB6Qj3IpTTj8JRGG0isXZlyKjr6sLUiYz/XbvudVPTMc8cST6c2mwzxRuqcjMGlSw7ZkErR
ZXoZNjSDyemnQjqeDKbGnDwpgWcSAWLWzbXs3zrmbUJl1BprulmFYkh6S5QcAcDkDgHtCE3oadoz
Etc6A1vlkVRIX4iVax7UZ0vufBXmI54PSX9vETXPhmvny20p5aP12w49ph42ReL6uw0k2DpsDKig
6kV7CCacp453HRIHyJpM7v4tGljLFJXJgyzRCt86hr0xIJK2VMmuhCrkEHf+DnFNuxvEdzJtk2Hs
NcmZZGETp8NJ5a9gXYs+8J9rVXxUabub4MRHdhqYVBYWXEZcUcwwU4sfYojd2aV4xQmeyJEN0a/F
pq9N7boKqETEQwdISNjBwA3NCIMEWm3PTaKuVUQXfXGf6fsUQAT6cD8OSSlcZ/05QZ3bTsxYgMjD
+0LWAJEDwn3Razgz/YqhSszslux4uA1nYICYvIkC60x3w5q2FaqEmNfVdpl3ByfeBA4qCjtxtgje
9c4VIbIV1xnIVDywzaHxmaVfgYUQzuMltt9PR8TG/IEGtMGwCSJjk7FnM8kQB4J4fekJracqFMAG
fzgTjwbm1yxoIZiWa+MnpWwg4R0YYTxjfLJIBWizQDLn1NrWJscRZz8RKxhQ3NEq1jJbQaqy1AqY
zM4fIVpFQP1VfpXtD4BVcnk2gZ7dulJmRCJTaPkRwAyEBjyKgn6fmEp19qwWsfNAxBQ4YtcR2enM
rojrUhPMlQQOp84DxAxhzOgcctwm7Ewykl6kcmsLJkgGlBBPFXcHdPYjTD/4nDnVJbiYapNzmkU9
cryy24Rjfu8t6zjXA5IBUtrwHRXRtsGjRTSyuP5EL7j4SRumcMq5No5NFZBFlSFVCta2mHWi8aKT
w2nc6r7A0EJ+LDRbBZBPyFZbIsjlcRox9XLwh2gE8onSToU4+YE29mgFA9+iEhRbQwCYYKBa+4Mt
2ZVKVMdywYnXjBuOvFR7EO0O/jShRNAxS9uyJzbIFtSFuAFX6q4k+VP9Z6TOllRK4eZbV59NdRjh
VGVw7oZmCglzHCXy+Ai1XahdgnY+GuLOYe1gwh5QvFJlQrzcSekw6WeAlgzxXXcatZPOS4i/lk9C
IydeM1JPVXDkKr8dcJESVZDS5BxJHxQtd+qtoBsBHIafhys2RlqDlSlgqTDWpiK54k/gA1FrwOQV
OiCWDcX4reWdRS6K2OYAquB2mN6nOzhIQ/dDPQ1+FEGr8KpA9q3y1lmlGXQFcjML5Uz+o7LSMuk7
iEI7OjsRnwVHcottvLltQ3pjr3txT1wgcMb/P9NKKdc5pFHMKq2JpozVMWq/qvLaqvnDgUtdde23
rhztCaujLoUQ3w641ANOhNSHS+FwceHIkJrg2OJ1RJ3/qxQHYkoJ5jGIZriaygrqzlJnpDE+anVQ
KW/+5xAlpfLK8Zw00ZvqMDP3W8kZ2dFt3GPhvg+snWrMV7WjXRF0vKQJCSwcTicLpTMWmkz1m18J
/Rmo2qV1wLzOoaVuxQWAiCNlITVBc1nMJPK/xlsLZNfHnetYCyHhH+Y+nT5j57VycAPC6jVPsdX4
eaDuhuKcZDwETnmboWPZPvqIzG5S3itU7uyI5J+hVnAJy2BnQJWpYGpkH69g7Qjwn2e89aw7OOLa
a0rlCnaqgKq4ZhtAz3IAlbx8Y+AvkB7UwAEaBf/glEhW5EoOCESL1mCTKuEMkVYdFGZogA6HI5Wg
jHVXwEc7L078Klg2FdlmBTMF78fbEBOt3LEXIFwMvztCjwHaxdJpdPtW2QbanvCGVXmqg0dtH62o
vgroFjGYHGKX5bkGZ9RwdQTdc0oxjlV5DqN6OJEf5YXzHmEJy1RZ92wnNWJj7m5gFGpw6Icbsy8w
TnGo85Vv5PhfjONThrDIGA82ww512LnZEaXrgt1t0Ey4NT8MPNNGWoUHvsAVcONm2QED7jBl7jVX
25LV70orJl1sGTbHymq4qC/kF0zD2hueefbCfN9/qr88QC0RSmfukNlXrtlJ+YcU1wvviBm32S44
8cX4hND7nRf40Xp5rU84Im7Eux6MbXvKfcz8Pw3hgbxFoLK7aWcc2w/ptf6A9idsYdXuhhPGjTW8
57P9btzni/mkPvVvyOJjhxcC0Z9PacWsX6k7KGaqKJHVuBrA3g8YiB6TXoIXzsUg0lVrKT8kit+O
hyA+lotJfkzAhc74XFzU8UmEOZoh8DRLCBeRxHRqsWXJJmOwfWbj4Zp8twC05vI5HJ/484LsHd8A
TVpp5FINneU/tfKrNXedtTKBXVkhScjfSCzv38xr6tcuHA45oSvtpl/wFblohF1i1V0YArd9Q2Hy
z9qYu8hDLLGB13WRvKzQhm0ovj3Z1+p1EaD8rcbLrEXv4UjupFdGRM14dHoYlQuYDnv+nFQ4+1YI
VpZhrT+y9/ZcXfWXwdwoxKzPhzJHfr2NKKgq0Ii7IGOGinjCxSCKK2v0DUrAH2FwVEaPNG4ERQXi
CLdcfdXryC1c7Owrou1XhLqtQkoJWUbZulb8h6kl+9vtSeXis0O1Bnjv8aQYMTeaX955wPbdtT7P
j+w5uTrflN2FRCGqq/4TGae2M89wcdAh+UU9DD7TT/XBL4ps3ZLwurD5otpIXuSvYl/djJ/qQ/3K
Xd7sr+hmnnnr0NEJ4JPcNWKthHAQSRgxNbwTrlPujHLnlFuLGFDap0L4d6aptXbW3XCn+e0RKqAm
wccLw0MV3lCrLrS35CTKoqTaJabX5l5R+rGG74KVyiX9qM2ObXgeqsMgXwLpVOtHuUUYvFNUv6JZ
NzvazM9Mm7SPRX6h7NpuO4uTT8DgZMX8Mqqajj/na2yannIC1MZHIzHgdGuS9CE8ASVrxE8LnV6r
+B+aFlZl/U0+lqHb3YgA/+lfzbOzZX5aLvKHfLeO1j+B7F/0r3jxooXIEATeLFoN5BmwatTsRsQ4
SNo12iCNjC9+NRz6F+sr/mAfgqB8wwzJQE97FdEwH7QpXdUrFn53PjBYjdvZRe3ceqgXN61LcSMu
nR0W0YEcYM5nIk0/6+lAyfOOIo3Ny+y9fjKku28kRQKhbPBYywcLgArdrU9EZLyyV0hZtDWRrGce
TPlh/jYvyALvpvQZvNW74o6wF7ENdo+NdqtvFb7elqyxIyqTx3gKH/X7wKLuYWrE/na1mIySVbRN
fesXaaKrgfq89n61MyiI2ZTbdk9m2O9CDDijqhboH+U5OgXORv8INino1oYRqx9+ob7X9iaiWSVK
rmaEnEJhJMdlh1pN9OkJD1bBKUyJqgcKk0HvGLCwPXaDdMLtB8eGQ2FVcH4AN7VhtMOmO3NDZSNh
gCvh/BhxrToP5MEkHArISdxC9fCdxUw1hKXXdSgmfctgepjZPp/GeecY92Dx9QiqzXgqlqc2uQzT
c0ZfeUuaWZAxgo3nud02UIOVN3RXlmxiWVlUMSgLoLo9iPD28jpy8vMwoGtkpCoOmvUuNqAWXHr8
TVt9H0zOMaXgm3lMS9pd0d0t7JWAxwLJKT5BA5lio4kQ0+dZ3thWfY8YSeSidLmnycNQjcifB4Sd
X0H82qivqvrZYbFGJQM8sIrAkgjD92RceyKyzzFprIL4BWKf9Jgg6B9ZKFtpS2PMlJ193PlmVBH/
TvCB7UOYY9ZVkW0xhEt96qLiAWznn9rW8kmMyCLlmfGyZ5IdNGopqNtpYZLZx9r6lf8fcyeoyYF1
LO5vwtLOUSEu7sr57JEndkfEzs7V4vc3rnTRksNDOCxEI+6YVQM81fNC9qSFVcmtxgRcgYNorkr9
U/5PLAlWA1t2DZJvQSaIWTFP//VQVBisJeBujZK84KnjIiKsot05cXzKrxN2XSFrjCrwneifIm3h
XYAzN0Or0t70m2GgAMdWgMzJr1wPZEhp4XqmpZRPCTZU6uGzACg4Lie8c2FK8ilfGLklc4/QJfNt
NhmxmqCiZGirZ0Lv0exmusvLZlPbREcPNAGehuSg2z21Irz7GS4usggJw2SwlZF5xbXE04tkn3AA
B90UmM4UMejEd7MTOtgTtHQkTlyJcgysoNAQSKnVWr7SEafapFOae8FpuHQwNXAPliHqHdIdlRNW
R8bwyQnfdLTVoXqqlrOJayOdKBiWXhRZ2YkCMkBu2oFN1zITT0XbHpRnlRZ7fd2rO+COZVj4bEFr
Xy1MyIPpbJ3uzzFZ436nGIRfZWyRFqQ/AHhj65KCsgKmU6vPpYPfJEctudQn8VGF+mv3xTaHMECD
C+0q+BlyakwCdqTfAJqGjZAFs6Gt4gWY2iHhKh2gws21OdAAwLbMw4GKmIWC6kFOj471996xpRgB
xBnpTgnCI94M3g8AqATTvkmWXXEXFNA036c23IK8DtYvt+ioYtAd+Fv174SvsM9pB5FXXfNcDbFf
nkvQCiP5VJU3fJ5kX2PJpZNbMi49H7Gp31riN4X3ibqQGVuL4xCOyHLH/EzR+1a12qcQMgMJ+fwd
gtvmyZsj2EBUx5tcu41I2cOnECUvMH3zGLl+qqynCvtcGb6dff/ZecJio5PMjY0VaQZoWhgm+FpB
prOvlh6NMdrp8yXO/ynPSoNwbadR1pueJABqebZ94mta85r1Txk4N4JlEfBmUEzB0KqtSZNRrR4K
d1XeTb4nwh5WKbDnUPKoDxN00yEZ2TtVoF8a/zieEt5mttGBQXhGZpBPO/IhMlYt8T6KaVrj0dT9
Et2VUUImNsiUCIOOy33TN0+0mh1mDL/WIh1QcLrCB5j3yUb8d02Eu35MjTfzBjiDcbGR6zflL4ku
WVIwPIFl40V64A0D0/ui9WEVAUTUDKlQhgutX8lhLmIYZRIAi/c2eMVQFISXUifOpf4aFZy8VbdW
JOmKqo8QNBkp3HKcDTAytLPxhiSRvkZVgKEF3ClKOTAjchTy+4BPYjrwegl4FGM/fAlJLIgxTCTe
zT6e4QllxCvTDe04Py7HQAO4XxgfBQ9XRi9EupuT4+CcOzKqe+03huwNZDrc9a8UBEKRYp8I6aH3
OlYtjRBonaANrSJjMLG8RjfWwP2cOhTvQRGHZ0QvG1EuZGPkKUsKV/gyBLJA7BRVoHp07goWCiiy
JWXZqp7aVOZHlnhOz0gCoB+Jzy0OE9cqNVaAS0vK1wbwz6u58EQG/LtqEn8S3ln5YDzNBrY/m45o
MTg8ZPYBcTAZpOWJNrm/BkX1U7LRCpnRzuaPHWdUYuTBtIvmLsQR1g2/q7F4qgyAUlcrflwnvMkd
Xbi7sZdwlgJ/K9WnakLg83XFMLDxNooB+fWXqpc9yg999CqCnBfnbARuPuDm5mYyWcAA5mf7EzZD
BTJX4ltMo1f0Kb5ASCoboMpAmEmV7UxusBpdOqu9L3zfDEwtiuuiXdwivotMIcrJ7e904eI5JfRX
UQnaa5boHqXlWNq3CYK7biSfle64X1o+05b849Y+GH25aQfW3fkjJ3/fUSlpUTf22Lt22vqmRnNA
+JeSq81fDb+FWF+LyAtbWG1D4wsGl+OGF0B5MJ5DBrUMMcnYFAfhHTKWYjvasBOKb8ALZvAtoWPx
1SSHJf4VAY3GN/l4hKuySwIQWRGpVyqjH1NU1SuEPYR+TabDzdKM9UgBeq5MkI3vY/dPWQpS+lAp
O0BNILPMX0RkrVrYa42RRKIQplHrbb5IJxLWk5rQOI7pbg+e8icP6qe9QkUe1wg/u2KDM2/N6W1p
zIup0qXF20bzSLgKGR9La9o2+L0EijfaUK+V1xY5BRGfOmdNBpNM9PTEVx2bRBV3dKFQCY4hA/Hd
RTqP1QuRZdyv5HhoewPBn0pHZ1Aa6yLR/+LrKoZroUet0lfxz+75FRKAS3l4VReKUrS1ij0TFZlc
p/Sr0O/c29uqYksE1xlVVpkyQtz91OEGJZhNZ3aMHPSQ6ZOxsfPQXXrdtdB5pTY2CDTfWTJ6WpvS
151vnCJ6jq9dTfAvQRwEg1f2w+ITLafH2EeUCxEyhzgJOSBQvogiEUFaWYrNQtZxaHw6iqeiOq5H
HlRKtfQZjAG9qxGrK/5QfsJ4tSCMtpAD5zolWhE63vmFf/IpmXuMJ59B8wOG0Yfmi2TSxlEWpI6F
fhV+yGoEf0CRI36OfGrI8a32qsKkTmrMGDL7nzv5J7M+avsxGl90lmAR6VzTealIaZLM6Izoy6H5
1OF76WFP6dogEtgjySaAhulkmYM48szgq86/F0YePX9SRRBW8zNPBG7xK8acpAUgCi47P4ScpLIA
pylT01xdMx1wKuIjJZH3RTz1dQoQPJ+kidy2ipavJP1RZihZUkuDmcGOj41SxBWK0ZSsd5R3Lf4U
zLp9RdIEGJECVC9WXRC6aNE3oX6z5Y9h/qV43pO7gmIMtiay58QzDhKJlFWjwV6rMlz+946UWVP6
bhTpJWG1rQgjwlSxX1gR6csZq3+8NoQ+qiitQo7Jh27XHigtV7JjgF2QyD/WKiZ0ePPyllN8Z1gn
tbBvA3eIkavXmNFFKU52xChrvqiiilc4dnBVpWq5M5Hr8tzxrpLgEDB7Go4nE8NA/JkrWe22jlhi
UevYABCTdRmxw5rNjzU22O1IWA2K72ZD7QjOfXTOmrlFin8WzF8d33sjdS1qbPUSYsrMNrE98q7R
gRmSkSCgndSf4oYuIyHrIYSgSzryERnMp51ea2wwaO4VQvI+RD4TFI7jqCB/pB1hke6rfcrUjfaT
cgAurHXt59U9wzbLB7CAhtcIYIRog3FLobFcohsduUzo3ONF28v4ubKu57QLtgv9T0nwUeDEnvAV
DiJRDM1Uis1aVvqnBmJV0d8SvAd89vSucfRMA4xuaF7IyMi50Nk1SExBfL7Hasy7Z/Etwtpyq5sJ
iCcooKqZKP8UwqGYEEJkGQgQiAovSDxCnCPKTMroNiHZZ/INFFpV1X3bj9c2l+iJoQzdOOV81S3k
Rv5pgiHE6IaSZTx2HGZRICOGciBCBg47pkBUGoK+ovcc33pMRgZ/QZxIzj6j10386nJLISmb92ea
ftpYLwmxGzUD0pybiFdlsFAiDFt+LTm6o9BYtM7jR0hDjsppwjVOYlXyRas3swtBRZbmIggzmJfZ
JMVBpNONt0wV3324h2hbW8Mj4ZTGXW+Xpq9oHI7k1ZrR1tHBFG2vIpvflNO3lo2uab5aEBW0ei0d
I8uvxf08DJ+BXPmt8wm/ysQ0hgXe+C8KSnO0h7H1MRv/YikC90LqM9PmBSg0FRRPMQHpa3keVzFw
Wd87btVVpAfy1yGHrQS8/Hcgk75FvTVDX/Sc/DgBpUnIT/utVmRbq563hToh6s/8FEWFVUU/pN8M
1s2yP+L+nnaooAfX0OqTuCZ4Afnq5BrzOb+lgqUiQOWJomyuPg2Z7EMDqhHsvB5aEq7LtbioSl6c
gqLnac4OEiADH6IjpLGUycPP2APBsY+EnCigb6d8xchW0xFWMluIg4tHUtHH65z3bp58xVx3iH8b
hYQpxIBt+x52nIBOe5lywJ9kP7f0S6WPML4JYal4TeQQ7pz/HEKBcTJZPCd8V70uYwg9aeAXDByp
AX0dvFAK7hPUtKGrLsXaZLQWEf4sfVmzVys60IoCvTfhBey6JkYkFTNQMqtHAtY4+/hrrS98XHBY
4gwoevOJi39EgXaxGhwccnM2NcNvbE9rorMaSDt4oAalttDci7728WFDjM31bwCy2cUkjDTKLkAE
aEHVJ6qnLD0tSqzyiGihuDdK+qVWZ326i7pGghBlTfc5cdHWPRBJpc26iWe3GlpPo1RYTbgrDXUn
pD70TNKARm01YUNvBDWcVbRRsvRT0DvexHcAHhG1he6brzrkDxTvRa+Tpkuzth78jmyDXR59ZDLh
pDCGiOOnPPIGDjeuLxtCSSbfbsAeRT4YgbnwepM14B1SgViIFWgxaPC/MaqhYaT0ajPYyiXiCAMK
r+DLLJBB7ssANyWZ/uwGQWUzy24I9yQaDE5Gj44zq0Lap5sKkqKBJDMmCAuwrsL8AqVM8vXEyVjk
hOsU98581V8TTjuVYT4E5ZVT6kLHYFdiSeWZ/8ogcVrVWBOyzY719yvrI2EMJutalRAMwhSb0pVg
FPsIVjTTHlpALhklIKJmhbrFIdoXhKlEWGDxgsgqszC2Gx7mpYYTB9NtZPsQ5wY5YVJ8icDzAxLx
EIurL31p3dj8ctrbsPKRRD4tnCmLcXESidyo5HvIwtdj2SX3uAAfHif5XWaJnoICgRcS+DI9mLm8
J5+s4jX7u2TCEMYAZMMNmXyxvnIuwLhpwlFATnDf3wsSKSlJ+3stxCsSAZYwwCa8/ZG6bxBwCpWe
mFeEwrSR92I56LKI+cLODmPzhjEBLeo/tSXMtWFDJEvkGFgUySl4qluTVTLfh6O0yWqkE+aGUmci
CEpW5/aEpnZS6bjTyFVBR0NYiE3MMnoYEq79toLrlwYTSKsBWIqM4YkSgkOfA0FVhcrrolfPqfE9
SpDKWdMxbyeLK807RpR3valPYUibO1nbWgJYERKVymCg3sScxUcsLgwtkDBev0aWvQvqm2n/5mzC
PWUhMNXjjItKvabWR85YxYuHWYsGobryJ8oTOv25RqxgluWVO7YFlubpVZxuiz99JyS40/Jep5S+
FKTVpjxfFxjWBI8rYv8jg73d+KV1An6sMCByCXDSD/oA1MV6JmEHIp2NmSuYOgFw2L3qizxS/tjF
6mlOpjPFgoAkTzYfddyYcDcmheUUaJfZLTdfQqghDWyOOY3YpmNAEEKM3EYckpUce6KZTyNyaKim
qxGfxO9FHsUurfSdPo7bMC9Rg56zkHsPbXWOjovOis3E2GyGVHRCiYRIeWGMaRYWzKMGKpo+crYT
BtLWiqhfAd5u2B3IwEJVPzbWGg8X2AvdgTZrBBNditiq0CVazdlpOLQACar8kDPytU7yZkDOCc1x
JKLuCDeYeMHtPLnKDKUkUCnZQ062tBrGuHI6oRThna3yi8Q1UTmUsZMGw1ZOZi1iigSunG7y7aB8
CCUnlVkENsD9TfCJEp475IXovZSPkFglpKk78dknwmCIG6Z2PmMVOFjp1kjqDJ4a/CV73D49pSLh
dAH3bvXqEHfyd5YPaEcfOqnKnJUcAq7axzR+kLr+V/pJTSItqbB8zkgoa4ngtti3nQ0pMKyd4mKp
othd/Tu+OExIv1kXeXCo2l0pbwdrr5vXoWqIEPpJq8ElXwVk2SQL2MtmWLUu3GYkYogcKRY9qb3y
L2cI3LEvDg0oEuelEL+G2N5JiE3xgfH0x6wIJuExLFIg5avhIQ7hBFiV+KKWnTaoOYHxBVA+Icdc
bhoHTMLYigtzQh5lVt8p2W0Sxjn8Ff2TibBv5vwILV5rvNTVZ13eeNTFJrKgxifaaIdfpaKOeKA4
1JqPonECWcIAoVcbrpJE6ypX/KoZcAq2nMHnnCOY+UBk48wlLgNIhZxA8ICmGIrQ+TssRp7fYflC
OAY443jhqKGZomMbnJGHP+MXLUxYEhJJBovmGxaGyr45EIFTjZxNlLWQrROBFEfQQn4n0WuqOytz
eGQZGB1E90Ac8VFpEj5jmsDQl6CpUePfSWYx5+MyxXKkIyenKkKClhUPKg9NKjQtGJZADVVoApST
4uwUoyw0iQygwQ8mYSuK2917hpYgCp6zCxkcY/OQzL1wJSDIEbebYcN+oT8tF3+wiGsllrCaHvgA
PEZngRHyozoTamxiMRA98AJKPH531URrhxIpW3jeVJ0kRYQJCdWJEDpczEUCfWHH7kIKENhuMGwo
SmLcCxYmjuju5DcyrHg1V4nREECF+AOlt6aWt645hD7jjE5HF2hiD7M3viUtdi2N9m4adGI+vYAj
wfH7HOk176qKvVw44bo695MABU9BcH38Z00jh4IKXZIHq8UXYTGJ2dGBxzrA2+HEgSsWpBZ7kyOy
GeneA4muOskbh2KtEXqWgUh05S+mQvFxQt2cSpOjAMCnYbK2QS+LdZx2B5nIugUICuCOg0OgKua+
78k4n8lVbHQykKErgeHkrr2I21EckxkzYja9FIwtCZirxXDD96may6abvqrxV3jAUPZYgH0iRirK
FWHwclUs7ouqbyZwM5Zv/AyL/aGSaOMwMQa97TfLsAOdtF85J7bR/MWU20ksFQbKGKSrIjBDPy32
lzThyitogDEyTjQP0KDTPkXoE5eta4WqKHvwSk7LhEyI6Zf3iO8t1OxjA6rXVs0+ZYktOLo6fqGg
1Tz8niNQga6eYia56M4F/sJD3/Iyg3mK31F8DGKA61HTMs8KmCWt0JihUxGvNdObUMBnRrsZ5voS
KjoHCPIE8LCm8QoeZovjMQJnoBeEc4WJeA6IRWelH8DUmx9V5w1C3Y85EsxR7A196CUKmBFfeVz+
lItESpdEfB6M8VAy/RvIkw1RXQemBr6EVUi8dirBmXyAdXOKBlz16A4mek4OAwhQ6rzSoIR8ZfG6
yfalAZ2bJP5pDmMo/2azvS41tHRAhPZ0xpztpir9A5NzSPH21mpzzhhGbW4+UQnK2sRHJI8tNq0v
xtGowMnHg6LIPXz0fADXEB9aiGOKJd4V83odjfckqk56+BUF8YEIMD5942hQjP6HrrD6BspVtVDH
ClqtJYiGAjp41IAfzQg+he4njJ/7WPbY9YXfaAAOYmoZ+aDbejuTVBeI1tX3MMBY5iS+ZI2EIoUr
KX4VHbok72bRyEEskdyK05DrFTJTqOLLLPm7yNjTxS8nrK2TtDzlosehh4UifFJj9Z92C4bpGQWw
0o0Uw+SrecEonD+Ju1lsZM4nelNcSE8xeKLKRcBBK/Ij2C6xZJ0W+llMDArig8LpOyK+zpn6wryg
OxdUcqqeRJyVTOWZRYqD7NvsM/yhA+dQ91EZn2LPE3dWYmg+zOkC62+jZsqrH4vIia438FNPW7nZ
2yJCJz5FM5xgbntOZp5n4SXmMNDwLCXsNNhz59x6qZIRzYTIGiW5n1UIIndUt8C4WVfvjJpUFJtY
444HrQ2Pmfq+1IQHIb6bGNjzDuV0TUy+kFcpyRYwEjNRQSGPswLf9MwSPRTVfstNc0Rr9kvdf4gf
X+xyAYPzlOMPZcUaY1pOSw037N1yGOLi0Zsn2RdvroG13j50DPCkAz6ht8B6iKa4KI+qNm7K7Nyx
N4/Encq5CBbFCphNZPm03cucFax2ZKbQ7jVh9iJoKFleEvWjUNCyg8tkpY07dfgfSeex3DiyRNEv
QgS82ZIgHI28oTYImSa8t8TXv1PzFj3d01JTJFCoyrx5DZJH6jMIOuljlgop1lW04f9Vu/ozdhd+
BRxkTtq+bYHN5TtHnOSyU2bOu9j+HcCztHV2yp1f9RPG0ewD39qmhZpMBG7val0XyFL2ppb22VjK
4/2+sgmDqajv9/vmmpCfTNByYTGC6zyjwMJtGtoOgGejIeEc5oKm7u/M6/HWxrDo1EOaE1Bc3jlP
QiPLVjnqGFeo70x3TUmNVJv+mgrcAiifF/ZEU4zVNSa5E8nGA8/9fQdWq1bPMTcQExFRxvbxVZ+a
/w4Rq9Nfuf7Ehr8vqcPhT+QwsxaKMvZHEx2+Uf9u+etYh2q5PmTj/SDYl3b11iO0EfY/8my8N7Bp
Cs9gtJrj2rrQ5zYcU8RmrCDWPLRCMYEfVcq+LbrN3CpPdwTeA4Ncg2UmjqjBFFV25ebFjee0VfF6
nCnW3+kqRH3BUdUBbxg6kaWInw2LyTUhjWgTqQLVJr5kVGbiGkiWqJ7IUsCFT3JAyXb6+LPO6oHw
W1ENGTADFolz1pr8pIeBBmfcgDMhf6k4XbSa9G9MxihOF9Dy7GfLsG5m2GrJD+K5merOY+KWqxjH
mKSPMpEXb04c7YIkLA59FssMdVo47gsMbrs7CHgLgNmHWGXWuYhYNlyegF43h8RF4E+QShNcTzGY
mU0gnfbHgJdL19lnwES6F4/8YkFKFEL9xrcw95tUxNJkVLEL9eZ0sJBIJ7FMX8fMnyhy5y6KuIGn
gX0MddXIt6dwhk05MJEHrKyS1ChC5vwb77JdaIfJFJrnxwmOjJOfWy5h7eBfvzYhalehx0L6yTu0
5kDXyIDlURNshPFUI9I7Y0Jy1GDFOviTC0MCbMB9UBsck+NPXUi1B5mjm+uIBDcvR9xCv6tiIrKH
f0/9xeGy6B1TmH/4HJeguAoGS0WOegr4aeBkYv5CKz4h992aheoWXmj3i4HIpcCZziaHVgOfL2mn
lkUFwY8jO1EeZ/gNsgMB07IzTwMylXIOFLZiZ68rIuyRc3D8Kso1SsZrSk/mtMte7N5z90/w1UGt
xFmRdVTeZZ8FZs5Dge3gSyKREqN4ZQxwmAoGZXET+qBMq3E+IN3kXECWxz2EApeQtPQ2jDkgOFsn
AlVxtmXSyWnOokSQ+oLR8TtIH8WPqHE1LZhRlGD0oluBDGOE5d3mA0IYHtU7E//xmzMLH3xJas6O
UTwnNklmxEkaQuggqgcOBVcMBSbKNZsPxPgklkmvK6DYUqilUhPKUOVF/VLNQ8BzyPCHDa9MXOdQ
JH/mDNwjt08ks+uo9PoEz2GFoFNKTwgSS73ikPbVNAoAH37BZ13JXX26Crq5OAWgWqVtYOKL1ND1
iXdtAx2meAsM+Nmk7MKsF87a57StXWPGYAvjVpQFLEKB0DjYYini6OVXTiRYlhvcPeLuxvqjqr9o
pxAycHRdTNBUMWNftquYxyvsftPmuPoIqWuhIcASVdZgTbiSBvlqjOEKw/2mi22g1RuYz0M3nuLt
gSNHRAdqK0FUKCUGkwbyHqPpTQN1QtKExYEuraFKtSOnHRzoxmegDQRutdsRR8mnsaowT1jgl1jx
RyNrX0Ps3CxrbN3mM2ObpxIQbZHBRrl99ohJUfZjah8ksQQQw1VdbMnrC9Dm+dg3dFiQaarn9dhR
aQlWgAPMrYzWu8SHNcD+HNRqu17SowItrJ4uPxu+MyVjcKDMaa9o+Es5P4lCcNPcuWsivwgll7ju
kBjz9DanhJYSjZorg6s01C4gGKmCAh81OYZ4JRyr9bGmieI8dNlxXv6bLzn5fx1DktPY5vjVU04D
HEFJEbveNMW+rTkY4FqoYtBf9AeBYjYNQ1/ONPFnIc3rbe49hpTYDug5wJXzl75MS+mmFu5Aww9y
1icu1JbIB/HaVsYEl2CtBFRRjc88HTaQY79id2CehQ4RIFgGF9i6H7Y5iI8cv06BCKSHamSBsrwv
7Xj6/7ZRDbh/5BN6HbT9mC8YuGfXbxsLyYJBJ6o6jjlHI2BhDcSAw6HKXFLd3eCAMNq0a91dxtE1
pM1bieSxGEzJOPC2fG2JgSXmX7z6oHPgZ0w6Z4kK904du7VoJm26h69ltAPEzSlYs0OwhYhYzsck
6pvYTeGMijsvoOEYq2ytw06Kw1IMam0VxyWMTmdV3WfppUeXanH0Z/RSzN8XQnL7EWcITiYoGVGt
evjnQi2eIn2ykX7kR6t/0YnIVhlClnrqi+Ir4UsTumcxExIGHBKdOIxG2EcOlot3F3xpNxs/04CJ
kTyBSNlqyLhNnOqJ5hxBJIfUOmKosXTjfiSPUuBwYsZEz0TrlQNdLFIWITHSCumAKpdG+r8Fweku
ikgBHgnjSHuaolT1a4N9axifFnU+DAr9tjZGwtJezP5AAZcFMnvXhsxoVv3/x/oKcUbSb5wtKlJo
AzudBN2eCBxDqFiBbWaLtdvsmHwUtoBBO+qK8yma5cn4YVs3B+4KFQg1CVKad3J9O8Fr8lbElzGS
kexGtN9SQiAb3nA429YPpjPyBtzOy9YWS4bcPO8ep4eF6z5YFgFwYCZ/CZGlc7rrmWbUy6dKpovR
PaSViSIKewJa+MIABNnKACCn4+MoYBIaFOFqXb/MrnHtn6pM9jXj580ihBEQtGneFs2ky2iVLwvJ
3LaijVsojVjkmqdPCicJvjXsaAsk5WypIj3RD3QB9/FRdPdjBfxlBxkkGLu1QNXhUHSDl8rZhZmU
zaKnQVy0xdUJWBg8GDpy823nSIxxqR/YH3kYINfVNdmBzYqwcz/S9+OJtU9j80iPcFjtr7WYjoqG
WhQnAnyIMUODH34zoNoXKVQyDTuI7segUIB7mGqqKz6kCe+xk3iMaNrvzOfY8CSAmmabdwNuCuQP
75q5PKaDHU6Ag8Qd1eTy1Xb1Cum1npRgQRJeM+5zBgKXXGOAGR37FUwY3HPRVBCfwQoa8ZuwmvWY
GtBchjeLczy+RzyFK6PLBD4sN6KRlRPVJbaVTV4CtzKaZTwkgFsV+QHjcTjFnWS6GvCEypSgyV+I
X8NwfP3vnGA33GiwEySpKQtCNrHNuF+K/B5CT/UqizRktit2opbpy+DIj+WGoaIOO96AGjL6LYrB
0suSEhooLTeMAuw0mNlZPEvYmQIBMX6WgH168BdIifP9uRXyV5sSi3PeklTX1ObTVkLRM/C2RDU3
wY21iU5MYmM/zZbXMrqZ0aKtzvQwMOLLZOmwkvs5MniyFPV1Vq4CQZja3DOZikyOgkroS5wYLHP2
S8S0T3GluayiNx65qfiQ2k/QisGE+tu1f4P2ZFPTSDk5XlZPPcLJiU6Reh2SlGjqkWGJokMs0479
n3stzjR+wyCfidxRwzgsmZF3oG7jkqRJ7WZFWN9RAIEk9a3BilOgnQnPEQPj2qalpCZ5xESUYDL7
oqnIYUdbnA0b5IYGm+h47nzF6fF+4cePhOvYtWdX9zebaSzrtAJvcwiA4PStdPK7vy3tIcd5BLVm
KeOC5mXWr9QgjnEeE3iv/4Xu8O4FZGkzhP9vLMq9EXssS2hakIdsSCPuj5KhBEpyiinhRRnWF18O
wi/s15ePVd+QJEJxnpwwpYtsLguscvz+N0xCDHC6AY/9GAPc0mqPo3PFvyAY2oLWPQXf6Db1oxHQ
nCJfkhKfAbNm/X3FWuC0FwMkOwfwtUdMfmil5AWbJNXFdxbboyISsj9unJD6cm7eY4yMMmSo2rvY
l5h/e6kE+i8KcdqG9oM/9eu/YsJG0sEZ2RgvK0QLQ7bR6cxP0vRnrBgmKXBXRGQNvKhc/9Bgj+j1
n5weDCxtqQlM7IN0EubbG1Dm2DZhAf6VEVnR4NNcxl8bs5OC5HYLL0QJqbQQfpLVeB7aMHPMY8P0
XMArJWJMYbmDnfphZsjCUpRQjbSk84iozVihSYmviqL6Uhct2uwty6GfL2sXH3WQgn6m4hR+13CP
8xdRdfdKuvvvUS6C0XmDY+GlTPpzS4CA1PieAiHrvzK3GI5KxzYCTl/RVarD+NCn2wODW5MChypE
hntcETLQMSOLJEXDQIQRjVWfWzjp981in6kA3CKKDaauYhbElGTGAyXHbM/QDsKITgASUDguMvQE
7MI2mhGpQqqqJpHwxOW54cmHq5xy9EoyomMzgrXF33P4NknzoqgDJ/fogyDSjep8mkz7FqMaNm2n
gKamfE/0QlDcYU00dHPVf/OgBS56RzgSQ2xWseqsB90kSy07ZPQAlXJ/qYqENOl3mAHzSqYL0uvs
KRd3ND2Ku6EA6o6Q6+MJamB1EhUuw89ZmshEeB/Bp8VSGxwa6Mdc7Lk0d3LzL3mG6S4cW8gIf6Dn
XBMcGGZf4emZsxNN/aEHex0X/NWQbqNaNd9WXAsB6crybdmwAyKVe7x7MQeEzQMmH3VfxekVFyVq
uYUJzROExQNBnTs83ZqbwdsS5cvCBEJEFwgoOs63j4oUWrYaVflPZNlZ9iGrTzHRzbU2h2nfRbJC
aZxzlDpes6yipTIAcenBKeMpXkWtLS5GV+Na0NuBeO0E7pnSfohKWNb6gxh4SFSAPgRdYXuu0QKm
aXkY0cKuz8mIThgHp//ObeOt4CkUcTn9D1uireihcMNegQ64Rn0+evD/gdNy7bLAkN1mwxPg/spW
OB0k2itRlPCdWOjHRyt5GJKfQgbDQ/RtvPaNeCv5j27hGEPVNcwGqjPe1vYmtPBiSAT+bY6Kj2UM
SI8YD4lSXTNIMElaaC0/Oup8joej4IiIA7TojCN2ZRM2xmJxmiAdkz9tPtuJMOjQGM/cGfPlILf2
u9G/G6CEooGe5L/JgUKVxxRHDN6aV04HhxdloafNP1P7xfuqkn/6Vd8Be4nHQRzDYuwwbFtAAwsL
nXM0HiVW7HQUgACrp2Z2KDb5VTMCRRBrOOzwrhFGZ7o8X+KGgRiorAL9PI2/xdOfAEwJ8jqV3Z3p
S6bdvUoGJbSYTlXVZ9MZJ4EEJ0WMN+YaMPGfFvt0p1faYb5o5A9x80RQVLOauM12YZk9z31zgsvq
bjS9kyH5UsV+DAsCrJWDtJux0GHDuBdZhMUNWkOd3TzeOfTck6yFM+pUMYgYDFqCtqGzJmMbyk8y
MXaa9/j/gbpwxbcZTmuCbQ6FqQyojY7ZZToN8v8aM6uucW5hca52tbdkTKAhFeeMIQ0+rWJNgnSY
JomPWY5AmgqOS94gCieBP6wTKoDqqBvQW3QmqsDNimo9mpsVrI23dZ8yxsKMIBAXVLjSVVzyDJqM
gyWCpC3IfkqwS/gmiGnEQMZBnq2tzNFIto+yT9MjEwOJ4UFIfQ41uomX5lSE5DQ8oluad2xAuNH+
SK+M7kgfY+yD/Zf0gm7u1f50kJ4FuveU74cju3d5hqH1pv/Mb9VxfRiv1kvnXKj5ZXufX3vjUH3n
8XlDnO0hr3KwANg/kHlO1FEKpRjOEQ445nEqIpy1wI+1iKmHhtM8yUjNcdgCmJtbid0dhyGiyZ2B
BIyVg85mt40E1R3ldxnVBuT/d5KGhuYBS6z1u7xQlI8Pyv2XawMBoWyDEnJ2ANex+mIgR93gOBiM
g4YiIiXfJNIP0A+Y58tpaP2g4H7tztOTEozHDe5eoBaPChUU9wICvx7YzID0l649dfXPptJxPGo8
pCBysHNfNGrtZj3XCVqCC4uW7iPFeNDZq9vTmJ54Q8v0UFLMvoP2iQy33fN81HwS19gz9xAw8EQh
KKo6Qy8GM/D4m2rZaxTS7Jr7LvfRQbX4VJQeje2dUINd3JIIH0mFm62egshc9hYNIxIcjg4Q7sz+
1bofmomQ+qP1djeoGg7tT4a+MLfghqAmVDyYOTUmqgS74ZaZu4YLiE2bDwPPvHZ12AT6F+1WgrYS
AxscWt9tORiAP+YdebjnMj4aMsYsly4mpwFPhIunQfxg6pO/dvPiWvqDrYPeEvrhkofavI3br36P
GraRHppkxuNlPOhv6YtE/yV8d/aUq/dkD38pJ1b6sP7Jiv0yfBAM2eBH5urEBkVE9bxj3jDUB7xw
GHwzIEPP3JE1x+TLLR8Ajq55DAcF/+C5/MJdGasa9Zu3Y/ahqRBcCkaBrmhi2MHAolgZfveeDXy1
U7Swmc/cZPFn6rM/aEG06HcQ2nfwnOZsh0ieC7Sdu+6k4JG9n3yGRolvfU2oV1NoSbabpAfbiz8I
+ms8DvQmGJ8wTuXBE5aSUHMCJcLlQSv8svurLx0owOBJlqtsQTVxV76zCj25Dxm1Z1gLo9g6JtuH
yqyBtirl5ZULzEhD9XFsWuJv074zvSQToQSt+2hmuv3fBiV+EVJCwc6gZQOmVNDpuxjTTCdedCGJ
5RKvRzs+0/CTATsEuLVUDrvo8Y4yShlZ0savmbg9ZPoJsux0Kp+HP1S0RBig0cHdBJHdXuZhvSjE
M1BS7uuflF08bKvgzvPhJp/0sVRd/hBor9Nxe60uJAD+abqbRyW++cDCuCo2RG6eMynKpUNeBAz5
Jn9+LITERb37aFamyqNyNj87zNjhqI3qteTArfYFm9VOgXwfMfkZeQNMR7mmG/1JZOZv6a28YQjl
3FY/jyboL7vsxcBKlQHyoTYhVmKBgIFAyLR3G07Y5RGOzRTrUr/fCbLynMseTqeEQya5Uf7ySh3N
qSAD9jV4QXvyxhF6apQdxc7ekYNl+0Cu1Xj1mVEgKRGg29u/FYYx9zpcnjUXnn3rKgnfyIZAfSBc
G8wGRiU+s1N1tcmbsMn2aBmkdM0EcL8i/roIFoJkZEc5sQUY37/PPykdtCmoP/WzaAhp5AVwkSAx
wJ9BBlHhtwyfUY0VLCAxRf+3xJd7TViDiVk+2HbBCzCCaBgQ9uAtUv9sO9HaJliVNQfmFjhWHFBn
ItR8TOBS3W0phNXyg9mLj61cK38I5GiYnLMouFEPtoVgOq1kK4jmUJ/uDwl5BusSdiWuYljdymUg
ZVgDJGgALVTmgySsaESlLbBkUYoQS4AXH5p3qidhGtqOzyukuLJ7zPLnttB9sDdRxd6t7gkrhlCr
FtjtK+QVWisF+MQAHNewnU7m4YH03YN4MVGiJxyXoHK6aA3rs2zCP0pnzE79usJlsvBl5SMvIzEZ
U9fUE92kKJTHCrPz4lN8G3+D2PUAXOgwpag4BISVuiwbF5NZmyOHKxX+iEoMnllD1zR3aiCqsDKr
v8Sn4Tbp889wL1/xVojPpt+mh9p5Q+qLS3/OGfgAEsR15OfELUa37+ljR2UIzMixKAegQB2LNXyl
rShnzLt3xZFg5MRr4REdHPbZdgcZF7+RkvkcVXj7ZCsua1rrT3X/vOH8gnJpZ0XOG37oALgjCZGe
csz87Ez9DhdxFZa3+y2yHb7L/hnC/j2/DKFCDb4QwttP35p9wfp1sqDGHMqYxv2lov0o8LP6dxfS
ouTNGr7X8c1M3nQ3hlFunhZCTXGnpneip+TUPRMrGN5/GX8Y73i/jjP8kFDyC/T4xQmGBhZ0hgJz
hxVL+JC3QrWststqMSL96OEIgrMdM6KmwDd387HIfeMAunMx6fKLkMC5DA9BIgFemNQQMpMGPITF
lfFhfRvMoI8P+KWWrNxXYTGzuRmdcc4V2uOeMgYL5hl+FpHcKw7dLaoo4AHoVFyY3HF8XvITDvYr
oZnwtAxPNUhJ8ZNHDccC/L5AWWFyXdKgOzFlcZAXE1zUmzB8ghjuku5vUISO2Io8agCNNwhadtgQ
zUeT2HtcVcyicvPIg768UViZwEe3+EHpPTjMfBCUYmr11XUP4PQWds13th7UYU/LlQVLQkZB1CBK
C6pkl00Lu/z34gozjezKJES3Z+5IXstCJivmcqxVgutJz5W+seDHjo8xjPqKZ6tY7k2AfOgDFik4
LTEW6Kpk754/N1Okbl5LUBhQCEI8iFH3fZxhAAbjeNw76m+R68Ed8zbsNnXuvGSjC8OQz7hAwscK
hODz4lQ5T3MZbO07whvUD/UI1E1e2jw9pSSOyH0Ijkn1StvNp4SiUKKHhKPsj8nq2SJ36m4c0eVb
s0So0i1Pe5epB1ueQ/3hYGlDPcDEdkB0bEuoqsQ0n3EePSp9HXa19j1qNbZ8DgkZw/+YMnh7UorR
FTwd2ru1r7HhwXODhiOHr2EEhIf/ybQFWAXs135+Fyi2veDRZb6ZBgfIjOcpZVfxDr0b28oop640
4YbCMdHxHrDM6YhvAzpyb8HMqBs/i6X2hWii4WcIFYNt4kWT4R13WbSU4FlCEpDPzHF7MqsVPoJ2
dLSSZZaHeo9J8qOcw48Cix1QrVpgCDY07fRZUAHuab2H35+x091Bc5JFCXP9ZSEvECgG+gEUI+x4
FswyGJM3AuejsgHonWyAoe+KIAhTSCCER3l8ainj2j5zY/ZOQXABZ5SwdrbzkwNIJtw2ixXr1Er9
A317nxnpDPI/HU+NjUkGVPO3xRo/5PvwhJViPNZf8R2AOZfQujNwGCOHFzAqPZSs8lsQBEq8IARx
CAQjv68Yt0shA/RQKLBo1gQnh5c3KuVZp33oe54apRnPjRNHyLxN+7ls85cCEkQiW2QhcrRUM9bp
Qiux4rPKDPS5q2p/qeA7q4xd1dEvtcbdkjuUNxVnWuskqPG6lR3J0nYrNpUNCVFW0GrJusfNLjcl
LIqCquShAwaGXDUs1bthNOdEVX6lugsSffAsDJmIIA2ELXvcNYzR4XJmhF9iLWIkfaDh3Sm46jpa
DA7XovlWKVwJpJMzyyN/9j/SiZiCLo4QBFi8fwX87ksz3TWvLp1Jh1EpcEmqAJjkvc6ICy0Gtqyp
g86pwEnS/bH8rDMn0lrUywh35Ga+aEKyyRMn5slS3qFe9ASYi3tpZd6adnzNjfZ4Z9Pn0zTYYmjQ
JSCI4zUwWUxT/uLUX5ABNAx9IOOYtnVMEVri44gJZlPlnkAmsdWzgJ6O0of5vgLHqL4G6Y8UxRek
/Y941TVvAwbVO52N+79qJCpfNBJDiek6SB+FQfoeoNqtRNW1hBpJg7Xon850QHrr8U/ImZsexuF4
v6o5FKMDOx5+JIwQPfH58cRYyC1wJ2pyHGeQiLUeAVQ6oxmUmIyKeRcLfbq678rDgJDVNyCmXjcy
xz2cz5npzniWH3ErouaSh0hUXqi9UA4GMNwlKcqCUXZtbDugt4JlfaHxJus+eSINvi7PXXG4kxT/
W17Xk9M+sCNQ+a9dpGvHfORJCZTqvJS/GmwBz2xPY/3JLIfyeFj368vdFAd4i40hNBxyHXalGtD1
qUiNiqN1oX6o4mDldpHjEC4QDK35O5UI6SMy3lgXV61o/AeKlIZhdX3AC4ch0sPcnbaKWeYj0P3O
VF4Ivt9nwuUqHfdmD50Ql8m2+8y2ZwtbWGXyIEjBf2lK7H5gaA81U1csXVQ8KAhHBnnYz1K6a53z
xLIwLHZBcD4CbEMHoeGj4IjrGH1b0uuI7aBEaaSLPQHvvp6YtOU37Z4U9HNq9dc0LJ31RaEpEpoR
b8RFHwyXltPtLV/HBDoo7kEvu4zOtteU/h5h6yvAu4af0oHoLWYrZfU2Lc/6vndwsjITD6DAoG8I
JGaa1gOK0H7+ZDfE04rtS1596my6YoqC7aFH2D6ElXwWwNn4A0lpKF/M5hFnRBDnCvfsGkVkihbD
U5nFcih9rwaFmF68ZBeckrKgiCAni+KCqvjAlkBuhU2uPG6G5m5+NL9p8TPc+B6Y3FeXHk37s3Ww
H5WAT5fcg5AqiKvDunS0cJv/QRpNcj/9gXI4Nadt/DCWR7tBYf3XPhgfEIuOtacF1gebWKC4hPUG
6ndx1A/T7I4kmzuUyLuZbfeNDPIQ3mM0BUvUhrGPXUL8OAT2WeecpDhxk2CFsJG6klf9lCHMAyKm
TpaG3ebBPhPuUiVP6RCY8YEYajDf9LBqjJh2NmGfQOFIWLBJSHdLpGl7lJRcWj49rUeAy+9JeyXf
HP9mD8Y52VOR7Oz7HM0EpLJ9/mfoFPGkQruExIOxnHGSYYuQMdvZLyPcrZ3pvBCXCSmQC4wFEDMI
4ciZv/ElQKGGvL0/hNEuWVOUvkpyWZLP3vrlk2MQJ3ffU3XJU/yOp88ExetuUc42jWeMMYafa7vy
T7hbrFAAgX6Y//6kH/erBLn7BuDSB/UWLCftTKRR5hyWN4KpYqisWFnuTMufFE/vXB5BvL8wMyPT
hkF2t6s4K5H6aCdCVFP9tKrik7GT88P7awckSsETWVyf+hCfEyZCu1KK+FNyBiAvcfGg2H7kEgJ9
8qE3ZIBHIz9gjl43e0PCaJevBBlOYFo4LCf+u4nmamf8MxHNBnHyWCI1+Vd+5gxrMOqIWACO7Scq
el2Mj32aEf27RJFArBagZVg6IX4maumT34aAGRs4ZO2oztJD7JuIoLEdE8ZLyMGvxcrA8kqaoFoL
3nwB3oWmmlI8yFDJhGY0cGdB8P5kPDGxlQZOyvb4yWGdfFSpMeENQUFd3xYHcr6fagcdXyoKlT3X
urv7d/sQcyGdc/w5+xj34cYCRCUxsoDCtYtZXqB7EZgWOxRlbxOqHuBKt6t/4gDoqiKqbIeUMCog
k9MzYKeFT5hwjKR0tsHE8efhPbhpLPoYeEpIShwMsKCi1RwPe4LHI1kOuU3rCXolrHud9c9QJXI8
OKe/683ytSemm4haAUkqYYaS/vVhiiuQPwfM76PyVDbiptHlytGUeh3k7iv38V6Hso9kqQ+cXykw
mUSepV8cErB7wmrT50fGGfE5hyzCDj4nEBUwvBFn2woOCmYJJLKQNRJycQGlIs15YB/KEHzDt8Hs
FZBhJzajmx4RcwaFQUpcKcApiAKD/2fpgcU0NKt7Hiq0ECSB1af0j/VA/92emH+kV4BGOjY+1Hhi
YU4EKllujfcpAtvdol1ZxSD1oFv6baL9oKfR6B3cjtn4bsPkPqEIoKr/mZLPpn9XVCBLHj4yT9+g
aOaOz+XCgE7zFCZPDrXKjkL1DrGCdjagzCQolMaRGPWIc8R2LrV0BnttB7e+8hYTgPQbhQ97zpai
i2RXwpPxYfwz4FVWHms0aY+8BYSjMhMgHzi4aY7C7mQ8sVVN44kDZSH9kWjYb15XMg4QyODVy1G1
QZs4Nt2fvX31UsSq78cQiVOGwSTs/m+NKwJaFKrc25alxJpHiHLlGVkrb/ke+3N5Su2fBps3qDvl
CzQSloDkieeXpwvF+FWTWNyUpCA5T3Z7gSCeXMQOlh7U27195zvZUe+Rju1btzcjbhosmOlb/mZZ
qN+srvwvgRwIyPpVsHYO8ELqv2Sl2txj7A9spECVwcJx4fEao/qUw3ytbhZN2N1q0Qifzae2e1rQ
jo2H+pEb0fZnPnOSnlU1Sl8Tg5sg40l8Vvs/nNfmT/DbGkGKjg3Hrp8+jSFcnR99+ik6KIIOEDFI
bWBteLS8aplnq0fp0kESpWs62cynDhqTGdDVL4w90xslC110btHcVqrHzMOp4TsGk6eyTImeeK3T
qwIY5yskRexhTBX6CWrML8QM6buPGXuF8GBOk4d5TvyQPg+vDe4wEUxldp1zi1NoQ+RlQM/yA6pL
SfUwHssP83XA3vq5PhLVAY5NfCJNGyb3JtEbnFdbCAXrdz4+V6AsuyqgQWTAcwbyhNIB8UWvGdRR
tQUo3LrlpbH9Gur7Ic9DZAqQDmCtHNIisrsQOjYCs+SMlm+FcH1t4JQz8Ju/kVClupf8kwsfRTt5
P6zrcFGQAO2rGmsZyMMYTlp77clBhcbUlyetOxtsY8XJ4JlAmz3hWxiY2C2hr3jBtpjySj/IhZfe
SK1BOTZJzJc86mWoNMB3aFYOa0SGQ9TlLnBBdy78+c6ohMZ4D8vEZUv8Zt/cbjSdFDT9UYuEu0TA
FjnGbhyM38CgmCpqkfSuDgfQokzBMX1nevIVbgx2GVV3kmCsIbF3QLj2eXXgMhd+DF0zIIeKPTv+
bX6TP8lnRFFsjyDZfMw1csRmDEsXVxt+SzGRMo8DNd5wgIDLJ0PgTnAmb4wYZgTG3Z6h4U8i3n08
BX1O+N+BxZFzjFpEw0Ur0a4oSvfKF1x/ivoGjflevQIH8aW76oJLSE+yOCyUZ1Hjw8px048sLELs
Hd/VxL9zSmD3+6t78w2bm1A7qMgAa3ejhp9P2V83RcBarbxPrm2k0+dxeCFfZqiRPZ/un2Ct2ZWX
mcsPmVkXyVVfFVz8iJFZG7XnDp7OwnSJy1GcMt/uwXIvFeMj0NXXGD9FtjPKwjMpJpC6mjwk4JcT
hZ7dQR0z+uN19sw7DZoPE0i+TTRXjIp+2t82Yi9pAjYW9g/+tfTX/usCCia+bvqkDbAjnBXM9nfF
T5njvgv10FVYr1QsUaaEHOI2/Qz/HNCIFVjixbcXImkSKzeXsgFnXthS71oZmQHVRv5PhXCe7/MI
6rEdJX/GP+2Nb4PojYMmbOCP8sYNvxL5pusuBgPh8qofMfkwPSksI8FqYYTIMe68m17yp7723x3C
UJSlwRuOJaF27R5YdBwfByCbIxZw1t7yGRdwVVn3XDJNDnvmfFGMwdVX5pM++M4DOwcs6oGfIL/K
rwCCWTh/MQCnh/nY6CsfS0gShNf48U17lELgjvbshAqSb0jMAdcKRzCgb1apPfsHbgi0vu07+0yg
rdPgwHMI7r5xnb+3KP2owuRPxy5nP0f/bRZmEiWij9wNplcP5zRzOVL+xX85ZgF+wVvwIUBgCHiQ
6pc8fWKaj5ZQ8VX11LyCGKBDy/4xwUkZXu+B1QT8A9jhiryAF+gjkuE5flec8LohYbVnZBVWp1W0
FT50FGY91znY/PU2hLNPpxKq15kICMpSnt6OBQ5bLg5Q7Ta/LFvBUw3af8wB1GOGMJ9WWMZtYC8g
N2RXdFuUs0qk3AD+cP3c7gflxk69eOCHnQNIxDbBY6aux+3WlB6atIWqf3lhSDwXAcQjxDJ4f/IA
YyiutAd9CZQjVyf7h5O9cUwi+VpgLE5wLUGB0cZeSyqmy56zBpk/Q+UX9sJZNAZSDBEZ8ih2S6cZ
X7ig/y4wYOdYnMQjb6qi6o1/2TgYT03NAy5bukNCK0KRz5Gh178ZPWpQRyt1BeAJZtU7XG14jikO
KFxXdzpxTeJfJwvJoi/CNf0PwJWaW/sNk1s7OO9ELRoE4u576rshXK5bv5sgfN099oQsBHDebvM3
1CWGkSnJumwcTDm2CByYgSfGIEQWMf5GNwdsjlJphduByRyPChsOltkMJAHu2Omg20Rq7NrIz2EL
WwcN8+zkQClVXdKrI4TCPkWz8UJWN8MfpupTjNMbi5line0h+el+7DPVCFaAiDqdnfFw5zw9UHTI
2C7fsttnQRVxGM+6ZwbycQkIJ1ChNxx66jpe08Atbodh0avyuV5X+BhfNH5Tz4rcAeLOb/yYqQgp
ARNGwjIh0i6Aq13j/oAHHZYjJpCCu9o/zi9bFq1M9p2980it6o3CZnU7JAgR3gxMa55xY/nleDyz
2fUwxQASPd4mP2DhiaEXpItCQEMmOe1DCf9+25XX9E/0P38miPxryXq48VMcFgHFQgDXKzLe1y+G
khhUMfI4dtxnFAH/OfJmf5zsCx/1tnJHOHVuJNsYA1fBnjwmWQ2MqWjDMqP1xuJYY8LV0b7ue28l
SK6iXlbMcMKFm/UcMNx0lxQDLrhReyFWZglIvvxanMoP6T0JITE6cDIAN3bT68RIaDwurGokKYjf
kn0yuLbXo3v3VbYhnLz/WAa4ByDegGUcWX52NW5UJMZNAJ/YTrtrwPEXENRF5Uq/Hlm0AoKgHzkH
aC1Ej3NPhbBwx3H6P5rOa7lyJEmiXwQzaPF6tVbUfIGRbBJaa3z9nqjdtbGenq6pYt8LkRkZ4X6c
+Fg6VK/Zx5js5y8oxI6CC3vP2MDAhVNeo48aof7BwvCN9+HnhVlKlS0vfb5l329+po/s5P6AhW2s
tUeaEprgD4P+NTkkuAmoHqJt065xkkupgIsaj8KKsmI/Hib/pQ82lXZTn/MzcWIhuwUjT3mO1/RK
L+OhZY5z6RcG2nJbX6F7mXCxXj1ji4CBhbN4GcmLXyNpB779b7bCdGcBnc5QOLQ9n81kVR5DAmTn
1ZS+RQ/7rhOxydSC0p8BbbNEpa+Mcphr0eV+VO/8/GbTxaftIzmbNxsyFSMwHk9tm6B/maRrb/6Y
9b7Utx3+byjZ8AmfAXh9Uo+0dAieLygfYo6jV5aoXN3JLg1+jEoNmLJ6w06b9hv6WVwo5qIMNJbz
gxCBMgRPtXAu3hc/p2ZVWmkH7+7Q6FDWuJQRQTNge5+eUeoWe5R26OxdCjrO5QeGxwP582TNDsts
hYKS3boTPuTab99Z/UdYMJgcGAsuqZB7ilKkdTK8I30kiWSOBIbMGgh3BJCwNN+bQOpmb1lOyPiX
Oc4GLjwzasamUj+xXjpIev6MVyocMONrF5fgPlzPvxWAg3KNfccm4lERXClZIDWfrlv73duM5N0a
flWXeQGNWtcsVgojYG16Ub8t0ko6IunOWvLrl4hvf2Pjg3rXQ9+srNEHhJkJjLYEEcJ+d1WnI/Nt
jRHrLf/KqOQhe5/RcB+gdvPofzHkWhcbbc3F8u5YXE/DKXtuVvTRF8raX5Gitxw21b7blOuInsqi
YHPMTqDm06X6bm31a3JimrjHSIpoUPue34L1fvHW813hJV1588N7tIJqumrX8jMvL/XijQ2S/zxu
H8hKVv6C9s/SWFDW8vc/vDELm98Gx4df7HbdUUGboTDKix/mBtfENtvM62oPtXk7rpu9cshuKDP2
04kj5GKrnJHwX/3NjVpule2Cxe3N5sXfQYNcThvKky1y7jVVC1Iemh/Lnw9t6e5Y6jandHFrF/8+
UngYfwEQuMeBV1z0ma9DtPBwKL+jU1rai6+XZl++/tzeLvny4K8RifMXJtcjp24eoXrJPOMavRf/
Ib+gSTt+aZzdBvfHPE1748X9Vr9hJTvDopsfI8bcaIFKNt8aP8MaX8af865tujUlFneAmpHDnI+M
+3Q3SQT29i9LMBcfJFcuuXUvHyNL4bjWlt3e21LpbT/wqk4bLLYrIlOOUITwQhFOG19BpS7tJVr0
xfO4+Pl505YUtowg4YZt0UXspjemLDm9rPO0A0uCRmJ5uOdL1qeFuvhi66EyYv55mVbu4nJaPPKI
3MMVc69gzcj7Z7qAQ1mTDbMYlx88TWd3x9F5nRO3hcpwgSOP/2abZjljuG9pzPmJ/wK8tm9BsRjE
pC3wxGFgh3PaHe21d9KMlQWTC8PDYqDZu+b0Zj9pA15SEow23A2VI8iBNuFyWpBHAzgbvoEXnpIj
KS51QwGBkXrJyGxGM8XE8su6lu/Gk7crVyjVlsVT/UI5QHoY4U0IzMPn5JPBDhTCNUzko7W31/pZ
2eHXhTdBufZrv0wP+6UmKoLYix4exHFc9af+xNFhw8R0E+5JRzgqG+QjCPa2f5hX/MU3IwG2JrSD
ZBgsCYl8GtBQFpe/YOP8Yn1mIFX86Y+A6DXKA9u7QNRd8FPguAwL68N9a88VTTJE0xSAfOVPhgne
f4mz0rfEKPxMT2BIg7+YOvZE+jrLdE75jmBLX7yHOGSpNc7+D0kjw/K/Wn/66/8yRstPenOEg/jQ
MIJzgF/kfxPaBtJJWKqw62+sbM2Zu1IwLy4A9Cf9u/ObNhsOD2azZ9Ksbwjuo2iVKpZ7vo76Nw6i
Fa2wR+KuE1W6ETQV8mpb/EL3bN9Ql9M7gyT9Th1rHTrsAmuB/jG4IZB1gxjGJaYLBRYdy0W5QI2z
LP8mLOamwKuMZFfVK9y/6V90CqmOODJQXtFxb9beuYdG2/Cz1gzSyQfAF8zkldOtcnfdbdieSuWt
rzdd/xTlH/GFGh6yScLScKYZcrPO7R9LI3tVxINbL2lRtkgNaCOPz7qzcl/J2ziLu6GUzyJAf7YI
kMkvYXNRZWawISCGNB2M5raTPiE0XYsa0Xkj2iG7BMdiO7B0NdMxujLW3vTbaCPx1lSojKEQQLFr
QKIO1nSv+Ux0QemSeIShcOl3TAPW/BN/lUfoNpAQb4jKyu/8aO8Z3GM44p+O5dH+T7toF/1Z/a84
Kxf75u7V2483PyJZIzk9nZqrni+sF0KWbkWS/nDKsz4NutvFVToA/wXvZbLCCkidkwS42GDQrHE8
eXd6QAUSGigZe8tbdRv/yvtrQ2DZMs1iF+U8kGHDyFYAUZhoPUgJJBSEPp+9GX4SwD00NxDccQSX
uA8SPSmfvrhYhk9P8BBfQv5PT79jeZAENKo9DEk4fojlmXG1kVjhLdKvho4OKjiDhjAi6gVO9nWM
f5fVg1Hxgtzpjr4DsCqTzsQW5zSlGll+uXGAi195exR7SJjCS5Jv2BU9glq7re6+oNwozDUj14n+
CmROje+wZChmdMhH1yarAwtwso68u+t9GvXFVb6b/9j842KLMNv0tiZ4fR2O7lNPcKr35ZKwuR/o
azCsBOz1ju2fth7uU2uzHuw1+jtyYU4BJS9nEuqmRWgvfvjGFlxb4Mr4/FbsEy6v4mv+6hz6x3Qy
7cN0pKPLewNWqSeib8WhDMkvQ2nmFzSNgnt34zNNz0ikVSKbV057LUtE7zQgAKU3DypKenwMJ6Uo
G1aiccGVKbrXYx9zyIB05j7phNogpWlyRoMaB1DPgAEc8dQN3nSL/IFcVG3jeckOa7aH3Ujsovib
Dx1kH3H0COGpS9JVic1Y641N7rxbYfCieGRQMGbw/GDvjakoGQYqR5281MLuoDdOpODioR0sktJ8
hrDsOGga8NJRd1PSjck/sb7J9DHE4kUmAOU+ebrxxigaIMCwbSqAD0jk2+E0dR+zfda40XF3EmGY
nXWLhMk3IAC81Mi0KWIQabpqvtTp3VcN3UNzm6DX11EulkjHLabGMFP8lMhSKsZ6L7C6iF80ghkb
0Koqw31u6ptXTWEX9b0NSLUI9a1HxEcD7aOJMjqNeI/bXRZjMKLk9mp13QzJS1H+CMYmrYynUCOF
C+kMtJJwCiEGI8DD8W7EewGIgl7c65px7GIagWTl+nux8ip0jOKZzh0FGyWWkh7EzWCMewIOLE+M
vSfLY9xuSwJwE/9VlKACy61inmf9CzOZ2GvdqXwyIvZWCyGocxT5K4GMwDch0CoXdyRVmMUgBYQ7
vRCgN5Vvvf46k4aOAycErTCC3DSVY8PS6NMl55s3GK+s+Btc2mYoebJRsCjJa8fhYyh+uJQwchTu
HH/4H0cU+PJOjJi5+RaY+xEtg8dNtEuGP7ThzB6gDICxmWcTNwUSCMEHei3Zqrh52hsOvC9RbhRE
XiKvTkNkRwyYGAEoKL8RAZG75yVkzY00dCn3YVa2zVrPwLDQMoBPGKUEG8XrABQXoJYlVwvZkRBn
HMvb5X61DXrjP4WvFHvRysB/lBiiZvnuERjQ5o6GZ4G3jBhYFNj1ntNdaw68E/lIUVNftWC4g8sc
RvRt6taDIEfZDr0xR5DESsuzmXwXzCCS0ETlYuMXe2DH11B/w3fDdIFHOLD+cnbRQtXXI607NSZo
pU5OQ61fLa+gmoeJUOXRVhmhYNBvzgjd/HJ1dKIBvRcPIDYW3yl8CJmwBdbA+THHyTDUxK85/cI0
HjCPIJwJmhacQhNtMVW11FV8bp3tDQUWFx2IRdqgJbb4JAHc9vFLhCxC2UVWQ3LGrsEHIkxCwTLn
THfc9IgYvxaNJduXQcNJnoBCuc0ZmFFU8QlG9QQ7WoyRljdypqGYINJKsbfHaMp47/XmBUCKz7OX
pmyb0CIEe5K67qvaYwSU95DnqGafhvAjGDBw0xOMGQ/hSaK7jz5WkBjQow5KxNIY1ZgCQXgYFLpA
2ltza/ApgYMNpu8KGpHi/zrxD3sEiMAJH5JKEqfSmkvkpcXgIlV0Vp31IuJW4Ic8Usy610p1HukJ
QERJnzLrxLk3Nvbh5JwDmiyJupztbV0pG4VgQd5S9GWG6azn/svhF2ARldRK+AOHgBEp/NVhWwCT
CjJ/bUrxY2IFw5FBAnLkrfrmYJLVoYZL7ITYiRfcQvGyNAxy8G07XoIp+w4DXPxSeW5vbKdCE8VD
bXwPRnMyAPnlFDm2cgtZ+IrCP/HHdCwTLVOoIrQB3QQ7hR2Or16TmcRB1+Mox8l1iGmB2pBbLTJW
CFUNKJnUYAESLQK2PwesOUypEcDB9QhMjvT6K182YSlr25cAG+xEjTdV70DnMAjZsGQCpBvEQaIF
YEXAgNTCprJz4I88ltonMF0bi4gA6ioEuDjE4BKgEGzL6CVsY6C0T9WQnkvix8e52+X5JzQkn9Mr
f5iiF02oXiIJpo2lekDCAuQ0viwcDqAxbhNRVrTKKmcvxKgOBTdiNRurbNC7y6RTX4AllNyeold5
gL8yrnFZ8iTAvoOXwNpQsrw6TKobQJsB9v4xbYHVnPnW8CVEmz2WWNPJIHUo0w0HANtHRMcfOW02
9ghb4gWiFrEhW2bxCExzmYm7YmLB7+stNElx/js07TKd2meK9jo/SqQ6XDsX70td3OeKA5EeXzv/
MdYiejIEqOfIiwcLiDv1DximoXYyGwqgjaaqhzZn+IToVCP91uDJzCtkKTYAGTbHGhm8h1m+1x2C
7QFxFv9V9iPPaMHg5hICHg2byf3MzfJdMNSI6ulWx/ij/fqOkLNVKGIoJUzgDf+3uagmfWL6jRBS
oIczKaIYUFQQ4zrCVAvXmVdtAtQf9Uk8m2OMviULH9aIKSYmZhi7PuaZgtUcFgyuaxM3PdYn7oUe
g2j3Fu2A4BkGfok6gyCbpuAnzsxG6bCwGTTBox6RadHuKXtRTgYrg/EfF7fByBPAIhLYnDy5//4+
3ltEMfg/QcDFiNsyRpqFAGIctnmT4ziMp0kGn1C4BLWkpi8AMIUZyTqXlu+kXa2RdKZk+pEwy1yf
cIeGI1YGSYJFSlTkdRxsRCvZYv7Mo5RNdSs3SWSsgnzS3XTTNiTYQfpX0BGjk5WoLDb5ugDKLlND
+6rJy5o4ZJnI0A8hcrTTlOnGduyyPCrYyYRZkaMM0wWqAj2FPzbRGtH9jY7xElWnnmZfusbOCCJ9
JerJCjCwhS0vV14GnwlJS2ttom9uEdVt88iCNOgmOCdKt/QC86VhMKAx32QbxfrX10xFiQLbMoHe
pB0hzN3KU41Tw4FU0xkOWXu0of9QGPUvuB4cmRKYUEcHJ/e+0qTA+keoBWIBFgha3RygAiaYKVGe
OmAzi1pNiAsuLnghiRIhaopV8E1FJNqX+t6Lv2FKY+HfePBQKn6r0GVHIPU5tsJ4BvxMHJmiqafQ
Cbf4/9oGAsaRDaucWeRI05OSMEOiHIw8ON2VE0GhnJlksisI4Y29VAwX4HlH6ibd+7KgJQroCuCg
O9BGvcyoqJ3P1PtO0B32wElFR8wiITUmFKBTVRd7Jp8pXq6A/nflGWh9OSqk53CM5BFjTyD0BHsm
ihzRMzODde+UZh7bou+hYWLUzUVsh+zUB+0dAJ9sdJCCBID1T+2ZpIeO3o7LVkw+QO8qRwehAtSP
bdrO58H6DvRTjLY7QEjTH0uYVYbxgObQ0BQXJJ+Xf8dIMA3vVSlBOsVfiYaV7gGUpQRihZPU4zD0
2hyV/wgKo/qk0moIGkAVOpCuSyk1YVUxGTWxiiW3DFtGnBwzpHIKHgOfW9JKjm/IldY63FvtoZjY
rbvXqVw4lNsxRVdVyFibfidL3xD4yHHLfzwJ2QI6j7oUy6+Vk0jhMbr19/2roGTBbBYOsYoRWjvj
lhFYITkXhT8fWnTQiUpBXlDSMTzsmfXS7enfuLrkOEiKRTNRDoAaJSUZnfJcDSR0wTqbEY+ixSnd
XxdgD+xRxmRhewOZL6jLmJRZUFHi+qV+BsuzABjZWL9CHVVM5zkd6/2QNruYZ0BBF9ORPdZAHEMW
PxgccnlAx+JlMq4FGwoSnsSF7IekUdzUtZz1UHYwaero8BH3lCJckKWTf4eATphL0t6mGJztejOs
ZgfzHCUXoWlwGJlBvMzzTwR2kAdqTMKtmvF5OQiXsc7/PsTlO4Dvlk8Q53sXTd6/ikpgjc7XoHb3
iU1MoT4uAImoWIW5YyZyYaVhikV879y60N28+N6rNe/Hd8KC40SniDAbY9A+GrMGV66gz0j2nnlJ
KTsmfLDNdahGeBKgDkhUrjFFBeSnvPtYZYqSgVVtIq7mdNNEuwz4PfSpjJqySeyjFbVbiaLQ7WE7
ms7Gkb0kGgFDatG+pBjHgh1gixawi6eg4aoIOzXZ7KMjJQDe6icdkWjfoxsgCMQ3DXbs4DopOwez
MI5OM2u+h6rb0TZiX+GZ5BVPIbJU+bgXBLsxDEepNUtXPxSh8xGPI19wmTkgEPGcCxPwf3cA0asP
nJTTQBXWBvpwjeEhg1jeWXfvYmdDmpqt4E9suD69W22J8f7/fYlxUIXlv/Wzzdg8HKapRF27OPXb
CS/QhEk0vgSm+gy+LSX7y2zONmobNQ5JLWx46W1ejM888k8CMcTWfqvTsICo0Vwqo13TlbOArcT6
dIDAdVND75xgL7aa6MH6gqLHofCRRARZp1OWbb26OzpyOTY9lZQFxQ0O1WDxRgAC9qq/JqRNURCa
rRLBo49EInPo7JEy1X14iRPBeH4Vo7NNOPurDIwFvRTygJh1SRONJGdBIQoeJmdbh7cgiPShp9OD
cITVVagmfUe3jjmLjdJBK3ZeYRyl+gFOaYKc0IrmmtW/UClYNyWGxgVZPkB4rEL6TdR3Y7X1e/sC
WIEUs5w2SfhIQE9LY2IsCNX0BoxBMC3xXXTjIc5YAxz/6DF+wkDCkG28+Gm54nr1klytA0mY6EjB
KSD2aAnwbtVn8V7tjn1gr1xZ9SGM5vdRxajDFLBraTm3d7aDasg2EI9wjvnwNgA672AmCl+N0hIt
E9nX/DTif9C0ezrPTf1bx39B8NLPdE4R3aGaKbA5FgqDH66uA/CTiod/xW5N4nsDPh5O6K6ZXuag
OxbmmaqB4txd9M++qHQ5Gxfx2cnYVykbs+Ir7l708SKWjZwq1oLpL0BFpUJDUTZbyS+aIdwKOxM3
HZUJ7wMmJMNhZQlx+4Ek9s8t+eUpG364lB8qJHVNie5N57z65JaxHHqw++XNlE1rCnYstU3uv3so
LhoIgDM1UIT8sEV1E6kVgNOMKzvdOEjHY3rXneluI/luaE4aO1M8015+jyvOu76NrdRnjkqDCB7X
Tjf7jU4qvE57wZj9dU08relbVHTNyiSLyla2EjhhFeWa0lSg0OxZLU00ARS6YPJH6bbh1qxhDtux
8qGO9C353bq5q03a96xMqqtwNbPhvaZbEyr6uUXY701o+ve64V8TfkpcGGeNDpA8BAxzqrZEQnaN
JtRjtEAmhGTAOIEZg+g0EHsHqAh5+XukFjrWwXHM2TH+Un+60ZcH5LwAnBa1L8n0CNWScxPsJWpL
+2o1TNrk9Eh9kIf0bmhP4BQdoQKWHVyr9axiiyf4WyI3gZWW9X8OBsUeB+/8vyd5m/YA345yrTPt
vZMYZ5AGU4yehSOnVycIxfF/A+4MYncXcZD38uoqkCozxFWXZh8yfDQ1HTkJQx8aGGbFKxU/xUKH
I+Ak6KCPcaJ2iuC51ACEM7+cXiPK9sn+5VNbPJjSqUrH56ll3Ua+hIZnMk4mFog0oZsKYim7F2iz
KwbNARQjNz62yC+Tav5MsQX4zUFajYJeiGGsZ5F5jcrsPsBbscrqEwGH7/1wmNpaqEd9QoP0TH00
uCt5Dp6lHAdBNBKdk/CZsKKeugGlWXwcawVnKQHX/cNjKOR3e5u3tbCqSzUx/FFoTznKtB0N7Fmj
cq1681Eh765txsH9QV7cvvVPnaJsGpRxAlhsgfSGyKo3jc8IbKvNJLYLLcveRQMcfo8MGOY3EbVI
hYkbQ+J0kHbChPYWhW9ZHFvKUhAebL7S6aHqqrt8NeCdmcvxkhJRUAGuHOeT4lLLUWFKBxuKtuL7
K+lmUbNw8iC/1rZgglOmq7i+B53ulPObKKQj6WfvXz9mF15Dmsf/Sq7+RyDcwhxhV6B9pKy9GNMM
Y25kSe6lLV6l3qnJQtJ6ez+gau0Heh/yKhDdKRvjKEIme4I9tPZn7GXnnkxtz89fWUeE2hrCf/PD
VWuB3admwt7KKsFoA4cbCJ8Ni0sMqzigC09T2gUX5sXTMUXlw84gYIyZ8A4FnVtixJ+yOSU1XiAc
zJSadKiJSMASOzEGm/uPSjkGYqUd8o/RNrEntXs2z5GuiF3DOQZDzni9Yqc1Oo2VQipNkxxuZR22
1h7kwKtSISWazIfVBtcq8ei+3gXg40MIYY7/1BaQB7CpR/lIOohx82lXCNiFd1krPiPbOUxD99xW
ZNJSEsuS1QwdEypme7EWHMpkFyspIbc87A3dB1fVLu1A1zvJp1NZkacBiFJ4jmwiOa3vHdsE56Xe
hUNQcWKhnSxecVrKxJMx88GrefUdzr/wrya/3fvIE60aTzEdmJJzRU/PH6xUPre0efvXgMSaAhLU
lLrbqb76IYnyCYjozOddHjpvo1mcAKgYD/mA64tCDB1Nmr95VHhGRiwxjjTWIs+doB+jc2gWJabN
lvEIULyDYoBepO2uG49CLXf4Mni2Bzs/zUpz6Ywv8K052RxEENM5CvPXIgIe2DwPNFGFGUoZ3jOB
Ez83IKBMxF/5uThwaoOA3sbD9sTvIg5SH+GCzh/gGGkEPpXG8Kxwdk2L7ci2zkjZJW+IswnzDpfa
XxKCYkJ8LJKs3NeerqbHydlCJQIDL8nwK9f9w29yKr1fyUaVP0POLOQdr9ee7ZJ3OUYOhdtesaNr
5c/qMgVAF6oZswS8onHSQyChOUjZ6RbMelE11iGio1QxG9LWtHtG0EzTc44xUTka5p6mLtHDGMRf
hvb7X7jCMIsvltU75vP0UrtDkbLhDo86O4dd7moRa/O2NAoc8u+JcHVQTqqmr7tIP3fRYdSAQTu/
Q0nYz3glfk+leZ6RfEffgw63EIgAJhW8Va2FsYAxQKGSKljUN12d3gtdPetm/mkSfjiH4x5AGqJl
YsB+EsRHLupLYbKZFsfADoM5+UbQgqOJhcyHYTJzrTM7BoXgvqeWQpcKuQgn6rbSwDowZndUMHMd
XqL3Mcl4vf+VY7QAusA81767shmpzOgUzUTGRSi6vNcWX0SKdQBmACQj8j//oQSgfWUs7kQyh97J
xbcokO72oDXMsLgXF5Mwz5LgGQ6INROOKvoynHvn0zFrLdIu0h3nzmNskpiTgjXPacSzHtFvsfgA
PvEVoVZu9No6wZOvxlea3w5vqJFjblWJ8uMw1pWXhhKNR9mCZVwySk+M17EjsErIs9ZuHhsgay92
/VZED9N7hAzvtG/a7h+cVugQ+kQItx4Mc5Lw4u5e5iJ98A7szCaSwoBgXaunvIJRFzb4uKEImJRk
cuJMBjSA4A06ZnQK53FBq6pDuqcboNz1DGWA3r4zvJHXsWFS2unJUVOoh7gBDlwi8XpmAc7AKEM4
X9PSrUuIazvGMjpz87LkX21jvhQ8rf000eeP1gmi85zmmeDNKqTyckMMm+YJdnlAMKbb5IyAy6VU
JDSk5EWb54PSNSSceUDLyHtnvfO2UdyJzfmz4OvaUbIONMEy9Jyb0rvqZsdW2kujfup8e+u7zW7g
TB+P/aYkUi4E8pKiP6S/21BTeyYvM45OHjOHd7UlogOyO6BVBz8V17Tc8GdDEn/gRjUWgzjUMXdn
+MK7LLtl54Lq1pdjTGH1L56iI5owPLS0uRo6z7Ou7mL6zoNOmUKnhU6uGtk7hbYiuJipsNCk4acI
572jMLspsQdnc3hVanQOrBPSd2zbZGWgKa0y+BMzLnYZ3FnsHxyd1xnd9IKu4ETtZnOoSB0MuIWz
lEXGUrNnQQp2ivE1RP0Tm8moXvzyVzbMkkNxX7p/CdVb9+yrxQpg6tO/RYHCTq6fTZdep1R3ypea
EAGGV4xw4uzbQ47C9hq527Lxd338Xxx7QH4BKiHEdNP3kI8mVLTQx/aYDXLqZ7cjiZirgIYyholQ
4ly7ko7BuwjdzaheafIzKeIF5lc8Sv8SJpXFatKvlWI397emiM4gspdR91N07Y76ZKP8Q88vDWE4
Td8eZhYXQALnGmm/yXPuc+0i37k6bvqsje6hq8As4/VuXXwpdAtiEppil9l/2N9cdClR6ghEn64p
FjzakB14EfIVIgouGMRTUT2X6u80OWuhlQhQVifuKgJeyIHuKGDNAQB3bGvrHiCr77sXyfrGmUtr
9CafS67tpIMZYTGz9GgfRuyrAcf7uQOvg5vRe0RFeUsxhoBZCYYfae3U7o3lSLqlEtnI2boDOI8Z
jg2bLdEP/E3Yb4jhXswUrhxNCwPjFi8XkVcSy1dqxPgS7JbgcphfVUHEUwrq1riVk2NOX4ZyscPp
GRKTIzuEleNDUDgvN+tZR0dXfk2kwKnMuUY23dZDjhPdQxuwaQfumABzYSgILQaMm90eyTvaC4Gg
ypnp8ulV2Iusni0Onlm60nzsEJYoNICGiQNDGwgqitfCs8KEyqMaIwpitrXWG+uYFcNF5ywwzEQt
aeG+UJRPmxdTLruqBmvoaeLLZ7T93UdksrTdoTenbc3MQCmV19YzF0HcSThS1+Q3EwcYvYSoQTsg
rGJyBPS76esLllWKCLkpjj1uWIdJIlv0TvJiSi80VW9Rc9BYdKUoLeo/v1+r3rzlbpRRdkn7fD35
yCUmEmJs+EXaTb7C1KJw5kQl6GENiD6w5c6rNwETWKbmlgJJnVMW+pTk31H+S+5aq6bbNKl59SAD
fOnetZw+HU4nQ8iar2yodwfnF2pGmRjk1SBK+eWTR3NA6hQNOZ4fWcFYgjztzkW1sawGLtOF2t3T
hieFodHNq87FgHQpv0gfgbzHk49AqLVnCkbsuekOIOnCSX4nZ+8xFpDHzQx2ePtDj/P7g9kAmxjv
88QcFalIERACV7EhvKT1L90vHqaSoaVKWn0voeuf9Yj+jgkT6yRJUC3VeKsjbEKzZlKI9mQXlKCu
0CQ1v/Ok7wuEvMAtqUPidlybQbfqgeshE9iP3Re58AQx+C+NUj0If1YwIiqS7MAlCoyIgfAUH3wG
wlZrP2pXuyr0bScUUqN9kRz3ksm0nb6X2OUVPrOf3Tu+axyTxVW+6Rw3QydYG769KXXye5kOugGP
UETuSLgPiBKWFWV09AM1JC/YonGSE68S3aBwZ3jZPqEvldRIzZlVc2qvLOXbNvDowYdWi88AO2nV
E8pu7kgB29XBTj6OE3yFANwohJg+muu2Q5Zj8pR2uLQgBnB8kZc04rnrcVmaw0Fy0vlpCXv7Dx0V
q0euGP9LsElGd0mOCLa01WBganBcpEcMWogaUXgseFM172Qy1tDwyxI1jUEovsY+LXVkAmy27Gcc
1Eaj3Pf5xa4BFyjqMam1gzCfiXNZW2ETMzRFUkjPMKSYpoNTPyLjOEUR26S6oTRJaC40FSqB9jWB
pSXtHJeTAnJQ5i/EdFFDyasza86z21aI5GoOvM9m2PxGbfzsD/lDAawDBDAdmN4hNbH0JUvg3Geb
hAA5x5hYhUlU5Vlvg3ojHx0m2Rq1y2mGxh5hba1N0lYdUgJATs0hxiIdSkf0xcgFNolUkDGzfS38
kcJCQ1A4DdW/TycVtuH1u2D2Vo4eyzak4nTRdw4QEx54l5a5BtMpU0Ka5C3NCNw72V31X0f0T6EE
PZrk+Wln7sdw6Qp4tIV9cLkCufk5mSzZ6JdSswVAXrzTcg3ng8lIQPRJppZiN1RvfcKKQCWtuZRi
kXoylPIEMDmBgc7HDw/CDR6m6gD0fW9pB54QjuW98dVLKt1tfJKvwKSQ94c6fKGDGjOjnmPLZzLb
l0gt9hYrIDK1nO3RrRCcKT3KN6IrFAX2xcQibRI1OqtVtuhZoPLgXjj/RfafrIxaNaykJHCdejt5
2Vb1gZoDatFYR9BHVkMNrzFgIfmzuSGTRgGORP0ceW9wAgrmURnZNDzp9q9IjAKLiEg130VxvWZe
+VvhnI1YPdBGHGQVkU9F95WdSdERofps+25zHfXDkKZbXaVv7PANR86u0ZNmU5gOUH0oOoyKQYX1
niHwSfVPzLrYICfjBswYR/7MoPzcKuexKvkDLkJ3EqGfc+ilPkjM3vlt851KJEknuQjZQSnQtyLO
oNGNEJCykJm8RQ8Lw6Ziv9t0+pSq3pgtt4NwJkrXAta6tuu9+4AYM/cHvPLIKiH/a3vFrZlJXlix
Lf+VGd+9Vd1TxbG7B9w1hHToqTvr8ZU9hfspB806ar5dOgJMRNOePBxL3wiYu+WS1yXCHMxZbVJC
6QvVdZHP6H5AoPFc1+9jFy0/3FRZ25kFSGtn2kAmOFv6tr8r0YGIUKgWn0D0SgO+aeKTieHICKI9
XFoENC8aeV8zoTWHIDNuBj+BxJ1somot/zVkpPZC/MPkwfbeYl54OnZgTTBYkxgsN17X4d/myg3x
jB+HH2YSnLVp2vHMm8ChZqfH4877YwRHQtI5T5LUNuwEL2tQF/gU3wUqy0T/lBeJVCJVbFW4EOOG
F7vjEiPoCeHm1DVMAQ4idKdYuxRKhCDVTj3aRLMJ9y4doCZkKuzR3pK7Y7KEJaaxSYPPKsQNVJIV
DexS7qzSVgcmdpGLCFVj3qDZ4Dg7orRVgmnZIKPmqrjiTPyPu6liGgsYhtFfISyIhnLz2hExkNN8
z6j4vIj4w5j3hIiRdQxjsfLddREMr50CvN45t9D5OEdUQ0IpTLUJoDYI7x1CFTbdiBtfms6/x5/n
QE5y8nBMJNOQnTkbEKqymNPTgVndykwmZmn0poqrUtymUWD1+ESnaIRzWDJ3qCi9PMC2ksYe/HAs
RfPDzANvrD5dUpazFly7Mucoc6xFq6gfsgVZjHc8ZoyVjUlF+atVQU6Mv3OnrW1v79Db9aH0RbS/
C4ZDFTtlbvIqhfSh65UN1D+rYKkEnCnkbIivf2ISVTERIXpLC6o9S82qkZ9dyZK3qFm6dOQjIWuD
VUQHn8Y2G75FLMx3MeHTBVKLkGecLgPh65zRCxjJ5R/pGOlkHTLzb/QQf5ABNlk25HEM3TCv5Zyv
05WXZmfn0jgpp4OKf1JD5e94u7QC5uo6WJsR+9G9UtW12Zdy6NYCIPfVq0EgiTJ/SkUlJ+gGxhhD
iLb31x4dLyH/1aZFr+ZTYUw4B8Ehas6Rcekr5SSjU1HLWWSR+0cdApWokcw42lHTVQR3KGQ+qGeL
sWfcXuMANFOzNh1vyVdQyVNlfvtIENZHMBHMvwZiRC+kHIuwTnk2QG7oF5P+iLT/phS4DF4iiqU2
lsoRUS3/egkAFM2OqBzprGwkSjXi5GW681rUaj0DDYPDO4GpmxjNIR1Lw2iRBZX4v6kf7aOdHByg
WAwZ6Yff4tqCW7WGvBhQjknR6Hy2cbwpp3+hAUh9QC1PTBG3LhR/pHINg1B4V5qyp2k9PfriBS9u
Ox56DiPR1oAk4nV7Ag26+Tvqbnq2nwAlKXu6Xq51QAvg2Cd+a1IfK9T4EZ2BRxED/CAZjAiXFwhx
aYBJ/Fb1G/JIOUKajPAy8p1xCNxSXO7tbVLh5J8CfL3ThVKf4KqmOU/PCDc4gNOfoAxpgpcaUPrE
rTjS8LHGXZWL3Kqq2ZavNHfj+jWXbcF/YubID+kBZWCJqPZif5+2Ae5THvhpjZjBqjCCnUvlKpCK
8qNPcZ8e7BaCx7kNTpq147/rYcvJkjleYB46VySnvn3RqAhWnnV1CK7pLhl1trkFX2DxgDWcXI23
zIQbeOTA4KubGoV7t8nsU+0QCnDkC6r7/yHpPHYbx4Io+kUEmMPWVrSCLTl7Qzi0mdNj5tfPKQ8w
wPSiW5bJF6pu3ZCi6GTkOWFbksLycIjQC7WOa3j0nrsZU0LLOwVtu7ePHufrAloewePQmLQksLWZ
UGv1qk+YE6htEmyy6kDsyW3kj49yNCikHlwJApVxzIaQuzx1zaBmhZFDu/ZHKk5aur7pVHCnmxEm
SDIEk0hXZ7lINEZnXTSU9L0DQTI5ueZLlp0TtrSJe0FMgpsmhVzWH630MuYllKXyFPjFenq1iEqw
dLxqz6oYZX4nRFFa3WbUbg2un2YpdrLIU9/DMLjZF9OTPXxYJWzt2Ptc3OTcMm5XJB/bYAjsWKOK
N+J87VExS2D5rLKNXpbvtceBwcw9cYKDFtPH4rwfJ/ku549M1R5sYe+ZGLZ0jxkfN5MWlFCJ+mW0
zfGyL0ijLmaunNrBTjGFYUetFFE1u527G2D1oDsSs23oIUI1cBAIjY39lvWEKHIKZkjj5bjImC9y
Xophv4p3Q8XMmFZ5wd/KppNodcIZ+BzfYvoqgLTFlc+b5h+Kvx2WcR1BfAGD7ji9JgRtTQBQDhzK
Ee8QiU2KClxnLcn5GLAefMmZuGUa5CzGqpLF5ZwoTU1QDCAxHRKIiyzWgJObeQ+ppW0GIFoGg/e1
+UqaJgMHJnEMr0yjQPIDF5tNINwl3/wW51YbdbDN4StU5zb/4hvlmI7J6RLE+TEwpm2I0hjQRdaM
EGSGSvk3R8+bD2Ffbcxs+vFa/642Elyfp2cr0NcWD6Ht3TuIYlDBNfeLInjXdNdF1251dfV4NsKA
jngvWtUclfDRU+Z95k823+XIakgdBqygfhuYT4/4lQaEIkwOyx79o//oYKAKSUQSsu0EBAJ1gs/n
tdif5dXd38fhLJjbPbks+q3Ms6PmrZC4LvNaw5GF0ItDu4Evk1jhZdnv6KfbhElMjiHki5zJFZvH
N5DzggxApmpDUBjmBTZq9ay27qHAj0BTTKptkqElCtloLwFh8FrEPplfgGI84nnGT48QwyWk8Oiv
IfINhmkLYAJm1FZUbyMdRyvENiDdhutz2uFQGDsws+q7ZtbvQvZa7pjfCdwThgLy8j3LfQuc9NEs
IRvza/3xvvwf+Xo0a6p+iYEKFEVO0KbEdc2w8OwfuMDabHzDXYz7Dp0t8yKxyM7hWAufyiee1Ro+
hOZGUqnyIZ6xrCoQlYR73sHzxuaDWtCwMXvEJo7On5gJl0HNdNHIb5+/cksgGahP0/hVoCZ1HMyN
qvIQDjgYoOyDP0X+gM1v7bCNQCT0jCqRK7JkIFNN2l8qo7DpXfE+nvKrrjWbEiJQ6iQHZrbDfIWq
uUm52i2lDmGsDgnkgsZDe1HSaYSfQDkaVJzFBaGmmiQuBO1pCnOLy2/hlmZg1Yyv1vyFjWhU4qgE
zibEOo8pz/jnbGduqp7k8vFVRqYD5BBDw75Jf/CD7NjyNcvlqphrcanD0U+RfN47TAwFZHJzpoXA
3yNpWy0mSZG9stLHNoIVTKYQUHitGb8FA36nrDeQI4416QZ9NK7YLMKb5uTNs/Hx7/kHFqpHGNF9
8MTwtW9AiRDe64uNx2aFgYZ7TwjRbQ2Bg5LdnbBocJT/rNOzNhipNc2xhb9K4IoK5m8JbNIMwqY0
bDCKBhMdYxHOKa4jwNgMF4+IL3xMDOirZ/9lDoudHy174LNvva2eTA5tMW2tQF6kenefojZE7vWr
uuex988wG2684tVC4m+1BNIt896oPVbps8T7eZQ8w5xuIiyCEP5BCxOyKr2cMNHlEdkcuePIEK2a
3vCPFCzc0E/0GJI0/+po/T8Z4IeY+fsao0945FIKJSiiIKPfOxLvi5WGmSsYKh4cia2vtH2IeEbB
XKLSq3BSC+uEewaXOy/Y0jTSe4dy8lRnuYhMKIRyrtYUmKR29Ev2sgCcOAE+abgxJC5/Bk2MTGed
I9NhTjNQ/ifs5wrLPzNRe81lwDqfAgvCwoDsd75rDHPnhD60oW/rj+1wWFBN3wkjawm4VrPKxRA/
/ij8YCsE1wHjz25h2pDVvwlcbs0+9yWawOGf3H4ui7PubDAYY61j7QCoPBbRU8sOtVKogMOdObYb
A9pEP91JJJdFw2UIOyYhmEMD4BKBima89RBhmSHz7iidCCVOOE1bPo3/snDatZY6ecOy6xM4K6ZJ
xiKyTLKeiyR664p/zaLWZrPsZwvo2TG7Z6osOkm8z9HLewLAc+3pOdSskXaUe43qTGg1ESV6LFi9
1996eJ4sgoVckaTIi9R5UPY36zFvcOUNQKZkUhRgMMxD5m4Gxf1nc//+WVNqxXFhtSmAJa/HqwlO
S58cKkZ2skC9XD8mPvR3o3Yu0+i9NNp8mUKy6fJPWdAaERPof/jUk3TVHHXGjHHQUO/m6KVuoKpx
+pbC4r/tgnY7yvXL2ggsEuUnBML4VI/F1fDOMhDoflPOLqGxFC0SYuAggm+8iX/+y1Kw3xOz3vFX
k3li8I+3hQW9yIcoDgkMsOWv+OLCSBIX1ne6CgmFbvvvQX8MX7piq9AHNpwT+AZMhU8GGYbelOYZ
U9eYFkjPkB2T/DrtyxQRJOfdWOmrKavX47APn7CShmMWXf+GeOEDhzaJs3DPveY8W+KhV915QXxS
HoSC2UNT6h3msfv1SyPfjH7IpwTaxjZ6BmCksEz+/A1YuQ6m/olHNkOHzq1iXWd4O+jJgwPo1vk/
DHuGLn+QJ86gf3bJ1uHBG4vPuBFmKFV4QFPNdVu0ZDv0rrvr/GEVN29Jf06hv7RWdG/Cwqe+t/Cq
aYjcGKhOVEzmSsUgN1j35efi+ax9H04s0OaWNX9q/nIuEO9gaBsn98YI/ak8xC4+JrwjeNMyzyio
WulNl3OEsMCl/+31f/706ipzHbUniR4zekxabO+mRL5pEbeyM3kd8Eqt6beyq7XqcNqYL7RjGC/i
99Prz2zsFtI8BE9zUZifEtRS5Y8tjh9mezGdkKiLVzN/yYbHnP2vqAukYBKuDFGD771pEreu89ru
DZA8o8JGwelPzOJEP2IAcjvwgLyVETpfXFA6w8VALio8VO1YWCCSOEpLKTlPQXM3w2b1YUUWlD7U
0gYXqhZmJzh3NbMJdG4e2JOvLjIcyW183OcrRwAtkwengqWwCsLsA2xZAuWsgtB0RvlyPBsFw2WQ
UPN7XpqDlZgkpj1WS4XHKHVAifsHoU1oqbujZ04nhUhUGFgtjNrhavHUJxQbYYtBNVwmIE8TFIS5
V4CJk2hoGvOVAkl+hfFaYHhCM8zBrAhCo0QN6p9aImegPjn3boOFavzTeBVKEXihsHDmfzKXsOlI
FzDMLJhW+HSfGn2BFFasjfKHBGRQdgqvRn3l5nyR+tcJsn0DRUSrdPh9SFEAoesBLhVX6UiNabsJ
lhJu9E5Uw/eS/Nbp9MeizIaXBJBIjdnVLA86XkJAT4kGslF8GgO2BCEZSM24lncZN819tCD1rlPu
Gs8aOIDJvszwmpy6Bi8ZZI6Lu9crvAoss947U/LY+fUDqDP3kfC2JeDJBZMwO0qXDOKwkVLHyW1m
RfG26jEVoaPq3BLG4XJbTRMRLTiv9X35O7i0iIH/GICEePUIq8of1HHqCZfE4MosNz0lTj7jehIi
dtTvA/of9BpSQJoGwpukpys3D8VYHmorOTD1w0HSDJ4gl94lGvasS7TxiWYTjM2NiPvpwuyi0pQy
So77Ec3fgCavxedfaQSOe8ELzJbLiAuermEGpPruWSZDyZhey9b41f0KWuj0rc3BPosHopE14nEc
4wDs/YX9OwEQIE2NNcKx5hsXGkR15tc2khmyB6lcC9Fss+RyLHSW6a6vNS7jgZrLOQ6uT0HP7YOm
RSbaSdHhr0ArWQ5faQcxsqs2mZfei/N1703HWJx/SJ92MCQoAdqdSzSGB7m9Fx511TukMoSfwpyB
WULnLpyzuDFP0ZuOYkunYiDgCzKegyt8Wf6Lh3NQ9CsbPSVMG702VzozwjE19sWYnxUQSCPh5Ekg
tKrKZWQy4mYjpx6KcjM6S7XFAdIPxJMwTGJBjGBhitrApz6zDNiPwSsKeXzLGVIbxz+uFaLsZWnP
diS60/LQZqCZOpK2CDSqaRNcRCrMxkh+e1r8al2bOPtUQ2/fDPStDe32NFjbZG5+Ct987Gt95xV4
aaB+R9WEWnHYNXa/sXCkbPmSElZl5DCOivFcaWKuCqEhFMhgslFlPrkEYcm+jCH4aF3O2nme4BWz
xb1eSake149+jAsNZ+JUP7Q6p0yjr0KOI2J+PXe5a4cDOlRF3l6Zpt+5re+RwofxcJlJIpwdAzpU
6u280noZqItH87nsx30Bpdiga3DodckyYzo84IQ5uyiWsZEAWUDVMgPL1/CF9em+XnXWYxjh9UX5
sYyAC8j+pku0djTnMmj2qsGqlgNXYhKFJiVl34iDjIHLGyfG1Nf7HstSCVcc0Cl7HhQcI4AH22XX
NsEtRAaAXGR2ROb3eFVYlCc+RFrEq4TmjhnG0OaYY2uKcwzahCqOTzbMEKd+nEP7gzOfu26gJ5VZ
fe0vwA8uxlfuHSU1nqr1ZUxBbNov5kJoFoiLSYgsEDUOJVaLaiCdMW8dMatiYIqEf/wEZ3WtgDT5
DI0fHsKMQkgsqfMtyQw2MnPRDaWMgSR8kFxOKZBidTYwX+RPIuS1w7PGqWCAOzYS1hPz3TdTza90
52CqIhIYN3thlM9LTLGuGOvN7Oqwby6IWaWIMxPsl7IbwVTy9E14SxHyhTqkEqu8v7iWeETNVp0D
UE0AUc0HZcv7jbA+Zu4e/76CsVrj0CaBoQ2Vl0TdZnSqSzdCX/4XNneCB3TYdDjefR6jMDFu8gEb
Uh3v/5cWAi2+I8N83Jpeus7tT4931HbPVorQOtj6YD4lgEyAqbkwsJpQPZrtjaZ9EQ8Bq30eXoWf
uvS46R4mQAdf6Ye8NlGl8R2KUIM+FxycuHrREVaiFw3B5NtpE4uRFTw5nqpLs5f1dJfNccouE3em
HUDsDXEfFpqo0DSYPpUrWS1/Yio0CJJMW/CWdTQojl9yjDYbW0GGyt1V4VlAjmBmz4PxoWAUknx3
u0ADNlromowmTZfwWgYPzXyxzOcZgec8MUfqhk9SKfCZ/qcw10mGjzAsdwGNumM/i2otiO5deI6N
TdXooEoKGjKyC5VShURwsvfEuR/pbGUAJLIktgmjV3krC9w4E/hNZT55rWhRrQmSSitJByeHR0Zj
TrEdUWpoUt6UF2BCo2Hcz6MIfIICaKwarsLuwFeI9fJm9J/VfCFB3TPHGxhURVatcrSy7Ql6Lo6I
34CAK3ly5BvfmfE3esCVE+GryIcJNa/FDNXDntsMrqHvr81v5PF3kwYrDRT0j0jpJm+WcHr4Nf/I
/Mh5rWreWRGesux4oFWeB5wuA94JQt70sxqBmMHXUgfVAa6E1BOz9VyfdCl3kSpjiu9ypU87na1U
1y22/4RGUDjnwbYH1NeE+aG+CuVdai1dDRDjZ3dhBJfuJJZICEdlWNNF6jtm3txgJRYCBIXk+C0n
v4vo82hunW5dLDhrPMXNtvHWBt3RPID1q11kZ3scJoxQSlteST7vY4T+7TT8dKF5tGHWa0tyrPXg
GDJXrAwXZ7VTxnt06XKntr/mmG5SScTtY1IURx3OLoGPUgiHTfJloRfsGQKKJkpnwmwxsBPtjsNA
2rehVJMJWQYGtxzjjhEO8TiegsY6mi6vubBXmQQ5HtrRB1RKDyJx0Hz/q2sU9ygyEwU9pwh2buOC
m1PJc4ZLqrH4e9DAM0eCweYD1Oo5CpIFwxsHpTlYcOXLiuyH6RoW5DMG9d6FVsKeq5zlPV68dVeX
u0wfXkfuiriGqpsGeEYaB3rMNXdTqX/JIhw5y9nrlvrq4f2qfzMoBaCytddAyDlDQ5RThJGAD7ZF
v+k5ZouQut2YpnM7gQY5eDmxyYVCVQGW7m3Yfa2u7Tom64OOytdzP+qCnx5fxukSIEMr0vqE4kNF
QMv5j5+QMURJ1VfdxkpHzGIWUuR5zG6/rgfUtpRBOXhFpf80GF+RmhGUGIvmxYnFT0N38eFoyLk6
ILfwSJ1FpC+ahE4jagTfN8uy71MPIGl4EvzVzd1D4xJOianXEKZrM+WvIZcjPYcdze8rmJooEbNh
YyRk98LcqlBE1aTPWeJzBGXKBCBvsbHKYOUOUAXt/ipkU7nzIxwpCaScy+F2tMLDVJaI7FwmYLQO
AC/yDkPOcJnaDt0MQQp8R0c7NFCmW/dBjxbQ2PfK+o18tZrDZOc7GbkbinRRsEnGArgKFEiCK0+t
lFKnnh8vUu4Y/VU1/RN6QcwUsbKGlcOxNimcmocDU3qAyLbZ4y9T2hsDjJOMGac5CB6YomoHbYST
wfRTwX+e4IAuPaP0DC1EvvGsp8IDfqlQt1G16SM7IMGeZ8HPobh6kfngUWRM6SNmFmu9bB5hXcFJ
4ETiipEyRFZ1TQZDlTSrYT4ZRrlxAIL48TL2ktoS23KsPFezdtuo+LnGPtKRPFzyMxK8+CO7XckX
7amSZ9pXIZ3CZdwP/QMuhMQToXGBsIbkwSjVts/xiA/h3s1Zup6n1xCbHJ4dpNLULT8mk74FrA5q
xW0Ks2DpYT/45nFQ0WWgdB51Y2OOkLowtslZLjq+Kr7fmSvVOLcjwqa07gj+ZsgPdk0fiRgJ114C
VnwJGQJxGR0M0gUFIoxnyE4mfEU0l9tYeTgh6Qz3iVEJqwcbD2kj3qB5BEbCHNrsIYOOw9HEtMXL
cH6CP1tmpAZ57Hylje+VNW7SlDnnx9xDV+nPCoUAuAbKXuibPVhgNJ0Fx6HtLNv6e/ChRca59pn5
4152TQRjZcAGufL758AzN0GM4XZ/Sgb3foZQGZZEbjgbaKRnkwBlvXlbYCxQk1B9qDjdaXW1y2Dr
goAkmyB5LfR+VwFEt1AhEgpQB35bEtjiktZqeIxy9nFoQxcwreKgY0VK76H3D5jxpgeOtbF7M0ks
jJpbWSFB9j31K7KRjxN1cRGbu1BDXZQkT2HQ7mAf3dk9OjsMxcuO4ADL3FjoySwPWkXOqCqC786I
EqOkwkGaLWJKrWSDpd/Qc6T6YsLaFdUpwCNJCM5zBJ+UbTv9mtEz5i/K3BYtVph1xbAEYzEetbRS
XN2dm+8t+MGOhDMs/2SFxCAQNSd9Ze+HzgH8sCDduMe8OXr5N+cn2kj5GcJyYHmn/dlInB2uHio0
pcOmUHgaxocOjlvNfpASNmF27efTXkrG0HHQVXrmsTPrUzQ0j3necZOVYJ34Uhrp6mHRL01PKGV1
sdlEcKHj4SPKnnJj+nYrGCl4OatXsKUIBqmeW4/EVLHIhjZ/btiDJZwAC7dZOBEYiGb4VwIe0a+4
hfmwqH6tlPEclmgCkW1DkEeE5Mf2SmuW3TxeImGVcTA41lu1uPDuvMuMXSyGCcy+gGuObXrtCVsz
MDbAlFUQw2Gy1oVN0Jj7bpcPITGnM5N42zsNFouNddMAlVvLiCmfserJHDDb4UnO5AJMtNe/IMkh
v/r9CcL2rZ4QooaAbxh7MRajQl/M4RlpyZlf14YaVNfNrk2frS5+a1yoi0yozMtk45GfRHc2J4gC
wtVgNFZO8AAkDdkJJJpuB3iG23ZpnA84dLjvxX3xINtSoFa3G95TG98qniy6VgvvEh3Enm5LLcM2
c/VzDy5iGDqUww0OalZabwv3C13wDW1fTOMA+wHpXDrpcMEBvu5Qsvx/2Lo1ix3wCY8ZGm5K45Be
PbFXJUY0LVCsh8kARy7i7uoqCk8/gjfXgDTFmJDISVbDk1k68U/1MTuf8PhJDirsDznEMbncqD91
Dri6CTZ1+GMZ27FG58TkVHefS/0S+s4epcOTPg9buu6irJjVvIGQB4DWWeDdA/ChxT2ZuLu1of66
RC4VLAGNzevo24Qd+yuJ07aVv/Yq+xA7DEhgQ46nELX6TTo89j7sa+cKrUJv5W6V6042RZLh1PGT
kQNiIfaQM5JR0/8dYLpAsMMZUhveM/uTEYg8yDB9UQvhprT1ZMEZJezbDr0gtqEhUmFfNVsYNlS+
WHtQW05sERky6biVyPIS6B8WFX45GuxDeCbWK8wjuAQvIQ2A7lVPlN5CxTGigXSOXayCfY3HOZh1
xLCzaDZSBNQLvB2a7wbHpVwnNpvrfNQxUGWgm5BD65Y4UlbX0U5Wc2uI3wgNkRM0WxXhXemDO6Wt
i9WNdZLat2EFe9iM2HwyP10UISVcUClLsQ6Sag2HB6HV/mjetFuQZMZptRZGaAGQWre7IDT3xqIR
kUFtEC5Xx7Z3jae9ylWYwWiS9jwnhkiNh1CBtsV48jExroPVmE+3pgE1OP+ijGTB/2H8xsfSuzvR
syZ9jowoesnJBxSRJpceLzygxgTXrrpi5WhMkFjXBeesg32BSohsaI999Z3NwPFyQHrddNu3xZmT
HtpbjCpRimf5jqSFHxW1k5wjChtNmpm2HWihNYaA1P2AYNLgBpCW/g7fAn+QDkwnM2gQoI7KEVw5
pBvw5hBR6ZyfegnVABDU4o5odGLFcvoDDQ/jl4nvztvG0+83Hkju4OcmFgREd7olCBDJGZFAkMNb
zblzmbLl8JYCl74sMj4iC2sb+G+yzTwFiWY6axhwVhFJlTK7aT5tXz9H7sdcjge5h8vZQ90sYhUG
pzPhF8W2lmPGJC+i/OhoTTmlUoSdRjKtKQdBrmnwpNxony0PqTogidwIA1F4rIgGhrAwUkLElQKC
+0ym7wYqekW3gQZ3y/zLmRhMnqHXB8S3Bh58TIrwLCea299R78isrlPdATcGaGNNO77gSGLOr+b0
FIX9o+2QW9EVD14XHDCpC19HMVIBcEgtCLY+W0MRqQZU8yyXcpMRVUooKK6SLZ0xc70nQPcGBp/Y
kMl0P9IP3LOyj1DfVVZ6ozxv07oOkSPTLR+z1szwUoT2jR8TBhNjdMA/jCBDZ3CAgzYgSQB2peMf
ARG5NruR3mF0r/z2KReaW/+acAn1hdAIfyuDpRSUy8gVdSrm8QBUPe5BeQja5Gm3IkyvUeZRDS2U
zuHOHc/S/6IUqAhiz55MWNMdHzJ3r11zxBt9xFNtehFLNwXOEkCwCdW3lVzJGPMgrbfwqwsSXvCl
C65j+EKO3Cplowhh0xi1UzmRmietI1PGkIlBRb5eji1GwBxzqD3pajYL4ExS5W82v3NpBmfR5FiM
j+Xob/XqSvghl5u9l20R5fqBr5iDn8eIoUY8DUyuGFUxNKIHdMOrk3NxzTiA6FuDkdKNWZqPRhZt
+qLCrTA+CxXch5ZGc4jwgPfXPsl9bwRoWOtxM7nDqYzVtjS05xZceSQJyYwhxF1kxeoao1M0aMNA
9Ds/V04VKZXDabozGctCdLpIlYMWSFY2l/l2zibS3V+zmoxzibgmsSOsr9pkP2YLWYlQcH1YD9Gs
nsUwZ/Rh2/EvdYesbAhR6BzjJX9ywONGx8UYPsXdF80/YKyBQRy9f6SYNLTxTMhfdsmVdSRIQg+6
k2XN/k0f6ytlglejwoZrLJ0hHNRFuRuFq7m8+SXjSQ4fUpeYVikeR+g6RPsjSzgrvtjfabsNlmmD
6xM6mAgZdwumI/eznM5Cs0+mXEI/IL2y4WCAkpdEybZADcmqo+2XCLXtI9tRlIGC4QHt3zpMQer6
d9A/mtQ55UZNlf0OwVxQDYVSkwKBLmW8tWge0/EzhNoNfzfCoaX7slos135d0X9B2SmFB4gvSgHj
VGweM7IdUNOgQejB/x3QWpWwuZY9odYgj8nAhMMrngbQFF3F90v9ampwD1DkSj/k6Pkj+yo2DETB
1Iz0KoJ7+jyRHNkecezFaK6bMlhb0ZvSHlNROVHU53Gx7Yjn8B+75VVLj6l11JOQEoEqkNkSnh+r
UlRCi3EyMIsgX1hDae1X7OdtX5Q/vR7hXbJALbX8+nvOmSjG3luPOSG1O9vSv2lC9mVXjistJCbD
g7kzKu3szSLPw+IIs6qRSzPJHuCGPrQEEavK5ho2UWLZiPIGpioxZ1iDTSi1QXf1/GEdJbhHwPm1
Gcg13mPOaNNYUPdxTMA+fBoTF/urBfrkqQW3bP0HNCIraggcL66zob/bpDOFOFolnC+yspjby1/0
4etAXeH/uOL5dKd5iqcRPg4eoxxuSHd+l4G+0Vg3YrHphfuO8OiQTF+uqahlSsrLGaj+fIpTc9AY
mb5YM6pWRu0Zo14XFynemUUz4ivjEtFQh5OsDkCYAL2zk24mFCUpv6i2HOwexjhwZcGhMROT7BCQ
2+h7eM3rLhlfArhcZYFx9ytsUNROKX4FjKsQSbh7t8eNHiouiI6Q2lWWsvr15D1ve4Lg8D0D5L/N
Ocu8Rt9heXArenMGK7e15rzHnNkJZ7dZEtzij2uY8WjucvgKBDzR31bm0aqqnV63P2467k0IT4pJ
ZlD+FiBTTe+sUhWfYt86gzazdVvzxY3j+xmdnlPHHxwReyhMchzFqX5OHpKBcDHmDcO6Q27IhjZs
8rgo1ef4szG8SxxVu4ZuC14nnuc13WSf+Vy2FVEQ7dufe8Hw5uRwGgbyB1qdNO7eRYv3JrWtFPKB
vbaa09Aa55H2pfT/mZz+MaubidUanY17/oNIgunWSJiCw3EA0+OhmkohqbsBPvCslxrsNodrhLIF
OfgtXlJ9oBHYMN2Mpc+kPnxzy9eF4stC1+tiaAtjrMlDsH0bANcY4DJrm7DmQBsvLSa5SXVlMEqp
EX3qLTMNq2ouTkzyrNqGM5ZCBwb0RTDtDZ88dM7ihLY1RVbQo/ohV6vfFvPWclhAhr415/bFrwab
TGcGEI1iw9AqYuWCSKiqxl0xwLNJoOIty0uBxFWkX/KGBSyHT7po74WTPmc+xHLY+FK9BNGDCxGu
+R2iMwRtrC/Ihp0IX7HRQTikwEYtPLr8KhCTeQW6SHX3dZnh/3v5dTRHxuqgY/pOvnnXDw8FcaV9
o8gqsY4jdkFjuTzNlOpQVl69cdMO832jISr1cfJDaRrlu7qd3/zFXRlms3GBNx37X4y9ZPvSkBjv
VPeyX8sKXSdHqIYrnDkXe8NtNjMXqAfjkc05xuGubR76eQBy8bZSo3SJeZxxKgtJIPYYBCmfEhJu
RtDxgBbqzPzaYyrjhegntccIAvUU7AfSK0lZ3/FHrSXgnQwrH/7G0eAOqckR7Y0PLpmSTOBSx/C5
5iBhToiiYMKY0cUoYAbTmZERZ9VrNXy3BoxXAu/Z6XMTf4zNr9aOVwiqDBJv4fPDV4Ea0xDKjjUy
HzqTCsLlGfXreMBqwE23IbUlndBP3rvfYfrro47Xu/q8xJAlA5JfQu/X6rB/bAO0iJaHXBQwVY/f
ypLg5Mkj4+jZwUNxiLOz6IdSXmjC0GYAKTdPNkd/wAOdgL5DZlv5MG3rosaN+r72NJycupnmBiiP
/gZhLR5S16WIGJ56AcUaK7bk0u0X/2Bl7acTjffAiVtO4n4AKXHTe5hIHJAYsTF5cY8B9kMUlZQ+
EEWp4ZVRvsXO3oU2Ywf6PVatRxGraq1C4Uih3ncYunvpW9XFGz8A01Q/+ow33uIMHBh28cnQ0x0A
AZpqPsVxcNdDfUBjqDvTY1JD81Deqq3nt04Pr3iVkmhEV0Cq8HQfMxyZmR+E0IsXpvP1kp8ma96o
On7TTa7/9HfKWxTX8ClQC77VGOKlTMxTzjS3rI5HRvp39ZBfI9f9TtGsVAZihtDzr/1c3c+j2Erc
x0kZ3saN/dg7JtUfxOzcfKwYsbQFZXjN0moJ/ijdfyLDy7jpPMiwdda86i7ddVXM67h4DedyK2Qg
8Gz4iBmh92qPQgi1ivqeO/y/iFwwkA7hQJ056ZNYl9TWvK1wmY9wW2nS8SrqFceciZKG+wZ2Wo/0
W1WxJyqLxSC6aVUSowtYoDzaS5yUmOuCJORw5TwL7iptl1uEB31wVk30OUzfksiee2/8N7nudS7E
NmG+c9VwpeCklfHfDFibhoETKi71KHqAOBMm7jMqcQs+OIApAfP9elh8KgXiUzUCSCP3dhraQ+of
6i481RbucBiyWYyldBzJU1wUhyL/bXiWYibXM0kaoSXQYIZfTkF/hfWUn81rvcGlsyDGMCOuPTPv
3RaT19HwdyVOcQ3dnUM9rMhCsaLy1oiilzIvDqZNgCqd4kCkPa7w8UymseFuMr2lMMu+JsQcDCkI
edZSHePJKDratbZbLGK2DIaZSU6zrp2rMaBZX8ULFmHirJRP686z79SgPihiIPLEKy8x763c/LXJ
r0CnuFEUgvL3/vzx3G4vEfJeRsGI5UOn4I+QOQWfuypNZorwjaix7d7lhDBRWrk2I71gh6X9betS
rvIUxg66VVlfjH45hc20WWZMTQis8Jjk0Xa31AlkMKXOpXpvSufFm42d1zZPQtc0i+CfjzTXaB50
jgRj+Iiz7joMZHbp1gZglb3rMsHGVpRILDOB1jLsIxd/XBT5qxzFWjuTgwcPX3GER+HHrCOL0Tk9
4X4kQXPojJAEqB4CbpgPx9tInzYRi9pMwjuP/chw1QVBT+ryWZ5CoXUfvWef8Blou4dMJ3vH6W7z
2qD8c9yjOwebMLfePEe7GY3yDKeYuTjctta7dPzGvhnjDTXeJvX80ajTEjOBTOdzSckdDvBXbMxx
IMfXff4QePNOnydUP+Mt3Ki7eNE+YjPd23iiwUB/CkgxaIeQhlshgsiDR3lBy6fCNWUZYLNGs0Ox
yk2GEhANDuGBxnAI9fRJi+sf3CBwfrUurrABdNDe6af03xQ5FaadfoRD/lg33bFz3WNBWGWKIhsD
L3pqovSwuK/eFXM5TF7OXk+UhuF/mar9tRfUSL7/WsE2poj+7o85o0OdgLFkMrdJ5b62PbrHANGO
Wprf0FRXpUDjGJMB9yXA8ArC16i5h2Q65BOn96KYy+v2DY6DB5fCx2oAyjr1llbTpfR86pNuOzQb
T2tAfvnpLim5QDibucVur0yOk+s92NUdCMuqHxDHRUt6yOJ+F9EorFL3vTLVXdDRvsEc6OzFgpqP
zRIU4JhwDri0EaZe4jPEgbANNHJXtBGz+IsJOWt4UFl0YTYMcpxah6RvN1XjbVWSbrtWf2jjcqsq
f2URFTfmd7beiW2tBmVOVmrAGzALDykZxBTNwEpODFBaXBPGyKNx4hFjdp33JK7G08bAj4Yz/LdL
cJpKj2YYfSzCS4qhuGUeVuEuRDS3Sc5wTFOtq2/m1t7vEGSiKYoIDAV7R3KJvSIzjqy7D2xGbj6w
0AhnYMi2AVVckSBIcMYW3p73TqeOUykKYk8vsF5jZgtgxzuY9kwscVTCmK7BrZL8+tS2dgmk8cHu
XpksrqK2+SJ/LnSnYx4W5KrOFa7Yeb420Jdsl1Ey6rpDyUCnLxihzuR/dQZ8AKz381m/WM0x1Ipr
H2AKpDF4nhOiVFoPtqcbb824JudcrM+d2d/mVvQfSeexHKuSRdEvIiKBxE1V3jv5CSHpSnjv+fpe
+XrS0e+GTKkKkmP2XnvT4r1OJlZUQbMRJTooMgaDqj7nxnsUpx8lgm+U7Ze44gKT/7/XZG5fc1mA
Ue7OgGbHedH5PBhHWu5kPKJ6QrCeXICJOIQbRsZVHUAMAS4VwHqjs28Ge3yalnZj6RcHXKi58dKt
g2tK3/Jjwfe+MnnGhdgsew/fAvB2rS5WcSsY2tVMrHV28Np6BobhROyNwt3Ul9WSJTfTypntSPtU
18lyasVhxN3gBe6fdJJNCmtOaFAoXVS25gTO1q92M3bIRVBT0pWo3RDHnLWsJo/agC+SegunQj8/
u8O6AlSekUfYCADBeV2+uYWxw13fJwTr2Msc/qYeNDcSKA5g8NeixmSLIy3HE5yiW6aLZvmxoY3S
2JUPdD15JDdGzTAOy2A930a9+IhQr0lkNHMCJDvdCLgryg7lereighJiWsuobt60qVxnFjMJES+k
5GZ7ywOdWl4PNnmbrANu4KK2Vzz3R/to9VhzBmpXd2tz0QUlI2iSaB2e6/G0VDYwJbZSB3QZ3nKy
C1HDW7Q2BpN5jSHI2KFZI3TRh/Vd5+lB/eJ2eplQaTlcP1jd0HvRUDAo8y0WgdwTPVDLznrxWBdk
TMzHqrmqT4rNktLnqIgSvHyYi3KaV9dwdqUtD26JWNkDB79wIaNiG0Iw/Ge7M2YFsdM9xDdZOwOM
J0HFCq5J0C96snH5JovPCskRQ6ORS01DVqUeOr1XH8JMu8ekJeqVOMOf/OGrhkk+h7NJUkB+G5jg
iBTWSnlCXL6yeVlFrR/jsPqVjdhaXXmrdZOg2+kIkD9iswZkRFnJo7v6dy1Lt+dJR+pgWK8+d87A
NaXevLhDOMomNWKbHxkqdnuiweVY4gmrendW2HSYxicXCF1wQMPMC5vQr88Oz32eX6Z2LsGTdLcg
CQnISlbqeZRU+0q75aFJulZ8qcRvSj6vKg5NsVN/eNCne6sNTxoPMxOdHZosZu0BfYmqrnrGvD6H
2yAIpyoQ6c5r9UPTMeWA4vHoMRIUMM/TLD3FxW5kqKbo6DUjU0snyhAhnSpPwqlTECNkMa86oz+B
UbQqcioc2j2rl4DB7eQYd3zWZEwcbf1VIgBAY1kqtQFYk4whwMixZS3yGU0hAxalKQ6t9sWgBfBC
mMZk1aRslub5RPrMMe9ZhNesAiae3wHllySVUu8YaQAbrJDY44bRsvknHOtp1UgC0KJ+nbffFTe7
mNKfwYRhaVs/TAt3HrFwnXjtChx5xnSYMATz5r7hRl+WbX+Im/Quh+KzwWIcmPoyroZNJREDC1Ps
1cs8Ks+2GqELbiOjsF6b0tgFiDhgDK6zSNsmNQ0jrs+Y7ZPP88Jm7Bc9Zy6jLU8/J73D8slFg9uv
57bh0wy+Cu+zx2FlkwymOVzGEIvkSKWaZe9DWVzEwDLD4n6bqucm13YZn2AL/lIcnAGcZqcd9JGz
IsLwU7KTsWtGToCp+q68Kp4sUrVKPzdpTv/LcBXGCLGlJVwO9UaJggmHZAhe/Uuh4CletWWSZKQb
/pF0JUjPJ0VBUA8sMMBVM51jVVq9ewZoUlVG2ixin/wi+6DeDDU0q2WeCcZz2qllDlq1Grr7Zs1W
99Fp+zjEcV16mzkvr1VaHBHUZxo4zrPi39q9gZdO37TJW+6YG24KntlxVR4yMzx6obbowC88iaMO
aplS8JineAiL+TOsqeLtbuuGm9o0k6UqQOIk4p0GGx1X+pOZNbvWipErR4rBynk+XxMGhyFzO8Nw
cdRDeK0qFinUlUCx03lnh/M1f1UCz14hELnfN01/6GS8rnjTMlrK1BHq1AeAccWH4tNQh/Gp+5fD
PFF1W5Co6AoHpjCxd4RPgWDflaG/A+RQl+66y70l2gtQ2cyPiBAe8w+j7SB5pN9TXW9F26/T+Usd
iuor48T6DltxowVROnLbNw+WuPjR8DHyqLSIRq6KlQbrDGjFFhegegEmAiK91NeCapo6/yc00aZv
rGIj64/QWfNm8b9Djrjf9l5E4jyyYd6lTnYZw4BygNGlmkqnxU8+Xqa2eEM9xTO1vIeefjARr2cg
JrkOJHxLvS2I68IEjmZjKJhPjSlxfQoIxqXC1zE2BXUCQ2lsHGKBqpttOT9aly7UXeyy0dYDgkX4
bUaUn9j5x0Z01Mvit2GNOxj2V5bPzkI41kOLiEIbvfo8Rn7zVPDu6HOrwhkuRlj/mjVJGpxQw0xe
oS82kfxSOyYNy4xXB/s4jVBVhZyb0XUoSPfTdYximkTxXjDYciLrn1UzQNcY9E0pdkrLYvXvQ5ay
yRoDNSzNfdLiKQBEpQ3+URjZaxFq2zS2Hj1rYiEnkCIs+WLKmgIqOS1DWDV7T4jbgIfQ9LWVJdlt
TyUlJfpNkdl7p4pRbTOsyGx/HY8foYTD1FYvirEQWxjLmrr8tCts1rrP4o9BdQ0Co3IJzTDhqJoN
0iTwb1CHIwvBE0Nob0g3arsK8kP99WiiPL6HHO0q+Ax8Z8JSY12FqYRiLPpZJ1RFykQVzZu0tiDr
mU6YpJ3p3/14oxiOnxRQDN/qMrP/8e63/sxB0d4Eox58tJ2B6wyhUpX8cXddvCwjgBNZ4ZaQqIoH
tZVGjCv5CX3QQ2dsjgP2eDPUqaeabudI0sAJdA/0v7Lrz2wZFrkWPmTmnGZdWyWJ9xflpJM7l4o/
f/ajXeG7z1LXjnPDvK9GaxQ1N91DEM0fo2f5T+R0ipKiESGDsIINcARqpouzt8CoVKJ4+e4lFqxG
uB6t5IPvwzf1j1nRnvz+L580SCF8d16Cq9YSJCEOqD88tFRd1N+3MHU+0lyinpyYbaRNWFKT0rG4
drOLSPTodWTUfmaiDtW+Rpu058T7crt56/ZEWOlDvAuxzfCoTxwGN+I7EqnYd6H3NwxpTB3cH7nx
/gqnAK/pK7rQKKnepuKrcTmA5+QKIvhfYM+HLp0vs3TKRTrXOxkDEc1q+IC2/VXY+rAwyhok3l8I
fwQ5darqQywoGd/nshSQA1D1Ovv0hL41w+DYhd0BzUs2bQutf5i4TqZzfyOcK4njmwwcRt2MKIbj
YPyI2Fjx6QOBdOlzqzdrerUnKLBjFS+5mt98AOX28JUfGzBvQf8JiPI/Pw8YJN42UlJfcJFE3ECw
XmyKwCr2X3TO76lhN4vMcKxfPXJl6uK/1MzwFuBhKwuqiuS3SMWH+jJephZ5IHAySvfm6rvM2Fgi
pytX4lFvg41Pg9tGJF31aDiZuGzUMQQhdBM2zkrq+TKvLLym6YYPeW9iHs5ZCyUCHqdL5mDLUJKH
BRgdmNpzyI9CTu0YBBjSellDCh+0WSWgsyNffOY6OgonP/cDXQwh4HMkib6VGNQ+Ysfbm9FLIm4S
s82yJltSmfZFy2RfBzkcXP25YgNIBEjJNNljMUraRU6DnkN8wThezCZrd5JiWibrvLuYOYWh4Wco
sa03dw8dk9aDK0LdTWHEclYBTBsak7CBczx8BgCLwbIGAn+/9mOk7k7ChjK1VVm29Opwu9l9Y3Sr
qL4L1pHOvy6Aid+kTzCWG2fvo8Il7Fex+4keaP88hz0DptLgbBFyjSSOIGBk+sEhqp+ZYbN7TFh7
YT7ijmuKAP1UvhmhsEws8wlfIkylr3dOwyoVI0qKyNoNCUq6KWPAFJ6ojikr30pJj05fbg0HTzpf
KCQ8di+k2XRzf9LDEj4UYd3jY5oFYWeHif9A0zw+KHCXcHE5B8eBsUe/0zy6C83f5D1mP8yhYwq6
2cemxAwhzoBTgkepQ2+n59zH5DDTyw/synxqKfeIrkc4ykT9h6eNRg91uBuuozTcGSwofWINllHh
PDccg8xeuzzb9qJR2VZOwTUeUjQwhgmsDLtEs1A30BAxdRhWMK3BszTyjf7cHh+ywrsKIoPnFXqV
g55CwOKxhFLXx7zIp7WuzVuugBcYKNyAmANOjgnqvY3I2GV7xjlfhM3CbL4tkHEaZdS0H4t7Cueo
/MUNRfdFM2MjEyzbrTv0N6vTNnaCYYgOy6KbDwTZFzQEL8zsUL5Da6jK99wmLD4pifVpHzMbpdx+
xrMHXTjEPhfsdf29GK6pkZyGfga5SIDGPB7ZL6WYTkrZvARucKRzxh9Rrjqz+zAH+zUOpm049nSS
Bzfi08i9bWXNB/SaRaHCskCm9pwi5OGy51urRJfJuczsU1iXgrROTPsrShgVjNab1rDqJBDoCbwR
T1hA5VUdHAIuk85nSmCCeC7tG8TbRdHpApC6e2GnxsjTOU559E44zBAOX0aerlOTUUE6r6v2MJaU
w0l76n2aMn6UsiqlGtWJd0ttxiy2iW46s9ed+zz5JSq/jyLEadCU/ID3MPuOs0eMYoTGbRGGNYl0
aN/aZFubxbOwkXTTDiI3Rgww/qITCyhM0aU26Cc62eHvx20Unm20h8gVrPowcIco1Kr2iqHRwkTP
0dKCDLXDJ+9Pb14ituqGZjAlbS80iIgP021j+CvTFqsKaUzWmAsO9JgdTEWKfNRAryd0Q9oE3CSr
kMgbd0QTkz/Ht8nTV4pia6tF/b/QojYDEngqncfIJd2QXwG7dREL9BtwLGgmlCxAF91KONE9CiRc
FUT4/DeT9tSx7krM95/Y3btCmOQ0LOaj4ocxYIDW1FLiaZuYo1u5DQd5lhFXzlIV7Dzy3NGCrkbD
Nx+F7q4E6yPXQB1hEagxQGwI4H9r7j+XaUAZ2i+YnhALjMcu6Ngl09sLZ8tFlGvnmOVR4azwqjex
+IzLH1tvzyZmuzI8WbmKA+sYcBGlkTza8acJ0XD7oUNB+DKmxXKoo2NTv9fqn1OIbFxiZYfxMtNh
jBEysc3KmJmI2R24c3597sOKUd0wyqMxwGWbm6NVBYiwwIaHBKmMLlQV42QO0UrjPh4H5BrwXEBa
CzR1SfVuWVeXXxvCPRuh3rk8v9UJ5bG/CP0AQeNneu7hgc+sJggadjNMr0/GW1dvWpKHVGZkW+GP
9E6m91ayCe7KDKuGAOI6bCzro8+ntWmAJrN/SwMQeIz6t7hFQ6svh4iRLEzNiIvBISA3Y9EcX1pT
bINhbVsXnNJLbe9y6vTVa621a90h0Dy+W/q74B5P+0s7uBvRU/+xSrPYFGADP0lbB7mOeCFFrtYu
E++Umf0RO7GeRx82l62VE/3n6I+sd3Zar/iJ1T0lkLn13F3fjy4Hun/TBw94cb8PSh7cCNrMBtKD
9zFF1bcTiR2MPZ7hWLHmD4c8HN6XaDjUbKQR06qhBRYETv7cTk5wQveqruVexFYwrvQgXmvNvG25
+0xWZay17jhxGTJSUGQDEzr9lbyHRTC+tV75y6PRmXkeYLKLYZz/GaPcmYZ3dDoedV0LSyG54IB7
tcgO05R6e3rvIZWK/gXsqFGDA8tecst5JC2f59hQ35s6SuyI4x/BUKuchYII8TI7VaV9EFh1/ivC
yZM3h51ITxWGSeZ3r/rQfIzkd6GMWvPQX+gtHZrB606gVkvWHwumWLsx4zIOyg/V7IzEOEcA17wC
s+YwfKnbriiLk8vH3NevrBD3LXfkMJ0nvqtMnQe5JpgKVPZcLG9q6FeDLFe/UDro+FXg9/gl67ep
x7jeV99w/sszs/MI6314AQxr5LeOsGJR2Ffi1J5ZVmimthdi/MyIP0Lzy2rkfZK7QUfwNRxY/CMJ
J3oQ0g4TYzbY8CgmPn+kUSPlY05ebr6F1GSxocTVruyUDTGQYbAjq6JFL17shxLoyFNl75npo75a
Yz45m+xQUb+Y3GfYCu0AR8le87g6GHU3LSvbXu0m7Vts8fAf+ouWg1ykoIkVBJ/t/NPAw89LDoaz
H6e9E+wHE3cAQn7ne8BCojSJLvfa5A2bXEO7Fo+rASuD/wbl7skkfivnHeyw0RhCXAYsZDBLFUan
cSW7xPQ4Wj7teu3eGrzm0b13y10cnA2TnCDvrLNeZVuR7gxmTXn2MZpImRrt1Y67WwMHrJrmQ2BB
NsoTf5l25iYV8uBxrRsGYT+qqWKl2PvhVkj7y7FJ807i5MEMCCBuOXDQ8VSzawnuuiOuYJ3NyNBR
CcYFH2ZNFhF0IlWdsBwlQkTB3iIEKRbvLpcKgM6KHSuPE2Dkqrhbxk5JJk98YK5L1VLtU4KafayI
/BjMd9Gr4X5MplmC/UJvpAgClFVOl6Ilt0uGVeiv2gJz3NBjtITtU+oPt+w2IZ+wwqmrYzv2NA0x
bQ4aP90wQurDZ4/S8cnjB2DVFAMTJSKU49p796vqyqSPv2cf4JG0KIuheTKt9rcuuKI4d7YDSd4t
tFf8gsxK43sVXjXCKP35wOUbIwCaCBZA16b8KZLOjw3mxVXViOFtcBR1lLtxaJw4X1RRHXb+jnbF
UXmEo8RSwGy/B9cx/6rupA0ioKRk+tlLi3GCFx5TDtrJTkms9Fn/mN9lSuKFZBLAdJyPp/c0qiyP
HAaBOO5SRtqpcOBikhyWUyFwrCbE6+aI7FhQRtm3dDeVizVDufr6V5R/PJk1XbD1w8ZY4Aor651n
z2Aj7WFfjcE24hhMaypwB8f34DoLk1Ofl6juDJuqoIhstNH/kZpa7SuOjfUYmz/mwPqRfUHA+xGl
EltsBqv6M5EoEiog0SFQ0Uiuk6Re2/a3+twMzqyoQV+Oh3UjWlrXit8QzrcKl5CS56XJGtuPulB0
NJy6FT6KSQHEmVnYAUrAVavJTxjlM9vQ6pDExcOd79bwpUfFspkA/xd3I0UQPTXQaPdqvoCX96lt
kmvEz+ThcxIh2ow85tPnuvXbZxIA+BEpXQGz/0VM1YzACpYFFMToUzDSD6ZuHXg2JI5m7VKVz8mh
DQfan30fvZohoGP+UdfcncGgRT1PVYGFykh0bAQZ9+Rcy0TQEmogQV1O1cF2CECU7z1C5AzNHKsq
zEpi+AnV49GijeCV9uJXo0EtoouWwO0p3IvHZ8YgCwY/+3X3dwz+TT6OCqsERl5t2qBZxNodeAKy
FhNXxxtnbM317NrZjj+UpIEV4JOlTaUWIv3K+vxqhXLne/F7rAJfQH738wdDyB4ThVmorFwEpWJ4
nmVN599/WW25Exh0e7rl8aMfs5VBfmYhMfQ3OMZMpJD/gsiGn8Aqk+MoKAkSE2dgQruMj0GHIsSx
GanFFUCOKvVw5TVXZT6ysZg3FUx4oz0CAS7diukiZ0yG/kpNqtifcbNa3j6L4OtZ/X1kvyasPy+V
2yIyr9y2z8JDZhSRiN0HD9sI0MeDZzAoedSDkFNk0TZnrJenbhTPbYCR0juozyidfqb4lGrJRkPM
1XXGyRXhXanlFL9JVNNyFOVPFySgW2g8Uaq4ArwcI+I6eXhutbWGhPBolidiDo+REIhlGZzO8pi2
7tUL90lClrUx7zBPUNvnyaEEY2HxMbKzOEbL1Avw9aGNpAQweZgvkiF88wOX4OAIE2t3tF156lrt
iFtzPZUNJlkoPT2CwtCim6lwGs2rVnc4/BDI9T2Wze6hcdbTUm0xveB2XEDsWKvUnBZJZ0zYFYom
6f9Ht9hlaXXr5VuFVWWeI173yaVDcljupclv2KCEA6CpnI7tKQS2D8GO/EQu+G+AOkQh5eWGx8Gk
k2ZG3Uao8qDEpdTvmj0RGsluOaAaWs7ethMre1witNSsRc9ibVNqnEQWrjEHS8BYY9iKkFtYT2kd
rK35U8+Jx0MHxojQ3RJlebR4atAAsmpoVrm578BNIsEphqc/b07uNm3NpLFTbE+DXW9cRMmydHZW
gGn/4JRfc84VP81rEN84V/lH1JY/qNj0eOHMS5O6MtgHNuMuHv/Rn9M46oF9LrvPDGN2nJ41bM7E
PKAceiikgCeTUzRDv88EYlEsJnI69B5SLhmevJDlW0iYDXbFGlc42gZWjp8hn5vnABOyyYsedZRM
LKir5j3h+gfdffeCzz4wD243cdA3e58vTYq/ENiNkaM8YzGK3ySgkE10ZFzM8QiyLTEtjZO1NHzq
L+3RFUBPmOnHhrHjs+bRdSG4heaScVDpMuvYDYg6FETC5QmPMFZSKNLlBGSrs+NgfSrZA2WfBTFn
tvZii3mX5HQWNLw8aQ8CNJfBaqqPCgSW3tY1hh2wyqXR0h/3x4ZtJStfsKGIW+LpPpcoBgPvy+Kw
K4W2wZWPQ5MHcBr/gfEwcw5VG4ZejCxcvTlCd3a2ppNBJ1ei3hQaotCO53tBgHncrYeY4NhsP9fo
9CNlrMWgw+5xsdDxF4euvNQ4CkYcavmcct7Qp6Oo6PX6NOH1D7r60ltciBEZZfmeThLROUNw6kkp
j6PnrDQGfHN/11fSjylxWNHlcqMhcVLpucxsQX4mPM2xgtA5Z2l0G2bM1Jz3XQQWvvZWThw8D76+
9RyClLP+om40yYK8q6jv1SDrIN8SIqyTer5MrvvSOmwXUgjujHpMYhcp9xegD5C94LnrICbd85Gh
H09jj8bNMLcdD6fK/WcyEciw4wyjsRrmau2iSM24fkRnMK1gG/fST/0hTXOka/F6VlvyrD+S5sro
rYHJK6qdF94yZyRMi84MQw9tFNPXq4s812EGOMc4+rsxIMSAHkwP794Yf3TpZxRiv8lwj+GQZ33q
BlxoDCUsXMTDZEMbPCdBgMg4756pR/ynGGVE3UXrMH3LHIecURDfRezj8M5VAHKCWMdhHhFjfoD2
mFr5Nq+qZGUgn9OrgDkqLtJuXPs+6cNK462tCr9fOta75TorOG/LjPyaXAa7RDpkzbD1HP8qj4xZ
kR+GKelA5Gr0HPjSE6g54C5FTkgJnZ5u+ee0Kha1BVCBY0G7DuXVEKdAbJPwJFq89E/ZNxNn36Pr
WxrdhnbHHBeMAQT+UjSbdGvEcC35BrtZt/rDmWg1aMv7FbWESg2IqUD9GmPCPWjfJb8250PluxFm
8uDbT93drJ7ZfcYYY+DO/XO+uOJaDrf5xdD5T+MzMdoDR+NB7GSWnHw6SJP62CR5Q5HlO6q8vLFX
dkVuD0QEZk36JhqOseGTAXzUK3sl00NT+2uk1YWOjIIT2L9FHlguR0ENEdAxQmDMprG27NNDjlVO
H5999G6Y2QELoflNXruU/CVss2hs67XAF2yFv6DjLe6oHnm5j4YGmqWYPqrw1+rOTrmqNQI7cas+
+b8mGD3etAlmbHRGvMSUSUMnMazii17oj7T2DoLOftJIPPH6L0admL3B83AmiYL1xagdDPOAspgu
JSabCC67tBCFerj/QVXZUCWvWmXejVH8VbRZw0VjAGDV0Z3CNzX1dU/z6Fb0jBUpAXqPtspp561W
gXWKPiMpL3osV14jjwknECKoz7DpiCGRaCb2YUnIG8nT6v+k5d5iTeRfsVtw3PbLFJK1motEeGml
v+eM3Y0uAQZpa3iLtojXbkn+mEwXmZT73vwG2fqSBXO/7F1kRF0J137UzhaHhxHrfz1GNA7BVM3j
IQeXd5bXfKsZ/bLhedIioiyhY9vInELnSmSUjZs4Jiptj+i89pNjgHQ8VPKmIFk4RD5gbsD0k+On
1I742kgIj/H14+ZROmtetpThI7BSsuJgpGm6xFoT65cx+RpBwcRIiUTaEr9BNSYxpCNEDOAueYQS
NL9hNrwGaAqEBB2ShSr1LmYEQTArHlrnObdMIKkR9CbnVrsY07tim2cMUVFul7PGhq57H0D6+Cw7
EJL9eklzKLmesvEc5MkWJcxbEPlroy92FfRjMk+fMY3DtLVL4r+bd/RoOa8va7lvCiK/Qdrwn1S7
kFS7HeJ1cm5JQWfCumh1opTQAQLF7xiogO33HgIB6NS+pqQOe4hvarAgLYL1xax5V1Tq99lu0Sc9
TOYAhkAwESEWROfAdLac2eKbz81cfCSIZ9xiw42k9ZvM3NTWvzTIfhRvmBCTGeRIGDZvaHeSMvoo
uuFasD6I4givo39tod+iQ0Z6FbDmglKNApVn2WTxz5zNTTo8O2357M7FOgvJe6DfiIdi2w9/jnew
O7FhaLF1kVmP7tpYJda7Ha2t4G9C44P/gW0bGbAkmTZxsfejcpsoCxjmkM4pPqcIVnymnycCkOqg
2rZYMBooBs08s4ag3264rSw6GMx+IBDmD9mRGFKNuzTKIEd2JJAgnZFc/AHCpvLYWv6RCZbtxRCN
/enUtuK/5YkTE48Gvcee/vzCfxaMeUfff8558LriXgS8bDxIZFLp4KVZBJNuw+K6+iynm4GIeZgO
tGsr6UbLKI6XYz0yZUA4HlnDTgnXg1kyYqTALBAjehR9GCEOSQJMlOlCIT6YM/ijj4TOR68YYyAY
ZHUYkdqmiXMs7Hib5/qqYm1AiXsLq2J9iZG3Wc4J1Svm81VGdFjVA6Tro40zTS9JrW3zljcoZCjA
DfNPQ9TUtO7OF2xoIvO1R42OS/CvUqo50ht1Dzy/jz+PjPgk+6lL0Ky2hYhNb66hk4Aew0w0mNgU
b5CezOwf4b/swN47Kz0BtYJ3xg4/ofTg8ecJm5UKeCfIvW76SBmFIJVYemAYavDGaesvLQc1btiz
xxxIK+xfdARiXU4ZbWtqRVkBE5nAV629LL4Yk79Jo9xgI+vIhRw0BqlfFv1B2xPLFSU4SKb42w/9
Z5dUl3IK8L6gkClCRAP6DYUD50Fr2ju8GUtvCtmtRj7CMwxzlCu9/sc+mgqDJ3WE+gMersUVFDIU
QJqDTzX1wI6pxG22ZnD8VEQhU/l9zRQvuqvgak138A068IEQraTBq1vfAh5SGOjBVAG0qtjbzrG1
F9J5n2oLyeS8jWkSZ2ia1rSIfXSWlUCGoBx37jVBzUhU9dYSAFZyZNykfSJbos8BOchvPmDe23pU
QwB2gE90o74G3YyUrD46vn+NbZNuE1V9IBncYDihGabAZVAQEyLRNRwVqNiNMDs0Wbv5z+KHOVTy
JBmlvo6K7GHxCDIy/6wzJMVYWGUOwSn8uVJPnlG6/ccu8wdz0/mvekQ2GDN2BrKcxtPAq8DiTgUC
a4I/D8/6wCi80EBBIlovq4SA6g6yDic/iqGdsJ6jcTvQk4vpBonu6PbWFYXIKu+wOWdk69ZnyP1f
Qcp1J+Nd1JUsnKcLkbsbm167TzDiIAzjI51YbARgn8LKguHx1jFQ8WA7QIV30oWjpa9AWBZsYJlM
qNcXcxZR3nst1wsHfBIf0knC92UNzXIp7dO1Hedbk5cSaURRTPop5YYymubgddpNam8efx6s7MxM
XqKA7sWYL7HH7YOSqki5xIn49lcGxSKE1iPo8o9sxGapt+85aD+yk3NHA3qBRRbiqhoWY8zipNvH
Q7SxfNz6yswKGLbU8Or3+lM10HAEkgDF6WeovkwS0MAZkipiri1Vme6mjMXzDv1vjWRRyrXG95vV
qgS3UgHFGOyPcf6dLLnPAihsd0+y1ghgtDiwuqNhp+HW7hxzi00wK03kRsMNv/Wy9j4bX391MDzl
YbJtTIj7P5XXvuY0933OCsPS/vPUV2OuYjFYAdKlg4VQsFibjVu4l9KCkhBBJgI/4Rr2hofDb8F2
rNMeNmtP9VhxUL84nPkWSKjJJUJkKI82Ab0iI9tbfcy8hcWn2bNgn8wXv0nOncvsVQ78Mjld2oRh
vLy6Vc1z86cK5TUx/gEYxA9LJZ9vWGLY+xGL41iFh3TmLKXZN1u0RWrqntDisCsIyuYDUONmQhvp
OEgh3WzPTgLlT25844eEHapn6JDxa2cjpbQS48IuROG24s312OiUBOpG7T9STTVeGDCJJtpr9YMZ
D+g3BYEZgCjXLzNjec3+qCrriar3u1JTQbNftxN3Gc1+JWFbSq8iGLB4DpjltT3OSie9zaJbMxfH
v26infK4RGVawstv38xu2BaDffaVa8k2mjti3xppoaddnUBDFuQPH7M+M/fz4R7PvPBUe9Wc9MUf
KPPmcF8V7nXQ/Bf1V9SMnkSGZufZLtYtxVBj2X9EIeLQS81dab3qLBkVAZ1f8cOLXSl8UEe0aT/9
RZb5McGLNmtCsFnAlhE+NwzFdeAeM83eeVa11iIGYriyDAZ1VvMmKU3DtruwN+x8QunKM7DviX0i
amHGr7+iPINQKYN9OnyYCKIs5jgWSyZlp3UkcijXxgLLuZ28ekm8zVgyqvmXjibfool1BMo9PkMe
crGxBcTLMG3odurXoOWLWcUM7i0k5e6/gXiFGHdrl+xguNVPgib0reoIo5WkHXxYBkHiZA9IotQt
b2vTRGk5FBLgW17u3Es3ftRDg6twXsx5uOuQA220dtiqFmgMwz80akx5xJIe+xTW5PURSSTL4Grq
+SUVTNGonvgUGFPYw24umK6Y0DsrNiKa7W2mCBlmzeKIHgcxjs4uufPn/1zFRdQuRp8rxjenV8yI
KxsWgjrYIw56p5weTa/vRybjREMug5Iwz2TYq2v3v0Ehy3OfyZQuiCdrMcV7a6vrV574BnMVIo8G
QD973kk9Mm0KICbCvW6zI3GJv/FQ/d4aD3GII+w7zrO11ukEZiYjmZbhh89oK2ueHdNAlYcNtqMP
mNpMOWsoY36qVGVUYvudK95DY2SEhoM0YlgjErByTk1nmCbvnTCZU7S3KcIwGyEiQ9ofdCMBGrSu
J8P/6oW779LpEXnGF2rOX5ewXsFUT02FvIQAy6r4N3nI5meitEhTA/i88VxymxrtjdHYo9cb3IM0
ibbHOlBwhs7IHKUp7+2c7aokvwWw/wfqz6gzHpODmrXiIXcxKdd1Gj+Gz3rvLAoUOQ6qrMKvjgpD
UuicwkTKUWOpvZ3Sm9dc1zrtos+X6OjYehSTkY4GFdkPRxRnXIQLF+whnOMuQa6EwEvBYmwueJL/
CggK53JMAS6ioBBru3bPZtGfZ1oTtRGHvL9zI+ZwFUv9WcMhh7bI1FBAaFdGRUvNIoUD44JpPaMi
tFL90BuCR7PKnfPUKoNIsgihK0s0hA7EyjjO1jPwNFrF3R6bXTGVp4ZM41HyVR7ai9J+sUznVOI/
ak6+xhe/eLZ+nfR0pze/PjvZrIq/TKC1uNH76Q29JhQvpGJN4a4VQSLTk21SEa/LrkZ/r6Lgmbuf
GCol8ae6Kkiycch8JyVuHmGU1//j6LyWGteWMPxEqlIOt87ZGAOe4UYFAyjnrKefr7k4dfae2gy2
tEJ3/+ktmQkzCLsTTXsRaLsY6KoON/nJqAusAFHLq9FejSrCih9uCpUc+N5bzLT9MQNuKyle8uQj
aF6b0r8UaKhgQUMly+ydhpe2jr9QM6VXdURcYK+cMTu7s/Wcw11wJsyYEOHAXF8OBnZ9LUBFpt0g
L60NuGFgbQZWBj0A1W9PBBW1xrVHMChDgR+McbkFE5tunWzUqv7HJHfl9u7RJkowwEO502jIgNaE
+CcQuqkNkF/qlU/y+4i5GFBC0PIxdLBS/s6h0lYyXAvHeA/RZWWYmEX2TB6wADAsf+0qz6AENeAJ
Rniu7b0E9SOfre3MDWljglu1HT2avfMITGq66g228cb2ucAgHoMMyMB2UN5cHTJ/C0dUgSuLbCG8
dpD2Xe7pmA0dadZeFlTq0Cu37jZx4LP9hEOOWUsHjxWyH7e/AcU9CF6RpO0EXlCEJnDPIjCsBEs1
yTRXIgSRYIUud4MU6RW59h334dD8re1f08U9htI40Zwz9+a11xGEtsh80uPrbYzaKMaUuNvjnr8I
E/XJoo7NJwwo9fA9pK6dk06ovQuAHmuCLpKtPBCSggFcQg/m2wM8NACRnYopvP9WT/oavgCwZWS9
eVindERsK+qCP6jNPwVdzsCcXTgJ5ti9/mQVWZZ6giiIwIcFFLEfj9uXqWCy89VsW7iUFhGsCyX1
9mOhPcuQt6CyxXyWQzYFkI0uFmDc7xfQlnVQnIUKELMhmjJewX5egQZnXD/YZJMNv7fRp9B7hgqz
ESh5sAsYL8tWcdIPTZ0gPGQXVaXTbVHViTY/OuCEJTxAiFsrr7/iwM6DbOs3MVgRRmDBgQcxCzEe
4C1mUsw1hL5MOxcSMWaff1180o5YRf1guvjKVj8dxZNbqGc7aM9105x8hgGz4R+ict4a0VtPG4ON
xKaYcLudntuU3t6cYIUou7j/26rxzwQpYNhVUb5WVcgteeksZwiqHRrBgMa20kIGWbMHm3lmr48n
xs+qc9bS6cV183eJpobgu28CDGiAKAz93XLJtMoYxw4pFIldHB5AAJZFzP5NvcOkzy8+AwktzhjG
Ic7lu2oN7FX/D66HK4fztXd8SF5cssTFOOGyt7OD2PcJ8I8b+X6O8VWDDBxQnuoMqOr4Rxnqc+S0
h56jDjNHjUZdZGBJFRzz9GL7yjLy/rFQVhhDbgaKEMaOS4wlcNinGgU9TIN40UxX+CHStfiMXacK
p1XYP6ZzHsePwS63cmW42l3YI+wGzkOXjNZ+GDaurN0OIpSzHvUX+fShH26UCvxO3wUT6YFt9hhp
yWT7CZVoIGqRu82nCU8VZK9wYKcpZWRZxQtlLCDcBxAvjO69oPozwclA2oRhrdBkmcpqwrDBxM+g
OttjvWsbf4U1JvcFIsLNpKH2A6gZG/tSjcg1OMYco7tzceChZF4DNXsxQUfKvrverUR5EQKZFSMR
wEAaRlcA88LVW4x0qAS5eDcigIx0h95tgC3ov1lUIUlVcttoqzb2vz3lmdtLHfItAGLIqdt4/xQp
GOk6G//qcQ6WsXL0CM5e46OO7EPf4JWwBMie5c/jVYqur+CK7DDIcpp/UbszRw5VBNtyISfidc48
1FbUU8mWjuJDUWjQUNUNm0lj9h5Gzq5xv7gAFsLnsWDJIwCiZPbQ6cB7is2/Zm9vxrE9ivdHfZSn
6hbKFwLdbRXDCI+wH4xyxqhMYlv8ehXILQs8u/auL0ZYO7X7ikNv12O8abXNV6sxz8i06EzI/DbR
vHtkE/8C4IAVTYYlNaroXh3/IQt9Qjr6Iv88TiiRZx3JDeWvDduXkTXaZhMiZ1P1ny1uLEE9/sk1
8gvIUlP5LjMTbz42H/A1yGFOgOb8mez3Zs7ww4k+izTZd1l29kaGwWiVDyF8LLHPVCt9xgAP5134
EUhYQtpIZvVRtS/C6uxiixZQqJtoxCKaIjO1Px25ug2kzUgQSXXs+nk162j0MywwEU2VGqKXpntY
SnjWETwlSF1r3M1qVjREz5OYAFIzhsxid2LeP/8lVoncOSl5Y3Unh1qXhG8qE/KhhzWFx6nd/9DY
3+3I/pcU05KIwa2VTy+6R2r4t8Vp0Ijb0KgQ0OlFl9JKL4E00PV4A7QhIHN89Ao8IcN9SrPmUmsW
SeYgVLj23CqfWcXcnmyEvHpbP4W9ddT1vie/3F5icRoX7QqxElgtGRe5cifVBF/4oaVo9FcxVpWL
PuyR6RnCmyWxJCufcrWC00KsaD5ccLbszHMOy4moqaWO3q/timULN6HqMEtDzSV+wpnHOTJ8MkG3
ScVrHetKTsR6boz1CJ+81K1bOxqf3VeE7UbAJC/jMu4iDzxLUbd0IWfHS49lOS9DdSKBB90GFmhV
U++TRH9Jo5eW2JOwWgqdYBp1E60Hvh6J3m9N2jgdwtuEeCWeFGx8qm3URycVRgg00n9j2i7LIHzx
4wHbIsQ2WAdwUH8o1UfdeJAZ0ZX70Q0iNEa634l68fSDDXI2OYxFLRjHTQN2jytOrpqrApuBuVI+
I6JeLDtZe0tFNc5hk63Sqjt1wy1MXir3uwhKkOV2lXv0PKSc15aKh22+7uBqw8OwnL8eLk7Ih5wz
cycFo88ifBqrf2pzo3RQTAtLZGUjFwygzRZTGs4FZseRfRw44xXzw7VwjWR2kU1/hqHYt1r1rGhn
XyPttKy3qgd35ajj32mialHm8EsPnNUAJoIr4k5osHpP1A1WVDEjm0IF23R3voWjEM9+hE4Eh0uI
shh/bVDrREDCvmdIU7LR6LcnDMNig7wAN4suQfDrvgobaj469IZCwMnsVyPqSWDANKqCuxJiIhyw
v/tEXZmqfuxhKtlYEUKhgSVfVOFjStFEANhyk1mF9SHEsqFyF1ntX8Lk6sTVVpNDmTYZFVtRljvK
bdy/zJOHl1jXM6QBF5GLDmOsmtVBx7cKqSmLzHy3cA9exBktlqc+KUxzOEdVZTxWwXDC0xsnvhuU
RoQOQHOUtV1n7vQKFpfHMIASQYPRFDO6y0h9i1vMXKh9ctQX49y/+u8yPIdxGSoepYcB/d5YWvUj
zXEPC6CLd7cY2oSGa+RMFJYWPPciA8kPDLAntEpM4onFWfYl6zvIEXVYWBMmO4/mPE+LlxmCwjTZ
+zI5eVBkGriLjvrpflVTemrwo9RBvcpoWsnHnzBXc4vnpE4Z/0GWJjwhg1BtYahKHNQeRlOAbWXi
5Ecnn/AI4Vb+LRfAwwbcua3nqBORJvZ91zHFBpsTAexRx4Yf55KnFLafOVpnfr0NshHSkXSNsc+7
DEIMFa+daNcMpHJ6h4NIF81yb8e/c4TVX42rvQxhbQ5r+m4C3cJtp8Nqw0pA99UbPWeMPTBy7IOM
HBvF3qUUSNLUOCW+0COREij+m4BEEwteAhyJ3qyYOE+vLuutCTQqkfk+4rd1bkznZ+75ZXmgbgr6
E4cav3GjfYJ6XxmgnEPKmLTiY4YZO+rKSWZtCOQgScPi0t6Vprm2WKPxmeBeiKkHYLEaHmSH9vmX
y7g0i3LYT+WBDgDBOg02PgMTzp3uwWJhqGW6TiFv5J5yhHGMKwpZlfj/M/prQWtBY2UsIcQsdyT3
kQFhgLNU3T2p2OhHQHJKQOHWL2OM1/vbazAKS804yMXSohwEHodrh24hH/pNwgHpcniLlMMEHG7G
aiPHRs1CljyACnqXXGi8W7VdpRAlUqocDdA9cII/eJ8dWuRmPubNEaYjrU1ywDCdOo+ztQTrZANH
8yuL2VbMreArE0Z+0FbXbpFC1+Ro6j3yYM1V6e609D2Y1d+n6pV4F4LIaMA3HriighNyNN2dwmIB
DnsKn6hMN2GUrGcoKrr1Ayx8lF5BBjrSFrUG3sucn2XQ3ab+jLnUDuLWxnaRoEEMJarQZrlAxLaU
9WCmIN6WUDcEdHO7ctszPLBtzFL8fNPPjK5ilp17aKXGL/AyApByYOQUerdrIY/N87gsxw53NXUp
3ix+0S/JVrsyfQtz5SWLqcbUTUdJ3KVUSHkn8W2oSGy33oZVdp9bnBUsDObj8uRlp1G7axU7xqQw
h6I/qOmbiIBo35j5ryDDL8f6K8egJ9Sza4vn4OhdwsyCSfHmVsh/Gfv42BZgtNVEnL/la0Xon6o1
u1BxVyN+dvzzZ80ssfMJT6b0yziJKrKskuSoJTiYqBo8+vhYzkh07cNs4otJhoLdEIyLi62+wdPJ
U/W1BL5q3BJTQ3nNPfLLYKchYPqzLC1qHX4bZbUd/1Mzj04Hrb31PDLZx5Vnn5fMvhCoiFlbq7AS
xsS+D9CajCj9p1k/Ha1eXCl3hYtPjxEhjOfathDGE48E6BBgT95OD8G3ZIaaOvVaBvnOjEkBbcWY
MsYBFcFj/i0pGGemFFY8EJVJzYjqSjfBWEA+i9xal4axGO2/Whhu5ZpPC/XTk3KGOa4HYpnp76nd
vcodmkHChe+4LrPpaXIYC1aLIHHpKsWuBUFjYue7qbzMMW28wCiC3pd1eKxI+m7q/m4icBGooZ2S
rQ2bM5r4PUA8DrIlKu4+xmQAwnuPeEsAA6NQoQJbuCpgNj9iJ6v112z2PtRgYwRP8jXLLtxXRXQm
ftAO06OgMCmspYk5R87xL1WNZWM1KXrzQy2sS3/YarFybvRmB6Fyobk11CvzLL50Yn/s10x26ZYy
FORDeFNS69UI0pNb/AxWeCkjqAtYlcuHTUng4ryWz1rnRN1QopcxfIkGQz3vZljGa4r7kBOabw7I
tVNC8JdWHwaPNn8T+fsLjqVoxcfeucm5K6O4oM7+iF/whErHlnEumEEMf0U4EbD0TMD3+thwVAnB
Qt6EDLXZF8TcQl4MV1QyeqNvnb5dhT5deztCIzD1SwsxrAwwzoCKoMr9fVOg9piYY8LDK7SDNGdp
Tg2Hr/CktEfKySXihMC1D2jEpM2zxowD4k0Z67uzlQWPWfLCTLqzDwTlckfWefXWg6hQFLbtq5xD
I2Vv4xBsha4D6DjEtYJU4XXFa0gBpxQ+fsD9MPBDE9JoeqGVSrSalX92Jqo/nKRx04UzngafJUfa
rF/CFBGDgxUwQ6NK9YEHsBQLNp5XftR6BQW/uqT6u8TURiHEfrXYjEAxIdwVFEYu4kIZ6GaMbsQS
wONVh375p7K0rZCS5cwzmeKqLN6aiVyYm9x8TOPwXwQU7/Ju1+c9QGRz6GYsh2s0kMkDS9eH6Jy0
HJOyHOuk5FuKYbmrLAr6iZeKTc01L2v+choX/ovyn1yBQlMHG1FLdUsXXkbc/P865cNwlHWYGbiJ
yNmjXate2bRIXeCTH13derhEs/jt0XPdZZEpn12CCosTBFLwueAqieuIkvQxtONxHlNAWMZHDCPm
jM0K0u7zMZL+izomjTEnC1e9BeLOrEQA8AaxGh+/mn+1EwcZ4uR1uvNNhgjPnU18tMu7tr0vhclg
nN5RD6U+jzlijXoD07y/grjHFEgBh6GlI53uvD/Mbva5AxMQMv8MZ7AzKbkggJVudJaixzGt1bXN
xmMQG2tx0LV6SCkuEZv82qDBl4y2IKr/YqIDlt4eDMKNMGsVbEpVJ+KJP51m25qPzn8khnZAtOIp
Hld5+prk00I1jUtLsDnxM/BxZiKyxtMwomKhi4RWgRfAtLXgIY1he/bEUz38qoBZYkRlJqdOhubi
CrwtWDo+k2hLXvME8DHVLyqfU5/WI7L6ou05hZTNYAcnCf3rpuEa+EyameW3kOC7bq2KuRQxK2XI
ycGItI6yjTEzdIg/5jLfw7CNYoU5jXlGvX6Gub4Q+VHedAzz3R+kt+McriRwbGKq3RnTrSzcteu7
eyDCg4EUj+auA5KokuyAtmJdGcRUzFACXWGeQcX0V/mUMgR2Luws1vRHUJE48pL7KhSz4Rnc2keo
Y0/2G+AMfq4KOWjMu5ycCa2+kRasYKsTKsGMV0Apiw69p/LpAaRmdq9UPB6mXhmVECUZobzJOgnR
jALZ+PSGJkx3SNdzcpB6U34Sx6JzgVkKbSH0rOylAqGe2XtapoC4vyWo7AiE7BhHT1hcwz/ouMBD
GxpIuEtoGlP9TwmdZ2iyrYaiAmXAWqgPce1+BUfTKtaYGixLjB7wbEQ3gHcaYwth3oesoijM7rqY
rhlA2hovpx3Dv7A//mhV/Sw1eNfrxzQMNza9ndyEgHD04SxPwsCal3w+VrMJVYtJGj+fQz+9qnjH
seuFEiYkBXlZDiwF6zmAGyq1WcABnWflJiSP0dNMmPvaxoQgLg8+sQ2OkN8mdowgOk3mgQdoU3BX
Echolp5C5wvXuo1vtbi4QUV2leVA6ZVlJEfRZJf9AaJEgwijjel7RnPPmYvv8rwrZUQWTTv5YLIx
0wDJeuCQiSd+dBSQ89Z0XeqPGb1LbMGLifEo49b/zbPHzRwSTIYJtHwphhFen2+QASQzwFJM8HRn
fmejsdPU+W2sxktWTTuNCaNUOzoAocDKRvLRfgmBIAOaVGMweCy5VjN1fwG5q2DQ2xXcdSOubL0c
KIyGBxvReHVQbEJ5zhn1roDFuIDthKOoTfmBeqarYVS0hOumoXEILc4k+pQJoleFllTei9RkJiWW
XPwkQ8lvW2RFjr0PMRaBvhVxcwfwPE/FP67Elo+s0kKP4HAFC1VZ+Y5xlpOceXXS4eYN9UJTuYz6
AyZKaxDBXouO4xSgW/50RoqMzNzV0TWnR0qUZ+5lMTDJYFKBWyQeqoPg1IN7WHN6NStGE5bIGH8i
yCL++PZ7TlfWM/DfRi9sYslfmXeu2xRVU7TTHeD5GXk8lH1RqnH4MkjC7gZs2PzoRgc+LlG0Arqm
J5mTRw1kGeImlGB4Sjb0X4C0sH1yCh0/dD8cZCMw+XyEbzDSRvjyAljJ0Hnib08p3DxMOqdXE4Yx
gQx10uLIu4zaHFPulilgsJRPI2P0zupePYbMuj6dPPSitStUfgSoXE2EaqKGMCieBanIFGVjTeDh
3DcZ8kZAkhTQm5u+8t5VEsswutoz/l7FGjlwn6LXdqzHaBAKJAY6Bq9e/qyGvsbtqTqgDkIC6pFB
8oYM9U9K0gQfb5tCXpzw44ja8+R8p1bB8vGWPlBZJm0Xrig45jBLCkBMeXkh1VLt/BDmA3kY5AKT
Zqe21ha1R0jnL7JsaTY9eN/SloqQdVK0TV0zMrGjp3EisWH2t78gtc3yjI2/Os7SMydSGlp/Igo6
s76FJWEI6GA2sXUPIRbdB8yqIdRjjnoN8DXSClQyrFCPC1MAaOJqlmH3z1Rhges2VQ1+YfgitRUv
nwUsciYDbg/uvMsB2rN0cAVGYTKQguvBifOmIeVyAZKG3H6uLFgJpKMHabJ11B7sZdchJOw18yaj
XY+h5K9ce9gZBAbIvFWYFQZ1UIRBZpWa17SAYZDdWKloQ7kB91IVjQUTTRHyF31ykMIrnB1EN6Rs
d99qcTAYH0pnHcCn9NH6yrwSisaGRORt0AYtNdJKccNfJmjd9H8MgFjBG2W1jzZICvWITNsoWKzs
E+UdaQPhHr+ppZGo+wEudFfbmyKoLmpMGlYVXuJAIA18YVDglyHVtfFSB39CCo2o9u890XMVDKo5
f28ZL8OSM/27hq3DzKJvCRsZ5+EofEE5+h21JX7485fLEtyxmFyh7YKs2i1+3wGHTDy5l7qGPVuj
GdEApXy+q07qM2VD9NU75Q/sn1U30l+H5dI9lcofaR3GgWgpzF5CvT+02YzF0WfvT5C3mh9iGanJ
SEnmXjQKplzQ/+R4Z5aSscekh/dBgEnUOxucEa5LAc18zFLHAxFeZ6/dYT0ooyeJepCmoZ/cXWMl
64y5K2LatZzk8Pc+M6ochf4Q0tjUTYe2ofrIhm9tPrleuHOoGd32JYPiPBHaEiHEmDDnYT01AxLB
ur5VMQNnzobO/IdHCO1j9I1O41f6SiYrSNXCUn2oTR95c0EsJ1xTurnIuVguhFTwdO0jhVqX+spz
4egc/uaeiIeBnzOmeC01gO3EiPVeVTe4yBeZ8TnK1hYjWNm/DZRuYReOKZYqU45dZgPjEqNZpfuh
eKihiJJRkGOmZLJLDQWvg+XgQNnjuhDVUq7pW4/Tpqh/QPnWXQtnhkFSAbIG6IG7INnheIQwfv6Q
trrlqPJpvXIAKKgxG9c9Fuq607EuNs3fQkNqIKFXy5AuJIGwho4hPClp0kTNJwNPn2dvkGalKS/0
n2BX0THu3N9qT35cQESGCxNJyThgY4VASUUjOzX/dA93bti2YTwxOMrWZYmutQUTZQQM3f6SAG74
4byF5L/zm/EWMphOmLRKoaaH+ECrdRgtXaY+mRk+2YivULN7+rwNXe7RvMjf0qF7kiZUaiY81K24
26l2/Dbl7lOFD4RjzK9NsvVFaYCKeXaMP0LCM+dXOla561x3X6XvPNFN1yM4opox03jrPPSB9gyn
oiD427WfMaxOIX2KpP53gTIzgFKCq/omi+Vh3OQxadTF2OoAUeXNRiq/hDdkg++2AeINJiUyTC40
9+DDe9D98fFLcc87BDIFewtz27o7Zx0Rtdxos+uSiqiSfRWD7tnHgtpO3hGX85wPd2zyP4u++dDy
ch8mjIblylXpug3+eZ4JFcIDHgjcgkbqhsHSwURKLvXW/FuBbQe6ibl4cSJ78cnJDlUDKTCGr2DA
Upi4WuqouOTYP4G1qwqxgNNv64XsayIjrFdB0lb1c9dzRcR45HBawaqdeSg99CuZPsq1EzoRsqHq
HkMVNehJeu76jJwSpY1QI5V4Njj8xRSdAoztajpbbO6GCNKcBI+TBrlPdP1r6o0nx8rvcVjsFMf/
0xfDctRlWvgXN/LTkM630kNYpGbGza0T+lJ0EqQBDLg7LrhOwqI84JSwSSGdEcB2mIz8OMXudUrD
dW3fvQjxgRBUiUkkVRvwILK2YhmSh3zt0F+V5fegzTjUoRijkJQvJpTmPEWp/AfKx0l6aqf+7onA
1pgKtdM/2XSBbYLhuxe/Km5tU10iPV/bXXkac3qi7lnVZXbfs2QTbJOzA+EjlKgBknaZhmDi8stC
jvo3zGxXEj4blfpVpnzi/0IAOdOTfEDIb94CjnVOsYzxnQ6cMUV4bhXwsBJojMTtod84pZDObDPf
zm6M5bECP3dvlOWWvnXhY9Xl6WzGQgGUHOBoELRL9au0kKBjaDggKh0KiwRxHv015i1xuRY2jsSZ
e83Z5SRxGTvl4D4O7WhTuv/kDBZGawW+xvwXyZqGaRYuLTmdptcd8nwmyCnclAomBoQHmHjQYI/Q
tvNWy/6k8Bflt5XE9Snv8jRMtVpNBUpLvd2nzDpA5NY5UTjKUwNnNfdCLKvqLaZTj5ojR6pBmyfr
eu9mou8ml/mnUz0L72XIyLzV6kuJv3JJCclsJ0jKbeNpW2EIVDUDoZDEVyLm9WSVMuqSPxIfiMaf
qThRijAnqJJrKc4xjOyckR6/CbMb3Jg2512oeEjURvHseW8T2ZE5F0QktX1przWfo5lQ9m3L8Luq
7K8itnYWViKJqXwUiMJwa0HBzZlVoz0X1bvlHwrN301MkVEEvwgdhSP/y4+rvQnFdMQhuA0htHNA
kGyxJ55jM2JWlcPE1UeItIhVBi5U9xGX1jooHRmiumuzarBDtPJD7RYbo7+OoMFdMxzRqjFL3JQV
KNA0ZslyyEa4MLg2Ma4eo52BYIKeUKC2Hqx44BTF83sNrwiPSXg/Cs76UGcODmdboCBN7gbeGLmB
eUDqtHIS/kIEgJbb0X7oW7jPgHxj/tQpOBrGs1Qhe+mYMRUR7FWv0oOYFYk8xIXVYnDBWLbcnTSK
UY04ZAoP98xvEcFEA5lAIX7XWOJMUA0oT/CswRwlvQj9qcoVrE7Npzz5l1kl/Jj+kCj6NaogGxJK
96wbjN5hNsXgEy6MshDXJWAnl/ddSjvruuxv4wsh+CHzZ3xKenKYu+Ap89SvOgxITEMHRVzCi9O6
9SJFgu+jlXpOfVBVxg9tHBx6D88QwSgymLmWipgxBVKBHrFU+FdKIaxpogjYsyPzvXEN2j9D+7br
3+k6kTXNZiYjMx1YifhydbnBnmcnEEu2nt30kAd4IYX9GZB0mod2aRnRvh69dcdtlHKlNdNPTisa
jl6GmWiz0ct22Q0a76F/MQPqgMB+xcJnGw/kNzE8gQtDRWj+NbgSDVxJREpFLZQxx40T5tGWcyhq
/P3Y9BS7K0qGzYReKcOrhBXvukC5Ws1AhkFw0XFj9olD15UfgtnjOtFxsi33wOpaYL0HTfMnQEuP
/cY51BwmlMzU+V4nBCMTu2U2u3uRJHhcsu4SJpgJDzRa9xW2R6Z+lX5TF73esNdzAikV/FrA0IVH
Ipi1zeYLJ6xpoBQg6Ee0Rbilhhyufq2a4j4JiWMqTaiGRO4UknIZxeuw9Dd4qhHraXJw5EMCsoFu
SweyVrMXTwMksbzmOSnC13i6GWECAb7eZ1A6aO5G5k86w/IFdgT4OhjQWlVJ++n3TdTdNAWzeGSo
8jmxZPgJaEu8cFxpIgSomcEAzjdx94SKCvs8GNV9DnbFuNfqjmPR72SoOvfBc6lWMLJTCOz9jvHY
dqxa9FjTNuyuXAArDVzOAcVjeBaCk5WFsohZ1TrsGcdEshMNzJjJgsCEzeI3dtZwTnz9ODT2bULv
mFvlLmuPM7PuGi8lbFLxx3dgb2pHv9B340BAevhNsAdL3+neohEAcTTjVU2u+qLiOSDUbWLm9t6e
c4y0gQzgmirSjK8Nqodq7h814z7pz8CKptDa5cklQOrdl/oZOGQdBtO2rvz3YPKOeR7cXKO592jm
Q8KalRIiw+D/raN2OzOnauL0M0uR8kMAjXq66nEmdqXQbwJ4j0H6XiXaqQJftRiwBGN7jl3jyzeA
dtvkrU9p/HAogCmHY1d/b2b9Js1go5E+PNrhztaY7cTTDpGqnKVKbK52ppr9aFy1cikMPCe4Vre6
JEO3H7ib4EMQzOeqn9LHhwUnb1q/uHF1SwJr19HR9zYzRYhRPk2gDW0k2UR4FDAArJ0eXgRE4tjx
xA5Mm90bbCMrZJjOEeGUKr+G/yc+0IEZMWQwXmFML21tabUVUZ0TarwZ+UeOs25tqtsMvXiF+8pI
cMXs7y0rZAGF+5K72XfQ5fME4WCWbrkbq/me8dm6BggeNdCMXYxdeL+NMVXEE64tJ/D0SYve53y+
9+WmfY1gS9SGfgo69dwaTCrRJiuafQH/0xYFbanDGeiML455H+Pkprs3khbuFntc75/GsHjLo++Y
CbNi4fU6/PTTFvry0emakxPAedi2LsmZm258c5gJVAes1TUPgdbFdw82NnPQp6uD9zJXK1By/sYg
vyUQQ2Bo0T+aW3TZnK6WvTGnkx6ceN5MaFH9myW9PSSgfVccquRvCmyyuBT9Iv+AUhIeE1D+ZbAa
bu07/i2AzVCYvzSJGCJ95WqVJ5Jv0aouhg5DwTWkof6DyImJDFUuDbLd0YSSu1GvKaWqN+PFM1cZ
Iv4z888OLrF1MXq+Gpr5Z84v/OAAi0ml9ayV66PRWQZ/imRJzvgARAtrjUnik/6JtRptME1Sxe6F
qFKu+G4kLGY+A4JlSzANnCH96FbXBqjuh9AQdEq4MJI+he3I/I5dpmFdKFcPefKUaM9GcE1iZkCg
llsPN3VmuFB/UByC+NtbZux1txLf3eH38aNe87FtZtJVHoTGwK2TUyrMKelrGE0l23G6kbeKgFes
IlmuuLZqyk/KHtBs0nPJa5xPpnUF54ujg1m362j4QQQNf8WA98nEn28z2JiP7HPI2dRI2Eo+Js5O
aCU74VdDkUXXx5z8U3oK4C+OTx6woNZI0/hci+hKqjn2Z+pL+F6CEQxLVGsaSbj/LFLubcwfoPYQ
zbDIX238FyFnHbOv4i8NB42RziiYW4/ytlxp390DEwJ+pAsZOi7r96ElhHwhCOLW/wy8BYwAM1+w
GiAB0IyRC+9HG36nV5KoC9DOj2C4iB8891T0jwulBHCkoXuryR7YUszt88Pw0L6gT3JJ9t0Kww5W
UY5u6j3/JhqAUr1jsojJAzGN5SHCA+2Z8UQUbSZjFwJocBDBdlkoitQpBAndxOAKn4GjwSD+Cv+x
f85gtydLsrKp4op1V65IXSSXTuxngkXzOX77j+IvXw9LSmbIPHGMyPhGLrjl2gMRwfiYKAV/5V9g
jbRkx2BpQfvGjoOTlSxB7bEnDO6E2d3KV4qiDXa/t/yMZc8mutZnf20eu93qEu7yZfpqPvjZ5qoS
P783d80uv1FT7AvQkzsRue/qgyl/YCzQyyR/G576DxEi+/LQnIx1+kpK0Ot44RlWkC9ef8kaC/1T
eYpf/eW8Lm/prdgNO29YTp8Ob2an44v+6cPP5QOveHFRssQqjg9gsE2eINfyZ/w37Bs6bhIWUIsG
xNMTvU0upSaPAIbTA+v18Ztepz/Lt+Ud8n5hptDlYGbECAY/nR3Wylf3ObsjED1bh/wSf/ufKECX
3gqrc/PBs/afeS31N/sB57z+GUeh/psvyAmFhI8J8wuGGCxyoggezSG758/uJx/Nf8xP6c35CW94
bu9ZudUnBiTmp/7gjfP8y++aoKoFPqLaU3xjpebf05Gn4z/6M9Ggz/4nO4OVIR//u7kPV/WTRW7z
nfnU9+7avsIo3PXb4mof0cIf/XWxSa75AT3dmqZ3XW3kfzyfPaACvf53eVZWvDX+A/OYbLw9huT7
cfOlrbsj+swNY9A90ZdrgNnDuK1ZAqhMqIG9J7YyhNCH2Kdc1ZO+ME/qDlfzg7cK1zSaB+zBrnA2
1wwe1qSJHRj37jjyNxgcPo3b+Lk7qqvykL+rG4pVtmy1I5lnXW/DS47bTLyettMOcyX+XzlaT+03
s8/nbMUIdlXtGftt+m1/LliQcA2eun164b/fsl/e87P+MP9Vx2pDb7eH67MKb8Z6evjP/tJel9vx
bJ6Qduzqs7nLt+YufK63wTW6tmfzyOYlHp0G8BXXFDorWHZP3Ck795oeGDHchmO+Dq6UkM/VNV9+
Wav6zFdh1XCGXJ2n5sqvenKQ55/7M+fZU/mKdvw2PMwH9weeGeiEXsubFy/yrbprX9XP+Vy+owc8
msf0xo8spof+SO7le3AH9mEndU+sNO/NPnLAoUxFaPLZfzT3cusv4y1X4M5YN3zHnr8ufS23PO8d
iYTL8Jmw1iuA6IHn+T48muO0rXbEMG8xUNh0p/JSHgJ+yr8yyT2YN/Qif9NzcfRO+jF/dS/KU3ZX
WArsFlme5Xd4G6tFeeZm6CHIL9jt8V77213ZXcOjuvL902/7wWBeliqL8Rv3A/6tcBkWL1tOb0hr
39qaDpYDBSzqYB/JqtsFV/jLfE39qD+mh/3Am/CI8/V13KbnaU889TFch5zMZG6oLLkK9Qi71nxY
+5q3DBlvzbo4dp/kr7+qR7Qs1/qbh/y7PwWA+SbRc9PyKvCX5Jf/J+nMlhVFgjD8RES4oXjLLgqK
iAs3hnpQxA0Q2Z5+vuqJmOjp9nhYqrJy/fNPBIZez5Bn67vKvPIod2uKKVmdM0V0CjdZ9IP3ovWV
M+bUYErcWkKbM+3MyTFPMjmDqA5o+Olplfv0ezazghB2sR2Z9dndd/SQeTQD0SqC+eNPdIsoI217
qnxA2WIytzgcvR0pHTQ1CJAUNl6yoeR0T7dKS8Ii6uLh4RPAa7hFGaD4jjumzMrqZ9OPyxB022AN
LnVeimFcKoxGOP3oFC2LUidfMvL4IGM05+P19ICaesAnIzYEUCpDpZh0mJdkE6jjgPFA10Gkqw4P
kKht8x3zdMLPGqWCK4KWLGmCxndXfyvmO8nhK2gsZV25io3CysIfdbvUfQX9Ja7JKNWQP0bnRf1r
FVU+5dfXmbbjl8amOEjvYFf5ZfzAZgFqhBIv02O8IGwyfO9RO5O3qNEanBXj7Th0idofqWlEOgjd
nToNvgrTxYmX53lQxUgB6X7++ew4KimkqIJ07QvU2mJMF3o927/WmLPbDv8RhZ+bv+XwgARDJge4
Xz5lJ6SyabBn0y39yeA/IctejzcIcD9++y3INmEuh4fG6mK665lWnwLUgaHGG4Df9yg1QkXX41MO
/VJi+/Y0L20fQPdSzSd3zjOw8pyIA/XqJn710CaJc9yNL5Mt5/6zHGKVULrtrjfVuSu8efJIxclg
CdHieItYLgQUcBjGA8lgalIdQCeNOA3DbN0GzxO8KZgMQHsYWZYC93r3CvK/dnPX+4fJ4bF/CSlv
TrcLQZrfdz/L1K0Zb9uocFRx1SJmliUnAS+AgK50FboCeOfl9I8fYixBxFILwgeBrQT6WZ8l+wa0
LmFbNSnVWXTuz9UGuNURiq0M8z/EjIl0LNcv6LtsJ+G/tPieUYAhsnc8I2vM3ubLRcQdFGaM+WWI
7LJPn4CfTByYy3/601E8HFmHFlcGAEyc3oI5jkahEt0fpt4EYwIczqlcgm8ilOX2iYF4me0cBTcv
LUWjt0JnSrIhz/BZZkk4XbGWvTM9YhCMz5CMZJUt3kbKwc6XA6jz+eELLVvE9wtiwiKnURmPzmg7
/LyxnaJUPgFuRvtvofkKrijjDh3Frmff5W3/RL/Tp+YL680SvGjwrneJT8rOfgTtTCRvhR7CGM/b
IHMZ043/GX1xo9BsbhZzc/i+SaiSehaSgXVnW9kHXIlHqb79wS6dl/TtasoatyaLqnURNw8ji/h6
HeCxjNAoNj6LEBBcmBjP9FOy/1WonLMYEcsinJq7+TEzNMdgnkRoW7f0sOYx+SCF1eNLcnzDFzmg
dCp3iKOqjRa5hNslki0BavwbsGe8PgsPPpTboqLwTyVtGPZP0op2uNnuaSto9ILrot2eTuI/N7I+
nL3/bkEbvDXYB3EHnj5NvjsSt7gNCW07i8kKXolDEyXR7cIJGcE1Rg/nG98Pj+wbcOQRj/H+tVTO
vXMZvmPWWT7wwlgW+H3Yj2o9Pn+D8a4+V76QMAevJh7hPPyCxCnip/2OcXZQB5zPLkYSQdnvertu
W3lcgIDgt0I5ZBFOF4jFdbamyQ2Pm38xMVwlAqu4GZyAHGu+zzvjHleK8ZwumOjCbFtl2Xfu1tQv
1h2cpfiWKIeK29YsIH4izL68zvtUurclI5HY1PDtSYfeIiVMcruYUUbxyJ0EOeTJaupX69JDTcRQ
hcHVp0k0zNGOScl7y5MgLL8z9FJ4ww199kD3xEElDsHj/C455GJ/+Bow8wCOPgIcFDZ9pipkOhML
DpPiSteZN9r1Ivq4QtDGTw2+Gre3uS9Hu7FNFz2ZzN9muILna1F6WIRumy+eXikkvB9Km3pW/6WU
Y+5qviMG4xk5YaytOMPEd2zVOWsI0LQjM5imYvXkGGMCg20TyX8FpE45PcTq8AotqbypGNZBXSwm
rgFC+YyJ2Xob/lYyLZeCJrEpwZaB4Pc2HBIC2V4pInD50LPZigfHaIzua9x0/gluAY0rEWSnu3bR
7jKwsmhs9+0Po8SmyTyscetGZr0gRbgk/Uc8Q51Llw5A+gxoyYx7MD185jA9m401Mm/LclHjfryt
p0b3s40tMEki+a/Fy4R0NK7x0rrVLyhCzmvm02lY+ZWDaj4X2l0fmzeu8FkSQMSvpXwAfWL9ziIK
JZWAra1C/HUcRRa12EsQvRJFwDN97k7ZuvTvy/YMP3SI4UYv4DKwLWVIJPfdwXSGU3EhemvC8ZnV
59ijCYbx7w97zdZzHtAhLfUziCzohsFF/wF6hxHQp4TEHJiZTPAsg70QEY8QUQwMoTNlaM5+hPVh
LAacfFAtip5exnZS52QBAMVX6uOCFST986/gKNQNDRCkeLiKsssDRC/qxzILrewQ+UZEY0cYLsCw
CXOFKIjsQ67yQs0WScGZwItp4tEi83m5x75xMZQ2Mtd47a6LuTivf9sXEbFGFaF9eHcIjgi5bnuw
E8BzNxD6h9wJfh3e+w/frxYrzpiHiE9568elt0HlMleBUSEJdwM066NeiXahHKEPjmn3Yv4opXOy
c9T7ycAw25ugEU5CBsUSmhe0RqmULvlEUbg+2nSC2YRgCVeCXlOqbH1V2fNByghBOvH1IwymhXYk
yQKTBVAQFmnJ9JtOMaZAIzIb6MsQ1rHvDHLDF43sGXkXg33oIp6JuivNw1TfHt5xzn5tsGwMSVRR
DuIW+I1jlbmkpJPue/6VdTR0EPqV8CGouODCGlntpjmVW8UenR8Bv4otyYPXpp6P7CcRQR1ghpaA
Gt3hdny+sxtLKPI4T8cdfZXDQ8r3hiEjSHcsKhuj7O7LLuKYs5DoGbhr6AL6/vELYhselw71kc6Z
izHrx8zgXMh+d0K/nYv1Z/mOlTldN3iAT4Lgr/3j2vn8aeORzEmu3EjuPPY9XPmBivKfuMz+mP+W
X+TdA9qCj4ADExOUHSThUA1jCXP8wbFDD+5ys/LA1eKgotMJHhwkDE1EK9qYKgI6EdO/vm8nf1n8
jI7nvgstTOWBrcBFRTLPZJGErtwp6yduCpo3rLwqBvvl9DZFlAccCwUgLrR2+iMoToS558YrIj6b
Y1ixUuSoVmTPuHs/5NB9z6NdvcH8hIk/Xk9O4/lTyCYxnY0agzddbfCUsCNtUEa9xetA59ozBkhI
VIWPzfnF6BK3d3EVfSvxjGJI5N8UxrCQoIo7ctKbJwAYtf5DV8T4LYCJhertuw8WeXIQRxpXITfa
2WCvLDujsfA/vd+mttOw8GgJCBUzITPw0cGoraYbRrX7eAJuEk9XyrxwcbmJ8nlU7tZbJPN6w5iU
FVyZZv8wXHEgzJ6dOrdAKLfSnCxxdq/vkJiKcxVm8TBIbPohPCwSsOdEnSwqGM1xpv6laB4XBJ4p
legFYTlpAbhMt8KKLZqIxeQQHM8EBmRBUT2UcrC78vZ+ABRw6ogHP4d6WXkQqoQl8fV49yWCzdbc
qvHEj/OlEEH68218iKAkYyVtuKIxdnHLCDJKnL777MkLMzM2olkkrFx0yOv63DB+VKJbh0Q0HFqn
bNfhvr3grdt3EQ9wIZ8WEJ6ybC+9dMVB8ZisYefkFelUE24RAXEe9P/aHULcw9aIiL53rsLPEl/E
V9YsRYVAk+0gRxUQ4y9ZMDxrodQQMw4Wf2Ff2WD+ToaLgE6kDoi55ngvAdtCejv8zep5veSv2EcO
nHLOgy5EoLgY8iPWsLIG5yLipmhffoaPxrdR18oOAeVQ7wvchSiLuBebLE4l8UMe4FNhSJqYxUTm
sBtvoYpIY0S/M2r47d9/fIR0YVZxMNmmM1KHOv7/3SFwxbZx3liNW00Lpjh7KA+MXN/l+aSDEHAm
kQTVmluBOSPa+mcIaG4G7XikKS+mAIGVAZ8oV0uEGCXaoX5QeZxdrMU/eQLnNljUmxzDj3244Jj2
XaHKa5tmLcitVnCfbx/MRXWQsaGs8ya3wiDge2X6SxJKgaF1OwzP61ISAraJKtookDkekgW6XdCd
c+ox6E304+l4/v4d5zwrtPNRe+bXMYUE1Uwp/QZYGS6J7ZtsbxfWs4rEsflBzk59RZvA0PaAb8rE
RrPDLV878DKNh9OLVYH+BpNSeeIB6f7zeNwfSa6R2ASyAOyJwn6Lww2NVMRp6VN3xtVEfKASIDn9
V/hYjNGunSHPEfganxwophmjxV+azGTbuGgX9nE23g5FJASBwAEBvJKJQDBA1k3jG11bmF4CfzL5
5KUiOezHwxAlDsUP+lNMhOLThziRx6MuchiNqijQkuDnNlHvzCc8VC/TCeuKh0VCu2lmyMPwB66F
Pj10Nj45hpm5n4j8mogSc0qO+wv5tPAXOeSE/DJMbmd8XQUCcMChX33IzfFiASvwHoVB1VD5Vxii
NsUcJjHTLjUfyYo9PkI4Q8FjamSNzT/bId3aJgwZtaTT7MDG8ig8PccWcUT8JzHeERQkODb4/iDF
gGOwoHcdNuP6ZdIiWFfal3zF5YPhxgfBYP/b2BsXBCAIW/YNSJc2IKoqtWFm4i3g8o7ZOqQTnQdF
Yco+iJMEoReuB6BlJA2jKcf3fxaTr1B/GVFa+FAsB2xhEEYgv/gjIx6FxWTuFivHoeKx0QhoUYy/
SLnih3U6it7j8cmOsMug8bDi/+weHdjA74mj+w1sXGwgJOBiuVG77BmXJmYiByNEiGhxpAYsA4jW
yXaCZHaktxmBosukPoGOaG9sMlw2Om+hnpxwYZ0Mz1p4nmYtgkXgGNbB1nzHMmxDcwzPNhxHC0Ss
fiRqCTstrNXQWRhXJ1Gdg2cdemp4CjUnVcPw5PC/QnWMk+bYhuF53snTHC/wDS10jEB1Ao/fsheO
tkjUnePUqnEKdlqhnhaB6lF5UIOr5Tn+KfA8X1tcbd/xnMC54oEGtmYE9lUztMBIVN92FDXQNL7K
+6iaIR7mZIc82NWzNds/+YZjk9fXbzpTyFRyj5pn/NQQOkHV4BqHIIQ/Tj38IQYqv+zz1Pwpa6Hf
qrbj+Ab31LSTNgORotrXoFb54KEHb9XhP8SAjwfqCYCX7iOAajB3WvFP3wtsx746P138SuAZwZyH
506OczfFU3pX27npQXh1nMAIfc8Lg+AapGoQYm1UT7sGoXMSi2s5b835C52w0EIAv2rIQhOl6gFf
YBF5PMNzGMHs9Xj1KxMy1KcWtOI7vGKiXvmp7Rgai6Q7/KEtHF8L1ZO9ZU1Dlt6xHybP7Gm2eELH
O6qZ9vf3Uv+uKRuFXSO/hB32EdQRsRipX5HkqYPXsh/3UDQWCrbw0Y//10MIUJl/2iBvDZ1fSKaO
3h2T9MbdGQB92fehyRJcN+OkQTczhckYDZfMB5G/e2VARRyqvj60i8CYBjCXwkHZ46hNKBMm3332
kYG2YaW+ANqLLcxENigetftEzEY60ocjf3To/Y/PbcMqcpN+SVDgMkmouA1gKYKvhZS3NNVf3df+
vj7Ge9rNO2HiUQ+/vDbv/Y/VA+22Prbwv99odwGGA+mFKTrn8gyqvuKvpS++R/8B+Ozf9+eKHv3p
iEbc7mf+5Lub1F8b1GmabaSsBoP9Mog83ke6eRghOD5Otck7aFve4V47Uzo6hlVBA1eiSa3MCMiK
BgTrPmQ+ZWll00yrhj7s1l4276yUg/ywfwtOsRq0DOUGOA6pB8aFtr0vRF8VFGQ8lcleoKZkFKwC
TdbAKLHjgxsw6qYMXgklw7GT95lM/Tba32YKoLA5ruJLfDhYWEjNO5y88OA5Xqh5O2+gHkJFg9Sd
nxDy4MEyhpQOUMY4at1kzmxfaubHAV0B5uRFstvAB6RT4atOTgTNUOZTixMpmzsxMJL11oH2fRk/
uXquW5D5anOCuw/37wR4m2nZ/KjeF3QWdcxWHe17IlcxuX7p9GbA9kB9rskzUG0s6BKlBWls8Nr4
cXIuYqVMG9OxrwL/4OXGbFcfdkANSzJtdJwWIrZa1FfpRITgYEQT5x3IpAG4ZfQSsWLaaliz3hf0
JlgTTSLlRdy1oUTvEYBBYnqabl+LysANdeplvmAmlFNuXyb1CaoV99XI7DEYrt19CZNJR8JIcIQi
RURzCqxnvB1zF2z5SqfeUy2v9wPAaNrU7hazvi0y3O1lwuh0QL+QOLxgpaOCoOdTFZIk5omoo0Pf
kxiI5A05OH+DTXGVfNqsfhD30AoHZISMDeeTnm/8LfxuyAiPosCObXgKZ4w3wA14+sS+x0ott40z
aQmU6Shcf1b9bb7ikUcVmFwaahm38AGeCqPWSOP3APDRZpHQN8cV4UwG3kleeCtboFDXNyd3XyFD
hE6g/y3S5QvcV+O2mqx/BJKrZNnshk6J77TtrIkxWP1CLPYMTppVsu5dmEoHJzx6A8+8C582PaLa
jAElzgNwpzqEeAgFa5cnYqKvLrsDuhfc+5LfllTZp+656JEUTrb17O0x2Mwpvd6mXB/3CM+bXk0W
Jir9/paQE5vXGHe9N3eakBpS+F01RAC5SdRsglcwO6PVmepgFGE7+67um6HzXt83Ix0HzGxnhfHR
M3dowF5JQ2rqjUyo7yxwFxblX1JMQAlNiD1nJ3C42lgPX7PwO5s6Q6OeESrOpfVoRqfvPlsrdhFJ
DqXMS7YmJXKCqnJ0uM/G+tG8h8kyWQIo1u7UXqRZuxhtphShKAkx83zfbLP1aPFg3vX+vqj3t1UO
U6MKmdwRBlQqj43FTLlFts5XZLM3dMMt36d2AaRmNSQgfG2ONF3TwyR8UfB/HoSFvClhzJ0LCFjj
X30mQ0T9qNgSATDvonReD4qjuJYRo3xdxu8uJQNqcPiESrtyJoaknUr1buXhfTaxROiVmDS+rO+X
24pGPAMSd2dgV95o3s7GJo4QFxmQUwd0a91mkvPmJ0eP/MBnk4SNm1mUgLV8MSKkvR0Sm9uHt0hZ
iLyBsoI9jG0YzVOL3JsreVAbH0AvOLLxM8H/6s9gvPqGEy034cScDy0GQTipJ3JtIDCChJT4j2In
o85djiq1vDIkdind+yLbStZnMTZ7i6n7OIxW4+V3cVv8gB9g5P33buqVDu0q7lhXFrU5dKTosxC1
gcSYOhAEuiSZrWKX2dBUkYFPvY8u+TcLEhnq4QOdbIfebXv7nKprbz91FTSVB5ZJLzzJ5ylnnQea
TufrRs+E6xpPDLCCIbm0xlDEiF8WC679FhKv/5ndTWYUITDoTGtsc3yRUarVeIrI5ClnUin5mEoo
HqnR85HGFF4UajNmqBBYI4vGO8jLNbD+Cu2ZnGZavSnqD4SawsNEO9AbISVCnfIdss2E+Uzvop8C
2FynwciS9ATYSGTaTvXmdUC5M0kQHYEGTW9mJYbL6V2n9i6vA/z6jwsqljw/STwzhSZEnVy5AX6v
/p4P9tMXvrvKREp+H/XbvPXXX3NiCAgVcPInF8jH7puEpDHJ9Y+aw5R1nVL9SVWUXqXoX9qcCqOA
HAfV/tWhavkwNAV1zegoskxxBY7rZaK5qIWSQ+MSqMl2hudy22OJ5K2ye4cpSQZ0HudIjp8YBWCD
q5NQoTSp4XiTjRFZQD7kasyb6k6jHTQeIkub0H6mPSRmpcLgL2prdAPkE5KQ0E6pCjxq6mtDDEgO
/XUXG5Ksn1fZmTi3TX/NvNuAWGwIy+r+eIHJR972yZB+N6MLVXvm3tL4RGObKM7J8fhMvgG7/7RB
sjSGKLCX52n4nndeR5m97xTrwmWq1B/vzq9hbqrtWG8XxfqJBW7VB5b2j2XobUib/ivroOd7i/62
ug4Wyl4JAL7Mfxu+TARjj8zBvr+lUZKsd4SoicFiJPc+S9jqPeLTO8gUp2GCiJZtMw/bLENhs3+t
mq28rZcg/Quv2PaJM/eiaLim0MCwiehxeG2G1/J0BG7SEY5xmoLx5bt67HNqncPrQyQn6nO+EpDN
Ld9j8M+Vjjmv72rc8bPMh3oL8xbroWEpUQMK6Ib8LLBD313nJnisIvEjW8xVc0cmObbZw+rPP2Gj
Pe2JU+vt5u0l83LNsXdIoYhdI6B++oV/uwxXz7i06Bj4I2cJZKBeTK0P5w0M75IciFVZKSHzR2+p
pM0J1PLViOX7rH5zShDbyspnqZ1En1USkfaBLmPzIfUmzXpnwJ0LhrgZU58ONP/pkXIy6WwJ6kUJ
GgGSTXWk3wwmQOmT9WDWUVmYalOfLIXeUhkdz0pqoZgdbaJTQNhIM7iHUKKPGdwVem/3mEl+OEBh
NNrR7pkggcyxl/jfJRlIxIeSW98g2bduZyRwnjayMVhUWH2475e5CZQCIAw7jKJPrySd7OmsIAr8
YVrg2jfppl9V23c49Y924b0NyGTNo83EJj7vezSS+rg9drf+/IHPtCXrbZCENPIFd1umYepNGeux
JCWGPHiVPV5+VpRTl68NT9CRf1PM/JDPGCnhULpibMl+cGkXHEOS6CEQA7AGgIRIf5ylKyveD5Po
7Uz9FyuvkGh9XG4yKRlSGzBcXwcQP9C6usWSfQ5jNqw3IO9WeXighCcb/odmI7pG+r8DjfQB2WNc
4g4cItxhmY7JgxmlRwWFrDs83a0K0u/O7KipKjGB4y89STLO32M22k/cY9BcodrIN40BDy8OHC2v
v+X9UlK4ZSvIqjExHfh7B3maXq4nW9xNEgPk6uRTP+REkEr/kSgIWV6vt+CU3KjjkBhkaBSJwX9u
O5gQskJU3jr46rAqmE48bybBftUhttlEtf4jT1O7uEdRjCCKSgG9NjWtTm4Fe+2/EkwXUsYk6Urq
5I8KBPUMBFgUGXYpEJS803lkMkUEaHh4aFwyD3luTBiCW9voxEKgTknQoRjIF7n5ZnBG3ZPQGtK8
Td4O1LekjXZ4bqTMyIqQ9eurZQ3Dt1GBRHvoNG4N6OQFlXehjok8A9EDzEpNDHAnv43rsMeS4K3i
vpCdAU+DguH7ZSGSJFkkUnEXlobwkPwhqyMOrnfcAbnh06NI1X2CyZaMXBVRLxLJTY9iKeCZHQkn
0Lfs7f/JIpIkAnDL3AxB/2BQjiTJQwqagLAZmHjNRCSgFMBrkWoCjEV+jX3Bl2faFOTcivGqTcKD
BPzfxHiwSJRwGHV916raAFEqjVWikSIkjUYuhqwgN+5qg1wYRVpBC0SjHMoVoGtfFKUYpyXEj10D
Q0FllrVgpedECeR/Rud6ObBJi/EmWJ4jKUIFsm+aZmCTZh6gyPDAKEUCEgQwYsET4Oazjg/yguSP
IyRNZAEBC1AcHIuQAHAq/yRDTyhEmhJERhHJV+6FAAgMEAhWSuGiPki64LVkTOGKuqeos+BAU+UC
uiJymeJ0bvg+0JIrtq8cC/RQLzPGSNmLcWWieAbnK6cMlfJ+Uk8BXGm+ve/fJEZsyHMVtdGdyGb9
Q9WSV+MqdzJjmFKYlZ06kOhxGIl/Y4cnAtZAPYzTi5BmZBr/yu0n4BUp4yCpS/iUw9GadAStHPSS
izI/r44cA6gkk81ekMJjI7gfgJ3hFov9uPADHppMHguCDZimBr+Ga0E5PlHTNaN2gUnSeU1SnrlI
EY/NMiGb7FoXKVRtcBqpyrgs42hXRYCG+D3a/1lwl+0WtblkzvGWVpTfUVWPZY8a74DCTON94Ick
Dc81RYmULyP1AiwLgkEWgDr8npL6DR8TtN0vIOHJD7KrJF2pDZ1Tip88K7LKy9ExwLHm5XDG+lR+
tSriEP0GmnhWWWfoK5d5YhA+zAjVK8aiIke5SCN2MadIPky3BHdU3kn0E+6R0UayJqiBHdE3uQMQ
PvyYdjuS9tnp9bGZkvsASyk4tzQwFDdJgLKO4NTfUGRqaM0vras/DcIVlCP7T3Qc4GqNz/hQpB5K
8peiJsZdeOffihy/CPnYIKFDqDUALSMpTdqdd0YOSRxxckmborX4k4o02U6UUQavMRXh4zk/IPvY
GpK7SIzAbMCppVfWO6YQMtlmWwbkCuyWAOcAjaPJjT9RPTHhHQPxsAcRcEvaEibxCy4w1CP1YkDV
yvy2F/hFfCVKEo8LQlL5xzP3oZKomMKxB8xtCR0z2jXe5KTw/zHCiLTyZkwQYCl1PHJRsuFYweyz
pcsuJtV+py8IigQcfL5HH5LAn4ulQa8xupii1EhcQZT7EVIOdoTEsmh1wP8BrGfRSCTiww5nj6TO
d0lJEtMoDEWYr4ZkJlAX5H5/y8JBjyK3k5h14xxggZqQK5KEYaOFDorkmFPGDUnqWd8dEEB8VHZE
50IOC6sgbcJgMNtLUaW/zGVmAc4VMXTcBqhOLsb2ISRgyRaPVcr0To1I0r7tyThRI1nitGXxbS/J
ehnzkMq8nlVxOzvu0A5lzFvf970N/h8L5E0d3iFzgFbg6w4NDhKlu0fAYeEe6BvgNhQ5Sipltpdv
cDWZTzmXUXVxQU5eiBYR7fDEvkWivMTJ/OiKPQ4eK5ZzNKdoFLKCIjamiMHyIpb5prKAhxKTUukk
DmYxKFtF1ETOyJeQAGFUhCmtvGnMvYq4XMsCHpQ6x3kWkSNhkXA7YCJZPfBTMfMR+zEMO1HeuYtS
ER3ptahGEHu8LuhnfBBuTvVLSDhF1gObg3rlm7c978DZZl+JpwJlx/e+f7ymzOX7IgThe/yHWcVi
TDLzPjAYfjbI6NbSMuBXZLiAxE1NJoWwM6IVAoEChgm2JmPeAP3rwhIwtEVUWD52R6NaazH9pmZg
B6SwDFtR9NLD5r/gsUA9krqS6ZNioLyo902bDY0MBc0rhSPDal6sSqjn8nmZupO7wxTvrrEZIZy0
NsbsSyrkxidwc5o/GvJeLoAL6jxVxFURsMc+aYQFovRFDw/NbRSTqDOVU+arQQKhvy5Mj+03Ogko
RjGQuqLwQjKRFyK3JysGhvPb07ElpYuQU62hKbCJnoaoSNKdwwlgnWSdOYQ1rVtP4dURj6IsUyhg
UhP7L0Av/6ow2HoMKRYaKw+9Mz0p3OhZ6d8U9iwmd8LLIgpXlKfwFx9m/8eMBFF6Q/6bmylSaKzp
VNhHSj0TBh3IOuYPcyMqNLLFOQM5jdpS6MKgf2fANFVDGCMPkA06k7JM+hSlHLaVUh4tQ7RKCTdh
YJCGUVB9tcF4NvCydCOBZmAd8A6mZr8BcTjPjyYVVrRG2sB1ayDp08dc7iyFkPcNdtRSHovmt3g+
9Qq+z9r8ji06Q95kwAqjTU08AX4LpURuXpS26BtiKl+jkxW9MY1eUVlt0XFCfYl6lACd8VgsHo9F
HbemBxu9TEGuMfjVmuvdmKgO7EUn4O/uGuGzwMPg/skyUxEt6NNxtZmUiFC/Log1Hw84J3sMkoJB
oaOSViUuQI0ZJYNbAmUYJGLsIg0EzAQQwsf2OOCzeQexaJ3VKg7rw/4nCI/9bGwWTPxJ2xktIVTA
aAZCDrHcJNS+FoDeCWfl35OggKp2Q0WRMhqwoGntomrYa+HEcLbmHNEjgkYtgLr4EH4IEzV63GGk
+eylODUbMDReQ0MOMT/DhyU96EnW20A5U/B7d5ZUzXC5JfrhWuc2NX9Y1Kf7APCeGY/f6qdsjiPY
7GdVY9G4/FVM+b2Y3OfjqQ4J2/tmg2UVGGimYsir8XF+ky2JPMsrgw5Ub0ZeO1qm8aPYkXKgXXj6
Mes7beBQpIkWHalc9kagLW+58aKYG9TpMgEFpWbK4tcupNTKssVQslkjvE5p9qQfo7Uy4q7xigL6
9+VioxMZZqUlXSD44S9mddCiEvZXYO97ohbP1q8GNm7JDau4KUSVnxybefx598p7CmAp/gmO3TDm
C8BngWz7g/M7JpFIeBRiATGnQlsCPPwXlMC3zvNxFYDxRUQ6BQ8fXFcR8fvELARIKTA18AVPYBK0
/f7DUKBEwBE0LjBEXJE7zmYX8ui3S75LQK3SPCX973CM/0F/Buf63MTKWUqNvoCEYDn+xwZ9g45C
Jcp5N6nxvslCHrAQ9OqsnhGo6pDOjp764fEJMXAkufArqHfPaCRwINIQ6IIc0jbH42R4ImesHV/k
XwmMkuh7wHe7xGnP2FCE4KE9QB/sPkuB+bP/9TC8Q7Q/6VFwVxSVlynNrqLbjVcnNsRu8FPe8wnm
hfAQD5toAegZluEh/g6YPM1MggNiPdw5goaReH3xCEwqojUgAFeIPuHJuTyLSbjFL0uH71lYSsIG
3ocQOIdQdkY5GeAbuy2q+ARfmQhMYKCRPub3DvGsIWBxsjC6wIp5N9q/Q0Qbos5EocWWg+10rZMP
w95rXz4u+RhZnn3pEXjMuTpWjf6ENAI4xaCSMTBz4fL2w0/wdL/8Jf4ueT7eEmtdhIIjAGWB004x
kelbwm2tiN5gqyZhSlwJsoExDPg7uH44sShzfg1/pKQKpwOt5yr4qnlAqZDvIlFYf1YLY4lZR94q
n/jhDLIWBxr9zCbTkNlP7D6GC9kdmABozthBUMdn0NJYLQIYQSsgXEX2CJQIk0RwqwEXEp0TKRDy
0hnQ6XQ8DgYGYd1TQJWxd+AhcHFY3TLEGFSthRkv6XmakecYRzQ4gk2qiH2mVPvV27VnfWlBIGPX
6rRpw1KNCZ9C7c+Gxjje8Ax87qZCz+O/n/xoCREDI8Rw+a6msoiB0n6M0/oTiUiSAjTD9oAgqgN4
L0eMv9BJekpAAMeJea9MPa39F8ME+43TAyOtHw0QuD/4PqnxVTfO6CrJJHWsYESHp/E4ygYVhTOJ
wU5Q03065I4YGfLKd2//m0QThVngl6PE2KRZRWlnSnEIRjcAn0O9YkbRnNNK+HCfmvxJZ8mPiV4f
fciZTPWBmD+uMTn5cyTUdap09ZPdR7toUqsehEq6uVXXW3JAJb6+8wQmXQhz56MffHVMVffGHixt
IwZBNIvjz5y+aUzgcEKOWaCK3zO+1xvOiskCvoIWmiak5qcc8uGsX/mPic+C5LnV3bff7jwdrSbS
7PiCCGk9pdWkXdfEJpXfnxhj6pU4R4y5h+UBOj8d1PZbgCVvBEOdinokF8OpE+OYkCe4VwoGXNNY
2tQ+B6pLjZQCW6J9t1PSg/TxrZgn7AzcI2gt5BVIJAwQo1Z/0ZuJqmWt4FoCypsaTG7iuqPErId2
JdnAxQdkBm8ONqITg5fmxc2e8IATbmKx2f3UGgztSYqPR6e99mVwE1xpcECk88d00zzPdA7nstuk
tCyZLwaV1wZKh0ZEDEiN60EkSIoJwUJVo7U5mFWIsE8PnJwx2UZpNp7flnQzrXs7rGXh5svRQlrR
cUe6mJ9UMU/PWl3/+f+cAY4h504cZs6a/Vv15lWM+4KfjVXNl/xsQDxFuIUqAEP/oc5AiA2czseH
FrMOZCw/7CciFMcPq+7OdPtZ4tvRu7fAZylDQuUbfFcF9CgGHgzOF05Au8McUQPkN4g3sURAnLgB
UfWOW4orkpXCSQbeRHRJn08oNEWKbjFqaLdelEb0VIG1jCIrEDQNrY72GsbTGNNFjEWRnfTlNB6Q
3DlwV+oluC/3/WQrmpAnwkPj09ebyQ4Cp4OO+mUCYSWcSMriY6GPCHB5b8CdWEAceosmXPLOIj/2
f9SJVPAxKadItOXZkOgJ/UEaixqVzxbQHY0//IOQB9VjoFMJMiQGUapcAqgD5RQ80PWY7jsa3UT2
m4/Q4SKoouTNO6DkKVqeBTxxh8ESRoSkHNtCTBKz3rREWqJLyGUW95J+nnBAfKiSgeYVQR46v3nq
fHcpPR8w+B0S92nVc8YDrFO3WY3W9IinBHyKECKwjwIyGGMZ+SuGinQjHEBnFhqDfw/uAY2auuLl
X6099wRq1wdRaGcgiQWG9x1/ltKBe09WjyXSBXxYQObJqM7JXbs4FNO/wVxa8bCEmhgx9ihsdxOH
xKANVNfK6Q8Q9hggGI2FNRUgij5+So6eqZKgS3+7lMYtihIR0lH4CDtPRp5zvBufReqFXGlwnJMj
c6U/ihbBlU9YcDaHrZmsfjaCxMITO7E5/IWpSj4/pznGBrkgXriM8bmcNwV/yP44Lk3Y25XuM2It
6zPHl4FGrDf4/a+dWeiHQ0ZhFFTFnHaC8B2KX+ntuDLtN2gGmch3pYTvRWWO3NY/nhokBJ0x0rES
CU4N6JlaJQdz1Hpz8SqKOYSmZsmGJFH/IP8ND0g8S87S7H47Dh4NkakLdepKWSf4W1AHqInBuMAJ
IGqOJsHoa/ml7fWlT/SfzUGZ4S+F5BC0GvhUxrMrXm+urGn2t7/z2n6yN0+XgUfOk1wDGGv3YRIX
2swQEQBfqhAMmTeeiP2dRmScZ/d3xl/NzyNvOPsZwDt1RQPYqSbuhCJFYn3n25s5oT2Y4qU99ohf
DGUtcX1sPhrJqW15pU+o8Q7mNLMub8FUR3r/I+nMmhRFoij8i4gQBIRX9sV9KUtfDKvKBkEEUTZ/
/XzpRPfUVNeiQGbe9Zxz3RTWGbMm4UYUDnO2eZCpm8EPEU0ceiE2RVa3cABtxhxRiiH8FiISAKg9
8jTYHoyLD/9MsLmmg4RtfJ8R/XUBr+QjMgcRF05YcN0g0Bsaaz6PeU1KiBhS6e92waSe1iwEdhAr
TlCFGSGuJoDBpIhArnFyBLZaj+iHQI5ITQIgT+0YJO7itB/v+iMVpqUkwGarbkqvf56t30fF2rxg
+2q0hXpBUaGlxYnngEJWo2e/whzRW+5pQwPd2rSzOyWkKqKvTHcZAjlg5ddM+QG/LDQVSDOJe7sf
jhWbGBPIJrt+wi9V4AsIubAIEHuIyvANPhLuMT8hjtATXpugg/GXHUJgwiaB3rlAuIhSjT858A18
IA6IjAIjQAxDNQPmD9Hb56CLWBcfE9cXbBkFEQiyHNw10PcZV8NrckH4KOnA88uO/YU6gP5D4kUq
T/SFiQVUyxsTJaqgArQlz/3lYFnwwaRRnIcBUw5XlifzORKEy6wBZqRGh4JqaCdCERaG/RoDdmf7
UXjGD/DT4u+M+ySyJGzm2I8poIlHk1EUQqyHHvAnzhRRntDfSiNArmx6MhEQ6VxDdkFmJCDAQ7qI
2+ATXph7x14QmQvZA0a425PMJ1glzmUDEK0OJ8HARA9Sw6u37jjzB8J2sBWIiBwx4LcLjCnCdho9
fINQmevnHplGkYiph6IMz3fxaLwixp9XxGmoyPYRkdD3oUEBs4TGDF9nqy2xxvwLMsfutGbnL09z
yPM7YgxeinvKjjxa3CjXScOb7KPbi6gAjhVAYLomWK491Q42Bu9LNEv2CO1JXB77CScDqERUCgcR
K4sKJLQvAm6c1KvyJoP/pOBBIZihse/oCfdD/9KfAeKsaMJ6RsM+Qcj/chPoXuqsuN8rLGN/cosL
bTFumJ2LeM88heZdnQ1SGGOFxK2kziUp0NTNSVtQX5D7lXT6JzWzVl8aw1+nLyrp6yNk7+rPTc/0
2G717mZvajsVg53Dh4oiDLOPvVH/R8+CTwwEbfN4zBg8iDP0GscEM84bwkQ5nby/pauohbtkPW1H
3QTcYYtzzfuvlBm0CrIqVfmTIqvejtyIWgybW0sGgfbOTys2zikdAyWPWaq8slRK6QCdGORAteMW
zGWTKRIWs0+6nGFzDpWY54RWw9LYs+Yiz34icUzFg/ftLmi+3JKQE0QyPwKC8Gb2D/L0o1PndVKC
3OXLz2n8FcAExw1qfEgvqegTZ79ofoMkjq7ABhA7oDOlnHWZg1iiCsoAcI5RyHhKtMPJFBIl6AtE
qu1ixEQZtrNbTGJpcTXsGhgLohA142f9tuZsegq6CmQ1a0PyCmrnXxoSSYiON4C3KDnnkBWbEn1m
HXi2Ht1/U6YE0HrlLJ2CinO1TiU+XGP+B2T7WQbmpT7Tliemfc5H4FIUOy/WE3X2vE8V8+9duMkw
79HDMBavWJH/3omlvc7venpDWlrBpmgWmprDK6p1T4IoNMwoMa04liOqujdOFJxajkaaRhTzKoZa
Yy2jMdnVjdHy0+dooDHRuWzxnuSeLPPHgOqa+4wlfPSiog4dM+tnRGvMt6mHSML999smUxnJxRyn
xqLYc+p/3xs9o6x7R1KTqp3i5K/UHq6eqgYkTrcBif1Q0WYD9jKnoIz2NKoRg0iqJJKx/OuWXpTr
YJt3jwZtqfmYIf1G+ZM8Tw0IZ/XkoGRj50SXJY2K95TUXbqByHhEo6snlJD0oKk3Q8asZF6sVyOF
Ug9DlcpgZGzlD+960tAFzMhwNQJSpPBO2UJaXq+wZZLp25iyQSYKOHhQjIwOpk2E8x1RBouxenyv
VjycGzKGjMHmozBmBQo0VSTqCDSzZIGbYNsXnEebehlq91D0sWLGM0ZOmyKDqoZ0m8QrDFMuOstj
Yb8wPMUMr4jBSFCH4Cswnl8xmx4bOSi7XPMxWANelFyhmyGXQz+NmNtERRgY3uykH7lALCfvgNqY
oQptljdkJkE/drBBvB61pqu2uDI0DhIsqQF/0XA3pphKqu6sKTEMV0APFrPCUMiR4JCj9dTToHy4
dOTGxB9IdlI9RP+SikAnKMKiLf4ST+eqhVSKy9uW+n1JXZQMjxAT7Qgq22xq6ovcrRJrJXJnIVn+
SI8KNawRRhSVzcrjsd0/lQ6Ks6Qt/Fq/o25pMgsR3T57qCc+rvz0TLkX+OnjsySVWww8mmAZ1Iec
0e+I/RApKAAnCFjYecoYfSyg0K+LmbIWlPqAO+tvcIILCiIo8gUcYnrJpE1vba4X36IamP5Ri0km
s+6thncmx2fID6m4DvNLiAfoM3VC4NkfEi/v5nkTMm9ak+Yjxa5hguvL0+Rqq6yKcTpkt69nHw/F
6oXQ4yYnqW8UfBxCdsHtiG28yd9Y+KaZF8MfJ45zRfDsUzJX0cbqxi6UmPd2MIOXtGkShKzcVxYC
EyLzyq4BCRU+NgMkOcR9EieBQUWfeYWCQqdQtO4PjRZqBCn0HuTZ8Du+R4PgG3HwdeT/p9RXJ+FV
tkseqashWMIuRkeaZlGgoJwFDx58CJUEijrFglHqHxYH4lWsEyH1YHoEO6J8dsg6AXyME+RlU8Fg
ZCUlCsPpUpTxYxomkPOYIuAoP4QjpGmArfwnG6jHI2XefYhSn4idzMnY1/q+B4dRTmADti+KaSgc
jVBM3fX6YBPi/mHAVTQADI9jiMVkQUs0Hh/tsmZ+F1ATasJxUYZ9vmTI6Y7g03htnpMFvWMmx50B
yIzQNBtomAELICqCoEBqSfBC6DwWuU6nH6WcnBJi9kV9/6EBwNRHJjGuikwUB1Ano+z9YrrqD92Z
piWld/VWkGBOVKVBMPb0OEjMmRQq13Qjr4e6XD8mRw5qp/sGzrJ7ocRsY1XUH4qh2cIhFr3t3s8j
bUa45DSw2guSeMR8MU6wCjhGpGeTmfbyGJVJeyBLqd7MMjEJAFPycGt9SVRHqmQe0hUROfaQTetC
QSskCDHMpiVDo9MgCpmE5O9MpARMNiRa+yFEoXDwKfT1u57OITwIEJflqnS6UmMqAli6+6y/xXJ2
edwWjR5OxphJBIuoJMIFTqKahrjGmS+2dN8SPJYkNW6r+nq2loEUAe0omWUzQIRkyMFUk0jMTa6K
ZrFivx7x5B/FMRQGqwP4boobN9T4ajZJ5U66LZiokAp4ua6wVpTqFwRYCGVwNMZPEScmQjNxskwK
iunD4W7KFhseXXARlM3KE0Um0IKX4uTVF2h1zbECBXf1NCqarTPAEzaYX1lKuwcxl0DZE/vWFJS8
BzpQJ/Z4m3HQ/9BpqYs92ObSr/rzSb3oN6/QXE1ZmfTGmmzKiCH5fQR92TJstPy+NnvQ+MOdYDcA
yVoVAbimt+ByA6SGVg7MmgBAJTqMr9SQfQM5xFG2aNolPbC79IUGo0pulQJSAnrFfFy5slD8zX+1
PFb1GWPdqhlFAZavMVfZY5odr8zIaqkBz2jzYbfv7aJOeM2fRMmjR/ld0XEWQ2yvi9OPFBLGsvVf
RKvy9Z/6Q3tSX7ScuLH0VVY6sz8wl9d/DJRibsouL2d8qwYFwWBAON00ICsCPeYbiRpPJFp4Rw4x
wlJZrECaoEpBpSEqyB+YXwCsrnFAMiNfFdQWmfZ5XsGyINwCv1ksI2y0vTkJppIOvG/kJB/yFewe
wcVWrNKDDWRHtV2Abd/QFfXg8Dpwe5HfZrgf4QV4w5MVnazD+W7NBYeISGSe2LsNdKUD71448rkA
fAyufduu2GAQcB3yY4EyYBgbWlKCIIawQWRXNowTeL+nOLJ3tvty3aW5cl3Tn7Z27ZICAHRFo4v+
JQ072GE9Fo/+PHn9CzkuODrcO6hDi2slDvMNOOL5N7o1B3DIY5dmNUpCZKzxaR/ZY7t0Iu08mvau
DWgSTpjupTwDDAcIRQIPXsU+wwXptoAf6byi7XCGRGBzb2e6CtaZv1kwH5HPv13zwhvTRrWu3xE/
ELn/v4wNBrFweO4UZtwdls4631zk5yyZVxPsOJhxNtSwUPxEUIL4hBtg0TEPe7/iW2h7cOHilYGG
QtuEwc2fGuAlUbyQFuMPsHKEaHjMbnSmIbn5PFEw8SW/xZbgPUtu7OZuAKuIx1Pz2IawWZaoepB3
wT6rbUhuGxnGiWJF9E1tBC0yMAuJ7W9AFogbOiMlYDWQohVnNOVnbsEIIpgDffkR9i6T4qwdnBbQ
oUwzZX904RiSzNhmq4mdB4UutmVXfG/szrFTW/uOUo/qgbQFZjjnWy4FBPEek0h2+Rr8eB5DClC2
OACecKG4bInpv9OgsqaVy/AD4N4SloREKpQAzNxhqNdgvMQyC7wqZXPuTWOlSsS1qCZzguzdbsO1
m0wt9Hc2F8Q+9Ni5tFi56VsACFyzxa1HrCjjU7ZpAFpAWuXTV4xWhQ3006Y6ZbGZeD9yVd6HCa8+
gsXUj55IfBDQslo0uGncvra74emMCgFuBBdbnXXuv3BGVOhg6MTqX7sv/WN4PErW4geheEe1j/h+
F0Sm87Nd8DkG0dquQb5xagenB39ccggVHjZTml3BfNQgWlbWfLpfLn+XeljYTIm1DOfkJBa/xn+E
VM5launOw2FmmEWgbT14diSefGXwQELbB/Hlxtm/IyodNtj8VetOfM4zh8yCfGTdOdqb6RnwNEUr
MM3OyIYv5DB7y+qdRe/0zsQa2QzmQSlpsBtX1Sw6zYvWo+vsPt2aj/Dm7TG/C3YYRUYU+KiwUSag
lAfBy/K/UClI/m7r5xZtx2WzlLkApqxDxggaJsdZYlS71dkMsnwAVrgLnZUrEaDbAU3YMzWXwfY2
ZIWRzGR1UHJv6r302acZmYCF3PDLWvNEdqdw7FytMMTFcfml5UkWD9m0WAAcJv8NLnN3XKTF+bx3
xB2+HZMV6T/3eoQfYPVTk98Ye2PPiAa3Dhm3zPQv03rM67DkVQEf8p94VYbDuSe/d6qwnT7YMZ74
ssJ9vJ065LX5QVAANnUJh8u2kXBhbfaGxXMWDLiRs9ux1qxxbck2VvpMbRvINhQBrDccoLGdrpkP
yRdPFggJfggPJQy7N6GCB4HO44fd3j0rXhrksMYYnAcuIZr8M6O3O6FChy1VvWdYS/MmxElsK0Dp
HYa6myLRuLynfrdvfiZL1moPe7kCuwUKm4GD7uPtqY3//vdsbI3e46awl5XF7uHSr47pwPX7Bzq/
gBdCVfXLXDUokDdW96uEyoHEyE2d5YF7xR6+KNL2l+qI8hvFaga5LGX7l/rNTMUh2aThpdBEQRxd
0x3U/XWGHNOSxEyAHNQFY+pNasQSw8Ozf1LnBxSL3fkDXJDZc9WCOQGBSzvZILJwhlkep3ZqU02z
lxfWsvJgTNhP+we6pJ2z6mwLa4ndPYPNU6wdI5LRDIvgKFm5/cv0X2vZWvs7jNcYuzVHPh0AiiA2
C2+K08D54vaw+AqPP3Mh0eL07DPcTvyVbOO/aLfiKyWfNo0tlpMin4/hceXddA8NObNjgj/r7gDA
4ZK4NqtGMxA5Frf2Xh4ddFf1qeVG1Gc4Vty4/S/lIhEOXN1Z9A18XrFzwAz58GCiNAF9KbyJs6Ov
bbdREvq/wng+vdZaJ9a2YNigtV48rMWRdjJ787hIxE1W7vS849VafxfgyOc76L02NN55a88jaiTO
9IzVObg3y2+8xWIbHsNw5oH6Xqb3fJdUKgNJIevJM232XjdUZYkXX56OdXc6yMlU1BNV3VD1wMAl
Vm953nfceoPdOi8q7WC7vdoB9uk1dv255y/xRQ378XSpomvWX+vM+HHw298Pt+EBaZYyE5aJf1nx
N1q2NsA2S1gdkkKLn3M6jQGtaNPlLKdDZc27EjEvJpb827gTq8FCcWkPa4ZkeUjBx87DBZhrDD7W
j9aZZUCYULwXt2yF27HHvOT580uP9IgZ8ChNeCNXcYfzxJOd14IttVgcj1thvz2e7g+h9udPb639
u3WGUC0CCBEObPDODixt4WyH0J5Lke5F4lhDwWGjnBHqd1pX5nxbP3ePzZpMrGE+zDtfZ8tr0zEI
SwvWLmxHscL2sMDlLJTN22e0/aKBp7ak1jUFr8C3zR3kXUzu9L0S/1A2T0/2zV2/kn1CSqo3TGBc
+XJ0mLpTS+NKLT6B7+hy/+6BDoCFICvkDfE03Nv8cDhIvogo59EzBEIF51x2b+v5/OP353hwld3e
u7zYZKZ73RZiF2Gb5A+cE0Dj1nOqzR6/aGp8A6ngWKvOL+mAmtodhEjd2vc2F2g9f9E0WoyPhohN
hPpm70O1pWyrf/l7NrttAT63qiD9gf445xEn7vryO3UvwIdRxAgmc8kN39YWPJm17S3Ep3zJZQTn
zF9jtqaDN+1/rri9k0/3OJ0//DzytsKDovwI5sTa3p3jT8FGDYq5HhmRcHXNv5NfWqU1o2FONoq9
fq+ofFC6U/DwvbWNX17pwoty2pkdyIvOzqaU5oXKcqRwhAPSyKlmfX1pVoxaKHT0qHRXwifN2IPe
8Xhk9E4wwmNcgwVjaq01RtEubJ+FdPb73we0Hp9IhDbs93Lv++TtrK/hWJeQmn3wiNol/R/7x4wX
k2CYh5LFp2Pnpw8p3dmL00r1W+f7W1kV1vf391ElVlj7v760E+rTuuUO31PeT5vp1uVyDX/F8izv
teWzPspiX7mtvVSdZWvvf9vI8m/W9PfKWu6VDU015zqd+ntOl4tOhbt/RcvllF+3ZN/3f6/29MlW
5YJ/90+PSE5cN0PjLWLuqwOi0DVi4lFCRnkmBIYj5ByjjUIw19KgTK3VBnOJ6oO7iSrbQaFgZ+fe
Ctt0cEHUW2xAAdPHKhPN78ZwZZPlYwqAPYM1uDI2t6/0rPz2/4zfHJKQ8Z38wU3siw0tgLKwYZqp
39XX6Fuaoc42RTzcq11K7gta7ERWoBZsEVVd+o/RgmPGn6u1mC1iTJeHkL317c0WXmh5y+mU3duT
tBBafYMUDKf+pbUm84ltUU0m3GJwJmQsaXb7ehBXfNzctQEECujRY4D3kDhq4pq0C0k/kdxbaZql
LpLwFGjunf90RzBjmYdsSy5KHg4IVKJfxslFEMsi1GbDU5z/9mTqwIyoehgCTs1HDVgSgKWP2Ad5
PDptF/MCalYwIIgZCq8mCLguxVMzV5OVucoBQ1PXjMBTgANY9bL3omdZxzfALBOBR2lwT2Co/nWw
mNg9Mkwaa/yX7BEGBDVOORqOBBILFSBPZ+jpM4RJvwCs8+o95kYqPMG9staW2Uw0cJ+xvGwPKRNV
qTcGcu1OsMUDwCv7Qf+z2muUPdh9jCR8HOX7+cRgb6CH0gGsHNRhWovUzVCUxvuNkNzL2CN0E1DI
hIYF4IHOLO1CvojerkfmOCNr8qLbWiEfiFAsAV6xFJYMZWhyJzKxWTUTMwhpxqJ3Ufk06ZaiEWvM
J84E9nEamcvhh17q82fyh7D3+gkxhPwiVFejfzWCCQikSd79jgMkwB1gTfYKs31gYrwSog2oGON9
QpllgpbAVzkSSDRIGdQIqkhRCZfb5Su/snWFR6dhA4ji3btUem832p/ZX9WH/NVT05EZTwE8o7oz
WZL6Sz5cSiY9jlW8BdMve5uZeWEp9GAfKEC8nM5A2aD4Ul6bCRiAjNlCpfKj9dTtKGCk5U8y/NMR
5WkXbYLqHi2Mt/W87TSqcA/I/Iajpz41iYzZcC/Ip6AKYXz7eeER7iUSKNdQyXaKiSxhqCNTgKzq
CbVKUcmmtUhFHZgwfZCuIY19baiUUwJPbjNwfeAHCy0YXSnTO+XDeTBA+pA04SsNQTunjBq/UOuk
To7OhZRGCtk60wxcyEkq6CyqWn6lGqJL2YkCZEqpnXqBrlMGPoFCpHsBuBvG9/FabOE3DVukdxiK
CkO5ob7q84ovOL23wgVc35x8Abb5CCtcS1As9nhkXwmNOaLwlUGlfSAYsOfKys2AMNCopy4Jh5RS
6/hfsuQ0Vv/QPIZ3W72FYYEaXP8bvk36ZV9k9XEJTfy2K/YlaINkI19RQHlvZdoNQAbUYlYBn68Q
XK934/JtZca0HxHek9FlMZOV3Pv1j64QwA4A43dtnjIW5RGx/XuJSbbTmtry/btXwQWEHNokpC1z
eqI1x0xPxnBT/Vc3NH+kckqnEcjuoDEePjaXQDhE13qvAXXihtrHjnuiyVFVZxPtg362Ae5CUVNU
xmkrg7broAjZ2jKmsVY3C4nid+XyUgCiaA7DM6DmSTP3hxWG7pVR1MqQe9+NaIGbjNQ7OaI1DdmL
WHyIzDYoUhVZ9LyYKbQktEVjyC667PkvDYE6x0Rv0nxJgfohXsgZaTPmEMFf24Kj5emkPOJSxyap
IVM82EvsFzrPHDDaBU2+fScbyuuncTDmh+kSsYkp0/nV5d0GmrS+99sBPRgwajzmNic0DYjySZ5m
VInp0EO0aHdX9vH9QfC9Q4EQVa78N+0C5sPw8rRLac7w2JLFKd8CCkr924rOwMOkVYT+qU8Pn+/m
pgdahUGyn+7+bUYnuAOzSx2xWdJkeiGcodab03utqU6KmF4SSAfWjp2GRgOJiHPdVN3hQew446Ju
IGkKjwlEvCXmIiXDAQ1BHxDsTv9nZl8Je/k1PwEEeI834B/V24xeAyCdYvSD1aIlDeeq/+LmuGuU
38s1Rf3UH3omM8E9ypYmI5C5VhVJU2VXo6tCnyL1zbpxGTJxy+dKeshN9J8NV8tiuKHj5C/JFhS5
EV9nR7DmI3qKPZM9k+hEEr9nrAcQKrX9R6V/jAYPeQ6PUFqbsncCjEPxDhhowSxBZhTRCrsrcU6y
qi4etxV7KXUnS5BV6lk8zZdDmw/wdJxdOimuaC8GdQu6SGVyxZrOhtlHPA5shpikRP+RxfRHgugT
UvEHcp1vgT7Qh72tpA7id3LppUuyYNPW2RddDfBbPl08gCUFa3jh0gA1oPCvnk1utUUAP9EWoGXx
FwBeWa8O9b9DSYhmrMr7dyKvuXVonSexXPReTxow3DVVZvpwMGFhiaXqZhLyTg/gZOPQHG9QqqDx
z+S9gwl9Ehk1PA5NG5+ljjK/2dNrGPbyALTs7l8rNOMTLkxMYAlZtgYsJs1lKRjJLvfYY99O+cyQ
d4wV5mfe/eGpntvRd9kwyAa0TNhinTicPDbQeexCBdWXgAEiGFkyuDzmjuXbD4IZLeir930twM8+
qkpVu2KPpuNWMIibBDjR4tPfwBKP9vcZS8OLAdFBufcBhLW9r/U5kG6Wmi4PfVOQudyWOIWcYmhI
7RI+AbgSuAUAOlVzy64dGNyhxA8e/1UM5AIBqx3a1ZjDP0JMloFdQuuc5hiVPjwo4FOhS9jRKUX0
FVt1FDs5WynrRtkBcZHkWE6iPomqbgX2jHCZqaMbTAOXyIMXkPbRXuUhQD/EAHxIQzwD8NNQDYTd
4XDgPi/0RQd2+x177xCtVJGMPQYGXszo6HdlQH+ZpwdcCyetxPToadaDB2GeVo4PYhFoInP4sbIA
6nHqlUbriiDIeeoz0aFmgBANPRSnxfYyMHQ0raFxAz4VvD4BMcLwZiWtf7FEwFXLEfCoV6wdGvpj
nGHorlMuAqAIU76wF4nOtTjJwz2N0BAUSKWW4hgIEG3Gw+JwEbKc7mApnJoWEJHbxCUAGT32AKUZ
wEF7DmtFsYJMlz5lBkko4iP4gWyIGjW8ndAPIukDtkrRUAoYjQeCn0Yuj6M1ptWMbndNl5ULNcFp
hLdqemWQDRUqWnXoqpMfXQCtQipI6aEjFQ0lh9k1XcjJZ0++CWPL4MUk50kEUYCJGZD1BkYEMoQt
AHAEbBRrzz4BY3VPIzwP7GkeHUgnrJGAXEFZpz4DuFVzuDBmOwJgZ34AiLBOJH1mKFy3A9taal1B
ZQUezjPmHE/5QZDJTKpG50P28uKbs9HQJcKXEXLSvOde7mLwF5ARBqc7vIBueDwfAg/I3IAxQHFU
aJiDenriQQSTmXn3QK3p3aNl5hCL1MxTeyD7FQ9VRGwE9k2mGPsBIbPdJHApoJibOU6Vk5LRSgfO
xEWqDMWLeW9cyyuPWzpSUEOoaChuN0xpdt7yGOPA/YLDUvQjqz9kCyAOmKOMYTssKgFmCdcjVJo5
TIGmmMlU7KlogHIwpoRk4KoADd4QNwHeIzBIKq1eit/NQnSZQfQgicHHKqL3WBk0QyNW457+Y0Ac
rCqACdgo3BRP3QAxyTtWKa0bBt1/Lkt4F5aTbQI2uRN704K8xYNl9R7Vh6aKZj5tXrre3KvpvQtU
Ql1unQNB/5LD8vo8/AcoKC4eJIf8Gb0F8D9lvlw2+CcE/YlSmjlHk4fOCC1gDFLHADMagmQDSDWD
CqsRTIDyTswzAS2bzXi+/ACOHXwSUdeE3qiAdBsUBo/lBgg1h7vc0KGdXEitlM6DToaVhdY2PH14
bABnd/CuH+TfPXQl6KA0hERMOSei4hMD/8MVA8Kn8YVboShqWLfnDj4vnEAEnaFbYvKkZQlag3o3
GMGPLAM/Rf8i/+0Um2dVLNgZE0oeWNLfiRhUyOOL37Pn35tqLPy0KKO+IqGZ5hIFMTVBcFwcYJ43
0sJHaM6GPyaNRchK0JngMsgPCapAw4PJhQvJ6GEq5Jjt6Wk2mWaEogIMA7AP3DcHkh1KcsGN61oI
Ua3rvIHKBOF955rVeqzvFTGQyknGhPpCy5PmNkZacFVId3Nfu/B2rG1vELgHEFn0GqSxw77kHcAR
EBQS08JiRBOB9vaTuhLXhoshy5XiXgXCzSxRwdI8MXnwehmnEW4n126M8qC3BzkG6Ww+wj80tBDe
3dAxZJhuzP6qBbAQX/rmxjDMz+ox+LSsad2hnAPxnrLnU2iPIZFArxgcEgum6eiPEPTCHP4M0aiR
sqOAhLIPU3pF923Y0kEHZc4ufp7E6Dj2YlH7GDlIeawfZwwoBvi+AbwKN4hlq6akanBYEvzI2KtM
GqDA1Hiz7o/byzcsYqNNR5RZGwtxCyZgcOeCqY5UIBIJITO/xHD5BGVToYNA3Ib3ApMr0vk+4HIQ
C1c+Wf+bPt3Nz08eHIIcoVMjUh4Rmx+xBxAf2arUwvZxLqvgDQOpCiBOCYql4imU5tiFxHdjj7em
h19dA16gvQa8IWxOmOJQV5OHYL7DKyfUUiYR1HPDxFAg38HEI8i0WkkTQLZgKsLOAlQLOfz696h9
dkf+jQICRFcabCjC2WK/sq8rwGGWDJmTU8BT1Z1ad2AL0zKeJF41ovTXfBYJ6QJ+EEKUAlsJ7PI4
0PA7hOMUOhCX+OXg8n6kFMoev2kOKwRkIaFTtpHFXBp+S2C/9BlubGjmrEauhZwUwnf9uSc7TYxo
kgYwUdFeBiZFeIOSt1ClhXTNweYJcq/FL6sGgPTDv3/NgDFxSnhs72Erw1tA0cOcQv7Mxhgt+zWs
gFayb4mqem1uYKbJQHnGcDNg9FKmQVqEzAAfxjy4R4TbZlGBjPArZIOkgjiTtmhsLg0uFL+GvSCu
fxMbefm3YL85YJqEakoZdtRnyRQAANoTqIP4ZsEkb3fsLgEYGDmFdt6M8UezRveBymZBp6DnBEzD
ZPQ4HNXS/oeFkZYEY7CNHvoR34GvgZMpyKaAhz0FGJpA0AU8DvYUNgFGLMxcusXlFr2nz36GLAro
Mcaz40tAPAHzgzWNHAIkGui8PLjHYWxCpkaiErA24lawzRCjYvOCXaAcRQr+Gq84nc2fEV83KAB1
LMKHQwR7hXgvvQbZ2xdBIkk/oehIkLmv3Rxwjv7zvwfmAq8nDzIvajAoMmCnEeoHlkgDEYBYSx12
ZCMxidYjJRpjjEDM7kDlJjht7z+nLYL+rhFeaM65id9814N775zhZt8Mu6MNONhPk8PtyIB0ZOed
2tPqX124GYDVwc3p3SyKKW0xSDL8IZD5zidOwTcBxHzrVJQoJBf0NW7i3633jDDYXj1FnnjFPHVq
LRTOKKvxF3gZ0NjJht/sf5Ov1+9k+l6SC719BlOSVuExaAoylau1mySmmlm9XbAwVe+YKZtPNNHa
FAUVF9EhrXNqAzkTT554/uh7ktpyFr4mDmVPCgiRjlwCUeIEohjlTV3xEspMG20PBDi40+aQ6Xje
PMjKNCNOXxn3dnf0r26ui8/1r9uhWwOWw6LSbWV2N51G7fxgltDzD2gPIjboKBSVKKGwV3TDYrGB
KrN+HE+IkagaUe33OB8eaTebEbsoJyHBLtxWWhIJZQiBhgdANEQEmSKmIo7FzGM/OFJ7oi+A2a0/
/gR/txXQSz0mzADFfAMQB6oWqhGxB4OlGZQcYT3JIxhIjIstdR8rzwsRL57E6D3pgEVBBAeDJjjz
kwVeXJ6NcPU4oyoA/MehxkMV7DtI4NjlHgIqU8bdq3EEBoTOK6d7hDUDVEA3sUHeHSPgQphnSnxy
3xa/7FdFWUu4iGGGzJwhMX1x+0Cnw3R7poSwRwhRSptVxhBPbl/CubLXDaG3w/EbAyx9C/UZoKGE
cPj6yoY+gYABI0hP/R9Zhn5b5a+YiI8ge8K4EkJTOpUnG5wh4T35C7Wy6xgvEN2YREROVTlm5r9L
NMLVBWWSikoO+KeGYRT4VVjda5IBQn+AkpQbhhGbS5G9HqShgHO2hQN8V0LPSkM35hUbVUR6wvqw
bGQ6hIVvJBAghzPLCf89bFk9rIecpoK5h+fHqU0ugMMwExgrQK9w44iFcUm4oTdEDAbFUSPEdCYb
RnXhpCDO172YzUiSMKhnXpmYjlDvpAZC/hegJKVvvAr0+aH/14lx379ZH6ItVTaxTmUMWQuM4Ifx
z2h55kHiQ4Z/1ypkVxps38EHWscmNF6xCNuRUQABf/2gt/HAsyzob19l5xEVNcaR7cJvIgSByblf
GTnpdkaEeEXJ+emJrIRDK5kgxF6Vf/Nf+YK2ATLjj9qtHx5brNR3oCTzhCDa1lEmT4QsOYcAuSi7
ZsqccDAHPArVz/FZM0nbmf+KKi6TXxxUCTlX+itAZAETx28Bm2OqaPulPRAgdwcEJcFy4rMK73Wd
9cVefhPYCc1CuABPM7jdiTaC8d1FNpGpIoZiTaoY3Kr6ChIImwUMyxH54eE28XhkuCD8v8DvlqHU
hYhRdcm07QjvoD9w3BiZy1aEa6eFUP0e4E0ZVSnZfCRfIELCK6zIGcVXTY8qH7jlG9EVCQk/zkcy
OgiIBH5K8U0yTOBP0EhhFOhv8p6CO08wM+w2zhvCaxwFStcg9ljV9BpNkpAECx/O+bz+Eo0yUJ3V
ZQa7DcCxqUzhPPIqJPh/AAhWtJDgRfwsECrJQbAdLRLCLHQh0Ba56XO2HqaKrxR4kMpTgTiK0DRA
F+LeB69aTIAjXiRmYMsq7oPBYf3lkUzNLsB7U39npxJjmSk5gftkIjHzU4lhLnIxQR+DTWI1TEV/
Rxgh5Ipe7UI3vdFbnJM32E4G7pIFU30YD6KCRTwM2psyLGhEPuG7wv8jCMc0n9xt00CjagaPxScE
J0AWmiTMjnuJQQbckMZvVCHPiB3LIsE8RKUkHceIQb3gkrzSSBxQykLcCQB5+rOLQfnh4rE5HB8R
LxJT4IeJ/tGPorcuTmNIqMXDJE4BhY7V5cYB6wuuNqnaOFapbfbAOITqGs+Yp0TBfRi+OIl8Uo1j
LpKciqSCl+WlCNjJWLhg8XSp4jYx9gLbzQNhuxHINRQD+1AGcA77w2MlWRURD+R/hJ6CsALBhE8a
AaQsURESxCHndUPk4tjeXGTVMkZ4jn1w3OAYEeonMhi9QgK6EsIECtg9ftfFMHdPn71fj/3ij+kn
w2aUuuQJzR+RJkEMd8z7gsyTPrOTGLoGgtKIAJFqjPdl83BesQWGUAckLkek7QH7CFQcc3kUHz1r
tSAA8hTCU9O+XtE15ekwhQ24P9Uft9NcNJF7yc2aKRLRy+5jC1JaySG7TSp9+B3D26OOZ06+33dX
GwVqygl1iOQkxUdrBjXqx4F/XU8hB3kMWgsdOSwAStoMfJ/EYEUwErcCBgXXaOeAQwrRspCykLbp
MHidgVI4wfbsiddHupQvgj4ziKcCfperU1LQebwrqRMXmqt2A4CTvHcsRpphg4jfuLEMZFr9J985
LUie+qqC+eL7PAfabj262iqhXUjkwpR77p1rQlGKi+axjMdIslAdXRWMJAUhDM4BnVLilDGdFc2V
RwFSNKi2Eu1Id79U7aGJeCMiInpV3BAvlILXoKGBJnoJRY3rca9mYN5wnkJjR88aS5PD89tw1NTv
aQIgtGeS9/jm2yWkKpZCGvXpKYqYvXC/O9qOjcQeJMkkimVRb+PZfezXdyFVRkiLxDeyO6/eRUcR
lz8wvBFZmsfavPC1buxi1ckRSBi1PiRqBm00NWGZ/iJijndHJQ+9v7YXYX5KsxI+Zm0n4D0J6MhQ
tQAHQU4kVzF31v3JTPoljCiXGPmRUH+3CGmRLCd6fqpI/uFzuvdUuzDULBHeAOV5I4bHQSBPIE7R
QTWOGN/cI0I2sAgov7PNVM1F3pqlfMPBau2bHAq3MAqSFgqppUu0kRzgxSdY4ORvA6Av9htdk3ex
pBySvlccOK6Tw0TuphNavz3QkKeX+x9R97WcyLZsAfSLiMCbVwlbRWGEkFp6IaRubQpP4eHr71g6
DzfOiW7tlqtaJs3MmTPptYMcfri31V9X0JOL/7BU94aIaOHwq4tzvRpBJzMkBKfu9Z8FruDO5Zu2
bnNsekPzL/CBYdjR4o9Ifh3Y3WdMvLZyOfnPtc4DQmqGc/5IRTzmuhHWij8DyDha+b46eEhD/2bD
9XwYzhhJeL+5SHb3uZpC69rWzt1ZntpAkuupmx2b20LXzZWu1GgyqZcbG7/rHE5tbW1oVst6UxX2
3ujYKfVLFiWfhks9O0fH1+zVUfQJqNLBUSpFzr9A2Hbu600H9Z62Dg8Iwm9oLAdoeGHmoFX5mpHV
ujVPi+c6Leht61TopTqTz/0qKlKmb/Xf5u9VH1b9aUHgGVjcuHWFDc5MNd/M63VWyZNc4aXen81i
v5eaOhj8J+sFQShDsCD9uv++bp8CiPBKVLpO7dzWUHfOcqM408+fXu/6aLCZKGDvWrT+3Gpbwbqg
0uZT/VTtZaO5d8cWzQCMnKOwcqVOVmqGg7xrOdE23d2DnMyQjHIt0QXb5mxh9TMQpwcL0jFggKYT
CjYM/z5dz9ulYqdc79ZIZt40sHUPLm+ldSpFx9qCTm/EcDf+WzHdJ/yo28J4ALMcO4p4jV2HX7AL
joikD4Iivjr+Wl23guaXm1zwRDn2anTC7NhqE5Lcy6esliTUZF7262bzN13vCInJLC/3ZBKN+sM8
jLS5/hOnp1homPMqIYvOpdQx3YGVdSZcMgtwuL4gPFUdu9D52MzPR+m9ecAO9oiwGVMXOulpyg5A
zjhIOTS4wBwMlD3eRYmXWE2IRQK0CAIi+1FtSnKpYOlF9WJ+NUFpbsA0GIJovnfRvQhRYCa3sOhF
dXSk7PLz/veJOIv5ojlrdCiDFTftylcwXoiRenHUCBYd625bEUiY/yI9rcTVnptjGfg4mw/6Zp5e
CrS5jQyi2bMmytYMm0D2tIjERUbTwdxEugFzS3tByusF9OS3VBnyw3N183yrh7U/Zc+ci8kbs4ZR
C1aXd2SLMBRgFHTgBMgUvFwUN/fQ/98byYhKi67zTA+stvi9frb8vKGpSqriiWL2UdtMeUnz1/EM
zwx+ozlX94+nLo9ONe5Ybbm+LL5TXsxPCluVjOb//nRKF2YqVZ5E07b4fAiaqxU3o9Qu15TG9FDp
TiC4bXAPlC3flK4IRPh/IUZp6utDeF8KS0SRfN/zOp4lT3eTLwjfLhKgMLa9NEPAT+rXAaL3Id/c
9QKSYb5P/WnrCp27Vh0AaEkM/nvcen7uCWffrKJDS0KYr4QvcP5IgLCcfg4Ms/YllHFQHWQmR359
fBXmVx/tVbXlEnN8+3WP79LtbEkcC4fHEbsh+xN8GoX1iyhG7iGj89CEJ7RMS22xreCGatojEYtd
0t7h8BXCKsFj1i4SCbpK5YxiPVZ6y1K8ELftu6VirO3Qe4mNhWgFGZjeLwkdj2OjLU+hHlt+rT47
scajfTyFeIV1kb3MNm33cPP38GI8hvu6fETORNF0jx8xj0BBJAYfyiLd3VBv1kQLj0zIx+t1Cw4G
iUb6fXRsYrXaMfiyBo5uZvNP+bvbKuCwyiYpViqTmtTet/2mSVVzz/m49PVe1b/8DMP0gjNVShUH
m3QNAbt/lPOcqD80mo9E3OJ+gTPEifICN1JATCZPvNvY9yGZig57s7OGx/iQ/xPgt1s3X+3oyYMJ
wt6UCPI3jbFhC05ju3nZ9ylwrdq7eb9e/lIJEo3bCGSto2TfXgnvYZTq0RD+wF7Qj33tHiS3hEpk
zsqEaOObt81f1Eg/tHzSghwrZsrMb0o8NeyWDqBWuK6iAczdRpX050DQRcWK2EQ/6wsLvQ152gZd
KyJYAUzVk1wPY+Roj4BTEdaBjPcxnLuqX5NVUq+rDI4yaGkYPeIKnCP2ILIloEgK73hS1pSzORCQ
RoLHl4CxKJcpMkn9z1QkPu2HXMrNR80ioIwQUU1qxdiaMn2Mh5QNZjdbtu0Onppcl/qnDHjZruzi
+YhVW/w1DFLGWQkAg3MIttFXDPa3R8Z1ElAU5i/OLXejkD3f26lI6RfzIxOeW/VgjwYSNDatTUrI
It9bJQW1foX4BCAoIT7+80MCflh7d/UWhoHuKS2gNT0Bl9qBK7Y1ZE8TTldcOsp1GtGZlw4A1+rP
flzVdE8sNCZN3iu2Kx0d8M+NluyFLHu1KaYLX+gmg6KkVjxnvcukKEIBnTWnbaMdJhzGage+5WsA
mvT6c00u/i5Nqplxz9CGAe2/ypPBMrk1NkKnjz6JFIoa3l5scQ1p07K7MPrm3i6Ntf/2BWyLP1ar
HDMBK1L5t0TJq3aP1l1GkBqTAaNfBuRAPDUJhCCpLyTkMV1WPtIHDC38RkLqjOuaVNyRxdku/C3z
zoLsYwND3b7qlwOtUJQWCSeMQZBb/PBbBUohATmMzJJU84At89BrVq9pr0kvhdKSLFaZ6/p01MCx
bRcESPkW+8iYnish3KmmfUFn5fZU4gIhZw04Z8enBNCz+1uxPFXU2N4+LKAsGjZe+ql3Z3p4vhqR
UxlEDyo9xuq26rDG90qv+q5lXyFPMUrBgwURJXGO9br5vzJH278udWpfLhLEKmT4814tDYK4bgy5
SFGHaHAD/qcwXxk7Xpurwpc4h0EDhPsq0WiGJ6iAVG25NUG+GphOFUod59Su/OQpawDPNZ7/PUTC
RNnL5tYufYF1hLaOtVOP0JpihsoK+ywAKymi4SOcDRxprvHScaMNXhhQJGh8le5d05eJdzKd+0Be
sqRunivZKLV5BJNbXrV5hMLLLcRKx3/G6XKzSgPFDl/M/YfMWLgqtaCQc3kOtrf+Up51nHZ30uFg
PYvRQ7aKLb0P1pbZdV4ZDQeB6iqxEk2UvhD+VG0H0t2j5UUu1XZBLmZyq8knjxb/7Pd7nzoIDiqw
7rjygvjjrCN9MbRpJ20+NN3N3bxTSJ8POoXWz7nkiMuocqWvCDe13LxEwO2Ib6X/6VhCkAJ+kQaZ
Y+GyheQDU9C5nRKxz8KlJnvq14rtlXY2jS4XKrp0926k6VUmBMVoxIxFlWZiU5x5P71auezcqje6
uWgl9yiJZ05S0X0IbYr9UHTtbgfVBgT/2SIRH/GQRc03frOHUgrej03qkWlJCKR4vqTQE5vVDv+4
O7nC7c7yKvhFhmSwXQLkorNLseQUEjzZkq+xJKUKTkMvNYGh2LxStFnDH562b+pl8v3jKGQWokAi
3H+n1VkHUApnO7W9eGFPCUUT/7PBUmL1zdNuukpmuJaBEC1oACVK0dwSzkg5ULX7nGuKVgKecncb
Rcsd++roCWcdnpJiLM88C2GD5YR8ilnswGkdg2N2Q1V+oDTrDyqD4voO19adspqrfJtBWVRbcq1D
vZltPmWaoIutvJmHV8TLfz9SGEHkMKiHs22Ktpc0MZmlluF8b/O6wEPQqBa0+nvpCHiMayn255PV
29yktafFVwNq0FsyWNR90Fq+GdRqNeEsgHGqBMhG8GL3gzQjHsYDbq2ICEiEork45lEMFQM/M/18
4HYo28HQOrPDc89m3n46a7traCAWcpoda8RT8AxaoYf+TU2KITkpB2I6MB5hEJwuT8gPwze6FIzi
kdwRT40Kb4IxOVT4L8fu8uaP5Yv2bCa8f9eM+LZ8qf/dvOITrwfLY5tpXrfTwc4Eo+Etn+zMGNr0
mQanbf+27a6mjUGn2isZQ7TNnvf54b1/NG0k9sON0jqte+fTWOwXnmPL7mNARdWu9c4rij5UTXvK
xBD0rMK7hXEeOlMbz1TKXfCXhfFq0Jq0kBzc6tfgGD74QE2X9Ooin5mPzn0vNljKo5CyEV914Op2
OWOp5xV5NF12BTfLrq7JQpfVKhq8kjaXg9r449dP55Lc2K1nJRqRT6ufD+T/N9+5li8ad1JrLkbB
4SIyFGHV3Q3Z3CEzegjazWEbVn/OPecfehI8Cy0wDcdjZzrfx2Z8vIUrFO6dXNN9l/VVPUvZY7LH
n+Du+bVTVlJrSxQH2xc/6pVJrJ6fy38OpLxOFtu66oh+Xw4342y8HBbiLIyOeguP5ZeKFPcDKeBO
f10KI+iS7zUcoxhmJ48Q2b8MLTGhCutqmSx/KuhJdK/1uFS7aVztciXG6EDNBulLOqhP8sPSS24Q
KHfJ/q3w0FBr4cak674zo7WLfWEHnnZtZ97adgANNAKlXY0FaObzjvcRBfNS8/H5SEQY2GjLhH6e
o/KcwSUUZZMiRU3+qfPoXb+W1LFf09Fi0Jhc852N5i0V1oiiaH+ngetaiUq9G1rpR3UXUbJa3AON
OJBWprWP866rNHOL8K1msxiDqPpC6S0p4q79VAcZDd8JBRGDXJP9lNojDTX179VwDuT/UexBcFqP
8/F6fLn1WNDVql3vqpHAqgmUMJlGQU6R5aJbGnQGjKsqHjtStV/f3PgJquvUZ/K+Cd2lrVmPQ327
jNm7ew/mZ5d3oNS01qwO6QatB9deI+vv5F1w2HmsAysXzbqM4CgPYO/uVaOTcu/+Z22SSr0rUKs6
UqtXxxKq8jaT0wyW+3j1Wp9IaJch4W+M0kuvMJoPHv3r4MoIScXG5WQT10akDeP5hKZOaXSM0zHV
CW9v0FfYJzT5m4lXMCLwDqJ5X7vIS6OS1EdYgl3MjKQ2Fhsap44NfA+Kwby4CUVhGGEu/BXNJ+WX
tJ+v27j5oPxyWmqnyHVLw93bYuAJXmYvlphUzq3eD9znVav2wR7jTFNZH80nws1hfXCuPVVGKV05
mYW3XQwxoMe7r1v/wUEPz/ena3SOyo1mru8FgdNK06+bwWZw6+9Hm+45mX/uaTBOduNHfzfYi3Kz
5zrScXQuKLUpVD6TyxovqDRRBv4dZVVOVruo8m+xi66HeL4YkiYKOtUvs7RNx3rzaOaP8ekSVNHQ
+YywTs4qvogTpsXRZv5lfqBCpWOqv5/5b4Q6hMXZoD5Qxj3H3caoeh4UzsP8JnkoGW0TJVTJ2Fyb
HzgP1VJZD1WdKf+hYeMoshjDU3JIgnGnx4WeyFHvJrLOrB4GmruUUTFWAORlCAqkPZN//yqE8XOZ
An1XjahY7fgtu3qEyYJiOdyOccWqXbITTEtXQl+OnV1STNVQY6p+E6GuBIINmTGahYWpY36ADCMJ
RyHz3PVMp1kNV5PrrudTxXhR67DYCo/IWeYesHdQY9XOaDepy4SkbZGCD+KNIs9hHR9KISNk9kR/
3yldCYXrOuVJNFMPoD8q6xJ4IXKScPIKx4f72BfzAnWvCmCQUar4QSZUF1UjBXX+NNhAb415VzPJ
blV4612r3c3QShhWMNW6kKi2szy/P+LeuyScncK74erV7tw1KH8XiVJKKxW0SINj9OURKbnNrOXN
AyPts/hdDPWtk9ueD7VX0wbH67F1302qsRR6NcQCULxH4N73dU6UYqSizRAbKF+LBM/icp7rWI9Q
bY6TZzaIQGQQkCyzHp44ztrHoUTCdrC3Vo61CHcxR4sy+DpsGUS9cTnQBkUKMhvm26DBYLrVSBrj
HOIHbLvNicgIwKknx0ehSlV4QXPykkB9tosoG66QBt551AtFHeJIefTK7s6F80Zg+KH3+6bmVnxX
PpLvKwKEtah5MWfvZP4feaF6UyBZdNMPEQ+ogcqwl3x/O6ibEaq97REtRaaRpcMlLwch6ItGC8/v
fB+Si8EZa3Xop/CAq4kMT/a+VT1M1lMzTBz8XUWDF4WIkBFtPgpJmGe5GIXpjpc3+WMLYi0Xl0Eq
pR+H+ffzvK+qKfZ5XzpI+kOqelqqsXzJkZbsiI43skYPxUTWTE9jJuHj/YLA3ywzU6m6Fxhbpz5c
mdL4dfjavTa8WrEvMTyJkf7dTW9sGGK5ei3+fSAnCOjrBFqoUIRLRLQcspAbZW19fOdnLx72cNdz
jFUJwwd/L4MBfhksWp8QcWj6YYGuVL1yDOZ2ddbSNh8i+t17j6/NaFbvejDe+mU9EKuEmP1lPxAo
i0KXg2KhmQ7mo1Vj2uhc++mgOsoQmZSnx2Sl4tJgHS9eb6Glb9X3lOh7ToVLpejk3F8GdXIaM08R
4g+/LikkR6oTDVxNkUi2723HUI5wuB6fqkghnrF6HiZMLrH64pOiyDBEUoJB8QDP9nqqN8/9/WDz
mnFYdOpOwr1NluSpEVxjGoPvKV75rr+bbn7Wtaioh8hkwHF9NDfX7xIZNggM1oAYL/rm/6YDuED9
z6EUCaGBX4NGV8s0w60jl+irRq/de+kWYWBBodihfBzmECmjLM723RXbR8tlIl8XkssTQyS5FmkB
c4nimuZQbRlJ8AqRTMF/YLMQmwlz7lGFLyKPCSXCEPlcjjEHENAM0Jv3NxOm7PKzvfUuYRCDxdxH
+fkbk7vZvEL5hNmxlPWs55CSVnt9/c5lP7larLigrTN36hdLfQDxKpfsj5LmWreh867QmStOnszt
tCMUvWc/Wgv14pFA102YYf8MSrJP/KdjHNp3yG6hJ5ebexNlBuspx7NPgqNkDwLdE2qw6G7+wthB
Qy6l0ARLN2/O4rl/PnVvHeshlUTTtdG1Ymdb6AmLzUVS3OKD/BRsJMgIAmfRCf6NWX0cko9V06eo
Q9HhbKL1/Y/jhn7CfItp4e7AhltPYU973r/zOUzaVYGq3J9YJbloJh01o46Cbjv7mxM1LofFHi5Y
WhVf0FXtZ3GDkRNZm/y5inRP3evU+aN9sCXzJEsK8WJciOfj0uDm5pnjF7AP5cGeBD2kArSQe48/
tdJzOpJbHd/qSVGUExSxYjFE9SW0E5Cdp/pKjdrwo0KvfjRBl4z6sDrcljupzwhtwlYQ4CbTy6W8
SltXr2zNkiFmbzATNnxFzgAcQ4UtLHs6ZiFro1z/8udajNaaadWP8u1bv/SnMdz2r/81hje9nyOT
L3r5JKd+por18ejf+ruv9LWeVMfVeVI99dPRcdPcH5q7VbRBtVPfGZ6jxdtjmKXP20L/1H6oQsTV
pNGvy1C7OY0e3Uc+PmixM2nAfL+WyWAvJQ+yLcRU4sNhShPtMZVR7UMcX1EMmF4II297gvvZgGh+
baR9Y5/svisfpY/yoIEQ16cr/Iqqiu80JwE9qH3kug4cmsNymsVpv9HdEDveyNg7m9hPswoCPaLC
PrOjQixIo5Mca7Sdi8Bq3bVmU21BL7NxZSjESvvV5Hp4rvVLLHw3e8/1Tf6m4lgclLUG3Zv+3pHV
dtyLg2W/BBcc5rrFF5LtlTBS6davhFfJ9e3liV47oG6mltJfTsVROkdm3mtnpuJAcFZxo5Kz/h8S
LyZ0kNkntXh9nw22urFSpsIVgiQnqRm67yQY91PTSrgeRFfK1MEFSt4mwr8doPEs7gwRT26k1Y4K
InB4nAXm/Xbs+IcgfNdLNYR9BAFm1057x5C8qRgBvkbN2v8WiN5hNhJTorw/BfFvx9N62zQtsbbL
6Ifk42IMt0SLy+6aVcw1RO2dINVA4xc6kp6geusIH+zSwaG/dUQewVwPy/Hx2OFMy13j6We4xTcJ
f14PFHQprh/fy/x6sH63zuIvqyXME5vDw8OvGgFY/Rzjm6Qnqz+iN+wgmK8wZBaHJJxjyNpih+l6
IcATOqImBfV6POly7B0P6YQSvusAFt1NzmFUlpw39DSEdz0df2qFTPlTqIaNdZgDJGVni45C4eoS
I2n5YYhzd+rgi0mpHKkeZ+XvzULPB1Z+qfOoDQBzhTDdM+3QU4VmXcg+XL6KOs9r+ycSAI9n+g96
0ITNf1Kw+FL1pF1rztlORAUBSP+eG0qut8VkmzeWcGGY99MdeePcAvKZha7goNRVwyzALfuj5Opp
r8em/F45vPRoXfXin8ml9Y73OIA7kRJ5ffFyXaApDovzDuU3M7qrM9NoWqu0dUNeXbcxVoq0iXz2
tXqbpGlSz5L1YP/AurxNFuLlauOreIpS/1A1xXN+7twO7UayO7auc6KayaEQldYKCM9n0k8oAOe+
8Ual+fhcGIFiqM6pNog0Cptm/W+WG+YLI07+9GKnOtrNAr1cTcQQGtrT0rIEs1yboCT4RJN1o2NI
1puLjxkyb/I/SnRQGNf4Y+14k3u0Ww5LQg3Nsd9LU1QoxEKOaSoPDHfUybgo98bnb5kjuu/uO/ch
VXvJ1Vomu+wM3DEjh9H5KL7fRuvp8Xs/rf27v8vGs3ddrx+r4Y6v209LvfnQ7AupkRHLg/pLHUFn
IgNc06P3BGsMkaAWneqyetEydNLdxWxsEldSx9FyvJ/eSJ5uksWjHxp8oBBDAp71fllzZeTu3HjG
sijHdVX+20enYNRjA0lCXgOzZruMQO465d1VPcmkFK4QGdjDV51S+yNRQ4a6dIJguwqGoEKiM/MT
FD9FRuTjXbVsG/LdRnRZ9W5f5zB/6t5X8L0O8Xll5somU0411E6AP7veEojwrHGRp+SZzXyfbMfA
PPUSBYlQcvKsm2FIhxZdwtC/TodfD7H5bhKENM3orHTFObTN3eJHSJHKzEbAh4JqUQh+65YmvZlP
Rks8GwbhfomHPiHmLZs8wljSyo94M+0BnavvbnmyH2dQn9Uk33cVDi+wJx30Ydos1k8dYANuGjIS
l89DpPRAQ64qc1BYVw72C/BLkfcmosnxfhGpuGHf3ULG0U03LKTsVPvBVg5370n5VNUiWZCfdZMy
MhKslqcLNqYcszr0He8figwhvsLKgYUY1azV9NaGfsFestHmr8u7rxEY9j2CZ3YtRLOwIh8pv9R5
JB/EhSQgMjPJYhCVt/ndcrwWdW9lfKckHAeU6ZB2heTKaPFIZ7/XsrBeSVa5DjVopCF8poZi2imZ
/7X8Ia9ug3vX3Qe5XQIGYVLpulvtFvuPRNmALaNmd5cVXAYKIwE3k7DmG3jfZWSlnnQrcAkUHk9g
td2/2lwscyWh2d58mDrm++rvDhArVI8BfGei2M9F2KjKCCot4gBhkSgzFLjch8b9Tm/OgeYRDPrb
moSRM/mst8szWSF+rRgO5VmjY0feUewfz62SLMPwlE6h1GGGDdYWRsj3+/OPey8tdY7/DpGsExIq
pW1DtjFJ8tVW1SZlNin4hyWMwCDQulBaZqTWs56/45+fFl2c6FPxTzZEmwzHS3Ir3o73Yx1XMr/C
NdFLwmUoUenMC8WnCc38yWqyGeLNypWxRdGzSe5CHshRrIhlbHhiA1ZQn116yK9/MAQxwafdjyV8
WNUSVbdbvhhmlYbdtbRTk3zFadufk8yfJThq8fzcsRmfhGk/tz/l7906Fczup9ntP0O8skn+/aI3
2Z6rG5+H65CohWpVKKzH6T3Ser5MWM8d2vD0Mj3yZUjeMMGFsl7QIu8pIFw6QBMXrEB5wRZwn4if
AAI1+ySgV6V24ycA1qUWx2+Bh4t+aQwpp2gSsLz1S+7alF2lsZQV3WN17WDxZXJKWxl6RhA86utE
00o4uyhoUpahes01mLnydGvC8UyOXrJeFplVqEXGm8jzNVAnoSs1QWE2C2TXCyMp3MMEmoOn7NEc
++Ht0Qll+9/8sBpiGisRYJP9tCjYBF5dwIWmnQE4PMghQQc2GT7tHmdjkK9c3QLGF1pl1e5OSLKP
dsMAivvHiWddagXI2qxbec8S42xALwLCv6mTGT5uZDp3I/TUbY+aMZX/0lbW6BYVdbNXtKhZ5QcH
/LKOsn/Kl6f5n4xlzEVqQtCIY+Vf7TEsr9vbSntfHF8q7c2KvlTp9XLuP1raBKjJ9fnoXK253Y8a
27h0eqFNY4p7ngRiKA+iTbY0/cA00gcR71bBF+wVCdCwevWsd/rvVmnfD9Cglrx7U+8UNIIJAXBl
tWfONEa2HjOKE8+zQ3sr+T2wD/EVvTfQgrTihJJf3druca45xItWidb831azz+P5Ibl/xvHc/PWz
9P6KU0EDN8iZzquFeZIsTnmUHnr745/q7VNeUC4OH7mbDhM3hL7N4nh72k6r64bZS68XshQKvqCp
TVLTvw+ZmUFsxcaZto2gP/3fvtTeCsOK8vJyhUjyqVsmY1+Dnu23q/a+cGmvz+J+6W+x9FmmTq6/
+kyeAPF9PU3HOuU/58ONSBiPvlTvq2MWj6bCKBbvMpST56t2/lOYkzTeTstaJAk5j10sEYjsMR+6
1XaupAIxgMzt6fm3zdBUI/MfIchSrMShCGep7Bgp3OFiO8I7LmKO1BGAuFTZ61IZLCmsJS62vvUb
Q3By4nlQiUv5nf8MgHy4Jvfg5/+H10encVBE2UfQL3BMGKNkuki8UnZaqo5tX9a8wXrMV9gKli3A
jTAQlq8BJBpdOlhVSIP5/lmuw8LvRqgQh02kbnKP4Rent7NimNQoZwJ9wOBHu0pLG5Sq06MaN1TG
92+3YqRepnqyHOy/TpRm1Ud7HGRM4EcUkWK9h4p7cB9pjKBE93Tf2Wx5CoYjxPyXDm9SZi0O0bzW
gS6Yu/slQF2+SOJ3r9sXXRWNvJc5l4kCrtAYMFfVd2OGxY3KRhcFhmIf95Rc4UYbezA3MZ7i49Nl
u/fuPW42a29muOLd25sCjnxq4areBvee6DDGahF8yRqQcNbj4jv5Yfni1lyvxXB5Hja06UGEnrMY
srB05JqN1+JLeXAsdqXiWiXeUWEV+eWLByN8FGxfCr1GXyZ730X7QlxZth7KCYuhbFQuGCoBMjoh
rFjQAbil0cGEGxcl2yRb4+S2q8H1Xb/07QEAF/6A/EDlkE62fLyagK8tHK+bRiYtqZaGikcIE0P0
GJobxUcqPQXUjg6XHwwxmGv5shnB3FJYBDdKZopRvPeDBm0qqsCeYLk0Y0Tof4Gw1q7BMML2FANF
YT+o/zHBDXl9HvshEMdjfrR8wfDmoSNDu8XewgJH2/DgwCy8JGtRG8hJ0VeA4YTPh5dbpDwlPU7m
VRQGgkdJqSb7vZKlGrmKpxSpP4jTTMTfpj3pir8HcoG4jzkPFvg4VE6O9BHheDuwob5ZdHiK4cxo
Ih4ojh4GGM4BsnfUq7AhKWS9K9o8JEsTCkv6r2DouRiwaQUF4suxUscileETBkES+h3TICOwG46A
WD70Z9PH1kk3gC2I6HcmZIW/wQuzWLmkmL1flRE6VzlU6iLrE4ezx+tPu5s2CH1uPzWpbCba/gOi
eoOkAcMBuGxlt/R1ZoJZyvCPCtzBCf4E/eSlypGGHyyroacPuftv/U7qvYzo38WkG4oU9MLqxqzj
p85aRWSoNnDPaodU6fTUeAuDY7VnGmBrZu9f/1X5KvzUfrC+TEVHbfy5fIq22QaBheKLYP0cfKsO
NTJISghUVdSyaLwbxh6muUmdcvGiNA2HDjjwe/AURk8gglJoHHzKy4bu7wxbsHoB9L4wsHSUpsg/
++Q0PQENfNYMxvCQUDY8c5w/cXxZ/6k2mO8wGEH8VI5/rehGqxs3L91QKI9UPqDvwdETTVWyMAJZ
gF3v76eEmlhlWAJOPNh9mv92E9bXZP/jRxnKkQtfu+bVwUvKDImKUQQ0wK/cf4aKtpAIMh4vqPFS
oxXW10l9BwR7NznIMn4bGR/CgLUvwlDIhS1gnTdDa4cednNjNM3dQrigC/3Zrv6yTYQHK1MBICcm
ndXZUc1wNujRCaHcRgZU7hJQDvhgZdMExEPlsMDqDDpYBso1UmgDxOV682OcGcel3EvyhOeabCbz
aucwtSJswt4yKIKsULXeuZzDtPq9Gt5+NvbIw040KIOAuKgpZyTMpBMm1vHwAj6N2VyeHmLFPVGj
n05/Z5L7nQFgp2SD7fnIeJzxEhUApk7HdwSBm09CbZmTHgCl/MpLyDULNnKZrCbqxiuRXMhjLj/y
9fgwDe/Lk9LNEKRJUoE8gNvY9S7bkOeTaWhb72y+gNDWn9Xbm4Vm6xRYTB5bK6PclOyepWy4HYu/
LtjPbOAbEovpHyV7TNkh8FZCbLn6IwMOYJcyYhRCNY+CMRTCQgHlk5hd7YledaJy+et+l2Osk7Fg
DDGFHwB7hIcPuSDviRR6erYWsA76mLx+6IsNhpj7cArhUwhmfixvbYrdzSq4W46+gpQuRJfSkEUm
MayYxR2up4uJCMppY7KP2IUWldDMbABEmAgaRLbh2wOwb48U/epyj6isnOM1BlhySjFtWG8Ab0WX
4/x1FFILO8oeFGUzCi77HQ2HltUI7Nm4yK6bEIE1HPB8ocLvzaZCE9s6wLlZebp0pJpQbg0rvzTQ
TipHlSMG/7y6tWHvdP4JASn7hPJ8/TuE4Kz6vg+PsWPEbsytGFkZz2G3ZwMSY6XyAIpiKc899F+k
m8DKCkkrzRXnUm707Vs8iJ56fVz0T5LVoy8Wd1qiyTqSZWUBi7MLvx5GChEoPXJS2P5frEyYJa40
yRLfqRxqZpi6yihnNskTGYhjXDV+zvxkWh5Bt6ymyaBlv7dTrbb+oSEDOsDBXyizqQlSuNL+OvTH
gSVhN11QdGBAwbsVRKZVMCj92NsSiOXeK+Guo3fjhbbXWf80XY7dcPPS2KZb1+lT+RsXJW8hLXFO
xzd1X4eA9y6G+dL+ri4+GN0Vh+02Zow/C+qVGcoELuovUEI5tFgepnZwK90vxvwr/gWyeOhkODh+
wFurTeFPb0E3MDjGUqT00z9DjKaamQr8W2hBTDYV67oxywOsNCm/10nW8DuFoJcUblLKlUwJJIiG
vfh8eCBgME0pmzh+IazlMcOiDLWGhsE9P43V4DAt03WhxRV+QT4+P/oypPFBZRZn95eKjCG1iIAP
53q0/zxP1mzkos6Hqwr2btvv9Sd5IT/Y2s+H5MLmZhhFwC+vELoddUlWZZqXqTu4/TzdrKbLkIFp
tGMNWQTpufvKrEqkVbJ/IMk6MncT8xmv4fpMaHCEiZygdsIQjhmSN0dZDL2O0I/5LrCu+VD2UWvP
swCcz8WlhQwXY9GTgBSEhltQ/+UhBFrt5joALdcxG70xtuP9OsJuY2/yGJUB8WJkTXrVFCMHkBWy
iesO6t5xuF8RF3CdQilc66N2ZLYM/gMW4nBOrjfbhU9oyqVrQgfqK1SL67GmNTPDHQGEUkyCAhr6
ulP6arwxYeE/QnkMipLmn5WalBzFZW4+5uC9V9YnRXxSY04JMJNumwEKuYzl5YL5bbvY10YT8D8M
Jl5rpIvgOFIayCRhtc7B6KduodSGDwkQF2S/L1F50boNblRLYl+jM+qVGPcsfI65waoqid+27XtA
8vaQxt2WK8sybyb5cGddiiAyAuZyjINfVHYSuQbC0zFavW3qz6uv3NrM99H29YYn5LF2caPQzP4r
a99Izoteabi+xqXCU16zQ1ROqsmy1rugLkbrPw8U4PL3ObrUOo/hdazUtOgtSCQXNUJFl61q3L97
gwpX87btN849WnLKjZfAhLmefwqn4QZdUUlloAxzrKnDPwfBOC2olEB6jdfZSyDyFFq0RIuGE5d6
26mh6zSsjOj8dQdhFCBGe1OYdIyXgWM1NLyrdouIXREM25H5OhJ9HCiEzF58Efk+etjEkGmVb5+B
6S8kw9aiRJ8Xbt77Ifz9VeUquY/fczQVE10pCnbJhIhmnNXAlZRlXNpmf6EjoAgcEp5EGiOKEgAK
dqUFIi2SoS16AXeiLBTO4aszklMvjJ8mAPXmzGhTsd6JR7uiaJ1heavBLv+yqAFHB2S4pL/UdlSS
KqaydAlCrf6fwSM+XyNPb/lyZomVdKMFq9n7EpJg4MvD5LPWOskKluVh6j3veXwGboewIF2/uada
27Vmu3+XKa0FQM+lZko9k7Yd41/JiEUuQLGJCEtViCM484rdwxjWKe75zCYVA0ArKvzMlEM51KKO
UyQuvAGwQvkqWDeqjpxUKBPWV8nufVVobeLyyzIHcXg6GRobVwgE5l53sYHBlS1kLwx5LL9UPmof
aqwlbM7zyParD6ojapmQIvBtynSKAbnR8sf2Vz58MNWGLxpfrt4au74cwvsGiO5hehERrWw6Z39h
BZXVoM5PW4ccaJS5ywVxywyT4/RTuL2WAd6KHSGLMqj1HgZjspm/k0FTnfB6utnGejUhTRYq+GpW
vy6GNzbv7mJsnSL6s+5w1XNAGMb5uP5Njmv9efjZiK45B18XDg+lj/z7bD0+k1sLhpNRX6b/+dA7
pp/Xb86A3NyE5O/PnL6eX/SD7lL95q7BXaINBu63Tn/XGdQOCEcq3etpW9fAC2sPePG1jR8VGLul
qVgMIeQvf61XgjR/6P9TiRbRwL0Gx1nvNkezxsbuoYXoSdwSS4ZO9LV/1h4tfo7A5XfQ1QP9mOdK
WGMiB7MPULhfMZ6K4rGJT2rVSv2XFsWxIcZBo9bKZAHSz9zTfzI+Kc1mcqoM1uQ8ZJ+qOwXzyHPx
2aTAb0Soev98/2dJirE0Qkwc9uGQAHK5ayptMjw38380Ii7RDgRMlxd01IR1WVQ5h6INJMefkvOJ
HwGlxMAkxEh453uFEa0HGRo5qV0S/hmCmwUCvau4mLhA8K691H8zoVCkR8I8w3gvm0mjkvabQL9a
f4rZHxGdgNVZ6390EIEkvI2GjF+H0yAFMi2U4luS5V4PACfENpXWzQSYGoClHTbR5f6R3ru1BV6m
EBUbiLAEqslvHBTV9AnJhweuzF6F7ErOj7QpY1cfXK5Sv9oHHmmNxup4LcDER/yhJBdyh3B2hrAK
gQIpA+GAqnNAwA4JN10VLnw6l7o6QmjOawO/79E15HaD0tIs2+LR8ES7QFhWggGyi9NPOksNbE7F
tMquLxSTsdiIYqPNMQ0lsJepYIPmgWbPRv9+75+/ZwNJ+X7+K4l33YyN517VoxtQJqm/a14px6VQ
PWM3rOuuXx7kcJRKvfJgZthHSs4kkufSqyQaWEGOfD79mGK4vEeQR7dATxZZP4ek4P9ew9QEQwUl
PiIlcRLbzGytJgL4vTqf0DbEXfIQGWgoi6klbz/r3y4KxQcm3P7FZ/ITSchIboHc9ZsS6wN8gJ4v
HdEHbq5b9Pg5jWtv2aQeF/Sa51+r3yoV1bLA0+FBFlq11j/39/W5mU6XU/d3n1RGQZDxgz/Jfbgn
wJZA3Axsj4M51IEoV3h0ALNoTOKh1eAuuyffIfgaipQR0qXbJYDTijrHWDZDjRUDUPAZZPeFSeVv
zwwUDffCxwQsjp2QUB/lMXYFHYyahts6ZXKofoeGfFmLyg4QDk6nI1aXV73Ra0QVY1e26vcQw/Dh
QD92oRTNT6Ex+dwH+upQkbJXksIydk4uy1Hpw50lToa5EdLEWTXZCaG1ZVHBjYD4yqH512mxzzcd
T70LHd3wAwhpVJ/Kp1bhrYKeRtopHBMRt9B9H4bGV0YcqYoKlTvoRYMyiE6am6j1PKMuEppXqqdX
ydD/kXRfW4ltQRRAv4gxyOH1BLIiIqYXhtpKkpz5+p4bb3sV8XDCDhVWVa0qfKtdrq6QwrRGcwQp
yazSmTyOemq+Jsn2We7ieJ+uJmlOAk3urvgqdej4Mf+3lW0m9HVLQZgm23uR++s7S1J4j9G/pJhW
UMZJd3xKKkosVLXlW9n7jaS0cxdstqx0GR8r/vZR52pgmcFFSsmArkrBvbSRNJI+HBj6AiU1g+CI
ie7yHFI/cZ3jj8KkhxNutW1USw3LG/uhhw58uBQbSkCSpyGPIpjDXF0JYOa4A9ezfQGrcv9abFDK
WmIVjImK5cVY8uIyAOtZn+5mAJCVjQEw4tjQZQ7+JNVGPgcWyls172+te54qdccePG6RBxAr+YQ4
29w5hkyX9hRqFOGBwAmxXlZ+VuKrlMtA4KIMttq2QdQsy2OUhM6iXGTriwfFgqogmqcWKgv1Uh1s
z0r7eE53AfJf1SuSNu+F+QMvd66zy3TE40k2ohmSFlD+SpuzJfeSKzPevwBPCuS/Gkmigtra33G2
3dOVQOov7zY3jFhMImTRILsLyh0C1UZVyjmiHdZDxJghUi1pWL4L5y8rTXRobYpP2Sk4XAyfZEpS
XEQE+De1jg8GmOfA2Zp3PD0Jehy3FgPWwqF8C3id7lyGe7o1XgNXcB/WAOKtrUd558+xBeQyQxv1
LJXOFdY3VjiyRCG0tF5cgtfuKPvornzVTndycIJz6r50W8TgdFPeyVY+6BV7i5zqCylA64krq6wp
pKcBFq0r6UlMVeQwq7oJgY5yQ5mhfBOxLAWabSFZAUI0pz2Rtq38BfcIc2EgBkNFPlXpLv94WrSu
hEA2yiwxjlpT6O8RFbxa0aaHOpbUUd51Mq1K8Z44I5zke4x7+cND5gh6YIYisV1hGbTeb0nBxSDE
OtYjUWvZZMsNjIwoILP469AiKbQJPiP38aJaXHDVnubEzzpqhqgHkZV9cI8t4uDLhdxm2emWNuFm
JGU48743TfkUoDUN2ZTLDggz9Vo9ZTwc/2vbgO1Q+cSlIc9HSTq/CFMC10iwbxJijDiV7BiNeEn9
ZR9yJJ7oexjj+mlwQdh36Ai+cmvFWdkeZ9oaaWO5ge5o+Rsmx6NRGzYDKiO2M+Fl0tTdySoPWAGz
ij6Rhoq+b3FnTduXpTHKy4BNyc4wq+Mv0lHWUwfjgTPzxOxZlZYlpZQGQqZHQNADiBdOeikJS5tp
IljKLGPshleFBI3NLYlfgkYFhwEelQZHMNuFkRhuCanjpTTk0z/7P2TyAx6/BeHVWXFyxZEVVKvR
LjXlXolzmxXm2rlJvkgy2eBIaasgsOYK31b0uUU9AoNQFfU9u7CClNbtnbMoood2Ei7yvgPLY8vc
oTUNXk2TmNipErhlvJtKe9Ag5BC5sw/gAOU7ydnlALSy81hVsAFJ3IFGNOT0qyxw1y4rLL4y3PMO
JBqiD5rgKiG/l20akqMDO7ALT5uEhky3PvuSdRC2YRWJMjPGwq+FTdW07YqZZRB7tlpwtty/+QYC
EKTY92a36tZSU921GfmL6AS/hRsHSML1wNJnUIDYlfw8As9YcyGNhw1Dgrh7AjsEfuyBqybopzuA
EgGzlTiu7MBjADqC9aVAEp2kQgY9jKkNO2ZoiTvIXJM4AUiy1jUlvqXw+BxBtSbIApACiBBqtxNX
wcgJMakFO6FdwWkFj1ZdsWqJNfA5lvqJMe1F2kICQUs1Y77JuvWM2CdCMMOFCEJIawCtdbFSGE/c
GJJQxtoz0FoULIOok0IBHWNI7vwZxm3pUtVQHPkJAR7l68GeFZzcuTgzXbo03AjUo5hkgCSuDOZh
LrML3JYRY4yIAYB3EWwybnI3vjsbJCw5eM4szXix6mEHqBOd5Y4EYaGyb5snhzXtRQCmiF4LrCQt
QDp1AHWB6O5vgCnAZpQZka0FTgP+GVIzNurxyESBa7MZAHm0IQvwxjBCbBpQr8Fb5ZfJL97S5PwN
0T8UZTgH4ocA1PPeqWw5UmiAa3WWGskxa8/LPdkZgTcXqSOCGZR5x/tAgMaVkFytGMXDcQu0Fp42
WYtSmN35WlIiyqfQpblYxiRUul9/4wGgRo4lNfeaK4y/ceJfPrFPXz7XMkyTDJCyroZCe2zCsfix
LT/M3kEJgSlh4M4MiEKzmbwWlCltY7TlfCvBhy4wIOQ+YQwYPV9OP/zgBewBiSBA++VWiqGlKwh7
SMW63/yLhQ25ULjGq7v8W/bJaaFvG0bKGfgar6JirsLsa6U67vR8YJnOtHCp1UWT2Lahb0ehyU/h
GnLRMWJT+7XTE2zm7x5DcJeXgFNiVV8UrWTc7YFEuGGHqZqdkO6ZlpqsS/uPHM8lT7jVkf9DRhWO
VF/gLkjb9t9ItHE7Ys6rVvumiPcculnzpDmC0Bs46uUzuAmdYM68oGOUxrnIf/IP7VQmhI7Ckk6Y
0dymHSrjeY8TyR7jWa4WfZYQHs796pGQ8BHvu3+0xky6M0zTXV+ZEtF821hJnjEWKorG5DVTlRGP
4Jk54y4gAOKN+dOPlvdB+o9brKwJUcNOQxJs95Uf5uj9uCFuG7WtyyGSd+bA8qnp+lyrgcr0H9L7
s74yPsUhm9+XcZQSVueIPYvHYCLNk9trnuXu6EEC1qkhDm0QRmr9r9/W8aqiygjHBfJ3xxlVHvAO
lKYbz0TfxNHT7B0CsRSNZYQGj3KzG5AVetk7Fn2Gg2qrYKWGorTR81w53MR+lVNJsF1ubdBJbwr7
04xez082iqQrhNCV0TOrwdPAC5hnZeVpaO1RnAbW+BBolzqRidFJUqBj9QSnOtq63axOdv6Gtsug
f26shZ59ubrUt5FalAP0bjdaSfaxergAWuVf5vzeckm0y/vczZGW1541q/UM0uNcfFi88sPmGAeu
2hJ0D7/SxpHBFkPi6YxxpBvnEQ1avVJJrzLd0/G0Xlh1g2F+bB3g+eV3w6Iw5KR7Ue6sWKY/JbfH
iEFRpZg9Zj1ZRHRJ7OoLXVvUSoYpYoHpsB+II269WDUUKYX6aK8gbFVq0Vak1rw+HpjLUcosIe48
EtU8S9mYQPbQ28Uj/pQ7o9qTvUhmO7H6M47WWb1/EHienIlk15OS9N3lE5xFh9vogYdlYD3a7hex
aVqvGLyD4UheTCZ2LGwG1OGkv30OAmcSJWINQqJWY4tqqGeaQRyiworMeqPjw3pIJpHwtn1A6SEz
EK3LJxl8vMMQLhHJPVrlwa/xdwFHoOwdJuJW7ZhaH+L0wc+ZznRWsYxa6mw4AGDN7KfosTWfkUKa
uCTsxvbxTEZAF3GDMpk/20r8J0DlYdsw7Hbwmhl+uMfdylYzypYhabg89DTuJlw0bvDwbkckeoKp
HwSFhTp3kV8UnzVTQV4dXQ9JoJwJNpg9ZB7mdcD9Rj92iYNxsSvRyqG4b8BHkCD739X237NUP97v
vKo7MmdGFl9e0OwKRo1fzXKYorAPgw03HYh28BFXMbe7Td7M0tCaWk7JqllbqhdeYpCXhlTUlD6Q
+HoM6ON7cc72Ft2qnxefs2PPu5yM/Ge/tBkqoZu8J/rGd0hK1PJWwZaaDqka7Bn6mrrTQ/n+8DBe
xpqOZ5Ljuk7/ibkifYotxPX7KiG2feTUkfQhZCNNttiVr3cp3+E94maPtg0vCuydJxyqqwFkd3ln
YdmPVmRI7803Q8QsvjILv//Elr0cTKr74zstamlVly2ytU9HumVHzhs2rYnPtILLs38POcrf1yEq
uoHYowi8AqMr/S9zfxVTtdQPZimMvUm2qXKqPS3fMlCU/fRy8hrI5fVmuNYeRw+KgdCBlsgknHfj
wDRyPt86conE9cww8WmTeI/Zj004xLxLw0C6gMCl7+lFjbZ9ua4M5Y/t46m3zb/rrqcKcy8bEFaa
zEd9wZ5DOQ3P1wTt21TsVXFplxriDawLK4eWPLGMaZDUA9Mh6FoLBiIQ/aBQQL7lPiXArjVcOw1s
1+kXGGZ9f53294+z0JeLriWcL5/zml50TDr3o+H2ZnkH7dz28ZuoVMilUkRikap2qNUy4YrRH6RT
Kq8ZpToUAZqXw8t2oB5nvo9ORa2Is7ptpry7zYtai1GsVQzdeoqEiLPkObKK33drN/8pDGusrFX2
9F9vrPSXgzqk7dff9u9OVouCHwpx3iGwz3emXDcA+OGlM9NhQx+qIyKaPqPFvJ2agiS2A0rzX9nC
w/X7tr+oq4kYSoOGB5EfQgQhYCg8OgSKADupcQCovX8iz/2RcZmw/S/ZrxDgYHDt5fcCyX7fLZl1
kGTzga5iThXgbbBP3C5LpuN5z99YWyYaQzO890ZIWZiG8LGd9YImZymheyAGgK5l9BXYCyU3o15R
+vUxfojVG1bxM9yXN8m+dg+gxaf6pj9EVInX6SFp4KaYSIi4tAb57mlw0OzM0rdS2tN1wpCQn/0Z
0mpEIIgV/YDYdVtkW6TwKrlKc3oT5FCRd7k8bjPN3KxxPvcVB6z0aX2r5O7y17rs0drz+n15tzxy
0RQnxctMYz+jz6P8JXR52czBwNBSRRC01rj2VJrtIRHdTeFDG7TyQZdAHVJG2gmKvDAtGHvZq+5d
io3GnJ3hZc3QmL7la09nuTQMGdrtemwaW4zaAd0//9PUpD7aNJiD1ZMEz2obPFMazkIWOyZEVKAI
J9RCgjwlPk7i7SM3oY2c4HXWgffXNsPs6ef6DWSzVxZamfDcVuWtuMETgTAq4Bd6wOgNIdgM5KSj
qj5jDSo1Ju9X1IPkbyhRLG8abpls1BUkJLbknq/SphuCZUDCHAtjdmnU/gmYzdYfWncVsa6y43Kf
3l6hKuesXLuCHJdu8TV3X33QRxJ/b6RLQ/lTmx3Rlcnxblu8F/BblBrif6VjS5uyS36omEujJgtk
VO1DwMfoPWMxqcX5WVZduQqcjwql+0thyFMguXRh2KksBJgweRnra7T1beb3/v04axVDdg5V87t5
DBSWbjzsjcZ11tliM9F4TYWRfFAtnYqt2ej5cP1C715DbIXT/Hx6o6/4fFiGvEAVWu3acMxWECSQ
4bf0cjK2Clf4gijBrmDG4uU5ozEnNavZIbJBNGB8Qm0ArpWHTV6S12BXeS8f63oJLvS9rKbXo1ZA
s9D7rFBTF9yn/oMDdD4lmxls/trd1Pol1gTllHscs/ev4Ed9+abfv1IWLTCDdP1VpowdYnZekcIV
5mVwipk0i3mPRoR0aUd56FSNHhdt3AXYoDLjGtZKA3x23KdTuSHkrQ8f2F990FZiGdMEuL5kb53e
7CEAArXktCslhMeUBSW9xBHnk1X7alY90S6UqnVoAwp/ohTwOta25+3gOfhsmAZJfYsWdw9SyMWq
XxF0l2awrBdOn5gGpQzNT3XJHYhGPXHFBSVHAiW+Qz+nlPa+NSOhCs/fxBRjdNZnXBkZgKC4nlx+
GEC144BdcEpJOKtj1qeiYfrWfUh3tX8EWiUCwTpYHvSX91PAAyaQwPOObhkl87dWUbN3yoCJr+zF
slYkEi+//fAJmir0YiPViReGLteK6UYDUsah4QyF54Wyxm8eF8eMYK8dmwjwqX3JN5mjwK+wURhn
+1ePT8OmEir76EAdxWbtvPwBF07FycgwMppI1y0Ms23KUwiaykKXqAe7JeO/GV8elDtCrZt6dTX1
0addeuqB7pwtUvY2WISIYamReeAjuuzvkBHHkGXqhIcMSLTeZ5ctYtGWJNnhmgYInBZR8I7UBDoo
/8JtG03fvATvcEOGyzjb1Nc1xGuoSzCVVXFlsJrF9Pq9qB+yyUnpegj3KIO927Z/UyYuIHH6JS8k
hCwiMMauRcUCSlAarnp4AgPgCBKD20oJEm7FZB5KieYBaLGZWTh8PX+CVS5owuCPTwIiyOWSbj6w
RGfBwLHk3BQ1qbimjfk7E2wz4FEl3r+XzpZBliR8YWSlXGD6bQ/TVSCGrpQQiyrPyED3clYCbRKG
8xQj1SZpM0ovT9dQ8oHYtjCsfEgbqz1fBrXnfX8ZeGLkekwn3eqn2PBk/bjrQSRrubpEMTn1n6Vc
3SrRJE+5ZmnWUOVcTJgLRtla4sRLoq9bTAzxgw3UB0ZUJUQUmk3LUUleJjgSxReAA809SxE4QuOE
oxp8Hb6FgmtJOg/ns91u95ohsntLacCg1HCNo8PnQX6xphP5ujrf9vU7Gwjkld/L8EuHHlsnuNY1
3b7DRMN88nmw8iEpA1SfmNZRyHZobxtcukMhxmi4QIh2amSePx9b/mvUW+OopYf541PrMdLIWB9p
DZwfoqgbaeitbWnUbrebpyieRM1lrC9k3EwsjJ/QVHdAjUc//cE69uontMSdhA7mabs50H1+0NTp
ZBIJpQ6HF9lKJisbDdoQG+8OBw7UidE/b4b7lqmdhhHCPeDN5mAwr7cH4dDmoDkEVzIfZunPDzwv
nKs9uH1Mj2h/94l48DN0tDv5uURoJLPXr838ST78mOd++Vy9yHtAp4mPE4gagC38f8abyRlwKJus
xX/MlO7nukdMBuVNmocYW43gI3SfmpD1SKgKr0j8B5PZPNE/AHunpaU6bcj7gd/2pHxgtSUmdUJC
St4I7PAA1eTEvWSZfskF3DzC8KeF9PgOlM54kOv5zvMu8ftgLgCZ3rYIZs38tUshwc56IVua+8m3
JAHm0Q9zWeJ6/U0tRuizJJwjp0ZpKG91+Z5szt+6Hw9JpcvnbJh501VLJ6FLR+83UrCn/xPjgsPC
rfnOv2SrovasQWEidJNqi8T57ev5lyHbNgSndQ7Ux3A5afqLT8IqglMiRdqfsVTxqJswi2DUw8gV
lXTyL8BN1QJtlrDVZ5u47Z3ykpDjHZIMEVHOogL6hxE444uxcmiW7zOtLfOsBPSP8grfft/Hr8fv
G4Qr5w55R4/lkg1xBETW+wCaXoeBHkf+wEWLlCbPTuGYQvlELGCeTYZ8YvFAFq0u1AfqjiLieZXr
Pqkrjt363rbm7pnYQ70JkHLW6suUE+enYD8k/rcNza8i5zJJMDHIK0mr+G6irkmi3mrtgqOXcTbh
iSDyqbW30a/MkyYXFu+aJ1W+af4Us76LKfDTzNqpJ80aUssZAqMGCZsYzBB8wDEMjoK+6BBz1aVB
zjdkia/8su8XvsdfJaApCSmR+uv4zhX6lpMJMQXXBoRapRLJPD5iYdvacSdhziSbbJ5mQX5nWNrx
FjXpoVHbv2/nbQwwd2ZaHz7GYGf6uvg3eyy/7p6KT7ngZvzGe3mGxXM7dCVXoF5JC8pgNDnVtIXV
OT1xJ3eddVmkUpu75rQHlLhQ5ESlET0F71ic30zUvhluDKxiNllo5v4FoN4LfizqgQpOMeX23QYD
++kSpWj1wsyPMkBPHRl+vyZn4ovaEMkAO5x1idI+RksHAS4+4icO0RGtK/xzrtfEIs+B4hPjte+k
KRJThPqBZOLWVw09yKRyv5T2ek63bCyFPWeYVUM4TU+p06gVCDJHjRkyjFitpUJ0POnOget/O71b
vIXmPhK/b1zsizd5qxkeUJESD8Tg+/vcBytcuyjlPbikAyf8QphOgzvNNQNpfTYfiN59JpSyfyBT
ATFsgTkho4ADNi0kSkK0McjWGpek8oPbLoNHTs8Atv1RBU7owoC9RKUdSshMNfZOuRCrbNeXrrBI
NHlQHTRp4ktEw3FR5MlXP+GCrNuzq90LeFqtwVbjqlOLUaz7nl6x80Tm2vHcF9zjfGmfraGN76QM
yI/lBV9lNYhq88HG5+9j6YVGBNeWgHi8AGElpWbQRtCpFwFuhLb2q+ulQf3A0YjHFrVPC+pz9xuY
KOJVuk0KJ/V1OXgpWGhXiTcS2z8l2GmU0i7fL1/Lqaa5DC38DmAEJVb3sgw0cpH2DEEpSSbh0QpG
C8govjqnKFuyo+bJxlB4t2pJBViJEkE5V1MNd+U6DhXXlRbR3j5h+VLJENsK9KlTdR3EG/Lqo4r2
WtvW5ZSgDdm2Rt0MXqICnXONj+1dvfpUZSyZcKmqn7kxDL1+ZL7wrVAo4tsMMqdDwOkeyhTIT+rH
TJTbJ9Nr6Mpameg6uZeD35wXmqdV+7hPLpdkw4I6MJGS6fkS0Gu7mGRbhhiAHaSxM/wVTIGMyWSA
11Q5ZZunF32uFjdHec13B+beWhrqYyVPEGaFTA8KQkADTlTrSWnS1Y75tXnb98uP2UaBxWY9S50s
vUinQPZEv9BgcmXxm9ei09P2ERkRvE8oexKVuQW+vxCTTJVfPcjVcdBnw3Og/bYrt+8ho0Ee3XD6
ZrvkPrJP3EgKTe2JqcKSihv3RlRPEAaMEPQztMu2bSn5i6/9+4lcfr/w+bQdFL9DrmurTpdPv4Ko
yPhkNeFTlHTxsPiHdpqPZHPZSr+PhWHuOx59EpC2buGDTD301Aw4X8hDkJaITRWG+mlkf4fN8uf1
rvYcGqCsxXOv39xxn8wBmlq2GdKuf9gV3zzTvhE0hyJiu1XCMCLY3b5vnM/D6StJsIShGFrc4MX6
+cP+PTco60V9OftBYHTqSqyRMLNTEq6H15X7notCQ3vJEtyV+dvu4biWlATi47Rs+zTU+N/ibTO4
oFSSKqJP4c/vvXwQSACSB3y4rNUTd6GHiuOsuchNdGjtVBD7v3TnD5uH9X2+O+rsP34fCREs04vo
/LH+qErnEVlqfKDu/ZzXi5/8q21jAS2AZMtn3GB0VFgdCtIX9SxqInAlK1opvRdBxIm23TqQwjNZ
8AyOQL9fADQHzrTQApKCp7asSWNWk9aLKJjKWAb2JvCSA0yjdRFCfKwJ3Te03VEUpilkXacCA+9D
BqKw6fiQv7N6xTaDGX8NLLtwEveQr0ZcTh+10pzMLdEn9AUlcnzUWcFRKqDck+kyUwigLxO8UuEQ
V3LjvtyBL6d3bsgf5mHc7jSoM0nqQhHgXgTsnMcdaVfhu1phV3DfboFEt+jorX9+LNYUdYTWwB/+
btItqenzCM5r7H2s8i3zKz0XO9J7XNI7/uSefA8JPyIekgHHdR+XGOZGHbxcdFiCLvxbGXjHF4IA
mtZV3JYZ8WzIoJ3B1BT29fEp/Kpo1vM4s1OR9+7NmdWresepfHlOx3vT8Q6mkpSWOtLkO3PJtNSn
r076d72/WbdezaC/+VU6PXoch7obd1m+dqDgHsCbHjjcHGYfdrPmKEzb2yV9n2Qb13sP6Dacw+kN
AuKHcD9O5sBzYjKcwJd7xlm2BbftE+f4W0quZkrCXPOBJuHjPusjFoB3/jJz3UIYutt4hicY11UK
mLa/5eazvv5u1powhQbKg2vnUA3lQj7trGFr3+bTRcLQytbt4SeBuxqc2926nNd/h7oBX+Nz6G4W
hkqgSKtCZHs3VmFzFEb7VPeM2uWYO2c3VKbGqd1AOP42lb67sb+rOMYoehC/SjhzWl/4LXzkb2Z9
0C2a6zDYbFeCR6GcXy6F0FMCuxfKi3CBa2DV9WLSyQfIzh4y53bzIoQVXMZS8+Vcnkf6j0H8W4hX
hQ+mZxE+hEPb83gqVzWUzBcrxgvJMcbOyZ3B3XuBz5ChgnCQRJ4vQnecv0GRMeRI1AESakJD43AW
tGByq65hSv+edXSqIyjz2h26NljjyzgbcDvW1LsRnXUtDCjuEaV2XPjwlhJpv7jWgwqrZPE2JP5a
Kn0XDxo91X52/zSSXEerN73cbgtu/KVaZP+RC569Jblmtwda73m41HAxTuavmzc9TjTOAg80DudO
UchiRWdg6Aq8W1l5mWSKdCmrvw2uEPFb8aJBrimNtln1CeSL3k0yTsSgc2Gus09m2yoOhXGc9f0j
VbN7qvywyRb/Vv9AkoJKalskkYaeFzCeKg0Yep8w1kK6IF9/P3R2apjxZimMV3elSx95f0iUSuy/
xVZrRCU29cO+Jc9UYXShr0tY2LSk2UFwidCyeWlEVEoI2ceiWblmRTr6ODw/cIPU3K9S7+t84EKl
IfNXSf1slfqE5n/VvUYOYWMu9s3Krj7GPZPRZy7Fl3fVGmGSolfXh+swSc1GpYJTS88pMaCkhIkZ
F7vOZYW4lm1NAVTBbJUwW19rzrNPWbjlkhqOFG0T5vEVcv+QN1s/S48PXXpW407+Vi+/06NLTSGm
keL3ZdRD25T/2tVHTxsm1TbSxI3Z8WjpIdIf7RANp5r/KPGWiC+btbSrHxY85OYyc5/zepIyl8vi
qZql1n42ew1Z2/Nja37ESK1RS10rVlTxqCYOu+ZMMaYHHDe0eSqeNesMZ2PtHtp6po6vL6eDItj2
odZaapEQ6HzTuY5iqyhfiLebWBrDGdH4RJw0WZekeSYTdBQvkgi6h8Hoc/65fi2rvPpNtmOtVNi3
8oRRuiP5i4+5aN87NCYlf462OO4/zp18OT9c5gsaKt9PuYnlhXLO7Wtx9F7bD9cKfi4D+EOX6rsr
34+fVwZmoqVzvM4lksoiX0cNFNjW+tke4Xr95de+PhehN01g6oIGDVGFcWLdS4goimArgmsJiCqt
jE1xtfY0Ycxmsjm8Xbv8Y/UwU+rwb/yVLSfXoSqt/P02+iikTNJOJUGsC/J5rQ6L7+dXIPZO37y0
OJExFq9+KntdJXiLSUkoKZdk3drXlCUzSVabePUoBSSrGa2l8ZwriSk0lgrKNIh9mxFImd5lx7VL
TpYw6/tl8nW574mm6NPDgQZJ6QPAb9Yr3gYA2cWtz31vXUgzn2N6//2r+u+KxINerBCH8XImYQfV
hoUYX04olhsTMpJ1LK9FWIuhRY4DcwQjO8sk87Lq1zpjjHjP56R+l6srJ1LCzpPW+qOSXBbpHlRT
lacQ1ZZv2YWQuYrE6BKfFo1xJSnkkjLK5J+FBptUWve6S69fp2200X+PNpiEzyEc2zm+PxpuX2uw
n1yyrTkZgyuQTk4UZgEDT/FA8bcUHs6KVP9VO3tJasu6CrEMmSLUA6/HSSn9Qnhsf2yNrwnsPjtj
TMdn9v5TSUpnLZGTrUhg1ymto+I2ej25tls7lx4vpXo2k67kT0uuTapVaUcJmkRwUKQLcVpFMKL5
cc2K1u8oKS8b611iSowFYzc6+n5YJBv+azVZ/ntfPhSfa9PIQi68jqyArSwcLDLR9JwsPuYfla/1
v21QhvCOhBOWXdVL6kLMCjBwVeef5WeN40ijWbGR5lZuARIU9AOf02KUHbf3hab5OgC3r8lKzFSr
e8jJ55rejGb6hiqUuT+NpVnFmRx4ql0ptKqnuKowbliF2H0c3stqxrayR6Llv0JdwVhJIE6Q6+5I
0vfmbSjS/YQLT60XkvD1ZnEu9pRzWovO3WN3GlyQelEqBDtfv2RrQQPnH9SI/WP9dPGo9Y3GCMfo
3X32r51DfxFuufpWFe7LRtF6Fucas4/jzykfXPrLa8RG+9EPRFeZEQVxdyhqvhaV5PBxtxg8KMaq
kX5u67ey5nLgaTQkOldGo99ohTdFC7qPsR5pP8WfqhYYT6vH7cO/Ur3aBm/tU5lpT+dEamM8bh67
v/9wkdok+XjiHUwWkXyRKLyTU5bczD+HX9gJ3pg2J8itHUkqx9lUdmj6eafCOS4sfLDoY8cWo8IJ
toNjNQLip0hB04tEhLjSLCThxBaCc10TNN0pJoe6FMBmJjq8Fx2T107gdg9o1aPDBxy1TvDl6sV2
liRPd+msNX3W480/3vIkfg2dsZN9Uoq2Sfin00OXMFkt0vFPIdrWt8ksPsUajsaFCLGglJz49Juo
mW3Kg3ywHIg1SO7d9GVbz9R3nPKkGjezY8Cpup24ltRalooPZ5r75OCnRs/Cfn4UIr/8xuNPxY5F
5HhxvxBJdYw2TVt/1JzyqIAKuD0zUfVR6tNPeST2ReQ9TjLNS7ExL/Z8UmwkE1sovUkqEInE+QZz
z4EgvZmgSpttJ0E95ksm0KQmlW4/PFmoUSlQJOZlA8UjCDxJEiOWST5O3cutYScLKt+UQtaR/9kg
v6svuBj8AzMV0tBkArDJQeVbby+N2akpJb3Mw6wq8QYM6USqdv1b/OhdewbCRlnWOgmOOvgIzHhU
0Zawb9SLs4eKkDZAxKQl8savBhipRbX8CUSNysc/GS2HcnL44r1Ivm3VOJ1EXdDfqi3Vx3yC4qkQ
zy/pZAuTi5dfuX2c0awxl1wqg0M5GX0UGa6jtFIwqeOf81kIvV5edGZF1Xj3i/lgn3SQJGb2cQ1F
3LQ7u2jnlC59H91tKho7d+YfAJzFQoZJI1NV5z4cF9r5TVzJU/tgdD5MvN0lF00qPmqsrjT/nI9R
sccw2ZYUBctbjAbX2EN4a9SePWgXA75KZ+LJDdEVCx4VSfPYWj5MHlYfrzVP9KDp1pcswKjypXvu
/TnZdomBzKB4iY+hpbvBqQ220yAvjgkC5mdrqH9Ij8kxCa/IVX3fIozEMQGT6MqVlF7pw6jymnU3
eVRBH1lnAq7Us7Gck9rXtf77dEzu7gpTWna8TIrx5j5bjuz5LLSqO25W2zRHY16Ldx+1yPaNz8nk
QW/B13CDmIV+wm+/rb3dcoknrd/XoITal/imtv14DtfWiia2277ouM75rZpmH5GYxOF//GPocApe
hdeZusYYqW5RI2+HHaQ0Vbcnu+bv1wPT08c2zbJMmnxWopLDtR2zWTV9cDw1FT4WPhOueO2pLkS1
GVdFZgiQtBSVohOixniCjizaJ7Rn2KBhr7t65xDLbblt2VL42SYNSIlLjK/hYZzrlFuqYoZFJ9BW
awWdiGbJ5ZuLM/Fy1Bq3521+eHPblN9er8VfowQ9TQrXfTtGYvbRoS5M12Fa1OWmpEy3SA1OQ4Tf
x4XXIjGBGOIgfBO2Zwn4X2icYzTWyoIivdJUXkS8z2Q8lGX3cIyuj2Idj0HEcmmdf2PkYpHzWPO9
ZZzxYuHfch8xReI1ONHdhFv/lafnGabprLe6myO1bU/dpXyIl434rVvZi7QkByF5rxl2vQle5Zf8
kDin0sjaVB+zSBdv/5e6k3h2ilbta4uUT4ysjAFCvRjPm0Fkoy5oFdOgCNBPeDeI7eOT92Igi5I8
aLMlp7u8o7dW/iXdeDNoGRuFBvlYTC25XF19PcOZg/mceat9zZ4wJ9gd13pY+9RTsu/uu1qDpxt+
alzrXVge3r1YsAtrfvVc+dpx76Isq8t7F3sm/NSjrxDjIw6v97/1bHuf7H6CzGGO5b4ulnTW0j3X
5890AFKopHp38IKYOcWHdvWusk0nLfYXN6NXvAsKZZ9AMiyeS1Ag7V26fh0NV+nEEv9bpZYhxPRr
0t2lB9brKw1BgTZKgy3SqYhdjQmdCM3U5x+Mhftq25A8lzfxcWRY1k+XYDrIn0iQ1P6yqIiHC3sd
1Nxddn3+y/nSjK5orHrL1tpXRBctu6vni11a7VOA8ennnKxbLu4vhW2y28Qnq8/lJse49nphba0i
YuTId2Ml1Bre3ulF1V7dz+/3yVh04NWF9Tyzr93LbSCDZMibqG0r7yer8WqMz12TZ6Es/MFmrfoR
DAgNlCUxR8V2EA2j/vU19xoGPvDAW8DPjLSubYdQ931s2MNQZpq/r5h432fdc33/enz1oA4nAsce
YfOT7Zd9sjoMU1PDZG0GlG7b10I2RFB7RaRcGoWow7WpDPL969dq3iyZ3slTwS1s9C3JhtVyhcE6
YXiWIEOP7tbiqmKwj3OrKKwRRma87RKmvXDnf7L072emF1bUcRqpcXOgNRjNSdCk2ud3GCjrJbWe
rKYVIyOIy1N8e05rBheuucPmcOBBEUFhrZz64fZvjxCtfi0lb/r/71+QWdt6cK5mFk32MUi9qzTW
uAawYxvGu5dT54CIm13eAXmD6gsPBQQLmMIB++yMYMlrPd256imwEsNqz1b1Knf2cAzkEJNKdzvC
QXU+tWnl6qI1D/8fct/FHml090uRJPOuZZGUB5IhXS9ZsetjjTDSCVHeq0ZWTszW7AYdGo9exeZC
HJEFAm/tQy7b2P9eJPl+TpOLn1yOx7FcZU2d7zwJJWEwghl2uk1DjakqmT3Cj2hz6pn7ZTwNxqb5
6zjdWr1n0yZhnKmQu5vYboyGO4rz12QUemHB7BO7ywBbVeFEQWOJVBAYZmUy8fGjqVh2843w/u5H
1KgLyHAc13YbVpoZ/O0GqRDuKtiVQaPsE8bFO8FBpozu9o6zI8f384/Slx32VW5vmKQX590m516Y
vz9NaZ8VzeAT69fCmd7b1+7JmqtXG2cCqVR0aRQAyKDsc55eNhaq9L2mviKqUTrp5KFC2WdwaIe9
4MkcGlTu4p7R9RhM6wywq5UjfCtN9P3+/RLaJPzwpoDaEpSS3CeTcJbsOxKYm7MXOaZNXEqRbhBR
6b0YyVU3l9rwUS15s3+NN6gIsvzNWF1AylkS0F11GU5xrZFpBHPR6mqFRXxOiqRX5XXxnG2XLOk9
MxlwHuNpT+UwWw9B1W3vtx8WXgvGT0tJbI5rLjZvrbp0USNoM426kinVIyDazFGk4tJuT9FwG89m
nGuvQmOSl9Or2Nmvj54SvIknfTTETaOdbGQL8xxPPuatjUjcdPVxtLfLJNefO2PHvy7CTg1TdLMV
zC6P8fXEStoX4+XTMm+C8rGKiT9BNvkXZNzleRTsweVDtV39Cfrq3M2mxwXPRLnlv8qRuNYtzxzQ
c1h848N9sArNAZvlGaNvvGrTi9yXfW/T53k1WAMmacY2YDsn9HT9epu04P4QmMnpcdGuVM0ecCZR
sZDmosv34n3eRxIYXZtEuNPs4qm5nnjNEfObV/HM7QoIJOveht5f1vX3a6/rlZewGlSyJIjdkoNq
s7YURdZF5pFp0M41w+9KY+LVO8vViTYuGwycYLkWeXHhYgFsMjGP3jM1YcUZGFJu9e5pPIXP3C5a
aGaZJ/y7aRSulMpFBv8mNRRiLA+253cx/F1FUpjocN1d/2kZDglXm/PrJlIQDMQkxh7hLcl26oS8
CAZHsEPCGAXzI/y0UDrczg7MyRHBJ6U63ziR7JDgbmq56/Ukrnu8hcwGby5l0rYypEzG8dPm38/L
VG1otG+dg+6dP+5tP84r6a5UgEgPr8I7YfIKzcud4q946+6C+RKOCzrUypk8ndLfp3DYoVFM9y2b
/RpXvoJ+Cerk7/vlB1jjc0TcTevU6JGwLLetrY8qUSEIJg9Bd56ej93ZQy5PiWZ6WHVInZsBU4ly
r5eAIcGF7DjTcEjLjWV3nmEV3QRLcjyQM8V2vaI5cUR9k2NtqNHL5O6X1MQa3g83xOANyuZmjAfF
UrKZkT3GlWx9E7o7NInlfqGnVtZBweyGiJLf1W28YkAHie2e6p1s/5mfHJxfvbj+jRMmfWcpK2d5
p88T+hhV4YfPWmucHJqjtIZRY+Q0Z6y0qMRIBWUal87hBd1fNBnKmK76qyDSJ+QtVuGgfCHkifzi
AdztI/0gUDqIqsvmcRIojV9OkTyypgyyE6d8qtjkRLswl/i9/4k6syVVtSWKfpERKijyCotGsC37
eiFsSrBBFAXBr78j3XHixj6nOhUR1spm5syZQNL969dSMUuNf4h72QbCHQyZYT4LBloSEvmgYL+k
2LCDcF29Pae/IqSgsP6c361tEubCPRRcH5snQXtkwaXCYPZUr0+FJ5Do+eZ+rDIExFRk3JzhxYUP
5NMrSCtK7vFh5nw6cQuSaJxJpEBZ2UXsAe/fWm6AjL2DLMzCDuQsbUuNjDcSQws7Z40h9Wj+RFaW
a8SFYwAD2v9+h1DE/o4dlMGDFID92w8kaiozVsNj7BtsLEZzOw3YIRq29KQ0u7VERoujilH+jiuE
3RNSJtYAC5oo01Aa5MAtB3iH5yE7Dm/yMWM+A9yPtn9hKBXOZiGdJsI1EEpfrMAZYTkyJ+iv9rn4
DFZT5qSHpy+gmiXM8ItsBGpMZn8cuoXLwpIFB66o0l3TVG1iM1acDkXPbvXlzpAYgjx84x6GkwZ3
gulAmz0BachC8IAeU0iI02e4cZBpeUqCWtYDL/0vmZPrXI2JDubg5HKb9a6iREr0xasjKH1eEVD9
DySe0CH2SJiPzzJ9CTZknZs+eJF1ZhNLtMCY3AdO7TPLHNPv8BRCe0X4QBTyAsjmfhJMPPPvm7P6
CIBJMeTRu2Z/9mzKNQ4c5Wk4P04zkCCYUXdEYGQy8aiWeFli0aZ97jg5b4nw3wcuDauDzorgesAu
W0xu/1q9u1t4krNZxfCqxMubqzQ4u7CCqFtb2krSuk8YO1c6PtzMq9shGmA72uKGuA++dynG2qmX
KP5J3phA43IlYTzP+Mu/X6pVJUkkWmrf/JEVDsJKBUtc1UpeCQN9Qk7Jc8SVpcOYxg8ShY24s3gq
z5fnlKuaHdr/nG2cecp0npffYMSL+viJK+9GNZITip0y5Hjso5RT5OtfpDKA+JBeaWZIXiV0wcNI
7vwJL1OAw9tYEvKrwnmFzKCdisPScAT3MfoV+MTGSmIIjYS1S1MSeSnGvXnCcwPT1NsP15qs5U3h
EciDdAt6SsmFbjZ9rrKKenY66gY9T0AXojEmDF7AP+gXB6YhettLTCH3qmkz7YTQLZq+Mc2Sb0lo
QeApO/spUDihHPHQGeAqKBXJEdpuqKT3humxtnWmxuluVrOSnnjw/RP48jpAR8u6bBPxAX0JdAub
2tiwtc45crysxhF27q14rUSh2TEZiBVGOY2n1VOWbr/Vzxx2A7ZdlvR36JBYZkFKSBFkZwlkckcC
hW8s/eG/TdRGQE4MEy3DBB1rwBSmNrI16On0gGDYixQKBUSRSD1eComD3VLgCLoLTl/23Vu2priT
jJRRchhsz4IGy4GGNDbbSd7XnPdGz/Aby/PmGruX7PmEOZRLpo0//IEixC/DmHFYnAKrh0PBc+ET
cWDxQ3LW6BbO5DkvtzmSRJCCmD6UD0A5S66apImQ/1NOpDn9Z+Vzdv8/wIccgWtzWnKK1gWrJFLX
XSIk4hGnwTux/QcI7GEprt+r27GAIIlpSe+5qYto0b4qfSr5fPTLAEr2dMEAa7tad6LgPki3ZLsF
KTHyMaNWomonG+kPVhcgPNGFjlC7NaZ80Imsm4Znr5/WeS3IN/PgiCXK/n3eXhYCgMch69LOSzvF
RYKo60vBF2/YAkKOLfg32M83KpE/XA8t8gIJeaq5/K8vJQIFvqXWSFQAd3tbENaDo9kGJc/tvd9l
7dYOIki4SYY4oW1PWFLWACDVHszb4LJKZiZQ+FIS7RTfimyr2Ok7CyIX/42KNJaSVkB6KdD0+0DT
oT0ADtWCvgksvbbpjSjYnxHEY2jrvwAgVu8wVoihUlbEQuHiI0daQD0CB+dq02IhQUL35yOJIfe6
YO0MQPsywA38/oiqoa0PWzNJDrkT0RB0hF5VdihhO1CR7EvZryRxW7k+qBiR4wuERM7Hbm2wfwGF
GN9FtUme/HHl6cRvR5Mtg6HgMjGrFnohoBj2QLAtwjzgVRRAsddg1NbHzbbc5QdQytvpHililYpr
yIPcGA7JbQf4lVwjh87IQWreGZiETAR4pON+3PrmaWuBtK7MbMdguxINAuRAsR89l5rGS5/gL+5/
6AMzB8hd5Wz5GD1+AL0I4h9eAjd5/nGjKQgE7xp05a3uA6mxCV4qsZ+4L+RhMVIMKcckyXGueJkn
g8VZ5l1vmC7lb+bY2F9GEsnmWO8tcBjn91iaZLYCDnMdQf6qPpaVgIHFarr/0g7iahNy7lgSEU0x
p0n7hsCCKX6fAGb4JCSGGk1Vp8vVkWRJyknAhE6FRs8vtQL/RAsTtW2WbexL+ac1kDA5n0tRSmw4
REiGeBOdg0knqv2xq9S+Eig/RuyFH+L/Qeq/f3qUPKm/EamPUr9LdqsywFpxlJKnnBwK7LZhEqm1
cDDiNS7EbrexPAQ6BjJKo1NIokIzOFG+6m1eqwoKLDohAT4yyGyNvAlp+jfJ1VmcWrSh7n9W/KDi
vztxD55P39xWAt+mw6hBpkWdCx4k6dN7seOSpSRF6ZWkrhOSrq8eJHDixtm8J5vCAa3zP3LBdcIN
lSewyi12KbenHUgKcAOpeCkiHsEmxOoy8tC60fVwtxHTZ9dWWMjJaYV+/6TnCIguEXkbAFY9Vskf
Ctp2Gxgp8UzCGx00Dfs4Ffss4TtQJeaTErL2LWx9I+Y5VKODoPaYcOA1GRTHruTN5aXyU8Ejgt5J
payBuZBnPByEkBShFyobVPJtbdbhR6nBmQ//KbYeryHVfXzOm+j2rbp3PhGlf2zs7znjc30d4LoQ
V4rfeTrG7HJsxSqVSl0IuLUQ1/DPMcCE4izwtANSohJctCX5z9tJt8AkZxsRU7QJ7Voxw9nSjgxb
/9idgDDC0scPBd8Z3ONka9OPZ0LUhUlqP8j2FnSxMI1jX8cOnYrUpgFBupY5ZIyHYCbOJ2hNI8bF
TE92Y0FwAYACZTBg4tk0WbbH6RqgXhm/kS/DUKyKPcXzPrr7VCV7DlyNZ9vnJZR4XmvaHeapAYiw
pq2nCyxiP9YP9RlR5LG0kcYgkkmLRQsmsHpAji4q1+C82wfmsdsGh2iObz570Lqtuv3m+V9VAALW
ToO4PKGiYJmj9iY9KzO3md+G8Ijdnl0t9G6oVUC3DARC6QSS2NBw2X8PtpXz2T76Ob3zp42IJDGu
lZQBbjV9XvSPRCvaC+6Qekm9QngCaOrh1yV3g8Rg3UAWFybrDiWHiAyQhulMISBLBmdu3qsm2wlV
BTRT0CkFsPBmd292pO2PKiTO4HjGe9TWSfnVH5QhmLXHA6Rq+m5OKnaPFzQcpMkH6V8X+oMQXpEQ
thbHLVMsUFmhl47WK4J963gUTUKoun7mHmtrIVnZzJ8++6Y0zQQzztdUNFjPjoV1kEX0oIYoiS/9
kJ52WH5mdxKW8MDUsPFta4yeOGigqz3CeSwFls0MJR+7SdHn7u+REgHGoplBkUNVXD9sQUlOVQAY
LY0jSgBCsTOg73KNP+RpMcxeckPSqw7z+nL+ZwKX9LlCGxvXPjJErpxwPYtWdAyjZyHK/czhJEMV
6I3Umd/QsprCziEYu+ObrgAXYr/rY7FsB3mfAiWoFHEv9lGwkHL+H5qDwQN/EcRJqvr/1fS/eSjI
jMTb78XDNndCuyAHEBMFAMQD2E6M1QMLf/HxcY4xpvTBLccOWNUkXXE55dbI4mB6IIoF3CbUCOoQ
evXrNybnz60P8s2oB7IRC9YVJMh/n6fnfq7+FjFBAZQhWXhdqzWV3/Il+9b7wB3pQxtk2tIWNzmR
DfxUjBcbPQfwyjS2OKAZgKCsZAyKhe6VavETDZCUj380JrfUCck57eVruIJWOs9hgJGv5/BQJtmc
+8LTYECp8yibg3x2ggymN5PTZccLTAl5cIDjseXU4jl/XfbG8jsnGdyaw9qN52mfVh+8rtteZwkn
cXvY8SRiWg333who1Dj/VM6TdgGqXc5r23Z1lw5Xt8WJDx79N+QE6cBjHvQo2r/big4T5TAEiVfD
eqWRgwI+ogTXn3R+OnxAlklgg3J5xwNY11Gs87x0zimxPmkXVa8l2YKAAHzE2qVvaQupi+DafZpW
iztkoXHNZ4sg+GESdLU3iR5/mhNOYmSC00J+QlFh11XdA6MEN4wcyQCQS8v4MXKsFXTARenTJQGm
HsK/GV2Grci+79qbV2hATVFt8nNwSVq5WaKLxO31Y+dOEDDJTiQXtsHsEoUaQcS70PDaR5vozb5q
j29LLahAfLmsS8hygLy+Bh6R0/qTgciInQJ6R37g3y5AUIk1BGvageQOrlGOnnNgxGqH8odsGB6m
z0o2HhypTQxDNLbpcDrI8ssm+QcVcpSggVWYDGcVk2yTURnheLI1W8PH5InI34vABHZ8tYy7zNeB
oCmnAcOAJXn26SZjR/owVyEscuVZr3BFWI1Q4d3afTn63pyaHsor2PYe/7JBc9+JhzE8Q+u+bK9l
7cZzZHCwxaxaT+CldDBYMXxG1WvaEUDmUVp1jYXmyW80e7gfrzvAAP1erfYsvdFycrIjn1pqZZ0G
yepFAmPtoQ1PIcgtkQBUxqLCyVauOJyX1ZzVLavYvyJHyjvakCP6AsSXKC5o0+7s4+GWcIKPvVS0
v2cQ0GvgsSpehNj2zafkZ2P2xIOZPCW/29y9Jvj+3fmMKhqp3hSucU3cVhi9HIJ+FcXYTrsei8s6
2TGnL67IEJN68+HF2F3cYrNP8/y8HstT7v6JuqIvzyx5U/ifeM6S7y1Oj0GfdGKxn/GZ8CcdXjrr
DMtAChoXPJF9DS8AR9g6uztIUqexlHN44vA4i8GVF66iB+MS2N9yWlJZF6fM5zbsYp0fn+qTc/dk
33em0azey80tiH0IGnSgRra6xATIYEyYbypGQF7MAFdcAXvEluDiw8VtEWwApKE9T68gN//ZB4Nx
a9i//BWyR9Cc0cdjMcPpi3NIqG2OH8ts2Q1yUhehdAj6gewPH18LoGNTd5NyjPl7GsA04JJ8CyV9
sUWVXbxYQrRQUzbmG80zYj6xcM9BiSG5bUtsBdi8umObgen6UgaDlNLY4zhIP4ivoaeSNbxImZp2
QW5AdkMFTLIkyUIopWHRBVxtBazENWRoNsFlzto9yhSt0ulZpzmzXQZPrCVGCN4mUh/zdN7jM/Qs
fS87oLt+g0XSiDUpBtcf0EnKTE226ws+E9xv2dIIsrjopeVwm+jclm791Z3zZnAOHe65dxfviO87
kYoycE8SUoc6sWqot1/saF52YN3aSHrYyDd/g0VyOL9E1gnMqv6Tagqh+S8EkekFigYNslxm8XD5
RCgKApDHZLg0efSBXfjIAhDXGAX5TgNJzNWjWZjI2uRaNoUqL26P2UGEQdRgg6ZPL++soNwE44kb
qPmmG6FLLCdqKsGim2i6E6zwESMKOhwNNOJltTbJn8kHYc5w5xvAs5Y3DGDjnT6oFlEYg6DPk9+h
2ad1XbJp9Al4z+EJVQFELsiqOQtkv5B4kT8DtftZ+CoE+RT0mY81rCSTJDSX6rSU2Kku7CkutojJ
60Dqd0Dw5+9J3IYFo865GpJwSCZy7eeDx5IK5hohJVec6YOl14LSIjZRfnv2Hxq+6+qjTIxZbbP8
dffreVmPjE4T7NkH3+Y5ZtDicuLn+rG9FYPepoUX7njIbaU1uk1U9B5LNRlSqASIhDyMkf1+J+ib
CStOHiv6vPsWCJQFlvyAnq6Z0zpocvG/OyZf0jHUp6mZUWgsVQxwmzjhrWSHsCExIvumbHWHUGC+
iZlTfLySf9vnLYehQXIrRgaqdgXb2r4fDdQa6fbEXGCg1xKwdwxbG8qTHqpYVwm2wPylVH7qEwN6
e8wGprg7QxkdZN/7kFtjHQA5sWK69V7LccQexf0T2/lKbsRef2HIXpYjthKLNkwHX499W1KId6Us
qk3hwaWIfNi3oxgePcYy3oFBnQLfUOz5y9eKa8OO42ETXEiihPtibx9qMrmzrzkw4gbEn4eUwhce
GJtNjM7BxOB3htT9rc+USWc82Ny8fKE3EfeqB3+XF5cBE0PxO/DSR/x93qB1Mx7yd+vkRQOsoA9x
iRI20C5sKCqgkm5HpNXEAyi77SS9ua6QKaUTZ2WSKlhVeJ6BIg+fQ1hLIMUFTGsg5RtNPewhhCtC
WMzg0oDBRB38o+wYOxVVUehOCQixVCIrslDQ4JOjhR1au5uAx83Kekzp5U99dL4GwGLABrLb3Z3h
y3Hld2KfftPJiQB/qCmClZC/xjwmj0tdXUqQxMETCZq5XOEFoKIbdNwnO1tqsXd+ItShZErMD8VZ
ODw6uMIXCQGK4FGAfTmgdxaDTl0XzS1qp6hUcAY0joPsQ0uWiPsUfKxTcB2LZaIY+7VZgphzPbmA
4OVCTss8KTwxpISk1bniF/rxUKKyi92BdYZ2HGCExmgPUpEgnjYcwk58rDyKZw+ly/a8er/tfAef
07CumcRi3P33hHuJ105ZeegXjaRifw2ZwsvPsgLoaCajjAbigUmR4wFf3uuWhzboAIanQ11IdpbO
EopzVkpTs2XviS9g2Tj3bbSXrfra3n7oTibmJyxrW8aS8pOiM6zDvSQfkvRGUp3YpvVYZZPkRQBb
q/YJhh+mRh5mOK+DIcZsTslr8Z7Ea5hm1AHp7ucZVwZx80daPGsivRJBbP7MPN2xHHcxinE1dR8R
DIkcaZ+/kTgitoH1ke+0gyHIOxW1Tp8vSLrBb6VHHTcAOXaMGaKHnbCWmhhN60w9sslrmcJpf9X4
RPVYJQ6eakqnKn8Tb/vkPqmKziW6HcdM+R52S/fkvh6IstC5ecJztcn7xLtKWp0vqLchiECrLY8W
2C0iWQ3wSAZuiCwCzoIWTV4tb09HJruC1mwUZhZ4g1/xVyfcJtON1P2PA1Im5Se7oleY47X9D/xM
6qjYz0Dgo0hkoL9+TKqcuFvcRShOWFwxTGJakOwsxkPTaFpaW6lNSgwOKd7Kl0xuW7YkQr794OBd
4/jo62t6Um2Uu4Tr2BhKFCXW9vNFXs50gtDq1H/0E4r6eAxG5z7pH7CeAzHI9IYHZ2LrmCzvDW19
bE5LJ+3Xa5pF7xyou4atNuqxwDiIEislh2fdWdt6Xa/jEmyY2Ay5Ell2LDX4KyX/f8MhJ5eZ8zVg
UErCFc+ZoGNvSiw/eRVQrG1ONfAQ4peMMyOJGxDFpNUqo44DEwSnvb/0E2bLzjpTfsMt8Nb/N+Jv
4sXTefBy8q+ZfgVPhZEdS4BJJMieG4D/gCfBCj6KYc/WJ2auEhmj47I2K+sV3EpmpHD3EreCVJCp
k+E0NeF85ncv03+yV0BSWqDiqlOaQYuarBQnC8+UJQ/6C8BX8IN15+6YFL+Pd3Ol0ZFK9jVAO8Tu
HgrQAOg3JbAfWZxTYkiteCEU0u7hHqZUTSI/HhInJe5tVVH33528kk4Q9BgBOlPUdpVBh4yTjJlz
CF7pMeAX6T3VU6nXnqA1groV5rjbz8AFz5BUDfQ+HRQGVL5q1JgObs/GdN6IKUKTbThFBbhq/pR+
XfY7zBxlAhFT7d7wJkGWAd8w+DprtY3Uqd0EQgBWxpjaBXXzB/IedgckF3R1yLgc8RnW84EfkB/5
93UWX5YNTgUqLz6C73YVxjgksaPKTAHHIk6FD8atIvX9idw9TVg/ADrf2j6W2k+xepH7UIhiRD5t
W8ByXj2uWCiQ5ASkMGEhk7GyhpiyRYr+Jrah9M4CJPE/6sAe6eRf3T3xZSptWwl6oyFJghJ+HV6X
rGo2lMSODarm9TfIpopCfb1ge8v4GomNQE8cw9PXEi2wsbB93QxDAIkfmc9qIQFSxgRzqpoSaZPO
3rzzgqKLmJiyi0G4iPzOSaEfegE+A1QCq8F+BHJo+Ptsg5dleBKhSXR9QnIAG8LOXGGJ92JyaTWQ
uWwSrda0GIqJIRrnRDCtEscp00O4R2ZwtrGowJqqWrQIKKRvE2iIvkdeISPbJZoiRmGTfdMj3l9C
OULoKe3v/06pgmoAKUAUiL42iUiP31IlX5kJx0T7FxxDCBE+lsdh5MbkzjjKrlsPCCWFy5FuuKR0
ZPDRZBIfmgRMikYiFVUeXeMePn8jnE/nsseEi+rnFHPaRUmY6FOubdMn1H799UD8sZF093/RRUxm
OmMd0X3cdlEap9WdVkykRhE0hhSBdCaDzwWaZBDbVwX8opA4yeGW2lwILCvnj0bVFdQeeghQBGr/
fBFxGNS3r042ThUeBzVFAdEWM9rtyRE4f/E+iHkDE+KKBBzkdjPAU4y0tIF0Q2w2twaUiPxSnqaJ
b+uFSHXylDeHpbfTboDeTQxZbLllM1z76mgLej2LQ1enScIykylT1OKmixTBG373y7lQhOTGAtWt
EIdZ4p8blz69IqdvU+ar68JFuayBregYj9ddWXNoo6GNyagNnFIblR8YoncVYSXQGaVQx10qkMeG
TKo6VJlOdnpyQEdzgIU13awf57N4jmlAgYHB7HiYrJddNe4wiDjT/B77lXUAUf5NZ6vohaHsUYIW
dW100NFDYAAjcAxrGX8EOQRbmTu90moBm8+7LsFDppMjO1192TjSg8srmuwe5hhgFqAfgF+g0U13
H+Ehddmeg+AYQr2inEdxNAnOf8kUtS6U5ioUDRHQY9LhxasWDfwqHhcTAfSxr5JZRjmMkH6TA/nk
NJO452a/o7sJ3Z50jEBGI9AkqF1fDsaS5tkCjbF8kUJyihHboI3RohEInsxTdEKlVkqA4jwpnNBY
Lxr6ZsNPEIxGbY6OmIQORWnRO41OROP7Cs7Oye7B6aKES/vxh6ZN6CBN6lBNVbddjdiQslHTjTOn
1/TvH2TbfKqIzK/XnRN8FHKKDnKHSoOd0XC7RPyoatzp3/a7QAI3FFkdmj15b2ndgBZw9hj5xryR
hBNFU7LEVt+ZgQcTDaEZuvys+IV2XG+q/91mjdUVjw32Xninrpuh1dJlrTk19x9DD24LAkGkRzMl
iXelrkjlmp6W07jrPpAqqBd56r6bPrOeELNcNiJGVthrWDaR86BecUdazy339xv0g9aM1teZOTtT
kjJ9Y24MONd8XRhQzJvnADXQh0oTslpjdmV1X/yMxuBBEy6RMbgrc0bnDFeiyOFBnIe1XG6mpoXX
gTGr7Re7jFhobFDIG2v769zo+Skrjrxh/xpA+k23tKNFk8/Y9C8gWLsSZ3agsDbRhxnd0e4pU7AI
9r2hPqynnTnNZr9vvFNJaeQ2MktugJ0wI4rQH+rN7saqY1jPwg+Q5gj9ux3U1izwsUpcfYcv39g1
mElGHGCcCKAXiwVR7iIPFlt7ZNvOqHJGgTP62KPRaDMaEWDzmpltzxb8Yo8C258up2GoDlNq/Qf+
O7wtP5xOlfLVweaL76upCvypzy82v1Kqmfr+7AjyMuWPthq6arhUYWGpg7KV7buum1pDRUtdYS8L
W0HCCDl22HM46Nmm7ujzBuH6Vw3VcgmtpLD9i3VYhocl9cgDx+FYiDrwtkIKnB5MzmJ68OXFasmB
puEhlNNCLM5fK0504avSVf6SH0OhJh/UFHc35TlI0MkP0xBYxQ6P/lEdT8qfcZYNvvm+fZxRIjou
uCRcWaw3fnSRIrW34NGbfZj5VJ7AoWA/uognO6niqV/3dkycIxE6Rrf0Xp6NWUakboZAmLgAee1U
KA/oENFsJ7G9/C+sxqlQ56bCc5zNuFsz3vdtcdFtLsBS+Rzz7YM7oV4XbMUfjwJ63GyOK+UyX9kT
x7IEMhltNs6mZTvOZlM5NqGHMxgMnKbC62HgR9xYC69OXH23RpywI7GIRCKjjeNYm+eAlzsAz4Wy
Nlec8YDihm6tLM/zLLT4NpubxX+EGy+e5hTE2h4aHZbzrYoIZvqyBk81cCpnwBqzt7m14JLPkDU8
Rr1t+hvDXfUauj3uDMr59cBAUb9zcsbdbTXXXv4t6pfzHj/nhzeWQLJlorhXSGX08ouJDaKBMYoI
OIGp/0HTH48YjDCS0R9htqD2/jGsDE/bBbpY1S2k0Od1fGztqHruBIGopBRRE08D8KXIMViN31YA
Ekr/De7Tv43a7sd59i/Q07blUushSpnOSUPG9ECM9dh57uu9xHSQwTKrNyvWrellQDFJ0ojmmsZ9
ctwr0z9KkJL9c004aLbm2rDZrzfnXXODob8aUzq5PFrUx6cFZtWlrOR9CJrHIE5Bb992L/OnxjET
8tlYdU5L0TMX6Ky1jCg0bLUgpfqUMJS66/ZCslA/nbwH5vQT1C7lBypKj4H5qCkwwdh34wnxKRPE
b6NqehqQb41JoZgEcDwtolky6gTNNvPj/I8RNukYIc96F8iHWQWpxDFFTDZRn8Remb9nQqeQeTyT
xjan1EuIhzvG5AEAZsps0nZ88W7MfwFAuDtPmLQawqY0eCp+2BfUoyjaXuW/zm8LvZGea5DOQBYj
rbqJ4kOZqgIjmlmtbbutym2Dsvfe2DYC1I6ppPQgakIEzhVl1KKDTKnq6c4HwNX0ikSl6KLx39zk
Dj6pjqRe4bZjJwdRowxHwHJAAgR5RQT1CrgJNBcBpuHO4Z8AvR2INM7QyVqiEEPAgswv7cWwtCAK
UasgoyphCpwzr7MlPEAgg7ithkUFZV2ntJ0scl0h00k9xmlOPl7LY4LUUZ837GEe9uYX2zMWL2sy
8XIGStl5zz2hPQrNIaaj3TJ3CQ3y5A1EZgRh0PLQMCusd2WTtxi6b9Bk2vbaizkZSkaFoRxFONW6
QxJnV226pftm8+dJsXf2oTaH4BSowzBeGCPAm/CVBZ2fp66KzP207JJcTIKkX16nM5APWnlTVYdn
bpfjtxdVdorI5Gn2yh2doiY6NsRAfXj7ZxRp4MkpwCqdqIk0i7SR6F23e3SJU417IWPgdWpoUCmk
5/GHijdFD9Ou5i+S+T/gvC5DAFtOzdWi6HVWEfl1C8YRaoAsACZ12AY1NlEmQstX3Sg3vF2JedR1
/76pKmUqt2u0VQ9cpuMYTNMzEWyAqWvVNJYsDT9/2dpJyVcamp0emdBjTPdFt0Z1mGSI6WuTjPaH
6Sng8NcxoD/XoiY2n12G7Un70JxVP9dVl/Mkcpq1fkDBIj9Hp9dUyawKHwuEHZKZDtmx7eZclu6w
A5bRUTpKePf+pWYKkhch6wqG/tej6gXjJ/4rz/PW6sYQiV01lza+dXJopqqbW8RVD87+arHlhjwh
HXY3pUF17JlZCcEv2JShOrCzYIRm1oPGn8GN7qI3lEEkti39bd135xXFOpJPiOxLAaIhFVJ0IQsD
a02g+co2gejddp8l0ioO9qrFrCSbpiwAAiN3uw33w1DzmCTei2u3Q60bRlqQ7buaopjbMRGAQJSP
iM6/3N1O4VYE9SDf1DApfmdWY2qQ1FKLXRduhzYMki/qvmSwo+78vUmOj70JLfQYzxvT06TLBNR8
QfWhDR5KmkXoenWIys814bKNHnRpjAj/EVe6PJSo27Teu1vT0SlyFk5M9rh9z5+T9xhMkED947a2
CZkPOQiuwbRPJ0dyEzZ5iW6G+yJGZHm0kR/qP6nJdt27FjzA9x+TrDEkbTFqq7p514+D0szn5lUX
v6iZOXJ4FBhJAsKLX7+8rB6911XuPqlQ04FOwJ67bZROCq+ZK9yvhO8iWd+kFazmlN3q50VryuC9
blBaReDkqkC6u6iwxpC73fNHZQjBI9BG+Fuq+Or0qB0gp4XtRZiGCJS5iLr74Mboboe221h1pavk
Qyrysa6H+wYQ+9IZpdhMKht9Vs3r7jzO3Fj1fPtPpG4BE9/z8+fndp5XZ0B2UgXmGpX9qOy/kZ/F
9n3UmUl9N/r3hxr12thvtP2ocDTDfdWqe1KdzGllzuu97zW8Zjk17U8W3HcaEzYWrxC7TmU/Rh4k
ss/cQxj5Db/XcrP3FJWNiDR8qOsr3uzB3k5ccpo2wiFIIExQSzQzpX/xnLvmX3uumfZ5C+PuncC5
TKWhEgKH/azYOicYlJkbwSdtO1i8xui1uu6SpT7ueMaxObj9tILH/PXTlZlpw55b0aK5KGbPQ4R3
pD6c2x/A4wF0gm4PkrfohCGai4Yr2TNinueUkRYEPvq6GD/gq0zusdv5iIU3gnPIJrovESGKYENQ
7Xm6EEXMDom986jC0zx/4qkZQz1+rDXgxveAFragDeWkZ9Xo9qGTN0DW6L782Jf5F6XEo7WOCGsy
FPD4WfbWkAUmNK9N22MTcsgLnZ4lZ4M4UQlfY/t8OY95a0mOCEyXPxEoql9OtK+BCpEJW6LOeWJ0
JyL3SKbQz2pYlK4ZIjkoAxRWGwuw0b1z3Tb3vVnkwwoI2qiWzm7+zW+uezPjVx/jk+/+Gcb9vMsw
A7nmThPhiEjd9PEZDsvb6vfILZBeXZS7598luM+us5u2NZx48XzjVRoOd0o/oUyD+hBi1d9FoKs2
F3sAewCKwSt1kubwUrspnZNQCVAqMtCgtTRYCZS6MoIitgzio31gFtJjBF01HFFHXQFgMp+k+u6Z
Ol9kbkPPOv89KB5J/+r9DymJ1/RNz4f1fqoelR6APcC5nt26+AC8JPHb5xwJM4PI6G5ri4Sk0UC3
gVS/93IS025zk0pRXn0fSjCeSiU0Kyy7V9dEKa/NSEGmljsXw7/m7ofq3dX5oELXeyhzcVo8Fq1i
cQ66RGNhmTMarcjXjdRp/aYd3AvdipS1HXDgDKBX8xrD4luRk4oK5mn4qFftFjHS2T4ZJo2WRnN9
fxNEjTA99RUyc+2Wl4CvWupdDXXuAaP2jaEoWlUgX4bSmfXeDCrklu9ez294oFuJi+gxSThNoJBS
tl2nOYgGMFWQ8GGmDaVzxoJCeKKyV74PxaATHcvlY3incgjJZp5RN+XgqA1C7oQrTdqOuBWXFg4l
ZYSOfU/7Cdx72pjC5phiUGPRXb8Y6BX9fA5QONEUqohUEhtWPh03Vxg0CfdV5okXKCW9PXJqDVpB
iyGOwtlGrrQRdoP2sEch+2DwCHgtXR+07hBKPujLMZjchHisEUhI9gf2kiPJjycFjY6txBw1IhC8
6gxHSm+r/CebAY/lv/5MJIBJz6huwzRvp5YxMSYNgk2beAzwpBtbRn8ZokZrubSJpIvTn+C6KAE1
nMaoQWbxCi/Dyv+BAzymdphQ8/p7oIDm76RDcQcx/zmqBsXy7SSH4TCzrv3SFaZ2H4YJ1WpLhDFq
Jx3d+nHbu/eFiS2U03M/3j6dFNbPVbWJnYjrmD0RIZb3dCvqhXPwcPXxfuJhwnviXYGbqVgqvT/v
qhVtkrBEWv7b/YvggwnPEVo97EE8PxyMePyZULJy6E2eMGPYr+l7O3sHoTrQwKrOrA+K+JA0Xgq6
utPz3BqqLs39fRTdqDde+0fN+iUS9GAQ0rwiJc1rnxqSm3pnWg6gO1Cc/HtSsaRhgYaG9e/VbdNO
/8sp8eoTTUsXD70Gn2XQpxOMV7dJ1jOgTN0jDFGQ8SGPdO114g6Jf9/OawB1xjm5jEoNXwPm4Hi0
ZwfHJwgqPfF0umGW+JzhMEbT5+khPOrcxq/ztEDjlCs9y/mMjJyJnZtLN2xX8QuyL69Zj7LKXwUk
VACuMN4ItOvk5RQ9MybEBzmmtWm1du+WF0/N3DcyEo9162XR5gAZhPS7MSERYML4DjBrlzSugxOR
f0kTRJOKkn2J/jTvz6msPQLLFFj/IJ0B0ZHwguw4MNMoobqE3N8SrZFDER9zRax5Sbn4l/5jZxA7
e7B3b7S5OomT29dhCFE5OFL/83KPgNgXQgn9O1LhE0g7BA1XxwgwnoImWAFNSG5DAdwkzmGBnwG3
kHbCMyW9szOaHpshM1NZBqGsDySfrLMX3rEY2uTscauGD3JvlExBEu6Sp9uLCD1+Z5X4Dn3YFqSn
q0fGN2PzfxsTpcdQWEEekqA2/CYCeT6dlNXIJi375pExs6YoTAbtUdkD3DqT30o2YF0SjE9rU4G/
nwWQ6dB/w/yv39sfsyKZIcBQtgFQx2/LuVobYlEmcLeRSs8IEKkBoa1I3yfCjnHq6IzH7WwYMzw+
wVaBCWt6EYsXgpinz6PBZRg7DXtTu/eQovUcOxZnTNhCl9KODi//vjN+Tn/xg2FFlomXUtTtIQ5Q
Z3Z6k3xHl/OCgARHh6jIBTYBdGdIYIsbtUCuL8VYGPW1AwlVkb/4rVAaBjoh3QGz0/Q6zv7A5CAJ
0X6d/T4XxfAxrYfVLJvOk3WLPCGaYE2ojHZswAQZ4vGtC/R2+S9cacgNtI32ELL32jS2wDyAHvZw
gJvBlxnva8Z+gR9+eAY96LDk6Tf1TRJp2PqDZNFiRHtjwAzeH32U7h4hI+xCSoOdQ/On/VP/gHDG
q8QE5MKYL846POYEYPjdZ2IQ4drDwoHWszYFUAzpV5IUyVDox50tcZPBnD99R624oMAKcYCRsgjK
Q0pgOX+sx+F17aNHeaHm+MPQEx+BGsgRltDasKX4uL+/k7PrRTuts8mDpzZh/lOZ7i/1UUfwuvfm
kiG6eQ+imtVBYf4CZF116AXCLLaRIgtAMU0wPWA8qXsnAQxhXaIB4HZRYP4fR2e2nKq2heEnoooe
vFVasW9jbixNjIAgfSNPvz5W1a6cdRKjBidzjvF3g+IZsekoTBzpM5mxDmk4JeWT+fOutsnqVUtp
c/ycKRm4yKH8JZn7QXw5Wfr95gQRwoTYrc21AippGRvOJEmiaxS6laG9NNCxZ1Wc9g94g+u9f0ho
F7/NYcGHY8BnG2OePjmJIuUigAdl/U8DThBt40BCeJB6zzB4DUEognlYFBaEw0KcEAGf4ZtWGA3q
1CnzJp0sdFMAXmLbEfNAjYZurzva3ztzG3WWVVhYHDIyiY0E/ID3JoBSpgWwoQpaREVcan36Mb2X
AYFeEQ0OG2pLzy2NniG5VKYNV0WeT1L7c1124U5Fh4YwgfsbOW8zpWZ5hlaFTeSHbqW24xuaRmRJ
qem/TzHgA3pkhEykZHzJe45/2Ze5A06Vgx6UOg6ELZQuhuhKI0jC0DHvCbuHfAOnHQXSt8kehhbm
j6JJX3QX8yCttGX8p31HEYTz1QtPhUCC/KxGWkA93ZGNR3afnYPR4BC6vX44G2NAPegqaHdMOiie
Mov4ExFVGWSzNjMO2iZSmFA+G2Ib6Fz+AD9YYewWZ4VUj9hlos6baFUdKHBqflF5U9PT9AHr9URD
bNnwNSgDycVu1ZYHrJNLCcf4F6YTgLLhi8SbDgcdLTn+w1tze2MfVvajC/AUHsxl1DDIwdY4PmH8
CH8ia3Al756rN/UzVk9QgtFyMiYtQtPQotVkHM7fNeOGZinhj4bDqTRghDBPFaom06EekhVOLEtC
Qogf08D4NM4F4rZNIwf7BPHqT1o/kNXjcKpXCl4nel2JSdmFN2zuRIOcJRX6mlf9XxEgY3qC6Xhl
94i6HZWJ+Z0G8k44ICl0GFO/5y3zHsWd8dvgZTsTBSNjqsMHvoAuYrv+cEjT9hCzV/tVYn2u495z
SLCoWNf35Qp6mvdrCCtYw4JkBmGrYuAW+SgTCfti4WSXChU6UOVr4j2liW1EeMvCfTQg/uzOPfmh
ySZClx7Kihf3ZXDNgA6l8+QkHiCs7dttlOhgydgPmNpH+TSI9BGFiQWSgeJHsdlz+FbsVb/o09AA
jux35nTrdnfk+yn87MvhnJRm08U5mm3cduZGM9clanCGlKCmVNlsNouzbdurG0LS8aHH1h1cw41r
tF7JWqgs7b3T3z6B3pPHVT8p1a0kvFNaoE6igcxsZrt8tJvWX5g46coYyrTta7JJega0OzJG/I9X
MhOeSQU0tvt6MteLIJ/MX4zZ+U0WBYn1id0uyeuDx9RI3wLlGlzygIm2HvdknDs60zJmeg45aMGS
aoR1vGyaGb5JFDpTsTSsxc9ZhAZH88At4Xah0UnV5wEIgeCDqJuVh/LQwNAQ6ZK2IgPtUyvAortj
xcAhjGwIewx6kCfcMZiOM0pDR569hSAaH4lrjK2Y0gOl0R5OZ6TC92/mNuXjYFSudOawW/LqVE/w
9ea0JqGVXeCRUmMWVvjxGCVEbweyA53KLHgGpJsEgPGc9GUISSkMfmJcrCUiIY37jrzn2z4c3yx7
H7EKDjG8TPCoSaUjyYbKuLGrX2Y/SpI/GUauWYcKjsDoaZ77W79KL2yftHotuZ2YMfnqm167C0dG
c0b7zC9RZSCLf7rsplC9xB48EQpRmEFa4z1Eu1T5EWATqTGZSyYwEb41WnSo7soCFOe/5y+NKzsz
O3JiWirFYR7oYL2V85aWz5Y80ymtOT16stKAn1FN3Jp0FpVLgG2+K5Jls3sPdPmTcKZ/lTeQ7vSC
pyQB7sOB+0Sa6w+inzQLnk+t55cPfakelIj0Ki/XQEz4/PSzdLw65bm6jF4ZwABzFqZM4wBGykGK
GGLF9I85uILy9/qdzLn6de2UT4c3PZkDqHP7AHQAT9de9GASi8sbiJkePjBYkOzbdfs9OVUbJi5c
2SrX6FZhNjpuQKqWcbUwU5QTk8whxoamPo3c9LMl24A4YpIsKNgYvTbNl/VRp2NZX3cVc5r3b+aI
1UvmDNYwv7jelhUy2/8T1fp+dGU1I1PtE60NNk/JAVbD7lKQrgZ9TdD7g0DL1WAXmxtzQoEFRh3c
5zzW69laPb/nxikMgFpYOKPmglPkvWUwA8K3R/QzefSKozxeXyEMhWgXv8mHs/vZeAgBwAkGBDO3
7BdEiKkHzFyoT+WqswjNeu+Eebtqt8qpWWQb9l5kkcg+fxEkAFooJw5vuu7wbSl/yCCydmYQ8lET
lT2Li5XKKStPe2Q46MRHeSU6T1B3+nhWWXZoyRO/BpHDfqD4iE7K5ahNpFlHT4fprz/2MCQD0N5q
YlgMNU/twteYjSVuclQDxK40i7I4sU555ZJlDZ5RQnjR7Jc8EXdG4zYLnELwRqAHtLcV45rxC6XW
JNk/SdC8VnYYLmUOlo9GiO6SH0ba+EhESn0WdJUHhPV+208iTZ7u0B01w+KpJKZDUQzwTp4uozrF
0lKZEz+sWKVizczP8S+ugS1SUFY2p/HVw2bH04aQ9A1p+W5aWsJnLZTA+IeE72MEIfP4A9p45DED
EqmvyvA+5N68vOrjIKj7b6qoDSsiroQOGu9XamvVAsEfP0yEDQUNT2o+LUUL3p+phH2XYJhwlovu
VcQrWZBKDlWB3J+NhiKWMoEIAbRoZHiAjcYWac6yNru+F22/MN8LkR+xKyFXQZ7feGLnThSXOpf/
K6Rec/VwSo56aGwA6FvR0CszhNtlOAP6KlDZFX4f+WJhKd9Vwk881CN2Ugb5mA3HdvM2D4m2FFUr
QTinzUYGkqAx1HRY04kpgrQkOIqMKKTPHjHEGkwI1Ca6/jdAgxtpbaAFsp97jTUMybI+SSD0NHy7
ErqKSX31YuAt5Vjw1NpRtDkOGB0VScwW3VZ/TfjTdDOd6HIa4A8Af1BfA4nUH4opQg9wZr62Kdqz
fbiGkgqRza65uh6m5jF7QyDo47lUc05yHLGcqODAaKljKuJtvYGvUjfPrULsUvF4LmGMiaG5DctR
8zQcpfEbNFhsjJP58ze/ociHXFzoPylFz5gNx3EzoQ0mGAhNE4P0FqzJZNW7z5/8m8ElkF0TD4wA
mzOZDn64NEimQE50/iuXasB4QXgEzj+OVc6WfB4q7nvHLg6eS3zkXzmnHKvSaVszWWr0paqJW6hr
Qw6qZC9hQ0RmV+50DCDP6SBRl61D4gtImTLtcZguQ76Yton+h06q9zp6RHYtN0TmhcZO8Y1ufkWZ
jGsCYgYkLP4h4YjB11Xk8Ns8Tdc6HjOex80PYTDDMsHp4fBQLw7Ev4yTkTKGTn9+e0q02FHCOXuX
SBzhoK9k3WWgKx7PnABb0H4cpBOSJQJ29SfwCkNKru4HMJOETzZs3OgkateeOPE1DjU2JZMYILoN
5sQO30iWWtNm0izTI/eMaVL0zVX1+/edaoLSgzrCUEftIe3eMCEod5xKUWKH+T8Qg1e7otHE15zM
2eRQfxGzz5nGK5Bdj1ORg5RvYkbs8EmA9fInQBMjA2Yql4sZ5Q0VMIwx5BX9MG5jKEKsZvqhmg+G
i5qmB0pBOEvUSeyVNK/QJgAWlD20A8p36TzP6s4A7XM+aMqdofAT5IK1a1SMEpoW8UyH6GOmEtnJ
7NA4dLt5ms3TnFEE8InslFbWbOQrU+UYQU+HilbW0ijQr5yuvy/OKidhOtR1PiZmVq5Qrsso4Fl5
PhGagsQFooUgO66MhCQpB7NQ7xb3WvCMmMrNogpWVIpzh7G4YrMRz3yyjFJHKonMDQQiJkN3XAms
BzUfV1Zu2hlZ/MxXz+dMyZJZCBUTkecgBbE2MtNSf7g+x5HxQuwydrzsx6HhLMN8GUNOE74HwN1f
eC9w2eVSZtaqz9DpHvI9WYUTu2adqsdUd7kp+EUOdlYubf0HC9iyPfI/3CqsrBKeuv//3W/qTh6W
kDraOSl1A0r3Ya4o41id8d/EgPEPCczEqboVczoADvjKoc1XViSjU5gvgoyQE5tl2vKfaIv6qVXn
aC3F7BvzJA8oOHMZWhPNxmUFeI/+g6IJCwSGBeAaHkrHzKrjRGbJcR9zIqYjr6NSXg3TFfNCIPjg
9XKJnXYWSx7EX5U6rD1ugqx1DcFm7feob/EIQ/l9gtYIymZBiQcDWpGclqpcOmsyrDnVODiZC1VV
PoQPXmIFfLPyE+afaTuEBdrg0RPzD9VE1/qFm1ejoiXSImfFM0/Hxsgvr2CIP43XgO3C1fHDD5Q2
AfJn7H8NpLRhcXyF8jZGHU5WJbGAicORxcGBFQh9RcUJktrt/2c1w2mPbjal2kRoyL0nuJwGn87l
yOEcAqfnq1CuzMpFJQgnrHxQRrvct1x1LrACb9bOuOXi10oQAyUKak64fkH/xmIfhOmTvhIH7pWl
ZI/3ROahIKRrJmq8u4O+j/ts5uQy0r8pKBRQCiMX+Uc1WCzwDHc49MWaZO9QsyLZTmSHW5vptCFk
BNZDjiLVEmAb2QZZ/hI08wwXGnNz3+md84nhzjxSQBxC1h9x9abNa1dnmeCSzGrOnzsvi0QUNPaD
+BoN5kAY9zR5dNORAvrM60d3z5kImXncGeM7F4DRpjycbbSQ7T82V8bLYYYzkaAweF0IwHRZ1OjD
CW/umIs+U8/gcLhhWdIFm9M4/ZLnQjnKuFjQH4QducNEaUaqV/f3a9VgjkRqjdKDexVt/IWePNbp
3kdmahxdjaS5dBEEg/vCYJVM9+RwoPb8zJnpjkOf4Wim6osVC56dhzzUJUpSrh5vFY+Heqdf42jh
a8PI3dxpc4cqOxIthTPkLCM4RHRqmXf1rJ+51U1+/TmTiOnBmHUeKCmPtJSMFgUKq1g8IGo4mV+W
dNzHvR2VRHQ5w+N6jkh35I/+0h7crQiA372d/gyoKefca9EXq4fqli2/7O1mT338RRneU0iLSMCb
Pf0lO3n7LXBwEVEF1MzJXpLUR89HQh9TccYdZaKPolve06i7OnN1+QYwWk9CEIoAZhDINuuTJzYL
ulQrbfblN1pd9p1qzXOUEyq8LV+ZBcYvd/sENmty0rBf/T/eof5/qeEeiGmvZxWv8XUhPbRiSpne
fzMQkt4h/SkKS1y0uxeg6W/sIbYFsGP34t1zBTjYmLHGBEm1c/LPsrjkjBO4uqieYZfYkhr9Af6m
wNxegIsYQlMcjD+kP8Lc9BgDDLYnYZacjf3uwojmwBkmoTfcdRxxMF0oc9ixaK+Y10XpMXYW2okJ
OpCN19Sh9WwxQGDWMa3mFwITgYNiR8T939A2sBWyDyYIb1MGS03BDul6GYNEV8LTFZcmsgAWx1Lu
PwD7JlR6EjCzqSO77ybi70ZT3I1zqXiXzNEG0UU+fJF053lJQFoREo8vyeZLP5SNf0f3i9RJ/j8q
Sxpc3vXYJ5LStafnSmEuYAF1G4iTAVFcTAZkKTTi2CcmFnrudlfDncrjZL4bjOMX5DmXD/G37kDL
0hehp068ekXBS0vMJaBbAoEtdyPIiWWbtruy3nToKOTKFToNiG6GVtKl01uhYNFO7P3ox9n2sX6h
Z0gRf2hQz+hO2A7JQ+HNkHqBrmP3+qWxpfOiLVcZIYQIabD72zOiQEZ9mK84NPAwwDPj8h8CrjNP
yrMziVND4beBaE9/Me7zVok9NLFfqLNUPFe/skqtsK2MXzIhNrwqb0uYc2ghhsd6RqLCL/av/lY2
JBZUP1wBs/IqkArlkpIRlq+vfUAPPrjmgkADg83DujpIhW3zTvIIIBNGbM2+ytZV3zXlAS6/yNdt
szCyv0jGtq7hVMnJgAUNYNG/XQ6x8dyrPBPiU9jTIebimqme5D+E4MX2KqTKG+yPvquJ2JCWMkea
chD0/3I+jLZ+SY0D2RPbXdCekAPRt3WlJdJ0UICXRHPS9bAVYOHLLmqxRB6j/jDOXFzibe8xmMxf
JWOeA4IEwuumR1bNKYZ84R3IBVHRq/A+KdwK/T20MCadfGasJ5RU+UyWuMJP0093+JwttmA4eGVE
/Ri84PWEozRBme8Io/rvQRv32X2q3CpplgmR/YrX1zWisMznX+WCQ2M18aPX4aV6VP/yTt0mLfHZ
fXzroAoxdonuG3F6uClsdd5/5ejPkBFxiIGuuEC/9CwfW9jLK+a8rSfYaWavtbBIXGYxrlo7PnWL
ell5DP11KO5xTRLWNLZajBM3MLxqu/HfmR8fXw71AmLdxB2WGB2nQbnlTAO/EL/bfOKyoo3vaeSb
7G54ckYneoLCyTr+H/rFCV1VsGjxltl+dC8TWCnkhwwNMuaci6W5kFVf28QalmhOYsGfcCqnT94a
hXp5HMd3kq+/p8Zhax7yQPQgzPkR0zvCsUgHJNDI5GJFERPjt4GCDerpvzHOGw4aDipJ015H3O/6
54B4LupHCxRiLnnYI7QSCanDaVvBCILhtQsUNMu899ij2BvmGVsyygdMAStV7Zl5DyKL+MqQ/Kd+
yqO9hsQ0wTxyJVT3bYlXlxmNFa23nKHfoIXR1ioTVWJHUJgFBNANw3kq/xBifV5HhC7Z4MTlqhH3
FeAPeeHFon+I0MAqNW6+FQt3Amsn0ivjsesUT7jET8p+VCxSCmQGH3yKi2Uqb4HsFSplhUQGS0JY
oPttGxiMuCNT0K8YEMJ8xKdFDnwPiUH8HRbIYovO/2pQhzvZaWimH9hJSKNu34SzbvDN9waq4LMF
VvgsTaxId4kZasttMsdqf2QM17f6NyDcgxfpLM1caki3lmUbvFRH3SJvuE5m1VglIL9GBcF8h4MB
4NRPVcQKZJVlsLX6snoy546hRxaFBCir5Cj+IPwMuAIhFJgf0Wwa2sqMWdJzmSpdkwJJXV0xcFBn
fBCeKQ+AuQJfMv0GVj58WBwc0/Jh+JRIkwvsQuowKgieeXQeQZNIg50eIHyQ5545yaWnIx3BnEGR
OE82KH67HzSBaHbQ8IiWBIwpTr7ZSdX+IfgD+EXq698J8T6kkllv5HGX8NgFMT1HNa2hL/0soPnq
6GLwmlEQHDh76qVGEcavs6K2TGw6qARbMpWeL5oPKbcD3FuwdZrY3jeUXjYhVnZtC0tKYnZQNk7U
fUlQYLfnnctXtoD/BmE6V4MBuLkB1vtoXxshJsFFPT8pJPfxslJGGTsy9cuKSpmgwZezWsxmuIS5
E6+rCXqJjtjfMfpXcCgrmwDiVeDU7defXfaHi8b4Uv+y3XvDuKKZj1XCdnf+C7akt4iuXmbY6+Vz
/A1jW1+0y6sKenrqnJxYZWXmeyW9dbRzxkURA/QpwnhEW6Ebu1A/hmp97jr2MXlGZdZkSzhh3Rsm
M+V0/TJcbNOTP+qj53sp/Z8mWZNNGYGaTcG5ZWSIK5A0nZysaAGrJ/8wgq7CtYNQmmyEl0PBzhTa
pe5xJEYHARAZLhDD5k/XBB2Y9stkOa+pHwQQ1t8B9BSM/iWde+V/0zc0PxLN0njovc0AAxirpl6F
O4Hkh0VGfJXoF1dOGxtcUjZGTBA82lQQIcW0Q6o513MP1w/FUSowu0X16Ihpb5uAiUn6SpTsaI2u
zR71kaR724kX74Cn0UA6of0+ZvdhTwQoo/XWzVqwXmey3pyrreh27Fa0ClMk0rPulPxw18MML5DO
cobtXjftp0Covk3P9U/B1EdshhggFxp81TS5VZQs3cSV0Ok6pDkgAildwM7L03dAdYmb95W58IdS
3fz6OKhyQMRKz4ws/1v5+Y7m3XVTQBhirB92GpN5/PImzQHMIpKYT/r2iY9+FKg/xMtTXyiQhAek
ecn0KE6c1xk4KYWix4jkKfNuT0uNBDdQD5MthcQrgPUHZV7VX6+V/CcQAprcGYs1y4BVIN+IqKNK
Rbq0Vg0fJ3J9ig6qZBUbEPPJXHSkcKb9jVMCoU/aJR+lfr2kDMPFFNZPPY4I8tK6WZrP4+i38dBm
QJnSaD1RWCP/CpSLceDkJmfkoMIFIs6iZcGHiZLtLIBwmMy7J98z22uPKF0apg1J9cEMqqKdr2/l
KbkVP0gf+mkdNIy4sgBpsTzQ59uig0htTPuiZjqJX8I8waDugsgpGLjpYROyLwa/vVGgFr/9Tb2u
uy9Y44IoCBQbmkheUES81wLCpMQjHgihI+1MhurS/iqka4zoPwpnE/s6k1z2tNeyP8yxUHwBkVOm
wK+0tjF6oF9E6w5OSOrC5rPIQfvNcU+bGt/PTbYgo49jPECcVVJ4rhlLsMi++AQHHKKWeEkQFtC2
oHeI9wYlyTa+x3+mBfwEkPFiAZMREcbTajkxUESoRI7A2Jf8ASVJVg9+2aldWkN0KifaxD8EnYWj
nqtzIjlP57Wut5SZbztdY1KgqCO1Z0cciDIjSeR37P+pqdwaQqJzsh8ixwwLeV6B8BKDLc2Zeekx
Yzz5BbATPzoqbLq2ueCDqL4wijBGHc/5zXC52jl/Xedi3MC6PdHnLUM96hOK2fcKAcJBXYOaXCDX
WJsWl1BmMsoMbWocvDEls2zZCscMHwbsHcgbBLJmOgr+0t9w8OD/wSXAyoG0r1EwuQZG4Y7j0Tfq
hvf2dHHdxPt6uNpSfNCBlYEHCIzoZ9gCkBaHKEOu7dIkvS1VXJKiR79ih1rUEt5+RunJLL4u22nA
X3CcwzQULh3wg/j1xOj4iVdDRA9Ep5BZd8LvrcyVu9FTKbwtmU2E7PN+Z8qrKnK5Au/z6+qR1cjn
+ULAki/LW/Le6y1NmPsU91Qfs3xVbUSGmIl2pB5Bv4r9q9tUuo/UqSM/S/QICSCKEurj9Y0TJY99
qAAkE83XaJ5BbTLO6IMpgBlBiUFmlb6WRFcjaQUxPy6QBI2ZjZpUQSuOSb6amxRwzwPI0PsPJGgA
RPFSFmlX2e/BV8wVpXZ4tRHaC0dkSXda0SLg+o1LGKHRCWsvCXxutVMYWXUottK8DCT3QwzBKnYK
twYQOV6XypeyLnoLedsrWpDfgkKSunqbMLri49YiK3marJ+d/Y6c6qHP0HJTYKCIF3YG0lNoOzFo
0etRVH6LPVOj2swjc9uKdrSESwI+fFwSvBRZJKh+YivdFo+QpY5W/ZM7uDs6fcYLihAKQlCYi9dW
9/v755HB12oIPmZv+VhgIJGlQAVe7w7si6jaQ6LZtu/Xmu1R/WWkKuPlXlb2rY3DsSpMvq2XLT8b
nXIdsNdYpCjUEZyP93LUu8ZOUnyxbFeR4gyCpcE0zA1OKu+KhN4hORywC2Mg/Pg63E9WA4KxmmAP
y/xJOC/nwrb7MmbmxpiwD6XLFJ0JMKXb3iNIcVc8vgJzzAKdooEQkUeziKOl+EDS0zGQ3OPZTHbD
btq2joQUlmK75HuqacWV9UQmstGYPXcgzxtOBRgLpR0O8X2Lzh4xfIkEgw2DNM2QWIh+/mmWWDLC
4gzjU3FvFz6l0hUhG+cv9UAuuRMCuXj3GnLTGW+l25ixbazCP1RmTOkNExBi6CQsWDB8I5NtJEEH
Nrr/3EOFsZmb5BiZDnigObHNXf5oNF++gzMn6RPTxUm7KcUO1EJRnMQMXkAbzxUFIZVAT4VL74zS
V7HKN2mE14AGnf6aFig9fHS8IeiPKKld9hORcen4RTAY4sBCDSptcOHX31Akk1NzILYRxMnrANGB
EzfUyPkyWWobGC/VUno3mRuHEIEdtdZrw9BvZKa0lrINTpC71518z7/FM9AjncKHUhmvIaJQYESQ
8OoO6tZ/A92S7UCd9bZSoiDxIkUOQDh9GYUzYsMdKw0dBhx3tjdQdq5jJfhULhaWcYYx+AegedC6
0TrZvh/gaBmc+PdkgYV/DJgxFjXJGzeCtUZWY8KkXysx7JJXyW35XgWvPTg/8vEzrWO/AcGs3Y/7
unMiwjMR1r2OGRTlcywJc9DTmNsS/QO+KGoMonfwmRHrNAUq1c8velvi+72xNQmXe4BWzPRxt6TG
NBH03gVHG2VTYKHXnYQs3qcqptTMxvnPU2SAxsDFxI7PC/QAd2iAvlkh8bwTmYqKcs2moYgYfDby
5JOZxNaP1wFbfEuaxpJjHFkUi477xdaOrAGgfcrMbDM5wXFzacHcXljybOW1ApStCaU3p6owU2SG
YrukwYLrGi609+cw+QP6p+ug0NUyN3Woybbg+4yzf7WjgTEl/AXxG4gTEXZAfRpKIJv0PAAk2hVR
wg7qyzgBcKwTndROV0jhRmCI0N92RrMuLgjulAltnlJ6oJJot689yxsOTp/HW5NTbI3JPxyvN2jn
x8OChDL4iwVOwzEeK6f6xmleLcDxwPv4NNAExt/dHgYcFbyFJz8iO2HRbfsfVGsYeSSZHProLhhu
R1QmBKfkVHN9e4o5Fpb9EdugdtEQErdU/tvJAhy9GeXs5Cv7VTDeoOiMMAlj5tonxIda1UnbQGAA
47BJnCUy37xqX3g46UF2kyNxEvPqzigOYGRX1dyClfEAfDY4FY4RgiqZpJ+f+shiskwcTMh3maph
1/B9x5c4ZgmokYO6gxhfUp/oEcslSGn0pa/hNhAzuIgBDM6yiF8EMNeRwwO7W7qjXl3hv2sUv4Cb
FDvaGLq9z90Twl9SiUqo7e6u3pULWSU9KpZR8vQi3oPfvjpP/Ozbag/+fOU5wZ8Ji4CVQvCH/sGl
ak047lya11UClvFccE327BrR2uCGfq0nVg0RSqtQlvjOWgvNiEQEV05Shi+8NrSyiDe5qE9M0roP
WoszLMHZD/gW2SBpiIquX2bAp1nspSO8eeSA4EckRmQeqtMkX3Bd4m/h0Ao7SF3QGf1OXaSvuJde
aEwfTxAeuuq1XLgg8PxNZed9zp/CvkqAV86szp0C9+T/Ulo5miZj0YEaPRDwsls2pKevMC5taL5W
uSfMw+XnzuzUYv1a8+wU5BhjOL1/w5fN7dPsG9VTMNM+0GLOrktPq5GLV3MmqdnVAVkad7nhFwHe
DMo31Ih+QqjErF/G39cAgdZcmZsOTIa++3iVh2GAGp+27npnzM4vfAKrcgm0//ue3YyQKD7l2ATk
myBXQX2rXF7WTadXgyjdJUfW/InygoHX02jDggldMgstlvqCw2+NbOotYDanbngQS3IAop4Km7eN
XJN8LTHg/bEAHO6sCVTb6wi+STYkMISfXl2GrVPOv/7PW697Cg3scd8GkijZVUCKt/ORbz7BEoIA
Z375V+6I2NmSreu8LtIEdRrviYXDcIH6ktOeO/IsuZPHZqMnVcj2omq0ZQ5Lz7TL6FjL1usU+k0a
tERJKu7LuMj5Wb4Gz/AivXcjY9zSi5+aqzUyGgyh4YRKtiFMDX5MFyJZgJ1h+yNigGys55Qt5aX6
zz25Ou85lSJjyF3h93nn85gj+eP+nYDR7LFBebmLaI8NKZr9acDPWyIuUEvZV+Z8LxFcNEfhzuaQ
web9DJ5JXY/rQVtkK23/p74O3MpkYsHUpUvaP2yI3K1EL33cTLabyEmjCzcBYucrM9ervYSSHfn/
QzfmvfxV6GveRYRlq0FvaCm4Gr9iYB1uEGKYiBVeDxdEsfoRiPU2WScMonAnPrFgMVZQCAqXpBYE
0e+OSEYDUIIPWfM0QH/g9R8qbc1tDu0WflkM4cY2AOmjxS1DqNfuiitOkZDN+hAG+aoYQQvS6I6c
/x1cTbiBLuiaeZt4DctMw4Qjf2dr+T5mhUPXj4IHmAlz4iMOLApPuvXScjiB1qOhDtNxqxbNOQJt
0Xuuk27L9eaQhfAoNuNdv9BI2kdVjYXE03bCLuY8I7rcJ9+Y8YNkBUXTmsz/Rbd+j+7NUTVN86d4
b8J+nCvnLmXcbEzacqiUIxDiAucdFibEoqs8wMie/NGWvv/Y3I5Pt3k8P8tmyYc4AsKMOiVqDvyc
Q3/ajt0cF3sEGIRT1cGXMoBHWeVQeXRVgGR4jjjvySI/YjbAXoChgwXgIuZecRoC/7wWUjBBjLLm
2eaRK//s0tyJEYzMpF1/xp5j65Sr3DKb/oDS7Kta6bfGfT7K9S48YfUn9pDscfuDNvEcf7HfTsHT
NtlWGYU9GWf6H4FO3xMEjLJLLYV2E216UI5+U5gIJpbxOXPk3fr5ivtNXZDMFgHlwJ8Jm6Jw4UHV
gNZkzIK4Msaq5q8Ob8qtWZcrpkpf0KybiLEsqAyu8rhtUPTlj2pdHokvv6dO7w6kITBrOWju+odM
WrahZiM1C6X8yVkLxLcwVA6WU8RW6kDwfrwYL5PxpVVW9GZQcbwQKiSIgArdouU0v8BhVcz0qfZw
qMi659ddS7nqNb7oRIYHX6/MgRHMoGQCE6XpmcLzdea9HSOr3VaHzmkK0gUUWz1DUhM+OUdXJgjo
lJ4HpiPyjZlsfYSZGdziGynTq9CmLkcBTObkrg1YazRB2ZLuTFnRwi8HxsZRUx7wFkI/N47u5yjO
7x9iJHHMrdGHxfmcPv4KQIiuBbUKdLeKtyUkFwYdubKWAas0y9DcwXtTsX0rLE68qazTnpBNFIkh
GRkFBTd5FHjj7VbzMso4wmeE1YuUh3xsW3KiotKZ9CNT49F1UkZrfoYY1PsAEC/E44Si2C0YQoid
J7dHJMImHq3ArGKwrt+4Y2fhWuJcw8U5FegFflS/QJNv2BOEnbl8k2hlshcSSqcmM4czWVtrBICD
En1c1nj8O/hsd1dCxEB0mN6nbsa8nHb/tD+43V9rbj4CMHMng/U7Po3ZJ5t9NKvelPvk14S6+GZ2
O38e7x33M/qxaFbwBNRKyEoGpNMENSCdJr0SYR3DQ8TqeMcL8gn9F7QToXBsWts3HfssAW/7aXmp
X9PVt42yjYj0AP2St8XqeuoXHSbh10LFnPRXxf7rL4YutPUHdIbdXN7gkRTXC3CO9184LBPsVJ2r
+ypiPx7wY/xVTK0onCGzX/oiV9ZiBz73Bz5mrLAoSWj3OWC0JSQau31rV/kx1OdS47wDaYdVs8PT
Y15MZXVl0eF5jp3aL1yM1/A7obGWUE7XTkQ26WfylR/wMSSfIKKUNgPzlB/gJqpHsZtkUwVcp5iK
fhk0FNMecB2W1CeEgo3Fny4t2pafRSY7yTp9/nV05Yya40TNfA29yJIfmCToMaeTxrTzJa4uzimN
kQOc6MOclw9FJ679CGt+9SPCL5DTCpWKxrV18fv9YO2uereB0ajglGhQiYMFOyeN9BFnXvZQ7unH
5RPXJLuvcbmQDMF5QVrH9lNMa9I4GKBHzYoEDlSQrMRwQXKGfBJhkHHEAfYAle5Y2OWmZZ+HAyYr
AHmy5ggoKi/vkjc0I8dv2+7K7wYkz37uX2vOstLj8FUp8LgV1aMEMp4A+C25nZqXLY/ae7dD2RE5
zZEJ2tW3do+OlYOSMoxIbZo18njtqmW2FWpwGaijHMwj2Q0TT42WXeopz6BbJWDwQbYLcWnN632z
YumVvxosd+I5kJXJZiLjRppiZRShdhFaN0/HAGriz2EaEN07OzLIOIUvHxnRAceeXa/z63ve/oID
PqNACx1hlX3ckhLUXKTJqkZ/iFaspIIEJMShM15MMpy5DTkaUXvCCI1/NA8SGTygr9qJLzFCFXzM
xianOOGaFVPsWvwGAY8jblE+chNB9SLE6Lz4JwIX5gRnwCkIPYGwk4PYIDqaknPAhx3ZOsahlJ4K
YUrrjFAL3nImfsKC2XGzSvRl8zAp0NnoetStoe4KyH/gXxkQVQVGs3nvwZLe6wk1pOrp5mLcMor5
5FzwhIwEwsMCBY+gbQ5U2BRjGEi7L+ip12PML3sq6tFikRJbUehWdkXS8C2A+d3EpbnhWfmp7Ddv
24AwAVoGLjZAr90MOyPFJ/PPiQX+GxjJCJG2kfRdhgSbjvCb65UdO3R1VdAxGRtqL5yG5jcHcnpk
Dc/5Wyo4rBCyGhgAqeJ0OIswetDtTF1tiIq5cC2A1trcr4k3rddxbtV3KdnWwJ1MAo3x0vzGnO+6
65ORwl/LBvomz1H1KEmYwwGxk33Fe/bIovM5GgRhdniWC3a9nn3J3MiMTC82xJV1pwaf++G9iPTp
lWl4C51bgGAE4hWs7Bh+9UF6vFLZmjaH9OQfSee1nLi2hOEnUpUCSrcghEQGYwzcUBgGSSihhMLT
729513HtM+OxhVbu1f2HxQfjO0TjibI5orXlG4F5cvgsFUGDmLDPJGgKAK4jfS22/4WCDg8lG3ta
7UvQLoFrdYjfTkpUJpANYKdq1goLkzPDypfNa2uNYE9tOCq4AaByk+z4dhTOOXigXQAKQ/SByoPL
9LGKJSMQqBs+SALiug2Oeo4f2sX/ABKLHfA6iqdzpmLtRNnI39QPnRzAskewW8z0mnxGAZnzl4wX
EhBEIpsQ6guuhiN0+QqvVTwDcVyOOQrqU+rVq/YWV+PXud1jzSaxZe6LtbIsD++zvtQXDDJOJ75J
7yJIR/r5YVfT+JbV81iZYftGTRs6POqxsSd1roYjjUSUr2+ERUpJudPsHpVA3y6CeWpNFX5N9rNm
Zn6K8dOo4rnZnBXOfrJcZE0JwBTCLGqL6FGoYw1i9VGFUQB04q4SZ8IIxGwMpWQdJsvEPNXLF9rq
lGIiEihjpOYY7JR/piOIaaEqfMbFcURNic1Eh83B6/y2BFxn9VYiALroV6Nvk0zMrb01a1q7zPcR
yttgYog4mQIj4QBgXH9a9fCxbyqZgjT+auYZQoDmV95xJwcdx/Y8bEP7plBo6cca1ElHMTw8Dzvp
kkXfkrY38q2VzlrQjrAxRsGqijK3Seb9DcQUCXfUL+5t4gpFdr74wDEJ7My9QqYmSfWVgaJtNkG8
MFruWl46k4N/1feION52X9npxY6zY72k7BCEyxBe4Wh3nnUL0q1qbjOgYcOiRGImZY466u0TkskF
oLjjkHiFs6jlCjqPKc+S5MCaEq5PhSTMuAb5QiGCSIk1gXg2yOxln08/ByW96MZebmnvLAIXXc8T
7ViiTMjkAyF5f4NI3XP6lcuap+j7fk45s3B62D+Fa36+zMLHW+g6vUYEn34PSQRn9ehHNVDCQCUb
zHOGDbBXoF3IDYwYevm+B9D9SDLqoLMSR7+6YBFCRpcdTVrG0EXeOwn/ByKTLJjpwfTKLOlgBMWX
ASDe0KDqr99NaCijeh+oh8yalVcyWhhXkKhl3qywA1oXJ3PkUhKiOHo0AQ89yk2ysb+Hp3Is0MjA
ky/2bCK1fiZdGnuWkxeDkIs3qEoZqGePUMGIcH183weEz9MzWhHv5pCiZUTSqfHa/ldvZ+Up691F
R4IO9pGxtPVlAVPV/LLBhBB+1fum/Q6afUKHl7tSf6jqXEIp4gp1xbFWcunmyrwf/LRa4niZ0PDx
y/wGS/4atmA3It2VYU7FOHRi7UwyBRxWSggoHVGy4XDUqxlzHqFXJzLAWBJicIKsrMPrWF64inbT
TmFKnxMmZb/ruIUSjHAPkyNx1XXa+liQ7H4p25GyAnr0BlcB/6oGXzxjbyC6jFPPelZwfgeXTRu4
+/fVPuWsQ5t6KzV26p8gjoU66jR7Lwq21pfbvM4lBJNx+FQ39ZG8UreCU2vcK5/8OxKDPlz3P70s
I+Sy7XKEKyO/iRcf2eUAUxhvbjBQ94MZN7Ykm6QIm4YiAGvMtTqx5myrKNZywc8XWbJkLw+BSojN
QJZQhu9R+D++TmyIibPnDIydQx5gsfhTAq3eN+wm03gX4hj3XRozDb5F+938wx2vtNCQMblUnD8i
8iYaSXbB/ErCELQSqItAcOxzbOJnBFIvhDHlvfJZ12A6MRAoVjGsAtCHPsq1qkO+awoJpAWH6kSr
WvlOo1WCOp/iY6yp/+M+ZuVThEeTZe2+fByVph1wl1giyiadQfg8J3kbpoQhWAeicOTKYNMBOyJ7
QCFUAlEIwIOM4U7zdA9vZs/a2gNQCtSTEOQjZJu25Gwp7VM3BFr/dqgyIsRLOvOvyMqcf4uTGTLf
mJjr94oQAXZHUxWXyXqpzpV7weaZYKsTkKtEGcsBAYhlgDVrn1h+oo19XVI+XI+QQyYl56IZc0By
i8yfPc/W5jz2lVlBVR6vIvupPcnXncz5FFDaMcGNq3RCBuHQg17IK0/nNOwX8D1qSrPqLEhBbc/i
1NXDVcTdWZkBkRodXhu8IObZJp5ZG1ItM22OSjRPATbIqT0ApCH6XsIXyRD1GC1HwcJ8P8HMQ5vR
stm7WYbypoi/h/c2TS7kTqjfwHMMFd9ErChaXYNFNXx9OoeiiIbqzIvQjvubtBqpiNBO+4gL9EFF
mGhF6lhvHV5RzxcYbpHx4/aPeBhkMWT1+AL1gaYRKX5AjbxeduQw2LcH0IO5QEcOoDE2ozsWTgBA
1bHErkT670EKEaadfE8xkmlPBlYHMJW/2EfypULdjpw10InoXD0CUCZgNNmgEPFLHcq15C7gn0EU
AHaK0jEflNBo+Hv7lL0fzzTYZASuW9JOb7hINtpiAo3Ke9oXCiGjE6sXcHAtTRFLpJaHuteEvKko
MuCxgozLINj5JCspQ8ATtOHrg9+QmZhAND0KyJ/y+KKiyD2VpDpP7Dfyl7V530ii8Q3Yp93NOsVb
03Qy2ce0pMfOsCffAnjBfgJQZnumDQqOPOjHoWs3uKTAatkjpzK8uVq4Ok7V23xl/qarDw7ervas
oApqS0gQAHHf7TepLqiKAZDKz6QAVqJNAip46YQPk9A9+YgOAAja3YBMxNyjMAMnx7nMnoVPFegR
id51oO99noBRSJ1xbA/HN9gKJDyjCQdCFQo1x6SYoKAUwh786TfBIdkrq+tiOFJJYbO4cdNiHqCq
1r18CK42fj3BDD8y8sHmyljK2/T7jcTiz/Wsoc43OrONU7FdWnPuAdU63QeLqx9y1P+yjQz79xEu
MsJLgPB6hzWv7ci2b+JDuA/XTP3bIIQuwGxTCyAvSEoePzNEJZrle05N5sDMybi3s0WAJHrS3XzR
TBgl9BWqlHQOqgJQIwFeKdA6CjZ6kYujleRP+QNsElS6nngbMSQFs4DZHDpU8K+kHK0JWAmSsq59
ibHWpZr2LB4CtBkJfQI6jrcpELak2AW8lFw7t/7IMahTXElUTIzrzQ5WwsIJO9HEpSdT6v30/Pn9
SyZK3UBwzDZGDVmSZKn49KDy6sbEqGqYwdpfg1QAT4uamHsbps/AnWMUBdCPuEuaZxiYIdGNCACI
Bxea9kxYHuo+FRGiMC6XP/b8fdNn5GIA0lVOiQNdA5J1E+4+swK6KUUvr0SuBfDnAsgYiW1Q3a99
CYiinA+smicyDPQT1nQThUNhheqSx1pYWH69QNppGs2EsgfyOLPWM7e4k1IgFCpRup/+ygv9ONza
P2XQyqXt83QGTmMqbAOW4+l5fb59o7jbotsbfJX/BvYh0jizhfyLH+RcSIk05NFID1cHmfOk/OEg
aF6onU1C200xkqJ6Anc+9D5YSBXTIp5S3V/haOJhpzKLAHUZZ/gvSwFMEwWgvbbls7bkOKnNQetI
LlRVr7+QjFmV7C/ZXr+hkLIWMvxeO4/25baCUvAwZg3VD7Rcrvv3G/BPsQGQfwFxJ2EyLrjB5tHE
P0UTIuVMjBE5gb/dgFTJCOcB3DLIjg/uhyq8YKyL2ibychB7rxB73S6hgDLmEJDhgQqAuMJFFrRT
5yArR6Ybn5YUfBebnTrrgp0Z/7Sfmap75M07XO7UMVNNXcIAgG4woEsMncGkWOZDH7SRmTBdmQh6
XT3A8NuoINfLkfmrzan7AmiHvqCyRfARH3whZiHq4oA4SOQDUcHifdiQSEldMJnUIoE23lCphGyR
7ONgzTTvbq3smp2H/M28VbEoTJU12zZpSfuEx0uXzwi3+kOjTXMsZ4ngWV/Embe5qMl+YNf5rEbI
UtoO9fg34K90PmCppPiwLAagO2CUlWRWf5a5suaEgvxEModqtdFteXGa+yGer93g6oOQBMxvPte9
vE5IjiWkhbvE0/In1ekiRMBjl4SrOvZIKLxS4DuCcM+ZiArlFdmcdFKjosJ1Eke6tYR4oCVYG/AF
3oD2U4fT6wok9g5Hg21HJ5dAyrXUD5TBdaSBy0kQUbz9No+10MoA2OGtCaEYekgP2uf3c6uiKfB/
u/P53ovERb1qA7JGQMHBHaX4GEA2wHtOmkUm5dOpBneV6iURBTWuPxS5jYMMTmAliu7znpjQhs7n
JtAAoRUZEwOJG6Ie0rbkkCvAs7skWfNXUCCo9IEH1AA5fJfV9xswFp6EMRQWZW9Lx0/2a5OTXRmw
fC1REAegpaP8+i1iZw1qQLOoI68lM6hTO6uTZDIJI89GhZaLeW2IOueAAQ5cpoH46RPPmmL6vvRS
dqKsZCt+EVuT6/hrZgWpJ9nLT3++BkvFpO0yeya0hdZaDVxqNQq+ZrEcQkxD/mm4Q8vWpagnXeSN
6kONxofBEu9dCWIG5pLS+fpb6X7YeTld0WKnO5cw8DZ/OmMdUBhKOo9mZ9RFXiSIW9gLybaMHy/c
EYYZNCube2Gd/7YIkQGf4MtsnBhiZQI0vhqISD3rJxOF8xgx1XYa80icJ6ksoSoIx7Ff2eh5fIDT
RZ1bcPE0lLUhOTm5pq5YlOm2KRSudtU8knYFv2vS3YNJGS/BrsWJmh/WLpjgchW2G4kpAaOUVI2u
vZmxi0L/7kHr4z8VikW5KIyblKz5mbScG0gGpz1EHEJm4FWp4egIMDIegc+oy304jt5ebmzAeAqk
Q7LV8Q0HsjLy2nRXJwhiTwEpS4FP7QXenERuFGAKDfwafdblhZ+jF+re4uD8k91EHeIFxAHOVLeC
rMbkifFl5xJPT9rKyWyn3Qfmt0L2keKoSk3yJ6TIZWITwvZKBmP+xp0X4ByHWwxaGddLLiLtFuKj
Vc7gbcKks5k26yhbhdEzBqHRE0ODEdAC6sclV2dYg2xd+alHNlVzq2JeyA6ol8havfFa/Am6bd8f
s+YS9e0E2p0SP+TPOq5mHTk+i8TLiM8xuCm/3VTZv42v2PD7dqvSgwWZLRoVM+g6eU6JRAMZRjSj
SeioZ1Xd5xmhf+/RF31wgXZl0jSAD3J8VvEp4pi/S7IyNztQiMjs+qXm1oBLVG5nA3UMcjjD+WW6
7C7NcESlWnDkeJale+wsA4l91UI06wWXK/gA5fqOX/K8BEgx5Na2hwKnqCfaIZObCiCVZfYyUU/J
vFH2KpoUIuKCtddSKTcsYIPByxH0wZyuBrale2UTu7I0yQkECNS0916KCJ3hwSTb7LOJIV6lWObO
7LY7SjIlgar0mk5yi+EIkSQZ8Kw1yIQITFiXroGIUZ9lnwBdmchz3g2RV/iPsBaHWfvFgUe7hn+M
VXSP79y9e0p7qDQbXyxhWs1PoTfzJkAgZno7quyI4rsORIKbOWnAwgNSUu8Az8Bf+WguYEWlg7G+
LSqySKQapyCHAnOW4whrOIrmIrdjs56st6N3gN5JdAEJgcY3BYGigoUAFUV6qXUlY11t+OFWYj8R
8CPxinj38WdS/8mGdSjMV8ROw0cBnoI0DWyKsw61Hygw1Bdop6RjiPTTIwHEVvr3gpG6BwSitm6k
TZPCvf4o/4hKeXglO3ylIJt1//pjt1Oq7BogMHC2LCrgQDheFh7DykuDW7MofJE6CqCtEj2T7WE9
TyCA4l8GAiDVpvzKwJaJNhBL6jJgUh1QH1qJHu/EV5muqYzy2bxLSLG53dCfPANCAr8NARO4XN+u
QWfRIaFMgX1WX2zu3IFTJ9CjuRUuspBXpe38LSPfxgUfnBgCcn8vUBdudyk275jaXbiEQlpkB4T+
6G26itevzA2cVFQO+KLzJeOLpzNCNA7K6RuP+z+6qdYJ9urV2FgGeijirSSqQuhpllO29OhOm2pB
U4WbyTRhfFK2zZCUD4PHIPC7trZg6ojHDjvGly5hOJVEMNchvHJk1hf+kT1IJYW9i6kXNV+MILVp
EJPdhR5jXmqk8+lb/olncYL1L9eCMfIPr4cLMwtLORAHvBP/zcs5MLr4FJ0IXmpiZaKRXp2AdWh3
8YnCDPcQEvo8mhAkhF5J4+HdU5ARdicADlxwTWzIzGgOA838YVIwQTt7yrLh9VoaaAc/UXYQxwYQ
qitQzEt84qNRTWK3Ae2fA8AD8M5/aqBABuzDW3xi1IUfzjeTRfvuVv3ot60n+r/+UO5HS55jIorM
xBAy1aLKzpMIMSCC9hA1D6jenMl8PbhG2YRFDyDebreqqQyzH56jE+JPcF4Nt9kAtwIuKi8tWABc
pARZlXhPOdrP9kCkQl7lBCUpPWB4gwE6oWnnEHcOF5B+vER6hsHJBZwUOvdzaW2aCxLD8HPJx0Kq
IDYGmkb6e5hys1/yARJgQM5bdJvYWh/Y1Ycz85k+eABBrn0EaEZW4RHckdsCNQPSvth+9kBVoDGX
AjwiyLrkMgUAr/fjM4h8uIHz+NQf8ofoCHMSXpfw6iD+lkCYSBwQccV3UFKX7tJjt5TxdsRmqFMh
JU0pav3ZC/pq4Ha1a/8TkSGtvwFVZIfOkEWeygdufeicq9zBNQcgy/WEfLsO0rbcscb7r+GCPgKa
1rQIHcz4XG0Zra/2AXyHvxNaEtdzd6geYG3/Rq7aKuAvm2WxhS7Sf+VnwDhcFJHhwr/pOzi1G8Ys
OpV7BoKeEsqPltP7GtLKxVn/x3H6T12m5x7vIVYF0+z6I87xOyuZdaI7+VezQf0BFtUCLy5L7Jrs
EHQh0ojpndbSNUXm1nuZ3VjAL5KIsPyPOQua0UC/BDoy/Ojeaf3mK77zrCHy2OF6gBlj899wgY7E
cUjn0jXcFhg62jZcmk31QA6+FFY5AsqZbrmwDDdG8bNuSP7cCWJ5SRY6s/+zt6w5i424pRHP5faw
fS3aA5MGGi/tZjkwBYCdDhdhYWiKrcT8xza+A907Il7djdjIadjVZZflG8UZzBH0Z3qvvJRz6wea
DVDij2MQZ9FRYnMoziH6D1+fC+d6h/nRRCcnvWZiBSwCODCfNa2jw//RIXQ/unefBSc7dCxo9/We
920h7V/Fac+Y0WpuSqfmAWiGCJKjfRyfiB9pQIcAxXdxppv4HYLe/sv8J2juJ35TPsgHces4oJu7
fy3qPQPCWtZuwrWc3mamsr+JA9P5XICC8iIGhU/gYFzlmmlNLpZp/JnLCLa9xDBwt9S/ozvP4A0Q
VGeiNw/I2/YRiTd2EfaTM/RpkokgC5YKoRps0WoLz0w+8PzqgLVd9Dfu4MaoNdzZTtUlE+9zYwo8
+Ng/Cn/LQXXj8suT+RZZkdiYlnMa99mzrqJ7+2D96pgTUu/blLIQH/h/W6JNMubu7YG1QrJZDD7t
YF7Qe+kSJTkmC9cpqG8wEaSn6hbb9sBOyyxtkC4BYQcZfjwyZhVMmj38dC7y/EpxZvdibvC2lTYV
ygUUR4kKxglIV0g6wGqE3JLPWzUPeq2uj/Q0HStXsyvZM4JBpgoW2Rf65bOXwHYiPx+DgUCAHvSa
Q6abhtLc5iFY9qpvE7SwjXN0BLHLSc4WzhefyOCE2oo9glWPZgE8fFkVQSTTiBd9v1bajR3hxYNQ
KmPJkE/g+8wT3oMeZTaYN1amdkSVFk0FJ9UEqa8HKSW7XJnrds+fuecbIdERMhOufiM45cN6NIZw
2bGc9sDWzZCx1fR+vh2yL7tZivss2Vyk6kn9cw+PHAlgKXfV2OdrpE+FAwPvgRQRNVnY84hrM53Q
+6RKre3q0QHhljx1ucaz6aHYZFOKIB9LvRpaFeU2ROKvp+yz56/8ZLIm96uB3wynILOhPJD2vp6i
c7YOziIjoc7KW7ANyAmg8jd+WWfApGZwupJgD/E5gbp4G45MVN7kqk8Hw+WFySOT+SDpkMPEBw1a
T4URQOtAJSM/XPLCHCbcSfH84lr2l1bD8WGpQN1h8PMxBDwc4cnfkufLLT9ALYKaDaIxJA5yhpKi
mulB0gA1iIQfv4aSZpq4ZBpfGdm0xGPfwGkRWag5Rz7BRL0j/b3+yN4Lsh+pbhRTU2GygTA9nyIA
jMAG8bPxQZwZ28R25VMdsyWOtkmNwtqkdo3vUpppG32TH22b8v8Iux1y61ySM/SfODABPNWE8abH
P1vh5IrO3i5c5qlTza8TgJMlGkFYbB/irfacDgiHOSR4A/baJ52RrYlk2DYpAdtb5EptgN//gJ0H
X0TSljuqFlruogUdjXwToB8bBvDyt1Mh4oe7L/lGNG6fkg55j+DIQSKHlG9pTaYks4GIkljtnvw/
RYKgBsg6Nnfd8/M0v61tsYrIVdIjGOKM7jqehB/9ZkfkbpG5QuVemus7IIiFLXK4eTAd3pMCUBpX
Kerv6ECSnMdlnW2PE5j+YkOlhv8DT0hf98ZSGqg5z4ztC691Sv//YP8j2kAd1wn+XEPBJcDfWIek
A9WxWZKJz503qNTM77Nl8tsD9SOVg5TbaG6wRh8GBhOAbustvV9NQL5QZG+QBpjnOAABvUiXoH+o
HU2Sg5CPf/uDK1Mpdlcb//CvG/sHfz9bDmMXMU/8q5Xx7yb28OHzMI13bBLtjjopEFiHv7fMp+qA
OIWyknskOnoA+TGJMMRasuxLpeAqj47rcTJG0nuYuOi2TuEakNZUsNXOV7h0TLYsKXP6YV8VjyX1
OHk9NDfwPsvA09x+WvqaC+D/9kGfYpzuu2W6T/elT6jmlX6yFX/upwAVNMDWp0bq9ipKYgcE8LcD
vyVtrF3GuKCAQo0AMIDT+XBhnGzxmeMPI4qPiRPvw22wAPVQ7I1jaUw7DL2FnDcymxPjXzpvuknz
DxsRgLvIhGDI/oJj5JFFsfMvttGC7R6iJmEO9+kz21J5I28froUq4dPYZE9Ei6+FowZTxJXC23XD
urT1U77EyAbSlAazIQHTBoRxxbplOo5soZqMaFNMuVlxKmYqRZlqqj0pU71p+bZ/ANy7LvADGgGR
WzTneGmvgK63/nue7OQf3CwgQqCflNc+wmlgEyANsA9TVYfaBeOFzZDtES0T+5kfqL8kZGWpiSwp
ghGvUnMAO7Q10Fpk4yMAJq9ILfxJs/jKMJel3kFukKCfAhue0uyQ4YyqAQmx6rWnIqciDk02+kjE
AyiX/upTELxfnxsZ25BDgxg6dMDqDzfKQYir819CSaTRQPOzhco/aKZm5bY/vGAHfya47nyCAy4T
2ApgpxMciGA1xScIC53yCC30WvklkRjRmnKkXhY9KH6Rsqempon1zo5N1prPGW7sxGzuZDY5Nvgv
WzfaLVp1pxpeULeiaspdIJ9RYZOoQuKt8CH35dMe3vb/xHH/meW1R6GpJkEPbZUaYiRkAKhpsr8r
t0w/sL1XnxOpYzrZwDVy2WHkBS+XGjzA44xyjENGmu7nykGkw1NI/HJ88ax6T+QcN7TXrde3QkTW
atuOyUFHV3S2xZhlgcu5iOAsKV88huhjcvR8UqnAYwYOAdOEaiNDjD4Z0X4nhGgq0uq37sZVhp+1
jxzXZIB5XTL5DBrVu6s9I0zhvsYHF/wwifvUJYvcWHemDaI5MVlmDlWRifkbrMICbZBP84cy5V6k
E+a+PkuazOcqxT+jhpELIMa1/45jywQMhDErt6bhR9J2hv4kRhgBEaDghMInxYT3gn4W3BjLe3Po
Fv+g9pjFGpBzRRAAkhyA54tcurZTm5NZudy1Ytj28oZ6MLcLElsULV97ZrCSzMubduTQDkGExCwH
6mOxn1KnJiWOsxu9QwClAZhwm3LFBO0tcXewn+jgO5110qUvkBG8pgzuUJ+mlM4kQPxPERWwml1S
T4XtF484WZYy9EzUTqXvHoGhA4QKGAQFrtMZWfVoqmhzIr/u/ZRlcAcbVomoQze/OTSka7lTmt80
WMj2r4n2w3Wd0OJ+rN5JwiDEtKFahMv4o6bSX4jKnF1iRXts7d98NDFlD9F1DWfPem51X2W9zBNX
w7QcsBYOXMQxikfRS8JKGk6vvIksIW/0PcBIYqoxIQzYeuIpubSRmzmgB35a1qf2ex0U52vlFcBI
u29Baq/Q73XSCgUb5wVZHPgeSz56pPE3bUm3kUItivqYoygr871FMZhaJMXZQsxIEOoJRRMfjdfY
8ng44hDSdQoL+0pQRIFkhiDsa4+6Ppx19J0RduIK3RNl7ano0t+M8sgU9JDNqAQPfAmVHdXxvvKI
jkSx9vNtr+rmlsDSghFmI/VZHEPrlIKE/pPxQxop6EjniBq50Ho1SMCTzr/DxJElcK2LBlVvawKe
AZi+2v0I8/gsXyAVi2+fCtAQveSmWGkpu2Ds1d03QVrY3ihxF8FMJpaKfTRxjRINhU1lf78y/C6Z
1sShMlSVZbpFPQl4AmTAYf8/G5AlLk9xVA3RlnGpSB65aLKcCbQQ/2P2powfWwSlUkd/yhJsEJga
TAsq+kSHxIsFHckMeu2hpxWVl2rL+H0ekDtBfv+97TleLT9+I6jHv4lq7FsAEUxo1LUKZg63MIoW
jpq67IiAOTrZZ/8M0IdmeIHyvPw02qNUrQU7tV/oBJ3S/A2pWgGBUQIrAV7B8WAWR4rRSAU0lUeJ
wrpT6KPWBqQhrrCuHHftd7hmo8dpfIn2GMxMJIHFMoS8D3+C8nwzR61zkFdUtHgu0SXFfDP2RAfK
23Vb7N63zy2lLsxB03nlwhJzPLV+3wT5hGh423B+M0nhZkmERp0DxsMGw2L9ppVfSz9VvMy0M5LC
xnXDcZOtSRcxcRrkGOhEsnwLdVgPVNySH3NA64bOBdY0fZuLOP5Oml8FZZNmBvYDUSpF9l8ohKZQ
X+ne64AIidW7ODdRbnqe32AIQe39YTqY3gxfdjP+tFCoid04VkVVnnPTGpDRn5Q3ktZ/gJMGNpxD
oB0S+7McUeMnXz7ndDWhtly/CLv5kugHst98QIV4GECT8ml9gWVFdQJnvgPzAoTOmr/S/PjwOQLF
EKVqIVkMkozfREq7NfbUZvm2Fe3RomRvGTj1Qsc4FUvADwEhdyVwj0Xlt5UnIHWY1THr6MEYaU9S
FULlAggGdxHLBmu25CWJxqk+cilR8gXhQHxIju9jdtMguckegAwgKeopOGTHdDm6qyd2IfVEgE0H
IdQSCVwNkXaSzOHDoSX8JKbJkQa37nwSjxNeZSTmAsgfc7AhbzDH3EWAg97CfSki+WT/OfLK7AJ0
MAAFAnaxooizuWrYMxpLM3kZ5jZBVVs6Jf1qIX3OFYD2hCrmjuLw+RxzHFArj6UlBg7HGUBqcLbX
vCBfoFCQwcAQcXSPMYqxWPCIRT+TG2+rdgvmJjVXLoM8veEkbRB3XgUEGz2quRPqwrwfjRa84VLc
pvg+n8XI0auj03UDqRe3VGKx0wv0EcxHtNebCT3N48FbDE+6lQ0G7gfCWn+/wiAwhfsvnOEYRCYd
lV0NAw5U8SshQcJz6BamM81nmuFGuof/xrf46J7rGmAhXpSPD/e09LqhO4KtcWLEQRPxbUafD2Jw
eWGGgh7iYxi8v1nNHkUTdSoovBGbFT2vnYMHO5N1sk5Iv9GzIBCIJ4EGAGniNKyP/DItBBzENTbW
px0EaAaNayWviV7PnQ/9//VChXrYRIx/D+IMtW2HrgP0ye8ZJ86E0YmhBiXEocI1NNhyE7ef7Cn6
E34L5XpToBFIzWqyx3e5njMJFAGHYRGHXELWyb46lEIyAPIFcuXWnVazHsobE4Z4D/Ug2g3mic6m
Y+lAeoJVR5cyExgUPp6G89KsAzEKVAmNBVsQg8yxwtxh5FM68o8Fzu7G8qWLPs+P7o5MMTgR6K4T
PRkSozyHJ5dLws3Y4+fCbGrvIEKCbRcC7BNb4McYMl496hbyiR8x7vQevR5smW8voF83fcdq4hG8
o86+nozjBzYBTMkjZ7bcsJjYF+jGQd1Z9+DBiNKO5CbG31jkxN/JmO4FKMVnNr3LFYTt8Vp6IPhQ
ceOWQoqBNMLLmoByYy7Aozxxc7Z32Y0HRY+8m6HMvcex+O+GwrxA3gjZb9B/9+Qmlu2RfhEbBeQ8
8l+kyHfl0UAwCQQayQ3AaCKzYF6n7b1mut0LdVmLseK166P+5IXDdQa4IiX1Owaux1vVz/KZHM2d
tVFPvITyZNVzEhuiqXxMVrliyj6RvsUvs4c/eozzzVVC/WMmGpTAaRkD0cyOuZCxwXOGtU0JnzOM
r/4kXeonP0F3826vW/fkmeRUEpe+Z03yzfcRLtV1I5+uXxxaoTIzlTmIp/Ze0iWT1vS56vHHFvdi
YMjLF53ijr6kC9BQIFty9yUzkUCWmx5xDN8Z3QlseA9zR0vLZ09ouw4RgePWhwZwmC/Uio2CYWAb
Yz80rBmZhg8XSEGJl20Wy+T9VO/lEesd2jL0m09LaYGQEO+3TXbkAlnC9pN4iRZ72WX2A9ND2JsN
e07FI4/CIBUsE1sHPMVm9vcWYBBJbEjCPgeSnXznmkoMrN6VXcFirGdCno2NoFqmnC6ovTN2fBfr
QINixrE9MVWMDT+qM6XaxZs9WAdjN0FTpoT2QOprbAl7H2R7+OOo2Vk4BD0pPYH7WeIKRJ2Xj2Mm
Ai+sn/xjeCQJVIpZRyiDGiRdJ13i0TQQG+4MB1kb5zqqp9B8+4kye0+13oe0FuB6zYdH5M8k0l8c
4FOE+nk6d3FgepjP8tfqrkU+z6rumAtMYwK16/T9VFBb7ifSMfkZl+RIW+hlDkR/iNf9RP5KrhP9
wpNrw1EfKA9dCa5g1QJFJicdOC0/m+DbiGqLdCzumFgT4uiADEBb0N9CV02ukS7AuQF4vwBgfp4s
jXgOz1FbFTZsqnFMoMc5cel6nzRRbsOtQ8xlQ1sBG2qzK3klOqHf1AIACW+BGRKo6IyuzR4+4gTJ
aFNcBvQdRkskoTDjpK0oDoGITG7ih0shkhUS9HcuNRwgfPbFKL2iJKUIJWjW4bXdOnSaedFfHpP6
WvhG5wqbJb5ASpKR3Em3iGnRAr2G1Tf6YjDb0ZQZRyuZHLzxB2kC3pdfLFNWeYpGYc6UAtnloD7E
U+PrPNFP2XUq4NKxq+HloY9ZP/jttQ1CrG5q+jUqXawo6FNMYNJOy+IeAWuAMQy2s+qxqpgUJzTT
stLljzw6rpBlnWnoefSihdAigU935sSmcrnGVlIHhkcvkVYrXR6uUO3H3QB+JHU31B1ZfGxh5VRn
0U5ZwAMV3QboJ30BvGkssnf6Dt0wYxlLFO4mzAtb9QFmv/P5xySAx5qXWvFYPhsP8IUTw4lRVPUk
bmCH/B4RuuJq7kuXF2HBt/E17DIyhB6NVnaNjWt7DYoUYabMQ3uSt0PXc2bj6zO6yA8Y3tWZuYUs
PZOGBiC7hsxt4dEvkubat4KZitUVAOKdfctgbwB+ZuL1gA0m4dHGJ4k8JOg+5L06F/PCjktXT36E
srpoNTJlfB93LFrOK1hQlr9yBeEbFPKdHuPZ9/St46bKbG+3MROV1A3rzvAQ2bwC1t/ijk0l1p7i
gJEiPhr5sM1Z0dVoqsFl2KiHFFFG0pPCVhkRnglZy0ZCYtsZsVcqUyxh6dCAn9nSKfIjxQw03KYk
2ZhB1hpFq2Etb7WVfVHRH2EB4t6ZrUmHUYWBo0AmNHTtBXnGHZTIYNUKEaLRA20q6NNve4ELPF/6
jlcbUiEoS28gZcYFTEcMffzSfFr8AniYk/6dKbA6G5dX4L+4kkYoYW5aVJWMHfropHEboG4IkCHI
huD8hLVropdLDSjY81gbfO+E4SPp26A0kqO6LhD8TOFuT9M/qd+e1WhhPUbtXEP2h1oI3AOsjj/e
9Q3w6QciKlyA4ltFsxtOE87oEukZArBxBa+JzP9u5FTsCVeXqWgns1Tb19SlYNGiM1c4DMsgk5lx
kEQDnFuDsyxFWzXV5zVSfoaZPJol8liPNgXUA/Iw7gDPDHuOkH6DnNDJ0Pxw1p5m+HPwCJTvbEfK
IV+7TOgEP8OHAryBYw+MvxOMI/7XsfdS6+FHQ5fR6LcECViaNJifjJCPX/S1Yz0wPkEuK4ZbDvxS
83kHm/nPHTPzR69ZNvKBZ5W/Zu/I2bKHAaGQ75oW+DeDP9M8RKm401oR6ZKdDF/tI5ykw4oL98GI
tjwMO5H2hbeQ28N2gNuujWUshCHXXp13zWkAQNDR9zXUX9TqMJBGNZMEGWqcuUNiXYjuIUElIRuM
2DoOxeMgmJOBA9TN+q6wHhb6DfTHgBKD5vMvprCxI2ObLeCtjpEi/4dF9YhrN8RIaucILl69hPyz
5TDgAe6owaODiM9l8vyy3MYE3U6QJbqL38tzVzHHvC3gimT4HeXfsLuhbjKfe6YG6+EFp5EQQjDU
mSxMzCuwiHMh+TBJchPfm38jigBnuP4jTGVG26ibQ1IB2ICXWe3In10keUkNB5OPQHNScKngopST
D0azKqBtV0W1C64Xki6UWSFLQqGnBo/hFo6tVJOnjE70jxGliegjsnbRmlMfvAuU5JzD4IX53ASs
PL/I49vc1UYzpd+3WAiE7hWuMDqmuvD8jWjcD9/mQTjl0BGjc/LTkXo/MPuSBY6nny/0/dj0oBez
7WIU3v+tIkTMPszWvYULNg2znezHwC2eEnXrd+hG0vGTbDT7j6b72k1k2cIA/ERI5HBrcmiCMcZw
gwYbk3Pm6c9X3jrS1uyZ8dhAd3XVWv/6w1x8/OqLFGVo52xJGj9cZ8nUmzB5C2jX52kxKLy7zr53
FWsurZAzk7SSmzPp5tqHRPGWqmVz5Xi6lHZf/YcKPcp33a5MpvHcV5KJSn6UjL1zETzcKvJreAks
TdFidCjvmWN1Qdgl/ibWLCQIcG78k+6MfUqPoStzvkdOia2oghmPuYz18GhlJB67eCOCL6rUBbvS
Gf2xRYXngd3Zq9/TfTLV1L6229eJOXMbwYClRaBXR5fpi6h6lrHyeJrKMG4uWItyekqgZRV9LRF2
ovF8Wbt9JAf3GddIZoZX7liD88wbnT8bDBN3oOrCiBHp4qExDjqpFW5WLatPaU1I59+usW4m2Tr+
rjV4H8l/5MBea2XgqRPAcyoTrZNtIfEGFymNUhBwrt8nzBZKk2d59WFSc+rEZ0cmeuN7tGZ1+3bo
ckhwWaiwcUFy5fvA+r5wSUyPvH5uSriPmvG95TY7OnQ3MOtB4myOI6aG4/z7c3appd753J2FO7ey
mMGT0mMSzCnsoEZkLseRow3CGMlpFpOplpCO8S8vDNQwtvlqPeq3fupQH18+MvjHzAG5ZvZthISi
pWebhHo/4Nk3vGc1GsXY8FUyR/I0J/bgmtI2NIRvdp5G0mxrQFwds21kGyi452K6a0/PkH4x6kw1
+TVI7hF4LHJjuuvv29exxXigsXx7DjhM9W5Te6B7PU80nauZtmXp8UuPVun6/jA4U7ZJiOKZOK/Z
oJ6P8EcLKTE1qJwKAdbWKV6Donu/rL0kv+E1N9cDXpY2hWxjzU3RA7JvndNvW7w9NNH+9UUGXn7g
wGG2YSB1nWpJEVN/WxPj+OW3tX+7/wSJ9/ztMsx3g71iprhOVsig3TMfY3wcp0o3bfSHYLAAxAQ1
8Am2oKNYlpfvF9JERDm+2kKrgtBdMkjcAPoNpLpupFqQfYyk0amfrW8+r61rHQaqdXBQJgI81pnH
amc+SJPiepC892Jp3ZzvO3SuxyCQ9SMXrO8ROxDYy+lbZCB2zzn32rlE+dIojE1MuQXVbDUPnCmK
PTdYvVYwemkl6/kPOvnKoeMdHvrL8ZlJh0dmV7s/quGwsWOKyfrbEWwadsTdo8UvlL/I6jrbHcos
MsxaJVjZzLeJSkxistifkalsblv3eB8mIghLi1SNl6Jt8XRpb26z66NK6jefCUK3Nu0aN04T0bxh
sd8tBaaSaHHBDLN8nhE5IHj8u3w8/qwYEmvVdzAtPTBfaMcxCpFl3yZVmaL1x8+9mv/3JY0Z/0ta
omlSVbFcvHROHtLZpn+TRj7am1+O94M9D4fgKORMwK5Ee8HnLvp8SyqIxCCW66U99tX9ofL4CWdE
2BIlalREkFbiMPRG+if9s40S08z0OXiOHYvv8c8NC8tleWGgvHZn2+u252yOTvOPUepjeo6YjqSa
+8EBlBvblECEWswcO3PyjgXXyX3D7KeOFdO2NghQjdWiQ+cxLFSWjTPv8im//84y8kXPpkwRduTm
+z/nezE1vdSe3aRhIEaE+jjM398ztXjn/I3NZD2Iu2yvZ4Igq2jjH/EW4cyiJ3SgBptI3Erq3sWz
vPmlqbjS9TR0vSb3y0lDj6Qgz2McjV4HZr9LmU9vVwbHhWY6oYHdl+6jybIaQ7MhHXXMZjEjyyre
lZaQ5U2y5jA7pN1uInoeaWE10YsldrXdsZrsKkYmAuX3tey9dh0UhpfOFdsmSo98Efl14ACRIlJO
Qy5r90AsfdsqwseH0cXo6/3ykWhlQHuJ6NZfB8r12/PzVL/VmQ8U3mmNqT8fb+oyJqabWHHZ2844
nDS3qQaGQUbwkHmoZ/H1pjIfZj+3iGwdQXnr5sUIJPQqesK9s5NZ7Kq5meqr2Nv8wSWx3h+wn9N3
h1rZSE01PVwEL3BodZkW+N0yrdzNndaNS04Je3+88YV0wLgaQ9WDGkDRHxelfimpBLYKa0y96SuO
/v5m899Md/HB0lnayA2et2g5WJ1ll1Sy3VfVG3qytivK215MY0QjmOKl8wCaleaiZfx8LSZ6ibEC
fde0npPs1G/R+VoKBU3pUcuOcrV9FYV2wT3ZGzNqi4kKXs7MHcxDUv827VSDdk9JpaddPr+UOfL6
Xvju4YlZluvzMpvX7LI0qYOsbC+gTqY5z/a5uGyozc36b7/xUubzyd/7XHrZn7PNRFttx1H1OlI2
qsR0sNVjg25YH9B8/Y6whuiFS6f3bGf1nRxcv/YfTzjihhX4pX0MWiTaYnZpiRBnI4RD+MOtktfZ
sbmjkHmcy1xXSq8Rw/UTljlma663/Uh+GReffyCt/HmmGcnoIWMJLbbM9s+xOxZT8JdCMW+cY81T
Y91NU+WOT1VGlCRsmGcXnm1v8058uO1OOMXUH3/Zd8ztYnWT+cAxxRnKG0ZanP+yteTQOLicqsfo
qDgXBK0jYgT24XaEu/dnwp28VxKzy6ZqRGYRAThjvRzQVgPWIZHL4XzZMS3/fGWO+c8zhl7928/B
Qv5702ie1+4EOA6r4g1S9D6zsqJi7HfKBR4sSiCWjqLOZDQ9AiPYB0VvXgYAff4z+ZJkNEt0d193
GErHKD4SJ0w8zoUAozMFlg2X5MXYGbFwEP/IGJnfW5lP2qTEAEXd5cfOXclz4ES/acNN91+5SI99
sqqUnLVcFOPU+vwwZr320SIglhCrw6/idV2H1i6LMaUNqPrwS5Tq6dHAi2fpFvB8AMOH99S/fX3T
ZJ8djHKClE30CnJG6ve0b4JX0Eg+Qvte2n7ZZkRiwmMBsZXbID09rCvPS+sr23s+i3OFF2Vfc9sx
WD0B+vIQIc8GE+7Py0DIZmv5yX+BHWehLgSOdGrVY/CaJFWipXtzD7tze+wY8jBalMkcnkR+pExF
0Llrte8+LQaMRfclptackfujJryvR2gAaWhidddzIePNE8OVWE18XV4fcVfuFglwTvigM1d6vEVl
SUR5ja7RfpRrLX95/UlZ3ZQf5WzlWL93boNEl/6j5ImqmgMWkyShTwaScOzyovnQkKihmZ+Thg4K
KMW/3kZhdpONsexka1KrGPHjVVb79z8/wmFB0hZ5RhMT0D1EpMzXxNS5W4ljoOpazbqebPFGu0Zw
hKyvhrpiCjRT10526ikUMIUqR7URmPqVe/M+PJgyfKWr67iaPWQhZy9NfHY7YC/dfLRJfeSIUCix
uF38qT1wjSVIkWH0zTvG236I8aIEWLHjD067r1m+8op4NjRRopajyRe+aJ/scNsFO+H0cis7lo8d
ms+HNKlTVUJz4Wl8YasLOYqYoj6Qx2afLKaOb/MvwUQqAl6MQ/XS5/lHBvJxdEyg/cqjkgV77C+5
UN2ni/Gmd8vJjw2KFj/96UKsQsraMyNruJUephQqRCkej1lcZneyuVrUt6N8zXQdaZlGgP1pYbQa
O1zXfU63/j7dmrCm9GnHITDhxOJTIsDs3L2Xrq18JfVmSXfylUXbAdcwPGrmBHGevvgSVW9VUapV
MWMmSzh+veQwHrIM31azZYlnip9EECi3xvOPSRHS3niy3ioXPqLH7uXfpZwoevp4fzQukYsaH0oD
QvIsszEam8SSIRf4eIgvsF4FfotA49MxLITTxzHfWZbAKD9Q5nxH7AQ+4Tcqt1CDZ7BwtgSS09ye
vSbe6v1jCWiZ+bAr78BePDvx98r9vnhG3KLUYFVzPbLpeik2opYtZ7LNXXvRTLdOYytTj4H/y5Tn
a9G8tLEhssXN+FjJV+Lz1nX/RQRjva6a82+r3JJk85INa+AWJcT5GFuprz5y0jeCwGJgXx0sVXrT
3aCwwBC/SibHBDfnbt7f+ovoF/DQmTjXg4Oymcgwsaxteqfx/BsV/TUgjZoD/4aX2bE/DwoNzN94
mN0fetu+tMj/spK9+qmRYUmKnoZkLmoTfvCz/Y41zq1C727DPLUTv+Z+1wsGSTH7bdA3+boxbL1X
4v1T2TjWLmiaA/YO8wEOAqTcgZzldtntHsd2oIIZNv3kGjbEW9nZGFs11vfavJFox8atB9wzAKg6
pOdX9osdqwCZ27aBWeBo68VMWd4WY/ZRJNRnHsGoiGPihP6xvrc8mPiXtj9wnmqsZDbRW37GmrEu
0MeuPGm92gDRcl4s4LOe+DQMS/xLNxdldoMtfN/KsSP1Dc2/y5NhaAg51lSuOuzwi7Ees+ldI15a
tU0OiUr0nCIHlA29xJDifNLFVC5vPo3h6BgyHOIHVqXFuxhbBEnZ0baxps24tOxs+2dOPfD/4n0o
H6YoY4seYI0JsYietb2HNX+SGZpsrt37Zff6kW7N79XHp51Pdnbg6d8/tj/Yd4K2f13b3C++BqYx
JpiDE43J0E33GsaEmd97vTAzKmmFK85UppavrQyWZOA+XgLXiohGYs18Mdc7f2WibGdZn3/EK05S
qn1T0t7q3y0X2IlEopjBGAjHVmFsDnErhmmhiz+vnwQt/BnEGz2jPnw6D5fnmgnBfRKZ9sUT5G4B
sL49i0vTsxYksZGaglEKZVPo6GEisq+mmonhmdIVUuhqZoqaY9Zz87LiC9y4qRzHrnV1NVT1Gsx8
Opi941HA0noUbsXsx1Ix9ugxWP4AGnYuZQYWxfSQd07lbLh3eEsF1kWBdYP1nq0sP679WDUWkWdW
JByIxlh2d/+cgDTHJabP1dM378sSgtO/+aXhZncRKtoc6ew75ogs3r8ul8q9LxdrKGWrakQzmZfY
s/GtBPLEaLT5V9IgGFWe67dqtm27vVRP7dg8erSfrWxf5dlCq6OjaCDrlJ5TbewHEn9grgWmwvrP
tb6IX1TmKjMpUYXih/w4m0X3NA+9dMUDN1IBTz7868xvtrKqcZr6pzb7QAMsrtr28l/vVVpDcVFc
lJJ1jPNfgwJzxnPr3jIQX37kjZcmNZh2ITIGGgPcX+8qnoGJB0B5M1zeyuto3mPIOFexCIybLm4V
Q68ic6DUmx07ymlCoQA2/nvnkiuqxapO87dYK/ORLybf7iVLwLvxVU4Ep96ZLCzKE7NDkMakcbZ8
P7sUazkYSrnOqjUZXEonThETWaCn2S4q1LC5isIQPNyBPH7uP9qn9z/B2Vy59bUJQrjwceFCCP2n
93B5UQ7CKxJf2NsRMhbtUKfhyiT45x5+iZ2StXm0GqrW2Jck6/Nk5VBj2FJUChQXrtykg3Adi/D9
u4XGo5r5t3OGhbVqwCe4XCzP8odFfe1QLHSX9nPPysOjnA1Ko3ybSpeeo005v2q9+hNH2q5Bi5Jk
8EorWbzXj5WNACtOKCWG1bzS9eeNm3QBQci9WIezgA8su+NDx4OpsvzIet5ikUkw05wm5QNaRe+a
L67bZzRX2vXFO+pCvqLcCd+X66oDu7FSQ9CKL17rmYEr7CAtXesWl/2O1sYH3baYcUV3OX+nCLd3
d3DC/wUBOIgEW/xjl1B6FJ8/4T3TU9GkNolEM7CnQW72aNPuXHmsKO5IH3BsM/PKrkGX+axbwy2s
yNQnQ2pMdzFy9bPXyxN+ZAbn/rWrXxjdP/5TzdzTRYzVMwVIoCE/ktVLqpH4laJUKjQyvzid8x/n
4DkpN6PBdsRehF2BSnMvYbV1sZu6snd9rGPSOBzokDXMDlRpDQFmit+Y9W9bl19ghKWIRBjLNK2D
TB5gVTt+FQaXcoa8vyQYrnIeJc2zyuBOQMb43Lv2sv8erQRmZsX60UoKAlek8nCub0SQXz/UJe3Y
bM7uEe6yq8Vm5pQ65m5qUgRO6h3fNdoBn86902X3YGzArXPEEEx6iV1w3ltUTk0I+6RSHX4HHEvf
m8hVHrUAtJz5kCw6gc5O7tDGg4hWcg4peXj2UC/1HhzPA6DmOUr9S3yeu/mKsr6U6U6KZlWlR1X/
3314NsKToUeaOLZyDadFvnIksdx25of6ua/iPERK29UMmfqtQNqBhjovCWOdWt5/z2cnPyluno3s
vi7m4jC+zSQ8XCyLe10T4FuXWi0p7/VU/RAlp8mhOkkEWbSe0jfdo4uUVuEkSJoeDl6+pne0zAv1
cMn++WbRMJ0o7hNB/LzXYUfrb6cwNROd0v3nkaiRDNFZoYRPALtdj3TMDxoWuLJ3NrNc1yNIwVWa
+zh8rIH4QurUkqXDLH1WpZ/78gvqFEevTzJHhXRu38q++yfLzmXmiA62AIbYc76kofkzc4zovDlE
5s1X0LXJo7QvsVa+rdBoXrv2X7yql14+pTg6RaGajHUnbWoUl0LEwEYCPFuIcTbvXRLAZwuV7HDZ
0chnh/nhOhct6QgF5TGxD5/g8XYLEdp8oSoi2rU83qJKzcXKLWr7eCkxCFLCkFnoqMAKKB6iwwwM
sGmsFy2a691YZryf4q+SysjqViPDiSIS1fWnWP+vK0m/7cZLhbeRZw9KkFT2EOp3EPu6y5Gw6Nak
8/x2qreywU2lLt7Op3TsJxfVpJcKP7/oGi/e1p2sfnLIQOP1w89j8arqmoxuSOjbh/b14+nULDSe
NoWg6/KQdOz16aklIZ7Z91/25GD0WqVloULb4929ZzLF1yhs9KtIionFdK+w6Ksv3pHBdu2wWM99
QeROlXBf31aSXMLddTwErb1Fr7kId5kA2nY6KRZq2Xa2LU2gQfUXbla2c/st2K4T0Sk6zeRkrcbr
SjixjpVrC4Gs0Hv98iSj3PAE7lvIgY2rJzx3a9EXx5xOMig9Ttd6urVTuXlJDivzru+04dAw+cTx
OlYbrxZMS7wzhPEfByzfJhvr8efeyczmD58jidbvWpYOmHuKnx77tXvrPAnOHewiRBb68eFR1N65
Umw/SNqnK+vXZ49xMLegF+V0MxElCmUPN80A3dynVutT6TfXCgrPWne1P2H/hdDsamLG0PxdlH3z
bO9iHeFRcecVoa/+8j3XQb8qCXQbu7bhymW6TLH1KIlIGkGX6UZtM7Y+k00fX8lOCycY0Q1Wbzbd
eBvBbRafhjZnnJ6eNN9UoJ+P9jnbiHUvMx8hAFZ6TlGJXig59agesprLEOjemHwVgMn9rN1BkLRn
XxiCOJ/yY5wA5JZWtac20kxDSaZu7tDAXiKOyrmGC5S7dpb9ud4zy9k/NPG3KDt01eKFnjaWVXrs
Xk8DyzM3izy2CGYmT++DoBXu+J23gPMVOTKpT1x5KNaffjvZZBRji4IiVf8e3eTUzmXtW2y8GIvZ
JoxgtmnImLQMy7A6VI5D7QWnq2TuNYvZW/EehHRc86GfPNoC/gCM0M7r7P3KaaESoAGvCb5T1FNF
LOGl51KMyV6X5OOKW664PtdXtbjHTdiOknVK7AN7aLJ3a81/EsHhTDLuk+JzfmqkBg5mPcVfipqw
E/I6t+mlohE6iJn/QyRJzsxlKF+xFoNQ/tB2tKZ+VfW44IikuLO532cr9enJdRSzGQOdB2/ALWH3
OL5oX0LoX1gTE6dL7zbbjX3E5NTVeg00z/nK8vvunABIgtn8EO1I3KZ9FvNcOo29OU4sqYF2nGib
0FkqICjCEuW1719MYkFXzYvhNYYGgiYfkXZ5vP12z4Ng+ItaltrVbxkUKFO239SoSo3rh1ejUnE+
JIQGEeX/PFsx7FxwYLfQu5QntdMCgU7OVmnd9XHCkRjXvyhpWvpRmgdX6tjN/AOa4MyYWn0f3rc/
GlYBIQp0H+D+MYds/QldsdpFQ1TOP+sR0NBV9JRMnAs3rnOmPi3glS8nornVbtof3R7lF7cqFavF
JpnvSL66c1Lluqso1g1Vs0M6Lozc6azr/il8EnAzUUgFAY/rUwiVcHRt6BFr669Jc3+tbUcPbXRB
GV/ya1Dh6zb4owFCgz2DPdgHsqDSLbJfHibFW+tUSr3R4HSEMaWbduPlN1m6cUeXUblHlhjZLSmU
nyEvYflDY4LD1lgpcNZfu8ZBLwp/ebRDR7Fu/dVYqqqVIkwyqfqHQWHNs1ii7G4uO5xNbCRxr7wT
CRNKNKkwHaVTJEEy/C9bcK5xvA0ecqHQ9rMetFg9Oyms05/4TuYre6IqlZ6LceSRDw5u4rzdvwq9
LKN7xGEtjC1bDYg0iob5fdkFfdsiUVt3/f/xGxivreXPNui/kSGj5/eqvbaSP93YUGkG4RoYrW33
banY0l2knS4VXE2URDGUqrwAhIN75HZROLrcTihAN99Op6qnTRFDCIMSrZcETcFUqC3GcR0cxpvt
o51sQlmB2yd1t+OS+/664uBXmnPcq02aJF4mW4j8gsX+eMyLMqtGjcV23aKHpfTNNXziZevSOH9f
v1Eepen1ASIokLcQJcIZ7JArPb/99v5dRfxcV/C5kLFx5H4R3cVuWNrt/Sy2Khba8ZEidB6ZkKxn
q74alGWrWMgebkKsnUiU0+SlP/ERZkf6w5HjIizxSvrLltKxtg0bnRXfD61OwWRWX6Q8BJEqs7Dj
FAQ+6MzmZotSGaqjUjMFCzcViPr3+stqDvYI0KoIjHi8V2yIdkMAvu46sl8eZgfrws90mXt2YBap
ieJplp2uO7bX8Hql+PRizhltxmqA9KR0PJROkaPQ7gpvjEjVJwYMP/zLPA7H0fabrp5fS+/UU9jZ
m8626HvZ6y4764PnNbuHMTo6/AFKY1uDvfkAbMFEfIUXuj17zGbAMlU4NmbhOJggODwQHjxlbO1r
0tgE4SGu4t5FQDzfA8l7VU89Vd/LIEkOTv3Yh5+lp8kp+P0UqQRdxSPBXDDpYe5zitahym5Cck9a
43DRGPZR5lP5e9Vnf/kN7U3NWIBk66xZFEG+5zY4barq5TgzL8gkHG/GkaV/Z11d0WIvv33t9efg
MpcPOp5fm/CF5mY8X1UOYwFpnLNYqQ1jGW234rWk7Nz5H4H9l9jqZqIOoI/INix9Xg79XNd98Rfj
XeM25rZU+LStJJtJN/vYFzc/Ch0qdc7ky+AB8Y0beSh4WuePc3cpj09jUFtGRz3SrRH2ZEohe12u
kfJtrPXEPEQZI5gFo8wqh55I4o6g2eAkGZ5CEkWRbYnIlneIJrtaoSu6bFKMtVYO8Q7xd3zqUbMU
/DacTU8lCJAhtANPVJB+0LtrlcKhKUlldHpnceHDzjvGFTSdf44R804yXpx3LGSxMFrHR/P/RZ3O
iisi/Sp5CAvTmnnUJbp2Vii48AXYf+Xe4jsziPW4FdSOIxMyO6D3gXnVtO7mTkSOH5H0dnX6/Ps2
0yfoXlouSntlRM9OI7z/rFw9NhCHWn4Teab89RXOc06WVVRMdSy7PBZVyZ3LNvPDs0FiL5dtH8YG
AUowJc1tYOO1Wf1h2NnhWV0ba3jLoBYFbh6Hu06+vPzu8wrEc2tAQLspqibgoEZQP7OqMbeJWY1i
nb9c7ALMK9QfVhXiZMK12jVeACXj69CgFT4dGqCesUZubSLfYX/iEh+CvcWjHXr8wp9ZnWfGWR32
X5cUVLmpHSsOzGLqw+bRFQpWpa6x62o5nCFd79E/B4ye1Bp8X1ydsF1ef+4f4LvG45/JQsei3/fR
QHv2HbXwVD966HEE5H0oh2X40hJ3WPzYAdzPdpCFhQPqGfweYo1t94m48nXZNF6/Usisub+7ZS8A
ubAg6l3eL21iTGImah/njg2Vc+8vg4nu65dCIXaq2KNL5NiDdeuExuxLSs/iTQ7tfOCIGAMHWqd3
N6CbI7Ambnyb95NTjUY9tBplkC2kj3wrCoIG9PYofR+iYzsdlx/zDOEg2RTxCbVJRitKI06uRS7x
a8NHCAdinQIhPPsNW+mZikMFF/9uv5M+yZljNhzRhWc93k9+YE+EcDvG3pxCp88RPwwi8gAHSAiu
2dbtA2oHdMrZMQRx2mIPM1Wm6L7Z8z3XdY4bDTdDbWGOFGwjygGHKrSR4sUll0JndvUPziDPzvXX
t7X/0IJCbdd6tCa95++1fG1o60JnfHAUhWFIbaX1uAZkLvzXGDF5LyW/oXOxsSj4Xe3ISUjZ4m0q
HGp+Yhgi3XuHr8lsEaW14d1t5zRWwifMgUzPcCbVqtuuNiv5hdi6Kop0NH0qNEwAbYeFxvWDq0N3
37yAFwXjHIr5webecC62XpiKwxT3fpDt23m4mDGZM57O7Yr+HLuU/GoV9QFqKD5Ca1DaOrsGKzVB
ZHx/qUQ8N/dOgO7s6r7AhukUeUA7dgmnBSXujIkZsEJ95XlMwsW9NRIfmtjk9+N3kfNsA3V9rRX2
20l7nq4eeRzh0O78yW43m5MWveXF9c4mSMRtEx4gjTK5xPlAE9S5lFat22g9zEIdwRQH/dEpOh4a
v4dM+7zuHPuJ6NpV7KUIphMUkIRdcJrPeQqSoowNlj6XKD0NjdM0sWhA/gbhgQJgGPrf+4/oNp4M
Tz0f5saXLZrbfGYqmnQTlsGPsw+zyQ+zU6ffqZcZXN6Xo8s/nlhtpfa19Wwl4HSCYkDB9bj0u7dk
fduiAr23QA4lww2f+/K+Gmxmpa1NC+Ry7SsA0lOQhk36/SochA+qOnje1xqH01ozFqWbRsynnvH/
+iv3b/ud0pPFOIQ+ZApnpMJh5nL2K+pb2TSqNAJasqjBqpJTprT5cD/SrZWy6vswPi0a6akyJGye
Sg98ppyW6G05Tb2l2+lCCZwL2AkDz40YI9VILAAZy1D0KH5Os0uYDWYkZSIs7Nq7fx5Wag1iLukP
XQBGwFIC6BLrGly5R7hpK7CvMib+VuNqgkPrJF6Ub3eNfTY4OaanZp/OpnRz3tk550yRDpXTTEGp
MFofaqlnNTmdhwGRk9rxYV7pmilvoAXwv76B6f5I8R3e1WR47mencBo7pBNx15gMtxYxs7h3Hca1
v++rjAgjBveOWaJbIUTbh08ZojFZM+l/HZpsfKi09asQXx7Cj9J+xGO2wHai5SBgMx4A6Nu/Tc04
s1twI9O1zGxya4SlNQ6o06bn6FLKrCeV16YNlXooufCztt+ao3CEOu4dAQFOhx82t4yQlUMf+r37
x06f2LRIQvm07Tvzp+5n2sDsLN3VOHbg6ofeQy/VDK8C8XagSul9GchPKsuvzMD50QoC5frhnUED
IlC+s7UTonKMz60AaYCgJR8BnpQ6paWgwxm8vv9sNQqS/vhIzbt3h1wJleXFMV9fQilG7+Y38x8B
E0k7joDw8r0Oo1v3gS3vlpGUzlWPlV7u3z1Vyn0eR9fOLkrUs+1JG16or0t9FFpJs6KR0ZCl6fam
mz6hmfbfmR539XraehQWK5OK2IhBU1NP1441NJzmHloYEKC9GHtuG9+xQbwu5EVYeRiuxhZ1nqaT
obWw+EMHA8TJCw1is0JUK6pS9dKKUI/cbeyRuCZCjeMnAQL0IJoRpkIOJQJvA9ozqKTM/4LXsc8o
4s4jkIT4yjLAdPZh3xUOLnELgHoPD/GZP961v5tluvvhum/X7EtBr8Sfb6dKqrszETlEuCKeIh9e
+Z9aVT0dnkIzHTXklvloQu5AIHyhpcU+eSe/H9zXj8c7ld8h+NSzbr60GVzwpzgWd/+Qta7fd7JE
CYBPD2P2K/l9+Uy2Js3nMI9W/s5KyPljxadKq1TVnX3qPubNV3A/CC4a4kKZJNihswzpU+Igwwk1
GTIrWhWfPMcQKV+lHEnDq4TIkXemLmoKN3gOfou+xJDX1qDS34JsXddTdf+cy5Soo4xMYoJzAkUk
ORRhbNTEqi1ZeeTLKw89JqjNZJybfOJ5AMf99zyUWAjH711llLuc+EfIGlw0/rsgkdawzAG+mi0d
W+uP1Xvye/O5pLPrLN4VrIVfStHs9+t38g25bcfkZXJMKfQOn6DH2lWncHrP/XtU8RT+yiMecHQD
YeylTsZV6SgErrjgLUpflgqf6hQjXQ5Nm08FiMtPlAhQbRQGQIgiwm0Um5l18jFHe6xNOlaptzv5
gqBDPFnOJBthzku4fq3jaEh0uATRfKx3+X1+737P3xirfP/Dqa2unv+4SnXjLqcqAlRNI3uDTLAF
86MkxqkfjScWkcP5eazOPfWa067DnhU8LUbLhKz9MsYEgxZ+oaPQBChsQAvwEkK3kQML1rLTXUMl
q4QX7fJ+R21Q4aELQ3XLk9Zi6nPUmNB8ks9mcPFMfU+gbe8+7OUBEH6MIEFGNHybELlUjqVYc00M
VFwNCrV78V6+lIz3WugY58Z6Onk/RQHKk3bdBmVqtsLlNzQ0u288K4JZuGSlylk38Jo1ZsMnWvXU
2/Nu5vf6oYota1AmReJdR4XCWd0a3kahGyY1FQTKjuNp3UlP81PfZXMfM7tur4ehkawfM8bP+2au
k+j7huixri5lvJGmakTiubfVQCd/GCTDGbgzxHoYFFjFf70ElDbCmXKIOgDHTtfbbHuv+JuLycRa
2qUpU7x5g2udqpeBhwAX5jADh62rMN3TofIMKeLp4flQEs686fkXjuW4bng24VmVNP4t2aH04bhp
inDvhK2KcykOLURPKuF9/bd9OcqZQfuh9jHtXcJ5O3ByJaeoI/KI1x076HUoo3x+afpZ91zDAevR
Ap76vjzM4Mio9PNEKdfwsxL3+gTpXrjKrNCleMA7l+mrM1QHAWlVb+t71++1ZQd0E+iPE2umPjL8
sjuHEHVtsDAamM4ce6a5yJez3LsEqNDmCtaVW/j30TQxAT4GEOtJ/7hMf5DpabzqATumOUlY/XXf
Z3S9wRq3Gc6TN3yVa44K5zex4inDZeBtkwkfx484zcLU+LAuhcvtoyUgDFA6vc8f0Oybw792rf4+
s89wi1bZNuhFQWBrNnhCoCTeBcbn38K4evqYF5lq88jeNFYP3nr2wZGLcBnzJz/HSsH4Eo6IrskV
8CuHIDQ+9Z68NSEQh7FjWVccfDwvYygEIHjoDLj0UrP89GzOpGVlR+g891LXbNXKxo479fLDlGl7
f9PTWY7zQwWBw/zegeNcP3ityegNI19zJNWB7jGUiqbmNqq6wfxZSXk9laERAUABuRXvxUU3PHHh
yTAjCxOaV2PSUYF6bSWSqk+RkfwO+F7s/eVZlK+rKPxjDcAcj7yPQHn/FMsdYwl12Kqhvvsbpa+6
t4+F8dS9vG3v24XO6zsbnRv7zNvlChGq5XurRzPf+0tOM47PdWKdSbQyuVesOCWPU9wGuMq951k9
ma8a97+83fKqkR0mW4j8g2s/9+80DyOvPsDLcbMnIbrXJsvKRW22qgAPla35aQIm5lH0+Ehfn4U6
tCwm4lDZ9LKG9LBmdY+rv3bs4y8e5Qo+wpnvDkFR3VSCcrZPdRdal81815fD6K5ntKbSdDimp/NY
Sd3k8dcDNELNbx3ZVPyz9PQx8BemKGyv/boJBRboLEBh4arnh6AoVcUeB2wQYE6UulT5wJjbq/B+
DePmJHRm3YE0lU4NNYiz/vIog9YMEPq70GLcKbauzbAgltfmorftWEHXeesy80JAFA/A4vkBrLMD
bDuO00fGRMlF2j3MzcNAdX+vzDlDo9F4lqAjM7udOVXksvmew/gxczV8eZIsa/dhBVa2q3LARzRy
tXDjdy1cLgkq02NmZlylIWhUpB2nBVfugLWM89MAo2HiqXVcolBUaJeWX0opdbQGSfF4e08M+EJj
Cs6yuK0guteYLyz+LJEweu2jbSB9/EEBNWCNp4sHeeuLqgZN6WGWwVQSYXmk5r4h3VmaAko+VOUc
uLLBhIxpFe8kR+n+x4gnxdrsHAY9sd8ALQcztkCx4wDzXP4L5aql7Xl6BXss9eq/k3oCdC3IM7ih
QBrwjP0eXQKvYgGjyCM5NdghFcwz+G08y4cTTJUCtZVfvL88BNvqmmcSioapjBqglf5KguvS5VZ6
1WK8aC6Q1/iOsQEDM0pNx5On8AakALEdBrGP+/DZjGGxM4Q7h8oXta7GLec9jlMynZ+ba+RUElBc
CKR6ePH74zDQhoUTVEmujFQzhqm7XVO1ogxzMiwr+879QJFRnH8z2P7v5lqptsbLf63aTeRWoYyu
Hb1uEQQYHO+ZihVVRPFgZ702fh+oHZVcIWBkHVhzyx9YQOlcvoRHl6WWN4D+e5oljRZ9O5i2dG6Z
LLXzXyu06lc/72AOJzyb2BHyeefcv/XW3eckMpwJwRAmGw5+ynt4D9csZR3CZ2NXe/TseQutzpyL
mGmq4WmUBYqd3sMg6quQKy1/mJ+EEBa0LcYSy9aBZed4/0XT/WJCileEnQn0XvWyw1AeQNEauM6H
aF6JN3eDXNdVd/QGgFvzXjF3Al0oX4c29r9TTTEEwLMO86B5s+8RKqEpvuUXe3E0fWM3JzmLz+e6
Xvj1RkanZy32SSMvYPoSJB53EhyCjFj1Ad2FXcUic5gwuKGHX2MYBGZBKggJtDoLR+7bc3gPo9Sk
5s+06KEz+pvej/MDEOECt1dZguB/NXyHU4EMniXdhQIo10238+3f3wBLEqnW9I4QgFB6vfoZHBgx
tn+kssWHO9taYl524lVNEwryNiBWXC7elfTbzBh3fenEN3TUd5ik03767ycD/E29nR0uBUmlbxki
32cJixOVGErW2I3F3UVh5QbQUaNtOzHqUXCE8es5B9rnlhpJM3DQBqZOvkJRP4TRr0D+Netm1ZyY
Mi8xmLTPbayLoPd/Aw4mZaEH4xjHkjK4mGg9y9samyFFMfKObcHGgSya6haQ5uY+p8S0Doc3Nzqs
mFtPrphhYZh2pDa1tItua9Rvsiurr97nHLshrVHAXw7t1z++0C3GgZpXkFiNB6VVWmgQAiCTbZys
hQ6VF/eAHxabID7NLTJoM9O5I7uZPsFvThH0YTmKlVKbyrmMemb2easW1FomFE0c4E78k3ijFghC
k0SVuCbK9lKdG5+CgVTP1MqM8lGi0iqD6wLqSOQiUvYZFBxbUoTfI4uVRt4Ia3g/FY+GdcT513JO
lcEuD5LzP5buazmxZIkC6BcRgTevcDDCWyH0QjQyeO/5+rtKc2M6erpbcEyZrDR77+zvx7HGWRxa
IChUuqvEYt9NIy1MEPh8xPpKveUm/MrXrfyNRhiy/7dbeTNKYa3Pa49V9TmGD19DjIz8qDDJTTCt
QS3UpTQF0TparemsEaXmjEUZmQXqKVquYV0H7MGiF7YWxy+2akgXJssLy9+QOB7knIXI8f4Fz/YR
ClkNYkAa9/651L7JLzwCryGyvznW06+It+keVzK6fFl+ccyz+TH4x70U21fCwvbBuKDDue8UlvFh
n+6lKaZJvrwcLBRIJYGAOrp5uhnl/7KuMN9ACR7s00Nv1o34TTfv8i4JGLLgga1a+5CPV3dYjQ4j
RrazaD1YM2gbTkYvqQu1YhkHtiO66WpsAzA/gAgbpaFzY8XNiFnxtgFjkm+H4tH60pi2/ZBjDvvT
CMSAvUrIrcpfKeVCWfsksbnsGHT1jlwaWsdETdPVcyAlROGu5U2LZ71ohbym0F2S9gLfPpAxuPzI
9nQMSSHSMmlqXeXbZ9YUiXxdWnxK4m3oojfNauZe+r3PDihmFf77WsAyFt3+7HrzgemfOztaRguT
5dOMuLJYZfNjAahuqj024jMVtU56+7FqFboboCOlmY6cLJCobxuORRh/+aIwEUQcwhVhiwrRZnQ/
l/LroSgrIMes6B5wmqF2Dknr3nWWCAXMmmzPYNoOSNfzpZFFE5wKAIQLDrOQRkvOBLd8bKEHb3/8
lxT1l/9exe+AXuPdZ3IsapPvVC46CO0G8hNhfnhIi1BY2lf2fBNTjHuh4sIREiGIgB4/KixNBmsZ
nTs6AKiD+HGS+rFeoJ/PkLYIPDEza5F6EQvT71azdXAZsYJCjJD/HCFTCbKmEMqzUIVh/kKxs9Al
aTqTQN2GzQfkXsW9eHKskensiEPwXJG3/lJIskiLH6Y1TRxDN75E5XqsbkZ7z34JLsDRaMiTKqWs
Si8rQxZVtJ0piRCFj0/sKuHrKnz+FavNvQbtmsHiJ6kxlOfKcRnr4kooMzX3S5shj1FjEPz+fT3f
Zh6sPc5IrOvzno/LYQBl3eOJ8m6kTHfd6KXEt61ozWa1YiHh8K8o8wY4W546Ko0M3DYc5nkteW64
T3IfeV3eTfg8bqjGkd4NFqithGEpABpakvA6kGh2MGjVNErtm/ndm9VrApeDmk3S9ePcvBb2nnj0
EPlaoOv4cbgC3NN9xtyEtepbTE2wGH8zdrjX/kJ2xmN3rwFvOPNFFrsMcf3i4SmvIs0zoCF8SVaY
JTMqerY6ef5knK+RKGC77dkTu0+duxwf/1W01gPDsOKV48gcZAqAsv9S0r7hiUrbgb5Nh5/Hoelq
tx9OdGFRkyuwxrIz4QP5/tAWS9R3N2ygtCEqUOq5lfIdlJ1Kaq7geI2mNQgE5R3wrZ2IEitpj+mV
VtG5/Yv1CP7IPH0+Smn4eeQGYAeBa6yrRuB0b/OJ1UOmPb20o3lffxEnEQdhWVm1VrCq0Sa6dPO9
bO9FcvrWfZbv5Uzndi6L27K9Qo3sWsvyWr7sTiHiAMgpNH0VywgtQ1n8DvyOKZLrnKG4y6eQfAoB
L3DTWfkBUOBH+mSZrSpIi9rF5z2ZPODqSl58isy++d5KXELkLJqFLmkACBfQwmCsbefYN3+jvOhq
k9k+yRBf5Qr/nLhSUra+UOeUPapykttBnO+JnqXhxAK76f3vXwVxsxOEWTsXBRT5onsuK5rYG9n6
pbvaVRZ7lG3NVCuFWsExtINC1JOwyFu+hKY0/D+ABiFTegZ/pR8HfCCNpN6qqXCtQBsK3OIWXIvB
0nmd+ji5OH5Ve96gj9RiAYInoooRMOQrjXYLtUQHh7V3QklRLYfLjoXuf/mSXmod5ShVUYYx3XBj
ZkNweuujXwTM1hXP4NX7ysHmKTk00kgG62amtdZvkwa2yF59qxKL17ccSjq9Tso2/Fqsnnt/AKmZ
r21ny5CPbtAHg70SrYonZftQ/g3fBeiKtRBbasKSTW3VFjgZ12ljVQbG+lScSLTuA0yG7EtfSM4O
OFBjW7v2c7UNvfarMsIU0Qbs80EsFQBtoJ0eP39yvZUCDJ0w7+8ccgZgrpyEJ/UZWuIPqNxdfbGp
Gu+7QHS0q6b7m+qhtarGmg6vfOlcv5ahBnlPh1G+7G+l8/u6v2woo72HOqqGoCIXtRU4s/w43nh1
87ZW/zy7j++NaX9RfT9FcStrfi5Gz9KzmqMiJCt59c+s8VtYto/K+V2/Km0Ri8f2szxv5H8z4MJ0
rGDcWpfvXedikJ2Kgxfi3SelDx0rEQnbV0KjkHMTzaY3X8mfTWVhu7ndJjK8ORmzn+B9uWCG1sa1
nB8FwgbaEPGOfTvf4z13cp08qS4FE4lf1i8bxT8XpLCu5elPrrMHUvu4fCWoIC2URTKpaD1TgguL
HyKQzFlZ45Dm+dfF+/gFpUzwIBD8W+pkcwG7lFRLb9Ro3U++LxXw1MZKsQEn0Jidom3t3J/3H6Tj
QmVO7bQwKHS0Bo+y5QIR4DBIMHbxla6ORMoq804o9A4CkkMSNRA900ygNX8tP4gj+X6KxX1gpBed
Dhxuaaou4mNAw8oOt/Y8lUj9GzOjewWfdL67lr1SqOR/rq2A5k++0RboJi+V2zD9K1kk/1T2TiG9
O+0vnfvh1isW5tm+RMHucF14x7AVUXhYJDKPE6JM+9vrth+T3YdumM20EkakhlHwsdTwYncG370H
r+acODiFU8VgtULSXEewTe+BEWIxggSM5uNCh8VwfkqlcsdP32rQVcIw/7TgNQGrn4D/gs8OfbGJ
EOzbcVKJeGNf23ZBIwQ6hR3IdUQNAsf9OSebNV5017UcaQy9UDXO1HKLuEUUG0x7dEys0yeJZiWG
JYT9cPkqP4EPl6V5f9teDFMIZSIdgCG9fn83FwpVQd3fH17RbugeGUupYTbusKZQCZe3+L9rtpKC
C3R/sNrvc39xt8yzv26025aOL1TSsuHYfReCzmLx2l/mKrtuzjfEwV/XVq6mQXm1UFNQ1yzg8h2z
WnTGBpkVBGt9EIRp8pTuMNpKsa8bpYxGfl+liI681T63LiL7+kOrglcl1TmW52392B9NHTB78ZG+
d6dqEGHpPXXwvlfXmeK+7TgIklEUL6MFltBDhjHTSf7GBumejVN7LBrT+qIbz4uf9r95yZrvAlZY
b9pd/tA3ueMstpOKFHosUN/QUbF+hSHhmlSyvNGginH+eWWrm8G8J1gghbTrHD/lmTqxcRpEr2lp
bropWqynaOfE6e+6D/icoVHXZxz4tVD1wxW8wrt/SlyrF5iOjBNIv1UL3j1lh3Te4gTStrsWY7Nb
l+JlJz06QRglo9UkhqJJCrt7ZJUGJGRQpLV948Jwtoifo2yWzu04Tlo3/b6KV5L/FuKziFi6GZfw
eJWO/Vn2/f5vK1FbMvqvCtmZNcS/Blhqg0va1pWwJIaL7wO08W/SNA1P3S3yjMLmmCCKLEpn/vPo
q0R/wfeGbi5dEGHt3dtyVKQrZaU2713uqpw9l1It+g5ZG9FwuE6+zo8KrVPHy/Pr/JFobxrpVHS1
gTiPs/nIVIwWyfJqkOMI3kuX8bL3dDbAaEsHjjxB/p/pyr7fuquv19u2rs9HZV6urOsPWc7qplLA
Oexs77XFoLCs3DXS1HSvtzsyEpyP4Vw9jaMwSd2s8lv3+FkQjK4qd0gSl0dT/rkMcpKhGEGUKvNN
uj6Nays1W0Sv2v7z/mmMrbL6c1191Oa+wdsF2dgz6p4w49a8sP/+0PE86Z9bN72tx/8tYJzjOmI1
D9/7eXEzOQf7YZ1ms42VNmfR/gWRWz62GdLc176dJKfQ3PcT6HpDB0o700jMUmOPl5OuWFqp7rSJ
GLfPY4/8SPr92tvT9Zlrcz9MqqJUt4Vm/GcqthktcyVKU49L6f55G2zrC3qWNPJlrAW+6qPVJ2QV
MBPBHRD7dXWjWjR/eyAhTUXIpf1oExqpCHnkkjWxg0GMFgMkxa61NMwfa5QOg1KfU4F79ifa1xRq
jbPdAobEo54fqKyeCKz3ULhKOfhCZfl+oU9vDY73K9eC8IKW+4q1xHSIrP/WSB0Ic9KTktJui1aI
4OehANFqejyTGTpm2vPysvUkTXMqHt8Iyza16ca23JTAnB+/y0tZ/hxqDHE4XUvpNWQtT0jBsGir
b71f58nq9E7kvnRXy+zrf1ojBQm6kqpsOks9pMcvSTNpznFs2ph/XkfX1l7sMnwsmvfP+IiEjvWk
nq6G3d0xQz8PwRCgLyWKXW31LnG7HD6UZf+k2PJD9SqRiYhMyNodpmq3t1tzNcxW5/1gxBcl7fHa
yTfNVwa5z3M0b1J6LXFko2t9/7uNM5uZbu47oQGvAkAx3YtlIblqS39sr+RYuinNAGjAOcqyM0zq
/UpgLRYRT1wT2qqFQOjwAxDwHIvnTvM3MWpImQgqoFMlXBZ1wfdmVIgEWrI70sQg5sK2pZzgeC4C
EBLmFFfzqerGpGl+wcGEtxB+Bg+LBPnXtJVJl9c0wak3vycS0U0V2xf2f/Ci4H+72x/cvq+EuPnI
jy6F4rOXbc3/PRzn823x9J1+P71xHYhyEI0GpWQ+WLjo9vXsJXsXxfbhg+hBobkYyWi05n0m6fy+
6u7bl25ylNu/pR/UuIorSgmJYvanMH7ki/ef54hdPHUuUokDZHORI+7t+DV2cBbeDpPkKBO40rTX
9gSadAN3jAi/eGnhW3lc5S4Ro/q84RDqM9l32tA151SSjnM40StUcXDuPre91TE41OSULuvW6ljN
A2N1b7s3KniHW8V24SLV9vtS1lDceDzkb/mGJV1n3dITbBQ8RvfWrTvVXqL7iNLv9/714QVSh6gw
3vawrOtTuXg4aknx0aK0re0WVef0beiQPQ3XS9d6m9IHWJR2ChLncvxZzhSox2qVEq2lxDOV1fDj
QcE2T9Q38iMf26pJ2gIkucFOiOBfqrmrgKKzfM91Tvj7WjUV77/XZzHH31vxB07F1SJKLkoFyUu9
n1xtEbnahfsnvNNQYhGdyRhnigv9tLbR5VpKkmtbNc/z1n+hyprjJiK8jeI+s6kA+W+upfSztP9N
L8eJTnpTtcK3SM0aEv6me3P6LPhFyzJflhccDyUMC3OhBpafIfPbh4NpA2k/865l+6uCl4+CkPvd
f6e0IopAx59vp/58Wc6lyDT/Icjk9tdN2kubBiKI99Eg5uNUTg4f4Fe5YerSfSYaWWxObNkhryXK
K4yMKCbSIrpD8Rf3QAF3vN0tRn86VsF3PTdDL+UQ5gS6n/IR/OLqdyfa3g4XfSIA8EWb/nLIOBGd
XuPvbiqhGtFG8s92Tu9gU9vvIwwYksRySGQbMGj3DnrC+f2vvCL7Z6vBz3mGmbTAaRSTvpv24dHc
WjFjCUm+GckF7D7VJLRJfu5oAgV6SeBFqMT/KR0dPrnV8gVQJR3px9SEZ2oE86HesxktZXrQ3P4d
PpItUoVb4f4h0eUEHN+nWpsOuI8XIiDaCVXnyfr6XRO+4idMcTNTqD7eGMH22VZMv6f/Td+PdQMX
K97lV36w6AM5gmrGz6qzKBFmKOea89lG/qZ4mxSaCVICczWBGyXL9mIk22Jak41b79mcx9uF+qqM
xlmjBNJeootvakhQ6mv9k3JO6JGx7r7+BT0mNS5Uuzu9XkCLevwzcaxtsEhkvZN4xVKlpRwzaXnr
aJ0pnchInZmZ2ory09eSdfvcJqpXe6aDzzPMCBAygAvMHFewlm7Fe2nf41F+pnu5E0IJkoq8sPTF
aDetN9I91z/XQyjlrcv79u1t0d2H9Prl6/SV/iyg314JM+vdUVqgiPd27OMoK1TJlaW3LervWAPU
FIKvZAu60fxZLpCdkSX6Wo6T7QLesQRLnT5k9Rmlm5APoKjABhfZX82vaCsA1n7HvgPwJFeW6Scr
KjJcLcqPU9Sa9myoWDg+KqETx68xEVneedGZzusjX523kz0/vii+X+/R/l0893J0ftzLvGj2OPub
/z2euZ6ELE/LRUtqK/m2/yh8kkBwqCpmKZrE1Z9W/eW3FlBzHe2a+m8dAI/SHZKxre3HJec7GupE
hf6uQRV8zky1OIf3ia0X9HL7qX78wIQCaNeIiNGH81P0IXrT2cHuV/+XXlARWDfXyisJHZXUToPu
wHIIFZrsvHpBao6+79d/ctfZoUyHZ1Of3fVP/UJo0LUeakmx+Os4AiT7vknUgIAY0+b8Au9FgsqA
oStpWLJr7D9WVAgDrUovoZ4sglo8qaG0hrlguBIrYM+KJueGPPvxpa4s1gnlBSTbeboWyzePHa4L
fLLfAw0D+uJubKR/CL7oKvmo4c+isN0BKJdUdzynfmA8IJhDNUz1YrVjFupFVmPXIMKfv+Ifneyg
I98/eq0GDwpeubfcaPNrdDKqNSQodmL06k7gt+9um6E++KoFLf5+4DzqvRiGCkHssq6v5Jn+VPBz
ys02ITZlNdciUE4VeaPxGvkeGMX1Y0C2Tpl5pxC9iECzP5LyUDiOxezH6f3yW2iZgVjv9kvx26Rm
BHXfT6WN9lImeVVatg4NHfrI8W2rybfMprxv6j5xEXfBd72CPYQKgFPzKDhssFkOhF1Zn4g/dG/S
GkzW9YU6B4yJXHT5ECwWhvPlR15VFSRnh7JeBzTVY1mRQclgumk9Z0CEsPODO/DHc5iE49Q3UmiT
LkGR60f9aMFXoLgHZG4BjvHejG2jR/mkzow/jHCjec0tAB/XsHaF4vFW1I8hqWmFxky65wbi/z8E
t/7Bg8mOScG9gAjOXcyeBrcLgA6f+A+T4TE9n4LWaa9CeQSQsZNVT4cJsn2SFzl+m0o7KLlcnc7w
CVZpW8zqAYIZIULXJzRSpn5ongQVIjweg4Yx7Hp330ML9nVnIMmsRsJciTNCPW49dlRmR4nBtRTv
vToJ0DR4mgKq/OgxuffYQFt9+xsHSbLNOyDxTOEi0cgsG8n2gZDlB8zpjQNDJIyKCuItF2EcO1df
V0KMnAYNFIvO/ieXeV6+nyq3DweHiuJTNgNrD7/x3niqv37EIXYzFRaF8dscgQMbL4uLgb03zpQx
BA3TMvm9aYu7cgoWkqvh7+EKxJQyH3eZqwKVg2fbHR9fd9F6VouAjL7ExMCAZaMFd0QHQP0tgCJA
pdLly6mWHxU6838+c9zpioYSVuFRbB+f8XRlf/hacDPhDGRL5asLYL+lB/AEhSvK7Piw2XQlcy02
/I1ncrc+U6UzSX8xDqzhlhciB1uRZUtno83H+veV4DCV/Fq5FBxzNkrthhkKDNTlP5aOic/nQXop
2XISyRK74HFbzvJ8L/PyeUrGr3zdUpKLF8bZnlQu13n+fsx8uOXuVFv/PtaV5OeZmSPi/1GAhzlG
WqbFLiWzd7U9n8WjWGP7Fj81F4lov3zze4zzNo/OyQ4Tn0MhetBOLt54IItK6vuGmboqJb7lQoeH
GARf8UZFXHok296kozWBerTD8RVunrhtIXrwuOnTanE7WdHR2GkiUrx9yU2m1qLqwU7iTJuFzmFa
z+yH+1+PHd5wWl6ly/stjHH58DUtlI/oLfPocYwS2gIoa2lc4DhOlTce2YGo6QFnopz+vDxCJj0x
uKsIFopbsM1PHzyWDx+cz/zo9rV8T39O48P4s3b7yi0/c8fIjQ4fS+64IcmVUgkI7HrsWCNHEqsY
HUt2DSbDD7IUn8XdpXr44gdwCMzNjkzBp32xllScXFLB1UykoscEzESK4Fp5TJbjTcxSrz0mt2Nt
K0BCL/bkTY+2Hr8GfrjMDTPfIA+Hbf+yM66GevfhHe85PUujQjy67Mi909ctHk/9bEEVsxKu17nt
KlM38ZNr5RovbXMcy9IWH1lCBncHRLqt5x0VIN2nP2+pbnxfniselJP9dJyL8HYg8g+ucS6ak/D7
vgwPbdrmB93T/OEti2fWlL3sFnBt58XGZmWlga3DvKkjlvcg1moLPJxxDrQ8V8kvA4buNWA79pn6
QYFRcVGuhurQoagr7XZRkXzdelqHMnb+p3+e/uyEW8AbL5fhPwLkeoUThWP1a/LL5J+ShE0t+XAp
X/CMXnNFvTQ7ZGSS/dvEX67SrPvyf+sLO0eMuduV3MayO0NWGIRU0ZP6Pp9mQSVKgkBegunES2hb
0z4HYQIySs5JQiwTHmhN2OdsCPaHsqWcPTb+PgfgMP0XuCfGLHctJ75NFcSDB0x977a67nz642Vy
myxnLGlKVF2Lg7WC7ugdAOxCv17C/frm0lzI9WwDQSW/tah4hmd85NWT27f5vn7RBLDooY7TEhDF
ZfKdudcTE1stlWIgh+r/cbbayJVfg+TnawCV5d88XbJVWIZQx/S56zTZSewq3n3zgZbaTPNAZsd0
Ndmaz3YXQDQ7VyrfaepIWbRS3VgjvKCvvpny/ey0quaa03+J74vpvMiVkw4lTk0FRLdYUX55rQnt
tZVvT5Nvi7/VkPvOfH8/2RNvIXWnuhomn5/uCkcp2AkoD6rUw815yCFRU16malEqU1qSKrj7ZRvK
ESMvlK4zWN1Ul09+UC2YGTKr3HsZmZiSA4rsGMjT6+b0PC/7ZWivi4opD7yNTU/lMUr3HWTdxIU8
6/rZ9/6GJpbSYFjnA5SKtxWBbd58rGiab3RV+5lvh6qdoEgSlxAFKyE9V/hWgVbdNuYASad0dFfs
lvwHb9nVEg7iPSzN7oYkHolGEl3PCyCX666n8Iu4yE42/tafSSTBDwVDaX5b7NlDhtks+vti5KXd
Ijwqpf5v45aLVcOqVXKVMPRKyYGfhGejiP1XFleB9yU+TIG3CzIVbhEvG6TzWOgBl8GVkJkhCYEQ
ofCtLhT73s/c2jPTAFs1FlkQ5XJssqrP6XUkuqnvLcDDbMcu7evWntV29HO5G/V0U+9XYnLW/pgE
KjBscDQAgrBqeWGbVmaynUZ+aadtNCGsZ54/8b0vRDZF4NW6TN8psYQKNfNjEK4UBI/JNoT0wmO1
fQJfKYy/f/HAcn3dFVXGZzXg++AVeP3HKv3K+m3CFBiUwjccg3eHbgG1VufXtX4kzIVAiJ8amCFW
Vpgmi438pCSbasoWHEV/55E36h+N5W1oXM2Xr89fUWpVTgkh1N0e4rpeWjMYkab3MGQsRGsxQkG8
6KrA9GXrj3T3ngt10zZQ5MNYh3zZVRwtZQYCgDuEMSavU/ObwXzo2w6v0N1JQMwHMEHwBzlYoMTb
Q8yZc5ZG59parHCtHI/VW6JirpLs5bzuEQ97sJmIC+gFXG4PyA5TXxGJ3+wPwINXlFGuUGBIDaTh
bCWpDnk/KTc0PaviD8+TB50g/8Ii6bZAOeM1m4MgPOrAQwTtzTfy4i5c/54on4g2rqLcd6obiuTZ
tod47uunW9mPyQIJGV1k8XNJDTaj4DlbIHsp37JHAua6nD4NgKWRyzU9tdWZZI0DnOuve/jrhjDu
JfL/X0XR6uc4s+2BNzzpedO6Zusp23Ne96FwXWSQuRJRrA/MgW1+WbXjyX9zbSjshhslTYnvw/wn
NSfoLUihpHCAcpgPMqfP+EpflEvnnvx3i9Vi916Oksf+X06+Oc7SX6S9wK72t+5yr3Vn/TSvWcSe
OxlrXO41SIrCvP7wVrKYVFUOWalHYVSO1FXh1rqt3qeLyTY12mTGuVtre5V5J5j5vr52j+MAl1l2
dAM93FqWTfpYjR+r20xrp+Scrxh79mN7bkTSUqikbWbxNkl8p+NlG8dp+ri03l+dZz8cRzNmj61H
M2WtlzCRpVR3mUe3B1H4XnImpj/r33Odz4bpUqjBtX+DXMJTOj8AbNrrGbKv/7+6rl0YmkFraz3L
NSG4aqmulXlS/SQiuXt7OYAZP8ctMyeNaznfykkNWwax5iEBpKlG2Vd0DeHTOSkTwj39g/oVvuF8
0v1dohIbsgx2sJUADNqXm7ELxSvn49ju9udLOrLubAn3yE38wxweIVR6wiJhTy1mVzdmoEVc8366
v7qVmU4XPDdi8mwh2Wx9gxKydbauXeNZPbdNH6CRJKYIe1rjnNTbe5yohAwSKQIHvalENxNYq0/o
YIPezvw+0gGc5JpAcNkARDI84Ofwm24Zv3+n+zaijLbf98dAg/FVZvVoMjUsja6vyKqFF0rEalbw
K83ga9vL3GSCW1xPrRqJvdkSqRGyUHoZ2Yg+XtBGiCVNlKXac0FNMqCSpkAeitjzr9MnTg/uSaEC
SJAw8Vkyl4UlHS2TUIHZ6AW4SLxxTYD/Me+J7nKW+c59e8t8Pzb0QjpjNPKzVOBcICxGsMdyf7g4
8D5iyUWN4JaydrZvkoN9mgT35C0XeN2xoX23a4kO040XUm/9Kd1Q/c9jcmxmuk4A83YeG9VU967J
wyxL7pB3y8OcthMTVzFHLEQ6WwfKOgSOrCcK0AHcYUoJYk7s+oD+clAFcHEi18QH1MmrFZBWYDqw
JwgvWLzIBQoQiLUyg+VFb/OZHSd+WJl9FR0y6BMEaZ3Ee4AwE//KCgAVHP/FkxFpXPJBiHaXPr2a
u3R2tGqjpWONCl6lg0TtivQBME42W1A0PCXr6opk+X7n3zB09CDTtg281QqMYdEtIHXnEaESrSfe
y6qWi7jsTthKDlYzKGVOW9KBgLV0/nIcaP8vJ9uxm0pyqnP8BcRop1tcv3wFd7kjsReI7/ARhQCj
dSyg+0o6zSfn7oNuxOnnVr0rlQTITp4n4sAGze4GeUoOUl14sv8j8mc8FRh8EBDbH0u6EagLv0Cg
lIYWpRfEgSRV/YiPjJvuZhOOk0geOe5azq7hnDIdkAwYkXt15ROvLxlEIWbuLd8CHpDAjTYNBaYA
4Sa1CBWBRtPL+y+NY3dz7LZXTQFquvX4KkAQ6Myy6W5rmZqbyYhKTEa52rQuF7j6hlbuHoFFtkoQ
XgEND5imfi+jVmLsgbOA0zyazBicxlumA1jc2xjw4A1AT3G3E2+r5l2adF27AlH1Cm/Gxi7Nt5LC
bAn57u0tn1eTPvfvVRiE7G+6VPhawXmRzALehrRBvoDXx9gFuZFweN4VtN/uUBDw2ZNgbByjTEuw
PMqbBO7VxUfXfd0G82/AgodWnK5dk8FUWOue68lPgcV8zGk815djAcdjQsPQWkj3t1DtsWHIoqe6
XJYdY8BRcBRug+W77JsKm8PlLC16Lh5nvMstUHZs6LB7TKS5xzmZ5LDXp+VfOaF0m890nDHNns9n
pH+yVAdAIwNGNuT099H174FtHRQ0+MMAayZsEo4JFntLQuZPPKJgTBet/TNKtlPD8BMHQjDIpKiW
s3l0ED/uG5Y1fD5Bnmz5XbiSGkKMmUNqCFQqQfIYfa4BtBvoLjbWIQGinesueihSdCNl00jXcmnf
wsqFx6wsWstNL9PlQGwb67GDj3H+74A553qc2EKUmgRT7rznVc6yDhmGmw+P9P6KHKYeZ+R8YKtZ
D3nTQgQbPg6vX2ZoCUHstY9hvo2joyx7rVg2XMI50VnZ7IT6X77PXK0zrZUuzqjHReBVe5SksciQ
w8ZzeILgAen1N63sjUiEQkRfHKJCMnEQ7E8D5tqwnsf+f1i9k/vuejwGLB945Tle4hvk0THASg2p
Iw921hc9FnPqLmlToTGWHQkP6AsT4coo4Xw9lH3AtHIMpuoY03IsHNLhcOMRO5Pyk/2YbO2ft+T3
a7rDu/L41qiDw9NYDwVGpstl488xvfw4jy+3B0a/dZ7S29dH0ZXngBFh+IIhNpAxAJ+//DPuWnDi
XPePJp8L6Ggeqow0uLoGBImGl3Xd7nm2aOX7HtnQO+0Mu7vMNaEieyDNHK6PmViflq+EO4yyM80D
FhKV1YiP113chzaSr19nThDnfOpW4zn8F7E8x6c/KYf5YB3iCs7ONOItOPGvMzDfmPM8oLIH7uh1
gHnNbihsQVxAF+IfwhI6Ts4NG5VTML20nzOfPavOGnEytyaDv2+i+BB9KvsLHdjafw6LNSRH6Lg/
KJ5EJjHkW2UDeKREgCCCV0HyhHXY6leGkxdWp2dQxI6sAVmrkf85+lXWzMWEe2DUcBNg9zEDZuen
mMsQF765YwR0A7w7x5YHKGhyhqLhz68Vwdnik3N4Ll13b25qpHZBiXNPDAFoBuEVQ/bWKjCer6iX
e7MWEl276L/pJS1MuY5JCGduWGDuTbr4rtBRsWwdaOp157ExVyxrccWBhnX8Ep4l3iQMAsLMMOIx
8xxz34vqbpRtF5Q3QlLP4b5EdI41t43bxFlvUXT56WEVu31Ccv2vyFR7hvpbKtAWaYf4uHAYwhd8
oR3CGbnhVbQa+RZW7yqNIfJfaIUTEYIH+bYqqDXCw+AOKAKv0hXdxXLN4C/8F8N2wf5IYspYZJbV
kB65B3Nqs6iGFbphcnUlWlVF7sEyGv+tEjpXS4q6Kyrq4Zt0LcwelkUmCMxgDeTLFodVIumeQ9bZ
jRat3HcQgjJmKDSx2rURppYbu/t3Ha+gsJXdk+UgWOrbo8dNp8IQFYYnRFxaVmxMnwp3FZHuSzw+
KOzK4mf1o+jdlI5etndv+Xpa+6eRbjPHStxjCPKjVAn8H64bCDxAzQ/g26zXncfxZweDkMpygD4+
285YHItPoyoh23faEp5TMgV3FGmz8ZYWUUF9PmKT2GT3wxAb+mXA9cLQYycwY4OFUK0616ZPYiA2
DPBGJnsdEIz9e7DP1pJCCF4ViF0bbAHzwy1PLTzx+cDKOo9DxI/T0mR0ChNemwPIuA9Cr4m7AGQh
PgqAfVNrJAV7zDnGSWFill6r9xBWhkcNhxQE7Ri6wXdv5RNHKF0DcA8B8Na0FVZV4ZF/Tbyl+0oV
NjjzgJY6cE2DESTId+GAllnRXsQR4Iz1a8MEMF4vwbqo+hkJirqW6SS8cTc3YZr4bFZDyNdon4EQ
Zo/uKyFWoE3Msk5W64Ynl0Oxezmeh4B4sXZ91JfTpAi52v4grRVCldW+f5m+bze9Vb7JxPDr06ma
36FWIWrWg0OGwsvpx5AmUXhjDWOYfPXDSlV1ZVrFuUyQcSzMazgEoMPASjafLiDoBolK5lEPtgyB
xU5ycfc/hN/ZOh/wbXPrcTEWAmXE54QYAhCHkWSRgyTt5NM2QY4AHg6Y7edhbTrIfuboA5Fl5tV8
C7kCzzCci8fdm9SBPRRP1TyZZe39Y4wnGQVP4VzyBfikW82RbSUYuXOGwuZ5ZoiTviMFJeMqrDdO
7V9tMlk3+YdUOJ1YYEFR9v5+xgFQeN7xXCunhZQFOY7wI0GR1/L7f++QzXwu02/G2pCEfA/PjzGX
xNCeBsniFeX2FUmVVbJiSmf/fdngOL5llTyAi/KnRimBWK64elYdbI7ODAWJVfU63t/03mQ4wlka
eG+Ov80sq1eUv+KE70sG1rZneBfrsrvyJ8IpAuC/qmaTkit4RwQMOTqHyNhsfnzFFx0gDlT/IKAx
3YbFAkOsNVKGLzOvBTux/DYEj9TA8JurxLx2XIZndLbmnCZG3Zs5X52HsMf1TbJhTznoXDUwTTTN
i9V2VXONjmOiHF7ubeXFn1+p1dcZoYzSDAUkNk6oequIJWN8qDFLQlC9dU+O8tYQP97DrYrfm6pM
Qb8QnRuUgT0SnBeQ1ypfdl78cXycxG1We01jwZniVP/jeJiMGEbCZsQgcRtMCWOjgY0/hKEL2ntB
r9A8xeZ1GtOkEHKJwDS+3HuGzXzlC39QFRth4ygOX3c433f6IZ3rG/w01tDgBvuc72uLs8uzwBQe
2qro1o9HD+f3xALxN4M+TdXMonubp8WIo3T4iVMCGYDAsDRIU+tr2zR4a0/sDHB82QbB9/vZHHU0
Cq2tFGA9c2xe2zzr5sG+M7rOePomv9dx8Mll9g2UNTZeoR6OvEnwwcPUINn8bZng7FCouYUTWMC/
uJdNALbQAsfR19zCHjRKEnN/ts3K2o+9jVwWDq5lA4P45+uaw2265iHlDOfkyU1r2DccW9bu1rLU
BCQT32CGPak3ZkqcoVyVYMj/mHbe/E9SS6ze/8+Zk0hchitwLExb2MGWx8T3PWUg0D2rHs9x/MeN
DHMNhT6ywQkySpoMjzNpmuPsOpPeOjngrCNl9kM425lN5xOnI+DTr+k3dGFsYpLZBiK4oeRrB0h5
xlFC2M06psI15ZYUVP7MFvMbFuWdq3Sfebo9LtYKAe1oYWpVly/fx9iIo1w6YmKtLMXy0JWMqhjd
NLmL56yg31JIDc8HAu7g6Jcz+Mr4Z8hzgvpewC/JBUH4PVi7YnwmHY75hXy1RtxvWFEhMBgH/cXD
iNNsZ7m5B+T6W+T2k7zPHbC0yG/1goRCsO/M5uaHK+Ah7fIL39EmgKOKNfjI13EYZ6E89+BetPN5
cv6F0+w9DNt/CVh2x+R6ij8eadW8hYHkai/q5Ix2GTiDsIwtsdPIHzVXcvxm68E3Zthwy5wCFr5L
3guhOR27nroFaR5ntmd2VdmdwLJFreU9NBbD/fuxPP33oLu76j/0AFv1LqGlJy2IoaMhXhhauV7M
+kJ7tZcYIAsDu1GIs6+wtGIrfvxhdBmF7jplUIOLHUsBbfVuL5Pmkai2oOS9b+UYghRdfdGqnmsj
1zcChdtbcNcM79/ZmmIm+F/wD4vg++41CMyWjFIAp3LJwhaxMuxY/xDM27q8w60xigJzv7idesnZ
wmp03JRk2ceUEzytrwB7UMjx/Ba7JR/7Fons85WQnexmIUx1vZt5cnEGupCBvpdXnwE6RxPqZcOX
fN8aZ7PsfAuZCEZ5Pp3kDuF0CddblVGwWlYYm2WKwhn5//IIg3oX19vFE8dAehGcEc2GRtO+p/G+
wVFAX1lXKXHZaNYAefNxfIYX6pyG0n24g5WjZXZwA8SOwWY5KfbN3fx3zYHR1Yn4D/AcO2f/S3mh
kwearx5rYMnB9YkVwzoL1XkOthKBop6hdKCGdg1Wlam7SyrxEmbOPC8kYcBEh3Sdc6AgueFkcwJ0
SGXht0rurYeLn0BjNbz5/ir4m2GdCKB4hkJweqD5ptPOyvsfS2fWpKiyReFfRAQz+iozzrNVL0ap
JaAogwjCrz9fVp+Ivn1Pd1sCSeYe11qbFhqVacLdv0iGXSuykj8byIKzGNyBxIH3IEbyjywxZ4tt
12G/BbE7JJ7me4dE/txaQfUB/wbXCAYnHlNxH93k2XzhPVkTakt7LiMcybJIApDLhF78ia8jpOAX
F8JWcuCF99EEHfOfMRBUYC7ODlX0tdiBvw6HKvnlayk5sGtOT5oRLBm5tbRA/2+OhJrO3rk/pvX2
A0mpHt+WSCvxMDzV62RYEzwYFiQVeg9/MB8Moljsbyqbb8FHFivMNxrFlqdAJXJAr4vThDFCGw4J
ACF0JI4QBHM4RzBPVfIaSmEEt+vnH6uZeGaBe5IWfIrsBmPI0ouHJy9iCptOrodZZRglyYA14qjS
t4GVzNIdaTfdZ1WLFvOSZC1f8dqqLY/MSnP/cemKZaQJBVJqMGoGbj7HbXEwxCL90jRiCXGD+AT8
OfYLO81DSE1IDZOMAm44t4PFycXB4R08jVl297lNLAk7hkgRL8YZxyoR+nDMWY5UkDSBlWPK6SXr
IyBaRDA4fWB0yFNxWtj+wrWDi6boLwIANOJDPsPyqKeihXLPBWNmalJB00/ED1OWsv7lVLKZRFRF
bwJtUX6SyBcXoQoMGNuWZ8X6EksTYoK74dJ5wMd5VurRvK6ae/ij/GLHeOX/8rRWD9mPt/uOkIxH
5Qz/O0r8XqCLLFqQojjA5uFpue08R1L4YDUhj/2YSwsejH9jpVly6hhIp8RrbkQsMEkZOG7eM1NI
uARRALw+DL2D93uLpBkNM3a4aUZEMbxN8fzQff9SWr6CTUWxhQPPoRQjkZB1wrd5+mucEOiIZWMh
8ZIsJD9MzMcZ4ILohavINYSkZIQx1F3IHzkWxMb8EOefFeN14SlJ1sZAg//9VAU1WBdDAe/z94mb
RMTL+avAkBUL1QlWQVgvUVliLuif1f+L9PghycGYcmFeElYKQXxu85/t5NLAXqkHcqPZFlv2d4RZ
CyxChZG6b0R0DXU/9+7rbs/PcWcwrZlmueUdsfhckJ/FbaA1tTry5ASqfwuOtRRLib3jvZPV5dQU
CXxYUdJ/3gp9TRaH7UxyJVqqTvaLyzBu8EPFm/0t0DAqtkQkf+3V55bAGpGYOa+ASxawRdns2/oX
lTFrAe0debcFCgV8Wl8Rc4kXDOW7uCOYxYZPpm8KV/2K7XkTYgnCZ4uWJaPquGFkZp8heSh2Av8i
0n7evCUiXaatFBPOJiGnQAyi//t30ATV8w+kzaMTfX89t9zQcCFSDkTl6j+1AYaFEkgKRjt/ixfl
51FP+QstnlvcFhWVBUFCizoDqEjI09wNBziWVywxa3unMQ8GEeqtIsZ8tHMJMwPnAw4YJWPNey8S
DieDCLoJHl9Fego1lkpMeo0dtArWHMdl7FGWhhAhtvQNmqP4fyF2C5+ZZHahj5lTI0MP/vj9d7+F
j9xyuAymlT4EaQXO5lioTrCcuG+wK/AU8dFwQumKMqPs8yWK2xCz6e1+wwnvkQFuftFaG+xRwyAI
NQO0c0W5luSKdhCdRAQKiVO5zWTJpZnpwZg+IYiRi8oXJbGjGBn3MunNcH08Gm/zJFGDwNDg2lAx
p55zXA1s+fRPvEFMftIpW9LZWnZIBijIUjVLuQho74jo2Jzhv6EOoJNkkOtwjqF5/uObAwm/CEGc
mK9H1XsJop3GhJgh/DcEBQ57wuCcz1bOKVekiCymt5UFvqyjmhLqj29w1YUAPYYNMqrAEN+OptA/
iMMk/Y2fU63bSGmUnvXHNB1MKyVEK+otUND5OQOpaTmZGsWNXUpU4oApDMb3yq2bOSmhVnjD1zdQ
bhYAk/eUAnYRpcReWlE/iNnZd+ur+5zwJFi4G7hPNiVGDEuOxxa/XrZKDYIdSQCk2Dy9sNY18vUY
L5qFnENKE8yV3FIQj7qADwv3w/6OQ2Hb2imuKBejm/CzWEJKZoN/uSpNe5ccDLtJusHvvDk86Z8V
EA70j5+Mo/nzkJhS9IgITMhjf7E/xIy3X7wZFpqj/Ez/zqiIdlDXoOKHUUIXZjCqaRl+YbNqpMuQ
cjiuCKLQ4xbniEgcLbzgDgl4flxxigsxb/L5nQPhZ7AItuyfr2MLcVKFtdcDUhUsBueZ34vf40r4
XMICPjFVT83qU42ANtOduCNJxPTfllNc38a4PZF982HiLpiLpYcwOrLOzByrp+SjfyogxJsiGsZU
UIebiRbKEc+S+Rw7og9SJGK0HLGZ2/S1p4FJrW1EJRoDy/HjAfmj8At8dNkNPRa7+q4ZrjuAMY3F
I2lOIiUJ0BiQeZA/J0/OiC3lXWLEOW7C5frHyheCiWjmLHjt2Z2SPitCJXHLh5isRDIEqwwxfjLo
J72FxxhMRLkfTqSNdaHHxWwGvDXTiBBSxt7vRX/rIYZ/sJ8xlg+k4NB5Cl4DALiMxfD4D/mEEAqR
ynPLnTWqJ6zX0fmoHoNI2a4foVN5bz10+gkJqYhWsDaIZ/wGjW3EFwYEH9AnIqTt3q14bkReFJDv
LiPJEOFsZuqeiwxODZqe/BjSf5VPzwsBsnEWoYIwxyik4pwj5Ys+XT7nQmjzpkbA32q/jLf6Qth/
CrrenMeLzxXtVigJBU3MeR9BebAbEO5A4+NL89OFD+K4KP0CiM8ocHRaf8A779p1hbwBEtaiHMqr
YqX1gKkKg5EipOvEENnmmymMEbYOCMAH8XwxZgnhUcApG8RXtSujvBkzubsvmGibXuAQsMeQFnD1
+RfcjOESpDpUcqY2VrtiZyzrqHKZevsnVM/EeSbNOgjUzQwkxKFTXJGWTTf8XDo5co2v/FDEtEoZ
3SVUImvw8S9s8vbzGaEBbUM4onxIzZOUgpfLWUNc9sTuYK9JTJaHv8OmA6EmWnY0xNArAqmUe/Q6
QB6hYEc4151Sh+SaqT4JlpyjrO97nnEw0gsHjsWfkAnPWgiB7BSwwuWJ8Neyxig3EYNPLp8esRe7
bWzt42RMqZmhCHjia0j6ODb0E0Dnga7SgHrSLQbTDTkYkjhWkYFh9eoJrPi7PqvfRuXqS3n5BrKL
tAbB904AnCMVkQsVhn7mqB83OyCqQJs+UrLVBxZDY57g0aTMywF6aZCyASjzJAv+rAeyUZvpTL1h
NgKIWToFAwom0LXfi7j5/cjjEq5GFdxCM3P0fjoE9zM4WXirxG8/nHLIcYlbF5um9rvnwhhMc/c1
HL8MZEpg/FOmjiPj0YuCT5kUI/IQIl+pmVYJtUfLlZmkjlwc/Q4QKNIL+sIbfPJc44jwpxqIhbrm
URhx3r1WA0r2OlBpu3nM86Cv5prp3gal3Q3HINlbYbVe1/tn0gJjss1k3ugLiVCE6YluKi81Mxwo
yA8i4jRcZUycUKBvrj8DOpcg7HlQYJ5AYy15TLccbO7QQm7sxQv5OpYPx3qS6eFoO+aTAAMegck8
5p+R3DkWkhbIWCx5+iEAh7vC4aq8x3AP5LdDAyoBgUHCp0/VnlzgplA0CkvWuDoG/drqsA3nEqHO
qfq8DBQOVufdEky4FUAGgIv+gcNHMIlLRgJFXhbcItjsVvu20GbHM+P4hp+FhBQAGAoLdH/73OVv
D8Tw43bQM1fNnP4NRvsRFNQJQEbz52r+OWojtbRGhrnVb1ELrwaGn4LuHogDSwBsAUGDj473OOkV
oPA+9cGDvajTcYhW0MOfaNsJ1DBAg/jEb40i6hnGhVcJd0MDOzeibYdhbVkCWs5D522h+X2zXIYa
w8sFXPB6oyu/Y9fXtcPas5T8TUyyRKsSnAA5Nxvyfp9mTcAn6M4AGHoNvHuz42/keqE0G8BHMfK9
9cx6B/e3VzXrGoxS7tKs4/lmXI3rAMVtSJ6bZf8FrnAB3BWkurbhpmEN1NznCoWwYgTyTblwieEE
VDI3KQ1X1mU4obvLnQNA1ztxD/KTy43K99Xo4XtclMX7PrWwp3WLcdmAYja1MGH8Z7mmyEPk/YwD
pQmpK9P9pSpLcCw6HWCICaQVD7jeY09D8VHPEoB/loAzDlZPZSw6pmTOAr1LQTdmdlrIf4Oi5i5B
egBxrJ0U40nBjfiHQA6oB8g5aF6Eh7HoEZF0J1v6cx1BIpj8m+jtgIP8NEF621B94m8UOAg96NeF
EUK0oSt1SZU/4Bs59d5Eb78TuG2u2wIXBRFB81gLWPscjYlY4LwhHLQRlAAgR5xBUPIsLGwc9kBC
sZrM6r0BoQL8+/OFjONNkDMKeuuqQHMkileB8Xz/jztljdkVvH1NoM7dnGrux+fqkvbHORRIC5Ru
mHYlyAPNl8CoayOFCUQQALhW57AxARQzZGbRJvOcmh67T7aRkKm/hm/xfVyBr4cPPrywprTjk5E8
e5z0xAPUeDJkj5u/7/l3mlGOdgHaH++bdJye2LtiGSyBYpSNKC/QvTzhTlaqGrx0n60CIJwm00af
dUCU+C94UAGXw3UMj4EWyiuWhn1+XBEZ8bbfe74MZMq/2yniC91DHiWjrrniPeJ0+M47dWQWCChi
OZatDf/PG2kTD8QkX4ENIgjMT8RO1fOHzWB2Ts0OI+FfsZf7lCFnmDqoDb7E9GBzxQngSYFS2EbT
uYN0kzXhS//WMK+A1eIeIPaKwszrM+FK4jQh0QanhoaSgC27gEv4WiwI3wkymL1Nq43NykbK96wL
7+MJJoZKKSwCTh0FwybgnsCewSUg5IMZwTGg677R0OTX/b4R0L+euj7Af4eXzvYAuMJHaaFR3iUb
ZGsCbKyAjRoCPsyuE+6YIWRaAEPgyqM9nqG4wM39fPy23GeQZ14nMBzCvLaaQDeb1BI4lC8BPqDc
J2cHSk494TMKrRgRpEZppDPXGYAtlVi6CkYjmn78QnvumVD0he4XI4QGfijoAfqWFNLQUL7vPsfd
m7jUioi9iE751f/q1PfRLGbaiyBN2PXu5RBZMdzjMbrc3B/ZM5YUTNaV/3R1rwzT0FiWDEDpxrwo
e6tCHNuJsoXA9GUh4k12Cf8K+sqhi1D74W9eo0/w3qLr64K7e7vYrRE6zA765741erjPkMznc6Zc
9CPz04yV8IejA1mpJ+8arxjyI7VHgu9iUWLFZdVBX2aj+w5DAHsEg6j7mNrP04Ypk1JGpg6VU5IW
tQ6Zuts/AfIlwq8zSuAzpg2T9ENYCoc+TRWiEZScHLhpi24JdM5Pr0mY/kCZ290AEYJOzCOaj0hV
dKN7Y0MawywAHifozJLQACtJS2BcMwCR/uLTSdh+nU8HUdB5duoVBQzdGktlDttvhrZBVhTilQ7J
0YBXQkxfCfqQBfRnnCorAt8PlSNIXhsCvOrcNrOBESKq3jXXovXjK2l4N7kVE8gE5ES5GhRNSMAO
cIiQDr78BDLEToH3BA6XbXXfy6/JXXHpoNCLqF4Q+KxJqoL/dIBLxTLr8N0BlP56bAgVl6XhwVW6
gXjQQuMxx9EMjDFi4C2kkrfBCL4INUZDmxXS5dag/1icX4ipqjNDWZNiaLu8iN7YXUJbim5U714M
X2iasfJYveiCodHO8II8QP0UbzL4TD4kOdiA0sfLFffdjekcS0yEJAuwxBshBOSvmbYWo/oGsv+A
h1D7gNesgUl8IqNHyeEZFLr7QulQwq7hnlxyQegKjKJmCkSxj4WkGSarWms7ymaGSEN8gcjpwvqz
LlA0IY7Cj99nA0bOQDliEmTlpUNmiNgpQm+YxCuXRTvpNdyzmvATIVK9+1WRztr+pCoP30TfVUS/
FGc/jVMIyi/dc6NHK2MJCqm5j+ETvdvLvdvd985AAT0PiPlw1FNbQ32hRK4neX2jcZV6vZl4Zcch
VE56S+0vP73rEMFlRfOkzIdYfYTyxCzL1qcZURKtD3X4imRcaCtTvnyuMCNn/rdiwAOemJCOe38i
KZDZshpWZMPcYL5VzYjJKT26EQ8nGVuL/IoGjtyFYFaOAmd1JzMHJzzXtd0QWRpXdP56SEmB8o1a
Agn58fULFQWkmPkIX9c3Q+Y6SK7ruvfglhJ2acjl5N0kswtJNNi75pd6XP4aFzjQootIS98aAhDp
pkanFZrtGVjzvT9n8vVjTSRzoveE6t9wOtpC8riSrAcUwekjmPW1yn/SbIrxLN8zEyUQQ/WgqBBk
YDw1faGi59QSsVrZKUnxyZ+NnHgUNOBhEVJiknuSWUqGKR8RnbBFkf8M04Weu2BV6YrdxHNttHfI
yHDqnq3yI5luaXwbaDmrCVPgnoLhh+KDUCQfqCR1tEe6MmJiUZFGNXBz/N2dARlDoQDDO00JSSLN
+iFHIkKE9Ar2m66KaUTPGIPs6cynEVGsqQUJAFF9n+Q0Tg3gkQ9IAalPOFrpe2VKQbarxwp8UBAu
0nPyZtvlydcdMXHZmMIme33Od237IKMHdFBLmdsZODgJSjqKQ4mKEuZx1RgzCbQO41nuS62Nigba
NV+gSQkjei6wYprPJuO+q8+SAFWUhcEGvZgNIYOScPLj102n0SQG6YXvak05ISedomxfimZ/S18H
E8ciqcMln3iR5kgzfcBSRjXaDvXEfLkVk4MBuz4moBzPzGrgmB5fDG0QiA540/LpU0fG+wvyMlhK
uLU3RuBAZFaWFUoNqh4l1A2WLxwEk3Ow8ee4mDVliKGio8JkQC1GBv4zGhz9VxFqNHgJF7H5NEsu
0Iff4HJpCxHqBcNjdKTa0ICMEdGA1K6hLfFFgrc5A5EPhdVkDg8S4shdYyR02UeJRZaRFfOPSgQb
9HH5vCLDmrf34Igw5UVHhXBVnU3Sr46BBSNOX8eYD4g2MfVJpYaB6siII+3vGCGoImSU0bOxX6T6
TzDdpt8jxGYFz3U5/SCRrHg6elMUmyveTcuEln72rGBjEDxfWJ346d5RyGJpgNejgl+ieT/80VKq
jZO+PAwVgYpgs771b84UzU7jh5IhlXZczfH7eL1HOm1u9y1vUalJLohcQ/5DTg10nmscIIoTUVaT
+3cVPg+PH0I3VuP4a2KpaYrZ7ezxcywZvRsqG037fQQx5wyWgGwPvt8EgMhLEjURVLvajIOSn4c4
aRBjzETmapDTaCy6/ePrBesvQyXBbhjyY9jmdvDeEYCXY+UL91cka7UIcH6yNkHREggcWpSxa51f
3yKfuLYoOYzbsYT2DmBBqh+kO5g6bl6PlA2KO+qKsslngSYHGn8wcKywLRbSuvDzh91MCSIf1foz
5/GWuNCUyLOzuXU0WNpRy2BpPxuGVNyfO7IEwNLqYAPXhKC3Sc6qCb3Aom2vzgggEQZOb3Pw2joj
4DwD21JYEyR9RQp3n4E8arUtkv38UZk/1UmmeAJwAU4rx3ePob9a8O8PLBxF1Z5dLQVDDBBxDvbV
grLQIbknElnzOMHWwWcma3jR+X7NBzrYqjMerCHt79E8r6C+SqF+Xw4alvwZaA0N9GcQo9sTt785
exlMIc0pQiN13zIcuPX1OoL7Q5eICu68qd10l59KhOooqTMitDcoQ9KJKP3jlvp5xzCEV0CAUTPB
iTLlBKcpIwEqRokDCobub9BuVEUnSYrdYW9bYU201myRQUrx/Pb7tkfZkRuN3f5LdEWO2nbYRwyL
+DhPmNYnKtqURNsL09ANl47AN1TuX+un36F4Z5RnI7/wqM2KCnwHE59tL7nP5fALYSYkMRX0MSYN
Q3hQRTlwjGJfeThi4ARwZNZ7dWPCAzM24TbmHBsI3h4zJZQUFiVUBIR4AOqeH1eLoQ9Tcyf7gEan
cT9qUUjCQe+KxVNoGDt9Q5cTJgPeNb3Gvc1RH2RuY5yzRTW/XYwTeVtlBgUsEKSY6MctyuPEJItU
ydCAxskRzbRMCottBXUX+NDIEKDFbn1nthZgkUIwnjjqFRUf3aEazkwuNEZjl9S1YwzZMjU83fCU
A/681qi9kVu5t4uG7Fl/ln/iUsjvSRMGkRBiTjk15to898ilhcgp0Lyw716LZguISzFqaMRX31mR
loIkuTl9LSZaVa5gtJlMExPDgKgV0rmQZNF9JNiCqv3aU6kd8lxjuK4DO2OOd8BPyL4ZIfNXIOuV
wq95uSISC58XUR+DV4LAzoEMX5MRkxf9UPOb7JkINdP2Crn8hiTKJCkZeImvUiocKWuyOQo6ZX8q
tfnwM9PW959sgc4AshRtJxjy/AcH5XnAjKkE4L56SowVUv5D1cEiJQOfEhnVhAaGbBv1D9AdtJ5/
bujEU1qsSdb1OZbjYSJx2nyRkSaAFurmq0UPDXQBpVK5WaiYFJJAzfIT4AlE2ZwtuoqU4uhIvyia
9yuaPFUm+vcNKlWaT66G0pHT0rpnqsof6g5HDu1JX6rIqqX8FaVyDVdP+2WQeMJyekOT3Bv1AL+H
tzlqJeYMkmwVjL+qt/W1lezbOF4029fkyQCRSN/023xCgVJ+BUSATevIDHYms25+cmwqozAb8Jz2
p7QNVE4u0jZfUNlOZkxDHG+LQB2K5O8FmWmGJM1xzn1qv7cXVgFPqiyHHKwlu1AAe2b0D40LYyvw
0jQ9dDRTuGvENF2VQj7dG4ZD7JKAnVOBeUIsaA7/tP59R6anL5kGCZEJpBN9n58yNE90ZIglql92
vUYNKD8wtMUc0OaTA5piZPt1HDTU/C7dqQgsf5gza1ah3Cf6XVZIBKmWH8a4Rcd2kuueMYyOGSqf
8RHkA5AAwy37URoN79+PbTwup9nDpkUwz1fml8GICbbvVKFX910RPzANDgkIzclOevS41qoTo2FY
zJtzaY56LMkko/d2qF52s8h3ryUybNklLe0mqDaoTYC4pHKk2SaBJlSk94mzXC7RqQq0g+b0mMPr
DVUNL45HogI870KGC1DE65iCwDRWcmAkPS4SqwGHJ2DIR9QcEISBexgCgwetN1VoTrzDXGJA4qR9
jntkuqhdIPCCTuu1m6H0pspT/fqYMkgvygYBkq9G4iQHkmzwjRtLs28gthC0m7Hx6o3ZBXEwnKH8
V+O8YPTW2FOnCBEH2XSCb0aciiTlgxGKKFyBV2MGpMc6KZlQWJD35aYMUFvzGDZ+KBbUP0Ae7fVD
en5u6fBUAlwns+Mu3fRNc3VFmUj6KkNQ8iqm0sJvUPRBIYD+vX083JB0oxJCJRZpmJW8fM2JTfBX
D0RukCwGIPld76iT0ciNTGNMkcEI+4PkZKTviB5DGhNUidQZDP3hhdyzmg8ADqhT9egqsWN6ZVAf
LMaDZnbeYiNRUUvsbkKHkhdbT5TAUkYQJZsRcpJ/umj+jcmT40SA3x3EPdNsTtGLqqQqsC9AZj0k
KajTpr2tX4lh3sv3DjHYB2xWauivPQQZn7jOWmH/eW50hL8RDLS8t5gNiQDsO3qNBvRDX9grJOfs
GggYY5jZRTDYYbdS0qaF/Rn6KPVx6koXKUSkXihkPSqPibWrBv4qcpotIYJQO2EgINUgNbx5iAgW
30Q9A3/wOb3Qo3op0TtIAn1GicTYGwdlXe5Ul0K9XW7RAj6Gd25iKkftYJx9pTvzi5IWDoTJ8z+4
v9cBtc33rAN9t7OICTxkVH02FNA8HAB4MlghhLjkc8ftbUNxiV34IGzSCD9HR//B0cTzD0cIxlCv
jURFkGiP8hopO4o69eQRtX8lWgVHSb/v9o7uvftevq4ZdLnuRBtsEYMaIGAV7C24Eei7CR1F4OfP
Q996oOmhka9LEADtVJppHrFEvOI3zYunxhnNHYTyXZ79uU7Cp1cX0WulLLJQpnEcvTohIYR8cr9l
q9aH4Zmzm8xl0Ln96O7Wp+TtSbMPvbKRgiWJp6gxCb2adJnP+j3d9N/31fxilAxJjU8kSOCMIPln
cZxWdKvYk8cFYvd0a/bd7jF9jIk2UfOZc9lyPARWwd6b12j30+x+054EVd2tstccDdbEtRw0ZV2U
QOh2eSTtxrgJ4i1KTShTTfQQAWMqW14/l12Ev+Q1u41AtSzZzcdtsmCcCrmc/5zrkQg4GLTEOAM2
ruWReVAS2DFLIXws73ttUrxD5CQRk52pu3bJq5qmO96Y/I1q63OagC8doVgipvYI6v3IOHcja1JN
ug8sbbvimI0RY5mQ2tKFdw0P48YRSX/y9RF/KjSNh7PkYVNTpt7PWVdnXUBsz6KRi8pX1N4peKwY
UJK7KDo4VHBahNhhbAEeGiOZPfh+oTdPy9Iixxy30V0GzjjCLrCJtPXrxBZy8x0QieFF2emnXlCD
f8ELO/mV0WdovuZTWIkNLKEHUD20wVYNfNEAxqiPKhKdSRs+u6QIAKUJ0ZjykRkVcNYGW/CHVagB
lg7p3d0uiBd90Dekl4fiGegMWzcdpG0RWVGjaugn8qK+rbDG7zf6XDx2mvtlpIxfTztZa7FPksaG
R1nzwxFJq/W9PNXN0nxfUC2J20tB7EKTMQNMaMz6fFJaS6UmnR8Nw/RxaFEBBt310un7Lxg6yJFA
6pyxjVY0NA5yJqTq7qn7rhxE75QrcTaj7AkqrcqTfIuY4ESRGaAcPkkbBGgUInullM7nG6gJQ4/G
n4W+pG9A0GMwWtnjZVIdi4GfecYEv0gZVFujLYskI/VU6gVHZcvAo3oyHCNh/Th9zjRF7zsh7XOQ
FpRuN/QOi9vkJoV0EdRbdPy5s59TmyujUkXbBXwLcST1R61asg/Mjt6mj4VDZXqoOCIwInbS1F1N
ElqX0+ZAsIlCNvKoGZSmlOoTCsPOxySFQKSU8rhoJTABNWxO8jeLn/fTct/tmVknf0uLHjCIY6gC
PadQIuuBF/pQ3u9rGDMsSXwLaTmkyXw4T0vquxSS0AwYVeBhNg9XBQKozlXNpozZBFbil8Wk32C6
n3PNs1DeZYSX4ZnXoe6WK+3Un1/MPQfqNKorp0OvWBk/ouEsIzImYPfEvl/FYb9tTKenqPidacwe
dUzaVBxxfVEvsssQ9Cp6kasBMMfEGbLN4PL2QXe2tOn9GBWvWZV4RuZbJw3Z3k2dOOhK8jtZWsPc
54GTSfOWudCgkS4tzt7umfgoP13qmMiYHyP0l1GvNamiiqoEWrV5ar9+GNNBlOlKYojAkEL3udxh
UTIddIEIdBDrp9x1NZdMF5HW/aHIvCcIhkM8YyQHCoUNi+oQqk3iFcnRgKG+vY2I/oOpBLRxGLTG
5Iwr5stEPBMj88OflSogfir7QGOaWbwfbMlkLEddkmrGPwTwaNJlEzTbugf+KgmRAeUVD6ZspZhL
J51XH9IdwYtE/e16q4I3Ej1rfkjB4N8jEg5+IUA2RAZtLpuOomBMWoqI9ludx1cyTjyV0GsbrJ1u
Sb+erITPvJ8zVUZPig4de4OgDkttDObla2JO1e90TzKXoM8CKxlQGDCRSsi+8ZlEE2qn5laFchzS
lK5QAdR9U3bFVwR/4gDVmc0JmCD3cGSlGN+2sb6SaTI9Wh66IxdE5yRmqYDqofjxoELrYrEE/9dM
N0ZypiKAcREScXQ4WyMais7x8w342Kug2GgzerHU1fdwZDAc9KGkiUpbE801NJ1oM4CUX37AHCQ+
LTfqKXEQwyGe0MOj00XdjovB9iwV94MYB6klKERK1xWpKV/m0SZ/nJACwesTktBBhslh0YbZ5oQ7
WvgaZ1MLtijKjAfYy9LFXEnebYJDNbdlwLW0L5iWmhAZIYqjd9wvDBo5iJY9vbSGMmtcKCtRNyxP
guff2hdCN7ppofJF9qfNsUYZLK9TcaPEIcSF6G5xkze2HBgMJECQvM2Ddowy0zqeg9LnBcHxoRz7
Qyf3ftK+iKp4XioRZbWXDd/iZ1bGIqFpZv21rAGwIhvUTEVG0ohvBdNhrrgHeAbj9gTOmy4fxCmo
cbcpxY53dwZsg0DOEYm5P30jmtNUYynwgAG+M4jqM3sLVRIoqALSlvaThtfwLt3BKT4gLRKozmNh
+WJuOxDVEadzNZhQF/FBnE8Nn3IraCmKLeq+8XWPhiY+NKx+EOtkWmG9U6I0ZBQ1BXObwfY2HQ1H
Cq2QaaueKoSccTeITySUz/FsD6FmMzXmXdRFvXecPpDfRJJ68pjVkPeBOHnbK3vjWqGnBF/Xfwem
WzsUyvc1nzaEC5gM1zqQkB06j8iR2wzWMpFenqD9MQDXgZLqEj++QB+5IHnV7Hzz/GHWZrVLgU7R
3xkzHTNsnRsyEm65YKanFZGVjoYkn5a9JzcX+PJiyk2HFcw1NPu+MhtFzCVxES1ChGPG8sxgn+E7
aFLsrY28GuMBON44+VkdUtUdWcTK9QFkL4NbwPyGID0dax3P4lU2kf2A2ilPJlaomuT8JWFad00W
lie74Gg8QD/uoBvV4YbRAyPZZTMSf9EKJxZT/ZRr6JhwMgc3nUmKgx1D++dA6IaZ087HZbrqvd0V
yaqQPrZ9JYogcNi85VA6x7EHuiiUaYbmY8AYMIVvLibOR3JV91BUJkrc1N+F354GLhvo0NoEDgDJ
VKcd7SjSMppmVHv3XbzSl9WEZqCI/Mb6L/AKF9yWK0CLi8Q3XyNtzWBiJm8U4b0fMdTBkWYoxjI9
0Y53qDb2F84z+Q4p14rEirBVu4B1QmNFEWEV+nVCoYA6UAW3CFoFmIPHiGo2tXN5RhqBOer8PED0
JkSb6gZyfUzLPbn7Aun5QQ4csF+KOfzV0XxqA8Z3gigVVSTaYk6MJDQzg1DoeRIA2EyeBWHXPEEh
UZPor+DYpsZnXrlWNard33hENdz52GJ85AE484xOqOIzkje6A8XbmQEkki2Fp8rPAiagk4B5hv3a
qM5zCaEEcvfC3ErgwL6LSboiJVhQzP6b7BKPyTSXyDLPVR+hzH7xFu7iuD1O891D0G1QxRVZxije
5aLtC2j00tlPpgiodj9pV+XMOCHN6TVONkGf8pXY8VW7yHDCQORwISF4SOG6OqgcPJYyswU1HOge
BhMI5u27FSQ9wJWwD1ib7Lv2QaucEANkomgB1crT71NgBS3lYzi+qFAii0H4QX4J847q6t+CNbZy
Vc832Gc0/njk7W0JB5yhV1TBsX1wwcdYGIcTxGhBJGscBnTQnEe4ahrzZb/MGWUgIYjRgBnEAVDa
6pfGMKy+5zTzqb2R4V0HAbcm8LLgVSnO2tlCduXtALnk3T1QarcmQrLAITM68juPJJDd8O8L+ymm
mMQranZ4aouqev8FIGuqTyHgqE53fcwUxxprJ2WPAu9kcM3NUbZ5XZFi7ThTVWh5TFgh0iaAIvnq
Zp8jXE8mbo/yn9fPEQHa1uEozPIf40wgghCttOYYVmds2js6biU6li7euPOJC5nDvRfEAx/whA9M
FUQvDaMgC6tDFhpnNTouj/5n85mgFxY0JzFUTfNM/znhtRbnD7giysE4uimqREE8k+bZhGCdnKB5
Tvh6fLBQTxGDF6A7wA+BlgG2Dg2O7YMrk2KMjy5zGZbHb+hVJ0Dbt+VzmS1JoBm7agOrccnVaD31
HtXhyAiFbA99z0BaEyNRXpbWnzOpokAoUdFCSNczLafYUJUaZBFx2WBpUCxdU2VXmO12dFHClWcD
NSTSyMcsAk6AGvaacil4gTOzK+5XigB0whZWgiOnyAaeNA7YaAJDchvf9YChvuJkA+Ka3pYpEsQw
RBkbR34nBdp7fveSiEYrqGGD9mkAFF0eN7/GtgPI571PhV81eDYTteAeR8EsmDl3tWdjl8HLfezu
M+IrT/UHy84FvOrSy3HzqRLQNwLkkV7RRAWusm8Mm0fA2cPpaAUXi5PevB1zrP3kHt1aCIB7NegI
LPiYvhq4HClUOOgGIPmDyZo+z2T3vCdlTlfJ9MufLnqQ6mBZ1ZFxMF6utB6uxcqO6mmLQWuXMJaZ
kOlQESg8JoshDf2VXFD6Xbzd1n7QqVDmpESIdbKbOkZ1ilFb6LtLoHcEwkwJZf9zGM47V7dTVxvr
LnuDf0WGFMGENSXrQPkabmpg8LwiWcCkILK+IdBSLHs4NCB3TER0qmtv/zy8J21t4H/9PAmVA3Wh
6XNB5gN+2X6AFLXvkO+C17zevtkV38UqWWkGblz5YeVHn6W2zMOeObsjYAKutrhFWH6GNlMRkqag
3ynGArRaD0Ptq//C3R+xAML9xSugsNM8SHf9uhxDwCOAck1Xm5vMTCL0R8tIX5I6oqQMk1bo6tH1
oDM1vU1IoodrFPdnsfNYP/0SSRYhdYvk1juQvG5J/Z3Ut3Gkg+bpjLSYo7gCXNN7uxm7PbdoUbzH
HSYqCahzzauIVohNpLFTQkicNsWx6c8VNU3YANRMKQ+D+D9TKp0qiLF2Qe61G0Sl94QHeB1KbDSu
dtqhJ0PhHYxBsHyRJ2bL9NwPbSBOiJXgL2KvtpPob1gxJXsmpW2/6NP7aEuMwKtDqKBG8MRSch5Q
42ATj8A3MS2kc49+s5aZJtZ7ZIuitLLW/eG5pJJSe2zCbJKFGIvgMaYqdukYe43ozRY+bDbCucmI
p22Ju41Rc0XaHxaNfPqPpDNbUlVLwvATEcEkw62MAs6zN0ZplQMgIgiIT3++tU9E9+7oPViKkCvz
z38gdWENRgIc7K6FpuiP84rORPh5lLtseycZ4TN7AQltSIVk4BNu32olhhxMXfclOXoNIoV+ywWM
ScAgwMG7+w0HerMduJxqQfELj/AX8AReZQAZxKNno/MDesZUZH93J8+R8HIRzLHJi11cfDww8HFi
LhV7yOyvjw28xqwxj0+H4T2Jam3Stg6zP9PfnYdXfrgEcLGM+mHh3Y2V0ysqZjq+91NzePrGIOdu
ey4TK/q4D4D254TXDuUAGwnnOU/39g4Se1S41QyCUEF4lEYOlY2lKIwdaJila6JKCe4hvLFdlbBK
r0bHS72BrBVfvR7+HLAioMK6YXdebwwwVoJl6kBGfjO0d/necMgNwyCJ6MNPSFCMiJH5hHXwCLXw
EzPQ769hNjkGz0j3+p9q9PHxrr4LyMMYs9iJ4UbxzFfuY1Pt0lEtosTsJbf0EX1TPibJHRewx4XT
dMnKLdvIkeLfQ/g4oe1odC3tUIRPGxeTEJtqynr/8h5ljHQcceRFq4EeFKvHRo+6n9Z9eq1Pb8k1
MLfH4OYMTrcpbz37O7pE6Pg73JWFB+QLR7jBVPGnGt2fZ3qQBp0PmNWwWz8/XkqTNy2m7fK4MUSS
ICe1D67RLOydvKlW35tXb9pE88Xn2KmX7jonrekOtcvDnE4Y7gxYZAbalMFf2cEL0S9Q28eqpyTP
+ZesJ3l0Tx5EPPS+PC3j4gSF4DhTToOtLiLDbue6IkSuXj/R6R2U0PavWL3Ato5VHhjiJJTg7UOf
w4Aco/IUlEW4NGNbxFA+9ImgAKEs9rinQuQJSTiZV7/Wn8ke3gDWkH8+q/cxOAJcfBHPDcGraRGa
D7aSnmHBHvf0y/M4oZuTvI79L2MNcSWNUz3wrCYXBJTNKwnL2xBy1ASyEQtM+/y/mf43Xff8RsUi
Ec8JVteBPWWnCib62nxz/zrJfjitqYUaUSa88MPlJeH1/d+WPH5EggdgTDnTA3INguynSlh0a8q/
KFc5ej7cpsMxsEtHg2P0VAIjGLCW2BjPmaKB2KE1dGhoCIcgl6QJjnP4WGe6KB514d6/owILAJnF
yJyYmGr3PYMpdb1X8Ol2FeEl3IRD7WzNSxIUDoMlG+LPFcBvyKH6vOQjVdgK2jt9087q+ZUBCy1M
fA+rUce99/UxLBipAbIkl6Ax7D3MPR4vNRZvUAh1WPDs6jB5Zg9T4r8tyMn4updUfFwToc+dQQuh
4h9ZfzP62OJnWsekX1T0Nq8NaI/yhiFE6J4DGkF1eyBY4vQWLOBYEy1cx6g5VSd33ZdxneTiChI2
P0hbEVyDf6EsSGYM5s+4JypgR5kqJYaJkPUSAAXzClytHKfpJkS1wNQCoRCCFhgDLRvcX05UrKWZ
wgEySsjEglQf0WgotMqyQ/z2840jKJzCdNzCtp/RQrIC+OUsY8QlpRRGOfjBCUQigAa1aOHZChPa
/xnR4N7gDTTOdThYgRI0AonB6gPPYTaYQDIf0JWj60KJ+Pfy2gjaJ05qvkhKLcEJsVcVHqJvTnhm
JuyMecBfJ/pPUINa2JzhcZxt2/9lBKbwHzA8ZcrqPOaK0BJAJm/36gJNBRoE0CzxERCM2y69ifbL
JWIUYUutQyoh+Inug2kRtz0gGdTn+iS7gJfLwSuNaLbe2IVjCcqCsV2pXDJ9VsAdeVKN+wV4yWP6
WvUxSA4wACyVbtgmT0GrJlL41IRqyLJGEc5/5opr995TYvoAczMoWVQD/7HHjobLVo1uCcAR9gTb
7zin5NPDH7RI8cyf8vBqWLfVVPsqIZMvYKoJPzNzxKBbr5DT+sc5d+i0D14z6ImaJ2D8mKOtfjJz
YlGgT18j9gz9CJyePoMkw8ciXdaL7JBL7md7l/8JRq01ZE1UCBO9dAYZU+g7gVhhw1tZcln6BQy9
D8ck3aKDK2ixV3bdoSRv8GCiwWcbhQQaLIFcMI3tFPlV5Uphg09BjZXwG9uLavveEhwTEz9OlA+h
ne8PTm/EbBKAsic9g1QviDG1wXNEMmwkOP3MjYr7tX/u6RbPUBoflj/iDtMnEJJe3/FtVfpVaGbD
xYH8Ux0dUswz8rV5jAYOVGQGC0RLw85tdqJjgbuLnIrtiZDN8w3Vj9H78ZPa7G27IQcSPvinwaw4
pKwV9bF0Jt8CvymmVNr6K8Ha2azAMwYWEamerPXoaRPuaaZchnz4HjQh1KL7CbU3LAYeARqWWhaj
UI3yZsNK2eImE37vdWiB8g8RYMDD71ADaS7KHooE++HHRfmlFqAugHKDnheQtt0LMgiUGtykuP/Z
GXCnonMWfsgN6ATwJis0lyhkWrAu6ue66ZBwBsmEI6z7uOyt+M93ZJ4GvijjpsM6/dNFVAQc9GHM
83ov44DVMBPcgx0LNpdnbA0w5TThyjMZwXGy/FfnNwmpNPlCvnqvkYrtNaFRQzmkrU3esOCAD75h
hmXcAJnnEQPg6+mxeXjZGC+iSNQkwBFwHnrSp//BniZ4AgASPJvNhWVSwkNMjFmiC1iLWUde3KL2
GcCMGaUkf8GkCW9z87cMzEgWjnpvuG345SA+wBtPDepAWjxtl83J9ZT+SSu8MWZgC6CfYJ6TW+BS
NB4nBqhaF8omDrj2LEe44V2+ENdB7hxCnF0tMafUhauP8hnlCJPWDuyHRR4Q6dzKRzAsJGwWT9RN
5Sx/nSOEuKfTwPghNysPcoZ67pXUa3hzYZ506ujr33ungWvQjonIzDyL/AK/Q20WfhdNYLCfYidP
8iAxe6jSUE/H2BFAx83XbKym3U86shafLuwTLWrnZreHhIJOAXX0okgGs2arCotT4Fj4SIQgKknz
h6ytkN2scev5eyadahueOOcnNN8oAw4t/lSe8Gu7llSxyVNuM/J1ZNMvtUmWih0pVmwCFEauBbWv
itllXTuXvpd2BHYhSFeRBq98DiBjOfVMgCUdLemcN1CfBMJVJs8T0czsJjmOU+Jds0Sd4xpMp86/
p0vkjscpdbrxj59F1awaDXOn8NoIgL3ZwthBMY2+9iswbhk6fqTYPh9kSXuE/A+IuZQuWPOoxUhl
q4A+hfL40tdiGXibdOhq/8m1Oat53MADPpASxsA0BAdC2BD1gYuL8qjDoP9im55+UjOnNYavJRap
AfsgtvjVGeHYkfOOw4q8nfi6qlffP2wVmNFOEHaUMSJMK0T78NlkPmmYSy0ywh6XqtPny/GAwzBM
LnCaa++yQG99/gjUEDf7NCWieVhy9wMqAEqC7gmvJCZFYI4dniHqQtwFPIjgFZw2KdWI21ocq3AM
QYLGA9fe1Rs+28eH1RZ/k3L3anxe7jG9catPedAGe9AB+7k24B9dBW3iijvAE4XVrLzPSooFnwNT
doQ3fTOrB+M6XT3kE5jHLZ0haqtSQiSDAv0E8Ls2IV/giRnB86dhUrD0KfWN5AcF5xRhfOGiBb7T
i07TfogSSfeL+Xtdn8iGwV4whQfsFR4RWGQQYhmphvr58XA4YKbqnNryCyyeuYPg671WytKG/sN9
Ru/zFYAPw3qkeYj72XDR3a6kUbVGhxVJ1YiRIiYVh6t8+YMijvwuvMIqAfxJKEaRFTEUJSSdT62I
uencLp+Tz2uMtrWWPPXGvgKaj8N+PvsCmodPZk+M+XuHAZKrx+SpNxMqN1dcQ/s04tvClhgTKOxb
0MVTUKq/EqY6JXjJ+obqCSFek32KdndC369qofXawlc8noz3SFkX6ydTOBOHK0XX/c0TezeTnWtN
O+PcZ0WEDid3kNWl625pQc/jQWH1cFzovr5DQwWi4t45ND2csYh5hCgc54cr0P1tZo3TMX5Lzeh4
zqHVCYvlZLDPd+COk5v34qOGgKT5HBxOyLOAbwc+CTnCO1z4f+NIPiJO634xsfHug9veCFghEjGq
AO2iwaFbP5o4a38SibTjt4/riZfurz9kQeVYkA62LQdChH7Du3O7e+AhLLuUpRWU0xwBIwAK9Dd2
mzRRiSDo++nSWPGFqVPIdm6Osydoz8AtS1fmXp4Qkkrx6vd3jEF+rtE1dcujU9AGnu40jjRtH4fH
qkZAB2mo8NTCJS6zOAYUX0DS9JzfgrLZ5SQ8thwXnnzdVce1XhLJPb0eJ4PP0mTSV+cMGzczfCkR
FPdy4JQ7eMhQ7XqPP6ZqUQJ53O7Tx68c2knXudQnvyOSMhjMeMbWyvTVuQwJY4KJ5Y2yKyFzxtDm
B+oQbmSxhB3+DyacCO7NUqfY4XYunWFvg8GhnOD8nt7m+CQsoVm9V9W0xrZ1BIjZUa+IN5tmaBwW
GpRwmkiag8l3os2PAygDQ/sk0wCMs5AFNcQxa4NLwaUjqzNWQAYRpvwxAYrHgsq8EbRddltJfg2a
y20FgX89mBSbYmP8DpCFTI+hvs9n+Z55aGFDaIS0PdF4FLYSHMZ9sy+g+U7eOI7cw2+PUH5eDUb3
e2jcRk89Kq8z3SDRcV1R4t4lQJ/12mSWW968Jl8+Co881hzgE2/hwHpwQm0/YRu3MACU+BVJ53ci
TdPRfaOQLAjSWfmsqnk+P9Wo/cRf/fcqbSt6yZuWZNL2+vkOK1ZqV9qra0u8Z4KCvVf2Vhoq1e4I
Mkcg2Hv3lg0W2dMawX5f/B7T5ddcQ79gMybZfOOjI+fR+0U6rGcUmzgFyhcJWfUCCcP1EUAho9B2
FD5E43fP0gKE94Mq0h8z/b0uPpMNgPFXmkvXNaFYfRk8ml+NAAcJDktc0HP2MsRec2NJO0lCdjfV
QLcQ3uDFq2ZjmMGo27P3RbpN+o9HgB1BnmzSC0VEm4HRK8e/Tp9il4cqt6L+enVHeAGbIZmBzbHO
9gb2CpWIRQiSZGsCAQu6njqk7nWTwRTgQI9y/85sadJkYYVP1Rdmjh7NJSBrD8eT0YTMT3wU6ZiA
fin3fKvwrWlOaLbpGaHtckKCBqNXZ1qiXcOWEFLHqAasJu1yZoUfHmVYI5wqy6L0caASQtekmZjb
TKxOim5VRcYxeP/c5pWEgrD5Yh44fITw5iAFifhrOkZA4zXeUObijsPxgXbvwxz49JmlIf7ZHacF
bRqdDWKAOqKTpTprbgXnENjZPQYrBt771uoStNIq5mPgXRLbOxelq2yswE+Aaz0V52mxLwoZBXht
5L/0ztBeuoxekssPi7ObvP6qkeA/Q4cQ4/ojvDNjUX2Rqjw8bkqYNa0ZWp27Y8OZS5gtol6HXyRG
FPki9BSvU3acgXcApzSYUsQ0iFZk4K2NCRn0acZMjIi2ABdIQMEbbw6gw+q2yzY1eACl9QcqCoKM
DnUnC8E9ggWM9Xs5QPyvXthvfB0Q+2Zjhmgn1NExvEbZ04OlcjXjMkvKT1xVuJh7OWFHhNZzQNOo
HvJjKMr2D3T9dgdEzWIY1hn0Mjp760S7RPfdbRtmHKrFkkzB+HU5rsFxsh/C3LaoViG3T5sQk2vB
amaLUJ2v+KaAm7VbzIV6YSfAUp1gRXz81tVJC4sZ9QjIwl7hsIajCfJfUIwHdBQmSBXiZd5OsWX/
B9K6CEKWD4APCFKwx277ymUaeugj4AB2gD15XexD48cpTYR8v5g/pwxU2G+RTDhLhRUtogxtfzuA
Ydx/SjBf5gDG/nOeEGLFD2+wHYzskRhhsAPAuEhdirCVT0A4EtbUDBrc+WWZB5iwA+ZIsxfAK2cc
gz6Trh5w+9E+0oMdsx3DNMFFKmIAmNWO+p69lbiDv1kGTJAgDdyDmAO9+4D3X8G++geBFDxnMAZK
7Aq8/B6XJla8RFl9khIBYPcKnng1wxa8Rj0WFLhN6exeQ3R2kE7gOGqE4OguySUhjq8IQnVg+/uJ
QkPj3LW/dGgw5eCcoGx84haANSua0hOLOXaqjy3PvvWewZvhb6NVoguTEjYTwBCY5mLd8CRuZaJf
yAji3zPcIZz5x5PHn7pnBbMVpou/jGWsqY9HXBt8tXT7FfGjcBsMaH9fT/MslgpCQx++Dw/NtXZn
ZYLbgzLENyjk5wXdP1lEjtcFCoTou7cOPKHCLaD3oVtcFwqR0wV5m053eOIq9NtyEDGfLtCY/3y3
GoU5YVqQYCGNCELLtpwMBlvLMda2M7Q8WJFKFA42Row0oGdHhzJWfniAxYYMrtH2qbjsTmYc+r/p
GkoQr3bdkryyVs9VBEbzxqMd/vnX5zplU9zEuL+vk8rXtyDn++dCXdMYub9irjYDKALMHq+Qy0tD
6xkzzG6jWlB+S478BgEn5/xrm52yn/tmsGLDSgtBGUFwGHaX5/zFM9k7pJwr5+cRaCgkgpnCjMNK
/SAmyikfjsxAsBeSkq0GveSKiugObtuQWjJFHvHocEonu1soozvvMS60afcHTo8mDXBiny+LPXlQ
mJaIDJNmni41JD2zcquFzYR4YyDxZ5RN6iA/mWN+Un6+43G16DZlwkoEG1Aok73zzfwW7R8/SvIq
JBb7TXN67KGc8EyYK7Bmbt3rifsCaUMdZz/dnFvoarAOCQGmVTm+R9KXVTYXoHPVBQN2tiHOj/89
HpRdb/glxWbRLHJreP84BgmDSyOhXB4p6mG91vcne/KJXiAxSe72P/nexlDT7/8y3CHhvUxLGA+9
wzGU6FC+U7dw2+R4sJASDwcneZPvjvP6R3Cd0anIZGDny1qCC4hawYjoQx5RaQ5TIJozhMV8+UEB
OTSkQPaPEMpdODjwsGBJklwfsmp/tQi/UEdj4s8Ah4IiuT0O2cftB75khdBob7go8nng92be18bJ
6GMMI+Gl+1qakqefnwi6VE4FF/97wwL1qGC77wcQSdGnozJjnYXbuK9s28yp9vUksx2xxn64j4Xy
ImV02GysTQNxvh1q7GhrYN2wnDUf+rbGL0oyB6btlpPSPnyAtNZX3S0377jw2UJ93vFrff+39DgO
OE6Yc12l88vjCDmmukZX2VDl/waYKh05V3kMmmzU/Ejopawww7UOwuZgA8aw/RrYh3ABX3ND39d3
qr4g/OYt270GlUezYLQvmwC4ifPQGm+yF6MVJAjoaJDVKL/GKV8Dtly/ozuJRc13ymFA6u39h+Yn
TXZGJDQXM4kljLrJfoD74TjyR5CE832JtIvB68VY53xWNn44QlXoOB1QRzC9z1Ocd/4epHGdnuNc
ZUryyQUfc0PdH3HP9KlHd1brlvv6gVi+uyPwwEHiQ+V3C2NTv33Itsrq8Pgz0dFkY6aLL7iJefiK
K8K6FXRb3+ohAmsM4gZTfMyAr5BgI5SLbkRCH2i82KAzMT5n8jMeQMhO98f9AKjruTFx2oOfvkrP
NglpkMLZj+wGZsQVQ7IvdhxAEQz4zF43CKZ7SgbUA82ntSazDS7uKy5H+SiLvrcA11CIRMvHovVf
23SkuIMT1NIfEoUJqkVTv8rHYONYgRVu+YeNIDemR5P1NGIarxdLtxlNRFkHpQ6stLjWfv/coNKB
1bxRLcHvYUX7EdRIhsLsn/1JvyATASIJ9C14t/s+6C6wYylxF5YOaIJVy4ey6KZz9BYtBMcIniAu
O/zydBhRv38o4bt8dYd8AFlFeGSRAjF8zsjV/JOCQvfNQzrJT/1Z5Y+30rwyh2bmGGTlwVRiuAs5
WppYm1I6ODHhFhcJFFr4MDE8oIitT3umEof9wGsV/NjwOeIpRN3qZd/RYNfAgILMxloCja6GvzsG
6rGBGAMbA6dV4d5C3hFwvdsktUdlwHDreajOzSWDnrRiDkaSGnyVSTpD2HgNRNn9t2jKb5PXRI2A
UnWOQYzYxJeKodA0E8B4S8a3AC40v5+9f9NfUqC5tGKvAL07ZzRPzKPP8ozWk60TReuNpsVRTulO
gkmvUSeE1MS44K+Q7562w97Q2r8Z/2iW47cOL3st/7y/W/WCFCD7Oiy5Bpix/vMs1wCreof5M/Mk
6FzQTP6MJqwUBx+9pWW5FN9j7TM6czEe1o6J2MawSegmoTxh+jK9HQwPnAxSMKQemjqGmf21C18L
1cTl4kAzydpN8u0ZkIi5h9tW/AGn3gIlYa8sexIQ/xNePn49f1poRPeYawMDilJ/xPxf9ikpuqeB
7Qr1OrwAmQpLeDlSBCLcoVgb0RMl2Dj9BbCuzhl7ctXR2Fcl6Ur1VLIRfo/fMaPS99cmRtwKmKzp
CEFJr1vRomsiTbihXVrpY1CLz3mwYsYq5xjk3cbG+Lrg3IHKjRCg9+wVnyHluMWveNZFECudt0iU
YWxg3c+A9b1GuDuSEXHnoDqT+Yn9yLCLmSlu4dE7XtD0MCkq46L327c4WYAMwI76Ix4FYpN2W+Ms
MFEP8JWAmjDJGQ80BySmgKqWuyjWYKHyk3j/BgoPTHBarwAoYAvHytCD0IG/2Oo9h2Upj+oo/ZPR
+o+tNc0b7xiU2HSzXnQSJ7xo77A4rxeI5Ld29EA6ARZ75riWD7wcKz9y1T54WV0/CdDU1RoCy9Ux
haY43MLyR/tRloou5GMUZdZCmw6SA04HwvqoiehuYyjL/Ukdc8hLPPFvhrZ5Ssr6NWJjRd+AxBJT
O/aEJTHnptgowgK+vX54uNRBhK1Ky1p6aJxgI1EmcHPCzQzMk/9779lHfIbPvby1JnffWFQRvuaw
RLNJ/sdW4Cu+H89u6ZQ2EEZgBRQ+vbZqzkmwfaaRDG/hHgDU4VpQ4b2PYHb7mdGk8RpwmukGNe6n
WbHFiJc3M/xSUEYZiaTD95xG2Ezgw/jVWRHaLUi8t0Tbkw5DgzHDNAjDX+jf3F5QPDNnIBK2+FZJ
KfvnI/5oPH1r4bkdpvWI25Uiy7gIXAnXf2zpPmhS7r9rDxa+2W0rGvCOKD9MjEABSSye4mc5LpGq
+bJPmieeg545FjYLeFYIgrbDNik+5SNAzIn2y0oSd2D4QLPck3nYnPcFLlExVDqUGFugvl0zH8CP
cAF8LNgCqBGda8xaZvYefbEF0IffbQHVE2tPzu1V/4xlMdEhvmEumGCNgAHhAimSmJlIwR4V1ghm
bHI7MN/l2ADu1PHNDhoqMv5tGAi8HXTKLhipAn43gIIHR/g60YwwJzBQjZB66HSBcCXYwkz6gy1F
9s0Dq+Iay16/fhZu/fO88KluM9oJDieYHvBxtkANH1tUNUT3nDpc6D8IiVj2IqHG9HVU/3HUuaBy
XHyDGcvDAuc9uuEfBzrbRMo1QLtB81RDYTzA5IHDIJ1bmAoxq10SBAk15b49DvktTl9KJ9KW7uVw
RsOdhFA60VDDUomunvE5yNSk+kuTgqfYVKlD9jIGp+HR54TtqwVK/mJ0ZMZnZf34Kf301LPbWNo7
bj9GbHBj1sB4HLU7ay42dh3+wXz9uDky8ffMcIJuAX/h/vW4hOD48Osta8XoJxBgxDt7PKChUTJH
rWDmY+XKvhz7PUH/q7a4nA4w3y1D/Lx1LQQv0JqQCqRGMtJDrD6xQMJyASVDR8hkswZVwLsRSKi9
n9XBgbmO98Q+U+8T/E0zmY8mrOFbyNtGhMpdZrEzCPqjq1kew90S59Pa+geudB4TFg0uf4m5EGF8
z6ZL8yqYKKxyAw5POxpAsKT3VzGGdqSDvnvuOOTxIgZ5mIowXJ00y5Es/NfjXkK3zHhPUeOlbKhN
fq16NYVhgN4JvB2DYZU0h9Z/M4vn36hr4lqa3+J0gm76SHH5CuUSQ7xOD9lO4V9Cna6piIA30AGS
x+jvM1wM/dG0WlUI7NafLcOFupS+o2ZVvPzBZnAoUNI/4/RH+nhPCSNAtz4ze87BnVJogXkWXp3B
SqxSUTvOKEpkOGtoSfgOIm4SiGbgZrEUZPq5FA+Iq0KFh6wxyuPbBJdX/+MwvbROOfku7sJUa9RA
bk+qg72HWAElbZbSoiX2YQB4D7VpfFx9nM6VLrLfzXr/4+27JUYm/gtvBPcdwNZ7JbgAgLk4b49l
04iTjJRhYuBQIsLDg1uTRTem0Y7pZYFQ66k5fMSi8Ewgm+kThEANFVThex29NX05iTMe6KI+O85Q
TYY6LVSgg5+xz1po8+9tZcywauGySdxD5GD84buiJU8cQIfXg8z8ohNV+HucqvsjnFmvB70OOFu5
K4ESsGl4oYTDZEZsAno2utNqoy8NhMFLG5YB8q/7uIVMrgclQDwsoku2YxHHlX2Uwrt+wF+R2GkQ
dNnHffKGzXT9uW36WYNsqh3yq75rkajgfrqC6DeW4iaU3RuEPMTiMG0ATLYo+WrQTMttj145QUQ7
entYEFlnBWvh9Rs7POhiNVb862rzEuL0DAxqA7fmxHGp+AoriqTHwpzjgOuVGKvrKM9D88/EksAA
DhIkhceW56WDYDd7X2SWljevh7sKUMvWBRb81v7LfrHkV10d4gsGxe/57QCCrDiPExtQC04cLSNK
PjjieR2iDMsunL55oo6ZN8B52jVoY8S5jrw8g6yK+R6gww8EZDAcaH7bL7Qch60NVTij5WAsx4Jv
xcnHgqN4Jtwikz6WFwwcxTpTkCFBrRFwI8faQfePGM6NeM4kkYEyAmV+YbhLN4rBj38f5RP2qR3j
XB8rUgBgiPRkj/fKdwmPWwx3rAM5kQoYwujwrxNxSt69m0VYafRxMIK6rjIrqK3g9ghUyOL4IGMS
Zq2ObLWkQJODQT00Zo8/++cD8gWDVwepnVhK/GET3YZfgcabcJcZbDjl4QnhWOGYAKSDoawO76N+
ykLxuatn3+g4JVTzh3jvi5yUSOGhYlaucsBPIbcn9TXQcbiIZP8rpDgtQoXVR4lUiCfJAwro2SjH
Lz+b5RtgFfGMMPHgzQROjzh21SHkS8zDddaceTnz5dvz47T7+AbLE4DxfvYFUzcgabg6vTh0hWVu
DmWwjLn9GRq/mRTwN62E2vRIeE7oOWGMcWycOgztkZnAiVTDx+6WjTuY4eIA9UQpu9RvF3oLaEHF
3bRJL+oKckHOnVDy7SXGffLB4gvPRm1ZYMulB/Xe1MdyRwr8uCijzN6UkBQqLQzaOr73gd6Gyskq
FgX9nlTgik5WbEF+re1J1sp8TyziJ2nne/hIzvdzVm6+nJ5eVyIBsFFY9Qhz/WeKfHVmP3CYwxOI
PeK6vPn6ng7rDUvEp4QM2iMwJbryQEIxRy4GOfbFT/We5BgA8KXSSdEIXZ3HrtyWkKaAeWz/Zo5V
0I6a5IO9Bl5CZdP64edXvy2vg6Fvqp5mRS9MjtJ7cC8DsVGEUI/hd6Rh6sJMoTuaeHwSTQv6Kqxp
VmCpyfPUHBq49WszBOz1wLERMfGm7iN+7aBbw82SVz1NI3MAKXwdP8L5gCNAezVCWfNsiOR8xc3I
rBOpD2UMu0wW1DvVCDU452erdcxHbL1c9e2olXd/DrljzHl+sdfKh1yG6Mgmpo4UvGiDwThD6nEf
8YJ9t3zTtCvR4N/rw7YC3eKOMbCdQPkI/fysQXeKtYl0QBPwVzGf9MOb6b7ORhXmlwechnP+jN/9
1Cwm5O/cHEn4APsQKvh7wO60wqZjw+SFILlrdndFwLea7jfI4qAp9sNvVF2eKyWy/95f74q5ZQQa
PkQJveHcoM38V2KtqTDyV6MBppDIJDdsprEq4/c6v4WPNMAHmM4SuhjFa9jQWWUh62mpd64spoIj
KIqNijng9PmwkWycd+HZJSYq3Uyie4S4ORvMcYydvfshdnplFqY/ZT8ti8CevxGS9VODNAF7/Lmk
DOHfkTGtb3wOr+y9vo6wUFSBFW5Ez0/urL5492d7bl5U5nJQqMOzHtnzAl9ElMsEywKkgZb0Hi9C
f5f7zc0zIQQMfi2YrNJYOtwfThHeJubDu6ruoGd9HNz7WILWAPuA0FAcuen1caBA9MWx9K8fpUFj
WSEg6TmjCIHmbEhsxv4c1wuYz7hj4FsJ3oPsWU1ksDvqNFowhARI3dTEfuzx/YYDqqYhU1jGXvme
mChHuC3go7Kc4ma1uS18HIf0lsWQQ2ZDwFRxAwdCn+wMCIJDPvkIP/WUYgyQA3LDmcTfLO4bSKk4
9xDRqwKLx/rihjseszXL+8cWolgkC8EMKA6IOEtHEBx5joxYcDLnHGNkMjPUQ2UbaZroVVl9scBr
JbegEUeBkthW8EATVid2P7Og4v+jMOPeR0uNidOb/jxPNwpCJfrN78JOJ7BBmK0w5F0K4BhbB5Af
9L/Y8zThAGUUXneMjcaif7qGFtKgEugJuMEOpP1jT6KC778CeQIUZLG1gSUKWOupm+8O8TK2UP+i
sMnbYc2kwuyPyx9GBki12NYNRkZQe6wA5YU8eZpDzE+4sEAzIjN2R4DJJ/rsoYgSZ9+TAzC25EA/
4EjYAtnjl37gCuVrq521B1YPlOjT0ydVYkEOVzT4Zb1ynN4i9pppwsIWAg5XmMVLT3ugTYs/vIIh
abU4A1x0O8bLLMUee/HKx00ZMR8whEI3ZUUDn5O+FuNPCKQGKbos9lT8jwB8d9hpDIIqgpvVo0yC
wwQJF+wb0fCe1Dh6+mJsr/L5bY7KgoWb8OdgEiFceGGtB0uDY+zy+DpySe/uYUleb+jIAtlGxsOs
ZsylVVdjYQGJEprv5C3QnTRihUzSHIQsFugjuqgbag2EKRnEY8gQjKV1zFbI0yPmQeD8v89eilkg
M+tD4gQ7AJOyDnRwyDALF7MyNibkzgSwf/6x8p4hBDMmI/nAbUAiKTYW0p7FHJfxO6MB4kMx55ro
OegnGQ9uHVwW3ECnODiAe8GVAgxgljR/U1TovJfS41tnYcHWl7voUbrkAdL+4A+HsRkrOTIZQHUR
e0F6frvq4bm9w/CiJ0LAI29v4++umxsLRpzrtAr65DE14TI+q6CMsIEg1BzYZVST8TMfrFgqV3Ms
Onm02rMyY+6jPSvXRNkgRMqmABCEYsRtYO4fPu5GZ3ZxOx6j0XcqYr1PeaIv7LDTIRpqaMxFyMjx
VIr1AWHbudeFmAaNVSLUHy6POB4ofQgzJwEMJ3E3yUXye+ux8b6j0Rp2rPH4R/W28qFHbXtUguHg
9ylkjNqsCki5/+O/wMcyGzR22MSh5GM8imMuMNaqG+KBsckEwX3FuANXxqzedvGtRK3XI3tigGbD
qIxeYlcI/FZrIcxac2Wv7i5gL2063OrsZLvmDNtweQ7CX+7YDHFrEqYEvGR6zQnfZ2i0CFz56yzG
+ZVPDCbFRq0+8ZaBhkCl1sXcRENeei2dKEpehBcwjrJFhSs6FSXpA1DzOg3hc0v8/IZ7+HV6boGh
BJIW6izuPeOCLJrV9W0tV2Kxn5NTWB8dcKGrz7WSJ29S6/7dfgIS85/T+5QL1nYrBr4F8Y1hdgLH
IpAG6j5MJmAgAG+7GdfcXGNsZ0lyMhIGE7GvFZnktpBBwR95BRqu1kzv1184hTCv+YzPdwx7AkCe
99GdiCjniRz8UrXSbtVhu9rxhvUAbh49rmXu0fUz7B+foRGmxQIxHcBAk64MFoXE78FWkWAefwIb
rypsN/Oxla54QZBvjVQ4rqjAEiSalStOKTa7fDptYZW75p8fy4BbFGl+ffNTOBuwHonEaKEXuM1S
mXVbC6CJZpAvm6mBW1kBBBRXYtIiinivAX7HirXhAnLasXFltcMzK1VTThr+anUNb30EdmpmXkmq
JZ8wc7vVsYmJswSErdb1lHvFCDl53wxOP4+3c11SIfjqUgiCayj2kBHuQb+wf0Fey7UCX+2XoX0n
AQw+YgosDikW3D1+NPOWfgAEL3cCEplWY7bp/DzIvW/omO+/jydP9bOYEY+Epvl0K8zDn6jcNIrb
p5CER+SycHNl009QrcuFvDJnXDpgMcRem8fHZQGJMjE/wKnkXGGXAhrW5iFVosYDZAdfhZ9mhS+f
tunGYs41dj14fh6UApsacoJDg36PaJco7KNyngfkL16RnxIvA7g7BWIiY4pVArzWJA1gUkIWwKB6
oiyJh2LomoDdNshIliUGpcN2dhMp6mBorJVxy61DFqxQTvB9BSMHBOcpKxkwGMUGpLPcOQpX/4Se
wh/xxG9jxIluH6YBU/uyHVOgfG2Ecb8xBgl7FHGP4co/OzCAZYhwtI6oDRUXRhBMD8iK/5F0ZsuK
IlsYfiIjBATxVuYZRUW9MRy2Ak44IOjT95fV0ed0VFeVW4Ukc61//cOVXgp3t+dEvRotbTm7NbAB
jefJkyHUUAmk36183Eye9hDZxWgFnw4btgGGww78jlEPoiL8GfiWjdNap0U9IZUCzdpMdk5fwWpH
vsw32gpqkH9i7uazpSCHo0h9mA2IJlpJD2yGdwTHZXljwiqO1/4UNPqHfzTnBa+xf3bjXDIlOMcD
q3RfE/pEDy2rJXduZ2L2IWSaskOR6X3/CWA5R7mGrQs7U+eY3sMMpC3KGB/uBMs6I1aI809aMfOZ
FziUjmYaEwKItQjHennrNBKJBpz0MqHkp2QQDSblYkPZvsS1RuhYIfIDYC7P8d2i4ffIgY8RCCCN
XVOp0YjA2Md3hdEdmu+6tO54JTOo/2I6PvA5gCmCEOnaA4vxurYSBo0bk1E/iDeubu/4AVBn1+nG
vDs4IADFsxGgOVne7BvajjpDNu/2mbqrwL8m4CbOlyULAgtWGzaftGxethQqgFMHvIj09xTbnBar
jHtMVffZPx0eQbaj4o9Mi818dNB2wJok4LLr8aHpH39LZkK3sLZHdt8fMPC4T0tftR/H17HtIfJW
0Kq2u2ZALjwOcAyZEXK6o0hPmJ51U+hsE8rsAeUnJnAZ0F8vHTiFR7HMDCHro94DvmXOybBMO57X
eAwwY+NMAj6x7zHQMRbzBzykY7ZY1esS1kWVtrEelTvNwb0kIJkwQl5WyTh7Y/vBhz0FlKLwGPCh
fgI+x58nqA0u5wanHwT40aHNiTozkdjgG4+fEjQIEQRKkUiFxsNDqQhh6FHY5ENQvFJ6UA9YKDs5
YcFuqR7V0wGszGRMCtub/9XwgDZuC5UYavv7Xy19cmuodXBwMs54TaQ9oonPb3vV7De2MGmwqSmU
NxTh/IXNApw9shTA4DLoz9wJpsS4hyD6YNsktHXeukOIvDmsPkhErDm2aBXPGg4InMZz4jjdk9gm
uawvBzXdpNxRdOG7Tl2qwzEfmKBFuIDeQJUaS54wnrnKgKJWP5AE+ELcnEHiC2fXmy2sx/hmx25S
w0Mj6Q7iBkbFXzGE4cgo/nho+lN9Aj3pgL95Bzq/K2SbM4UAH96AU55aui9jxxhTs5TynFAbLH1R
FAjCFfmG7QJb7UeNEd6Y3CYOBdYgVV8RqSm/RelPWCh34ElX+fIZU0xwCPxUcVfSk7+CYhA/q5ia
T2SOYQO6CZTNH7e2mj+qGfUkuQfMfo4aK6VsUnRedZWi+dcxCS8oX8sEX34d/sAPfJlalOCzfn/3
qJLX06EG7hEN6nGi0LnH5Yz5fvzy+D86Y7qlqIeonHCAGB0u4nKEMLbE3H80053+9hcoAcvuvMW/
ibIUz13wuNKkWKhCGbRMGy/EDjutwvY8Qb0/R4rUQ7kUnRLgtp5Tpt8c9Q97Hz+VOtyjK7tiOnLC
Skk9DFPWpxAf0hiPcZfgSMSYh1hbELNv2GgRLQPNw460dqia1R8luAbZzsOIZ+Rhdugwac0YIEB/
Fe/G+x7vR+4Z4wAInnhdQN3Dr+Kek09wz4AelRWlXL1msidF90wL+rval5ef6PJXpigOkYS7qMt5
TmZlxnLgUOU0k20dGuPAuAPsOuek50AAg0Fh0++QsvtHRf7IKE7ZeTsiINKWbC4wVm+QN4GUdbay
h3lEmBBSu830EcjHkiqCWQdtnYyYDiFSH5LSqvvj7n8nyozh02LDNT1ixcbIB4hgculNiyaRH3l/
h8EsknIWSUZs1BmZRX5iwgsf7a87ufQ5zaGvj4kqxoURUOKEwERsAJi6XzGLDAkCUTH3s6HXI/Nf
vZebuHIVhg6Uepm2ph/KyxW5vj7kh9HiGTcvLsX7CBkYQhAZlNY3qyMR8NgjYrR25viPGFvyFdkA
NfczJeCKSQFyFQPAubWvM8jYJgpTtjBy93CGbUKkncYTRdoPog5/2IZv3JVwGzawOPDQm044OOzV
/rVCv++pAPKGtmQ2gz/FzaAvKZOLX635Qob/YUoKnkD1w/GEtptaju4s5aAcwxSIl9Dv4nsgT5Aa
JfqESjzFdCGoIzz/A3yPUDTg3WtffDh9NlwS5wgLzMZwUOQAJM/5MCXwboBdxsjUc40YyreDtcC2
sip3M2YKTHPOOmC6PHl4o79unm0/jghTAUvHgMV98oPkmJ0LUDjH+nWMKwHYytdUFqcDHmM4xTQu
q75Gcf5yOf2FSwatb6ZkOB3B9bZ7rjhwEyaCmlOlRB5NWjga8InMDgb6NX69qO0hXcCjxiGIdfKe
DTE5j6ulBpvQwEspxHAPxe6CtwEkmAj/jsopnC6FqB32QsR9vxQODYm2UTsBEhrzlGzxR6Lbg9S5
1J1Dg60dPUILexQTZowD2Jm51o5k3wOeVlBH6DbcQQ8ptr+xXi5GaH4XkUnaYhtMgf1G84XlfIHu
I8SPkzsN0I518IY7+IK7iG4WqRmSmLjwNljhcq2MdvaJ+0LjOGTOwO+9/040h0/zFv4wTwCom/RN
wh1sKEkefJnJyCv+FIbHfF9bjsiRpeukcthMetmJzhEwgSdxiEYJuREhqVX0tLE34FzFWm4qhVcX
7JKPDkf5CESEy4BkwpYaa/5gi/E2JjiKiY7Ol1wo9IyrgaHFLBRXG0E7od7efyMpYAgVQHN+J3dD
N/PGnD6zG+6IDgUnuVrWKbiY5wiTkhKSMyWt9XZP1tWnrqk9lANEUjEnSPHzxAMXES7xbZzPiEtC
gAHmxv7dZcZBvJEuLNZWQ5EaxUSklw2CMhPXBnIcMT1svtUMq5NZIgVn9HS32cYhew1nik2OG7wF
PT/G7Mmh6zGHhPe8xqz8k01fhHLAes+fE5AsDAOEonrkgcHbEz1AzWlUXpXSXOGgk2JlPCbSInrt
3raw4LqxVuCjV+myiHxp8cHYmtBC8n5ePpmwKRwCLFMfAX4+WPWeVtdVhi8VBPGoqwVvjGN6hBWd
y5F8Gg8tZglW47ECFj3uLuAHGJU84eEguIq4KGg7Wgxn2lSx/djsm6A2J4rFTCigBLHMmzjGSY0P
tj/fR6qJ3YQh+cj6hCjmyS/aFK6h1dpFvHrk1by02UssGlg88quovzuZrKwE0zssz/GgmyCVs4dw
aXveZYJWmRBotjHM4sg+57iZCUuMXqDx0L6R7FM8LoTAn4cDqoABLko12OcmNzGxzKwLrFa3LZbT
VE34w9XB1dmkdBhjaf/2ZAtZC01SjOQS8hamGS4cUNbn21Ph5yF8zyEdl3/4EHIRGm4Irozb20oN
eV1/daNfhpiQIV0XnMh3CO+ynPYXz/DBNqCOhLHQy2qRll1mTVxnN7uy6x/LHFjWr3FX0R3ECUSE
4NVAvAW+B8efzd/RoXbErODwcUR8y6OBeY27ST/BJqT/RyIy4lz/wGfBJ+TqXJ0T4+9co6XTxx/3
mz5xu6WkT6j87VvKVoXJrHxgkrYxhw5HizmCmo5BRD27T3h4aoDeJXzMsO+BrxNwCrHHA7bv769h
vSV/c/0xSk+aVAsduZQBEshE2quOOFfcx6sf8CM5IeNhPDK+BzDAuI77iW6eolu7UEzFRgDOJMyv
bZiUP4LxDDzO/cdWMu/TdqpCkRIsTUi3X6pFd/SEwWlcp0QVZgjKnNIfBaMcJi8yFYTbWPOCEZpw
nXfXCUJafdWskdo+MPIjvsYuzHIik/+7vmV3/wYrb2irrprXCdfObWgQGTgP2Sj6nuT06zHRwv4f
3NbeWKwbgmxypAp4hTyc3RoS6ylQzNb55wkijzVDDfuLGlcVPu3NLmxhZddbDm3c7koLoii3dxRc
bAdjDpfF0aw2ITOOgTmKXnYZftNTqE71FDfWpI1KqwdHYl3jqnADL3ATzXjdHbh8+pFB2JndadWF
X5ixW+izmGyEPRKzQPRuFlWnIuyMiQUFzpCWAmkQykW7OgxdeMfGc3ai+EKA+3W+yH4sWkO6SY60
wkEX4w1DkJEIuU4CFzDRjxsflitgFNlsFKBqIhwxPvs34degqs14zYjW5oKMh1DhSPRmNIOW7OFU
FC74pdy4hy8DlaRm4NJeQENS7Gt8tcTdjG8oWMe0/IjxCG6lfeSWwZERbtIIvaE+Cr4rvX6lu+rF
Bj+QfUWAQzrzCqR/7K1wMrH499n12WF/YWOJx4P2Ga+vLTPKE97bJdQWbAdsaEKjAKK4R/wADyOt
RbYHijaLZQnl4PXXo0kASrRHXDz3ydx9vhmYVXLHdu3udMHdx5ZOLFELhb47AgXPGV/u61U55ZOq
dntmKzMATS0M2VwwoegcSKEMP0kNhUSeSoAzTDIHcF0imlthYXDmLEDQhlIRvnJ1aHE7vwc3iFTs
EUHCBpGdmGbFrylLrQs/bBHXyRPT1lX/KCO2Fi7pAp3Ro0sIesGIH20DV4xfA+QwV4F5xH82+LPA
ifwHK0hfaK8sBQ84wpHSV+CCrJ63pFt0ISIXE97tPmJKgBNhRI8qUf5C/6UKriykJnIsHVAPg1C3
2BRxUABTWudci1g8akZ+F/hDOX0BlPQtfJUTpgeAMw9jvRCn0wGnco//J/gWsCTy4q8/KZySvZ9/
fukQXwBOXGX/3Q7+ToHuvOFf4TbDRM5A7h/8ZloHTYS5mD2o2TIOIoUcmZJAu9N+jHcaFkzlZPcM
FR63u3G2nqsBJ5Ots5FgN7b+ZLfMgeIa47NuwRRnL2djpYHtxjUoAnykHUr6z6yHPaaOVZ3OGfAy
ec/paKpTnWREF+7x5pmegkLmTjYLzPv5ObzWhibBwgcjITvTL2wG2HaddK5+YN9FZWIV0cuHgzdl
nmzSjlkDyPpIZ0L2lT+OCJLY8q4RrhPxZgZVgc+PWtPFZdxEwAIfya74TfdDQYUGNYWWduL06EcX
8zEVGhdOIIXwn4A16z0tGMHQkKPHX5GVQKHJhtkSGwrb8E+yLrsf+Yr4yb/ZBCv7On+iimstBX2V
x8QlG8xxFHI+4mCbER5MVxvBRjdnL3TN65stDgrnnnLIWp0rfNu5wWceCMQL0uwD+2Ng4O7WkIgX
9OcQp932D62PASKGW93hecD+ZQxjmDLxa6ucTKooh9jfUxwlkN3SNqJLsH37/TGoApGa8SJIhwkn
3IPHUBYcWZ6dqk60I58NaAvnuWH24vq/LKjd8CXPMZQXldE0NBWmo9YwwR/95aMV4Baxk7XmA0wO
Hsl5LXpAhejB428Pcxke88YXk0qcxbb9SY/vBvMM+WVjDCbdnhEoI0BMCznoy9JjviolnyVluhCI
vA+P+OIN93xC3K2V5UW1OiYN+DhOACWx034MzXIxBM8rF4XHWMIRpfMoxaiUeozinYAHb+R+zFOA
pJaJAua+Xg8lhXtJWGEv8m6p15DODT0CF75wNnEYB6NhfP11r8yf14DKWnRHGntLIYwW3kkX9Grk
d9et2LzJGqIWwEpffC9k1lcLgz4uR28/2kOR5DrxeSEK/ZYvnfQAGjNeSmmhPimpZlg1YU6iT7BH
Aj8nsm+LQpDZsuBJ8w8HjS5mNCdaIDDBG/Y9bEtwFt4+ZmbUIgJ1ZZFANYpYCv0YBGoDwQpYu0QA
jkL+QsAlTRCmGdguMBynfDlZBQ0OOhRsev5Nt/E6GcLCTER85cP9Jb/kAd2hgYwmAhZxbS5IznXV
DeikwfiBNQ7CvmKMx9YFSgHEhf1PDjjDeIXqnUmXDDkO9FK27sIIHiLVc1oFz8k5oUDV3mMSWK4J
TZPdUlCgCVHx+jwJtAL4m+jC0YpOC5ghfbhCV3jfgYfbPxI7/gc9TH5CzxRysTrCUwT71l76jupo
6BFq/3H1mOkvM0s+DGDwlIaKYBo9vufgg8IeCmI/2LYqWKedWbrtyxbwJJ4ILbLLcbvQnGJEZ/LG
+Q/OFINXn7HLFH0gLSVNW9ix2uHHa6sND+/0HGsO163vVzOAUu8Vg16YL4edCAjvuv7kpfudnmi6
X25rcdZsxoN5E7GLpdVSDTT/5JovpG4yBqO0mJjLfaMAVnkirTQLXXNvdthEsIut34F2IC/NXnIL
cQC0gB/762aHOKKdDPwKvB4ePzzsWW0Lcz/EsE5CcCODCE7nW/bO+MTbDrNObxS0Z4RFnHlTZSmk
td6dQcQRl4WerVDhn+zvTnieCgB8mBKtlYDqoMFbsao4qESWMALH2sIPB2EjBw1ge8Z0vu2QLp6B
DwNtCnb5ha1MSpJwKHhYoJ7wft/GQkyVc2XGNJqhIzI2IABpxbgV6hsEXYokhLthq5lyxCgg/4Ll
gn49nAnvztGGuGLZ+mw5u+HLwUSJlgZCqfA9EaHWWJALG8uB/4RowOjTLXe85Xs/cBht3xCnQrHG
rZITdwpOipM5i5Nk580UW5md2HKUGTGNRMZisc33+mUjKjb02Nr8uf8wqcs73AdYQ8EjR/t34muD
vwAtCgtyWTx5FYMYBYqWwQLCr0hYhzAya+Dy8fIyHx74tr3wI9ikwL/YBh2YDM/uAXJaeQoPIkcR
wHwFxQG/AOllQo+DJcY2qAlxfVrhq87vjjhxSO3G/pJQKVXcFR7LoWb9lPGXn8KkqE+Ym3UiEe7f
pJ9HAQSaz7ACw9xcvdHs0w9AVX8rjNKZr262hQNLoogQZMsxb8cEktmjygWEifEkWgqb8PbfJAez
MegZffHZ0AdcPhOuANNV7h/kxFHpnHcM8yEX8LeI7WRnEMsnF18b9BnDzpuBCIA+macc0y9ED+Iq
8BKSc6YMR2HFx6w5kGgXRX3h8DbKhnFvZREoykyZd4O6fJUstgfAkh9i0C4cqD6l0z2npybbimdc
DAAeDobzxRyCAYNPYptRTbQGRk4QdO45ECvfkjxOcGxuKe5RaGqDboVjGnsn34TXbJBxVjMGKHwa
0o1uIpX8GkBf/1gDCCMeuCcoqJghYJyWs5B4QiClsFpHM17LwJvvuituUz4CzJF/fwWfoxRTET6M
uuKq6dOvK0RbjGh5FW7JUHewc8XgSUkB0x8BdjbFH9RwPJTfA2GIhJFP8GIv2MTFGmvSEMs5Rnit
cXevuT4drs4ZbiB3E07FC2GqsP4WWBC8+JnqMWKw59zFMT8KSQeLlhqvZ4utcQrOTu3+hjcOVwbG
T8OETmAa3BKgZKCSSOCFmvXIITVAdqgcZA6U+HMIOvd8E9/m0HZ9hfFlh/98azQSIjiA9utOj787
AFI8/A863JcNHlycDrjz8+eMBhDTKKk+ZViOGZOjrGAO8a8DRB2QM3BT5qWIqwnoFnkCDMC5iawW
bjd56LyWHX4wrWkmWizdMMJNWyXhDvyw/ee6kj3BIwTjWYSFo0v+BoBvTJJ2qG24Yb0D4fAwYykT
Am7AMGVECeLufgEoybnkOU6+NIBU4gHu+aDeINiM/EGAoPJMKbjJvhInHUgjzAieHwIP57XZ4EX7
MQfs6yoGsbTUFiQWsEFI6lxhOrubc82KNfsCPA1+B6lAl7J5cSkfO4QV+s0V08yAH8erzjZFNZN6
3GXnLJkq/B2YR2mxOCd77pBaEvawXeIiq6R8CTGAIYEG5BQbTpElazP9riY970SG8Y5FscJgIuSx
YjaPgBae0z/ejs50rvEfwdArMwXioBjFGZclnwN4HKISbC+YH7irIBuFO2UIWBQdOt9bdFVE7t0i
8dDl/EyWGXaiXOoEGYBoVWCp8QhgEZ7iQ3Xn+H0yzWYcBTyFXwtDS1p69vphiHyGFILVmc9em6rZ
uDAxNnFvBsgvoLnerIDXoKa/DE6Mi3gCxepqaEr8p7DfcjgZPWZuDttVpuUQe6ciQ67wSarAD5Mx
CJvsIFYRQtbg5Nr0EpFFyfPowQ5zicSsJjyl+PcxuHYfuyYQ2B+VD97GhtHs3s7ZxlLSZNuUUh7P
pcrByyAfJ0YymEUNo3qPHJbvXPw9AR1DUwJMlHEsNkuMBbvoDVGJR5+HLgx+JkNpA5qE6P2XYHpo
FXwBmcO9D/Ltkxax9TmGYHGf7AWnpLUs5hkWPBaUITD1vgWyxgbOltGtuLwQegij/NgvCEVMh1kQ
wqe/Cdj32Tw46VSkWw8bRQg2Ae+obw6WetJZLT528Kpf8riaFhyhDs7EVTD0AS9cpE4REOlgzIwA
v+IzWzPy/BXukDxPIvxdTGUojizFZEBL5TmasbiZMIwvsWLV4J0YCPDgwyJgxfRWIrICZwKMOqHY
uo1OeI0tu8WaRwraBfbAG7zTRmxkvEZhJNr57KjUJSMT1LQ8Iqx3hjguMVGF2MeHyPsB8XsZFTzs
RnPLe7mn3RGeFwpB3NPZFwc+9F9Tn+MlAm6MfQq8KmZh2FrA9Sr8G0aY50R3L2vmLDrbArNdds7+
rrQHQfUHG8q6mhzlcwJKndfu6/77ZkxR4GOhhlb30HzeY/9LCgI2Qg4Pg/AwZh51TRAHGhroNpEN
cNJSDgxGvTUuvuvb+rO+gpiMv3m1hntfrSGdFMDA/gATZ/bh147PUFhFgGHL/Blx6fHVmglj6wtR
VbA6SI4lm5JkG4GD7Tr6xC9yQuFWXy665E0gHfOfpTy9BheYvglup63fP24EYN3CQx9j6MbeaX/I
jIDCSfwmHS+1F1angNv/DFzRhw9DOR4dUBL7gEI4BvvUIz0QLT0i0pOkbcVjRsNEYYUmGt9s6iHr
tkdE59VLtjLyKakG/R4M1l44PDTQkGqHMoVpNTUKxzfhKRy0pUTT1GdenzIdR1lJeAAWhlC2cNxg
9QzMDg7gx8Pg499JKwxJmd7+wUAt/Dfk/3I1POI0tpV38zYkWsTrTcr0tyAXJ6Hqc5CP2hn+moZ/
859/DOR4vC6YXfPcTVuXbWac9R0KpHFEYRgyVWPWdjePlSGuUMZ8FXgB8R9u+xjKUiaRtcS96AeB
mJBQ8DBOS1naf9RIHVsC2xCr5bSHtsJJZ7K6WN5EoDBEqw2ofDwjB7zWjM1+YNdE4AbQGzeQfHY3
hzEBEwrKbbg/xpXRImuOR53su/s4H8WcEYuBmVexcvzu0dcxShSm6Nf0EhONlMpLBpXXVGbY0fLB
SQng1Kn41BvWLzsRAGJ4rFwkm5hkf3kW6cOZpZA4PH7YN+vJWIO3Bv4/L3AO9vSIdhV3SAsKb9AP
rymr8+JD1tuC9+FS4mKvZ4rHy64dWDwm2bA2Z1eJ7OWccV3Phm9uUb9yKuW8UfCZ187hfmzG3/FR
xO0woMDtgQJrDqvBYsuntzPbRCFHgadmIe1b/1Cax6eJUZmwd65mC0Q2fJUnm2o2XCCu8+/pyMHK
G1vOCnmF8f4TN6tIH7GOvnrKdggNlUFHcLUZn3IW1EJI4l6cBfN9g4LX0ihaqjWzabhhCeczG/e6
ST4cIhujSzBT0q3vDp2HhTzb+qQKk8ZwwXHEkaW5GuccDC1tSvm1xLtu1lqLTbwoZleC6MSM6T7Z
YMRdBs8MMFbaffIC+A8PLu/Ow4iSFtz5Y1z9B5mKOa0gWyEO4+UER1bIsAQbkqb2xkfNfKzbqEpa
3XrMLybJjw1gAsahuGRjZwY4/SaG7jzFGOJFiDYgCcHwDLTXvewLqV7glSR9Vo9/rDGAXV2wt/pf
4348oHk0Dk8y+IA53/BM1QyUoF7CSkHLSyqAC9stKo+bP04Udj3gDavcCpvmvbzW0NNPKbywPKAb
WUHDqpaUYHdmdl+RLKXH7e5CcYmtPrXiy6pDeEJEeCiHYUvfVp/80uRuBGRFrYsJzgw09xQ6isea
pMoQSCeUVFtFbE+wDbzoXgD+mdGA6My8wFbhhP9j2aszedo7CJCHQ7mTqNLhHVN8Kh6JfP2+hSjz
xZhzylYO/MD+ux641Ilha7/9DQFJY4TcU4xC3B9kQv89bWfDxd1DYpYzBdfYIBpELT6RLExmS5to
J/FAFBaNlQEUtRNG91Gbt7tqffnDi09orZ7k/cJr3D2CdtKtHgEb/5uzN9VMxl80QPH+Y82ff0gX
aZE7RNlkAJCIxSlnnW6WOEpp3EdsO5eZGNz+9kKnnKh7rDW3mJnSnfUCDCpmz/2EkxhzqJgG0HzD
EaadZu6lhD/7QLht9Psr/Ca48ojfk/6ux5z5X7tgEoyEw4T3Y1ABbTAcmdj53DxaJt9TyXiZTtf9
I1R/UTsOqZSIPvAHkMS+Fj0Gu4s/YgOhBscX08FMy2kNLGNFPLmw68qkTHx7suOMJzQP2adRt9b3
CUS3X0CcUyphcDuFac4Qy12Ap3FBOIaY0DFBBHLcpPrhDQgK0LeTAvACmIVMSzbOkpXKesvpVpUE
bp7XGBkTIjgWGAuzeQox9IjRQGsJBfElZOG/Fm+P3UMgGiI+CQPA1mf8cmRNvMnyFQb1rym6VmzS
jFNcc1pNPsvHEb8D/Uuw0sB4YJo8UowfdvlQEDoT1/XvBsNDxgffuAAL4NRIFK93GKX3nvGOJMp5
42OVK3X7SOkh3LspB7Sn6SvVlxQVYuoyVrcYzW3ZqGHiI1mHixvV09aDpBdBrbC/BYaaA/fl6S6n
0OggzI0wlQX6XYqLYLJfu/edcmC3/SWY00nEX9+cF21P9rY27m08lywx8q4iqDRmiYkMmzDTYE/c
Tv4Ds25BFy55f5zX+DOgPDZFcBigmRSGHEVdrq7otCSiYyj0kWcKzy7ys2Y0xS/kmnD7BclGZnh0
YlaGJQeuNGyfw3GzQiZk1vHXY35i0zPjOc/MgY0GSvZMOt4WnY8q6O1LDtJRFWEd5FSRnVRttSXZ
KCyn5LIdCU4uHBPrMHBM+5xsphjcAepSGlvkkE+fBq5VJz5wqNvnPXwpXAIuxnXRF1MD0qQgG9vU
5YZ4SAfLOdI/bwgxho8n6jHqeYTBjG+X7fg7A41cYhQZMG/Hf+7GDJ6ODoeKItQsasnteXGZ4UOF
6RI5BfwEvso3a7ys5JCUksnFf8Zv1mBFG/2zFXgL1PA2eADPu+pZMH0C/KI5a+j2TcEt+ZjnAB1o
DhjCiLBlavFLetmZwiTazNktyBsc7Vtu3ZfVWIRgij1YDs+QxMwTkyiox5BI+IacwUJcn/BXv0Bh
X58bTPoxWbdWMYPkwJbPh8WgjkXK5NqrYdNygPX2GEwyr0nbBSMAPPGksIxrD+44+y3UHeawVXZ2
hEXSpP1TULQDBhgRpReMRipHeA+4fBtiAtXbVyvmOfkDYke35+FxsPM8T040ONS4IvVADI9xORBT
pLzjovTsI8gOdQkxYjEpjtYGBgGqkYkeDRMxQmUI4KKwYJ8pyEEWvpDEhPxsAY+Kdx449ax/hMBy
mip7/h5MY9YxZwMYKPd1TJuDJzL7L0NIJHfjJcVceALteyQ3pwCCwngE55gRHH2M+8yPyqOfqRpW
E313E9Mh8cJy2pB29PXboWCgNv4owz7VECtrQPxHDcIEAzTUnSdEIy7ww37PD8E7fLPC3rz8BHJE
JQDUyYLrQ1sVWDb2FA6dGjQatDX8WWu9PXRRTp86hPvqNyDC0Is4LN8Ei4iubpR1sJoEdxCLENhJ
FO+wQf6Vn0xfZURtXhmAW3DvMRyKxZjWgFIjH6U9Fyosg4bgbi4UI4IP6zERsKqNTTlhI/jwkkEl
uC4K7RY0zoINXITlkTA0Zn4yzBjuxqwSjau31MnIu1C1oFrYQrYdkzdljJi8qzYzQx9xb51iREFp
QOBDImzi+5luwoFTp9+DdnjuOOf/1PgZXOdoLYLzhCBqEE4LzsPVOUcKXnJYNM1vCS5eH4TIxo+5
f/Qvq4drjpexKS2/HD48BuRwivyN7o2LlgF+Ls1u6RM7W8zqdR+fijOco/OkjW4JA0edMRiDcIJa
MObJfm7pMFy+Thg3lbhXPEMx3oMylKD1iOr3+BS1CKiZafpXi4SwI6MVfNgfWHUyKrL6nSFjyTXR
F9jTathfHHtJSVGNv4sMq+hE9UTLy+MI7bc3lmWvHw+5k8/wFi4aFOAgf9SPT3ibonkAF7cwfw5k
2ADAFqHEuOL3YftW8JIwykwHh/6s1BSgu/jTOOqJvQ0FRtc7cBehG/087FhzKOGqe49hByTV8rsQ
kzuGEA9uraBovKhdDChsqFGHRCZb1ym1FDyWmRK+0584G/uUymG5aOBgpXSH7z24O4As5R8WvJP3
2UauwG9BlNySY8He07JWCcYzOOT1+Q+P+1F2Q9xD3tcLRhA2onAHYP7RcSJSP+1oFlHnKrh48j4M
muSoLZJrQJJXoibA/PSgI2T/qKGgJdH+sTjZXRE0uXwKZljXYLPVOyHlIIJ6+ca+Y3l3aUZdYBIg
NqonbeD10jOyCM2WQy3AYwPoh0OBxz0ncnTOz8N9MupWCIBc4ixnN5hR8EadCU0VCBUlL3qbKct8
YFTmrJ7B6VWXD0aBGJdXoGxLfXGfXi0ozggThCsnkUh6RKWjwIN7iKKUf5Pgcc6LyrrefbBwUHc4
5ReUj4BRHLzHet8gBYaes5XXBMRePchtGQVVDGDWX9Ob69iTXBmoXP+5coEF3QkvzhCuAhlWkG6b
gHFTPlox3mI6TfUFFRg8GoNPwMtB/PKpqQH/AFye08IHKOAFytjCBzfrjLv3Wehk1rqYqlrVlNOS
IaZNb+lfbRIwMDSWKVIu8EJL+7GDrU1Vmj7nV+wKBFeOoo9qoIQwqppI8EzMjIwHYXvMdMCdGK+C
4c5VkyGtTZxZKC3LKUdCgEfmUuMeNeNl6/bMgYBUhlTkw/CkOgCzEjAZfAVc/coxdlroJB5CTodJ
Nx3m7qkBE72AX26TJybcELqJBXCo+oZ058gayp2SkGhvZsK5duTfDzekcQArANRw1atIm/5E1+cQ
39BnoLQ75/cdwSgYMnLeCs0WgHjU+iphoXh9aeQxsX1wiMJU7EIJtsgo1jzSD5wLTWksQ/snZ5aQ
BnXXERgxh/bg4R8dyh2xTSITijZvNYyvfxVSOTa6506BhsVsxr3tkKu/A+poWC+S2zjdrsQgHxQM
atw9qvPCfsw/wduVprCYjW81TiAPBSVnxhAyQml9As5S+HMRe2SXs4nxtVEzjS+pumPjcm62OJJ0
Ouj74uK1/mnR7Z+cBBTdmFNu/OfqSzt2WtyWWtTD+IHZFz39QvZBfsxGhNuzf/fQocM1xTIY2zFq
w2480scbVtcaP290Q5Xqkd++68WQ9iggbM1r5p+crYee9PqlPEPMR7PW29FaYbQIR2Rg/UyIIWC6
PgdBtyNYMdJSHaNQJsfugMU6GQCZRj30AqJY6p+t13pId4XFABDZrkfBoLgyjxHtsP9vd74aD0fa
yT0MnoxLQHk+JnPEYb8nUFKy6pxrJ35D5lnV2vE5KuffFV4DVmP2k83sRJXAohrCOblGMljt6sJQ
AGng3b7dXahmicQcgD6De90aH9RCefGxTxPaj78ur3edu1n1h9ZZqByFIwoO6E9XTivQWYBbt3av
IOiJpJkNEqfJMMIvAifPmQzh7GtjBPEyv3vNfNlaQoPs3NzGvnuPUHFqd2PL2ZN06KTHhheOnPwd
SDGJSv84wswuQHgufjfHXzKVrKcBqES4HzijAH/IrHb0QDZPB4ZEaXnArHJ8Wqm6Uc7eDPh/7mP/
8XtrcKGw56iT3kTeD8mJQ4S/P3u8WSQ9x/evrWXForY2b0Ny7h7Ujf0gQ/09wexC5j2oXNXwvu/v
8VlBBQgNzJGmP6czGvubyh6qQbtfj/F7lxl+/MbSdVwkm1AHysWgQ0L+YA+jS/C0Bhl/eppXKD+C
87owJSzBxpftJsHdRcTlOGdP9RXBHvqNbzFP9exJxgZX6a5aj3DoPGaKbkAsAOn/YhE2/MJpIyfM
KFDmw8QtDA0IB0oKqaxMTR6QnC1uyugmnBzqm8v7PuFC+JeMyTd9tpl/6CaivldDTKeMrLGHvUZd
cF3XydV570bbfnI1Pu55PuBWY/Hw5HgCj8DymetDST4ELx9yiB0lDA8KYwCd72tUZHXZG1hGAwIo
fsvH3X4OnAbI1Lo6Ss4au2Uiduw+V97jezSM+96ZdQ3HNStsBnvLn3Pin0HyWr2PuCQaTNVmDaQz
v1tIfmNjKBgM2YYpdKnbsceD5CoDILENzPErEs4MSBsvOLMxxjqWSBAenm5TKDngzCCjWnJKCcww
WZ4Mlyhr+GQxrKsENvb6E/CxzVtwDjcZes/f5Od/jk9Xm+HT5vWXo+jt62QKl+7V6gIeRC0kBN54
ee0Sv0ITLj+zKWCS8UrPPrgWZViRNMzIoYwj8m1Wj5PbfmBIQaBEVJT00GOTrPIz+Z22c+5GvTr7
CgPlHaiu0VA8K2EzIck0QHIHqREfNWKXJr+xiqBofnW4dhyEE71F04jr/tmp84/x82EHzjchky8f
AZP5nCPcYfbOAWfFWgbOMx6iYAHs46Bxddysz6YCm2MwRqD6NQXPlkT7j4+rBkuM3rT0ziDhaN1Q
9gwNTXOH8GtXXV+YjvThXwGjdE79cLjdo01QNqZa8wvj8Qek99AMrJfgB2Z1Jlv1rGAro8BkyCuc
EePe2GP3Yi/DT4vfhIzn6Q4Yo3mZaRDwtPTDOJ/mHOZqsegsUkdMWGZkaxsnAPxUjdDHlmmFmSkc
6MHqk0vwoHvMH43B3xNLCUNQkaneMDPu3G/hShDWeShzruQIgT52FLLRRhIZFN1KwsZ0MC4QoCLr
6TDLx2/FVoP/SDqzJUWVLQw/kRGIjLfMg+A83hhqKTihIAL69PvL3hH7nOio7qpShMyV/6gwcDCe
L2R2ckKhJEc/aJqtfRzj42Ag/Z5eoKql9z1VlMhTiSga84j5L/TRDnnxvk2qkfp2chDzo8q9DF91
d540GNX2M7Pq2ZsbBPnQ6PcWKeDSvj9EiHt5WCXQBMOm34yVJUKvd3KHxk61vfzmi4+gALLbP0iU
mPDdKqFLge7p1ILOv7QY4Bz+F1yHB+IlO3TsosfSB4hUhNmDMFIykl9lgl4MORu6KRz54Kj9+XXD
aUdxmayR/P2sLsC3EBgnxUWzzjGltMmlpaQyE4daNKjP5HZzKDN8YVxFKE4iJBH1HP1ZH1fG5uJr
Dp3PARP4M8H++fxgf+BRMDbPxXNx49Y1pyyWCCM9s7KHGU95Z+tuDUz59IwNykI++sv24UubOu7i
nntd8QjJIR+5UIYrFkHID0ZwWixm3yMxUaCQx1qnWT0PmjTtR9qoiIXS/+MZqAin2eKGJW58Pevb
AWiMMKnZX9gaC0lwf2dPifdpcF3eSe0OaBVLLhwxWG4EMAQnNyJ6Av2WpU/kkW66n40xZ4s6FB6+
dCpCNIft+alYJl3lJCQgPPQJMgz7Fqx1ytBiWDrhCglxow2nCx9fckTJKAXlAxJiqWwbX5JfzM5L
UBQFYwseISYSrihIIYm0B3TLzF/Z6XsVkwd7v8zQvCHdi39iTrWwCmqS0Et+srLoD4We8WJR3MOt
UpruW6dS0VOv3od9CrSCGSKDgV9XA0oA/91pU/kMUFA6WNqJKCItjjg+m+/lUK2PyN3IggsXpQkA
VtQ+0w2rTXDO/d2ehj9gfF4za+EcrNbBrRypeBB46EEfQMJCzVaWP9TPu+ENdwMvDbaWcwZieo+7
a3Gz9cRcXHzCYlc4gQ2xXtwW2WQ35mZip4x3Dn+QQ3bNtnbYpdh6pON1WZ2ZFLSb11vwtfrMo2yJ
AckvnX60+AapdmwQu2YnLlQVqK6ZmFvp2J13xyuJtoSoPSkHYVt+ItxZE8h9X7LI7yWIl8uL0YLg
zF5r7aZwr4D7wmrzm4FT0f9HFeVNpAQzgbRx769S/i/QrbCTYaHs3OLu/36Td+X+bqdeNpcV2+Cj
4P+ZsHOc9sW+9aSwQmAD1oBbMdS/2BOIyxtLs9+0P5EQrtFyjLgDUI/UYO5P0x+4+C0TDiR2lb7Y
uShyY5NxGWL277EaMQkwbfmXuTKCwfYahKSoVM9PuFHdeTvaiIokoiRiDXRywJBhkFEsrRBqoAgD
CDhjowTlQWCDSRiBqCqSaeBX0ZMQ0EZhE0GOLD1UIfaGaFNGhHoI2A0Lh/uNK1+O29XrREePYAkK
DknwtUJ1QRY8HjO0ijhnqqjn9McGTBR2QI624Te4jd6rPuKCA4c0slEBptHJIMpAbIKXj/MzcYSR
lrTISYKCYz+CqAiuhXMPEw1KPEQtCHwkiwoxcpFZtt17kvWEHsuYqkiGSJBEIPRxygMwJ+8KEReE
6ZsbhUvBYcqiEg49ZqPhVFamKCJ6f0RJIpaVYCA5UaKQgs2lrGKFvggMy0ByZvU5nLGiQf4fBr+o
xwEwvFUu77yafMb8768dAAYjeQ4l5kjDsRUCtvb9vS85r4xCSQ+Y+ALyPHD0n31FUiV5pib47prE
hD84v3ZnPZGHxdVPhDW0UFaWWNfA3QbDPnIwNKh7PlwSIWhYJEENmHL45nMmJe1H4rX1mNO/NMwU
pp8fin7aKM/3/WUMXQkW7pkn3NQ8mlE9KabVtAyB2IsUK6weiaVOW2fhc9j3d7MCYcvoOr3MjXXF
kLe9hRDLql+cG7fHbFq5mB79X/SbSKHyR3oYmeiQDNjmEBwg22WIwNU+MdFiB5w5ioMxHJBQxSTx
XWtIUWblUB79XvbbtL5HfLHJK9YTfVK5Raw4tyHPQBaWpJxy9xNZmBNDtEFfXgcNnOcqg9WS/F+K
OG1WAgeJ5uVfS3oYP7w6X0JjqIXy+B7f2rgm0t8yCDZh+2bLJCB8YRZBeVJX5qonJnBIntU7ZMKD
08BZSahX6zCmoWc4//97nc+RY+EXfJgcsvfN+yLVRpULiNxbak692o3Z1hCVPk8XlS5KuilZwgTU
x3y6c/jHCQeuvuozP4+bzPqwQcYfDmYo+ITYiEMtpbSkVmpo/1DyLW6LOqix6pP/ZjcHdXpLTKxi
epKnvH/UJaNBiu1Jm12GFCPwTerXecCosSE0HF2YaGePpCRK1NHC7wYbkmEJNBE8b/I79Nz74ZIU
B22oYxEaiGDB1zcoOQaCRCObA7kc3xbGsAkGqytJLtj1Mf5R3EsiVsLe1KyMxn2fHuy8U8K5gSrj
1+hz+zdPxd/k2wGb2coih+Vm7Nt+2fbi3+FF2CcFdVCpW3wtdi/NFpD2ELSkz+TQEoZFfJwwJvWx
ail/Rmgy9LC7Ic2cD9gA/Ofx4iPRs41NQ3Sr4nB8YPzorypmN+Ancl29N5Dnk3Q2zEgMyVfvByjo
FKN8hHFrZeC27FHueXFJ5eVwNMm2v0AnHMCCae7+wLpAtNi3JveQrj5sJX0Hwlm4c6pQATd9RjpA
Tt8a97YkMp7oeeKlbTi9NweFS5/WUbtGnJOa+ybCZfXlFMh2Aw9E49k1faCWIJAODhDwgGlkI88w
mB4ufkOiaXEu8WHSZIe2g6UXiTaIB4tBTRa5kzGUI/HlcWWi5b3+mywbceAvirA7cEjo17G40lo6
KMkV5h4NxPhauarmM/gyh3InGMyx7NwEJSC2p+HaOvf/iBK1UVj63/XbI2L5fD9zh5ditslhpCpL
x4lCS8i4QxzI7pHNe4l5dzjLSn/tWIaJJIgzbscX0LR2WDpE5vHk0AiMZD6Y4odjjfPZjMEZtI0h
7sIC0YrDh4TWKuIRyFhFMNXyOR6kv+eaXZyg159PNGN7WV7oy2hCYxdwtlIUhx/C0PTZFmPyj/Gg
Edcw3RF9PJZIheXkL6rslUje1399YhfFim+9RvKJeVN62oUhrigtrwAw/ByUkCvuLmVstH57dbrD
LmS2UElc7PmfDdGc8lyZcwq+H64HWXMvfi58gpwRuMq8enVV4X3CNO/9QiLkBm2qFE4fFoDngFMs
hpiPGK64cXTFrpgM8eAAmA6SZk7XGINzExbcyvs+bOEG4qXDh431bG8ScTK8PF0xtmXxj5PrxVXp
WfhEBcHPKCYBzTlyorOTHUwr/Ce4Fboufu5nD43z42uMFmcsjl8PAG8HNE3dNA5ockEn5RlKLSd0
izRc+kdY3ftz4jTwZkCYvTBl1y728c9ygMKRBEGkb+zamCLCgbAB7CaqaT20eJfAGaOP6MPtlIGg
H7NjGxI/4BE68mBk+uw8VHy3AL3GuAr6OIqkvSYYKjCstZJUKMXRt69uA5F0ov410APpDbgKfqs/
ejnyP1MfJ0ySGw7fAwMW/g12zIOKVFdOCajHVVDaUBEIcxAiS0qCaBy8uKvl1QehBoy4QRLrv/+g
bvkKFpqn4tW1T5jhr10pxgz/OCw/kmAyPgjTAz8IBC6OKID3o6LE0jcmkfpZtNNO/bEOtoMQiTIE
W5Kp6BhmGWIRGsxdwCWIzr9LSphiqANKE9fL45vCkhIXOKwJHchBp0hvkWFZ81gFsbrvPlh6AmnS
7rOaXSQnJJbGWYn7iWSDqVLMdP3IJBtm6eOsYLcC0iGQO4Ft10dQXpBBpQu9ZIqRDVyBoxj3i+AC
sSLCVf5Pz2NtMK3BUZuQMI95iMg3BC7qmnMFXTMfFGjmrFpDZuh42vITWDGNYqhar1hFygMq44+7
wz9tqbww0QI2UtcqElSwzAmiF+H3MGAks7RYM2M5BPBNvhSecfQEV0z7mFAh1YgyQqgyBP1kteEj
WF7hmIRa8edcYTB7Mx5YrDvC41pgP/0Fp9vwdMXl0S7ok6WMETPuhKN5DsWKgGjP0XilIp+HvLH0
WFtyFklxaaHFQKo86sTS3Q0RWHDsQN/BpRHmek4VN9BmnlVMSQ9h0+qv6+Fn37qTiqgqdAa4EQZ0
Vt9RiLByRj27m4JIjrDoesoZ50vfG9Dj03HwMaJ8o2PGhvk4PqBqJayrsKIwlwTykDiJczohuxOn
Sj84vIbG5OtiBnXK092DeJ68sQqCluajHIN3TEA9zF9v5zwS+GScqI2KR/cp3HRBFiqhNi4O1Gig
GX2Hwswsz0FhQVrb1mKHUN8UDH/eLmEkIJDjQfI5gr8lL3pNuYlp72a/fRBZRsYSEPTp1XpXaA5G
ccrqNUKUBMBw4RCBo5wMd07yTx8ikbbJm7J5An4Vs05Kuyr59lzz2DsOeGBqUTHCenP7CL69gVwj
6Njt3z2A9Rw9MxJM3uv+iujq7dEpI0PKGtzteHSjqpqI5YlU559tHitW65wWgqTKHZyi9WBYPmNk
Pg3KPJKkeq7oobBEIQV6I+kasvDgJu304I6rmb8VzldRFIMjhpXLbPEd230yMHVYVpf895aHye4p
VGW4MhgaNCH7k8PzU7dx+/CxfvX7TjH4e/ejol3RHLCFwGpQI64bjvxwcW9zNthR9OxcPz5pUmbf
weOXyXOWUYPTv25fv+mdqfQuzsm7E+wcdqzC5hhglSG4O0wQJDepv+hWRMIL7128xDXCmxzTnuwK
sDjz2dfY4zRoZli6R3hZ4BKvlNGHkj8yfQhkJCSSdOGt2M8MS3YxBcHFgk6ozC84sl8Lg9//ZBsA
6Vs9VIdpBuCxtk7STJ4bYT76yqw91P4BDXCMSA9l8lwof6rb93uJ77M0RcyHHAw5SHRuLyIfthyS
mc1z04W7nz3YwWXjjLoEqOf/4ITOwufM2d2w2z2bGiviWowVmm8i0oC7mHQx6jQM32AVglVA187Q
u6KcUjguy3z+/i1AGpo8xlvIsIWJT0ccO6fXmT8qZ/ad3oyrfEXeQdCmOipdIpag4n9eNpWwcONI
FEw0/6Q3ozWd5NjksfxOGjMiQUsO+n83ObgiRbjPzZEWScsWAQDkFpASazxPAoEuqArSb8K70tfw
9ZindZAnBgP35+9CsJaKl+6+E1zW4GitWyB/eEBd5SPwrYfP+sqCRfGJKJDKGeI32r6eawRmvB1p
mXPivbhvg8bQ954Hin+ArZz/r2g7nVI99iJZcolYStrXtdvuX+zkAndpiXpIrFDFmv1cVDNS2Qjt
ZsqZICY5gGPuEBkletDjWS3hFdyyY5fnW797ldQyvA4gMWk9x8d9MRw1d99pJorCPlBoGcX2V/xG
wzLCHN8A/VuPbdvZcEdErX3w/TYoEkCMCDP5YzEoJxmWKCA/jMIcUzZPuz0ZhJQiEnDvHmEJKbMQ
pnQdFh15DJa6HfDVXMit+86B64fxlXu7s0H4URBwNjgUMxZTgBLPnD4ilAP1SHwmRIR+nRvJ5Hgl
YA5khx4rBhzeOWKGCyoF5iKySjjqYtUca3SKs3wYTrXDTkcSsNUSZjx9GCLFrr0H3z1VIOJLqEjf
DtOV/ourv8++lh1s+uWUzAWSOITpWnyKmcsRyNqjtfSB3VcyKBF6bfhit8LcADrVY9CyiyrRj99z
SToRUsJ14fwcEAvs30LcDx/Oqa/EDLj6A0OY5CBfTVIkOLmRDFFkGbI5TG8HmNrTY9b+E1o2p55z
R/oDZczfX8dvV0N+KFQSWL5AKzQtAmcS0ZzjfigDJEs24Mobh0hGBJfYp2Ti95rOx1EVSDFRwC5t
V8PsLL0gockVvvuZgbODjJsgI46pmOIF680lUt6wkSHL+7usCLobkjg33y2I9iR5iyl42gujfhSo
fxDKHtE5a4kHCryHmBynj456gdTMBx/1d5PaM4PXsOPhvHtXkYVYD0SqYY2blEFOU/wegQxwkoxS
N3KX8c3AgpOuF5qET7PVMzetYNQ8aYUQEC+FcRBRv/TQeD8X8KrjrMSMz21VM7pQhrn+BNgjHAjq
ukV51PRJu+2OzRFTTHg5U/yVEBpAGn4PK5yDrQr3TM/iBShoR6mgIe1Wt0i/FGQMH5I+p/uSNML3
obqKzOAPN+CK1VvF+Uc6wSQjeW5NgeDw7fdXPwI+rp62xP7+A4LD/x4r+2L0IltnwKcPcioDFzvl
Eg55pEyq0HvbXMzNhR4UTiXMI0bEQqEt6Yikf+7N7WMGeu7fAPRZ7n4WaP1nSs3aXtpDUWex7P5o
+CuXgPF3Zm76q4A9x7VbpLpPvDN35XfJGfXNKiI0cCJGFjlJcnVlh4SujFMpsToUAfN5oPpyLy5k
UfhwOSUzvfu4WWMGDU5BnxNwend4K9YplSxkh6VjAFDAFpOadOB4n03y0RjacP6cy+vSOZG07RE4
MQDQf3JC4vAmXtmRMfrMcRcwhxoDW2II3zCesantQhHd+ItBavT0hd6Te5s7dpZNBLV3oSbULxeP
6E1zH35ENpsdHTpfRB2FX2Q2qlzSisEZPwgwdk7J6XaMbeVYDLdTtJTYsoaktcBEln4WPcmAcvCA
Iqvub4go5WqkFD96BZlz0BJg1QA+aOpqxI2YnsdszV5FTNdtmAbvCHXwDMYj4PDxsfXR2yUMilhS
lB9o38k6uvqa6ebIHG9nhHjOAReWr6KGWABHGCG9lX4TPu1LknvkqfuyfdsC7/r6aHBEDDcXxXeG
sFAgMuZEIiTJRdSkNydDO9KRlHNJEfla3JaR5Jz/hFUC0bNXREhaDqSO+cWEGA0cJSh0+R45/ow+
83qaZU4Hy935H94mq/Jw0A/vpl1BBu0sgDtUrKxSkQajLnn34EWamgcY6EkOWhLxgEGgLyQQWnYG
Nn9QIuJ++rGxzCz/Nu72JjI37sCgv3ghaBm9/z7zz1iJxUEsGuzfowY5bwLKXS3g4gNcJVODE8H4
44BE7SmNGdP1soBxtskeGOIrA9o6fQ91UqdglLfNZZynlyEJhPPLH8RnahjB6+mWcx0nBvCpCW07
7UWP8WXz2vPj39Y7bEiLHhPwNU+x00N3k8WQ0vVxfzik44JUfhwSxPZV+gDo9wkXd3EA0EVS2iDk
ErUoWqyKYAI8V+PqHulSAkn4c01gEGJ0liooZua9569p9xPJzgPUO0TkrMiwmzQJgYkU/PB2GwKR
gFiYYmb4U4qPE6iKw2qLbf9DbA609Yu+TbuXE9qOZlYeqie9s7L1J4RnaNzSoavF6eyMpeSIHHqs
EomdoUmtvfc5o5jJfQtTNKZ9ClY++Axx4uIwg/rZOTvMTxwe1t2CMOnHK+wIFu1CQv0yoGUmZOaa
nt0/fdSA35jW7h6PmUNkvU3wNxhGR5wf/1JetTzTuGNGvGp+yQ2tBb9EExVEOyLWenaPahfJeaBH
38sgOcvPvIRa9J4/j+9iX7G6002mR4wYv7v7xVHIe39ts6Nx2MVlIYIHzVM7N1a83svxG34fno4+
nDRfxdbYeEFJpyizhy1movfoO6/pNMt9Os5L3R/Y0AEYXr6cwIGMj1+i2kvJkaDpw2LKFRQ3HdnO
2uoB0uftaE9gBJxwG42FdDojI0zx2nBgP4bvoRq16K+VY2fTn+EsrsRB4RX9AJ4OEnl0I6lhsvOY
brmrNrWrrAd+gSTprlmcb3gdn3Uf6xeEP4zofnc0xQ/rzsZM9wnX8/Zwpkyh8/b49Z6ypViP5JjN
Qfbe68a9Wov0693Pt5BIbIn1ZG+MpOPnqG4zEf72aa1XUMS74PWlLUlBen3UJ2DbEp6rYR9eEnmF
PZgMkv7khuyVLAUHmngJ5Fx8reoMuP6gjRWbtOa0Y/9+NhMaPkgYOwAUM6lxS9G2TK7HYQADDLfW
AykvnXRB97Yvhebig22zCWTV5vDZuOCTaoH1AgkFMzCdQekl2YGWwAvjfmbKZV+obVOJfl/nvmLJ
e9BVHCgEuXEV0QDkKeoYUn5Eywbf1JKt592A76aEt/Ekvuzq6z4QWJa2NOcDqzTiXy0J22iHpsWI
exGqQZ7D3oT+i1J1n+PBUgsqJkOL55O1oscDPNXBCAjlW/Z83W8ialut2r9uHw71WRGKPGtBRzP6
LvQdNM2CibD5GbYAYe6i/ZnIAvzl1erSYy0QRN59QhBmehmj53ijlM/pvKp4+NYDe7CQY1ygGCaF
lZlCuc2HiFre8UmK8WmTIICSbtGDP97Ui97mvihO2KMEx4UrM8K4EJA5wNob5QuUlhDxY0Yr0p2T
nCktoybPdJpN7d2WpDDeJrxAxKzoMmEPy8OVdY9oAjMUaeOEoAaG9+Uq4J3EUMhAeCCq0r85xpQc
Pugql1mTEF5OnFQzEeLBfFd3kbkh5rkX8iTjd4XkwaLpG+ROZE6qjJAT4KBDo7E99yCyEWXNWh5o
mCNkoBnxt09YWkqeeL31ml6AGTOY3/Nnfzz7QwA/xAJfl9wOym1ZpJDvzBn9nGINVUxgzSciHYPE
PXyFwrEnTa7zmvdDWt4C44voQ4Q1X3wgAHuhQhh/hnT3rAVsKaRNx0VCfzlu3jzBvU/bOSwX7jQd
XbDJZREsIJGvrI3lCvdQgM8/AK+xFpnTTpBAElkAKzl/usa2fNngfN3IoX12iW6Pv0D3DvSJrhvH
+hySFwPPTFj80YjzgE40qjTAGUTkJbQ3umYwoET6Mn/9jr8j1gIyEnfb+DywJzinwNpURPcG2nzJ
52t/JLKOiGNMxfGAKVcjcenq116zRqxbDPPhi4MI8dLUgKIAwfrubwfOzm8Rii9VYrNE5vdvA/Vr
QaHzel2UdyihzyQUjvszBlxAs6CNO1y2OIsxM4HjudmeJnL7zGxM6SsyztFuCwgiIlZqb4I8DUMZ
byEiKYh8EyBXMdjcNOrlb/t8l1CrgiQZ1vZrI0zsNbOO82/pZHT5gSuL6JtdcfwxtVTugNuCpSaj
uc75qHGFsoCpXH5RauzwX/aekkt0OUu6TVGKfDtXTDqkTu2CnnHucaoRPnQ42JLRXrVBdX+EuKC/
ItiLwyw4Fa0XZH0h8KZk0EBtYLO9ygDzgFcwOJ3oQqJfTKduV+UDQTA2b4ccETC0uspR9z9Dsqnn
A3B3YvGx1rMz174REF5bwCU9wx0ubhmdr2f6wDJiY9ChCgtrUwSIyLAUsxWFXGAemFci9FDkKqzu
C14Z/jVyqimNIFngSZ9LkeTubS2JkNsIOIaqoceQScu7Mj33GNmMlIJJNMR4arivhSz4Tdgjt0jp
JjQDOIa9vVhzzkE+OfKc/joBvr3mVCygbWSN98laTohXUnT7D/ch4Cw8KjD3pLMcD6z4jthCSzhl
rLeg8YCUQCfWNqP69olIWw8GcbsgV9t+pxSmAkcD0nKSZfYFNuOeflCgSL6+3yku4fQ9Ui+upDeJ
2jQczMD4XwrE9nDsAhZjUe+JAJJiXa0/X6huKCeLT7hrYkBkgqRw0gwb5BgipQMZRC+uAX3JasXG
y8shpOrh398RDTbtNXp/7csVB3DJezHdDgKp4fSG8FtGKVM6AxyKzzjnOcZU7quODqZycUnK9Dtg
0fB+FUEKABdunVbuxggg5aOvt/gEsz1Dsz1rHcyrJOfSde8b/lIsZmfdWQz4jHbxJz6Tl2srcUph
hKuk0AHoB6j3BeDLUPdSfQUSTr7PIce4jWy9h2WWNZW8E84fLXnNtKKgw7yLDUhGJ7NBE9dsjZVy
MJ084ZX9/vDXcUD+bf4dITF3/8CiH6kwy1D/LYLBiuENIeuCnHGcJsgVFNIaghJkk6Q8ViVyjTjG
faNuBN/q46bG8dcjcgFMQMCZYF23NLmPwf1gHT8pQE0AUU2fHGIsqgeX1QwVGwGNJB3E9wOhft4j
4HxI6jlayN4vBS95L/Mx9g5wx5uEJNcngmsA3gY8U4VaP1IUD0oIL0OfGiV8C3/EjwiZxgUf6u7w
mHWnalLO8OChbQOgFaUzmQOsGxB7MuJxSEpORKhc5xT8xVxfbqjewCVFi3sKfJZL8NlztqC1HCSY
wAG/84hICV9DoqHO+QZRkoZPmkUzxEkmdNhgOJe4+5OXhPcTTlQCYsVsd7ghwIHZXTgVSjyXrPl5
Amt0yBe4AQjH/UaPJc66cS8strSZxfqQsRqyKxTSKvanxeBI2BIWDxb7Zs3yzyEtDzmkcIml6FFS
5ANjwb5mh+Qrz9U1Gri1huCu9HGTjHk39DEIofuXULubX2OjANoHKhGByAXXHbKLyYA19+oxTqXk
iNlI+xb6VAn1rRIOMsE5VgeEtPjO7iNsKC+/QxGC4q4OqJIlzIxHEiydqejuQVM5UqKy9fLSJN1R
8Cwdr9R9bHb+kzMLPZ637bPwpb7flEn2SmvqlPGBs9p8RLUMj7KI2IU2E8FfStqyNEJUYQm8zEw+
6m5sbNdSJElJVyaYaKf4v+4bnaXTyR3ECaiWOeTD8M74CVA61bgbvpfm6Mq8O8F7hwxOJwo7dzmh
rzjgSZwlJS+fYpW2jUD4ycGUPAzI+NrInGCu1wk3wffMHS7xsH4w6vFdhBS2SKwuzhL2juffAB5i
ZHQ5sNhTsVXro8M7wdlAx5EdkgccEwDuPHyCzBwik4fUMZzQ0KcPdPGoOuF5gtxDMp+hiu3CXwNy
GNzHfdIyTf+xv6F0JKL56/Ug7ouYd/7CkcXWCRcHXcB9erexIwHbwHDTJcLe0Doqk/DXVvjzQ9AA
oF1t6zTsqTyfUJBMY10+5XnGGgVdoMIhII/dud3a0G32WHXEN+3w0HMVvnYO8gcLwsn162E6rxS3
r4cQEsQqtJX3aB1+uT4jgffIj+vwBGOoIo0RHq/2EV30HTZrqAyer987wnSe/TgaO+0vMQmlJRWS
RYf1HoHBwDaxAOlssJHGIvl24TsYgkzQDwSgEX//UTxyKlqVgkjBLkIE/jbmWOxfDaXkbhmQZuGK
l0kEaEt6BXtAqVosFrtFfcSiQ5Eb1MNjiSoWI38NPANT2RZjRpTb+ZpN+yNpAqnSwd1qDrapV+be
yASuplSb6nZNO+B60KWDeQtPglHNdPA79TFUAlAN79Bo2rY+glByHCQ0cIbpifX1hpPh45Fy9CAw
w86HCPGm4Cpgpf8S7WhfQh6R3KnTZCh/zBr/TEu0j0V6w71oDdaXikTw20pK+yMM2EC8QnP8XjSI
FIthywiL80powzCADBngzYDqD/QNpoiOYI6+k4Ru+LsTGzyVJhkuIBROJFqUmNqzFS+ebrCSHCx5
QnWpCH0hM0iySFRCaWZQgXMl/QpvDddJ8NF8Sh4pQ91YxkG5BsK88F4D4pzgx0WY9G4r0tplfp9D
nVHtidWNlJDKjKQtaOhgrsLhMcInnwMYwoYuDDxnWtoyTfPayP5E8B7ym3tjkfH4PAubXb4gFUed
N5eYprzLsjhWjhIVw4LguMZbD/hQWIsZ/3kIGQdc4fTWrXz+Y2LZJYTPi+k0xWvAdIVUEWceGz8T
jbpGr8fZgpwhnvNHjD+tZQBltCbyllko9/QUWtcFKUUZ+sWdRS7l6O4/eImitAzEIj9wbLMwRpGM
9up7fYagwUisF/3xb1zubKaSrud3m4Yc2yF7efUY8aUX6xptJeSD/elz9AIDeskIQHIZxo8kVXBj
8XFWrRXXJFsgYn06gMh8N2cdPi561PSLCE0oLjEY8B0LAVEkh9tBIxUFowknGXA0bcgBjJ/BRRXV
6ug/lZdPT5PB6GEsKTm5rRSJClNxgz6ejkhqacKb4X1uiQal9y++LPczYmAIbDEgN0oawjvWftF9
9ROReawhAt4jV4mEc2Hn4c4S+6s6JgRh0gZEtz1jI2XvZaXFe/7/ntsfP93OE4F+LO82RLgJIwa5
nhA9CTiJ44EHZkOvG0pG3oEZEr/EV1f48HY2RQbKga5bmtphWKk3UFPOoXLA8pgY1l7v7JyaYihH
Z+AWxE8KLwDvjfUJlxrmzCCjXwqPLrdABNzCCn/FPfedP8c0cBLlT18zozWnMe/O0ZfPmfwjKkko
M+YODRj8mY9ewnwvMlUQFWjE6eBAJ0OiYrUSAAAq0cch8+QVkUwYGWE7LKo0PHRFnPnpsJCJEVBi
osbQRQWDmTh5vxYZpSFO00XEThF6t/kyzperH2F9RFG4e2AcQniRiv9QuGG3o/WZ53iTnzGojBRv
sN9Z0pqS6cp9xeZChVbgjyA2sKM2KFNK3LgvfBR7JfhizvOx5XF6QF0UalwekiVohWdXM2gMyYnt
I/eHii1gsSLS0R+5nbu6+UMS8Q//isY5Z3D2eS3AO/IBgTH30yu5bxufGBzi8suYEC54SE5/vEfH
CLrtC6hfxTmQvE4lDBVg3GfESHa9+VfZY6cnVIy4uQS3J2tIxBkIHxb4pYZpIo+UQ3Hi3yBoAcgQ
YVhctxp/DXFWxNutWFheR2ZVQWhzllkjJNnD1BsJtHZQHe/DbiTSjimeY/j61/IDwzI15zRG4KXH
aJ9T6cPCbwYKqvKgWP82HXFkryNPs0/jX8rvRmKC7AvHO+re3ryAXLqtMBzGIl2Bp0IMwuS5rt97
hQ+KYTGfK/5fkYjAMjalI4wzRzHkwmQH8PiRDJDI9BVlS2kCr7XmbnLoAySyo3WpAMP8DWP/Cl9h
WZB4JWKHSMp5zwa2GhkmmgpA7l5kQM+vTT+X/WdDTpAK/PQEbRm1dLYzVSZfNOiU1XHT6vNrcv5i
GpNALotJt1CGCIpcsMIhpq2OI8LxNq+XZIDhN7tOMcLyeb+RvmqesArRnovlF5mChbnmHoEfw21I
JEgm5eiCZTb+kK6ixE3y/uuDY7fzZvuaGIDAK2rPYX7G4yZ4logtB6xIjJIQTdK6Jh6ekMCrreCr
Pby9dm3mdr1sh2+a52Dg7gHk/6zjBi0sI6hMG3CNLA2DZjUCGlQSfVgPgIJWMmAZHw4rMoOxkA9B
3pDigTqaNVWc4Imf5NiHt3uCfzzowu/yNaYIzZtfXGwNFNrmjmpNJIsIsWoyE+l/dCPYBA6jST5z
bKR2gkATec/ZzkUnSfJ9z/rwrSRToC2184gmJRJfuBNAF5gxLsvmmHHmxyGN2VYW1hQm2scSMIXQ
HeauTAaT9Lhnnpxv8j+YRSa7+zs0Tavcf1L49h3TNHwj3zW9DUg7G4gwdPntQZ5Bm1cPO4tf4/uY
ZOztLz58iTkYUBz3cEohdON1XySOJE+E5FhDyZkR/RvshGQ3uYLgo1eBlhZcIWv4H/ywTs2StbOa
Bta8cK6bGhxQeH1/YRVe54gafkT93JElQJV7vyEncgLW3F/43DbYjfwPtlWdrfoAmX9UsK8R7K5B
XpHhQNzBGIjnAeilbwxbTC81ooQs4CTGxn+Dir5T3fV0BW9J7Gp8oBp4lO3/zerivNPSM/EiJCq9
ZFyL11gPOE+6TQnZx/b2nXzt17y/3iWXfT7OhDzKiOAlX5sGOoAEjNUOm45DCLK9m8Ps5Thjoos/
AAoLhRZCkiPzmP8pZ05tQm67C2uOQi+svffZw/+SFEl7Agch/+6oiMKKURbxj8YYXLHnCb/ula/8
yNhEIPJbcUd4QsGWj5Br8faPO99rhTKaAHYhrYYr1KdYNWSOknO0pSQpY7o57CayPTVAyhmg9/Ar
GbZi1hDvjfHoSSoEyiWhSeujdqGpLn1xVYDf096az4tTV9+5zi4RRRckWfGVKyvAtMR5IgAVPhcS
KiBlxXWh/cHTVxSHA0WSqIM3rSMqrmNkJUN758Ol+7Si0rXzmCJZQPEhuZwT+aRwqW3VoLyRVnXD
7eWsd+79idlgMCZcDAdMmTxIxWpJiSI8EoPv6EkHLxEpMPa/9b+624oTM7cm0ptPaRu4xFMT3Qgh
xUZEcMlQRAy71z8tuk2xzIm5rf5Th+9JQisSmZIC6GCEaeD2GwcKgPWwF+szwpS4yAH9P4HJ6ECk
tov5EWiBCL3RJb6P8F2IiowQlQq5zVjpXAo0sCDmNrkv7FuEUIoYDpILTQ7yfWTu6JeGl6A/vPGy
qEBo/sz1LUB1B02Jy0kfyWd1jR6q5aki35bEJimidSOtRzw3f6+wopeQwBY0HJK9ZBhk4AJdBsRC
/8ER3HA0wjUCeHDiHzpwhYZHSksYkrdotiC4ZyAehEMKnIPXxsZDfiHbInyfkE66qIx2EXKTR2SM
eVStLQ5xV/VK/3dDFd6HUCYv22YgCpW9doLDprMnaVBIUYr0Qi4K+vI4IaGvV9efQ3Iu6vzT49RL
heA/YF3OYdFJNGWpQInxpyybEfJdTtPBI0KMzK1DqniETtlv/UGAexwO++2/p0CYqy5ukxchFRix
Gp5KyhXYaVxx0Toq4XGvf93C+yx6KxQsLA1pf20em+EDeSG+LdU6fCbAiUARcx5eRCMjIQXNkMxP
OeGgvsSCJlNHMWnpfuPJ3zn4DIbfoyD+6aIj1SZjbz7UklVjxr0yr9FCcZnwjjMkgzTTVCuNHwRQ
i2RoxBXD+2gVeB0I/G9W2rhe6dPrQQ756eNeQi6JDSiMTwHlF/1tSQP0IdzFSBgSGfVXjEpI3Gf9
4SV6nkj1fwjhjcsVfPqvGcr8+yyLbn7FjEIXMhoCZfxYo9DyDf5q1SuAAAxnlYGsWrVBX8KJz8Il
Mg67ySIbU2i6G/3H0n0tJ7JkUQD9IiLw5hVbgPAIIV4IIYP3nq+flX0nZqbn3u4WUEVl5jn7bLPp
z7n9xzvLeq5mlHSr3BrTc9lmcvigrO1svgOSem84ldmrcCb4tz0tBtmuIW7nBtcePoiDn7hI5nkY
bn3OB9h5WX4NqOO2vn0pfS1LaTn34pXNkFuRMaQeZ7HlI1Bo7mmSkWfJmop3DhHW96azqH6DZarH
8rreRbiqIVOUcn3lWVFKzFB/XMtVbFp1AFrpUntli//FgsFK6NxqWr3KQfWZgBWUp4NHg5KtMu0e
W08Eijy8xsbJ2TbQUQN77VpbfF66a4KFuO7WQ/37ikKS5PdZWm5xPlzXSRMq+fq6xjGkNESj1u7N
kSls2wFLFB1DhOc/3BhibbpLfg8yUAe5iC2+fc9R/CjLHyo9orv24zdbhh43Vs03RgMk5bH293TQ
zVFM9rqF1rVaQGOncAMtqVOqhyKLoFZ8NucYtangRhraxzvP6hc6Tp3C5e9t2jl95RYtPlK4V+0p
JhwvRKG45vIEH2or77WhaCyex0+i8uKJjdt487cIztfNc3U6zCjXw8j39Hf/Pvwd/nylqV6mRpVX
aU+j/smO/4jow+ky4uVTbzs4NbhHlTcjk9lp5O6MXo1p9JQ+tezmKgSGBqNndhKP2nR4YDs5cwwR
flwMpl7lmGn1Jy03CQG1P5VRWEioR/fiS4GNfImExdYRGflanssRedbSbJ7F0GDmXMsPga6X5hGZ
x3aDS22nI75al29E0alqWtJFoXrXMzttyY8/Uj7I5Mmmngp9Ekd+kMhxfbTWqRAHc6H42jZfrP2J
mquZaX26+6A4LtwaCdo5BMaLDEe8zVvpck/xTPxyUOXjnUf2F4MxkUcaKx+XrRUCHd2CGGEuZ/ko
nWvO4YOSw87fq1gHIy9zaimtmCulARuowadW2Kky34zGlFAjO/xqCIxUlIO5bftIu3kzmEIn5pBY
1jfpfranC6hm+2j93Q0O9qW3rXKT7TGJvf2arDoF2ayvDFkvyeoi2NHKYIwuRHkOiO9UV0MJsS8R
FyLMJTBkgGyp79v48HYa//O5c9qb3B3G879UFyu3eKxNQgFG0cOCC+uzhwPlPKknZufepe4Ts/pr
56ovHbHRGqcuB/26Na2b38lchLg+qCIM9HLdc6Q/UvO82DBOJ1Cwy5zFa7ov4G88V8U1M53dt3i2
2XV2uYrNKFNMvj2ZdLqGdQjjZL+dyjmMQpIxlIEKgqvzvFIwiqndQpE3AyuIiWTIzgVV/f2R0E6l
BvceC61OnKsg95+FY6KxPxVXjOdp4Tx8fdnhBsnPkB9p0s0CONZddpIuE6eohwv+te8utkXkwFhX
M6b9ZxD0Hutuend8u2RNZaQixmz/h4rteG2xdOqDPg/pii8zeN2adHDGAdaVHlUPADen+oVUilDB
zsbhY1JYlk+qRPPxmNENyJ6J3ntG8k/o/U+NUw3jJbAlD5o/2T5NUwFFiQpM6szkWlm94aMKA7iX
RFhBPPmLBfuq81dqnFOf3JFxw0D1ykQIndGDw6W4yeeO/3Gm8w+XC+MFXmk1DeDlxNSRMVkp3xyo
5K8B54TzQBxN3u/RVngldLwqjjv9ABmZF+2Rkg6jk/OrtusHfkuwHLRB1Z5MEZu72otKwhkDgJn2
k7Mnp8ogGcFF6BV+t51Na/fu23o42TAC6plu8Ph8VrKl3eD+a10Vc3rKKkXIKDfA/ZKqeupmG0i0
y+LYXBtWB+lRTWb7sXq+fYyO6kHo7L30l26mP+7BgLQ86vUkqBQzs8kVtXJh1jztCdKhJ18h7tQI
GYuE+CFEw1Diqoyz78eNhwpyAcxtTSiOLfYKY9u1TazJ5WD8awOLI9upD0uPxgOTrrusEYo1491L
41tpWtkyJzu/XwR2vmr3ySNVFhTcUUlc2bj0zq31o6QmwBCPja9tVn7FP4FgwI8s9BKH8UuAtfrX
BGN84yWU4ZPzcs4XKkdEeQdInKVB0vps3SKCR4VArrZrb7vPIROUUk5wWWyU6ef66oZ8MPmKtu80
gbemChwVW9gVE6/g52Uyof0XlEmzdOUMp1QudM5oe8/Qo0piW2J3H01Jt9G0cbtUbhyLdIZx85Wv
YzvbsJ7W7cebhOa21vQnadeSc1vLVZO/l+42Ok6EhDQ2w7tPK/u7lhx5x6fQsHO03lVWOGrYS5x5
z1X/kL6/v+a15zpaGJ9t8Zr7SU5FSDgIP7IX4bU62yC5Kgfmeyl37G23ZU30VWQXu+zV20120qsU
2up87ZypJrRnNL0Dm6vBRObeNA9a7T+fr6hwqSVOY85tcIJcdBZkxyzzVRfTBfHfWQDnil9TxgZC
27fQrLJfddRmu8ld8/iKMi/DFjYyu07u3HidxmGqYE83oriW+N1C7pOraIfbGK8lUNgebfbeviCJ
R9Y2zmX3hlOTZNm2/zjz7b6TV6aa2wHK7dKIHROlfmLFbD4kbvTRBXyrzkvwBIBJoXesn+ur5h76
hfzxjpkweNaS7UdHs294DqR0mHRPjVvw/jH4j6Tk8iMYsRQDK3HB/zD3qauCGfwCu8Y/62pIn7V7
qAvwGQLYdGxexo/xfnRCKjHXANGnETmovmKDwkDaYfkPnakMbm95AP41yZuf7N/q51gohSGYB/pt
3g8Gs6Ylq/qrGvcj3J9qOls5oKY6UZhf0ehGAeVIdR5l83DT6eBEZLwYHSPqpGoo3zPVzq6zJW25
jC/jMByDxBW6gXhwasPOyvMOt+noadyZ6EKZ/5uuiQ1IdWnxZSSFPQVByNLipg3c7kNDVTOxmnyt
ijvI+Ws+M+wDrOWtvJ3hW/i9wBORDlk5fGY4yOZTwQmqsa4UmvPm9Wy4t6yg5Su+j+VpPRWduFPM
Th2JRgy6fnZu7dJxSf3UTEVmwJUsid6lnBnv5a0pZ1rz4jBBHbJA0ahmTL60fZeBTEwHA2dQM9V/
Ko/sn+042zjVARSRCPsPDl0Tjd1jfHpbdXfdu4d7nB0x7QnKR/OWcYsahABRHGT3VL96WxaQzEyf
srL3HGG4C2E0O5FNrmFCI118vrb+sqw06ovu/YsotPH6xnJY/tnycxy+c9XVP6EhOdnvfsYAj0e+
7AXzozOrgqdO50Nd4ysZJmsFQUL/xhTdwNP18L9K9xEjlJLkUxTWv7RMKmFAnb1oCWP9fP86u34I
1X0Ud8ggyXa2FQyApSYEWvGpeuRl57TiIMt6XNVCidNIDfag1ZUgKl513UR36nxMlf6C1eehTFwn
TLQXnqFgvM0QD2uEk2po0YvOCQwzT3aiNB/sQScS9UDgur5VeRJsfXMhgeW8rd8+8YzRJJRHycl8
dDOlIfb0zJ7AbncXfRysOwfdA99vcEYlx/Q9EOEFSOA/D7bISy3E5ZJUMpOobA8A1kr8ZNsZlZIz
xdQiVY41F/XYIMmtM/++/nv2RumW+Uq2skKdXvVe5sPBvH9T+gNjYm1wQEuVd1iJVfQw32C6MY7X
CAYCB0Z8mGFj1dcVvuEk+ItTtquH/7SZkbLmZTWN1T+0QNR7Z7adIXQv79gzt8cAD6m4h5Buhx1z
qxo8v917Wb6ZvN9q8XaK++5fhqropdSR6BGF0zkQElbAEXNoE7BHOUnLEmYRFntW2aKuqGfqoJIQ
ZZLsT3/duUqieqlDFxefCm5MVBZ6dRslt78S3r6BBvze5vpPyRAu2Hi1sqldi8JpR81bbaV++Dui
pzDILKu7TBCNxsu3kNeMP0akOKJ8GYbpJEDb4Z90f8A5vG6RJIqTh3UVqP02mkA6++etHY+A/vGI
sV6LKZExnLtfDw62TonqDV0k3B9h6/UHdO1i/GcTPTCqDylqI8wXE4N32fQaMVybmmLGNGpd3pj7
xKPrICkuwzSjb88Jrr38RsgoYiaeuX/jffNPD/JN8m9I1jII54RobQSTfizDEKm9ZEdJlWaPP4p7
urAuJ4uEsuiUSvAyBJAwbFxPrq1EcYZXfWW365GUcO2PQmFAad9YFhXV7Jb16zYv6DFSUbI3/5IW
F4AkaQySdpPqw3Pl746BcI8CA/qCcvfzlzSJwnpij41SgxwVPp35UhhDYa1ZL4uaHLJl/WUsPP9y
IM/j9c0w/Xe1xb8Vxsf2vBm309E3IkYsvgGKP5f6tX/p3ADCrKrV2p8pOpfA4GNpC2qcN4k9xK5y
t0pEy0aiuYWauRRFejponT1kjgkRoLFSeHrxtosBsjkxsM01H4o4XCNoW6F/qKyNT03Wg1avFO/s
ViUU3FuDVq74u67dZstWvn6uQaYQhx+hvuON8HEkV7enR+vfLCFpvh4Ivgqg1rTLLmEz2Pdezl94
I+j+XsFFyzcorjY/CtH9vHjqkGd9BSXsYcDazL77qr7GyZ7pSt/gRUDMuxG9pbn7XbVC0tzq1y7U
LPzg/5wlCyZb8f72g5xJQo3N5uI+mxm514Uo9GHzCoRaT9QyRI/xH8iGRKhUV6xGTd3ef/7GihuP
/8L6T/d489KXpRtiWov79455Z21CjEJfRfXcITF+S0E+X85eE9ROiGvP9gzHzc1pimM4OBiW49G8
jBXA0jf3E+aO+VpwKabkZjW8KtE6wwmvzTAitcXQOKClHAQ0hanqBO28t24UZroqDC2ZRy6i8BO8
jTKu1cNum3FqQCIdGgJaDm/L8m1fNcTO4y/kxP9M381tFXzVMHluBQYp38vy2AxrcHi/z3DOGpir
khdfAts0w8ErspEpjvZVnfAz4iQbTgtc0Xcslf6iHthjLYQUYhyljyS7TNXFvIVojGCFunWI+Jvr
2e47tAbmYsOp2iN8Cah9lWsnPPiBSgoH9m03cnYs32jbiN2f84LL/MXLpra+XkEOTQQnE4xCp3zu
yl/FxTqNeT0BYTQd6+iCOCFKWrgE2ha8flrTTxa6clZC4AEWYXKiQrQxOgY/VISZ+gVbLxUm8Amf
NW+kGyu9fs0+JRMgi4yFp2tTF1yKrYcy7wHr4lY30/lb/x1orJ8t6uM2/RVHDM/xYl0SUsrNY/KP
Zcs/3xH4nUXhDuCuBdcKf/XQfRXXtVny78kb8GQP9fljVekYr0FqMJ+NDgEJ3LeFZc/oM4oT3ywT
pLyRinrPDqG4fNAOHrrrwFaL/5sGMRFHhn1U53038C3Z2I/Ii7qPLrfybwyzE/1esnZQBJ0MjQUf
h3IT6ZeFiOcI1ziB2mpXP/0Qp9hr/5J9lTEEEaBRi0UB8i57IPGZ/KWXwAP7dCywtLvogWGPI1YN
HLOl5jIRnKN1nQ6ROHeuK76aLYsI02q0sEll2ZozRfyjNiz9DlMg+szb5YeN3LI4nxcFp+aam2Rp
kq/J1xxnBoYJMnv8Fymosx0VBvNdDbCsuPMCbcLLr4CCaEvV5BwFh2wjDFe191Eh7B4JNbf4v+Aq
oEAp3JFalfyyCIh1DwBZi1f/t6xuJ9Cu6++mk6+nzR34xgExUAD6m+8gKw1JJDFICwpqOfuxH+wZ
85LS8GypIuWmW2YaLTerrqRp+d1/7v6N66zXwPklA2GfSLhossto1rShnB08qytEvnZGgcTXBpZb
xflvXCrxDliQLCRd3zX5x9lCs91569XevlFv8Fa6w46RJ7HpxtufM84r6/AoSc20iNCnWO5uB6b+
+Y9kWRwG7xljeZDAnBfG2ah8gek2b+droAt5YKey8NvOyknRC0CI6nHAPxpsEpaU3ZPDlOo/sOHv
H0bY3z8Hkpi/pAkRNYH8MRIeryzvEh9cllZVBOQNuAyhuEi5D6c02kQQraVQufLaCEz82rw9sg85
22OtV0U/NkDRx4eNgV6WNiHgp1gPwCOn1UJjOzx2987+Pc0RiarNtIY/V9VfogyEwjMMhQtv+MGN
OdVuFWvFoIWiaIcmqtrs2lpYMRQ6hlLGfavh1eYd9mK6fassPM5Kp8x4UZqOTDvqkjlOxY654HAr
lsJdargTucG8X+hkBkb7pfFo2p+qqOM+iXSZWB1pBkcsVWyoNTRP16Y759mznQumyldsz7Yvdl7q
jhhRhoyBbsgvUsPb7OXomWl/iKws54JBHhTLY45G0AV3rqM4N3fS/NCdwwNcN7vwKtpQTRhHfZwI
epBEfSkFId57KCPJe11bBrpxK4+PzVWr8HOVS/HqpPshJEohazSmFRVH/i5uVDXk3a/R37R9jiRM
4eXk9HSKh65OJN+P0xvKHRlKibm0z24qgJ4PItz/V5DoR+IHW+ypHpDTyZtYjTT/gWw6tn6y/Qvq
fZRFVs+QUG6rp1rWqmsJNlFhvvslGb3F2uvWtgV1KXNp4crDbbj8Hryu14Nj5Cy2P98/9p1nE6d5
VeQ5RR6NZ7OYkK7oLQL4VpBJEvz1w0lxExnzjKh7m2F1/9He6Fgm18nTUk4wfdGhefav+pIk79JC
51TuWad/OV/xrvaTtQImm9qusQn6RhTalehlxx7KgLiZW23eofmoyB4t99KePaZbBmUTmIxeGxVL
9iCpfWlb2v+ePo5EGso//iuX8rBjZ5WR6WtIThgwk5wbJFUm5iL9kMZ004krgrFSWQcERoC6upL6
XDywH57DTQPbvLh29hgwHn4ymn2PZ7wvEUC8QpT9I0buhYIk42Xc1KYEj3+N2bl9bL8CCS5CXAEy
Y06Wdg+BoowB11Xsn6TcuU6+FEyscwEWTx4RLf7NZrsBQxxNeAaU9n2E3+FJF5REWAikSynRTKz3
lb9sU+pcRJs4hd3uu5eJNKZKtsUUIQrG4olyiptBdOvazcNtnMN7jxfrWyXgVFYA0S8+ajq4AgZO
Qr816vl8i3ftBZ6eSqvSukyOJD+9xGhQ+HmKTpm+F8wxT29A8eKzGB+m3oOocPrbO/TEqmP2Q4mf
5DKUC6gW4/sI7nUdGZ4HivimEXc21+7NnC83WtRDDEl2hCGwwAB5iJfOKizYWSkBQxI88n/eovCo
N+bl6btnv3qrhYSuZ21rsOP9qS712ljbDjXKlnF2wo8DLe4OGjj7G2oNsnwLiBU6Lit3G+QpHjq+
cXhpFJIaserdMh1ouRnu/e59FBbno9z8uUjhUtBhxJuXA1h0jw9Maj0coKFAOYPfC38L2AcWHzmS
UqxNRR4nukNqszu/THq6KjXegZta8uOHTs8WhAxc+gmlViAl4RZHf8bTFdiOlPp3DK8aycqiF7NV
q+8q93o2ipxnZMM6YvWRkK5ycgbykT8V2J/ieCvTykgrXkPpzymiDzg5wHATEUwiaR61G39MB/pb
pr763RnVVjKjoPVK1xJjsZNwM3ng+ZY9zyyjJGKQ5lTPj2Qgf6NnZ1m98z2CzpsDvpO+XbXbgIVc
cW1K4yDPCqCbTSshATXHE1ObmS0d+CA2nCFvr79MsNysSdEF4OZUshJnZMLXmQFuf6Cj3dVEcp9G
4AfTtXzr38RAhrwnlhmkqukewu72B/c2eGxS/aPQxmuhFAtN1TJ6vHkOPSi22Vv0/DiJhtdeXoHx
pVsPa4uR4rEbOFfPjk+xKN2gnewpED3K89o0mJqAIEwDqymnaLxp32wt/lkFnsd7TMcgufpzuB9v
pfMPUndt21kP3ApIx3EW718bYp8MCwwUEKLzNXnIyf7cETRto+ltO9D/Wp6Zw/Q9j5YmR0Zb+vcq
Hz7j75vvo5wogxSyauCWsYZO5BOzSlJkqn4E5+INVXLDc/SPtIvYt5EcH0I0loMY+MF+9/ZuHw/o
zfu5PhdtdC0iVQMWGLax2E6Oef16rNPtzwJ/UOiCtTuABoYHsLHVibvfevTX9+D2Kv0ja8r6670v
wbEt7DS02yjdS9rpGtvi+7F7ORenTdJyNIqL19tXYwh4B+tgtB2d/xKUkmlW3oHBuS/6KlkAK4Ow
SkbpsK4ynyoZOcYC2HbD5Nax8Q8T4Q8qc9EyD+kHPwsQPUq8JG66kk0Jrhd6MYhUlKHiqsZDbkvq
TWx331m8fPHf5Hp3K97zJTYMFyUYQXGmmjIRVwGGxiycqACY+jx6SmLUMbQFxsWVykYCMBsEy0+m
V08cH0WxbvJfxyaZJjp17RIr/QiUiHhqPfKG/AIa24hNTfzMgSWDm5GjT4iYzy0b5AavYu59XfPv
A8yIev6T1Y3kguAqcmP/O/3ZzJj0a+Lrr3r4BBdbUrxmOnYw/bi3tEr63E2xTlEVJhKtLdJJToNx
/lr3Z5j9Uezj+q5zLZSeE3PKyfMXTNCeH4tDU4gSd6iPqaCCeQUJpXpscXiOvqeBrN1go1DO11/k
YIqZ5jaC/ch4YdsQYT1FJCPNfLlQ2b7RtBRm2qZ3nKwO+6awiyWkzJItBXMs0Cnb58XwMibqeXuB
QsOT95wpnuxrQPkUWc0OUmdfEtiKO9jdch8YbtvuWsDtqdBYQPR0RnpICOfbySzOfqolmvJFv9RO
LYO7Aem4ILc8oNRkDn6f729nDvtPdwrh5zpaulrmSjAgCinIHIQCnfMwnC2qM2tp1z0WGaCIDVR+
CYTjj/pz/7p0UwIoArkoC3Z/fIaErANDlqdOv5kWcaG5CUdSM+UoTnLx2AIJFj+6pM6s8K1oehTT
0Z8+BAagwxk4r8ePt9BhGy481uW4PROj9taaA0dPNWAbUnWISQo5RyFx7dp8MXUCWvqfEYUA18IP
CLWmmf35mWyq0/LpI9MeBkQPbcIAg6UKSFlgHp2yh/ha4RcEduDP41SlftHrYpeFr0Bgbz3NaO5R
nWzb5tiVqYubShi9JJqm0KSe4Sc3nc7o3NS8EjD+szWD16Q6xK7Z3mj1LtMojeV/x+GIBfScYrpM
OV0PGmCcwwk2vW4sMLg0krV5I1vGTsInEwEu9jMYyMVhV1lZCm8+X3tV3bY6zQDgFszyzXVzboLL
iU6dJZ7wFE9X2Ps5/JdpzRkbTov1bcpkuYUjKFeWDanip5oOttpJm3R0/4szGbdmPUsr053gfi+a
qsNaxi0L39oW10kM5zu13deF3f+J1UgK4mbl9k4goqOL596RJofIt0+/FM6BwOrSqvumVObSVg8k
mNlc+G90eLurA86RfJdUd5AyqnJHvDV82WiQRofUv2Fd4KhX0j5PHvhyeXt+yWj1KUDQHRtU8+G1
47DRIQuXejVk89kuUZwu9EjM7aqvaN7Lfl4+bpyW5jX+5dVFOSUzQo6CpOV+4uP+m4v2DQkqKByD
lVCB+yTVvHReAcXw3tpojf5Uic4ebtUJwe/1dR/4WOFQiImW/dy2CGRLZyq1c20bbFrfH83l+4sr
bbALq6TrkEvtUHkzY4GAAt7EIeaGTXPZzfhB3B883XfW88VUtFM4P85l9nCrz82ZI1mpcCoXOvne
7fvVYdII1q4E5fO8PR9BSyEdqCSwR0DHbjiPYrJzH9XzyCgGGkKP4JHpMUbhdhJeBgbmSDcc1p+E
/WE3XLZP9dAwXuS8sAlihH7p7EvTKo5EhSDt89RZDPi4/LKVmb2i7rP8y082ylS4bvQWDNMXHTkC
rbV+gEtXuRDcZZjLQl6KR1BPKf8W9kBWLc09cGRMv+qeSqbBOJXNxfm3CexUzZK8zULOQWAxhkiS
W7TqHBndRMH761y8gCpSH/d2ynscPFCWuMnyWSMn19FEAXQv/ctJDzMMgRaYWQFxRizz3c3oBptS
cUT19La1RWfPPNaSbWgseNSh9i0nuKH87W3iiGGnDhz2rAlLyIdRvtg21ly17uUMs9glY61sefdx
/YRWpPqFeKnQXqrCDPOZ0bx4D2blpAYQA0GOuuVj/vbgrVsTnOP1Z5ngnI2fdy+nkcFweftDzoYI
viEBJTwJzjdWaIc/xKrhoi/n67PwHghV5+ouCnEt+XK6Pq+by/e+t79LGxQztG6ukmk9q4GcZtBa
/PXoF/VPlQ1HeyRbv0VsUAPKMdCJK+6VR3QVhb9Yjzmeuf9ychrw+x1nqi482s2WvU0V97jrCufM
Fy+zk67MpodsE+VKN95dIiKCJb6o5yvIA2c9APRviyKiXx9v8zc42emWa+FxcE6zfs//pPXTWpAE
ZuSlYV1cBA2dZq9+iKF5e340UP7e5shkUb67GIT0j1yJJXeUHNN21+cD5BpTahbih0qMATq5CqVZ
fFEWJPLFLOVtcQ5uMw9j/y+wUf47Gbhp6crtWYrjcP5sTeIYlt+L510p8Sw/u6/+SZAuKfhUYG0x
G0azl2Ntu3/LWUzXaipfBY5JnvyVRDTvFbjtdF636hreJ3R2spyXUizMzyW2yo+TzbW7RrJ7Kxwb
bB7zEts2pBVit6JV5j2Xrc3vnal0qKIYqgeX9VZm/XmUmT45KXseiOwZSuZVldupXYLKJ+xEeKWJ
JUZ8NY4M1MkYqNevvXv/2ku/r8Zz3ROH8gnS2by5GqfettGWQomGppW0ORpZ9KfLUn4U52/RP2uR
CLr/lV6xMidP2PYkO4oli8n3JzonESC647I8R+wb7k0chtxzE0MKzpQmtsdZN3S2mAp4tYq1m/Sw
4vxZPqDvG4gGw7rsMkRnxMa5cStVTbwZbxe/f4c+7K4sCuNW9/pz4OMlKgBT4B/PcoHFbarsR70v
Dm6XIdepmxgm3o64YLaO/ubz0C1Uk6MDP/MAlSrR+vF8+XrhjVK73cabxexwLvudp8iR4bUwTlyi
rLqYG9WXt1Cg9JG0z+nenOGXmpoPhpdVUubLKc44/sikEobBRtfrZ4YP1NFbLT1iHPVDwWACj0F9
+O9Vkg978gVx71xOvyrJkbfcwXNTM8Vs7MPGo0CVcHionkQSBFNMtJMMAkCfxMEwalle7speMM/q
iDcZ84JG4t/LY8FwX1SN1IMeOxTX9cXno74gE2TO2Hcz2uf2vh9fliSolDg+Iv/5bCsmFrYRek3H
UF5VGiCAdR/C3mUAqjp8aH1S3O8bPBAl244e8AlVDkAEienwiWj93hLgqnqcGvG7z2Mz9nP/2Hfn
D58qrnzZy+4TITvSCOIn+Qo+yOd+ip+sgD8c/pJ7eDHc2BeV++PJuOAN9sXJuj9vrpu+W9M2DUDK
sNZdJNTzh+DH6rilltQGIINHeUEyy3LWvnYmKQoutSaTeWjgHDfL1TJxxOAv1BKJ7l3xn8+XpKm4
L0d3g1cqJbek021pkgJYW0WVyT9Lx4cd//H2HE0FdGa0wt1ACbHJKxtWXZL88C9hnpVjkhxmJ46H
ZKU65rlYGrfGQU+ebkwSXvLJsCjJfB2BSJ782vYiqdQrIi9dd2Z30eYn3Pd57frlGvx/2pXE2z6R
j1lYVF5ywGMVeX7JfDBSfKZ6fo2Nj/HO9VXxPXKKvm8H+b/0opWOVXbXhrJOUXhEfmXo+rO41dgI
6LQsqdgz+L/lYq1LpmJusCCXeigq/lb4hNd4lFiUfU96tvwffY31M9UDo3XLKV3iGVZeiyCQYYgZ
a8nlrCeN5PUE635QEfQB4HtqNQI539O9fP7yaqwfX+u38HmESCkTqa7VlEYQw93w/s/hoPDNXbfB
da+akLCn9joMPaht33VsvOXt9b3gp50rHzmBDTNXDhuh0F91r/G6p/9BO7EsEdLvv+hjOKmeGZZO
i3fiRxKQkCx7qd9HfsePp64lH+wg+m64+Nn23QmjkPOr5K+5RBQubqT53mLawYDZtgMh/4dQYxmP
kMNM2i3G5OeGjaUWA0C2LbuWpzY2Uw23hh1SolZA/dbP1Mf5XmLMoflr/igbwLjuWC7KTVt7RNMr
vDA3jnX46jhfOeLCVhFwCQ8t9UNbGbEfTbZfwUMBf5nJgzjdEX7MoVA7XWsEIwg4z0QtdWkkg1MC
7/W/48hdy3wvz9X9KA4JQXW3Iy4qqU1Vt6YpMVRjjvAUdtHKUZDLDGq7ZQpiNVyufMVJ8chpa+c1
b78hedSAX2twhJgQHCJ+EICXTQWpfM4ceBNcsLmRu5x5X97Y3ylfx2VVQBK7b90P72GYK+r7Uktn
ipwq7oXB+ujHO8tMVd/mT5NoVEZPTyTH6MRna/8Z3vRUvrg/9/Ji37nRMvyj123mNS9F6e8t8OSm
XpCsGXMev/GfoTAZf3LfxbtbPJoZbhr8tUhpJR7K9G74PmKU0AhNBPRPq73lRwvqAh7YFNZMWgWr
pPsn181acPmOmYRfrmu9l+eWHPmAZwuRl1VD8u2W7ieSv/FXPU3x/e29XB3oxI3KvuprQ8Z7M/5q
3UAHYpSZgy3rBREwsiwKxbmf2NitsKbreoYAcLTTvcQg2PtszDCWvgcfnCEJKa5xI16yXtUrTbI1
x9Zx5BMapJDSBc7N/OuIb6s9Q69DI2UdMP2lc4db5s3AmWlFQWB7rNuyyytuwBhvtU3t8L5ppR1n
zE6gzhgpQbH00t5MazrdSgc0Vt//SbokSzP84c3EhKN2aTWexV56wglmD4BNMn1gsKS24LYSYqjv
RhWs7r6z74uWjvkYyY3tIdCspbcuBsT3xYNm2U0YL0eFKPgeh2ESQaphXD/c17GO0FMEcyci6h2b
qQE4p8wkFUX6Dj1/2BEJ6/d/blDYcg28i3tWSouryYR3gbku3nq4stqr3TDtqsKVjZcdY6z6a4Ay
5A7P6LqwWZKmaFowvfdBw48j1R09mK2zg4ej8WwHZz5aZm+f16YhZL6P/vc2LbGbHCd1Hgp6t0Z5
1AhsIEj4fYT895ZtTdKjO8nGi96KBQKhjb4tX+9f0VADiuGY8Bg6DcjHKtuWAIT2IYpVLiAupc7Z
hIblAP6I3abJVqqO3hY0HKbz9+IBkqRt6hyqsaDntC3ev5wENiQbgb3Ucr1mmxbGOlG7pCtX0t/Y
m0f+JD04Xc3k6ntUN9yGdHWe49FreUudqJ9S4gRKZ7AdW4Wx5/M87bZWqR+OOv6Jb0VCKVfZQQbN
gs1uASmc6usrsxyMgqLHEEB4YgJ/dFWz1Pf8KwuD+kQXAxvke8RvHF1Db2mzK6bby7IZDH9sWy8b
e4ksCERaV01A1UdaLQOK7QFlpVvayg/Pa8/nIzyCIAC7fqw7BRBMuu+hhVGidICjC10EbU9M3R+B
QNK1v5+0sVLiO6BZA4JgcUg7dASyM8f1vshU6G9Vew22H1eEp3/sC+uHPQZ7eZ5Mpuvn9pKq5t7a
QwzXfXxv2qx5f8X0/sA1BioIF3uO1v19u7r0F2IdlqDv5ofV7eUffQreiUnHeOJ4DX4pH7mfZD/0
y0sDJdQ6ma13ZvfdwD9rI94MgwD0gUcO+86b0B6+Ez/Q2TBWK0T0Da0djmpqPDdsflM1nNupckBG
bryGff3hSKofHZN8yctzzkGV57uNQVg2t/9WapievL4P4zS3//MfYf53dpKTP/eR/b8L8dG8T0qb
bC32ePbsNjz7OQmDMYcHkdIW6r7E/0Hr6t5MO40gqRn3H5ZpZf0VaLTa8bcYIB9ka4nu+4G1INW8
DI+Xe4Mp92jz4apl+0+ztUB8/NkB7zi2lng1mqkEB7u5qTP+LxVC7GeuD2e0wWIqw3e7OP+a9pgS
8+wlsWuRR2vQNdemzjxiSzPbFtw3uFIIICAa07jOwj8TNCJ+BPxg3diQHGC0BtwFuSRdQVWxBgWE
+qejYVCwVfN7uBbJgC9oQqlk9J8Su6UWwiXE3kGsxGs/mrfmkkgSlhB+BJTycxebl6mI2cikSrdn
Nbf7XFzlAh5K29UHRD+/aiRwSu7lx6F3m1eOLFqO0erc4KmF1EQ9YCT1WvQZ06zYlTx7BUSoXLEA
Rj5W07lgIJJ9SKCSB9hbMmA+YOCvPxIyj4KjSEwi6mzfzC2Z1IicI6CuYlqVZx6RKOTZ1+KVMVpu
b/9n5rnE+YYhmfu1fZGvY9lZ4WRZzqa78umC7ZFBKKytB1kGIaM9u92DUXL+YzN5NvczPmrRo7P9
IPBhjqedKEMf9zB+tMAqjmyel3Hn8hv/iH/smKkEItl5ELgEsZ813kOgA4VE6oAEJeyytmy0Uz69
iJZWRgUB4TM5uwfj6kBkelSzjTGqJqoqWRXBQcY4dC3ULV+PVWZUjR3MT2M3nz5CkVUT/ykTqylg
0HUyg/drrJbF34OGcTcEKYBCtOTMtAAxV7KQTCK4U3iInEvDBfpQ2sh/39rxXG1v+bDANpD8msfa
rZOr5huhaWDzwrbpmAvXDRo7vWU6pm3tFICpuqFPemDyhmHeKFh9rWr4ZJvhjR3T6a2JMm9mvGTr
YDaEMDcMYS15Y+ZLzSyIBiRaf1jsUagUio9fRnxICNh5nsM1lpxjrr6NpB+l33fdoI1HaJXft6Dk
udRz0ban5fCgooBXrr3dJ++bzv1321hD0G1Py/69nQZ6/qn1wdOX/vXP1m3Umy8VEqMpV7YHYoJg
m87xFHzDCoXGKxvdc1Jq3hgHpjeV9arxoNc8ddZgGQSkRm5YsFjvqC15X88Lr1kJwLtcOiji3GW8
N9FcmLgC0XDiU2zOVw7moALgk21EVltgw2x6PGGRbaDkdazOTvKJbli+kdzEupnP6+z+sRywxuXz
tv6gPdkP/kyyyyEpjt+VHXTx5qwwr06Y7dtwLrwIfAXMpQ51xRRnCSVJK7AFdpI+XtFs2571A7V4
hveuZQy6AeRzbv3LiCa47DANhJZ5pXX8u1WV4WEdQaB491OkBMpouqJ6Db4BarCphcWHEW04qPHV
Svee/ocY7lvj4pmy3YzTT9kkmpK8q2OAoQESOPFBI4o8FkQljcx3rpODs0xHjD9rdqNc+BTrNo4s
rhXd2JNaKP+e+smf2yghLFcGbDVBI53L+/1GHxUoKYv6bay+X3S902647u9++N7UXjhxPBL66nq7
eHrrUjumUAYvCiD9WrDNyrggpofG/8FOKfvujM29edtke1f6IXYmEccHHN0FmD2qMahYlkFw6d5j
GGQohl/37d4/xoTI7uO5qnw7byuO6iZjn8q5a4riqWgf+SilHEQSjYyxJ+d09fjoTL+oTNYJipyc
rZcCFOHeLDS45JBhmbsvcfmXs8348E01cmSIqfA4lF6fNF5OcSueAoF9ye3Tl9i2fUmZ1yQFOD/2
hrnc9PFUhP2CQo//xKtLhEGo/IF+l/q55jgLrT8Odxnp5jf75mGskD6px2axa2VpmhVM72j+LkyQ
fuLr8R3DY7jyL1eTdZHr5EweW3z6GdISv/nFO0Ycyk+wbT/VNtG1/hy+s2xtLgf/I+nOmlJZgiAA
/yIiZIdXGHbZEZEXQuWAoMgiCvjr71fe8C7nKM7S09NdlZWZ9XYFYCVcYd54tHw1tsXattDcBoDS
/v0dsHUjIfo9taQtMimBVgGkUNTTS1GZmrD58yqlCITBZLHYcAiYEtlPTdTq97TMSGHzRw3cDgA8
/BV+mlf1ssVUrwtax9Omns42N/tg1Cg3MIdPVTOQ75Y0Yj9N1z8Gp/6xtxj62SM7+Pf2fnjjGVmY
//aL3sj3ynInMIsGOujPChI7pQXMTpJhCGtHrqCam2Sb3HZes8MUSnNOs2tFQQqG9kkt4w6yuPt7
sQ5PF4UK0LrKh/U309D2gXkAKAPMQGUljS6/fj9/LI/Pdys5W/o1c0FJ3BBwZe5aOchLhopnm1fB
RPUEG6zSxWYWn4vvwG0lD9d3JmMBXUEd8q/EW7vDQDMb6TjVlagJr3yXyM8ze5s7jmS5f8zXZfii
vg/VM8uhPE8G7wX4HWQWj6HbAp/ubvOMD51aezfd+8zcH8qWVJv8qwytfGzZ3z94rnHE0PValkID
DulYxBa/mZ6SxNZgnkqP0nh9TjLPzVFWgmfXjan5oE10dXzAGBTcB3tadjIsS3cyIwta4/k81WOk
Mvxq58fX/upZ25pW7FXLc7fAoAEtJLLIi83y1jDhmUbhaNWDzWpRq60LYDnUQbxnm6G/cSoRqDVF
gNkx+5E67l03mISpMZVo76DqhbQfJdbt/XXGi648juc7A/tsetsWBkcIPmZHaYtguGZetKLqzl8B
IheUaezOTg4yB6V93TSFjxgolJlVk3hyHqvs2wipepgNm7zW0wRtnA8SxjiPrLchdlCQbtOvMe0o
xLYPu844N3u+VETo97mhlafUy2Nch7ij1N381aH+Os3kVlCn3MrKuR1wZWmdX6URSkWKOOp9sohn
DJgGBRbOwCwCv3MTNKoQUU9tHq7qApZem5ZlvjbcDfatbHtMVXeq34bfkFZ0X8RAzbJuwl2Mw9qh
O1Tfbut527p1vQpN7dwSzu1IpNMvCWSZW9xHozxBik73efp2EUoTnFUE07vK8necb60WIZrZvVwV
JOeZYdoe8Om5UZNhcvXfp/lyxeTF4I76LmHf70zoIbDMDbtIZMNSdYXUkbjIK0vi3fQ4/ZisR/rr
yJpXd6voa/WLHLFvIvdjU70jhuKOiLvP1XDD1dAsCcKtBllNlvh1fgkmSGaYafPIs3uHgERQ/GD7
qX1mcAl+7nWEqhf0ZM2q8gXVv9gLO5jI9gSNQY8z1fgUdCNW+aoFYS6vFm169LKfle9GsXPprZuB
xK2Oq8wwFZ6zPKSs9qlhUJtuyeaxRJMASlYHPtZPWAPKDxv5pcunL95zmbYtpFrCpyVgpHJ+Blth
ndyan8OP+aYu+94hKutx2NElqAa9HH1OivU7GHKQV0rClG0rO7tNL4RvRDmc9bRZQ9u5R6acpKiA
2YpgB8VE4YlE5KvsAnkGWECMMwEc2YgJgNRNmqE1+iNadVZh+zt8BqhU0Rt+Z9l+XnuTD1Vw+V8+
xvkekfbtH81kW38p76pbVMt/Cup3sbJc/xlvrZMpNpSHqlU7kY6WBvdq+PXS0BtbJT+TCweBLjP6
wrE5qHHWuLc39hNCVURZoFla0B7W1xns1hDqhjXn1/gyuc4vk21tqFRfQ3EDV0TmK9A+svdLj3Pd
MKWOfmrWUKHoAYco/ywehxk1gt85HT6/4xpBE8H7ytIjF19ZqgknNzcc9XJqcQDKjsXQTzLUVKwj
akDkx+2Ay4tdZ8UgmbR25MOhisIsr1h0xAJtkLnDrlJQ7MqJPM1+41Fw16hzOlZzvZqW+97HZLoq
KCsu83JGLA3mhDHWd0S8QLLafP18kQr+Ji/7f8yIXB37gBBJ8gEU4sVQqM39+6zlONAtu9g529YU
ccqMiDaDpeG2FWmE8hmpAf8JtZZUBXmx3MH95ZzJIOfnnnaYkJ2YCYd/ltL1+44jSTPzLPH8mvpB
Hw2gwx9mVMbAPHMWwwON3JOf0HDRSjcvXYXDgZ1FUoHrx5uy83+5BNU3ud5vW38+QmLjN2kREsxH
smu/jYP34SWmnYyCMmKf3aE4zqzeR9cxIqw6uazWPRRGJ5CHJ8bEANMS8t3hzE+iajOEhNzw294f
t3Q9kdkr/1PPsbvHh9rUiwOvBC/1yq59vn/RyK42DYEiCiRxBw38ctHA+aQZCYHYF3PYHzFSnR+w
yJZXfO1omO/ac8KAwnA9epkL0qRU773Q17KWNNk+lqEd0x618j4/0ngQij5pRZeiBFUd8Q6E+ax4
eUuHG1KKiN9hhbFGCK9CKvL3bEJVmWvwFhNgHlr7Z4uTA4TALFzXv0bF5hlPsDrIDlvngWVY4Nsj
PRirRn5Tjy3a4WBEhd3YdPBqm9/DY5VI4WUGIIUaaoMNEfpMPnGMq3ADofNjzFwkHEYMMnwERBys
z3Ea/yqSGU/mZCO91aK0s3GzwWRi8dTdvGzbBDFdi1HGWBwrc/CHnX4dZg8p6oq31l273N9Pdz3F
ltSrrkCgreG5al1ukHuGWZrliixKsZ4kDm6s1kVZoUBaUcXa9N6nmbYBzFPcp15Tffx1cGMsOGSs
rb0s9/5Qfx+mZDE75hcw+d7H4PBELmOEGTyEq/b+hQaje60P2+M9wqxmTK+ZRlCWl6J51Bas8D3J
qKz+4a31BZb03l465XucaNQeoBofMwuI8KH9YhlF+CP5BPvsnj3/XYKI+nlvWnYxlboifBb6OGj9
WFMP0ZAHPJH16DKKaLswumCAqUWgghC/qUwYlOJq7THI4KON3W9IZqbAfctuHubY+e0L6wXxcCxh
cVQZPmv52bcZwS2H8cexOyj1i+AcDhOyGvevaZRyIUI4rZvtLNl3d/OvQrUwQDQZZcaC84TpYjtV
KyoeN4oPhWRS4ib2PTKPLCmIGACjAps+vcXuJ+rVzUJQiEJaYGNY99hi0YGIguti2aAfvkcuKRYq
j0PFmWFipVWv3PwF6Bs+ecBdvaXsl4GWLhoRWusCXvu4f9k3Nte/2XRU1XzHfIqPe8cb2iu3cQGa
i8m++lG3UN2F/q2yPdbmnaN+n1dyMU3r4un9No8PUJ/3duioccC5yN2nx0gsWF3pWPM9j1hE5M1D
GsJJGbAFa5nFBAg6W+4j+bTAgzuis9d7ra8m4sK5sWGHJOv7RT3TV3+okmMuSOm8BZp+Tdn22dxT
/aLGnvjqRBmCPjUfFcDK+/AluF6fqL6HViidS1Z3DlgNmPW5pbA92BkIpeaB0kBiW9VZYl8TRGik
lutywDonSI32D70VSg1kItclzvFmdl+O3e/ul86cbxNI/OrcEl2Ge36fCAnhKSPPfvlA3LCTWjIa
+/YnwI5SllMi8sJDunMxmZU3vDusMoKPzBI5mnRlogPlQdAxiZhI8BetdkVkOi388KXpFsfqRUuK
fBj0s2YT/I7pIm+napqXS26uLQTUL/t6wFJFje2ScICD+A3/jtkcwjPpl/V3+5zFH2lY32pDyXbN
UL5P/4xQUmNjLgtSraYECysEfEXrxs/sa2Uh7W/LZGZiDMOdbvwim20qq4fT9FlEmLaUFh7k6rfh
4iFn8RowiRvwU4bRodWK4AVcbB421Gwz3tgLsSFrCjxtYGT3t68Wq1zbNXNjanLScsfI+bSi8x17
sZfLCnu3ad5AgRrzM7DzVWZVnFmxrHj2QxPxbxHO8pPMEPs/icP6JaSAoKKzZSc42tcIpgk+DAuk
G+qCfI+wjhoOiNQ3L78kqK9ja69YaHZ/x4Q5wpvyPQnjSlx4fXVNTM9WMJLQVCrZTC8NHYjDH2Ln
fUGk8qqpkjIQtC7xmGu/pKoTuZ71k854KknMcRTdPRtjC93QUiuBARtvupzE1lZunomk2LOvmwPZ
Fsr1Q6u/YKplpRALHQSBbDRUeBgZxHx8/pmY4vWvIW6UjdiM7GO/UadUf9TuxDOMbf8ybnVIb9Kp
lgMrrac/7k+srROEvfLeXpRpHJ1QowjJlnZ+1ndhjE1m9dH6noYiNOLCBbRPb+1X8gAKb8zFw731
RORNPKFax8vGvlfJjoHznV+kv01b4Sikw5mBLj86nxs9RDDTubrX7+Jxe1f5ePnpFJa5sc5RzVzr
8IIfxUIpY1dNTirBq4Vc4HV7qxwMLFO4deOksXaple+dbVECxn4OYd9Cen5ZIIw3Nvf53mVwGxw6
QVZU99QhK69HQg3B8XViH7Crbtom3KQUPLWF6XRkM9PLj5RcGzt+afnu3SA/Ki3Pj4dH/C6BI0Pp
ZoZXfNY6DGtHbs3ieaFw967V10Lrh+rcSs0Djp/xv9tTTp97fb73KpKD67VWjvbxFXyw+3ItN/hC
QfzopIfXYQ4cyLiiY2HtfDK701X4oVhLzy8X7nSpEZKuZFFfzGraRd36pXvEtV8BGzphKdGH963+
O0JX9Dbka4tleZT2pnQckkPfqWnYpUrx+oiW0BbwuG0/DZ3Tm2UqT4Bc6QmMEsy47cvmQQc8j2LN
MQ2MgnHduhvwVUsPDTp/PGM8/lydLPPdQnJ64RCrA+v7VS/yejZTu8sn+7cWk6vMQ7lzOdY/+ZgI
hrCr0CrennjaZF+VJ1FaAcrDm7Wv3EsJnctoc6Kx1xK9sc2x8U52vnv4wJd5Z0KXBYKJ59VIgD7Y
Tb0Tz7j0yJ2pLjU5IBbwA88SH3U9T3cbdPQEQ+9zdddPDzMtR0uu1a3Wsquf1WWGfNi5IPVpPflj
MzscavrBIxPdrx9A89fRhVzmpTDYIkU+bDL1k2oO3faum821Lt9JLlMXte3mxa9qTj8zU/6jlvuX
uyKLFiDkxI30bMyL8CG7GWWba/USjmtQfX88Ay+ZNfPiKFVOpGSM9dgloarnmjycUknpUjvysrvU
Sz9MSYX312rq8coytTQ4nWrXTPVH43fvMDrwChW0F74aJU0C7Yu4mZz4rAKsxF7OLyUs2kHuKbdV
D9G+jRH1dbSu3LqezXtzu4wOHmNl0XaXE5yDd3KTYk/rOONQmhQGA43maumX8qjYy9c2965Rx+r1
R+1rWHznoNst/ohA3kRwJR2V2+tdhR8oSXCRjBnprXiukWvvbeWHzgfJZLClcPHOP0xF+vmcxeiA
EEYrcuvkfwgx9qM3Jfzf2mmJNfYx+H7ej/QIFde9oD63Pp5+cG+OTJ7wHxX6xUErHqQfEHzwOWBg
Y63CC0rpa7FCgbuFFe33wVbbo08W2uRrGbyShe7TDbSkzej31C3Pbmgi5VDH4rQUVutDB3VKoIML
AzLGMCrOvu/6X5qGCmq+ix2Y+YJ6ltnoepbLtIvHyeE05AicY89+w3vr+2but/9beGWg+ssd8TQR
+X1Obh/t81frgExcbGLwXL6Fj6fX/Lm90RtPh40gAR00ce+WsTE+uS3fk74URHeiIGUR9N/Xj1Tb
7vh+vlfVY4Yne/y8G9xlJhnL7vry4AepXA1VpyjWKT1szwx6xczuQlaZC3umnygCnurn3HJ7eUsK
O2pu3/EJ/yjIolrrhZVuvKXa20WfQdTl+HqHzHvOTPOw5SI7KOkWgEk+4xEs8rPMYoC7klaH94b+
PKzPo+ui7Tg+dHUD6GBCUQuLgPgITCByvzD8U30/nJpZxiSOCEKDB1EPXjkUiLu5q+b72b54qGZr
tQJVv14+HnScVh7sn8LQTc3fRuZ5achCCNCIfkshAbO4Tde2fmSvnPL4V+2tm+2nwgqNa0WlUHkd
dWfhMZFVfizY+dFGHEeU9UJHVFU1Fi+/UpzMwDB+TYXi2/aWaXT06Jpx2wAvzi66HsIlFtWrLqEq
Ml9TBB0Co3z/+orzUhiqPwj+XhXA182fcb6pMLvvLpJ8r5QcarfXShinnZua1nXXFp9DLT98DmE7
xYfyae0bd9AKl2Xs+fVAzPuv4M1SgHjv7NdMGI/DbKp66xrK3DXx2ty9t45IBch239W7Qy+76O/o
RvDnXg/bh0CV18+yEmqpHZnp7IchAmYkDx9cG92OMiQ231QK0SnYVQojaB3EfvE3o/PIUJ1k7lq7
JeNElsNaEj489QRUyqM6JlASwdxBVaADTaWWBpvt5/5E25nEwvhe49pZ2fbnb635mfcSBsnQ8ilb
kNCqdfldvdGED+vnM/0cUkL464dyarJIMJdVVRnePui/qv0aG6uxdkIBEMoGkyzvtQ2UGEa15tC+
BsPmYdWL4aIbxQErRPX6OOEyTd62GLW5wjKF0NG+s4RVbhvPJ8QgUG+TDJpfjFro/cfwXbD60Qow
jjGuLUjQ5Q6xVpNGP4ry69pPZxLdlp1FYZygqNRVATHjgKTiIzY/iKFklJvxe/JZI5VDWoAPZciX
/wA1nK7i7AwC0uaIEGk3TSNabdp4NF8NXHFDwlaIR9jngwCmoXjE5RCi+sqhHiMGYsbGkh8Bgkto
gmVxYJ36NJyfxPXSeGMATjnDjmBJ6CC89Ry/w2G3fnsosMxahPtbJuJr9hp5XbLmv3YelV7KMKrU
Y2tTfiyiUeVmP/UotkH8HnRZu2i1c1Xb4uKdHZRs4I9aGgM0K+63/E04CME1bfj7dG4oFswI2B2W
UURuw7sc3+oLykxGzWDbylRfTpDgYEApx0Oui8nv61WKhpFesT6xULL5w9lA/QJKeehOu3Lo1KcM
rDhOjdOZexiEtgEeoj4QKlvVDrVmFY01aLSyvJi5chhVI3nXtj4jnwJGaaAFTcq0gXlai4ecBuRP
sV2sLYRSgPdm/p7tlkxhU7ligJR7h+18c+sXba8a/H2N0oESaSJdSFAjeGuNrREee/7YOjOrXH1j
hfCC0YBm28zsloonx7pu2Y9vOla+avOyZ5m+mZ/fteH6d+cG0A5whBXpNS7UHnfTkkB9vgrKFQJl
bVkIjHaHH9rD1tUYrYN3xepJLS+dlMgMBIGrxaaZ+eBNxKHNc6i/cc6U4svEG+fXu3mIxDa9fP8w
Kzd5NDRjg3g5JVFJO6qSt9WTX3/HvxIvFrKzDf7QViF0/cidTKNDOP3cIouNcf6oWpqZJkPjfcQa
TPvfuesBk52RxspPOXPd60OToxSZpTDcLaYqbZr5wTpNIRy3QYac9mc//CzwX6yf1sn1CaDOoem7
+bu8EfJpdOzRUTeCdRwx09uFzky8oPH0zysIrnXldq8zlvwltG+HxvlBC0o9jF92lHCZpnLr3zE3
O/jcuXDvtha75t1X7/t7uSHQ+24tso3fz/p20/kdl8lQ02ojpjB4dywHxmn/rHb8jWMahlSGKoon
6JPd5m6U7hse/W80CXnZZOdp80tcWL8OzO5rzX388pLQ3NR7yYWo/T7+/cc5mP8WywEdZTQIO/LT
+eqctwQ80Rvn+JjqaKvd+9YPDBbdeAPDyuEOtTTCidrDqGwJAvi3CgwpFHftAO6OdoWEzhBZIF8/
XzO9E35Run94zZGb5kZy6r4PKFbvaznvGmoNSKNrFLFaGmyTQmRbpEW8P73iUSISIHGSeExVC4+r
vOfaQBlYljXcHRzwF13Ty7XZtyWG3+5+9VuHX5TpfICnfGWsL/vuLwWGRkmtfK1Yy3BAQDBrigc6
4XqyVSqubB6KNv3HlB5ZVg0cfuWL0RG1qnkd/vkf/8AWJ+Q8y5t0Tvu/waH2TR4lnj9TRz2deIMS
QGUGd7b5WmpaSJiEMwPf/OMHOHQ+MpVTA2H+NC531HlW+fGfj5di77pbmExs82GQrhvhUNB2qEyU
DVaBkNqU7arnxxLdHEPkLqOvutBS1YCvktLAd/VvJQXc/glAfvGYJNTlDvyNPZcEeBpl7kW7pEID
nVnuecOaPJaPyWnyibCxYWY9Fwcg1JnobaCjfpESbr2i6R3fm7LyFcQ1o2sEpHD6MShp2Sjlnth6
GO41808g9YDnAAFqCm4jCLmAsCilQL6jBWAGCrR+VHwbaolxAl94/qWHRTe+u69tpmvY9P1LEHrL
1dHcdhJ8xk031evT8stMF0lmsAAxlEciEcqoa7GSHeUmYeHFhfo6vDOhgWMSPbPjmNyNcy35sk30
n9khoyc8a2T+LRh2h9jI5v7eTvXoI1Wxkp/lukPFkOWQrCJjxBetYvUfO/mqB7tvXFnFfdQvo69G
sYlC9xDVhU/7KvySiYanp63aZaUdgoLEopUbpOClUhqkNNebksz+JhfZzh++yEepb2Ob5uk2Q76P
mNrWu3AEWet9Ji9qiUx639t3WPlgbyK+SWZqajNM+2po5HbBUFrDV6NDhwotOhfvNZ6xLjCjDaIf
Pa6H3/8C95S3DdnVehHOL5JNOcjToWN8vr/ah9X3a2Zy09CBv62Is/GlX239Mjhvq5lJtpem/el8
jDPqNI+Z94bc7jz+0PBo390yCcm0zkvCJDxbUh0ZFKD3bkp8g/TIreQ0+WCgKSViATbZDt6xcfXI
i/z5LRFlfk5+v5q4CJKV4uxwrn1OPn95ANjK1iPUBZluJpp0nsWI/QJo9K6VXjfA+W+TDHs9w99m
/kqbXVh312xJ1kGrLw0x3YtU89BATHo7yXFlJcn2P49dsb5mcdDI798AtIDKr4t/2aeCXtDVq7au
PNbRDnDjds/752L/PBPCvE1oBfYrIbus5XAPQs8hXU4jfkwW89KmtadC5577GlaCwCx4L2Ygk6oh
loPolbSdyq0LO06/IhC/v7dRrbN9dEblCmW72DKiZVwtvU7O/GlbJ4nGFFFRiN7WZjhCCurxFtK8
MOp8aqaLD7ZxecqiiN9dmq9F7gXtCCO1wH7UCc4Fqp/uVtfX33PDt9xAdAslHy+z6XBtewus+1nX
WH/uV0XcPUC1tYD6wXXMjOIHHQKjQ9UYAfWpri9d4cEeZ0v9G03+tx9WJiep3A6vLuSUquuVd5It
3VpbJjfu5VVQ4fg24vWiluGthS31kN93BWzFbG1Rrn3sJ1rknTSwy8zFb++r7DhzFernuovn/Fj0
deFj+5OUs3HQ/a3pDw75u07sacISYZ0L+N42i+91N4Z1/XNueBjFcfGYcNrWydJPPHpXVTjWS7mO
GwDX+tXsMn9m2FmY2wEZ3d4+24uyNEP79US8KD7Q/uvwWvfh9+/65fQXw8AOy6P9Ldme9eeLqsoP
h8ZteIvv0flCJIBw/LsfHnSr03udoO6tAjF2sFT+foeJILw51vcIk9hq10Eh2ziWk/SY57c1dyHz
T97hPhpkM6fSbLFdPtVK+AXpewHWeYPmB/b6tgbm2zmOZ5+i26v9tqxVa+1N/7J8O3/u3ryrpRNb
0NEnqKTxMXuH1Ky/64ts9B/MF2rF0koPvhbrsQgPekx67f1s4yNAbli7kcqne9VPHoH7ROk83Zqe
UA3lsd/I43lAbSo6mjQsqr1l+ilcZ4J2CSSvTY9CZ4UpBf9f+0ZW5ITbmG3djcDze1EEfpl6KB9A
P7mN1EVHUYIXhr8JsERizWlY1Ydv8HulM8X3iasrOFhRwraophiQyuKCV6fOfmvg2syDgL6Hexc8
olqxtUSe4JaB7oCVISgqTtJa3e1Z2DnrhBU6YwBWgUiV0TxMlCS2d8Pk1VQLLsSZX+JSaK6dLojj
WRM8wvuDC+FV39FgaF2htAiuWopxwvUp0gAAe1zdEkw8OArXi5N8ohqa5RmIhORW90Z4D53/eYJz
90XzwtSO1nclA61zZi0zymPcyXCdMC7RpUXc42AF6LjUogswCbg/GvmV7zkPFWqocoug043CRpa/
7Htl+h2NIeN5xGjGGc0iQ/qXrVSnu7+CkCHykfgi6XDytGcShaJIR+O7tm9uKwqJWHtGQRnL3b2x
HBHA6UNcqCU6tXcWLIBKHr7vXt6MS65XTIYxdHChuNdmrhf3FlMiODBYwI1UPSZQfDcXZmiZkXGH
5tS51+APW8Nqi+ryqzm8NIXtvlgQxcmR1o0oGydnODaXcUmpjuc1Yl5gpI6Mtdg7oMisVVbjN4fS
gLjapZ6hleW2uoyDvT2YOpoQGsFjbRpP9Pcpfm1JrdJEYiSnMNmf3uS2u8f3R38e5Ebxi8g4HBri
HMHU15e+ckaRdIT4/YJfihtNh1eGzPhvxuKaM002VaeG0+TYPwqF6eNazI0PlWW5NdT3qzoc6ovp
zcu3hpyrjbUL3demgmvPwjDi6uSXcblOtddVjLOR0R16yQq9yD3jRzFm0qrqpbIaLlFdzYx0y5AF
I2FRXXm3DD/rGAVms6Awgh4QUSRTBz0lMQvyPrq8NIcaDHWmy3BHjgfoaxy3EnenoPR3PbN8pXOE
vU8wXVqZbq57p4sDDkT7iHyBwrpnjXI3Us1XaYppqg+YPnNBPFfTbKRb3XDsN02Hy2qzmq6xv1o+
jx80QWyqriaZx1ulORxyyFDirkw9tNUySeMlP6u1dzurITZbYGnLyIffag8QkWpP/+rndnvcRAZY
I4khAaK0MJeoNpsdGNlsV5Fo+zLXhs3qw7P1LvmtPTfbGjKTJzmQWiEfPM3gvcEne+ylCuCYLpXx
9XuqWBT4Dw/HY7bhjr36aHgBFzUDna1Mmz33UOs9tMcrv++flWYLuB2p+7hO08b7e0qmFk0vXbKz
itw1Oh03O/awmsOQd8QH0Ux81NPIG3WveHUWA1BgEJpMRV31mTrhuqk6zd1ENyEFWBrNhP9VZWlM
vH9D8AKigORsujTiFfBJzMNsZebtmt5hIvzUOzPOC/zcwkHGs6c+7+8AZq6q66+dWdLlw31zszX0
LqkR+CH4jB55gBP+J6WgC3M1UXz5rs2uSXfW7Yb2Fm0BmyuoR7POT9KZzS+1bnzIR/7kvvjcivP6
fqJ4deflxxfsmsb3OZaN5bL50Ez4Ep4T75PTJ129dSpdeIpG2GpzcfIuo7y+q4oBLErI3yvUPq47
SAjdrgc167iSeXfyv4x53oWndAM8nZUas7mjdTse1Xg57PwyPEEs8WTrybzb779V/QxXMUnq3WTa
rU/qCt9GL847m8+73RgCnw8QV0tOy+L+71X4qI6HF75wM8F31RvZ8d7PbsrauwpkyGDFpfqWizSZ
SCjjj8YM67je6U67b5Vk6LM/CuSd4TTxyFCC43eSv+sN5/J9BSeo4wJmxSTp9/t1k6JYmTrZ0pk7
024y79fxmup2qdgrE9qcbjzNTNWDnfn0rDPFlbMZx5rhRbeybruWcRBhda9JHOCJO3jwrmEWk5it
pGHKsnawZmEkRzPxP6tfj/oXj7ZM7rx3tkx9LS/AqWLyc3FQohmw5+9yuv0JNqClwKZTt/74fmw4
0G0Mr0M48sT5+aD1VhsHULDiwbZmUBaHKydh9axhQYKv5ph/MUbtVL/rWf9CQEP3pHjei81HmKFl
eep+yUue4IeOITzdeLj9vUQM5nqbFxFHib7aIu4trL09fHVoPrUAwSegIMmxNzcwjW9LyfL48v8K
vA8T5rDndp/cwGIX0YNEJtQseXJst7JPsVemo+88X+PwMKEsbaTHALRk+umRZ3DNgvEvk8JQTBOk
/O2BYqJzPd5F8dZLnhPGhzL1xB3oeAybby5jXDhbdKceXkySXGMXa8F1cDeaLv/G1xp6duvNpVgD
OOJiBIq2irhlvpiG2RNztM4aCp6OZxM/y7Y+gbO27GxLoBGPNz+IDxSfPh++Hz3LrXHPbnkZbcbR
eRSv3vK57n/qmeruG28Paz+7APZjUb0YuWhm49w9R+nqWUlQY3p0ylAjq86Qv1UzP06xqeHE3r41
wmVzL2jUjQsUgQsJLY7mBPE+4DipcQSPOBzb4cm4srlhfE+Zx2idLVZsgcDlRf+GixNONg4Fk+tK
aW51C+Zo9Et/o1uJj8Z/Y8+CIxshgZkgjyFrtcBBglGov4v4E6HqX4hA2UgvmaKku3vhkmo+d4rk
qJdK6mmTrO5Q7zs7Vd/Olqr30NhxFW9v2zelhsMDz9rDww27UiOd9qkRPvv2HezyLcv2mMtDwWML
hmW+Gl6Ofal7QN1Vf5t9E24ZmxHK6yjKMrq0WoYn+44PfG7tP3vMo+FXk2sf7qyCzFOEkhHPuDKY
tGKGvh43p1x9tD2z1TD2DRt7BHeZ+V3vq41Rc08IDthtp9QhjG4dNyn8vZI1UOhwH4wcw7bxOdtD
OOajMDHqM4b4ErEFTbP93Qr2Jr2xTvvUIfkdC7gscZ+vLjpG9D26LGOUTI7N9FMezpcTVWtr8sKc
xZvtrcYy/LZBxeWmnnTZNo0yzVNDVyq8RT1MXH6sA74/BOuZYNFFQWsJ1HyEOiU+7BBT8tMuresH
ZmRy6r61HaQTxsH9rd14dXmkgOrSoHS8BS3jwFscwTg9nmKkxhaa4judaQQxn1+6SfjLKPcSRsjt
fIQneMZ19PxGbLvv3q+YQL/9cz1VP9UZMY1Y3YGXgySTybcFHxa8cG63xcf7MIzHZO0a3MQDw/zf
S9Jc3XVS2nXHknZnqzILIosSzlrx1omg+uul6H1R8dk2jnHh1j/m+oRdKtxWsmWkHrbwarz6qhGW
wAgEpdKxQ3RnDDhJObXBiPkT8WYskVNrWWXJT9ghMf+cIYZeQ/MOQ0aRho4KoteYS0vDhbQeM20Z
EWWsOBGcxf4Qs0xzDOshQ8KmeJVRG8PF1vExrrg04rsbf4jDfr1wcQsa65/DTxxPJrVMTfJP5aWf
Pvqooz1aOYtP4qontpz/tFtGLod4f4YLNTqwd0ZnT/PFiuX6/jacv4M/um982rDZFbem8yL8SCyi
V8TuURDfjTfDi0wPYMXC4vZeNGOSmSpo3O910Zhk0/Kft5dYJxl02gZi7bLGx+LpESZrM5A7gcvk
DJ16OiAy2I8scaHId1Xxuf8j8siBzPaWv5nfCybJpVHRClIahbqWW0xy89DjixNvUMnvOiZ50EJd
lsngJ4P3EhknJ1Pf2tAOfAwR1IZ3VCRf/Z/G2deuHwZ5XJY0BA9X1V1SXXnj3VEqKT/F4H0py2lE
YvxCWJzy5zi0Ia2s3Lb6oHJlf5OoiNZdwL9Nkmu2a0/At9qjlq6TffRe/rrXwa9ebN8lJW6j6ias
Bw4NxkfCzeazWFrnEI2Qf2rn2hfyxFf9q/7bOCbZRrT1/ugV2VG99cr+m23DnkXaMajWXMFbrL2M
fF0wU0qU9HAx3ZInr6kKqV+VKC2hnV2fA2ktGgdwFam78I3pT6pcE7TTOX7UfhoXuEsbNV8GAcGK
hZ2bgEqhVR9i5okuo0PI4u8nlOhiK+V0O168vSkvCc+p78c304BHA1HD81qXjwj1mS93i4PUZKsO
d8Sc5XCpm0Ch9vU3pvYxOZA9cQuEV17edcKkzSJQvH+XSYtNuBOcalt0t1vl57U4hsjBwCYlehu5
ALNKZZ1D9Q5+E6T085NsYilNV9sMvDszSt3LaUSKAsyy4C6KzkLTckXUrQVAe+ZncQdfkYfSKzRJ
uKty4I/qcA9zcIrYwNYYWnFZIbPzo4iKYnv4MMor6r54HL4Ri0mkH6kJHel3vbxpZAfefg9IWvZX
t4w/T6dBZq8KNVwV9iBnaNCX4KM4Fqz8KGNZicRCkdpGKJeqd4b5Cobkd02IC9SLTSa2mKiR6QNQ
46lxT67bsYd81aadoYn41LinKfnfzIC0tMsNebicdr5qntNUSBzoxHVAJtKR9gY8IGpEPmhkIlyJ
BSl21NQk1+sIEKAhWgKpnaNE6kSDB9rtpir11rrSmox21VFrNBG/Y7d2EYEkGrG4Tc/uWBIUibP3
2DnchkUBxoREHEHb5/1ZslGfz8XNc2nLbNYByEwjeYzco9A942tGhB9LuMV0Nb7FiFeXYAs3IdmS
sto1ff4nSeb1/rriYvaaDrT6dd6G4aLU77fm89nMKimH6h78BTEPR2JfbbVQC824ygtIHmKhB42u
tumE3qxaf5lMsD46LT3ykEV18Ij5gnBNilaRiEmmXK5dXNAfzAfU+LouxKifjlhvtX4qIw0Z5xK0
uToXRyoakbu2g8xf+hNUytpEKawu0prlsP67KFp16Qa2tcfLSQLdjrLb5b30X+Iao+uDOsicZ4rk
K7EPxvY9tCPBD1bDt4bKeSjYhCAt10P73RAVy7fqU7Mi6q/h/x2zLaLCeDjx1ekkxfZzdTxOlgHb
yYnE19GNDAmeumihTnfAhtirsnTjKfoVjzA+KPEyY2W0krAwro2oMpLVv5R0blAOPCM0aqzIukJg
daz0jVf4S+0MSOSj+4oL9NywnudflZY+2q1kPuvW+/35/K4qkfKzeF9dAi6zW8/gfxOKVnP8r8hX
QnanGDvBYavlmdLWX86TfH2+Qf+L02lV7SSnGIxvzOsTvvGxIkdLYUUwJOPM+zdDI20PZJB9hY2m
FC2S4GJRiyj0goUQMp6jjuZ2fC9hOEKYR4GDiRpshAWf7JL3F5O//0SqEttbLAvRccae9/Q/bhcJ
WeSxEQ9DerwE51crgrUzrVnlbRSKyTB+lRxNwL5xFXZ26Nm3ZYhXfy/sQ2KPXIy0xJR4FEZFn/Em
ByJGnxxhREgUKCctxg6nw1ukQHECC1s7vgLCgp1mXce1H3BXYHexpysyjQQRye5OlBGw3xtN/zCu
P966iH0/GxEwglmG0jN7wPZfXFxEQnHiAJLBsEIR4cRf7moZiRNEiiQYGoh4Ym28NFdC6xiwSGul
p2KjUKWUqqanlRbeG0B2LMZBBvl/UYb5NsUA0QmCYi9ON1wOV3Fh/38FwFfqFf/SK8FJnKWst8Cn
+4m9SooXut/Ije0BdzKjiL3+VmIT+v/4y8oceKVIdRQBPahcS4Ni3gOgXRNqJcJHMScDj9YS5lO0
1K/75dbRcA2i24nHgiX0/3N3vt1j+Z5qDz4NHHcfahi3xmF2Etm6MaqMl4Ml6P5N7/e/0M+g5Z/+
jxu/BCWPgNT+9kHOLP1YC2d9s6jBbGkUKGhxScX9/7Crmgw/Z7+AM8gVxWxk53+Tx76x/jtkilUg
C5kWgA6myydf8PT0f3way2j6af8YsSa3oSdidmFbQNqGQLdbG3ZZ+bkV8zgm4TDiT8/zQV6ehWM9
RlokuoWkivbokFUyDrPrYEpn7gbN50DLf7SbiiwsXpilVqEvi9rqW+uQsoQrJ8aNID7iKD3B9GEc
Y5I9rKQdYsoDiCI1uIihI5OREgvBkqHjVP8wE6WF9xfbcvleBycsibftVH4wKPNluP21oi2jRMS7
06SyDAS5mZPfR2Eg9vGYmb4auoVR6P4TTP7t3eI5WY7Xa/83u3SQrU4RBx1eM7kixpcoUDgtN48g
1VNfV75fBL+mdvKXSkUK1T5IuLZD/4eTirCE2lLF+IFItRV76paf7P9zN8U8Ub4AwRc2xds2/JIC
FJ8uzTWvIIddmHIR1m2HeP04GO6wxR5/FFcBVOXorOby9RL79HK1khsZO/YkSYi2oqmjfdNR1B51
phGFCQ+buY6WMK4m2t6uNUKJWRbrS7y5IfCMR+KLd06yjYRBRq4Br64Tf3n3+NSVpcdvWgHBSR6Z
6Vq/vWzfaxfepZl6Zs/Wpf5D/ffeyWzqP1ChfONTk+hL67SvbrVgZSV1oz9ppN9rpX3znENX5Srt
EvvpKnJ+OXWvuS25SP3YepB6yYSaYy6Y4tWvJG8GkAA/bZ6uz4fR4bfyPWaqP9Ae/j+SzmxLUWwJ
w0/kWooMcssMgjhPNy41FZzFAYGn7y+qV5/uU1WZZaKw94744x/il6un5/lz3vZavulf4u1x8ppf
t+qkPNZeKzF8zFIGHarjrt0aqcjVjm2vo3l4F0aQlaN6eeJ8DDsRae1nTN5gksYkd6um9VPdDaPd
Y4H9wsRc4zHVz8LNxCD3rPHzOeV0sGp8LGpbIy06u7W1lb8cXgiWtpvtY9WDFwysafqGXzvMH72X
XaSQNoMMxqZvGnBTSrv22t47vM6VZYMv3ai8OR1ccpZG1BrdkXJjhQKhefDdWPfBB4HAPfi4X+Sy
8S/+xq2RUAW9LzKM0lbIS5dwWs3/uB9cbuN3mA0Ju4fiqni1g5o/lP5D6b/gmC8gikMItkhwZJqL
iuIJIyV6Br307T1ddXJCsMV6Jtn2FjeuahXLwiHZPeql5+3Pq9yf95bWRvs5V0lhcXRP8YqYVNy/
hzPajDqmlKZ0Vu34tZVKlMIyhpcCyzCElJxjknieAjwLgfLHP62IviWCVgmbbAFlyoI8UO159v+e
NrVs17452LLTyophlhT3uDdj24WHGlS/Ck4HWDgeKKydGGeAgRoZeBvFsGwY0cuada+BtlXic5D3
a5KaZPe6QlL9d3JNNPZx2c2YeU5yKKrf4D5jIRB0+u0fn0DLQjskuJRNAlSEZSbgIQIzEqOQVMFy
EoAbFSelnuybnG09BEKYzpBnvkTuC17Fy5jIAoUtv0lM0oewF482+K68rXsPxTze5BViT8RnYt8d
qWspmv9YoaCu9biFKRy1GcUWJrl8DDea2SeEyXNynWWpqKHOLoEybhupE/7x2IngatSucWxpltnA
wNALR8son6r+E7E2vnK0wedI7d/mJTs93TxtW/TwmNN7CKInxPdIW+2xe0lghBybfApAWA8gHgPO
jI54gDBO8R678qMxsAEYkn2KKodiWTqtO14uNTAowkxfIYv0AyuPi3qFKsLIHrcKj3MeyDb/Ks5l
mcMd6StB6fcC3TN9TBntB1+kVybCCTDQe46KVO0XqVCLIRqPZF88Un3J/IVaR/J12GHZ5uk3AjKM
eY8NSPGV8g+yJNhTz+2N//dWW4CdgmptduzizeoFZxRWhnxAqP/GGblOIoREXAXRjVoV1hx3dt5J
KnTgVLYSM4pBI9WKeL8TWTm9Tjd4GOA11vMz+FnkAA0agiGguuNZJq5CnCvRjSDT61oJQB6S60jw
Kp64QXc4l6EtrELQv8/SmMAywRNpiitiDCFEzDnnmGxiAhTxa8YTQxgNntxE1NChRs4t10cnyFF6
AVvHh0t04cho8BdkJcQPbgkwLi/GouA5JhuuzbxEFo8AEDeo07d+DcUJvz6Qf3G1azxJumL9kriC
QoJ0L5i/zi8WOrJisRUsn5ew65aHq2p9ZkQjr2oCBKKP3SOUkNQEbYhuDweSiQJifQGzqxGZqjYN
HRb/ucNr9EjuwP4gqhcZg3fYitD3wU7hm3+hGUGKljqWgQiDnxpiPvpIRv8/1LYY/QDe1v/LCTtx
a0FQ6x+DGqHqFdhNMgtLCUF7Qt4n3mvJEPM1xYQTy5IdFoQQPXD2xkzddHtxFp7ncWVByxuLLF1Z
waW+po+RFp9QuP/m+vY5KVBAWB2UQWC5q55Dw3FCSITgA3L2x45wuh+2sGOThEwot17Y7d9s9v0B
dqmjBjSAmYojsi5Ib1VolHT3eFVDDBRWlfwXRIN9vLGLsdxfCfD1vwnOOpg0pa9/AXrQnOIXlvk6
fek3WRBAZe0IIs4a67z64AHByz3GvaMm/h8XPBfRkWOVxJuyTZtLm8E3i/lhO6Rkbj4IcSYFNZpi
u8WuyT70cUp8o9vwA2GHp8g/rtMXENIbpxSdc4wUS+B9r2LJcrmfUH5hLHMkiGKcUpA8/mQbgxAK
Efq2rKIxbM3JfYgjxFTbsaspdmuvuF1CPvRw4x0qcreH8OBgPfCvQg1O9SOpBy8P+hM7N85smDr2
Tzuhvf5QxUo0fY43+pofLwZ28M79TyxeVRc7XKJQwCcIZYCHeisnYhE3FmZhxBOzT6vjOpJ4aQLd
QuyElngXuFichfqoWl0W5hSQMu/5t21338XQ/RO2lgkEHetRQbfj06OhJYEOxRqUX/3rkZtIP5FT
vFLcwo0UJQwdEN3UXnSf17Cz/EifhBlae4R4tEcaiMx9dbiez/gTi3mhjIblG2EkO2sMrvDoBSkX
KxOm8Eyvr+H8CGHbavnvIdFwbKfZECrYCJVgDYzHmRne0h7DEUoPsoAyUm5V6PTglMNsQr3JocRG
wU6DNh7craSVTygCZ9f1T3zoyJcwwlsfxtQImHNY/Kn9y948qkvVG/S8O9DfBkfDZvjas+nd5io/
sEU9eJpD9L/GxZGT+heaUWfeC0rmBGSG0RkDbIDSbBlhnehELlsyzsMrvSYLnyx1iUumweZw1QdA
azeq0L8nHRmms8JgglCGJQpaCpSv4AMBQ7Zfh84rj2h7Xn7lUlIE28qujqIRMB1tCgzFdidJgbbr
n+y2p5AOKGJvDHanmxGwctGziJdA4oj9SIVWAy0wlbnuYSbNh3xOXnwkxhJkwf5NHxAXCBqkuSeB
hY3tzKUabI3aEvIa4zRAUkLJEK0yru5zcS1sjG7EGuoJFLMHyL5tGwzEpppdzp4U9uIihEkeJynB
ikG7lpY/fDGT6YYkSkNkg2xopPWRRfvF04FcEruEc7pBrogF6qLgnEIqLXYbKDidGzAlOkZUB/BH
EigdkJOEH3M1LQXnTdzuBShjGE80FuZXPfggOsKZGwvi4Xch+YTaToUH/XQlH5YMhKe7+cg+FZNM
wLJBOTFoz76++vDKk4fEL/e0XRfzkbokWqDZfSv/PTtJjDmKYA0e9GuiHN5j8nfvSGkj0+PH1dQh
Y2XbZRPZyqq8T6Z9ZgxMeUPNFhQaMth6cgNh4SQiGeGa7ihxSJIgaBBoRnyL4PP2v4nI+agLACc0
AGmDqRqfHkbtiPqGSMaJe0GjQcWBZ4HL6qQw/Y6+SZFc0x/KoTsiXIXFa6LQ/nXcioEoMWwVDiYI
5jEdVrC2I1oj/KSbKCmYlOKowMSY3Qf+0q2vjF9KjEtbbyCryJhyHI5aMMR9bSr9PJXtv7fyj1xD
gqPVJUoM9HyhIIYNGG0wPsRZAgVha19v0UV6G9JcsalAdczm+PbxCUATpiPUOa1zEiRuib4SYBAR
qod0D4dWPBwnOK84/OU9Hrvt7SeFc6aCdhFLg/7mwomghxATg5Vvjk9+Ge1Ntjwkzp+A4L6L3zB2
yKPigN9LPZDIptvoJocbVREipOE9LfuboRFUEifxS85pd/yGxJ257BF4vSKCf2OrRkXKw0MuxSk6
nJ1d16NAn0vMvOjdb8ezHbjsO2wyt6NwDXJY1/lUR0ljyiqh5vRaWCFngz9c0FDUSKIvnk0Y0XBA
pKo4AFzclnjLwAeOfzMDMxPliDxKhMdBkZRBMzYSnQVbgvaf7LPwjr/bJ2sA2SzOcE3QWUjsTIOX
MX6m6hGftB72YBcKmi4PCb+OLujySjIoLod0yRiSnBGaDCKz3GuP7Kv7orJSMV+9UHZzrmoegTWh
x5jcx5okqIIekAvkbgnaJOglQ4GvMVrlc0GaKLT1U4BQPuwsWnCu7cJ/YciJ2rzlTsWdpg1Z/TLj
J2jprrJ2PHNYUEsThXMrlhvAzUdhgKNO9/k/nOwwuFvcueySg1mssq5LFDmCKTFMSjl82CdVb4KH
RG9GJCzCCE5Ji1FIxSa1WfOIIg0S9wyxad+M3jenjTGai+47FQEHGxkfBQFO/EWaWt7dbaQF3aA4
oMoA6GJf/0UjiFkMdUCQYjXp4Jkm/FFz8rMnPQ+VOlw5cY55AeWKr86hgerJ7qT6poVJABklsn8N
96VNh+og5nMojwabGBEcovL9ie3GD6c8R/hsUQsVDt6+9tU6tODT4zlrH3AltCRG/GSr1v5ij3Uq
Bg7dAY94wDaeGDbC9pf1807hZl9Pb8PGvsTNIPNvSZbEENmWOBLPO76OmnPx9S7Ygrd8ePUvtzne
prTc6El+Q2NgDCjjJL8EGXdr0MZaCG85jARakjbkaQGYmZslAPAkW4aUgwTToDQvEONTaTCiDHeZ
L/LL3Xvesg6dsTFOwbN9ZgcR7zfkAe6DaJDf0rAFt2xjrPysqnFUZmEduxqbCZjK+opTQ5dNCoL9
e/SJmyXPwo5/maS0Vzf/yvzhMeAPTCQLDSZs/9wSAuXQxBSNuyevXT8oN6sePl7dgO1yvjuQcTDF
ptIVy+2H38YS51AQW8maQi7JNUoCI3xdnh6pmRYlYTIZF3MiSbg7wDYAgi3qAm2hHL5jFCskYfS6
UQf72PhNN/We14hFj+xQUzzrnHeAhK9FapLJsQ18DqkeKgNB6zHgO0MdLFSYzv0rfSA7kpLwHvDB
8u/Gz1dYXS6IDBJ1hEMjZV8SdA2k9XoGUCHZ0kwgcJdgFxeAn7Hjlh09MNNdJzjz/aR/4MYDjxta
odAtNn4tNTHjmYxHayoN5y69wtKjIIap90COwRLjSymDkzXS9sJeJ7vdRgYrfchCLg7/twFZJWyq
XuGf8Ua9obW9sAsdxsylppV1OLC4U14/HGNaT8kC+VBQ2y4jEBlNzek+aZD/gNBx66CnStEmo1mh
0aWsb1k7tKj4jfC8y1M+5Cqp0rkiQBVrOkVGgQXlhXHPw55OUYSKqgaHgaDDsS5eg+sdE60Wdbw/
Ho9LayiPX46vpb3f7+vU5BDsxcPYkjGH7AgUAo3jrachnsLGy85i3JoJiWYfx/me4plBC5+5r4Yb
59lvT0pMeEwOYd4e0pNXkOPIZD8DVsmz/2GGhI4EcGuqT89HAnIwUyDgW84Ik8mm1V2/sfzIvTXs
wSOvgdP94nQwCUdkGs6WSpgDN2KASIMTmcEXNAKy2D7QYGjxTrj2yJjGhK/PodYgo4ZhBHrDXobf
isEHcLLW11B8Jn4newkizwd2vnBXDXcVjysr3GEkhD+ogichlRQlEpMrvF5xsUJKZt9mLZfkyaM2
ILuMxSh3ofGzpOyj2YqawWP5dNsh/g3AmoxEBsZYD1sDjkbEEZFCVvWBsggfZtNWT8m7RwaPd6Kc
urtnYsYA4TZWN/PFS5CzjTCH3KVLpk96z3VISg0lxF0yCkllxxfgCxkZaBH3yu1j3juHCPiJ62gL
wb9fQafRXM7FVwm8iSgSc/hyk4ifS42vT6jh+Ei8OC/FjTpin/psRRW4SqeiQ/M6l3VFc7bXEbrY
JaQU9hVeqvZKvrH2PpjRSbBExFJtU2s+UiPjZ9ndPZ6rRzxnbubk9nPaj8Hd3AJ1kBuBNL/4oeex
L1myuf99m/D1CusmzLbn2us+kx8xE2i/8dI8xSBM3EoR3iBJuYG5fUx0mzh39PkKFrsUv697er+n
fDE3GIEVjsoAJp9hykwVrKv/tKnJaYCVsKgJAOgj2o57NjYMnxalx2xx1FsDZqDJqA27IqH45fI/
ZC565XbQy1XGNrv5z16KCfjVTFCX3Jf4Lmq9RFX7Zdnvdhal4b9xDXmfQoUSjBwxwKG703laxg8R
zPCnO21qdd0xFJuD93aaFvdgs+2ZwDEaRhllv1zdKf2A+BgNvSiZ0af4N5zSqB/Pifqm8nu4vJwy
LkAkF93wtnvjeYfnijIwS8jpFUcMB1Tbq2A4iVkv1CZesQMmosi8Rqetw2GO2pvHDtDtQrpgx/45
hMNv79uO2yV4yqpDJt/+TAG5vUfV4TJBrje7J5sFepv0ldycXh8x8/rWsyCmQKSAzSGJvCJDFD7y
DHNvMEO4qgB6cOUvT5eCHPW8cLTeYGbqjkKY6pqmhtqC+9vbuG/scaCrgRc6nWMr6YDCmY5oa5l9
sHli/IDNF05cTAe4OHYvcrKCkkgvzOD8IyjSSDdQB7f6kkZ7oQXWZ19oRNCK8GLk7I/7lcezzPER
0SkFanx2H/hKJgjO0huUM2ZMu0yorhM+sLFmqzSvqtimfUPVlDRXeguT6QtBxrtrAvmkwHaSPweS
nr6icg6Lg96SxhCJkyL0irUeVeFFSjoqSpA+4k/aPD3O7+GAOHOsCfcNv074KEOZAS0uyr+hhhAP
Nz1r8HVOYW/SZm8KM44nxhX3iIHH8jZFH8WwSLgtEnabB6UA7x9hz8F9q7xeUAzh66zeizOzfPpa
EDd9BlFuDg80mtHVgmi3LcW50fowL7tj7UGQFxAwEjO3vXiAKOeTYvLM7Evbea4vDrd98iHbFfjJ
iKqvU6jbBldHUvXwfswtA8Y/E+cvGzgTh8/gFp6373izxEdnlP1IxbDM+X1ew16OgMPHt+lnruJ3
8nHPHJLTTd5YDFreuVNAOCDHhDSN/sXurfAA87PpaXgdo9wOehikKxi9fIK3sxVE9jy7gB5fhm8K
kvl5wFBCy20+MKYzYevpMukwB0hxaySfp7iMuglOQfmudciPrZmR9GJ+e1/c+7oE1fr54DxuSAED
Ai6tB6J5jBwK5rvOecxYowivGOCh1SztZp6Pi3jDBkBdODwHuKkEzWyDsQeUKkBRYpyzleI95+ct
o5+7q1im3xzbwJ45kpZWOHnicN0k3e1npAbc6XzEHfouDGztADH1ZJP8KX3xo9wcGNjz4B1BIffZ
nPbW+fVX+C+zWLuACfCUrS7LiF/B0IHKU+f2rHL/IHyKmX7Li+SxcB4h6gv7SEHm9SYAsEjQwgnt
JNdwSwE9Nq9+VfkIcr0vbNTfLk/qXX6A1kejio3CEEo3i/jXfywYI78oMYVLLIwzHqOVCpLhACyC
U8Dh0wf30mUBMdink8i8C/gw8wI8MzgpfpFANMzIEWGyg9PJzT7Lnot4kqXrvIc0cKNBhvHJhPsH
5nwZSogs93iR+20i/miioamySSNgG8JIzIkfkcxpQOOMEp8NdpIN1ve0htjCpJax7WcF9OVRi/2j
fqn43x07IF9MN+B0C1TcrJq05SH/1xMOHMCv+5wICvc6/+KYWFAgUDkM2cpIKL95qtc9stRxJRh+
Y92bKRAqALH0II/EcjaPmyH6S6ZGyKm3FPtIT3608Tp4DrNO14xO09e2jrV/vDmVh6HNJpR56Ofh
DTImPjIorukIpzLtmJ+cVRcZLIWQOeJKvu/l72ufwjbHMtTdwu7MZ4JZlKsfnNXwB28TOc4IOSu2
FF0QJGJagCga0ls5zhFrPQkcJdWGeJtHm1Ft5SN3BMZDr+OIbS0PNY3Xn+IDGlSyswjF/I/fkIcU
Qb0Hp0TG+tqbsTEVNA3qrOpmaDa7zHiNOcBgOeb9LJpEcmIEHO/sWygHG0rnEVb70BMYmaQ4/We6
pYm/vwaFrY4/g2/YnRGglKJDYKbyEo3tUVnArMwA93KpNtQfuDGOP0/xu+GsCXrBfbzpfydfUIP0
jyJ+KWAMvnTRWog0CBtJEjjjI4R5OaHmjHYN4h4lRi3XmAKpc/DtmDi+twOcpHLrcPHYl4+Usqdl
Wpiam1hbEGJDmPzXWAIaYzz0w5IJI++H5PC9/qjNjOA9Kw6C1S/eOK5peDKIMtbS/7K4GWW+QTBN
qNGcoLsestOQeYJs+zPlcnDHgYFMaHNMU0yP1BCIQmJlteMVfqtqRM6lj5sVBTABLEA6zw8F8sXP
nSmgAoactNOzS6L/SQAwno30hOcdfd4DkLiPdZajJfjFDU8js987fEKk/1tqNfJvHOwbbxE+p2sN
ZzzAf0pZXCxtohTpkwAOJKyOBBwDV/wHo+5RASHsMctABlNs9kkAxMwbHfIf6ZL8tXL6nAIFECEq
SSCCNq0pDJlm6dzbrbkX39/HGiOn1Y8Eb2RBPgawpKaKfz72aUBPCtaBOSPkOSNTlVSZb9L0sdRF
BsDg9t/E8yPo5F1MNnoglvoBI9D5E3N6CpAb8EWDIg3CxQsCx/VfCrLJprhHrk4zesKmb3+eq0BW
xhjGfb/NuPYjWQs8CBv/urqyic2/o9dU0BfDe4xvgylozDCLugiLmQyvsOTQrW93dF0RCjJEpw1U
m2nETPDddoWonigM8DiXehGLLZcqibGoqK7xgiIJVaQjXcBnmrMuFr0y8/u5+Uo5ZsFz9U5Oo0uC
mUEkdDvIZS5WA5eKz/PSfw7bc3yf6Guprk14dVgJXHuhQnkFexg7acRmD7TqeJKxB+f0WKkemPOa
NSPyPaBQuDDtp50dlQEb5mnXHVJ0zbkvFOEU+vlUg33xhIgF/x/1L9VR07I09BwzCV9Agwz/P2n9
UetUbAsMPGGu8sRS1CGGID7qTa5o8n5BqfyraZWo42RF0TV4EPNhkHxmbU4F8Z2CrQvjlZQGYpPS
FyFVF8xEs3kXz1XpK+I7tbiCNp1FB33H2RX+mlNtKOS+HUjbEHtgkFM+YqgjWPIxjWOLpd4HiNqs
IeUy0cKEWp81OFDw9Hx2FbEKwAJjmQNIrQm1F0eS9TtSKaYXkIZiGmKEmhCjoO12hy0uGRc2SIYE
C9AiXlyIguIYznmGpTnNZYZQplhs6DTp/Tv2GQJavzX8El/9C5WFnQ3NSKYKz4v7OTQFD+Pz8EpA
51W4UKfGMQ33nlzunH2kvKBUwoCqD8ubUvh0ow1ht6edQem3/YRlCvAw0QxScsBDi9GJqLOnmAl0
CZMrV/WogwQktxH3swxZcB+0cRxxD0xbaWRwSYXxhKx49IM4C5XkZcHbLU26X+Z9uK9xg6pl1Zvx
bOe2tvuk0MJ4kqi5w/cR22lJP3n9CcbYsmmSgRNIssJtqArM8f7rGW57qMd1Wg9/XifapAtGbydc
izDJ6INrXRd3GhK/WrDzZYmmhEjyQy1a4PZIh38mkXfNL4vSvZ37mJswPqN9x7jAKjnLFwog1eC1
04nRWmFqSNl2JQ2PCepbtW7JcyF/hjUJEo2FEjKcxK24/9q9YUbvuuOFusQbZQ+JZ29yWA8VuHSQ
UAMAh/i8ywsfVxYmDCU+nRPcnaHYwdYcdvz2X05xvDv5+HpaX1p0se0g3xbbFH2oDjGa6BfRA8S1
XuXsUFiijsAs9izVtPALimhcP2oXgEcwOPZ5jMarQB9efKAgeBUoN9NOz/qN1a04g+REPr94OvGw
wh4Si++AGttuLVsUWqTIxZsZeOygI4wL1MujR80auDv17MekgvmLtKhdaBAAyf1834QVQcBx9Ucs
xEtiG1b4gfhySAhy1WWC82Phv4f5JyiizwS/RgXG26jcXRkwqdZzce1IwjLJC94NBEP+qu50/BPu
OPpQh70TP/YluBiWvAMFr+ci+aSXgIm3SxzIQEJ3iRB/jx72KVHCZqAQfL1vdpfD2WNmSjos8Eyg
rszxB/CvzCwTf2Sfu0ddz9Pqc3sBnXZYs6xP63dlMfIBFOuQ3ATkc+EUJDyunMpRC3S7+uEt/qd5
gG8gBGOjD54xhrGdvpZ8Jx27kWIpPbj0mYdivTsC+YBwzVAK0Rk7xWlOL/1im+AfqC8tnO/wamFd
cU9yrD+gqWD/+pCjHNP6kGkWdipnb/dzpfzBR5wwMZz/hclipt9jNqfCwqsEidFrfzkKy5g7BVwf
8e0S6Qf+iVSzN/wsWgPlDIzE8GGpMIidvJMOwk05mZ5pbwtRCD0B516Pqja6O9fJM2XKQP4Ww2Wj
X8N3r4+bSJ2BoMfmkkDiBIe/8TPtiP2ryO3+TabylIf5xJkasPY4i9giMC47No4W8FaYJgRlnOEu
c4mMf0c+4rtEymJ1ZO4vTAS/M/mJWhufmuwgLdcXbGGlD0/JJuRD5JTCIBpkXNXsV593Hfx8QniY
7XDL4zf8rrvL9Vsddmy/dPXJd69b5VZIZwxQt19IdeU4D2pv1Zlj2Db9QudGPHL8MLgAAADj+MNw
th6yvlnrCQ+V1iMB+J+1NDn02LmOrpMyMMZiC3TFFfEgRrxCP2uw9b4kP9baZZatqYeAHClyrC8X
/typP0LfOV+5k13QPeG85wxMgMqJk4Ss/cYIXrVZug1Bz2x5jMcKXgwXN+YiCiH0z1071NDC6FwX
8X24mjv4Pq3uwX3xWNbeyS4XV6gXwLgwMephuRDH3gqo2v7Nru2Y2I7mFeXLB1te128xcSP/l9h6
0Ez8p3DVZA9ewb64/4E/MsbDnf637dDIbqgjvevf1+RLBSDjH1+EevHjrzc41rKJB/yXRFr8dK4f
lz8kLJdgXw17EmxQ5xiFvj4u6cSvaTEoevhTD0qsc6E9MWweasTyIpY6ydyWJOT33SXvF39Q6Bff
bfc07inRU3PNr1+9RmbtwcZQH33OiytD7wb7GaezSetHnz8vsRp4JZqO0aDRz9sD42tXuVsfgSFv
WzPFO4bzHGmdWAdsUKvm2Hf01l84AXCH6Ab6tF10GsVRgXblXMiK5LZ5nICIEnLm6qcBEGUjJqtf
vwvdTuvfcAR+BWxexrjb0LnzvBPd1sEmOyPVaSAAPMDpmKEKC/m6Ym51KGbl7sUYBEcVS48Nxhy2
MeiuzdnP00l1B9xV2I1HKnYxqXaOjJnpmjK1EWLJdf4mhZ0JI479S9y+viu+wMF1xUCa/aXC98h5
PGMNdTVwCD8sW7OK9DtNRMduQ3asbA2ZC2Kn2ZuvOM+uRbi6LqF/DveFrGy9GxHqq1H4AUTZX936
sZZwoKV5eDmdVsKdyHjOcrfVjQmA5k7pP+cDoRTk9ROZPBjkQ0OgeTWD6yb9PodUVGbH0TbRhtXI
8mMwpboapMgrWbYhszryBR7QqxiVbSKTVkfCqpTapVsklzdHHZW7355N7UBdxfcS1seOBmnmajdL
AHPCceSlFXYNLoS0J8BcaLLkpd5ccFmVru/ttuj60Nhe8BdnxE3iBEUIz8Lp5nB5wPO4DzHJ4bvx
FaR17/hUNMR2AdJmGDDxGhvsC1Mc7L4RcC84MmUvF2pOGtxBzhGmP78m6JLrgs8eUD+LPne+R3xM
yXh6uZcjENsGmlcnIlXq8wqoLLH+Uwwb29Y2aiWtfydSHZEuxP85eVMKdCli3U7r3wZ7QqBI583k
CoKLYiOSLY51xJ/yU7hWgBWi5KYUv0iRl/Ta7yOBVCCyhgULvZlsEt6nIReC6+Hm4WLOMaH8VhLq
3qfgie65O8hJ062dm2ggtA/TrdsloUStOy6E8Y5mv7tB92d1P7jdWo+OrWnD22Wa50Gb2Tblw6G4
TovuTNlBdc6QzyZXtz0F1Ji295dQh5eR252ogta2fUzLuaIIjRl4zFRW5TzTXJCEfAyMdR8b8878
Naje1mfwjM4j85CtgHCDDbR60poYwKJ4DTBnY0Dy9JgMURGDZJ3QNfL/Y9SYHirH8B133Idzjc5r
GefCX8QK6JwcZ2fRGpjx3J7dgezguc8e5JPgcvHhlR8uo11BWxTBHHqDKwbnUb17MvcF/4LmeLFW
ylKzeygqs8kTThRQeAfjnVYAZyYU30cgWBTc8KPx08I69BlkPjsvLwhNSjn2MGa7ogdMDZQvJ5KP
wM1Rnwyf+5bEPaDWByKFtHpdUigDlcF7mpkJxEFEOKKOvViTjRWUVGhsYTQgHuujfVyyhHGXnale
Jyk8+c1voi7aoN5o5qZgMKg7eCbQ7TgozxC1ImMWNNUSOmnGrOixoHGKemvm3f9IFg1nvwLVDOSA
qfjoG7X903yz5meBIv5GAFSUo3RR0kHhBZqNa/dhTSoANNWnlCdvCsM57GOh7REFNqnQTXAtmCyK
G/FtmvNOMJUZD7ToZf1hcBRtthUa1rmR8qZMqL3qSFbs/i2xCHME4xw0IHFEsoO4f7xn/GLdwKnk
waczINIMEiRXziEMAwe/tsaviMQlkp14lZ5jMNF8wGfIohaW71Y9xE+QpYGF3K7DG22lxNLnNilx
TJa6aS5dLdke42Z43QQAW1vSvNPXXpIPgd9PE2NFU1quMJ3hIGf4wgbCD44+YrkAbQ3YZElwKCEh
vdFmTco4Dw/GuLCXmGtgPCQUtePGxeAOTu8EyQ9DIOtvdeONJ29HQYRKzQai2Oof9eDitFb6gP+O
oMUlnx8+GDzeME6wyO0DjA+xPLezCbRyMD3yv+UsG0v+Ih8euyRYYW8JdZuJAMxEuKuttIi0fmf6
GDfTn1+AdQEnh01Mo0b+HD2CZ+67X1/2Y5YiMOOxAcEqbpY5VeB43AMyFBtM7luyITSYcfVpQ5lG
EC4Ex6XjGVh7GwAC7vcZbTruV/OBADoqgubvjs2jvmPx0HNJTlT6TBSeOGpwg+7h5RGWMDpffql4
uhqqTEJPHqA+Pf4rD76KC6JfXOwMM9fZBniGQKNe1Lq4+uK1Pi0LSNOTgvQggpTIDTo8OBE33ga5
JZDOHadmu4PF5M37/nWufntqZrY53/TzwPSLuOvfyBdwG2BimgzN6voltu8npBnOZvLmsZtl1I7P
+dv7Zm69BOHs0qCSNlPYNdC2wuxDhcqRDwTCLhzyFB4hAdwb6zzWvceNAZYGqjalQAFojXAtH1eD
j/+c8fZAyYkDs+uYu9eHrIIPBCDGjHPEkmpVw/WhJc5LE96W3ZmxutgtRx1/E+iAZUCtx/v8Z6JU
qNzKb/mMOjnwaAxB+P5VxKcZNb4xZpo6VVFE3A40svfgErcS4NtbrEBoeVH/kKmw0qLnHDl2CHFl
t4k/UZ3elt0BXVn4iVpbcbqkLfrBntxp43ug0+2uIGP3Ycndg3pfOCd/oXgVw/mubyYIq/0/4VTz
YTuVG4lpsbgaiFR2PulNSjubalFLOO2RIMZzHhJY/4T3Jd1Dmbxs3WNC8xwzUepzg2dMAhEsPOx6
gbJGBIiYUFhZz4L+wBXNNi4cS5THIuA75v0vz6NPu4MHP1By+w51v+SmV8l5VPp1aB4YTx2Unmcy
du+3R49FM/yNcJqAeconyLA5BehvezPiyIEKe+tm+I8pKh5YBUyJGqALiZwMaNsDRmzw8HsA5vcD
aiOiOcC9wcUYDkC0RIPIOsQVBU8JJ8L8b4bNHTo4sn/R9yNrd2H8ctb8ArAX0qED85gfAOYiEUPK
tAtnAaxgkC8qSTMUK1oSwhG6ow7Xx5DohSnEk5Ij5d/w+3qkJrgWpqdFPRq11ubovr1NjciMjPmF
pEwuBOcJj0xUoJUhOWvj5xIt28k7YRZF8rM+ZkrGowrRno4NumQVQKXi2KbRPPXxV+IgIHQFKj6D
zo/H0Cc+EwYlygIG2JikdlQXYwt2KcCHcsJOqHWoUcADNTNSoKGR3UiFxY5ymzfpc8strxFDvPb4
QtsQ/6Z4u847jArEokzsRorJPdKhROposT585MihJjDtgr/rzHBehNOBs7X9v6vUKCJM/Y3auyqz
J8CQHBNE6cpdPEeKVdkMmVrMCWXgUCKGg1GFiRxjGdrqWF82SPachwfhcczuxCSvW6PSwV4hOYen
YwYrnRGXnJnfHn8DV27Dhs+P0SU0zlnLU5LPnp1gC0mW/LUDaVokYGOaSWWqQRaUcuXLKc1IQyiV
IqLFq0NcgIbX5enIJ/yjMNq/ll+Xspfer7Ye23zKrSiRP8g/bLb6TBnfFp+VXPoE2AxuAd/QW//T
tqCfYST3o35QGJMi5gWo7vmnMcisTHuA0SwtKsJ3eHMKWAH4GxJfsDeDbKCOKH2540A8f8DJRFzC
oy38itTXByKykz08hLStIMDj7tWjy3pO9eMOA1ouY6CG8A3haaS7ZTdkag1G/05efyr8zALSjTa+
JSxpJ/cgEZrj+z9v4IoO9osnyn3fHp85bJkbMvUGbKcBw4/jnFBOmdPf4oSmtItdYTfl+wH67ino
P/goVT8EVsnBafobB1JdJLWV7hsw9CoYlmKJfoMndVnDoASzpaLFkBBCVgMX8/YTEIy49DzEIW6I
/he+P+2bubuMitkZp+3FmaAUmJBC7v+OMR3FIxm8A2koxCxIgvNTikiYRSl2AZ2UNvHz4wtt20CP
a65YWd3w5BEX3PrD0MT5g37wxr5qwcAv89rWqJO22AffiFqziTZshc+DQdMWt5bnj/0lxRZmEMwH
7B4GlwWAPnVJNiCDoOFwRiqxVFEUYYAjVHhOckJUCzaL5oqahScHjPrnUgH1jiS4j4h0Tq+kb10Z
DGCiOAE6OEKnG/FpszMxClH9bAC9ISc9kMAQ6Gv3EHwRV7JyeY6f6KFgV003fsVmgNgdFSs2Znxx
r5A8lkFZI6CmWnwCy5ipEKm+AHrRxW8dumMsj3EBpjXaUsrh8wYNmkQXpCjcN1xxHnOCyoEIrkMi
y4LCxwYxUGA6s725uCoH3/HmSNzSxcbIFbmj2IPisvCKSUsMs0DdqqBC0GdhdIp+QCyuKiG4Dotx
J+5tf0QrI+FCH9RaZoHk/mlxG+0+DoPEmkM5wQtSTNH1sdgYtqA6C9ODDgpNf9GvKKILquEOFtrR
mRGSXBh6B3+XrQurC7RlP2aEsvN3sDEAXYg+wcar2CD5qJLLoOLpwxoXLi2dJU7YWow9tRhU8xng
y+xvhq0Jd6oml5MNDWW7+yH8aC1GoyRhIm1NOHK8co0ScUwn1wxptC67EmJY2l5rE3Zg5YXvOhsD
eSanMThJFQO13kZdfkwxOrcdYh+j56y94HRkDEB9T9gcw7MzR2TFdoMkHu3ZmzY5wSCWrgB3op2+
5tqBkP+j6b6WE0m2KIB+ERF48wpF4Y0AIVovhBwe4e3X35WauDM93T0SgjJZJ4/Z5mXhBEV2VA7H
GETPDf1B++rsehkVBOq4YM7tq53Xngo9Y7ioUcCmahnpXqkYQhK+PHk6C0zKE4S21/CwcLHuUHCB
CCbThillfCJ+MyDLBo7T4Hod0PKyqtauKeGqF+JcK0AXV9EO7rrYKMUGa7w0V7JycPiXNej1okqo
Dgeq0BPgmjJOjse/X6taNjxpoU5kwIWlku+idmPyPhD3j4nyC5faCLyAfAv4Zqqf6RlTjejAJ99d
gQf8wZ2WtQs2LJE0jW19hCUf1PhLxIKD4HxgL2Tfi6I+m7UNe17cRNIKnlkiu3A3jFbpXs7e4HfN
HJVkB1sQnnzQfWPKUS12zONyI6AA861/CBulponxXQpAbMRwaOjuKuhZNhCUWA5ouanTUcKizLBY
RVpJdwmzEh3H3Yk1opvXN57bbdM2KgJYf+k2KeSgfyOvq+BITsw+RbBkxYCNAN/Jg+48jxNGCDQF
Zg/Trj1uc1hRWVaT+ZdM7xifyOfN/8j5uvypQNoHjjjxZ360jOVqDNkhiXINc7sWSVt4aWzMHdjH
8Pcr6M0V2tl8dJ/A2YHszATsVClErwtQ4NeGMPy8VXjLetTnXINTLRZIIvPviLURPYprPxdnQlfa
kHdTTbXmVRUaAQfkzB/rGDjp1AKaImu2er0pWbmfYpgn3zavWretO+WpR/34ulHjw4XMbPDhjvy2
SaqoJgk/NoJ8eYDME9uoAtnpgXmMDbgEAGzqoF5BjKuR4tKae9MnK72Faz7IDgIwhFF2/9444dAM
OZMNlgh06G1IVkhibdX9cOGw4u0rRgZ7wlx8HymHeveoVwR8/TXQWnflP0EXvXIcHjp3TycXKjF3
m+WunJdkbeJEdVn7/bMZgax6lj+Tvtw8VZgDvKfq9qdzPQM+/GmAbd+6f31uX37SI7ZS3WSfGUBy
LLRUs7Wk0xdLq2qXas6U0CgnXaW9nIK6L3R/W8EmYF+9eyKTFZnEPQ6C8fbH5lwMn8YlTx675w6Q
KCT1NM69FMz9H/Sa7k25e3X98tTgnJOeT8MMa3K2bO9sET5XnwTlW9l+1qxae/yZqubVy9UOiERg
R3RSk91AD1Wr3v4dlTxn9aQYei4nJdKds6Iaxn9ZTX8vHrapKA0dbEaitze54yfFBaaIo1w1oxHu
Q7z12XzNeAGZrn40y3mieUtRqsXhqntuFkP1VtAV1uJrwnSBC77aNXVBuqdo3tnoh0aHr+fLcavm
O84KtZJU2TJ+efSm9WTf953hzivnclbIE+7xLyflDKXyzjpun+vZcIC7dr6nBks2CoVK4idXTfaC
g11+6AgbEBe3P4+946KS9jh8JYd86jbjeSM5nA6TmqAssXobWP3uWiPTVc69rJAlseopYgvSo8Xh
LWMEbLR5iLybKwSy8ehnh9t26UUpyAp+knidZyqFfUX/DNce/CZtNi3yMJ6q58bpaPkt9QP55aBl
SSxieGbUgnayF5Ab0MDx5evWL73ne4d02a/5d153Oj66GFeS35UC9izM0XmW/VrWspoWCtacfmzl
DDsF5VJaxLdslExo6vJvae1v4xXrZRvXcd/Mhtt36xR3H9Or8Un1kY4z7AbmICuo9uta7v6d2Lxc
gPXsetnGpdjep6vysHMwblvpflta7CmaKDi3Trqan+n4tArTf8Hr4FS7gCWmY74D83ujBFFlfq6v
dC9f5pXCScu6cjOevZcfYb45Og4v+3hhaNYpfd4bhhkaVoeKdgqJY4GzXejh7hnAoUd/rfq3j989
v91SPNr3TE3VyS3lWnwF+Bak29vm5ef+aRW/BKIBV8XIc9s5trLlPosFPXfzus1w+3pupbrzTjY6
xcdqtvFbXzYuWnPGuuW361ui2r5DGB36G+2QXYxg3ie/jT0Vp6rTL7i+G4SeowRWH543UeE18Zod
BSmCopSapxXSXWVprLKTYf2WS1qdp0puEEbb67bpKfcED+SbDB2w/rRSrJe6vykhgTdFHuXKjHvR
y6ish7/DjWwLB7KaHKdnkrZicw2yfh6KGPjEbGevnyWo8Ovb0Z9FxWe07Gx/rm6NdtoTilzPQfoR
jKl+DeSnUZIHh2H4o5c7WcQe6lPMf88g9kp5+BuXhI5Gx1j+QVqtcaNcIiVrlFhRdB+91IDam83g
ofF2b3qE249JTtixWrrQ/zFAU2Veg9lt5HvzxmK2vZVZ6CqDwdcXDx0amfqn8UmqW+ClkumuBQsR
o5ir6GBcVJU3x89N+AJOgWsALla/BRARC+ucAUZ1d6881rXUWwoo4Fw+/a2l5KKZmUa3CydB5Nfo
uK6c7pXVLU7fqntYFFnhi0X3vPU3Q2suAb26j41YTvfGkv8kotW9kfw5EgZkyrFs7p5Kz8b9yMzK
6iQRcdTJ6h1v3fSdH1HrpMm2O8T+54jqf+e7XE4UNZ3KCXeJqgVRO5XNML9kTFde3qtzfp4/51ut
9HZMV3bPf7lpY/k7Pl7K2weoXXlpdUMAk7vrrx/RFOnJrDWPel1J6i7MK5vf+PGeia7fu33FR+Wm
QLnVBQQelpnNdR7vxOR55bxoHQgpJT5990Sy6tidLiupdMXrE+fqUZeK2eBH5tzIbV+PkBBsQ9Cw
EGhGPJFX0N7XJmDawdaC+ZmsZk7R/nvOOiyYciTolFFLMJeAcb0StNod+0W6GFQVk/ElAEQw5HZm
IX2RA6Vua4HU+B8WxxlH232MdaqBHtg2LaurS3VZKDtUo8sN97RldW0e973b1vkoPs8MuFq7YuRr
++8HtXejRa0Oo+O1dVI/i7XaUv29LtCo9ButDAS0u0VfafC/IyRorpJJ18+L3kYfLd/2WO2YZT4a
t76toPRugDyH2L6U05M9RsIs9yivgTWz7czGflafLqrXdG1vBq21anJXquXIdcH4LSsPqGBy0JK3
bDUoraiNeKe5c+VkT2M43UgIPFvJ9Pb1yTmTPMmpUgAg31WSWYiQzMCKN/TtiYP7EnOJ6P6ZIk34
GWxEX+4SBL6avGPRAO+s84xYRILmPlWRGpDuuJWPaOfQLlqBUtlN59Yx5P/ZYZvpkHR+rpVCbf9x
Gs2/bS920GJPuzBTS62a03qhsw9MKsyR5DD1np8DaoQneZBthJ0ZBfjTrpX8V+iWaCk18gCAO7Jy
ytWPxefhy7z9Kah3cl2gnprtYtNK9zUvU92nZT1a1vhmv8uslPrJXt7BaL+CuJE2LNYf6XLWnNlE
tG8U+ljq5UCgX/mXVHf9fffKua6fqC3qunKT07ayqm+6Jj667JumsdPFrDLZcDJ+aQDd1KozMNaC
qUt5LeX4Wh25J20+k0OGPae4GMKgOAYE19g13qbeaZhhp1JfGu4vxarSCwxtNfGzLPCgPTJuOkSL
8Q1S54KmaK5vHELaJ7oMtG6pecmOPvPZEIhsINIlW2PYrqgMxTD5515WHQLQXttTxf0+9la95cvh
/W5/+2H6l3sr7aPpurpsooxFYsRFVoDM09cZb6/9fZbX45hK8L6LrycPW1VHKVuhxUEroDCZgmnN
oE/BTbiE2io7noPz6MBlhqN6a4rZSFBDHWjOxsMVjqmzHEqE8wWoMyJrGODp6rKFc3IbmwPnZ4xz
4iSTz2J5P40LeoKw9wEwSFGgvDg1ljzrsVbnlWxCo6BCHSPbyt2BKVq/bl4mWk4uw+lnzvq8Vwvr
KFks53YVTp7FT2qjcIorILf1cNUEVDu9HcClgiJr7t8zV0ns3wnJ2VR+7RSNx4YDbC9gk0xjdWrH
2fEU/gTR7AsIpPJs/h5DNrn39I331VPMjbiSjUqdQ1sOlmpmh0/gMjuaevXY5tteO7ze3o3fz5Hp
ZHSc7cee10130fUmG3JKzxor2EZiABFnq8h9JgHs1EuhUVBMaHMBuZWGOlg1gp35QsXI6iqfKnXW
RtPgjoCcscLIdHu6bCxvUaJQu0yr+oGMSUtfTyGvu/uApzO4DUUbe0cHocSoJZDoT73jwGDhSZWo
zVQlThtDQqeG8jEVJY5NQ4NZMVDBY0e3QrJe1w61c2//Tzj3q3StmfYX0mXiGbnJlBwN/Al8exPi
YRUc6sYpAPYTNbMXs+yL7sCxbD52zYa242ITz2UIjyqMY1HWVpnjxRo9zqsXlfSjs3zLH4PPwyob
rXZx+kHv+jinO2bmc0JvBW4c0Sx7hMboSdwBuyiWN6/K7sXPAdzl87fjfkf5RLQrahETBitEGQER
dv1RZYI63VcM36ELlbnI5xK1VdWbbNagod3tPkL8SSM9S7VgjhKVDJModycdzw8mubgsh1196fEJ
i9lEO6AgmS7eKldyPwZW09YNcQ7D4Vh5/tNZLuCiK2LensMV0erM12mmnsX70gE+sSbIxr9fmW+8
Am6agGNbUt/QCkAhxWilKa4LeGVVHJ/IbYCIYSpdK/tSPftk28SXr5orDLbb+grwP81wvsyRClTv
IwkrshrMNw3zuXCP7tFdtYeEjT5tykctj+LVx1Nex2Zt01+3wNSyr8QRSD0uO8vb4Dg6bl7Xg+AX
LIAa4ctOt7G38knJ6+B0jw6pxoaY7rV8VFJeaxncAqifRc0O6+Ce/CBP0SP7bw7qc0IVszVyAYxW
m/b6N4J92w0Ad/bnegHnSblxitEBoUUuH9iA9tfUqbH6tpXziF8vQBqq91R/p4PbPpAByRJQ8Hwk
PXRokTsi/TNFg08ciSGLb8fEqAEhb+DMzJU1dfU+4y1g3667+TaqbOegt9XH9ay5gUlhE4E4RaSn
pOs+2GjbgYrnZ3421JlO+tTNaEmVJuHF09mzzcLYkxPR1TQgppjFY4L0Ar9nYJ/N96GbBF4Ln+sx
VvSVQ61KwCjae2eWYHxLz7rYMu+t6+xSbgfBzhh/+iP8mYebgTgODY27qztKshFLevvtYNc9Qcls
ACA1ZgeE0JqM6B1vKgZ4hxrzQgFk+ncwAYW5c9gpvcnM5NzGOm5CIg1cGd8pNjMUWkJfMeNnw6GG
C+W74V3mg9N4ORCi1Xsg/bxKc4EPGz5RZyN+oByw3CprszjQcBJwvOFDHXDQKFgP9B3CX1Jxeuar
bkayOm9lg+AqQ43dx419RDebgNeobAfrQSa+jC/jjLsXji/82HKQm+w+cpNwNahh6OO5j05wPzqO
KKl0i4r72DH9fVEQYUFO6kOB2j10w2e3V9+r/o4Ld4ijtd3HJtzPcGDb7rYLV0AljAJHG5v6I9/M
E/gxr5/tgH0T+sFOODsLJ48v7QLA5PuRYJNqlVRg7OFHpvgAZHusF9NwchB9tzI7u/xWz4gXHrWg
ART+CFfdch3dDUfCh2y7a//qNftKmDVQtPj2X/8Ocqkz7tUgyTrzBhHIvem/V9z1ns7eLrxj+u/z
w8+GhQZb2Tx97JxSoLVr2SNJMIgM7iRnjpZBnMqFgmlo6ug0Dx9QnpX3E/RpWMr+DbKxFGn15FOT
dReiKii/sTJv3ylt3XGP5AHhSugISW/DCmCaIh74DL0j31j03X/ffkaBTe5C0YHZ+tSjgVm0dzs+
wkULh5tb+I3imxlXckbQJcpM5gNEhXDK4SftU13Cd2E84CtYT7FzsLK6sHyFoCDgSuMYejcmjGFj
+3t65vUjeON/J+I2O9V9QzN4T3BgPgBEx4TxYyMvCuCKaQ1zvwEoLvL3s5rzwcrOB7pY3KRHELNN
WudefW5s+tPasVHy3Ibr5M9x0BVOVhz9339ZKkTk9hoF3+vAmtmxbx/hhTBpEIL/fbAfozMcziZH
oEgckBGQ7Qp2MJdxuEn/3SinuRx4Mhb/prWSU/htuGkOfxaa3P/dxQAXVArxlS/WwsMe7gFgtrqh
EZ449/GDBlwzXD6fXvAmf7ywoIrkiSPvQ0v6MCbo48Ikej42JllmnGIIGLoY0GkONKmrjnAWHdvT
l4K//R2JC1ryhuFM/3tbE5EROPJ4TynriBXxIOVBefgJQPz/hyPc2qRZ1Ppjbi28h6sILijHe2Co
pExz9BU9AxjxLtwzDp8abrfY0va99rnxHg4cT7rKRzis6/CdS7X4kq39mW+Mss3lIITc9/dijeiT
XOveThBCdlGc1Lw77QS5P9KIhiTs1Kpg1A6HcjPAZpmI8ruHAFDHiiwE34hxkK+llNDMd3Khc75h
OxFGSYBLzsrAcGyCitcfIn2+VgrwoqCbgxWiNxuMhEJEEIstL3jfzjUGwA9E/WCKYywEzhzCOcx4
9/1uhhEw0evW5/ttHGYaWe6LVi6VLCtFcLyT1c77QtJ0691v8A6GQY4lfITDdfgYuzBcCYiI1iSs
hJsngBL2k9+QPWdex/NwD7lvvoeJSMbw6tNNCJ5HE2ocfidwlxiGj3F3Au24Qx86tnY03IzouEX6
MHLW41xjPHEG5LTLI1fuv6O8gJa/+7ERQ/B7eWQ+X3bhw6N9dRm2FtK7hWk9/3dPwzd+G8DehXL8
idYR+wccvUzeIQgSU4CgSz0eO7OwwsKqeEAjy++CJ9LDoTngoJceOGXluHwvl2tvv2UaDeFTT1W/
vX+qu1oNbcLyX1xzdgToi9ijE3rgBMXDG5dc3XxzwsfI50AihGfZl8Pcr9PqeAnrS3d/4iFxhQkF
tTw1AWwSjiVb67TCzeTB5cDDTd03JplJJzzF4SC8+u+qBjMmHxgFXefx38ej2jR8YNHz+98FeY9j
aguDWvtf+602aHzmPQJZP7bqv/cGc6dXK18rtb+TCZoW+YoppRe4ueB/YUn4Zyfch0iYI/ZDhMbf
F99hYXkkXYDwSs+NmB530ImEjM5pRuwqfD9pbqCGXlcz9qQUD/ebUk4513rfje+TwhcgNhCXERzA
ALmuc43BdhID4TopvrwbC6X1EGnq5F8OuRiraftxVuNcVZTGlusBGG740d76YztONwV3jruTZWvN
CUFnH2rA9gM7JkBNDl7n4SLN9pJ96cwl59qqDNFvM5GhTe4OxWJP9WIf77/R4PXyRETFGH6gIdB1
VwbT9TDOYIKjHZDly1GEneRfEnSCjDnd7DSvazLqkwe3XzukB8GJ0eG+c6++ARGS/xkHlT0S/f1H
V2M48B++xGL+tMRHjcN7mS91FTwuUv/LjaDPPspSysO/syhyYX8K21fCy+YDc8rhZ6K3b6x0QNoU
nJpHNyPxlfkK87MwKVq1IePQNQzVhyfgvGvwO8WGfrEpyBigLV733gxngtfPe0YttZUHXXs0OsrJ
2WG8+4gS1AICKMQVRG5sPplYjggyhpzUUlmNXJYsXXwJF5JK+NQwAIVDk7NpXVlb95d8NP2e1/Qk
HpU8+YGPzCA/egL27yZziB5ThfsANiw2B/kk3dNbzDIapvIp4/nbP1zdzmp2HxT9Xy9t4eqGlXV1
KykT7mk1/xVKYtD7VBy0CzvanW464ueG3MS6WkhVds1fCYOs5aP0FkY+GqpbE6DVUMEQabFAKKpy
25mBPhIlpzd9JR15hUnqFj/mIMfwl/lK0Z6akZHoOaZfEVoM0xA2dYZ+0ghsx0r6Y6pUWYbCpIBG
cK1tvhOPln5nA/ng9xvNBg5dO8/sXVR9VmWxz2dMpUeK9oyVS9tUA4FXvpV0+8lUzRB+xpLPxbcK
Ru2SHctZ5OU407N7OlqFL6cC7+AI0jtRDYd3pLs5psm7Qpy38GbWii95jWIBzV6NJg/afvyOPDRK
Y/N52PCmj9Vv4EqhERrgxhhQBY0zRV19130akWOTOxoA1emLHJ2+zABqPhXj7gYSxWOMwXCj9YAg
s+nfxtSWPkoTdApwCSyq5OwXIAOngsRGd77W6yiv6HWFJs7uFGe+gmCmXkxqQrZVBvKsbhNVe92K
DhWqofzjQp0XVtYnSMBKXzIaydZjbM2fPEEnoNs09G6QbSl95WfbbuLrzLxEc4peqKkQJE94YpYD
zaPSlzzkv8/fxM5BMgaMkQkUF3olE5SM1Qj2yFEvji/Hxo2wNIRVsnNlqKVmxZYykJ/JMPLlZL7l
99u6XoTzKVYI4urG3YePv+nMbpzJqUYqNxjUzbN7BUoZaUmkUzWJUvI8SD/riXR7+4EVffyThzma
WgDt8IX4QLG+pPiZR89HnDhSPK+KB3uHC7apYJrla7697KaKtRwEFzZ7G29Xh8OvnHm1QaERf7Hh
UX9mSZm5cn74KGGLCcI+wrdy+tTJztPmNCngTk3OWpmTTaNEfIGsApjKLDEUQuK9/foASnGOrxPm
WDmYrClk4KIDR4A6GgJHchbUL76D0m0waSFK94GWnkFRBciX6xRay8E1DvJtCpbg/Uy+l88nvv3D
rs8Ltq4MH9ELaBmrgSAFmq9X5YYgStHZ7l8I1Uu+tp4Fduq5kocUfH6Bz2WRUKn8NYT0kMuQ2aHk
GYjmp6pg5iNBIFajxAQ5rTl99xD8jggzPQnzFIbAMyKts94VNX0qOkLPeKsc3LfXY/2qdXBaDzzy
X61EmOgkgBeWMdS7GMlGB9KgPYa0r51mB3pc+2I9SUNZ/k6A7xrPjuUhgylyKfDRgFezQ4xVFljS
4RxL7Usd3iv+/MxpfeGuEAgG1VNIrkbjIFUpPUWMCPjEep6oK9pIHXAq1sEBjLrGsJKsaGknjtNh
9rf7KL4cqrMkIchLG3bT6++xJw/xZd+QVYvCiEPQCTpflaDvton1PKKfUKkt6+Tu8HuerUd32yzq
2feD/Fihus7h/BQqAUR7iH6CGiOFs/a6GcTRFiTFSYcjie1eIYgitRIWG/iUYb+Be+QrWAPLytfT
MOLc1NOv5/Qrc9WjvlR0q/1GGJE4ZyR1yl8enzjbuz8qUyMII8K8Hz7Xk41lLd041oss073Zn4rh
y6GTvEQLFDmUp6+LShZobWI29SzntTCpxPUP3fMooRwWE8/JyMRJB+vxkVhEicnmWxV5HGljcVLA
ydLbOX6X0sEUfXnonz70fpZVXSHx8TIuTOZqy6dRVYiiQsN0302eYuUxhrwgqr60ZKiSr/qJr9Qk
ObPsKBgGajv+FkEEbePzqT79nalZrfUVBWyIF0FnZEb1dTYXTlSPGCqHcRLnvFDfzGt5t1/337rP
VISR4zESA//7ejo9It8zf4qkcREykFEuIV3z/T+cm16xmOGRXW8jgQLGyiuTxxg/KBCGyDQQaVIr
HSO/h2edt92xbiefgxZD2/y9cymh5Vg5PsIrgSoLXvAoCwZapp4RfUFNUs8kIOgxPbusm4dng/+6
FyxNiMFx1nHuXJNM+QulqWSquSGTkfm+a6rCjXr1lJxotlpKtTk8nRIEYgbLdfMhF2Cw/T4XCCj7
5AnVBAJCCGjREX2dKrcVTvB9bTISPb+XnxvUTVWP7r7gAHV0+ATkT3f5wX2vOkuzBWY2wRihdh6Q
DykfQrN+S/yzum/eO9lPrdoUUBNdHQdFrZauDKULj5wJ2QfsZn+hI890stHCDL6T0lyNTB6Qh8vN
vO3U0JW4OrFuygvp6vX7gr8IelrdDfbfSGZXihCnumrFtte4HaWC8Xqgwqd9V4QhmdZaxcGRMU/o
BgS1cy/AMKQVVbWLXMFYwMTonmXipYwU+lr8zMpLld3qxc+QwebKMwLeKheJbxv0uhxytkRP/SeN
0w+ATtLKHcs7x9+lPp7Hgzg6w5vMKNc4asSNf426KuuhrnSuf1CwYkj6kV11sorJVyrI0M2AjvI4
LcQLQA8uncvrEgcUpVowJ1GiphCOFe5qMnVdkGr/NH6nAUiHJjHUkYgx8060QxqSmPvwJjPyPQR2
8fSAhH0ab/qhrgTxoqsP6SQHXcLikDQv+5batv8kv5Gp2zlAB6+KJ3D18jBff/hj0VDepisZGea9
nv4Xmn3Jj4IGn+5YlH+5USFBqIme7WwV7XeY9P94b9U0ApU5QZSVA87rxgzwTevmb3zuUYseaTMq
PDmOmiZ2IbPgegHlL9V3qH3oJu+N9k9RpjgAHFONbYLqvnq/2OFG+ckfp7OoAlwDxBeb24+UmtD0
izCG5qaWW3zj5k35RTrqGIP471PtfhivvvV66/co85UbZmvfMELEs89qqqO2gwfN1hCaF5dqcG9Z
D4NXmz4MWOiyucGyQkQkuMMY7kqaItmcf6xn6fdFQvlZULVyRUzdIQXxuEZaR6TCy83co7xNdC4L
4skz9o3uSdjjktoIhXIoprfdG5hqsYkoT0Vzkvuad3GAcETTRha93Xg3lkstu9tZilB9gfTcfCCL
K/VeTqNpyz5YkJoHQj3yT0RNusJewBIO/iq0b2tg/N/3WCqWod6fsWYpj8/AyrTwLkEh4dTdNbdu
+vo3ECslQzK97eD2s+lZXqs4bXT+uell6leMfL3S35HYSrtGckBddvexw766o6RQzzcn+1CiCNe+
6SWCGGrk0OKk6gILJ2VSLxciOZMJEOwjnKCqDmv7LyPOUGTaVs8hw8CVSJn4l5+EujCFrj+BxVb/
7XxLS3o5/nWhJREAaAFXPCWAZ9olu5Mc6pcvbRCfqxgWDWkWgkzAnHcxtcyd0kE8AntzO9se48Ms
ySzyUg8mArS6muLpqhEqWmjTVOtdfnPDRmkZjuVfgGhX2ap6zq8bXz8TuUU5BV1zpqN5hvNywKm2
V9kkCPcJos3c92FfBXS8tYI74HMV3T6n3QWULRNFXqs4CCZSc8JctJgo0eEPTwc5uPD3McJ/ebaN
CGP+vgZfCasNirazhENH/K+VOMoFH8zgJXcqP89wgcuNZEh7ur8kQX4laUKnIz4gmNg24fg9wKIr
FePKy7qH5NIek90uT5vBmA0TSOYyj1nh5Du/bP42jYICNtn8/n3dH8rTwfbzMSBqi6zgrRCOZgAZ
wmY0tnl0M2qkeppSjG1Ht43LmxQdzL99stVXgamsf6rG+ijjMA5Ot/a1XOUV+OYt4aRO7LpS/LKW
8UeCnPqftgoqxaL78XJP8b1HYILivqs8enDVooc4nUFOlC/b94NCtBrkY1mm6vPUxNQyDLDgy/ik
pxb0XKbveT1dxIJKur9Q92t0C5sbpIobEOe0E/zKA3p8Xd+GGrUmGjEoAeoOas6JXurLmAQVUrKO
N/sRnrvijI1cJlYEpU1b/9SpYRN+65fo7QfRq6N8JBfrWSUFPX8hgtC/GVMUqTToDzaUCcsxyVfo
em31KOMgE5ibe/YXFCu5Xih+8s33NNwliKWosx/pnmhZfPYEA6MD8aJHkBtOVuAH8XQblB2RfkGz
FMTS1h/Tl9+GxCmMKLR8Z6GnmzIPYuWI9oLupx7mn0mezRZmP5uTeO+m47AZE5qHaw0NVfrq0esi
+D2OPSsEWsofyXjVLWCWwT9nyf2LbpWQTBOZbv9+h7T8GiqZc5spZX2nQmySgLFF6ZcGzDHBJhML
x91YUhJFoyxM1h9BslpK2gpEjGzTcKiqd5Bq/caHQa6+tDbPjUMlDlIPrkCERGxwdfxOlgg2QING
t87pZd+/dLUZ3sJKW/TIe7tAK7tYJj69nF7BzIJq7t3bLIbzVwg15JgQIO3OuoXvwe/Dct5Pbi9H
marOAtxB7/p5xcvXtbE+4KBQgeUx+59N54FKjMnaLCqCgmUowSUkyOiGE+6GZ8qzQ2NFFyIoN+XA
5sWH9cyCDbWnUwTvs81rhx21BezheElJq9AzVJbvxvvKd7YGKa9420YgAMZhGs6VYmWY4xfAqw0p
qIhWcY2+xwYs3hE112aeI24fLDtuMz1cDcpiU4k/77aayXIrrTbTLZzXiWVYbfoFxGnV3dbdvbEd
6DE8G57VfUxToNUIYmMGLThzOpva95We1pSd+tm6KVEWMUkp63het+ZGWzIcwG9bWskSAanMpx7o
+CXsa+nBebJvG7MKViGzsGJjshBaR1CvtYDf92CUPzV04hfxr/KtT2a+mKPZYoPV1OKJKWi3g4PF
pUUQyHN9bms/CnAm6EDKZsLV6bswW2b40J8HOlYL83YWPs0cjVjbxW0JMj7wKaefXfOMewFLrKfR
LmBrw39AZSLJrapMehq8vJq5fyAjo/mkGJOiGKJ+d7dvCXHpUM2TRqo9JwUles7K1+TTLnyUqRnS
8nEIoTEYMtbTQKuofdFyCH2Sntr1L++C26JDHoTxTp/eSfq0ile6tUaCrVt1qukcbAqZyESak5ZD
KN11GklrUZI7fqSqnkKPsYk0jBs+kn3dkj2/PLzy3lfCe2oXnYXOeqiZ75OtMoZyFxMjOWhYrL9c
JLKIAMkmVfIw0DMsHaTs3ooyFBAAnjZfnOTsoXcTSpPu96IZstu9KdpKPmzKLPpFVwlTKp53c9o9
s3RdgN15Lj6sP67JUBSJBmXRZuZHij9c8lsKsniPmTjkqmuJkcR/CQbIi5dtbzs8vhTh+OQnoEbZ
l9RXaoNAGeWyApRQgdcz27cvLsMpobEpBZw4WLogmQno7fzS1tHSJjqN189qqlRzCsADCUQO+kNE
fbRawjII3GX+Io+gJ3EJVjiz32qrWHNElEBcBkN/c7BpLa19A28T6CB+ir7htDz/N/+3i2ahO50t
hDpVaNqECXvgA13NzXQTYhsFXw6YeRL3GZOXycou37Ijf6QmitKSFbPukm6TlBjkj20HPGSABNKz
tM14FnLTR3P5cTf+0iupqI8ygbwR6d7S5llZU0SRuk9b6v7rNpc2lv9lFR7oqp8A00YZkpKG5rNo
Ir9bVL/tJDbz08vVg3x5BdbUX0s3byIIfmEz5A9CxFfIXvM8t4O9E0WDftClD9boFJerw1Qj+JHe
kX3IszVcloLcs6AppFcvcCa+CnaMTeU1rUnHVg0XGQixRmCC99jMX4Ouhu3S3qiFSDzFkim/F2TM
c9sr0FnQqMsotasD2L5sNNqFmb5OSKzUs8SBpMQofcuwFf6OYBTqyWr+Q2EEL0cQkI596JHwxYCN
vpd70DzUhCimJMUt2V2HIlAVe0obzXHOXulW8iIJJGC845qBoDZAf9oEWzN9Lw33jXCp7vRTEhUQ
JvKwlXXjC3mC5kuyqm6u9Acej6sfun04J3R39Uq+Nq1xDLKf3spMvLJ6PtRcwoY9H1gqWEjoGOuq
HhuYm7HzsyIey+zbpbdVT1vUGUJYVfmzkxowlDBV0PagTtjTzalc4m1lZJ58j0Yg4evKj8SlUvqC
SxkBJZnSE4LSnLRiarOPyn7lQZ17JrTPiuGKrD/2l1qiPEJwpJGxDLqaFu5brwQhTavkEpQGE53E
1wlgLyQNnvwp/OtnYWihe8hOYw3yamEwUqBumQETla8uxuT614Nr796yJzbszINP3RoVa1ikt1qo
os06Q9z+OVYzzYGqjTPJyhzCindOhe7yfQcqHZ8GMA6xEX25QCHeFrPtnkheh4tg7Efi5gem0IDm
9P5uT6vMm6m6pmjv2eqXArrSdw2hy+uX82eq/JOq/dztXAEjDsf9tq/nG4GEaRvpauJQ2MRRIpJy
aeYakyChwY03pDXhnghaYlsj7O3fgdocroUhmA7k4l/whth2e1wEt1ytPh+zBbuPX1lm6TPPTeRg
87KNdvejU+UnT4uxn/i00XUGUo7W4/XesGRfj/1M23htJSDDuNDDgzWbA+pPBzfZkxvDLjEb053Z
R8+e7THgOuIU3leITsrCygleZ1frAQWFVMms3iMDRslh0ekC1gRhNqPjL7M8ctKLWkjbjlANdBdS
w4uei1g7o9xc/l4H2IYrHHaCUu97eBkdbSCEMPR6VJuyr0Hm7+NRgkWhQGfksQuLXNv34QFixdCt
8g06WQaGgCxRJnxb2OeonoxW9dexSLct1+XC5ZekEcZVT5SG058fDRAqgIi5gvcImJFn41mXqDvd
zNvm13NE/9+/iMetZ++v7AoFpa79NrqYtMlN1Frp4IcS6PqvQNTtHLVsMsHqj9KQgZXabNN/GIUk
ZftLKCpYAodoU1Q/xtOOwY6KUErFjxnOpGfbVv8s+y8XyBiu2dqi3vlfoXmYBt3o0WzpbKkXfSUB
y5TDlR+53ssfzVm17S3CMHW5qRcWkd+XpkjioNBRtJKYqlx7y2qmFcTcFjEA7siesQ+9z4zSy0KB
OYdcEldXt3LiEzptcv9n4KNdbDWZb+xd9WYRxgQiYQLyEa4PT/L8IDU08eGXHCpgpNO9yP4I9y4+
vs2byGIgNxm1ir6JVSS9YO5cXX1vomkzaEMl/Ds1CUTkgpcgYBftZwkUORxACWk98Xl5KcCY7BaV
+dviHBkFS5KYySIGdsJVw81LSKfi0vA4ojFLkKP121DuZ6v2h7PMTL9R29BJanuD9OdEncFlzL/r
XUcz91XsLOW8aXCi5vSJr4hUTTsmmGzR2tQfaeo8qor0Pd37TLER9mMFr86+N1LZP2bzD6KSVOcz
0/qVBGHlMDpNyxuekns+sRl9e+R/XjqtVZUcQbQb8e9bQrMHgCyVz3jbKEGeG1zKiOVaIkk6Avg4
tufSgUeQoHlwHFTmwJWA9W6xk+WpF2XjbnzxauPiCUxhTFzLBRYzqxsnxCxqkm/euqcZBNRgHyPh
wa/goHlww2awYCS6CdSZaN3cNQ+dLF778mXzdlAI3ooReSyNboMRRn73kvTjQmjg0DA+UlPZq1we
/Dv9J9fQaDrOfy2j81cY8fgvkupna/jX7VIjFLIlki+X1o5crA1h3j3uyt8X4F4aKaNLZZhStBWG
6w8+EN57GRfCDLv4KlYcVYFBuzoJQlZNtlysjoJm1c6NLq11bx+YXCTn+doSJo8uk4w3ypiu5Pgu
+DkZEleq5g2EzkWlEFVd19L9T92cXqkFV6S9YN9nHrfk9qJ1u56pRLo5oxoSO00kw8aDbOJo3j5+
Pj9DesR3tEh5Dg9KCCyGLKZ6BnVZIGLSJFjqzqqveytVT+gbLrsOG7TKBubeWaJqhMrhVWZd/uNj
zrul4aa27nNlRYbNfNmIiR7QLp/3j5VFJ1hFZmsEdzNRAlJAfx4/KYg4Fb6gGiFVoRxqtxcNtUa+
dR2f7eQgW986KlRfi8oW3f2vdKzHW5fhFnpyb9fA0H8M6FUrfC1CGheAhKAIeS3OgPrVIFx/3upJ
afB70lSUng8R5zZExHViez5oijVSX+Iv0kdZzVdLD65f4Y6wnldhQsr+j6Q7W04sSYIA+kWYsV94
ZbnsCBAgoRdMEiX2fefr52SPWU9NV3UJ7pIZGeHh4Q6qcTzJBuRcb2KStgdtYUhPGFIwxmAJZQiQ
UNb4zvej3zF5+bJHE/anRWt/BQkUnmrkXdQyewP3349V+zy+f2da0+8EmYuF8JOassScV74zfapN
8kPIORzMtn3GNIK+9DA2bY2J1bymx0nx50Jg8sRdxrpvmmmlV6I/N62KHlqz+rCYcPRyaVYSNcu3
tEYTnzf4F0S8cvXWAsKrBWIz+Auh1YE/IQVLr+vqAmlhkRlhuvQ6DiXOWgf094A8mU83le5H7Qfc
1TTFQs+YYfBuXHi7GtIwWUZMJg0Bu7eKJDnSpeQnZKWaC4f+tHRrRhInw+Bphq0OuHBWJurnvy1A
F/qj3DYGNSaXVLm5FzxucH0e6oFAWz84xV6OmmX1NAwVsP79ljY1kCWQi20Hk6t8dMtgSrC4igUN
cqt4a+BaYp/i1vNFlUlN3+atY9ec86anoEnjd9C1MUo52A3X3/ICI5IU31WPb5tmPl5OS8n2Ml40
i//82kblNxZBWVMSFRzWyEmPSNy5wYr2VO5zR+2wEkkUCn8hHXOOotZZwyyRZeMqTxv+yravUJ9r
36kOgpXtPrbGb93l20PVSUnm7/pfirDt4FAwTnnP92mjHytUIL6X9cyHPTjOrvE0DNR7PqF9TAVv
9+sU3bYSdbB9JTF81gwVXKb1px5sN7trMuuI2svHWyHZPEkP3knROQYeA6MOu1VlLqkEdFBLRi9w
Zm1bitnlg+L4NE4dG2wy7ovhKUG6K6pebiYPqo9Vb/Os7T8WzQ0Xx0SPFNJgDc4Un4m+EPervQRU
VrgbgH1LP6DhHn4Pn3gcMeMF4VI6Aydx9TGmxfMv2bfFvBDoChEtT1UkoF4SOHbTHiqjsPsskUuV
ezm11vGrKMlJ/Mrpm9OxUkeOHRTaIviQ0XxOxZDEAB4HfMa4Yu3xe4rH2YGSToctNA3MkX/sp5XM
5NE7fC6/RZPUm74ajxTNl3npLrbSsC9gpqn4KAksdR+rZ3JphTgx3LYOhs4DL5CcyNKwVncf/v51
X8kMo+3bRp7r7ldf8/fMingnda0w7z+3pokxbMeX38W83l/fxmZiijMC+A6D2o2cf2fTXKoYJVJ4
idLNceLdDMqn/U4FZQrlz35ZoJdL5ZIItgiJCY+FJtuVqZlsa0cESn8JfXW8+kai/ppMR96+62wI
f18RO+Fn35N0SBdVl0nljIEsjEz8rRb2AbzIUMAxtBIYLZ8qhUP5/Cerz72l3gmTWKl/JDlIcKdL
2BSJU/Vw6ExvX+QJl9naw7yzvoEZ6gPNFwuvfNWhutYTtqVmlO7ep8e+PFR3vxemAb31x5b9m+Tr
YTrIAz7Wrxe/PKN4Afj4TZmL/QhOwNwt25dJ8cLm0gJ9GXv/WRNSg11/eLZLgCq64CT/lcMGm6wo
tvLihrOZy+frXIhpECRmx4/chBSGVjQM7tEkfXaZ1y/Z7ureOGBbLePTs5am2018CnZafiRJr9W2
vemP6ZoBbKL0bO2q2x6VsItmEz4HTiuB831Mi/WtGJUX9fwbo1XdlOU3EsTw+rExaUrfLp6+yYIW
dSIyyFh4ceNN2SGg/DUznGs6jTbddCtPAc4ZIx2TdljjVy3yd4IV5IFqXjcpSgqS5231pm0gxA8s
Dwfbcrzm0ctcrlB2XueJ/i2at84UXbt2OROB09Vef8srC/1MIwBjf/veU2of3EBGzP6cH7Glkaeq
UEtLDlUwrSC9ses/dSlX7SBo/HtHv1KaIO5tKsVmTnie3WfTt3Q8bd06u1F2kBkm3oUsj+egj3KJ
PQKLPxBDEJ3+9n9HHo7Aj2U9HXjEf3qSKoXAJ6Hl1VUYFD9NYMndyONr/WrW6y2Vj5N5fG1tqhKd
S1tiekXFDqanQLrm0x3szLs9/C9P/TDzLjN9p8YWJzmJRGHNOq8QF3X5d0JsMr4hbwjR8b6XGuX1
ZcXHdJ/wV/tAryxTfQCpDXS250VGIRpo+jwijSTbLti1tSu+k8A7wqm1B4eHtsNaWk4ljtxKG8cK
txmQnio0znmscgRDrRyHz65Y8zpdCVKCmEFMJHrHTJjvqvk7bRtuhxoG0ohNr/irJnTC4n+pWZxi
rVd705MMHbUmg9L0YnJ1yJE8rAmPqFjkssuS2Ly5629DHSodz7Pjwf9HgtnRSjqkAwoECXT0+VXW
ouu+/TY22twPu/MJNUlka4zFcWc1K3gWaZ4FzljK8CvlerYWXQJli4BHNRKqDW+AALGGqteoAh7/
L1yz+jTBqVVwd5gjJzFE2hRrUVQnMzZUlViNOP4L1XFwxwRw/MmoQFPOlY9lJVHjLVbKQq3NzuFI
a3B1nGU5wspUyc3Uk/6KX98L3gdp6eD578lwPYxtFCjKcNxqyqzH+eayhXngQ0pzRG2JXh7VTIVr
XiQPLY3VK5fyYvCskAnTPdyUxvuAnAUceS5vUssp/661a6KaAaWxWM2W3RyguaCb5dRGBMzRjDn+
+VFAOCwkX/lBMHI2meY5dxezlPM+ZEQoiShWKm7/DZ0R/Udxx1ZZLrYpNoBu5oIDFx3UhYYTsl2N
cnW6zoER0OffaSg4vC0l7ktT/UrmcaheK0tgzLx/7Brogn808/8271TfP0x9ejkCFxjmWP4xRaZl
Tfy8dni/fbANo31OA/nM2PHRuiMThm6Q44pC+gP+f2IRm+ut/kUVeljZ/itUmcHKJ9lSw0flvykE
+Np0/tklLSvC4kq8Z/8Qg33jKFWRRO0+O5u2FZLt3/77fcDJv72KNDkikpYNarjw/gblMPp2x9b1
51wPNb/MH0rx7OLrGiB0Xo/kLOSc3IotJF37fsjsIQdvF/w94qFNCS4hIVWvRtfcSIKxeELzdEq6
SXof79nudJSFy0S10A7WcZrohEyK9WP9EgeNrPxlkHuDODpK+LFzzUmqL0tLTuMBx3dgjBN3Gsph
SRCMgdPdIMrXUlOjLmHRhDINnJ8uXcbUTAHbtjSs+ltw13LZxs6Ladghupf7+kPGGnLPROXxnaQQ
ZcZT0UwD8E/ug6bJYxe9uU0r/W0zhITiU1wHeDL9gLkt/9F8/2XGV35JywCl53EGjn3szAd4TmnY
bkC4N8Ot5DxQwyl7VhH4LPy53R+muIzK8RXRtKwe6BbdXfmzBm4r0vYkY36YRe8S0xbkJFOZOoHo
pPt1Bc3O9m1MIaLwh60roOG5t1Aox+LFX6qNomte5Xv5vep5m5Jqfm5iyaZOJtx8bANMVFTyD3a9
rUkMpLmZEJbKqD3mrW3/kKkWiS/I1I1UFirpZZhcPiJA6UIJzvRsFo1zsbzYlbcy/JtJMgXp6PZx
S5ZSP8ks6Q4oy/XlGZcVTbd5IJUdEz37FwescG7vqDCCCu6tglNzunq/IcWt/VxhU80B1EklMUi9
tyVurWCtJ0PalXPb9nNw0Zwx8nxfxJlrI79rmhedSKgzDeKvnOT9zdskNyOWWnrUHmO6DrQN/zhX
sXsKnt95DcBkk2zwtKxV2DHuBuOkE2IQNgguOVa3H6mJbDDRllh0T1m9qGAz/KQQ9SxTis91PTdZ
TraT7Zp8bv4fDA1dH0f5emxY1jEpbQ3YvQOC+lswDZXShhRiOWa0opf5FZDM/qouWxDQnS+fx7Ek
+vE59i0imFDutCypyzbfq0FAYQrlMUoSmoOtVMGX2tX86eeqBBi/6amsGRMFWuQhzoURzuefoDQf
oGpJ1M9jHjy1qxP83DzrqUMFuvgg95Y94WwwtU4Kje+XGL8e+5Ewry4Ldga9L78tETei5oJvzswE
3G11BaoDq4oXey9Fs2t9+75vsJzydI+t7OA1uzdzbxbwuuvDnv3c2+nxXoiCXQtbICxFbCir++0Y
yNTzAnwujHUW38I3m64BRiifn+XE72pmxrnmbb6vNHSbCHyBq5KvBVPkNCq3eZnQ7t6O9EhdO68d
NmPsMmsatEFL5UxU6fdU/Re1cizAH6QYKVRp7eQq6drts+j8D37eww4YMJUK1L3Xu/KsI8vOQZb7
LhKEkvqlCggJCT3Mv/NYciE4Nl3QsS6Ljya7TpI1OxGa0Zy37c9lApVeOWUqBsx3sobv4pk2l9ft
rMcZpDCaQO7h6vqtJsPC1NGRz63QMA0uBtrzdkwMXe2yBi7pKcpk7I9sDGVVPSnjHZ/P0kY5JBGu
5rZvF30qJdiRVamuaLGSYU3fXR5rV+NoCMEu1JiG2prd4TXO3GvzQnzmE4YjE+yK0jLwcIL/FWWC
ucZRATBZpspuzfx4oSuE3gx+D3lUFor0h0HNpYzz+lAF4vQTvaB6fTYQpoea/3pSa5zilvXl8+fm
+uN+Kt98WNWHJGZEZQsEVoF2cXF4bh5k80BdWqDJ+vVHYbqpoUB2Ex10ULqZSxltppftUlBfKDND
a/3EJVUjQfPeu56OFNoNM+NJOQ9tUMGt/KCtfo0dj8jA5MBu+rXGFN4pHeenAQleUX29NY5TxNMS
CMRtbH9eWbChbkC8SdRCIYOFkY2XudY06i7y9XMUe5r5yyy3G65u7yLPbVp/2C3J0uHW2NMHQk5w
bGn+TvxZ7tZ/cRLXaKO7BUPYV671ZRbeePq3+7f6R9YhmplcP8MgxKuVoXhMp9uNLq7x+FaOFfeB
ilc5iqqpVPy3oYZFBF6/ufzgB3+r4qYeRhe4S3PaJdM68eKVaSCBfapaOL4nD9VF9iOz+14k/ny4
e6PIxv3tXk6n61m28UvAU0nB91zEq3lYvE/uNapokkvZipJ/TwaiEB/AtbRWpnhG/jilghBwlrXt
j9H9tS7Fvr2//25zWbXKGXZXmFdX09RkmzYD8HOjELWd3hr5ROvsPFGY6CZFFUICJ2CJ7SbbUnXr
Poin8xL1e38YIoKc04InNaIpE9qudbz88tgfPN6WP8U2FBwyFZU86zQYoQiryFcsrnn1/JbIxhPt
Cq+w+J6+jcwYVnM5tHkiRtt4fySP9Ld9gqGf8Ql4C+0VXg/PWJmVXzcFycO0c6O3dmK7+l8RKA/M
17fnwf46Sj6q7FlTmeo+G69fnVThTUjIqMHR8shtTEebRCxwmPbK5iuAz0VsExa02PbD5bZGSNgE
kzG5a67F/JZfRheveH03g0O8d/7hBVizbNcY6FDqIEgv8nUCRKdlo/OA6jibGrnepMFK5ixNS1SQ
Flogg3lscGw9OPW0WVWKWl9yyJZJHdkFTDDUEClUVVEsSPfH8riD6whpyHGcUaf9JsUTJIgzHdSq
K9qcm0rW4kK5rk3ymWPQKd9RzApB/TW6P6YfNuK8umATzFrNOweu3r7F+NT8OyWYv6ezcS4arcdQ
SR1SGbjvYe+rEl1dmlvic+Q2EvF11/LVedK8i5FTXsti+6xuMuXisZFax9llYz+t+pfjjfpCsp/0
VP8zyaXGsU/WNpcaa9xMFDQ+kkLMcdk4J4fPjODTOiRq2dXnJdm63n/hFHsN5lL60ksyHcl2uCpo
ue8rNn1QyEAxrC0dhtfnW35T8e3UQE5me8nbZO7rcvYCFqxAmu7LxiLVzm+q8KH7piKBPesXEZ+8
zNbp+oo0eK7vt8XFV1q0iMbPXdN+W0TV4zW+FQeZTCU/SuXry78nj5xx/useEQaKrSVhxc+JNZdi
Z/dJnfrwmR8dp7pw9+Zp2iR7cQ6mQ1A3ddY6KJLgfIYMlOEHDxuwaKjbIYb+S7azqMGCf/MjD+gz
imr6NJlf9a+gWd2rlG8TzJ+DKHpuSpvLnlDdEFX79um8wdF9TwoIrNPuxlydxXLxlSlaguy+NwqY
IhDmkNUwvfdXGEXnah7VezpI9LKtEz5baKBdqDmIruXi5Fkqr/iyTNTy01GQ0I4O1rgwJcf4Uu0E
2qRX/lcAk9UDUYtmR0bmv6woABbtw6/OBbjKJiO/QuZ3/f11CQDnUbq2p63LvaD6VZTwUxsdrFAE
WdvpTwmejiVHVKIusvsGfKcZCCa0SgeIl0q8olQ72N+uiaJIrQy0PStb9+cko86dr5qqkR05TmoI
rw1incgXuih3y7C8KozhVIkptWynJVPT6SDfhec45cE18QLG+LX8gxNQhb62zPiIl5UwtHNsEctU
mc0/nqihpmRrfurYorJDtfhmOwNwPCH+MU+rqJQ0YTrM9JwNS5nEx/Sfwy8pyu3InQG3qsYFjvW+
M9hViNWL0UNd5obF5VRVf6kAamXa9CrN6S0+K3MnUBfEErvnaTfq7X8OleUYjpoZOq0vk6jt9JIM
6GDusr2NPvahdFqRSRkv9817kXBUxdGfmjlGXE8ijhK1AoZ69fpT6B6i6rVobNHYZ8DwPCenooUs
uj/7GcwS9Njr+DWJhg7VF1J44zYpXtmvxLL6bOcyWXSKM1Bf2I7Ycr0oGed2cbFe+NpX1x/Pwek3
0whspmRzy3llbaGYZvnc/UpVHnfaNQtGpA6Tld0g1VjEzKyjti0bEhSsu6AY1rxACZBYrvET3mg4
i1os2iiljD9QvqE2MR2rALuVg8Ei3iy78OVHolbcjXaPWrT9vl7j9CI8vAsN7VXNv/iu5R9cOv8F
VfcCbxMvBqMdl2u5LkdSCat4lOolv2zv1K21k0SbSpGcHCuOijPZeimB6/P+0roI5QIokfaWiel1
nDnWRQyG317JY1XdMg8qxLKFbHcT5lVCGvR2+HSPl2Ml+bUKFvfdArswpEaS8dgSF6uZSGyixhCc
EDdtQz88wNh9Vqx3T2P7sxpJfTyUuySj56AnqNc+WVXcwHGyfnxnRkPhAxJH46ezI55K6KG57qWq
j1E/qlhaU/R71Ghc69T73a8h5ZSBDZayKnQLWWMdPPxzReKeMF8ECRIpUbdGP5S4TmZccCs3DNTO
ysCvLSBU7wp2HlUfxgDW/Rup49E007C37z93rKVb9SnnGGXMxR8AaMHAO2kvDo+kB0ePiUU023EZ
0ATWldLFm5fey+99bOVZ33SzPlWQHWdfSjFARL0yAyodfrl3sjL25LLd+QdvnmrUm1a33HGZxg4x
dFt/RQLIeT3D7upWLc7+YFz1wOvV53+WPzufOF163/3QKknU0wOe6lrMg2LS2bIjW0dlEdJRiLfk
4wzUgXqB4EOUcFrK+9jn7n4BZoSB8yP4+C9LZuumdqCcFpLt4pASNLI6XalLHLygrf6fvivo//X7
0/I4VDHrUgvSVqdV7Afh0neIXALgeS2N79QOXOm9rBIKo0fQ9jvBAGxRdMnCyAOwPGfc5r2vIlS4
LIw9evvWXZvOjpnlhmSYtj/6fwPjK78nhXIUWyTTs5xelNgpy7sO09Tk3IIIrjqFQRLnqWERWYXF
Ov/pfhbDvidQLriudl4gr17U4Ns5ZNOAGk2bPBgJb51EEUaJ2fP+q1e8Nxf4wqd/KrifMEqYlFyS
biDKzqin0DWb2NHkd8oMxb60gVQhkqEEg0hwTCvU55n315sEbPpv0Va3FeuXX47mIamHmtPcGDhR
1aeGekuzx9trV44mxUlC38xCzXYTM9E027G+3KidEw1R+7uaH92rb2c+PbIAwWsiMQeW2UHK35Dp
+/s2V3RhYaPDsf6BPlCxVorp2c3Cjqha4frf3eJsnRp5z/4RUGEZi1XV86KwrJKLPCmHwMD3TtN1
r+jqFdPNdJjQjjJ+H/LzUnQHUcaSGEbhjgCBUO0d9nNl+fO6VOTHtnaOOuWtvPtUzfL5IbJOUPpH
c8f5wYF0AYJl41wkbp0YyuZfOXdUdrB4U7kelXLd7ndJCA7mtuFB+Hh66F0XnRws2hKODwZQ+3Lz
z1hO1e2lJsdWoNJmmA4tjJNtP3K95+DxluxnD+VspNRHMtmnCFrfr7EZQxVQY/9TnOQaTH8ow6dJ
qZbDZvmw/Yz9vK2ALq7W7a3+KXzOP3OCI0lRJTNc/qSWrTOF/0I3N4sI/H0Wzt2bdhplWSFTnftx
3dWLM3NP2Gkdr/MUVu/iVs/MstvGBQ9m2Vv+7Kfl/bHmZfo5AWVa5QrVBX22MrhYk/017sgZpuUN
ARaoSqrseacw1Sd5/L54/iaAboElS+ZmvkTNZQVmqX9aD0Ov6YIpuYglp77ugSLkOk+MX20B2p9e
EHV4tF/7UULDF1s5cs3S10tNcvAN2dppF84jDU7vwtxbcldfdPYfQl6EDj8PBZDiPD8t21ROOQB8
b64lDa+qTwcurSC8de423ohmX9CTBxS3xZTc0CY+fvQZLUEPygX089lFwbQeS2lTPags0/eadm9R
91lOkR9RUG8VopLHyvqd20zj/ysdLQOctBwnuSXQ2jH7N0ZkbF/7t+FlZrI1zT+C3MYDBtzOvVO7
KX/tKv9Iy0f1FO5F+4RVMCYEpXvf3FN03/5pRaBTAKn+489n6tt6egyzB8bn+/D7QJaGZ+2w200e
1sPolDH37ue+tfyQ6lKgaZJ9+A7yWI82ZTS0ImJHy64xJCEfawaiQqjGtmy72ixuN0r6IOoppv/z
K/kuMIsIk9vLV/1gWAm/uaPKe5mhMIxMxbVpmlvF2CYBl0AW1bSLCt/OdOnH6dO5nPxKtEGcrflP
Il509OB+2RqKk1te9RQdFeLYIAE9KcuD8sQHqMd4HEPJ5nZB0U6Ri3g/ljlldLHl9WY6bdePcBhc
Q0M23ckAa4qNfPcxseWOLdFGuPA51xYXjN0oakypgKyMakczvAuAQJEzzHRwGSUYy1GplWd9mVv9
Edh3jyYsyM5+5prFZS3alfuLgJ1hA+wBC5eR300Hp9Hhn9TDwhtM/z2bVKKURho698CD4rWiPoD+
nznCi1gKhP+gIqebO+CY+V8TlJUf/zUcpiLWXQ49rL/tvxgI85stOFL0szhjfqRa+fGV4xHHBrSk
07vx6FPvNrsTbyPyHn2sW7jPQQzuOoBJc+6ZGos+dx/v10f1+U2TZVe5/4viw8SEtDmIOgx8o9Ve
pw+B8QQGfIQB63snWfXDFDQDwR5Ke/s8On6ihszly4Rv6fIOD+/d/+XqKH+86QccDf21V3oRMLvU
ob807/zqwasXeibGqPhIa5yb/73UlqEhrVGqSZISXqa7cFI6neAAm08RXuCTlYY/29Lxl9gkhhIE
afDjLd+Bcc1/9tKa4ApxNl2376ZIthqMZpNtSTx+g84L9b1R8juLdIEema6Yt8fv0fbSu1BfL+d6
PO7MDBeyZiqQA3NoJIBvl2uQtjDKfjkRxZNdgPyyWwQLuRA0NvP+HOi050Lw/gKdDC7oVQHda+24
rjOD1DJEEV3Nok+T4pAQrhKHVmpAgZvLRu6GhsloFPvTJLZs69hHoQENR6s2uYhLVDd8K+dSgJwH
ThQbPY/AjbaszfCIQqfztokzJpiooBl6GOqknuY1UhiihylJKIS2VPFcN6rglrVNUbK1Mfz0y6D+
vFZYN2HqjOqn84705pNYD4ERfNm8U7++3WFDnEx4mni/TCkg6KNCcrmU5vZvwlBAm9+L2ttGCJEY
8R15LSB8v3oZcbl9ws5qaEU//+4ArE/j4KlfFwqMef7Bi7T874ex7gsm5I14+Kq9nnd2pNDW+nWZ
X3Pqxz+oFnTDXgF+pc4qGcl74Qty8lTbCqTbKjFSls8PRbXf+nrJ0aK8Ha/HiUstmSstceW9Q7hw
prxdNThausDsebBO9W8hbuCBU5/FMsO5nE8ZXrie6G26667at1+LlQrq+dwu7MZppcOhv08118iA
WlvXWrGoSmxocAPVfQcYSDrqc+9NTah5JbmpOJA7AQbPxoVUH53OBJ2PTK/qmWgEt9lp3DwbXuii
8eKxpr5eNZVUc1FUo1dwfPmUVf0FRFVs/lqUGcjfsqQPkDJYS8rlWKE0CmIzUPEqORK3H+orTQ8z
zFOMOy+plCqfK1EtVc59kxVN18FkaoLzB9jX2EU/wUoxxF50QEMgBLIXE/JyFs7UyPd/avajQuOF
A2mK7tMLjn6Dxe+8mkbr0ek9cI+xCcKA2LwVhp2yf6G1u5pYNOddJcNgBumhHKFKY+8C0QT91+ey
S38yaO0YH6tyQA15jjZOzTBRUEA6BDa1TIHbdvEnU1mwxaigFVeKlIq3tU18kRlgj6HeFUr5cgaJ
c90vRkSbz5OH471RoBiCVydY9R799PvGhmdTYe63XBxcDtVDIWaS0Lj8sUvtrdvzYfYNEq9j2OJ4
0yDnn/nZv5pJpnsM2cD7yMof98FjdnC6sCf+Ovev/QRRUOc/pmmymt1VjYJU790DkujiPTrWisoF
mLwkn7bFq8Uu+uc+WBluY1blQfTwHqhXhmnDVOU5/iHPz62nchkWdZaFL/Ob/q+ZY4TOa4IItkGF
Z9X2zTgG/JnW97pCwXeh/drb/3sQvHp/jo7N60CWq3xovdxpsrR81XaMgR7l1W+udaWZnonv33SH
nOBBNd9wEmqntpSO/NYyfikTklQFloMnN/dVIzoHwg7aHjmbQmOry+ECriRqqmdD3wvaBLs08nhl
kavmoGmnBh5hAgsAQbsPKyNiQ5KCfsWx+C6mIoUowYxYvRpg1UDNgR7oxpTPr7pxfZoEl9ruGevO
bGnBQ7JL2LV0kUP4RPkA+RgShHoSsvU1rBb+c6ClNkEp7Fb8b5fidGCW/wbezrsFnSkDStPb2pqg
VKqpS33JDuaRPsC5CagSmpxH9iYq3QIj4FiJlFcJdsTtdGha3T7xAh5RA1KxHKdrvleDSzLuJ6bP
OngVwqfoy9GcCHzxQmdOfloMawtekKgzkz+JRzbenOrQCZa5Atl4QTTL/KcGv02b/Uzpol0UluU7
0CnfuArs2IjmYDjlqcyucPGP6FzLEZVX23qCEtmHjEP5tRXYtg0V0F45TIpFQ+zeVJ6o0eTN0uFn
NJQ9H5yQWlYmkp+V1+Q2Wa8DvHvL9Na5JkZj3smvf66uO7Wup5b2hEKHNtYPZGC9jKfgQnDHZlRc
VRe8u6b/gA0O74e3oVZUW0IJj/HU1E+i4WzcXRtOYDHQXcE9LyFnKes7p3fNZ7qOkZZog0jSh5r/
uHWik7tb9aM7kOAPmCfRg2JsSYWXAsycK6vZRNE0RSU4plQ+miFxSrwUnz/ZQXLAvE9KGSit/nl1
s1HFvmK7hTlk4jkcph43KciC+JEpo/9a4sn0UHwHnKiheQBpm8hLwe1qXe3BxLFijVFhswqg2gXG
GCeqMPW5U2xKbaUm0b+l/l3Sszjz0FbjN1KDT13MREMeb5WpEujGFSBAaK977RLVAltDHUSoJ5D0
FC+AHull+hgX56MEJqvJR+cHdnBqklq2T6lxClkyL3Hqy4YqJJgyDeWwZwqxgrUm2KZ6+tZ5T2sS
Eha1L9H3HnZwrm2i6vyil6GBClE8xX2C0xKrkDefYCEq2tw09qAPGKfBQS3ontzpJAnTaeOCFamY
Hz43KQosuDhPfJ0fXK2q+2JFSQUixUAcatFBZRJtWVliFs18uu3ZmMdbRlbLOItGA46EjqHqf0oD
MI+iKsjzNVkgzd4DrJqZ7D98sAWz/ljrRwYUSrYU2P0gquNP4dQCu95WtW2mbjEcHs2V1t0MhCvn
337M8cjBP6ejFC8g3x40XFSfII2M0fWpmZnvP5uQ/A9n3kCPlPpyb01DkxNC/b45h9Pc7P4OKe7T
o+a93NSCJOPU8UNJqK7mB7GZqGpFRte+HJTtm456TvsgQAHUwKkxsqTbV/YsOTwxW+GRajvI5J0h
BdnWdof+LuCV5WJGThToyHNr69kLr3CWnrZTi6/zkw5QmBrafapkMj1OgvOScj/1LippqPjc17Hi
1ay0dmY2yPLcTSD66U+nP+5PzP1G/th6OSwONHyqegK5lpQnm9VD87Bb1jlC5Tjbl/gULzWLWbA6
72bnbLxN1pL9w+ft2LiRoF82XJsunM1t0aB5x9NvIShadPURrrumkJU/6u8BYmLpjxsU0bJh/9b1
OwRPafa5em4uLjURgIb/s3HUAnYRei4O4qSntavPdWaNq796oVmuRJqXbv92HTDGi2hJEB6ALiwq
EvIMGYUMvbC3g/5GVPaRh2JzIZJ+GVNQ1lKJkP6QbW5JIbX4t3+ab/mRKJkf5b82roT0O0zk2Zs/
vgoriDiR+ZSsYNm3WiDu0aJlk6Uuxpd1MiWYgvXKEIiTKVkD9mEm5B/MCSsOIZKcHRs0XNavvC8N
IJeC6lBsYgpmdeWma3IG/NcLARbZ8nb6Y5BbtHaJWu5aTSw1zWq2pMWay1ezy/5yEZ8SCuNB2JjK
47AZypcJTo664lmxkf8PctkRNgigebOX/5f9o4lg8dnK60UMP3fZyS/1EhGws7hS1ZdgzrKs6IPl
zknN+vJ638zjNupcz4I5a6JFq1ZMk8iZE6d7xuQdlnE8dyH1x30T/pWZZOmVfsxAO8F03aG2/kuz
RhcaMG2UqhVFwdvZoq1mEcQ6xYZio1MgSD5a9LEDGsWJ//8JAEpJolY9V759eyP33ztfNPdvu87J
7WiAJHqnTqiWzi1mILFne4mP4BMcon+sJvHQwtyklAa1T9udPsW1Otu/Qw2qir0xYqUyKEATgqiZ
7dLu7UaBIcxbTlGx3g//zuTYEvH2I2LM50j9QFezKBBt8xg+Zw5mJk9TlTeq/98ntmEJNS43MEJt
H8t/mdbrpyj5ile/axoEpw/GOK08W5D75AXPs3RT1csPwSFwvCVyiykHEZlsGBcmeMYF0ESnPLml
GL+8Fb5V0UUmSJn2oXfppcdbM1jmoMhAGree1xSGU/DIoopLtPEpsN/2JfaC3vbAYWIZiUA2VTZd
5Jk0X3kDV9/pLcXUldvr6mpdJs/z8mTc+LmlrRAHMRH9s15oYRZLP4t3LVZljcHo4KlVudQ1ayqH
mDBcnK3gWpghOhn4VFOC+o3/NdbdHQCIzHeQhuRaiLsU9FIpjulUn//Qr52gNH2+1sRc1/cKewEM
o7YwVmyHI2hf0ZAyp2UKFdnAOxMyTIB/OboyDed/AFHNYHiUk0RLrVub/tv/bD/8Qeg/vu1rc29+
pym6LfXBTMaJWiq1ZpCSliJq8ivFu+lMiXFskBf+kaSXhsfyurP5+Z2cuuVNqdFI1Vcxt4trZY5R
8W/+rzBZYN/iVN4MqaEejAvjoA6FuJz7fEpH/+56PoFn9hWGhE8htaAwpEgloch2sVjH2mYHGIqW
bZfupkr5aNj482kg4235LSzge2t4/lL0qamVlmM/XCw2Q+6wKR3/TCL9TmEuCj/VD7JPTQktXc32
oQp+L2vTFD3/cAgmDWQjDQMSBc62vxZQymkICxIguAcMcuVMRU5Rc92C7oq+Z/38dR5RySDAaQrn
0ZC69lnS1Unpu0U1cltOYyz3UTmQqwbXk4fNdlpHZMPJsyaovyw57PTOg+CsXuvQjGOypb+VIIFE
0ErfJkspFj/lutYPMs3aiajtvYaWFikwrAvitGzb5fMU90o/L2YvgWC2/3NqJuL8KM2NcmmQdsdJ
g7aiJAzRFkaUfJauBGO88Ld92TGuHVFKj861NU2tNx3Y/+Qkftb97Si7MtqdfKdsiNrIRhDdhKfn
AfUQNFq66BW9qXzot87NrdxL2UKFDs6Lt8mGJ3DR+L0p/yDMPwX//N69FP576M7o5y9LlMwtOQ9/
AKQQ7xVJqWe84llzrSWL2lgBqECQXuUGgYNhV4AcjNs4FKbVxKGjrPDvoITUrzTy9rkfIwhY/YeO
CAUR/S18LQ2mjUGu0y84x38kNGS5jT3VyX8d0GfydYfdGWWjuf5Pv+r1qSJSsUi8011omNPm81So
FaNaIEGKfudmIlPlXf1cNlQ8TJrkIb8KEDWRSmVgoIYiAbd2E1xZMnmn0VIKJVBU4aJBZkYfYLhX
hp1oKk+bh5mA+58eD5oJFFxx0UZDISnLjwECWg0av+pN8go2ahz1KF836F6wtYS3Bn5BwTDccpap
ori3D8iClE17myFuPPH4IMa2rD6kfM1L71X/CTow7aCd4LPaxcq+zoXlI3zmvSlNsYKQAIixhBNg
9Z4YGGv8gJjF+VpqiCnlRMCOaRy/g6LYnQnGaRbxDazs/24W9rJ9gV5+Zr+wIZZjD2SPnmYwMOAo
u98nGPFeU2BoN+beNZEPuB/pjr0mdoWzd5D+uvcXDuUc3lhpLXFR8ID0KU8+K7mZdFiSoynlE8kc
f2s3wC/RNWQMAYiEVCIy+cntj76moicEunkFA+WeDGAnds08VZYLw46R7nyvrG9jpMhpQrjRZL6n
PzeNXPGfDmjyMybpGgmUD2T9bzq2bV+RmSEHqq+Wf9tiJVtsbT8KeOK928RNpGami/7rUa1YBg1x
4bTGYQPJODO75crPTEMxpeaT48oodf/X13i+b+Zm410W67L8vBqnTP3XMvNjS8g2CgIAPsyuZ3ov
7DoVQVTdn1s6JrJ893ibTLPNQOX6kjrqjsC09XtCgpAfyFt0XjShVtiNg/sPCD1qo8d4H9nO/MPU
VDKQu/gJVlfGGQViifAoMVPkyPVlvgrbp36ejW6Eoevq5CPIdHo5QdnwzhCn5Gr56VpLErB5E5ye
0HD13Avte7r6PFZfiKpof5bOe/rV2pEyGK5vpWLtG1Jamb8v+szG/bWgtuQi/9kg/G/7yT/kqqFs
aTXkRzmAalJ8qmz1R3b0PyT8xmjBiO7Ag1NFeJ3/dVTvdWf3XaDeqeNusSNPY7xH2aw2ejZAL29R
zy2sfxQsZ9NZ54/zR8bI2lWsWs0ybWKILfT0oIRDADPgflJkRx+Rgy7NajPhZzSNjpznZ0W86ufK
A+06eAwjoKzEHdu1YCThjUC0Avc+Zo4hJiwqZ6zqsShmrKh8ITtsoubQBuKNRWGscuDF/PtEAlcs
/695BO64fYpXkJirQ21vNANOem0++yiGAMsMivm9JfvHUxTkU8lYJ1WzRh7A99sufpY6Rs1xeCXs
32RpmIeDzfHjd29wERpkvL/NRT5j8xT2pvrh3MYdlCb8j6TzWm7dWKLoF6EKObwygDmKFEW+oERK
Qs6R+HqvOa577OuyJQZgMNO9Uzsh+IKQS1At06tKwUYh7UB2KbGNo03zA852GQ5c+5yB3/zMMtl1
JCudlQbmRlB3E0SaXF66RxBFVuAoTUJtSYPJGqE0wZVCqhGLVLly/lniziF9RUPhK3NYSGyh8h6R
T+WDrgLoK0e45X8NGVoTDK/3ALmMJJ26f0iv8tGYS52wiyX9XYvqRxMgAMoOitSin3TDVyWxG6h4
i+gt0EOxqyFgaueIGeBf+Vx0pmjs+BAGD+ATIUzNvMwP54hBk0FNd64IeBH0xvDiTAGWoqQANFUQ
sgzzOFp3PN9UJnQrkJR8b2uOShUWmN0MRv1Hu1QvQlXpjH3U9ytgI5RDMMrPZJ6csgUE6bKEqQJ8
JUAQ9RuSE2g0LilA6mJNuuOa24WoO4NbJjhvR7UO0bxKCKElGmM8wmaij0PMtcamSc/5p87kWTHN
FsMOFxsuDGI+qcpJBMqIY2JYG7NrLNcioM0jlf/9J0wbkoQ5PP6m2RIBZRik4dRAvb4JghY5JpQ4
mmt9/SU4rFEo8C+DK/FFP1xD5rQjowD8vyHMW0ZMzBaNCOIc2kz6frFFrWi4DtaKzQxr86e1TZ/a
Ha2LSOkRuaQOdktU8N9kM0kC3mcxgrvQsQJ72FeTUJfKIIMIAIB67LeIXVY7N9D5CXaxthI9Gbwg
GDKtRjGPnwq4wSW+sR9oQh0g9l1o6uEuUUUKw+BfxSxt2V3zqS1EWsI1zG7APTB41Qmv6PwI5dGe
XZ5101Iyg7mQvEFgDKfsU2ObXPvTclWi/I5IC8uA8NfZuvCn3TAtDD7ETGVkX45TH9NG/hTqbPYQ
YC6OczGwA6i5cCXkWJBZ84Qx1kTN08gsna/3n5js0CdHifX3sMYtWHvhqgQclWDo6rFJQcobMWRW
ezq3/kGN1XkTQjigmwD9VIx2asw5QCQBgYBEEpWLnBthT5QlQwLLxygCm7uVgukGhBeRPyY1SjBr
JmcLEGX2KZFk+SdcD/2MesqItoW96snC8khfI9Wchj+ItqB0ucS0PEpHKjWfydZEdqFZJICF7/dL
b61v+C/1vIFEHQ7As0iGOV/B18ApUerS4CMrkR/Vq3mpQDzi7n3xGz1sUSBoFWalldkeTshZgg4s
IPCDHYUtjdkKWo1O5ASkgAEHBPUKLkJ1BpSWPtMnz55/85C8AtOh7QBMBfLadNKKznz8Rz/L1JvE
8oQHRql79bR4dKcawcm8z0ScgBpPVRoAMktY4x31DlwBNQ6Ojxsjc11yh3XcEAxsuIyX6IUuO7oj
1T8AugvOkg8LFDsFhj7IN+xA9GDGnWoDkIDnoF+qT0ILoLtB/6qv8WVmGxQCDC8i+4YhkXPZnAwX
j9TAA6MUGEccfGgM1yU+7qckJUbHqeMq5OJXgkGlreDJpTPdghJQXbHbk8+AEQcbGA/jh3dbghPw
J/8Yrs5xuGev7AtD2kFECxUfKcmKdEB8QwpRPhFHPslgKBsTTov4G/cnSZQopWlhOeIUIiBf1auP
lq3uNi/Gp9ML8Hz9IAkAodTIOZjAbOXP8e7fwDLR9aUb9u8h36F1BrlFUEVVQjWFLrO5U9NJ/ULr
15a3FLb1cFM4vhAJOerep/gRUgBtBQTJljp+gOFVTNs+cfjwGPJxKAzpcVVnVsItEav41CgmUXNJ
JOWBtzsY0UsXMAk7N6cIwqsMtRx7MRWk0BWdW2CtFmMigCqQzoDsp99UO2Tsb/6BSoYvgyFgYz+s
CWuLwKYjVRf6GApxLCUZuOESWFM6cpYB06MzGO+CxMOBCdS3xKk3F2I21EJzVi4WrDfSo4p0P+8E
OEATGy+tpSEcavijdDwuNFoS5QgVmSFmv9/0YXKJ7skPZQTeOJLwDmhVcH3fIZgAL7AWvRkLghjH
hW0X3aeQBwtyUHqSCvkL4cSaYVoswmYKGoyxTNXD/QdfbZ/sHfEGaHIo8wzBG1iXgJ6xws5cn8V8
LU4XDNvEqIBCMJpuhSMeSBoH+K+Zu3xKZdleI0jxX1pndkMaRccdiGOBjrzgNv2XOMHYthPRLhDY
iFAFkdWQ9IFxNz9CM0NCpdCdXwhi7byaxsxaB9WL1pHyB8fO8qOL5xQaX7o5E6YcYpLfK0oadV/8
U6uULigpXA2ydo73vmCa5DrGV4T/sKKHnNMeGM6ZwnVE3DG4GBj4eRBWAEpgc2tbc2PxVrEqhcaQ
Pd5nXnc0sdWlqR2oA4R6cU2kgPfNx+F9DYIWKCLks4+3lYx35ikKsRRrKd9oFEU/75P5QNsOVloY
0zreUc+zU0WLETHiPbyxarEA8grQRjwCHGHUS1YI4o/LqV1Tx8n7Ltzw8dQ94zq3pdBoG0fgflLE
Thrh1BT0R7KIopm7ilYc887W3FOtFNY2J46bJU/xwtlNhAA4pJB7yninQAeLbTJwNSdxM23B15CL
CAS4eoWf0C0FQXnNgq1DfWy6dmkiokc5yCMq9GiAqNoF9FJoj30qJxJrSHoBd5Mg8+d8NGgilHA/
VHu0Ilm3dJidS+AsZm5BAkSKaL/4eXbf5DeeoTtkxeA0/3rPyCczd0RqLjhF2ElQFogxVNbFWhHG
QxhCok8kZeNb61Dw+FMDrfkwbYiYjH/amcrUXG09zjGQUs7Y8/7ErgBfsOF5O6L2xY8E6UZXRfRM
j72KGnTDB7XxNQwL+SxtROMOLZV+ZngEEJvAaKKbTze9OaNvwihEzwPI01pCN7AwKZpcJd9ixvI8
eLYl3oCQFmZJMSu2LU5hfWZUjwCDOCJqtHj0bjirfmNYI1i8GcE3SNo22QkINJ4BpTnIrXMRBiRa
NgJnKIZxrAgNi2rA67pe67JsakpRIYVmhVJ5ykJeyZbjM1WSLqt8sGbZBNGFNi+Kb/DzD2Z4EIeS
PzlpnHBv9ltU9/x3Yk2+DDwvZM8ALlFkX4TucMs1GnPXueNitgG2P/hQ/Ik/ml20kbekxixEWYYs
EL6MNp2yVaavpnHWV020AB++D+/FUGxDeVYehoe6LfYDUH06HefBvN3wOSM6LfpJeBc3viikMpxt
gzU6tQB9fqKNRdD6iiArEq+wBPOrDQEHOZ5new7mzTrZUzpPOJzm2inYM9/+01gM63Y2zPFdHzzs
hrTBZAktLHKkQWdEcoQ0M585kUiA/Z8qu+FJma6llXM0VhxWLxKua1zK/RUf/fHwLMmUNKiyRR7c
vxS64IeWwA0BuWICt81p6CMNYogP7RznLFgV4cUHDgxCuYMThSx6tvcaJrxDTgF6yVjIS3dhRqqY
dEOIAMJFLB+1N9Xu5RI3Bge3Mgu+mgwElETFdYrPnpmTkPIj/S0hmx9wHSCeZNlBSB5o/Nhj2HwJ
TbxZhIws6lPCBOLq2T1Df5o+6l10sBFa72WW4N7eyjBA9w78ecZTZuHjXlvTcBeD4DGjAUjulxry
W4T8c+JYSyQcAcc3vgNn6jCLs2vXpNvxbQHrSvC67/IboVxgzJEVtZxVB+Cz/EDmBM0kbSUDrhiV
QoWcbgIc5TSvFtebwI12TSMeP5Fl/it2R3q3FzAXBEFI5A7fiNIzcQXbK8aB0Rr74TS4iMQ2bAYX
IXSDkIVKuIzb6if3Jw7lLIPBfOwuw6QfiI0+2JwqZ2DE6IIw4kX3g/SoY/IVgUrYUIcteRQMIzm8
Ef6eHEAs7qAbu+aTfKc75zS8Y45GF5yVw43BBiQGCBMPZp99tiMA+Gye9XOA6LGZsb/rO4D/kYHH
3GEHE/EsxJlypmvnXcAwE4bK4+zhxomEPsg7gLJ6kRNgmV8jPsTI6T5MezxvbrV8H8RSZnPelSMe
UYWUvEeGYw8GYtI8G6p9c0peZkjgJ1F2Mn4KxhQRiukQ5McLrotDSoW5Lc/yp/TV6qfSmcY+wjbp
paizATDH7L91ljSFOdcTEn1cMZwJ1oS+HiBQ0PT9v5DWAYt3OUW6Rb0Iz0eeJB5Eyn7yKziGSeem
jFROvr8z2by/8H0IiEFov0YQSXvBoey/57TllNgqsKe9AFozqzPjtGmffL7q4PJE6hFLaoJKn6bE
/vWYYluviZHpVOTodNmasM8sOcrsncYS8a7WluvtGSc2ZPBUhNFMJqKFQ33BcWKmx4EFjt7hASoY
PmnSwIf4u/er7uFj09snfpPwqT74NUhPmuHs6/3GZIIfa+P8RL/QcQhPOZCUH5LU/Tlzfu7iYLtB
H97QN+ZIxRI8XhWi+zBbckaP5jboTpx3CKj5PfYQov0AD1BYc/j78Y7PBVUI2PCupt438GTOMGh2
DYuzk219sD4hCpMvzn0a6/NnvmTHb1ywSn7dISEPm+JHIy0EdDWQRwyaiVAF6cpGuwg15p2jWDvC
yAHYPv84cfqJyq5DLUFkHQf1ueaobe6cEGCiySKYN+d+q7I5NeRPRXNp9kN9h20BoPmBrugazxzM
fCZJaqB4i6v0yCYfwOF/8hnob4p3EFc26CY68oaeh8Brm7bnfaKvGChcqfg5LPm5BjEvNHb4J3QR
Z5BdSjDz6j9xO1iw9+0mWHCOIskZuLXphrYHewVxr42LBoJth3SEOVAmJ1gKWkARDQQUEeSAF7La
DEduKxodaYsqvd+QFNhu6y0w1IQI+7O0/WGq+1Re7YO1iv372s+u0oqNiHgp6EyXso/QDeZGzRgV
tG++2CAw6lDhTT85mBlVIn9aGwpGrBdkaO8b+kRcfyyMPaoKrqrE0BZMKwjVf8T58sPyB8MoFuS7
b7wJMzxQRAomAbHik4aBaQ5AmMHkFGHdJbAIB4u6LAhoZHrUWsxZ0E8/0eQkvCLCrfPd4z70v0W6
+8g4VWr3F1MqVThwYpmZw0WE1VdD3LgNj7UnoxBzfviJUWwBszOr8Op8xLNkPs6pvh6M0aH6IU0q
df+wLYaTXb3YIZJSCX7nAMJStoX9JPUdBi+e63/+ZpjVol2YyfNnMEN3utJOC7JeUBVLL0ckV6OK
ZoyRMfkgrsakHXS240fJNBW0obRQ6KHxn8rLPzB0hEsEfeFNXP7kc+blkJaIugor7qJ7YcXhblOQ
OVt1hxbC+iCLup8RHw52StYQ5O/8UyZCH1YUnHS6gsK3H/756a9Brv/a7+gHfvE0bp41LDOk0bzm
I8aMEBBzXdI9eBStuLnyoULiM0LZeDmsnE1/jdyRSzJHcixSaMHYzuI9RqKKxf+YpLUs40kG/rCE
vRyJwEh/hdgaNf8l3qv/JkyFZ1golHcoImEFoUthkZwQC4CA1pClkfXyQGsB9uouea0vEE+H7pmG
uSc4DC6gxIc5ML5pAhLI74wUZfCN9Vq7aHcfA+N3dw+ugg9nfUuXbAf6gFthy8oDGfAP2CZXjQtq
ufTWQM5I1zHwXKE1qe8RN0c7VKm4i6lS6GwYZwGLy2BhzuQve/dI15ygx2K7GV1qh2qmkIC5VubV
AqXmjNMYxBI9x4pMcqJmGTxHph2N2PkTrQsWLZ7t+BPJL0NQKX258jYxu6J1lP98oHa6EYzdPBJ4
ISKgLEJDZvD+JMPjuBTPE79DmgG85ye5WSc0bDq20WQeUyxZbNJzdryWmDGqXnsKnL0LH8NtBJre
AivYD8ktNx55owZfCUXEsgEBj5nlMrh0XoeBB6aeszbgsoOVSlacR7adT3aH/yn85s0lwDGaTEin
NmfWjrRaorPxbrhP+4+uf17dvHu4LpDH2+t/wVaYWLF7aFvqDLfkIUDO/kL6wqSN0X0gpr0zgQkq
xmV14QT5IBWN3VBeJ3eYNnJHHBekzri9wYRAoCYhlz5cBkf8R9udIlA8qLAti5uR9fosOYC0XGzC
xynkXowqpuwYUSaQjEomLM3aJZvRV2El2Hhuf/d3w7LeWTcYbfYD+/G4+FePsuJB5tQifcpnwBqG
U5eQBCYyCnryqXlUi4l+V1Hr3Wr0W3gVrx4Q/IfxrA4BsxesqWdOJGNuikU+JV7nSzDu9grtaPkt
8EJz8mg/RcA4vhGe2Bc7gZiPSlLuXqh9UK+InYH4kPgbWDa3ZtorZOwrpAXFII5OTggcJUK+hj/+
a/jy8QUyHDi4I4YEUzVxd0suwyGYzwdFS2kAOYqKFHkfpAxx9ygehOlXPouBRjHRwBwz6LZhsgn9
mOEhg36o12wxAylyJPiydHFFrk8cFSJZijNpVc7p2wiR5O4VU9RgHAJMh4RHf8k2P4zy4UzyJZHT
6slcEMuCEtom1J8ZHXPixzQMitgkMb40vBq8zJKRWtPN6X1jterMaNBWlXC7vxlGAQ/G+VLje2Jb
XGBdnP8Q9IKYq16r/FXyNPqfyko9yZ+O2IpmQBk0Cu+TcsAsjwLI/SkW2eKz+SLf8NwC4xiUP5Sk
zKgCKQQb97FNfonJCwMucHvKgbrTLlQ//yhIFaKAMC4FsyZmK/bzfs8QBYYeYc0SeQvErVIVmXPt
x1rBqQDxoBpamFe2qPDGEbzgDsZ/nraDY8QVpq3IyAagJfYE98yVnMIZBRT7nogNwpEuanzlKAhb
kFocYOMdDR6uSdBLDFmYMYFdrC3tIY0wYR1HDn3aRbABZ5u9kFZFC95HQXq0kza06MU82bVYc3Hd
3hgBJEBAXqfgc2DeFGraZfnU91Sy5OTzLW+6oMNTeAwAXIJ7Mdk/my9EFzvhZjSOQHGUEcQo/nZE
jNzGH8aE4bhnwMcv1kjKJwyLNyyrME3n4Le/JQvrIglrKFGQC/gnEhYULGTGBbUrF4OPrQiFI11C
QHUYirMuQ0TJtcvQ9xBzwgF/Ljds5eMd6BPlJCoQ9jdAQCHPQBVzZg/n2RPm/QNvSyNfLqmCceQC
0FB7YiZn5GYxC37DA1XYnvhxtyC1SbbgW5qrHlBBoJfbMI2EXphVRuUzu0uL90rfROt2aTFAiAMA
MoeoL2SScNpUPAh5oHiICAgn9Ck284gJRGOwKg0k40I/cDC5bKYvOoPgWH5ifeP8+JfXhACWUcH+
lelo9olwn8T110fi3L4HZucxQubACUp0bX4F+141Rx9HgBhFhK73Nz+hqlpanE3gFC0P/APwiaF1
xq29DhvY58V7l09/AY6n1tSZhut8QZ9Ddpw1Ca8jIOI5eZpHJPR1ThszTVR8AZP66nGJ+8lQTyVm
bjHmKYLACFGW4Euc5ufsUq0iPF2OiCBrvz1rFkPQeMIvhfqdOWbtJ0UG6R2HLCE+KjfcYJXewFE4
Dco102svpIEgQMYOgyOldPZAIzSvhbUs/1IRA+98kGuMqLETmxg7DgcnonROLCSbhNzS9DQuine2
GraU95KoCrYFkJUKN2oE2M5cr/8dxBAc4lTLn9ijcQGC61LWbPIbpf2dlVQwPdDcof8WByO40t3/
DLbyA+2uswWlUfdUpeSMWhOmpcMQoeBETLsJ/zw0z7sv9KviOVYAb2koxoN6RnP7QWNBPZISP0pE
AH2MYF/Y8dIb/Q3dqQXTS5KIiARAIgbKK/yT6HZRI1CwsNDZcld/gEQwBsviBRSwJCHiTgDqoeLU
5SRgjzNn4JdkqZKrED/puyjgeZxFCMKZfwNbOt7BS9Uzmza2XIs0SvI8LnDSMKTYUo1/cay0VPXT
OkZM6NYOVKVY/uKniSyTLl+eZoOLohbVtsPYZlzj7A6RJCRr/CHpACAV1haYlSefbYg/IEDYAyH3
kIKMH6g1aTp4FH/tOfN3pJV9ZnsC5Adgq9z+ZCEyIHrZXqBx/TevcUFQLOMiqteM/4TRFPTQQOyD
351Sx4aFCHbEzYMwijyLYNEyRnJFJxk+7bl9Bp2/SpclcvWzhcDTIkebyD62A0AZ+BZi05dxjLcY
vHSV7cQ+AY+A4J99I7RO2CTfGcmEM7yywM3aD5uQSVVH7A79I30fm+N4lJbY2X/EKoEgp9NDeAYR
cadkzLwz64IWCtsyuDe9u9Dn6/3W3rfC5Iy5Gu7w3wqjYXxvpKMkwlTJH4JT5T2hUux9DWnyw/5u
rNBd7AH42IvYCbm8lK2oHGH4jEsDI/ID4y/9eHtvD1YugM8VYieW3xHMOXzy7xhN54vPTyQHhD+f
k7uJuIU8jvKmgXusgIF39ZMmUGE7Ny4K16J+yhsmKrpkN7v0gRvtr9l7k3Fto2VKXefIVADwQ9Y6
uVsHddaviFbefMhIRhFvzq/hkdik32TdU2eIWgBw99t+OB+kxDPrQSYvXDBcmBCmyi0mpJ+drzjm
wu8TL6lyDvFCv4eTL7oWzjv0UkTKgMExy57BiqBWjJAjTIug1eIwME3OnIKhaK6xxHDAVpZQjIAn
70XMEaNf91SSVzFALFul++JIXecS98XQDMSe2i36yA6o0Of0KosBQfxdOdczjXJqlW5rNyRZ03lC
Bg8N3U+4YWCZgr4hEHMZqGDkP4glPg8kCrs0s6r5O2mp/+g+GDrwNMJORZyFmA9I9/tNCB4BgEAv
xhGrO+zcvLiiEYM8YMkxtweU7whzC9WTAvV5FLAAdAjz5u1vulP2+dTYOPhpZkxPR2KJlnKA3QpF
gh5FTPGiv6O4oGkej8gBDBNk26b7ckVbTJ3KVsXSezGtQCiDhQJWxPNZXJiE9w8mCfCEfGbk3Dez
OsQoJYPzKT6Xn0KAjE7AJQtskgGvfX+jWBJvCXnGSWetWLk6k1Jri/Bs0gyMKQUJogXEEvQodE8I
tLKleWZf5KxmhdPL63uMRID1DIgFBECoVaEhEJwFJE7ORWK5S1uKFhAfEw0WaEAPf61pghxCM8C6
Zi9GW8TPCTqDNNkjGoItSE22Cx5UvHftDlU8T4kMzq4iFtqgmATZZ09ClKD95Eit1ZiwCGdpsNFh
ckavhSgGN/3A8gLQqeAEU06Ig2CnwGRvaLCgu9FLo2FK1sOiv7y3NdX5xGJ6LQfhvXtY3yrVAQcg
1q5q67xdyRET2kWzpJ8Z1yEmFAXNnIGBH9oXS4cjcCaOaW/BPA91lu85TcHcR0Jkxy1YMGTw0j85
+4IqbQLKv0x38ZrOZiN/jggskajw7jTrImyk+aoRjIDBMggX0yeaiXBS/s0QUAZbELJBbMfsgFRY
7OJMbiQyLP2D5WJTU98zHEfs6ZD0BHIYIV2hSZTBkZvDuWgcvTMjCvYgSBx6xGrvdTKDVuqeek4Q
TNEG5Vw9bLlKXDH+4IWhDBtoUvUbhBibm3KkXWALbgmGI3yFPL0ztzbiqh/jZEeQDHcUiA7MDryR
NQBpZgjFHtolBG02jww/zQHAJouURIJwjuYMYyHsgniLTdNBUs1JrpwWu4zRWkuLYWyYzfgx2YXK
xgcw6LPevpBsIYWfvAiWHApglVnD+ZbakOViCCcBsTxshNGV0HGYvougf1DUse+eixZpAsLECJEM
QgX+O6c8US6tSx4OcpggJQDBu/JUqA9qSk87IJtiD+Y6aPfupGerioKQLiAfPq2+pELZyna3pubB
SfLBirLAOb32L5bjuff2MLUEXzrxgK094ZSWwmwPWBs4ZyUh0VqW6WiTnakNSMZ2Q9lQ+Av51m8K
nGI7N0WjSk/M71gaSavgAam6uZoR02cOoJ25rSxMnQ1J07V5kuZHz6F4rirCZrtk5VlEWsTvcD/E
wyqOnYmRDlPHlstJV+sb3ZDfKEEQJVlE8Hem2wXpOpLrq26PcylpDxXzLCG1vaFfhSydsf4N1E1Y
hdNIjtx6HHcZ3Y+avc91b0Jyp9LJCK91/UpNHc5+r1jxSqqzfQccE8s2kxacedLBZMvRvGZqRGVC
d/62ks1MC1a61WxMoPluxPSGXXvgRuQF1taGKZV+h4WzMl5OEV8CRHN1FL8CtcFYqAOlOek5jeOF
Z5QUpkZ1yh1520oD3aVSK2ueSWFTIqJO2jspQ6zGg6ZRkyr+r/Ju/xr/vekwXaGN9L3hlqj1Kkqp
sKJD6FloIStnU1gmsJWx87RyK+ePQsrXVQjgQb5HVdgwlxhmNmnLACgaj3A8ZbVY0ylZlMSEDwyi
9TTkpKlyKyOqaVVFgUVQY83hoZN7+5ZPZn4MGfjawLLl9kQO27PZpduw2dojx5MW8iQ7PEhNRsMV
xNNS2pgG8gwFnA41TRB3aN3q2dscZwPDD1NgM2Jy1cxbheyPFudoeFfyaMNFV3vQe8MQYRVehz8f
oKAfh6nv+VgrGDSAisGzJ11GSJdGHKozC8N011amK947yhhF07uR9JvLVOEN/Irn5h6SngIr5c3O
jwH556+6FzPUA8L0yVRGgeSHYAy5f3XMaKm3yS6VnLlkICkY3V4FcPv0cJqDTpDPkNS3SiGJ02of
soyQTcNt51ADleUk9/tdz7PcJDhV+6sT21/imenJAhrC76qUllm9dN7ZPAyRhGjjzG6YUpsl+8R6
T5qvYKzOicQonN6f5TWwTk9ccw0AFxJCNrwPkootxu5eA9PpYqcgWWYsfUCctoPA/tDSTIeNlqZq
uehM1bV0AB+bWeAtrVQw63vGsbXQgGbhRjwpYg0k3VZ/s1HVJCSb3cyPmHA26sswae+DZ/Lrdbdv
I2nbNDYslrNUlTBZyA3R2lZ0CEjYUmLtqVUKthRl2AaeDgxY+/Aaij/VDZaOnzz7inyMyqz2Yc6g
jFYqqRSCpZcm8OCcdIHZ9gvb4VvrFcMmJGcR9uHF0MLfKrWm70I92Q1R2akZnpsAKrCqj3YFTcEQ
gSxKDzpDS5ysf1gmYeeqj6A8JhOz2zQiKLN8ejSHUT3MMkrRiMgN+mI9nfU8tnUBCbq5FypaWutX
1x2u2V3u4NHHjy5F8KafDHsTx65dzFAChcyafq+CeKuYNMvvvUqt7OWUFtnaqYGKIv2F180nri08
wCPZI/lkR+LMUFrzAkHj2vqPZW7iS+wsMxRpCcy2DoKZMB/grzBeIQUuxZPVfHXN2mZqk30lgCQC
wLS+AZQ17zz4PyxqqdthqtRJ1w9/hmAlpetRW1uMiWAyBYuRf8rfH+aAr4/upx9vfAEjZtTUvhiu
ubznrflWUr/yUtdgHDWnATTwODf+epP5Ubrwb6KQyNNTqV0DnwMdWKu7psnKRNgD7ZdHy041pw5o
CAkXRDwWIkpzbukMNBp7ysRFR/Dce1/Hq7J9BrCjHCPmPND2WvWVRVe2XFXdEdBvKus3aEa5VVQ3
I7DJPvSgWw5acKNcvdWLoW550A3n+ra+AmK8QH70uaF8FjWzzkYaXCpV+YkwgT2v1r5b0U63sw4p
CNubferDu8l0qNStc4x+W4SezUbP1/z8u/gYj7l1D0BRZNJKgZrNrzT/4aJzyyIbPn2XFFedWGzr
cqLBj9Z6/MEtbzWcazZJY7zKMS1dVb+8k1VdfZvtSxwfZkPBHENJi7QnnYq9giUim6WCPOpulf3n
+7iLN5Q4cUFIKfmzSB83vegTQwjxYZ3Fn7q1q4gngLCiu7ZXTvETESgVUOGQ+JcgqeFXaKGycdGp
fx1MKMwhN0FlyxZbNJI6XkruXpL9y1PEa9bhfPRPrAmPeV7KWsk3vH7QE0DxkQE5tceUuKhoQSEQ
KgRTqAduBGug8z8sPpD64fURZS8n8BpmtXw/xnqZVKsWVHr4ZRXGzTNDQGqGv7H3WZtHkgCUa9b/
asG9qxcRc5Lfi8L/jIJt2N/5e5xjWXD7f/RI5+ucigez/XQwstmaLK6WSoqjMUOBx7nOkhRSG3wy
+kZ8w967ccFDCdXrPnxfumaXBfsoPoT9MrPuY860Xl4aIcxdrn9L9E5Rj8qjpNEkzpXi1x53NSKP
99L0trJKx73onHlarAxtX3lnds0QwDc49Pkg8kpCZ29zqxns4224YTw2I8daol6K5lwSz14y/Jyc
UWJOab9Pg3mMK1hj2eVLsFhV1Q2LjdzPJKT8AAU6iyNUl7l/s/JVYO6c+BoV90A7t/lLVU9xSGds
xDTfugxKlJxYqHircZzjS6J31dRjhXzQH9ecwUa+jEybV56Y+XaIv3Xt4qnNwlGJMQiaZWXzwKfm
RRRZqTKiTkGd3Fi3so1fDduj8v3WV1nzcIpzUqJq2uhki5Qc7nP2uTFahNVN1a48LGxAAGja6PII
s/9BfPPd2ACU/C52Qas4qeYmAyJEZYVCv5yxE8rjAreDuHzVnsFR72/9D7063h6aL5wlTbQ39KPa
Z2JjqTLX2kj4BeLvEP2tIznTVE3JJIY19BnrI391mivxmdSPRt0SoYtJmj0j8RmDpTOEjHgBfdWZ
W4QJWbmjK+Zw98YlNY4eHSsQR0AIUJWI2cKrNjl2mFRLn8iRfpH3GnJ1DV6dJ6ZdhZ8tnXVQ3M3x
qkTm+u38BuwxA0o+udc3aRluEiO5Dr1PNCZFHu4wsbOp/YUjJuu7WYRyUfzVKtisM0u+y1n6cOzk
J26ZjfL2xm1RyMBvBBmHyq7Jeo7IqDpmlUZuU5HsfcmnRg2+Bjth546xW7SdtZPYf0Mzm2chXRT6
b9N7P9UQT2SHfR+ZgAVIXzkPjfrMxFOp9h35FiarByOyZ+A9bmcVx2Ts/RmAEoM3y9sGJCdi4F5l
fPUJkA5TA5wxpsc0pGlRZyOlaUvWD3EHcXx5Z+Va1rrvprQXacVjqqKqQ2heGcziloaJ5BApNvwo
MUnvIzaSgPiV7rdsj6JqNFTK10GBPIKc8kzOMo4Iif7tbU9C46FxbrNifMXDG9Nh1FLOHVWywfdI
2n6WU0mOBCrYrPjWAcyzcZcFgLgAFVUzd8Zw6wzd3mZ0UUOO7Htrxb9SRMVkonUve3xJdCulNi8t
Djy6Nr3j/4s5ZfVo7yyuX0l4F8ngXJhaQmduoqIZY+gN3k/OlIWhJPecZa31RzLQNHPkKxIymKaA
LFEoEYrQYD3HsIerm5mXTfpZQxbbdgowvc9GVML+b9NcTVC14qvFBZXkd/Gd5I0Oewf5VXT6pIcK
jdp9FmJ9yjkvcoZURJZ4QMRlCK1XCDDe92g1OsJHeRZy8DYl/KEwmisyEeoKxjsv2YsHRwr7gy19
OthNqjJY+2iIY52Y4ZT3lPA2o2usHYpSn13xo0zO3OsJPx9ypqVyOVesYaJKVKqMkuDmdQOgdbGQ
fbbRn9KQWZzjpisvJZ9aqQECwpPTRdDiuLNQ+yTsfJ629iPQP66tlN+61l9JVkgJXW4jrDiF8JVA
hrZ4jtA68cSvVLDk3IH5s0TKCqNOgnyV+NVeD2Av5Jp9KmC6VRBv3mw/ojQJ35DYHa1kQbhr6uyD
eFhm3doDLBM9zaBwNsfR0gzGaRsKjRKfBodSWjKYXTGpTLnOWlOiXZZOaSI9Ot8jL488ArZYYxg+
SlX906gXrQS+zy9m4n1KZMUlG2Z3LQgzGsrIZctryq9UPjleyASRGvUXTK8qTQOJ5sWU3eANwBHl
Okp26da9KQT6sdiYnr3OtGJJUH2dJ2evVq9GAZvspAA/6kfMRiseKT9DBY1vTOYic6BXMcoqEy5+
sCkiGu86OAPIhEqc1UnL0Ydm/tJs6t2bQU2UzMRSkAEXaIxhkrdaWwLcAVErITFxDv5hG1+jbN07
KQD/HdkJ/GKS68ktHdVDgZLd41nUZW3nhzCHocqy9lOwEE8jJs+Qn9XuHTwKlWzglMEp6VkOIcYs
GJqceBUushaY7AkZCpHKcWvfZlcrppY6G+GzTD6I1zYmy0T/7hzmocbd3qpQOWhE6Dc8ZExvBDdo
PGII62qWqdZC5ks1NC5OkzoTrFJh3uyx5HfFG6UlmKnqmWRO4rSJ+otM8WJ43aGrIx9NY0Yklc6s
Ij96OlGJaCio5qr0/tQG+iXNkD4cmQe3D0gmIlVFOFzGq2QUS5lHIGMuBz1RiKK3AAhIdGKTDDAl
B5s0UQ7gE2gxyniW+1MHQwINACMEeFpxR8ak6FRk4NvDdcwgG2JV2ahDsavYwDuTsWnVOH0kQXAI
+Lb2r+gee5vnOK/dDAapab4yFhInpz76C8X/zHObKh0OHX9ZR2UcW1+OPrgNiLYnFPHeB5+UbQTH
AKVHQuxgk/0N+DRDq1z0BaSsPazfdRITLNNd0hYrFbdW5XlS3jZ1Yg1gJUCW1orpC+v6pzDf+AgG
BEAcJgvAzcrziVfL7auj0ru3mkrT02DBeadEJNjP0bFXProLs8L90J8SCdQmxUYPAJEFTEwL1R9b
JZl60fefernQOw7OSNkFufNtachwUpm6ldqhS8iRUDeGAUY9WLchoGt9E/bO6ANANK9n6Nh/NJ3X
cuNIEkW/CBHwqHoVPSlKpCj/gpDUEkzBF/zX78FE7MtOTO+0DIGqzLx5DaKDPmQlB9hihZjVuA7v
zmYo8b8YzG+mtQktklsXb0296gjM9vH/OojUOVmxvoZ840HnV8V9AwDzJHOXgAgMzoZ3izTqkB/b
SPGQNRiSJGWR3LSaPxvmn0zBwSugY0AKysEH/ek7SaBHVN2Gm5jf0+DUWgmvTcPra+mXBmCBLr4L
8u3gzcd4FNjaYeTDgtidnfckYIyqHhz5YEyPqnxMysdweqjMs53ed+3RYHXqbU37EkIWDFCbUS07
ezz3GWaE1bAPfRhoFWzXP5HBmWvpmkjU6OafLiA8GkFKXK2DgEh0rndK4qRvCj0BjeqCjSUetyzl
KEK7R2SinR9D/YqR4CgOed8wR8z4xoutZVyd2Nh0LW3EfLWoShQBK7GOtoeSHtkr5Zq7yQmb58YJ
b2kV7nQvoUam713LmM1LMnY5h4NE21YjQDgMxBtWzFpzYmwCg3Sxv0IfmaW9nsyPU9gdoquF3cb8
iPAm+wMFwvFpb4wPhY5WQ0axdJOdxYyQlsRaBRzh0ANDJnePnbBPEyTzDvX2JbZegSTjeT4kHgZP
imQsMjLQFZLUV4lra4Wr2i62HZ9laE27DKgnoVewUwRozrWzh/uJ1t/y/k0hkS4ENLTq02xfZne5
h04jezs9sc3os3NAte0T98kvrYNHyej6Byu5qhGKr30aQ5YmHhPN+Gk6u4q7g1Ia2s8t1q1GWkAp
o1C5UMspVKawt/Sj7gQh3GIMrw8Nf9M/cjv0nPJmgDlxSUNyF0C1ljrtk7GVpxcOxxAHaBZYrQTB
fWHq3RBjN6KNp8aG7oa8JqvtW/whgLrbOtlB4r1P5qWhZBCSSoMn+eeJw708hgStjI8A56lhMlu+
ZqW6tUeGY49mqsM2yWnNM253ymWJT6didPm+BDDLHYOkhtzRF2lBzAZgqukxesXvZ1c7Pam1w4AG
Nba0MJJgAtAq/Uk9+MLXNlyPdLF0s05KjG7RPLYteqBXRw/PacmCWIfkP0SoVJriubBMZMiDfZKR
sRnd5gjK7hjxryXmp8qX27ITr0q3x3nsV5Ph/+ZB+5wmNkkfWCjZ1TWo9N51vGMcL3hdaxcrSz/q
doZRhgdAPIP1T4X7gRxet7I5O13722avkb3Ke9S02d6okzs5dWuaRptEmcG9zyWQqvcWN59m95e1
UKFovAfUgym06uWntEmymV3jvMB2egieEiB2m1+aNKTQnbbojcOBq55TuXT2reGfPLPZCCqJ2bHW
Umcx2HfY0Zk1YVgtXjvM8hLPvm6ecNV+m9TbnNMy6l8VQAeXVIDpsc3MY2/262w6+bxQlvkgkmTN
Pzofhnrg0/Qdm3Hc/FcRkx7Z8Er08KlszdX681/bDJV8eeaNS5D8WK1S21svo1k94Js0osd3jqoL
70eHqzvFiWMssOWP0cU03b4prR/UW46BFLEv4DFnDyF7GEgcvaI2IrXD+qMnyBS9039wCT+iY9Rb
Z+K3MtOjWLY5rJxFTVvtlcely7Bpgwo33lj9nt5jGbD5SJbbpAlhNaOviq1xnyKgzYnpBoJpgwZg
ZBPjTZKO37Ftf81pdsjNTxkRIqnFnllgE3vZv2VeUUHEe9Ac/aVBMifzvXLtBKtZEKgwPjgdI64P
kuyWP1YzHu2S8wKaEg0g0hE7cIMKzBnbOvJbhe4dYJXRpU9Vj4Q2sXa92IX6aULQOJnWI/o2iKCP
boC8E+zRDqqXKvPul47Hx6Cvs0IAH4n/IBK5NJwull9fetdirHb+q/Zm/20GrwaJsY3T78te3rs5
bPsMEivPtAbjF5h+dQO7Gzd6shN4LjRmM/7drqaU8fRKt9+lwZ+gshlB86iGcB09uUwwWqvrt/ub
fTS5+tRGAEe5776d3njLfDViRGbg2pDWdzXgqlQFq+oqfp4s5KCRMUMGTCaknLV3bdOh3DAph3dV
xVJoxLiVk6AHCwiUmyotPzLtPZS2/M5HXHuCEGKGaXjIKL3uEIdFvaanzaOFLnBNapSLkdg42lgF
LVhThDwLEgo3cFnB7gT4nJE7VSVyE4qRy/CSsrGcf+zgpaaNY8xdi0GfEt9+SgfU776BpQ62uq57
bmp+Oh2iH+ZJpXNJnv1YP2uTdWRsnDr3yxufecmWz8p7M8yMncj0PnTTXprNVSfzd1k1q8ZnTCgy
uj3gNUFGaLtpQhTYBK9PWMHrnzr9c1W+m3hVC8biOOjJdCf6Msx2y1UZWw8pXIwFlMqoa1ZR7KTv
rjIVXL1Y/5bavTmM4QJhkJ3Yf43LDn5O9mVtwkXv4n3TRHC9RgOlCDIMpXjzbXXSOSsIJyg23vCe
KwhRnpxfbXv+KRwdcyWbJ8Ow1V3pxAjKIQJbyUtL6qh+SCQNjGiIUSneolmplZH6sGAS0pY9YqLt
dTKQ/JH294ptTmLHzzq2Dp1V4t0TkeCO3MTw/ykzTReZVDHZ2B1n/KSmFls5JTvbyZ7neHjxwjLd
dnl6c3z/FsbRvVVOD3GvkVY1UHVLKyU6CTMC3Xz6QVqvqwwDNRtc0E3ytR6GrRcTHD546UeZnOc+
wLe7N2+15dSrNqgWX2wnD7ZVT0ZRMXB/eJpdeIMH1HiZe8w/QFqdRO8jgwwX9oR9B36v4vpYD7G/
asaK4IpJ7Jv80zJFtfch6GgCr8YKk2iWcSunmZsj8voI1N+KjEPYoWap4pMXxTfTqO7baIYYEVNB
62zaTokDc4CQozYtui37hUMj/WZXJf2lLxxxN/Xy2hckrWUa9UCNvkSPBb0bIM7YF6fIms2bdNtP
7U2nRLZPkSOGLU3Uo1u092FqzGtiY6PC+LUN43l+T8VBsCPjH0V7tFiNIdE3bpM68ifm//+Xfy2Z
T/ijqj1m4rD8Cy4BskjhxrucUi+CDy7x9LWPVu55R8/q7VsQZgD4VfdQpsuStGdcb9qfMWfyMguo
wkZCHGeadyGuteW96Z1Uyr44qmirnMajcwb+cCv/iS7OXeXo7fx5F/Xlbta1T4yQN96NKLNs9yu0
ofR26TsSoQSrtqx4MeDBxkCAYl9YBNeSZleO5nqo+Fb5cBjYO3rQT0oTOqTA2yFhsB+nrciysxfi
aDF5WzVM013vhe6qqaCpDfLSQd+rcyyGfQ5FMbzFqcJSJ0QiGQMjJbSThWmcI8d+HkKcCpy6+ONi
3wYOk7ysIXtpBpNSfTHmdMp/MiL5UNkZ39x7zqvpWYzluLYEkoraxpAgYe4sf4cGyNCM3b3w5XnQ
WIdUoXaZUZGJQlnkkn4MCCXka9hAyIywuVkdqxk35sHMDpUXXibbPFgV/VA11g+lO2usdWOoqP7K
TZhFS1aIy0Xi9K9VZrN+cvGeZlzRyvztM3Mjc7rJTnFzV3SGU/0xGONHJusfw8G8a8ZnuqAvLzVf
X5effqnPST2VyO3Kf0ObbMoZ4woJadNA3+xRYdOMS2hmPRV69toX4uLW+WeWQRPU74a0HuYU98IR
ZljFXr6r2ntpFs+xq/Dj1GuJcVbFL9rBa83zg2HDl3dwa/Ph7yaVZLFG6EAW7F2VeGs/rS666k++
798bo7UqoHK01tZN9GnqKTFNKvBmbNhgxO92af6a0+dUIe8Y2Dsb/b5OOLjhSP/hbN2RmYkfYNUO
5TEXGuKA8SKL8JQFLOZDLDsKZFW5fTCdatvpcteI7loOCuS8vwVVow74HTs82rGhf/NGwtkGPmOP
3a1fqa92Tt5ygxrVxfiERdV1dqLbsFwDfaK/3IJ6ZPj3YfWazg7AY3QO/WVEB4Lg1Sg/iuDbK9KL
O+CgzKfSS+s7nMHOR/pnUy7NZ7DRffZU6V7c2ebEbjJ70AlyGwHO3stH3xiju6Hpni1WgomanhIf
S47uLBp/l4fm1u1R5voZYtXEYtSx3Auvd1AR/jspHPNSMKD0Gs/+tymIDbR2QfqZNi2NXMHSwAxR
wji18WjgWlnH7ZX3HK5unO9Asw+8Fa4G/XMdxuIyferLHGgxIsmTmThfLBMD43tU9tYbhmeDe1l6
YpMLVEMcxsiSPz6/dWiWL50sD31SmytpAcAnJmZYU3HpBg51NH10mfuzfD5UpYcc8oFKB/qw+qct
O4DoHB6tmHd1VF3YXd9nBf47VvEUT7j4xeYO/0Og9yC5mkiodH7fOuHJl/WuSfCKq8IQERqxvi0T
YJTZwBh8AqLK702sZLUkT1JVVwdbyCIvj2pmfxHoa1q5fyEsNFvhV64z75qbUH1sL3Foq8J715me
PdxeLfApCGlVaD6LZFS7Sn3aTcjkllkwLQjkmQI4GJ3xKILuIFRCE9qgTePY5g1v+PJ302Y4CMd6
xPlx9Mr3tm6+5wGBjUxZJbTxeFK8mkL2+PiJdy3kvqlsSBCJ865D41kriFzcMUWKVaaIHhswDmVW
6yqWm7CW16gcPh0pnwMXX4nIFRd7xpnGsLj10pconB+WN9lt2A9axl04+ph9c0tk6YKwSQxtx32f
t9bdOIpf1VVwVCqPF5D72dt0Inl0q+ChzKKX2KDl76blwy1gexblx5gF31k9HhMeruh4oNXwJ/yT
IxD/Z6a/Kdz8bMA+jLwY4S7TmHC3nvstY6YW79sQJdrLGDGZLW5psFxm4HOG364iPo2y8exVraYP
mcG6zaGUAw4+YSrDnmBZFaUf1LSjZWHBL5l1YSmVZFrP56SRj11YYru2EXZ5HVrof97AnFJVt6Rv
X4LRxvird46tJLGABOzEAKgM63pc9b0DRggY7+NSEvSfBG30NYJp3PPFX+DgvwNqH0jGflgn2gIY
MWq2IaIhDcB0HhJ/eQEVSbsFELStyaZy7y1ayT6R2Oxl8sWFek1Du5kLKoExQ/7kwGVm/cEj71dl
ol6BSz47xzw0Lix5y93a3kIe6B9VBOgUjScj6F/ziUaBO8i3q3uwTA+umGknj0KqtynqYXqR9BYY
57GlxEVuv4+LCP+Xyb4oalWSWpsplIQdDPiVNBbeq5DobdclpUPhMFN/5l79NiT1pZng/URGjfkl
FniUquKu8ovdEAzbQoYwI/0Ncy/OSgyaTVYyz2wihTNKCYfZ4syOMQVp/Ku5QIv4p7blzaunL9la
kDasZ7K2oQo6u1zUixAW8H8yRkyR8uDNkQCEhUp++8l8tDuLXEMsi/pNaGvOW8R8TeHmhoY73U/l
c8UCIexsVPTtRPTreNDQ1ESBo5x2vQs8RZsdy9ypR4WftFJMsWT02ezBzI7dLlEGLIWelAXzt8X3
sE/Obu2vx94IaYrEUz3OSKTVSo0oW3ThgvvJ36ph4TdDOMGvWAvva45bqI4eaoOIEXTgocbwqQYZ
fw5YP1UTjoplwFYhYfVOuo9ou1dwtIL98E1FLNhkZH+52oUTiUSujh9s1pV3RW7bOOVvAmfqdj38
P8WKtJ/mSxTBKP/vBzerB1nWwHTwCkldSnOExxPJ2r6/781feCeTYqFp2DAzasQvlk4I86DrSjhf
fV2vjdJ6a7S4n7W5M3Jomo27thK9ax21M6qUvBBv3E++vaps+73Xwc2bG4Yvjy6SsS0q3h3DgjDK
Rk/Pzq6V9sGRT0PMRt9eR2Ny81N5DUN4pC0/wICfgVT4mGdYY7n2X9F+DFgdsNvZpxhFUZBoqIdD
E6d/3px/JKaLgzu6de/fbFjb3Jm+ZSOeyqH7YQpYWSg6sohjFPuAS7W4jVZ3mRQM5zDvfkseYW5k
O0fa/6KUXUmJBBSS4k8px9dY4vJYhfssBcVdpJ0znbdKMtxU+mM9mevM8hlUrYOs403TgVUy+UCy
Sr9nE09MfZ81wbG0few/5h+2Gi9hTRuRaeh+Zgz5CkJ326DFIDqU2W5lK5ZXeSX+xhYTGF4/Buk1
4+J933kfUnEkQgfx+cm3aXdK7CFoPGeTvpipmhxle2OoBT0Oy/0IV65bsJT0FoWgK23Cm+OCwDGG
th/COfdxtrZ9b5X7RAeROUatx2mk5gZMwB5mGp2FGyp+O2bolNANiw1jFz8MRnmQZYhPHEw0q/+A
zwObphOstoxjeI1SHrZAlGiX/FLszyu8GJ0Fzo1WLc6OuOwtXzAAhuu4GJ0MnyG4+W1fE3zxBY8p
Kv6x3dqlLagu/0dZ4s5qFyDEQCn5by2ilarJgsEnLYWMTjMbWnjTYoNrXFNrXlupXs88J7aD+NWS
Iw/9wAlcHGTJ6p6t1dy8u+m+6uzdiZOFN0GCCB9/wxRtH6CqNSnQs24zdOlB2n+YwjvsYbv2hW8Y
Dfz3/CqSC1sMeGVb7RNdyYMf6VNULJWjw9wJ/iRdwpTTsL9XJor48keLN2U1K+hsjxNkVQMRZcMe
PYWNqdm3GvlHJh7leGF0v1P8RVpUcEX3LnpzgPcNDO1Te1mVj9s8T+7Kmo3IvR8BGfLba/03p1TH
36j5biWSAUSburVJWkMEQMq6xX9GLfXL3yZGJwnJMKFFrKnJIfjb8rHbcLTAc9aU2wFYLlnykvlC
y1Pp6M0LuPBlDy8O3VLJt68pPhXiTwMO4TwbZ6DzaD4P3nss2LsUrBQwg+hw2a7sdiPSgUW2uXKU
fVieDE0Dap7YRTvV/kb8mAoZcpHrdWVpQEhE3ox8U65vNIKhosmUTXeL83E/JERyUVhAjEXnbNJn
J5IbrJ5BHKTWj5k3b0tNTMfy5qYJ9jCwd9hJhB7LiWku9skrT2Y9VhOWgN2ISQXio+XE1l1zs5d1
hZeHPECfRrQd8MxFrNgRD+VDKKsMtqe9emsZ0TDMKNG9kr9UFA4aR5uwdDsvbrlm64OJl4xfAIQP
hhvsav6jMjCemzo9jxa/bPvqJN0xmjGhq8L3qjBPHgKOwMX0w5lQczIZBQH8qqo1X5v4KYuyI5v1
hxDLd1/2uzAaPmuh9gYP1tfye/T6J8/qdulMH6fyfmPpjwJPpzZuDi4TQ1O6f0Cau7zYhUN0pB+N
arA4w3Q5ccp6K2zv0HnmLVqmsjG6CYbEAeuNKQCI4fDX8bytFf1bOYJrwp+CenJtkAaQ18TVOozi
zVILN677spe8P8w7Xat8dQ013C1XusVKurWJniIr3NzN0r1vCxvd4Gzil4MWu6NRwuWqSi9jQ7ad
Y6NfDFE8OPKYKXWySwJqAkAEmWc/5DFAdeYen4pz0vNW54jzlzCn4nko/Kfli8wOn2NBo42nzsDP
s5Q8k7ZdOoSxFR1bBEATUmZRnys8TyczflB1e/THmUYNaxTDdFYVtlCenX2HXbLPwAbKsiB0yJSH
TsM0iSt4TigJGkilQZgk//0qE5/YQllw/Us9VseODKjK1dG+f5cxS+nlk6Lb+amL5jaESLH5CSYX
dX2RfuC/FgdsokLIMRGedbmFXjkybzqYb211FTM+7nLGH0dztSgj34p+OnHVhgvXEHByP1r9i2tz
Q/EYyi45OXW9rQRs6bgxoONQHo3Oup+z8jG3vW2IrWIORCGkRsfRQEL36g1mYGXQ2rsFJ63M/mLw
CQhfw5YamPKSYadj6mHgsqHDozSYH+p24BF5+L/R2eZB+ZDl2Q2XW7tJv3WdbCzkhWHSvLfYelst
fuG5Ez4YQOpzTEyvCpS5K11vRRfZiILQ8oqh0Uub15GVXhXtxnI+AKGRojfXH8AyZ0tzCw32o8XE
srT0RcC+jLc8rswPbnyTWA0HCk0xz3fac95qq7xOgAiy+IhGUpJCbM2T7isO7Us5IvPKWGiFIr9H
KKbVa1Se0owk3CR7sGNAbqShoLTPcJBeK+c3GLqjM/TWKlZQuUGVs3x6KKEa29wnugPxikT7nPPd
Qhsda847U3f49ckOp9sU48bW+03m/J5tE/hW7u2Cnuk/m6zVeyrzt0Hjbmq1wWMfhyilbk2bfdhx
jCGnxf3avzToVoepfem6nhmJmPjlPCzaFIndFck+KqtOQa6/kgHvCtN81gMyRgtcTzAG1VHdw5Tv
1zzgTDbPXk/n1+UCQzLmfdfGIypuLn7KIWlns1jlwAcB3o8G6/9V50QY71g9WB18ykrx4Kae1yAe
6nPG9D0nzDGDt0kA8/2++mqKZQvUAxGWSfWyGO1AiQcmcM8Jq/d59vYD1s+y7VhAzqhzej/7nrL4
ksYB9iYQ8LlTzd+Fh+EeM6OHVxhRZ3TEyoU5r3FZaNnZ9GpDnW+Dl9guCdlRWAZiSWr38sdT0Av1
XL3JiYu9ng92ReHIPfujyFqU5DOIZmhMeAvREuB7KdpHk0pTpjFrTPQBoJORFR2rhSveYkWXOldZ
IEQssGPp8kfTCB9aEx8x1Em4SMbU6HzADzDJjmGTn7K+8u8E8YFjU2xUwNHOIQ8xBGQrQYBbZ7IK
cxNW4u+yZ+8xJ6jIxwKZUwPvXGbDQen+kDr/7GoGH56RNXs9wiGr3QxKUJYiG8TI12cNl15w7Sdj
QSeBmWDmMaB1QnyUFWQxjhFboX1j0ChMqurR+Mq/TGLT31Y8NY+kpgl/qBHfWuqMEth1tea+FvJL
am/vQXYENSRNXL6wg8VJaXIuvPZ/Q10tCTGUxqTG7cex0Kf5I88AUVqRP2YTNDmJwlBIwqCsp6WH
LAqxbx0BMcjeeZ5La+XiARIGD20DSVCJ/GY6g7tsE/9UBIMgQMJII5ZkCXwp9dJvex2W8PcXWLDZ
t21FrDeQxN0kYbbhl+rVnxL2pc8WcTKi99KKz31Xf/Tma2r3zirw5V8wj6iCYJmIcSNiLOnieGJb
4V4aYxda4blxagyP6aCr5WGqK+K8qNQPjHa8AVh/hh3SKl1+Z+Fn5y7JF739CpnuqakCvme5pIzp
j9iur2lS7DB+caruPbYWNZmg0bTgvxYmmEbLaS0oc4mE1lpi10R1GjPx1PhoCYXzHPXTjpBt2brn
ye//RhvgesY0bLnSrf7aUJTzLMIhzNx1dNVjIEnvjaCuwSEIunXC6B4G6as9YbtjMw53sT7JCnvo
WR8mczOSPxHzLsVF9+dmmgQ0VBS5e4yoUy2q4JIZSo3x2VUWlwldtp/86xlmZniyuvMPMd100KRP
NfgaiBMxY1axlvSS6aG3w0sRj/vMndllyb+WXVYL49ei2/TNDvUEKEdc1x+uka5VAwQe1DT8uTq7
GhKiWTclJvLuI6gKp8PQmCeDQc3VtOo970207r8JssXkYAnpQRygZiMJ2VNrryXUFyfCRisQD7lh
r4upeNHSeurE/FNq48XHWxQNhnayzyScz3XB+4ultMG0rwRpt5VYL5/F8s/emO5F2UPdI/02+Bpy
PHo4sjkawSDzbzG2F2EQ/nqTj+N/dlnWpbCjXnuFj52RbP3ih2q2yeN2bRRIKX/SsjmGDib1oKxF
G93G+T3G2rcbybhBWRThvFYXzwqioR+yFnRy3Ir0sBkpuRW8SqONdoDdWKvU5CHBHISQW3TZY8/Y
OjV4MCTOzk+9d8vSIFrZeugxyhRhcwowY+mnYpVQACwdfUc0rgWh4tr/sO0Ab7/qpGpM7tR7amBk
EwU7y+037FRZKo1713dJF8UbJYkBY8W+NPQpn5q/nLOZCLGeCmeTG+o8Kf8KT/jJ8eZdhpLPgDMu
6IZGpN+a8bbqTSDUkZAa4VJGfLw5ze5S95IlYf5YcKSLJt/C38TRKDAepuDmxxkzXy7QGKC9LsI9
WkdfuktID3AP+/ytNVnP/osr1a9QMPwLTptpkjTIL8inac6w50VQ3IaWPq5D/Wy9qcp5GTMFpdqy
LlMPccZ+ZLlxsIR7H7jODAVp3LhueY6NY1ay9HddG54sN7ZJwYTwvKkgJSbmi8rC915AQlWKeGEs
B1RebVnF3NWO8cC6emuZKDPD4kuO5fNoECI0h89QoQ99iFBSxW86F6SSVR8QmS9CIGhBVYVQMmiD
k+vgJoOsOeyqY++w++287rHuCaAO8ebu+8VjBF5uGZCBB8PKIKuK2pSip++s7qclsAtHbV0DiVng
+Zh18+r+VkN3U6raxj7MzwR7cDNsurVg9aJiMpEk4kkm4EEhJ7Dnyzj6G7ZvEWzHYO3lLC8D8xwO
/W3gV2tlt7Wr8l+YOxsTUJWKJPCKT0YbGxF8Imu21yXVeTnxdeV+x5BDFI4Yppvchtr99mr4bOGw
pJROI5Niw3AZaLAuQydvgcArjIZq5Fi1lKSIJhMx5bnkxjRzfbZQW45zu4I0FhW7Et5gk9xnXOSy
Tp/cSF79uPq1KvfOluVlMaeb28/Ip2EZJqZ+0suUgVpVRqDtfaZ3LHPfzHFEkYDcB/I72ZecgqOh
OwlPXJz4l5WsF022li9VSVvFtBomCkQGQk9E88NiItxOjrMTTbUd63DXZvbBFuOh1HgWMux5bXuY
ighmdFGy8bbvZrrSWdr7zgi3kWUcA0HKs5NS1Imc/guDYT1LDhdf1hox2xx8Fj8+A0FfeYdJ3sS1
zG5LV07dwbcrtQ+F6zw2gU2gB6CK4/5Eg4T6VHMbtfejVPfNhGIa4m3e/BncLDPwfNAJ+IPjIUBQ
s/DNynA/mV//zkkZPznORHOioz+Nb1yNQKZFaW48hfS3rFdRISl1qWbvLwubY4MQEEiZLfhArxYT
2FojsOPsjyYRg6Ii6SJtz64lL9Pw6gT6qWRhUKLJ1nKg9Od4GCX0G8U4Ik3onN2CzPbBZ9KIh4Z7
V2bO3oKsuUJhlwTBaqwdDCLTr6mAf8Ql28NRL7XCU9eUu8bGPaebN5BQNzPQGnQxcNIFXcys8jlQ
+OYHwYU37R7m8/1cZ0vTcBqDcedyeeUxftnCOo8DBK9GVxSfvwi4AHPl5Zb2YZC3YK+hKlYto70y
6IFn2gaaAiP+h6asg8pBWoHF/YBPe1x7T5g3oT7rcuRvgN6KTiOR+QGwGl49b1QCjyJ4FRUUvYx8
i/5Zp+7WZdcrg4NyZ6wxw2fDdr7cBuGNUa7DTG9dnLj8Il4VRfRuWi9OlL66svuxIsy6gn++W+A6
4c/Nehbha6QJobJksasdwQDCtiPz0L0XJmAtuNqhrABAuvQ0ZIAjiX/i7l1NjCjbvpz12kNf3CUF
jheiPJaCr1AWOI+aJqRUYKu6nbmoApu5MV6jwA9nDkpknLQFvu0LhHd6+Nc1syT5z3ybmvwv9skR
m433NimAxuec94wkJN2MawdOD3dSYqCs9L909EF+YBIvDsB3wvLfa3KxPROrqc5rMVmOYfc41SGI
01eSbMIWIW7rA00BljQD+XgKYUk5ujAnWJQkc3IeTH0L3TRa9zimCKJ8KnR+gTWDyyY+L4eHBXOA
zihpMQTyOrwAS6BkJzRurHY3vsZ/OCBvTDfAR+O4SA6+fGFdImXdGVH/OYdqVSXNCp3U1PkkLfjX
QUK6ElRIA+ntuqjlZkIHWvTq2XCMD0rlZlZDvobCwpLWb6+58m1UrccgaK5ljF1agqOg73xZFM9R
usNdmDyOSFGWfd82VvjUaLHzLDbgpUlcFjRoIx5Y2/eYB2Q5hplli6eBc+c2xWcdhRfpBGipv5ni
qFXRZekQq1Z8N/1H5XXYwJMZk7vQnBZuHS4EqEtL8uYwgi7a1RiObLQJGfqxFU6WJTyCfssBwGmS
qUiGxN/IGN+bhG7caR89a6u8z4lBV2MmwYx/15ZfEpGKK9GvSIzTUCp8c+ZAwSexdScWYGW7akoW
tu5bj6KVB1TK51qPKJQfJi/agpnwl/yy3WSYcRXuG5+ajvGRA0yv+j0+3kOANXyPV//JSi/+eA/A
eScGqpD5zeaZIKswn7ca8nMeHNtk36EuHChbLpoF9w7lort4E106Z5+MlAWWXMbPZH1VuA6woKWu
m0+ZAi2Co4V4zzsnIckkb3G0p0ueuHZxCIHiyvzHLRXgwDUwY4UftLZEOZkImTnS4zMf2bCY8eyt
3zLaDLdW0a6tWLcZH4vltrwGsCjEST/mTHXi3qcm+nCXv4p+IxKkiB9W8RUQjxc8py9GvC/UCVy+
JXcFWvoae6TwE7ddrFU9vGUB7YctqhXMxgjAcJGuIDpS2+6tx30Max5eXAJuYkKGt9W76e3mjJn8
zkyBnIJNYP7CdrK7i71YsaFZ+Gf1fKfyqQSQEQVmF+v/kXRmzamqWRj+RVQxCtwqCCrOGpPcUMlO
wjzP/Pp+OH3TXd1nn2yD8LHWO2qXUvf4rkR++dC/EWbBChfUjrC6CKMzSjAiBNuR6zJ8MAOYP0gs
ZIYxUd832pFcdK2ZwC48ZS6psMo2GgHy4EtXWSejeaPQKBBjQ1jHj7bFpcXJL9hpuyeeQ8e8DloY
egUNHILVP+NhV2VenQQ2d0hJwPzAQvvbEQZkvLPDcb4Ij4gkf04exKDanSO3m2iAPJHhEKbdVmJC
/CZBqRGxOeEdQekJVLVPtUv9q8cHg4LZyhtV5I94Ur/YWlPlHnfc+ISWu/WzkN3c56+3SSsSiALb
hgQxklpCk3VMNB2qPlL4S7Qqvd0ugKBBu8p9r/DnSQ00P0ibNaLrwFVHPv2d3Yuz+Svga3v6Gdql
7fTNjRYY7IS23L2h+CAVlDaDTnUz2mlSEN+DRhLPtEUckF+7F0JhhMXJe/dQy/OSMlH+8HVm9T01
bLjz5YfReNldV8lRLB1Sd7E81bVHTQYp/fw9oFSyzKDwauZbOJyr8a3rLkp3XiXoC4kuF5DAYRe/
jtork2EPCq8O9xPfMpSLiuR3i9yl+cbsFmvVeg5/i+kNT6ko34zvTH7qCYZ/OzL+pStrdaLpebqS
VDXlu348cgN01T47T99td9SxkKjoxhgTGL3W1QVkFgMKL6CA+GuCAX9wATM2AgpMzZZzdSBVo6H1
YCPprnHtpQANGYQXYB2BgESz+Dq9E4DJz4QsXiQZ/gHtNv70WN80AvkhG548sJ6w3ZNbs/IvQnEl
03zAoIsdRM9ugYH36hRSuxABe6u7NL/xGMwVfgOedFE7+5xyY/mUVhd5/K0hrwdelsy4mFzEdYI4
luTuo27YDC8dGO+h/ESKCDfhcLeiJQQU6fCpfMmTLX7GA2zrAZWIlm9hUPKfeUfUEz1reCNyq8cE
SC8SWp1ZsUkHoupB828KZrM9xxb2Bik54Noto5MVJigldnkMYyZzKV9S5iGp04onuZe+RSyXOtr0
N8SavMXmxY3SwBSaMu86VLeAYbE1CeyP1xHrd8zG5kK7cslpLOFFSXUe93cbORW7cX0kWAKldBw6
FeReC+KwlI8huFOvZbczR0csoBCccMDGDsR3JQ6nT2x6WIjg/8nc9tJyI373DfcygYP5pjIsbKzC
nZoWMgCZWMyvBXe+gYcQqIAwLz2B/vvlHk6M04IPlujHrHALbhFikysqZf9NNWUQQNCIh7Mf9P6b
odykBNpNyeySUEnrIwEGMoLZ9lcMz/xzsnJ8ElNoZW8dEaCc0XTmcxH+Ntfo54jt4ulP1mDY7VUj
PKs60jNevAbN4f0UgV3zvUb4HGx8YCgxljr7atlwEIrgpp5uKqqRzineaMxRL5NJ05NlYitasSPH
Jml9ZfksYizmLwmxxD5o7wEl3sTmoSejjKL4ldAAk+XE23i88LUbhMNbwyEmW0eyTZW0kcP8Swxe
VO55EVGSCSRJZybxfyv1LIT/fA7zkvAFWbThC8li41vEBolNGcuAhlQVr/qaKsqxt3DD0KvpCLs5
WRInScAiCZ8EblQjKyd8zP4+FvYVNacV2o2/Zrrxq3DpI/6UolgIKeeUnKsfdszxgfUTd9TwJVN/
ke5b1UtbZv+ekF9a+rbDrdds4pWXBEtTetE7gt2xmRhi9syz1RvfLG8LHNBYbmtMkM0WY4/2FgxP
4AGkByhgxmGf51gocSHRGWaFO8Ak4hwV5LcKpwBfZkgcstGi66HYUHxS58Kdon/c/yjkasgu4tWy
5bCDD+QidlsluKUrF+qT1o6o2ANHt9WanfekvosMMPITbZozarvyJ+KZhTel7x3WSufCrUknIgHD
CM9E7ulhS42PM5+JntfOAI+9ZCFy4ZvjFYMIFqXRjCe/7yiD6QBvlhYwmrB540yly9NFnrpxnUPb
JN7EtwuSUu0pP4nY46wYN8yOQgz+bEbj3tJvZhF1RbnbPo7cACsuA7A9b833OLLRUtP59Y+2G9Cy
luIR0vgSa3pxhCTmhVLyeT5BEEY2JRDi18oJBoTEjkqquLa8iZuA3w7w6T7X1xXl4TS2uMKPseHN
TaKaueMoXjmIkEQUstclKWuCbEdFgCyYz0+LWEt3W7/cZOCqM4xf4HCI8spZarb0T1Wym0Pj8ozT
Lyc59YdAPkq/kfcxI3944GrxyGWkXNlt4Jqemjrdag9eR65jbqDugz7nkSRU9olquzxyZNfgmpbJ
Fkk419q4UeMjcVsQeMisGKE3wt/Hq5yeQKIqCYYkqV7cY9qmsoGKGUwsFpnZigc3lHqgOTIkzg1t
Az3R5jYLdnR72Qqq1/uExd27chplXna+czooCJZEd0HwLeVfS2Dl1v+TWrdimyIIOyE1bGchDlyx
eVF5dCpJNfyJaIgCqGBqle0sPQjfOZ328pE/CoYeiy+ju/HXVVdBXa2hePhqwvJKjASZewWJ1XQi
LEid3xrMcmQ1Q8qn2NMk/Aha9D2JTpXcey658C8Q+Gu0PR3koNGwIe3qqRu/Meo8ZD2rTwHJNe1R
vA+asxbbwWv1GYoXg/Kzv+BNQ8tV3vslU5xEz4vMwwPaj49sl/kW83D4ALZGWUNYB5HOpBSaPyR1
iid9TUYreFWLSYu+XEcKbZATABmf3ngLdRMygCK+QncU36Z0UP2PWCMma9vVpOEi+DuPp/ZI5B1p
X5w/qsvejYRJPYx0Y6UnlTAkYiQ92by8h3jMZLqzzb1+p6iu7jdBsI4brj1p3hEZc9CjR5/TRrip
RO3aioEtBTMVheEnkLgBsVbnIeSfifwEYZ/u2bSLLwprbeslAEymcJzEXbLSwEErBF5/LSCk0YBX
VbtAexdayBu5WzSrj1T7bo3hkMo/3P8DG0DVfoUyayjcboMdhugjYPjEmaJH1Z5G820VUxejEqXg
jj0GaBkVMepRdp+Gk1v7wGkiM1zTn25a4TPuj7h7VtScEMMMsl+RZCXyFirZXTuULNv5M3Wb7FMO
LUyn4gGHcfaPzo0LlRhYEG2C3qAbSkf/8PUt+XHFRFSAx8jEh8ssoYP82PnGRvrX7eMFbsUdvkuI
f1/69rSLfBjuSfpEiAFbt0w1dFu6/ngLYdSV4J+GBur4h/hp5T/8kx45DOusT+A46CY44P84T0tr
wl5Iy3v4D6CxwMQx7OZwxzOOWHMkD0E9+JJNU1HnyhMWWDAh2hVzZnPLx0vkMGAKOm+7V5kA2QHj
LgwKyFFtiy5RqIBZsrMCibuORBJ1uDNc9Pe58hvLvxgXS3KqCdYb9+1w9Ll3qUVC81zt8DkaaKE0
Zyh2JfsPa3txiwsvCbzo3rZWd+CPGnwS85cyOsFjUhDyW3GP/vUSyTAvicRnn3n0SkRBZvfOkyBD
/UIggKs2Th1Qf8D8RvoNGvZ1kP22JmFPqB0pJs1lKqm0R7hPf8vfeI85XbqLjsbLW0YfaX4XTFcJ
QZjDZ0bcWWdxQOnNY96+ZY1HAmd/ybjTTcJF+2Pxq70qZYvSPTau/HKjU75Wht1/9xOap438gK7U
bKk5FFfaVRazhJf6jyCx+gPGk2B0ktIzdOwA3ybAP5IeKGCqWUihUh0zPcryPXNgIPPZizhxaec0
D9GR5jd/BxnHoM7YsdpUXBpt5az1aCtUL4yzTXFDGoRCmuKeDLKAxGfT6W7DsSBldZC2HYN/Ytdk
HxI4g6lYsX3PJJlJQ5SDI5KyC25/lfFyHuHJb4TtfY+MeZ7kQqOvA81iQptAVXW7ja+ZdEfCn1oR
UGdPXNh7RNcKdSedZdLyGZR79mJS9Z66k77V2qEu790SXIXYmJcu67kwvpVJCPp8lg4jm+HMdltR
ST98qOWt7Ot1hrWvBS4IMChK3ZrUgPrXqGjq7FXvM+/R4/iZVbF5CeSM9jyShJ2K1NPEAYmLFxN2
s40Xa9SuL889W/koamTZD/AYyItpUjK7cT8qXhjlNJhm+wSluTCjumKoFRKMRyz65J8xuDJf17ua
tEJJ9kiDy0hUBGI37/J0lpHBIwIpBqgINFe7cnkbC9tRxaLuESmzbk1mIXjNVYpnkHSeiQACWtJN
wVMib7XC2I+7uPJR6TsN+xK7CmMe2pd0Wzc7JisNXXMFT7y4EWJPM754Aox4KeGDhgvTLXFeaUhq
P2+U8V/Wfhm9jEnvVAWUnQvaekKiZEBEGgYxlIxkFW9ZQvmCmXwrEiiIeCVUYG3qZ/YrmmUQRIz1
WqdNYqBJESZtLZOWCJm8gfQl7po2SPFz9dlXR94Agd87BflQJnPHIKprNN8qTEtvkqY9KQh5VoUb
waHEaFNygSlCeGfSN+L96P8jsePiB1QkmjlQGeacud4E0hevMplpTlMvDGw5IOwAc5W8ciAoiGnS
QA2iRA9JA0zCIRZdaL3TxEMSQJ9gH0lysplPwFwMfGBDyhDtVgj9auBVKfcqJncDLGbGLx9TCr0x
8S4W2CuFYd/DHImHHMXKC6u0+Whyd6nhy7/I2dXRK2QXM3T5ozhQgWIvtAgSRkOLKjVVnWTHyHUt
6Uub7Gln1Bt4avbeVrnjfyFTiH7c+kD4LUh1yhiEUn0Dili8RX9tZRnyTi0IBzoVVNapFud4sdrP
VOcwtUIh77u9qjiRzJEv/BnhR9QuJyQjEeH4w6l8hk9KT/zJji8adcDBS31rMlKnD1XpmA/wkJC3
7uCKs1cZx4SJtaR3zo2UZx3segd4XcBs9pZfaTOoAEzlbSdiLUUTi9V2mwGUc/a0XvtP/0j1bX/U
dK/+rUtEF4g+N80bD9qQ70kxKP1dSMnL6lEdQiKmE2KttrgcibgcYEn/gj9u8PlZGxeKQhnlGk23
Z5gRYES2Yt0jbLe6m9Kxvg274H1ejJR2j2+eBK4rNWUDuqAH4anLyE4Yx3gi4j1VXobxICypegkw
f6WHnJAwdzO8FeFRFo9V/aYEDgZ7Q340BlFtWw0oB3BMuSP/4dXERjpwXMxEAa/hwFihUgbhZJ/q
T2o5Go4Dg/EInN31FeIRcKg4cfalCzteLvOHQJ4ViEHAHioc5rtB7rm5jiabBHj/l/ZshW53aSOw
0FHPgdjmI5r+md2xbc/MGQpVvQAgyZsM4EBL3XJBljq2OWMg/seUwHZYoADo1Uure4MA686oKb+D
GQIsZtHORIW1jO/TYakaY0lQPxF/N69hAfwoXL1WsBfKsVlSfYvvAXfVuPLyd8Ellb91aRwGYIR3
YAihBolxUm6/GvEhhW+k+xZk0hGzS25Lt2WLoW0nSF76uVRvMVIGpSTq0JLoRhsinPw/JGGZhm3W
T8Qn9PNSHYpSctxwS5f/QP35PwBESmTagpW+83otvrLqNBrErn1q0k3x2WjdmE2wV2i5blpPP+fV
dTHQC+isVYT5fv/ZMu5HPMaN9OVHPFcAJMOmETGb44p8kOOuxQd1uim4FLUIeibDD6wB8GmILsjI
FmE8mug86QY7DMq4hGom9RJlq02vhzaBxItDogSbJq9IEhtS/FD7MkkPEiUqKLSqV7s45QFsdAr8
5HnfQkCkyffCRzBOWiJ/hqxguiFlogJX+0xsrabq7YXMiObbFSN8XCVuCWrf1Pox54riZ3LkbqSd
Rl8PlZNoxwn+OQlQHvTZJjH1Tc4XQVEHAk3eb8Rj3aAEAvWM1phbJ94CcAJymdLWIB9p+GlRmy4I
03wrAN4LzpiuDjc1zhFTI1PHRavN5opweiSiQrkL3QfYP3+rvGgr8nGTEs2wauAwN3HmrlwFDV4A
esXLmhwiomFwmbuoGxauzCCUe8MVlUaeAkQ6+PiL0GFVn+SvLnpMBlkwm252xRJ6iH6VxuPBSMo7
EzA4tWbyBhI+TOHG1AotwLrPdgtXK7NjcQZX9bhOQfOyGDEvXyccnfysZDKedlr2r1XJ1/dW+ked
fxF2hqhkQzxzabz1MhUeusDXAqw47ury2RWgaDqrhEMwNe5e3nk3cCOCNeEeiLULMXpF4nfRjzbV
ofiH1gVliLSJZUdQzwZojMyj3P0BfMYoK1KKQ4x/gGyIzgtsYeBqyZkPqP80BU0iSciKtxmm3cwX
afExcTVABwT5FWhJ4JsZkcmu6+kdTIAOhal05o/hVScWGD79ZxqwqU/Pi4OKKGzPOCehts3g3g/2
EkYG8EYgHDgPabbk9/Af0Aw3tkKKX0X9VHfHsr+G6gmZPBW2LHh4a7T+2B4rICIOoYVARSPHwUkE
BPQ9eNEmISFj5cqpXaGyu9J/ANY9yUAViF2kjRidV/W9n9+X1ExsXkfwXH5BgopiUM4otLqJ7H9S
EBTtYpLVhoGZ26BstjrxSbB26+DOS7ysdi3xFCtv1Z44N+GJIn0fFO+liGhmi3q5B+eOCLrcUtWR
BEeaKkhc/wurI+CB9lMf2/mBSbqZQAasySVV7HfxwQQ3nld6KQBT8bnxKswmN5UPOVURyrvK75Zh
nsWT0vt77AIYmVudth5b6V+RsOEIbQdX1ekthR2YZ52nBQqfMlMeEUIvlDSwiFejTc3KaBpYnqoi
2mrlE+IqJ/zyFkRbumNlalSXvB1TZ2sM/S1wrSbcWoVwqjC3lxC9qtyHubaF1jHogjQ6mQeZ+VG9
Z+oz/hTID/Yplxb3NKH0m5ktvtqOUGREzuBeWUCjvxkkFFcnW2q0qxVvPkN1CZe0/gSKXLVuo34p
MzeVeuB/+AGDGG0BOg/9A0t+KT4Z4yTcrBRmyXD+t6m8DvDfma0Kz+mO8qbatgFial4FHGxLv1NB
p8cxaW4i6aewCrv5d6qI4b6J6CKrdf5bRgfEjDP76jGN9gbkOuEQNNQut3bz0SCyuiJKbaXPsftH
1K6X648mcGS6KYfbylxXKJ8BBbdExYpkmqDXWitcKumYIc81uVDvhWLn04MtVOb8a5c6BOOqBDbR
v7l4QSyXZa+ietOLcwlmii/3loLo06NBbHBzWlGczW3B8yHs+eImYmVvCNmyF0MfQH5DC1tgC7LX
jE/Qm2uanlV13ydeGz/HO6kOYv8wkLAbVKbE514/VuJenw7FlyahHFgah0l2wFnaeuHiOJF/O6pW
VFsUIMxcvyRH6dZp28DcKO9VcSlVL693E/gsxbOBYybbsnMY9rAQMCmQrksC9ZQdePZwLYuW/iHS
HP2FhhnPDm20xKmumzd+HkWtIDgpOS8sEkS3wECsWlLjEZ4QzkOEaoD9jrZPTr4OxLRJWGfuhkQU
LrH9S35ca4xuR8ZfIj8bLdoowb4W/qaKH0sswnzrmE4DWF2/ml1estBPDZPmqJw07vuInxNn9dFX
JYeHa2ovxODwHKck2JlUz1AcU8ASj2uZbyqd3sdh41PnYaDT6H6hZ9relTjuJZWGFuioCIUjLcOL
Iysk9VEwFkUGccH9H4S1DNk10H4w/GJ8fQmgLz6cyAzqGcTnYPLSo6K+QvWVgxfkVWdXy6qoKNDK
tIH896po/dhuM5BrADr4MwN5RGBFGtWXGuqbGGUDJkvCw0aUKAi3VMZ6INk2EndNwtITR4gornkA
nxuQyQ/bTPYh95EI2M/yDa2nfAWzN5kfdUkEm2b5FBjKTzU6S/gTbkJfboLxR6MmYMhgRa8JT/AE
nAeEnZl7LSgcqRCAN+9j8wlPlY8mN86NcXzgI+rlc+DP8z5bF7SXcuCFxbwW06seU2PP4t0Og+1C
CUoEsYFmEQSpBAXANWnuyppT1BCMrU4ZppJYEatJa/TbCCl1S4SqeOr/xPw8Zk7BGaGgofFE/af8
mpmfkJa314Yik5D1tPiY4QhpipAs4TNGBO43+4QmkN8ApXn+TuhOuJ3E7YzsHRPdGwlP5dfCEWJt
CnYibeLaEdQ/ZCTDlI+ndN0JDK1sCXw+Wd0MLa2h4x8zOwA9wUfxg0qn4I8qEKAoSsMrisaFNy36
ycGwOPdK5RCM26QnOPlYrw6VVeTnXtt21dnHe+mfq+Y9qUjyRfkjEiexbYD08/yehE6oN/bc/JP4
RrsLK9uyOC+Qi2DXAP8tH5dXebKlP6/4TRLkoef0ItQul6FhxXgDqqGx15CvbbrVonLTan8rrkZC
Sn9roE3ahuMpE11ssLCleOg6gmh4ArdQMXJyhNii0gdWaeSrDxDhpTnChE8pfiocJGH73uVWO7/p
4qnCsADowsf7RJOR/yiIHlfytcotKeEM2kw/LTVkhBRBtufBh5Zn/Ivf4kSiMqcrJ79KkbviDDQy
CLSIaJxXWHYinZDgcJPw+xdn9Hs0gHB5m/dBSQ8T7Ch51aCoPjyO9Bdxf3RABHrUARegqO9Fd+CQ
jmDW1EuTzg7v4Ta2qXIf4mqTMaYxKOjRyWCnxxc/AjgyHRilwyCiIIulniPPv2BF5RGFsr4OFSKg
mwFXIxq06aYXz5wnPmbeaM/hMTKFteD/qbzNE/Gb84sKgwMPRTWz+cCEUHyPsRbRGY1z9AjGiMCN
gVa27xJ9ZF88+WRzdFpmbp+trkLS56K7o7KD9C/GfrJDeLddBf5rVC8sw6dS+JV0BPHxm4TpgROO
4ZgVeWCOV3jeBoEcGJE770jSDnyvsjEkQpWYKAV3AHgvaYFiFiLzEeEfYApjY7uOfyflK1oRXqsy
w+RHmBADIC2ks2yH4kYpbkCqAunRqjMqF4pwCDqc9/FvSs4Uqz4qctkKL3R1DcBT5hHMgUD3Efoi
sSWCloJd8p4h2kA3axXVsfm30rwXVlwNm2B+7VEtMXJkwy84UvCtRVb5rv4RljhvUcutPlksDUQd
gHWB1ZEWPW0l/Q25hE8i4cJ/kc51TvfkWnlLxT0RJxZJPgpSIpTknI0QTdqDz2s6ZQUHgxx6yeqD
GdSfQ8pyduogUJaovxWAWIWKDYyLK8OPoxZp2MOuHytadN57mAjzRIzNcSE2R3kbPwfuLGDZfQt3
S4Jm5qqMKkwWq2N7NpAMQb8c6RT3Em3dl7u+3ZHoIOiuZp6XtJwH1rL4w6CistpO8y74KzmyT4st
c7cyT021oW2Kup3qQ3mft6TgDcGxlZA5n7iLqLjLOi8E5fxVmfHIHlFfnUrwc0CY4HqMrL53sETz
WItv3We0D/i4d1a1Hpt0R+04tVWtxy65bolqm/1jUJyMT4N+dXpXUAWvsIznYPztE1MBq76QP0wf
elTw7SptTwWo1QiGGiEcZeP2f3kVQk+NaGkA80SOHRZz9KjTiWo7wDfkcjTLINzmEr6Ym9hvmJX9
wYIxBp5jlE1po+z/AXjkAagCTlywu2H/rl5DPBqh/l0JF1bltDoS/iMTp9391tkXxw4TwqHkpv9Z
MKpxg6AGsoKCJtrN3jEp4WVBLYvTUPBvb9kfPsIK4pFOr09lp6qOHFIfFhlWirKnUFCTfYj4ZGN/
P65cvHUojz6k6AJSUrjo8duBsMv1VL0mDgIWq0A76tUn/oysYi8U1kbHcEfwqdQdkyHGZYRQwhm7
Y14jX2Aj56XfILfDFtKoFCWAqQo7zMFcSYIH+pDXiyObBxysFE3QZ8kGZObewhJMwSaHtcDA4LAT
sd4EjDdi+2c+EPVz6Ixo6oy3FR9Y4UcNeJJAiGB/cHolV86bXvdkRAyu8kVLJPI+7VnFJWPLnqem
3/HUsxlROA8PkW/qDYEBLiSnyyBDwL9p98kpH4/p70wIAthih86CqIldM5N6eKoJT84sg8IugccT
BPOYoC/TAss8D/J++ltSt2Z3dZQUuq5M3sEpPhsfPQ31yNdBjTaZf5jAz0bhx1RYFBzOnOGlvuTI
TrRgTa2lqF8z/ZF026l4y9pvADsjP0Sim92ifN+S/hm8MaeaGCSKs0GEAK/AyNFUu0KzsEFiB7RB
OMuKVZ6KEIRATqBEG85C/hEZDOTKS7zUkTrC+rJDxUBKHDaTeV0ApHnvx5v8ny8R9gykpdd7MDF0
FH9p4hHKPqgfafeeNVuChgJxlwIRNOoeifpQdbybN9HIBgy47aGrQLlLlnVAD2G/JQUxG04BZTEW
S5hmiUvTdjZ8675V3zWgMVAbL7ytPhA9GMEe/gSn9bq86TZ4TLHxAzduXiOTpTZ5pv8QFSB3pjLk
bj63hkN9Dck0EPg0n1dsnnOHrZUMDynot7H8M1z5moNv6he19ANwdmpOg9YctGGfjZ4+oLRb1R++
RPywFxmk7pmCpeWUbe1SVs3I2BrgDiveJ2ja5uhSvRo3nN8RoW8bxTV4CSV8q7iREfUSTUWohK86
lP4h3oY/ONXMz4CqUGahvK3CD3/1aYCG+xsVuyuqaf8PyCiJtiIprfVFrD6Q8gxw5GBT8mH8IC9R
zH+A7hrKP4gD53Q/ZYgQqpN5JW/Wh87UXXJVzOkzFO5YDZPkHNwZ+wcSZKz+VybWdtEfuIjWGNUQ
B6+uFKjX1kgf4zI+Rpsau1t19dtbnSASF1Kr0YljdaZ5PxugVtK5lzch+UfgSMlJZ3ri41O8/uGL
FnlfiYq+6gKPG9uJfI9gEtW1njz677OCcmaryBedAN0Cpf8BWy3frHEZBoAZEtedEtP3RcVxc9X7
U2rRZRoKDD3Evzvt6mGmDi7T2TjhTc82TX2R478qPQxIraPiVkK41v4H+Rmk+gWcd7NVRO74kqns
djKv810zRKFb84AjMtuMLqbFgRYNAtRx4RFtjaOeHzyrZ7M+JNztVB4kDg/dI+oOUFJkanbXUHMU
Ws8oTPhWocAKgoTo/j0oJWasUxvfFkz25eA7L+0+fqDW+gvZ2X4m9C5UR1HVNFACDo8UdI+2fGmj
F4T7WfomF7wKdjrmF8ChyCtpAtJJQjUIF+X6ZBCQmQ0eJQY26OmAkhirpeG7XDdDd6DBUldF/0Wu
hABBv5eUZ0VM0MbY3bQbU3yNXBPWhcQViwYBgzY/ZS9y2HBMWO1Oze/kAm88OXmOkpNdxIwQb+yU
7I2MF9lW2SM0RfPeWLLp9oYV31b/5PI4DQdt6tZ+fuYYz/m7w9wJzF3KY5vbyDMxb31VAEDFTVB4
D6M3JgbFTX+kbNPiDNIuQ7lVYmhGNz2H5wyJwFojHObXd2luWnypMKrW2BAJPR0H31E6gleuGVJt
pDLJRjK/a3/XZdGGa8rTn84eUZsoPw0iHklCnD8FzVXf2ADuNTzwbSy2yu7/8HxWb83Vd8niui6c
dGJK99/94koWgY5XO32TzFPvX/r0Fy9qALF3NzhIlPoWQI5G4BTd2qNAA7EO0pLprIaWj9Uzs9Eo
ZPNhjH9O0JipfCW2JexwXx/q9sJDgCfSeIsfqfw2NFvzJjYfpUTEIXmSF9o16dttbsPqAKDfwUGv
OlcHBLbPPkzfzaCcl7XF7ug9H9c19mCU3+XbSKb1aq216DJFflVB3axWm+kDgKZJvERYArGnZFuD
BA57/Zm3F+xVpWdiVGO9J6Cidob4oJGjffN5zZDwdRv3/5JNX+x4R5n6mo+uxw+TOSetHKZIMXXm
F2Nlzxd1lKpvaPH8qwEohbBg7atv9VvhAXu+sGToq0chUUjE9AF3C3lfedjTynhL0hqIDhsIWR/v
A2QNSHZIso8zB5Z61YYDMifYm/B9eIYG3QWcWetA9zRgh8JWIPpscWCr87BK0BsnNphwLZ5eeYdM
ex20IOuUAT571RG5aftdO2174wvwITZsVNtQPSyAFctcYwc6VP95OHUOIEOQeyE2TOXGVd8YezGz
gmjD8Nrz71vFskjZpif6B6p6YXdQWXL8Nd1ZJPDy21QcsnaJV+pd2h0M7A/r2SofU/3PQK+Ftapw
4v4QS69qJFLXw4Lv7/LDoLzNN+GL5V+kxCp0W/LF96PA04kZBK7E7lC5D7YJ8JXtJX7XTlsb4g5t
otGznPMrp5RCE/G3pkGi4pWrW+WOTvn8gECYmxvFX7LcTSv8RU/C98PoBpOdJeoGrD2OPcbyTnbR
TeTDETJHY8xfXpC+yJWh4UE1XlF1N1J73LbNru33jbKP888VtnMDYU8Fcmjs/MnV4LtkdMdEuuHQ
bsAAvwbKgSSHSsSlY2LTSftc35EgnXCROvUzBasB6q8QjBYWPqh1Xt5qjAU6Q9QiWuFbCj3jc5X/
Am/Ly7mBcLfAZ8LvVNC7AtOFtKyjB6igyc+gX/rY8J3O5ZUgTxkLSvkohMt27g7YqVQNUS2c2H22
5y8fvpgQdLpuyYWAtMMWSF8FfaVyTM+jK6bHMPwDYl/pDzZVeiZIoxuph8lvKKwgYGqBgPlNh8SK
VHy52cyoI6IAXB90E3h1sWs8J1pvhPeo+EdmmT4cGOeRweU20dCCQIMe3Xc7ItEyWnZsxtTAsLvB
rnjpYoWGVY+446r6KUWYeu0shNvu0BbD7Ys7uhmj6J0uuWo4oiDfLg5DikeC5rfjIzLzjPDK2I6O
RNCyQujpMxfvSV8QH2lJ70QPqNfRIvK91Bwz26q5XSJ7ACX6Cyrqgrpvozq1u/BHUn8wQXKqIgBu
ag+RI6qTXke1DfNRfAQlSOd+rHfje9F5RXlBeC0pv8K0TU5Jxgxz0R8gftdComQT4s9V//h7wtBW
/hnP4eUjvqQSGzPCATXbOVI+V07dObqy4SqsOBcwXW2PK0elOujkw0dF4rVGThVbNSnqivyiEXFN
bxGZ9TI7K7aYcXhAbonmg66CFaNZZCkcLvSnUhvIdkfpmH7G0dtRbwJy6s7dEV5U+G/gb/vD1S/2
QEjZfQ5ozyE9YdsnO6h/STy2X+bfyneE3ClHoBNy2rT7opNe7ZFjMyQH6CGagz44M1xcQwpUQ1Y5
Tm8AD7Br05G4J0XZGj8TUrmhe/Zwd8S8I37IgXluBk9Z5wS4zWqvYe6mKQS1cm1Rva7+5MzVvDMn
6V5x/7g6WhOQat0Jlf0QHEJUEOohnfcpnFJrhcR29fbYX9PuCI0KNYtmYvKIxFLRw8niDdSk3khP
k+DO5lrMry7CdGZXW6rNuWLiu0jidQXNaeGvrLJtlGyD+4qIUhHHJXyKacn6Fpa2QvaDQae0G/il
AoVyIJkbjo+Y4Js7qrfARaZBT+oUu9T3FcrVv3IQ8DRXgE26ALs+u1ghR7Qx0Vk+zRf/BCgzGh4g
rARl71d7vgLUH8nqpyGD6KEb1MqMXzo99P4zUujpUD1MKCb2NSYd5LVr05KOA8wtQRyCvRIvpJLU
Dk9a8dNXb/USNl9vP+yGazrB76WvKHnq4JUIJP1th8aAaJyNvle9r07812L24ed+rv7zjRC9wu3u
xZMT77GpULaZJk76HMg4WoD2Rf+2xEtOYL60Rtz0D4p5WTW1j548AgreyFrWFw0IZFvG2M5hfQy+
OOs6UO2dEW5UR/snEUrhIriY/2G/E2/TjQANYsEJdntFkOYfwZkbJ6a4PTtg8vd0Co4/xg/Sz6/R
3/wPiKZg/liG/U37jhBx26CUN058A5h1AY3/+ECYtPBhO/8j6bx2W9eyLPpFBJjDqxgkKufgF8KW
fZizKJL6+hq8BXQXutD3nmNL5N4rzDkmwSzB4bXW1tZKtWGz8qox/8lQa7aecmc6xjS1r/bhaoAe
DYgRUIG6Vqg2vwklQ+mH4WjWQ++dsdl9NY5yN3bSKfiiaGFdgCSEekbcF79vecb/sDjpr+jqPnay
L/YmQB/QXucY9+q0r4xbLww9qMRKzBzLzg+VYL9oyZh/E3SqOsMtZc+Evttngx1N+zMNQef0n3b/
q9BwMSN7mEyGGeFCQEMe66r3gVRRm6KrPCfYTRFMljNjU7lEMO7AYbwiQGH2uE1ihxQaOz2mOuON
2eTcnNWMSU2yaFhsJL8UvOhNdXDMoa2RPchdc+lL+/NjPsQHiZT02VvmLN1+ijObhYeCZGnu7PQc
nys72mSb4iAdEPVR0cy732w7Plt2nAxOvoDC8ATiQYbwDCVRW5twwlU0SWA3iT63juww2jN7118m
hO0vmTwzY9vzTqzB87DocD/X1xRaqBW2SB7bo/aJAa6xjbAcmSZHFVrELxRMPLSIJFjx09hM6N9Z
lTm1NcvXxsiMeZb/MtmVNiOcxol1aAv/yNTAQ8aLyv3BTzZJF8dxiYZGZ2h5SwrIP07LCcbqPCXR
ZpEOs/yiIO1BPI/mAc0FhcZdgr/AaBi24JMeo9qBcYh01wRRjZHomJYI+DkFyFpzpAZYn6udGLLj
IZkWa1Cb6VkNonSZsduhBX6exQbKGLB2M7ia9p1nDOZSfxRu4ZRQ7TDdly20dh7XAirUSl+YyGj4
m75JrJcfULqFZD2K7D+9mk1r5vUxdBZbql0+bFibhczilD2JXUjcvoCjHUIQRLiR0wtaNmwzlxC5
+EROCFcR2r7ZDOBhs7vOM6B4eJldVy5/PYIqfUPNYzSLj4kWl/ber7tjKPnRuJoES8KGiQtMWUTl
7882/+xYzRGwMERHKhVE1hLQnjXTTONBKdh4Rrn/ABHnn5GdpvUGIiYFt0dgz8erSxij/DclXe5J
AHGyRUwBQT+HB4S1MAOWl6cZK61w23CVc1JwmgXTVhj3HSoupAtW74ovH8vpm0ICk0NqhyTc4myZ
xhdYdTOWWH4TbBgyClxg8ryJ5pniMCutrLmF+uN7yncbPTBFMwTaZTE9UEY+HZrIyidJC/Njhtut
a/C9905SuKPpS9KcTVhMsxGTeM/nOOMhl+zOfCBT429yoJXInyOSnoXxp3xHFcdNva6kHY975hC6
yI/Kn5ozDUr3CaOwNeAEajYxdkWKE5vHTuTtbTY32ABuGbAn8Vo417O5Tn8wPBB2ZzgWUp9aAhM7
qvIPuQ9sXMv6Rr0Xczax9Cv1r3+I+bUvE0BHht00txU8Kap8QfTAXa/kx/onQR7lUPgNpoT0n1yr
C0Md4bWzyBanvXWyYp2QzKJcCLmEytBpiFBRwuOiwzs/z99XXbpov8JvGOABLX8iPB8aoFzhLuOE
xGfAnbmCW5yUF9wbcAshuIXipdTIv2ScG9vpV2Z5tekKrd1v2uAumL6lH+Pw/vrcBLJK1wEZcHi+
JpHj0RJ2Zb6g2QDIm8UuY/tP+vXmq3tJ9dbQUYrmv2jWqM7B7qIrDKEGQQL1w5pf5MX0nrnPCyPw
QHNF0iwYIrKbGpiTY3tkZyA1fs316pnsAxmqA6uOHEIMLZMD4hJ/Wwij8dikJ2PXJvwp+Z+FwYLn
i4U/uz2xBGHwj/VM1MzJkKH35IhI4XfM7gF5E27NKRljXf3c38zNm5ADeprzWcTMCEeCmc4UyyLc
J+uGNixh9cL4kg6d3CPt3k7CFc7QwhFoCJ3sVKtb/YW/FAazynBBxWB7SQh8wDi5kjHG4AMIOA0E
59MNDI1OMq0vsVEZ6x0WhSthvBW/yAvKjJtFeYQiA4+SwkKCrlPtjZoFE9ciwaGfBRIpRTv2dED8
7NwgweOVbapdi3vCdDE08zeZvU8+Hn73b5P9D8ycaEMxgPfp7WjWTLpj2t6icAGKOOEE0LNAunUM
2P8fLNQEAk7jeQaE8r4yFwYYtWCX1WeleAQIkllDcDdLhgC9fs26Oy45ilv6MxfBc1vsC1/XUAty
Biv/QGNwcMkIh2mVgeiLeyqPSD0qgHi7Ba+w9V0xp0jQQJQbfIjGaxPzKgmKtMHp/sayUjPI1eIV
2y7CcqXygmLgF8u0kBAk61jyCn7h7DOcZRbyXSCTKrXtzQNtYv7DvJEsZhrEBl21st6INrXIZG9q
KJTnUX3GbyEojsIesp9pvsGnRgVA+g8XyE7IT6yiqRP1z9rUrgE3quqwNGTMnXEXsLzEFoWZW30d
0StK4WJR6fuEwF8d7Rcq0gOZnm95aUhnizqsJsTWG8B1Ils+Th48RqtKCynwoDVwtZBXjwmK04M6
uSoGH1BQuI6Muf4HuiQ4JBQnSbEjVLsuVxipRKxXMjunmUF5Im7DRYvUe+qyuQsNpgkKwKP4miV7
kQXG1DT8BIpP/HQLWq2K/hrhaqinkVb30iMVx730pZKZZkP78Ql9eC/YsDTsuiYV1S5bk5INdQMz
eMEf3evYIBAkkaNkxddpqi8Sje6zRnt388xHVoMIsg4PRE3ryD5fJEDLUB6PwP5Bz52LSZwBq4Fd
L6UqIkXUapJ2NllPPQlAq7YmD5Zll0R8fJ55cTc4i8kvt/wPDyWyhFI+BnhpEpSzdCow9Eag50Bw
/VFbIG1uNZpj36wOYNFGRHkkHkOE7Vaf/BnqfjU8MDdbvWPh6Hyd3ulfWfWTV7RXHKH+JyFCMgpH
y9CruO8WuQ1GU6/Jl2FGrAW6M2zmcEkZ0JXPhsDTZC2I0PJEFMkC/+dSfB9eOm0VkJDv9ZDciLIE
YEdwTu7S71QMeWevdNkJnkSiZb/+hOTr2ARfvA2uOXZS2Hi0fY4iPRFWNSE395SXrgwxpPvl4A3t
VpD9xi1r8LMIHGflehSoGBgs+IwO2h9J3TKAwGgzYEAYqT9wsWFyGGefdPECp+kLDhyWOj3zBePD
k3+yYokIryT2JYi8PkOyw8LUeZMu8W2Ry5rzdBJLiedPxadYrD/IAbEinXT5XOZLFsHFWvECwa3T
pYIDgBO+oCrastf41mALvup7pRCFMC/Si45dUfQrAF1YkCV6aEb9gwMwAO9rAWn/wehCAC0WT2vY
4oyQKWDUg0PqLB7MfxVT3HX+LR8JO8ZoKwDOQlsEHiv5+pCLI/4NymQtBXhmhE9k2gjt+Hgk3hBN
+EOvWos/wJpQN3XtKs1QH735hxGlF5G8ydHJTCoaElfdfmBAicspKkBi4zQTsm1emzDyHZaSmRdL
e+PQy78ygq41LJNXgNCRseeaebn4W7BMylfj86NzS6I++9efcuU6Cd9gDJRuVrF6uzTvdbNlhB19
fJ4mFRyHthD4lUSUY9GPJXtvFH7Ve2dZa0YSvCiOiSX1H48dUlXUkEj8yhmFej/wUNtMv9uWZhO3
EVP5Gfq+1i0NnyIEOw3GNvQolFdEgHzyZYdOhCnlJ/IIKY4W8C2w293QJLyzZ72PSGlSr8q1Cnd5
O2+a/TdX7hsclngYPdWaBffo86gDviOGfBfOUxdFhLZUXz6jAp5CCVGKzG+FzUdwas4kll1mxeTM
HSyOxluUPc1upZP7vbMcfova9OoF5CG8GTJuT1Q6Dpg7dG4IsZMFyCtbYImAFYDdIgDA9vyuN/he
3uAllgDpoIv0tswgRJN/MRUQB81N1T1whWu/004VHlV/4ZqpJ0UHwzJd43umO94Lmad3LGfZO8J4
OMRXLNHXVl4i6TeZDlEfuB0K5FdRrFKcN5nA6tQRK16Q9E/yP3viy+qcKp9Xhpwb0oXHbsu0Fs0O
Q1zCJ76uQb0y3ocGQa0EH4OBzsyojkwb9c77x9uTCnuEftq4x7rLyINXqqtP039WJ6Xjijgav2hp
WdxBEgmUyxQ2B85CDdfVgaeDw/xTLyyUHei9exFS1PyDv8RlYVQTssbBILBNpE2ZFDtbHpUlcYlY
C1wVue8iY0mbu3WPOeaO2wFdImPVV0Lsp6M9VXk51Ic42Era36tbKhjSyW3K3U5c5tf6mFVQgO1e
phmeR+YuFDEq/04nxztlhhM4xq9cLiv24umPieglRUSovX2VvEe2Lu8NcEQm82wnAzeQfsZwnagr
JbvBN26RqR3k7EzMFJtpygMftDaCURaJ44lVk/w6M34aeUNVbfH5w8qMUvxm6B60ldcWBqDx92bp
Iuu7capiIQMH5JyOl4yLtTiZNIj6L4nT3Cp9D+6iXPXBN16HZ036HSIZVM+78Z58i1hmfvN62e5o
ma/y6KGGzZZitZDQOkPbXX3QyUXr3MiZLCyi8dx8oQZm1ei+0CGzZ9CyH2AJqCHRIOim9x441XZK
/KuOz+hAB/NJf7MazBxXGTFmroD9QPay4SB1zkRqOX+GTckFLPzo7Ioaj7BW6CXiomRuzYCVutZu
lu1aw75KZ3UqNHRLtlkfai8/wWmL9H2+S5iodzZWS1bPpKwiWJmFOy7/fmXxK/5RyTDF47uiDWMq
GZiYP0DPgliaV0dkGFAJknYXQreDGcQgL8qvAdvkbXLhyn4zdWcSgNi6QRLDHgSO8JVq1UUL0mEb
tK0PKconI5xz3yUaKXgooupdyIiTZlVeCiftiWapQy8w1xn1oOxRM6SwR2MXXkN1YzWLjvyMJQAQ
EoZw4n4b1tJii9n+dJjfIxfF7lBvBBD5H+Er59XReEb6Z4VgyOJA5y9VHQXlCIq6B8r3KS3BE10l
2Cgfj1nhuu3XerN+33HHt8hpD5Oc1JNkBhXvtd6uBTrtq/YsHMwAmBJwllCCRXtaIt4Ezihh6gqZ
p3oMeYixIpDoc2uxfefwUJ2Ej4jVBJtTpNZcaF64pOs3nfy94Hnh253wraQ0OQYcEz6fGqflwHJX
VO/hvxedXM3o5IoEig4KvhI2zdJpCl9WnVfGEniTqL4un/S3TwtQzQsCfazdK4C042GAJy9VwcpL
dNK3QbjbbNyGoc3oI5mxSHP0b0ZqyEWQumAdk7x21h0/vsavDX2Cnce/L9Y1wpOyODgYu2ATw6T+
Jy+RkvC/yrPYj1t+4+yUnPILu5FJD0KAjZ3/xRdji355nfzo6/4pHchjHA783q7+r75Wa+UZfPFn
EdayKygkt/KxXtU34dxNIoVog+foNmBG8T7CzPANX9t/HpP5FrwA/wbHMvkfM4YywSb9p39N0w+O
S1v7parnhvJ03Cb/zEOypq7g48PUKJYEMPs9IUSsmLl3Fum9cpoIkMMOHydqV1a+1NdMPPXti61Q
yiyQrUk1G7ONU7NJ5S2hm6i+kO8QklR6eGkRQhFYhult0swu+X/g7zD8cFjn5lIuqHjZ6ckQItZd
Bnes8kTiy6yFtIwjV8t/zRe7UsNnZa4kG4tNex5yTtsYSWfVuINHMJwSUs+7eSc7sDst1iD6bnXp
V1S3eoYZb5o8QZgwR1/eYCMw+RCkJZPZfCKggGhzgAagIn/xGy+DL/KKiVuoeEaYZPsk1mWakw2P
GqzttwFnlQmdw9q+gUKZuQ3jPfSdn3ugH6IRhAPpONUxthZt4PWkacQotGw+Rv99SW/V/co3WRiL
O90SdfMBDXus+pajbjGu7cL6mPwiN0/MkLUWEvo55qOefvB9IFipTO8Qb/DCT8JOLJLR3+RriVTR
Ld/bF4yJTv7h7BnVndQ/+hXQn071OSIrjiZf0wnI4/ZCP8mnL7+9TCety86oGCZHCQg0sf8FRWgG
D77GfOR5DlYN1hcdRBgquODRRIpLz8isJPair6Zal/mBX+6Q8isSZUb9ErXfuAHJX0v1+aj5NVrM
fmJSlBz7txG/J8K10tV2iXI16Zzz43+0KIchlOa/nixzeZcZIcVzljTsJQwRN6D489Gw0FJZ1oyj
5OE6pAgtQ4ph6FLNsnzQgZh3xS5cbuZJuonfLmhuEcpM9B0V18IDD5A2niEB5Lw+MnSGTw1Niw2M
iOcbJzLL1gZ/qb57KXcr9av3kUzRG/CcmA5qwwshPUIMZv0NtDMSPYOP8JM+A+Ty6xSk5Kze0/cs
onXxFNkfJw5FBv86PDFsduVstK2F0E04pgnlMXN+jUcXw5wgVMkvwZ44Mi0rymFHZEkRaxuF6C6A
8vrnB1f+JEPd8+y+hi16pEkfdw1TAoK/Ub2hSXqk1IrJkj8EXgqy9R5NPpzcnlM8Oyz+IdeCjcMo
scVpG9ywNrGjFP66mFjkxwcbEVXI8NcnXoolZs5TTBAmfhryDZqltU+Q3fIZ94FT8D62J3FFicIv
Hme7bvhn+JOuW51IDY/m9dWPf0PaOC+S50RP/DyzOargDNpqCgJcoocCekt0MCy46C9woyVNL82B
JvDztwRs99tA3+DE0o9FvOelzOb5Th2vY7tS2Qxhz2Juz1PX++pP7rBOMCtHXkE70nZ45prP0uhh
ai0aS+HdX0aHA0iPSFnRmKl45Lmlg6uEYj84WgZzlOljXtaFj26Od08qv/lhFLBetftpYMt380hW
l7knItMYuaYSFFbAH+UnoguA9iXbEh5S680qhKwcqgsP+zjnFC4KRpmsbkK6E4fD2Ir3DB95AQHC
yWt++WIu0RT9IQnjWS3+dPGsBntJAnzMtQ/fHXcyB+UQb3UmOotxDtkUFeQs2wHEskPaPKpZ+RSw
0tDmzCa8aJ/du1UHYBAN++nNxMltrzjuFsEWTqxrzbiCF8qpLTEnsXPAbLiTlpfiom7BNej5ZFIr
nxWkDUf9JVuGccyj62eG+6i+VZwMC3yj4gKDM3wIyIEOTzePYgUGo9yjisV6Rnwm7Jp17Z3qfDZF
mnkJMqWvfIU3rnejZKmyqFzxRKJ0QyEO/sDWfzpz2REEmq5Sj+KVh4IxoOXX0arg9SiYnmk7s17y
sKbaTkbPlswFrmLWmwbxL8M2lC0EXt9KhTtz3YJayhhE+Z01N+aorCyqmSR3Si5xOmhWeTMCg/mE
kNiK0fSVQfp/1i+/j6aBIJ3qztBXI/+lV38FDs9s/CKRIL8bNqWuNOmc8NNsmAWakhfbQGLBynzs
0PDVZ3seZdvqFzJ3VzNXIr//DUm+CGBaHU0dvs6xQ3JlNn7MmA5tT7Uh9V72RCdiZkdgEoem3Vz4
UPlyyocBqmEWv5zE2k90WPbOvMvJSeHAYWxSztkvGMucZVO1G0w71Z+EwzK0mVsjgAqbTpdt7etM
MtTH1gFyURjZwpYIQGX+qGumIMohpSW9vot9DQrASGj9SHRlCkh/6crJsfq4GOS69Dhc5Xt0i5cU
J+jroK10swbVsJ1fTJZdWLRxyJwRZVFRe4i/auINaAeHVWKekKG8MofNqi+vQjJInVhfdsgrvhjs
f/5ZGi0FlkCc6g9U5oEvPyxb+BOfiBBYhOCWNyFv2bLuJtwT8ZZ8EELVegoMIB0WEv5pe1eHRKES
LHAjWiVdMfrgySBVAFMwHTMGtw4F/Dn5kYVjlW/MSSimyitgZxu28DqpS0vxnlzFcZ8Lb6eL0a1s
KO5HPgRikVo3APoDRHKGEXDbSbPuVGyDZxt+C6MPzeaFQtZRbsWDWSHXb7ui8x4aF8hT5r3GVY1W
vlpZlq9nS/mSYew+NmeDB6ENToqJ0CamuJppbIWCffsIdqpnRj/RYhxONKM07KjizkjxxJGwmPLw
casVeeklzXWAOumzeZFnINLMScX+xZObbxqm7cE9Cb9iykj2e8Uuo+RjjUA5jmx01gAQ/O7mLJLx
qIYY+DDXuBVN1Wur76sbjSqULPk7Q3CQuuURiDx6y92rpQ63VpB/zCs6EpeQBoc9N3EWkZ98vTcd
TklvgubAerjBG56CQ5jyUMu8PeT4VsZszcGOk6LJoIdkYrMO/40klVt/EPLpSyISURiU4U3lg/Cw
iM35MrNDdUruxQQYi2nYEEBjXDdnluUk4pH6P95oJlMF8tkA+XDLW8j5vX5c4OE1iYnxMUzy44HA
SP10wXtuGN/NsKR4wK9orYYnMWsB1wVWuNIv539skpB1egGVyoo9HhKVJ6RZS1uLgxvzOevkClFP
hLXr1G43dROswEu3vGUXi/1F4xaZF/Ljo7ZI5oE4x7WB9ChZloqTItIM7vGjk+2Jakr6qsKYEJC6
sUiMPwgyJPbM5F8MIUBJN8qGaQ/8lpLN3pTwgBIRNKj3PiMXFOcgSwxXO7ZHWn/Vq4/5vN9rjHAA
SVHtYj7fCNdGoSJkg7BqbrjDSAG2+HpxMTzyhGk2HTSYAuHQDEwJNgJmDL4ipndbeTdHnz6WuErp
e5Ft5n6PzxORcOkhsZ1EEIjjZszu5pQ3yiKIz3r4UPtfpM9syWCgqQecoDwtNJMTNy1EF+9iKMX+
QDc9YjBrf7T2+GJHULrGFiobJhfIr5JbdKthobk9H8mqXidEKx3bv36b8NmtKmC1M2HDm5lT7AU+
OSLrhGU3uuIMO4rGPHnTotYaUIStYb8OS+0WErHHWfXo/31OcJM5COf9ZKXMJgc0ESAQfbYpA0hU
XecfZZsxsCQ2mNsTjSnl9XjMpW/WZvTAzFuP+RdhT6Wk0IS40Skbfvv8mAE8ZJMseyELr5e+ayT7
r1qMv8iApPkcrTBXKbDvDSovdt+svdt57cIp94fZaFzzL2XC88lfISujgGoQH0f3L/gr2d4X9wab
INRW8wLko1pDLXlGc9yJCANw0TE3QFIwbFhcf7ItZzY7BelBg44b5wVv3yl0oDFUOfRYLUKPXyHe
MTDalJfMw0mhWu40YDc31cuZgPO+ku7fEQ7qYUeTytNmSXDDfEJipXIN0RDSM+l18oJaZlMbc+T3
OHN3kX/Nt5267JD32oOTPY3WPmNPCqBlYjx1IR8FjGIuEa96IUxSEVvu1whqAGXBgmUVaCzAyrEb
IhwGGqfD5p4HsLgEvwkLeWUbX5Kfd7v/zAlanRQm0rKWgHYg0nUBu09gr4rAODY+LucFucpu+aL3
5qQTY/spLfcpk4AOsQrR10K8gKRT/0AXYpDMymTUL0irOV1nKJNTvLWrWtmG6NqP6aaoXHX/Mb20
dwGSSzw6Fta7Ji/RcPsKCIv6OogL2WtMWpQdyUth6r0MvIqDyhcD65CzAJDevZefLSqwxCJGkdOe
SPZH6WhK5uTGv6agWbmmaPDb1om0hyTPAwYw0j5tzoSxTQKn5HNJQk9hYvPMRy+5tqg91xQDyHmb
g7weq3uEK9n0hM+8mpJXQDxZ1r2NHckFylb7zVWcMEf2W4AZzwOjhwA9Td4uzbbe30hr0/CnIgqZ
bJsaJOsWybMQE0x96CkcuTege+IcgG+Yz9XWreJN3frgyuFVF4fR0dVfVXOjasteHN/XJfnDooSh
hrCVfv76QoceIWGd0JHBjbZlqGCd0CHOONcgiA9LFPHdGhGiTBl80phkFbSrtFT1Vqeu5L0wcEyj
lX8ZDnd4HDrDH14U0Nn1sa6XCLZS5PDsDXTud9gJ/sB0hYaBbembHe4kGobkCEGx0bwP+jfkDcai
mqFqidFv2rroNMvIxRqrYz7jp2RrgrxqhTPjFS3e4a3v9uIKQfxwwMCWbGRh1eWHuvIz7fYaD3G6
y2uQ12REfSbY8Zlh6BDeI3rJob7CalEQxD6pkDCSahicphoiPW8BO8yRUMudz7if5YbA5jmE2Jdt
UVNjwSPQSKfIYC+Oa5uv3rKLCHh4auctmNb8IIxzOlCuDpegHnZG7TlQMCb8MYxkUVc1++GKRpCq
8/ymROtPmXLmMgXdZsfvxXslnijwlnTLEYaH9xrJ1bAhsCpaogj/bsSv8OVPrvGpa2DY+pE9a8Co
7QS2wB7hEnPc3kIvhx3mY7phCAqzoEY37rDNtDsLbpWToEein8exNhk8qbGjfzH33eBJryevwUmi
omkmtdIpYfVTKG8gIdhUGJjR4RB4ZNlacWOuja7uJKB9zyEh9McumEfvnwyFMGNUOYbcSGwQwt9i
2zAdNkBAzAUUpoIXC0sYDcno82PwNhQC5KmVqECXAi/jvNtLIfuGAZhqRz/7Fk6yiuyc2v4r9Xpg
2+eXDg014fWgqvM0ECDOx5h/9DWhj62fFvPWWudL6/aG/ef0HHxEOR+CZm0Zi4ZMU4ddfN9cNVQ6
af33Ebnq6l3XIk2noJXXKQKtQjkm+oJGTkyQm6t+9YelVK/nOXe/SjomLFQoK3z+MB+0ZP7B0+QR
+Oqhp5mbFZA0SKJYEON9h2cci9q/JnaSdE3zWg0rETIt1ujasfy03yMhgyDzutfysmyfHeNA+RG+
YcrEDp+g2cH6grhuzRLxbg7rBVMkFMqkGO17LtkqhOpGze7DH2tAk6Re8X+ULFlQDGp8YcJdwGcZ
V9UdRT1myuZzJx/Qth68z+EJrTAzAfRcsECMijRQtM14xyZX1LCWCjhFXqGvsRtiYMPLRb+lO2Qy
jIAnZU7ne5EeMWyi9upex7fpFx8v49pnfCIgE2zt4SfnmGFGkFqZj0ckbti7CSxzs0WHJkLjjJGr
32DO5STL8xirEVsbd/MqH9U4LT8/yELRhY22Yc6lCcFBPtoRa3qOIJbNKRroN0TA2cdYGBBv1fL6
mnSLHENgLQEUwzFpt+jrELlsguEuIs6jbpB/XvEj78FMqbak+f0Rz2r18rMYQzMLnbT7wRsqpwsR
tVVeX0v0a62GbS5hB/idoquNj5kEQI+Z4flDPRwqS8Qv5CYzq4BTheA7XbBOqjF7AiOpNwxeO/kx
5v8kZmYJA16obGYr20Xtk9JLvNFDnepfHLsg6E+YgI2CWEA0hlTtJqVF8ip4PTboDvr4pkmOws6h
fBIlYeMdQF3deHxrJXqEJwBMrAP1zRS/Bdn060m5wbalVucT44kNSFBhosFdxMNCadwEcEJTahD+
O9gKzAmv3XtyOFHjwGQRqbOGF/oYjp8pgu+1xU6u0M1FyDSNUJn/yttmmDfvw/AwSRrqQWYlh8gs
7EG5Ac96lQDCqhuRU9X7hOcS1wFHNDoHDeIxvZQBjwWN+oCcLUBZhzOMv3oOyLdnBcwgMbdOrNUx
Wap/GI7TDQEilidpxM7XbpTfO+EvY2dBZ0P19VDY7GOB5o/oGb+aSK6/awQul1jnjfs3wEaX+MQR
ZKlXq4/cnO/WGj2DhqdXCifmO5amEXeHOh5SCPXOPZ7Mi8ync6D0pm9opOqhOu0z8qIXgvkzpOv2
msBfQtfoF8q/tLqaIarUKXwSxjFPZR9mCx0RSMpfkOBVMqq1TDDD4EWmPwTLnmO5CK0tMU52Il/h
C6g5QkkkQPNdOW7kKzOOcPOht+lRBoj7tud3m9wY0AtZOY0w+yOB4UWsk2KwQqw/nQcxtjpQYsyC
BNKYYaBTVUBTAP+JtZps4+SvxZ/M5fHaCr9N/ERcNP/wjck8Fa36hVcxBHoVZ/ehWAci4IxJACoz
NCGrIeLYXgE65K+7sUbG11UlW5Nni3/38wClitO5CI7s8wz0tSqPDvr1Ov0HKOEDYAio6W+l/xXy
Xo/8vPuKyDb7I7YBF+SeMBLimawlcyATBT9PQ+8MqCsov/t5+T5wNZfKSUXBA6W//qvTKzZUsYCu
yGfyeM9Af4MKEOZ1h8Z2J783YX3pRsIG/sVu7CY6IzUEpwMzKJZgNm67GfGUQ7wrbsFvKCxK0E3m
2QRJ6r70A4AOA6f8AA+e2/eZrbAcrtSHlG2GG2+uuo0xkJ8Mckzmjei8ptGABOdniwmaa47LUF0a
4RYtgknZAdYmCcBEov5w9eiE4qj4XLXK0VaKthsWhrYp7/FnS1HEHv5DU8Viwp3cIjzj7anDZAF6
K7QrCiRtTnEgF4z5ET4os/RfW1JMfo8UBYDPhslUfBzftDj2JJSn+mjVBbEHovxTMP6TjZJHG7fA
B1wMrb/kK0wm3weUCEnzjZq5oi9GQr9V+6em7M33l2bsypXWHcIfHoY8oX2EwghohGvw1Z+5ghjy
k9pCv3SVhIm+jQ4My67Wn1539qIERg3EDi7j5DaieY8vQbvuy+2oO40Xza2YNW+0jlbvLYRbHIts
SLH1sxgEaDERtxj2U/kpV8G063WsP9N1CA1phhbgoUWMeC4pePx97ONSFEh2WohM9HbRNa8O+bS2
Q2WFQPib4XIlkx/GJd7y3J5kpg/fqCwHUCNHBgClWxBgDnv73PSHojzmLA85Uujfoot8VHSfNeaA
BpfXaC92UPwcAUaRUxqenM75GuNkU6c+SBIgzLm0QMBTcuH/Q/mPI0WEBvEQlHVVeB1biJnm0lWH
56m0dbp9mXv7EGrFsn+vpAI9JMkj3jDr/8ps9eFuZoPqGpijsDBAzrHR5xPzEfrt1+5HtezoQchF
AaoGnByW3g1hCV126v8xz/4e19808blJi+lSr1EfEfTa82tFX/qRMv9bORV3ZixYIPIj5OkPrnPo
jgyrn2SNsXxmQ+ghmnmz/GNbmMV7cYSDzk5XIj7hgm5fBrOdb2PNmQCluR/4gOcqhKiMphaKtqWh
QKe1aPQ1QQztkqAzvCo0sthSjGdkImM4Ij8vr1Z4bCIiJHC5v1EdIt6/IcnNZ9K1ZrkPY/QWnLR5
feasXur/Qdg6Y/Z6FMIGRhXJuilC0BP70MBNvlA/YddC+cEQ6687IKJG215fk+HEirx9HRnyqAf2
0o33rw885CXhLnZoA2C0o+evG3QG1BSwq0lL7OYa5Fo0QsWxNlvOivXwr63PUnVF+UwbJo9ezeUc
1ufXiOEBQT7yvt8GioIu0AMLeCMXuc3MY06ptGv0aVCdg45bsBORXE1fjzR4nVs9rUjzVZkcB5fA
0+3AyyWLSwmTsqp6IA6BgOBYgYfGbaKStYHArw4eMbrydwaAgBP/9/2QJGGvE0QX4XQ1Dhz5vOEW
vDgsvNBkOHm1M5W+llzH9IBq9JUfE07NTp0ji1b4sIOcjCKqau2FtRaDKdOvdDORXYpkz3Jx1cuX
d7J9lV5CPyk8M3T4UBh7xU+S54SZAbGI2mWA06bFwKU96aHQW0CcNVGHbDr9C0O9OpC3gwtoYX71
hEDP2kXdX3NtmgFKp+TCxDwlR5kRuHWuswPcPZWyuywFz0ICaEELerOpQtcx2lW5/gePE+NKyx1D
ognkEZZaw7JGUTkGtrF/MR5GWFUcX6j1qFyHqaxodU9SoL7uFMQf5VGD1Zi8H7WwGqpvllKp/qWr
vlzcsbS9Uee860uuf8UIn0V++/QJOKvpN31z6gAa4YEr4t+UzurzA6Uqgon2DqnAQHoa+88wr3p4
kUhQJDd0VMJrJHbpc2HgMpmAVNqmSecsdKI3PqO6nJJGUs1/f5bqsGaplB6MNZ6BHYo/sWFfNElU
+LWsYWm1OwLkRMXvzIP83hds4j1V9vmUi4vgIwMSf1pSbYALE6i16FtgBXA4mAPv4OCo7AGCaoJR
4Pdhp0omGndA8qfxg7+ifzqPoYbrBSfNRsYELTBx4R/o+bfAbUXCP1buBLYgUlApJIU/bpYwfrxw
dLLfw3hBqOhME++ZCKeG6Vn5bVrSXAQAuCNhJOfnpfeJGdxmZ7pWmmM2mmwv5Z8OSDDzBSnh7x7X
RNIJlJeaXlwLgMLOEP5D1iV3JI8ArgbqRKP/P47Oa7tRbIuiX8QY5PAqkZRz8gvDctnkIEAI+Pqe
9Nvt7qprWULn7LDWXM8meHS0ozCAst9IjxdvFiBlLaxfGfiCW9rAzyJ82m5ZMpefzrGy+NRDoQWZ
KIo/ZjviVGF28a3pNxEF5sHC6SI7UQZFm+l6cYddSI4Jbqvh8Bpp6ZlfSNa6QwUno6FGs1a3NH0N
3HYw2IItfbA5wY4gnaY28DEmf0nFOj5fyVgi7z0qIxl1UjWEXxV1GsN/1ouJsRW0czxe848XDKs+
PsitI9HsOPG5gV0yMDZAaBlCVCqevDgzlJ0uTx0LvTTjqRGqidESir4v2ivKpGLwJICib6cHToIH
Gotlx/XtAWZKmQnT4p+sAcnCtCyeAqfibXgqk0dkuIHqWL/JhkSJUfzFG1hb+GN88iEw7r5u0IaL
r4A1LZ/A3EQjGXx2ADjYwOfbkpGxS//yyj0hudbaPlIZbOp55aC9VW+ZNS0cW0pRjmv06HG3hZ5M
QFgxHhJV8oc0W7D+05MMGdKZGVhk3pGG8p3ksdttX6UIvomxqYGuj+4g1ID/picuzBq3Or7rurMV
0dcpFvG5hkh89mVzqHAID9fgWbNplSBB40PYGbbVAjSCXjY1FGAGQAC+k0X5DVuL2d2h8Wse85Cr
MWSpLH8Evmhz6QNV8VswBzfAqabORYXviLEKtF+l/VF1kHDfGDUAQb7ilYxYf1/A55nlLC990gJf
CbJ4n4mSzlBi2Q8YLWH8w+bdaNmej1CSoJoMmKwYq8DUXZji3lR+GZaKIFkwl1vFUspXCSLds457
hekvereOGAzGTaT2zNiA5CyB5hTzA+8NAd38D+qnLZqjfDENzrLjFS1FuGaXaQb/qyIthxDSgDwX
1gRJrTJeMxptCU0cfDwXvkIm71PJb0xi4vbOmKEFPjG3wBw4KpmKFjw6geyu5Uinv4hxzouqU9NA
pQwIEua50oeYAOXvxXlTj0i9II0GMgNQVM8YUHO2MJtWPkgsz/kQtH6k5V3HMUKqP3RkH5a1GeLl
Gy6H3EtbD9muIR6UmsRUpy88xB0WLXyQri/Jh3E0HfStUu7oAZOao6/DgQAnjb0LonVmv/EB4Y5u
PUW2AfR57OY6/e3IlKFINbOT+MM3/c8SPRltFs7ESZbuDaFDVqDT6/Yb878yq/7C/USqs+ayRNV3
L8O9qfmy5lcV1G6XvA8FS9WAbUUgv4Djhe/kifmYGkzj2MJRrkhvow0Cfj0CfgK8eF5A86JFtXXT
13WebMF5ROOXBSwfxzMfsgXaCg2bZMf9KYCr0X3WHxzTbjXtgVJHY/yKuTGzmdb9RVsRx0m2fJ3x
aHW/6Y4mHGVJ1m8Yu474JpnfZqXHA8K5TCjqjqluzf0XbwRy5HU/DJbomUNwU+Ne0++B4fNd4+1J
TJRdByNw8j28XNJdFIeBcSYvY/7EOwL/adfYNJJTAxGWEDSWvsxL99wRMU4whYkvcMEZMA/+VCUv
05p9tnSQwk3Q2FaOlB+rcLzV0rtIcgVzoajyFW4vdiusOiNPmD2HDWOjjkBtUsxhhTbBVXnGAzrO
ZxwfoIqI2VVpvHyZhckcvEK8JS+1W5gsDhUGt263HiOvR/47mseg/QJuNWR+xDvQ7UZh/r5oGMqm
y40J3uEnRNnzilG66XuJK3Jyftxi1pOYrWV6d9GJMD3LvlVv2KxeCYyWeFTnDGxZD6NOU1y5n+2G
K8E/ROQiSnpyyVDaGv1tdFWGAl3oBfJ5cBqo4HPhHngZOsPkkfsFkhQdGkhHT4rqzM3+iRFplTLo
/3UJjeJGEqz8KKyzGhIhZ+dHavMsmVy8I18nBaAikrhgb0pnLbogOyJH3Jjyh4QIuNRDxDb/0Dh2
kSjfmk36SyvRdDvJXDYcQDBhkAH8QsygdVqTtAKfeFkb87FwxtCtl39BxnVDYcsXeAZwBimc+iMY
PJK3WNlWWILeMJGA+2yreFeVftG50Y4si4/EKv0KAEF9BN2ilp5TThY11FdszHm1X+iIpHARuv2u
/ZcDpYxPnwYZqlEyMI0OyCi6i7yijmvoMk2XPnJ0RW9QF7DFCDOAbbiKsl1B0XEID2qyMsYA7uAm
9/IL7B6994BRHG/GBs5EAOgRgt0JgzmZXfge5t0wM08F6ihHuApRQBItMSXCXdAPL4pchdkrk71m
SpR9qsnVeG+5qJtkFpyiwn7xrdPdkCHVMgrmn+oSv6hE5gBn+mPXzHVUsZQbJ4u+YvwZxDk7M+Rj
OLSGPyQG1SPFC2uyid003aFBDwexPPvW3wflmJML3iMURmTG8neqXRGAMogZtDlL/qEjvITlbYl0
enpxzOeC6+vyYSxSc9+Ys7paKvomg3dFpjpjy7kKTxZsE/D+bskInm1x50KSqViH8JB3wqOSf4wn
SSiRtQwdWtkPNNqUGZVP4Gx/0BfQQw+sL5HNfDMwJ5rBm4yrt5AomiMwOcCC4dM2t/GJGgOBDV4c
P+KuZyjvJPNmpQAcIPRqAqUd8EP8kVEwPgoRld+I5uNpfRbyltmxqD9YDEFvOjfpKX39ZDnMF/qM
wgV+wY4TUIwtD4vXwBIZswNZrQq9wcEsfKpIFhvvJ0kGJ/He2AjbVPGKroPDi4UHJ5aTB5j1tv9X
L4788vpHUaNwE11E3IDJwS12rWdmXsHYk6EkO4xUJ7LxJlp7kPCzMMTTLv0ahAFsgTv9MvZMVI/6
ivd0xIa5jRBvkTj3YSmHkgmdxV5oAZjd09YptvIdGT98fmlPXIJc/huHG8/AG/DUxPGPJG1GfQ2G
EOfB8Bcf2d6G/6dyyeMXznz4noRPLSLaA+Jc3Q8IRhxudvTHYlqk+uKAWYeuCPQfR94zcto5q0fo
EZMBIkqcaUQPf09AKk4ChcS5zUiOtT7d/AewCcO7+vU10fnEzw9LmQVBuSG3a/DJvQAa6Ev6blBe
guY8s9VwZIR/iZkyg/OwWacHVVzlxIrCwfnV91F35TJKqDiql6fg5+3hEE63k5MOaH3hxza3LDhI
+EntFB0MO4eY/lIhC94h6yYsWnfQgPi3g2OgxGJQGV+GASkStdSjMtiT2fifMmDTD61mse/2vuWU
yiYG+Nn/6lSanVsP2EvcUsBiuBRbu/PBuvwWkAZZ+FO94igKzD8BD6HFRupHVX5GvK1cSql5kYp/
o3bX0WV0w+4j2cnoSwetL/wR+jc7QF04pJDl2zdMAr49pPqkpAD/Qx6tLaXu30fkKiuWln4uEGiT
HPqQT4a41JkSCSPoe+dDbiDXd4DyQgnWY8kConAjGUub+PeW7KzcW1/SIWQPNcz0YV9aOyX9k/Xn
wJMq7pCOe+E5CO2KBC64DPMFjz6AlD94Or9E1Bhf4WE6rH4LG8kIDGPIR5iIK1b8aG5UemxSLCqO
hWWB+vN1yhij6WxwklvKb0xYW+Hr4XJAunLDRIYTiMyHBVUKYXxrc8GvHwHPO475Io+/ZA6vnQQb
wBFjjzRYsuo9cFBYjYh2iIpNntrlhXEoXcYcHUQS74T5C2JMOj8T7vSJlpiN355FlujomeUTalRL
lFqIVXxpRjN1EW5CFQrquercsn8Y0kWm7zZKmqq/4laq+yxyW1QaPSjPZX1joUDKjVuwq4oXBDOb
a6Q5OOeLXSusTWV631/tTggw+871k4Ew9VgKf9gIez+65QnYsF5xB0iPkMC33VH3maHoN9oxlfXi
rWuPlXSoVXfQ/WKSDNTiJazZqdkEPdE7MslOvFS9Mdwq7Zxp+CEGHcpFvGL8SYmsynP0jFPwK7wd
wxHaTYjAWrkwLQJNWpoe8GWNXc1JeblMgyptBa7L7dmr09kkOK0r731nkPkt2tBhZEe20QCqzwbe
lsOTevqM8+wH/7UERgxGXeugujFWwpXHSzjQVEL1nwT6L18+ikTJaLZ1Rdj2/V6/1uyoNePEr92m
fohqfNrp45g9S/0ZVs2bCTH5W+y/ZsWVrysxWm+2dBD+GJgu2qtqembssJ1qHVaZdt262THaMnk1
DTT3roGhclF8qRAR2QodigtXYNUQLIyukmN/QMGJt4X8Coz6MbcE9Czvu4QSsEPsr4UHnHmROB8w
HtOb/R2QoH4Gp7h36ssGhVJFHoHPiW8shD/EAOSpiUzpED0yBZqhuaX3LQ0WsNQVlK14ILPFpz7X
EBruVNN+v+/vhNmoHutFRuskIL0c7VwTToaO6Q34stgo31a1LzFGwnhz+chmwmoaYO+AZLI1x6R6
NxZy7GIlMDo2dIvIAZuuUWxAEF+S3GD8NeuQIVXxy+srWa85bORa74PTng8Sv1trc7HIoo1gn7yu
9vBZ00jzx4aI1hSr8HCkf1nKG0NnI/Ugz7P1FK/O4NnvE4hrtKZucWFuqCDrtXnznfei3pJ1YJiO
RhP3XrB+oV774w2UOZBIoYUMQ0bIrO98JfEYVYTACpGRzTlFbpWXzF+gGf2gvEElbXu+T8jzEAyv
u2JunZG0608EF8ISq2Wp/rZHojzPmn3t92w9tdPnRobYcZLjA2rhpbGA5H1WULVwFsRuhpng7QNV
tJbZfIQ9wkCy+9Edyzq+wJDsUJxQ6L5X0OQY7gAtjyQiAcmae1dLjdC2KNkLiwm03G10lPRVR79y
D5kKvpGC8SShXdMRPL538FHl/K5OKDw4LulW5YHLNyA65c9v/cHLdajR/quURNORwsbIgCer7VRy
5PgcSp/igsr5vU8SE1fMpCG1X+9tnbJUo+wxpwu1vgzJzqKClZ4WkSVQtus5Ad+s3+JwPYBjYWTA
aKXtPw6zMsZ4rXriD02y+BlKtHQFuORKYsEvkQ6ddsuiJVM2fBVdus/CeddO/KxHlP5DwSONNIG8
QJR8L8vVNHIC+XUroHgv6Vg2oNGbW8FciN9o9WYeDA+JHzkpu62vUluM8W+OPYLfsuwBHTN0lOY4
mc867R8MzXajVW5nrUHs4bSCH4VtSYHqeJBxR2cH6bMB1UvENioAhDW6gsiaPOI5jo6hXYXm8sOT
DAQ1Bui2w06cu6uqPKGJaqEIoIslTZH3/dXt8WM20r+cjTobVFQfWF6o+fdG52QHYN7aUilW9TE5
1PqeRkObTCX1Rpz1Xwp7/30iOOJ5mNEW3kBlvIaZxKNQW86722JmYHPE12Mm7yYNPtOl0Il+tQ8U
1WU+/OO/M2UzsDoMWOueKunDXE520B74OkHYY5LIQLz+7b0I3y8FM3kynd1tye0qi69QvFY1WGWe
UkaS/YMl2PtUIUj+SSRMyQwBZG+odlo7If0DtC/WPxRB/eDrP+A1ViDBfax2yS8ZVbDKQpd87AoG
j4qc3+ETeC9ispC+s5o09Sf8FBaCqJ/CbdJcuSw4NOUX2SfoUGEER8coRSwPJu8SEixiPDppNrFU
YH0NyIfnDpw5rhuueboAxXvVfiTcqJGw5peTooDqIr2Flqd8LkX/nRLahVBAHFwZQT/mbUaZDIs4
aDsQAV62VcrtO8PhbyMx+mZmcUFyorqjU38LVNQGuM9ucEZhb2n3bmIlpacG6cGBsQH1VU45MR7o
/F+A1fbNe5e3DzPZt8/qxi3yUtDjaisEf610Fifj+5cSYZymJkXi4FlOOFtQGLD7fP3K6Kc3mrrA
MB6+5483MIfZFhsCqnjW2ZLXyv4bj0Di87pLW10NN7YL1tuhbQttzeYc8d//6um3aHtI7GoFjgx7
h4s6X1xnWCgOOdOsc76vDlesa6qxlF9LKErr8RgilAVBiZ0TOQNq5ugnu6CT2cSNN/CbvR0FjlEw
e68xKJUygsb8VGEa+5B/IpMwIrjoYtlIquCfAL/Ryl4MyemYd28iYzM+IzsKASzMFOjoTkYy6fxz
7py4u2nFnm79Cw2U2Szh0AsHtAWddVN6oi6P7ZWrTVcWuH+TZbggCSQ4BSPOgg84U1LGmJthlVDY
pF0qwO4x7b/g7dul+VpozdrYoLATtFWHVoRmvWak6OHrMno/DdwxXSEm5kYC6y1v0+HYs/vyJ8C6
4JqX3HjkmldabqudlM8CPU1Tw+F/TGdsds3dj74QuO9t8zIlvBvBArWiRmBT4hb9IjCWaPiljdDz
mzh4cRqfHUeLYhzsFSMUsDwrK1+W4fPTLRM8eMJBuhTza+sFN2qNOD3+/06jrvoYjCI9wtbMLdka
gPwSapcNe3D3rThkVW/QKk87D3BGoY0kswWAnfp94MSWZ674SrEkO8CMaRbYADgo87dDaiPAQOjr
B+GL1FU6eB5oAOabvgIGduyQ+vyYPzADSJzSVd/0KzClCkxKN4B6xP5wlbG1iSkKmhnjYrneZapb
VV79OqXKVobQh+uS+rRlIGiQWTwXRUCA7ohp2nDbbMXY0Cpd8seSHrYWKaE2jpi9f1lVTO2x7vHw
RRdGHZNh51fB7ymhhqZ2LdinAY9WN2r7a47Pgc1Yuno3/Jv5stkj0WsUO1myaTD9Ee7rjMYYW6ay
CI0zSh6NBFJlX0iML9w3KDbQljFOLHKPCWBAcfx/THXPCpeddj9vj0Lmc4KCgSomL0X5uUUi46JZ
54iTC7JBszI6QODGbN8xfn+jZ5lxwhqcfPG/svA1dZu8z8TuJiCPgF31q5wpGCgJT4Ipo9q1fMPT
hWeGlzjl7+3YT/wPnOd+J609Jhh5cnUGiANwLd9h6DTGXOQ2pXZztfKg7QglQlAV+l9NedKZz0Lv
AThDRK9Y+hBZ67nuvVEA6UQwzkpeB86JkdG/i/2LJoq5ifXpaenJddpj7ge6w+L5Ov5QQBKyp2lH
QvU0wpkZqIPtuabbjtdMHgGnEF+lztoBTzD59FP80vyF5o/W/MWmM/+npG6CrJvW9YPVvLqxLn1D
trmR89MhOZsinCaCLEUwN5FuPKbt34YL8D1BYDFmfQ78jXmCsy5dlRj9YGpcCoIrhCslk6nwxFAE
ydVypOzku+fZsuqR9hjbYjtXn8ajYHS06whoHn5wXAnxP74FKM8qVxfOLCBFBo5pzMew7DwAzeN3
/g88o8ZQXc7XCbg2JpEeMCmuR0jWqqvPnsVTmvpAWMQAX2ZssIrrZHzLniOzKyJDsieGWmRliLlk
1Wf5vinhpi9C1kPa9DErZ4aUMW6swHJ62gr22rLTb4lEt6ptvU3voY1kBZp/sUjV8/AHmgjiDjWq
MWMLj4o1tIkPmWyEgE8qTKsKP06+mC4qWcXhElP9sVqHc8LXXLZ0gh0/M68BaCj4HJr3aBsFWAF5
bXMR+NxvQGw11O4Wi1HqsCugZIk+fhmstHrH9tdS9/rF+Jz6ly2ox7rk2NghZlSVg3RndQRE1RTR
K7rhVYZds9X/un/vTYJuptsyY363Lp06bp6VMWcIk2MMD6xli7XH59JgSFA3qzGwAyo0PQUBe0B2
w8g6Rytk9TwXzNNq1jrJMWGOLL5RX29D5PxccsRkvAM7B8ga3zoG8HUIKy39U5gbOC/2QAK4KyLF
CsKdUAkO+5TTXVH5kjPY4w1EKqZwHSNox2/4FIU7Rrp6uBuJkyACj1UfwCXcIWklw0RR98TFpBxo
3a8h/Oj1ioW/sv/w4QNYpvot0f/tDSyEmNZIGi6+CTE03gRZEqhUTv8QHQC7YEdEtSx/0C9V33W0
tBgwUFhS4puHtj8LDzF6tNTp+rJlqQETRGArMq0Ws3uL3zaSVxWG5bS/Rk7hGWO1K/pzYa3xu/IT
pqXLWB6D4BFQ6VKwqt0eaGgVLUmWqy8jbmqddRWuVHb18JwyRCTatoEgEFJW9fR5LQgbW4am+Alg
VYIKa6klZQQkpbjuWDQFxqY0qL3bS4NFJ8AGA8i1IMI7gYLeXrvMU6AvtecqNhYDrHwWsOpajZ71
8G0W6HfM1cfys+JW8NUJiTG4C7D4hpXVuG/EU6J+lPpvmcteNZ9lfBwFRxt9Fl0NE3se2JI6B519
Uf7J/UmAUoRGmKUbBDp4UCZzmNrvcR6lX43hL1uHh0wrnc9DpMTG3kMkF8SfAs8as5CUnMEL4xNa
Cxb+aOXyDW2eJtyL/sjIgWeEMZIZ/5iP1HRQDqDXG6NdlqHmQH6lLKyjxJffmse0wc5nnwQriSR0
TB63I1Y8AI4nPiZqn8bVT2CyUYSfQV0eEBmSIBY8dPTEb1bPK+pgIZh3z3IenFlKpB5CJbKFTPJY
ad/xLODO5MD/hgZFcd3QVMhnubbDc+9g12697sPHNfsgDZz1PPI2RS+rUBbKqk3yQa8serQYT/4l
Da7hiy7KR8RbwSb5LuTlS14bOTGiYs+tfUgNQgGl37Z+htZOVjC9nAXezoaQps8hkR2maRStaPbm
yVHEcENJmbpWOoNJjyqdV8dIVo85em15IZ/WuurwKQr0/yAnRzLsNtCB0ZjpwYokGDoMnjAKOX5B
fj88tiEhM8PzH9HAPJ/WmlfHY7DBUGQxyMtJSyR9HYyv7oiY/whN/9eR6L5QP672jYQWdQkOuGX8
zxS3gE2Qn8uKD0kSerST/zGpCMmgqP1WY6qyhOzEbzqF+fwPtlrJqxoI2z8B8hJoadHF6HIo/Ukf
wnm1YTqS+upBZrbCcvpXHVxKomir5bYGXG1hLPXG4+9h/SBzwqfpR1ILV9zJV+h3kDbMYTPXABAX
cB0KV4ZtgHXmX+ZxxqyyzM/MVUzNdbOIuyS8gWCae99RYs8/VCV4QkxoziXmX5c5gPF4qRDRmVr0
+YMWF2oYjBl7PA00U7N3vhkvdOF/mID2bOp5H02scxC9my/x45a6Z6Eyy63DcMPzPPfDxoP0sRFU
58OIsE7hq87zawNzh9ERMGUUT9FSMKbc5BLhD/IAjAgaAy4SFfNujqeD4kh/ahOYw2I1YbnEsXRM
zc1lyLgmtOcsPMjWXrLaFd7s7afKmlECXfdrqnHmOWVqdcnApauL6KJihCF2BUcLk5eBstQzVBfj
Az5G2rO1ScoUE5m5SFbDutr2VLXHJqTjo8mN1lzoDEGmvjxdinMTmtXH1mjt+CrkW5ONxgW2DMVD
BZpRBwr8QxpaRczSW1lSALEcjBgNoYMnJiVHTtAvGsW1ykdMrln4dl9PSNDWQjwad6TwKKvsEO+x
r5wNxoLzw5sCaCs+uQL0CvERQXokVHe448/MoLLwz4xcPboh6tanCZTJK6Rwy+lllqxYI3g7kj1S
hPlJ6/AfU0ikgiO/1+gG6oMqECJ8K8OZ9FQvqLwyhDWdGxBe1FI2O4Xsd283SnZyev2MXktHnNvS
D6aK8W7WP2O5e/U7hYilWU9CpDyPt8ByKbdAHUNxW4hXNu9kAX/b+BxCyDRPPBYw/WtaJR+Ao0oo
E/VGT8/JPV8j2CjcEVn/hy0GFoZ9/sdCmJaSL+ZwFCtGYFbzENsLEmcia9DS9POKVGOsA7OXRtCH
I9U7Wh3+L5RyTeRhpe/JssPbY78SnwEggkgqYb63TOEQSmAp4Yrl8rWOcFx2NaYhryCw1eP7HRwZ
Q/Wub7KMIjVTdYILs4kU0s6/rCD9wBbOzQp3LDmb4N6V2YcMSSFmfIkaDBEwhTGX82sFX+yz/Czr
/lSHYNon6w9k+muMiAHqP+kPNopzPVuqQBUZLbjh97u8EQqHADZBetf/a6h15G/mlYhF4JKY3VWi
FzMO2e+UQneQmxUwQj5nCAwp3wK9WfFbCfF1kC+RZlfcv9SuJPEanwPdpgCUFXkYygGfo01hJMGp
Gb6Xr26pq5cBnQw8+M/7ZDb2QP6PTzJjtZFYTjpms+dNG1Z8DZobGAUZGyrrZpyL+YbpVKzOEfui
mV1FGzSca9yj7CORH8K9MQhFdoyr6fvyUz9i2JnoBvzoNiOHZlYcqs3LtX710UVzEX3rM0j/i0xa
wCOcvIOUMy4y2jVXvTKvrtpBARlmI90Z1kjAQAKQz0IrNa83cDc3zHyYo6BBQ5MB2sMiiRGVK3IB
myY0DO2a+Y/SPVOVgD2+SHhqIXktUV8yP4UlyT9y1LxWouYF8/eqWQm0bwiXVRdTMjUWfWHljr/v
FyglottnzDPb1k5vSAUJUh9xbB4F6KJ28frO9cUofslvjx+U6x7//wndD4IyxA3ljmIU95F5Yahn
o+SJidJCrDJ/OZ9DyL5jRtK7uVYuFcTUdWgcO0qBYBod5WxSGElg71STddOtQAIwjobJHIhTkOBL
9qn9ssCHUCSciw10GZYNmGeXwIJNEov9F2aNr6FcsiPRTnV1QND7utEAU+u3ePOFWbGpvsZN/lNx
6kobRl0iSZR/0oVnCLjQ6Y++Aa04VeY4+oAKmKOzdH9pXn7TN3B3YrL3UIRDpuKwJmVxPPCGVolD
JtmHQz+/C4tXu2J+g/lRB7Fcs3mE1udYjwxdiGfR8DLhYFBK+awJPPKo723WJgWq6lamfvLbbWWu
QAHZfOwvpqMJHRZqCWk0ZlqOG2vP+DAiJ9OxgnVFEg1ndJPP1TXObOEM3xO/TJLik530TTRCaGmm
kRWKytGaQwOw5iJTzhgwzqQVrikFIJ/T19dkuURvlkvkMis8IMBYBTtvzyHreRJwQKvsmBbmmMo0
JGyKp7EBr+R7kF/450/YMRCrYXsAQun07aSFO+XAL+KlhtXwD3aEyXXBpUJVMJC9SiEvLB3BgyA0
+aqwucJL4izZWG+bhqtEglB9F7BJiIlyoo18SxgV7bQPE5l7qfBuaNNQCwkP14W+F+V5qtj665BF
LIvn6OvKaYC2kv3ykUO9azZKfjJ6/taeZ4/j8POCxI9Cm0uTX5ZTD9ZzmR0KsmmpBYzHnBFG/xB9
rbokG1wpQ2VzTFPFW8xLPlt5ldHnvS6jsZY+j1FFonUlCIITmelInJ7lbXXXlyQH671D2SQrG2iZ
5pfFaLX1Bv0RYQykUeemXGEPrT227sTO9XecffG4eQ27xNy1uPN1QoxZ87yHBSt2tNXQNhk07ZXs
+VYWIngb+fn/3d+/F2jDcABu4CgAw+l0lD50PuwOyYR+RetBIYpXhBaFCL9XZkuaL1Z7kG3mTN3+
J5/MtttKBx/BcgZjPcVS6LL4qfKdQoDoBifk30ikwBIhiabwiUlQJPBSAENGkH3hGDVvEtczCzoS
U/A2ECd8CbdKtq7QiqGyNChSNjz11evrw4B90nVohK58kYmH+ay39/AKSmahFOM+lsSUXFHyePKF
6aCbDAUsbwxYHEoYylflfR7QayBBYMbBLUlBRGzye1e/Lly2ac5QiLMDUDvtfUr7PqlN6t4V+hCH
PoKrr14Bdacv+b3fT94VYpZ1hicokEPCPJciaB70KDgU2CKgaGb8Xrn8MGvfTy7YwFrV3KI8/Sx/
oi+OsThxGV5Y+4ApfcjfQaq0qAGy4sRhwDGf6IYz4wo5cmD1ZEcr7cDxlr32fGh+xTa6ciXkCFin
iTliiMZwHmXRShJXqn6mlu/vVQ/dwaOLznCo3/V2zwEYfy4K3asLlus1rK1/dN0vjXgn3kUkcacC
2NKKY7/9You4EP5h0KBLZ+wLvTEfvuhgdCanzZKcH0QcquiNTOFSynZmFJ16FIdFWa7aNaIZg3F0
yUssz5Jkh9WWpFEp/zIxLNp4UIwE4iSdyOA28ZyKMYovuXATsIFOCxi8ifpToOzpb/yIFJvcd6Y5
IY3MnJDkd/6jVDsRCeI3NR0jS6wL3FXSKgCLYFF3t8x8Tp/oNAIXTQxPeJ9UmcpjpSLtpMBBGs52
BA/fPv81P7MGbV/DTghkitYzNeeOdrA6IatWxqMG8iHzzIKMwWMR1P6rapiz/gt4nEQYGsamKFjd
MLxmnpawmuJjmCFgiHQvFD1kQAJQTMJ/fkUghNf4uy6Q5eGEThYKbIJhGxvMm6g0TNvgDgPTGH7V
CebPGc2wVfgV3Qn2MGMetksm61uQmJOmj4ySYaF5/V/0JqVvlswesGJmWMDzyBGHLU1r/1eu9Z8q
wh1z7YdVSEpDVk/OFF6HVgP9n2v3IvTa12YUONjQ2gZ8t2cqkzElWasStJdDEnlF62gcchJyXfKC
tPhCNdqh8BDkX8N4WtF3gd7JH89MRMfwiylmz+D1vf2k3mgd3ukKQxpmsbH2coRy6IUV6ju+E1yG
BliESdp0GsxhHvLvLrX1GJgAJX77p+Vegyn2AjQAPE3GgEuyW5VsMs9q3TTZGkyNdcPRCWWmZHsT
a/L58criQs4dyhs5RHSJmbNdCeahXwXM8KA3Cx1goRlSj0q+MPQC1cBe3My/s2KhomAI9HWbFhC5
V2yDzA6hG20AOoTU6Sd1Pq0GAuqZeCLHjQUTZkaDSU/gI+gf2U5Oa391AlDUw1osv9XBkxf8NIli
T2KDyURywd75Mm5RDjarRYQ7ym3/VR0y2OW7D2yx+ofLLkXLcmr+qPBVSoxrXK66qf5H/AHuRt5V
nHHpjG4JHSBBf2nowwgoNzHnReHzC5uxR9agjiTE0fme53NRX3biPQQvUGAociJtNVCltso3AZk1
qEQAmcolYNesmMdCsF+DxzVMz7yJZAfktUwSQHXWgy+d1WsgXgdYvx/zW+/dMWeQ89NCxsjP1utH
el8G04stPLHgxJo7OeOagdeckeiE8WTSMBD7yKouXrTtr25dm9RjPjk47z/xy2xm1ecw7jr7adyk
VRP2u4SK5qZjlwS7mR3ycNnQnivid5NsM1cv19mJ3CBEzlhS3lupv5bv3aTRSVj7qQ8+N54TMVyW
l8iVVD6GdXMQuEzCPV4bWj1q4vNwbVHjVmRAvbmPWOkRIWby1/hedLchugj9FLISL9h1xwwzBRhA
O2NaUidIQSPCHL4bQolplD66q4jPTvMYrgrkaGkLtI0h1Pt2274ILd1mqOu06KH2h5ow33LOWdXf
XobFggwHnp9pi1wFTeblnhwuY/2mhn96ujcfKNNrR7mhWmJmBVkUbzDirUupUKZy/uvQwnYDnYQy
Vbz5MsouSrTKOrxp2Rkd1Iv1Ca8FMEjxVde7aoo9hru5ayO6V6TJaeuKoD67dcmtTnRAsAxSO/39
VXypupsNsuIZBsUeA3TlJszJG1/BP26wB3l3lwplHM2EYCys/NGaO6X8Sp9ITwwTbf3ciPZ1vxWH
eUOs3lYmWafetcY/8oQZvb9eP/A/uK0TUiFXE0Q6X33U+6v6IUiohA3R/TQ9mdkMRzINhPw+3CKc
/22C45gsExTSrUUC6gq+ClGJ9bOGMqOektpLU9JIuURtMfzj7E0PjUdmgmH5Gt2jsoypphH2UN4h
fWFLbhsX1Pw8mRUfas0sP5xMop752g8imVxLCWlj84SUzzU6q8ZtSnwaMIYfhjR5uX1FrNhFr04u
g+z14prsSZ15RbyPoDjKbpTuNA34F2vNjbkA8vaaISLJ1b1ZfvX1GunXH9LNhMFOpt+Z7MXC4qdf
xlgOSMgKyLCZQ+1AwlKuW/S5yZaASYMbLVpkGO/qZYuXUtti3czI4URAk7w2SesX/S1pNhAdItwh
2ox/U+m9XREVVju01OM/zLKET6mcv0xl6EFvNZlv0sH4j6TzWm6VS7foE1FFDrcCAcrZknxD2Vsy
iCBy0tP34O+qU326du8g27DWF+YcM5lsDE5BxgFEZy75RGyYezNQz2Cnaru3RwHczdnFoS/BOxNS
5e5l1qQcvLRoGqBv5BwOwb1CMomtUDPkHtLR3i0ZBPxHtQyB12AQh7nxtvuKUZptsS+GfZa01oxl
CIfE68zYpdpQQEb0v6qIJ9NtTbdpz1S4oURcdOmY0LNepl3dXvVarZ9B90/BTcZUk6gzrFNCxuSW
4GqyVGIvTVYmbr4XO5b4wYqETcamptechDR4DJcBcPBFe4oQEkOAFPyW5VadbaY/NjAh+E35SmWu
s1ra1u2yCg9M+HFgAM8IgiUOwkZ1GSm/CzAe01UM36YjMaC1jc9i/GzJA2SiciN9R8hXJsEMn53y
R1Rgf1brM9F4qJmpoZiAXdB8GMSH0i4CsSzkVW8uNQanrA0h2zE/KHx2R9mJ3ojxg5LM0wRLEqSX
7lvC/T9IYGe5QAmJtd8ikQeegeoTn6V5DnBa06sjMGaNFB3CYkHhLR8xs7bJBDm0sWZrmy4/Gu2u
ZKP1gd7V8nNMsg27ECzaavsnqVfyAZJTaR1UYMXFk3CKFOtiqG2G7v9/H2KHob6TAEOyy/AGSn+0
pEfI9C3DWKrHBzPzu5cXE560+A6FtZZ/s/IbGMIQzkRxXpIDQjJIlHBmIiCadPYrQVh8UAlSWlMf
YCrMmz0SKYOZT8rD8OjMecA5rwlfwH4L7dR2+zx9z9/kAsnHHIDSXcp/EwZlZXFjW03/an7LQBZK
eC1QYdhy8zTL0W5gCRasKP4+DgUvOldtoRC/FS3gX4gDsjMiINEQNXqJg39VUrdcSSg3Ah/3maWB
k/6Jv6PvaPSYpfI7cwWyBmV2hNc3K1n5I6/gqcvQmvLR83bfd/8add832w+qDNhiA0QkCL6QhRa0
3j2zqBwEM1I0sIifvw7QYhJ9v6CEzWhgV51IHMYxGdwGTFMYscUg21A+6pCoG2ObmM9Im9GTGemC
uUGhoE/zdOX3g/6oZcqiseXQkb3h1+jCBd8FfugyWNG+nIOd2oz0zZXMBU4NMTSPXOrmCXREFaj6
vqbFamAzPGrhR/mp35uJWWoaf5jzq6lxv/T+n+EkqpvRCQFoIdZwa4kOh7pxN8LLe+K1LRum98O3
wKsmldrMEP/wizgyOpO1Jiymh78nZNnFzZjoG4WsCkwFuF763zRc8PsOIrcbNFlfjWx+MO1csFz2
eQky/+rwLjecXkazCT6LnLW7AetmnmintCfGy1pXzE9glo4eM1zUE+n63Xo9M1pzISrLIrswjR4g
zoMw2yeGU2n/ALoQZJRdiUkdnAHhRsSS0QWBgSs9oziO4W608TV+HRM4edaJYvkledTGSXuppWU6
bnUMQcG3oeH5oyGaE3yaORlMg+qQvf/K4DrZ9KZoA8H0OXmHlZWsKxB2dB45MRfCKYL8IWpEQBh+
EG2Gdc7QZlxFGkOEeXR/bZVgWdUSlboXi3sS5RmfyoizAT+mjpH9dO8L/oHPC+nVoSsOFbBpZStm
jO/A6jIn620iV+nA03Xer0WRQAf1aOb7jAAZ5cgwmh15qezCLFlOpgb2bkkDliBXyUgkJotxIKAA
h41oTO0X2Zm2aUkkmlMudPoxf3uDjh/CLqnSOfzCOY75HSqLilUSJA7C0FEREseA3qPtXH1bmgmq
F54+7BioA1tk8rgP1lG3CfSzDs6HMWV3MF5fuIxfzl9dEb6JpkUlJ5DTFoQqLfyWGV2rLTj30cPC
0MtRMiH4cAxGz/R18a1uUOzarc9cG7wiQScUX9H5Iz8V8atF38xaC0//gljEpPing9cLGTp07pt/
KYdbNyHIutbBp/FGF4Iuh+HGxkdjCCUwgH1zBJzNj5cXKV0B3Np/HvJ3/v4SViF2lQZtbLsiUsEQ
EenMGERkE4SXXPePQwfJXoavKfbidtNQk7VbYR8V7onRhnzlRtLhk5ygpBgBDZCtzRzpJIjOF0eM
WeJpd6Bli8g9xeKWyLZOEh7WeXJji4fVn0bmnxatAKifBaPtXFt+cJM39odktmYrGXPGKsg9YmAs
KhaLN2QEdRM928+6JAAekzMhWoEDp0fGJLZm5mVuP7pdKnMuXHASqOWdDPjucISrjC2I4f7H2Grh
CRhv0n19Xqj9MLK4DEde/9AZjycR6qDogdohrkqol5JEl38TfL6dEffsBwdPMIfMovSoiHYxGQzx
F6KVBPQL1likyYiJUAyw7Ap3bzvAq4dcNmXuLqCrRe4OJ5NV2GFAiEMlmQXb8bMxLykbfHlnHkfx
mI6bt4d7CsLVAs4ne03VZ56k01bCOkJh3OANRpxEvcpSU/4HuQ5+L10ClGy+PxgjQo+XeDB8KFfA
ymnq4G53LtZGYUm2izccGqpvu/rCvbbvH3yj21WJTAEEhfZP0NachVhe2s4R7WTbzj/mNHMj85RN
8kH+HnZQEqMpwwlk1iq9oLjNuB0SR6V9g5Zjkqlm/odTX3c/+Ov5acM5ORE+uscMHN4wzKknFnY1
agy8jhv2gU16Yqq/jF4rViQB4B5wA+IUy8WgjW4M0gMtJ9EMmw86bmCC/0js1rcpiig8ImdTPgee
fhg0dP63jgrx9TWA3Rq8TnOaihRB5DgdGfPcoei5qUxLRuYkhbtU1LyeuYsRqEi8wpgrsMCJqkc2
AaxZaWzSvqDaLD4n3gsrvET6msMEdiV9Ykaffa/YUiknGWX2G4ykn7hsUz+Noyve4BLCQ5xt5A4Y
tJcs7azg5wXNBJajS/Tz9EbEBH55g/pUgyvpWrlbCXy6A4IrpEDlHFVIiUBDPKQyeehzbPMMOzNt
Ib0eLx4vltTqf0hrM0K3BMwC9cj7zV2Oj1kjleebSL9vwbF8Ev1Y8wqfiSfCwBWFdvTyydPtgYEU
rvrbXHjLmK5G2jTeHMgF2LKPHCFvZ80qvlTOhqsST7+dITGbNM6VaA8NEwrbCJdxuno/DfA6MIgv
cAtDl5NxEJisseyvZ6wnFPv1A4/etLYIyMjJLAZ8hV658vsr4JybtCSQGPAMYD4Y5xAdEHbYq2gv
v/H1Ey/CZ8Tr4VjmCl0y26jUb0qX0O32t0o83mFGg4bDHp4oHs4e1P6k3ZL0/JicEWjkXuma+wCO
qbjR2d8t/zqWHvmMfi+9BfZbcU1fMVbvJf9KWa0omKitTipvsV04n/1rx8OW7T7dVd1gOJCwWWBa
Mcv58FOTTPeZ/RGxS9TiRLfvT4AkF3yPWS7kxZype+tLe/kA1kwd5z0xHYybhwgMt5fsmGXMuEf+
Y0SioGIELF5JhWT8SUOBqtkgmpcKz8kxvDyzX3WF7WSWnUfXWu61n4nwTyQiY+TCgVKYIH2fyzWk
KPs1/YS8HEV4es+YhW55CUAWABOMZ+th84jnIIkYqRMXR/YDREQGsL0bZjt2AaCuwvmYf1GysXAV
HCiSIhoy9KwEbJAqyk/OmWz89GVnnA4wcc48a0mwlxGJsVBixDCp0+fsUgFT8jzSBLDZhQ1c6ggg
bM4IfXi02hJ6GzN5v85WNADGIvudlrmMBVncO8Id2RR5eqkXqUv0z0bl1ova3IQoOQ1yLZcV+zm4
OGjAeyhJZG8wL96KHSe5a2ILMvbJXjIdwYsGR/sZEKhxMrHDj1zy3HmzBJdoYznesRPU+ycWEEHf
clAbYBIPk6aT9rDk/m4Shlzn9NmBwzJdekw+rsWgOn3hFV7BByKUPcp8pdinjEN/oHTUjNpnk6OD
6hAlh7RbTof0IjegEsOpmaX1Ij331hZZN9Sft+VH9PDFPn4MjW98ti9l2aiPNFyZHFXVbiLJzCTT
ZRNnuNJK/+Lch5BGxCIVCCa93v1cowkT2K3bv1fmvRfGrSVVjnms6XcxrBgHmV1jEO/sNJ9l6wfP
iKGfarOC+VTzlBEfMkV9rtrhMWq5ffgG/lmYgJAyl5uAhVDjyuJC/UEHthOES0FlWnBEYVUjwA9n
t6d7DkJ8TEjpGfPVgECp3jJ4QrThRf8kgKO0WrOo80R2bOAeE/8FAs5CfrEF8WuFP28F1yuhPjMd
9csf05MCOTwFHGcDu1S2y1QZzWsrZG9HolxUWaGvWFaD+DPuHC+sJ3gSgw3g7QkLRLA519+N8FqM
1exf+SFD4xrB6boQpeqfomM9qxDjFDnJ4GQ/pbAOmmNazwmYhOirEsb85pVdSMijjp8XLB9G6dsS
I7d6EuNVebHGdVKupXEjHRmcs1y7scmJ8eh3XwUbnJwzqYbR7IHbkeINbj/FvLdQzlCA7dLbi1nZ
rEaHAWyP7QoJSZTo392quxY4tYnCI81NZNVsj4PHOPQsGNC7HO3DU2NzRfbBpqDmm1ugHzIBACy5
NDXdSYHXqCZY6yRDFQb6AixSRiGhoO7H//7GGvpR/GJFf2Hhej2ghpaSO/irofKYqUJt27Quq/kG
dbLwlZX8cK9KxSefab+icqqf8QkNXHbJUVwXfmLNO53FJ4Pg5fscykueVH6GZeGaPWmrl4KDS/Et
Co3PkqqLSAlfHhZGcMaP+EluZjxvymVi7j8qhC+WKpXHGK/T1mHp1v0GmDOWAhzwL+rvYVk3Dl5u
EdcNI6FjJ+z6L6KQZWR8EnM9OrQ8WUZ4H4PGnRoBLnty/FQiuugx17jHBTfh4sWbgISre0jUEdJc
yVn5/EuA8aU3k5SN2PBDZAoE63GTh4RF0yZp5sLcRK0H6FyoaHoQdoTkFHvywQpcWTvU1KlUxFs8
VLBAieNFfjerfuNkI0Z7Biw62rO9Bcr1aAQrZIGpQPJt1WZ7qfYYWs3McVkOC6Q6dCEmGRpV+A3N
b6+mV43txAC38MwIjTF5DBlPuZrKCalfkK/NO29HRLkGv0WRPAPXfoPkKvgXhuzreLp73kQ2GCV6
BFqGHwm9/1JgCtX/a/5K3Sd3skAM+dUy38KYeqyA85dneix0apNzcbC1J8f7YAc7rK79ReouGJAi
BF8RgeA1GDImfSPhurPBdA2i8X67ck4Mrr5vKfVMadU1q1w9ffKFRpnpZ89EEubN0DnU3bEzFt8D
z8trzphdtNCFYDZ2RvQ+6Zqpk2oQcIXcqGdN8cmfAzaVZM3xpAUIDnYiQnYQQmQEpz9acBuHmwpd
GzYsrCv27PvFZMW5yOpefH2B9sNFMDKGJNCGBkNffwAxpuxzq/ZP6L4GZFDibw7ulYBxvva33Wa0
VIw2jGPVbFWwpzg/eUC0rTneQgs1EGVMSYh6s9Lw1011QfhntHu2RCreR9Cl+l8unIzy3KHScIvs
pvBZ8CxCQZhnz4A17NtX75NebEDbxvIugENVboA8CMaBnysSAFG6WYz+dcJjEDepi7q8BMUP+Wdi
sm91O+bN5tt1gxMXHkb4es2qhUuuXd+nBc85w7sNf6hIdpI8z6eCIlwCxhjZq9XVVrvl0oCgS2dy
qT5GzlXJS6RDXnxNKZN++cPYGIOTaomuxt0lMc5gIEsqGkHfI8F+4ob0xPxfmVx1NkrjX3j8uCN/
xfBdmAvAcSHc5mjEyYinZFyxGYLjByGXl/Nzg5EO1T4hIUEU5kn50IIEEfw8oYmo9H9QhNPkEiBk
s9iqpFhQwGsr2OIBoeRfAz3OR1pTincDfxuyhi3lEyYAhjAB4I2ImhE6PFsN5EpcsgTa0XY12+Co
fo5ZWJKadReQ9E7Q3OGBTJrJopX8Jv3XS90NLNkAIeAj4beMnJUiAQZrkbZF4yBDQwpSGy5xSY2d
06mmbNwiHhNFpiKTWXA0O9SOnCTMTWgEpcuA1DJevUHGh/eYhEKSh3S8mHdV/inpfGMw9MvPUnSS
RcMUgpglpznSKFCGkL2auJDh+xjKF3qXJTpS1BOz1hsWoy0eag4tALyA6TsfscU4l71q3FNp8KBQ
5Wc/Y4/tLaC5/1DguirfmS5kucbf+6J6Zhm/zUl7eFcE106qzqsolJyzNyYAQkn0+F7Xp7gyp5JO
KpfFG7AvBqagODUK2F+sbqS7Df9ifpaorEIggsBKvFw8NsJfj7Q2h9WHgOHY/xYvjfQUu5zkChuN
iCRuafaGrJ1u+DcKpgbv40Tvx11+5idcomRNw6fRwwSJt/o87cglnYG2HEWgXbqjvs4yBcm4o78Z
5sop4pBlSKGvDNkex1+qU1R4r+4pW3eJdSaIpmodPCeum68e9WxvPaK4cHS0jNQJQ2yg4VhMcV7B
Wa+5wXCrSiWbIQz3SLhK6rwGZQ7NpoE8NzZcUtiRL0NbXbehY+4YCeBaz11mSOxa0gacox2juada
ZFiH4xhoIxuXT/LPiplK9gvGbish2juFhc5iniFQoPARiQl7oXKqpshw+0Xkgmqbt2QfZna0/QAd
ERcNP+9gxT5KPGIs+KhbitkrIzEjQP7m8/kge0Ha94MdS9Z2IdCx1zu2KqjjW51FtEPo5D8uIYjr
uOqjyL428+orxt9xtCq6eZvXodfI/bKVcIPVEUs61253TBDE4INzRzzxCD0zO6sOrz0dE7N6/ZPO
6wczXZLpcQ0eVWoOVkrWKQML6KuYzAy6Ak8563PUGabhjqOfgwHgqywQF+zQd7HjyAu/Omg2JtGA
JQpAnCh9tNLcMnm/J2gOCLJyWJVMthAR5Bwx2GRQ6Z0GFrNz84baiXuaASLaZB6MT75BM0w8A/EH
Pp+nn1Y06JJBtw3fQL6xmgdPOjyLWiy1KQRU847BNL8SRcoCpnXYJvmBwpnFqVGFU0DlDHwk2KmX
7Ii6396om51kH5P2WNoWOBW6sF1LDAF4FQ8FlYd+pQgZPOX1bM7ylMTl5Zt/fYdhrVaPYJxSZSF9
48DPOMiiXy62PiYFzUl/2bFL5pX1y1gdciQOyHZA/7/RfDnvaz3xh5ItB02V79ojt+3nXNXYRb1w
JdvBuhn+ya8t3PUtBEU2USjtroP0FZ2piyaB8C1agITViyvYkuD9tHgwzZmssy1ZxdjZSk/FxNAv
zHv4IsAzxyryU7ebgmGLhTGp4eacaQaB8BnrayhkDvwjTVwbltu1dl5Dsbcxq+WBixwb/DGjJoIL
WNG+1zSIgktS8Lb/rpHEcEyoG9bagv4t8q+jAMdckmxwmCIitQYHD3gElN0bvjTz1tJSjsWG963r
fo2G3HP8aUQj81AmPt4B7Atdf+FfaY+WdbII7Wg2MtCWDuomf2MMbK5EH5385SDLU22FnUDH36ka
C7HH6DcX0JX8M9IpL4ZCDz9GD/JY4vWYCfpmaLFwnhV8h/XsH3YGOH2Mm4zMp/aeElFfa9MA4mKt
8KVpc4VAD8x41B0jpfbLwB18TVQEuq6A5/Sv3vPsjw7n7rxgnWSTvTEiDhPWIFrkZffVZEvUVTyw
TDh6aDu07bPXrx6hB5xNYn+sJ9CqeaaRQdCLSieatYj3JQv2o0plvMPIVH08I1nUe2ZQmF1ED+pA
vGUcxzCUA0NjciX4UyjHeOS5Z7rN1n5Pv8xQBPziNJ/GQAvcBN0GA++x4DHk9+ggSys2kc8DAYd9
9zUaB1QgOrsrLOwRTI8DuWGQBu0Jgknxp5IVgLza2kO2pz1Won9azoB+msymFz7WiGaF8sDBJE+v
/5r3ys6iLC+wIDKY+lLRWytLFL2B3V/rboucO2gfaRSDHN/AikRd3K/C+N5FUCRXSeWJya7r8CLu
8BB+kAiaEE77P6uf+ax4bEI2e9KJKXremza9T5Nm5u2c5hEzF5RJ8/w+DJsXKe2o7PqvN1BqrJYB
1R7pANCEjMXLOjO6XsH8YZDEu3OamEOtK8lbDnke7RZaChN5MFpzGtYRhWvtle2XhuoBGW/mlMJE
qmYMEi2QyFJITEOm1m5YW733gbyMzgrJCi5MnDhcfuStcdfuMI+brbzlLIWpcjCGZX7NV7xExI+y
CEd6rUIqkOx4qXyRdiH7b5sFZ66z7I92KMJsdK1s5abc9X7jSHcMI2wurAe1TLwB8JRslXBJLkVd
n0T5gjWE4GQIlywb0NbXxqnUvkV5YcVzAQoME1p2RawodJQ2v0P8W16Z4rHGBOgweETJFs+K4J3L
B5Pxj8Eud6bdA7YDvY+afSB0mJlhfGZEcmUdiUVnJgPfcFAE9tXuPbEdBrQYv3xjy2sCmAUTByo+
N8JdE8cr9iUDhn+qIuJw0g0U0Wh5IrcztpU7q/XOKNgcMwwnE5F2VyKkm+aTL5WnnXXsVJZgqujz
hSr/RtNHcQrGI7alSkyhmPTyfZw2GCxr6M4YGbRu+sQiwitTr1iSIRfSa3+Ks+I1GpfUb9qd2TtZ
OAzTAlgoHutKjcErgFKx+2PIDZyzZKZ6AmRbbU4IWdJT9MEbig/Alf/JDXHRe2RyYmIzd6IFlZmA
hDD/UWRN/hMQCUx6rcJVQM6jgJiWD4zBggCsrCfFHhNCS1wR5sx8edQIgXPh0so+43i2a+HotzA8
ZE/8E48R8Srcj1v2bZh1WXOtA4vMgTm6Y4WlujP9/96m1SdvGgwzsdMmPEKDLDq783hLsNHR+S2z
k8T4tt0rLan2bBBsgIR4nUTt+9OduWcFEuNhGqAcRKPUo1gDoedo6HZ6+qoOwTdOjeza3BsHHumE
orT7xNcxO1HsVqtC2xfjLQ0Rp2AHur/BwlVzlcMHa6WDceD5YWHARWI937gLgKii5OVL30779ZO1
NLyEUGoybHYs/qvIfy/JZVpJc6Lhm6/XTeRVw45z1YTnm6ZIWMUCjsDn+F7woKfDOaCGZ3vy7heh
fGHEq+ob9P1Gc6fSRwA/nRzqgn9KIwOG6SQSAV6rpvNZ6bHMgX73jyF6ixcCKvb4sDo/FRYDQpBy
Qw0Z4XoiTZtg6JV4RdOVuC1blPGrYCTYXMzxkfBEzkME/PFdvX4IC0vxeJCOgR9I/02pFdOPF1IQ
s8VfNcgQ0xbD/pykSPpMlQe6//iBdTBKhC4sz7BcPfNwbWoTLRZUSzb+oSDgaTSZFKqIrbXWzVCr
xQodF2mkorp6owtNoaJ+TIj2bN+k15+YqPNauBv1d5/BniDp1eOJJN00g7XLbnnxFr5UZmFteq6G
86vw9dyaycPeLJdBBFBDZ8Pr1wiiM0W1iZbp8sptEki9wGz1fbrpngqf5UN0DClZUFEqo2QtxzRl
ICr5wFJauiWi00gxocGURtGisIBErrKdGNxLq1u0xa09JU55ksETIvYt8Y8mCO/Nhl956BVVzojL
4opWOlFxIbJbguzPZSSESwQI7/FcIPVPuDySRznygGIf5IkTGUbiZSuieqYzxIqCtd6spHgPqMKJ
rHWe7qyvFyJw2EbDBgNsJC+MZ95chQE5EMqFUbvoSBpyVsoSjMpuOkG4oofkkek/r/Bbs0hSOqVT
/20u9VXe8Y6N9wEjJGZKV15p6MYV5M58dB6KVz27iCi5KszbhWwxJSenGmyf3jYMTRiGwI57Y6jN
1bmUrnSmZUlU004TPhBwBN9wL/LuKT2Zwrx8RtyvBVZH0x8JJsNejXkQ/5/I117mm8KyAUWhAtpC
4DhNG2Bz/tlYAtf1uMnNjcxvkz9/aWHLYEs7fAXGwGvIV1oApEiIDwiU09he2RhFoYWWgXtbZHWg
CjQT3CWL4hgQDBLChZ/TYARYID4AoQha7ONLQprkZ9/Z4f51wzOlmPgQ4MWxa+9+peESHTMGoQtA
E6YHBzLOl2H1PVLr/QThqgz36nTdKs4UzlVu0e1rWNc7jN5ZwAWw1JATi5s+8j5zqGOw3thofnOF
DfWzTbiYObMaQIYmryqzDdmj1UkD3NYD7yi/PjYy1DTc3rYCxlg76jugrtEbzi1O+2ZeM4IS028A
Kjm8WcitshMKF2XkjEgupGuQG3jGYoU0ThQc5VU5wSpsSZH7R3PwKsAYEKvXDBsqPjnrmRyI6E7A
2PEDzPNDQezBgCP1rR0q+HAUYLYmoMHhBNZlvPsPCUmgCXAGDmeITxSDMVapHEyEK3JqErm85BMh
2k62OJv8yMW0TIyWbvrmrqTnAINi8N4sw2fXP9r2XgIUpZBBrAemwPI6Nsc+TwUYYdkZviaZLNMg
B/u1wpw5IOigvn6QIkCFdt52Oi7f35k27b8BkmnGVEhF7Y5jG9TA5/lP+2NOmLFQHl2VRtb8lb8n
B+17l5dT+gsKRSgNArtXZjXhpl4oP+C9MJRLR4s8epkEXM4BxrpYChGosPpiUcGlQEs8l3+R2shb
DQ8C55Z4EBtjhugEu0gzGTNk65/o8ozFaGxOMUPfEfjyLDqAxZiGOo7c/HGnaDhuHCo5i/bD1h78
cjmP5y/lR71qT4Rk6ffLraTVCy0Jpwq9OxNP44w5mP8yPHvN732sKaW1b9a55qKrINSV07sJiZmX
6y0rspOugjyiiCO3mb7jhZFokk/gnYo3iXXowj/WGirlX7wijhGFhW/8cFPT22PHwnhIRfWKNmxV
xnmlcPayNLBOhr64oaDCWsRz3FgMpOnwOO0IaIhpZCjZDSS1nnquObhWtBtXKXC1tfrzIs8GAfyM
k9ceeA8TehEmdAKcGNWVwMIxVgOBbiGwx5+/UNm8o02I3WZNZOO7EX0xhNAHvUC+Ai54d2QgrbLk
rFbXgh1ButHDSbo4yj+5SDol4wbeLlhNoS/1h+TU9ffX+CWPgOWd7J+6LimD8kfkiybLgUmYThKH
+qC5AsAcmwMbfshk1V4Td604uB3JRU7wGfhg7H1WI+2ycU9lX77pfqB5qbkuT5zn4Q7izi8q39iB
dEJMw/T4/OM/ct/81dQl+g/K4Jl5qcYJts4UFx0FhTcXgjvVUSwKZzTT4pJckpuTQccYloj86GGM
LzhaZs6TCn1vrv6yOwBsZfxJfyaJkAxvhyPu53LOUY4XfJPwOqJUwIkzLrHpZHy3jTPWJ8Ah4zj1
xX8aVL/a105olTmPfR4L1IEAWN/YgENg0SeeVFJ/Hrn0jyu51di/MLWMd+Iqen9Fw1S08hXgqYq4
+CnK+YYfCYb1YK/TceDWWwjBwsSNjhl1Kzh8CYhp+t+mX/BDOSRsBns7GugfYqTEC1FkT58qK5RC
8uceAVyC+7bK3hvpEvvwqyds12uyF+qscbFTyNtaWKeczpv/lmo8zNRTJc/FFJqFq4aHysy8VlsN
bGHBNpGYfRtwYHlYJLvQNb5wsKNusMVjbyMrpLUJv4gvyJQdsxeaAX3L/4LxkrigM2ItGtzBzkIY
00BnI1gudMO4ygyMTd6UEmfu3sB22euo7E/Gf5CWOez0z5pWgM6YKJf4Qm6pbzBgZ0LKCtFMb/qW
5dvApIeytffoucOCamfZxczgQDoEPHNzKOfhLWVS2L/udBHgWTqWUOOxrPH8ngL50gHm6nmCgp8c
7hE1Mbg+8dx3nvGc8toZSMtk6/HBmTj2SA/Dp4D1JTMOer2tdby5+yQ4iIiMvpHWo7BmX0pHYCIp
3XZUwMxGuR2ZFfo0JHS4CI9CNnR0xAb4KZrBLWsus2yWIttJdHUAPFaSth3NJebGREXNyuyjIX8P
lcrirV6BgxsPZZe9FsB8Cesxz6gw8QxMK9Z9P/tT9ljOmItDvXuTXsABzZBUIgGX7lFrdpCGe5/A
IgApRuLCLZRhz52qes5RjuK3rlYnOAfdLtQ3JMhnGCTMLe9YDfyXTg9h8lH6r6V5iet34tVwNF9b
TtTxyPBj2vOiLxP2lemMbJA3wJnlal1BUCS5YsZ9yhKrf2A7NlDp3NFDMDVIrohxCD9xRWlLmSPc
edHatx/m/4jdy37ZcgPCQEh0pnmRq1We3cYRjXd8JrFXzW543XjLuDNa9PZIwQVa4FnT+slnAVIT
KvNpFNcB37xujhnBYI6JcYkL8iZU3wFihjo5iIVX4HsblmhkGWEf+AiIgiEPEtfLPeRWG34VZ+SS
JiL/fTnckfox/KxRfEK7CGeTwzw9ooRgbo1nLeD2afcqShDmfemGnyivKTQqi35J8FX9jICJ4Quo
Fo48fproQ1sfVIfKYdp/4fqTem9g93tHcsMInL7Pudz7BSh/VMcvl1OmhtQTd+fJ5TB6YBWZYtST
5y5+vie/M9dhuGAASx/P//EBmVa/WF3YBaPNxd9rB6SsXoGfRLWs7clmROKRXia7LhsabJi5gFAO
8zYirRkqTAY5QBoll2PG47F91VeAQP1K93nOUtva1yvCdQedZy99TkMDydW6A5xKdOi9T1uMXLOG
Mnpsr3Q0RfIF7LFv5ZmPbllzarQuuJMNZnbxoS7o8EWSFqlwgYW7wQGFXodXaYeVYIYntknniPKX
Pd3FA4kf37t7xSvFVC5kMPBunfZ36g4JcbvR6S8ZZhLbOl450ye+Y8LcgHLg2W04gk4KG2h0MmJ8
BvTKqRCYmHqgtj4QQkdLPjffXmY6mFiJ9EE04YmRl2cbBJ0I2N9MfObg8PyGf+474DcLD55BDpQP
uymWIixxqYxqEs7XiDSxSFMK8+K7MQT7grQwUpi4OtlI4Lp98N4Zka/0S3N+QZrD6cm9G2bnPMa+
SpG4zD7rh5CylqV95ItC8sJuq132fkn9Sdw9Incbc7DG9BXHEcLT/o7y5aOssNGWw8MC77NNTvA1
tWSLJB8lH69jsUncknnPD/MWqd1ZyQoZTwmzyURfQDqE73AF54xBOO9LN8CcVp5Yj6HmTVGFeyro
7wtiDC6xVexJBA0XlxaJfIVzovSEZG/2Xz1tmtF+E0JKeRRs6fLR+OhzfGxJvtegVWwoj4JQooA5
W7xPDNsrA50ML5iJtH8pmCuzXrDJERacCnz++ko3agXwOZClrXgaE1TjfMv5F1OPKZoQ/vEcJ9KF
3NTswS2Z09xuFcN7D56RkSvljx5vMdZYJHjVhB6X5R1eHlxcbCCnfQMHkKLvmb+hPIcsOzaHDFGl
hrXkya+3782AU8yyCQgupmNKuWunV7ixpqwXmj66NZS6LpIEJrMSfwrRGuvUf8gBNqLh1kzmScFl
yTQD9M10gLMUPEjePdLXo/zl4/S/mvDHgUYDi0SP1S+NoGPeYPoOB2PZISYCQTYT335nPQ1GxQ5j
hwUmDMJkjH/jPF5/SLCHsAp9Xyayj5MRq4OmLMVz5X16D8m2QjU/bKIL6G1l0VHMn3lUZXWXB3eT
H9cYnDllk3ip9cuajQFnzqc4YtN+K+AU+wMluqDPFaQuCYWtba1rdaOhu4abnJN2FSQHLhmgMEX0
HHkw33Zy4jUvoGb9DdN2Lj/SLOrM3tC4hzdF2ALmm1zwaDSTf1M0MixhvD3Zr86QlE5gIP31Od2c
WFnzzRsFh8PnprZCaoMmb8QgNCNyAifSha+jZM9/531l/4rcGDGXuDKQAgCXYuFDmKJoE2iaL3MI
e+TkAtbv8bFKH5qROr5/eh+hI2fFqkAgWV0TYZXgFiWUkxO/SliU9M+0WE8Dd2R8HO7qz5v2Uxgw
jWO/VQX4Hj4d4v0tbVLkeTB5mebysIeZpxrf03j7HZ6NH6k41uahrLf5JAXq5spfiuTBZYQrrTW0
rL9dsX5fyO+SGD21vzJOyeQrBwfALtWugWQyNOl+mvpCDcXIMLlJbANgKuMrm76oeU+dRMihx+s8
sPWsIRrp+TKQF5oyOT3NyhX7dqb9C+lV+tGWPebcNckEhC+7AY/KH7+DWDLUXQfFglZxUUFJ7OI1
3NkG3TGNGF0STi5DfpiwglOyG2ILasayEFLwDZtXZDjpRqxORHsF6q7HBOUK+VpJIJMystKJCvy1
hjvEXJIM1R2nFn9Lk2czTUeCZixhEgQ4uftNkp0LwKfEJWkFshHoEibKqLWOQgXn9qNknSQOf+P7
9oJSCu6Bb+O47io2aUBJqImjjy1BTTAd0fgDHARdQVXnwIXY3uDXHysPYC1olv+RdF7LrWLbGn4i
VZHDrUAgoZwse91QlmyTcxI8/f7oXefqdO122xLMOcYfLQ98SMCbSYhS5RVIxHq7MTePeCL1YZlr
y5GRCfUAfwgvBvQsFU889PoKbW773lQkckduheG+shOOgsE2TJrgDkIIzX6Qf39AhjkguUD78yBt
IhhyCkmonvfwsDOFAcScCZTOEOb3tKItldBVvTlh6ftVogowVw36x/HC6aZPjDaIEv94H9hGnHRf
irui9AJKz7Yl+1bpFdNrDtMOv1gju01P0sJ/9xuml/BcaPum5r8eXPuSVYVsmIMoP1jzdGzp/nw/
UUJC/CIVZvI1eP9OMPA/ZAzEyoFsEIIH2mHd/07hlXGKZrK4vs99yLGHZiCs/r2VQy5fgb5NnLyc
WkcSBGJyuLFwah6GiUzZDN2hKr08WUVM0uuZ1lmzw8MfNWuRnHxEBWSEGDvzw6fsPrH5hDvT5srx
F9tctRXNJRo0l4lSQlWERueuCU/OWEwJjXDjXpC26IexCHKuzm2I6oGBgOK8dM/V4M9ODO4Qxmve
WDaG37lre2lOOINt8QdtFQE5xH3INH+IVDtYXXPC0t9vcrKq0SYuSQEFT4LywEoD6PUZrs4h5QNL
8mctY1UUD66geJ/ln+1vMf4mlVdCNIAco0F/ICYg2pHcWK134LN0JKwY/bnWcDiQhNTNn+I+XY2P
1CA08Es2yH/aFoivjHMvbbvpQtjvVlI2bX3H28SMC3CTuO19VqazLTZ4hb/ws5QBbPNcS5RbDbOC
cSblQ0pUgv7m3145CI/oKmyTCQRKW5fjjSiFHO/wPoQfDqYffnSCMZEJhSaqERKUPb19u+ZtQT4W
O9vAfd//Cu0DYG1CpBT+Jq8CbTWrqvxN5xr9bRyr2DZ+52R/h2mfs1SOXhjqIWLwBYLK198Ef3Ye
1J46ufgK13yw2OFcpCVIvwZ8RhTS8Nyoy8LETOOOxrpCfgUGpMHMeyVf3thapfG5QES1TDGweQlO
re1o/GfNaIhqmEHQLnLMk9l9wZga+h7fpzY9leTMXxHTZTdnzxEu2F/UfIf42EAjRt5rQekurhhr
pBHym4tT1wkBtPI7doQGuAORs6P5vFGrRnf5FXGg5q/wzrB0xS5DNw2/4j+2VKm0m2KjpTd4VeEE
KN2QsUo6nxkTd2CHWAxj54/5oxjXKm+87nQKFt6Dj3OPaPh/hKyxQtJBizkCBgRQZgtXBcCcZ2v+
NmHxxb+LKJ/rs8zthWHF/iEH3SGiivopkv77i7jiSVUo73M7eV2DTKTzRwcIjG6vDmDhvGmxe+y4
MUosrUDTyqoXjnzkSfuASQs1GIrbotLhF+ZVf0LMs0aP0XY7crV1mgUPVIgtXH1choc5G5yze0GN
1MGPGVx5lLdE91fbcuAbtyt5zWnz3qj3Chwrpb7krtE8kv5jLa4eYCgsKGC19V0dNjjAXcxemKo5
jzLHat0JND1yekyadnTNEQrmk9sjiiRVFmwTIR2QAnH2lDrsxeQXQm/YtjW3IHI85mThmNL3kn7z
ACF+mwXGkKq/7bjn/WqlDRQnXwW0S8VQ7bePrH30yVaAicn2hXpkHqijWWJC+MJxfJ80CuNgGmA4
Oh0w8auU3e4mfg9HhR+CGsnpD1K9r6iMWDFtShvtheLgQPMDAhRsfNNHaAJy+NdOsZppC/YfywSB
kIO38o9vvIAkB5Mz2H1if+4Wx7DfIeX0Xxz0i+oOyFdnnHxe8aZ9y03frIDhqhbW0Q8vO/sdJVrX
7NgpjBaYeefc4RaTkQKTRjB7s/FJQmS0g2erEKFQ6YHaNDFdljA13giZxa/LTA/zwvKakTS6IZGU
5guSjEmQUKi+XCOaMwQCAM4zAg6YwWrDkpjvRxFMefohxrOdizYy8x+1F8NPqp/gE5iNQNsaftrS
LC5ghgueuZAenmGP94JdABi6slDXhJeODG7u9JCcTqZDjkiKbaB+Zx2CzdAmcCpw8UKEGm7F7ODB
U/KK/snlN48f9zhbliGijrMV5b0MfvpVb1jihOAdHcMe+RQvtfR2mFGNz+LGmBrmbsvyRv8jNY1I
vq7aS2jWMfBhZPc68vdT1a1N0cN2VEG2MysDgBPSZsfNTpdukzpnt2TsCawMpwJ6djwFsJmBLXRL
gstV6kbscLgbb4dsUj7xfM4qXZPkRi5ZL+GT3DCovld18+xMb7B57VAPGnxkpqUXJ9agicfgMwdE
Onf90qc8mefEwC0t2uP70ZbbWbqUrvpzeSGdxNee5QcpUUW77zKHGNa+I7gY9ftccJh+i//SGgx3
6f9UeJrISXwTpkNmCbKj6VKO66ymbfJHd4sdg5N6EIAideeNOq/msVsJEIJYeCpyRVctfZYpKxNV
fnNGX8fyZqyjyZnGVfF6U6+owiZzeViooHDTLDIkXzaWNRvuHpW1icSK3l+KptAoEzJUfxTCQf2D
o2H0ClGkXRtzaf7JbwSQiHqY3/AmzvAukuBiBVD/VueFHlFAL5I2QmatJc6qo1VFiCNf+Lii5DF8
ok1lrE90lyAiuAtSrWp6gHBCzwAHz0sDFIkBlYcBUJBYGX2FxXLiFBpWsW6ZPyg7+Qc6FmqRS3Cl
IEMgowQpPzf6G//77E/Jicn461sXh5KPVYAjZj76txHN01xCqQO7xeBf8MtCRxOc+TnFy3M/R/xs
WwKFYODIRMelFl7JWmtjO40OFNxShAuTkvbcx6o1CrauHrh4xPQbxzwCGW7o/hwysoT2PTgR77Vw
uW+F53BuMqQ5eDJmLIxPJSv2DBz6H/gWsBYRwlzq6CXa94qZJ2otmy1hJDwJ+cQyvZvZM8GrRdzW
m/cYPmuWs5A/Wr7R263n65HsdXXdBh4fVU+yBOguWZw28h4UJsQQULcUYjHkdX+MJCRb/ANIQ9JI
aSwZlh5BYU3ncjGmhKtHlMc5Z/0LJZwirItpBVHK1yuIqJE+oI6qGtqSbAyXb55GxRwyiwwJqGEX
jlrtN6zlXE0R9/TkSvVHPhyi2hI/qeyCF21/0MSSRI+evRcsRPMQwrK6qgdIGMOmJTqDofnECWJo
n8GECPpImKcZk5jOAkbC0/CSifrVGzddvHi+wgWX+IByDnhwAsaZ5IMmfjNvGuK3Eh4rzAbGbSLq
AkRZlkCl3uQJSxgV0GQmGXf3dJnTzMLfogDyU//FMSECe4O4gV7htMrwNvCuBcE8BFLmK+voufBw
cx/BepfV/Y8VKboSFT3fPLL4qbODskgGMXwey2QtEbEFVJDKCGV7DnbqDwbl5pMlnL50gf5vftrw
5n4oL+/4p2Bt1EiKrt68gkyF43muPafE/EhLcxbsysnj3yMsTBzPbXKKqnWUn5PoayjWUxTZNZEY
qv8R0yo1bgfeeeBg3+bZ7vCJMuUhxpKYmsmSWyG+MbWTSZgaugqeUFG75irNEmjf8OEQPWfsymSL
rUsvv5GXVbqbxahi0luW8IV06BqPVYMJbfSSxZcJ8ywGfyrglUaX1z9CEt5/5FqDGtX9MYV9SeH6
QxSVgXpvyBMo3khmABhmONGgeSax/XxmwwH9AIxYUOrw4etnbmy3ySwCBnOPgw5FWbUbt7kbHcnh
iQgkSL3gJzjh18GMO3PyFefQAxFJ6raEoa0GdM4ObyvTSOUIs7oMurjcxMGGrqR2dh3DFUEcZPio
XOJvGMKv48AR9uhJNmIunYGc+hBxVpz445AgSORf3NThSO7eWu9szJdA6oWF/Q9cnBgN/kvvdFUm
6O6AFnCMG4JXUJ4NNjG3DSQzG04lh1OCuVRwSVs6jJsjUxiW9HtDzvacpn4P1//Jtid+WEeKOPP4
rszdSfb6v0U0V53q0z/KwRHfaXDSFgEF32iGCIgAEm2ezUOhmgAEakcE9fSf2pi2MoQ3Fszdyd9i
P1/Y1RbondKMmlwJi7tBRiqNx4BVbzNugmZDP66OppbhH3hrUZL3XNsLMu3cej99s9TH2yw7GzBL
lZMQZPyeG/raOw0d8fkdeh5VMsVuRMVsAcQh7W21ryHYST6Zypi4IR7ayKtAzDnT/gqeb1qLN2xq
hbPAtktrspV/MLfyPv8HpldPPJrJftDO8Kh//L2KeRyu6RlZhHkhqgUBmeRvFPE1w2BOOuctfNMR
SWCfFmGAngvKjQucQ3hmU2UDhGgHWuxs7LO8Bwtss6xmvM+UEQTE4fDlNh6Sfdlrduwhfr0p53eC
RyuokGhQxkpkstzhL6xHjxGFaA9a23Tr7coR3WwVtamvbtwmp2pm+8VvOVzTOql7RNm+dRcEcVa+
Edhy1NrEaoYTV56S3XhZC8Sga0ASw1iLilefG+FFwxtxPrQlSpRfag/4Mqzu7ZprPSs36oSTnOn8
AobZ3fqJFg2WNUI10L8Ma6jsm6/+KL2HGi5BxuLrHGP/5ZCM6joY+I+Sru4E9bn7IX4bS9YvGxMW
6vcqNujwxk/pcm5y828124TV1F4NldmNM48glVVXf9VNP5eNk93Q1g7mBhzWAdw2DvnCjeSNfsKK
aZS4UFAgBcpTwwSxKarNQKwMJYsZuDF39CPmM1RdXhFOJeUpbTmi5uhGjcuRzu8OcYFkXCTE9cZL
Smc90JIkAl+mQC5ffvkvpmzlJehr3B1EISX7xSUDgmoQ/Rw4fhH3WOFHAJkarLoBWSlZBWtUL4gZ
B0osHOXGkrPLcXeZNuwNWDzY76C5+V7/IQ9pEQJzQ/hEDigHuVXDAof6nJ2I4lUirHbu3VEDhyZM
0Ht/YSefvnoUw41IoiDrOLXmeDhmyUC/K41XtBYyr/5pqMG1C3Rh8iUKHdIblPZQiN8wCfXwJfng
uRBiWFDtWTTOTi8sBQUFoocIlATZrLQT58ruHjsmu2XSfOkfSe9VnfclpE7LrFVdBG1fQG0tQbiU
6aO/mHRTOXxK5T4AtbGSm2EsWTZC8IxZdyatkQTmIxlmVlRhcD/nXmd43OVK5wUkjvDLWyQ5u+TG
pPzeylYT7LC4KsKuTDeND0QHE75pRzbSJY/6MkM8TigZSXSA1uTyrRaR5SMaVZQny1JzhQAHOsKc
zFNNDOyRAqDkBWaQfOUH5XOs93pE3JpXHjrxUSA1m4Z0GeNmR4+8ksvffJqdbHSViqsGc2saEmFx
vxtPsUfSMFCrZOtozMY7Rm6c9z2aR2VDQDuz6NGgR2+TEkf6HTH1hOKHGW4RU6BG46Nwqtt7OPKv
cIlqm3Tvl96YnaXi0xy9JtzlKarMdf3PC2fhtrKZC6tyO/pDQCJcaru3KSzY0pGMb3apDlfI8Teu
yKP0vFbKXUlvRLTMMYIrBSfShoqX8IfHeyHagLhA9YL/mSmfOeZvxg7a5PjWcwZyUn+5oSGCkkN0
hAGKhkMMuAdowyGusanuQC54NwhTmbuy4YoqtAeWvOEnoQ33CSMltDffomkTLvzGvnVGiATOOp1y
uCzM3vGJOxy8z7xR32NcIpseChFgu5h2MOnI6KY9W2Op8BshsYE/3hfhs6WwJHrbBrgSx9U4foy+
g8RbWXxrmdUfOJAcyl3v85Cx+ENPX+pWrH4BzIY6G+CqtrpqZTIpEWLN7IaOlLvRXHxELEfSij8i
HS7Z9GDAhraL1QdMTrjGSudvES9aquRO1emNakxHorBOJTfGbc5EIBzGgjgX/laQhG5Gp1H4C2xf
FtG1C6ax8B+HDV+weaqpnuHuL/svgu7N03Wdnr1Ko69txy+Js0ZdcUQln1QxqMlpIJgF10pHrNkv
UjTwaFQ6Q7CltZ2Y42ojVGBNNIwipsO5YSIHTrIdt0/tSQ+p8IDWIzg+YtGVebUxcWTZkf/VBmsS
Ehhj+D/QECpdTjHYoS0SJ1AszqFxGhD8AMgXzACZ19xIpykoBxnsyWR585ryKPvXUv+M9WZFO0g8
59E9BOVPHe6LYp4z5pLTv8Tv7RYTZVKdVd5viG21kkFJD92wrd7XiJWajOqVRC1o0oOryd4Unqfg
2PEKsO8j88xeMTOSmCGNJFet9zBQ8ZeI9JzR78kklP/j2ySnQOapAcslSDLB54VELSysgFMGxb94
ghBM9Y2GnbUfvKqaw7BIT66xZrIqmrBO2TEjEFrV50+7r78NUC/0wnxOICXvxYdWrkuZqo1oTSVn
xNWHj4i8PDIxmW00fIK/i3l1wciH4QmYvHqo3R4oknQUlCwSx1zt1eXF1A5t+6FBsEXdRuL2XVhx
9qzvhfzkgrpEijuhglWIB9gwUfmIEBvzpYt7s/iD9WWS/WgrArMHZs825eJGjcUa2z2ox2v7HdZa
kyYR889UiHsHLcDCLPwrwh2jFIEvrPgTvgYMhMv80C9OXWaJxFHZZPMCDlJgPmBYRw5T4tiUdmn0
C/0BSBivhYLmuMVT07HexuwtiiUJ89QrBHQhfURkwPSfOYek1m6YIdGBfIv7Iru9yX2lPwh+Ll2s
kHXiKET58d5oYKHhNgi2qEIZ5TGAqZ6gHJP+RH4/0evh+xxDApnTJ3x/a4XFanwKhY2tAldFuSdX
FjYqvsXIHSl/4JdZlbekspBM7sn3gvnO40NWUP6EwoP0am779YC64L1sqONDLoE68zzPnT/meELL
w8TfV5vRtNm/Q2J9C74bxwTP8VjMY33jH2CV/RXN78YteRIw/bUguxpLR070FUCmoltIGTKJZOg7
7keV+7AGUP+MgMUgEuCytXseu8qF8IVrkbkcuGR0RcUqWWNhTe5z7XLwRYroaML76kvKVEhFzXh4
Vx2p1AC08lobPIxPQ78e+n2kngKCDjL1JOde3hN49pLYUlokGi1dpuTXZ9AAaOiYf/bS5Ebbade8
bRBGlZRwp2xXeOWmT8JuUMYDWRwLQN+X5oYWLoavRXX1b+GcE2dV5tGQdsbCm9jbkLB4TXovP8Bw
sDXXxMnS5ho9kvDScG5gvFrPp7FLFKv/qDmyyemdboMC6cefcTB9qr6suraPZXXOMrsXTwG5D3NQ
Ph971lxxhwHfedkH0kV/8noWNJCk9haEXxCApcUEz6kK3I6aAQPZcnEkBtN8X8sYptQibUdS9vli
rVXQbIc8/pjFALuf2D+WhNNnbkotZ36gROPN+7hCAUjupEwgBfasM/Ff/Q5JgI4c+z6wuF0nHEKE
iCXbxfuDE5UFutm+2d+wt6npeeIkR7S67J9iYUdnYz+ZP/KucYe7aTjDb7JaIMckMg1i9BNWSZDW
JKUQsCJYn0T14iigUpUKk0D61Jl8tl1F+sWyOYci0b3d/IFd6GmW0R0RKDpiPrLE5hytSyd8LWpX
zAl7dobg3JZLsiFFp33m15I2cwQADpd+tVLOSsRXCRx7KgBsbpjZCPe0pweYcmIdn3Vmde1lorKM
SiaHdAzqDCoLpSl+h84l2BpdgUATM8GlS9B1Xz4P3xoxGq4Su8biFYIKtg9Z2VTKI/kN4NL+qVvC
ffG8rESQS6Cna4Z/F4eVcpfG2yi7uNPskbuMSG0UncSO3nOagky3IvtqNSc76LY02FLzHKf1RA/c
VH+2n+gl5OjfHMtQKI4ieFg/8xeBZ4E641BMPUxWKHAB/WDt1CUiREIvZUfeEb53LX55OhvZDT+H
365foxbh/+8FZt5NoAFwwpYFEdv1WqdIjmmfI4DVM9vEBoRLt5eonmH/okkZ/W31IfBkM0yORwWC
y5jPUVyLxqbNWBauskCy91MBy3zTaxwP6NXpgVj+RhDzmMV9pwI2xArj24rsSdwqxP7RkGERilXD
PRx6kVgTR4V4gL2NrdH/UcXvVMRRvULn3qFjk90WEVKyrcVneI1aMCiMgRy+tnGtHLzC3I7D8cUr
sadPCk9ufCTEelqTI0EQD07j2YBJ1EvKK+wipFMIINjJN5PfAR2w5ikLgILvyScmRKcxYMBqwrHi
5ClCkJJapmX6av1l6zuI39UQG9xB7T5jc1NPh9JEPGIZ4D2p+5ausbU1qdJhsyMEDJ3zJw4ufcCt
RgcCu058roYfgqwEz4SqtPP2mv1q0Uv50jYEVOP8TZEczX1bHIMPE9lj61QXJLoFAgTCHlbH8MoG
qVOpage0/botgfK2us2vaXx8PyOuWeXwzj+L97KHqyGEUNnVG7/4HaSzj06WppvGoYaOdBcidtud
7nvpJuO76Lk7ATbRNG8nbAiyXQyXPlpphetj7v3ZRgdYeku8txKrobrjEJwzjh7hLlI3eAuR0ftb
ulaUj6y5dbcaNTNaIVt7xveKHhV++2JxKoi7m76Fj5pHIxC4spLgSA5yGO6M0CuIFpG3RD9ngbNQ
wHq/Mr7ThgTNhqzK8Z6TRl8GmC82mFGwsqy7Cm0aRYxzATbSorp14bwhfZODhupLwuxDllX3/zwq
cPUeOt0JsfhjPUXTiJpWm15GelMC0jkaPENOmlI78ZBso3cRpYA1ldopu0Ym+gO8SnhVZY/uUJo9
cdXN5CYNRJkVw3Iw6NXwBcqxsfGPAD3of+afqDlB6NZAycOmZ/yaRlYnMo2cBvGvjn097xGbv1L1
Jk7uYlgLD0AUoEAsXJVynEhDRTZEqwGiZi3xZtH7GwSFWj364rCTQ5LRwB2ILGmkuuZfPs86AUr6
RYzsgbdZC385S1ssF6wIqF8ojaeZ61ILp159dSvW45f6md5IUPGU7ji4yDcpHCQ+9UPmCFHoAWOF
dOXPIN4YI6b0HxIKdLRtcA7zbdKxYHG2N/RYgSRLVJ4Mng54VBb3SCV9eUtlMhAiyblvJmZmpkT9
FW7ICud5tL5WW6YF0KS5Urmyp/IMzWuwfWFVIRxdOYasr1AOWeElyxZ1DOLRYT0vSD+JceC3+DZQ
rfBPNAucnTi7OD/SGxpZ2po1ac9JWrpy7iiXOeyNjhZIAas5JQvGPFQqPWaB1Tel6BnV6BZljVZB
iJel9FvpVgA6Fjg1doPuitTKH5JwBb/79hYfIiqQDeVhtCWRUwe2hgsOSKk8in91udUwVzMPU58p
oMB60/pFJzqIl6FPS07V+EmAZLwgGAC694QA1LcRz/acTpJTBXc8aJLvJMMJIiqgd08BrCSksDPd
UOQzW/PYlHC6d4b8AqVCopFx41BP9q8rEbdj5YglIBrfVb9zNm72FYbdjD3lLqVHyIJeptXS1ofj
TF0LP5Tp9MjTWw7xu7/VVccwEUkfozflnUDkG1kk+f2VUOwxIZhaqdGVjw2qCfUNVFOR4ahP/wUD
KgHc7wcF65NFakKOJIv/EUnNrG0ZrYVwTkAhxBbWFPrAXzr9mSdJPRfCb38ApC1CVwfsEeYWJEll
ZJpLYuH+wY+pM0bQiOYANMG02EkYaZWP4kY5DGO0CeuyFJozUAf6hly5UfobtesZfCcq8mO01eAW
CisMQNDbOJ4aB88sjJdhG4sbuWmx/9fRWY7JwIxPCauf8dVA+HTzRXwbmHuRIkcfC7SBjLdFN+eZ
0tLpGuhH7wp8CZAZxm2A1wKvkqm5lIvGHjxYt4YAWRi/SLzG8BYTD0IkYP1v8teN8BSxpgqke0Z2
8KzWI9wM2DztF2TiQTD7+o3d2H/vptMwfZX9VVz84pZEqFpTCAnsnRz9Zq3ewaIx3bFK4xZG2J9E
tybdJ+2BDDkJoglUNZxOIY4Et522JJWlVFxTZbVv9r7AR/XM5EOhnkyo4tnAdJLkQxOshe5L6lei
fvMLpyTbWDVABUBO7zKSGK5jqN0QbSBNHAucCDbJXkhUITNt4t0u1Kv5DLBx/6PEz7b9m/ofgsvo
PnhKTIoBb05P+FALT4IOaRsFv+/FZ7jYKuTnkfXJBUi+EqW3fEFOhCYW3FC51yEaBkAvqlyV5lV1
2KZp76UOODoQVF8/zQ6jPRwdO7lFtlyUEhlgRVrHb0IliEaiS/t8s9CLxbFHExB/zwxYu67o4fmQ
EPl+ViLZo+h49CVydDH8gOeThO9Io0aFOFttle/RWkaqq77X0joaLyAIOudj150aHzfiHYQVrQVJ
GR79NYQURuTLMyOAuBvYhQunXbz4eheM6OGd7FGzO8MW+tEZ7m2SH5G91kRyBtcqflcxeS2+SNR5
n7JDjzaFSd0HSiDClnB3tyFq6588kHHxOwZ7jt9VTeaOvy2escg+ptrYfWWkTqF8IN4FZpbFjqeS
vSaGiNhLbj4LK7SN+JO/z0C8OA3MmnP7WdAmo9hv/w8QgKhsAFKpODTsCAzs8J4Y0MDB0RMRSYuL
GpHPYoGDnF+SDYmmgNCCh8O1e/DzN64Fhe2Ex32k3MYS8DURLR/eDI8ZXAF+hkTu1wb+sRl4sLvw
EgWogyivGIINyXmb91pDJ0LGpG3uOyAh1Efch8/+MrGvWNIPmVP9MsEVsNX0Y1ucBGOD68Gn6Re2
zxLukkfrCvglIcucPIm38D3VvLPr4eQTeS23+HvZOxmRqc9bsTdTE06gCNTzo1bcch3ihIQ30Dy5
2Mj9CRIx4zljWRnPYuSC1vIXD5ZCQB+HSOsiGCTMZ8aqmZz2HSD+gCTnJ0S7tMK9jODbCElEBC4D
NBziGy3ZI8YqeRPuUVaZkJ41+1VFcDIPEBLdNcP7JK+wWSVH7JK48dBmmLeSLxeHUPpe4b8vlzvS
QZjYATnd/gs1HYwah42w1kzs7RDHlhVsqk+/cRNhWz4yXBq85BsGjzfiiHFTbRFYLIftxCcMXUVQ
AzlZSJ4kDs3AKraMsH6xkjw5hHi5ICPAKfHujg16sh1TCMABut4noxkSucb+M7S9IeVOx91JwIa4
gSXkpzMDfndMcBMLgTqfvwYD/bahBP4U5x+lT1gj+y8xP+my2Ah4vYN9GxO4t0wWx2qX8KntTwHy
RwQ+DKMnvpzFQK4TNu41uB+7IGM0D53xl7DTwTVvCc9chQayGZppMcpVTB+4Q/YNd6C5w4XdnH2A
sp+yOkajJVYE9KCvPBS0e0XUbFFBQHwRoMyIRMMZe8YRj9C6SEQ0s4nhqsx757/IsOnEjwp/CAGU
hNCSoLQyydr5rIK1hNLdEaJdTxf2iKwDRFzNfgJgbPIUx9GZzp34gxiMwLp0Tix3UGzKdzE5IUoZ
Oo/rDXVSW1mITZgst+pdnoDRgCImJOd7Ge+SQZcuGof4ZFKTjbAH3TiHHamfJ+OmnpPCiihciSjg
GU7lfKjWq2ozeWxHI8cCMWz5mqB4gkzRVzsVroRjjpfUIegeWoYp8aTx7BIpMgONl05AUmYHOvwv
mZ8f4nxYXEitoQm4silOkOdaO/MRUzdbtBRzF7c8PquqF2af2e/c51KyOrnlh+llDmtBWcM8UdcF
Grlhcqfq22A04iGJqCqeqWIDe8fxL8KqbVezUhccjNFj0DZNcfZ5AJ50dq8xN6JfE2BYp1muwseY
Ef+TL6V1AhH1eP/rq9+4OqRoCkP2tLEiCgil/BwCmKAwQsxAfpVoa4RxnztGvhKd21jeQgRWApkK
OX4XZaXlt1qE8n+ObJkFas13/mEOaPbtqLDetAyJq/lmQY1K8O1DP1ASRNIen7txK8fVYs/ii+gJ
75raMWT4ntJwSSPszSY8AKW8khC864QC8o9C8Va9DylVOMOufdA2Mk02WYZ7sKpZnE0xM00oQE/6
KpEvJQJ0EcRypdD9K0DKO5weekQmAIJ5EioGb8JHNCxc4keOnblpWg8vMN9XTUlhsOJJkjiWDKhW
8mWWAcqocfHUPe39qPOtjJNC/A2rF89ZT879yjwnp+xVVJjjDQRkPJxMTeWIEfJqRkRwHDA8vL10
+MfV37WQFJea3Fvpzw/veXoton/ywXc4yNunSkrLorzqdG5Z1WcqIrFcqoLVEhu9zO76IQuvKgwe
RWzqJkZdxIV5YpzgeCZ1FGCj/Z1UbGbnd3xdQHOMdvuMgcj8+NC0Rw1XufDkdYReeRPs+08ct7TV
psk/H+UP+WSLDRaiK9LxMlrX90R1xYWLjaskXd/4HuqL9n6+v5CEFvM+CK6JFFBHZZz1jsw1ukTc
O3LDEQwy/WMVorYTHk2RV+MnXsevigUlA5+y2S66PbgWjtqzfO1R9mvbDsgrJ0901V6n8aNjPsUY
kSdzlG3FRq5ucslKneQcUX+I6+4nfYgs1dTMWxoPILkbKNg9rbrI4iFSbyOe8gko78JG3ososhmz
PVY6IV+F8Z36W77+YCWALXaOTWsrf6aWe1G8rnk7dZ48dBGktSTLFYEF8U5zhKVFUOyRNStS/oWL
tWn+4kggzXb25RZeqs49g320U4wrDplq03dW1TynGoEhcbbgGHbwaDLbXOt0NpVrf6sYZH07lX6R
5TNqPPCh3msCTEBWtOeLA0IVXjPvPzQHLDwyYpZiLRNl/XbpK4DRhXIaWMqAdVjDyPObZQAkCeOg
+WsBPF6BlZFchKEOiIs2mQDaMaElu73o5EQhgOiXLZjGMgGCJz2wOkvQusmlqHcS10a4Ej9p9ktn
Ps9ejC5ujIGxraIY86z31OWsfStjoE3/GqBVPkvQSdMq/kUrHjhiYyM+IhudNIoBLMTyGmvgsO8f
mn+JYLYRLBlgQ7j03SMINiJ6i/4IeRlCKGAEEzbcDhDT5Ped4KSUUzDGtnCqcQOeVR4hnAOLXyOg
rfM2So5Cs0L9XZGLCbXF3aatROUzjjY6XNW7Qm4WUUuwIpUhuL99zBotwPOqo2Qy4sgWADWoDl4g
ivQdmf3PmIalLATOKNNSGkPyUdVzVxSqV54Kk1SNAEpeOxX828FQt5JnEPFGuLRgR0R6F+iIFs02
8d4czPAQkS3bFZeocdag8IHFat2T5fuCni3kBy4off5YdH89YHumUPHA25nadIYe6QTmsS87eqQZ
DEMRKvFLzcaV7t9l0ubR+VLqnt0JZZb+ygbtAKGH9UzOVlRHOCrz3BabDjaMDjn1vzb8IrM3v3Yu
Ae/iLT+N8OlcnKBXk9u56bVEysRFVrsgy5G6VOt9ba4HKoJKR6rv6bVfCyD9qv2W7nIDKU5ozrBX
iL8kDwrfNIgyCA7HAdjOnXuJq0Ykn/Qkgjz7q4SzhQSWeFVAjW8WoLgpDAPEI7XMl7j706uHIG4n
Wr8KXq6GI8Xlxc5FV37TLkXy/P3NkRRYIVntePGtptyrqZu2p4qoD107BxIzp8lYww8A+joq0ZaA
NkMkCn4OhkI+ak2vCeWs25LufElND6DUBxih9kI9SShSfwSN4YEv8WtkDdJWte4M70OFtp/JnhBp
BvN3e29JPKPd2R6CnzF+oq5trwHqETJKL7H+NUQHqaXwilI+Ap9/SxQMwbp+9EvJ/Kil72wBjoQc
ElO6sDOIuf9HRh22t0i2Az5zSCHTqSyJgs0FL9+OpkgQ7oFudliVmj45uIK6erTjJcUvzm9Y07RO
ycItWCE/ZPZomJzTdjPWXMmYSqPyL0WDo/1MCVFCmq0Ls1s5ISwRv26Mla++heJhLsSi1fFayIR4
fUC+FnTG8Zz03SoQ/9HQIkOjd7a6G13oM3X5ySlzHKnzRoENRY/gaFx+4Eki8tErjyGZrfEt/wdX
CUs5e0er6Uspt0C+QfFXxNCvQCXDd7LoPdkR0dZIf5K1J/NJ+uq58xuaAQkhe7+3i355ql5d5xIW
jQO0c8g33PB8VFdxnl4NmeQQ6InkzA7E2w8lU8FDWymQg0N/IImkuf4MSAfrnTS6vyHpFrDSj7bb
dD6jtcYAL2Ew4lhdIgoLX2SLEuk2LcgvRUwbB/bfgudgYLJKRdzEi2Vc/Yv+x9F57TaORVn0iwgw
iuSrxKScbUsvhG2VmZOY+fW92MBg0NONqbIl8t4T9l5boT/NkbHAXGM2aPxr6Z3IKTbY2bPS+Keb
G/o9WfZIdSpVK2S0WiGROaFiRzzyNwB5Acd2rdEJTZ3DOcUdJtiq750MgRGG8BurT5V5RYAgDO0t
us0J4exQqqhWfO+XUnS+G419ke8WSC5WpLHdstgaotup5siKk6+w+SdyThrRjzbnLVB0fYm18Qra
vU4wNDunjFFDO7i56i5upq2+Gtx0w67l/AgDUhKYH57mfRQaVEJ7qnFTLMi6P9TTZmi27bAaaxGV
AqPL5A1jJLdageeIZJehc0K6qwkJWgU6FV7mRDmkX0Xpr6o1S5r2ERyj/tnOeJxtwOOQm1tNYYYd
BpayuAmMZxesmziG62g3XCrogOGzq091d1a7Wy0jNGQEjGQmI1uB+iWm3ACYQEvak3V7MdmAsYiT
dwSnsXbhQA7i7aQe51O1jQ85ATr6dwqKXKPdlk85S9lePiBZzehj3s1fSUPus/9EK8sIcq8h0ujP
xsOgESVnMqOkT4sN+xLDZ368XjCnEFNE48FmIXiQV2k6yglSJnLsp4nyety9zZvOQs0QUAjgG7lk
KqPdtcxAfCJ5lA0QdtmeAOh+IN/yESG3kPPPJL/6tD3tDM6MYm48V8O5lQurFld/eyhxgLDCGqxc
H/batI30z4A+iuGO/BQHJDRfAdbKhcvWwzQDZ5j5DOwV/XNWAtrd6R1wgoNWrqv6HkR/ebclgdA/
V6I3jk/N35hQg0I3Us+DCL1il7KNJOiFdn0WkW8aAm2afaUQJinnVk5yUAHS6pPzjC0eh6mIDdUJ
27Wp7nLYMmkFGZ3vCFFETqd8T9W7GNHoLhfJr7j4HMvvKnnF/WmxOAT6Ych2Vboe2OchjoPwbEgu
OQdDsmvlDQq9+kJCQO2NvcXP2MFSZvZl3utqBclOnxyBzNC/TN4vPpQfn3Mv4Mama+m3UYagBQix
bHIWE3Wya+9RdlhQZPArDFwE7c5I1x2Wh5jO9quITj0Dch5UsJ0tXzdi7F2yC5ovo/IacNaqHZLi
+RvtGwISYLWybhRPCkFAITaXdRV+l/09u6m/tLIVO2/Sg5AyUf0ifHkjmTqOV6ClKYtI8t19t3zO
i+hXe9L5iz6m+V/vC1QwfwtmucKeuVNDMae74wwsY9i4A4+ARrdhd4gvB52ettYlsoN2PdqMiSCS
81DYw1Mnu7C5jte+OnYEUnKHt18NKr9a4cb4Q+uv3nrpJPURpNgQo4tVZps0+ApanCLlv1i5ldn1
nbuhTDALayLwjv5DI5Im9/rByT/a4tFC0bo3pUNhDKcuoJ6WLRkTUCeiSvWkZB/+iNecCfRVvAoo
kBkHIkhoNrKOOH9pfoep12Vu/4UcblG7AlrMnW9sshPWFD1jwukixtfFvZRvxdpbHKPaZh2gn0ei
v9iP0hM86NkAw5HiIG9hKQh4NBeOb6wRnoNf63mXhq3+N1Xc3IEbL5yBGegte4H5AlcY5xxRdya0
+kirMzI2QIn5CzJQ/GoIXxi2IcIGhHAMyjjnEOXiVQ8trd1JXbqU7oiD2NW1jOVQqeQCsc54Z9Fe
il/+MQbRmnJC/SUD2Z8d7EZhls/mOnEkGBE92rTiVBCNgdGqxdeeZtdHDw7G8LQMQwdugvy7b7Wl
stj2yqpvkConzngyo2MBdBhPOVBRvT5Ml6I4CuWhxMkiOIqGnBXy5l+tX9ATb/pyzsGahBn105GR
nHs4/w0gUj5St7scORgqI3Laica9Y+UOO3HXQOGpfTLQcRGq+F9cebiiEYOu0rXlCvACvgE2EEq4
T3Aj4dI8aOzREWowb/jL9BfUNHxQITG1xYemryg2TWSGpzBz35LbYGb6TJojcyK01Of+d6IfRxzE
GIb2uhltinURX/QRRQ+hzyaIeor8HBL36h3cbJKXeBR5gMYHc62C8d25u8fJAcKIhBafxCGB/SP/
wZWbbU08RIxk9d5h6n67QfNZIGJ7H0djX4fIoK5vUHnv1K3QzlQU1eX7L5k1ctldzp4grpEcQEpP
1hGLmov/JlvIV1VnwSQkhObNBF8619OhD0iiv6Kwxu1F+VS36wE7N5kSs7otIvqqdhLde2f/mABg
VwP3+4wS2v5l9UDWzVNf/qONy5KvCGgJk6srtC90+EQ2VminODMoCxY7HRzVX0naMney5sooprkH
QBh+mton6zgzd2vFEhbbZnLB5rHuBIYmKFs6A2XxFZlrqZ4JkChsOXg4qt6eupv5HB8GtgEmZ9vq
591vGDqjb8QYYTQ0bagWXMZNjDfH64xDGvdpxBWJmPfAikU8kmbgm6SLOYvEUc09GmjA07i0MJEa
CQsIShENRAmeGvXSgi4yPUO1+QdkWf6ebWD15hhl9WsPF9lcFr9q/v2uD2O7DKd1wnzQ5yMmailt
dwNJs/J+iM7Jq90l0gnRXgCytiIg415hf/9t9gJZdaxaHox9weQND3M45Y31pgPIi13X7fmXLdoI
cT9nIMmuBiU3vqjw/hjidUe6aV4mml79fQY5mm2riczdOUkm/mr4HUK7y5dBBQqt/9aOA7NbzMX3
mno7pjw9KVwSTD0UJmiGPdxQuCQJOv4Nwvr2/Qk0ivEdHO1JcGLM3wZi3k3/yZsd4JwVt5JkyQPq
L1uQwXIBuZEQiMw096ZB+G8nvSM8WKu9n9goUT5GwiljKEj2KiE70QWVf7JO6fpasCgrfSedjNls
DkiIMEG8XiSWhQT36Sg1yO7EV8/SU0nWPVp2SmvpOkobBtIo7RTBii5iRmgCll3CkmYcXo7ZT99x
yCIKbyniGws4j3oA1D1dm9/IPMAg7WkPZTr8k/wsAQTV52G8xi39Lp/tpYCL1mzMdrXIbSoOIIVi
cTGw3yzhySbmic+R36GfbCZ7zBuCtc/Ck5QnIA3Uaqg2gn4XE6d7Jgy5/1bpUKGuJW6bs9tfUxeo
jHWFvSjJK+OD4okZbEpcdGW3hg3iv0hfQ89VYGUVTPPC0EhBRStxEDBYwkBP2f1fFcOpLp286+n7
F2/HJ0wivhNhQZ0T/TGIQrwDIO7wPqbH4GlCW1Fgo7F7Rpuw7L/LWw7h/Q09iT+yF2x/M3Rfcbob
P1JOBvPawTj+Zc0Uqb0lsFea5RDTvE/SoQzgjZZw1S/lPdbreTfKqoeYlcB917cwgX/t6eaxMLYm
epWKiTNqKuwtLFwM6SzKj4F3RINrzN4V74huFexn4pmFxQKfZecKE6R8CRjKlIeB8TQoDNgF8Y0y
gwMT9LrGp82RM13ggmcuAHgEU/XE2eAQQy4qz4TRIQloBCvC7V2g2oLviAabZwoDf5raxXWGdDfo
8Jym3LPsoimu/8Y/eWRdNl7Fkb9zqSO2RUlF5VQtaFa6FS/aWnnJ+F7gLb07byysstuPDMd1fTfS
IxvP+sd81ZtEvtX+CWtjRn4D9qnZU3WTfgYG1yp4ImBJFZSx1vJ7Pvwjo6NKcQhkK/YFRZzJsh+z
aH+PChDG4UX5nWpGXjXYV5akhqtLf/W0LvtPpVrnKYWC/BIUe2ACFomwfOd2EMm7NrhJ66gSZzZb
DCWa45azakA+dZTj8xtbShq2tIeUR/RbLnOkliFeFq4JVpR9ROrhGpoE5grso1P+DZdwASeRNXYh
fyew+ZVPb8Pv3y42vG6o4mO2Y1m9nfKJ3doN6LAsgrsB5ew2Z24GeSV3pJ/NgJp2Tm+Qk/2sdTf/
oRFhJtfAVLBrgmMZpJSbK1CGMv0IrOubrRU/YztPyi5QbJjdpvoOeybMIv7e/nOBYZWvzIaZzx4d
GtD/nMGxe4FRQGGRI/nrwCSS6dcT4swcBQTJoSm4k7bs0gkQjBjLkW4HytMi1rFFHjBhDZtz+IBX
oUPssEXMFObf5s6kEAonYIbRfAA64jVaZ7xRB7IqMZW8XWCwYrqvUc5iIEjW5U5jSI2360azhxCe
2MPVdJc9rqmcWtGltuEfu6cgsHRYpk+cD/iuEUtx2eEKpF9iQXIYHhH2PRt692V6GtCZ6fdgGwtb
pLsMrJGGI0qhXIS+2q6TwOVdTuhuj8GpY7jDnW6pxyxd4a8x/zWgPyz9AUqt7z5YV+vG3jyVC0YL
X+O84hW2qUbiIBF41Ft78cDRxw5qrzNvxOM3/MviY7XY52emM0l6mZ9IisbYqj8xHXi4Bs3Th2+L
2FU+cZWYW2KKJahSAnIpqmonXCMEFrac5WCjclxGdjRseVx05q42BD2W8L6bUT9wmHUnhHx4URod
Abml0u3jnxlC5Hhw3J33wfwj07XlhrKit9ebR/g0kbqKPWObhvOzwSR+gsxlEUe0zL9AJtbmKe1m
dniZODFDmpjn/EvAAaJbY7bRQQ+/rV55woKbijs2No65cdzP4CvpmrGgamOJSxRjg0F5zQvvX0D0
QyFHP6xiJIv/IS/C7OVztF5a+dsH89UT2A0tNnsTe6XcWwgwPzVllR5v4SNVIdO+/iES3DOhNdt2
Cts3fK1x8vGhqRAV49+wO/YMLd4LaSmj4I/jlyR3yMdXUYgXBFEY+/oYnYRYgE8IyE/kZ3n6Babl
zgq1W4vV3HQgWOv/svWbqGQngr4Q43ODLMQpQGYznk8F+wqbyIqY6VbjvDoifxiwbkKyzo4Q5pSt
BhMlATWd0YQvpEtSu28Kih5navY7Yg5papg+4RehDnW7ndXR0R7k8WJx7EXE56mLAsfgaFLAySA7
CFd1+K2TjdGydNmyhItOavOVgRfxTxqEIBatzQKZt+oYkSWhnjnCCuCwjxApr+R+Xf9TeZGt8Uup
UN94GtUZ5dzcRehUW/esoGk6ZLGduJr4wxptUsl0sqX5dbKif4zFUuuB2Jh1q1Zuq1s+PoUW55q/
K1z1RHDIqgVLAfw/H9btOroJ7KFeJT8OSxrgefdx3VbnZlwT9eEC3pvHj9BAVvgWNNw+/+fUwWk4
mBvzEi0xDLEQ5e0iavR9V9kR3EPIxJMTzUPZbQN7YpsXW4XxOJD4bpssvPQHIKymuDRKWeNqf7wU
TccgoPnUwtebhZeB+guKHXcZEw++ETrpgSnwrDnCLUFgOysv6YHFh5gNDQrzbH5BwAGbTg0dgRw7
bY8aRvRY19deD2ACAtdZLLBh0LhUcyjVpdDlj8QnJi3jPo4p2KHwalMDr5ohSssO9zFFW6z6/hP4
9yiiiaT8v2tZ4+CcU5VnUNoRD7R6UvvdAgygGUK5dYqtzOTTA03DAyrRTR90REIMmwmUWUXqvowh
3xz8XvdyQbHQZRFdjCIH7h1Dy46t8WtOZuC0GYuNMLA0VtYN3P2m56pGU5tB3Ew0AgvbPwhKLGQr
VMKirYJhGYedOv2YwnpRhiuGo5gA2Tf9f3cTsMTCb93EW6kBvc472OH+BEsjzQ0CUfYIloz/q2kT
VveqQ26huQQ3ISAJSf1dR9v3Z+RGdnfaqrMQM1E8fUBOC+vyF6xiGzMHlrBZs+BUn9T4+nDGe8SR
zepuIvAs/gBMFPGSE/4wuIiqdgwD4GJJMddkCk8caQ6jr44G5Va9r5qJJo67Jvvpl2dQC28UP4UT
QF8ApSTEvyzQ8vwCikqW7iGaYeWgjmz0GjoecA3kwYnLYebatBjIDhztjXbitm0lHewHmY88JWTz
Nidj+gFVwd2EJ7f/pK5vHxKFc/fB3RO0Bx7DBuX3iPxJwZxjuiMLTVprbTGuOuFvXDCP8f+qcYfN
k33o3KYUZOfCgeDAlD0JxcIhDDdvFK5ZesaOlRcTCPT9AlJm52SGvvL51ripBe3U8OjK9TY4xgHD
UvoGyWk5JFTMxtStiPFKYmj9VTycUcm17YHrH44uFCUz3uJUG8nfE2aFZT9LBDRGdcJWDA/IbRbB
E8bLzK+ouTBRvPx/GTMDhiUr9G72J26kt61bPFqIvAJ9H6sVd++ypmLQ3AbHFcBYgODzcYz2tDCW
7yezScRO/IvhlaO+RuSPA905m2vCxXluQcogW8Ilcn6gek4/ROcwHMq9TKnEDPuJ9yreCWhBLXWH
exBo42ngMXPxoVHhQDfEcxrvmbX0wmeZr3AkDntlpQMRADxNn9eTdQWHqv3hJxCZXQERs6OXHF5C
FrL6tmgoZREpB9yVVnPh5+arLdamJTPatGGoz8m3NiVTNIdp3fk9WfEocwTP3LBXzMqRBaQHVWCb
f1dBSIbzAEn0XYDvpmUyGaMce5nZbFaexQbJfdojya8BjdMNIcDDRF7aKIDXpIO6w4MPNqYERAIJ
nhOj9iJ0OAdOqjK3fONsEckoG8kKZwchzREgIICF15ttx5iBUVgZFzAaYByozkTXqEg/ZldErFmB
tu8cMcOGjwjECBT0TAFBBgtLqgtf8Dh0dmQYA3541VgpGrMaRdE+Qz5/VT9H3IoVY53OTtIzWW0z
jQLOucROq2Pq2uDz4tkCXnqJaXHhS9MH1qswQUt98oFbsgmW0p+arLqTpJ0IjqEVN0v+ZCToq4RT
iMXyGXTHBADgxmdAjW0GGBYyiThhb0ZOwRKtcsbDTpqdhA2ZHcYxCShSAM4CzUNqGvwRQ9dapCC9
22Plb+mO0j2xE+Qs84EI+R2xe+guMi/6ASMqPPLoI0VKsZrwPmGNq3Z1uZGmzbhecLoQF89BC/Ct
dMzENuptyLdrOEJ0eovUNRFTVnT3KGoywlGyNW81i/qFfq6Z5FH7YrCiXyeOnpWvTmTpqr8G9OB3
ivEeo/9NGlg50LszYfWY5cZbKlI93gS3DC8zqQQofZD7jMSvkKTB20N+k3oJu09mfWi5ffbs5M7P
NI1t+5lj+HIXy4OmE3zlpfAid+1mdncuHHZTNKq9/C3CJ/L4POGwVVvsmUFyr5ExrFoSeGjZqmcH
mS87z4U18kVuS9RPd35sPqCfBZ5JlmQldgIb/jDK+nn9xROACqdf0uPy2Zf/oGtd3gfqTVpJbb24
8CHAEGUagzYyQK4AU4vfin4i3ONeQdvGU5bf5cXmnWz17+imHcxV5dy9xQ/Za0zSkmgVv9g6viYe
Q1Y8J9jUnIFznQ/2ZjYJ4Y5fhf1+kaxGNP3/ivyM3Dui0fYajR88JTHoXDIAhVKRRtd5Es+daTOR
G5uDhHEQ/cuWSfi0R90nljadhxbeddFBjNiKzlvfyRcOUzSK+F+hMnMvTHdsPQMbmI4kNqakQXoc
HS2Ga8HSzLjIB2PlfytHNbN9Eq4GifP5L7uyC4wQ94ZHQL/UheiUfApghnijjVObiWyUrZS/MqWX
mZhNzM6foNm1KWgdcmStGgDcmSh1msMgP1Txmhq+YqUFT4qhxaSemd8nP92Db99wJ/+O7aDeGOJq
kX6VLJHd7gwUe9f7DAFmCrSxbWbaJ893v7KgfmCRbDeI1DP0ex7fFQ8wj26MMpGgIzTbyidzQsIe
6EdBNFOBPkQ8qM29OIYAGMwtIyQunWP5EXRLkrOuo2O8Lfz6vZf9AGNHtcmwkHkAzYWPDvogvMZ8
Kzd3k3ggDwJwYoHFExC/4iml1Ndt3xZuHB2Ee81XrUbQrQjFBD1kfpiXch6IuLdxysBtsSVdB81h
uopIFFEJW7iT8fYln/H+HcKrle80ZBNJBcz5Gt6VL4SgJXJlkoY97Wy+nVmEml8JU5mtg7GbfaJb
52F+g2y1+cT5LXipQ4TLM1SDaTqKpznWXd0segdIeNCDeXCVR4hdf5l9C9KTEToKVzQagAO4m+fU
T4zdTy7n7wWf6FIHS2+Vp3nYGKOPF2hVCwd6Tepv4sXOfHsZ98Tbq3ld+BpYScYHWqcWGSrdYg63
BLE8Q9d1hAYsP3fPhYjNyETh4BX51tiPBMjavggcWs0c8tARCatrxNXS8Z2uIJ/w4nbxL0TXYEDH
dVb+cSU2ZzIOi8YDpKHMFLULFCk8YptkcrJfrXRIZBhmGAjkMCDICIgR15QoQRyl81pCCUmDZ9oE
F+rMuEBU1+Fd5tThhqYYZ3YpHEw3Mmmn1m3HVMmGU9p7WPhTRCOY5gr+M+C6/v90Dv5mcvqUhHWK
Ax9TjJ0SpR/TxDtKqBVf9D49x+U3VzjFjSX9qXRC4ELoUk4t4GZwqkjJaoJObWmPEyH+B7MWUmFO
HAerxebWp7vohGaR9bfKHONu4hRx2EsyItYPVJWL0+CxhIX8hZ8PAG2g2RX6emgLIylrNhl15kna
k2wfLfXnyGiBFwuSHRubasU8hhlWbTE03SifbNmpp1dsBtV5IYhtdZ3DpGHT6xJ6F6ME0Jys2DIy
ZWnrM/wL94tvDGmFaIsG0Cfs1U4CgnVxxALVgFcjCnWuq7EVxbe2wOP1jdRF3DDY8Q+RtcquwEAy
SkrRptdFdcOwC/ZEvaajpfta5tK6FBE9zpXOlG2E1OvHrYrgfO0vcM9iEiTclruK+C9WDpC14GQF
goWs7qP508leh8bRgTsgBoZVVtvux+MbQbRmg+IizAa8l8Qw8xxuQNasw7W/xzzKI0cNIF/A4eYH
mE4w3+7tJwV0csyAs4/dssNWLr74+rHZKOQfpRsi6FLpyPsKKozClwby1r4SGBoX3WVOO/FoZyu5
siT7E9/xSUXKpDHE4rBY5B7WYIqFeAMeoPpQQ+yLHqOIxgEUDmmYmW6OT74NOcGoUODgTMkBk7xc
X1vFKi/IyBLmKWR/BtMPvZJ0kitnBOKGTlYFZ7JFacQemRluoGw0CThMzV0usU13CnVPuSUhWGos
hRPWRIpoESCCvubtxNU++FwcOFMpigqEYjBWEZlTUNK2BcZBF5z0C6kRZYwKPV5ahq/m1glrPPNM
zEgRxE1KsD0it2at8hbxxx7yY45WdTF48RFVVt6sdA8TplPJ54XByeJJlBrVWus/O4YpZGDoTiCe
cfyxBpA36lN94qHW16w6ov7XMG2h/Bp6lxEfqOXS7rpbwEX9EBG/ZWt0/abpprei+MdVYunXdDcZ
R+lF48Q0Ot9wPCX6M0cIwLKEsAQVo0knLfmz8/hXuAHjxe6BGQfSACNRPJ+ifGvMS+81/7QEx8Ry
wUqUQItzoDFnA3fP5MtWUQUwudQEfIQ4EW2G4phrAOS1OjWrLTJNIslvDQcSmGv1CLottch4q9b8
sHsqDnb7nu5Gp4LtJXIriALEmPKZkB+KCxZRwxbdQzLMAKIqdsRtf9ZV2zTXOrYpKvjkO+uPTblE
w32IRE+lAeUman07pCi9+m+n/9C+JsyUX0p7Y83Ejw0zmKGDYH4U+l4JPHDB8KNKLMSU7aMTxB5l
PNl26ptHylmcEWlLy/4f9k7BLlDO8j819Ak+NfpeIjv8/jfAwJRBn5inrpa6UQxyu87Jd/0xvM9S
tefoKKeDIMwO+FbfkjckkOXOarAKoZKylt7qBLY6whEjO59LaGPkViI7BoGIlLrYmQOO/bNyYL3d
+IwVLNzAtrIzfLv+YIdCj2AxQs909Ksrn8wEzMoubsgQtxXcehczoUrhsG2ZKO0V8VcYdjl2O3X5
g6k9PzWGF9RO/41Jtu+PcnEJGGdY2i8w+PqvMYi/5u6zSv+Wt3RETNxdeTMH21ngD3Vc1wVHHjmc
7DMmuHAnZD6afjMedPm/Zb2PJgwmh3d7IN4o+MdG8e0ZvZu/t+8a7jRFiNf5jylf0+wIDOoz4vKM
HTqNGoYCKEb9q1HBRUCcwPfD6hIMs3yL+d2pXT9CmfUp8x3ceTTvNovL+3uxaig19tVPJro+g/L4
hC6irE7mB/0vTQ/NPXEF/7MRN+Yc0o3yOFmV+5Ixa8F72c+k/n6L0pcwJYCxq/YCJICYKYQ822Zm
A6C/gVkLVw1D0MT7aPUEtsCH+T+SaWa5gwR637KKjIl1WJ+n5DnsJOums0RDK81gjE5SsY4mdgoe
eVD5osfLEXKJW4u7v1f5WymhcO1rL792yt0MwkW2hoA0QlPFOoC2adbzYRCnzPb1ffOP6117ERKe
R1v/jh894P9/q6FWVB1W6BwRKxYrMjr7xCOb9BtRqFJvpeFXRwd4QVnWw4MMyJ110IpiCxOWtWGX
CNMdH8TrzEYKdv1Bsupq1f9hZoY80bxtn6RLymrW8KOjvDcSToPyZaDsREZproIPikR8TGst/wrb
LTvD8Cvh2IOedBR45hvP52r0xaMcXSdOVXVTYTFCor9SEApt2BmWKTXQPoq8aqXey9ZD4Ctpdjt4
EbNGZhTdtiovTKn3zW/+gFGQhGtB8+owAEKF+GkIn42wQTg9H8TdEdc1r/fCnlsVJBMrxLU90YdM
nveLFYKy0lyHLQ3Pq60pTNc8GKCfCrCKmT3Va6p/O6Z5wno5bZWMz1Cef8/kQqahhOnP4+fTNRto
/oBJ+hZdEEe11Kx7hb8AVHp2rIoPOuaakLgHgU3ENqBQ+vOxvP0uxPP0tikMC0fker00e06FOWUt
k11RtwCLcgD6k41bJf3iSJie3MvpFwALQL98k9lKx0ul/MmMQNFNWZxOzGCOfHUKK5/6Mr6dcs66
RViO1Zhws+lYfTCtArHBKluPdnW8UV7qRd+FpGF3y+kXgsakr5mKossrf9lz0XfwZWSuRP75E0Nm
N+PTc8y9jTL7yvoMzcO0y2nX/AU2tovEZ29ejOmxOOf5kVsTKBlvp+Chde7dzjim4yHlgHjVBxPC
kFvw2LLlwJm00rGWhKte3fcACszwkI1eyFi1hmErZ0j+Weoiof6jmR4MhJOCqzEzLX4XCI71B51U
gExw7uMt/jdMhCg+ElbE7e/b0GAITBDvzAeZvqS+J0a3HDDFscflC1/jGLW4/beL5oNct+lF627q
rv/NfKO801pQ6hfKU/Hn3Z3JOFhYfGgA8sx/jHhY/tF464+aZFhav/TOiJuxSVd5RJwXf1xnHFDx
/c1i/Q6GzbQgZmlr2q3E/BTHvcyGKY92OfY69Qi9u+F5NIk8FzF18Z8y7tNsHobiUMbb91Y5HmmB
9dmpjqH1pvBPdQ7/LUBqgMt3aND/k06eIVEOmboxYc74xCpeMWD0Qc3I5VGSjodhNwqtmD+28LN1
DXCwMtAY+f+M9s8EoT58tOqx6R7mIyg9jRowwmUrhcSz2EXrscaL2PqgPagvk7QD/SWzmSAyk0gb
8YtagLKR+Zv+f/E4YpyRJkt9NJiiQ3RNoV1+dNKGyAzIRKKyA3xcyT9MJIMjkHy2ckwe3+yFzORA
a2V2t364DEyNhRswQQhozZnVucDlrZ1UCmMKm3QOzQFBCxA9kugSTVDB5G17A8LF2WSImbwBop1u
APapyQ5A0pC4C2NZXmKBUE6AeCt8fdM3WUPlOn9e8QxjhwGkaxevgoH+YL0PPqijeblZOKA5436v
UfAfki+kZdkVq7wPB3Ry1ciubye5Xhu+S/CoSi+9fH9gGmNInLot3r2H8teWt0I8tRJnCoZHYSaq
f+foVpBgA5vqqCFKRLtzA6YhovvkSRCFLWFqxBXR/OJyKf720AyUjXBE5pzT76X3XOOSWsQwU7G1
uR8Uw331Rw1afzBm6KB0ZTm9nd0CopbJ1aaFdyXjJ7gAZAVlNQcMvCpP4ZNbsQ0xK8QIGMm1lrAd
S7BAeT1U8Tob+tPVCH6Y4vydr/Rl0O3M1CEAL7QSTGh5s6GAR05LrcUz0YcODSRrnrdrMMiHMygs
HIpVYMLgCKmg0WGI1UZSrXmMw3SareQBiBZ6RjUtcQZySVr98pq0B7ZDMiynLsS786XHu/kHm1Ym
3jpwglCaH9RySrYDQATHuLC7B1e6sX9TU8EiuRj9jh8k6f7i4k5tOi9hKjiRLsg02ns+OuFGHDKt
MJEo+gtLFCsasqYm6ML+P7B5PhJnA/qGzdi1i04DKH9WEskwTx+XvuxNzEOkLQ73+B6hH3rJCeS9
bTCPjYPNC+HQG7sfwVWFzKDhX7gPHAYiPrimFVseJqsjQdTz4JA6HwX7o/jR8GKEvxTDQAIJKukx
PiTUm//UrQ/AlHGDOzcMaHb2xU+HX26WzoOTrpuT6E7DgWhZZlkiNBuoMyvmhuYJuzdNymXc8n/l
Kw8Af4T/9UD5QwRfiBlE/Sp1PtY7lytpaJj73skJDDDdsPmQmwOA5R3ls/DA70umccdu+pBHf5VT
v5KTkllkXfn3d0MTeR/EPQUK+oT+9X1Hht/NgE1ed/PAShV9l2yhVKTPJ64FIRJ+avzQcMsn4eDj
xuo9pClol6rP8g4nokcmDXwPIV7j4L2i94udNzQjKKHUHFdgs+2JLhHkOuM61hnszsxliP/THk56
espJf8aAiBUF37j/YTijRGTqnAcLXTA7s0k0IKiFa9XkGSTt1jE9eicG7U7+y7prpI5hn4b0ClgX
wykaQs8kmAdLg7ZqjrkF2Zeflm7Aaj06yvGicN+RHwRHx3B4ZcMn6zSuvUDfwJrOLeU34pJ0sh//
UM5j25r5++39FaMrfgn6uvyCC85EJCMnlnxfHqAeZAaJyMzY7f//mrgHzO+SThFoW2JYFdYs2ind
VG87gdkGUhJ8UHrOKDWgd1BqMWHrbX5N4ErsxsuzjGyG61+eDbxanywVPK4G3kY4OOYq2QsreS0e
H8kJ/iFmohnMumzSg3jD4Sz8K35lAW48A4xdjv3RxQWBPYyzpWHmsgYnuuFlrKnX2XRra/DG/idQ
4QU1z2BLeCOLI0JvKtOl5LNo2BsQOK8JSyzg7gf/+EtOIqG1Funf1BysPS2o/siA+VgVm7CLnVI/
+X10ACWi1fN7sl5EyPddv6aPkrrBwM5ywxPSnQPRQRIKRhze1UpPcWZynO3zJ9PK7g5Rkm19mXrN
pTbg+pBIfJ9bgACIGQXQF16E5IOSAv7FgEGAjT2f36zHYE0UblAcgNsBSs5rW9im+pMPX1rGKsGj
qEAHPacUVp76NFW7KraL+zxlZEGQnvliJ/bLtKTCscbo5iTxdYTc0dr4NYathtWcYCvP/ALhKRlH
bZ3S2u7BJ4Sn8P/RAohPAVBv5IGdNxr8SqKBON+BFIHwbggPwixOtcR9tclK1wxYxlsgxkTLt3Ds
0JG03E5wgODlzU4mp8dMFJOKXZLyuY17eoCtZn5L1de4IhoBbf1HN50QlSGcCKmX55xHvfoCz7y4
YxTN1YNwe6M5UqgooQDG0b2f5/wer0MoXOriMyRotkO+tZoMRh7xnG1Da0aGDeI1YddELtt04FW0
mvxe46ncIeATzKPBjI2h17exKbNV1V5iJsE7ySRZ6DYkSGx2rchKhXH6e04XQH4XR7ymkKXj2bPQ
yK2HHDHjjDLs8X6rNrh0JON32rULIjLWMOQN5ACM7/ZC9kh3InXKuOpXpCQhfU0bt4Y7l9n8fWHE
ENf2G2ZGLl+drO15avs1KwT5CzhjadjAixiycg4rLz3Az0Q7x55W9EAy915lnjmrxsrtlE/WFLxF
xKEuuWORcmAqvC/UdaK6WfciEAmcB708Li5l2oYgtZcVEjWnVrYKw+4jHcYLzJ5Wb0bmZsldq220
jI1V3mLRCZ4NTc9dZTB4l2HNKj8KQQfpPr5mAM0Yi2jb6LtEL+UIfBfBRghv+Opj9VsCA19tZQC8
CNItnFv57/8KHebc3VbntThrnlZjSPbqsVguPhDyGdE1KHfJGUbTmLtMzcSPLoQk223f6dHoH1oA
XMHthDuIExp/eQ1iAFZ3vCEY6PMNp1VCiYN4YmWQaJIRMlO+RJNlAfsd8cB9oK8a8B0H7P0iNJtW
8LKzuLiqZOD5a+SkyDwpc+XhyzzkVzZ6sJ7saT2yCBkTTxbXR1jIavrpMzv4j6Pz2m3cXKPoExFg
L7cSSZHqzbKtG8Ie2+wUe3v6LAZIcHImyIwsUX/Z395rd84LxRqy8iOENvHywYVDUPyGHcDgLPck
oFbEEqD/9Ff5wmckXqe/mWZj7Hfv88ytu8YW0fijyc2Gg8HdEtZTusm9EBbnQtJr1q83KXIDn0dP
pveNxx+AB0JRZqAtU5cyuS/DZ96c+qigLHjE3hFBZvyV64UCGZ26z5hz2lbH8wJgOkLOpCYiBdqw
Evj3Ipf8N4X7cOGWn9xqjxFQhKMYf6gMml9eup1+6xvF9MgvqTegbCu2wglBT+361oDj+FC7a+Fz
RcW603qYJEn+jIILSoQTG0s9abKVgqSynxSo6+zBnK1wXznjMm6SXMYz9qD5AU7CgwltMkKWktfx
Urxmy5uGESnf5xUhg3PJ04qDlrhVS8VjsKGWZMuygs7ZbaDFyuz2KdsmtdaSuAJn4hmGh4Qw8GZS
T8B0g2/94VuxPI0xqnZEqeoVz0zsjeVo1fbestbKq5prCqOQB5YYYnZID4gUTMPLd3DbgAV4DEKA
mORnk3OwQcyQcQ8o7vxdCzuCe7D9CG+rvdeXW/Kn5rQhoDkGfrFUUm4LYXuAGjeeLdYOEs3mRsop
yPSZHaEWusE2jS/jbbRA9V8ifTN2OxXW1zk6EVu9FNklI2d7xgU02UnsDrqXcv+2jPUoYwsLPAhD
wjFraXxAKeEc5Oj+0DsCFjor3OeD0zd49XcjIm7S+TyXtlGdXhrvVwT8BRGdv3Vw9+38qCsn5JE/
tGCiRYRrbJlL8CjwKgz8uzk/3JtoK0FPQvJbB5+IG68nREIsBsG+J9507vCYjzTFoxpQBo3wgrCx
hrjHaU92wMahyayqQ0Q3r8YRi9i4f7eY2QlXOXqwyYgDHlce7d71Z6/5FXDaVBwMELj7YwJEjo2T
CzlczTsnTxQqRxkxszxnogXCe5A6BrSe/DD8ssLpcHC+LflbfJt9VKqoOegmx7+VjPvqDVYgUtTZ
WnEHatcj0fFvWVvX6TpB+cbW5mGsgu+8lKST8SDaDj9vmi7GTPKQ6SX8sXTzunSVOzJWQ07WGCSE
hW1+zcjyHp6fepcfKJlxE3MbTlv1TQn813CiXJ1nM6XEGIcIs9pwQr4y4f18yKwkAusAVXHkhpBz
c4pwDYPkdm9AHDokSXEUJVYthLv92KAdqz+NvI2EbYyVobZOYflIeCia1zlMF8a/7sA2kkAqnVLp
yk3J0vYdCFmZHQNkEfjUlOIyp5rehLpcCblLkl2VN0GGIiNwB+f8FI/L+VacuMOpa0M8D8ItCjDQ
+IxyMKZ31EPb4i/SpLI3ONgl+m9WnySGew1XBLuecC/xHdUhkIjPpvy1IHcH24HzlnQC/BAPb3Qa
JsZDv8jAsshbeSk5HfAXrANOV15TisayT8u8K8O+xN3C4I9Nq6t288S/Gd+ydMKghpPD5jcXrC8x
8cBbwuAd8ZEQbWCrOqbAOqh60raawQwJNxP0V2KDwk2kD+tvBPnN3Vta+fd+x09dTNfuk7yWvCWu
BEi3uAqPGe55Df8Rj9N6gMfBNarDZbLme7qQbLENzh+l4jF6+KNHtUwREOnuXtaOjOdeINQEJwoG
+oWsQhzdVITD4bdBes8Q24JoC962zPa87ZK2V7V7EjtS8SlT4sDv9TWSl1Jpfloz05k5Z1GxvM9p
OIo2Q/0TkaifpopjCA8Vkr9CYpYHlEEvAMd4lydAT3gqxXXdHKz+Y95z/tG3ONN77WpW3yJa1bQC
4UpudpTeQXQyznqB2ogXVxlBCcLBV4YRcrevrjpj84LFevAmzNSl8JkVPOb9zjqyMIUbMr29+DYy
m4DRqm1YXmV+WrIDFyFdS0DdNgIuhPI0wkniAV8hekY/wir7LAU8oQjDDlFyVC2J/Nmnn7n6p/5p
zfZ4Q3dwcYdS5EFCSMGXvO7pnWpdfWBmwVACNqoJXR3tqWQwyuWDrsJqT8Y/Je+FUd5GqEK91IWV
tK/BKnL2hZtl7ofYIyJCDj88SDPr9r7E1d1dusSuIXfQGkmwDYvieqzWymY4cx6oceW+88fCKBQd
Zm8xGSiX0GyjHxmob/L5yDZcO/NFGh24SB1xpAlCZwB82s4xEfG236Znn4Lop7RPd4bwRLcQ2tH/
uDf19zUtgZMBR8dGuloWB+6HVuywbCdfsCUC8ZgoW4lrEq/LpH+N0fzkj7zMyOW1NKeUAhLGbNoh
6l2RFbusb7Jij1vd3EzTjeIa0zwJ80WM36KjWvtN/GU1/8qCsOqxWdqb6o030T25Cj+Z06zn3+JJ
kZWsehw0m4afjlmOQyNPxB2a4ygywzLuJ7hM0CVfRexsKYFL4JSrXH+CGqbDqd7Et6GAir3JT/10
YZhAs01zk0byl0TivS2/lU7Z1z7RLk3PrIqfI3I0OCwpdO5Dg0Qvu1yVETYG7itcXxGeJDK0u7p3
isFDuUi2kUYfDEA6jZhovpRTjW8c64k4WVtlxAr65J+JJmTEOy2F6wq7x8QR8WMEbfHXV/8amYGN
H8bHfPxsvylD2yvParr1NN80/+YH91oEJuwNvoH++2fhKyhsDumLdYIh0mXkEQigtJ4YXAbfJctX
sdU6ish7u6Z48YEsQtyFepARgUYk1YBnXHtDX+Z6tcy9y2KPDjkzIch3uYIi88+sP6eA/ZZ0w/Yl
gLdHtSyKAHKz15olajpqy4cElva18NAHdQ9pn+AFVZU4C3GaLvayARcxVxOqsr7IXCodyL1pt87o
j3jtpo8YicME+aLLDZaKowJ0mAyuAARImryAAKFE4LaytqbVeXrxVrOhWeJb/doyt3GNqxo/TPBy
iFwH0p7Vov70TpduwoVGTXiBfUD5NsvdhGvMZ+VqJE4aF6M+ZP22RlLGIabDnl/z8E/zujFxEmR4
tLBN/71eBp1h4sr47n5f8DLApJXkoM5jccgJmrMeyCcE+vBXFYgasSLivu8gCFajN/7MsVM1P4VJ
lIUBlU1Afvyx5h8xvjUHNmALIKaxjllLXstqyvlk0/jK15wCu8t8HFdpc0gR+UkhigCGjQ+TNBEY
rDp573XcySvQACzoCf4fTkU1XXAnmjGxOxBClpYI9Enj3jC3xkqBOKTxY0Yqw7DaKfA3FtDZ8PR7
GNZp8HJN31rXzC/1y2y+DxIUGLcw7D2kdKndzxy6md01r2cfH9Qw3Ijp19CjLRBHxbF+zjmrVQL0
spVGNIbSpZkugObeXyf9ZA0npduH/caRUhANhSO/+LUOIZWXNDkVYgQHoSbZWxpZwZThbLJScm8E
S8lQNFwALNO5stlMVB6Kin5weuQoz+Oa1Rx65WLBq+LfcWEQpufEyh89Om6byGOt3TPcQtlcS8Ti
OW7K027SOYF11Ot81zqRYXqkk/abf51I29IhIwxqf3bRV+xC0sECfXBa1fXrML2XMuFCJ/lK9W/S
ztQpjOKlWi4OyrqAb8TWnkPk3hDUIK4V95eKE2s/OVH+V5OH0BqFDeMaYbQqOe01AbfleAMik29h
91tY6LaHunx0qIVaflbjZ0FGFQ9WwQQ3HDfzxP/o0qH+/wapUAvHzX6nrB+TjfeSKkEDsy9+TGL2
LaGACcXrBb5Rco0jU5MKIBJ2B5VACDn6YRo5pN9KJL/uTmShsseL2HKjXYkRp+7qB8tqDA0yBkCK
gK+f8mYb+lO2jhEijrLoxtVBZs8TicNvU2lv4uBQNhwzWr6pnDmf1pvwcgLrh0CtieOWYjxOxyWe
kiMXxIQ3vF79a1wgPBUzx3GfYfpbWr+4xwGPTIeLVrlGDzuJSmv2DJLVJCuIFAEvhMhsN/+KnVrs
DcpIod0FOVVevg6uFcbmOhM3/4I9rgF4JabNJpYOvgUF8JewP392CYQz3lWCN+oXofvNqpsh8vTV
t7TycUv2r7NG7o++yQZHMEeSCksKTQqi2xKhq3fgf6uSGpyN3rNunINPyoehnwYPLjhcssAHluZN
OCx1vvjcN+o/TiPdV/IoplPJ20/VmF644FGH0ANWJGSHCENKcG+IANP0QU79i3G05L6OHDgYe4rh
oWatghnDNcnnFqNdq/LPTSJHFzd0uA+21H9UsBEWgR0/mTMt2CuJw1UvbC3zrRqfCZFP5Z6LPtlP
4KoGnQ14qyRzw2TXgkcgvMH7KexgI7kEYUk2Fzw4bdy7o/pjKfsQxsyji/+grUj6YTi0d/xfOYfw
OHtvo69U2XbCUdN+my81wRgub9Krof1UfGmqfg3Qdj2Ux5dcu2OlrIXqHrCgTUydMkigAQedKeYm
WLKK9LipOnKMlCHyNeOo/JzWWn03WS5qdrFmKwZng5rMgHaPZ4DLlTS1jghFTta2oI2d8vEtPhbz
OdRXqXDrCgb1vymqUQZXU8vcRvQt9hfuMhptDBM3E3E5Z/GaleArzd6hz7Z5sh6nd8YaIxgJD0J2
RaGISVJQpwnYUWYmqgLnvFpbTTW3j1NNqPxvMYtG1rXqXMCyuXEpNsVv5lAvsScxGP57fQOKZCfI
d9qPgTl4W4e/zMrPmJuHS0GKQ4rPMcvQiJT8hnsudZk7EB4cJjoH7fxf9gIa+4Yb0ErgO2Z3hM+F
C3gZGdMj4HZ8XTW2iqQ/GSCc6k2T3wtIofFX5hkEnuKHDKefgpqVsrxcGLJatlb+Yeps6MiF3D/Y
msrRxTFbNK32Cu0k2FBDFITMQrC0hydj2uEjI7Tyki9peFFnNjFzJYgPBe5S+LJHVL/aL+qPej4r
/+L5JHQb6nGT/qPXnXIBavhNbsHQxnIeHEXR57Huzbeh+1oeTqTS4IHVzwlpBPAVl7FcVn+08Zsw
uq+EhHMNXOudyTjeX6hZ47780TQqKs0DQHi9eKfRNZU84GEmQyRbXofH8GrtXrRicIUIv8xn5dX2
iKlUvORXc9v68x58gme46bZdvfYYBg+BZ+5ZIk+mPb4D/dpVRNORvhUPvdMWxaPCB0iC29d1by53
Db3CXGlDYD/XXPcU7K751LuEsJjlaxcJxE4EglrlSIDFajU8WIF0rsHLcHmPKFFPPzFxxtugonEy
GXQ4utooizaHzLV8S+mKvTaNbS51No+WUST8jPQ+xRQc9hueVqKhAZCgkLbTjym0u8/8g5vs5NYP
08LnQ5HeipSl7porpwwPVrZsgvChF8wc+z0DmeEykQHca9qBs4M2r84dtHa7lVxqOgsCKsxklkEt
Ny+bZ58rnLGYsXCCfzLUGZzqYbQOpiPJwLO40j+FX4AooYBt3u4OrblKZKdBY8AuOLmqucGBCQ5i
zv3gbI72mICz2Gu1L6H2f9CSkWDx1NYM/rV/i6gz/VWPZEBePGc4jhnbrSwvOyiOeoIXC1YWQ9Sd
nSlcY4JflYxUVjbVZMPqjwErdm35KkmcMC8tDH4cPpDe1vmlbeFkkyu0W9+8qBrYhMCh4fvb0Hlw
/5jAXF8IgVGN9WM9IUh9m598K0OuWok7vsfBT1Fu09BHy6ueAVCCMxemkt8KVyU0K20XsUyQ0k2V
T4gDOpozKPkVdRD/6+EPW32+GDoejXu+owIPkh6oBP6Cu/aEhHS0boCwsLZbtr4ZvmsTkoJDlqi4
oQyRsyzCcyucavOf5obYm1qn0neKGwHec2lZEbVbh5mx/QbN1IXoonbQ++Fz3o3fGJh4iwkvWL9a
/6PaCHZQVtfsVqey9ML6StyreaFurC19i4ONe2r8Frhn2cexiim5aj7gY81klhEvWw/Z+E058Phx
80wmJFwOzKC+Y0d1zmJ1zZPvTrxxHC1xpmJ2X7zZO/Yz1sodt9gm74AJniW0qn3tWeVm6g5gDArT
Tb7Hi78adzDrBvKBCl1AIA6PEom+vtkB/yX3mdCtB6EfAEVgS9+cwlHCkTkQ3+bd3O7gU1EE0DAg
5SQOTWqL3XwjYep28uN8t7iXfjBY4mRo7Oi1oRnjZOwG0H1Yhoj1sxdz7H8o+RvGptf8CegMCNdh
rA8kioG+YUOspX9izEWQmzxQGhEmhnSkQ/Au4Igr2VKdWiAT7PZ+kr8FAkdPk2BYfhp4f8L/O5JH
7Y96D0l704CD9FjG0Nw5KuBC3QIVCC2n2mb/VMlLsWgZi1HLinl9Kp6RAA/7liiexo/BOy5HPAI+
eohiW+kpvSjv3S9DHr6Hy1uyxQxTUAlIyDllfQs+2huP8EzOoMs9nh929pCTIJk2nlCYQThNeNtL
da/ijoYpMFxRIfnNx5rLNjNRLnvdngnClRfP74kZJRJv+VXmtstrFLFRJy6NJF2NnEWGe963FV5S
yKOGmzSHvP4NCKyBlxdPc0VdsBOhumkDBxO7Nk55vpuqvwG5Qpje2S5GGrJnqnyQFVNG1SVNPqv0
ygbQY3XkIyJpgmuJAbVvLVQWfVdTk4Px4FJ02sr4p6nITABUhcEZq/vrS6FeVuM9AYD9EfdfCatm
Mxcrqi5YdrkKWTgcgy/rBiRjwhzVmWy1kuWFXEIUCEuvP04XqaKty+k4OBw6c/Qgl64K0SCufq2b
+tiCcjfRjnVSAJVXtnbQjNy9uKdJziseVoaw6MruErgMiGfFn2l6b82F/c197oWRhFym0nMK6Tcz
ENfYGQZCmlxp0Bv3Ev46myaBD/qfwxt1ZhExNrRmGo2go62Siag5YlX5EWHESqw/ArPCXTsbeGXC
Ld4BNfws4AOyHlCcwS/y/e+5/h4Mja8taiVjffA1/SmOzi+UTuUjGfam+ezbp0ZGFBpE/DsomAwv
L5iSRAGTQw9Jtd91+mk2HfJvbUsU8o8cYyLuCEehv5CKJTgLzKBSvBJ0ICXfxZupnJL4QcgV/GAt
Uem0QSSu7wHLJX4DUjdUVipflrrhmx4x/1Zu5S0F9olt/1jXp17/yrrbTF9EggeVuzKStdV64z2E
HEn96UVR1xG9NeRMTBB98VM29mIPqcuviaUCqWOtQD/nZcohisg5oXQdTiqflVbYdcVjHrp6eTTh
0rPhiyCPPiPw7YAx8vUUHZjGMhORl/IgGynu0eIeFfYWqvsAagOhnMDsNi6vBqNV84yMPt5TwJgF
TtiyBiLJkdK0QLKuhpZKSTyT+PcCUMSiE8gfY4mRag+kvlUwSvHroJdLbpftKlN8TUZTIXHvA5Ws
EWP6ow7ftFgrTwhG1T6OqcbedY2n8Hx3sSNbJ5KgH/CdZunO/WPEmyEhPfX/UuLr3U/AiSP9RWrM
YXdQ6SepPiBbrXm3MpA33PRobRxJ65KujCxXV0jW9X5a7kf8JWW5rK3VZrQuTVh5gUZV4nOKby33
/iH9xUBqMBo83ovsLi9ZIpjw8CsZgqnqRUagzzTy3RaHfOGUJF9DyVyHRbhsvWwCZd3IfsP5oiw/
jbRcs1QAKkN4Gch4dXiiLONfkYlAi9GaBf2vN3Q+1gUR95y7rUIbjRBxIjGGvQAXC39oCP+Ns9Qy
6OkHGnlMHv3Hsl+PLGHwRYMVrQsYNivrXYu/VdnLKF1cPHeCaxPXkjaIaQSCiju22foMX4K1g2sm
E1hH+WdFmzI85sgDOeM7HvWVAN7xgM8SY5PBZTvxaQPiVOkojcMIq+kQ39YqMd2QnLaTIUty0nO1
PUxgEhg0wYmbEO7uAHE//1VeTgh+vAGswRgT4DIQUe2UMxrWmeQPjkjLIpi7zpkYr+XrtF3Gu0h9
3f5Ran8QehIGJViCsvQtDC/mMsdBPeC2RREMq8oLEFN10BHCe8RczYRzhHexcfIUZBKGewx+oBHH
XYzYOf1xkjl0jolNJHidUzI1Q7Xk6Wi1yRfiUe/S78OE+TFhgm8dUhJYxZvXUR0XFwQHxt3wB3BT
fP2MfAvMb96tFnlQ4OJksiX2uB91xGcj5Di11DKoSKiALqaR8m2k8JqOHk6fL24neEMhQBUuLSwx
9RA5F3JVytZVwTYAvoo748BhFKj4M1M2VX1PipuKc5ygguYgW87GrjaOr1uHcZOUBsWgauHx2kWJ
liSO2wwAwKMgjv5vhmUMPqyQm8ZkwcrIPPyyt7jyDkuPi8J3BLDzwlWh5ODYiesBm252Ix8VFruE
rDcZjOHcD2Sh1pJ47O9J8K8RPS6siQKpk11GNY/t5JbjLom71ZRt6VnSs2XsEaKfCvT7WBMxLH1w
mvxHC1wc2OKuon9hGv5pEqcF0ro06GpPYbgHRwxDg/GM87vFSipzkAcf9r9MNY/rkUICio+0M+3p
ZKWD3GsTAsObODvIk23gdHPCv8wPsQuXtVfv3ZHG+LVBSh588ZhbuFzereERwG54l8MThw/WZ6Qb
hkZcJfLOlvGjcIsYRlotvvriIqXXiT6IUyqepteup6aFxAgxdhh+J4NTGy7p3B2QnQ5UkI2bjD+J
RgPDKSt649YgjIFF48OgvFRj2rThP4GYOza22H/nHfOgY6vs++rO1b5nw07fq24fQ7WTLx1qnAqj
FDdrX7IlBoeZ84A0Q0EnECV9BDFw1uYWdbcMq4LXgu3gkW184yPh8+ImOiECIODx/RxeP1yNRTm9
6PCeOgyUkPdeFXhqlQaxcNGBJG2bYXIRSpxsfHgjww32gCvGQ1UmYJSAkUX8VfPsEaHu65a2rTDp
8qhYfpiexIaUSQz6jeTdzJxJlvC4OH24XOu5MQ2OiiuhHD/VXZv+jIfMwcqG3VSyPlpmBzKlnE5F
l5dOk/fAf4uxIBH2QbuJDc58fEej6hgzuLBwYhA2Q6PfyP8zZQUqapcoE2cPG0umZP1N41WNThl7
S/GVYEvaxSAy5I4ilkuSyIsBVzhj+qJunSpXsnkmGJ93iR+t51CjZgdIEFSvi8mdoL3FLwlQZ/sD
2fH6t0HOOtSo2VZ6Diu4twAMghffpHrbQm0zZVsSnzmDSPOtAPrh1JNnkPGp/BCrRvAFNbTCkXTI
+O43TBgW+NHLuCLHCq9jIm2og6S+HnJHzMSjxKIn/M3yciyh7A0WDMOFsLt12MFMG0mYsg/g78Nb
hq2Pgw+b5wZ8FDdGwW5B6lgPqttq6jsIn1TVjUOMMm2pG4tWNK/SLRM+RsPTLNgaW+4Vhi3gbuHM
wLL6NNyWAy1mO9b1acdYORUdyh/xGXfW0bIOAmclPsyCO+rZ/KqqLwwmTNMFKisRYWaHwBayZHco
7OHJIlGgw6kssI375BnQ2CevRn6g4al0Z+1U/c7U+DDbqGieouTgJI93fb6EDf3ds/tiXD6qEZMd
DFbV0axdg8uOhpF4OeiaCFZBJFNtBl5IXfAyPI7iH54BaI3AJmaHJ3EC/IRr/CpZPt/aJt3qvC6u
T7qGrzkGFhPwKw+8NoG4Sfh5XoeKmEVit5HLmHMIHiLCalF5OXF96TmLx/qsuLr0LFkGVSKuE19b
lyOWkHxK43kIl8jSG0PmDMdOCfwLMwY/dvRjmD7HMSF7YvN6pdtAcREvUX3kDnZU4SDhKQ0hP8Qm
J94KDDSkN0aL1wgT3ao3DoWr6A/myTTosucrGNjzX/4zBRWJeH/02QqfukRVE8Cor2HwZyLOIKGL
z7z+QCsWMJUbw2PGHyIpUGPivxp/isEntRhRRCbsVU/vtZtC6ZWne1ab68J8S7ijAcxLwUPMi0PX
+Caw9KETQnMN+pAAcTmT+j6S54/PIUd5gqPSOtJ2PfoC1CxxdkwNva+b7DGH5/uB0JuE54QG7Uz7
YQJvzH9Z8vkSHoqB4qMcXjLXMBkn+WdrsNNG9vLRmwTxSdtK8zmQ6SZFTkt/GD4zb0rDD9ViVz2o
xNF54rC4NPjJ3yjSyd8nk6GjLvqZ5oXoQyMNiIKwo75L+V5p7a5U8GDvzeahd988UWqKRw77HNR1
FEWZDPY1FncMkZrobNEKF9a+pjIWhoNK4faSbWruCqZ/1CfMPdgtUv1fykSXIjfyc8wguvDfMJ2b
lkGqJq67TwFrMN0MWAL13q4IWJCxqaHwPJX03tHlg2WTxDCnl0rFi3pCwSbcoxORZcNPrgmcCO4/
2CBDeMZi4yaBr2ZbjRHzaxlpU5dIKdEXF3VRPNCHPFtbgqXA0LKlSpV9H7LSB/zqKv4ZNa+nK6xb
Qx8DPkLR5NKXTbUmJnxqCQ9ySYSS3i36X+FnFkxi8RyQKsA0NfJPM3ZDDk4cvQpeXSR8DVWz6xzx
zwJoOSp8U3lQBL134EFz5mSBiziiLW6b97q/8E1HmyUVqYNwLTEpVADCcIN0Do0K1cpOd0rl8Fnv
8p4jiPw+jteQaGGHE3NNFVsN0YGxUn5VwB2W4rdInKY2L1Fp91p+LcFGim0Dc58I2FBuTlFx6EDU
ZsFnAeWT0UN5s1Qv4Lb2blGlsBbbD/qUJJIdFxjW9JTSGm7/U206TuDG44H3OcC23zwUBF9EkiRr
tKSG7xYyEN85i4Y0IOZ8AAYRkWBfdO+jmjnc/FVECJnbfyeS7vMEoCgaB/2A72bFl33oEakpI7A7
YvwKZ/uQNpWZI30ND0HWgZ32F4OYhza5y19zcuCgmXHo4H9MJLg2fZY5fd1cj8L+klOJEbxjRnJa
8G7W4pzgphv9T1Jm1a08djBUwyVwfBEs8nCHKg5doaQkKVB9TJQFBcfGOnwvK4NFCUAnpunudTTz
1UWv2FP48pZQdVEJBNLh1o/41JUN4EsTvyS3cUH6MXCdE+JkkMAJmsMGXZvzVKwzI3ifYOhZOBMN
zG0k0A0z+0xUtPW/SHNaTWdHmZQ9R/iaSkcR6JEgP2T+74jrakB3LBLStEl3GObQF4VzgwiSlrv/
179NqTDn5Js49LyZxserPC7U1qU4DOXfFA8NrIiY5hHKssnScDDS0LK2HfXKpk9HsY5iom/Y27Am
POMOtF/ziM5kH2WSjhNeutaRsDJmwWnK3mkwJwzH0zwxQiI4SRu15mOequOvKrsJzHP5s/MjQ6YQ
mYPBgF136++82LHWA1SGQN3840wXv37i2oU2Gv0sj0jWOorhBconglQTMGaki2fkVfoSxk78DbiY
KMgjWHEPyl0nvJf3en5nX7Nu7UdD4oVw9/9zg/S1OyyCNg/4D+nIhimQaIvWw0f3DGFKo8fG176+
yH80sGf1hX2esUg2vpe+uNWI3JU2kYtHtKjv+Znqmtn0wZfEyiX5YS3Z07OtQt7KdoqnboPiaGKx
hIu71cKzQM0H2HjT1h/3/pRymW4AXgTzSQm+oUvBEDZ2pf5L9zealOl3r139mZXbpXodTVP0mKJM
KF0g4tEDYvw7hIR2/I2v/bjU617Eg0m7CxLnuBtrL5x9hZIFysE+gg238wwfJ1V/sZuFJGFzppIc
XF0c9ntuf/RAYMcP1bsg2wLZxZXUHZPCZ+REPp+b4hpJ/HUJN6WHBTEGXeSWbNQmTEP9nbtTeWKw
J9e8SjB2ZyOClu2PbC/vBtQgxpDp4tiasp+m+ishjL1If9yIc+o1ep3T1z4eLjXzstcnnxj2SSnY
9JWDh5g7KGwge7nmXhQv2LikMnkSxJxWJI59PukhzEXwOROfqR8X9jJkf7dJYDGoQFqNl9Ttingy
E3xk9OV2q4j2SEKDtTo9qQ73VvWPxvb5Q4Nv6FXyXWKtE08sviEHhn16oeSpPQ18JQCyp4x+3Pxq
vE6Qhoe3amOUDmPnMjoaODX+Fd2G0LlWnIhLFiPxNGrsT9Hb61207KW8XGdUDVo0OuBXg02QeqX8
V+85lXDv5t3UsR2VdryNED9xcawRUI4V4FvgueGSCn+Bs7IpvmrslCkUIOraVy/qs/wn1rueWBMx
qRFSzGa6ptzV2c0ZfWnuDE/1zFyD3Unb840paI3eaMFmEUN8nm6JZiBkR0Q1bh4YMuBz4JIKinNd
3dm9EJ/5TJBswk14xR69Eb8MlxtTVnovaqF81jLiyM1Sb5Rt2j1ffgOcRU03NYIbd8TELQiycQqq
P2SDDG2FSPvB75gzmTM9Ur0KHyeGpcopmo0FNaZeo5zdEfdRmmyqYZVtuY/8ZuKbzHzV8uqlDbhf
Btj1z3SMPrlMijj6EbygalEHo3cnM17nB7KhGTlXmtR3BfcROpDScXWwPuRiU6Z7bn4Kubu2IxzZ
E81Jb4nyyOJ9DbRhxERherjPiKpctLvmi/JbM56G7W7aRjx/0QY1C5zcsqfLlG06EzzhL5L/6aEV
7bAHh+zcG9Fh3iRYG4o7XjQleTycSkjectu8HvKh+ebaDo2Mw9Zn8Kusxn8IJ6Qc0RgNKHpY29EA
XHkdbEKI1DFjeAAdN72N11LtwewQzC+dAmdOdJU/oJflDgSu+TROR2CI4QmgM28WpUK4QDLmeizt
2BZbTvkoJvTdLkeI5tG8NsRfKE9Fgkl/MUww5fxJf6tDFrjCdXq9CZKj7dLJf4X3/ifjoO/wA0J9
Ls1re+fQIThjcxjeJNGmiuvab7PVd+tJEgYb/EdMpUEtA21nCkbLGIO+8oP0kwEpnzf9c/7G/b8D
HQPgj2LgP+xxo6uWADic+ZReCdSzvevI52stONdcalFEnvgiFA3FYZfmHjuX8IFheFgi5wpgH3I/
Tg2Sim4GxDc2md4NLKDluG4P8sbMNx+CC0xWf1ZO/oWeO4eUnDrMWoItyGnUtOjWo9hMp0GCMs6V
gEdnqVhctgZ0RtWLS5c1mMEG8fym/kFxY1vTVPLuJ4tWd5VXumBt7ehM2SsjU74bifWWzO/1Pv8a
sWEY/qTfqQjg2Smu6L44Q4dtwUR3JHqJe2n/GtHCNoa8L3EPsaiDuCL8hUqFJ6O3B+WyjMznMx9B
3bC/GHzCtaeYbzFMb90LgnfrdR9H94eaLeqjV5avFlsgG9xexeb8upZLhVdzwCFWCddeRIXhrkae
i6KS1zE/qv9bHdiQ+VMWtc02gfB5/nRMuEjwBCHJ3NPqzHhD8V6/eOoIe4AX/xwQBkqmpFB7Lpyp
AU3YEDFTZYONLkndhSmjudYAe22NtYwp4x/O9dsS1Cq96gqPhtXZuCKPm8/5H0WVyK1EueZN8BcC
13HE2QdN3udXWOI67XNb7oKsgCkB5hmq2tHaRS6y0Zf+pVhu/YNjuuSrcyl43RgTWycUl0o5rr54
5xrYhKzLwp4+pPGErTg1/0db8KiNXn3CDFD9UmIs/W9cpaqRH5I4RnHCmqB/zjINHLqDwABC19bg
0wC631B1YfVfAlVOYLHs0vqk1OuBp1c194tflEtd7LzWrgXZhFSQFB3jyW44DzJ0LzjinIfyb6Tg
qvpsFXCNr41OfQyAB2NL8Qs1MuKenw81lXqbCuDsSjNW7IZY/PubYa3L79e4zq09B3/DUFiVtqJp
J7h+XotUjoA9LA71myWejfQpUR4QbXrm7q3PVTznpsgnnFGXIOu7nniIz3XLGuzIIC/4040O70/G
q3xho3QR16RlwXQp2H2GDsx6xYtckBIQ0btnu49Jrz+0aA8up/FI9aUAx0dbXAAv+l+gg1xofG5u
OdATZ2597JW0JZI+2eGhR9VmFhIJJ+5zI7XhDe3HXy9yB6h9Fgi4nDE568l/HJ3XkurYlkW/SBHy
5hU5hIcEEvJFQZIHOQTyhq+voYro7ro3uupUJkh7LzPnmEp1FJV9EQBzVo6vcEvlbSF0ei+lijyx
97bg9ulYdt8/Cc88c4+YtT0WhZoOLJYQJPWILAxHR2BlysfU4rGteH/hdjCHjHSRTwNRPyC6qY7w
09ZPPtwrHA2jK/fY9nuoAk8ix/jXTKavFl17wwyTiEolvum9Y7Dt1wu7uvCAlgSj8uDF5Tq0vsjz
+RRXjoOPdmiMXw13Ir/ZEzMUrOsPGnjLpz51YVYas4armEHL3SDlM0iU0e+np6G6Mv1gej4WS2Tm
TDTaLKgmlRTuGdIaVsCBmD/zU3OpFi20DObI9aKsPeacN0v5M6WjPG4h9rDvZVVm80Hnh0nDITD1
yB96cdastZau4o+HxYibJAYaRU2pebw6AorIgeCleKoUaC2oKkR6M3qB2mUvKo8/A5Z5az2OjJ7T
Uz5lZep/yFu7DpohgA+InmcONZYtIBKwulMcwXx/qL7IQZ2//lG+TSdm29oyH/Xihwm5ss9rTx9O
VX3BQzFc4s+G5puClTTq4px8gq5GwbFWfYmdfp99oQury99PxkS1WZvKD21aVaw/5noACGzNGmZW
UmxCctRBHrH3oeBlxZOqxMJZt6y4C+r9rS/F91l9/X0aaSZmX2K9SovjKF7TdFVI/xT9t34Anxkw
RrY3KRRWctGcdBh5iFZFzAExBbmcP+CIvJG+o5f5WAiVz2/A2DWAYtT1fHO8wVW/HHDBlHxHPFkS
z94Q+S3DO9btg/qPQ03hFb0Mw7LRD0+GeTCf+nBTU7HfX1wvGX6PImhaxiPIr7S7+fonfPVYa/gx
csqoy8gAU2KWnaVIQdX7J1wkucOWSm9Wb9LHI+QeESqW7BayIkBN171ATZSs0OkEmzeyhOfXyKwt
Dajb+NFfDLi4h7qcURSANKD08aHnOVfuDd/ByOCzaedTI+qYOFaoUljfGClc/Wz+jvb8MWwfc/YM
4fCTpN/ha9kRyyETO0oVpgFGnhmwIcb9m+JW2jIprGgEP9HvIG4+zMab6bnTjN+GnzCjTaW3LPPH
S/mjiuCcl17XtNw3feGaKMpk44vm3KFOmsXocgsJyFqFSfj1gJdkGqL9g75sMqL0BzARlI7KioE3
HiLgYkpAz5ECxja2bYyqrgbTR7+E5B3j/br24+2dkqBmwp2tS1KMskfH1BPZAltvkM+Uf2gayKyM
yIqTKh8+VfQv0WEJOg12+xeaOkCEytoCjrNTADuM+Tf7+fpusXoM28P740pN7Sdp50TYZHhWYpF8
2VGfKrl8RHszUheCWT2NIz+yAdO3IzVujmITI2FO+BpJoYQ2zJMllkM6LrJ9GQSZ66Tw8ZXF08Z0
o7cHkd2sziGPIGO07I91599dk9eYUKy/2R1F6LsZcOUAm5HnD2G+aaw1dXDlCm1po75U1kVNDEux
zoGwxTiI93VsJyjJY+zUg8hQ87VNWboR0REwXuuT7/ATpNIu3fFVf4DJRLXimThOU0gJEjGBUbhb
RzQw4CQHGRwJNHBJxSZz0pAktEybdGCFPWsW9FM6MmoQZqgKGcohAxcuvRwIIdruZsGusv1soUa9
ZN2F3TP+kAIAvIPKSHofjQpUOjS3JSW4Iq0sBpkvtmzh+2yE0bxgI2mpGAReO71hhHkDwiN4It5s
pIP5vxErZZ0GmKdWRApod4EVk5Sc5HolEwLaYijtnCeejI6Lwf2sDI8pnQgTmuuMc6GzE6kijNgX
F+Fn3VXzzstZkDKtsNh+hfw2IQ82GKCmpAikrCb9jQbykqNNBTuaoHiKPzsNW07JPnfTCrBuIlel
jaZxVKyt1H9p94ahV1mdGUR8aM/gBpJSwzbBgHwE+VPc8vvqoy+pNp2xxEjKikZ3yrLjem5WAoNI
E1DT+fXZvApwvqcX/cLHGy7ZJwAFT4HInyWVjhgz5bmp1kZCfDMwrUpxUKq01OyjjNfba8/nBHMC
eTgk5OlxjdZ4Qs37dD+f+FDRavHYzj6E3MA8Yb7eIkaLbX61ngSqltAHy9y+H3WNBNNa125V7AsG
RiWCsabkZcSpLWvY0Hs2OBV5gQBiaN6I2lDezz9DpJKQEWViZstsXT8+mRakMi+sSaxN8Jamxo/y
8mnygZ+T/Lcr5i8KphzmnbgK+98egQdd2gV43HuDJAN01HsJUspKoCkl9tCWjnLJikf3vsryERVs
MpxkFVUnZTLWSwBbdCQ1eYGWH0e/hcAoju+sM1AvcG7hRdA4/Tv6I1W7NO/rgIBEqfai8MXUR4k2
wCRrjylVz0JauldAd7SlKV6T9waMDONj2Ju7l3qHXqaA80++NUemuPhWaoCa6PaA9IUMEFFZWD2n
iww1Mvej7CsBBt1rVdChG6vTcFuiVRpkCkiVWJb2OIj9mbGkDtm2+IlhMJdnvDzqc8eug+owg5at
/VKCf8R/FdR3uDAIacg5RcZv12gFdunaSiAEk8V3H0gdk3myG37HCnZUSOabNpZLLbqJ1pcCjLXl
apRRMGWUxq/41hsQH3gHuEVbDcslDLDXyIKBwOP3OUMhYCKVfzKXGHoFvxytPr/WwH+v88jr+Lc9
n15XHKUI1TJ2IgKzYkjLn8ZyJiYXyT7gyhAsiNolNzAwAEFqpgzbcROy437FISF6Nt2GnKnse49F
NLFsAN+IxcLijOMgf/GiD4qd6Jitejwkmdtj4ajgu7BuFrgrmNWyzeN9MmRpBQsScifju4q8FRS3
FQV88a6RzMxqxXDfFB0wyAbsPR23F2JozOgEnKDFoEHqKUAL1Oaw4wYm2tVKoHxw4K1SgQrU6BmO
7xZNOTH1/DcekM+GwRWPBkaFSYPHiGTQDtTINMmWvg0lijWrqxDf4lAIU0awF2n4znFg9dR0EDBB
+amcrMXr1AMz1vcFs4+RO1rWVx9ZJnTPwG2r2WFD0sGXahM4BYicnKi6+n2Fb1TEsw/DmzH/V1ED
ruV684Rfw2YeP0IJ+clgce9ps1ry6+ZXLTSmoQ8BZ7qSHGoKl0F9AMdj7ZXuRIwB1DTlc1GHqPCw
8jy/ZPAMB5KS+A7YNSploJCpzTL1xVMMiS3HiiDuoasJ1qLHPIIuPKNrZKXq4g1oOI1MeV8A3peT
D1+Z2xeQ8GIufU4LJhq3qUlkoJtQjBh+y93CM1kgd513Fo5/+Y7CuQoXHSkygBtYhPfn1rcuhRXO
+yTQTRCWjKT5Xw4bicLCY/1ffo/zopyNv+kQwMCe5IBTKttMB/qSE+4Lfm+rta7AH93pKyDTFRvg
5prjKVVSmh7yhBIRAgPMCiiKbmRayEsc7a+5cgoaBvOn9r2rrNt0XnIlopygd31eePmwBFtL7NRA
j1TQ1kBxhfAPKVIFaqivuefeR9Cun/oCCl+UEvtjnF8xir10Yww+mXB9ih141rcniZFpRZ01xriF
jjQXOoe1Ne6G8mK88ZYtjBSSmrV4s/QagPXGKKb4oFD4ZNJxeG2H7psKz5AZLWqCZ4TNOpGtudTi
/V7L6TcEPEYgeJw/xbqBlZDXGfKci8nXPMjwm6UHqcgIgFZxuG55fRou0w40uULry5YB5f+XgoD0
/06KvRayMVOfXD30EEw59U/iIbBV8w8jGqbwkl8Zczm17IRjQaAFEv0xx8h20Yp1x5Y+ZgEnSOdc
wCnDnWiwEWKIXUv0mOBfCztj5cdez51i0koe6C7D18GugLK9bGnOaJI/wzKMK1JLoHfh/iyn+iJa
aBR3U/snNYvOCUdsg5uaVNMEUE+tHAtWEUSn05s/UeAOJ53Oh4lKZuzee4SxuZL6Gs1wFTx3pQy6
xsecXrDnNU08kH4O2fCp/8XhNlL2nAamQafLUVc/jC8yDUD7NC4qGAcQ6DLzyt8nHS/mT8bOCQQA
HSmvgp40ORTJoWUAw/hPLx8RlMninHOllX9D67+Fb5VOgTWKCNIzrXARUatETkVXYlGv+B86ROCR
bKXwgvBzyQ+TFzoUAy3G+Me4L+J3wuLNqYugchLtclBfKYQJz1OJmCaEtZknYpC9lk9iG4GVp5wr
XEqzlFtQgv+N244hZQomh/AE5uT4/Facid2Ks+MWH9mnsMJZDMJWRIgOoxhqp8ecps3uCeBS4ls5
vy+k1tXVuTRttT1NrbiS2eZzEekev9xwaoIjxICGyB8wI838JU4i8hmsCAhJgQZvRWM2+5XRdS/S
VYUVw8VEfGQQwhSLRk0XkK9yQZWglIFPEhTLkpEgcSZhEGJidVVNqJN7/mhdZLX2h3A2aSfVc55T
1oZU9qgLyHf5k6OjwahQZCgOJNZJ9YC1IK2wLQg7gfmI9JynTHxOgX5Dsc1mJxRbmhAIcMNJ4x+k
W59uv89Pj9Mvo4kc0XrQ5+vRGgeT/mYKhCmsnrfPdqvnDGIQ3BKGAIYJuzxxIyV6bl9cgt4SyIae
4TJm2cID8TmGjh7vxOuAYJQdysczCDeJ7bYgDndZMT4SYZQL48yqi1mIaNdkBodEiiVdri/ZsDy5
2Ul2WJk4fk1iJtwaqwbfk7SxLmi7KSGfxycJEDwqr5rz7S8mdGYMNzAjGnLQm6BkSzTvf8gaaGzL
U12ondRzJM+zvSxyb8h/aNOSucS6P12P9Vmr103uPcmEp1rFFvsK2F3w9wL6w5/YAs9meIDsjPtj
eDC36lkqpwMeNE+eVDgce5ROnCk6CnOea4dhnCs5z51KIrVtTABvOx6/h+eq3IQ+evT8xvaEaBpo
4ayOUb1slHMjzVFpPXl6v9EsDKqr71FFff6A5YfDeWDTtxXuCtnxvEGwTCqiFDYoORHdawwKnoFW
XnnX+8HG1fpaZq3de+WTiaWxfk9x1iBHSh/oQDquWAnyJ6C55FGuP+402Kc0q3H+ZuM6WjTuXfOL
mxZu+McnSki5VGD+ZvW/JiUd2h7Ni6A+EBSnt6TcVFdE3bj7sE8QBqajaWfNcenIzPhmQ+y/skOT
rer31/OPC/R9+ARPZ5vvpdB5g04GEjMBVWT7eUSDxISm1DxSK6mEZMq32SsM2j3gjkqdy6hg1GOV
/0jlthO/I/6pHNKL5lJ3V5zh1LiYoH3D/GXOIKSYpJaitCfP6IP18UUDxM1On0bL38tHti/AIhgV
NvA0xOZHVC7AbmRmaKCcedxXCr6uyXmR/SlFMCI7eUE8QyM4vXmVMumwoS0A4E32FaQSMNl0sZ0L
WyHg31beOaBZSbJSKqU1CoqYWtf4jahPHsK2bQ8972WD5+DymkJxWtv8BCwTJi0iMSuELY/vCUm9
Q3ISipTzMG5BarJPpCOIhXWITQ2jCPC/99W6ZGxekZ0H60pElP4n3IHNoMyJ1qVbM+94AOji8hbx
djrKvRunSR+Y+qd9Kb/LeMsBV1Sd3XO2R9WZNZZOs6r7AK90rujGZZ98T8PTGX8H/WjCVJ9UAm6M
6oxuiBEBwq2nx80TzY1LuG8sJNMIIriFU4zW41zuf+KCVwjYPuy3m0JGiBi8NJwt1ok9rC4jnL50
MPs5ZnB2tipnvfJPGJYcQrTQNMfMb151kOp36rwCKowRbtFFt27Fc5hRA8tcocBh0NWlMbq/FZMt
CfrB5FzFUU43zg2WScGIgp5ZEchht0M/4oOOpoDkCraILzcD5G6RuI6pvb2Evm0uHPFUCPOxA1D/
UwScX9b8s8SxNP5LXDY677XEHuhtM0nUbsl+RGXd2KJFuKwjyj96NjGBcthMPxZD/CUE2XQnD0E2
IE9r5wCZpG4jDzxgoDp40e3y81NFy26FWBohgRNRMzrLcP+Do6U/15yIob+VvH5huiTa0GZYc91r
tzAWYwR0LE/mdPIZgh95UVlBRvoHN6ebLctTY+wR1YQD594aEcX8nWz0Ky9T6Bk+rsBBwmKcEn69
HJ2KKd9IaotDZNGTyFP2dhBJJi38KLH/WnJ6PIC2jOjtJKIZ8MoaC+znvOxMCSh0s/ZeqWdrmZ9y
pqwLnEY7Wb3i8GNGuqglTI8Ou94pDFZ5xNFSQp/+CcSebS3ekz+mxzRG9AD80W78dpl7XTGqjI9e
PQKoq8SVWN/z93NeNr03oN6lMHhJu44VZSL+DOZvJ7SrUb4aE+phW2WnXApUUUHVT8//lV7Sa1mN
M1bSQMlQT3psgGVpL4Rrqou3NFHPhpAF4uHd0kGO++z9bZYrCO7ECN2qdvEeT4zYkGP4pt8+vxRh
kT8XbL3kqz6S+KEdInGrhWvmJ3iKWMVh0UhlaEC+oVSzgWZYwFhn4R6A1lF4hXU0r+AZreiqYJ00
XkFHMOXzPP57/zCmzuPvZvgXG34t/6jJHMJ8SHZ2+twmw7Xgeyy9pF/h0vJjbBIWuy/B1YiXF244
kjVv3NSaQ7/2GHDx9lvlTbS8Nc9ptM3DYPw1O8SgMXFvQaNKYBFQD8XLBNdYYmPLRbeJCpXKpMMA
B/2Xs7VlLJ97+GXU/At+3JOavTgm82lbyfmfmn/od9pNgUixlUi8o/7fvIDewMzQdrGxMJ5HNduJ
xq76KhvmkNj6EGlxW0ODy+YR4buj5RjmvUXFlWDy41idqsKe74WPP6TU0LhJ2ZnN+RuwpTXQIAZ3
y35Qm0xvS37KsfC0khW18vOxk+NVrX0YqOJdhytC+gzz4Ve5lW38xBmLpFd6mMb27ZwX1NcdMLvR
jpGOeCH/ALTjZ6Ni/OpRCCOeGDWHZj+xwwcID+Zi7dNHkBn906fFVst3bdpnUFHPTEUfc0wZC19q
ZU8x+gqWdbTXx5+PfqgY3Qwy7tuFeAYkNn/NxXLfY3ImWYz4gedXAfJhh3cG9SBsQAT96iLfvDKW
1qTOFvYv9CJsSKcIUGZ3VGrsUl4Wuw1LaFqX9IC8RrRQt6GdQXJQYQBDUPFGF/r0CoCTR+mexic4
6mjaaAn+JwBsXm/0aHNwOsus8KrfjphafVE1S/BgmcrIqiPq3Q73JNQQlCUcMpFNAlNYR93HDN2Z
L8rNQFYC+M9sXwhEPlAjKASL2qdpLfGt2THZXJLLVAgRNBMOB9n+FmJGdNcim/yg7tQuoR5zkKOE
bfLTB79M9je9bszxXu5TWAvaQeYV14RFka6Y//GBx18pAJIZlAM4sYnzOlMjh17kfnALw+WIb1G2
Ss+o/lhGXENsbycwTVqOKhZGqB81jhzofw12XjqzfwN7QP4+P2MnpXqJtlDGnVnfaOkxmOXfRCp9
/h5vb1Px7U82beUhO+YvKndk6/NFvehUV2XYI04kWekc1isKDVpPJ/QgexQAmiE6QX5AvYKOcIIC
BNGcQjdXYZMv8333cTRx8aFTTg8Du1F6P08dNtQrb5cFrZ/FC7075uuUpNbRNox7j9pCtdnuWuVR
qo7CXf7Me8ZZgrGNpmEdYhVjVq0hJr5kX7+roxezT6OXtv5VNoLhfxWbSIRTJEWAlyLT1SaTTJ2B
uptwCDkCQNVWeR8hpdBhFmfdhXuS2bEv/1A0h4S+9T/SUr5qrh8tEOAjrPKsp5sibfV41EXFDwf7
+NzWl1hev7nRVibxwmvYJnlAshBIJvfFpnvSLyG11Klxui0IOGDQThCRpgECAI6WRQkIIiGEDYoy
hdX1pB/k8sLAwdAWcHi0fx2NC4JaietrmnLRW0SoAEHQMaUhTCOa8ABuuenfLo1n0043e/pahacn
h6Mx+dCO/XuDuLrmzloaJdQSxhykJZ0Rd/20GAOYc3rVcMaqgnyMrenqI/kMxBS3mtPNoKXnY6WD
4r1/nytw/F0UdN2SzKR4rxDfvgde8FxYiq1ziqJ7Sul7MyIBXKZdQ+L8oj+yrW+ifhnDnxRfyH3M
MqQsdZAVWU9U2/bGwA/jagjXCoPC2zexmRuXHqauuGO59aLQmRXYJWepg6suZyaEvIHA99t0pbKl
kRaiuI7mleHHoW/V/4vZ9KVe3MFvkroW+bWCn94hkoQFbcfYkY0xMwWKzTekAGyJxY74lxcLQjis
YUfFhkjg5SJAnDr2je439Tw3cR+h85oYDyb30Kzz4N6u42KFD2XvrLfNV/JchoWHRlNJD9gsaZIq
YiWxJ/6vVutveRZAjYP1AaP1/CLu41m7uv856v2aRUVxHjkMk+HG7lLHYIRyROwOiRSEIOCUB3M5
mjSpQd2ECg/NhKssp7gK5nBHtNvIoZChCQ0M4Qc9JR1cdeUysCa+LSQeCIRbgecCGaxUnhXU3XD2
fN8joSqq7+qCilxgOc1QJhpPXQ092s5Hze5/1IE1rAvoZNIUsqgelIc+ra3NoAq3RbvQOYspHKXk
VvBdPPUDY33rYhFKY2jBWHo49utsHp4hqyHgUpGwLFieceUDGszNN2ct9h6+V/pF3hZOgtTjcC1S
TOZYAJVFuGBUFVjiAcJs1bFnW6qnkHjjX0sNQJxqXjIfpXlRX1vdi2Ft3cb6xF4SW/cbqxElGQPb
LY9P6gR14SUuFWv29nn1TQbFEJE2zOxzrpUSfzQ6fHQxbOL8lt6tWqiR4vL515uu3A6KW/+0+ndM
kHLNHNrUJwRAqc40cuMzrBJefdDQidBe0wbV+QJH11So16wPERKZcyBZVKs2nLKJO9ziBJQKL1LW
ZWHYPUIKBOu6jtnKwwT10plxYqf7BXZnizFyTWCeGDNsJt8Asrq/Ht4lDAet86mEKBVyhhzpBXZD
+a//t/54Sr5lF42Ujj1qWvn9eCpRCQ6kAHgsLIMp8blN/wR9K2QTy0ShcQgFuFXrPmXIhwkeuQR8
vF29+Q1ap7ixVASLR1J0Wt6bFmr81eQrnoxvEpyuImYDuATfgWMm/JKbBEdMhx7XZRMwLSMmgQu1
hPz+S780bTEAHbD1h8VTSvoAhf8yoYHvXOCR6rQ8mCLF0K/Tqhz7ZcEfe2QmqD+eRBJB0YKbz1iM
qQJLfpctLtpdFaQMMMD3ovU/bCAguXMb+xSPIn/lLsrt2mCn4Zj6jslAvsfjjAQyDRAVMNYnG0Ij
2Ri1H3h0yHMTPAPzDnkW+nnAp7IbAmRSk7Me1LTTlidTCIbvkRCFlhl8vdOuIlrZtxd9GZwEobGQ
V6r6N1nAP98EVhH31aG3pGA7aSeKBMM2jyj8n/V39Z5H6ox17IgTEB8hvdui9OLFw7gm1TJjSq8a
m56ak58ZjnID++9YxT5RMkZz6TswzAu+5JTHEJzGOK8SQB1EWW2YQnG+oGFjPHtBz80aBI8vYbvw
SpbksGrtuhRPyH1yJugyOUQztnZ/2XBokpVCPhTeQhbE1TIEpkKmCixOsFuoHeEO7ZOHDFuzRjn/
BGexZJ8al1cKOJ5phl2SclC728iRxzp3QQNaWOt8hh+onDq2zsRXSltsYowy9MkeUMisbtitPNjl
Qu3jpZddtqGgQ9Qr9YCJXxJkI2IgGXEymH68Bp8twqaOzE0PJA5wyu9hV1yiHP+g05dnRFXG4LH7
3QnXzLHOYgx6k8nyg2QC01UxKawFwuITODZs0Tr9brUXNPIMO8znplz8Wv8LZsCMIkYUDlYbiIM7
9N86mzSqPxarSDQXMIBbeEP6+elxkOe/gLD1f8/KZR4yI16D0R9vK6ix/KafMEZCu4U7wWKv8xJ5
2TP9nIG0gafKqFpiBKSwGn/+1ITEPm2ix4imI4SZk8t89FQCtMD4MpMbTSf7+pxWbQ89Y6aRGUdb
QpjY0grC08hQnf8vWO0bWlgkTmAGnn5KEh8aixZhJj8GOTdwFMtpnsqAoCVOWDyEP1x5zGFQNq8o
XAkK/UwqUMpXgI+ueZG9NqDkWVhX4oP4wsJbjs2ejemZwb5nra8QIujE+6XhCHNGFxl/NqtbfGIw
BAl4AZ6En5WsNnB4DV4SVwHSIjOPne5WYBItcwCQ2C4/GdyI5l5X/KqMa8THNDJmKstjZSCA8FAp
oIbAFkmTxLqVcSo/KX8ShoJYxQ/kY8dlclg5795BEoBTJ+FmYzdseMzLz1iM2HBNPxmBqUyOWJtg
nMD3Hj66YxN0KxYr/5DYUbEg7xzP/VnxKu6I0q7+Piu2HeNDQeGO0oi90B1CDdx+cE3TXAhlG9LZ
GHtNzZ4XHeUT2ITg8psMJfngHuD5FwoGqHasBzsHtakMG0a2ccYjH1spRPnEHi6e1FbX4oZlMJvO
J61672A54OcMi+kzYtbPEyBsOba2XGlMWLmqYHUIwDVoxSQX4eAWL1yL5mhHsUzYj0k8qV3vCcRx
xxvbBeoWajIUOb2j0EJMvwUZQ6pObKL7ImeIygBb44JAnmOO88pmoEdZdJ4Uz3jhPQ68uRnQj8Ca
i3qbFc5EEdniX2v5O8IJTfihzKg8bD4lD93B3COhkvl+6CIB0bJJWbU/2rf0i89+EmYW35E8wykl
EYbKvw1p7LX5xsu6r30P9iNxhI2bIkenvG0RfLD5siNC5K6MkhnP8IHzgVRf2AlIFmaPjegHVoM+
QwPFJ10ytGcazOvyiOYj7Gdp3q+xCd6rXbPrf1p+NlvGWE9Bg6sDhxtpW1yYOFSB+JFy1eCTW/LW
4K5HNqhTD6Phy79ofxkWFFuG32zSGEIKI1woIidnnNmCjYwiZ7gNmVYlQIXbQNzo07+fOxoLMvnY
KNzZbRyfuL0aVA5Q1e1mR2wAwwweDQ9Si03yolfOIGkAU2CZmzzMU73Mt1D7PYRWZ30xvQe8NApI
k+kNsDLmeMgbnf7fe694aEC8nhOvnb7T2uUNJMqd4u5C9R7zfTzi6+RkONZ0NNNixn5dEWiPbJmm
JpgvHWkZDgaPs4doujefBhOFg8y3g4aVLlSjLp01X5TynFD/KOj4eqvyKEt+b8zAktZ/7G/BEkyh
qAdzreML5EZBZ1V7k+mExxDEAHSsF20drG+AOHNqYky1msuV2zQu02byE18cKu4PjyzrcI4CenZ+
xBQhN0KqmQnajx9uuhvYv3IaEJwFGxGRKDxRMBJUijLjVj5VJLrhg/XSrnxwMOAjLnb4DMMzUk1m
TKQFKNhviZnlZAdbi2WWoMCRH5T2lMbkiLWYOh5HSwura6aecbEwM8/3yi/SOA3y0hRVwiLBBkWA
+l5IPIQl0yhInT45o7IF1K1poFduzYqUcLxxxuKYGYUCdox1YOUQstuntrkh+0vFXQ2aAEdEBqzY
bV9BaXkvKA2Fi7GaFxveFy1tRAYRNU3k0ieimmYDzRaHqel0bGAc+JegxUy8Gunxm80Cn4o76YaQ
ZKB9QHFDQmsC3A7VTues2SQG77m1E9lmBfuWIGvDIWXZF77M/ce75Gdy3bjW34yVefABjJcAlTgL
OXsQqec/8jZfZTkUVsdEVwxjbFot2kRI8cLzOePS5OK0GHpz7NJ9chkjkL5RbTc7vBvTnJ9G98FC
fzxLzpbvDVwlw7fxD7mNxljjQFQDmx0+1Ei3GXvx2onQDqBVY57WbPZC92ScceMkzHThofaICxj8
cSTxLlN7hzxhnnzICciapSey6NNk9tf/4WMnidWkwP4X3ug7KS/CPX+l7eZu4SLFNsoKw7obFzQq
bntREETg/WQ+RfQoRjYM3LygSNb5qQQQAiykp6fkU7h9CocfouR0E/K2kw6FosFq3VhyTNFlcMof
zZnY3rTv5tfYNPMAjENIOhPyGopiAlsJQR5s65dFZHFlm/JhkALLaapubGOeTrEpMRLH6ekCl2cb
JEwxK51xzWdfKuLKa71kb/wFz9Pp1jXLqTk1x7e8Fhe1a82Hq85RzMaVeuaFeB4TJJgprllb+dO2
o5v7KS4HUFNkPfzgfxTP4dn6Zniq/lNWoK7hPs7bszFbs6zgEUnYTc+ef+qPdrc83jzxRGhSgAwd
15++zv5/bPg2XgyHp+kBcj8OHvo+EERAc/aIA0nLmGXnaCMuWNfUwZrWWPz/5gMSF51rRAc2RzlH
GZ+ngKiFCQv6k3SOVIv/QXcxJQiGKFb8SnXxkk0xghG0QxwztYsQ2iIcD2DnOOcsSD5z7maUETrZ
uf0SlUtHlDp+2RoJPq/FdNVeDESBLJEpExwFXCoLa0LCALtB9gHzmB2L8CY9BTey0G4OfybrLv8D
UsWmpMEMigeOShh2Jt5yPqL4+FpxAfrOsrmOo/N+O8hY3mifjvr6zVEOp1eiVoEbYdM8o42N/lW1
zTAbpgeuyFYjmc8uuCw0J+VQIJs8GM8YwVbRQt+Rg7lCvzSXQCF+ls2SyKYdW/mo5IDBzyXQaM7K
jXgKeTS4q9bGxu+v8W3SoM5GvLUbmUfplvxMkhX4e2eSMXFpSJpn3sOJ2ap9c9JPfjCyqbBs2eI/
TrxK4q+cveoZ+BBDfjyR4NHgJyywPmfysts0/2IakkfY2Dn2uIV40fZavXyfSBZyJy3Stt3QaZ7S
e39g+VqltON2sY2W8hkqg0jdRfXFKvHRKstqO25IllqCF4ANiH+KRdYb3iSWDo4Eoj5MIgFp7bcS
0Q5F4GHgnJrj9GJ45YEXiOeNz4AxP7Me/m+8W3NOM3+Jc7SJdnSj4IZM0TFLfDT3cS//VJ4I/ncx
XGifLtGZhAWyIdAmGcfoW+pne1rF8Ze1MNFbCVvzc/X93jEyLAsn/cfpDAWViXE0sgsWCVLk9mX1
BmDg/urcPLSZSqxwrH4l8/iPKgU7Mac4pQMSPyZ7pH6FJ+lLw9AkoslsfPEUbfhuUMLEnNg4QRj1
MTQFXMvPzpnGRUkZzBoqvjIC5KPVW6fOHBAbPOZIO2baN2covMBts2VZ5zXfQCMsV/TSg4YtfWY2
TrK2Nh/ibPop1LTgzSfe5ztmJkvBWk/Y4MMMNalwJg8LaVjCBIjUW/bILD/BWUS0Dih8Edi/XPQt
03gDey9qWW6XY/2do9WYrhm0Yl8TVWxNUPcfJ2N5UzzJaXbNUZ62awy1qHKRx4cnajg+Lq57Cu7S
P0aHwSnP/BPDZTxUgTQv/XLBo8rQHyLVrth1R+Y4lAwgVqdyBagH1xWaa9MpmDohA+iQ3jvs/CVv
KrvoHILnUUPjTDYB7h30IsBuJt+awvsH5WEd8F6oVwoJoMvSAf3AJpy3d8rPlIILIuGsOTT7/D5s
SoQbDMYgWyK7mA0Lpm3jrEWhomMZny1QfY3Ir+Fc4Rrg1mNJgwiFSvXrdEsPJUMuCp6HwUkEXhfN
XaDDUy2T2SoLLEjQnCBPqFTSRoO85GPJIPwXfc3ve48v7R/HQMpTC8tmUwWDkwHjQ743MNM96+fx
Ea6lFa5D7jJ9wT59Ua7ZpeBEeiPF/JlgtCiuMkAPaYdXECLOSNfMiIAMCAABXGPc28yN0TJTXpcj
VzSfVHthaSHDokpcMIqYFLkjx3Y1TOQTrxLWDFqAi+QH4I7lfliRRurzFUoIkBwUHOg3pmwIBFL6
DWwK9B084iT9CeRvOEm0VzAtmb/8Z8Y81Vps8HLQ9FUa5X/WYnb3m2ZqYh16x0r9q1LQ+JjxoTdl
3Y0fvoQQwquAAI05Y4TZkK+6OKpQwhjtYUpC0a5ju6Cw4xORvHUT+lSwK+6//cRK3Qtg/hhoZgdJ
XBXJqsOehu+EaAMijP6niVHVUPVw9SwvKQOCaw8RNp2NostRkqK7YWo2OPL7gUayOnLCfEhuld38
RX4vpPM7P7wSWM4+/RfHU4+q//S2gYT35xW0CkvuaVqNhJztHOPcplqjZaTPJSn5p+Dr4UIEW/oh
ksQFFowcH+KwTpUuvzY1pJL6WwuUP7bAZHiLsi/xWwntvAl/WgvAU0VQu4MkBIUtz4e6IFc3+jZG
7/VXblgxx3cY58PMDBI3/gKw61R3s94ZoQfIzqGYIEpTf64LApQIQtWiCUaBLQM+CbLVWZti1EPz
UxNBfhNi5ubZBRau3oMPDyL+Rmk3YE2lonGe1CpFxzZ1jnjTNrW9yPOjNFe9Q6Wo8/QrW9P9SNps
rnOLhM2uNA07J0EWZVt/NqTla9g3fFZatXvP3zcGFVUG3YbptopNxxMlvJTL+rtg60218VGWtOLC
F3xhYfX09dAmPw/6A34405lIAdO5PraPtntU4mV4eXRHya/Zj0BlvExCVb8lob3/VL6GQGjZamtw
f6krXO3XqYgX6Y9OolPzH0nnteO4dkTRLyLAHF4lJuVWGHV4IToy58yv9+I1YMDX47ndCoenqnbt
4FuFMwVvseENp2QvjVdtRPzNdqeJf6LpEQE0X0OWizry4ukPUC90hWlfjuCIprNakDWoPV+b2avY
eGPpUIDdEDdISj0rwcLPDcCU+WbQPiwGRwCjbFYTlvQzVZu/lPCQ6JHha0Qk/TZALJ9iuro50Bvi
c8VBJ3bIVbXrIt3L7sVUT+RRLe9wSzQWsER9hOSA4qzN4pIvkI878mq+zBpVgQg9/iKt6xW2/Cci
7dR5Jyd7s3ZJrYyO00vNZbmz+YvnaAfqvw57C43k1490h6dpkbxzDF+xYMOrRP7gJSncLGiW4MIE
2xDgC5INgjJSBTUPJ/mS5AfVVnfmg2lsMDfE0XAN4f1XKq52UH81SK6tt/JMejvWuEu22Z1ZnzUE
xQYXhhCyfbBPQH3+tI2K4hCqqQQTyoM8HlaEI6yrMiovKmbsDnUsx8jHYgEA1HtlRU2xrJFD+kRf
E9jakSS74C2+XeMadXyPO1S2kFxslp7C0Xi0fu2L/viYyZgIeCtfzYfqNwjRNuptgir2Nd+YZMIP
dsqvCygnu+3rfBqpXNZ9wI18kz8BGhrwbWzVHzxBADHyM1i9QGvcZNF34oWz2FJnzzCgEZN+nKA8
8UWqLmMY0hEuRQ2uHT6oX4yLC9bozITjCoExR3NDFUf6YRrmGHOwBDKoCy+3g7oYo0XxZWUnEWiA
8EfwK9wDoX6tVvvEKmwTpmx1C6GYt8Lp40zkpT3UtgTFFJB4cLMazoWTa54yOAbuO3j3or/gi7cn
lmTdbSL14DHoL6oJgcVPissiuBCONP0bZCLne+td/K2ZVGkcq4cAk/9P2Y2kteLSvwnP5ipeWufn
SMQ3xpZil1sgll2l9kLTwToDswOuujJzAIShk2AKODCwVg6MChpbXggTx3/tcwTLzjqgcPYRu9yE
b5Qb0K2qbot9RaSRjn2UjZdsfJmME6yMPN5P3farcrnsWSlNOvrVdaebatRxdO4OLBn2OuXkM3TO
YDI4slMSnN5yrAOK2To70KrX897Q9zL1bYTttCVsLeNVYDVEqFPPFm2wOdUU7FRBnuhhSdklPEzE
ftiV7gHbyEAb4Q7Ll4HTBFQHK5ng3dRGbbLmLJKJXfrYadGo7PjZpLIs81EnyFm7pONpZLgjpMFy
GZRDsj7Gk6y/sN7iD/hf8jqTTV/xuCvnvcTibT5iRmoxK4sMN+wP+3+VudnxMU5bagFYSsWL3eJP
hvkF1hrrNzEAT+4XrFBUnwS8BEYTRf4LDuod+guIqUym7WIbJdJbl5eZ4cjMW5ddrBAK1e9Hf3ml
twx21BkQd6ZlhggAc7p9AGVMAHjH6wfAdL/VoFfW5NrhDoYx6Aqu8GLqD3qpdcW/HdAyMQ3BmxRt
Ir4wOeytbfYN1sK0xFeIhA9LQt6Q/svbZo7S2c/SJUGwpmSprCw3GfAfBfkOyIVrIzgNiAO32IPJ
g3lfnzjSG7Yb/Bt7MUbHH9OyTn+yDuwJwuas+1RI05GvSy4tVvpLp00o0jsRjxzLhadxk3wXNREt
YERIgHd0pXBxzAqHVX96DTOHBL/ligzi5HVsP4o3jqbQHQIAw/XZyGInpPfDEA37PpBelGACYxjL
K06R9LXEqPa2Nd1zYLuwI+By8nyVPGLcNjUWeQ6ZO+wmA6hw8QrtMf/QjqOjK9UrOZ7MtZBFMXUJ
vIKjd8KM5uxiok56pkJakYuBBuPSuopsfTzfMNOCuIhbbufyerQKITqyyXVcEtuvIEK3QnxmLjhu
G+9sHFT0jwq79vQLkSKzB+JT3tNqmrVpgMymZ27eT72ffSSym5zSOyVo0WAEXUKJHfIdyBb5DJIU
ZjIyxf96gyYOEBV+PJfSK8Ht0ujIxAPYVukt6XkKmeh/pmGXjddCQszhd6SD4LKbeXngxAEyJjcE
iK74lBmc3T7ZG8eD9NlUnyxks+SZIJdDKhtsWJ1t8wYqCn5+22bcmVh9sqBWfJ2HvOdn2uFr+tUM
O0M9t9ORlFoZzaPBqmDLsEiq7ZfO1joO3wo7w+xwK6BG4UnaoX4B4Qt2uKwn35g21/964iPJfz8C
QgBv3dnqHzW2osjG1NOhqB+i5EFXIikRRzSYAFg/ZMtxpwoOiga+4pU6CTuD5jUAFsJY8z9KYqi4
dCrM+PVNAfZ71v95UmB0gbhiVW4S8crGESZegHXgNh2OAyXrY3ix3vgts4m/0Wo6XOClHTlqAV3G
QQiyLh/IREEhJ56grwTM+qbuVtI6PE8kA3LYH/idB+POIFUVTii9Lp0W4F7uyiD/0W5K4Gru0g/K
d9es91F7Uv+luByKiCi3SJZCNDmfzGgRqYahq3Azh3uunLpy4dKnFwGSbbetoHNXR3AKHuJohPCB
TfoaXAhdHhPEXnRYySX4t7Gkw/qH3qzeG+GRbX8c7sJwB6kru/OuZ9lryY6brnj14dD0K6dOO3vM
mFswofVdm4YdsyYUUDNK9Yk+mwZyXSE9TQddLzDZkjiEfJevsuyXso9HGa2RXhyY1DUForcTH8rJ
0TU7gC194QXCt2sUPMRdGOiW6XYM3IZDHm4x4Lvi7uDcAxfSHRbuV3pjVIN7QV+D9Js5P2W/qzpG
48cdDu4kHrvUfkhboOYQXxlTn8X3FDrz1vzQUHigDZhJhUZMCExiXUblHb7qDHoIuKL5C52kfVp5
i6gufXO+LJ1fvShvLI51VjUck7/qG0f56GI0jwnDgg4smQtgRTepsLnpSGhr7vB+Q/aJlc1dn6cH
i0eUhfsXkwvlkCsLEcMT/fnKW4RVTZbf4kH0A6jxSvnRWF/YzyStF/R2/9GvsYg+Pw0+rZwdgLmW
xI1TeNpfx2V1IQS8II/YsCvjRoQlnjuzcbAWl2NDFGXc3KrsNoQfcf2p5W/i+KgoUi8XVKS59DYn
33B/cf/k644UciWhhtZ77lQoIrCQO+k8S1Ae3i1AiWI6yliDM7uhxT9LsHlQB5+rCKucM1ZXyGDd
4ZKzHI/M2+pATXN1nbQj/4gCAuP/Sf8Upr8Z1/lh+qtxm5Z7+DAHyQAidjUMTrVHnKP94FWsRm9d
82jxokDpKt4bvXcrSKo6xrBQRg310oe/g/Ipj4+seIv6g1EQKc2mhS8mvmrDW4I2ZNiL9XGKbdhn
iluFB2V4683DYlBOwQwGGHFDMW4k8TuWL4Q7q9YLBQUimzl8wRntmz+iGELrJeSoJeYpTPai5Jv1
C4zGMSP66IK/7oydPNslUYAReoa6JPZHuCxj/GaON3LcAmkHJVKHnI6pzE6XTqBTONmKXAIvSEUh
0+0zy+Ma58jSluveE8P4SrVHNMYQBoi7uqEnEkbXoMqzKUv9VSn9DW1ZCq6NeYLYRFnOVsc62iTN
BzzL3Sr7pN7zaBGYUORvLQ67Dp5s2LOnHmySaq8Qc+lFxZV0uXL2AiR9L+hTlqNQ7Tvr0eANfO9l
F5IEzQPcmal4m2loDtyK9a0vPXF4H/+FNz4MtftgIygCCKESoG+Y9jytovHMjMPis2hcDlniQkoq
8RVInRpc2u9k7MG8cDwRFyzHT8ZxgkH0LdaNtLL82ULEaXeR5puEBtlDJ5qOdxM/0VC9z4lX1/8Q
Gd/poOphXfbSDtH6pcNJiC8kQZbtDynstLC0LyWmBYvrcj+J7Fjng8KTDX7OiK5gc/cRDg7MICNy
S9UGHqGBoytGvV72ULTZmm5w0fJwlOODXyX20VHTL5w3bE2BZuvBb6C2dC9J5bSDnwSwOhCHORVA
30AdfcPW1I4JWerOYfMWqLdCOiGSmY1biE+ja8JRSonGIO793kv3JNlFnKEUvRm5oe02xjwos0P9
O+/3rLY6emlseq9w0bRsn8p2Fb5lT+GTpAeo6zNUW6tW2CzzbFq2HMBLQ44TOGVIticMXTIcXqzZ
lkwXRCtGRZRntMT2eAONio21i18bRbYuxixtVPkjCDE72BLyVyLukw8z+yUyzrv+Vf0vub5PD5xh
6g9YjnRCTJfr92E6UmBJOvVL9CnxKc7O1CXScJjB2A6K+BkfUss5RVjohB6iK74eTCmHzDVnoEdq
FrCZjxR9aE7Jj7j6eYnVC4xGQDroMuzSGNhQia/RkX5D18UdSr2/IXHhruN6Now9KDvcTJpZHvd4
W2CGNqFOu418Mtv4I8XiEMQXH5eEcMb/HIDWdvlWX0/gdaGPWAoVJfwzxpnqBd7TgKOPXRGVQMYN
u9ui8qd16IV47SmJG62bcBbmPlVJMzFecdU1x6cefRpy6iS9BWvv+TTT4LOxUS9BcYs/mIeg2eHw
M/6CdcFmaWl/NtQdDYUQiuRmG6WusHqAHRUu3g28ueaenkVckvN9PTncW1+0vcDzk92zmoQqJ5k7
RAnc0zQV0Bi+J3MfzJ6p8j9WvBhX0eKCUzdv5Z2/AH83zznkyMIR1ezj5gxURiuj4VaCSSVbZLaS
k20I+6l8Kxk12fB4c/JsZB+sbb1fmhfuP9oD6NfQIOmgwYXF/AmSzg1hUKz5AlTMzsQ/6K1DB4sX
04PNhdvdRf4O0IRok895QQrWwNxCjKG7i0AeXGb5QXrGT++Fog5SMcSfCJpIsATEC+Gxxn5T7+eT
8C2qKjvzE1bH6PIwEGIjfp6s1f1Y32ouu8gW+0TsZAubhl4snJX5gnmytZsrljB+h4Mc3mO+ln/g
bQHNDfMVxgPIHymx3hiBJniydDv4dhcid8ju5UOvr2yma/UKx1Ou/+bO5auGMx9DT/JCY93589GB
kZMBJ3MiRV/gkMO9KqiOHtsejJMLUG1dhn5Epp9tfKWkaGyTi/kZYBq3Bqq19JUkYW8we2vrs1H5
mbEnDI9BBZdgphs8BXlz6moRgYaNj1CW94itNM2PLmVzptWFUyANnlsvnmTLn9JCMPb63tgqxwdi
gKZdXuwfJ/SdVvCPH8vAg20a3QXjEcsBeDlUK2KGGMhaf9HALDwGFzpNodrlCyDcjthz7kSDG518
SmCrDbIqeHVAzuhnwXTh8DL70ZU0L6oOck/4H0F7W0HGIxbQYxVwmk9eJe6fa23utgAYUkxSxlrY
kASWhMWyUXkvlE1yjP+xL9vyVc6Zk06+SgaLo71Odyb8GmCh3HYklWn2A89Ukpuzw0wYLdG0jjS6
2I8hl8qtAzfBUu+ZqFkOQ8rlGqi2quzeSiAE+BfOrBws1HpsGdiYO3yEsr4ybGEHW6R+hwyp2fQH
35nHnNKxm8B7oFKiuo1hTDilAux4UN95fCjJM8omeDR4Y6hHvjEEemJ/UYkaYL4gRlwlQd4RQ78N
fdNwWKXHProolXSURv/I0i0VFKLNS5yuvQKaP5ZU+GzJ8nudvRriS8RaXcBoah+gJ6WmM0cDlES7
XHHV3ubSUyvXZJeZkvXiAlRAuKh5YOgQRpdpm8hV5vOVfwObd9m32pk7iJgXNLMNuGzmaOa+tI4Y
vY9IUzrIBCNKxn7dYQ/Lky+opVULUHgqbLEaEjdVRtVl+cn61xRUuodvqf5jwJGRGTJ1U366N8j+
4dsCGJ9SZQd2rBMa3mp4a9FXBwAPCJ1U6UPgyLesgQSEEzWwN4+hzJCkhm8Ip8hpCfr2oNMuJkB/
KX2rspvLo0nzH/EHYvXZGR/oewrrGpdHtDFhfQtpQX7y+DcleEhakw4SQDkVAeg/sTmLwxHXihjK
15lRHx40P5VDvGeCCDzzD8nfS/+UoBJ1R/1v5gtBTG1i9wuhBfUs+xt24xt8q3PIikRPDXZ8kJHQ
ITBg3SW46C5xdiOCA1R7Df+z2ZggAGGYSWbLHcDcJTAfLF8JOl3oririrqdrltyazmmsf1l2HPR1
NcLFoZIyK7/MuP/m55XUDhULk/vKxX8n8zTzswe8EofrggmJuiP7pbEeY/Kdac2W63+yHlR7QSeO
UvGxza3/NcF7Ol0N3djQ7gOQtPUxTWEi0QvvB6a/Gs7EvxiDiYgxNTqE8o5AMq7DtL9RO+Q9yRc0
QNEhmg8S6Tks/qB3JdZuPaSjnRpvhORUzXsjvgb5vpVPuGciuNaVKyFgVB3r20x2RQaisGM0htVQ
57zISy0/cuy8e5DAk8i3zCRoPinoZeUBOOJ4aaSPoT8XGGWOMC/p+f6lH4ldnii5gmULBUZRWP69
divF4zeiVV7Xwgqd2s6UfSN15dNMg1P48/hb5eem/jcKh1H5p+UXiEPFvGtCWmyu9uxUDBdL/tCW
vdLbETJufE7ye5PtVCIB0x2WqMXitD8VDsZEU7Oq2ijjP2O/IOA/91zwBNJA/zL8XsNSm5LzKpm2
8mfBrEUdgfBA2Za75inRNHFJ4cc+2pbm8v8RLhxxkKx/MkJ+XEDO/FbDtIPljoGk1WCB03hp5Xf5
d9B4NQYei2fNnlzj1W1PI4XRt5Xcjuqb2b1IQIWHDsiVVl4+QFgOLxUu0bITrL5lm8502KCBl7N5
l2S3Ncjzxe1nl6woH3z4bT+6ZX4C5BbgZePD6lrJtx5gL+wZw05W/ATqPeha6lh4rdMgIDV04O81
HzWxbSUGto5e2QbDvLeE64IFpiweVJeuzb1Y8+sfzQS5PFnwhoMWVeHDKH+3fIoFIgJwhJkrLwD1
LFhIpm4Gq0CA+gvRHO/LfVQ9a8kOxuQcj76AuzI6dCYGLL9Ht+tt650ZrYBOwpMJq2gg0deKsb6U
+uEsEGLxbfRs9eGVlwIBLfVZdRvdjSumP/Q0AZU5CV2tP+roNtB0C/UzzS4hFwZMlmKV1ivnBEjs
KKuHAdJBTqhYjVuoi0F/2v0t6ncLqIeH1k8LiKcnmHWxESjQSyU97CeQGKl/Z43ZgnEPh1L+LuZr
kj5LCmD7lDhXMeB8GWKzx1KmgcSCeijFcCIbdwX+QMM9bXFMcpCYaakvylAITgvfstnsY5EY9V73
NYEZ1JGqQwFOgCHPh1G7PcsTfcauTfCDFscrZ+7uoUXiynmJv/XpO81P7YBhp1fhJYxUWVZPuXAQ
m7siHpZ+x64M1jsrkcib0q/F+pXMz1o4il6QQE51++7UI9OFSAYaR8TPwmkd6JCvq35qyj7kHCLR
SuPK2dCCWZOswghZodW8ys1XuXyQ2YeQQT9l/alaI5fVF7HY96Qyd/JrHhFm/JwIvu7+ImK5WJOx
XRMMMn9Ym3xMwS2Z9lFxGzH3lBG2XGNWVQhgJs/64Y7gKALv3g3uwfE04/bM1HOpUps/kNn3Okp5
zNJzpjK47MNipwT+IrrGqkaY+7ORHMT0EaJZVv0C9nu15+eFqj+LOEzAldhP1Ew0FASToU4Axxd8
HqO48aqIC8eLLKymtjFmEqMzw0GiG95WH6Q0LYAiwbAfc1o59F+tpTAgZNuFgMAS1tZAHzU/ivZF
hh+kJNcBHlCTXaevNSktCNktqhdpOZYizv86ZMXot2beB8IesHHbL9qvDPTRQs3o9nILW/x9qN5H
xrRShLYT4zbEPi5hoZPgxyKojzk6yA3eetBRwwP98fKay2g6o09VOgvoVEzfyl6R0/O3B8hluJdK
/ONM2ZqLC+2qgZWcWD+s9tbtLONvDlZyzxcneqvnrsGJxrOjJ7q28wSk+pr0JvrhTuoYJNcxt300
+NPTEysPK3xU6d2kdPfjkWsjDu1I9JeQwBOyukEeBIhSyaUO3rPwPr9m+X5Eyycsb3PL+wLFAfDb
jdplmK5RijFe/zmrrrkAjzlFuMOOBF8yIGolJGP2wAoznV6G6DcmP9BDQGtSqv7lql9p51b+bJSz
AhEoPk/EJifUCZ+HMcEOEA1BVdxKljPwWUrzOg+/Bx1+a3tfpMOs7qL4J8jeBHbZvpVSrT2djYDx
EfLvldG7WL8W7McI2AGBcRusx0e/RAu9fFf5vlmx2RHzjJeMMMHa0wAP1PWxL3GiF7cT1BqIkgDd
+PL4ogqEauO+FGICXhwFxcZJnXSiQXJb1cNbXux/FYs8pM01HMBP8YsgDNAxVlV49DePbtQ8qwqi
RQjnE5prpMJt5kofWQGzS16p85CZGpoL1KrFbS52mLuw6kyfAq+DIY01EcU/5qluSCRn/XqZzkl4
yhHt6Q0kpd6rkt+m+MbXuSYWmtBuyMKfC51Yhf/Vq6j840JWu3ujeFPyM4yPBt6Y9eyqY/HRSi/y
en3ioy4aQ7WPdBqV1eCoPk/K3hiOFdFqxTUZ37XlrZQ+k+E+1G9Bew6VHUtpIfIT8aFo9zxHPMFN
E6XsHB8ixiDVpUXDuCs7z0SaTBMf2zzBXXzGNSI+g07jjWnWwGFfEVTpsHudu0czfGXpn2VWvyaX
WYmuE5PNP3UOvEDtthPwhcSkRNYI1FaYT3BpiFyfxzs5nWwAGdCJ27AUPlP62wLzzg4oIPyn0GdO
8ptQInyIyq1YMbGunl2ZZOvtuSU3K2NJa0S4RbKic5lI8DFOIzSaV3VNvnRY5w1cR+mzTQ6WtTo0
mBoaCbfN0AXsu+rRIzSepD8t+2xhJ7SQIXAbCxWaasSD/dOoLUdlizDgMTBQnAJmGmk02eoDQYL3
H4V0lzf7FhOH7lzPdmy6CgiQ9Vh/xjJnxxK7gfKrMOGm1HQS1ouuH4DsExbVQLjlqR9+S3bGnqVz
nz+n8a4XfMJEklWEv+F1H6vQXDzRIujqGBenML32whG/wHFxGJm4ysrqZQYmENIvLYCWZByF+LsP
AiSsxSYymN43Ie63ox9QzVtZ+0pJC1fzt26YYTrQtAmwiE0mOqRkqRTBgoJBSxc1Q1Qn0yV+IaCu
AtTTdShbI+WngnQ9k+0DzyEKsTKNrtxl+QQzAg22GB075U1XWW7h4ioiVMvZLeYA50xsDTMwn0o8
IdIAk+vlz5xwigolknoa10I27lTNmUfqI2u1lgAzhcYIaQFX2pyMzBEwS4zi3pfvFbQbC+Qk0AEF
4nsZfRDeQ/bkC9liSnYocK5gGmI2ZMBQsj81+M5WUkb7p+LZVbHzzn9m5U9Uf9Q53Qoa/vYcPRMJ
dHOXpG4zMLH06x0UMV2xCBgYrSFjWDqeHOI6srxNqJtnWkPBqrYav7rPiUeDXQ9VQGZQsqLVe+m1
qVBYghLInZ9qnxNzba5+jfeRFW+xfGoN/57CwYB8WQsqpHzgamnCcqfYVhVWTpDea3ZSHb9L1n8T
dIbNn7Lqw+i0oN5qCMonZrbkq16+RAnIjytFy54Bae7SjVhEBoFWdTX6tj2Ge9tYU70UidAMA3Jh
MZ7BicXdRFln0EuKzF2CneUJKJsx0Kz83jxBv4DkDdADUB27+JiQeZ4UTzkjSRCPajRpib/8Zs0t
xaHWpe9LDin9AUwW8Z1WfVeSgvWSKa7IGqISntwENvkjDRbE1Sm+ZJEfQ3e21gxNDTLusngy1D+k
Z6y2KuITClZwz2Wa97T09V6uHOUHKkflNd5EWVdNN+baMpCn98txQPfGQjzFp+gK9V9ZNuVuQmJv
B1+q7PRDhH0WGHK/roqjPRvYEPZiaiNJpHesQOWGc8QXbm6aCP9BkMTxpMBp6bTXMiQGVttUC3S4
1xyX37g/WBUkPqT+CJyNNGVVwCiWM72ppIaNdqIq/qzji9DpsKA+/iBkM1fg0IAtKf6CPDeukNsT
YfGYplpXLjVZuyiFas+Zsp9SrG7EeKPlCOrifdejcKCENQghNTBm1NXNUcTrHT6h7gYJST4Xndcr
GC8dBjFuS6AX+DpFqmjge0K1lCz4bYzL+Srj/sN3uTHh1CGeEyIv71GMST8pHB/jU3FwGGpkJu10
dSLjsIdE8USsAgAysAsZ36ezccNY0jlCz8GPAFcru4r3ATxFcwl2In2Z6CcEqvmcpC1zoSYYBzOM
aZoY91WSe/9hitdRZ5tpFwqPcXgReC2q9kmDH8ss+hJvzB7i60QXX90UDgZWpUv5GdwG+YBuqGSZ
uCOkebMn2StcXisS1N5Hi5WMAomBHZPG5MhFbTpcsJDCzPAUSHtIRuxlMadgxZ9ciw+8FzxQB/1E
powXneL7/NCe0hNPm53lie7EfyuM8rYk7khx1YXTgCKPzLrVBhYt9hapSfiOFYPcrvdVCBui80vU
vCxQ+GfwOwibMI4YEqDqYReyER8qIjLkUz8gWNAr57v+JqA/5NXytfWJKwauNtlD6TV4PyJ+3E3a
g6TVhd4Y0g7dAE2ZQE+bG/hv/qjFjhZeyb40fPAHom5uSumasD8Hst14lmD+h2Sjn1R2EsNOQfCO
wQSkeliAwjODQCJZTxN7nDa6MDTiipbsM+Nr6fbYGuZPuJxa/SYikwHJSfFuouqlw1/cQzdQNC9a
k1P6FwxHV3L7iI/Ral20I66tnG3xbMp0reiyKroyT9uh9B9YemIIzAJHrLC/Qa7RyaJjQFgwJNTp
FKBLnezxW5oo7CZFyoq/o1/DcAIebi6UjNtfQQxdRKR0/eNcxt+lQlDBhgEGKQ5tpcrFoL0wdShr
obDeGY5QjSjEICJtWOkKW42W4m8iGaN0D1Zs6yPv0oPapoNqdaQuQhvDd4UbMILAX8gw4f4qqDuQ
wheuxBaSZPyep5eShWTEt735w+fL49Pn24nd8dCzWpDCHVGaXfIsfltOcm/XxC6XOExB/WkZe3qY
WUb0F3I6uQsZ9zXPakA05IMumG7DTTsB0hVSz46uxp6HO3PXnGZ69xgantDONi4vMA14lvDJtIs9
EEbPcy/CLEy4IwKcJGQNo6yFLcniKekLH5U2eU9UIcZx/FJzdpf8guX9c68g6mfWf6Y8Z4rugi1u
1Rj5M+OHnYlfI8Zawd8023ifMn2F6FA91okNBCGq94jCdStNu2JacRpT2cqN3fH+0WUHDt4kAm4M
1DTUR+yqVKcNWV3h+WlHPESNGwlOteDXsW3B5RDlq7yQDGUbvK3YZeSseCRU1gL2gOAIliBWl5Sf
lOAlrFdZ/NB6r9+6Wdr6V/8GAAq+muReGeNLjK2og9IFTAL43GIKICHqHQseVn14wov9Y+rZ0LJP
o4hjP3Alwon6jn9vB2c7dLQrD0+YM7yx2L2M0a1NTNLq1gYUItsqLWs+tXSXETBiwrj71n0uYInq
4SaCPynIGqi+0xuE90b4CbWPWrl070F4aUkWKsg2/86Sf9K3UT4AgI3mwEiRd7bi1meWWpKMLSzZ
c/DeYFavzBO0TJh9IyNCtSj/9Rh1oImlkVgleg1t8pfEXgutPGtKqJyRC5YVqRuDGDDCqqTttS8p
rugp3KZ0maPo4tTStmIvQ0aeb/jbEMY18hhN12SBEmxbiKzMYTewv950B8At08XBOyShmPA99EQL
LmasAbYrY3uC078Jv3k1qw4QEg1WCADosNZ4hAFYw/XzkLV9Xjml6mFiTUhjycbOZYwoIi7vLd0j
pgD8lM5bGVyJC7OmBmEnkGhrEA9GknAG6ruF20XBVFBLswwbPMZgYf9ZLJte3XIr8w8cJROBNkg5
4ApjKjx96hbxfaAAyHDoS3Axh2+HzSUPySutGn8XQmmE1CfedPx1dODMwTvpk3cmv5Z3imD+g6c3
KkQE7PDQkKwiKiqgTdkKkWsYIq6uDRzYTf4e4SsY2/k7brTaL3Me/Zj11F8ztGe0Jn/yf78iahFq
YmO41TR3VPmGqE1oejfVp/QHNtoRYCbbVrRtiX3b43kYYHiWb3l4DJaLqINxPoWzg8o4dOjwOpTA
mkvhtnggW9Jg7JmRmCYztBWi8qh6/AeHtx2pwEeVm/8BU+9n7uwR6jSGjt/5DzWp/+Fl4BbEb+Ft
LmiZkXnnTj67rbLFZ4n+s/msBKdn/Yiu9ihpbx32CoinoIgbNjbSmkGQljO+SOcm51mDLGbTK3Ah
9KAosGse8buMkAdaeX6I8c9HGsfGJnLhYpvDtkbRCj9tWj2d5p8BrR22nCwz15HaXv6YDwRGihF7
CNbynoz0LWLZ5TEFdJhxR964wFvbAALXBAzK21LYck3SeQZoDrE6p72ZNiVcYkS77HjYC+JagvOk
7GoopSX42ABsNsecmDrKEfO3AvlK9YBBsHcu2a3dq38cUqxbzQNga0j+QRMHG9x44dUR9IJVqAxb
wg9Mb1p8LBbjxq4MHAFdNGkh5T7HCGirA7oCB61qoi3IO51QeaTjNzBDYaXMz0CfihkMxnmMAPiZ
KntOe/rDxcJZwhqYGxHkstiOvnwuHYPNfAVQv5221EX9Fagl4W3xRtHNjU4JA+PEua4KG9AkxOgp
tjF359IGTiS9k356MZHUgu+dAoQ8OatPdypsi9rDD8erdHHV9Eg6O0c1pUvCspPlKQmSqJPPgLZH
UGg8iWxTZY0Bg3tjiscYKENJ+QCeYWvzq7T0MDd3UBkNHPInZlPvG4ccA1+2bhKMBDvqV+qsjI30
mauCZgVSvBmggLYruK+pMyVeLjEPbSOHwBQL2j/3BFQTl28TtKFvX1Txyr0oJq+Z8lxlXCGHAc3O
cY5plLG4E5qThhkLoi98Fhr2AKs9YWitm2AMi2AsovwjRJEEsj3AiHU3EUZTjgZKAIhY9W0QiWMj
1GTzyObf1lnk0xnAKWbe/LUAZyUIUM9i5rq4Cw1vk2HyrfjkKYfrjmmPtYUywLChRduFdAoV7ppd
WHRdWxkfK9kuWJpam4hFO34UyjO1PE48cxxm38xZyLkWf/gDiB4sQCH2qxyRzfQZ+XNkC4EzQ8FH
GgUxluuNSAAk0QhBwWuUYyjsUf/jg7fjuyQu1qXt1DpsRyl59eRG6ltRvkTVPR1YAzyUj9FA3OQg
Bx4OSYJrE5D2KyLRTIk88G2x/WDjNrSv/7HPCOmCJwD1Xx1uYtfu5uD3S6Xg4UbOLpfTAA9oD7V4
RIHPFryyQQLRk3+vzg28WZAjBbwBKsYWjmewGgWiPbfh8a3BItjZjhC/TkV+NFmEb+Cd4DME8Zg6
u1IFnIRu4QPdffxvaU5YRnTmRkFjs4l/m+mYfaFuhtAd3QVMlukeJIdzBkMap4WVL13PHpR3aONE
OPLXsAFC6M8GgUEf+QQkLHWXvMrfmfTZgSfiQtUb5zWYgzcRoucombKcLjtp1M/e/b+aNJdckpUJ
+cIjC6kJj2D7j9/UgEXdpHULkNlg8jgRj8NRXxyyqDCAhHS8msuwsqupQBvp0dNCMXFhcMPFsppj
RYhv8BQgkIGEPopStB3QsnJfcqR6FxFxQlIkuSV8JtiGsGDlmE87FqsEjUY8XOuCFabCPNnzB75u
/Bp0qwAcW3EHB5byzObCukZ3yE1hYov1rhJejPazJ6vyopH03h4NeMsdGkEJFwXtxyQdirRgCVKw
ZSheBW9WkK+MOBEkDO0vq+AoeS0CDCn15OKhZb9miych3o4IdAa/nVzLOrB2oVhRZ2ocWLpdLzAw
RPDDc54kbGTl+J++1JjlSvyF/3yoqESK+jZ0t7zZdWitaz9FiIKVXMgWgV588DXCDwR1L1SeKv0k
wlENP/vGV2RzU/Wf9aNv8LgDOoL1vSm4SEPO3kx/vIR/4/Tba2R0XWbZaVpEg+z7tDdQPYIofZzb
k50FCuzqpMwSxqVan0Xa2UF0m8aLJpxnvP7gJ5s0IrJHcSvl54IDosLtu4c3j0NLNh7C0o4/Nf2W
iK8wYSJ0ut2x0t4KPjjJrmF14qH20KzPmgA9rFDSnQSJZboOHMcWc5fFM11RPdbNyexqFE60J9Nn
NWDejfMbBcB0xPf6Go9osNVXFbLRcKoq64AWSC1PSUJw4EXT7eXGPkQuuJ5H5DwQPhAjYV5Xk8Q5
EHrCQHkwyaPLg/+RdFbLjWtZGH4iVYnh1iCZGdq5UcVOImbW08+nM1XnYrqng5b3XuvHYptmXDIc
if7Ih6nkVXCKME0U+9o7FyVvho/UGoxogF0PxmQx+jLZinTYslQ1saP+iNTBUGhS8ScSk0AFkslP
ee3IcgtbWH0fn3vxbcX7gXrFdGPQ482BlBcfWTzlOrky8lnzmeHEbYRZy79X4LhLpH1JtCMSoVmM
dEmgEw/FpUqWO5FwZOwLm5LJj4B+MLguOwqqzQ2qU22QtOukwFCw1KbgGIh78DolezYEXSC+nmcE
WGBH74yjgU6V4cbvc6iw7ZD7dhXei6mCp4Dq5dLGCuVtuWJd1miIUEnZKMqeW34iaJJ0xwufJo5b
uEChF5li3wFWBvQYsQpHGFho027a/5YeFuaQXvbXAAu3FMj4KseVh2+Cr9PtREKFwiUO3Sg98loV
di5cRum46tWAfNmCWJJD4z8jQaKP62qG2wBtmQvVcknLi4Ki6mlgmCRdIIep9pagkboFYDgVDSKW
eLnZEeyK3BI2XPdtJM9SZmrjdfW36oDtlAf20i538qceSS7n9Zr1iOe4ConGP8ZkBxWnoHWI16jR
1v4XW85yRSyZ6ZRwZaW+fUnxph7upp3vdfZ8E5pnJ4671YjLK0D9gHmmbIHj/H96jzYvJ2MoA55d
ySgnG5MCQBdI9ctXnNST5tkJWbOPZJGlBJkRV6r1V/dklySzlORBqVvrBlXffNMIunh167Pe/mPU
cWf5ZahW6kiOk/LXaD/CcCyCOyda4qQLMrvIAcYwuzCxGE4BGExoJRN9e68wt/TVO+7ubrEfbB6H
9Dsh547JbUThztPBd5g53bpqN144C9izROadhjyb7jICPWsJPRK3hPly4JKWJHTzzVqN5i7+DBnM
q9UWJYJfOgx79hEEl30HvYGXSGNmcUlU+ieSfx9CjyZgdiT5bF3SXdlvB3cWEVcW8qWztR85f8MW
ajSa6G2NeJJZCAAa8CcECv6wSX9jPthE9VH2HDnFHZWBxSLoHaNhN+AIiFU2fRIGeNKo90Ptq3RO
+dky1qC5IejAyogQsN8K+ZRO/2MSX4YBCYZ/L0+sAdkYQD7lJGIw662qoc1kduZgHX1mkAX2RBfF
J5waFPzOelruvKEBuT9p1/ynZZFa1pty6SCIolV5qtCkISU4y3f9oT4QkUa2sfIpYdz+oqDVbOSC
m5UlP8tiX2Y3cLryh3CWgmwDwJ56zznHlXvSCDdzxnHRnbRNeuGRhW3mlzEzD5zfydVd+e8UVnRW
rzzlKhWUW9PKhj6O/qh/U2CUk+8EGOxj5G7lvQGxMROYm+44q4+xPaVc1JgSScsAMidGSpxiDghg
3qBU2MIoah1BFPtC2/dCPxsQpw09PZkPig9ATHgO2LzN+Owu8SQJ+bZNTi4BFtQfCLsE0/eGy43n
UL1B3Cr6FmSsKjlS/AN7RiU+NZmAZI4HcSnwG893EOmgIrw/Wb7TPaVL/o/4xICqdRMeIviIwOpj
oq6t+hjyZA2fCk3KVH3H6I4G6jtwbyhZ/C/PYDVQZ5UKDty1TrNSZcsBuo3E2aLKHbm9E/cqSwqP
8I+J1Tem72amv5qKQm7TkV2SopM7K2cHLrkIlpjefNIeQsDt6QtPWQ8CalTLHuau4oCQtLXnuEKG
AAxY5Yk/Xqtwbc6RLuZXNO+NelLdi+HfOsEJVfZldWblC45DKoeFIyJzIAhvYTIksNcTB3aoQHdm
2GzulBPgse/+iHzS3K/gz4/tEVMZmZocmZQFxAtbankDLxP/GNW/5KF0hDZur/WANhSAv0MYi7bl
QWTk3lusqqeImtv8F/zLFvW9bpjdCWuK4n9NTgQsQuJ1bB2t6dZfpJ9iqZJTh3n/qNh8tTq/+so6
5ke+UejNtxnPPW/f/PUfNhQSzfc3rFlItTHyWxcdE5LVs4OTzVjB8+q3HhvJHfUkteuLmXly9SXT
YSVcSC9bYtBA0SpgQX1ygRq+YzEf8GbMoOQp9uMG35BT+/LVZffUXu6E6ogJPqVdLcHbz86cPiJ5
R2bv8JC85aU1s+MpwrU4eJhJiHIL3n40Tea/YbrSERjgK0C1J7/cxW/51Akcsg3kd0RRzTDF1OEF
LXnI9yCgDvxEBxyJuD76FZOqwkgamYeFuazeAY6Ec3thDQJeACscfzvK6XlD4dKsZysy+mG+l8Q6
hd2UbQZKx0DD8pHadB5DnCF7d6NNs+QXKX6FvdMHj7A7dxb5yubM/yJ3IJyh2epu7MLWrQ3BUXBj
g1MJ5G59EeLHSEdT40z70nX25X+B9dcZPOUcA7Nwb2KnsEcR0sfE/Mp4HHLeYkpczWvsa08kbbV6
5b73Qa7I65Lw9POo6Or6KrwQQGRoEXlEyM+KXAdU2AIm7ubph/ODbG0iWQMOCPXQcISjmmqXmO5K
znJ0VZwcpMtJa6Bx4+JWR6HYdi+ZbwlU7cMh2lkUazsLIEGE1wRpgckDUi5P8dURj1yVHQe3Pkee
Kyy7ZnZnszSv1vzY451CNCXsRgzy0V5WF4o4U56taMfawwf/hn78IB3v0M7bnbIBeV7T+2AdeSPA
/zWzW2ojgV2LV0UmtuEgWDbq8GiJg6Mm88E8U8aAK9PXlyLAARqhjOrJeQwg5Hk/PmswfkAp2llH
8mU04z4yF5Lw2NtGidOBr7kVQI6deB/zyKWwEquB6OJl81YZyLP25JNWC6vR4yQhzUfMN7r0lqR/
8TkQFiaMoBYfQpW+ox+FwIP5Bqv5r9qU/MhfZsRv5TIyrALR7AHNgSIZmFs7vfOgmdNfR7aJUlea
hVnowAoDD2J2eflbjcIYsH4OXVS7PJsrDVsCLtifcqB3m/6ldemvjfIwCgeiQ2IkLEtW8CsIA0t4
9KN2cy4VGTh62ZA1w1J8J7/i09xU49KbsO5zvgupR6Bp6xeGMOEFhCQAQYkXcM3mZs6W+cNPV6B1
UDBuahPWNQFVBHLGuI2eJAEEPIyWdy+FtZth57tn6VqaAJDYYc7oXFT69gBXGJLQthnZmryfHIG+
fo/9OUhgLzrVP+r65DdiLDqKkTNwxqNuGc6S/hRJdDe3SsG3sKDpFS/zFRJSebzM4QpqZZzT2d2r
VtEuoJ5qLr9MZWa+eER6bDNcXCJ9jYjDuRlWdBLj1aAPRlzuzRMyCzqMBnucs1uMRxEjMLDMIlrz
Oef6GtKaDWN66pYIYkdxp1VnZZcjwGcl5yqbQPo5tDWdrRf0fW1x0ixzRuwRwpL44+G5iI45ZlOe
A3KL703phMNGWDApoVWaFGq8S5mprxbeTY5G4LB4Dxb+3+WW9DsNUT7vP0f/kxZ2cwmlC8+++jcw
jKCiwMU+YERh1JzzTPT46BgwmSZUh7Da2IloE502+0G9qjSXuL+ddhJxZV1j6Qf9jjDhDdRVZbIt
vQnpQ6Ytad/Y37GwJ80xUa5Fsw/M78pdAZcWix0+ZWRn6s/gborxsNP/QRIi2iw0dBYT4Mbu0T8E
LEZOcquPyJ26ZPP/hHpSdOZTN8A4J5ypXfPZ0MR5+C122pnVAeuQschAqdLDATPiQpYIp1vHyXPE
7Escs0C7NO4GFGpnmTw2O5eOXgMdAlpNnDnxbzExtgvwoo7BejrgeNWdcvPdiU9GfFXrZ7V69riR
S4Ia/QFWJV5nOqHd+rLD9/s9oAsdSNzxz4P1ycwfMfoWMxWVP/8PZxf9LtraABFV/D+Lxooh4WQh
gSA+Wwyvw3tI/snIEkl9n7K08k0bHTjzKxBvj7skAz67Ql4MUJESpbz9RmlvhXlrs+9GOxbqqgVG
IGf0S+hewLfsCsg88nvD0IPOoInPkJ6Rcgc3RCE4t3o8rjJBapOOKSOPsH8R5HUEV8M/jGC6h2zB
AsDViTEieCi0P2wx072m7xseH7IwopnhpvkrNTzGXwHcoErwAwr7euvv8RAV5IoxKgt/Jn+Z9Mvu
W/tgiXT4ovJUtDCPvT9r0b1zPGPzTILmAfrDb9aug2PtPrRubxSzDVAxRzoNZ/aaJ6xFKmBsiEnz
9p9yGX3kbaixjUKguy9xq1ekRSzSSY7c4BmaAFpuQ4SeovRdbAVaJblr6Ybi2IX9Q+78XxCJiha+
Z8yNDjk9R/+U9lW5L+sm6GCh1ArMxx3xDBREMEkCVrFrM9ZQBseUrqxwH4aUtJFGo/S/aXsKw5ex
pVXB3SvqIcARP+AKZO1m4GPk6iD0KMgywa7Q/Q2rrroy1irUpaKutubiAkhaMNEILmqHeMopoTLd
x+aOSwIbQHScy9vyS28dC2f6sAvscCmvqqu0xMB6Ul8cIs2w4UoX5oEDDwZLu8TsJXT0niG3m4Oe
fiZb3jAVkxCRN2nHwcPA5R/EEEQHlBN8N532nYm7uF0OIXmVoKfpt0zq167DcRNv869yknbZlJE9
lR6OfvoBpul/XDTxrQx/jY7sNrpst6L/MsVP7vGyfgYy1SRW8pNbXuv+Ngi0x7K+3caGU/Ss+Nf0
S3jFv03IoVnMzUuSbSoR3zDpz1j5Nv70rvnr3hG68fu1JpNe+B3he8GvlI4LfpjH/SvgKS9/fabH
vXXC12AtmqeWAfwiWb/zdOg18K1yJ9kAJhpQzEvvVb9L3lU5RWqysvfRb2IQv6DPVN/Rko3BKCnI
Ts/G9huPJqOLger4YCXGfBA/kC2+f2334jv+aoUHfn6WT+3YlCORo46J8KLkBAa2hwoF8AeexPjO
F50p5VclXgTroXY/LqfSlI85x4MtrME3ogu+GeW/5u5QXhb3hlF4SipGhRMYG0a1IMW38pe3e6Vd
6XC3m8knAPRxrsV50azAPsyZ4Xx3yNLn5bmW8YcvenEpOQL36T4iKo36DJrGDX5txw7CaNhAclYN
dWVLplqQ/fTT1gsrPGRXsCxAuHDOSmscXSpQHyxPFvzm0vsmEeF3g0HLQTn3o5BV4EQ2uiT6LGnG
BNFusf8gLycK2amQSEPWQrhqS9y32qyybuxtqkC72OzPWisQoMzjB40Ovk778Q0yZzbAno3w1dV7
ODhzgkmOTbeVuoU5w4Hmndv+Xh4Q78lOJ9Ozkn6FiJ10CTNRQYDjAGEB/lCvZe/QQ8dX9XlUzziJ
Mqj55FOboQOslZFLHdcf8xNgokaYIrGFzmC8f3x2DRRSLtiHnm/EbSo8QNgqA6UawXJHllvWJ3iZ
YcaZHSwi8+yrzxLat1C/mK0pVb83G+q6RxSN6dGM/4ihJbEPI+c7N0DR8F+Sb3Rp3VXi22Fzq5Yt
L9NMSxH2KBYUwQ89xu6KLTQluChSv6hdnmWYA2ACv5TjsCkkh9gEinMpvKaTnSD6Gg8ESQHo26iK
wjYSP8N27klH9XEMMHU8iQ/AfinqvGSoYFLENL+hEz2RooEtrPl4OAhIQJ8iV+6EKQ/FM4lLdCnb
CS9itmV0ps4KmxerGO3Z/XZlOLKPymnerct2J+4iICFVvAbmZnLH8BZf6dre5f+3XgpZhN6rGnao
U+iGlYIP0tlhFcNRJ7b2i+QIksPbqsqjUiH8CXJxdGgAchUw3PaO5J/wz5ZbEMII0IbEq94nR8u/
10y+q3K2tP4kAPJkF2jvAUNucCPMfJWGWxZ8BhKQyFNv7frhxQEbCPfgxJTVAoVkH8wdRJGodjcc
YqqtjFWZ/kl/cUoae7UOjJ8wOKtEfdMG9FU9x2BrCJgUiJz5V2ZLlSzEDbqIXHiKxoomGqQDhM0t
47fHf3gpPwOR28J9cCng2SNr9sgYbN6J8YHMVUO8lIzSf2TkLxG1E60hviVtr0YH95XK3wbLlE/N
y7rD00KHkHUkDTdd1cYsXyXDP5rUMHJ/FQtHxRfQW8iuN+NFJiacCkSSEUkPfOQPMztCp9NmQG7a
uIJDAEw46cFhLKiNofsjrq74uS1rZUBoG/VNBPUhBAgjdXnXxt9EYxHVr3jJSKnQGXvJsmg2Bu8p
uuC6qaYu1h10ypi6ZEx8nfsnDBfT2JEj5Z0RbBZ71FMMhia3olNCE/jzR+iuokk7U526P7qiSMKA
8DzSIS+0P8IjBKypjp4DRzz6du8xGYlnBUFJqRNRY7yU8aWcK7iaI8zkfHiGxFh5GzRKHD+N993m
f4r8ImGLB9edNaeeHCuAvPinwYbJTaI/0FbGEJY4jYpdqWxNFiT9OXF310qjMgEoCU2quQ1iUm3d
ncsA0VR0+e0ZAlV1Z3AAEj4JmNv3FBF+m3bS4Bz/l+YIajGuIqH+M/6Acikt1db1hbMJWbHV3nsi
w5ArsEDxVwgX+y+hZB3dNeIhPgB69/jWEQ/R9mIDOaN672e+sqXPW32nvwnyG8v2AgfPV0DXDcFE
ijPpdbHg8u9w1sQI5NLFKK3AqQX9ihQvQAGQ2AGD01Dsi2FrRvduuHJLTMXFFFP2y6DewqqDnLUy
f5yjJo0PorEXeNnMn8BDdU3IXScd6n7NV0HNLI/I79HTHBOSjYXrsOjz04hC3Sp+ELhbjCfRXa8I
4IXXJNYl+6lG3nUH2eCMzHJCmw+ZepGzryAAtmcPpuRW3kTlyi9tixdZ5bKP/0JahNKDn8AvP4Ph
MARvp+mcOlto0rvVnLJHjqF/JbiXSDaofbshQgEGS9jCtWDkBosZJUIHfkBh8SKQGjkFKE2Jz3jt
amPPxuWapGBHS3auXPhuwWBKIAYORzsCrLdgLJBezoJVAWBfLz0kI9xoxQv3vTyeh35PuwQ56f2/
RF5ZvDDMfol6hiilrY3elwxXb3qWqx+hcWhhAHazzRcGDuDq7KsqtvISNnc0UcywqVIiBckFGc+x
Sf1beSOSmfDRw79O3lRUO6fKQ0FcIzffEXlNS23K/OtLlpFZ580eITNe+AlQs0wR+AyuIwVX5d04
cSF1/iwmUG6edUtRAMeE4pxdCuYIdjMU+qBn+hzYFZ/KE98G21NNDw2YLjG6EDMzbNFzObZDilvL
s4i3Hz91/qItrVVe6PwhoCq8M52turQZO+xKSefwVmtOHuV5cPvNuFUqGtgi7LnlnomuqlbUz83O
0fuHcwvNoHTqSrbdP27/1NHAJWaCTy4UqqydgQ1vE6XfE4urQ4QQpb9ETDMGm0E9FgOoPumjS3S9
CIeIA4Fl5uhnXWQxIFgh+lUeHe8yogAy4CKcFqs2XuBe25rGXpJWcb5rmg2/M3ykVnv2vxA4aZv4
knW2VzjJEZGTmjtivxvbawrYBAOTnOKAaumNESx85Xe0gaVJIDVctPqLhrINRgKMHBlfc0X1DjUx
iewEysYjXOqvm8iUeGFEmz51BG2LQEUbwcaJFpDrSxteGuEkoj4SITXa5Csen5ZN2zM2Y8Fp0KvI
O54DgS/s7kfhO0Yw1gV700DsQYwyvplXCN0jOQ2pVfKm15aicosYv+695ygkFFE27o5fKfpmNBUE
gNSEOi2UyNY+qrhylc3UUoumQqcibIp7oqangEbfRQ6w2wiQOj5JM0n0A7FQpejOSo+2h/IQyP/G
6qq4twhbIwohY8fg1TXk5pE45+iBY/qHDOaBmZLLkA7REX3PKrYmfVZFlwAvN7F8K+jJPnciARHY
soO/ZRxviYeaHsfhI1j4IGedgnli3pNa3aFXmfdbip5+J1JU/jWzvdB+VZ8ClaJ1rYxVuzHI/Jb+
5Jvpb5OUu11QEqJjV4EKRfVE3iiuP95e+E3WQ7VudlW5H9t3iOzznzAsA+utahfV3cTNvfyjHQns
x1ozc8kcmbSpz+Lv4IRuVzlnO/42Lx9MiQ0OR9JDzh3Dsr6oZw6/dTDllVqszW4bNxeI0B0cWp89
VFghYjXqncTWg1JImxnJFp8LAzdzHSb3Odf4o5IukuLUZ48yipKXzPxI+amUHMBBXbR1Mtf4IBBK
1CZlsHcJf5pSXHi8uMCvRBujB9N7+CrlJRqo6t1mWVXn3juXgjhJnrCsNDRHGdsesDggvqAf5xSJ
ZNGu1v+1+QldL61e6Dgx0pk5liLobsvpax5vAxSFBZ3E55rW0Fm1oxmNSAd/rtE+1CEawt8WUmlC
5gwJGIyp9zD7091NSkqL3f1rlbN+FMH620XUzGtprdtMZpq0US0nHY/c2L73zySRxECxv2msvet9
M+5nt769d/m+Yy5L/tgDB4ED8yRS3Srd860P7yzYHtqFJr+JH2GYW9GqknfaxkXSnnxV1rtoJlMt
EmsiEfpZUK0Y9MP6OyNOproE6o7c3lpch5epFYhmevGZpldNtwVEuuKxiYive5negT+yvnaE28/5
JoT+At3lWnsifHLu5lMT7Bp4WKzH+CAq94jUKR7XgecYqVN/m3TCEqnIvIsYvLyGECY8yslBiNgG
J5SLl5GSFYGgJp043n2q2qxwyxgJ/F0h19A8DDZpVXQ1zZSlIjrMqbXiVOzyrMUVE+Ml8+3YW8b7
ct4dx8wh2h+ahebJOYK6isEEajENnxbOYIFolIXZ7CvSSvltTJI3/GkI5icpK9IY2Wnys0TQzAp9
P/IIJB3pKqZhEX2KzSiLNjWGms+chCK8HhSLA3567Y3qQFJ5q802wwK4QX4GTOg/aDOwvpbovVhD
zZB9YpWt4/475PHzxy+NCsD+2Stnlyj3JqIc6aIxEIB7rdt6N3ym6IdojXQ0he9B6NOIx+Jsvgpt
wEm9zSF4e7RupDwgajwI1bupNy3603Ip57dBvQgdoVPE7BV7U08WsPUGjnu0Y573rbY8ioNHgFzj
yICJUj+iQ53veEcHN3Ows2pdKX8kLwks7QWSVTxfBFM14imG3itIVUkQJAWk/HUxq7v59jIC229N
44So6XuRSNZTMR3SENFTuSLokEhE2YW+QG6zHOGK963kj/aR8IyA65W3QbsU0a5DH5a72BZvyMUU
KiuYdnjnWO+4OGT1v0pe6OwMRUM1XX/neTUN8HOGb3t89DqGGCrBNlb+WzE1KH8xupMOGaTHWlYz
BljZNueqkb4jiuP+IZkzzHl4UP5AR9GyAgvwH7ZENgvx40+i30kf4/Zb9yOcXQteEo2EMKl9JuUv
2RfM8+ALU6nbZPXlbQcJlT5UREB8e4B91qx/kMKenIxoPZGJFQjIAv0vGCnA1zO/mE+UydziwYv9
ktNg452QlPBGY+njA9tLs7Z+cZAgu+A9xE9S3PqHd6rIvsLnnVICDTE7frnxHaADXUGDuEceklVg
4L+c1wLyjBVUhFL8yYiNlYIisktCPnHgvseChwbFCgoyhWVzA+prMl0pyjk55fSqL15cETx/esCP
HDHbZjvSs9OHjmsMXQlVmcvGQFB1YgplOMlZjfktUpvL56Oc0wmVjfSHSDpoLRsVMz7JjUIMY2Ld
83FayTrq5zprUvn2GKIxCURo3HdR41h0RpPvOBaf8IDmGtdAwteZpCnGW3D6/NDs2o67hi2VD1Qm
xe1jIJ4USMQr1+GDF1DY19bBSH9dsCaqBEL5jAKo8C86iSZPqeR2tTERG2/OFjQyKKp5KFhOukZY
8F4RQND7pRzePzJASFOe3XKtoPskVgxdkOGg8211unV/R+I/9kyW1uzJp2M8hfILd7VPWcl+hOsJ
Dzpdx/IjWXtMkMfdDh7Dc55CGVMnAX2L4noe/MyMcQ8C+Y+zl+epXpr8uoDrVtPjSBIIZ4l5LJnQ
C3OVK2dZ2MeHgAhn3m5MD1QfyvyQETY5edF+M1ZPLHlO2hcPYXZDQS7jKXfIP/jm3c03mH9zIoKL
GasCLfUnxDnJP6U/AD3eC0JMGI9S/ZbmyHPqx/SpU9oR1fws3GfcRcWisaMbgmWrQiT6rxcYCOye
WjOVcFJ3E6xryUm5NzHty+T0wEEv42+Pl09tmAv2CKYRGqgiqHO84j/zU2i4WPgtc0bGT0LllBfX
EQ/+colMWlYvtbjX0EIgL1It0nNOPRKjmVzcPMtZejc6cky41y9J2edL5mBK0BZC0COx57md4JVc
WAUCum9sk8I5GJ4lBwbnzZ9/GQYbpRY7c2Siq5lx2loGQJ/yYBSGyWsdJgUa46iCmQLhCGY7UcXC
kvI1gs/pFakoNBvwKnr5SyFII+ebbOMrhNUwbNH2+0zQ7NSoZpVNFO0k4cDseGDl/EluFo+t3xmc
TyimJL61nAGIw0hzVP/OZNV4Dj6AUL1NqRX5n1mdacJund4b1nm2DTmo+2WKqGDCMzgt3O45kFDU
5beo304ybt7YNaFfJCa6e184dSiZM+Kps5fK/BJoP+41pbVxjeWIR6HIjiL/gJrs9sEgmDt4qfC3
4lVs+xU+dV4lRm73ImMY5TIql/Evmgj8J9yYbXcehXi58uAaUkpV+HVtSLJAUJ/3JKLvsrdCBLsM
TrF3l0ILyHQdBm5NcGGWnlBdZMIC3hX3Jtpuk6ENHkLfkwGBv5tbnX9AbZAZrPBOGaiQ5g3n31sS
/3VbbMmWt8Hckgprsi014TLV4l4tlTF7QVBPkpxX/CAe0QoV75YFLTiD+g/biwG6u+A79Y2TMUzu
k2z4Ey27IcmyOQJ5McLkW5whsdPNaKyWTlOYwQxyEbNqCN3TDufUxAOOWSc+ZuJiS/BLilS9mHKS
eduKPwKwGDyquZIt2hnNbY0oTxDIDPjD5SmwAdm9saAhZHII4SETl2L9G3CdYsTCRkRUkWAXpiOd
UyD2RY5CfTc9WpfixfGemI5KazTSFn3hU0ptqzgNJrU4oRkk2qjAs/SzDUvFeuKEqnx0b9N7PhPQ
q9AKNvJNuptEf4/SJucj2NxGaaGtAQbgZ9h+26VltRvEtdg4EoRNNRGS3G7BJeFtOmanwFzX8lmS
Nsx5rrumuiZclAXYBM1DT3I3KZiJKUHnfY/UaKbqAj4v5rBZoV2WCguf2Dcrub9qxQflkV47igNW
4QSEoA3XjNCeMETWo/2weVh/Db4+bi8Sesh+DE4yngjRfJsk3cCNTIay43RAiqeRCUNpv9XBQPGw
ZnyL0cGPGTmv+0LYTMbpxLgEOkU206A6wMRisxjEg1ithAz3wYYbpJWnT6ZPAuTMteZd7ex6rqA2
3WIW1oAExFtTO2CQZn5Dca8qv3nqjOei26bMWtj3XBSJXDOYMOOVXqLo05YVsOiw0P6U/DTN9uC4
5kJCYgsUyV1tirgfvkrHxwgeJlvBW8sEjtpSdo1q0knD+WE5NJsK5TfnPGl21SJ/9GQajFa38GlP
pWcNnw5nZ4DME99OZfcoV6t/JjATu6VfH0b9VvxTr/SqowQGnOluXOZ5g8hjqvQ94tLR8mW0zdcB
BT8L9jkfbhHDwYy/Fi4l99vJKHcmIBFzje6DlO07m5lXhzUk/Z7EOyfh9RGQ0JX93Td5a50AdRkd
EiygB6AGbHdosViObLndxvKrWnTlP85r/7HUvljwUW6zVgFsznKsYMQJYGvSfiZPEyDqKn9Id5My
t12H4chGyTMeqmu3xdmm+rZ1AwJqNuOPoH0o1woAnoXVQjpRGoHQRbOOEYYCDudtz/pG7wFjH0sU
0Yi2vE4xH++QAidnsuUw9bpPnb5iykqmMPkXkqO96oTcaPu6XQHR0F7ikSFJ6BR7/oIxO2NZ+Ycp
xSI6iaAM/a1vOUDFzlFX8EX1Gbm56GhnwZnocxZ44xXQu/v5Tg8gGigp6gBN8qzmlusW+RRBYlQv
CYitmVs3j/i7DKs5AAEJijZJeqk9bLElNtS86g41jD5ALlKZX+En/2AKEHEXUOewX1PcM2t3cfoS
hZNPJMaS3JK7gPB7K29xlKqYjo8cJDXg79QqhRBmju8i6xdTg8oigV/U5r24bbvJqg37L/y67UML
nUzfiyLXFclRV4U8P43uoWynCKsGAAmzXod/baCGsLp6wEAmNHTBKCjDszWW9Cv3jxrSTkoHu6UG
sIf5HfHOyRyFKc54vww3rvf2xm2GCMl7ESVlGVsBzKaz3hIdN/jkdLu6DTseKxJShh27usDbLAes
wqgElIl4ReE+ZYyM0eU8jAQFu3aT8ejUHIcDXSCdtdK9rVbvBNHRf4BU6IU9lqCtG03exxRVj7bg
IHhGMuz78xKn5K4nRhBEliw9zqVqMSwqD6HMnG3BtACyYX/Y9HgBWeWyX9ThNXgt8/ghfv8S9Nie
kMzVaA3mwZo1VlZ/KKHxwW/T9ZqVINm5Hz9BBUZs+QLzuqgvG0LAtJqXAH+rzXEwKk7DOQ8N2xMD
lXGI1lSCk5MkrcdHefDYxXTOhUZmec5/QwrL/T5clxEEpLQvH27wJbB8n5LgEjENe/01ri64kEAl
sK5qZ284CNmJVp4I5trGscGPhWvkMmad0w7fSBr+mwdpq2N7nI4uUlSGfSC8R4Fk5EkRTh9qg/yu
9G9i3MHO2379UNQzmW8x04dqN7BPBl6emB7Burv4OMxHLPMYcIhKKkFTFDKVTOuITSmD7WJyyiOO
EvzK/C2xKozYvEcqi0mrsDv5x+1PEVTXLH5qF9y9fILweqx+yU607COqh404b5Ehz2jyYU8OUfoD
XMFeY/1Xv0REILk4I/AlrA+48sqJ5t3WtDpBkE7pbE/X/eHQlIACfM5YFueKY5TTnUO/wJaDgLwg
WbhSP8l4yoK7/w4nH8eW+zEfieIiiH4xpNATd4FrL4NR1+bIWo0DxV6CSgD3rGZFbrm1oN5Wmk5O
NMs07J5bw0bCIaXDRw23NSJD0gWRLEhMv0fRROVpXXwCSHAyVd0tQXfOy2nwSpe2rKDmmDoPwIL1
tcivmV+84v0LhO+yxRtirDQ4o6jaMKcW9Spmm1a5klki2Vfl7oBoICCz+yZFB6sjq3MNki91e29g
4krX/ZR4Qta05+GK4Ev6f5N02OIo1bEu6sfB2PvxT+s9/ZTXsviujL3LuyK/1HqHaWjHp9RIyYy2
mMWz6I5Kw03/ZeIHeZ5kLjP2GYZoKr4FAg3kt0SiKx0ew8OsngoaULJ8VfPckzI+ytsMNQEpTxBc
CHniHhQPXtpv1VmnrlxGvYJsAJdNPCWISWBz9kJbLZymBQCK/7nmTSFvVqmPEK8DEzwfqyE1GHBF
gNMr3yK1AcwTAUQzfTS69A7710QhIO7xpE883Hw4+rH4Hr21SIUZHDx5KqSIWGhy/PFl4jFVq1vf
v3LqMxqc0FdBslU+bwdcy+9Kxh2cQTt4+SonckwaSGMibEy9K/wEA4Cugqa7Rwo+aN8+KYvEiSIn
4n/pHuYc+Z+GkrgTd2K+FpFtIbbiCEi1G/M9uyAggaDAGzCoSx+zXtf1T2xtO+qUzd9AZn7suV5P
kABTeuiXn6PCsYerLx07lzessQTZcTNqJ879L/pJa3BiY1oFN8GA1ME8DcES6EHcAaUAXgB8xuMe
dT1T7cP7QGAKDt5CQHhy1m+B7zAB+dX/ODqPJcXRNYg+ERHIS1uQQ3hP1UZBF1WyyCP39HM0mxsd
HX17qkH6TX6ZJ0/ZH1MgJg/yZm6zeKi1B1kNTQs8qz2jnyyDaqt/Go77FIGmzM1zfyUjZA1v9NiH
PvWd/mpPuZu5oeQAYMMHFM9XHbIPt1zY0f0xA/BcXkcAAcHdZ88ZmFCmdAUEYGG5sNR1ifGejeO3
Yx4dzW8ps5oLKS7Ybv7ZZyPdyI+x+CehwOVfmUWGQiIIr265YrohYQTWYjxoOrg3erZxcS19MZly
482k+H0OWEeF0vQZs5F6EERH8c9JwKFgNQfCjE/EJe2N6nNJikVmYPhovfA93eQ1Mxa2ABL08pLg
Vumf8wfCeoW5UCOgSnbLpedayUx0p3lw7ZSboQdeKMdO/8zhycuMj3WTh9gcb63K6RHgEqc+aC4d
u77hsA372K3b96oEm/yXHz6XJhds0gPY5YDU/fX5vwLkqZUEIF1pRucgt8y/1OSpqUDpw/U6taZF
Hov6J5LXMrYGkYVoztu+mpkY6Oev1N/EBIGl6iBLoM5E3UyA8tWXqO0pJ6AJAi00xcJVYQ4bSqhB
F/THBZ8hosgbORH3SB5fAx1ugjmODCUm5bfuHvxvEzzC7kmS2q9cTX4I4A87VogmtBx9L/L7n/Ba
GuRVVmEILZtbJbbX/h9BuDZ32/aV4SEnn5Glx5r149ExY18IDwgDBwVnmmnbFObsPzFqtClxoREm
NAVuQmncRli4pFspQVMyfeqo43+fzyqr7EDaNP7O/9EIEn8efLrwYJBhJSeJLAyyXbNUMJEFBnEf
n+xMf5qnuFxXioJPl+pXtrtsF8D36EBs1cdcOvABpDZRnoPAWX28Vu/d+zAWO7F7jNkZxczHfsML
GUsXxsJLktcIaXOuLD1pNqM81J9H9LaD9FvKcdBz/IAKyJ9A/uxFxzAes9l53sJ0gLWAG+cQ8dIK
pEeRMGOVyAxQPCDmyFxkrrThG6wNsvrEDOhlRlRukdzfOJdZXvCwkS8b9h0MmPzVMGSrABuV9BBs
kxp41z9w/eJDc5CK3i3oO+LUwa4Nt+/Q6sQ/nwEPZ1RuJ/LiTOTF73bzxiLd3m0ANzCVrK6UpRnY
FeHe47dAjuGdozIIdO/8xgzVV24NrNm/bn4eSa2S8rzPwd7heXJ9jN3BRHyddSwt1X3qPj/fEntw
Y+U8DgWKIivkWsINzDoj4oNTgGzRN1dD0Z3wlMN7S8ZcJ6tBpoW2bvUYvT3ebfgz7znaxTMSwUS7
6JKMIg6xwcDhUiJRz/Y5t0SwSdwbjQc8cpJN6RJLKsNhGtKq1ezciBtZ3/lgAXkx9v4NnM1C4ALo
C0cd7xyOEZQ+LjOc5HmPR6jtHqPtuXip8q9YxOEOKm4xr/iWGTZmHjjqz68wvPLvYAJ9TA0pib4W
5NtYHbFrlbwG0ISoQoH21sz2OjmBXIOfIh6ycJeSdUo5TuslHYodtSu43Ce5HC5/Z+DA0fAccpn+
3AYy7YTSW5C53AyyejWSSOKsaGCB5rokEeqoee6RfDgaJyC8aB07Gfpv6ZO6IFG0R39OiB8w/tiT
7CJcqIl7Y9fQBA40FWWfSpbSK8EQfUvtOiRjhW5UmZrhGDLW10NEOUwJDechMNWrpqLZuUNUh0dR
t3GozvwXNYJDtNcb/nl9b6XeB4vVvf6sSGPpBwEEenLlsgq5vOHXw2wBKekE/4V8PxlyO8RPT/YS
BUq4pkZoizXrU+BWk2mn3ca/M+K8pMvphWshBTLr1am0oEiI0/3uZaonInIBXeiAU0mVtNuyxmnS
M7YCQKhvbtP+3axrXJdUzeKkjoSAtp19YnfsSQH0rcKdAc+CBstqXy1u9/zLx7aX7FoHUbML/gFl
wHvNg6Cug0sMI4JD6vbets98xfsUYBBStxqHtQKjZ7zz469zAGaaohbG0Eb6U+65LoTqVxXsASpz
Ehx+e+zIjg/HrZPMmPJTsFHgVSYZljNFp1zZjnq+Dn2+m/RkKA8Ie+u37oXSA9Pr2Fn+v3b88lNa
B2yD04oUBZasOtQd1CSbF5W+5jLUKBccsX9zHDs8J8YCckE8//aR8pF2s/IXW2VzREK5a+GqioVl
0O+ARs7y84yWhPH2ZDHYoEINNAIxjKtt40iEVCiXYLNCl1pAL1ZNmez/K+EOl3zNI/NTupxr/58r
TP+H2nAFfa09y3btrzVGoGRpUu9duxUcGfOnXEW1xQGcdEqX2yT1+UXENyktwydKf0cLKc1S3Crn
dzbw4cJ/AMyLgf1H5UPkw8BPWf0OIp4xphMokfExHCFwUiW/k4wl02YQT/XsK6fd7Sr1zpyMd+ZO
6uUM2ZgkmJWhxN3n7yN5hOE+YPir737JzApW3cSY/8e4UbyLfMvxq/zA2XBZutAfA7G35hPpd136
/7LUlQarYMzQmdDZ6cDRoAtl3xw9Pl4BdZeDdUEzY0msvzwHfOcF1/Q2+8mMzQdBsNQa5p7/5BGg
G/lnu2+3kIeHdTf++MK/vH9VnPVn4lLONKczLjqNCvLEphf/xTOEJv5jpl+T5M/5wJol5UL/T/y0
zsupFPHJqxbMQ4HBOX6zLouVhLLv694bl1IhGVY0x3+2FkNAORlaQh1wFWDzNKR/lVd06iaQZpvm
WEA/r4BgjJipVwJ8RF29dYClExSqBEuWIrgNIm6tT3MUg5GJvMhAQBk8xtNp0ZjyHgq+VMh52stv
uwm79vE5UC7e8WmmPpjKdZvJpkOXvZkhAyOXusxIFBc7dwqvrf388DkvRk6CH92FuRu8FAD6pXAo
yptabCHREEziFsS12azf9tzOlX9D5SrzLX3KBacwFiWS+isMbIHTWxzZmajiLKxtJCuwKbPszDQW
Z2+ufRt0gLFMdCLFzjtyXXw+PNn78lCJCKhr/BIkSN53YfkUeRuE2Vlov+N1+UJOxg800n0BwM8v
aXDYthVbJMU7hMoSmOFxSvlX+cfLQDVbc2NW9uHNhGk9RX+Hel1zSRl68vQYz3DiM3/0i0fbPymU
nVHu4IbwYxfQgQd/er36mw5t4gSsJw23mYZNUyFw9lLVX1++6dSnc/2YBIgiQJZBx/E5b+S8yv50
jgv4y2MmNF351dCyGTFc5PZLnw62UjSFFq+MrO25O9SYlPvyN/FX8dorNUf6fM8r6pknjZvjAFtT
MawMHpr8c2Yqp8lH/tDITuhD+qX9na9C/YuqmosV5kuuKQl/Yc3AOcX0GTAHPqiIh6PyBXmI6bhi
+PaH32jZJVvlq8ThqNphjuWMAhuM5LQXJpD+8ssH75zuXxVdWQavpAX0lOA3YjwCsvqvmkPV82Yj
iOSJU4JwWslk5dU/zrgwUyM+5zSDYwOMnYjeDGMgH2HznB7eOk6d4jTWrMOr4oT2X9+GnmJLLu2s
Z1F4eKORtBJpYEQVD4c/kOy8NBth72HfooMTXLz294FqAoHsw5c+B+g0PW84D8Ax80rowIqyXXZa
Tn9RtPT89Uw5p6lZMoaY9SzhPDYHSdxGVFEpLuf/N+ur8VvoBx5JEVDBe1bhpHG00E09LluKcuE+
0LEnsumxB8lrXCHnTvcaea3O7x1BT1qaAg7U2d2QvOZ9CwuBcqbZAk2HZCcj9zI+NYQFcc03LqKA
0q8ihXK9XdxufP4x+KTf+5n+QMhr4t/ucxfFk5A0CC8Hgcdbx2NJRkw1S+y3m9HnJW1csGDYMwvM
bqnQ8u/cxhxaOcHo0ibOzOQnV+kF5bF2uXwTcDJQ/PFnmwnQXB8hHXsfsqKf0mUSneacp5FeifXh
jfxX+dNRdp23ThIwn1U2PGPzdlFzdBI/js5DNA0IA/xiLeNktHlpo4dIC3LgacCelJPCY551ATMk
sJlxZsf+LjhoyNGlwAHgydBX7Nc0RpAAlqW/obyUHfcgjfmEUFhR0S5VCjw+Kil+3EDszcNdmEMI
8nMgqBE2lD8PxICaxEsUBUQdBtd5v55jjMHZlig/PdUuJR5qbhmCcW7R5IwPB6APBRIheqqIq/C7
Fm8qHviiY3H3GNVM01+t+ImYgSrvX7n2Wj7c0b/r7IioWQMhTgE+0yC9MrhEINDkUwsYzAcZDSAE
dTnW8nVT/RPfzDl5QsOfUbvEAt1xtwbffqEj59o6QpVdU+GU22IBhAglT2R6TxjaiWJc1JR5l+fU
X1dk7ZAeqTCjyWZcaSiSX+I1+G1abBf1ulBoJuz4ymWMO4TdMKSJ4nfEkIG3fzZHgLfGcJOzidOE
Ifh2pN/FiD6eIzG5ssReTIqW2RHBMDN6P5XsR9pKmt26oR0dx+HXGF4h1bsUNDyD1fDDV4pRK/iN
2j15otmJCEBwnb1dbGhzPpwPsW8Kk1lY+DTw8G9aQqVhZ9Zavxv5AATtLFf7j/9a9dTL4A53hYKQ
iTW8MMs0BbOLWjGH/BgBJftwbu5uEpQmVPggYEQO6kkVz+/kX/cG70VO2ErBSfWbhpzVQmMOA7Cn
pTOCiEF11uhAXuuzk8TWSxo0fyY5nVlUH/JqiOjBOHeaxTu4CNkWp66kH6mwo/+XOsgBQiVtkdDi
PFm06STkYMwDpFT49nYy1yjedZHpElNMfjbMlt/J71TSe5+1u3mP0str9WB2OjiK7PaxTXLb6Nnm
h9t88CgL5V7FlDGCMYSME1C8AsDKmofcSEuvBgNGcKFlAHpDNtMKy88Z9i9Y2zPpWZAbUvkUauxT
RvBldDeATzPLN2UFjhpGyynfLA8MdPR7hEqCuG5El3A8GaoXcvHzvwb8XIADelsFdjWgG0+FbqDF
6HtQYdWq8NG6c2KcUvmbkQzyac/CwiGXyUj5E60g6fnFUUeBDfEuTsA2U1A9FXIOM9kdugsTn7dy
GhQ+LufOqGzeneX80gmvSLNQ/0my+wKrC8tNbr5x8qTBhurOYYGw39tvPPagPvCUza+DQC7H1FpE
Wq9c4YITPAcH8Hcy86S5e8hpwvkbwfVgIEG48Wbl4YAdTFriwjDOZX/OqFfRiDvxWgvc1nhZmF9g
ysDLY85JR2Br2iQhJLQxOA5J7cwLDo3hwQg4eS8jtuz8jQpO3KZmG9QueU0aqH35m451fBltR79f
qlC33lPKmAMaO76Ih4e+g5qyq4n/9q9Sue1x9CIvELef5UjfjR3yZV9LUw8sP4tJIeV2mP21sN06
jD6awiGhoih6XL0LbCpwjzjrWwWnMhWfiJBhp/iT8lt8i4CmhCotDMuJxsNnnOEixpLFfbSiJga7
TZNaKWvWwL1NuPA+Bhu9skYS/PnFn0mLZEYTeEVghPNvz2VEmLPs+pSWkfDqNZvPIiWBW/Zw7LPD
jFU3i5CEOA5VEfS2iiFWNK4CvM8q+B2FCxK5qr6FKIj0EZcJRWlIIDiopXtUPvr515SkwYwmHaQc
Wti3kmYQTji99VjbxgWMLBpaUFJi/VK5RbMjE2YkW/1Tw//cv7XUG6R7w+mo8dfBNYoPn255mkXY
7LpjK17Rr6Irw3/8NVH8o4CsDtu/WocmRpzQN9E1SmR7CivlCFEeZ/uI/qNsDeoGAQYl1ETy26gu
ZDR0YcMVuRTPzVTwHh1AxfT3xOFaHTEWdmKVxjxHkAo7ZErSMFqp16n05D+c3nlpUCnfD3kKQnKe
Va/8dLl+413zfW7UNWN4zvDDoVPYebnUhR2uJ2ZtVyl/QBUwqvuAmJM/UwKqgCkke0jMGvG+V7aN
6IYzM6FMZZH80ijZqpc43IImXQ8M2rEn9Ee83ff6kIaAoKgQoPDaHH/rvfLsOGvc0hvxZiKa5vAI
lTX1YTnLL68i3s5k0eJP2Rrj9r354jq9iE9MbVCyodDZFpb3mi+TY+nyox11FnBqFXoa1a8fhvKG
AHjO/oSxFYmZJxNKwZc8JRvvIg50f3wZOkJfy+qg2Z/uYRgceauQzgBpyZkZi6DwtnIibyjQM+oc
N7gn+ptUrKlykPc8g9SbNR53S/wl6YmBeDuu4uY0JN+YgQrfIpxNi/eORY5U2kOUljPN5EjBjfHc
nbmcD2cIk5SccrxVtmrnxZUjbZtb/mETmDoseB0HK6aQYHq/LNwUJV2lS+HIysEehxMDrhE7Liwy
SigBaW0aVgR+2C32XZVLkUKw6OFjvLW6f3TVUJFkQOFB3h5xcLMCWJgkpO85HxKWt8guzZ6JIY6u
UPQIW+n70GVSs5z0LVeU/4LJDl7ybwOqJdzxVwvg9+hlN6GpRYDhV+/PsZmyREwfWa2/fMMeMTZe
lvAzbzgQ9ZG5JjwIS/ZddCZsC0Xpzb9wtPQW9bosX+PSL834ydUunsayvWfIdjBjaM7FaEeFAXIz
IBnNZZZP9kYTvLr2ctqDUpcRSX5WiYVzS9gKluSV0wK/YwsMOWFOHviIr2/Dh69wGMPoQGnSYFsY
61GVZ6QUbP4IdEuLiTROkKq3qEkJ07URW8JtqLYMb6gC4TGaLccrVtZyfp69HV7JbmL4jvWeDASo
bnkddpuQizNdmPNFvmfB84rYq5hNsnzqwQdLhYAmyowVacitZkQMTIau3HP3g4vbAHeCqqxm/cr3
j2nkhdWJ0QVVBSJTkAjNySl2Aoz0nrrcRMMymLqHOOcWsZQYUWDqEHIgPza05+p9K6RtLKwKehvf
FtF+KGR7glakuSiikh/z+sF4OVLAgkF3ZP3F7dq9KMSSSSK4ZeaCP8mcYksWMvxOWZfAfJN9Ee1k
PpFJ65ieq0V9NuKXfw9Q4yL4wTFSkABGP+OcVGngkGFpBT490JPeLOxKJI0vZf49CtvgMHIuxbtw
OmB3nW8qLEu8LiuFy4LPoR0UK2JjQl8lMTF4PthL6SCClFhd0t0Xmy0aC47FMHEF/1A/oBKKPLjG
XouGU61QRPMjaaZxzB/dF3MRkUpazoIwiH6wyeQIdLUT/tXvL+Fd0fZBNeuiJGL1JEhA0OD/K6XM
d1RGJwZikGHxoMd/wrci7qecbbeMZ+uccfAOrIuNNTD5GrcNIRRWZ0r/uMUzVZ/4hmbAECBxkh+U
KRXKHodO+fzmFnjmTM2FXRqZYGA4twWrTqBZO3m7RHa7GFs4kXQFSBi5GcLater6VGjxxPsHEU3j
o61QfEJ4zvN1/cUhqcle4BCOrdXs9H9lelnKLvwNbj8wiZdlCjwTG45aP2h+FjfZEfWzOtavSazo
KNYmy3TgvTOOAiU9J//Ri0cMwRCRkSu5hvJGVFua08/0ITG+aSE9IR5hhAZbrV3E71tUb9hY0cEa
7B2kYDjxJ7tJMCObr22HyhF1eLiIvSlHWXEL2YpunV5c+7AjhFKxU0a2xVDydwYL0t5l/9dRzv6e
MJo2QUKKz5wWz5fM68/dWkGpVZ2evYEUdmJ9er64zurYc9B2/cKLSq8FsZgy8GUERkF2cUoUwrwr
AMMfda8PWBK4OzG41TODuTP1CVSS/YYMnRAM2BY/d15TNWObdCRMOrl//Oj5Mnvvgve+Uo5zmAbK
NadHb9vtg0MsenyqTPqIcJVIYNof4cqoZwuDemrzoGpHhZkUHlLRGacquMtkrLM7pPoYiN5NriFL
EfrlYAVPnWHtNNt7czNWdwMGX6zd7+8cgSBVbZXJUBk9NfEILDbdDf4TW0s0OVmNFdYcwi4o+YRt
5F9JeyiiN9dXcnnkOebfiiFj2Bv0oy7SfyJmweo+aTG61ZARe2W06ljifv6j/lQ34y+slqjOgET4
ARTagpWVggsIvYMehxg+9LACnhRHXvTTrdhrMOsYzLqL+ongRZ7OiLzCC17Vrf3rscXw9RAf+Okw
mj85MnIZr7/5iz6UeQZmvOY8fGDMhbZ7EukIZygsWcTxZMK7jYv+3r5JwNMbBCXQq0dyH7SUECJN
Gncy0O45DTDKxq1Pr4q/Zh5V3GrFQnWltoeU+78aPyNWbG3NSqkx0/SlW6wCiau2bf7X3LInxrcq
/624iSsDLOicGBPRHxvrOlz2zmH4kP8SMCuB+SyaNfkv/BHohfy8tT3ZpR7aUfA4Ib9fmOBAOtGa
xM2ee7oYfWtH4C/ULH/cDl5OYFPaVcMJRilizcsSUkfGiprFuNeW0+mZMI3h+I+EICVPOhpUP7NI
BDOD5rzcDkuMXdgSVjUpJEc3nipACiQNmrWImOVPHCsMozXDGjl35Fx/F9J0VKCeRsKU8ZK/OEP6
GKpL79MvfqV//HuGQ/ZH7IDjPyjjD064TftLlVd9jh5qM6mHLXMyxmF/RfHSecNJRF7nBT0gjvhS
vsWfyLjmcCQmi05oJleeK9hyuccS3h/v6aI4sd1y4mLPGMn8n8uv2QiGyVXoh6Q0oYPMOj0eyQbb
qXoObzFFHjQOWgSWa6vUrsmGYaelrrPvlE9sBVNUo7TBofOFwA9XBwaw0C3Dbt+XtgHuYnhS3qDQ
aZhKIPeI2+JR5MxcLKv3T1J5JJNJJIK+d/VPu2wMdMor9VkU9vLBh6bmdUR4ymWVO1QK4meLXtEl
m1ntn1w/MJB2D5C4ytHfpydcmSvpwLe6prnpgDcLmUlIiNRapAwi/8l2wjfTeBFxGsg1/xOKaRLO
r3pHy6T3/oUy3K55qk/iHluQjIY7uqjyCjJmjy4/Afkl3HBPnAifC7k40qvUSAodJ/4K4enBjk3i
AEp8AtpV/ReOK9oaGr7p96pwhxcIH+1YbnCj4whZzVf6pQCl9mo8/Rw+WX7G7to86wtC83hj4M/8
iOVlTQyiE0zUDi6HE6uX4gau+oR/KycjV/9BKVv6rxKuIbf3b0Qs7Q8gCckukMnb/ppZmsdvSvgx
h7Pw974QxJu49A72NUbW7PWz788DlS3ltK5yBYGgF5m5fEhiBoh0QxEqNVu3uVPe7mX+Ufkn/Ys5
iuLRNRjVogcd/Ex3pFOuWT/p4stwWos3jyXVa9+mts0YCq1Tugo4XUc4M0/9UTx0saNufsggsjzC
u1+qX/IqWiELk3mxBLdV2EggRTaE2xhCCJb6mi0zmvSW3IqOCfUcoA6Ijphv/wT+krEvTu8OJd++
Ey2Y0x1u8cybxe/MkXZcWjRL3tNX7rEkims6QH9JwHsooXzK1hv/ibxmUx1NGifepkV9AZMjJnm9
VZvV3dgCJOW8CFSSfNKa9/Cz55nZ1D+KlbdutuBfR4P9CushZAYhX1tsSHhgPa5EDwbR+KkUXhzU
F6fothBnqCQwOWtvhrfd7bHDQUZxJl8XP1BF3vaGlLcd7lqHq3/4Vxw59O5gVzBPTrWD1HNCX4w3
7Y8wEBeGAnsDR+lfFQjrd4nru8AftWOMWQ9rVOXPBYMbAfyfVNwqCFY82s/sNGqAZK95sIZeha4d
p6tqbuHY6emM7GtMnQ+hP44iASA62/xjwVUsHrZqCNXetyvgaxuZMBQ2Sq2+KYzw5ntx9kQC0n4K
SCw9w4JcOcXGOdeAfwwcgKoT0h3n+UwiblB+DxO6hRt/Y56mQIQV74mU95zif2BN8vppHJF6riZT
9m0qRzjy3vghpcz26CQrDNBgYZdEEUFyOaNFuYBov0lu15h8VzOPqA94Jqp7pJWCFAqBglugGYqo
cG6QeieJOJI7g8qxcN2QKE/nFpHLXY41kJ2LSdo28ZD9kJBQHCqWC64B4C+mIVjoIsRiQQYBc5qv
y4aEk9OAnX4TD+BauKEQHTIAPQd0dGGFklf02TaDA09EUnYcufpw8rZBbDBTHK80AWLOphUZWL2u
/Wszyzgac4d7vqqSsUERJQbu+l/IXiIfl1Q6M0SMfDrn8ubV8iGNj1Du2A8/tprYeWiVF3FTR9yx
N1wk4+8R6RXOp3bmUoKxAAJW+dk1ukXFDLMO3Tc7jJDDCDqK6KlH7j/oXwVfubIKgo0woF7KoxWH
dFRwZRKtgiCIzsReb/8kXoHqLiWYl+ePMn+U8n5gdgGcT64JIy367w2HwmGV7MFAoxdcmIR3uH7P
uByC2QYD4Mf/AkamKk5xFf/Vw22mHNQ74YhNyzAB1ig2U9GmdEKEtT2CMcGGGDFU4YHC8zG6sDvJ
507ggynREESmQPSVj0wAQ7+Ij+jofXshBTPk5LKnfuQ4WgUX5mDzfz7l7nb/OydB7gImkG1OcFjS
KvDeBwWLMK+6zo40wB9eVsJ6sjESJWcfIK1ooyQJwRa5cAid5pQ8sPf85MldxN6lLbv+WwqugAbf
0LyDZd14hCLbI6UNM2HNLYxJi4oF8cYzjEC9ZH03YAF44y//Cu43KYH5pWqhsU3n332VbqKTL9ua
b5O3EscNCFp+PXBUxZZCpGmBzwrzYGU+48UXDBuNH3xfIhuG0qn6QdMFLIzZCL8KAn+G+LTqAPji
ewn3YmqODXMJUq2nONmBDe01EMA3rbVqemS2YfjbhV9p+CsQOSJyciVjOoDnVE8hL2e+gYHFj0kr
NU2mPfBfs9FWbDc1rgQT2qyumix48zujuXNHa3doFTvVldKpSk9WPZwoZQ6PwKt+6wLxb6+O66hx
FeXB+5GBkoRUO2y4tdNIYewHMG0UujeHHO5PD1eTfQdekqk6AmCap8EIGmThUiMv+MQ8VHvqCcGL
6uev8aBf2a84MeHXedu8o4NnYLfGWwAoVuNbIK61HA9MwMuvjMFXa+I+EJplzqh5QYWCyxq8BIPD
bIsf5h/ruEEMQHeIvoikKzP2X7ssdr3C6gNRobIKU9ypVBcggm4gBsVEEkA7JIsIACc9CThqdsBM
uVppG5JWwZ07Sj39DPP4PO+oK8IsiNGa6jwCMdqSAUsEwS2xFLatZ0sgPmekWl4GXB++12juI10p
P3oIpHr9vonKUfzuye5pAC+IldFaN8XoeUSM7Cq03FHdgfE2ZcqBQBfKWfkKBvzJy+iP6CMQ6kzh
EmBndJp9tYwt+H6BYBwqak3OOJ44GvpOefoOdv2wC1B70IkXYQMrGLAngQeEK+JPhAe/xz2HYZbd
eEeTiUp6+Nymdjuco/Co6KuOAbtOSMpsZ662qcyYVYHYTeJW5puTKWBvFVFRvVbZdZydSkwfrJMW
TqI5Jw0bUr3UOnxmPBRgvwyvIRV5HDhTSHAGuJqkZvuF7kMvIrEIGuYpBe3NBrftEi9Jpa06Fz9K
eeeIP/zVT/9KR0dpMRVlz9UdDZGVoOKfyLov//QPCnXwpmQ8jI7M39niGKKu1BXZq22N6QOdbTIE
vwWszj8tXRaI/paxFyMYEjgqIfHsOoeQecWzCK+V40DHTQ1R0czJ2/r7+Xwrk876FC+mahQrUtOQ
LAEJ/IwX9U+k9UWxBQlqBtociUvu97Yv5HB9rHx+EWag7EermaYN0YX3RSN0gIiQe3GMb93Ujypv
7HILuc4O/kHk3VEenD5KhJwavHT3m/++t8k3F24AXRJmQnx5eAzmx/dTuLzhfb7w+tMCimTEnRzF
ogwWEWBqB50O1d3C9qUvh9eAl9bHdWApazmgi8uRtYdOAfyHYrPqlRL7uAjpRswcwVjEhL7J2RDJ
+GV0xXI22i3uK56Hkx5sM/rqeVpnNL+hzZtDCakm2szcgAmMEl5bRL6WYQ+vmQAazAm8epIYcLNP
rR/95psHVNrU1xDX2BXr71dteMyE6EZzq7U/nZADKzZBwq5mVo6T7vD2inNqyjCJabHATAMYLTiU
p/L0YbAfYosF+GLGX2LJjn0LqGDaaf6VqnbivEi4qRcP67B16qfySFS8E27g795PEf/rD2sz9QLk
aRbSDMFvK+15HfF8IA4sPn/5DUtgtlK9965LVvgaqNExfuYy7a5LINcGMqM35xM8qE6R73s7RSGy
pnYZwjAL1lv669mh4bo1fMf+tsfvvZR5ZWQHUD3JftnhhbGkwTZ+YhSGgvQ9DOmf8RE8maIocMaW
LcISf9UjQoSmlsMKdtq+IQo8+57OAj1/WPlH6QVlHGyl3bqaJd5bJp1apNacmCxBrihelt1PQStV
Ce4lKzFV61YkP/o4gh+X3SIJgBw+d8YaNtqRyBW7/kAvOuasM6meLRWWT//zCvpJiqvXJSHieIZQ
m3tKAqReWr15fTKHbPtet5loY6SfryUEmYmptjcw4nwxCExGwJ3bWrMbPtoI32V4Fx7vnVA7RUuU
AAbPKQQsEmLZftGvbEgAD1f154CboBzc4CyDkEFmOdGwjjFRkyCW7lj9a+0M1i181ZI7cgQjF9q5
HN6l2QLNnfU1/jcCEpWfsCdg580osGYAzatt2LOXslIHtxkPNWn8apnGlpi57/Q4u0DbjujEZKZE
aUbushGbNK8U+MxckSPgqBRcyhyJ8jk6FlXhOmikya5qAHRQOSTDTzlb0+0e8AMvZjN87aTc1kpM
0tX6nMEmmqzlHHEBN8LE5td+tKI3MgwtjS/2xQg6jzaQbAiuXIOWvX+ZftF2M/ss03wLlKr+bASq
xfIdDYjqMWTT5QYheHz7M2k6ib38ATsyRBXmH9xKL+K4GEj0/7xifgT0EBpLyTouiOv1Zsquyd0A
w1Tx0wReSVf9MW4tfi4+QfRo5Fe2h66C/Y4vhf2UwsW/M4fYe8momVV64EzuhAA8J0fUApBl5qHq
HauWjdN504kLtS52hP38SOYHH6nxmrnNJoq26pEKRw5trStWG5lKLgAgfw0Uw1OMrYc6UtwbykW3
5I8dX+m11PGHOm+bXMKONwdu2krkVE6EEjAMBn+yJduKDlTGTruIwcDCLDYi7IyVduHFuGragUN+
aZhjjCzudIs1P074YqHsRJvPFE8NGbvlmNsjLOy/5jLAtQUufMZWiTGE1mm7d8BrSYfCZBGofsYO
Knu4wXk8x0vakCRwgpNCtK87UXiBy1R05tzTvmRUF4HPHRtRRd+l2+lkhL87zIM4Vx6awG5j4nUb
bEbHqWz5kTvEx4a5qBngJVAiMKJ2d/yUFsHP7KFpK/EIiJMxFLYziTaC42d+CTQzm2EpWDQKwcFz
OjsCPCW02QcWwe19DbuzOrfK3TiITBhiVhhRX7PYUOgwLNa9YDcAm5huvGnraXAe5F5yH97WjKkG
T2RhrFgqE5+pDav8gjg3ieeOTBHkD8v/xrN8bvFAR8Wdm0JItssaD6wYbWACEKdEzpjbLfIlQ9uF
5gPsIGHOzJBZ07Z6dCiCez7DlOPr4r2F3AIZldVS/lz5b1ZwlpZy929A5lipRO6+JQH3yILfYDlM
opXSr2NYYmS46Xtt6BdxNNqUcZfByUDQ5eCQfDbygFDCCXF0OfPxW0yP9AVdNldV8DgrbcfIkVYM
jYNFOZrGl7gliP1ZfyILauGu39OFZrDjThcMAnYpAKrnMOD6xQqBN8SWfj7HYVtBs1lhDmecQR6d
Q8aGEy6AN2FdQpn11O7SvrcCx+fILA6E3rriAFfO377zHa76CnzK2T/w4msZFGX0dlOZnwJjTVkW
bIkGW3uwVn/FZFchaV/i9oGdfh6/DPotxa0hIiswU3xzepEeH6BPxN0CE+858Seon38gHvt/cXJh
L5LWKr1VEz5yBYXO58IpTv5wjBI81JliVWQ0B0aqQDDK2JTGnTINU5rHBz9gMoH+QC4bEBSI2AO+
pxaKbzYjORdy3BUbbTf/y9ra6XjsZ4fW16md0FwDFGzqgy3kJ5N/WezLmfUfSee1nLi2RdEvUpVy
eAUhBCJHmxeV3baVc0DS19+hc6v7HLvcYEBh77XmmiHjKtYw5Z+J67s+FnB17xmJVVxbzFmwViVt
tygPISZklYT1Qd7acX2LDox3ajfhMVEHAQZNv5it4whUx9/XtnWlUzL6ZyeuW3QDdfQy95G4l83E
ne8QSIrvqVr10l/CxTaVLDnp74g1JBeE8uKSmeRrMF2mEHaSBLqwhUqSkheLV+kpF5gSil5BxWkM
J8tAv4TVTRv8+AkRNKgtBFhV9TUSlJWIRRiF9CPrg12jlzb+rkZ/7t9Eke2mz7AH2iHnNdh2rJXv
/idTNqL4JYkPqLwMZmAuY/rG4QKo9rdmtoYnI8NNzE9pu25x3wn6Q6rLG7KLbdiCGyt30Hf0Mu9C
ia+NEtkpnVMmmo5YOQWsGdG8RhjIhbgNSX85J1aFQxSZLapn2da4eSoqqG32mk9ubpJQMlu6Loiv
bX8D4xxjykuPs5RgumCpBkdiOtXtxbBOjI1VeYkxPI5PZkVyAB4Mq3qwAUQzhwqhBwLDD6HQhBNB
Dv4+xVethzAJfmiuo+xaQLDpcFk5hbVrMp2VV0W4GdT7VKFG7LtNOlLNwotonSm/va2PSeVqBlrS
oRPIXX6d3pgf6jD/fJhYdbEbuH8bdCQlmQ4IT5R2W7x7L2JoMrff8OFCynwpkSC9YVZeTugJKVot
c5U3/roL9qzimyC9Du24VLXkL6P1KRKWFHg3spQ4ASwc/SwiVG6kOTG75aILYBwKV8EP//LqbLSD
Y1azNBU3FRktHTBzrMJuJZYj/7QwoENplBtu00WOKeZcLT65fNpC0quHIMubqO7t9CNOQydL/vri
XBtfVhCcBOyvMjMGzyqg2725nQkIggKKP4tgHUyFwasK81bHz+I4/Qccf2g+E8lu72syftjrCFnq
zeo+LVDV5IzxLoiK8kwlGEkFYjsiR1OJasYw7UGjU8+I1iA6OiMrp9ioXLWFNNMJnsROyoDL6bBt
vgEbfJWGs7DJtEj3f8BrxjmBb5PvZGwAzXwLfoX1phD8pOwthJ0idRPqj4jdg+7SErbCcfxL9I9Z
RT3C48fQqiVqiDq84bBneASawq4kGG0o8Y5Lf436KEG3iE7v4DPcxyIKStkNVCcKMDSiqdJlbLmx
SVHfTg+LUrspGyN3pvi7YMc2BSZZpCBLBHpFD416dsB1TAfc7ElxzZNxW04fGhuYgLcDtw1haGy8
4Z4JNGQXZq6D8FslybpUtIUmRvjTLSLiveLHW7R45ZAh0ie+ayoeK0Sm2AIJoaJG+ox81Q9l8aVp
S+F91rPNcIR0h2k2e8YbLoN66oZ/b42XeSi9iLzoI4SgI6mHBmP65hoyS+qBJ02QIyXYCh2ZQQLu
8fFBTPCvz2YCGtIjEoqlVTkb79I5v0P0oeaKejfHUb3PL837oVewAypoRmq4JguCKOTEhB4OFoia
SaecTc9V8mbztgPS5rOzAVEXvhb9OJBsfjfo+7UDkRvEF88O+8UuZKXpf3GzdyImuyNUKRvmDj7e
9JM+W7fAd15LDnu+0/XzoDzju6kh2kPNGH4q702W74vxB7cKtCKivMHO2TB28E1kfVvvKzZm4yQm
+D2w9xK7xcUDQ47GB37Hee6UYXU76UcCK0Hf9Cj4gWSZuWCbSyr1mQIOF1j8g5/GBkRk6vfcbHDt
vcDBd0XZS6eeff4wnUAaJtJgJOp36vDWZCSvuBn+Q8A82VmVVlG2DmkE+/GgjBRN2FeDEqKsh6Iz
kaBgt4Fr3WDjBgA2IS3PxAFg+cYaD1PeCp8i6Jew77D8RT6vRbsY3JkUiv4hODFkG7gG8k7kM5no
Ch9j78Dn3YtAB+Gm/Ncl+9p4GNHKkH7zGV9U8GLGel0djyElAqtpTasEUFceAsMzZjyouyTVScRP
qlh309rPv0UcL0iE2lBqIbt7swGG+9lk1BoBmngGvHA8cIfMYQtvRRvFGpsVhJvpGmBKPDVuiY+D
AuoMT4Yiul8khxQeNMRvfF9G6jKAhi4YyE5jaJhiDQ9EZxH/6VH4CUfCPimAhXatTYwuP4YOoYXu
QoMfXlJEZhCTEPlPhW4TwLIxJWYUAD6On40MxXCThhpMSqAIoJYE4br+qMnVaWpngnfcFAexv6ft
NjMYYYBdE4IncuRVltmkwW2AUpCUHguWcaOhS5MhMjE2A4CxdETi27CBEnQof/ytFH7rmPtRQELB
QJupo/I08KkZvBoXy7ph5s58XVLJa8p/evMe+tDY4BeI1mGYqMO2BRcVnOXmWV7HxAMuqT5a3COd
lIwtqhZMiXF7CNzp/SPkjZNyH/pdtQ4IbggZIbOIA2hwAe0Z178f6ewK251SuN8eUsLO2vXBqyf3
RxxgJy01c45yBvcNDua2uBizpZBwRZ7FqLzDpiPiboQ6JXJb4D94MkCRVfVmDnYAHeuiwivIZSwv
2JBdcCy5/afe+2Mtf1toRtSzoK9BQKApSJ4icrF4MQTUltyresEoRQESjQmgx+2CLbkVL2187A1W
TxVLSOzYcK0d/8Gp5gaydtK3In5Hvxn+niv1NmUenzVhqcy/4FCT11XKiIeZBoCeQepJ8S99yOFG
TTvg09ukbTJDROCzFDCPwClEVK9w1ZhrBQ01WvIjv1fQiY0G+s6tjN1EXVnxs4AVieslNYo/LUI0
DhCm9NXsiBHQ1pezhX6sux2r7nYgRLUDD2a/dzSYE9Na09YFJMweI5N6pVcHqduGJYLLSylsY+Uh
zzdxj4qAzV3r6Oikm46FRNUW63Y8sThhQz9BM/EZWquXQrr75ZNRhpEOlHaw9gVW3AahtvUbhnc9
P8QydsCv3PwuqkcDD8ufT1rxq8h2iKtpt5sNqoY9CJcCfS9BtpGsSYxm9G1AYbd2cP0m4VNLlhKk
vxy7dPr2c+5EAEXoV2rOYGu8hNZLB6dJGWcBMchrQ9kNAJhzxBVE87J3TAXuLo30Qw//qnRtTb9+
4qUWjv0HbjnSBOvm0zROcQ+Q+EaxQmFw1Iez5jXyJoBe19tydzTk+4A/hvkL1LCiseCSmTbqapRc
ZceSZypecX7DrlHi5fte9ofcfLVYXOg2h6U66BB9dkBo0msUrnp/abBJGRL0mShwkMS/DGYOWLWm
riytCa/ObSjLDLThsJoLBHvwADMGe0WDzfc9U9ZBiHyDwIK1uh0nIl+leYCQ5Wtr9KrhbmF4vQXB
RHPg5OKB7gusFjjP5CZBM+EfdeWmAN6ytR1V3JyU6ZrXN3nptLinS3vuOcZo0tPAN2VJZ/qH4LiJ
9mq418d71/wrLYZNW5muc0gMcqC2AazWP8P4Jhk6Ek7DPwOGCR6jWBxCc4UBroKN3tUARfYlOuAi
bS2YukXthTSyvmWCB8D2MKST3F2QaXAsQ3n3BtqaF+IS7YEJr9nzYZGbON9C0GGi4ljN1mCdxXYi
X2UQoBiNVtNKaDaJblP6lL6t2Km/aI9EC6jzBn55+WeiLd3G7Y9AfysskLD79NLjBdGzsSqsnYZb
meEp6S6giV7FpHiwf7E3jO0/BOFiukV6XSJMrS5C5gyqZKeodvH/h9PttaGdVT/hLfFp2GhgA+HK
zEfBy2xP4TEnkTg3NpxRu/rhOSRC7BHSGbjAk+r0GuByvDFfpEleF+eBadyKvnXHwiZAVAqX1UMF
uP3YU7EhPR/IyoKzW9ABHjtIcMqfT/coNR8qw7QBuW7fbjFBWkVQSMqOkFCa/yX9ezsd6GAFlle/
dkRUavgzQqWaz46CcgeRBQGgSff5Vq4QckzoC0yz4OwX71utHWNSXwCEPLlAZF9fLRZFZnt3bZcC
0LIbldZSsTbNKOLMsqrrVa5+l/4Zyp0ryAvho7sY4kKCV9PNS22A+AkK8jlbUY9LiyObIbo+EdC+
23KrBLce46grtLsVih8iklswShcVUbkUnu/1+MD2Qbbjk/oH3F3VCSZjf5zgkiw4rgf+ZNpZWJCk
tOHYR60jRF/VIdFuWfgh+d8yXG0qBJ+TTPlA1qvpekP1GZgf2myaMlp2uUFRFG/wf1+JTM02oDVD
4zL9U5cDzT+ARuUyuBhAbTIdFjj6xJOar2VasZNO/YmK2p5uLJ4qUmXoTXK3aOtjqiC1BrzZmSLL
bzL7I3v1BtU+uxRvGTYa3fG4YIdyEmtpGC4qpjcksGzLYGOq90K7IfBlwX0eQjr6IM5WOLy4Kgtl
jZ1HntyHG2q16tVdAI8+Wn7pBbPgI7rHAIc+c1OYNmNbOo7Ucom83OFr8JGGX1yMvXDPhrs53vNb
80gFJAmAmVw3Pn6++ObS1SUvyghs04LCozKp3jirhRDokLsgO/a6aUU/X+HUHF8EAzBwX1tznGP8
o9VnIPe888hQFZVt5pI7BH0Hxc8VyVbiAVfGJwHTNnnVH0Njb37hqMgQrVTsFvrAAiGj5vh/g80d
LFxL7beqI/zt/2kZjQP9/si1/ZFhijdJJ6OvbMB17oFwxTqmyKfBJzPXTjsiDryxcshonLgWKY60
6WDKn+Rv51zQjG+pTv3muwzWCbsTBIkRT3GqEGtNWddge9oUW1hLUCTTZAcs/X6UQGykFa1fnpo8
awAjX3Nq5S8MKBImPGznWekA10XRYKy5HbZ59vsAgp1vmnaXHBT9H1ZkC3UGDHhFLB4U2JgVfpAa
49h8pa/xQmg+/CRjEfXYm1kEAgy9fQhvYUJINVmgbux/1cRyz5CU7F+JFsf47jA+tOSlsZYznjuH
TkMEgvDomJG6A6pHmH6SY8kugSVDvS64961HnZ6Zbr/G4vLffA9ZWHIur30GwE7zFm0Nf6PK+xEZ
axvN+UY+LD0UjOKrmcBYUU0iIPvAKkLMvOLdrlmReshN9KvR8p2eFBHLur/3+7O2bjq4d2y/VxXg
Tn+pN732MMSrLyIDPhUzkq49Qo3C6UqqhI79ScvaBkhCcoD2PbUoQx1zq83LPJj1AptECuAYvyJo
PzTCF1gHQKd14JU3vib4iZi24lXEhIdrcWmG256d3nqRrqbCQV0LI3cumqe1+dtiPGIXBySuQNU2
ixlTxxq75R0lAzOppfXhb/UvglqJZ5VART+Ruku4RLmCyfq4Zx+e8NducWdVqGiXASysBOG28J33
W7P/DtpHg6p5jl3+bs1FsDULB4iUUgxIapqezHYrZaAKsmPgU5WRO5oxXnhyJP3SBA6Snkz9lPtd
eVJxjk3wy6iNH4xeJK5kXTcxCGPWlq9KmEjWa957XBUB8q0lliLsNpQ2feZIxr+OUzga3v7FXI6T
tuZ2bpInR3ze9PRf1myViQeZn7loa9pmNsMUfzrVy2GcpIQqGU4IRySwFOY3GwUys3EdIO2xAhNj
D7CzCl4lVAy0CfYbchjSZGFp2hBg07cjubhwpjIA37lL2Zr9DWV6M+F0As20rrekRdQdOhXW2yKD
T4nE3PEJyfwoppdcEvJx9OWbZBi4TRyDaD9AmcICSsDRCMdEqEpCfdNxuSmPPRqf4Dapu/mCkkGA
qH/H+cwGYGWMfx9HYFKjQreBdZhMd0/vzijSZA/BJ8kbH/NVDeif0RX8DRKBIeF7SbxLFpaeBnXt
bsbPOnlZzGPAdTKce5gCMaKNiJdCZVMc3gKlOqLw6rOE3Ji81Akv20X8o/9lxBVNVx0+u578+gTi
fLbCmbJc/Jq4XYK0toPiCpClGxS5PCXAeb3DvfrempssJmkWaE0ysN/Gq5kp2FdyBqGuQGmtg/8T
fyPNjGFy4QpFUHRO/uG/GkzSyDb6z7vtF5Ky5+arS8ST7tD/JP4F/a2SfIwCtnR453tvZY4ShCmj
7aXqqkfkbi59/zISIxPRnoDJ6NuJPL/OLsYtotmeJR0UR2HfTlNY56/gJaXkuL1X1NwToufSTs6U
FwDPcnXvuaeS4ZNU4fkp1PwY7hgnHboMWdJRY3ezZZj24AckH+vovGVSKVE+QM/I7uJ8bWvtVSe+
K5H3XX+JXJlNmZGz40dLMVkz4V0ebwo26SjNl+zTVKJZ8sQ9P7yaXyzcYeC1sg1Sii35Pf8ITx3Z
UHa2p0WIcvul4BqyyCAB/Zm6pzgfzLNEZNws3wmeBJND1cVqTg/HEIR4CIiieF8wH8DwnDjxpU60
Dn4b9GKAfufSmRkAQrmtRMT90Jk2MzmBG4kx27QuO8Zd+5adyID+XOPpZ9o9QmTsPOlqJMup1qwE
n5iwWslnIK666XNOkLzDlwnjLyvZpSOCinP82ZEifElCIkkQToNvdLjtvbLcNqdbv6FZ4Ipv8aMw
t768l95OFG56ihAgQeIepAM7rD/daokYhedE3MCyp48PHhnmxPqwVOBR6sdqzZpZQa2XFS/+CGYq
rU060T7SrzqARdYuRNKNAwii3H+A1WqwMfGjNP4lXLiZQOMe8nLX6ozn0nC2CO1T3Lw7CSjuaL8p
RLGpY73S2fQ3HWqjADXJkpu/tjaaItHg7uQvKomEhhCT6gkxF+4l5JJ8WiENxUr7yAkPSDYVE659
5Nb1XieAtt8G3a61Nvs9smA7k/b+PgEd/mBVZTbn0CSUm/CnnMgXc+J2o1Ni5YBN4t+AFbtwyhV4
r/bUkYYDDgpXepvqF9OwKbviuaDoitX4q5G0mH1YgkdxBWMmr9ARwNxgpjeIFoKWdQ93NUEDRIP9
Z27Zj0LxaopuU+0Ufx3gXtLNm0s3fvkogYTDRMxG4zATltYoKKXRK6S9atgJ+udxlSi3kIKYKczT
bzFXo6t70Imw2JURPMStXt+zdAXRRKw8Pb+mzdkwvxPhKs9TFfxxC34nk2xlOySXAIJtdeuIEZQh
rFPOgrKYeDEmrLtQyt/HGHMjJy83QnctICPr0Yc1eZz5GledjLALrvDWQOtXHQXYG/MvbtiPI+zf
rJA2x+y+dfUGZQdQKfyhtrXIrl0WW1k/Eb3WQahMbKN1A7w0dIXDv4zNbZT8hoFtCqvmYSDKTJ+T
SHwWZuYw90hP0bY6HSpmlquEhJKPhvYxZFWfbDwP3/cxvSYHCjVBXYkSgDRrp4bMj24Q2M6niJs7
J//LMtw0IbWXgUhdKcvU4vX7ez9hhAlTFWw8vdbYaNNxkfYmoU2UnDLZ9a1M0B8OjyThkcUnncZV
+BNGHQUb/CHjgxrER4htFJ/N+15RmwnzGGa4qlazTAldNgjaiKMLTWIhrDqKPYq/QNzwcbIZ3hUT
aAQs6AwhBdQsVCrKLqlg57G5Grh1lHjgyTfGr2oIot2Tj4pbiwz7r/itcN7qEUzWpKQO1V7P293U
qIjTmW1AJCY3KWmIcJ5Hwlz3xgSwjM12tXwJH9B+zO8SUImasuzxxoaq3KwsuV61AZ8eLQrsZEkG
dCLEaCDaO8fD1WIjm7FGPjdDdCH8iunF6pTlxsek5y/COwl/MwuZcTKvdUy8VXQGQXCbSyVzEa2j
35pqIFlhzwzlVAeg26jUlwBTms4NH66n4Pvtl8v5tn6/SQagsO0vJsb0oOVUZAy0oQ9DE1/F9Wcg
bSoAEv+ZxIxxbChDBLolIIB4QqFiBSQpi3Mlr2WIk6V0AOzLhvNbBZ5dhP/k/gICajBKdUh+Sn/i
0E7fG9ZfbqyCRpp7PsAdEV6FsTSexkHdSPCFg9eApqJZGskl7b0qJd+O5HOFoeixvOOXXHoycPR4
7/FQrByu3XlAgQcojM2SSQLOyLBq1lq+78IPsX+JBCPPJpsk3FnpJojp1Fda9El0sM89gplqY+Od
DP5MpfOGOZEaGADof7GBiGGJv0dekHYgXKPoaqq3EVG6hQRjYzTnpPJ8ZI/GbzPiVHVqpZMC6gh5
Ers++GXVqmR0/oa+wRsqyQBoSEka0YH1eFZ4YGzT5IXDobVcZtomalp5qYVObZFh0oX1MojBoCVJ
NNBPIrT+jprTOOEwyaruVnBqtPHa0zgKx6o6deM9kNxowCprRTep0tR9agDwGxbRloZJ2mTQU/xp
DbtPUBJorBhHiJDAPbFCzwFq/2JpZvnovk1pX/+wlcTAwdCDmeC4JbWfJuy7LyhC1YGGvYEE/ySJ
TMWl5QyiFgy2qH/42WpyYmEPopZ++sIBYzz5r7bWTYkrBxMYCFogHPIWduTkGLjroT/UVq36mAkN
3F8lPokEmwI0OYMDGEoxEzLusJTf4AuEmWYaLMWacNUHoIPNpHxU7fdcoy+N8ELp19vdg7IqdTny
xX5QXPwkAPaKYRFQTQ602Plaza69uuu4r3TmKG/e7tn87c76+MU2V9FtlZz8+paRdzAfvZuluZib
jHcDZiVKi0L6CQNH/9d8JuvUjqyVwP6m7XLjh16SRi1z9QktxbGH8Rt9mSSVTEuWT7AuibEO79z0
1OyZNY+jBBsGf+lFN0SuYrpgK2VwsLjSvk2Yp1IFsYdCcROfgN+B2BC/M02BRbSRsbLsFWJZod5w
7sevMnN0cW+S/cIchDM/DAQqNK4YnHG0PfnbQf/zBVj/K/5WwIisu9Y7dEJhT/k8ZsHzrXsT4lz0
N5TfxrHBCR/aCTeTXZ1Z0lZHH8beBfHBzK3UMEkU6RFErPI3DVphNCNkw3UzeCJuBhl/iEWLjzBr
HXrc0cKvTz7Puz2IovIzQOyZoEwy4Wa/Goe71LhFdZLgtBfND82XYH33tAQSW2UlY0bggS232LZ5
FmupT5BPsmE7fgEICND00w03CuQFj81BRcNWNxtgeUBPsFc+z4g4uL+zmBscFOSu9ze0QPMq1xdR
xskqwJv7/eoHh6lrivpdXRm1O4in2TYNLeYIDs8G49bLeEsq+fS+ypjH43VBVN4voRt1yKdCrkbm
1jjLc5XCiRhbG58RTg6MVYMW902REf8b0+RjRLwmcmCzvpa/qJBVHe8vLlYPUL3hbhGfMiXMsTKO
QvzeNYScMwNeNyPSfYeZtYBwYPog6gsPItJBUA2xDSE/G9eJdhzyi6EtzzQkrS2WADdLdOD8HfHz
3oqLBiX4C/rhqxAv2TE+B1BhQ2at6KtFEqygR4vqsQ64uy5h6JIL7yakZy/15/DqozNG8Enr6dXT
xsfgt/keSA38o8WjAkl3rU1q7ZIQ3oZNzBE2CaPe8vdP9H5G745spELC/KswK76zCzPgWeIqv/qc
xZfhCk0Ee18LXPx2sfLbxQV+6U7+ryB48f+6rP0W7elsdptg/+0anxBRsAE0IMbpGeNQen1c7hkN
Qy4XQBSJXeCVQBoN5toolHEl5zBVtD8ggMENiUhfrJaQZ5wAMyeuF9IQ1iFGHA8p/pk0kkqgJ9hS
s51UBDKrovPUiFaReIAWR2N+CcN+wu0zpAYDwY6kt5F+8t30h/8CTt94sj1HBr+W70J56rQZwqOa
wcUFl0cyV/5K7TCKkOyHMx6GxXRhiMcmX+Bjh/zS82nt3AYtESw1wkJE4VM0tnFyioU/CB3DD0+z
1AMM8eubnFAV/3ObKT/48BgfRw+5VItOsNy1vyzYjEuSdbxdWhi3SCd0LndGm+2cWL1Wv4c7Q1Oa
ZgmxlLJuBTJR692kM8ZObwn9ADknkBnSgz/9igzZXpT9mnM0EWO8jQCt0cwsTXdclkLvQe8bCs67
l11561XyGf1jOnZAj3moTgXOi6RcaqcOH/JoTl5KTsMKnbd8gcqLecF4yb65adp7VG0MAtke73/a
OSWjC+gPSTtG/lbmwWKE8z0QSd/zYZn9UzXgKDk+MpQUxCNRbfxpE2OAYGlOToYqIN7BbSDQI/oH
qzE6Dg0m0WBMJGrYRFb3a/WfWt7gS6z8owYUCcPD65RZpdOoR2sDI2fTuOTZAF3SbbEgbanuOKPG
MAf0BRr8NEeosc5Z4jOAWRg0NowBhtmjXv1PAiysEOUDbrdM/6UVORomEbFYwSE36CY7olOlRiOm
4gsGhIEpEgP8YWnGzogr/IpsOPp5G+Vx8G/C17BwSy5F+fJmNkr4DZNSQKZDMvNUYagNiOIlY3th
639FK8V0InKajHFpnEdS1qzliK+eQrMv4VQuc42oW9naFOm9+BF3IVvaDUBItWdhqQXOKDwZCBef
fFBehmqLbAyjdKCDfDGTbGbnfJxRoAECP2GrvsDrpCFAu9jWkG0RvPxNOGW3u6wlkXEOi8duqIMf
ZhEZJnQOx4tbkVgXqT2pLcOxS85gQXUFljFc91iTIsnGI7ow19ls6wKpbaPjiHIUcPuE24XW7r1L
9iFFSrNw+lMibQ0oGB/tD7swCHTp4qZSD5eBCwGjxQoldh+vaC4ZRoTQHTG6g4yxEJOdWa1mNyVp
BT7JBqpA360Jy1nIFyXZCVt62O8Cn4JEg9ZN6rgdQL4nSmnaEcFU5RuJpRGHkTmaBBXKoJ6ChEE5
altBBsUFlCtxTZkQTUPOwzCIlj3/m8x7NhI+ZPMXMnUakZEnLGb+bg0dLJv3t3RPWc+aBI07h5ou
PnLrt0NjAUuN4tUgIB37bDrikBVWeep3fg3NhJjCiIBqg3PlNlT+vSXsXFYpPrVNzEgMTAX/X/HO
bm91m74hcLm8t4HB4d3Hb4JrETRGlOTQrDB27qELDOWuYpeYoWZz/htII0pOJCwsj2hXRS6QQLAj
AEsAjwj7mwb3W5g9BuRfxvnq9G/sOEX+bWyedYqNT/PsGLaWsyAAn3KuZpYgfetP3wSgvEGwsJmY
VV/g4NNO7k894j3lfev63zo2mBQyDRE/TGl20tomeKiyLlsl/mOrDr8K2IWV5aBcDJHKlelD9G8x
MEmd/NTBMxMfOKtbwabSi6XMzBpcLQCeSW/mxFDoxxTx+HDE5JL4/+RmnVmvgfqei6GudnHwHPlO
wfE5Qstx7rSvCo+HLv7My4tfr83kaPFCgrWzQPn1zuvXsbgV9RULWUxmhmxepH43kAMgPrP602BU
CtQCyxZPmJyZykh1M/rfgrxOCGKFd9Fpj6nf9WA7PjuTT6+AGW7CF0zQn/3bJOvjKAznjBSIlhir
/pSWqF2Sf+xdJto47T/vjixAZY0V2pjcipQJaTPjffE6EPATc4pKIpvqc3yafBMD9ZM3EeErZJIM
wDlWot8w/sUYsuTWj9JjNzxikoE4daP8bZQ7bJEnbBsUXEzUbJ9xGRj5d0chX2EoIgfwyIIev6Kz
nx5NlFAYdPTVbmyfhuJl8POmPx/TOnbo2sC6PD1hm2G8sWvlUAg4AuWvzMG7ZaW6+avk+3rdrus1
jios22vye+H7l+vCnq3IR5esehb+T5wD1qIrPmfOPsHajsw/yN/iE7KU/hRdlNX8UHTL33ove6gS
RXJ6ZoN8JmnbeCu7MhEnfDM/BvJ2/pLdeJu/RC9x6l/eyxYON/9CH++U6/zFVsurxavhV38itF/j
P+zq3zxgnV15F67ooSHlJyr/zY/9/+Nl/gUka17wqR1SXrVc///fRZfcIF5RdFG5epq64KMS1cPz
+bpq5+cnBCKQVr3F1dENeWrhpFvcp7955CxjwZUYHArEdyX99uuU56DLXLObrnG5ynkktBHq+nvP
8VTddPtGNehWfFs49QsNhcPvw4/afHKu2nO7lng2CJ4zv4d0Nb+HwmGSwU9zvh9+OeijCyQscgqE
TU3V9iRVVtpiiIYn9GwShJEXMvn+gj4WITuadjcul/63dNcFPns/cC7r33j79qyNsbFsFKLlAtAc
IfoSwwn33u9j5NvSb+YgqOS44C+Sb9Pt/I7zbfTRrhH1gxis+V/0L9++r9E/0+muHIPC0d1+bT57
ju58vHuO3RJa2bJeAw/wceS5zE63IAPs6fU2PxdUhvRfmCnZ5hM1ybo5MqvmkdiELzOut8ym86S3
f1Gk9xeO5Xw8OFhXCBDOnZrSoUNe4F+LbON9VL5itKBO5ZhO6Cqr0PVBGxy2IevvvZsesRvyx9iG
brXRttQzPHTDF+KUhfX84+iz/6o2yJVdCP9fJgWWm2MHRjjdhjlEvsq5UNJ9yb0w8pXpOLkmmITs
BciftPWHtyvYuHuSc0wEz2WiyMSugKbTVh4aB7f64YfzR1tLv921xJOfE0J4lAtMvh1+ZY/DInoc
jeBfus23HMIVaBO3YYKXlurKLk4X84ORP0A4Ymh7DP6p3nzh7PlBu2+OjDM4warLlVxdiyMP5a6b
v3JLb0dMiT38jJhxsSRxadZ7BFcOWg0vWfxd5cXzMGwp3YnS5I/N/P+Xq46bcstbavf9Hk84t2fp
oy1QSxu/rnO95/70GRuZ/Gq+YjAfnxE1JtfoGp7Le3akg+KNksd4xYrJrvfJNbvGARKy4sjNtU/P
CQ9p9/M7LfeiJ3pLqCLn5BqfM6jinPtxHR2jIzJy60S0YgGYA6B2DY4lj+88YZPvo6twstCEedf8
Xu6Dq9aviGgzFhEs05OwQXSKpibdvz3/Yp2acvufREg7GSfzECCNLmB7oDDygiNs95PFEG/PA2kg
T/rBPGgn6xTvrdPZ2BgnTYAwrEGrWkP0h2/K7/Uv5qXzEFGF9/gOK+ZZNEufZ0EfxifqAqXWXxXf
dGwe7FMebx4a2IzItPn2EtDSc9nEeyTce59XE3Zo0BTegcabm7VE//208RLaR8UN942nfGIVwDMa
Iszm5hLiMm+ofi+EXbif3/UGeyO40ZvO462eKi/ezx8Ct3+i0BbVE4/2C3y8FamD/72UAuvlwD6J
oceevTSJnHjP4eDT2t3Cu8ZLA22P3eIegu37ky6DI90BVWz9Cx0gkt67f2nYyu7mBZarkS/1CyJq
7VO4oVZ/dv+93vs7v7PdCZ84Z8xe8cxi7p20HL+7J63QfJgsXNw92z2nd67Hg7FJObXzKWXICcuR
d6qd0r21wT7jtwRFRIJ9FE7Bcf6Z23mcYX7JId9XkRPMl4pwmq8ZEhUwnLxK5dfsmTXSrLZv9MTq
E7etFuRZpvrZ4BSBDwPZN9h8rLl98kxzaOU6eJwhfvICnW6TQigLdDsPfgQTvCEGrD4OjAGbDsO+
mHuSTi8YWzuMsJhQwSu+O/1lyY0tMUTIQmIwB3GhMSyORgIqB5PRkr9S3m9sCFVHg/dZ3kcLlX57
hC8t6nZBtGugfr6lWxp46I0Y7pnk/TlYxyfKLvqRdAc5XY8tg8Zigyfsmsi3yn7G6W9LEQulkZt9
gUHgVi5XiKwhvjjxuZq8NwoAbV/WX2+43GrLQPntSs24bRlKj/4tlWMk7ipCzWMuWisOPOrMd30L
SfgzBVvA0y27ag/ykjIsRjn7xKAaO2q/BMsvZUpRzOEAS+mWa47Wn5WUeLgYNkOB6wRIeNq3zqgZ
i0ZbU2MvA7Z5u4LIAOhiEiIhOWl0mt7rOp4VehXgtrLo6/+RdF7LjVvbun4iViETuEUGc5Qo3aAk
tQSQyDk8/frgdWrX2d52290igTnH+OMPMW3VIX1kSTBjg0vt1UfDvEhOEc29w/GZ7kfjn9qV2OSh
OV7eJBJLQvpxT5QdtCWYDTIDHsuB5jTda9CPthi56m1nuHl7H7+k7DOmvsKNNYS7MIJyhiZU4+wg
IaMiYlo+6Cwzoc/pFVIfCmSCwRigWt7IkvWGOK/KCd9o72DE668huVP1XgA60bqFpeV1x4pZwo8k
qNRC8p3oxmxr+riOBQbtO+SI/PJplMl+VrHqKAoEKxrBjM9IRlC7fhYmBZDPwzD+8IjzldHqIWJV
FPiJqiCc74j3RcMh6Cltjqs1FeMfDRQG3keqCyBse5cfKv5HxrzX73EwcEAL21Zj0nSIFkn3sYd8
AM+AVRwMNIGzjVJw8KH7t6s/uhKxBzU2j705BZLmxZ9APYy7RvFFWgmeWQgkXHqTpwGrjt1RYjvP
GZrx1g0BqXpDcqTIfuoPFY6MSjvmdx6n2zJfbQWXDxg2/yocV7/zWbr9pC967LBKElRFYXkdHri8
OZDUoCrR27jKp5bbxTa6tt482rnD9Pk+jA5v4gt8kxAijwYVtqaT+vOEDmFdMJvNQMGClf5ilSXW
EaqJgDtSiRGO72UG4J7QMjIoKKNET0Lu53DS0PTtlRPxsrVPahgBmwwzpNqcsSOQrncn9boH2XQb
EAeTgUwKVlwricNxJ/YOhoySYYyFAWKBj5muSEZbJBz8GUAsmHLvJCqQeUgUM9+6STiEWx9IOK12
S/kys8g1306D1YfkQtpPusNMJEQPlJhI08z8F38Pn2NbYMtn9KfC/LtFozBdpOZXHt3szfh5/qEJ
Iinhkl2A0FDHYNi3ws+cIMTITiiyVbfRG3D96gjtz6q8A98DUhFkn5d4FreRfuZ5wjkB5InVDcPO
eMI1+SD05JZ+KHeg7O/q2KYBFRKANOwy2r5U7Ua4cBb4CTrJ5DSlWGAI3rUR72lkf3KAa2szmK7C
O1jaZxcft+fSpLyMAMV9fDmMh+pYlPZq7YDeKirfGe914ZDu3pkMNLS1EDnYR9cqY/f94HrdCt6S
SKEHUe4wHC5+VRRI53h7DQ/Je0Z5Dx6bK2uPc/KwAEm3544Y+ZtwA76o6g1jUkQPn+TymLbkipXU
bohWQlYnrb4+BTXQXf82/bk45iomlI/sSDYw6Yk4FgvGlDtPFObRZcBhFg6/1YFO7YB1kblHm3aF
ccY/bMRPUwJirmN2jXkzDnvJcOkS7JeLaw8aNawIOQ8YA38ZmLEZozVQhz0Pus9Xuly4pUenDEz8
hwj+pvMC2FiGqB0nRw9VJYQ09YzZg9aS24U/IhsoxJX13Ef7F8wGg/Py3jVWbpVgdXbmsXF35Efi
Lv5dfXf3prNXF9UZ/0JXs0ms7okFsSRcbTwQSHa9RnGIOsKW7vxTj/iFvuVT6628pDwD3ZAkGM3v
6w2AVgi0hRgsQnL89kG5C20Rv8KufaMHUXusEnKfsW/OrvE3pbt4ZoVG5bPUOIePZdoKyfYRtpeb
HtS+0Zi0o/Rf5Mx6IpERmyU8G6PWtEzODtVC5AGUtvr0G+x9lUtGcUwo/WzzdFGonSuwtitTBxkx
hU/1gxScZcpTueD9cq8rx4YAYrP6ZhuZaMniiQQCk21lW323mI2eh+LvP0IBT3D8i5MfKxLrXUZv
B1Mw8CiLD0hvaDN83Mso4EXE6C4IXh9v1Je93FNQxiSREOoEvrNj/iPTKebaWpnUx2EVW1ymuD91
d458oNwMKdhgMaTi0+LUwJJVD35W8gfitSo/h2w/yccJigOlyfdE0oJFCJqI7gaEGCB7MIVyaRh7
/sgLPNjVO0gC4FsGLKYoGrzzjhoR+3ktz4Bp/SfhRsiUqdUbW1cy/Ig4Qh5i2obUAIi54Kd7uvx3
CXzAFF8pQch60ztD5/I/HZARD8hgMcaSoMPRA/CNjYnDrU6W6bzv7IlPBg0E2s3XkoPwvLIh4HXZ
9pc1jJSIMtrEUhOWfkxNHRlrg88QCdNO4A88CZ513QBpo6CHhNOl2hRNp6SZ8e1VEKfnMPW2Ly8T
nZfoYpWi95hqVh1JNCBd5vC9VWsb/TAZABvyCzqfj7LQUSU5Yfz/P/cC+TLcMggV3ywE/BOemrp0
qTFYYnldAYZe5POzwncet8XzAUS2i/rNC6nia4nvhSUaVI8DUkGPYwB9wwJZz3fYfgrfUZcR9QHF
uV7CuIwXeUiQQ66ExvWbkwJOQXq6HKscqI3PliC985HNOj0ViCx8VXfAc5OW8mWP+NaRI6gHImJP
buirrjaQQPTM96w9JG2zxjBlUYfDRfrSHQ2HNm54QHrtdaSneBDx2jj5nj/r0Ltd71brzRIbO+2y
9UbKA+F9aZJcmrLUr9foiMlb2tpMKiphw4QX9i6HsHGKugPBQbgcU6LJ/FfHqZhUXo72wpuiD0gZ
XA7FUez3NfHXgwmHivsKHwhZ73wUOAqI30Dw3gfEOXCk89d83GJ7DPONLOPes2HFXtxNBmVUODdh
TaxS3OJRJOtjJMWHrQnGvtjV0SZSUFVeuFH7gHWjJ7moPeW0R/bBzPUKG0gqBQM6KReSg22Vhy77
UdhDp5+2+BKY3zOD94mggbD7e8YfOZNozbbaLK4A/m6cIFMnyXFZQdKSYKjNC49E5YtL1O5CV0GM
dcOfUm7AOBmQ+dz03VoQUYOqQY6yliwMySnnjUFtO6NKftHq96d8V/lvt/2H3H+0CZqCnZKeO21f
gInm3ypbh8K+vho+BIFy9P7QTjeZkDEi2+JNTB4VWRnsd6utntzwLM/opmWnKIKmd8V0C9AJYkeb
cdMwNUJVoaohtO/cU3adourZQxdxUEEn4Vqus+8nmRy0IdzKrwbyZ6cQO8p0zOHaICqAQqPSKxac
Z06s3nZY2ZlObQgDHKpDVFbkjOyH76Qz1wkilbNAHBd3j0lAsVqf2DALeJ8QI8zLNT4ASzk/WLmJ
q5KV96Q/1CvaQvzQ4Jf4TXqM7zkZSJ7wRJlv58S6c2VlPiHWnLkMKdWm7S6t4I8pHlRzeLocvcuC
iBvqdSQa/UJN+rhgdxzxusuIBTJGVjbaFYl4JhuskZxhytuE5PhUmAVJw7PJBOB8ZxbxXuSn4ell
/BxsgyhLGm1VnJx4h0nrvVTga6CzOD8+6i2JqjAgr4n70yE3FooJBggciF7Q3hpu0w2+Gn1scqIM
q2r2683zH/80y1DMOrpo4ux8vT3Jlbd0pjeyFeFCCiY9FCBf9Km63U2AtyIzY+VUq6+XbmccNf+y
GhLWj7BdJ20M8Sj5XRYd5UE7DBPxYOTECT0bBdbBiSd6JksvlgA5rk/wYoEkOrLOl+yVkPA6kST6
39LcEbTJQWHfKJq08wvz+I4ij+ioevWWEmzTcD5Rkw97w3pn8oQNZ3K0Er/xPmmwAbTbEjnPHEVM
JyXPseI9Kb0jVO8tfDB+qxt+LWl7FmJppK46yEJLOJ4d7tL0oeUE+NoA/l8MC51LVjzlUCVRXlh7
+qOQcCL62V54EVHplWiyyTSTMBtz+0W+9vp5hR/t082iIITp2YtA50J0fUnoQZcWDhfTGm60iepT
5rEzsWzxohyxGYEMwhBVpAB4lQgn3aPyl0ocNzFYF0oaVyDC5/SOOMEexwt28E5xSHbPkTVQBsIl
dI9FClhrUvRTFPI7PLPJvwXv6lhtCBTrdyvdVvz2l/cqJ5qyo8uEPClbwRrPjnsnZDXydLuRD96r
dAYiI3KBQKtaIXZxawiWfFlTbAB9hJGWdQAZla23vqACzfuNeKDDqBaPr230YAlKL1PrzOgAdVgV
3jWMwIHWYT8y4wttqcy7MlPeY20Jp/z7loceFhciYXrYKVwTTEEXqpH3HVD2pXlDyYbEY8Lvgz7n
Mq/uOA9nGJGDlHo4aahPfGQoUn3xu3RqPej5IlsiM95N7dR47BLQ0z6cDfEVj9cbbSO2/E20D/9g
7RBNuJuXPoH3+bBa2sD8iFos+DYlEIgUsgkAiL1hHwa33N+pnnoenubhKds87Co7Lr7Zwr50hNSR
+GFKD243m2Ir57UYa1U5YA8kx8NDhoSHy8IRxon9Hd5wWUprR44+1qBpR/6/hqGFFo1xgxlXvIya
rR9TvPMXlMsSfqrmS+mx9jgEHdOHp27yN8BB79pZjwoVvx9rPASWCVzNiLL6otvN45x7NDsFmrh1
6K435s9ytCGaOT3pClYXma3V0Co2uxLZfHalttad8YEVjth0R/5CHiWHVxYJurvosKCJXTKb3XOn
26eSHOKNZnhdZrFNpZb9AqafJ9p6lz8FS+FY7EgnaO/5nr1vYd44We4LzDaZO4S+hS19pzgSfPb/
Q7Twn2Z6xKnyj9hdSGY+KtIVeM/PY+mM489zhxF8sEsRZPznRDgLh0i8LcXMfJKVuHpui++kCX3G
v/HLi/mBhOcbsIVnkGl+0ns1mMwUlN9dAEkiMIW3bTZxODSpnWi/MdEEcq9YkfzuyV4M0lYW/yjN
Gnj16slJ3yi6cqYlsJn/hzBRbLeGV2+keAf1ZhI8v+MTgma4j3tjg61Q/VO+Q2flrisb+O/cDAeu
Kg5drnXuYnUGeo5JzjCWfCixvIyALlR6fuEc9LWgI5YHIvwk+09/xGK6qzYDybmmEKwPyScg4H4M
eFa+SbncD6g2zIaR2Wd1NwVyMPBh77Ps0KSOezMXkTY7nIuv6F5s2uHQnUfyRznJeZOcsNwqo01d
DDETFlIm4V/ocUfzOUPtcO8Yqu37yZLnRobNmpxm+aaCn2tb9LM1jHD2FgfNcyMQGz1vtP2q2iR/
E+TWX5F8oJg/g1YNp5SkarykLrTsyq/j4Dwql9y9ZWQYdZ+fqtleHw+cBdonrZmRY5cPnLlfZG4I
3iiasIV+WIGQ2GQoktl0FODp+SGDEtbhkTCpIdg9ro/DbOaB3KA/RoyeRIiLXMzuqHYJ8yshzUtE
XQxz9fjcdJpiaxbuvAP/yDXAnN/QR+MzxUZ/azbntt3/Sk4Qvy/+NIDObf10Yvo7Sc93XxBknrjk
MU57JKqtbOen/CgrFp6tLZJVpAN2zWa106AyI4+aPY6wlWxxojVfM67f0VYSYhaIdvGQt5HTKeQe
VoenSJidWX2h6F4b31gnRLeCM5nI5capza5kLW662/QLIqn2i5O40RGJWu3TXvvijgdn3mDKyy7j
DmFf322bC9I/AkHKHT5tkcQV97ml2+uFnqj8LgoHrx4FBdhAd/LKpmIYMTeaAvGW2whIDQqcc9Ot
Pj1OfVQgBWEZW3j9iiQJSySCFT6O/DvVT2gBUpbwq7gzpbv4beAnEd8j2DHnrbuCTlBLNJybreYU
GD0QXqZlsNez8p82o/+ymjus9nCRFnmUjckUUXxxif+l/xrlA79aciGmKUJwAXH1MmF1kSXTV6ZZ
dWaRdiQ4CJeRkCppMLYBgtqhdZFXrpugjJBbPyrdJviRqAkIHipi/aT+xb7zT3nfds5yEzTBgH52
deRf4DJnMTq9mj1f5bzDfoKagd95icv6kDsLieOIg4v6D0J0sVQgDWdxtiIfaxp9y3wRZJR+jOZz
RFFgxdbrwaGyD5TRekweuPhW9OfQFv0c86LVXo1yw/STHkmjWL0nmyjxwhf9bN/DhT7keMnexTnS
HqON/lGwyn5M4pazERUpca2Wfpx1slUw6ViGE23Quohb/D0Tc9SczTYh6GQ3ezM/+SU7a19UbW68
Aaax4NfDbiP8qL4LXtJO3J140Q0nxoJX07psKy/BjBgx1GdAaQyNTQAQNkg6Y+uCyWdexW8boYWs
zvL0OTJopK7Mz2Ag4o6/ppnpoSbiHD9sjqPXJkaWBKWxO8hJQ6ngBokoTmf0B8fMCGoS46sXIXQ2
9ewkNTWLZYKcD2cpXbPSBzlyzCYjq4XVbRHGrT9U6tXoeF6ZbIqvctdhAC4Co99nIVXcW5lpvgT5
p7GiCASWnOdH1lzD0CINbdvcUGSBdkbqb8NnOzsFHZSoKNsHoDuigxholLliKUwZSTk2HcHUHe4z
HlzQl11UXVnk+p+246c/SJe8w64CW1zYouAuO+ASbWtC6mPAhkXRkE2YsvhQS/eJ/5zwNr5peA23
nM9L72cWf2YoD69t6o14c4zqkoeApuRh29SiidDvz6vEl7L+UkgL1S8l5fWyOeWf8VYi8BM52vyl
TFuwJLJUTIUgGEyBy9WCzOZvhTKrspb+GmoDcsmbcNcAkPRfhDgaK0iDr9D8qldc3UaAgg9gYLn8
m1tjBChRQhNR6W6uTrDIPXb+v/KwKQ9VeCdYnIxSlG3loWWUaTeIyblmpe6RRQdrunGLtZam01Sz
tJbkl5bXrrJeDfPutyGzMf6yiq3+6PgZquNcbps2iCmNbenpUAx/I853npkRIzmtA+Pnnb2XNURe
FGzoO7lsIrSs+f5Oz2k7OlW3RezXhW5uOJVEDyefyb983OviZb7HMes17R/SY1pTv3fp8vPAx7Ra
eBw2DGQ2wFJpSvUiRADSkS7aZRIfZNCvSG9k162QEaLgpr9qjIOXgBde/IFgVqJdiqKfQ/m8ijfd
y62u7dxDtdqUIElsWSIY75j+NAMGqE3c3OuM4eKFb4lT0umm3xnZT4HmMP+Wf2kNaKjpxOeLJEX9
1cpAhXrVFsIuXnFbrWxaFOf07aniaSQdat60KlZssgaWdnIbqVk1LBgiMhdEWWsWBBvgBwEmuT4c
pndg23sk7FbDvsf8m6CzaBAnvFwpW4BjOqmNt3Taf/EXoH9ez+iCrqEknc5U3leMA7IL6vU9yrju
fwvo7Ly5gxwZpYs+LEUv/Utd9WsMJBxp+TnlcCZ1nNYCiX+t0gKCkFTN4iUIlQDYHJ0vPw3/7UUH
cln9Mq4wUzpVRWAU8kbQ8Vdq6xouG58bg86ZAosw0qv8+SeQf4H1aL1H6wHYnMpu1G3neBNhM+A+
QLQUNu8VXp1z/Bk7RGlADSV2Tf0ZMNx5UUIXvI0EfvDDf7QpIQ9cYdz9pMJA48fGrnrR92D3XnHq
lvymcPxdJQt1zwUXb8R4o4AsCCDsZJkAMAKd6fmD6bjfN0SqI2WmCsdwwhWCNRyh1SZTv1rau9SA
jhweB/m3GA7oZp4/jb7nS7XgCZnio/pYkb699vo3FHIoIyju3TLJIpRpKXNBRp2dOmGX66cMGRwn
u5kRHkL9S9PRyKKYyErJP23siPqd12WdUus+KmeniQnhIjDoOvHssDCS7+0DKKC7bM+Itfkw+JAr
fb9Z5tTUKc89j7rsVuDmlYPkgnetDBrJQs+iI0YjAvCXhvnmiD7mnzHSs+0tzcZWKWw0tFgRGahE
RqTHCuFevg/f1zwSy+m96uzMpqyCp6dg4qPymAZTcutRJlzlERcOp9OFHqx29q6pDNFBtiEGBNKf
QcxQn5G+hIhE/VISK6odStdbgCs6yjFccHfNHnQ1L9+RV5JDVyxdkfRqZjjJoaqIk0H5jumTUzep
nwm7JHTHu5r93PMx6PdIr3li+Ldi817ceCk5tLPDAh9rRHKSBXNUeH0IIBg81Zn39Kj80seECAjN
3i9nUH0sTgAGbNORhi6Vo5IGFULE6j3wEz6IwoOTHvXHoFgxW3a34/77SAzP4MSw1ptCPIFvyX/T
A/gDU9PKMfba6KJMhZjt4LX/qp3ww52GDPZvbCGi78K4jRQelFXIt2ufRhRiCym2b2ZCAR2WPNkS
c0eMHvy3ZzJzuDToE0eFzW37RflQjC1VOMpccjAQJHPgfrg9Q4/icSk6CFqgtL6GlhY0hSZLB3fW
pOzynphbtqyAzlYy7k9Ug2OJZxQitXkD0I6CMfto/lFnRKcBhNGRpY7f8ZBrJqgR0tz1n4AR24+3
ENb8nR2wOQIciihIbqTBBtIEzfakXbrdhO+W35O/ndxT3Y4Ny8C5zQ9MPcJb/aQTrUzf+WT5FUlj
q+KeTxZR7SIgAOz+F+f2pICbWxop+GQCs9eubbZbpMSUQq+/SJ7cM0UApC8hqagdEdoC98JETtaw
GO3ZxjYQEDgGCBdQSN58LN2I5PhrzB1wjGeNyT1jW7PmN/bgZWaZLVlbYEWuJQgY442Pb3b4Z/TZ
/dXk+xLlNlkUSD4lm66MiK544cRfdAgHV/sptoXYVmRrtsY/4gTo8OkovZStgQa7xumqG9KMFaWP
o90TWRPb+o/yoLiDmCZau5a0Z3upQWNSC/f8BY1iw3wQ8ZhKds+9j+qb5incI0APSyQKUa/LP+Iz
xxdBnzZcAJ98J57C//4OHz3mWn4vnRCqldO+LV9E+KWWJ4TY7RtLOh1mzW0kigKKFvnaeX0jyWDf
/VOpFwh5PiSU8cjBsGvOxxLUxNPnQyWcSNTUimOMq8AuiHg5aCNMppVfYh572UtbGkIcPLcQGYdh
56PiIWzJF7jxq3+S4UEge3Rgru/rQ6/fovIeDIzQiHKJrPUic30AiUTtiSeJW+RrFUQ2xMUY/aO5
kA/ABp4+ym880Dwi46Hfg2srSFX/4wo+Vd2WbMoi5k+adsIj+CYeXpSR9DBiJ+HQXJLeUKPbDT48
FzE6cxQdK7P77ByIJ4lj4U/4qd/kJEhmFxcNWBVIBEdV8oEgSPRel6KloBIXNh4gc763e+iPOD1h
IpKn20CzXXnhIJXHPa9RRLl9iqfLAT/rTnQ+aS44gIX2Eky9cMMtOgq6Uyi98ErZ5eyEm2BcBrcx
c+0DohKofQo4iyxciB32swXjWeT51/6cUpVJrCL6HPExqUEJ+wzP2O71d6YEjmOok/USkkrXyCp3
XjNdjLxcmqs/lJ9IMk+vQwNISMOTqafcq6gmemh7nJ6UuzFONcFkU6e88sIr4VyYOrNbuK2O6iJf
sNnjD5CdSAN/smLPSBw9+D6GgI8W/xnHehnkpTvTrUKGQwBbHQJ+QxzHG8Tx3CAVWYvC0tZZUgow
XLlFtNhTOsT6PjMNTtOzkZ7okptLt1PQ525WCBx1M1lhT/8uBWzDZL4yXcRbcAdyVVe+fKp5Guot
3ACQ4ByMGwTDWmdBjSkPdoOVSkzfOQqGE2VQ6TsIHm9nERygHppTUW8i5vifpXgkd7rjmB3oEul7
ez3aQ7qbv5p/L2JvGSvV6kuudrVcmtoAIze8XGUbrW5VcizXJy4svkUm/IUg6em7wzWLchHg1o7R
KjMGUZnDXMmnI5O+xGMLSTZvQkIOvSE/E2CuSU5W+gWyaPg1dKSr7IeHQlVJrfIRlU+C/Vov7Nuk
g8jYxnRGPb6KAx5urn+IZqqp37i/gZ1kLrVwhRekWntRZdftXUdft7ZaYVMKTgZ0t5Zd4UZvjMAq
A7ZKl5PF3csMgSI1ZrnFMIJZXcEfg1KVUQf2nFKp2KbB7kavJB4j3KYB20gNBcOOTuQSxWIwntwJ
JDnUp4VEfZRfnEAyMYMHWf549huCeCO0hLk9sM4gwMnOAmZhpz2D6PN6b9QNvw/H52f06EnlOyO3
xMlmi9Sd6Z84UfT2KuFivqeGzPxJmfmmYLTWTwwzXQWUG+9SFQ7N0t8xD42eOBxZMvjRX/p7SES/
cBXjQODOx/Qi+ksXMNef+scxpybBk2RLHQUEWdw3DmLJ5RyvSTihXOuHXRyLmn4DaeBhtQsQ+kA6
1u+/wlUDL16EbsiBOEZtATxUAL7elD6u64XyxwPEEy4RzWpFN17Iq7Q1fjX3eeMuiU5g4IV/pS+x
2xVovd7aBUdEdaRqB5YVBufmiIx1V1vqvTlxNp/WyNrZajANPBahQbm+zlyTzKTUvUm2U0M7Yr+G
xPAMYNflQeAerD6YDv77ksNtS/VX5G5IiPlILzpjxqi5FHcyTSCsXv+xNKapzztD5TE2mGJLc6X+
aGmYoWoIG87fEsRJ/YOZfznZuG3/CDgDNnaIvRA8ThYukyKgFY5fgRYEB3X+JtHbcWAlf3KZc+Hu
IpDlw+QSC0z9SyKZqBt9bmIismDfPXB3/SHqdHM5DoIt+mMbR/uZybGDqbirHmZAGR7dxm/1wUfb
BbPXUrYLrJLaWU0JF7sINXCYifhzoQFYNOb8ocblpJc3nHIoE6PMYvLu8B5ceOBQQqCeQhuJlLoJ
utBjECE6B+OiWZ55DXJpqda9RxZnE1bv4I4D45CdDA90wGOWEFy+OCagQGbuWrgzyaZ6Sr2z3AEd
0GhI/EAUoMxnFGUlegIZgyUYYGwmmQEmk4m456Zh7FmlfsLF+zZd+RW9h8eTtp8YrXLNDaktoz5b
Ka7ezn5qDD/UIh8Zr1GWsybT1g2x3bLdZMdUxfVgSe9YfL+Lo8bCVC0rCGa0gP1Q2W7qAUHzuGfE
4f+e4ZXBT9eW+EsM6JbesMpn9SNNkS1D3xgsQRCY0ClM8nvIWyqQYVANIGam/x6BS/ZjRO/PHxBb
sOFl1WuOwnrhpHOshDq9PXvcVQTKCOZUVXyEfA4v9CyEVuMrRIczMxvwv6mlTGJGQl/h3AGyhJYb
1nRKXhSs0sjWFAUDFQo7UWDybYj69lsWND5q3oCXyacOwIBar7HjrYGK6iMRENarbzXfHZykwifK
Ypr8wyZGGO8KQCg0Dy+xogh72jWE5IGUSDsuzlLfxshMYCKbfw7j6gqFgncgCXN1XHkrxtrdQeYV
2Rz4F4nw671SwgjlJYQNZA7dnVi+MbQNISIBX3ARkq4eSo+knPxBsUtw998ydtHsZkxHcd6XI9jq
846O3+pJdhDaTfmWIfcUrY+SLo21nYrME7NZBYs5bU1xGChd+VZO6M7SjTpwdZMBQhAZyF4d7etG
dof5VBFdWhHVJPxqdpjfo9hGG2lgmTx3YRtEA0k7JYF+qXmBthofVDaKGEmOH6NGYMtGyVC9wb/k
xWnFcxtqjMKYMjBS6xLBMJNbv8hSesgeYoIMtjyChYMKRlXO8zphHSdwC7rkIcH4GLfZJCSC1sFj
hq7xheSXP1wtN5tMvw9U6N2pza1fyOuy8ToTAjBuXqK3VrfjdHwGBJoRjbtpyj2fVtu6oJNBkRPw
PtjPjt/RxdDIgXhN/gm4NDuvhQoiILmYKdB0V/iNYRSY/C0iJ1jJZ2iHVqpdFT60ou7tT5B2WocL
Zi3AxL6FdP3gQ+Qr6JkGjfBa/sVv03EibIFezZJdFCOqSn/QfnbgQzDhZcmFb35Mr7CefCzNLkk+
GagSXun4zKQ/A59GpGYQOZL/nagHz7c6SUdM1QVQ3xg96uGrkvk1p3hGFlt4RQQQ+9s1vrE8iADM
CbELg3gSslujOZWxIsKWdIn5XXTWCLVWFGWVMBiMoy1+M7AUjd6Ol/LOVa0/Phqy5wSib3islvSz
3Csy+ZTx8srCZ56lf4rxLUDCzOGV7BjyEcC9y1+98+LL6LTyTaKAdHrxBg78oKoVK5Nf61SQzWDg
6uTrUoug5xHzn08vawqv1rSSe314itCcdqrDv66v8BuT/pN+vtRoYyCNZb16LYkHzAekBOfIP6WF
uHUiVJhZk/ltQ1YPePK6fENImFXEShfbkO+2CVpSCPIx2zWwYDy6rD9XZVpq40BKHNFJ0O8z1VG3
LIl214lmpfzWXKI8Srr4VkqbZnwvkyuPV3jVYsomOoO47cKced6PObVI6+Va4/q6SaZCuhRG4uct
6QgnN8XJkn7Ar7nXiAMjBYv75K/+WhO9fcgQKTx3xh/gRv4pvuk/CJGT2s6/ilsVms+bVByHfpOI
J4OsfiIHutPUOcPTDkVHuE0KJqGN4jY270T3KJNHIV+m5zaDtqpXu+lBYSSNibWO2fIzrNAQUDo2
vms4qNL+PuqRVSHwUsXb8Mh5ZMf6sFZ1s/8rkw1UajJcGdRSuzt2u4hVQyHtl7CMr9ZZAceAwWKk
pK+QqCBtOxGuje693Iv5L4j5HKwoMWCANpMztYX1pSBO33gL0+2TurPb1AaldsI/MJOYQLB77eo/
ax2wEcwVm2UVTOvFljwOttC/q+J55IVLRDbvdtc6OngDYl8b12p3r8mX2LF46eaPzlj2madXHdyk
bOjS9Nu3biT050YaqY6k7dzFJ976fOLC6LyJc7CDsO1JbyMB+1kHNdq7hArbRem2ZoX0E1Lvk33a
bIt0DBTRHUEq9H374pHHGztKX4YD1VS9p6BbJ/W1F9KcjGNKry+qeq5zv5Z4ECW/qf3QVastqmeE
1Tmz+CD+dewuETWuXbhv63/P7D5x2PfMAQ6Evuq8IjqRvJe+nSAvlbccflR1ZcF/NsQe+MJPX5xo
h664j+2BjBT9Xk1XvbrNryBcWM19ngXP1yElG2XDGVZnXnuYtCPtyqvwFDae+Fk7y9C8Sy9AMin9
RiZEy9itzFf/zWyT80col94JBjUEb6N4RixYuOs3anDtcrD7NbTWnFsGcc8JpwRglAQHRWEy9L+d
TS7z/bBUNG9i0pOSOKPw8tfQbKXcq5/5X2IQGevKb9n6h+9RCH5KBKaMpSTOsKuKmaNyTIr7yMAH
3D3m5rsi4E/5mZoHqxiXXyqxq7G1V7tB/Setv7nDss0E2fuqDpJ6oXet8QjEtMpDTeemZItfs36q
tAWC+kq0f0X4syBNjJQUX+9G7JKYnLC6eKyFrHz6pQermeiUO4Gh6VAbI2Mmv+GzPgKAyXuBaTT2
vzimoURWG+Kncif5l7gor+RdyLvH0ZS0Ti+7WKvl4mseAwRcq/UDIxxpO/q2DFHIYFjK/+Lqb2y+
gYMgRWbe+YkodyZNI3knT8MiHnG9rxM/ptMHpT8oJK3b6+oCmJdEr/Or/GfQFJOhvBqvnbvuaPd4
fsXhlQMGwOhFpy83fyTgf3uTuISj+KsGGydLpp8/Gzym7TdbKzNaufpFVfYaLjp5HYM3rk8ta+CT
MxIOIzQ+Me+zey/TEsbbBXlbYXUwKwK0aJeYUXxt1NljY5VvQAVjRADEdepPTMG6eoyYT9qbov6u
dZC9Ftmwwe5NuFZ6DoFEZMRNT8IkMpohVn417op5IWRlgu3g44n76g5Pmh0rMAQslpTA6AdSiPL1
rmlOWeXR1Qf1yaghubhy1YMwoL2qifQsfAiDVN9JJZsaNNo/uWXBDAhqnqhuJlhIswb5qJ/LQwkP
nZDaTU8ZIyk8HLIcT3Z6FMr6R9kd00+kmAiR2tUh3CrwPq9tRq3uEw4WIcpzKweSdCScZait8rF9
sfbRXI2cYfd8ndfsZkvRz3aC626+2amqCJTZkYud8q7F7lO6sYtLzdawERNXAcLdrj31CCdXHPGf
Q/Odj5ueIpp4W9sLCVSdQdcKF4UyPQ1KQq8liXZEtjmNT0yG4Osh7RBUR6LrRiI95zuyEsyRUNPJ
U7Fs4c/Qu0OdXbThR+oO6GqnPWLrkfRTjlbGK+QC7tr+xxrMsbyYxeLNihxAJBYN1C3gYiATP05S
M6fFT0aI9eLAqRZJtRIGGmLclzuITuqB+wlo5m2pxE5CUpHVlejc6XTbhzCYkze3dG4utaMLTQpG
9PTgcVt30D/oRkYfdwASo6MIZIevp/pWZAZdT8ZdxezviTIJiH78vNduTykfdsBoxVz8z7C5CVRC
rg16VJHTkjlqxkhhrOybh0fwxMhpQtg7kt64T0mg4HvwYI0bTIwz38Khp9iDoDDEwFabuPqB9wCn
BD71bQQ1Z0cu3/hrQ5FpN36Tq5yvjoW5V//H0XntOI4sQfSLCNCbV1nKe9cvRKulofeeX7+HC1xg
dvdOqyWKrKrMjDhBRuc1z+Hx89a6xtbP8KUVaUvwoIrYZmOsUH7HfEyNkRlOFY23Fv55yWETlm/F
pMl/tiCYiCchRvTCTRRsI4Xo2aO85joBMrFb9FUw++GpnZz06105CpejrjgBRpSFCy346cqW4d6M
hhn5LMxetOYqcBtkJ5CK0zBc69qi/kVOIp9opok2iXUEljHQeZDxI0Yz5VL/c5x5xnGCx4D2Fz3E
ATmLY3fmsilsfVcy/ZSWsJT7eO5iM9O7fI4HaIltkWg0fqo5Y0/Gq42Gh0QpUhTQxydIYB/1mig2
cVjF5cJvf/vggWTJU+8Bmbf/BOtAukqOX7dNR5uNSDW1q/p9JNJiGw6j5XjRIBSr1ncFv1vHoDbb
CfK9Lbc/5OzsyjNrQRtzqoamjgV2WPXZfYwLbInXan+bhUfuHmVHkZ/QAzp2mcDXpXvIeAWRvDcd
+D2qxqI57TmIghvrF8RT7QPjhvifyVfKI3Q0dxYIs2y4hJwG5sDXfoRgS5SKHjAt3dTR6idvf1XC
NGU0pR5PP77udF3Gm8BCkrLjHmyzvSy9dM6bXGqqD8Z81p4HoGA5XwyzYcQdjtkjkNR6EkGGfflr
PRtlC/+RPDWOux6Ifsh5nf61hiNkeEjyyVL4NNTaj6zup9pFS+kQzUEymgzi6Sb7t2ez4LEOcvJ+
UNPPRCwWlIqo4H2Ecyr+T9p+S+ES/rp3vZ09dx7RCmS2HcRlADGXbuURUhVXPE03QMDzqbkmNaIn
KI/UwqLZGC/boGMsLdIUYYYLTH6X4UfmWeShDtJXalNZlxtfXrfrtufB3FTwccI1a7w94mXGNWt4
WSsIIy6AaPzHgCQS1z6p/immbVtjFuJZnmvc4n8k1ercgFRe6juIFvT3lxhJ6n6mnoUtrBTIcNKY
oxav0I6xG5C7ou7Vc9lTF2xMzDzz3l0Q0gHZhNsX7ChBe10FpZPKBHgSaXuuYk502g1ucFWuRbk2
4f/+ho47a+Q96rB2natPmWb+X9owqbZwnjzNueId7721CVFD6dlFkshNfOTqD2vN0Fwz3a6EpVXt
BkJyA8tYqe22xVKyyqGIOQuDsXoQn/mq8HECpjWuhGARMQidxaFjopxJym0hFCR3C9t7/OlRfMYl
/X4OngPhQeqzpvckiSh9+PVRu9ZmmfwQnG+JXw5DRiQsYR30HidWmpALVZ6r+2arVPQZ2J7pZlkc
LGZEKyME43bmlqzJ6EK2NC+QP8f2wOmuNR9pO8sLUieY3lPcMciMP13NgflhOT85e5Kk28kKrTkE
eFZh+cr/smfgnPFdRspD84Cp7rUc1FZ56Ae29xkldC9ouHouNKYJoUWLY5wQGG9kmOfNdDiENEQZ
2B27Y048Ju0aJi84lvu5lI8kSCk7CfVKDjBcHaoYT7lli2PhMdUxGnGHhmt/7/QM6+6SvnXPbrHX
mv+XA49FpDuoIhmWgLeRnm5r29K3ZDLJHAWnTACkYzjSqWawZNxD6pI0Th5r/BAhIaCSRDceLd1f
dNAoFnlSQlwtNsoFT6DQnghsgdBZF+ZU7lejkHAqbA2lJrVoU1RrC+F99A+YPsF+ITLNFk2KpSxl
4ejlRMxSkOYca+plWiwiSlbu6Bk7DVJajyCIehrSmhzs4tqTjRTaLTv1ohS2rF9V8BOi73TonUMB
Q78akRfDd+/fMs4SmF29LSeFQVh4x3EPgi7fzdlwtVnfw4q5ToN+X29McnGSLflHQMJQTAjboOVR
V+orER14TkvgEOrRuuixDacUCaZUHgjwlIoDeDEnXkkGoPyJTEDBylAmaT/vmhUPBSFe3QuqdjXL
aRCyt3IBy+wvgyyh/ZU6qUt2OmIe1yp1rcxggRaUs1VVQkQ5WsA2DpmQ6RFBCeEz4bBmxb9pRuLy
VAj+qXb8zjXmj3PjqZBMHU38fw2WBoNGFq4ocuhf2j9mmhR47/xRAOH90X84P2+C+uB1jDTulbUb
/jqLvW1VgCHOcJvrdqDsc/9RYGRTYN5ho6pEwqJZAiXcP821Xg/ezdHWpc282LtZztnNaH4uyvZT
83AOFkKMYtEKKEAAd7jsxeGbgDvMzTSlelrKQ8bChFdXVW3rU7svQE+d/IzCmYhyvjzX+iz+l+tz
fS8w0StWUMwIm8J9KSmcrBHkrTF9op3maeO1Jsmf3/xqFCekjnI6EZtFSw/tpNF642Dk/yKTrHDE
ofEkeqF25zFNqp6pXXIloE7CI+tP9YE8PXWCrywmjhj+9LWl6b8I/V1lrkRxCakxTTZdpU2egoOV
zOpW5Hq2dAnHXu2jgUUDWd1cWtlJQ4Eu/ZFFX1Zvx9w34r5PvrFuTmKmWBRmKqQWsI0utdPGYwU3
bVAETWlX1nqIECFGl1y5NmOwBHOsFIvSoQ9WXb0WzGXXb0iVzR3QBiiRRqyvwjatTdrGmJYkV7iE
0Y3nx/Tb+TeeXcvbQnFA7vgxqidRzma8UbkLFAqTJctwH60ta9excGajerx8O7Ft9HspX432f+TW
3ELs8SL7MYk6REEQ5xFmSxcAlPVW2qdVnIKOB51FIvsY5Mpmf57AbFRg/duPm+WT56bS38SXCFTG
wTGz7GFLAhNXoSYNRXuHdD976WQwo9T5o3kI0qT/54iMPXeFfyT2sS/QCce2m87ccy+hhSZ2INLp
5Eskgsw9BDGd9q9Unjp0hZi8bPOKylywHoza4QbFxGrvheGtUATPYIplOj2AU60epWyuBNfmbTiE
eX0ageP+Mqjt5qphEJdG8aDJiOXldr9pxwx4Gxlg0fNm2tVLzinDPkNyQuFvghs2GM7D36yIjeb5
ccZhU3qwxjRrfcFe2wxAp+k+mpuhh2qV2GiX0yOnCJm+mALpiK+RQ5lMPG83HxhoprTFLInQzWl3
TI0ZlG+5WriAoBC2De5P7tsS8/aQnZ90VeOrbAvCITBYwnOq4dDBhRaCzObGUP52nnmrOH4qMGw1
LMEFTK78TjQjaHE5bPdo5eYeBiHPOqvRP4dGNulRRLn3erWQ1Iasprep0/ViHuUwUZiyZKHEXvu5
PhsuFlHvFtoJgZ7e+J7zmKKYA0+woZct4ANll34wUc04/BxQaQjQ+aCMGkS6lVStdv9mnqbi+2Ox
6N/qyQu3MspdJ7gMW48EhH0ETkS5CerBoyDEw7Rw2fGTfKfSTxfFdR3yx/DGpFpwyid5voFVCXd4
k2GPwztfnkNlmYWHEvSCcWugEi4j01asX6VjpI0DFm2av2QsEJa08adCuq6RPjYyVGLQucmyn6d9
NitzWpMuapGKQ7VyjbB0mXQu6vTDhpTyFgQ6OnpIc+eMI9WkZ5gUswBOgPwZq+C/ASMsOdfjDQWt
Rd766b3FhhQBth7gfyT5sm+3RsuaF09CD/l3PyvrZkXaCZGB3cHXWP6FZ4zrSvfZASaEgDHqKg8V
4rdEuglk4dW24fzR7eUcaSz4D+Scd4K4kUzYxwl8Qg94qxlufFMB/tLt64ARZPvXEbUYo7wNB3ha
OkA5DVedIu4JRN1zI3Nubuy45OIK4Hej4tBl+r7h71kAQaJEJ8zJQGkeiORB0HeQYxAeDp+hMeZ6
Qe5Tr9zUKgaOTiGSRoshNR4myim1oY0kFcyzaMZ7w02q5Uci4geFpDIYW5PFiokIjYd8rjsbrXmZ
yqoToMjL+TnwqkdU/KSZ/xOk23FP7yi5vBEFbyJvxVFmCQZZeYTytWmBNfbT8006pvNXSAhSGyW9
Oirwc5ETm4uOAiGxBTFeQ9Efheqpo8iOiTXXE+WsOgHqQbVCRm9KL6EOz5r/NwB2ia2Xnw6zmr8X
o5nIzO5R45fmMVdY9WosTAZ8mLA+ymE6y9WDbHgn0sGl8ezRo1QwX13tEMRjHpoS5xOj0cyw+Bxf
Yk3mZV+t3X7btx8vYp0UzatvFv8E9KNWUD38qNuLGO0AIITdsBEdB8uGfrOFSt14Vkc/PMP1+ZUS
85SK70iOCHHE1BIL25TUYgtSSt/n35p3TfujVZF1O3OMxWKkMUZB2kn6qKMwG4jTo0mVXZviNh/i
q3uJZPVAhmdHo0lfp742SxxzJWHg4t7FqsL3RcoCiiBOKoLcMAJ31mH3wWOLJF0WAN8H5TFM4uN4
ZXQ1P4ukqYosHnXzz/FoUg2hl/EOWEpZMfo/0ka+SUPz23HnCk4QM394UXxxgqsaMv+mSKVw75Ni
nrus5sRGCcolHmFePaNiMtydf1C5MgGXMQ0DEUUflz+qDloJM6dIf2NHnhbmXJPSMz52EYVbHVkY
o0Br8PK5UmDIZg0vGLBLNMHVfOsGB461hqCtbLykRhPNtIxwC6aynaMcDY8a+9Fr6OwoeV3gbTjQ
aTBStJFa59qgB5SU3ZPAU95MrfymFSNV3u9A9WnQWsvCZi23iLW7T0UyoN996nePmJqPU+I+1MDt
f0rNoFdBxGdCRgtvl4UqE8aYWPA4lO+KPVCBqiDvVZF2rUiyLA4MYDhiz0TJLQBCTnWEtx3nrn78
hDQKy01Iv9vFqy/SH3EvvUXIDylNAMv53EPrTJ1zxt/XHWxkdPgSFzkoBBNJuifhPOlOUfZr6c0W
cBR34IQXEBG/PWV+vpA5NjT/RiIuFXLeQ8YxT6WPz4h5PTBol5bAk1Nhb9b/v2w4zHqef9iTNCNe
PXcC3N0k/eW/CRg2HG65HAoBrxCI/Vz2XmNwbsHnd3KmiWB6tRp6g7Xg//EyJJVYRniBMeWX+Esk
pEN9CGTs24c8gDsovk2TabYLKw1Grf7j/Yjcfw0fT0rOfAIPpoelXMTmn17vx2+6ZUyaBHQPyx8D
bSzhZi6BGoq61yyRiBFtfup4jisRdrmAxLceNZEnPYuPffMPXq7n4lATe0JKECYx8c8pfeUEJ0tJ
Cg1uUr7zkIHReEsI6r5rzWWGWNSN5sKskhdRwMFAsUX8QuOnDdxLSnNeQOiLZtk8cServEgRIubB
m0KKNTlPs4qvnOvbQExRYbqoFiv8eNMXaTctu7tbAhyb3Rzllg9/Yf8nK79RCjxr5tJ6rgRvNpJM
uNoJiNWguLn9JwppeI05xxUft5TnmoUyINh0vFHuzErnnuiuNYLVIH7rQ70osm3xzb5pnaAsvmIB
yeCSmNQ9Q0dv3F0PbrCmkwr0gPfnSAnnG1IN+cx8VCRVYTZLZEouQR5/WWbhTurfDMUiUnpk7aCG
VzzqWRry018VmYvCP4Lk5v7hlknasX8Mo32RfXUN0yV1LL9FYJ21giU/2yfwYUx/VnCVClozGBpd
YlBpR7prHXBf0J1NHj5nxF+E/VIKstnAatCFfzUVKBArrYV49cWan8p0hbuJgWC7LHH3wtJWWpE6
bRrFb9dgcp+hl8OTghknEnL4v6LtpNnS7P/w9hfhPXQFhKrpcWz/G3wFmfet0PVp6RlGSMkNDALn
LsIxFGlVdxEQBY0H+AaGI6QO6jyipLltpIxQuaHbQqIZZ4l4yY2WidaD39pu/P/J1L26UoK7w6eu
+VihQSZDNDW5E8HdSDiwoXUTyhxSNjJy2EhclaK7FuFRo+n7vmdAtES8lIg5GmK8J01rJ+IzZQBA
KZDwU0qozZ2c3YaBmQMF2SM99iK230o/alk5T0uoTTyNKva1H1AqLYGaUbjZSLxuWdCBaecN24p7
yX508zSuEVZNZkitsuhZMzskvTXcCERUeO4q8NYlQgTTX3AnOxAwFHp33LyA3NS2JZqOeWVdgJln
UgKgqgkxZZHO1mmPMNE3XM8kfhsdoDztoXOlaMYb/J4QX+UdlDjUhzhdSUDMabaHJv0wXq6byEF+
GjqmstoM6LiYkvi4JEAYAVIQfJz+T3deLu+l9GA8M3w4Rt8BVOFFaW2oHOOyRyeU7CVkRVoLpE2m
Cb6CEpH47joqf3LuFI/nPOOjxbuC5DDgh0XDoor5uWG8FOBzZ+bR0pW15lmgHvVqQ10xJb+7y5c5
NkK+PbW8VGC4BGUneV8D9l2EcMAlrjR5Vu1OaV8wvCoiVuuK2Rl/ylw1cbQEJSmQ5ptaDzY23/Wd
LtMI8h0Al2S4XVp9oXekipfDzTS8ZclPKCbpxSP9qO++EleFul3xvj1Jys3RK25jTbcxmK2CHuIA
5eFSQ/eY7MgCE/2Fxq0poAsPKvzVU8MP0XXOdXShxU18KJ61krS9BqCGixHkv1K/TiR03nOyrIDr
pps7r9QxOLRoRWDCZrvbnEqa8gW40pFBFmKPOWXcKiWYipR2gsM3GwZ0GCssS6hqEh9Hf1EvS5Qo
QY4lGpIAKfBwc/xkopQ/EIbTHnoL5PybWqADVn9DfAkdIYA1ZWKO7p3vD970tFeqteAXBLygCOq+
Du8l0B85giOTNgL6RVdfwfrqT3769NWb77yKzhbSM8u7CddEXpQ6Pjh/YZrFzEAlIXA3iDkdvA39
bR4q+FgGL9/7r4H1uCp/FFYgccxoD7tvCy0iS2gGtC6FJeLI8bti/CfTZ+1nqTH2h5AXIzT/DNKz
SoZLgXM5pTOu8sF9rJUtAtN+S9B7sitJf4dXQKZ16qtzJ7XbAnFSIk2a2JjK6M1SYjQGVmOAjjyn
u+LrwuGxkHQAay88GyxPuBdz3MbEIlOlUE2UaCkJyUOCO2Da5tq3whUTVu9uzZR4AwdEKzcHpoOU
22a0MklvAiqnsc626n9Dgk7kDkm1hycoWDiU7jxoSFdF4VV4ayjUUn2INVRfQJf6u8iF7IhTSrhc
nNOWIg8UXJUWjJWFQoGh2pTRffseqblcp4hRrsQRKq2Hm0i2QQZAIhw5zXSYXIX0RTAoLU8fknOW
CwTQxRdsD+YmvqQklg4o4DvksEHTzwoZLgtNVimmELUhUhjFEqTjNGJZkM4qRhyd9J0CTA3DRq36
ab7sxKALdRSKLJvdC9tVw07Y0jCMYRT5orEL0WUW4cJyXQT1nKbQ/NGhiQIA4xv9LRjM8Rfc76Wr
bGSMEX5iTVqmyVWoHg32XVD95QNqIXJycdMyRWMEOmgkxVUHOS/mLuP9KusODSMTV0OkKzETy7E6
7RWeSnA1oQWAG0dKihxEyAe0FP3JcQby2htmCAy9zQaVP+XkusZZZsQqrfNs3SXYoBCYZD1NNdgC
FVNEO76Y/GlwfTL90YImpDGi9MwnucP9mL4Vz2gMnZstT0cf0Knln2CBZSkkfClQTulUoIDn2/Kr
R2Ft4/QJT1wvdBSPwWbgK6ATMg9jY2YUN5PbujX6VSGKC1dMbRxxWnQX+jWsJZ3IxtGDmET3Em9L
IDhrn6QojTfVeCufMMju5hNzkvFds6zFC6O/BozO8cWo4c6kE1kpcLS4KAofU4A7MbKjdQsGCxzn
UTHqjGwSf4RG55nNOc/ydxpt8fFb9Rk7KoSP8dpCp9sKlRKCTzxxgzazinIueEzYszNuML/mI2jE
YpiTLt8iYseTOHyD+RBBguTQSFrzneoU1XQwUauHk1MBkJEe4uLsGNxk8jMUt90tMNqJEx5Mrjc2
SST/I920AwYtroK5AIVGYUsZvH9++GIDghn/EbJzEXzrod1w+3PVeqB/JkHjPzI+eoaRJf1jNDNW
dJdI4EPp0Ltov5OTAf2O66FdBJpa7TFgeFCJ7ayMrxCOuBa8msuPyuoNH6kAa7QA0CgKV4cFttn1
wlWpkQlFRwsYEtm77T4311wHZPmN/PTMI9Byvgnf2/oDo3uBAxyN7iD+S7kxlG4uuriTi18sEHL4
aj30x7iETcZoqGeTGNkpPAF9+JeK9y6hz1esI+UZNT+y9ePCmDGPffZ0uwFzyFHn9TETp+AKQAR5
3sPwLzkKwqhHtRLTsGWuRGgNKJAa87GmXdvqFAy3WLwE3jW2UEC79yB9uLpdYlasPmb2NEa7MIFW
ITNYSaBzIH7J+dDhZVefWvxqSG8d4a2qb5GOE/2Pqli2xtfJTKqom+Y/pZYT7yM3P6Z2N/NDS2O7
KD9V+RGbp2x8fHiSwy1rzyp8+2ZLzxnJmiwbMxE6V5Ii/ehvrnnOq1PGMFyeAcRGtJLheSlPlICT
XCBj8YBTLx+TEK9dfyupCod7GZwzIeOc/huXO0SZSvWHBjF3oIAdjZYezFVyr7Jxltt2Epn4kLt3
ShqGrDElVt96ubyh8DbQHuVkqVn4E3JcLTWRELB7WV+yc+stpfRfnHoHV7tbhjk5ZjTeqxrxkYtr
bM7pci7LmDImKdzfllZddhC8nRyikcivVnYcBVfd6CAr+MyJt2T0iZxJDm85Qki4Te2Nw7qDnM2S
+Cq2weijx6JFp6bSFnpLpvfLp0tdBasK6WMvAxkpOGmxg7KN95eMfMXeueWV7TErLHZlnq5VBySS
LhIdweJg2ghVGWQgtpLoDe+xLD4isCrVuZLXqvLl3xuXlBvUgDVHiuZfBXuiaMnNrNYaQUxthTk0
/cQYXIZ12T7a4Cegwy6V7yz7FHq4cDxxWWcaiWlnXisnlXN4NMamdbEtPgw67SIOfrRICK6QomMa
dA4F8ET6ixK9wZBbIaQ7mKGFCrAFKOVZZVaXSnMdP0mW3SPpNYwDFmS9scRCFFxQDsfBj7sC/dfm
U3rFrrAoyi21hhczbS9gdoKNd9aZdEVQTJNrUlXn1HW4t//J5NEMXKRToT1Tw1ZEVCssRdIJyxjk
3uifqAEu0jayfE95LIsYcf28o0krr5HxYeYMWCeQmsaEFQbykhqiN2y/oUG7QWrdwz40zd8aDqVC
11QssO+YQMdvioXphdlurvxDJcq5boqbIucHmBzyJSHZNIuVodFwcseMjAdFYlT8ScOP5+yjVmEX
pMrKjvjzXZ/RuMpeRYajPtm+Ol9mO4VwB34k4P3F5dNkvmi6IlZFjgzdojTeddGSOXsLvPAwkIzr
hesAmozgIzBNmS9urXSTWnbNo8W7phzlob0Uzlw23Y3Vr3w6UcY1nQILSTo6zESKyQiQFaLffyXK
FpHQQYboWUey1pRkWNqdGzVCZWr8mTBYG0Sfh+aMEBKPBOr6KpkR74O2h+XHAXXlTNaORwoQCRfc
Enerpo8z15/yc/iHuk58BqBT+jlGV+iaeCAJSYGiI+KJmPQo4nCYizMJ/RtH1+RiCPOmXHiwxu/T
+A+nUaHN4DmGzitc1G+ObwbDsGZBQ4JaPs/nuNirbgpycJFN3dmUdo6uLYXwXlcPTT+2NBraXR9d
OcJzyqXK7Kn5h+ymUmxIdMeGmUXjTgXNkePsy7pTCGkNgvTI8JPDmlEHdS19E7tM7SogdZTTbDPX
BNuwCDQQOoJV8CpNFaTJnN+oifIl8hVkSzRo+vAk0NJOVwI9ncj7zAL0yOxOoYPO+ZY0LwOgOfIn
7wUVQ6MYL1W86aldvjt8QqK2490Z2JBgO6/H5hWFF9H0PU0Zmi4ubVWf/p/MjRZiR6mFTUnfv8tu
kvdpOaQS3KMGB5G+gh3lSB4D9HNXJ1kV1E+cMqmnzLbbkj88CdidAZVrnCj7NYBCBVIbZ96qPQVI
tFNwJcEGyUfQvmTaRu3DbL890yAcyOAZMZpTaBv4r0aoH6rj3zpdcbUxfgNKg86xU6jF9FKaDeUv
trycmZmnUBlFK83fWVB7BrZ3IP3Fkq+ydkmrWdConErEoaTiRFJfHVqj4tR7by1nMwm3e61Y5FfA
kgZH5kKsR9AEvyKFj+ReYwMObbLAlCJhDFIWMoe01FlIFsUz/pPBXzvJEws8Vst2xDKYDJq5Hv3V
8r80aJk9wKoBgOZsYY+j3Q4km5jGMUhSfnvI4qh7bKbTmvPnVbPhoyKYrLtkkaKmwLbJKYl5AHOE
2sRQIaw4y9UlVsULosUumZbGQrlAJkc8wIqGWW7hkpm6DK79Wl0G5XxT+T+tvHKROtYLbjqH6R+1
OEl/OCuJiKazoAVL60q5YPn9AuQ9XfR2NXYS0WAG4bygIaXi39DPQ3A06eAlWG1FB2Qst3PWiYsS
/c3DGc5pcxxP8RH9Ou+UjGVIZPVkQe5zdytw6+oD9tQQvIg/02N6TN21MecisscmIvUvWBghaogD
ozpIsP2azB+OyeNoh2Nv103VkUTBsZfwBuA6o250LXSrLNrHHJNNQu7Ho3Gp1UTZz8wsQWizU4Hg
wgAXC8742shbrAtM6VNJ03kDoCyoqARW5oyKctjI5clBOMKUCKCro68CzBY5aYzdTWYpBp8SWazD
aP0JQQEtTkH4z0IVSauIhiFKoJoOzBsrOtLzSpiLxalBncfGYDxhV7KmM2P0kYnkZMti21+GziFS
Xm1PhB9mZTZSMsMRbHCdPWJynaOScJwrJhPLWJQ3bK0PH9abAIplNoQ7tXw5HasioF5zoUOtZByM
TyDFPbMFPldyQ8AWnoYcRVIMiPg3keZHG6eabr07YoFz5TMLOdW09AJbrdacIrzfXP2L611u3kuE
RQ94gM5CpDJ/8jAnNs3jBtp4o9hOuKc6DHSfQgnV0r54a96r3K24OggMoTYndFwnIBHDbGq1R5Mu
/D7bDLKtoyTrlnxAXEB1Y8sfCCssE3CSUcTNMUwyPtJmK9reLkUK68sUxjB8+VdeXIS1iAd6w2Wm
FUUw0kXUr7BPEqayHB20X9I4lkyaWRPQ/y27ekV9Kt2KfZEsOQJxBMYdSWN/O9pfRCLtAzvyH1CU
e/gVJoY5fHkkt7mXmmGQv5JWCIqps2/0uSV13WIQTA9gS1mS1gjoveYs0S8VZ3CMTGsJY0Cl3yov
WuvkaCTy0PwRbEb6KhwTIvZq4zC48FH6jTMm6c7Yhlz32OnjzYRyW4FUPopuUCnVk+3e1f88c1r/
6XTsD2YzhtAEo7oYrAiKfW1YcaQkvYfyCjXdkb+5LqED8hjha8QCZLP8grfVz4zxWEVYx8GRat6H
PcP7YaMjagQebbamwxz0a+DHtEY7d4Uukg2eB5kW8iXVV/Dw4Ol21YhiFq8w3HVkL2u0g9xJC904
cdrBEK1FSPw3uLpNegE9JsIrA52lJ5xREaERReVVRrtEeagS3ZhZqR4izOnRqaMnqHfoCdgEaKLX
MxIM0sy2jujbAsI6bVqNVNoh3Zuq+nFBmgj3Plu113abkXh16bFvMddxNh7mtZksQcic05QdVNiy
E/PNpGgWBwBnyfiCgUZX9ygDpgHxQm+bAQKVa7YotQN6bG3ZZecGJwEEdbCMRz5cj5ZxSS89PlA+
chDtGYOvK0LpZsWdDlcx9e8y3aQdeQXCCnslmzeLNNUR8XzBKMlOTtJvIp+kaXpM1hLT8njKYA6H
4FQ6JM+k5dqRy8R7AQSwhx3IDOgXaif6CjD0uXZTECxsUCwjGNIHKLQTMLfMX+h96PIZG4SEzA69
PHVXgU6bcfkaiipdn8Dged9whALQwikG2iJfjHU0VqjjpE+DPx4PQb7wCbb0lz2kheBgCDZSGydf
Nl96V0XGSOnHIxwLbctAmXxBR7Wn/TIej+yy2g87vVm6bMjVTJH3pojXiBDleRyd2k3g2Z/WoqvI
nUrdXu/jbG1qyxKTVNgB2puEh5zeSNkec9bxiiWNPnBIHg+0VXSiitCRyXoguSNqDxEwRAHMI3Ia
lvbEnLvVpmZWcGh2vnNqPz209d+Mid9i2/xDJ8Piiq08soufk7DiDVnCSQDX0ZDbPGbyMbOp4W7P
tKm6sRzGfOjEOX1DXW6JYCDUC0UcXPFp/W52A45ekna0lfSBB47KCTZhO9PRwy+hlsMAR2CxQGmU
LBWaDcRFrk1GBRaCQaw09B5n+lzBzUR1aTOeceYcRcdT6+ZU28Jr2BGVUBIB60HQGghwH3v8I/mp
GtZwJjjiRZt0W2LCAnsazmDrXhmSL5A3McaZdq/wV2N7z1ajoJCz3w7eNpk1+k+xKtFALsVzuelU
TBxdPP/FfaaEzN7KzQaz58L4JIQhYaJFj2FBSluqZEYP5AQYR5jkQ2Nb2gM3+Rg3hY5ih+oOOVQ6
h2ygrRqM882cRaXIOQaikOHZgj4g/zEBnvQ80FPv13xGJG2M6QQkujDTAYvC2QCyPWmzSGZmNz1A
S59vZIhkNaFNdE7MnkvGfFlZujPY7sWJS8zfYa/tIKaHa5j4o48GO/qxfY+IUaisvEgI4N/+aGMv
EToBddcNc0vHHZPMSb+b8566f008c6cAYVxg4yoEEtpH4WbsLQzkn5PoO+sXTITBKjQ3iakOPGO0
15xHaQNbEgx8HvAhBxE3scEbogkIA+7JdeVdxnY4KCNIQ0lLH86jD04ulvqssDoaq5I2PBYmnCHR
iYxCmON0gUQ6CNY/CHhWaGsIZkeQKfd6vW8BYZT926h3tyF6jxfWD140asOl9YpuSFfZ8YJjn1/I
AdaOZD6ImGpYlvObRSqn4YOfX+DcGeEucrCV9NGMaH39RXeooTAsELHU0q+swo58kUTLViFOqTBE
hx71VNTXFfme3g/ul1w+Q5Bnw/NwB2/VrSba4XjMsfYSU7+pit+d8fakhT4nLlA/7lsLJKix4uCr
AUk6mxhuYOUskHTSs7Je2Y6q8Y1oolcw53hHBIvQbpx5VK3Q5qCYgkOq+yutWCvSpfP+2mxOAkEp
cjJaeD8oZuR4V504+pibIsBO/2DuWjtEBWCAhVCi/auyb98vAOalPsp2u3JmORHbG2u4+eQSjFFq
t/7tExEV8yzgNy1OBc/PrpmlttAgoiW5IZjnBvoACERH+QlRl+EHaymOVW5840heAfNDkVxz9pVs
SxmAykTQZ6ycSF8Y5iEM/Nc9iXRgH9vDNblgdZ0UKwQ+Er0HqhE7FYkm3WjyJ0zxXLFgRPG57+mv
zohgpkxElZ6GJ7c+xmAEOYf2woYvhwFIwnboZGv2N9KsKuXCYhrGz6pfKu6a8ClGcYNZP5lG1wRh
0p4vgblT7gDTksCylQXbLD1WJkh9B8RriWtqVBh0HMkF4EUkGY2jwIr9gTlfEv6lxo+LfcuPT1SU
OTMmFiQ1eHlcUNKDWcbxTpGLQl6Fu/Av6kMa1tybq5AllQWTmkx8SuLT9xm6w7MxsCcSlVMMYCS0
R+TZHOOpMdGvSz6DcRQRToOXFoztw1UOY7HJd1TyKKgr9zLOhwuEsmQzFZSaXKQsuEvBJnC/Dq9A
A67GhMGxU8TqpxU/DUIe0GxjMYIOCsOXx6wvIsOFNIeIeNbiEjEe9Aj46T7EBQmzglGoavsCZHwc
P9RoKBpamJHqqiIWg7QDYSWp/BCrF/HErvor4ZeLjZ+Y+UALnoHKXy0eHaFVMiWSL+l4FCaCeADP
TCWH4J1hd1jv0zH/BuN0sK/lG+sW+RQEhK1ytOz1Zhzzp823l245/xQTmlpRI0O6RKk+a4K/gl2x
Yy8UVsycJaezReuqZHSlqQO1/X8knWmTqlrWhH8RETIJfFUm51nL+kLo0WKUQWZ+fT/cjve+pztu
1ykRNnuvlZkrU6x+eXOplmLymbrw3eP7OmLzNfoRw5LQpf3LKkc/4Y0zPZYn9Y5D9FJ3wzO8JGJL
onWZVrNEOlEM5CEQ5uk/1PMy0JJqf/+x0mSLJwv40mDCQKEEdeFIuIbVGIZgmT9F9cEKofgJaIAe
BAEFDFZTVuPz+mCdK2uAY54vnlHMKLQHwTVOGbHW6Drm/WP4YfIjYHQTEoE0qcrWdtRF125/Yj6e
5bvofuJgN1niB84QH4ehsvUIOsptz0JqOPWIGEA0sChd1TuOCiA2NZD3aJ/CvitACOBMJdWWVfNC
37EVWxQvTs9m+6nGl0gOrgOISmNBzzdTRHzomJdj47oy0mOnrxlAhRnnvRzPJQGHPuPe+LRGVKhz
vTfFMSSeEeHoPzkPC7cmyhhSkM3kiCj1l8+nFta1pbHvHe+A43trtUdjp1Z3wQ10dziJe4R5BD4w
qRUtL8a1YVp8GTE3sWJTUvIvd2QbrEhp8CzD2WZ3lryqOfDzcIb5eF7ipLqYnhXFzK0p/gDtIhl1
b9/QQX2Pz4hzjS4yksEJAYhFbDNVvWPXRsyu37RzuYsEUjo1JDH/TdbhiUX9wOE1tcjaICJ7698U
hTRyF+VX80sfjPOckM1MP3ORUZXlCXZmjh3gBRus9kQuYGNp5a54dvlvQeC27IIWaMS3dE4jrabY
iioPgwaSRcvcqsPsSHajKN96OM+zh84nfzi7wyYY7CxnviM8ipkutFWAmZFVXtWZfBp3rTGEAVyv
uBkUVUBuo3yIeJh2+AcriA6p3JFJAjEjWiILwsutQDW74afIsXOf1QWid5O9DTfvOfNH+3pBo4PI
1srgPU3cjdIMTeGcNpJpX3p4gHb+jk86pTPP3eSm7+NtdhSBi46MP7vye/pDsXyUtsEFr2sruCRr
nCYvDGBpe5AsHCIb3A5wexadwdnnY1CciYfuv4FxXybWbmG4xJ2+1ZzkypzCBsDnc8tpTLHTbR7V
kc6Zo8JRjXUa36A2jGW0onJKNasxwyPMaJTPQpdL0s41CNYeXW66GMzPktmFfKmkc8DSPbN3TKMn
P1fgw++PhB3ULGYR+DvpswjY85B1+JTbWcuk5qzH3ZJ9DlQL83O3xLxylyG/zqgTVoQuYVTfU/85
5RkbYThdbemOZZfczUl+8E7yMFPuAv3QXLtg+oToOjK7zeivi/cPji3QEVK3Ahz1rMkv7/1Quq10
TxfeWwavaBZC6IDR4bA093gH54SUBkTPIbBQ9/LZryhH4nHme/Kb4SNa29ivbfq3iguiBd5HfvTg
0leb/qrcvMH/kfFWmL+fJayLdwCO9XzFgBllcqZsEPZ2gHP35IdJIuwRsf9iEGOjwsTfmf2lyqhd
OkBixBCdjYrSMDmTdUTTSAsYkvzaRVcD6UVmt2BPH92JVghoNFv6TXBjm32pENZdsZmC07MTxxHi
HnOS7UWszKYraB6Fin/WkkzKCJ2/bJq9P9q8Q0Ws221CZUMoGkAIG/9rQmQYPfpJEd0+NWt5KWr/
2mt5nS5hOEXsXiLeG78JoWTNQH9+BbvIcjuXSijc3yZi6A47EoVuQE38ufjFHUd8pzjbQjAzc4SH
4K+PsHGpy7uw2ovVRpjgDy4+phOr4PNLlG1g/5PCiY0zwx7IKgwTZVGBRCezpaPBkqUNjIHzRYDq
pj2jjxeCl9LSLqho9bzWrtDJeC1vcw0DFqBRCSKLKBeUa/0qI18PMI9x7l+BTTtHwpLVOpoYud6p
BoL1bTwjApnOQUJsSRcxHZ69j0CkPWteMQ+FFU1tjLbaY0i1AGub19W2pjtOEX1VJK+xKSOmzW6e
+EC96ofEld9J5QFHT/13PIoKwba1PSfm96SgKlblhnDqUYCNNzmY9riLZEhpFdJW2eM1ZZvQn6Ev
paksnjmiP3HMHWyDHOT9PU1+KsDTAgfCclX5fyE4CJbrwqigxDypo1n74nlDGk6i4e6n7v57e5DG
gS1RoyWoeHLcMVIl3tY9VrATzM56/Ccpt8ONMrw79nqBcWvvB1RR1XrnU/9g4ZO3eDV7p7Kmze5O
JW3Nt3nIDD9+GJGgtZSA8QCCvzYIEjxWbtyE6hoy2vs0EON0M0QsRbAUbpULHnMTtgMKG39Zb7ob
NK8KD36K7GbVvktHY7jxib/FKr8Vl+m7fAvbahXdcs/6uvo+O3yWbO1Ybr3j1cdtVtJ+clJ/tV/j
QLzLZgrJO/fW4K7JSjGxFDlN59N9t6xWU1INFAb7Ds0qWckHMFFjg4Hmv3ahPP0TN4KbT46EiUgj
uVSH4OHj7znKgPJN12z4V90M7JOhBgp4VVggFQotdUTK2xVAhDS5ienJmzNHa+x8RtmJeScWlGDj
3RSrBupgBprtyjSVPzb3F9IZ2ntMf2m/sFuxsJXKx1Rd8nBsP7FH64pgmIvXiau+eDpyc6qfCG3w
4ZNsIdsqTJ1cipX/rAj4NQ+EfuWjoyQe06WVzB4EnWIUfZEkhCHWhOjTiQ2JgHMOWnNkDUAYH1gH
FQdHVGa506FtaZnWbxnoleymMsFo6rmMVxPWVi9kM+q82rEdFj2YK0z/OhLGiWb/WX9Wk4N+5Ibk
mz9phbEFmcJ14IDqJM4KVdEPlX8ZAJ/MeYWGC8bssOr1CYpco6LrR+EdoBKul/Sp6NHic02rDRHi
RMIppb7iDt44KLH1wx8gTPdAQIxJtj3a8X/fCHNGUqrHW50c2CRVK52Cci4B7Y1kxUuf/2OoWiNv
L2CgHdXHEBF3z1ysj7sZPs9QpDafF3IlnRs/0f+C5SAaRXEZzHcrxelzMhl4aVEiBGjcN+MMznJi
jiklgwWyXWQLGLZehQaYM86p5Uyg95M5JQQof3VgwYB0ifcPOIg6Fxd+OKYD8z67DPfjZCD90i7D
6DAjI1PLJ9ZXcEp1SaH/FceB6Epbc6mfZt+P/mvYLtNvBOjww2AXAZLCXzQbIxt1q7LGnEy5otOo
EUSFIIkNp82ic7hxuAAxUoFxENlRqLkI/NRn2l0yViqDirElIcvsF8EyY0dZCTZ5SGgcY9dzQGy+
EDYiwt9xDpFTSmHiqGoOMbhGx6Uox3HqmUr17jd7DyEtajPwLx2PcOlRxVeDNLnpb/X20JrWln4M
faZRUbU8UsgyygOwZGaBMxUo024Vhwg1n94By5LaQqjK/BMY8BBu9XShKIuALbImM1BldMci8xaV
F1U6ENFH+Q2if+QCkwfTcHr9gONClU1Uh0JjDAaiwsXkFPYtjtwBAw+MBQYS3IYjt7ek/BL8d4jX
Yd6dgQ4JzPzS99H2iDRHKIyHf4a6LzDuURZxeE8wIUxQt+rs0romWml0RZtGXZiVJ07yoT3DeEbF
BYk/BKNCDUPvmWM1510VmR6l4imdxk2ZkyuI9yweoHG+x7S9yg1Dtc2fwG8PbwK0qcx/m3IytvCo
nHKOIWNRzEFrt0iQA6R65YBLMZleG4PafGhImyI66KWSJqQBhO7H6YcMGS8dDaQg9XVr3Edtqetq
IFpb+HECt0kzkziAUIwLoOe5dU2m+2mLX/U7yY4RQCHK4Sky7Uol3rWbkwsZzVnjNxBzzUQbDYk4
2pQTpDMtB7hj7HkQqEp1Y01opvyFEo71MWmW9Jf9DV4vk4w5ImUJHg7ohR685hIR7qef6VpQJ2Ou
H+rddEMgOSFeo4z2g5S4pe8Ej20EbG66OXifxnLAJR1dFEJktOqDjpCC/8/prWs6PaaJ0vGiQs2M
pmDRKboxCGgUhibccoCB+5C0h5AhTwIchvwxUDbI6MAF/jPhAFcQ8nmE3JJUmbNjfLjqDPk9d12Z
ajxRRjiJU0/BbTGRxvxb5/0bnTlxqsK8r3R5G6J8XjR4E8+J1cxcSIKRBWkPPgrbzxVR5UBMJqp3
AZaTexUPhLkhGTEQ85FzGBRH30AN6Eg3TPmJd6Am/XZ3FaP9bjPy08pzJLb/o/hlmDuaBeAimaN9
MsXy11KezXgnYM7jc4jTviL2iyF4e9ry+6ZeSOP9FFTqroWvtPDNL2UD7vUCqlzwQJxaRv2h9zlk
wzWHJZMhloeiBLvCz1nGbpfLVnhlCkqlnNMzX7KuGCkw0A3XrQRqddMFaDB4uO7QJPv4R6vIun7F
EEWtC8KstQcRZIjcxZrnHfT+aKQPDTPdJOq2/gBXh2aI3Q6KQc0IF4oO0FQvDXJmizM8GsE7C+B7
Y0MqdYqhNHh3KbnJBVKOcrm+MYFSKgtl+ktDhjVLP7V0PCogvT4OUan0tfgmDbvwjG+Thm13tv9c
mUbEIqJnvm2rRTSHRyzTlLFCYM54rV6SX16rIrAFV5GXEr3mFthUZ9LLwP4CafBKyy/15Nh1BwAn
/Luf31FZy9rHN1j/3mLKrhiRAdpskUiA7wX2mkidNwI9Xzzq/K8oFoz41cJadGHkCPoaxdCt590O
Edx2ZI4Qn9ao2yBwx3hBWoUJLxC7SokjZg5G18/Al2gcREwmE6YKAmrcxMHh66bzsETQYj43yI8B
ul0JH04JiS9z9iEhGkJ37g0bp1Z9H6I3zvqrgV3adxzDl5udTzI2gh89JZYcmZ1/w6effgdGi5FI
SMeOGGhC5exPZw/klhjTW91fRyJlhKwCbA2+1iiT1kau3wsjN6U6heELCLCsOrYlDMhiduoqpnxH
s6o0ARMkIQpsbDthWAwskxA74dq/4vzWpwd/dOFmSnManHuKDwZBi7KzOCzK/p+Q//rwqDLeRWyI
PwU9OIp2ApShpEIbym7cXD8g1TB/S51VS1LgsI7RAn8t8hjx9S0/qOGdFtSjrW5d8jJEVxC2fSxY
frCOy1s5sqPtIwocQTlCVHCFLWEheAMhn4SkaSJsRnZMVhgUQ+AkENX5gqnbctslKLF2H2EM0yW/
Ho3HFlvCnrSvg4bWZzRZcJG1C3+Am5y2KF8iGPPw6NVHNP5yaOkHv8K51k56dj07fFzxGagjTPyB
hpm/gmZTNl26jshbTRdRvI2nG0oNHKko5DPXIN4nsEbLBPING1eG29QsNaKZh7dmpO8jrFIZ6hYx
DwsLAg9dvxhb9B98pVZhpzoChjF7SQIt9CqeRlxExk5IlVIuDYyL8PIrcAy3pWRTDT8RPx0DO2Kp
xBv2vafSogSQ5eRvCZzF5O84joBHC1m66ljpyBtw6pDzoDiVzbUK/zEHO8lPvI9Jw/wKnZaLL81I
SzCr1xEK41QpOvmVNs5BwqU3REfKwoFnDcAm1Idpb063ymhIhcvPuWVRrysITcUBkTMWwkK9C+vP
cKR2pAhgTL5MObw1K4qfw56/PsiILmOzcAuKcfWXVZQ4eIpNXECgcqUqp2Bw8L/OxH+AozUHINWQ
tyW7BwMiRn1IvcL4fy6eAD8oVcBgn3x6w0C+yNybybxhmC8C8Ye904/PbMgky1KC6eQ44EZ+5njj
QKyy9dAgEZ4bC1DKCy/dYBF2hOqlmX0Hi/CGnhEZpV1jQog9/veIJRThDAKriDGkzNS3HGfKZ1Hc
KGZqFfWJiAdFjoFZpZPG9B75ejAsgZWL/qo8ofCHUZDcIFlJhkuNyNvgo5m1PO+nZw/gddnA9EVu
/MdC5xECOzZXyDHjFRhXOdpCTnxPiPBarIpxlwHFz5Y+fKcbZq7czmsiWi8xA6/4fc48dUN0Gmgl
ZzGEtH9ipKuAcg7FI8KrCdMoqgnUBt9eQanxc3T5qXqjP6GLEipSIspf9pSBSRFaXZD9fEM1wAlN
f0OvLzamgklTjQSf6SMmllQFEQzzqRWiDeMFLlPixsip352lp1SudJhkRI8wzgs6Dj6Ys+j4JYTN
VH5NSKJv7aohOjzfREnLuHK6gN/Cu6MG/cFcgyn87FYx9O3ny/Z78oE0lOOy06/yPtPPvMqVuve0
g1FvjBRvvbtcb2oMz54KHm03CDCDFMYR/v6jkKV6RnlNxTOYxa1mFqOcB5OfxBErOjJiBd3yFhwk
CUZGQCaN7xOuR/ASwfdXe02r/RTWC/WEi5P8KqeKTBmq8Gi+p1v1hdXdmAkdnT0YJp789OqpWOUk
gY1dTnjDI+L1CuCWw+bFooEOiRxMf51chLQhlSyXJ64C8pP0S45ooCpOCsTt4175tXCtJs0gETfh
CwDoIYWcygErBIar3eAJRPxviJli5XqJTUZsjXcndcK2rBlSX3jVavLEZ97fDcUYZU1VsU4h/Mdx
LmlsFq4o1UBfIiRujhzSd5sBntLBXMCZmOwLHIf2OD+UuDV/LPkCBU393a6EaIse+QraDFeORhbf
Ako6fVWgT0nQfpg9lsRHgTbR0Ra0glhzAISON5lqGP+naYaHzxXDDJ4s27vYrFQ8bBl/wEuC48bK
R/gPZ4Jl85JivCc6qk8YtXSboHwvNpr/0P1grvoPSMhJg2jnOja3IfsEAbYEtcrhXoi7+SBvFW+t
IylurzX1iNAu9cCW60UCqNDhmU5yUbxvmU5WoYQFBUMVEHL42brBLgb1EvI7IDEtYyhsDEH4Ojj1
96R2vZGyijFmDlYdmpRCLRySi7/SRHbRcgw8wjXy/B4pavMGACNNe/H5Og6lyIqqCQe3j1P2JkUa
DXnxVH32F8JMTu28+/fTGidfXAJCckIREPinlla6qMqC7twO1tL0ANPUS2RpKOTF4IaH8MvJ2Bzu
o3eAXv1ptaUVqulhUmE0B7YHISIFfNvSNPRY+vO4ZlfKuPD093X+8HfUf7EdVS28ldikvm8dB5pF
dyUD4dFt8XGSEcvP0vWE3DPzAwZUgECMqlo5fWJrX7UHzhPKXq3D5I+HTOsjAMDhy6d8V5iVtc01
YC/8fG/958CEZExVKqBajbIjtOmkRUwP+mdoWPI7+VuBsdwhj8qpOwb2KJoKNo2PE6xP9YLZxt40
hoUkrzWEpxh4oCrCzA7Qtr6FY57BBzHPmJtEPTbMmByrn4iCxZeiEiEMMDBXV59hWSxZWcQ9xX9w
yPRr9HYd9Q/qJyisP32whB//WP5FuPHQITW2/OpI6hHZC7CxBOXa1Dc6tagylcPw08cusPBUJN7N
Ge0WUQSJt1ywazIxMSyulkA7A24BqFyzCjJU5JUIxumgWc1OcZh2FnZzmrExWlp7yAKvTm0VrW+C
zRE6XCxosM4+hdIj0tZD+C9qMMAhXBjnlRBdE/vz59cXzxWkJgvG8I8TA2XmBkNAGtVBOunpNsfq
ObC4mJBaJjNOqXRNJMwLcVPEnhPJkcFICSZk+klMMfxsTbhDOVxr4jtTf/Qe25ZlNjlTMRkQTd3n
EXKzOu5xzqtbBbzvU+ayGFhxpv/Fq6N9rst9OWzw6sEKRf3uvlhGB1fvIRH22Bx67V4imJfDf8hz
hPu0uA0EIHYHFEsM0GE8UKMmzIWX8RLR/SXMPYMqG0dp4uBT9cEUHvsqgg+3RfMwBKwoTxADuoMM
Pnx43EnYyvoyaNeKo7yubbXeAHNDjSFjEX4i/M9QDs+YJ60MDCpBlkmHcb+4dGfnQd9EQjVfZZkp
vFCHED1I1aSd6UfReaX3Dp7nqJUuZtdzDzgCtJLByDMF8GgzEUeoXfC7LvG6ND2QKqTrc6aFVaxs
9OOHUbwatt6Z0OFNLE37DZmWJuTzLEqzHJ+IgMMik0gX3HotMYVr0Vb+SrwYEb+oxyFGBPrFXJlc
GM/jAKwfke80wJR30jR1JyOXiKoQH09mggaJsia0Pt8pnw3eESJPhUSDEPU6fOkoJEDcud6vDe2Q
/KuMw/f0ZEksSgtDzJe2iA4TEFW+n9eusfrTq72Q2pNgN52yjBcluJQi/GAMhk+nZlwGaBGdeUvc
vhGj1NL9c0WvPPEwMlmidtPl3tRFXNK7mbrztJZYeRBu2ILlqArwsV9ofzX56MmTecrqayeMLFXn
wM+I3vkdn6GUMyfr8Q1LZhg/DzKs6YXMBHq1Nxl/iRFc9OCWTtl6CO49VP7IFpRd0ZJA5VON4Cbg
29jAaSWiQ6t9whHJWGLXhDRVSJ2/BLfiZ2HqxiolqSqTsDpiUKv7lRLMzyhxjc0Em1sJbSwm3R8f
S6BL3WLZJthVvweu7uxQpRBHAAaTLqxok0UK1IKSk68TYHrWeNM53EyBkKCSTkakP7MK535wMXQO
JRUBPFAbk7rOCKJhFgDEQ2q3k4fEKg8YsvFBoBpMPkZfm8mhEddCJ7kKAblf8a0caNcTqzkXz7re
GguKxIEoZE9ayP5Fm5Cyty8wikl6cFngE7/FErZ2A+Efje8km9oKVSj6DkaMRrlU2x2V2HfFbIPm
Z2rVKNYDR6qvTKBgugbBSEvW4RMZ/7TfVfo5eqnZ1OdvdR+bCJwD0BGVk4vCFwnjH31y8cKCJpMd
l0jrfhsKvlnj+ePz1kTNOZBGiPU8TNclRZ7kYoI73EOYwIw5iwU9iSidgvoe+Ev2OT13GNwUyRnC
L+tzBCft45+Pt6IHwMQziLYchUGz4BBEpMop7EOLEebdoa6xscD5VmZJsLA4skeSvNDStd+tNb5A
TCLKVRAWh6TBy9uFX/LoKqGhURH5CNLdnL4F7LlCjcUptDjF3brwVnQbQWNx7GFnFFEjYsuFlk6d
lxzC+hX+ykexlANgbvUvHhvLWl7QAGFIqysOn48/jQf3ieCSU5UtCstyQEBIRLp4xZHJbWdANXUD
OHqdkwlrhlmHDSd6B3UUnoxqr+mSy025sjvHe9S6CFxHoUpheakLxEt3MKFDm64zxUHyRPEfse+x
P6RuiTgOixHvD14Ez5yQK5UX3CYgcSDeQLJRuzKQxSYEhEh/SSWu7vsnIyjrKWURxSv/0KfVG1He
tjyCwM5ASVmCJaJhB3mghI8ok6nyzhuHRla8oRRTQ/HLHQXM4W73EHzlim7TIBWoG30/I04A30UK
hNMFZA2G0th/qvf6ppAT3Zvwl/SWQLkxpepN9dxRLFwjA1swIFOkhCMtasy60PgQVYJjq+LE6iZT
N1pzhkGahDulP8bKjvvONWTPSbakLU3iLX5kiE/4AEBf4GPliwsXtebpy7WgOCWwFmkHqlttxsya
4GKE+QVpzNyuW5KK3uOVXJujibPq+MqiYAMZnQ193caijrcah8VOXMmdw+GKvpCwIuomEB8YCxxa
OWmUBs7bzDgIDADBRUznw7KAaGSHR4dLY4yDSrfmToK8TLwVzx5xSDH9jY077XoTbRsY9xdfjveA
s45lw1WiReGn0L7n/pLBCwaSJlto952A/IO8kJ8DKxCWlT6lUkz6PFoz6Sj+m0KiMlTPniE4arrW
EM14zRXUnvdN89ymcZMIGOMkZ1BjPFZeN/HeYWrRH/lTQ9HxNF6gKNDJtGw0ONwVnhtCTP40Xmb2
9HfgB8Yre8p74fWBksbiMrJof4E9mIqJ5FOdLsbF/aSHnB61V4PCEfmJ8OIBUNkKZ6ADoK3x43gh
NUg6ms9zsKkJLZPf/Sqaa+ex93ohn+JOsq4+z3Y1GbtAxvGkbfUvW+H7DDC1kp7zGK04OlgmdIBc
2rGBFAVwhCuPeHTnrJjAmmg1hi+UWKPMK/nxhdxkE2HhAnEgGGMq/A2/VeIvqVnlLY9wR101Inmr
Tkpkn3bHApimej9BQuqZulcdVAGgis3CZdlB0wUCojFL0L8MLe5QLSdRBUcH2g0VLk0qM9pInLY4
z5lCgKsuv5/SHG0PncV9rFJqC29Lmh5F44V2KQ0noBPHJL/IdIU+qtmc1leEB1dZmuSFTFJ3wlcp
KGc+JBIKYGG8/0Z7LrGx1e/a2Ozw00moILDBaBqBTsRmPBogDRJOp2gE+pxp/oayCKYol+h+kB4Y
WKsz+uRMmB7o1XDejrvvXYDD8/kbHWZioXEuIT4k4w57BQogsro0iP1U+PMNADmEVc2nXozy1RD2
BrFC2iCCDyEdlWKG6m+ssOoQwdORXl8WjkxJTVNQHQavLPiVEhUBJVlm577LLvqiFFKCuwdUUik3
Dvi+pnl/i/IJAJFdo+MR+64grkCypzpyi1FyzXiHjMmEymzYki5u7OZZuIBKDWmLc/rjUU3SuExe
AFQxIKBjVxzaA5ofhdG3NSQklzC6NzXYN/6Legdigg1u3LCHo5we2SK4APYNAWoM1o7Gn7KM3haE
jFe9XfQqloAWlweagxkJQC4yS36bwBRhZE2Q6AE9F0QzE5OC6e+BcgYpETeAbQI/dK6TYyvJxm4v
aBkw3WfCiu/ofx2mDflVSe8w0kEiCbyn4S/5RqzOb4I7KHoWt1M4w62YicgALf4lVWjN1b2CWxzc
muogx+ILc9eoRvhdkW7p01+SuanhOftqcXTTYjPGgwcJH3eHiwaC+uijhpPmEHUmFBPftp8umU7k
jf/v/a2fXAI/F1arD1JLiSTKcUviL/NYYNX4ML4QKCstGhp9Bjp7z+TO8amclFrEEYv947iBjD9P
D5rZALHMfbCeWoseNSJEJgLSxjTXmeh25o0/yI1I3xCH3OQYjadnpty0do6NF5QtMy1GhU2lM5pM
4YeBIA0zpcbmV/NFaVPr/5YKIAijmNSVPJoh2sIUs4r4Anx15npYS2iNxikSvm6955nygDhPeIX7
4ciMDvo7vIi4AE/ZCe1ZZwIL5Hpy5PfwtTXES6y9ZsNN5TvzDcCKsfbjzWGMbtTgM+J15WhjJ4AU
5mAEgmfPSjYAfgiP+TtcNIp7vkPSunguMMrCjQT/4imQGzb+ewCC3JIFiCCK6PEeIyMTOOlpIXiv
YLdQazDv9CF6jOhNPO+iucyt5J4zYffmpeM3gGTyPzITiKaS+R58XSbP+qndkX6pmC2WK9YotwzR
pZjZDa9ibLIWudcg5axdltP4tZkqY2aVkxwU8827FqDPGWs+CyknfZTujSVZ/cSKJOgol50WTkTl
ESYOttAQp+I7f8Ow401ujicMVlUwxHjBXKDsQVLZ39U9W1hywY09s5ES8w+MTswiYm6NLQAKA4Ke
jg3PL44aVAtopvD9oHbgSyPpe1KCUQFyGcAn4K6CQPcOyWzxmJpojy8IbyUlCveOBc1tRqXAF5VY
rDqMHW5FzEiamOag9hbuH0ZE8yVLGtSeldywTCj4sDflkOC/4PrPPWVA5uvQExcKo97jCiXOmtvE
c+Evgl1i0sXvCQizZpuBs25d7jWqbhCtLy86c8+MtbVoLVl6rke9iIsMXi5QNQAaOGeJc9yAWBws
8GwH5ANzKCuoaPfYt7DZFnjFaMtCsljiCXJdXth8OWDholsMWMF/cI3oLxjl4AkRBMqqRZ2YOiQE
DJDbgYvGF4s4LhEzoYEN01/wDVE5Yz4LZYJoE++TLmZfGQsdBkl4FP/tqyaRJIO+zvN1obhKvR2n
VvO1QbHGOh3WynSj9UugNL4hn4UMQo6cCpP3eqcpJ/2DA+tZbsEHTwR/M5SF7F6CcUZ2f6kFU9JH
CLt6M6zR36icuSq+90RxsdfSyDYNlp1Mgl6u7b+wvrW6qCUW7xylfCSPuB08LixuO0Zo4PPDFsPk
AFridrImzprFOKhmQsi2uiBQPOgIw2Dgccw20bAmCdwPJR9EYu7q8Q66FiEFf5Lg2RgWhgtfjeEe
XCKRz885uqthXoHTNvP+S4Mxy5F5p7MHpB8Bh7zkE+RLaBrgNqETFkRZqs7ne2DgkCCt/Dr4G0Ln
GlLNNHeS2ETgZB9bl6C4+CXdHEG1Aa27aJyKQxMuiQmFcQwjO5Okg92EgiqFyWNx2Sl2gKW7giDJ
9Jh3RtS9ru0QeShM/mw6szDvQwHCXZ1PdjX0IbFCkQQgaEqlVWpuMuPJzUobmEokMG8KINZepHF8
cZa4WAnoszW7hpn/hcYuxvMhsABURZK6hiUJbbvcVa3Jwrmx+fxDDjxHCGQx0GiKDrnbBPAwaUf0
0hhOPGP/WZHAYHazf5X1fRTneC8g32bEGiOoP1TdTOzAUkeAIihMarrfWYccFw06oQhIif8lW3EJ
ISrSLFPvzRXcLhO8duYfMr0Z7bI7tCY6CPOId0fsMlfqmQ/qgBW+JPvipT/TC9P3h8JeerN1uBDe
2gWLAJhvKvzERn+SwKZ93fKntks7XjRzbvL34cLqur3D7NSMfZz7cRPJTsZwc//o4VXx6jfb2oEt
WCFqjndMsHyotF88R0QQuLiwVoSlsMTuBacJlgjf4xEzuczgOijRTNt8EHYx3BKb2wePSz3Ih96U
reR33NkJSCa98TfdEO0wDxzDfJ2W0czasq522fnCLDDIxYpxG1PdT7fBoSLnXlhq/J94DbbaBveJ
3Wcv2USLHuqAWa3vkiTE3/6feiDHcC+tiBFiw4DWJEeUp268Pyf5wpIWmefaEku9w6b0of2NodI2
kBO0m26PVAWONoeLRDIPFNmMsSXOziXjB7OHPrsnM+u2bs3LCT+v2WH0HUW3tZlui9t3c9rqszEY
NL/6ex+s045tYR+iPiR6/EdYZnf8KcQr8VfwccIr+cl/Pn8wErM5nS4xWJTidCSMuTGcwDAgdZPJ
sZE9EflwE7+4HVFBnNOj/ixP1aXnTXKaCyklk6dxb7nFuvvZYTG3+YxGDLRVY28A5bBAP7Uwzoz8
80/O7SJkGpKMIp6R6WFU7YOfML5JwTmB6+Ik45//fAVRGdb7zDaufOKKmgCeprCmlrSZWv0B8384
SfqI14swSRIOCHvGuewHXdrq+xYW4yTHhZIRKRsSwuxJstm7fvJFgsMJRIzThBGsanSZAO8lStG/
Au/6D8Tl3pv5PTpQRPAyYHTohOTHsuzo6zc/uP/ZjH45aN6wpinoxmajyEhz9E23E9xsBYE3snc3
MAIUmGgzUhfElSwTw504k+3Ai/UAeQz//KtIjIl2Cq/Vj/KrvrgSeiIg14LQPFomGnJ+D/8SkvuX
uT3UxfzrzG1GnbBxN15A9+0TlKJ+cuZr9/HoPnbA+Td5/3lSJlGu0CWRJZTdxD3aSvzGmOYDAtVM
ygJmMeD3QBSoGTglORI8+J1Dvfguq4uwp08aa4dzt4dYKmmTz/KC95+1IY/N2fgsOfPhASQeFm4e
NyOCXZqlF1YGDRe6kAsWZ0+Evzi7CXecOu5fUDXwNoRGY1FBt0mJvqrs6Sb8A2OG+UeFAUmuonRA
0Dvncz8iNvIWf3KZdIKAK5Mevx6mNed6OZNZwhqzAH8hWxYuG9hsMHyKmwj+fx+HzCl9o51wrS/+
ojUMiWaHN1bY+MAosf//aSzerbRBPOAwvzUvZxznD4oj4tlm3oG4qTlciVkt8Bt/6IfWivbyGhOW
BazaonKp6SHOCXPvViSf5q/hLLu4jdvxhigzu9l5Sxn89vE51kfxWV6M1bAGSbHiK9kR+qHH9+jP
+9PcHIOhWyDMwfjvyn5ynzLT+WRwwRGoSiZmxzX1y8JpKebe9ZveE3U96SgxZgBPdM/tRrlCfJ+i
k7ryhnm2/KD4fMYHO92VUDoY7uDewWvIOmGQ/NoyXsPU8oyfIhrauLWb/F4ciyPztnOcbg/Fsjhq
t2wpruILo2aRHR5SG5ufY/Jqr9Fes5+hW16Ts2iLZvGL3c4xXGnPz4bx+j2o1z4/fdwPlvWz4iCj
ZYcmOX0OgF/oYE+GP/P23LPyXbKzgilVM/8g3spL/+6e/q/KY9Fmb3+T47rAbBByylOLA1FHGWpq
6Jhc0c13zWt6hVcYELB3s+INjCoc40O2QX+1VKzk1Zyjl2jiFuYty7l6+xzS8R6VG418A/XHO8j/
mOycOtk1Zd7L6dbJOT5iTbWaPjodj0XmP+cp0+20/iUtMiofeEbUadTopICt+BPGC0YyG5C+Pyrp
qoHzB8eUZFdj2w37ifpT9DvYT8WqTB0SULFzAo7IyiSEwGAUkZf4rVV4VrlTfVsK6/Jr46n3Ee85
pyMq0n7fTw6RhhMRgJpd61syuKL8AAs1aPCnRLaZfk/V6YSDG+IP+F0zdoY6Coy7hi5jcPABW8Ac
JayyOGPD0EayTb9Ea6hGkmo6A7UvJiYzdDrg3kWKkAtX+Zm0UYg0CxwQpEIDZhRWKKN4rdj58Der
eUWpf2bqDyQfIgtx3Iz5vfy0vi1cBvD9r817iIaLrgHjTVSwGqpHoGT2wgiMakUUkoX9EkgSkpkZ
cmG4Aqi0/5F0XsupW1EYfiJmUEPiFvWCRAf7hrGxjQoqqCCJp8+nk0kmyTnxoUhbe6/1r79MW+Qc
QIej5g5RD+bV9GD37MK8M1AgomGYopdpA3a6c3XMonirhfl3cRl39S37Ky5MKWGNsFM+HQFhNgYY
dC0APrBAccxFcr+7/orr5LtH3pGaNMtTRwRXnzicxj9hkrGCGrmCKrFih9XZnnncgLaNDhf+ws0f
a9AqEMhCwF6K3E17Pu4qwQfLBbyFCSP4T5CZYsc0ptcstIao+aAOX0H7XfnqAxa3AtIjB/D9ST+j
buM2AoJ/EwUA1x/2O+3tEAABj4IJKJ7CbM7d6SvgetxPisAHXT1I2dNOwL4cgG8wbIBBBvlQlEeA
PraEdoOul3cT+EOA8jLZFKQ+rLgH3EyWQDU1ChMHnyOPZg7bjh05U/EkW6oHmqyIr5kRhAWn7Y2a
kRcxAAsAb4E2GECA8WmY0LwcGsLyzHm9DOChTticzhigTwgI1TnIF0tjSImdt8B+J7gB3ESzchxq
2YYmD3oYSQx6XFgvXfdXFLuJ7Z2AneEXCSWctYY5FCkCS1UfX7+w2JTZTsy2MSxWEFuGkvSkOzl8
/yx2M/eN9kD0//1FLOUTR4HUQ+a/S7F/bPzpr1kwQ3Te8Qh8DzJCCpi669waCbxtLv2lOiWbbp9+
sv6uX1Copl74TFOBgycPgS6Y4JNncE3k4oSUE3LXjRM7rTlTvCAHBFsZVo3DoculwoObZg8ABQ1D
dmrpQjWirDkY7ZeD24kpBnO/cYZuGrKr9Bwf1125V+XVkh5QZIDmNpUDoT8l226qmgAIehQGRfxH
X5apcF/tCrganeAWgIMIKcJFpcJABZC1JANt33N2C/P60NW1vKl8yYbCGhBdQSlN2Y8nQP7zcAYi
dJ8Mu6cuRNYwHDBxPZMHS2tt+ponW1OoeOpW2xch0YjO0paNTH9xCiRBEryo/nMj+2EGx4mdffV/
8xBgnfK/9u6HF4ScxtX8uV/gM0FUeMgojNPflS1sgSTvqjfey2a0MhV+chgHGOGEndVZj/M7TILH
VwwhmQ6c059RsQGvC56rh8sE4eNXLFlBrwm4+9TWgosbRESERXi3MHQI47W2o3jfdQSWxYelcw1p
ej2sAKy3N4kphs/xm+w97Zh8sWc9+cBLrwjx3cG1ZsJFGPqgc7G4wal/h4gD83QzdzqXzgPd5O2+
IUdkLyHdYxe770mZ2uCC+CCKD/r/WXRoJABrMbD5pRtpv6otdaJOVIP1tns325d8VoaTXyjj0V7W
DiCjvuT/XCmAD2By2RmToxP/tHN8MVqyaK8r/bVzauip9OvXM0Ws3XhvTto8XKyJebFEA2uV0iB8
2HwEdBZGsikjdEKUMDx0jhpqMEWYg+7Lb2GzDB72YNdetY231NqlL/zwjPLaLHm4lczUcEqH1B1U
lPQMSKznqaVH/kL8bHUurR5tvVVGDw+Y12z2qQckSwEnrkXv6imUp1ThWj1FshEXyIOghbDev9Uf
bhc/JnxAACAV/JshEfX6jq183CWYscO7QDzDZKs8qxuRvqFdj+frjloRo3jRuRuQap07V1GjpIit
hQE9Ht8/nsvRXu5nGG3Epkir8Thq6AQ4qNiKwPbPsdmZ8CjDpcHpapJ9tHs6S2xVWx3LpGnl8cLk
bEYkJ04pCxPasp7zXNP8+ExWLR75GPPbh97pya4K3rd3NO4erA0QfxOK4G1hX+2HK3+Wqa7gHo1J
rf6kh4S6ipPJyH1SozhIXWxx3dQl2IXP0jseLbCn8I0qG/cGs4HpiD2fLzAvgz23g0MdPuwZjv+r
9Ku/EPiTGZWtuI8gwQaJBUss6AbHrcfu4dCSGQv7gf3vV+piVukwmljR5K5GXYP7sVqMKyYYSwc+
ZrpEHqXsG0cz2aQhJvMYRgtb9FqDfRACx+gt7Mb8Ie9e34o6H9lAg7/+IQfVRgjjIxT1gDz41SOI
ySxUrMS5bkvMmZBnfFdeG84dtNPO3JvbJ64XF1UMqZeMzk/O8m5KNyuNh1fpGuZLmYEM2JjvFAPX
Jlfay9sn878f8XO4tO5zB8RkIZwPZBttmFP/pD8xoZvLy90ncR7axLl1MUGr3cemgwx9w4VV+O7X
bXDnVwhYGWAFQ9D/ISXKw8JKrQEbYtBYfUnroTAS444AJFCyuOjddLgZfCA8tQixov5DzWAyNgTT
qZynQX150OzeG6y5ib3nb+bxIfj6LdtE9Qt4qbrzMPvr/+JN7C5vMwdRNmuudhNH8u/ec/0w0ggn
M/0VMMzExG2CSdnJH/YywMbfVkLkWYbopSwRoHgDQzZLMp5fLTLxgktcuZ2dfWaeqDMdsVVrsDoP
dHhHl2yWZqcDzK9ggpoEZK+kIPEr6+VUxHYTpUPf51+9OkhO6syCyCXc7fJrhomHwj7UmKM+u9U/
zcOU8QcCq8AOEstEJ/GR+5nPI4QYxX/9VFGyBct0XvtHlNsYnKGNRDhrJmEZDtOVMa92bwt8WXyc
7IrPPvI7wMB2TAEKTIstOhj9mQGVVx+Kn3HNHqGLIdIv5hArdd+ZGL5F+efk5b6qDqy5DZMNqpId
5rHY54A+fMfcDijmuSHdFn9dotcL8/FRHJbRw5686xsfGtUGIgWabrokT7BYohti/9jh1oO+WD3t
6WO9A+Hw2jNMbKPHS8/YQ2gYcXAkFxMU4SidnyHFfnrgrMfdLAcSEG1iZyheTezmWPitS78kaQQ+
kJiGJ+OK7nWjuXQlcwrLbRnGl/RD4EJDJPM6+7WpD2iSnX+LKrzvhCDZUu3tsl3b2UyWRRtEOyoB
CLQ1HrsQjKL8TACaP3r3HYrdvwcOpl/PkOg9VvUDX22eK2hX66fTb3OiC1HwbpMIyxtEz+w3PX+Q
5AxLdbuzQmcu28/TENDoqVFHEAtbyMyly35/iJ94CSP9hPdiQ70/CTesP4qDcJF5hmDCcB8+hkP6
cbUrl0ksSXiLP0hZ0zZDZg2KCbAK5xEJ2Bn8yEeU3x3NIJeg+3yGk/xxk/nIuLzrdsrqJeduh+W1
bA7Own3a6ebhCgYmrPrVphg2r266B1W04OGKfy9X+5IuQvSHkIaV/gzzEAk8Voo7AotPbFYm8WZh
C8sr1zUbSr5Jqro+t4eNtn0c2DU2UFXbA00J7B4mASvyE09zgsVX6c876NexQaPM38W+sRcnQIgb
89xugTjUePw0p/Kv82SOiMHqTVgtb4oOelIj5gkMsSe03z70HqMKRq884YZrQ4jz7iEsCG6gttVg
6WLtfeu3wwbKDryH9qO+jbu/kOPAo8GiWLEUoIDSrqZ0a1ueInbZcsh0VRgtiqf6Mm5ngbDpOLkT
Z366h+AWdFCvG8gATRbt6aQgexgLsPTWfqLwgZw2xWrfOXBAw7x+q/5gUBcs4N7zSM9wb8Rjor4I
e3ohhOFLtIV6BnUFNyyaPTycllcXUCuZf8GYxQCE9gzIZek0ni9s4ILOtx1JT629qEgjIE12HhLD
ibIXjouEIw/TGUBj8yR1U0A1i4s6QviAuFeQGwYFD5WPiRMnb163NloHOjb2GDwziQL7AAYDziLM
6vlNF8UrAfLxK1hs8KUIB2a3pr/jBOnPsMD85Ds93q3nvvgE5WIkSp8CMET3kf6iqKdQ0DkbCb/2
DU6vDY4tSGBISr6QKSDs+bJ8m4YFD4VgS0yJDosT2LcwQSZXf/Fqi2kPpytg3Zn5OUDiG28vB69F
Q3Dfe4oCvXUheulyWJ4Ta/j15CCJKL+P5G5ZkImN8mSMW0OKqinXN+y8Bb9XYVDVWsxR7bm+WP9M
vheMUghOiFc/tX4W9DxQzPPdHbz5ig1Gl9ewKvTXJXb7s3LDXvemRtWhctNN+8Fq+aN6ivig6RbE
zK1R/WYRtIdzeuy+HcmFZL0Zd+oHK8tj8IVnFRLiyd6L3ZD9Szpw6M329z/+df2EGNqZ78v96x5G
EmamUNZpct/U0eDW8Oov6X1Vbkyg5nRHjfyvKYdIweg03UyuPJUlYlHENo2Xof0XdeflptiSM0wp
PbMVSpwX0Jmh+bHfue8TbdB+AZqpObOAeF4HeVdmAri/jvQ2jAWRAzAk1JnBrjODpL+onSZudMIL
+Ix7Zq+r+BfBB9XCSC0M8ofY726wlod086cYiO/1p8NCNZYu88enswhT/a93mQDofzTTs4Bu7Tz7
YXV2MqVV50+TzzggKVQ35ucKbRiph6xOKrEI9LIi+eH6TUtVrAE98RtWDieyBnBOxB7VZcspNqIJ
hcZsAO9OXHpHRjdhJhYYJaTicORMwzOFyjI+5Gxi7C8aBoEhtgemyqdFbWKzweNhyEWiX0Akd5Sc
im1Q84oIkmGxT8zp1G2+ZheFs5dj5CJdyrALm63qyN78pDiYaEfDvm6MTlx32/6YfMKDxR78CBUc
E5Hss2IeiT0v8zU+zYCHKfqI1RzVmF8eG05wJmd3dxx0tTH6u0U0dzZl1RmYQgEgYSpyWXzyWJ9k
Oz4stixoGCig81A2Vx1PSImVUec0zjSsua7fl0y0B1qF8B5iCceVUjfM/IKazRJ6jVOalFCXNCBu
GPZeaiYguUAQUwOQBjhC2HXA0eUk9Cg8I/b08oMVH2Bb2/lJxSMmkD8br7YQcIcDlZQa3M+A6cIG
HmTZwdqcwK36puwhH46U5JQRbvY9C6Z1EbugOt5ssyD5BAxlRRaeztc3BcCdNwZy+Lbc/5QDxH0e
VRhzvD9nzWiCy7ImuV88x4NV+qzfecgRqicIy/dpwM5jJwZRYR80XdSPEiTlhQc8tPI59lgusz0b
PBkKtSWHvSdvKdHNOLiyX0/HIlWQ96CqXzrZmThrpghG9jUVlq8PAK85reTSkNyKzQQGJAt8pC9K
rOniIgYdbgkvKR3gdZEWRyfT2nIwsxdsRTj24+zaOV/17oFhxLAZtxTgDA0OpJX6j8msjm9IkWBW
QfxTUdcuMHfHwW5hk1LKFWq+ieKjgyg2y+/MJC/eiC2Oi6DdkxnzYM79Oa4l4+1fP7Jjv1bwxFyB
3ALPYnx/TuFKCLqMoU9lQFQaj/ymg1l7VDJl/r4f029cNtbtAZB7L+H+Jk++GjDz9pjpDvOpEis5
zEo93suMhkCD7cVGgn4gr/CICLHBsTUXS8lJn0M1jDnOrjyW28TH5pLfAyWhJFj6IwFUqZ4BuqOW
oJ3k6WywBiNcC0cDRhQrnjEV2kVszxGw3iDQE92yvEicz00oHzOndemoDhQf4JLJKT/l/EowJL9b
N3g8Tjg5ddWdDY0KazxBsKR9Uldo3LCPYKSN6GVVf7dQy6F00OZhvKOamsRkfKUw7ziWN7iJtrK7
/+I+1l2uDkHwGLPW+rCdf5Q2US47CiPruRZPsIXXHM0R1DVLuq6adXKEBQ3L5dRZ4ma5e24Tb4Fj
1lIXiEBBUFnhiGJICnGZiCmtzAH156rSNjX4RQD/u9VB9KC5mugI3atb0kJ0tBKMf3TKsr28uZup
Rb1tljautYwtrq5iwjyx2n9uKJn39lvn7eOO6UxRw2C0gx4vLeUNa2BVIN1mfkTuDD5vgP3w9ytj
LHUQ++wz+eSnK4GaSo9p2UA0CCv5zX+zdeVDC6VofAfiSTyNX9T2fhqVaybY63ifMVTokTtFguO+
qSJrPgD6KSu3BYBHXeANwQMJfsu3S19wGjvdD4hXt4JBF/BFdEx3ar6qw/1LXqsHYAWmsHAc0u2W
rCt7KoizFexJHQjcEs7vc+Jl2yfb6dDseenmN/ssose+PFI4IlZlkcLNY5EKjd7Cr+K0iFRncZK/
+pB39xliekxuqxC5jon/lHH38l29nx+FM68Gvb8R8WNwlkwiODrRe2iWpG07ng6YQ9CaMY9d03NA
IryehoMEIxC1XK1rC+TIkDGN9OrGkjE/0RUMe+GgYrTCfkS0R2O0oJIS6QKsQ4zugmyn0jlISPRX
/JT41qtDxvSfkTJnH4ZL1Eck2PyJdFx357mbLh3tzEZGQZyGw+kVFmYbEmgxzJ33w2s6Yl5suYVv
w7DYFhFpIMei3ZKZlY6JnkMpz8X1WAyetvTIWDy18+v6AfbfAe4szF6i5C42L/fu0ArR1msudohs
w7JOi7NkDhG+grvDKMnumF8psUG/HxZu4jcYdaw4dTQvO6UEUqcurGX9HdRuFl693MGWnvnn75vj
mGWb2UT4MKqiI7w+Ke6t+pDvMKZqN03YfOFKDp4CliNc3lbl5mbuwB2yc6hFOp3aESdlPEF3uV3+
jmw5ZBko9puK9/zcVrU5dD73+/3NDpAdBSe+xRfGb2cVdc659pchyyPez3b1NyO7Q7Ke7WZhHC1D
cXMPpr45W7Nb0SmW2Ba4JVmFHM5GHfENnO5X/WY4xgSvPSdbHgo4Ir8Mx4gYf5xxY11e2VVW5OK8
YIEzcmWyCsXeUcYfsTcb4qRjCJsms7V8aT7n8Ob0mphQAAIcl6n6LuVu/IwvtGpY7HCz2tyi1b2/
sepwWGIlYBiZZdBaV9Kl+UJR/1F8ZI6GjWZiDChJCpiu0MrNYmnTetGK8FA9MIWfmfU/u7O8/O0F
m9+njZN7zLN1ITZed5v0W8Zmr/YiSCfpwv8smXnjzmvI3sPInas3DeBoJ0lnH7jq5S8mB8nXE2Ni
MjRsBpBbvHN2yxuNVUozrOlwsrUr418bvdKjsxeyBUlKNuUtBSxN7jQ4F7eLtbJf7rFSYSej5cvt
rjcIX6PupdK9fqJtwtjxTaEtMnIJBjF4jpOa/C7gHqFTR4CO8Xd86MJh324yRGQzC8Fdn5uKYAy3
2Z6PU8SIBvD2IrcGwQ5DaHNOnH3qAr2hkgUkpp2HQayrJD6Rpg0eOOrvBiuZ1Us2iQ/PmbgTe8J/
FLYwYiVvMIubEuJSN0lJH4XQbzW5uSwPSW0taClONIIo42tA4+UKuODEZQNrAOMaR3OAWzSa1Wg9
yqgUPcSbzObU1htm3v1t4tKqpEGVHgmlzxqrhFCEDKm23nx/sEjNTkSUFkHOg4VyKkP8FS2f2/od
Lt+b13XNpHMAEeLnl+t74TdcCfwcaYhkswdXqHFh05vCn9eW9nY0EU+a37m4Hcgo9mJE4/leuEav
ayTyua6h3O6Gfy8/q10+PRk0o8VNBTLh0nDYqpgZdxg+WERvN0PULpwlkJhgIAnk+guNWZGfIwWM
W8fUHZfhuzo8293idby+ji/tWD729QNylfWu3bylh4/ESfrnsjSHZHoUlEtFXsuMCexatIugMWuQ
idqJly+jEz5q1VkWUYtlcxGJDW20jw4Rk+Y5oTmKvxSC+5LN6PvafeXioRsjRfq539fFiLDzuwLO
mmt7WdtznYB36N2zP6arjHjVwVKJEWpMiQ3v1HtFp18/aft5NuS/x48U8PT1XxAK0BgjF0UPpuoE
cWYqG7uNk29bTO5cUm2RHjBSnv8tbrgRh09LpicW1/OQIhNAiHCT4Wk8Gk8A5l5gIORmsnXFEJjh
wJUV7mImyPqhl0d+yZoSF4aIhjXnuZizoWpfSBQLibeAb5BlexF4Pwn4UQSQVYsqDONkG+uPF2g1
C3FmKezzDIIyK66doveLal1Xa4lSGXO+hZHBWks97psQpT2wG8jAnT3BRASZkAnflDeNhzahN+MP
PZ1UNrFE4cI8bDX2taff1YE6YPRkXyUshsK+PSbpHumygrEa0QYSQ8VpmkyeCfQVhOH0w33wWDgq
Zi65m6AbIXS6gmhKfPnqvW9xBCcGF6EyEeSlOSMfSnRh9QydKWKdMXORezGBlj/feG6g+50jlMSY
y6I0nyzOhwlKUfOAwSl/36m9Hox99HcH4Rqat85vol5WJAO9NjaOCgwJujkxijEKYpoLdQg5r/qB
XRc0lTjxX6TuTRwnQ+D92afx7Iph5GyW/STIJO8ErcY7wQbCRtCAiuuBZpljf67HKBGAOBMG0eQM
T79ZFs7wUUkh7mTYYzH95QWQB6aASC29+mW2ZLDrjy1TxOXPDCQ93fbdlfDd3nh3h6u0lolNQTtE
GirbH+N1YJClofJur8n6hCFnsdzNqAIB3Oj3wyw5qACwCLSQotzpXSsbfd590qeFbXFUxLBD+TpR
kR1uhJrwvTlJXTnnqAmKzq3wQ5ct7gdTCXFA72Q9WhvpL/lk786VOmchum3vCbz1AvWqCVRMrtWk
rEMSh7VZwEvyy2fu8mIaihAs5oR93R3EPkiQ4f27ldoSkt10/zXJ5gPScg6JXXHdOwdP5pY5ScXg
HUmGKfX2pPHpHJp3iETJ+fUx0CRWzAhnFlsr+AX88tS872eH7Mz4HHQqlsJrs7lyyPNaiQ+NgLkC
KFdxY63R2PKRgMvoRWdz2MhQr8m9NKBW8Kkm3Qniu3vPFHZaO1CwGMzzIZJJp4bb+XTl+QB8MhSE
cA5omJt0IkDx5/kxfBNQs09rE8uLmhLU0PB9g5KEj2S65muk3TqVN4/EZ9nG4v6do7IlTw5vBmGS
MvHwnMtx18qbMTnMZtDq/ULw0T4hjkwKd2gNZvodR3UjHPEKyDVLxR0VV5aSDX3FeJSJd1xas95W
sJMPFqoFjscSnwEHzXV4AA80+InN9Zj56l5hhIrPclBvGls6k4pFuZt0hkW1AbEEbwyYW98jjvlg
Ql7hySCZqTOhPDS2sBNQNSFgY3Q4CblADfAEppMcd1d4Jm0R8GERuvGgSfnXmK3z0lsmvpSgGjJg
m2Dhl0sOOsY7/9RO7ybiqYEiwRcDYxSxcEphjumwJxRxDw0Enww/RfLSRHjJD9wfSrocf5cZ06Pp
XsKc44LzYsLzMyXOoEF/NgTtZI03MTNQWMLC6FHPxdak2GP8AvcdMoC4l7tfxHmKxIMx8fh4d8gR
ZePDsBBeB/6bd4PJVkANmEFRRCXJ76k/rEHYMO3LUbs1Cr2rFJXd3wuhUP64TGLR8XV6TtDq7Afv
YP4QP4PJA4KfjtgLNBYU5G8jlld8uBb/h9e2SQ8QM/hf9ct9UfzPuvXYMkuEiZVOOkX0lVxo3Jvr
u9cXk/05dz29/pVtOMsxQ3a0IWiUtcCOh6m/hjG4icjnyu40hQrAQ/G4WOXTRk65kG0+CBeElQUF
Bw4j9MB7hO0tqhqM0ilptZOMaReK1Lsnpgfx/f2CD4I9AxFQpKqoIvjAjvcBLkbyDoMEZslYmVyO
lh42xS2RZDoLpSka1TcSIQk3AxOJHV8bCdebtYr+Sjv0mAPeHX64xwcH9QSLYuGhy3m9zAqSSOMT
hsKLL+8/Leav728YMyAqCC5ANtHjwUmE5iIOQTL/vnI3ZsRzomHCTBc+DsJC1E4YtkKYxIhI4Wd5
UkmaAYiDAaGS/oyxrImtD7NwYZKQBXwKfgdkM8dsZeHhutampwwj4uzwmu3eGCMPHloZ8G0M6NFZ
zHHxReNv1XLYyZEq4Eu1wcyXALQeTnjqS/huM64S6PV9XNlRHOA68RJ8bt/8aZNIg7JrITkwUlgL
uOQg/efSoMDpzsgEJjEjHIbH+gWujU4h3fACyGqQEpUwbzEURGCJdxx6a0aA/bZijFhKX7M2inHE
mX9zMxFD8bf2nMRd6Z1EJHh8MDRweuQag9TgZLlXN+laQp1JVqvok+oaVNtizXpgY23hfHbT3owc
F9gL3Tm8JHxXJu2j+KXCSZjBz9S5bNjbPqnhUHoJqIt43iJQaSi98IAgOvXT/0A6w58oX3+wisip
057nmGz2flJrwcSZvyy0Feh2+JQqowr0rKjb/sky+W80xzyOHequwkWa8z/ViWWGe3ZS72Np/3h9
IKRjc4QUxT2GfCUJftVvZzyQS0VnyU6jDOYX4HHQhFE0F5hpwoALuEeTCVP/I3dWfqayQQjNWDuF
iO6m0KLaTfWiFHFLhHxsmzMbhSGbCGys/DmxrVhsPAEs6uK1ZtkmjX9XMObzEPDyjGmYVcE+lSIV
SBByBLsPS/6Ka/5UGU2MOqo5biaIF2dLgcELkhSPR4Fni8gHZEfYgGoWD+Jk7oPIKvH5Z5H6Kpre
+rMfb6xQ+NLsBpDSZkUgUxQh8EOG99H5+Zmdumek/U8nxvflHVhS3BSZ0b68kqlMobxiQsKU63f8
nh3up+dJppehqwAzZVbDRB5YF2Mw+B+Q0855NBy7PdMBRNQ/nUdTIG7RuEbS7WXx+rwdS5dzmjp2
6H3qZBxDcpyZIPxxluHYnoSQ06D7Ef7+QsvBRB49PyARfOaGAEF2FEssPfH7ARGktR9ogsuIsIxt
7xAXtyPWA1r2YF3XdCRv6xOaFTaidIDrnqEOYp8d644jiXKf9XXku/PAQKEBYm2+meyjeFp+IIdi
lU3sNDxugSGV/1VebB04xBkwXiB0QTyH7NY74OSM7h6uRLVR84k2mVO45YkApi3KJZY/6IYvM2dU
f/CrhqgIjn49YjIznZ3Tu66YYdmUfszCYCXxmGEVQkTdCusGLL66LIInNlnsnBmMmPUFZ8Vxchi6
/qaTzYT1hivM1HY53YAFlLDOxZJpDveC8SHbRuG+YGV34QO3MACX7IBMDQNgpHIjasqXiwhUerkT
m9Hie8lwKfGRLVEvIF9IfaLvWjCv1Goi5ZhjYwrZEPkQvtdoo9bpJ8xwOeh+Sgb0e4JuWDHj0+SW
wcbigWb7ezpKtCC2w19ippQzO2B8T0INSIeXMGSee8z3kpzIZ9jBwUgcZe1z/GAxkKFKpAii7OYO
fTMzZK/Aw1qb7keyZ+UicFO84kZDVq+aP6mbJsHVZtiPZPZNuB8TfouJTUxQ+aq+MM8L+CMcOa8y
mMwKUDlCYrnhXwt/Vrlp0Iih+5O+C+mR+K47N+dxbMjSo2zDNQNSSmG18OGwSRt2lPnvqLbKP5o9
7HCuBIo8ddpCkAUAlrds3k+lEx+xf7HHQx89o2TPFVn+TCPl7IsPBPjAx5aBywFSUOOMcKjWvAAm
O5CC6bQmshDriaw6sD+i5zKL9pCuh1q0viPAmXjBfMjZgT2OjaEHGScYGxJKZSJhi7dUZs03VRTD
XjIxmLc8aIsIYsdvfxnEa4SVx9y/kqZn4aJFu1vc5C1oXVhsHiTRwfa4b2cIa9FXvg0L0ZwF647F
DEuVbUs9IDuApEtWDAWvcMW/4qB27hZxhUxOFXxf9izGCHyWyoM0y3bCccHjRPJZckHI0hxepwoT
ftQgySb7GUw4UuRpCMxLNBMLducdLXbJec6Q/RBH12q13A0+bYPNFO0EW8Qiwid8wbBpgzJk82W0
hGGQgukZ02QTHsSFawa6w3QA/hCtkD73oGdAlCqZjffMjXqvg+9EZMBq5lVApSBq++yDvsZsyfli
WnM/X4+0qPA7M5BlNjl4dVueWwyCj1I086WfdwRv4BgH3Olf6ig0/Ty03feTLLLKZA+mCIRM11d2
R9FLvG8wjeFGFg6Dfl5lfT9dj4vPhYKR+qpFujNsFPiknwPAlzEnSKQ22TtRlOy0Y0eoz34WMR0B
9+y9jCEapeEBs/Z9cWEfHm5KJNxeH3I4+r1PgNW6YUzEFAhFDxI0pkITVoLjGdcC1hVKq9MraA/1
YfyL3auORchBIVgdQ3H7Oc2zuNc0ixAav6YMg9PyoIVJJH4/I2Hd4zKguosdPl2WeufB1ekQZlEe
gs6QFH56X4RLfOi992bALgD2JpPVEdZabUk36YIq7o8eldkfLLlp841/BaQklY1bIkzTYo3ZKAw5
bcV2GCEVhB8JKv553ytYBU7LCnq6+NnepFt6UPaEJriLcITuQ7TbWg4z0HemCzzX6UrZo+10mb5q
q3GtsDeT2eJMM8D7JJTBOoQGLKF3UaOJpIN9y4WR0OLr8TE3axdHpGDAY3D1JBCGShuwpz5IFuAK
lkrM+uYgRjq2C+csogdwh4/SZ9Z3azwRH8ki4HbF/PnmrzulP69g4pQpcNXICPC6CGrdjvtkCxGV
hgEYs68+i9/mOz+P29KP13ibBzBimMlKl3zXhxgNPW5DgDNodIepgfhFZf6oTiZFrJ3FetyVZzG8
fk1fbKeF2o77ZKH+siQdgj9Y7NN5/7BGOCcWR/iD4UOHlk8H9v6oLjLDAuBgCLBvR4BlSVTW36Da
CxRl38oPnQ70jxeuJInF0YcyGgs/MjIgPtQn0Xq69Rfs1UeInBJl2hJfIhmmxA5x8i8n6TWEsmRx
nnU+D7UzTgnG4m5uvy2YZhjiy5/9dr4lA2O0kW5DZ6rX7Vp2YprJ0q8Z5sr2RORDTQM5qeAOVq6y
Hy7XdRmiEf2kZDCmqS1UvA3JyiY7046coBZ6Iw/U3BO9KWJDW7PJMnFF2XHBfB5+qGYjJXkHSQgp
CRYcydWRuL2fYAh6wIz3RC9Pj+ABnw9Ahzb6DqtgYrFiqSm2uMjNreV2AKyjMJpCu0uke6rXnogr
UhBL/AynY8/8GE+eGH8obtmuPC0DyDZ2HsU+ymF4rGRkGrHzNhWdEgZCL1gY5MrEQjMIJ/ZhUyJ5
VH1AzCtU46awKW7IcN3R672GxyQlz2s3w42jPOPZdEnd5q88qftquXpdKPCTL3kiPEZQ8k3i1wLG
xC5/BQ1U0X+fZ8fgc0ZRd+rIjmIfWqwb5BETPy7l+Tol4fNv3Ckfgot4fF0zakkJkSNYk4t9w66M
Jz26n4HTxDWUlYiDBSh7/EPBA10VWB6yU3NCMATtuzeWcEp7A0Adftwch3IkKVoIAuFBuMaAs/4l
ydOcM/Gv3QHO5YvtfAhyR2FC2Tq5XRPXILrgvw6jCiexG+se3G0mo/5wzj7npuxNtxCzEOe+HfzK
eduT+lbwtNv9sNgPu0WghFCo3dxewcc3OQONpV0aLSrQxh1M2GPGpF6du3gYnO2WAozbzRAWMRZV
BPrcb97HgywzUbrC92ix1ykRnNzxT7o8mYkkXw1Mh4X3CigBdIaxqIjN3ni6BaqRXl9/Q1dcET1u
E0JYnZQynJG2CBLLEzzlPjglfNxxVV60gAHz5hpUgAn0jiAPgvX6Zh48DewpwFDLQwiLasSgjI87
IncchmIaHusVVEv597kthFW/NPuHmeMzUujqS18s9Qdb4Uf6kcPpTvSGCGlW9w5NWV/aC1Yiflki
JndBz1qMTYzXM82omKRjJnhjaahSIBY2hRvTIJgl7Wy9fFgS9qEblgFdgJ5eYdfYZQPgMFkZubPn
VlGdvvTVBrtzs88NFDggvAwsc13+x+FtmDxNGfLGW3Uw8ctzQwHB5y0uDDLY2OrW61PXWNTWXNgm
ipVy85leZB6zjYp3l02mQZUYZKCfvPhoot+6h4st5z0xDJRSsOXIcN4ywBkV/435W2O+2bfl+QdJ
FM3ynDW7XAsziEwLh3oKeB4Bpza3AcGVfTffIr9SrhM8nLY00facRZZeVGkzf91AVpv5cQbnu5is
uGj5aOspuHJxKnlnGwHR7NIt9wOSjjPxrD7eO+t6t+SBOMxcOtfaE/G4XqXeiB8YcMrSoMLZShfZ
I8luci03ykFndqj4vd2FzD+1P05VwLwiaC9qtF5GydeDB/rx89hct9C4vxafVDnMcOAF029MmyBT
QZ7hnXp5hooI08CcUuKojCEHaG48oGa1mTiJb1yiiAwjmRI9KSole7EwhMZjCPA08XAiJhbEe5G7
8yVTLgelahIDgmIubhBwQS0IMjbfkcB6YFjVUAFDZqTM6H1mENpgctZAEZqrOk7p5R9Vcf+nUP9T
6PYGU68Hqn3mkAS2MblTbUZjVD4weZiAidUpy5znXyXpGlOUOyHTzh3yHAdgciraSFADIh6ACejT
aQdnP+AruF8MsP6yKKd8xIvnHxqHrRbt8krGV5/3ZIQwWunMYwLIm9RFVL5dhiJYlL5wiH1hWUHA
mKHRLmNdsS6YUzWQ2CVYj9icwiF9b7ImoPAG+wWRxGAM8eqLkcQB6Ij9OIaM6tO8MX5AdqM6/zhA
EBXW4pnwjFDFC2D1vs0/8/9Iuq/lRJItCqBfRAQe6hVvBMIIIXghhFDjvefrZ6Umomem7201pior
85x9thmqPTQVNFvKxdBUkOfvC6tjF1344/BhwP62D4TXzSzXPPQfzWyHszhSA44NRSp95F48UJ4X
bSHltLx6KngQw+bD/HBhO8mVjKywTPOt070ZOdNW4M46+R493ZGY8KEMyv0kERwmlKTmQiwoaqej
fRwhjMZiW89cWmB/x560DU1lOMbmYXaXtlzGF9OrqGB+6JoocmgGFRDpYC1o/kMRvd2W87eSPzc9
Oz5r22SNxapZQgZFmor51rS0UinuZKwqywY8C9YmGopqFK8s2R3N1B3+5i1bO+XqjEcvEd5Xpo4B
P+fDhHtSynGZyASVI3apRNG2zC55Owlam4rQEr+i3Ye5x0WXBDLlVJYOntrs3QEmShmw3v/wvinO
UbQP571rK5luxcDVkBllZ7pA3QwhQFZVxz/ZKsdmynqYBSYhMX/uf+ygbNnNbvegN9r8aZhhhtBl
wODLhT6UY9m3zaO6W3YMfkyD/BENOIB4vfqAHYXmIFU7pWhnmgF+TNX1/gAa2CvgiRce6Pl8rbCf
BLEtzxrKYGUUfpEbW/e5Ch9VWLPXgZ15GOBpL0kehhS7OjwI5BBPlMkT2bXBKxar5mVV5nmp7mP6
QkM56QG1cvcuSxqeQxZuENQPTQpUfOBeCFcA2p1F2nXdEqiLDRLs41XSN0OYIFDscHxuH+48ZeQH
Z4Ujc8ZxXeC4SJugrTm/bnZQxDl/3VHsw+UBckOw/HlAW81CgCN/2Au0lc3hOlUD4wIgGVE91u0Q
iQLeXbGQKfo0yILSbgQUbqe+VSIX7KHyEhgKO7U4wDM6FPzbl+eLx4GqT5UI4l3258fyeXqtdW0M
FO6QPhcNxZk+MHYP0Zs8lY5TEKXmloQMhO4PfQm/QEN+NqwOHq2kbLuBNbIZgHwGBPlWyZh30OqX
Pmo7XaA3R/UaLyo4JqMlodAhoNuxjTwl91MYm4IqEeT17IAvv3GplyuNuI9EGL9oaV4myRq8HQ87
AP9gDhgQZrFnpEWm975qnWtqLv4PNK/gmmvhQuJAtVyKRhwdWGBU87Yc7hf6jUkr857uRh+5gJ6h
gDSYVVXPhAXbIGPqXYvxXrb1J1pIzdZTl2caxDDk/ghhwTzIFTd08Jn8smbCtgViIBfhatUVC+Hn
dr/ho/0uuvt+AmqMOYVTy+zo1/X682VITjV41yAF5sfXyXSikYndm4ZkmOkAmTpSxwYooyaJdX6Z
Fl1sdp8y5gmXSjWs1umvS6cHTkcwKgKV7YeP0ap1qBpZN6+djRQKrd+t9aBPvPAllVYpjfon/rGq
XT73b8kPoSDD+RvjriBoLCyrk7csLeJRVkEpIpnal7H+3h3SROH3kmb7pp5Twea7p6/JwOg31X92
c8zFkc37Dvbyo5OgVrnT/tatA42+IO9huPSD/fDVgQesUUyPTaPst/XHqvcsBV44c7SGjm60nupd
gVkWS+5j4dUS/snpkPbMCoDWX6mfWA2OgyjaB652Hj+qGNzFxPveWz6H+/drZ/7Dev9dTkNwRTOJ
bGy6bnj12twPhaSwIoWkJUqxdSUbr57RQYHySI7bQlDO8QYTJ2Wp9Lxac9HIChD9lpkiovyJv1Pt
a7wrCY2CCkNzg1K7GFybfJBxw4PUZzT31q9n9cCKAzu4cx/m/BdhtYFOhrd+raU6Z5MKRT0lZ83k
ezSfJT4TZGw6O15JIumaeTpfLNjKSXWUmnHsrRsuon2ffaB8EFUQV2hM2sdGpqkQCkzOefPYYFoA
Wy1MRuh7uz5t062/dNlnKM34SoqK+edal84VgxUjiXq6xAAOmM+rTb11GF/rvIG+c2Drc307Kbw+
T8im1AS5N1uU/ikUSDgciyIGER8PvDWD0pKBefdcnZej4rbKw4QZD743ad1itpgpfxtiGxbF+EHD
O5xH6/6WRGXf3fVv7Ha5a3GMfxQu6Ps/MWWyTzvaMztG0TqXkg8pihle1QUFeXJXTjMrORdU2bQ6
L9wmlK9T6cBEP1k6xsq3fP0poZFDQdTH5Dkh+bxquETOYKWrT7zellW5mYcxlTcoL/6CJqtCwg7L
qnjFVLxi5I5RsaNFx92UW4RcRnCUrBl+b3WLqbqKhiCel2eYgUI8Z3ehtnw7tKimF5ziJJLdC/ZF
u26W52r+w4xpwSrwUQUZO/P+TpJm1sCDyZcsotZ9SEJianHM+K09elmBd9cg+84q/rZHUilwToLx
rX4MomLghX3N+I/3WhCFGHndWrG63X73+xosFo1jE95rxO5Muse+Hu9GDpk+bSyZiYhZIcDBKSTY
AFeVLcxRaukNeWb0pviBjAdoRk+9XLeOYBiOsMKFqikwldg5pkfJ/gOJZ7l8J7MFTx76uAa+rYlP
hMowukKaRsHcZOHwWHWdo05rXyqkgpsXhF7dZMdlMB7eG9rdg0sBt9o4YUzbb7mBbodAbVM0tn3m
ZFJjg1lL7CP4Zn441p29xwvwxuyJp601bKeA8ShZVlUvsBoAX6/yx47RaH9Xk6kGt/tLeYv13TFg
8zIkuzIVTHb+xhuUDtXzlFU9BkA4Aea1HJ910+i6A3aW7/lfHSGF92Dv5jw70cR26XCrQkHe82Xf
nEkSD1FZqfN+tp2oK8a6/BeSbQ+YgZkDkCxYk0+TFCuZmRiHefQXA5OVaGSzcchhYXAKov4ZLVqr
lqXAZLRiMlsLynKgtBFCcrxsRz+nSvSRZfZs0+jmv5Yg4PwgskNv3Es9QpMmCiqJG8/uojgfJk15
jtApKSuD1yA14ptQxGYS2XoQNTJ0iJ0aj/GlFXXcITUGnWdr0o46c3aXH8a+Qn49Bdhr/WzZKdim
XvnWWf2TMA+xksYHqDmSSStMtkFr5f0L8dK8sz0wwA+bWTUfLyzfQWvhJXOzv/sX7jd/gd9kT3mf
GRlku6MOwk1VhQD7n1fw91QmpuhkVUfefs4NlU2io/RLtvkOoeQxOg5M/1lulPUig3DGtlSIUGVZ
GiHg2TB39+tSe0EX+kwH83+B4Cb+waem8SbIqAvv6dot4EoDp+i1NmHbXzQ/cHvB8JXn0KisbE+u
XVrdTQvL8W3vy3jUrDt1M91Fa/+uKoIW8rFW5vzuqhwhpgfmDpXk8NDYfUefzKNqbwq0yqnY31ZW
3SRdDqaaZTviPDK+XHkN2TZU7sGHaFf8VLjCatVD5W2pbzMof65QIWvX5mmgGDPWK0gybXWdqVOw
eSi5GMXRU4byuzCfqndzluypl24uuobm9+ac2Vc3P9335X37nh4AhQtFkgqW41OLBOxR0aI8SR41
Ki1g/GPEnCVOYaHaZ7xicF3MarAH9OeqbJd7nA6xeV4M4nwv5GZkKlxElt9AUmV8VHuNPDh6wIFn
ieVztre4lfPFRCeUPE12aSFuIlSpSF51D1Bt0XXTBQjkSvoO+92EQt9NZCnZsb2sBmK7tF8Fc1DE
4r4wvAtspmHqzhhS+eqtuG2t3hdlRVktNROVYa9I+pYG5qKiM5/Pqc/p7NM2Gahqkkyz5hmPWTEs
x+7g3CS6xcvgQRN8J6N6rMNLYFcYpBVOh6rYKbOyPqcGYz3+F490oe0iNCecT9/TWGdml1HNVg9F
BmHDvrHUbH11NT923WL5Bh1Fs7YuB5pgax45b269dUzmFdh3BXTh5RqVt5e2En49XWtY6tdhlgrL
06qEckL+wrzd4vdVV2hbBcuBGPpOZ+74jnXy7a4N7roNjZAJMd8BXYQaqh5+/jpTS9OxRZ2o4z8v
cb6/8SHG+zj+AVw1+B0lc3akAVEse78OlQZvMVZh0mtCTRwz85g9lR1Yvnis5jLKXP2CxjNTOLWX
I+Sa2696ylX/mxrY5KLZCs9RhDL9MYD4WEzYS2Od4/uu/DL/Q/Mfez45WeDElS+Vw9sXdMRc5z0X
/E48TYVb70Ei+XEB0B+qz0KTaU+N+WwrwjB+491YN79Djhgs348zm2qYnIWi9/V9aXMr5fPaS3aT
XZAupDlokfawiqh/glrvSUGcLz6rCY0xGFUr4GgyoLT6i50yvpXAamdLjdwNxyPDuvRw98s5Zl58
NrlcH2v4RrZLLeShlGya0DS4Phf40i5aiI5K2MKN+BvVLjczV8Czau9X75tF7TlEkZkbDBfW/cex
IIf1qUJ8cgvMOR2a/H8/zAI8CE0/EoxzJ6Uk0Yk8lSlG67Xk2QlH77qLmuDSaeCS4kmMW6+V/VTc
VSbR5KdjS9dQBlqPaoGxDjvNj8RpnJ80jeSlj6M4/r9pVROIdFX27zcRMRodBB9ko9ikF+xSfTaB
Eu//lh4vr5giurQXCQt65N4ihnGZ3TfTW3DS+dKXqWQJ7c7vDuNJOQ8W0RI6OCfS2IwhkaNI7/e9
Jauae01LnAgO9rozz5X349AMJiIJRoLR+50xAR4YGqDlWy19HCp+klLTJLEmRQfzVnUb/BDE5dRf
JSue+knpaSzP25uUrKSB9pzMRy6fxhLjsyv87tiw3BK0jcmm636ZFzMlWNrnbc7/NLiw+puLdeev
kS6Y/e5BCAE1lXrlPP2XZn7ZOycb+3+gGl8rVgnOHYlB7FmIqpIQNxKrC/hh7cTAx7ujTCCDeW69
Z7KZniaD2qwB02O4Z16W48aAgaGw1Y9dwRdhGiy2Jt+7tNYzBXiydDgVB5nfc/31DRh9fkhxuHzP
P3KDzqM3YVWzy5dW39cvBlx59GZd9/xfig/Oz7oHNVx0wqyUghNkg6KbLb3y4vjMrJ5NvX99xVOD
8+y9vzxLxRK31L583lHIC3Bh2oHbonzPNmObyqVugky3nqrQZD8bk0dY10rgwB5Rz/2NWBKYYVys
Zcdm9NxQEMkHZu0B69C+8FzLFtOglS5Y99mfpIqPQa5jKKJd/OVl+mg5CDF9UEsXv5fqell+jS/d
wG27/v7VLjj3YUhcRLRLzUPy2ZFtastBxlWfxywTIQyazJzRzCLO4/wtqq5HMW6kuH7l3S92DMbE
/vKN9Qunsv0m1FU+ZGha38//bCTrVzl3eKc+5MkflZI99cIad6q/P1V166fGRFhvMIJH4LHrV7B8
Jof3/UxqWYrCIyS34i+87S5VKCViCCtUJw2dSTUz4rDL0DnP5XpdVMU8zu9KjLAcJiqmfEHd7yqd
syUg1Vw4bCszkPQafZ7Shcv4aZYkAmZTZygUMVXRq+crcYBAyrjJNCBGXrEoQn8fuXp+AGHbD+29
Dj10VcX95gtRPjPXDDb0Xjvm0dmyoIBQaO35XYcE98PCVKXAIJcdsIeQ+/+TI/of7TEVkTNhby3W
RqUPoYHJbx82TyiSL0uuYmS1vXYUqufFKKSne1fmDgYEkL4PgAgSZcC20DwxfrBch+hJO/JlkPSa
+mECey8hpcK3cPfi8nafVu4xJd1a8vKkN5dMxeWxwwD5eZ9tVkFPyMDxCPbmOjt8BW/uJuuYG8Ph
Sv7Yz9NFnJHs+pdYb37rhH2Mj/Q0tfgJk4d5I8OnREV+7hskAN5mkhrj5o77XDmdaaVix2JtjXDk
CDoQ2RjHXrYlt+CEjlA4NPbHEtzs16rYDlknoskbAsf/rT6ez0LqAzyqtEcNynmxhEC9qpLEzmIr
umA38qPDRTytZXTTyu2javZW0Gcra/WGSWWWhySFca0dDMla9h9QPiGGL2hsLQIpIIXwtE0VgXxt
UCB702xgUzIXyo7tUNyyMRZxETfft56/p7TDJ7kQXt+Kr4GNVEOrlUmtOi8MvkQzPZaOSQkbBRvo
sOUligQSGtgJEe7+jbvzdlVZpHiey6hgT1Ly2CF2H261E8+kVjSXyV3m9WaGugpiiAIHCLp2ZVEC
5SxVyj2KN/XR7wquaeqUKwaSN/rx9Z3KXCbcZlM6POo2+xtQjpHPvXQhKqTWyxSSpj8Gn4PN15lk
mIaVehkaSNmwL6Q1rHcmfJJvC4WbIuHLlhgmQ1DfWMkO4ijnZzF3tTvGOKRJmy/Cjn3h9SqeyPLA
iLpC8lrcPtQpp2O6o0zOrruE986VZ4/2Ixe6BaR+QvIYflfhfgttjN1lZ1K+bxM5JUY67oCv6o1s
EfHSPdvid3aTkYj/o1GVoDgvXgThMA8O3W6wISRrGmuoNdo3ENa2DK6PZizMx/khIyZG+q71/QbS
RlBUEYkycwePXDxZ2CKsLKA3q5ktPcD8ahzNt3Flvq64C86fEkzpb7YBlFMmhjaaL0DnvpAYR+9R
yZ8Mq4RVxDa1TVecOtAgpSBBMTfIVrJgiBdxNhDO9pgbpvp4kb+yb39DdQfZjkoA76SfnQLHMiPr
xiKbnZs28FXnOnhMzVyv7djP/Ds1W/3O/wy2kKnCwvnjFKfel8di6ssht9pWtmM5mTCpi3ZEMWur
E2/3oKumvSgbmBFhvJRUXUq0x6L0/IfmpRdzIvorgB/zVqytYrKWxJ/I9T2GEqh2HEXU0kpXCnEK
EpOn8bMJnd4Hn79QxVkaNAoGZNGb2x+UAIdycsp/DlEDSI/KmdbSXEuOati6+KE9pi/LFgz/O9RS
XCtxWboIcwiKJbyBw4931Aapw0LPoin5SOAffSurl7lGCoznNCgkVQjVhbNkdPsbleg/Fc1BQvZ9
mtj9iV0LsCMz3uT3kgfVbyaJdh8yJA7KR/T+bXFFZWNY3U7Sd8J0/71G8BkNiwXYtteHEz78P+ma
rcIGJ3v5m+rTFNgCsg3lSAM3CBCcg05j3QNDpPqi+XiE2k81FspaxTrn2989H5o1l22m2stCavBK
VFeEHf3MLxZLpkPFZ6B04s4J472hYYjSreTH689TEl/wNF6poYckTo8fn+1cU7GnfGBW1O8hz9Ej
HzQC+aGXfv7suuovdP/yyjR0dP5Jf+2OxVw33jQ+c6NsSh6c59vRxE0XkeGuUrjr0MbzVDH7BYt0
IOmtFJhM6OOl5SjJjyEQb3OQjVxx6XbQ4PQ0wuH8twIu89L8nzCBiy6RgbI8OTketnIMW+W5/vLQ
UFl6buNydHIyzjkUnn5SCRMzTruqIaMsNTbeedi24az/mJnG6N6OdVNyDqe0YftVzWw2in/uY18T
88B0ukXzcJIsmv+ACOYNcij6cw28wwW7CZ9EZRZ5Gar9CkxNgRpssT93bDDDA0pUEx+DoohZsvpc
BagkswP9ZpCiom/aiJid6LKfOpRdwzaFJTJaBNJCYfIVn1rlOlyJg6+36Mb+Ut6Kfl6b6REOcFO6
kPn2VUAhuc+zdgcD4PpJVr3K15Ak7g82oNpGz0yMcw46HrEqHU9getKHmNqg+mbypfymcjoWIwUl
8t9Tte7PzfPFasQRW0e3rsZIuC+QjyTkNdLz3o/iVktXlAD3ICWyujT5wxKwAjLULdmGI/C0aFwM
YFKVtCUd6sVTafVvsSgm5+WDPcQREUkWL7wG2twI2ScaJWb7fwrK8WZ8kRfydf941jftiWnxdCOS
6MU/YHIpZqoEGmU0vX+Hn8CbvFVf8iYL2Z9dQ1X4h+OffnzRdnaa+hztavn+sa5muWtNTtXX4MDq
mGsNtiGz1GQhnaQwcMMuA8fWKimiJyxy/c4VOYvEGnv3D5vef8e7uQ4qW33Jounj2bTCtKukq6Xl
W+z73rlHXmX+YzDwtv53+rHZ7Wtgmed083vMFTb1VyX3tTYk+Uz+232YevSpY4epOt5hKtg+VpPT
Qys3uoxMmOEuCd7Xls0y/f7grzI+98jAz4XcD3LWvZr9RlBCEkt/T6pXFNz6VQk5LxlI566e4kTf
jk5FZjli+4YV5G3/WM4U7aH0oadJBdFUsLHMgfv2Q9DM76r3+pf+0nVHb1CpvAeoYxA6XnUPXZv2
nd+xGUTxNt52UGTtkZ9/GbC7rmu//IjGFJmHtvN5OYqVQkvxhzXmx7n+nEdP9Dd9d9xNtaLT0y8V
Epv8n7DoMoWbiHBfC1vs2WSJ2wwkNPSPNLLgcnqcTn4ng3B05OxD9gY2p6++2C20QLK15nkYL0kh
7HCL+N4CDAvp7s1ISUVqewmU6WcXfWnifNGYydOt0we/5CzgA75qyeUwwxtU164mwf658yJoZ9Id
e9JO2Gk8DeAaWjVwGsA9RAKLpLCddJAOUs92iieANIV44xiXxtU6HWXDNrUjimatDca24hgf3FYY
dt5s+0WmnmCXZQjWCd5PYO46NWGD5K8cq1P9Fb/un8h88e65oZWui6czeqksDNIWHcwkHmJO9Vg/
P86Ol9PsQPnw4ps5/9lWzm+vf0+nj6jVO7581N/GyhFbQr4irPTYtQ1zuMqCUN9jsxOruFWLrqT6
QitkWAi2Gd/Gq6bHbSLcQBzFoK/rL862BSDGsqCpSoq5deaAKn9XjUvv+nZBFj5yC0r8IBENnlMc
xjfhwksrphookM/ei5uOrx7Hdsy31SlOiliTVZUBnLGlWK4kngU86edGCpjwdS89PILfkG+2fh/0
xfbwNyXzlo6mPAHnjOPb8hiDhil3mGmo2b7EMxZco76KAouK9wlU1xNQ2LIoMCPN6OaAJirqCzBQ
RGqS3cdfVMY0L0wrzHrpAqKPTX1BCOg1rmpVZ7PmD/jxrKvkFJBnXY5pfcuwSnuUZ0khsKHrEA+j
8Gbqlze8B+k+jbeR5PCSWrk6PhoJKAu6yrPP8j9Z8LHJZM817mjd/ZCL7Ti+01owvEZzoJ649/J2
SFvHcahuBT5HWsivjBEyI6JyFns032At+2Z7znZXo3O8rmKaPJyx5fl0+en61CgAuMNkboH0dgfS
oevpUv55lBVDkPUHP4qoHDoghcr4KfxFOojNupDOFxUu+cHmd/kgTdMr2JK1SOBjIDICJAoD/CXG
jqYQG7ywykWbYZslCxFOrH6qnK3F+X3O+Fa/L91a5xUDPaO9SdAFsOxwUeecmoIzQ+HygyNlQ/KQ
6HfATInf68d1auagNuWlhVmAHpCdns0czQogW/qeO7MU+729zgMe7z7Ubelilm25OinXSfzmvi8D
m7Fz5Mrh982xfjLUJULlkm3nmwnnEpUFBIDMSrSJIAfll0xO5YZ61cTFV+2knImHgm3M0ft8s3tY
PO+pD9aF4iCW/TxuQda7C0UPVzbLtc5lyTZXLshWdHtBYOBo+U8hF8PXffW72+H83/Lzxe3sORQQ
EebX1Wc3/s81MVnC0C2uR/G3TVcKjkUKhHy9T75VvtnpgTkNG6dzUOUufumczEHATCf2DefKJAfa
KEojPRwYuLPiyE2z6ox58XUoUeM3Xh+xYSqNKnz/vAfNEt77KxwIkeT3Z6CmzQ2Ec3/8nLZuDrnj
Xvl/rq8j0ePk6kJfO9FHciyoV7nIQN3zPK8cGvpBnYRnWvuTm20soxYsh6bezMF135jbbklvyrtz
LRFr8ea6MJ196UDlXpJDtm+L6ubDPVwtyrbxE8P94EQdZjfXOlSTyEl4OGHukXYxyUQewF4K/Hde
dGaBv1I3ddide8Mg034CKj5aK9cpjA9EU7PyiEjQITPnRuyNvlZxumymeyRlEYqY0zjdVuWHWto1
zpFGxYzemvdG5li7HUsqeO+7DYGInhdSq+XwOL0FloaDUqajMtwbiZnScLJQj71RxT+cTxYIqTza
km2BU+6zarN9KArpfP5Xs/+mPrwb6fylMll2DS3uOIfbd9PeTBFU9HhPZtGcA9feo6gsstuRFnyd
DEPbq0vDpJulmfBMfXHORlNWfEEpHu86LY0VturhxtykxGfNvJC2eQ6uvFmYY0i5kkd9xzL41Qm+
nEz/VS27tE3zeZNaK1P781Y9tRxHw1eG93Ew3A0b22jVXbA+ZLCw/meMiYf7+3p33Bxrm6pWvOeT
UMG4qEwudurkoBZxPuvf8M5pnoPS+V6c+YEd02eDxEk5yRUyzPxcTRf3RVRjd161V3fpEuQMUK7z
qhGdyrd73z0UXy9EO4kKJuOXw+M7dqpP6Lca4wUh1Up6R0/r617ByEg3Focu+qq5fg79+dpdblp4
aFB0s2sSSb+BGOxTCs3aPNv9f2fQM0YijVaP1rkf40D1d4Xj7VOKoUD/8kO0vlp1XPcQD0vTmerP
LpN/Z0dPCCBWgqus8h7TXFDxaWdSDRXl0+0Cf0EzC6cef+9T5XTv39f0N7vB41Ulv6vcl2MGWrH2
/G0H0Ogtfiffis5JN4o84oyaWRPB/l6F4IMhT4r1dfZtefvMDp5iFfKtXf49eqOARKpCPcrfCnsH
yNj+qLRD/WIDI3ga7kCnK7ozL2aqeHuVo2MRrrrq2bVfoRN8OXS1rfnaLRydJu0PNhKvIHYKVxZm
04v3bG/X6ZxtBbwN8XAeDKiU8qvaFnXyFzxKMkYJ87g0JpQ3hwVHl/qVx8G3aRzMg/Tn2nmkVOe3
FRaVfmK5rT4vbzkDCwinfLT522Rqdbrrl2s3XT7fS4Rr1+DBLYVnGnUm35N4GWfghAO/qDCUiExL
sgVBVy/QB9/cfNiNEkaVr6Jfhyt/vhJ1627fE7P2hIjN3x47QtH6elu0Xx1aGnxzd97DEm/e0t80
HsiUEG+a4N29zvze34vX8nD45OiRh8UQiheTf78WwXuokkYKL6ZaulRTr0NjEZbSs5sdAzg67uLa
vkWewrPPwafYW7DzknLeSaOEUVlDr8mq9H6xlkIeUwa3FTYQ1zanjA3CctpUaZtvZPIFjcoR6pR1
CoeBvibCGeHJApu89mgRDlc7m1i4zAcW2xK7rwOKXr8rIACbunwbdPSefJZXUfXxs/u6d58924Hx
Z/nwefgnneDISGd8/gC1I7ANHh1BHZljXRmVLdz/uUqO7tPNWAYZEOvnVNtozFnstY9T4J4Kep9o
LPLvcL9kN/Os7HnKM3n4yQ9eHYiyIi95LdK7uYjnRclf3GuT8XRTYmaLKZVF+Tg0qJ7zK9VwQeAp
/DSH1h7kMF2Jfp5tOJa2PWxN6ILikCJUtG1/O/OqO1rCS2OhPWtjNI/0Pvvabnz7nHcErddOvvu3
YC0PDw7L5cfBhLRtwUODXWb26HpRtVeiAJdCjzYqS/QX+IGocn9BToT06VrmVb596u9UM4jDvcGp
euzsrGaRukGJaMDlsXuxV0MmaxrjcXC6FmP9uz6MgQhkKleYwLbXapIgn1XjcJZI//lIqvLH7hoo
Q2uanMYztfy1mvm9LFvbbXE926/fkiUTmSq32z8oTnnLSSFffO5K129TJ35IvpWOVdfZmeQKyDkO
hgljgRCHWHlUTbyHCMxYIhkBPldv58x8dZoB9EQtmMq+y0eVF+lstpJwLEJnsTePFS1MihWgBmjV
gZ+l7DGwQ5WVBJf5n0o6suXHV/UTTohZPPTMURZS2THl365HaGwJIS4bbEIoTiVkZm4jqIDdCZnO
SGXTFWL/SuD/1ia8Ql4MvmoTcxftkm0l1lusqzbTLRVx95UvnhTzopxM6J/xUuBA5Fvb7zkWSC+V
LLgo51XXZgIBZgCxi/Vg9psH1F11Saeekvy9mQL4AMPsP6R5OJVCtPatdt6yfmZLZtK6q93m3sCA
Gc6fbOaH/OIofNEh4PWrdNtkw3M5cTKxfDXgfhW2gmybApznt/Z1KNH8mRgsjFCV6tmGcnO9rx3y
b/N+IA4cGmmueEdfI58dbx7SXounqLzue0tsX6wL3JRV0RsFmwBjpJjsQveBouZamuFZp5GzdB1r
WhyGqIcGtFoxFKUURsUVlZTuRkpokHC/1tXVs3ox98TEvd7/ZRcjWZ6nTRvHYTNIQ88aUPhoZtXu
Q5NhduZgB5znUKrj+EJL5oWuisF0JiADHk7DIKOjV09o6iowvkx4VZH3W0VS5CLgd+jV37tYLWSt
zBtpDA1NL/JxItF8oV7pFsFCyTLUIPZodDMxCG+SWO5ZYNReHMhaTCS/os3n4Ze1joUEdEFzX7JS
fA6iRWd9xyO4YeHVD4nmnJabMBtXdNPNPrk+clg594+3DjwQoU0ebbRSHoGpfqN5vpQR2pdA7zA/
uOCjmMFZlWQavFPkxjsFMUmR2jLVx70mXjOxF9yVZyD7Y90tX7NV+XppnlMESY/ZXHnsUAmhfZtf
oujJtuaW47YHMwEkuus7LDCxqOGy7O+V1aOsZ1mY9sY/rCDZzmpsTL/ciA3Do3KNgnuLJBor3uwT
1jvQBWLmPtZVmzAMl6fLQmSwsFo/FC+KqTXD1zsgeUyG51lmxy810Gaw2/DiVg3xSYTTJwXfvHD4
ca7tfpI9Ob0MRoB2j/VPPtfYX4q56GuSR1TuZZvpWjL9lsl3luQqP4eYkJTd4Jg0xa47YiS42cM7
ah81sVKQ0cz60PA9bWLx1ZAaL1c8N/XyThLo1jZe2owF8T5UIutR6nsyec9r3NPB+CXkx3n21njJ
KdyMOlbVnfEoBMVE4c5Q4NhAycGjYeKBYInveyhv7h/ct2/YF4/ibvKZW+Y8uyWb0z1WtPgljjA7
WgZ3n8SuApjN4Kc+G4dD5R4TX1Sx4cSwXnf17DVZiNE/xHuvW3gM6A2MEYWWHhgrOQIqq02T/LSm
6jkmGopUBSe4TPGP68zPmW+rh/jX9uy2B+G/YtUIjFv+okS1Y8wW73J/6qo3deGOyvyqdogBUYNa
YNkHYbAOekhRdyiTDtmoLgYd7dPPS4aVbaH5GGReRcqKIWKnI13Fa7yrkNlW2fGBoUgYmL/e6rlb
y1KxlxpDn9afq+Vv6m7eU1vHS3GJICEgujTXDGVx6ZfteNBxKsEZdJBa5Oa12COENNuIjIuPi0qC
NZAxiRo8FLd/shagSigRbmGKcXRYxEIqDKb6Av6mMzLmIKVhuBCxsIoC9fH2aM+Dxoguar6qzf3O
klWnSS+/p945f7zSgb/BbPtGx1BIvhkyoidg/TksH53gcIAfEZXy7cSMMf1CcW9TiR5fbiodhZ3s
8eswWAziY4YsJnbpWzPVCIQZBnEgrBd0MduDj0x+0Q5Qdf2dFAVMMRzZWuVl5dDy2GXHqXxhfHpb
N8+T3q4GP75Ml9ninNvlkDsvjeGx/LEb5b6YUUNttuAsgq0qbmLoxj4Ryj1iIDPobJjYdm9fqto/
vZdLItfg9vaoV1hC3fpay0+jVuxWYxmVP0t8s1K+cGL92H4pLB36HZYL+W7uZx6xbD2MUm/P1o6H
5+b94Eis+mDY1M3zGOh4Un76dyfzZe2feFvGW6lzfR3ra+Rpyh5fZNq5mrpABtwCX5DH+3LM2tWj
9Qf/owegIEh9PjfNidw5w6qJqU7O6Y+mlpnpqgFMLE8mvUQHVYLDYf/cza7on4sMkhsUq/uTEWbh
tS18cEeM5wxJqFutEakCZE726WM4CAPaUtJoI1BnzG7/CDKkQreR+W9jwam6vJjtvxG2tRRslvKZ
avpsjJMLZPVzCEhMzdIyD64tFUz38n5y/B6rC0T51uoLq3n9Pf8UtYNSo63ill4/85aNZVoMhpee
iEIqprQpXTqJ0h2knyxkKsfvdEOguliZZ2Pz5oILB1xWZ3R88+nuJ1E3YYsHak5+YAjaMszcfrui
0fukK5q47yFc98Bm2+80FhwVf/1SuU+sF3U6rwjzQtiORXJ4IyIMEr/mK2pIfOnDodffr4pueVW3
Mk5vpLL3smf+VbnxTn+/fJ2+WuDw3Q/fPgCAneTeoOPq3h/lLws5qtGZBFwrWVWZ3r52zMUX/I7B
kaTwre29xdPYtDNeeJJvU39aCdfwJfkpdJnrde4e3c+ob/A66WoNlO0Bsi2CkpevMudQzpwRN/p0
GbyTbsW7izoIuWr6iWgqN4ZbBMSBlTWtyPj4DH6MqY8MPXlzn64q2Zws+6GNYSaAE6Vd4xT7CmBy
IGHKJPP8kSLBBrPlbfPI94tLe9Ey4YfwlDbqmX8Cx4EdqKTYn4ETHSaWzTDYfAkB7KHgLqoqZD5A
UfDZysz2tbvFv6sf01WTqDDd9UYwyCBSCpJFmw6iLC0NAHdmWxEYSi6uumZ2kqsH2RN2R26mkXRM
xT4evKpDxHopq1Hr7x4mYVWgJhOPu7EWHxrbOzzjXI5+PHHA9bi7XUTsU7Ru3hj5wBM3FSwq4LI3
UR6B1Z2y4RwyqHhBaO8lG+lhdokV8/kiQUNiJhLJAN+8GkIxMsXAVWF6mOgke/CS7VTjyj4DQ1Vn
J0bAlvbnHVu9TY+PQvITt4zLJr16hunc+jO09WIMRR1rnt+0LbOIWjB4yy26k/d759G9f8ij4qiy
/owXt5fK/tNTs/9HO1G5fZmbrMDB3UXrWMH07hzaWc/amGUEexenDdjt3Jj8gvWQYNqAvk7GMlPt
TgbbxsoEIysb5lExN3z1rdDTm25VS+FSkBw6RMFsbRCMfcGxEVH9ul+UqIRlHQUADPIQ6I5VEov9
5+LrUHfqJqurD35u9DGJ4v7rfudpDNWNhQ7p2buNzs3j1C20RxASAb/wZLoP8S8GhvIhm5LZ2a+2
MLFyI/cw5HKRVT3KEEsWwfl/WtGDESDqCvKY3L7hop7ggvvuyntHhuRcbJ4Adrv89l+2u64tJAXN
m27+SfrVNixN/hqOGAFGropt06DIxxEHhY4LvgpZ9Kw0wr01Q/P4BsI4GaGb3os6/yg4AgX4Ogzc
dXCjltGfB92oNsr618jbktVnhn4DP0J1HMxHvZ2FyPdJM9diioitEzxuHIleg9snruKxyajK+sQy
n2UHAAXui45fRtC2dMq+KjdPb+U9EPsCWmD6u57ihiMT2aSPtXwv01lV7cBRXfMwaZ8xCqxOm6Jz
DFo+zVqK5+GkjdBuic50dywxtoVP9H74xjLEA6K6MAjSE7UTHQy05WkYCKi8wBYjtUzbl8j3IEnz
kjrFI7uqPrznZopCmMfHvrQ/qbHUhh/Impw8ETWuNZwjmJChFGlgZozEttPBRjw1Vh1xbR5dlnha
V5U36EsWZZpmKvoMtbWulkYzOPUVj83Pa1NJADrm5NBB8KrYocq6q9itrFuZXZufvoqPJnPe5mVJ
UlgsGocqQKABZklPjdM83Sh3xmgc9bA39kN02s+otE8TkmO8hOCCfvSoUpTcyTRFLCrX88FPC9Ic
Gy1Bn5+reQXIXn/AgVuPfVHj9Aky3QwkIzYUwg9hjOevZ2U7u3b++eCuql5hQNbUuvdhG88fcfNh
iSP1dK9GoMdQnLC7mJCFgndNA66FxC9J3pC3x77jvEEtfAi2YQ8tGbmkHMHpNuY3m7sPTea9fFi/
yHdsNpq4Yo9f3MZ0TUV8DVLFXYsqApOqqwQvMP+r5/5lm5tWLrQAsX6mDxdvLMggUSl5eFEosDH6
j6Uz21IU29bwEzEGfXNLK6BiSxjeMCI0xV5BQPDp97ei9jh1qnJHZkYgsNaa859/g+XsADXRmOH+
x2Xx/CAkgC9TzaGYPi36vbMhPgOT+/iTofeGAHUigXjU4TLHmJhnBDjlUkH5zz2z7c7vr2GFKcU1
xNggQkmhL0i+fgYKzeZ27cTs85CK8Ym5OTgleBwliHEpvnEf44V33y5X4zXhcIrZH9l3OHmij7cG
TGNOVX1DJgoInbmxn1JbMB9qIhw6mM3hvACvgk6DfY2iZc5iZU9h50DQIHGUzph18npfeJ/ZNKiO
jqqYs2O521kRvD8yv/k3SjPmB2BlSJByllfOLcEuEbThNTq10zVdc20jvxoZxLqQOY58nnBAqiWM
uXDL013Hv8B1LhR4kz5QtI40TPFoCwEFECQweyiblP0jL/3Pd6nFn2+oWZDWqXIWOXxylhh0SSiy
xIL9Xn5ZE1ZMk7UevprJcy1eMnd44R+WgjmwO8Duqr74pl03YZnDPxOowlk4Y+Z/LpVNn/w9VnoN
uK8Uj2xWzZAonw3cSgfLhmfMkdp/012Uy2YCAeeKXfC/DpZ3OACZ81w47ldXVhZKzSqQGVRyNtPZ
oDinUoT+jS6Z8Ra6cyjs+pIPfpwz/Ssxh9Ijvje/HtopEMUZUzZ6JhHFThqtNduDe0AP4fZZM2sv
Hsw1KuxQaLAB9LkhCGohmgfyL3vn+jivSWFgvk+094ybxyWU/BkcdSmnON49tLl7lPikfWmkoExJ
/mZbhpcBucaYsX3l9jRn0MCF9O8VRLLcRLXepKDLbUqOAY/vGUDYSuDUE2WNSwscQ28NUdp++ton
gvxJEyb5r3eIkaASDuCASGQaVH7X4GElyC5kqmIMlQguxaERY8jf+yS53cSNhu3O0Kr1UcSgDBQ+
fAAGUgyIhBQo522oAS4u3awcxg+WnVUz47OS9X0QJ4d5XpnI4LgNEuNFK8EnjRYZ2QJvHajHEHHV
617eFHifmpM7JFF1LTAgY5JD9WW+AbTMRekw6Nrp4zpn7LEGIjsRDEUf3idsyvy94S0sPGaAKF3r
9+QZn/YoecvD+k4eGRLzJXDI5R2xuRo0rkOuFisgxZMZ2A+KMxxjSAiLhBGXmULDq7dItuJz3g2o
iT8HaPjcEEo0QAnOMLYwZ7Z8pxqvib/mwLKws2CxwNMWOwPbkk+fi+qLascaw+r4Ub94bo1Ffg0H
zDnIATIAEELojAeaUDbF7/6b6ocTgVtso3mogiWfrvjCzcNTl01OYgQGoLx69DuMJfgbHNWAYvwa
dT7k1bU6UadUyCziJpIhGZchqA5EwxNvJlZQfFYojRCgwGxw7ECgO4JmS3NfWHMz6L+ZO1LNQqZG
tFmlJWgfzCjPMpnzUkOJ7V5KOcPFyHWMkl2fWnv4uKL3feD+1UTqWCRygvXO5QUIRgOjDyNMXlYG
6ZZ3TKhP5KkCJy6CAjyyJ9SCBVK3EwCjVx0ohGwsIjsogEA7xqaiou3ttU4KOckQCmjrGbsgeL7+
ifIUcA6ZJ74IpEOS+0heA7y1Huc5XbQ39YbpDaYDgZY1IY9lq0L9oHgei69hmhK3SS1KAmU2XObY
WUrQBdpEFtHPxPvEVaDy47g8KO443zBWwz6k2zW+sLPi+Chz/kxNKanSK9iIXKmWOMjn13EtJRWi
dooHqD9VALiRl+KvIqA8lHkblDnXF+N3zKGZ8bEljPaE69hF+JLoelb9Pn7lBWr1jIjByjMH17yO
bEEE4YfPxTUblI2tyCkkKVOeA7P98sacowu+Op4MtQIyIHZFX0LbjnOREXKSPeodpjMYGjLQqH3K
yKXNK8gHVlFZplLISxNcvrDARBJ8N8jhNJbdTsuwnLodmN18MkY7eKjRwXLzlRjU/k+jy+wY7yMx
/wWYoFjuZxUApseZSlGH8pxZRQX39RHykiozRJ5ffUa0hOISGvAK8BW6fqZQTQqMFmH2UArD3GWg
pEc6w0X6zZ5CC3cKujks7lYAWyZeKvdMBEa8mPB83E+zMZzojt8UZZiQfNODnzFpoZusOMS++hXk
CGmpv8aoTFQCTwBqQR+YZfGenMec03MAu3p04U17XTBrjWV1ZVQgFXUo4YWHo/7yDEroKjWh9dTW
JIWI3Pny51rHKEUnEEgOCGFYD0velLczLSI6+bu5K9VIypyMPh2uUjeEA23yUO1EzAdizCcV8rh+
ZAPEm5cCb/YVPy6xYcfwjkXnz8QSzjKurmA44flbloKSCOVL3BhILRb46OAfBGPuuFAuY9NKi5NX
X7MHphCYDYzgliBpYDg40oyM1B8gf0ZXzF6qZjypXqF9YEjv6OMienDkIMIiosg4QIkoTWLPR4As
59PCwaYoZzs4st1Rik76TCyKITEoppju1lO5x3iSGAwf800se+RIRG8o0U1NpKWaMGPnPtRjaQi5
b5o9uhNchgoIJlyPYyIcPPLpSHAJuGvkYcpKNNwpzMEpwltuaJ4Mj4fshmJ5xefvQ3iArxr+wx7f
tk0MTgK/A8rWHMUBN53d9AbzpprY2HsR2jZ8XegLb/JI6VPMz8TNfqdYVimfKTZYL0wNsb7iY9wj
SCLnGucZ/KcilSBM5nFMSMk6Lil06FA8p0nEINEQrys/kTBFaBbyvNkwFbzXcxSIDUEx5yI7TVUH
b/L980LkQtqM9WJZTeuxHRXzglRIb1DmODVeRU030LzyQjxjBmiMGLHmAQSiA0XHiBPX5s83q6Zo
JvANVeE7MbfnMUCvnrSHTxtJO8vGVsEz1+eIqvABEjP+zNAZiukrm4Y6JS52fBJ5kFcQ9+yNYpYX
feAFte/Tbnftv7CZIqsF8SfynxHhzxwT3bJGbskvcOZbcjlmv2Agia8DhNgdDFSwAhRMTWigTYlJ
FHnABBAT9ODoZCRyCEOs8weCIJ5NybEMwB5LaJmGxwjqUyZwhkBV6JbAdFBLWRbewKBA9yIpUCih
YpgDC3F6AeYtMcCiNkRL4en3tKl9todzE/zelImuRL+wUn6x5pky8xPn7AXTbkprr7Cn5YHnwzuO
5915dueQ5OmgwSVkOgZFw86JyoabzREO1OskWE0w4oKE3Qfv/BOKvBLuXgjBlrsEO1n6i8PQlpjL
CRKk5cQdkeSkPz8YgfK+kEnxTnn5TBtvW7/zUVJAxWAovgC+JTdnCfWj8iHmIUPh55CPZImQG+wU
scGqR1odny8wQ0hVcDG40EmI9Ug3whHdvVOFf2GvfPFv7GBt+PwChq2i+zfTXIKsGvNQnxDppLIW
aeQNSeisTp7hxBo6jlvIn3h2WDv+xch2L/77Rh0ed6pPcqqUnKVJRavQD+GrWUCnIkaBi4JiheIG
DxBguTYCm+CR9hvygZ7av9OPVAaYsqgJ6/kMRlzhign4weC630BaPZMV038RTCPN+FYkDRJODItc
dY8bJb1FBsnF0HRfHhzy74sVa5A0kAZgqZ0aX7qn5+zRv6/vOnD4acHwffR35uz6VT8S+T5WYT7m
iyfTU14kpHO4dEGWSLpU+iGtN3vMzJRMSNC7VZHhtG24w97oF3Ay/aPPoMTfNV87Ey8gnL/nDsBL
0nD4g01XiWJvW7KNiz5u1fj4jq4YYlVZe40vgN2viQ5pziefcnExw/qyHnrbbz+Bph9q1kyv//sw
EFexzUxM9u4Ph5tq+Q1mvMBvzPiOLc284JJxE47BBxro4wEPD1CrCM7a4VV8YfglWSg/H7mN7Qn3
vIURvJcIzTxF5ZTMsUeOgPtJwh/QVj0qc+YxA/ZhzNml3Uv9FkcKHMsGdAmfOqY0OvNXcFoqEpHi
VIelsroNmMhh25mbNxEyhDzoLc9vx8wqAWoWiHMcZBfQzAhAL9z34rl8XYL3hJtyN7jmOUUPFQ8E
jDexhOUpZtD8eQvGHZS1K9XQ8pXeN3iC6VtKio8e3HdUs6A8GLXQRrOMPqrfOxkhQoUe4hTYWPGp
nABDA+DfOei7CFKKRYoZbEyhcOeQoSI68imoDQnAkXm7Pc0cgX6/OAhsfOFBjzwi6lTSEAGUvuqG
CYt/PUb4haJzfWMq874kJAkRfkmh6wDcn8Z/nC2a66OUqPcUV7baWpPuTvvN8gWhvgXAmo8bJmWR
YUVwduCFHsVpVazPGMfVHI4j3mtNGSOnakR5dfzH6F3XU0RqXC16jvYvtsvQ9/oH57aoUfMWZhGl
0UnogcALkVFqdgTwaBdTDnqQB0GkZXDD8zE2IfsQWwS5TGSGJke8PTWhdimnoOl4EFkj5K+kJpe9
ByZYLuDltLnDiGh6V/3fzs9gW6SchR4n8bb3M5iu8oGJAVS4McCHUfnFRNRW+1U3IxGdiMIG70KV
P8XpTBjLb/IeAfkaMQRPwz0ga2dvdwTdtvtWMsVx0/s4xaGJ7cs9j9+Exgp8WMLBAZyn0fcYHbBv
U6wh2cl6//VMnZ3wUUbKVMXU6iCxpU8Xjy1HvdxfPYgyghsmQzNEji3YBj5wVvoGqaWjTlHkaAjw
i0DwhkArwXrBfFYP4EB3OCd3LAdIrHQZifl55/McZcCshJVW/WTHGTcjGwInYx088oyA17sLQI4F
OQ6PAJK5GeXEXCO1wtNwh3PdL4fFCPQ++D5iKYJYMjiw8fMHUcGK3mxIGY4mwOaUudeNvrU4RWAI
EU/aBpTy6elH/JvDmZObOQc//ldZncSTCl4ezkNHrrrOiNVeUTNpYdyX6XFfLrLrqvN5ZZkj/Xm6
ds7khX8v538ElfE84v7rW5qBCT/vFjB7uPr9JiWSC192LyU87eg9XPnpGZew83PKksCe5+Y8FffF
ctPOT83oZYTYTqTlNO034iLFn+JifPERKHvZK68oq8X5vi/WxT+Jxmug6MCrd3CzZ5wxuSnmufir
zYZ2ai9zaVXAx+Yn8qP4hWBagYQDbPUhGEmSkzsFTZL1S5FD9QBK29ExWJm1fLjiEqibxX+4Hq7w
GvNrrvY61p+ehWyJjznhU0Uc1kyz3L29PaFucOkSh8n7FDPVwrbV6wjCTeXTSsx3OcGnzzcZ3eig
4/4ePnf1RqMa4JLYKLPuNdqcpgxA+cxHWhbcR8h4HFs0bby6jsa8h9uPoXc2YSsiRw6fp0z2+IKJ
jay7AiPk9/kP/9gJ4CAvDoZHG0pN7gSkcq4PqIoSC1vEcd4e2IfUm78CH2dSeSBzPah37BAXPhre
xhtRgt4/U8q/zTsheQ67GziOvP5iFQAV0UBjZgIoJNbD3z///4UAt4FLEc9QC9EUuD0fFIMlc97g
KG4LQBdHoI7VBHeeAgvwAUd9Kr97zIL/LV1GBNgOY3TPAMzbn8ewJ/57Ijy/BxSMOdcJNWUHbVpD
N1lGVpGkt5w699vaH57/1NFhLfnEAYAr+cnbXbMoKJ7/fb65+zsIH6DYPt+RZ1rcIjkxo5RqIgVy
Cd8JQ5giMPx9elw735dlgJo0+GHSFQE5kVLMZ+I+8mYyTNkC2R7+/6GtOGUozD2xvQPePDB6SWFz
eVfqUNhYPTebnKwkkGbef/HJjnG94b5+QjH0dimVvBEcLOyYGuJQAH0BM2jU4W/hiHRwMDyzRJja
XN/uOYFYA4tK9Q5rwKKZFsNWgmqPoJkpyoSOfXGGKsnt7hhM8WYOST4HuN0BaQO7cOMNbgCCS0Yf
TQi4YISnHxbhO2G3ZNrLJJGTsY2BmeFJUx4IMRFbiLZT336mJllfYhTmUZF+QiQZOVMz8XiusVhk
4oPxK+KHNiyd/5Yfv6lHf79JYcraYo2xfvjqLc85HtgMOVLYDX+5X3RHxJbiNcw7SRIuPNCoclcv
95SuyKagAN5aaQ9tAD4c2roUzJ6dlk76R4x5T9H433hnf2sjuKGTI4cLnAR4JC57s+32rkG4Mf8e
bUu+0YM18/BsCBMxVRC2caztmZ5kL6iwM5K4g/DhZdXkHUm6163QClzQhIFNfWXFLLuCKriKj2sS
2jsTBiuvKHhiGVFI9mO2okikE5O5qUF1LdxVCd3dR4FGvc1e9TQCsVS18PhNUmqLPo0vnpG1Ud9Q
WfE75G3nyo6MTFq/TE9+OSpOi0zKMmz8OcZaj+dFccDOz/7JEJyxL0Bi9Ll+35iu6/xssWuecXdp
QlgYvIniGZU8npFILWYrYyDawh7gq2IL28vJnr2Ir/CF60tUETw+Z8nW9PxM/3uwvL9NSIwmMJPY
Vfdih+YlUngzxVX8PfyUSRgR4vwP8Y0AisEjWqLuRBdjyiuI5czB3fuGfdfw355xG5udP4fDYsbQ
iKxMh4+141x4JwQIQtPlGsUWfMs5sxm2l8cJtiP0Afx8Y7lh1N4ytuBDkTn4ateQNMr/f3Tz7+xj
YAi/HE7KKwEa4x3ecK2cPZxl4pVDzUrmOqHGsOy8E1PUS0CIcd24M3y1V70bIQH3Cj+6ReSaug4n
JG9TzcvleKU7oyjg/+/pI4qehR+WLtnG8qTma+rPjRi7jiKmvoW/0teLl+zLmH6i7xmjrslpfnsR
9UvZTDlECUQlQlJngRtvIUoSNnQQjssjuMAg0Y/zCm0EPx7hTEaGNpPW7ZPZQYq5Nxk6rJjOJ9KC
9GoIG2yfEuqeOGtz3C5yHat6ymvA+QOcv5X43sYG2aw5BAST5ij7UidLCSIlgnIL8MTG/xb0UI22
LeYPK5sr77LTpTy2XkPQH90uX4gB2aDok8dFTry0uG8XKGIXPor7XjeZFZK9FfBzYSf3u1t+Onn8
4BA6hji6/j4etnmr3hdrPQM/yigMQ/2zrdoFKvjTdNOwNUBBsjwZU6n14I2gOWX0HRwSYvb1dnUs
LqiT3FHPTgU6v+jR7ihZ54sAWF/D4d6nsECUCF0fHCx/NhFEZeAb1NxH5BV0xP9KCTWXhy5QJtMY
b4pAInOGxgUaxoE6FwT2NuWdEaL0hmxlNOG/Ejp44gj+kUK84NJp8U69gCVWx70hlvx9dZ4JVMby
waMo9l5BwS5LqzoQOLJh7V3HHB2YhWOGFEvZdaaidfbB3E6sKbSQpfNFL4uT/lxbWauacScVJgUn
MliUfjeyoyIjoxpvoGURkR0px1CCCLl+P5HpAG4RPU4cuFf/0kn4ldcsjRDRrxFsj9hHZffwCgd4
rToIOb0CV5AJZjajU1K6p+Q1qeBuYbCgEZY5wjoVPVR8p1cilHVq3g8k9apAy6zGDaraHFRBAKt/
fstUUoGIE+Bw5053nCxAQzG0JXjhXPCzjUh8VR8pTpIBL3rXJDQwIBQZUC06O0jtcGiIjQoozHMa
eg4Fdo/UYOvgFOGmif1EyJPg/2CxC0/ir/geH26/jFU1RJ/JxUxTkM4rVA5aG3lGd/JSIlASy92k
n00u/gcMlI95dgcaWwF44OejMuxJ3z2vJSnHiBLr+DprVuVI9WA1XXGWgbKR937vW4UL8e82RWTE
UUgK7SGc4LVJzzG+WERM2IMozoBJONIEkwU+gTt8vPbnffKskA2+2z/aHaAgfvmgd1hzKscABlHv
Y0qOYsgIV5Mbi5zNmlKJEKpNH/YbGEYEelPXg07cLvGVXopIZhrkj5vd/cfcckKQjCN9mPf+d87u
PN+j15E0AVU6Vc3NbdGNJagidRMAMYHxcZIUc0BHDPgJa36uXj+XBfuS/1gcSwIUwDLtw4Ag5ggt
fF3ZxHRjII4NaS2gmEKJWKWalIDmDiyWbuzAeQqO3oTOl0EGJ2k3OuECQfp1NdE5c0+BjMAsBM11
L7DAMq3gY/ir/u4WFzJOxd9p8FfxWzxPAVzBnGanBTkSOQv9rX5T+VByhtsiok8pr6OtmVwByfBH
cm01ofJtmg04G/Q7IAbOK4mXSNfuI4QsLChuJRZml0vSMjzhrQwZt5PGzPpjqgJeb/qk2D4O5BQy
lH8pwPDcKN9wKdivYwTHtKuiiy8+Mche8ka1ePNCKSPsQI1uH09phTgPlBUdpUpodsIRr4gIbIN6
gP1usAH5Dhzve3irEHZE8caxLS1p1lNhu0ZPVvtw7A4cevaasg3Vp82UpcNL5sSVdJjl7ZQd2Ig5
f1OAxljNDdLsHgv0eU4BjEpmzrahR70dtYfB2xRbs1kgcS4YthOvMJU2mXwQ4cuHmxpp1qgHOZ51
Y0A8hhSXqRmph0qESlE4CHqglqVw6OytkJiG8IWAVAn15BcYLJGfTceKx1J0BdWxQHI72I8Y1cne
4xdzQ5TY+oIhbIDRPXLmo0/ZooTloqnnEzhBG3tOdvV55IwgYODgK3jSnAwIEPFA3JPRM8OnUYzZ
pLTbqexwZnQd2/MLhba1A+3ZoGIWClsEzgqRvNWKj6IYgdIkxEWwD61wQUsMbKtGvETXPahACPVO
9t4LZidexkcKGDF83BKF2c3fOhvOXTnfiK6neOJSOKZj27LaFVD0gNlR0WfOclIFGwiB7WOqaFTN
1qbtScWMRRn3CU8LHR75ZfTkQqzddWZfly8gnT+H/VAPuszUXWhoD6wn4XSNnvCb2VFm0KZXss3F
sorZgksQrVS5/SGywIjGgrASDtsJRg163DCR5/S/zJ1fxc26WZG8pqo3HJ7j8ofusKZL4Fjg2BqZ
afNy67U5FcRRzc2PYzJXGmFYYTL9Ek3K7dCKMwQKbXlQt4QsM6BasARoPpdkzgc5v0MNdcFLuXMn
b/IzMHUYcFAh4pwlCHEbP2HOuTNUDCZbm0qfb6vpB/MHUYBSwF/YsxlaULhCHaPp87py/PJW+p0z
afTB5ukTkNrmVZip+eYBjCckARFyTwZ4NP98wWZhth0UMaDgzZMcv4AXyIeE6MjzCC7RouOcqtxF
3I+6L/6ljHT4esy87h5JH2mDYdeIenXdrst5hyykT4pvvY+K2Wkith+r8LphAThdrU/JAP8JCJuM
ccxzEFrI7gqubdxuCzinZnQbfIMtT/OrRakn52+HLYYikRRwPv8paFl54ZPInLGE6e0HWjf39fmi
fTAgGZu45opKe0opVUhfDMiewAD3FS770XZ4Ts+f8AMHFvYSOmS0Jj8axBK+AkTrRCctYYcFYCTS
Tk0G3vj6tn3UnC3/fcMb5FVOTtRoarlhDxeyNN/YEfmCV0nMD4Y5Wb1/HGvUUWvCvLmZKbPUz4aH
SN/GZIJMePZSpY0cp3CBvYmGhyf5jDm/GDu8kC7+kL7DXsNAHn5gtfrlWGMQV7JtfEPIYGxBTMx7
aWSdTdPMWc0R3x5owjeTtlGJUh2OC0cKKSaZU2kKHGwk9+WC789hazFKl1rPIs5LYZ6yUStPU93J
HHUkpFEt4X2aX2fPalXhRvHEuuBCfA+JS8rOeiWgeUTOqYj2pRKWSHLLqefmq/lWy0Aq7ytOizS+
ju+7YcFwuwhq+nwo3KNzicnCZXpFc8A7iOpO4G+cBk5M8fbZqJCnqIfpY9iUkcp6K95gedQTj+ax
g8EboOgdSyic2dAmrWhC4ChT+x/jnEGuQBuPKIGvoYPZqprgAT5m2FOGqqcVEXYOzwh5oimKPBS+
RcTXyFPipnCDojO9uzwa0uYbaTdzli2010njt2ArZYgb4aYUDqmno+tflkAmI6ACvwQoWDipljI4
vqByb7HUguRcLu57BNNeTf2W9oRIw2a/yYLgXJNmBhqrE1GJ4djyEemmd3L7X2laADzBjIGZkFKN
l8rolWtHv5o6GzYOGEOHBzZZhcsaQJ1/w4HN27xyY0NFBypE1cLkoMoZOtMWoJOTCWWUltC6dJHN
ZUY8L1SJGRSrMgBbZ96kJoYL43TU3jFPv+UiCQQuGHyBIZEoWw1odWhAwKjevnmf9uo/ZoDB5SH2
JjTcHIQfBy934lYI2WHT34nTkrQQHp6R3QlRQ0RPD2gIhxPyuPn5BH31GdgrSkWJAKJADFz9Zuf0
0+u4OsWA/s/N7cDvCdU0YjwppIaESm6yJs422ItERvT+cvpqkRIApFugNJxvh2bMlih4wVTGQPlf
qG/OPs8sM77z8guWAlfQWrzbgtsBVFNbPyeoU0CS5eHp35WxsSIlCOIf8WXasoe6IEdk9AnYZAxH
hWB1dWrjm7Y1hPE6Puzqlu/YOYnKFliHpNRpcGD+bLIxduO1anII5JoBFCaiZGbqnFM7pzM+xvwu
TAh5wVlgNN4L2R+GvxNQbAh8LpTzy33GwADdDZ3/qQ19ghIQxI2ZZtgoGdmcawGrsxcwh0F5hYrJ
IpiCxRFjhdBnOpCRk/Yz5zaGSa209Cz6wgwwn8MhIDBWqAY2f+QJsBF7TeFQNv9QgnOL1BB47kps
IGba2ATjMJbcZ5+xQorXQDQjTZnBNmFkLywBYOit5SudHXVQ70+orRXAc055UVlRnt6/5TU7szhT
ziefLYW3FqcZdjL7ThwHZLOwXrHDQqScmRGzLXvCgIlT7Ac5CsRRX2PHHrF/fghkBazZ4PMYMQiv
XX+rJhOiE4NJGmIMVSFfQll8Cy5KdGovAUk5DOsNUiP5C8aSVxRGFXs518mpKNzuXN7nJ1Mu3kKa
GXoOesJNOeJIiB848b38jwFn/jGlWQjPyhcUAjoiJh2Uxvxz06JIxaHJ+OYH7+na7ehNx8lcEmFI
ybgPbrmPMmhsPGnFwJuAmgbCHq2jbycABi/3WU+YiG/Qf3iT46oS3RVKEeAj/5Fr6tghi/J9YMi7
UTKiLYNbXk6rK4gkqT3zTRfyyr4SXDGwB8a+gHJZ1II6AbUqgKkSyvmzSz/h68AhpPq3hYUmwxYm
QeyzmQRwdokv8H5VMaLkOiX716JeqrLqOpLAp/FAZmvBn6aNRGl8hhp3DwZq1Y75UCt0PnLwQOav
EWhhQdPiPsp3ZjsPHtY9xT9kicp5qFmHx9i5MECM1AHr0reAJwNQKvE8MqaGFcMl9MkhvT/DcpPZ
n0VYFv93jgs8FzgAsSLqpxl9LWKWXnxq2xHr+Llr4So+iURiUKhGgGsMB4Haebj0ZzBYs2HRhAPx
eiyLR5A130o1wmTNUD3CoSTZ50ZRNpk4Frv1JURB7h3HjYje7R7z6hlZbGHKGDM+IVJWqUlFEhcK
+OsGa086XeELC5hXHli+MJtKEZA1zJ+lHPATzGvANuA86WDkcJgTmmSZARUzvF/WKVwDtHTsWukD
AQTkd3Nk3VesftwmALAw/OD6WZU6DR7jI2h5fEcY9Gc0/LQfw4xtlftwMkidTn9vwYJadHz8+B2E
emfx+iavvAo/02O9NLvAscMiHtuxU1KGucU7Vv+9I75LFRjp9fKdlWcMXz0772USiLzwMyZxvMNM
KDp+PxZaKA3LCYY8zV5xQufL/IcdotHRWvOuA4eBya4w/hF0F4aqi1YKrF1P05jzYlNwH8xqx2pm
aMsjBtQzI0wUnSWlbEVnw1HECMfufuQhK7BsmhyBz/Dle40dK6Jy497fLhNSi3C6XRwKbzRHVkOe
tCfCZ174RokbCrsuTyVMqaH7nII3MiLWLrSOTguauIhel/g2pZ5jv2g1EuW4Chd7MhhMU8lx2W7o
G+yYqSt7BeUCnATaCq4cC7XJ67rEtGhVbK8xcAd9FPIlUAg41UdvvuVEg0J3/2aaW8L2gpNX8+a+
5e/azzgSoXqlJuyQ5CLWNaax8i16nb/OQl6FlpKRm5Zl1yI56RuwD8udwMPAVRysl76jRIHwVQvd
PnASM2B+YMiMHvIXAdhMw8JJXkxUck45cTnbWPVnvFjZXcyRtgTxZV2BU2c3evX9CiHIhjmTMCp5
ehkimvn2zF6F2oaZrAjQRIYPn5DaJZBR/XOS82xuClEoYaf4kJjw0c5kaXy01vQ1yIrTv4wifOEe
c/45kncDM2WLsSAfyoTBdsnfKMeYOXNGWRjBgRQaxq/ClivOK0auhknPHeCPQrYe01uc3l8Y0IpT
fC4yb4vDJ568g3r1YdsirZIwNNxPEEfRhJ5jTrCgPChH2BGhmFqxudfBiiLQGeHS9pW1cuSMQM/P
7Ktg6CT24Zr2wqA2IDzkqC0u5yVfkbecpRIsU+nPahMvTxbfZ8P40nc2Dg1E79tR59f4qVoZxJQf
OeFp0IvzU9+JGrGZRo9A3RItXQQEvMJGu0Kwdjizbonog+xZOQd3PT799r167ukqWBzgkU+8OnSR
GdNkJVJW270vn8SQftPGvvRldYnccljVdnJ/RRdQBBTnD3xTAa8fqNgGOhUZeXJj/zrGwnzeYvGq
Sozdqhf0a+STAJT6fV9gY7Y5FbNbn93Oc4bdb5lWcMQp5hfv7bOOodxoXg376xoOMOMIGzyNjwgu
J8pxcSVUc9Ygcno+M7popV9yilRI5tVv9lYEmk+gSeS2Z9VVsIk98L6VbGoSdZ+1RCdG3dh+IJAS
q0l/woL6eDQWCFH7N15jL1BieHPOFKraUxl3G+hAIJD3Z2ZQFMkahkXfio5je2ICjMNdYimXaXFL
HMpfKbg3yaTm7lmQAz/UtbefTY87M4CIb/ytZ1NALwQxc4M3QCaoDTF1LZL254pxrWDTdD4NwZDo
kQw9DJT66gHicRtZAz6QjeWCxhj91zsnUfGnRknUESiDLTCYISCvKzFAgm6ie9IOmB2qn/BsE2GN
N7rsHrISFihDyA5Hel+34Z1REygnYtEzC4iqA6HVbCABOxQssfFJCi7m5rHoZi2TE/gdU366/Ikr
5fsD2QDaIeSbRzEzmx+mwihSGNGXj6k4KcmKxAOC71Ft36iR1qyS6LnBxc5MtP1nWcCr0bA1vFUn
76pglrTC1sOEnXofo6BCr3wmIODBomHKjFlE/hlr/p8czuZREsaqhe8fpnfnNpb/leA6M0YNxHKy
+9ENnWN0muLz3HINhM7InkVyhYpln5dHdcwc9MwCkAFSwEEmqrCS5yoMqKmoGhRcJzIHsAiwNXo+
ffMdXJ8MYLsEltR1X/Wi0rMxnrrjKmOlnQ6d279SPF8wqvq1ztkZfUALp6DyeRb3vfIJWzLPwfY5
APV/1C22umqaylf0k5jbUG+pgAwpwg+mbiMcT6mcDy96AAsru+Oiw0m0De6nJ0gi/Zhq3DzKFlVZ
UaEogIzXMdyDykgdBbvsXTFh5M65DEOas/wNV1ltfuTTl/0GM8PFhIHdA5dAHDbgECr6rgS3bYbp
iXoX0v8nPlZz7SSNdCxzyh+b7VDwFnleT7jhYcEyaoes5uepq1P9gNBhE3LQ4IFAYJAPJgBnsZTj
izqfVFMIeuDe2/O+zZmw6iXgDErr7Il8zg7xR3BWJ+7/MO7xj9s153GjoiXS/sl8Oqz8LlSPFzKU
nK/PE2TpgS1Ug0kIH6MBarMACUTmlAwHDIiTYq89UQu3zxSqCTPVDLT2fBbntLqlmsKnhF5ppx7e
3Of9yYarRNzsiadHoaflaslBLfXB8Dz5eABoywcVB7dPOvkCCXDc4jErlDmzh/YVdk3QwSNHqBVr
PV1nbJRUs9ZORhfB2GJ4AyrYc9FeGMiq9ECz6UTAPovsfs+aaiLcmpSlFGI5fTvF4KAV1PmtgAkm
H8Zdn01NhjiEp/d74WzoVaijZGbLnb+hMzji9nT1uw0ncGlRfVDvUzBI/TG9S7FuKSN81sx577xj
GDxPxssw1KzwSG018Lcbw0OLUHU5hsV3iu1Xf8767w/b601eO3iW4r/Zvh3vBUZw+hXUG212KdGT
czz32NAe86LNTaH/SptTirG4Dgxi133QYyUBn6+BTF1cpjCqiOM10DO/xw3MB/6oxTEjuNDaXqtl
bzBfJLFB/2/eSP2EMRN1L2Uu9BDitSjP5Al0ZJU+Yk39ObY2z9VxWeyLfYXLwOcZGDjmUzQfxQAO
lA9FCYQRDCnWvRoA25jevf5CrdNDT0FHREynTlfD1Ph1Xrb6uJnXa8wr0IHkQpJQHe7HAPoy0wN6
zKHVXKBne3S7jmTo4j1DijZp8Iiq+1SHYugSB/y4fDE/Zl1SlNX+xxpZzOju/07OVIPN+9jDDO9D
jrtmA1FIxxNC6OWZEKAJS15GSl38BFwl2n2sZSqWh0c1f1W/aj1u77OLkkjKfhgAGD2QDD4YgfdC
vvKaVU6KJWHTrpRmUglZbqijZqjJfxnzEvCaP9lwnlLUwUumC73cxzeFfal8hfTuLQkGjycWUtQU
5vBLdfoqdL/+HEe2k8pWqDKIRLtxfoU8kQseFUfLQS5y5rovl7nkLJCnQp9zMX8Y9yWDdT3iiUqj
3gZFvWND7t3+E5mdou7MtO0IQw9p7H1E8o76QwGKZpSnAZ9E+zYNfJz3t0KYi6MqvwDmP46aMMgn
wdOknxhOWQNad3gZ7xAVTwMKNoUAcAzffH5exL12mhofYksc35FxkMCjcMG/8Jm+c73Ca64fk4iq
3IFqssd1g7E/Ci6cU7giDlAoekekFR4+Lx/D4xXFSYGCT3qRBBtdqv+RdGZLimJRFP0iIlRkekWZ
QXFM9YUwNQVUEBkE/PpeVEdXZVV1mooI956zzx42z7EXPSAoK75UL9Fpk83bMIqEPB5bLOLECI/M
FnNnFev/oKn2k2xDr4IvjxNNPOQY/X3xHa3hLH9kY4LBOqg0wlCRN+1zQzf4J9B5t61enakR8sqZ
zB6LZs/f43wzGp24GGlYWEefT5OE4/bGdA+q2xe+M5nVWNNL3quGPvZO5x4VDSMmJI0JC+YYzcKd
a4y+3GUSo20YhIBz5T6k1RPmPYOd4eeS0yCOVuONMnQPfHPkSnTyGiZ5TFeWAq6MqNufdAYRKFL0
V16G2J/SHFQ75LTtxpvJahr0FmFXJfCLAAJJHoLdr6Rt+pP+ThfidhIMDwUTcL9ABjsKLzUo/KHU
ZkMpDiyoyEYTJ4ZxVR5oT6EvEoPsykHiwz/CPEKzBbtxmfgwn0QQPmG2g2Gkh2ZpM+GBvMPT59Jd
MAjdEDrpKrLTo3WK9z2HA9TJi/NVMcGYgu+mcjHTdEskREgZQLhGBGDwT9Fp8dnwNF+8TrA9zrwx
trktNYc3WuMcwmwWeiaDpcn6ZctrrmJPQ169Bk4h8vHxyzGZ+Nvc9cpLgiSQF0PeKKlMPiP7oQXX
/Jroufcgc1qLoeRIjkLgXKyaIoSrAekaZAyCR1HPuFF0BBtdWWJdMbwi2/AobTseRh+OiOQ03sCj
8nMAl3s4pHP2LiTjfWrnW9l9LIBhkBIE8XmAj4f5V0GwfXHFmZJUze8B9uu2dFRC6zs6CaakwpLQ
prBzWitnfq/9EnuJExQO5836YXd+jdvxcztQEeAXfGexjaQfFJfZ3wdweqAu4J33YDicYBvy3mMp
sK1uNGhUI0jFVsqSNlrYjFym5LVPP1v4oF6lD0y7ockE3+Wo4BXhi0wqNEWptnxA1oDqfeOaIE6c
+aMLyyE/cEm5BFzzSdIfDK4ikDU77AnUwXk5cZRN4Y9D3KWQNTECjY5STjumrR+fY22MPrYwxXnf
rCjPZeTXGMVmhrZSlw9ntMycsRs7qf+1Yl9eCm7Fv4GGllWQLJFoeUIAMuQXizf258lCCIZHCrt+
KePBM+vWOFwaL8oCm+GU1a2emEM4U0dZvHZZkAVxIAVKIKA2sz68CtkkDvZoXuRPHdmPnebw4j51
JVd0BXS2huQ+wkdYnrtb5iCi2sZhulWgCG5fTjPMgvWHk5x7bC2X8jLzxVXnPpyaTvnSHlKnY75K
seh37n3/3KeOtJIsBoD8ljfJPvZjX9vdb6NldRCD3Ht641Nl1vQbi1bk8J9U68bTw8d2Qde56+zI
KT0tePkCv1/+55YyegP2PL99zte2vvG0/85dgRqeB3zdKR2N3836w+RS3yokLasHIle9Pzz35Q1B
kB9vU0rgfbRhJm8mCxEfmX3naoFwyvzpsmG6uJxuxtZ49bVSjna8Gm1Gyy/enC8ArHV/bcPmyKlO
yOlei4vIF/ESGo6XXWUxCSeO+u8z/K7GnBclqC4vTa/M2Jksvzwj56Ez2PFyD77hOvInoXotbCTu
65HzpizBjGmNoaxTeD2iSuh/wkJZSEYK0pF6qS0eGNhTjKH02bL2UsQuSidd176AY81gEVOSY+sU
GGQw5agdOHOm5E+NSEWO1IXTYAjypYcXt3AobaRJY6fD2ANtMM4NAXz7YARordGNjyHRvIMXqlr3
8/vxqNVGvLXIjK6qEx2zIHKEtbDgykb9xBXKNYrf6kZYd15nZ/+uuddOWDzwVGPSHGR/wjoKHzum
mp8fRTU/HtSNHwC4zmZYmTIvjU+xO/Zef+mqQ2vrfJE4vGaPnYp7G+BUwLPw80G6q39rDuf729lv
KGdUirwa31RJf9cjRz4CfcFzE9baGodPrvwPvCFhIf/7+/gHXZvb4RHkiVDOHoGy+GBP0FLA6woo
MM8QInwmcTc1GPPaGPY5YjB1YpQ/dxN3snm87QHWw2esy0yKD93sZ2xjG4x3NLOBzIzc9hxBloEB
/I8OpLq9kfKAMnwv1BWt/4f+YT9sbNnAU0vXefg+ZwtaYm2Tsysqm2qProDpO5KYIOVDEO3I1Uxc
0VzJHt7ucK6Fxccrf4ggGR3f8+mmOWCOIYJ2YrQ6a49h/juCMRtGJlelIc8ZwT6HXG6MHghxBACd
rppbui62nfOePbCCimfx6h/7DrxSlwG+3gZb35O1pNXFDbjjWUH3CVdhl97IKGHjfcIuSG/sYIvX
T8VaN9jr4MwSLYRjvBz9ltbEqzYqIQzv5SfAzHoz8Vp78psjUx95U09gkZEITXiZjw2SE2cSyGzE
gHouVzuDNHEZA6HWTsXmENt5KLs0RHBizvEascSC0Ua2eEJPe27fZ8hXHUsXIFS84DlWIwSGB2av
7/0AQvFDC/qIHmdXzJCHqQcEU4bKrOSUSwD3/tf7DnASTqGYzYoDFSlyc2cQSzI/ZB5zKGojsjia
gRwIDaX0sbKdv/fAoAHdaeHMT/dt4VCJozZ0ATwR8rBbwYKK9GILFZMntKa3ag8hDHcmCAjtDkFk
ZMGr4TmBZ0xmxTMkCexGdzIphlftbwhr+xvoK8x52mwM5aCzAuRvGtqzW7q/O/sWtwreM9QNZCe9
fvowwQMjAWBgQcBvji7PH0DA7+UD37G5sTFaMvJ9PbMRmpKspIu/fUCPDzOg3p5KtuPIgsEGAWwO
WZjJTLyGpPU1+Runkq55MQASQ1oeIyJGxGEUcEhM/H2o7rqwVJbspCjZbpxwRqjpmQLg6fAFThg8
SThgPDVjWqYm09tgWM5WNDBhm700WmD5BS/WgBJV+81+bDI1US5s73M+OgjN2JwPkRsgstCmFtP3
DP4F/e8KpWFqv9aCHgBLEjhOgT88Dpom72UGCaHZd+WckLxB9YspFk5ZzGb3IH+gBdx1NDPuYJR1
o6ujbQN8AcvCJmnO9DgQM5Pg6YinGnh0zOSu/R4tYwVHrh8OF1TS4VMEqEOXwBMpF6qL3Kmw5gc9
+R4G9XntZ4vHQGAFIkWqZ4LyDaIW5AOVcQiE5WvBuztDVBhWg7OyzH3xMrAXJjNzdB5I3F+fJLVr
cEcqjHdaPdCC9hXjPV80RywtAWIjRviy2xAholqqxXseiBnkVkDGEA7TWR5CO+f/o6/q5r8M0e5c
CEwTGYgNQCHKyQ8vwQEn06F44rSB0k1dYgBUPtogh9IaMZ1EKCtb7Y2Ww/gyXV4Ozs6cWNCZPSgW
4PoXgQXK8OHnmXXZBaRzlAGLA0gNOzoEAB82zvgwp/rJYIOUg7a2nhPhjS9HbMCyyajdudQgRw6c
5s9lygCBbhWgGnozzjHzJCy2r8VjURCbAl6F7TMzbWYuFidLvjX75AoQD0jIRNRlIshlyeUMuY9R
p8Sr3XAfHSZ63JM9zwe3jnunN+OFVBk83bwgjsts9AMmPXis4E+PY8FkRZE3criexHRHfb+CRgmi
NFx6D3zluC7gBG8B34aTZEY3tlygevzMYAnDn/A0j3E/tu7kFlRYCLbcHyxTL31OA8QZ/0Dl+tBN
NZhPwZCQB2M7unRmmSXPiJszT2spB0Ajgs8p6AhByDt9Hu0GkhzkETYTPsMlYGzH9GHfIW8jetND
ncJp/JgPBWkWGX8MVdE8Qgw7ccO1A0PmMIGywduQviwgw3MM4iaP7h8HnuyHoO3kT5N9ef3Fhsmr
CLayE3xq5hL1gmCTnDtPJFLZeacs7XbK/BOYe6ba3Pia1fhpKMPNuh0FVl7uar+fN+GOiDbBYZOQ
oRz9szQpgRQHcdnz78W2gzYl88r5HE0r10nuA54BMwMRK0uuscG1yriDE4m6h6kVFTvjN1ZG7Ihu
T1LZB1IJjlj4ck5/UXzOIjwAdzi0zlKCW4lPM4sV/AXQXSyv5mdyl3BTVFy8oEfm3RZnZ+VG0Xss
ZWb4X+O+jvQxE3U9l82piUh50c/fW8UdgUmiFIrN+PBl2Arm8pdw2Q+/tL+ynEFM0ZstvDVMujkT
OkPHSDd4kSNhW52h3CRor/Pel7gqdzGDAr2ASosvqv7BeWE+JWgEqN2Kj5N5UwE7zJoQ4yhsULgi
GcDDn2RUtarmUR+mM4H4m6CB62xpIC12vB1jmnFp+Xe+z7N5tMRqO9suWig/X/0yXdbGGzOUbA7j
AstkgbBfzF5i7GqU+fgaz7GR4aNZS1f8aXAm+YkYSKGAgeCHh2LpcLd6/E3U9MNBDQ7t7y0zh7eo
9DjSz0BGGFIu5bdTguaBCrBIz97bkSlfsNKnHMfv24mvtczpZmcB1ZzdXaJraTS56Zg5yHh/s3cc
aLOmA6Dcu6iecZFv90s5pLjTvOXvdPZYjxMc9Zgw5bQAe/YSdlp26ZEtXXKHeI1uU33OH7JqgkGp
pXrdjTuoP8VhjE9pe8aYmvVUhoVgfCp6rw62+G95kTBqZOInT6Ai9bU5Jhqc1RvouADGfA9aMjaK
rKHAHpNSbSRjQJFSgi7wUrxnmNoJrAQasNh7K16GPBmelIRTgcO2fjNlFydGtjgEhQZUNsJxKcTm
7WKEB51FeBeUD0wbjEEeiekFBGb4lKDAZOlhunFuXoaSWNMccXw13UK8lt/w2u0kNd6URpMxq3P1
dIGx4XEC7UIToS2+H6UJe1a2/k7CrN/FYpDaEgskUoWPZr0XDVr7BNu4X/Xvo7oS2S77gSuFDwC7
ZckXlOMD6XOyV9ifkiEdYwVKlMch2voicoKO2RIAdW1/fKobgGdgLHxt0flDeNkiK5jgC4JyZ/7c
Kvc1lNCxXTzO/bmU9gX++c1nXTiZOse2QjT/vSyihHk6CfL7mjFfhDKq3b9wvGP1JiAP6M19NWvg
cyjIqsUEiOE0h4dlQFdZdRximrrsJNSOsyyGZPFeF8dvNG9wuxmvG9ZXmplVi3/43fyw8CuP5cNF
QIDx9Rz/kRmVEDUwZMmqswkvFIv5s54xXIGL9sa2mfvj42IlamqF00IfGqTppGYS31fDFFo2u+jt
f1Kjf23y3Pxum4TSpNo+1mXNl8ga3AqIY7n2Zwb/j6lbie7n4UN4jS0uKiQbLMjM1aKAIGK4WCOk
Q1SqX6CCQKyhLPhld+kVXIuYVmM+4iIcA0Fune/b+v6m3PYIrBd/+U9GBuprHr3M+BHeJ79Cd53w
TRmvShOj0uiuSwxc4adglzQ20niDaQTNVinM2g4nnz0BhQO7szdM+YHmhSMFmN++E/t9v+R0h2zs
zcOr658kPSI5U9/sbktltC4wL9KdaC4UhpjpvcA85Zp36Ahzmq8PILhg9GNzrKwm7UoVNwlGmFI4
HrMcJORF8BOtLWODbVcWH8MrUKfY6jNq5cPpSMkirWHHc5QjhqQzUiQ3w9hXxU99BpaOr8wdX8n7
rJYQlMIrMRRxef/pWGCP6nV0xKs9qJl7Ma6CLKstso/z/qy63M7SffbZvqJ1gf8MDRRqen5RPkqu
jHdEZ0nGaDP08JGpYQaB/mRot7Kg/oH+nkLH+sU2AZouzWLxy5fyR1loizSYHCWIHHp/rLkKfYmI
i87QzsIT6vishHHzmiulV3rgq9IiDkRtrqwR4q+VBb/X07D+1da9oE9FvfAKj6caHqcspmG8k8PP
D5frpvp7LitLhCjMR4RNRVB7H1t2OPNpwFPbpdegiOnnhfdl1CHoFR/74o011bH0ZKe0J2gwf2s7
DYZXiAAkRCvzGxOem1OZkgESBOxQ2zyrByfcfQSRCaOQ7/IfC4TzuhT281eGm1zaX/jMJvErFsZ6
buo0U6Njasw27Q6wzNiNYOL41SV2BgglOxT2gJCUw29PXNx/UkEHQkGSAX0EN1f8ZuZ3FkjRaC5J
aebwBhEIsfwyPoGXyKaLv/405O19cTCiYcNuBpEcb6E1uU/nhHE64jr+07S5QOYuXmwfIxt8+i15
5Mm537SzHoe/+1aZBrl0SmosIWAsNGZCX0/tfLcmhDJhwf1xJorRdpZSh0yawepUcxrZWrVQWzyw
MDYW56liqClms/MU/zUyeylWbs/eiLmkoNHhd7Ogdqgm3HqWQHGYW2OQJEonuKPYV3Jff+FahNVb
tXs12kz7wVBtxMc7Sr3xZxez1bCvGWvWuNgY4ZGALBteF/y8HhLX38uPX0eNsA9J/8NGxE/2opUK
7KBgX+rDdP9cUjIL+sik05/65jtLQLmqVv9SQ8zVC3klWnnRJD0cmX6oYe0N1+QVCi2lXaguxZvo
dgZHNecDaQ/MRfLbTwF9o9D1Gvb2LN9XULrYqVB96R35GZPV/Vy3O4uQAiaRFdaXc/b3HX+MyhUh
H5v3ZP7zhBVSOrLu8y11M6sza43uFL4jAbEIYibz7+34gYFOqkls/WTbXNtUA/R0Lb8w5IMhV0yx
X9ty5EiQUvS7rlugf6tZqCnzj4AXZFjW6/5pNmDA3WT74Am/tsokYiWV1CDsORwPw4+Z9b1ti9wa
HVT98dFDCaO5eNviWjLbAcbq0UWg7JCmuqVZYUc/35My20MbGL59iS7HMA71kAgrY3rRptwcnOu8
12dMJvX69nC0fsniR/WlUNAI462IwxyCGP3rLu77GMGVW5fmbFaWuotYSWcQuCyMGfKI6vJxu9l2
1JmNGBY/pTdFZf6nzqH8/UjwJ2bJDykRQ42l0ZDOJSLRftqQ/KzbAkjXZQpNAZbg/XYWggmdAG5P
Dh+fUbwW0yKosiPygJAbBr6VNQXgveOmvxyXsweHP48JaIIyBnT6QOhrfN3mkMFoDzpiW1nCkPub
ft/+SJZoMUF7oQSZRXjAswV8uBMzS9tNFKsNuaUF8ZRPA8UAwKSeP31oPRGp7h/vVW08nIaEK7wk
dVou6pTSubhQd4zmMMO7ZdVS0jPgsoobF78UxFhc6PffjMv9T1oDZ720myhvY2xuLbH64+4r7Njq
8NmE2qFntdWYwLQxdWDPuVUCTZ5/oISX9JSKJZ4IV9DH4+3XwiPVblMLx35TZ7VxLQ3+rlNQkequ
iie14sjq8oPVHnC5SmGdjeduja/GiiV9gnwin73H+y1BM9k1/CBGguRADk/jxB/7cTeEvaTMHjhz
jMRF1TjCSfgr7aYZcg0zfLxQ2V0UNvn7iYtPiQwq0XauYY8NqYxbtoO8WflvGDrwHxorLVYaKjtg
+10Mh0LqfkekxyZjhRAVtPUwHwiFUCH9487DYH7VCZSUTzoPQj8Hl/ZJyFoZqtlZLD12KAOW47jX
ZtPmsU6/REcz2yhPbX+QIq+mg3lDeYwlFrXlA9XYiwGFOjanL1P5Ait9bs/0qOQ2XKI7nQ+5wkcS
MilwBX7Z5dT52Jp6zGmPX+YIsrXZK8a485EcC+tpIv/7qTG+ncSfI15XjymoMtN5+w730lYnivlG
RaNtRy8TGoYs/I3bv/wT8kuBvVbT3j7l5UT0imX+9VPEA1p6VN87Ea9wui8chRito0CGJAOm99Dl
1EUWk+PKx9vaPTeJ7Eg+Zh9TWILQ+WsL4l1rlFf4ZrgP5OFAiOBQRmDz3V+W2P1n+bqr82bQ6eC5
f2rfRHbpEv5Jb3pQpxbt+54Q76i7Kqk7aoa2061xwZtM5pMEY+F5IpskrHTnz3SbTfAGJiZx3OMN
x4asIj6o7bfKvPW9FKHWkCdMKnOHM1JPWHEbSr01Zj6zIiWG5KMFRCj9qXqk4BTyPMyYRj93uTYb
bdWPW7IYlLOQeTNzMoMxbbwg1CuSDFdVbTpVUZtJfy3XwHjR1/YfPk0JmU36nWwfdMGIBXVApci/
Q61oj5NmJchHWbeW0yRUc/1XPKEoeibmeFE0+2mzygBrkBFh1nE5o1ZmNWk9iXDV8dxSPx67gfEn
MM2JDBUrRVSRsz8+nIb+jxr8bj46ncSnHTUv9DZbBlhmt70DT1BElemy+NUU80/BrLyed42J+daL
2C6DGTqzcK762ZYI+oIjTt3EfEvz5xLLK2FGFeyhc5+/AMqZJ9gME5haJCZzNiNm5hVbtQvvaAvD
lFgxapDUT/mzdisTYpURmdxMTMImzpdvkVncsijoBQUdJQTMwleChExdVW0wjuZtYXIEikwTRvyq
MP+QOdEEcgh56LVL0Iig/O92CEEHGftsPd0IU1NkEva6pE9TOFVz9vX769LEBn9h2sb3uI9VjEkL
Fi15chXZ1d2HzzIxXomr9lDe7utSm1dstbWfU+yg/UAddoUAQSGk9JRmuTJ/0LtNtzW5lRST0wId
P7VdOv/6DF7W3M1onts/6vRmOkc+toPFoO7rOhzaYFv7aaiuciOahkpCMwZ17BG9XHkrKi3s51FN
G8CZSERCMO66mRoUzIh3uhlAvUGpE2hrCvB0xRingtIvQ+ey5X2M2mSA3a0cy4z+fhU+rsxgFCC5
PNLo1YI76rEBSqxSWNLIFxy8gazkqQfeWw/mA+tAMn/JwaBjowuDS/hGwbKeZwtozxX8M7M/D36H
1Hq42LM2oKuDQPj2XqmnmfgT0FY3p2JD7w4JVDrAja7HPhxPjb7EqNlanxPSGuEtz9V2lptZO2QC
YVJ0GuWoISnrgctp93kJytMU1+luE6ER+p5QVt8ng8vCXboKTLbVebRvv1aZ0R7l64kC88WNXAkw
u5++KTdZEcASmCv1cBrH2dRrpxLSCZy48u37HSI9U/PYVHv4aZD80MBgwqp8vClqmRRTMH8sWNln
J+BwBRib/31ZNh8EoiXSNWMmzsLAo56N2U39bwFu15/haoFrMZFsF3LhcbI/UzLDeQ/2l4LLnTBe
rMM/Jl3d5mEjJv2MF6zWo80rs+/HQS8NZAUQ+N6rbmFWpyz7/Y5+m7NoPvkU8lGIO9Y4crEU4ILg
JoSaPDKydwi6ntV0jU8XQ70pxCyqnztTacJNKowNl+hEuf8/v/el6E3P2VpiXKAt4zgoKgQ90iWV
yRye5FeYSPLdVZBExZ8dtP1JzsY2mPjmd9pASsVvTofEZlWJmJSv2590U44O5CCRNN5O7fcyuV/H
I44UQI4IKxHPz/VDOnUfI57atWDXEOLCUrhCn4lpAUbU9y8zuRvA/iM0kjqKZRJaXpo3hrZ/ayUu
nGn4Lr3iokUOWtOucisKUHIS5Mxj/D8ZVglXdBqmLNgy/AvAyRxpK7WWIO+fKmxGatq7sn/At6r/
ntoD8g7oMFtvQbNj5TV5QCYbkoJsGzIsRRONIAKsu6di1Ah2gUPMNl80Dz/P7DLoty1zMBo59Zwg
aZR1Mtm2jYxYcAidev3A/Oe5S+Jq6iX5KxFBGbBaHWYvg8/bUYKaoaKFI3H1SnZ0jF0VLNZ2GLkw
3SNEY2QxrcEFFqauRONlK5gVz4Wf/IojKVaZUPWA9mungF9Y/vI/mDH18XZKHh/IHktdEcALQkc0
Fm8jfAGwIkB+uQU0rJlM9Paod3rrTp3BXUfN9zdJLCX0JnhzdqBGE2sPsZSk6vtKmNuJRSQogKoj
/GJaY0PVsTBNw5QBZwUoMdAIx44aoBkaloMAi5KHG8ezzy/z3h+l8tJTvnkYTLa6LVpkJI+55DcI
WtmhZ0gACbd5TVwy8CrpELcs7WRUcNv9jK8wwkYw+Yh0ZiIJysWV/gAKY1wPDwk3d1uioSx+gJ8V
xS8St3kbGP1O0NJi1A4JFPk8pRRmQ8arN6OluO8gmKJE4TKRBkYh4jUuHFQwBNcCqYv3sP+VU3PE
tHtqJwy8ufZvDAjgVqkPsvRctQjRZmOt8GEQBftQOWTpLAM5R7vPDLM6f0ch2JggXe73HXfmeyYs
UTPh9+hTVk4GrxtAJvB1MffTdi+EpH9q8CxaN79bIqytkY7ldaHN6JsDLXyimvoCwKi62FtpZBK/
eiEbmfVnD5sRlOb9NzEkPFLIGua6WEBRE69lZ8IkiCZ2tIiwCwqaze4l+Z+1/ItnE6HmjBgWfAaP
NWYIizduAuDkrY+Ih9xW3OqJYrALlrbxbxUdP22A0b2SuGIbVIqrMMQhN+pjw8NEXAkZZxwOvLyR
jusqDJqcHDvV6NjcxkbRzT7o04lbc3B6b0FKuYlEAPhZ/LJFStnYxuf+mcCXs5tBXfIvnICQWYz/
URJ+Rl5N/NDI5PA+iAUgHmC6e0XMDKkfjiBnTbvKa6Im+txpft/f4TWFY4tlPAGaf2yWYjNvETUu
uv0znYn4FOYWpplzCjSmCu9t+0OKNT7VU9J26sMkwLYbrpBmjxh8PeGkZ4YIp6EJ7mZhEg67wHZl
jwlMhk9T7ZRbzFheC7ln0qpRzMqu6moHiB+o2tnoCDPYP7fRCnLIhfmJHChbZcspwK2yRPxcOnCs
0EQtkD9QhDrvIDFzkj8WXN98Mp/te11vNV5gnW+ZWrO8nwd6K0g0Hz2XGY31P3+Bfk8+SzqECTHk
nd4QN85xzdxVO8mrViW5aetuUzCzWINz+BM2joddO/W2OD6P+ZFHrpq18NNtJjuIYl6zKMLXOrM/
Yapnbr/DYO6Pr7sJMTu+ynhvq+6By0F1v9uEjCHMgjh26plTcew29Za576Fkg1tE+/5U4T0EXswD
oECn8/ux3oJQ93v1xoFL/hcRJv4J6wip1YH9ipMJCksVRrLHw0T658LZeJ+r1fsEEWXVea9Ts6tD
nrK4coJwah6Dem/LLa4YpsIrwEcAMMcsJL922/b8YWUdEtbrcIyNjQTlI16/YU2jZECamK5LZ+Dh
JJcRo7t5vZ3u6+3o/DxGw9E9xvZE1qtFHUr+Y2TEb0+D1IBPmGRCuH6s+cJayqGoN/Xvn8MtbJ7P
lZOIb8q5OuONhDZ6S7PIKkc1NOKzpsDiU2OJOFKO4eMxvAx2YVfhRyPReIfLUr6pmYcZ0i+Fbca8
BI/GXyp2/lTDzFc90hq4oWCPc4sRd8j+Hl/eYUm6LYtP/ffatARWLFS0njeyRXHzB4VKqCNgL1JK
UC3MGBB5pdtv7lBpFgnVxkqmq+RQsVtwu/30MO717y1Zg+ycW1+wEq8nZrzfRN6dv8XHLEyvjf/c
D/yWETytrxX5UlAa4L4UrCABNSYUs/FP+5rFLlYsa/UqH7FJVX4aOO+ToefA+nGoyBO9emOQYzwv
uLf0pwdpOoOdFZcK+xST8REidWwIYeYxTxpXEDwZ2XCdfzTGj9X+YYs/6svEhIFnZxz1/kuWTUCn
iQIddfqTf9A9/b7c/q85TQat37BY35iTMJ7G1KBgIE43wYRwOoOexVAAfkl3fbvJcRDqIPDl8Wym
NZY8X/3Erslg+cu4rXIqebCXYHTDLgRrIGXPZzfHdwBkkOIUAg97ArYGmi7D9WXqSmh5O3+wlAyE
Y5uqAvNPVs0GSQzjAKaQZI1CGO1Q5GBWPsN/gP/D12+MUcgcXTpfqyceR6GqGai/WED58W/qM1SG
p5tlBoKY7Bvw44xqyaJGf4YEE0ue9Ee4imG/lqBA5v4HGix6CTymUkveCMF4DXkMBCbZTx11G22l
RYZ6d3A3lAeDP7w97tBDUJFeoEgkQkA/wCoDeQ9VECgmfqkTnXfPyBuGAxNrzgF7ZAkn5J+6j0nl
4Al8wTBmBbPNSIxyIU98yIoKXKBUn+DNpnc35qhgkCVX6ptAPP1zA5rhMcW5rszHNr6+tot6X4Br
ruVDFWpvXWKz5bXPWo9ORZcvgLkgoFWDH+oclCz5OtVF2yU/ka/6YhDzQkhVb9UhOYur/jK50Ou9
WWou7aW4iU/SgGju2ksyCvoDUG9bGS+KTCwrgaoQbOldrDPDWGu796E6FLcHg0g2cViVHHJK6VPM
QBCJPmkvND4jpJS8H7S/kg76/rw9b29Nn9KKQrs/VQf+SH1pETniMP8jjxup76AmhKVnlHZkA0Hy
848JJ+cNbVIK6IW3MOKYRIzC7+K7Ek9qDAxM6ksQ+cpCgYCZ2BVZFAg2f4iDwq/siuAU9s6bNpIL
nEt5kKci5pKlgXr77getG/sRHUFFSDQMGLgz0BlKQksGvSban3dkfGoLNVzDIPbfzosMv0pmuOup
ZEw0M8xWozct2hMtp0E6zxgiVbLGEg9ZC7QdfrKKDFIqeYEYxQ2AHvReBGZ4WYGf4thOjUjrhxUV
2DqFKs0KVS8aDe77PfsKy+trfccPduoOuysfLbQuAduSYT6HYIdYI0hl/BP/NO45FIAQE3he3hMw
L2rrFuu4dsMtpe5qyN0oytzH+nlVmY2fs718whWQQ5I7ozwkUI5YFu9ENaJjdzh8RmtsQwgyyejC
w5Iypzik++blQevCEBEHCW7yOxc7MDJ2388Zd/6ES3nLu/nCQ7m7Mia2ZBuBTjJFr2cQxClj1BJP
kyGKAwGFTJyKMPyiuBw1ZoRLJmkQ4Oic1KDyyCmpV1Mb0gJKfVMLcUVFUML2foIDw8QA1lV67vdf
h/xQWi+mrZXFdvrV5XPGkHYnEF4Dd67YwpgbZsy0EpdsMZzpG1JnbmJoOvgJ0Tmwth7oExCa5361
h7slbNJbcUECaN8Pr9PojyohfJyH80FFC5FmguhFOfAZfa6ktCLUvFaaEe2xdRv7/akkMbMMB044
VIDRHjbdjNW0JQoEkI1czDPdIP0sFz6fDQT0bbrgs+SkDlEENCVwKm7pOXqbDCeDqfE4fX/fO4zQ
IXVse9jNw6XCu4EER8EVTneUJOVxepbQL8LTgKX1AWx1X1xPIP54JjwRQcM3MmtS67PBvRmc8Ylz
OJDXmDoKxshwjRfaIHouDt8Nf2O9xagXjS8XSHpTd43b0+M8GBsCbTr3UMH/4eW+HnO2Gc0rwi87
LSeeIp8VA0eIr057w64yOCyMbOb/1Xl645g5txw/Z4SLkBIPrIC/Q+niHbGR0PWpQN6wUblFMY7G
+uRCIEV1rv12f2r2o9tzSwT3gcKPMo+huXBJrjjmoc5IiB9RYci2f7GN2GXJnVXdxgdeLLnyaYPn
8ClziWOVM8EhmiQlvKb/ZUs0KryQfyETlPG8PdxX+sG9jNPGTQ0dDzgEEsi4tOkzBy/2G9+5Q5L6
x+jDrJ/NGGcebnpUoahwwBnonL8XSjEOLXY6OrFkX7LR08OTd8p4mb4HY5UIUi00HjyrKMg1iLr2
iBtlrDNyf7dzfuH0MrjC/+OgcBxwzliluLdw0kBxzkCHjEz03aym3LoYDaB4G9LpUWpjNvD/Jzrc
4pxa3jebChu09q/Rg6vJ+xskXvEN34z8wvLLh84D6Dhf+LqkgzqbB3NxjNidp6YgGp/YKFEjK2hI
Z3i7JPQRYFxw0hktAFeLc1otiLlcMxxGDdW9Hy4vDgZ5As9M50IOEI3RgWX38dggJm+wi2DN1YZS
gDWiZoMg28GCAo7hCu4LJUpc0FZ9+jJ4YnsMBBvZ6D3o7XJseJSj0gAWQa1aIGH6Ek/Rki+6Lc1K
hdOMkxJuONE5rW9ExANoA7JUQCNou/qJM+nW2FHf1VsmkVOGMArgVw1eqIqM9wQtJ9K6rFrgfimh
yMm8Ll8O7NyvI/bmPfYUYmlGwURCVmoBx0G5BdKCwDkIpFtquCJ89pse2a3o70EQetnL4Nmv4+9p
+iZgb8kSOrD8RsHUAm/ClPcPV4VxETPx3yWVjWkmMSlqja8LNMz9h85oaGjxzfRYGyTdGV/e++pG
scE1RinPa8uHLiOoDL1CqkvDJ8mGtpSQ3GAjeXdybVfhs2S2TxcNvIjxSP44TQc2Y37fYQq0RGbO
2j99hbjtfSqbgtwfkWmyknOmWsYkwxLT5Tm1IVpnioYc0iWqXvIpxr0pwv9UZ8x1brgY3J2Bk/gf
T2e2pCqzROEnIoJBRW5lEmfF+Yawux1ARAYB8enPV/KfHcFm01gURY1ZmStXQnNyykEG1kALKQfh
VeCvqkHRPbeMrSz2jWCUwkb1Dk/vBeGfRcRHEeiueyBeiRqYeFNFsJFO0abomlWMuhCpQrobDVFC
9nPcs+Y6zP+pSZCdeS4rcMzgMxWEQ5gKRFgZwpGrBMu2oIO4GQJ42h85d4DUqLxi5w2YEH4IAJZA
mkENExRHgLXwWd8y6/L5bClxzL8tXsWQ7TQ0FMVwSbC99LAsT9J9g0b4OV6q9500sNQtGimyTdDJ
p2jBGbL2VL6PiI+ADZ59ByQ0BZD7deyxUpnMFajjbhBK5OrkKu0+fU+VPaY+8NkkvpeTPR0f4Of2
yFLTdx/oYO/DBgc43PDh65YgPUwvKkyqW+Ej7NTMj6y7QITAjGXLBjSs9fKvNsqxzh2m3V4CJPYE
etfP6ULI8ei6aSowtNEEyQxENzAjaHMnuGSiYHsXdk2sa3+ul4x8P1Fu5lys5EdoYqsUtGO82K6R
bbsw56mjPAV44LBu0Y9kMATSKO8P/2pMkDiDQuNLJDlIheAwzi1AekujjxpNfLXdQ3oiuhHO02I6
QbRANsPFvHcUisy7I5ilTDaKlg4wRbCDbmknelLlcNL2n18mV9nYsYFhXr4VYjaco69k6N8vvelb
d3GzY0qptIXenbAZHIbOWFkjY6xiz0F6IDaqF+6otnUF+gByW/Q3tznzcv9YRLAVEKAcL3dK5jZ2
gXMpTnuEIFb8MXMkgha0tzBDpL9d/PUQQeiEsFL0p4y5IPR0yQmOzBhs3kENPyBb6tgg0t/Ieqwt
GhgMj72SVDKRBzi8rxnoQTP/FHvY5eFfg6Dk/d7hNk2t3mWP8c3QRtaI30RYAFKM1YiqIBCKPnz/
Xlc38FlHmhAOpS1th1yCuzNVsEfMRSoT/tzMqNBvgmHh52aR7ombxWSOXEinQT5l7meT83LfuBkC
MQZagZ/AG6cbvCabRoRJ4xvQi0Gtn8nrJ24PCdSeNqzmt4712N0jk3A9/AhXCIQeuJsRQPxZOrU8
KmDZImQBzAesNaB9adQl9gImUUDcDc6OM0weAs7o0Y3AHwYuEHYUQuxJmVsBeOqWUYw0fCdZSZ6X
MhkhSsJUQFCCBTaJDkzikCC/UZdNurmLLUk9v1PrA/8V4UOxA8HWBviTJVfGlQJGNtBkID/BqmHw
zxFmwTPe9i/JusruJ7UqfGjeXg6EHZ8hxOGezXYE+h6D+K1mKdu9x6hHR5cEAakg+k7mPYxWqCfw
wWbKnejc8sTumJhfzIxCB3MFhPga3n5sw+5gD58rg30XvxGYWB/DAieSu42ouoLlFkDioOxjKcTp
+QeuG6gz9d9iJOglXx6Km8hSD8SCYqTC4yHNgfcrwEjQ8OzhYABwqQHIlLeYn8oZqMxP4UHTek9s
LWewNEBEFw/AwkIgJhKMK610G/8tuxgq8/cv0ul3zihPqDyFWC++oZ5h+rLjrX4xZuhpSrJCZ0xk
kj8hzNoMcGK3yx5O4FADeRQf4GNHngq/SfhHjAHYeP0noPAsA3BHHfEaSdfpx0FVT+QYCEafYPpi
4hEMqsKCuAdpQ7Lg7VOwFRdD+gAjuyRm7LLcNKWlwc3lQUgyRP9/abbBhzXVhpMJzAowPEzfxRGx
OP+R1wqMe0sCdGHP/e0Bng52faf8O4C3HiSjkI3nSD+hS2cxgCa3ZxGycKgAJemOnnttlPtlbMOc
lBN+tGf3TrpkUWPFSafq7m+EXBcga0NjBF7ZG2DKm0YFdnmhuiSC0bswlR+H0QNYgD0gBJ0Qz6LK
by6sKsFXaxAWTqfBwj7JPnOA+rc1k1rO8LIfy4C9aOzkX6Js6o22IyAfuxOYRWD3xxXol8DnKEQ6
mEWQ6bXfgCiFtDmuBIbPEvAigAsCCE4NCQHvBS8FocGRWmBOQGbgwBhpI4xxxRTRHlwjPwoJDdOA
BQEyD/DXv0Md6XP2kNAzNgMOtnZMGBiiOCNxckbAZD7Eo+TInhMxD7EVCfQJIuW7ZWDUozLh4A73
Gbv4LUCs42oejsO1uN3+iOT4tOUjog4HFA94MDMceUv9janLcGBHiNofEozQBXob/jBrQzKBqog3
cY1wyQUTGKXjgk2LkITJrhaOYkzuLU8CFxxkHJwpMLMxGwKGEgfNwp4D0Z7zLRVbBK65T8/mDqw3
bY1xs3LGhM8EKcbWA/UVsxNCSTbCcPWtPCqUCw6EXSZW3gFPFb2fg7xY5VlqG9oaZTZE3Mhxz8Fx
S0MwBMmc/QzvEmvpRcHDbM1a/4L4sLxQvmPnQg50JHjlscbhsvLNiQvahjbjzNfzXbycC9qCgwuq
GLmZ1mEvQItQExyF8AShstNaHEBNidxEHgC7hSjwLQJl4YIlBP0Xped7+ba2Grh4nAC5TtnagJCj
A01ubjNGl1XNhKfmt2poDT6Kjd1/ZYP/qdxgqfKLE2saqgakUmqQgN0DHECmDTPFV/0FiA61F8Im
9Bi0FsXnI7q/1DIj4TEQUTKIgTN4/bJM0QHxIxFdkR7A320FvFnFvlUypgX4jeJy0H2peIwpMPnw
M/TIW9xOQI5FgyWdMcoGmF/e1NRatx4/+M7bL8QlLDJQXsNyJGwsCNfwNHGBxIBXSNl3sm9kYgJe
YeyRx91NnA34g4w4k44LcY2OF/9Q3DroukRqBsrM/I3CfFdtXtkgxS8MoPT3DaTmmjPZkxemHZCS
3JF39VD+uRJ9YEe1EK+XF+dirsMqRJAJmAxseZiP3m5/KLMjFE74COQz4q8sjRHgPzwoBsoB2aoe
fqYhGvLIhjRgi0YpWaAoCC7B1gD4qhFEADKqczPDP2lPp5OXTFGfxVNw86E4wNMO3octrZHbhNmm
VmogqNNofT/VUGAOjElezLFEhX53yyRrbEPNUvAGwZNBBopxIfrxQhDGqbNXZWN6gw/VCy1pEkK/
0r/AzUEASeDOtNclmgjdkN24HfuBzy+8BCHNDsjHgU/2HnoI98UICkysljdCkkJNEk87mYul7n0m
RDzKsLVxiOA530W4exKdLHeps86McEafRXQl9qT5PtygD8BgBoUTIbuwLpzvoHlGxZxcbh0S4xCU
IaceDK+ahj7PKwfMrJI8TqohrAQ1PINgLImDClknJND9ZWkbPpECZkwsz1MfhIMn7dkadGBO8JGm
3B4ennjMscqyZT4aa/a5XogieYyIffOQ96X5A0+wSnjuMd33AiE5arpHpE9mY+CK+OGx01CJeER9
sMmKFsji8PDf70O8S800W0IGjBKQMYiivwdbrEBGwHiEYolNXBF5hOfDVNUfrBsToDYbjrfZgaP4
dHdxWQhM97nJ8Z3D1RFQhTa8T0GH7R74KAP89150rsGLALIo/M07ji03v6nQ3TMVp/YpmNwj147v
y/dWQwkMcmH9xiHNqU4fdOGwfA3eo9ReIyyBXVYX4Cal6e8ArDPFxgVHdhhDh2x2r7zw5obTF9z+
HbCydvSjY0knOQZNA1wHISfFaot6uk/LX0WAGHSsD4Lx4k2gXi0MOsybtfMWkEX3htfjoSLrfC5v
3nezdF8+iEUoL/EjpXrg8NjCupSD/1+HxLQ18Ekw5TeG25EIAzjJ5+EZg31/8NnlfrcLNLB3yFSn
KK37HbM3IgLK/WielVYvcgOv6o0w84AxBS34DWsSEg6ch5FIr15FcKBz4mcu4icMi8T0iWHAZ1mH
HkowNnyAwDJfQEimDeLU0e727e6qwz6iBZYhQtYWJhTGPzCTjEBxj293O66XRM0MTqhFcmLa47cF
PQzYkjeUddhr8doDRwsyAQcLwqh8boQ1dYBoZcq4JNR8CvRk1sOAG60lzetCkdozcYOAaFXTR89q
Tk3cGX7KWNBk8RGpxR3OPfFip4J75LEUwEc4uHaELkbV+hzK3SmxVSUw1W40uhn247V7jnMgNJH7
ubtyZ6iUc6J9v+v1m4buoHVwNIDMeDUTrw/blPVhqhwX1VBXNsp9GXVdmIuUyqnw2yaIezxL9On9
PSUKyrCQxjWuNdHiWvgEwhhUBAqXVkq8LDDcLnHYl1kDzbw754NAd16jMRZYVHkrCPAd5adfedhr
47lB5QDCv9pRwAKBlkMyG/+5wJMvPXd2yTKuCXdlXu8iQPUNpodDAeD/ep9/4HUmxlcflanhhBJ2
fI/w7/F9Fr7GyXMV9xZx7eW9RQ09+vBlMUhTp3rsb9qG/YmB3ZjlZJydxAybLfsjhIgMA7KPn095
Q+E9Qba9HzlFxDh8AWwbAACTTB1/R7b2V18qfIn4zsRy9sKZtoedVum7RbVh48dOT/fhm0FDXhFP
e95/bxuv1rDhCCjE1cR0umWPSqd87hqx2wPb/hr/bdEv3t7sFbsaelUQiUwx7yUE7cCJCJHCCoru
B0VjJiKv1nCcLegdb7Om01SzRgUHOpDu6zR3n28TuwXOy1t8tC7s+8jJ4x8qFxRIkEFxLi8GHAuA
yb3XDgNKcwTD8SbETtOdvR5L+Vxv0cP2l4LcLIIx4sPm9SqCj+oDeVWpWy1dvusdPD7v/evtqMFE
8ILBuVKPevi3MtZ/nn0nwam2Gj/AiN224Y/x7p40edxPjMWjnshY5/TElhhZcGx1IAXvLHrZ4fnp
TxNTOQB2q2p4dBNcHdf3HtrOmDiFTsOqB32NLqwVFdTU2I1hfgIWfBVh1pPODDHoBKUBLge91GYZ
SHBPpxjEzH5PWEj+pLXA0UCh8SKqJssx1AdFatP3AUYZa+0vxlfqT+maV214VcxetRWixw8S3Eca
xNPmR0XHBi905V0BfSq2DpP86qPt5L4D3gs0dJkIRRq/59eRIXkQrQaGVVW2imlFm0vAfCKXuAX0
AiDzh2u5eOjLTDG7eA/BdPGxgJ1AKQWLU59dKf5c5j10ALRpkc1F3KVLL7uLtLuIOjNCdpfQ/Cvj
qzQuAovv0hEn1XGiOvR9CX6QzA5ToDLL7AkXLlESpUMMEfW4BskpC5ETEb2L4vdyAdnHCjTBXo63
/huNiSgeGTbDHCOTeTunmIqQQz3FlAfLJdgQ+wkf8tPM/I6IxrBMHoNoOIvGNwz8gdfHBJkgR14t
hSXaacaP0FFT+zbS8U9rJuCjgOUwaBmfHUIQd7DFEd5kfMe5qCSK5agr5vQpQfI68iAeqTssyBuw
M283iS3JzZHlmajsF4ogF/IYwmDtaxB2CO9bfIrHT0wXBbtIzHC4mJUOuO8V6L8xji1Xq/qVdCZP
u34OUWbOm/HN9sM9mYe/2rn/Ux3lNcFqqxXQuUXtN35/99nIg3Sp8COCJOiGDJs+sgqOBd/r9zla
VufeLjlW03RjYTODLfmNOzNOv0gWng5yYaNtynm+JCRruL/+Bj+1/3Yh4ZCs9xQfCtguFJxOjyEk
XOrpta228gyr0gFxs4tGHIlvhzjL/zQvoilnbpfAoNDzf2+KO5GLBMuFhEwIGqkeNMxTVMFbpGzv
cJMLkeALSuInkex7h4tUxbp3nefTh+HwE8kAf6HX54I/uYgwYQJlYolHqv7mwB2G0d15bdj0O5ia
k2P7Ayl4PWWVd7dRX1khg7hwiZqELt8Xf6DjO4A0vodx1oR/tH4u/z6w3KO2RyqBZoKmZa+GBhL0
PUAXrPTrRh3MZCteXQ+v0wf5RvBfwtPDFHKIj9kCx2hUPiEJH3MN6p/7H0JQxMaJ6Z1Gxd/3/LCu
vwDnY208lBoXjYVrbD9HEKP6WT/xyvKPrkXp2CTgp00xrmhXv1uDttqpPaqOuqKeOViqap9e7lE/
/CRQev7dyd3+T/DT3cgCG29nc+SQZemz5mzi2cvu+cEQ4v1lPW+Q0cG0DIT/uZT4xvF1uu7ZSQD3
G96dp88C13/v2jfxAnYbwsjCrAdWhSkT9Mr34oM/LFAbJnDcU8/33+zAn8b58cunU22NT3E5KB/P
vlKHM0d+jrDmpsccWz2z4DcDPjw7UBk0ySn7K9bxiiw4MjDT7OM2PSyie+3I0Gj717covP7xq51I
Rnt8cK+c3/8+V+dBLCAvInqTQ0XG321X+ZdMjTmGn+uPmOnkATI//ZiycUH/7kNBRrTweMpqBdTw
gmHJg09qXA6pA5LcNnoHdU99xtTwREbCu+p11wdJz5TRy33wZEy7rN8BrBu4AvTtHk6GOfJGk43k
nqc/3QYgykfJTroJZZ6FzRwNYxMAbKRmFVPC9KFPmmr7YH+AZ8iDoWHREgvZksdw17DeLNNjf1bq
DhtGis9mlNF3OwOI+X4In8AFn8N2sfEZAcaCTSQF//edfEebqB0k9ClSc3CfOzzGUGubhyK1ldL+
GqtOZ6dMOxMeYbxS/6Rk+uQ69K9IS/RLcY+KS87tr6EhWpouwm9t92zHMWVvRzN/kjm/8i7GKuWl
h3Hm8fZMMn5tX0Tu/+UzJpj0uFyw2/+Wvk3EuX2mGd7nUFDwB8npqBRBXLNrzq4TOAGm0fG14X7J
zIkREk0hJEBOsQAR9t4KbghW7m1vHfn3TXcpjZA3JqgzZtB2A+e+HcXk6/eDQSXoIvJjchQNxTA+
hr/hnr571E/NmqVBQRSz05kOkO+SDupJsgIUA1sT+wvrgQFg3yfSAIw9P/3roBlKFq1yoxbc5W1T
/9CI7KT7u3Qjdq2MJfY959cqPxtr1v47ShH4KFBBnEGZ0n9pPM5tyzM5iMb/fyO1bfnCH+Q7fKkJ
Rm07fPmJeiebtpI+Z5K0jcucyphqBwZtwZ/qLjo2uetnnVN2x2A8evjR8Eqwye1rqj1PFLE31jbM
VsyVybl3lJdPPDcwe7EXMa8mdtT5H6sDGn5oqZjWnPeC7osAwJlvoIUpMaVpi9B2Hxglff6mkSET
pJ/QkWhXppjG70zuPzzGcoTuST7yP9XX1gUJ23y44MM4uBDWna/qhvJUG050QSqNe7w2Z/P7w1/U
xN15+LxABTl2FHMZbCPlQB4+5uTBSxCJ2xFHVVNGbvIYZ0rGqkSVqXQoNm4godCazcFQ8wStWgqE
DIqUHTjsYYWuxlEhzaB6svWV8AUox1BSZbpQbrZVwgUWZ5R1RAlAUxfhxIZXk44t678Ka1PSQuox
s+slZUvPKP4gPIYy3376MYRXNxeZrr/6LGAStSL35aBGnEvr7v6DHl1oid/ecwaPAVZB3a/24bBj
Q97miOBdEDCtUZ8YfnjS1uEK2AzowO6+6/c2EpG30T1C4b0vTmj80aehxEMRoQs9JroJVJKo1tRL
pVlYM4gzYYUnmSgX6aQHyUxGPC15mywes/4UsTc5d0TQcXKAy56NxfiH/DjQbujj/hHFHVsTEABo
J7V0cLcDsAM4oSwfaO7YD1jQ1nogcVoFH29G2KZMAg+C7W3ObaAST3y1VVEsIhqB3mc9Ar3Bzh+N
omDn+U+NSslRw0c0DApLAdjojFBSHzCSgoGGmA7YLpvSrxqayucIM5hGRXOge+bigx4a8Py3Bdl7
0xnpKsjtXHNT0wZLKRWp2w7fdl5StAcTLRdM5dxPX/N/1+0FZ+7T2NohsEnEFQ+Io+30kOzfNuUQ
is3vJNCe6fK3M+SbBO+ZaQd98Wd4aDm1CIDCIBaw+hhTucktujDdJ2JAMMrosd/8GU7tRdvHGYO8
i2SG1T2wSPJM+RPM+K8dAO0FT/y74DlezUI6vfpK5HKfMR4fGQztE+TIBUk4X5jeeDYhMVD074R3
99F89nbo46JpWkJpTnD39EgNko6yMcNRHvGCr6KUPPi9+SY/UzwGPQsJryAF6pLQp+Q8gh40Ev9z
kEebAYlIynTAmfucmRHa+mCEt/cZ3qQ3DuxevmsJYnfupm6Kykq8gSy44Gif5+VIUMxBOFWQXYRT
3vcOuXDBaqHZmcPKQzq2Sefk3K5U7fPD2+itjz92g8KxLH6lOcHAzaVhXUZ+xPqkHTRPg+E2GXcz
r2sRlPcn3URH8HIc1C1nGpKDYoll4wlLmXgrZ59vp7a4opj8xplr0pGaa9YU/uRMGv7kzCdzh4/g
a8R9Pvr7SJugzYT64Kc2t3+ZcBPcXvut7Ve1f5IVFyRrC8SD5Ey27YP8KrYz3zrjRfzK27mQvpM1
f7Yl4ZG2PPzJwePtmdrkmvzFCve92Wbblplzm/5V27QDCbhDYm5SGM50tNy9jbjFz/xNUXgNZxqq
FRR4hgWf1BSlLSgpyaV9nl/5k8fFr98cSCzEi++ZrLgW5QZF9UNDIHF/d2+XzOcBDvyjEIN5MenI
izN/sva3n8WeL1oCBSLpPHXbT2qLIcwK34LxZ1sS/uRRykx52veSzb+SkAXZc59Mbna8VPo2f3BQ
UPLiaL+N7NoS+8g73Gof4hYZiKe/L+FVGB74lQtWNfavbXF4mJfzSPs9JODBT1+UnwsSc77xPaL2
vhmRHYWn9vhc7rQ3OfMkGbUX/4rZXpB7m4xXkh0SGCm58JMjd8gwWjbDh9++r82WsnLwFAk6Y3VI
Iv6Wkd1w0cbb+ttsXHOIHL8HJeB+M0yn/26RAUXwgx9+I+O2dnnm6ZNVWw3tW7lXfotCQg5u8px4
IxMbTwXIEBMhRJLo37n9mvYLmEJ47MMO61u9BpAcOiMTBxS53zuy2GSJG98vb77v4i2kqr+pOPMo
L+WmKOn3T9Jz8985BM73zYybbOC43z5L3rRne91ATPa9Tw7tV6g/T0tzgVKsDx8b51MC3VRXJj3i
MLqPdFvlhLQIMKML5AoGjVC2OPJ7gFrVAfN9JVZhxymzKXjzzkDaoKSvMfNb7N4fgGRMJGXkSNxo
1kx61D9Zt4XEhPb5NiHlaUv7r9j0eG5SQuqMmuurMI+LxqH+eFYI6G178En8wGdQ56j92prnJtlx
Jg1HoNpc89NVs3kftY2iQInxoPu2xbejkAPvJmuAEeIZnudnVSCXBlQefYEG4cydzveizb19Ddm1
jcCzVLM4I9Yyfl64uJGEl3ImSdvQ/MkT7I2RL8mSm/zKwQVHltu8hAvS886I6HfYP8Q9HqIC0WZQ
TJ77L49vs5LWv/62mXE/ZGG8igTlvC28KURZ5DPQ/sJLTXwGd4wzL+BNJSpK8b9xxqLJT7Ehapti
GmeeoJWMM49x8FdbNgrPJ5Ki/OMFPFr/US5SkOH3ku1XW9AuahiSogHYqmzNqLz6j2xKkZ63crRZ
G2dyIS/9zC1KWIhUxtk4kxP8dbXIhPfVfxSHFJxrUWp+4vnvt/AXCdpicM2n8AsX3w9rv/+/Us1U
i/vk/y0Kv/MXpaaDvk/obbbdzfPwYHODdQaJ+OZ2UX0TsBYk76DzMDUYOKuR0XOugdc9B+MKzMZr
+ES/DoyXQEZOMus9zJvqFah63haKmM5D6Cyip13Ad98nhJVwf3yElixMYXeCxM+kzMTrNrSVcFqA
koPr27oeoMm58FcSmsVCB0SNSMouFOOZAcPZLHmMZBBBhYU2qoZsD8bQpxup0xKWfWAHN6tKIIDz
6t5vHZ5uxLzWJh0o9u+TeFUGgxd+PThlgJw0MC0MwkWEiwJS+uX+caJsAZ2QCjdLYufAo9hIQL8J
Yw+y+1JaQg7wIZ7vUhvVDoINjCh3T4J8//czkh35ar3gjv+FPzv3oBuQIMwfobSMcHuKfQ1/CnZH
z/lDHyrKEkeYevKozC44sc65O4qGr1NWuoGvNzDGWRVxbCocZadPSNrm2UQHtEp86od1h697pqD9
U5fd50KfpiAtf9MVpIbP0oWYJiKsNXgK/JsgaOjCrCJtZFDNfAExQImB5Yd0czQBJ8mUZmEHM+B9
2VuHLuzRrDROMscXzy2Fz9XTgcvZ1lYdi+KMlSVemidckx9W+RpBFFQaA0HAwn7u0PtTE3NW+5q7
6C4F4cWAA76MwW0W4I7yMO/sdfYQIg3jY+nTSPko3L97xIAxRSVWl2COnw9JP3YuD5Vtpxg+H84N
lti/7ui2SjAJ79+oHp2rBhOEHS5E5bHonuBAgmWxgCllorl4EuHCg4uPCnaGMeAClVPdwtVx2Fup
lQckA4rq9d1RRv1fBUTt6pnbzzWKtv682SeAZfBmgzEG347JDca8i7Lk240lVBC8zHAJCEl/N5MR
y11nWEGSbb5PsC3F8SiYx1A8zLQT/IwwLD0PHYCzlMXzUZePZLBmxEQHhps7MGN4mCxt7NEbRuz9
UExKD1Dq08G8c+oD9vmlUzw9inCCMQql4aqx4mW/P3hhg8XG69we36n92N0op+CXOSDVTaJuoM+1
GHrEg7gBRIHyBpc6M8XXmtHVc3IYVhjOD9hL8J+2GMnVjHuJNmLsGChyKwhTHEm3sAzVa4YlvCUR
cSmebrxSQAPidc6Kp+JwBQPEOLvZDBIFfAzm+KHuUhsFGidSGS6oGalvhmiVegMlmFHPHUcndvcq
K9A/SnjPEbT3QlLtonbs+FIvZIPAvoMac9qleJiMaJD5rnLq7TW3jxW98YTiCRpfDji9wMvyp+Dx
pMp5Wb2H0inzJBcPDqIil+YHn5dRbx79UOFdItiJgVuxV7YCEL6YZeLZ03sDyShduKOwebwwkk56
YGdvENQOopXSdchW9LDY6fU9OuZrywczNrGM6kt9yX9w4bDT9+BUQ0iwM8uGAX8RMbX25o3z8GSL
yZYuwJAv+AqcpNYF+jGNpk5Bwa7Jk4NPeMNgyfx+s/IuXKKZV3o1wx0HDQaZaIoXbrK8l1hHN7MD
GzDh9q5uGK5uiVsxohvCCblMMDLsAsoAUUPByxu3ic6iOSQXFO8pNXMdlVM8OA0nR4VS2owYdnsw
dJ0KfB7BlYwIb9CYDB5ePsGtVjNLdHp4fgUY2QZ4u+nHjmoyZQQq4V0suTjEu0cN7pt4Buqi2KTz
zqaYfaBS3GfTCc5opjZMEFYeU80i+vnliZUbJcSRdiWqjQXaN54jtVrXbG2wg1xecaD2gTWiZUav
t+qe1EkViy3E+0hPVpDM5rj5P33EPnRmwQxjE1AbjCSJq/6g5fptPg5cOzINArSw6yjHyibqgorS
2lQn0QihpFrlbvGnXOq5QaMpQhN2hXdyqJ3zKao5FNu4ZCyKxWv1XPR3xtVMltWS1ZqVihqC9Oy1
hWj1RThkmgRdkuJm+Ktd4JC9SlNcHKnJeAiNLXgJzaUCcSN8eNFJnqvzvh+8hCSYRCZcKIayCdZQ
XFrPOZb6HJ5CU/OInTLAXcd74Vk7l4WJQh3T5TECjog26PRxbBRfpI8grI1W4aGXi+4Vz97uCwVw
wcywTGYhEP4fHbwFgQPt5EhNyTtkRynDkc0s/ITMVJbTp8s0AMVa2/0MfFWwWhiKw2aMDbiOIIhD
BbtzjLNnlIjhrzyhj2LsOaIzd7qnyi3Hd6s3btJRByexetqHG2AYBKDuh/d9ugort1iE8eTxJ9Zh
rKAzzaawGeGnxLjNl8z6/XHtGduOk1kvF24yCcDLJK3tB1Eke/AXa2jhrAfBsbR1MQ5WtyPtwcTG
es9SqEHwzKcitjCXvbcq7m+g8M101nOyOfNp4+unHmJBPk1mQbDp4x5pCWsXpljWIh8PTBF3Ixj3
x2BqkarKjtnFAQW8AGLBsvizq9ljzUwY4ozV9ySIqCDogB0CRyU4v3YMyccC4aATg3hwi0lwdYsu
8TsCvOxhoYLRD49BgkcVHndCgCTPc0JUQkrwFFMmbGx1MZRL9yBTNxpLvLkBbjS+LOOZtLyheYPB
xgwUXAk8JfZ5QOphfh4Ft5WsXVKixGw7z8MH/MBnHuN0UMAeiC/zWu2ugn4z0IuJfvzIZg2jINBo
qLZZh/E7hkLByQCnqOM+NJvwGzaeplunhV8D8IfIb5ETuSkRSDHika5isc4EKkvcJTkXoEAd6aLi
S2oDmob62QZPIcI1OcFPNExOj0k9Oai/+eBgLLHvO5hqhkyBuDMITmVEZdrZ71pAvhyEAHowrZVd
3Ynq9AZnbTRZzSDtK8IVU1AfoOfCAFEPMKrz23UbCzPBoLRUvKbdU7JVnYWf3SxyXl0Y7V34mWHs
BgYZIyEpxESBzRTyY5ghP9PuKUK8GBEhwWGVAtoR7GQCOMbDdFmtSu+xxhw/VCsXlsje4ICv8ZxO
M6+J/2jT9JWpjW465gWLYJaIB8KruIAVhsWZ9X/AXL5Y3H4yi1Kw8B3wahD8nL81/J7AyyDdo/ag
6DKWv8ZWsFmHHj4MewAKPIx/MdsRkwA1rxMTHlAydgUWTrA4RvwZrrhk7UQuKazu6GP2fJY5mC4s
ZE/WM8ByNgWwklOIS5rFBI+J9ZDaKr58I6x4TjYRcykk1zZDw91kDjGEPQSVGSbHpUKGXZPF1YRE
1KmdlJEmeXCpmARpG8QDtsGNhYEVNWPto7WijxOwZWpAVPje9nbxCEEChJ0HQ4fT7N4z1mwMQ8DO
5tGJOY4FN/sFpTcwpkwIfx87HRW7l7u5Lm5jVLGUMF+hUWv8ehwtTXloWNEysBOzxJ3ldXcvQutn
X319jXttg3o2AWnJTGSsy/HzpxmiGS1mNdjq4bDD9shTDgKlQnyyP2EKwU/PNCDztchFoRAznKxU
QhovRKgM8+qgNt004wRcrzpGq7PpjTMH52JMDfE5AN8eYWbAkcP+nD+16eO4twE8PH1tPgfG/iQ5
6pBJuehHk2kAv9dPiBbVi0cG/CJXmOxzsxZz1ai4GBP5Rz/whe7V0rH73+3aZxRMugi9z7/bmNkQ
5fmBeeb3Y4DCGcKFUoCetj4nZftcXP9gFdTM6yGZwTL3tqpZlxi6I8NNZ+EC8SjzGuuDH8NjwQ7J
zUWz8iOO4ut6UuE7DfcJ4pdmytJUxj1Ysh+dybUPlSthemlGpv7XFrky+RDd2Yxgg2gw7xBuq4ek
kOe/rAuyU6WzAue61yjZdmMfkQ1nfBJAaVrgwwfw2wOgn/594MRniXWM6xRISMaE6T6IO9B1uBvT
uvI0CWbN/dhTt0m6vV7dJJ2ZXeAleexH0qJucBKXFlqHSM3NXAPKyVguqu5Qg4OknxD8E4Dn684g
eCHINvO0i9gtv9ipXQpyxI82xDHhk0FB2OR484w+hF1SRkyK0J8Hwz74/+fskRwi5RAyI2XTbJ9Z
Ws96IUjzQGOcIhlFw5XlG/7H1wgh5YmjBn6HL/d5WyFxcZFdT+ymEBHz++gRTFPFzdOtYszUZvaG
7vjzmWrKSMX60xQj4w4jl/PG1xTSVUtedNjr3p6zV7Ei+iNGuOcavqmB5r5ypyAeDNQk11swTlne
NGOh+ukDs9jmk9+BgR4lPC476VLvjHOcKINFqix7+GUwSbwQlTWAGneAIIMCn3vlwKfWxMH8GLsc
bfoToBnDg2/5APd5w9nJLk2d9Pz3qBMYJvx4nbnONgGGgxKOgD6TUILDWlWE+DCBYQHElLOBu/uq
/4S+SJ8qS2Na75NLWfvsa+8AnntDREQq5YpI6lQj1ccQzCzM0tKD4UUHNjmQjgjb8DFIR251lMEO
XK0I53lo9mwaEPmzArZqweqAhAmlKnsveBmirS7Y+PAn/kWqL/Zw70pHFm02ZxXeFSyjiEDIu3MI
lSdIpcoy2pa/SJDatDhcxRx2oVjQIBZ7Vo0oMgeyj9ga4IDBrgA3ZgS/xulcxRb5k5q8EXFZOTJ3
SfhMobLTzDu+bBW4THCWeAtAngD/2UA6Pfbyt7q51ZSDmiE8IQ++iFYgYy64DTtqM48pAPa44436
qU19UzgVnmYWpGN75Qi9r75Rfb4hQGC/PI0BlKl15hVXqyF/Jw69SB/UuHS8zIYJJCcmUoxDG/o0
eJhg6erZN1AExLl4WcTHggaWdxobfcNTMFo8gXh5j32msKEQ5NRN6MJVl+oDA5d1n0qjQVATgWVE
TwaJ1IT4TangLy0P3MnhCD+8CJzYsZRVGlvyXyA7L526AbOJfsrktywE6kxni37kA25f0zfxFM2+
F7r48Q0qGBULy7168qJv3d1wE/B/x+raGowUv+/YeiOcQIe1k069iQS/pGJBicumBI5naKifXeK1
ErFAkFE/OpakuV3ZfEAuVS0Vw0qgX20Eh2VA1OpwVG5ipzsu0bWjyd9o+iD5adBQIGsCoILQxkX6
0eH2m5EHNZU3sA0STNPJIjt/EsN5kAR0YQuy8OyFRsNKbw68smHHehI3BL6mJ3575iOy37x5xxM5
oGGnxGQHoB+CLDRef511SeWtqA1qSF+9dtezfCDJuSYqBh1OPeRECAngiIMk2mxgapKAkeNRa/bX
tB/8tsm498efytOigim7BtcnZEKoOtadv7akORoEgAZdM+iadxfV13hFK5NZGuCYb74oJKHfonWM
0RXfci/GhPcTfazr9LOqcNb8uf0Ag6eAGaSrh+vUmF3Pwf9IOrPlxJklCD+RIiTQegtC+4YAY3xD
DMYWYhFiRzz9fIVjzpl/xgNSL9XV1dVZmWstw55eGS4eSThzvQRkzcVbuHEpIku+kavjOLHYzvW1
SYwA7fp18HOO4W3viiVJJX3wY4doxbm79Acswmc7ake6+wM7OuwWRIELyDBny6QDobZQRpD5XFfV
z0kZnOOObRhO/Kd/efqg65fLwIICk0JWuD0hFFr32gG4+h4pXGTJuGgd1giC3WDYmBrsm210XfHf
5jJstaFzdElfgdGtqY/mbuBLm2sxOPrt5Dm/chlLFpH8jxJUUTV+8cwqpKyOa6cAMhJ4S7eQmh79
XdR48Oql17zjjEJHkTFZQ9IApWb3SyWJBQejFI7A6YDS534NDPiai87nEct/HZEvGDzoF8UgW9cA
/GsmGnEjl+ozk+mGKGk3rG1p3tKtAzys82l4D/8+MYI9+Os5uEr60HLLONEXdQqrum/N8JSaOlTb
wf4I8n/E1PtIEnQPdH08e6oueoW57khjg3/eCp2+VkPXK/zpe23Gq2HJNzLBIfNnRm9hlTCNXuc8
woE6f1ks0W5zzcUSzbvrHOU2qIF2MyoiSCtx4z9zrMEhvccbW5TgbFjqL4w+fPaQ88vnYbOMK4Lg
3fA1r6vhMQ1fMVt1Dmp2fJzV432+nbziW2rETMb3XnE3NV6IytT7tEfGIr/0FrUDi9gRuTvbNTdl
XTwp2twslsUdpTmzuM4ZNtuCOmmmBafZa1WNMQR0536Wi11afV3SC6xtx3GTQ1mX9uM+nLSwwd58
uCiOhmsbnE0Caij12W4fUm1yRyEDejm39WBIU1FtYAeENd3df4vjUAK7uM/NQmjItBiqKgsAAkH1
ovvaEn5i3EHjVWMrg8LHI6lqZFq29FjHDZySEPgLcQ/cnyFlpaUKYCy+RmrB56zSBLOzgjA3NmIk
y6GR+QFFH0C3u3GR+ptp8P7vwvY3EWptMOOIBFRoYA0qRBp5aOkIXzgLXw9ZN9gCNMbKgM+mffS1
Fn9rxJ42KAscP0WvsLfol0rr4xeaOXB+tAPm/UxHzPEc496RxJ7LaypIvVoEBZr4CeuQMEOhQ1Bg
KtLu/LHAC+H8rYxCjlgNN+QsQqQlYniknwPE/2IBrDBTNUudMejWIqmoPgao/8EOzyQ95/VYC14v
giysyNy6h9RiPeSPH0hsxwKPv8Y/bSB6izQmhbwVjUMT7UolNZDg7Hnb7AKuzMybDyfdZIavRUc4
yV7RIVlOth8Xz/lawqWkfOB6qSX7bd49eaGy2U83837awi8sgo7bVRszNjjR26KfveBoLdSJCC6Q
aQj4YGZk+zmjCzNW2c8EiU1eZulBmuXJ8CA8sEwYKaZmM5eh1EoWnBk2c1ml5AWyeuaUlDxc55TD
oMuYifbhFebvit9FEXEZHtCDrANRULUhKLplB8QFxaCPP8uCJepk8nH4oqYoWmaUsQOZ8l8+HiCl
OQ1LoWYVXleIiY53s77tXeft6rxi+6s4WgaVOTRKlCVkhtjjsWB4vk10O+6kkcHJrKvZg+AjQ0Gi
IBsI8IBeqDgOekt8Fz9Z7eLPe4seQUXRzpfT81971uoCWmhsdc7GCa6/ENvBGq/iAdoR/ma5dko+
fBjYRe+BwbKCYtp1jy+6u9WG+CKUR1yjxFMj11FaJYohzfwaQ1OuEzel9CO4z3czFCfrL/EzcyW7
rnjm3AzrGTEy3b6zPPDxmFGFz7cXOPFIgg1UKX/YwdjF2hXu/UpdCXcTSsZ2wdf4RYvaFZssg4Bh
qmybTOQyYMZLNkAZKKN8WrJ/NkGVqNAewSvARe0YwgxC6IwdHb0Lbaz5vdwUSi8VyVd0u3KIngNn
to/vkaiVkjHO+2N90gRqrsyIne6Rhr7Hi2/tUPAgFUuojhwrpac5acHr0EivUS+H4vjyycUJKdXK
fR387ps8MgICB4wc4VYDKl6CQCJne8Jdkc2FCk/S88GG1O5Y+dn8YiY4/WVyDiz0QJXShq01hYg4
QFQSDRGiHsI7RGZJgHKbgroK8q//JLT6JsA+ydtePq3twRDN5OgFnp3fEUFA2oQwB7kSHMIU7v/0
Gmj4D3F8UJ7i3HfjlnhL3NY57ovzSHohQiMx4QszzMSJcMuyeDKZTmaHL25doPoWEZKKZUnxDS5m
6VEr55NQ+KeHRsYGGvTjV2xRhxizHR7S7UR2Izt0Sqpcfl4xXaO4Z9J6FA9lELROTqwGpFBpGIV8
pVJWEVkyRFpeED4eAuvzmBnSQLwAniE4VKPe5B69yHA3GXQ5iRL1uXg5eVyInqP9iBRAbsftWI8h
LPZVZSi4mTat82Vmlzt20mzjA5PrZVROemZGkUgKWpIcLemLcwqiM2pn6rwLwLyGVW6XZrlP++Fr
oXKSmztTqFCRfF5sZhrJbvKranBNwXrALEwCIT6nj7hBgXhS8TqroISr2CAFr49NdLWdoIeetFaY
5S0mMQGyLSTvUEI5E2wjaR9stuQ1lGKfKmEze8wfkjbeXYaIUJc6Hjd1aBFJiAqVxUEvgK6Ze5Rm
tI0gBg7u5AucMackLsKyU0DfUnRHP5ZjIdSmaA4mTZTsll/WRIlPgZ094lN8icm53KAVGpjlaWVm
lJA+hg7s3mmffQkoEaUfFG5QnAIElnc7VKZpQ4brEm/MoROC6ou5YwG9ZzzIeFrFdrZPQaPPl6U0
dZvyhW5eg+mB68AzA7ksIqPI5CmpxaRsUcdGlTs2uRvaBs+faiLPNIFDhKpfcR7ndkGNgISGy6zK
zYzXQnPn2Rn5LWpq+hBndjFlqzmEvRGlqF2kj3vpMdAQ5TZCOwOvxxT15jLAVS5Sd7e4C9D7Dh8r
Nd5N1KD3Hjk9PnqMY3AL67UYC98J2ggUnAexdHiJteJCO+BBL3bQvbrdcgRHSKBmy59noYWXAzXF
1vS5OKAIDqxVBs8uL0zfQ4OMOeB+K7zNG1JRqOzd5nYJuHEzu+K4HkPUwqfAJ21LAIJLUlogeUWJ
b8O1bUXGjr+B+iL8Ib2YKgVdy3up4kHGy3tMLPq2YkYa7HbH/Whq/KgMpxOa2QsSut3RpRTMIuNu
FXbpBJ1P3ThY0WquFdZaCw/zw/y0ouqLJWFm9QQgI6/G+hb8Od1H3K9MWu4Y+DXq/+yjTfSIReT8
NDcWmHfISC6ln4Gk/u5+f9Qf3ULda7nEOMONZbNZHjJlolAEDTl8Ap8Ci21ZWsVGxyzUuE2hv+I5
KH1jN10sk3WetenV1+OtrNmJUjAsYEK1ovMfyMe3qIsjbfurxD1OGNmGFXGJQRFfVmQNZYHb/MwI
qUPYpixYhWq24+pEOy/xLQZ4WVH+HdLa2TJTEiOkrjRbZhQEpI85i5lGYLiFUwgqemaEp1gvH0dX
L7GArbuf0RasaL7hc7FZghFKtPCFASjJJbbLKmfVpnZ5ZHTgP02c6d/j+V6GYVOyQ7HGbSXLgqK1
3WqTWmsIfi5D1uAlvsyfhFxrumEt+IFdWtBQsMRIdU5tjL9jmM3sFrNMyQOtlTVfQfeXH8x7mRZC
UV484sf8r68sPEFay3CcVkBoNz986TInX8//NzP57kpWPxBdWQziVG64mRmElKVd4ohm27TPi53p
ab5hkkzM2iy3Ka6SB1z4irJoZtI4krgxjPtTKudliCvXeAy2/MsSH3cjZYofpLmhy4woCaUB+Jl5
v5C2U6qy2OMuqwnqnmNKzCKVB6BtVhCsM6/iO5XkJFKZ4TY9xv18k/D3mEGlNScw4+IP+RNVMdgQ
HjJ7LeRPsshlkHk1k1lNaEjsFFwxsn5Any8aSn87cKxKuBnIS8XmxLl1/umjg02kN24TgNcmK7xJ
KvjZEDzJlQDrDaH9kPlm+3A4CMYPnqa4tSe7wC5XwUFcdsgy6vEhl8fTy+AUw0xxZKKelAMyVthS
IIaFLcp6xvR8+A+n4v4QVYGP/REdqOaRdj6CBkdU8yh8XGoHj7A/ohwpotaPHYNdA1MpbuwCXFDD
ItNQOXj28Eq4f+j+eTiVzXy1ZZT4Gx50kyq4gn7oBI9ICYCpuRqO4sZr7r7GysVLxV3UJh0LbZts
mZv9jPKiGOxOrONVFX5G6crY4M52VBeIHSVEQTnSK+LQ/f1on1LMc2Hpkg5vUoPtj7HG4b4nkMGU
nWgZ3UPH0yC1hZS+FKL1s+fgzS5R9fGnnn75hQfkGODqCp0iaKwUe9ikS3pFfpldHRrhf0i1FHV4
j2iGBx4h7CIRcDfYOmtqC+rMydlx4aRs0JzsRVXWISlt8+qqNJhLLkOpJMcmsBTO8mQppaTP68Vm
wFBm+6yeHhPLR5AsrIh2jsiIk26INnEDNPrqt2kXVBOQNBTrdMhy32KuJ6qJ2DC1oAAnHsklUVK5
+TeKY2wjCH8MnAJvHrqy7PBNAfx2YwkDSPKHh7CN5F7CYYyUSQUnJG6MODvigDCW5zyosLziU3ll
ckguoUn52z1VeZSTsM0HOHc8K2sf7XQlh7Y+0tPlv1vSc8UnLkvug27JOcOnz6RYROW2RPaJ7fgY
nNG3J/kBf3eTHD6aRMuN6TE44WuknRbrwgk7Nk7qTHGymVZoiz5rVHxvrzzFLGlZ6g+h/RA3woID
vjfHb7MSjcIK2bwXvJ0LongzpizHilxIbxWP2x38OpXBkBcxgA1BGjPrUm7qSnkgMQOOhn+Q0Ias
3Qj8jYcmEFsMqPtIX1FXemZEbE8bbeCqE2rhO5f4wC0UNiLmku854dt5gHrkLyyZQDwm+gmUotdI
IOvRPoQ3KLgQBYCeCTho84nOpwa8izah/AMA9oAuihXeiAi5LDpz14RrChXvwLmJn0oJgRKKC+gF
5op7Ul7LVy5iZEZ4Ry4SJ0Uv8c7B28sF9K0L/vDwxpp9HPU+fAMe2wkp45PNnGCkP2Ll+Bv2RjGp
/kjnsUR1MN0rzA60AjFmC8wVS7j+cGnFrie/FO8hAeoNJ/O3PTxYfdJ5CstoucKI/IHsu+D+c/YP
2DAjyiDqwIBc+MniY7D/pOlQufBNtpfg7G3Chp23F0EF23f1UbO4QrXfcWvBvRKehPqVDmIzJvWI
x6PvMuqb6H4k9N7iYO3VPtpxsywjg4Cu/8j7TGf9LaMhc+iQEHhFZM/JCDB76IlERvjmrBPXINMg
ZiDW/9c+FT4SOsdxOwTKLuOqhPJ/PuHKV3GedJmrRSaq/T4LB0NMhcaJ+Ef1ay4afMqa6enZV/jV
jLpADH1LW9jrGU9plQzL0SWlHGzGMLWw0oiVKfNGUhDZDMw6FKg8G6HMCe4l2qRvr01DqF95xOie
e0eUG+GE9vvRC+IbohJu6zwrZO7nUp6h8BgisxCf+cD5i+WMu5UENLhaj1iN6TTJbsvjZJd25JOb
VCes4Rk93CBXWp4FlJhQilGgt4qnhadRXP0iZOxfME1ZPdId9jn+RnlKF5yI0Cg09hzGySBuYBuJ
uZRlLyNDwTjgYSEweveTvJC8jLK67Qjwji/9xZJlfOWngEACQWidIJ6XuWHMmQtihOC6UL/Onvol
gSokoawPaQD/SnclWpTvyz4oP4ckjYtVgkqM+v062szUyPSJUZ+9+rejN3TNGJ7YKHBZ31vx9/A3
Jmp05laKdwC0WbC/8bwd5vO30hlGdrrjL/JqHh+R0Thyb96P+lyu6ngTpgX0YKj5omB1QYsTFU+G
VnpABBVKRHulIbg3UoghgBrps+KLK5L45O3GR3t8vsLfiIO89lujfQSef91xuC3XMPUO4xHrUwJZ
6eJUGMj3wnzbtY5zpM/tT8uWq4Q9UCgYgeLJEsb5BndzKOtWnvG3e8hyp6swwASAycW5MewmbNwj
sQycrKfzM/wHTX9voIwk8uPR+Ws/EquRqeJdjAiLiPV6iyEa2qR3CPzoKHQHLK3iPRdbtnqTMwzh
IMaQydzJqn2P82YQnH+gHceWZFukGTFnWjEpUD5hNZdhdLF68LSYWh8pMmaf8y9VVTFRtcSVrDrG
uSOcMVcgir+AP6iyicqKkO2HI2VoQq4JvGso7SloDwsI7ypbH1+UqBpnh4N9r1GLKAd4UfY2UokC
Zd1wlKfRMtzyQBlJ2fcPd+aQQSP6BbMeUDTKxHPPPOTkxXNDlp08TZou3sRc3Tgtvr1KMGQ3eyAN
RV9lyhWciYy5yihXK6JIzFx8r2w1JzEGg17LqeMBFw6valM5R0nrpE3Swk3ElvB7Pkq9FsPN+gMq
yy9xXDJzagA4VU75hKngRAilWTntj6wpzoWsW0t2HOJ9mivjIk8MHhe4LB4xj9xE++ew/TmLGXWc
SHkm4ygfYysQi5NuERtjIWIlVMHsgBHTYM4zPxxh+Y3mijFJY61QyuzIXSN8Iycsotp3RGsQt8t5
gHh8m3IO0kZ8i9iSZKIrm7z8A4YlRiAnJWyKEhz8DePI/2hJx4fFZmWYmQkO7TScycDm7OUQC+B0
lj2oHv5h75MtVCkksn0Qikm7MFA+w/EDVl7xMywYQXMwYEQkfExshVcyd9JzhklOSHJ4oCSNLVw6
V3nkW3iDDC82qIR1ToDOXZQy3LTvjeHPjmRkeGFIzWWf/7x9sqw7GW/ZYxl6HiSHTo490AVD0iMG
y4KIaRyzw/2mLL334QWnLAcZ6hHfuR2ZJHIr+Me/hkp4IUPAmuEXBruJpP1MuryLuZTCfGg/eQOP
PVw4hrFSCAd5RkFf6rxqXWkwYSo36SndpfeU7zMijAk9fQQODnjPoQ1KgVDAMMwF/7JnFhnnDaeI
9zbbvMdoOSJs5dXB1RSuFJrCkpO5ZKD/HAMBiU9NDw3l3di4dvTk89Rp8VM2PlyXrGuxJH6K75CN
5e+0hOXTeJrwtsL7D4vl68oOLbYvA/wXGNFdr5vKgmMU3/vGCQcly1uc7JFz2v4TlSkMuONCjldK
JAOySAZcvJcsQOnM324ie78DmdeAKbM5UknjxDQYUqyDv2ASsrJzzEg6yHsoErEHFBhxZrL8C/sE
tigSDWw2rHuegEPSSTDJAiUAwjtLMx1++o5YmIJ3zgNzsIiTxSupxBpydJLZJr3GmZkRlVkT08Ou
JH4TVythgqwPGiGekH8X58Uaf5vrLcCYxG3016SW6ADOj68S3eICmWhxW3J0lo7j1owhCTtxBMQZ
uA9OKPwfI+DtHMtxLDRX+ktM+j7W/Dl+aZc8115C5sUORATHtrJc3dlW0N+i9IRFhrVjjymFJn8r
DU+5JovhQpoNy83b7mXNypPeRhf3OICKr5Nmipv8cwTYzF9/a28i2xXbmSylG0p976l5n/XF3DFi
DvBiIeTJxMnSazZUaf17ueGy5LCF42cNsKHFpNrEJ/Dx64aNizc2FAKLTeLzH3JYeUdNGJ4sJzEK
/iMBrOy7khptUGvkLUzxe/ei2orus4nJvFPpx/r4QVIPzgw+8XYl4HzkjLM6v6fRXukBIRUjR44a
I5FVQUsZMdgzWF98RxaeuHwZSAka3qPW/PxZ8P1Hdl3Og+6eoEbiOYnAtpEci7i8CmGCgMdrE3YX
H4j1GBhpwcZ7QERIh+wF4jly1NjWOT1z224E63pCPps4hfmROmvhO1Di++6DVCb8g8e5bMBkoH/A
9P00daTPwXbMnCn+BreKqAaSjKwdwOlwo7tk8HYuZRUf0G5xlkrU5/d4fFu6TXSAuyRiDoEsPSzK
xaOrLjGHUWwGH8odLjDAdT23//GvQP3bCQnPWudzx52T//qgFMfdUyU1qdrP6/CTyqpdVSxv/vaf
mbfgTxPnR7Wiix0tkZigIO8Iz+TmB14CmDYHm1k7O5OhgN58wvWQb84fE4ooqHs5ol0lmtPnaOfe
5v0QVipYfmctATMaOIGG1s3Zu/7bDmbsnbiJJfGMq48333B9sfSh4R1C05RdPZA0QN2H2xgTBNMU
nhaAars1BEGKuxwxPJx7RQchb7ko6PpyGCo2cIxT1EG1FQBvimFOCQzqAo24keh57uIeJ+njhEqT
HliIBSQzwDxTNHU6gLhskLX3uSxntjpynXVEdtOFuOcxjDhbQ6Zg+9T/boCzDhvwdYQV/w7/7PS6
0Ljn9iXgoyozUL96431xm4HV+Vm63MnX48t91H1x+QZWs9yDaFSHOToZcMF+UCmJxrL3+oYH/QUI
+wRUacTTmIN6pHzDHNyCvQISuLZ1IBnAwT6asN24l19lsOYZX+Olf0KOl8JFCA/AsefK57Zoz+79
Oup2AbcQX1BKIB+3VwIGq/NRtUBjEVUPZ+gAlnql5sxYG1Mb4ij8HmH22qIw8rOX9Tbo0A9OoByQ
vHmK6NQFYqJaiCBUrqhDxAJMKMGHJuS0lBvsR8bOg38A+OpztG9GM9BF28Fu4G5CONmhBjfcCjIu
8EEQJTyQyMkfRqwOwY4NHj4MYsDPYfcHogjsQARIdrx4zkEq6GW3AWsQMQPRwDC4qXuNrEGaVoiJ
DtvPzZOIsOEwTerGjMb7H1KhwdbXl2hCDG6QxiG4TH4GxCraCwt+W0JJr0et6fU/ZtwDIMU92M8g
YLxACTk9+2YrlGWknu9C8tqH7wvBTt2rOOOOnSmrlaJMKuCtQb0fUzQACBUc9ilR3Wdmzu9fkOeW
ht98VEkHbB8lSHJOQ3pte/WETWrfm5ChboXgtlOH1dE1T54BABMMcT9063ljo2Y+3FqjreYdYbT4
vk6YDtNHZ5MQbAavAIkCxKHAQD9goPQRwbr81hks7MwrujxwXWhRn7UJT6m7HT8e3mTv/3KBc+2L
ChKsGhfggSe3QQgV3YTk8NsIY/lh75u/dWl/QZoJtVsFxxdvzU4ApVc7rlIydg0O5+cfiSPS7db9
cKbi/0nXEBJDSAct1woEMiZ0oAZI2KOfn07lq6kGnWjUuwsz+1QDXJI4HuVzwCO42udemuvtrztZ
o0eEMqi1fubN9yluZsuyl+1nnMaMBa/h+KRCXUlQ+2Wh9tt4sNOR2X8Zw3rOj2BgYxGlZ0WkiABq
OvnrFhwo2AFqiFo0PWq9o/+4uXsj0HsIyPoYXnoR0b1j1vZchGB2baF9190XHKvLMYXNcnsj50I5
cbDyOeiyAQAmB7+ab50cgM7lXw5H/KnsDfEJAF2h5oDTM1BUFzEK9DzQKGNLVaa3VeuTwT7swFxX
rgsszqKt4E05Uc167ZBphNb7Ex+Qt9+N4vXG14QhVdAIIF3u1KNu+BB9DVD/7fDuooLzgkr2DOpS
Ea7g40oL9dSkhHICWf82jOFObKkN83fdiBkP4dD3z7B6NZw01DmaGUIA0l5dhXUqekE82HTtL51V
l7Wf0HFCcJgp+RMVJ64AUUXd2KIDdK0zuk/vqcNBY7S4L2hBux0Zky3WSLGSgZanxUCjIoIVoyBj
pneEpCKEhnp+vXr0835dQAH+VVu+eUL8EibS0W6ygQ6c3bYVugvILyzvNqqrwW3E+nfqjJE3qKql
umG7pVSsI0JSXInxQfwNycvHxIeaJzzBsOk88x73Zl38C9FJoa1dGv6avKA8j69gBkfLcQe7LZ7G
fw42vL1UoxgNk2J5dJ+AIOzcVn2wZEPDuz0HK5DIKlC3GgIxNBNv1RgG4p2DBPQuqzI0vvCHPYqS
HCQU4ZOFRqaFYpfLbPRswhTSc6T5vDuILqGaMc/8Ec0vVFY0lH9mjCXB8CU+sPV5nJhgZi5eE4hm
7iJ1CxOn/nvSws26Dc/JFmb8z/jKZjDFSuTKu55XXrSfgeV/FmhP3CIlkcgfcP4YZ+IEdW6sT6it
MzDCd2N4HRzbPX+bvI++BM1yKOMoRjC2jXpEVBLFbiIC8XeAyQckz4Lae8h9cSRXxXKxIdnKCq6g
e7iM1H/2L0THUHNWBxdf3STH3ya5JpL8bZLdr2jeJSjI8Jcu6pFm4kcUu6W3aJNIvkbyaJJxvaFu
rJBO2pCX3Cd7xPngDRIi5BqCSZKgXYTPlS9IrqmLxFtBH4QEBOCWsSUiubGtTesmfmwnxoTOXg9w
i+pnzxzjD1Ah8kBzbCOyRwj4IJfm/moLri9ewVNEewFjnEcPBhD0OjWbVJMz12VVPj+ZtfyOtLJn
7/1OHd1ApQ4qbQRX6IUbwXagTLnbf21dpb3BHXW6TM4Qv7oPFCFmsEyO3Qt5sQCpdtj1wyddMwML
wVonNUeOO0bZoem8kxE/nMKrN8O820ZPMjQnT299ojbSDWdYIoe8ivhmKCtcG7ZVYJYAuzlMde5F
EktOf9JCJHMfLQFU5ui5xstvxbeBw3wD2eAYNrp8EFss9tMK3iN/vL7IgcYMet86JYWAyD3qykHa
kjTVHqNeZg3OU/iYtotmKlEEYgaRDJG3NUcUAxGp2EPkWtCfSK4AFdK966GrPKW+ezo9+FapcshR
h90zagDoQVzURWAMb+nFmGirw2zjHYdIdpx0fN/o+H0/l6CIgWZRQ7kbVj3voFM85kGlfLBHW7B8
gco666aN4lqt2/bKzTPThw6pYi6abSTX9eiq5JTrUWKXoYBalw6R1Feq/p6N0SG7NCAiB5vv5uQe
ySuj244sFCBkpDna0B7HiPTo0YEsH/dMv1cqQlAjNUb6w431a3KEsWlgECGdx53lhsYp1T6hiiZQ
Q5cVubFzaryydjmrjiMtUVPVHFZtAmaRgE4ZjNlHqa57jfWr1wGXuaTGeWwjbcLGFaGX266XHKmO
pTaf5uf8zIFY5Ie3l1RDCKOl7QOE2s/4050JCh/NlfTM9UF49e6fcL9GlZYiXpqYVaq/gu3UkEA0
3kyrZiQTNeV6NTaccGe7n/epsiv7dvAVm23W+yVc6E/b01RVRukZl28ONp1n+jmqAteKMTz4G/dJ
deV18IQh6efiX6zCpOivtG6fp1NxT17Q0FCGbK8qlVw1ylAbj4oT27/3sPFoWyBaQGWZNn3e8FYA
60fWyb+ku/26Pg+RWuYAtx941BFStdQNrv2PzeYf/CCZOkR16v5ZBw22tthMtt/mk70F5qYnERlh
RwvqHRayfwZXthcPwbhl5OnDOt67vrU6gznb+Q/qMJRo6X+JICJ8xm7rzJbRavupf9j/vnivHrGB
wvr/Cjwck/21bLKcULZ1qVf7fmlEvif9y43YTc1esJuzEmoNKR55cZsg14Pxe7GuEkjDuC6qB6a/
vKzQNAJFbJS6j7dXuauJDr9cEDYF2s3bkAhAVCZHOdTJzWL30Vb/9okzebD1E/k+HZqhQF0MepnK
2gmybxpc/f2Sqdl+OrVLLIrGztKJlemeQJBDqEbpECxwq17WNHCG50egeDbge/fZgwEw2CMYQVkb
NUdV+lH/MyYr7pxRo4tO5gDh3Vghh4UFxzvULyHmonZgctBHSw9QfYEimaoP6pNn3Yfm0T81rk45
mhMC6UbhDCp29GkfbGWk5dhOOCj1f+0IETB86N5b9YM7lbH+dTOqkGuX6yvOSiYVde1g5HD+G665
+oMUwT1S+2bGyv6rYbuEIUDJNSCjBePpXD6vxxwy4FENP4lyDm8EYc/j4PPwCur7v/veayDlfuWQ
Pr84wwO7orKfc943FR9QaIxSSw4lqNRwk3Z5jYhcHuYgJplwHRnW6oViZtiZn3U9NFGA55Rj2f6j
G23PLipWTWLlTLRYL6SeHtRx2tNTBftez71DxxSy7bF8j8/8aE92UBL24H6uP3pjnZgMxr8P0bdy
oFeHko6T0itXKYuc2+o/5fgF1uSQ5c0nx8ZLdD6HyOK57MdVafvmdfXAsJYdrC14Aa83ek5gCd/7
VF0M9R+8Sw6jnYJy1FGh+MfXBejYDnORabNOIWekM5V0Z1cdcXccnj+RGeWQdzqMOmqrvMuo+awb
AFvrW3CuC6KoNSzOGFgHIx8jvvzVe+nzEiJgi9o8CK9L0tewyW1o5dq3WCo5inwT6mNn4uRNshyb
3OreRsA4fCtHCu7z+amPL78Wt+IkF9PDh8FP94kIiG+T8ycHPnQRLI71JK4+lUD/smccJ7QJl+qp
6l8ieyZwMnJ3iRM80MVlH7wvIIdc9cr7gvvv8giq4wiWDkAVeIVjfCNvyD2NWraKSLtIVM7+CtgQ
oXKtOKzkNqBCnQBHW5pZnyvy/kJwNhbX5UbhENTw+xR40VRJgGexzsGZ/ZMbfbRnc1QIq1/ksrjY
4hgSqVzDG1NuFadAC5PX5OxBgx6/isP8vnAIRZrveq7ziddCeT9yB5zHWNekOY7cLjsJJJgRBYUO
6KAoJtiJ1DHR9g79lrTjBdLtS8SllSBeEumh4a6V5AmyQ8/IdU7/xkXusLWiRxedKTOoJPymAw7Q
S604BfR+N9eBHdNZ4jZuAUIHJM8B4N5rwZ8BQcG9r5ChAi9QnLg3osyTd/Di0kq46sXjypgyKBkh
KOP11pIHJHVcET2szBJQy6If9koQRpzFlJgxIMPpJHrJ7bnANk0qecID8AWyCpzEDnNb/OduLjcX
uxUYTRCe5KNgCyfvVeoUH4Im4pxrTNVSQ//DJ4ZnFFT6rHgxOCTivC0oCwkEwcpgi5z2r4ibQfXe
RWKPdgrHqK/lWq6iShltEywquTFjCnlgFcAKmYXHGFvpfPsycPsgCoAK1LSoBs+lZtVKIIUHvDnZ
GxhepQdrAaIpa4sk5V3h/C+3SiCJGFat4BwzNdZnj15oC+aiPKxeRZ/RP3G1yiUsan0hV/TMWkCa
QC6YeyVDlmGkdwMUInEjt5Pls1BLzqlkWXaYHl2XEVIZjBc2eYytKeE2sAaAYXqGIfty6cOsMDPW
dLeibeQfYjPbzk4rcrvcJIYC4REo5gm1Yy57wPuRqAHjSTAxEyiYVAEfVgLrUrwNPzmugNxmrA4W
HStASZhnZ62WTERorDnsk6oWu2Li5jUneWAHoO/66xcqKHG9QrQX43MtBqMPJoy+ChZUK5CHCTDA
NekQsdxN+lxw5OVKmUsDefe6VwL6O3FjpTZ0mXbMBd1nYDWMomRgwXae5vDZywSAKZw/KYELTyvA
b3IBRC9J4XBNSvQO8pkhf8JCPxQ7rOfPBWsU3KXgnAjv9dKZGi0ZIxqPUZbOWkjs8cgLgYzA7sGw
vBbMPIhSVvNz4SRixcTVctckh54DNtLKXSvPLqCfQbxCMj+d+zao043JvZLaKhRPzfrTfsjpPWO9
kQDmQNx4HWP5doJja/L67m2x5VvEJgNsQNRdJ7cISMd1YSWC6NgTbQCXfg1IAGElYqVUp7HGGgpU
x+TKYJHtZWwouMApSxlvyWKuGT69xMbAC7EoSSyRcAHNh3EK7+cp4EBOwqslYTKtVu/VxYdIofG7
CcKPmZ8KEvBCXiJ5r3vG5CEfOOLC9BL0LFkVhfMe/ypYbmBqzJfW8m36ideB1nQ5ZMUC3BNhGxv/
+KBEmo24KusSVc9CS3RKpwfQfY9OEadgFz6pj7xdoyF/nR6CQ8AJnGw4OPRLpqGHzKeu4O0pWOAX
PtFTc5BvVE42IOGpIMiPQCs6VHjuIFj3gImXn1xUJTb0BEe3jbR/TmT5S48KNYBoD/8VKOkltD0Q
S6mZ6/kdJD1RDrVysbq2kysIweAatbC4BHbYj1uPbRmyDQ6raOyw630LSKkjM4KVvtd1KBNO5gl1
iYiKrfwew+fExVy6pByIIrFpnVJvRplPYRbHNyCfEp/wvqqlBGNLCdgroDAlotDrOHwFGqox6TE9
PAe8Oz+NK7KfAaeUe9j7h4x11oCAzF6J/s/xEN8zoRMLOWT8EHJPyDd3qcUR/OFvtUGbI8U4J3C7
Ebvx9N1sM9nnxNyR9i5woLSgNCnnRzQLJZiFWdSUrlHzspLywR7VTRQ9XJEk5X44qEJj1KN8zaEW
7h44mdTtkG9m9KW0w0oV9NV30LW8oioEKOcZpJvcR/EaS1mDWtS+GVKXd4+3ec0QdTN91HdfZAsO
JYzoGdDJsTjzKttOOUkROyLYQxQKkS23JFycYK0ZlTPxi2rYHqJuUf+LyiLMgbNXoPH7K1iGlEiF
O2BcFHNsJ+3kEJHyocKhCXZJxfuvsZRE7PPjbBdZ3r7YUkrUeg+0YnYBoWpEzhxD7o2rrCXJIIFj
LyKHt8uczzuG+Mi238rcwccElxQuLCqQkjrgekC+T7UEsModRW9SDGkEkieId3iZwPGswOAXBXPk
3anjGjeTw/gyQx6NKam+KD6Kjmkz6QeHSEpwzzkp/EcK4Cu4+DxsXMsxuaSXAd+mqO6LUdnn9VgK
AylTGXPMmxx2o+rrBEGA+wy2+Sk9fqEayCwjwAQHNdNnjK7Rnuq2fmlQ7QH1f8CMULvWLbSSIi7K
x65zK7sGlN1Rv3Z6DJaBGhplndazerZLKa1iw9TgsHIpKWxH53mVPqj5iVkh0xdllv85Oq/lRrEo
in4RVYCIryIqR8uyXyjbbRNFzl8/i6mah55uWwEu956zzw7iv/CAzDg88HMlUPAZVbHhRDcJAelJ
8l8kzfL1eDRa9DH6dZQcVKf6EWmuzlKq39tv4dq/F9wf9I83ZJHaGZkln3XRiZlH6lQPIXiM9Cj0
BBwdjgiSWBG+xt8Ye20j86KtjgCNR4yPkr0H/7LvRXSnHqKHlNklOpYVai42kfk92AQbJH7/xDNP
PZq+EJVU/R2RwXRYpGwI2UK+cY2ubnVF2XluDq/tcHj5KoKcXwRlbBT+uC3Z3BZ1/Q/y/HifvOu1
xaOx7E4yurjZQzC3FyGiafybelykUkgU0Wi9IfEJ0fAglzqNl35rnMJNAA0q+56AkA5j5PIFK7Rk
LNh4uaj/i4SPE5v9ufZXVzZAZaPccz/5nq8oBjsHgc5ZPcpnpEwohmvktOEuICeM+EFGIUg04muK
BprecJtwBcBHgA5iW6G6Nz+iyeb8DUSHg8Zcmz+iA7pzbkjLwJXdvkyyP6w2D7h87D/o4O1kAcl8
Zl6+BeExOmw5/5CuSGt5tM3vyXSMXw2JvbTTq22T26fv6Gnwlm6ysvGskkA6txOt2z40LfWJy46h
02TTBG7Ke6VbgGZwMoDQ39sndTDJ3jboLC5KaC743tgZJE5sU+x035x4UFJCQLU1o1SgyZDJFBwK
aKZQD7SbxLboh6hwEjeuNnNKWLCLtofBNwEvi36Cco4CY6EkLVqEhTStUUxQ4EUelcRSf1HIo4CA
TUTZieYAYt1xuEwX+XO4CDt9TzUJRMt0HCrzQtCCxDC8EysHA3xBW5fR8WIRvrwu+BSVLugq3QrF
+nkhvy/6GCjBfvIZbaEQFTYzbrKFxi0cs4VgMy4mpUhzZJjtUBmoN0uSiK5LcSofSYZY5CTUGZz0
8mQrnMT0Pokl69TzlGpQHs6LYiI6zGfqCR9jlT+C32kQVycO5qfKwbwczv8ngILRSj+gPiUsaP20
xILSsP0P2gKZYx/B/aQFAovQb4scpGNWA3ZfLH89efKFVhNckKkNK83YxjuTh51DZtd4L3Zy062u
81576O50KE+Nt+yF8778t+yYq520K5b9ckcSHgxq82ZcmAfcx73u6py8aQLsemFcUaN9bHY89GD9
mrCyVSYIEzqbay9eBxytyn3mJum9YKDNM9hmF3n4aMkjCD6yciNI1wGMFjeWT6H+6DJa5efIsNNY
1MuQk8xtIBxnrBxYmVFIQ4QDVykeleFN0yY71NZp43bVPx1juddbGF+C3Hllfh/s+FTFcMBeYuD4
JpMORTliz4ziDM8mlmPk67g6ADnNDgd4CD9CJaN3DbqCRUAIgZ7o4Ql+wkRxuA0VW6QpQKP5qW2k
nbaPsP5hepRbCV+JmLMKdidhk+K3UDqTdp7hGoLL/BrzNn/tE1hYHCDxG1pcLH8QhhBjmvsRk43h
waUK8Qw1GS2+DkN6TKrt65NjhSPJgFPg1LGTzmudir8KXQTe/Sn4QGydWIhWM+gC5a2DIH+cKy9W
3xsVr0LPlJ1Chxv4rrxRZcxYj4B+/jLZMv6KC3JtP8y8EWDZ4gKTUiZvvzkLZH2/2E0MhdWLtvLL
JSKFmcBUxnjt7/xm/raX4kSCRM4gjWYJ7h136Ca/B++zgn2txWyUvwT0I/9pDrcA513iszoYiBeS
z2BYDz1iUwlN7yPmqu6CQzJ2YTyLKxTI8ggMVR0EpIsceCHpE6Ri61sjPd+BnhnpxHgLcsV1qwnd
VYsNFCYeFmEGm+rrYq7BVy0Aj+vWwM+RFe/908c7DDlB4TiyAe8FFdhzM0iHoOFz15Y4XAMZ1PBO
/VLnBzbf8CCQFeN+S8ctDizpngTDIy41mIgdYi+wy48G2MjUwQMOHSUQKweCMFJElhfwgEj+84zR
0EoNiK9m1W0iaD64It9azUuivWacybDvLt1vD6ZljQkR0tlPf1Ye0Yf2t5gtkGgtvee35MZBAeeA
gwYzK8axl+JAmQXMnuIA45GyyLHzVy0ZxQJRsoSyscY/iXg310gDu3mt7uDvfmqjt2E82ypeTG1z
JQWxfzcn+9WT3ODWmOzuDSv95lpVM3oI7Qosxn9sUnEJ1meT98nWSGdJ0wm0QA/5GR5xdQCjA9zm
vRlzmZXdh1jVea2JrRinUm0LpMNhrDja6XAdcnskDkWBuOWX39hVLIUZ8a93YhG/4SMtg2eKh94n
HpEHDaPcqvVr3Rr+4fCME3TBX0sWzSWpaPE3DRU8BZ4CEUiC1qjBmIGsy3vpGZWn4hpI59meks6u
4BLN2z7bjZmHg/LAfP38wveQQNp5HaBSZkLlYQGM9GmBA3m0WoshvKbhl7RiCgy20hFAaUW9Y5i2
iUUqp37nyOo2jk9VsWVDrwpbjdaaAweAAZR4BCmjraJTpV1Vmfz4Cr/YOUN1awWslnQwkvkG9wKE
n9zslekzzhh7K4CR8EUwOWSUgNg9cnW5eXiUtpseu8N6KySuaUIpfOvt8Yf4C+I1KoKpOaGRJfxF
/+p/8iP1EybSeDpuJxx+x+MEUDRgPbHJz91XfYcZsCDM5DN9ddTROdLWQyh5JS+An2nuvmTovhvj
Uf1SXfKhrnNvC+Cd9V7+NxAaOB1GUkA4CTlMP6TjCrTw/6k/uwa57UZ/KsaNlvzqRHJHm9dkR8GP
iaVe7jFrZYgDds1N58mtjg2HxbzWNPpmJ9TdsPRoJvJ7q1hhbS3jbzhRQLwvrjjgjrNiBP4b57YZ
LYHiyh+/y0Vjckkyu4DVhbxmtFItLkJ2w8zgH4mtCXyhdDM2PmsUBJm9hoFCc6D8BBwhABcAT6OK
wX8y9KYC+bwN4A5VIMnoDx2Y8wHWdPWFlFU5eYegw4XmQwOj/x/bjI8WT1ilU//YgrGp4PghZGv3
/J5QHnR082wJP80f8g9FdRMmbl/MQqNN/fP6myaeEjuf3bp1avGYQQzgzXFlHXeMADpHDA98monv
jn8HlsF4uIqnWDoMwW0GEBq+pOk9rB8KB66wsrLGV5KNrD0LcSMS0V7sGNBM2bbAMrp1mJ4xQSp7
T4Zm31witCmzU722RearLPNQpoMmo9edNzFwskYxYQcX1sPrq943D+477R51aSk7eoFBABaBTXMF
VE8mugZLyD8GSDWBwXlzCZi8tnvzx/gaVjuDXBqF4rtkiYiu9pH/i+4x1Ihj+Gm2Lg0Hpbh4Hsno
IZUQr11jTQOzx0dPei/bHStU7P2X5FaKg81Dd4rm77jYm8Y9MZneW9HojjKODOvsT7oWi7mqWFmw
+F7DGmsWQ9oRGlpbkeFnVGnvlTdcOb+kPS0/uBpzHqseyVQERKI8FV57BIKYB7AWLXOglunQuFW/
qW71qSXziqO1SlzJcBtGosaeNPt630/P7Nn9Zed45VbpebyPk1tg9o09l2x4AkZz3Ny1BJcI66fm
jG4Hc1S52WQ53lB9aVNnD4hC6G5ne7hqqPTOCu6fbNP7JVC4hgSkB+tocNNdw9rAQVZbF6Wn46WJ
wQL+ZVANIHjuwHfgFpqcLm8vV6fiqBDcdxK8yLxwx+SxCoCRRP1SPlmqEnc5uxELtI//z+0mu3ac
9q/P7miultftVltqID3fKJA0GEXA//ikzz5nZAzi7Ja6/XDPIAAa6/wzDd/CE8OvARVW45kx9hYU
smTwCmf9A0Esqu2LaHBQ88gyTatVTFojErvsEmh53KMsUMqtSS254HlwIpVmFzbvaXqB9SK3X6/y
CHOK+SNT2wxVfOoP9fofhlJbofyLM+wRmdonqPKk3iPH64VsUXwK6SPCKGp1G6arugzdlqrLf8EZ
nvZjeHuRz0WBju15g81vg5NI4mdZD8Moh/C2iyZ93cKBOcSJu2B4P6BsCjb8NwUHe7xT/xSAtvuo
nulrjJUPrhrkv4ydXu/s+VgE77GhjsEbcYyk9heeUvW56v208iKsU1W6OGLVt8tMiZVThR8PkkBz
Og9qmP8rJeXlQ0pIQidrnOxpiJZZOyF7sNw98p9eAdhD+ybuCP2MaDtwTyMAj5/S5AXzYsY/yWxw
8p1PjIPguq2XXBNbEmFA18U9vI2D1cs33n4SIVq45cquhR17dkXw8jIxcoJ988b8mtMEK7xIK7U1
ZdIpi5ySl2+csbbT6k9oHJLBiYDCNVS0i9KOGTBD43lxE3iWICDamm5TnWWdg8kQPleSfErY9TFX
hX0rWga8YoMA5aVqqDVKVFf8ZQ22jCxOFJAT3pwXJlix5vIQEjQFWsuPD1jtOPIjjAjeptBQN//6
n1yzQ8EqjI9mG/UHTb/xCXndxuMxxPyIsQ9ePIkznFTON2UtQE2GCJLfO3KuGHNXNklYvvmkaIEu
Uop2izXFZ//DFco6SwzR8+n/eExmshjgsZNKCG2ptnMcyuPt5nVFrY+6qw6tCdc4WrklVjBjrAvL
DgAVa9qXHeEsvolTPztXn3wypvucf+QCuS+IGQmsR39OP1sZTVK652FnIv7/ZiApcPCIYye/CwPp
/EzNPFwJsObysiz5v+6LBOcau41Ncl/tKDnLvx63WOCX9CHdX4hxyWVX7NLAFnqfmS4O9tVW0pxc
dPXgO23ZQC+YVlfzmrtRf/Dd9PGG2Pi1V39k3Zr+osiDuUqlh2lA71YPjU7zJ4Xiaam+8Q9fwXjX
dAe4BRzFAXkK4uyr2neLRhzgXjbfo9V1hhYpWyRy05FwlOOjkW+yGAvQrVocUgNXdgfyqJZdFHm1
Ngm2lcKt1o9Om0BwLbbd6qsxPjqFlEeVNO778kCbVxiFgxo71GC18TCnM3nvu6BwYAjFI+dYm1mZ
CWfEyoGGPhigQ7zth90Yf6qnFe6M8DpsY4anHTOkrmwmPcG1TO2gdNTm1CkewAr0oKijCw9+GQIH
F877CbeY1um84m3EaXaULPDQ2FqumZ8OzooRx3tJV/hhcE5iqWXag35JlLUYk2Lq5SskI9030hEe
8UfbbAp8nOR9EnpLm84gD9Iy7qdq4munDCBMdQjCRQtG/xBlSLbl3csuv6rJLdPFCh4da+fixvoy
1vRYempP867+JHRYxMpbx0kbHqBkQvQocY8zXJGm3wx9Ht6g+WKfMenKGGysVkfGJlP3L8L8x/wr
X1/F9wxAFf20/T3vL323YbTMBSsrHIk3oXBOqZGNxMdetNnXQKQdvaQtI8oQvkThrPE5Zc/sn/DF
NBeKid55DPmhu2rsdSuczvlRaoMVTIFXcJuyW69/r5SraBzb6VyZu5GIdBw3ww+tvM1nOMZy5Zo4
TeLfeRr3/Wm1g27aENFuEJBtPrES8JJLVdoNEcLKwchtPn3PI94u3MDxJ9nTjlBMBn+IbyA4H2Uc
PfD0/i4/E9N+gfP3hA2L7xEw2fLMrAtHY9M8wKEJVVeo/cx8E5gWp2R2T2xJxRfd8PBJdc5DEX/p
FN7XfgmMRPVldGRmOJVBcB8DT5cplLavE48M3VK1aWL4qbi4wBXFzWSKXE0+VQNDRFr4l6PNGyqo
XvdWsSfpDqInZjcBppAi/eg6UHfzKUHmIkjYOYc2L/RI7/VadsvriJCwPxpMkZT3GiOe+YoNSqlb
2W/XAgtUnt47tLxhRbEmkE/uN8GH3J3n+IGkj+Hc6Mnw8xWbGZBU2bNk00zMqUtLxdtLyS6Q3hj4
MupB60LcGlkgsBCL715ah5Dxqp2knKGQS9mXGu+bZPkWK2lvzG8xIgvo0y+OMZxAnuJn+BdUO/b0
TqfqguVWJzupP0RAV0BJQKgvojjVnq9x5t2E6ilDy379wRodKIOi/+U8TXKyGioShvfYEv0vj2In
RxpJCwpVSOai7YaKLRKGD9OzexHuwQ8TgiGwdsZ/HuHYbJmwVH2yMogYSHQ3z5wp2pvhYiigeV1y
gmrfGw7HPVNmqdq8HtDfI7z7Gcamjqg5S6YMfsS6TezK64efNjSIccfkYrirv+aEbCL2GOBH2/mt
Y40zI4K4UR1aRPlEj67WioGb+TsfXsi9Ynp/nVmBYf6GhlDAzPJTN6wIgC1dSgczdVJWC9o31cZz
PK1suV+nz57Rx6fAaFLblqMHixuvoC7cR5+z8JunOwxwVjhlt3CV4Lz48UcueyJoq2IpqdV3NJ92
MiKhyGSPkB9BgPYb+gno62rXFJv0ubh54+m/VkEGr6jmONNwSRHswkDYslPmwxw/mwAK/uKmrHka
8xXF8AqTydyru6APmg+GDIS2Hma7mq8ksH++TgqaQc0iijpzDJA1YOXh8oK1hw0oRp0mG609JPdc
sjly9cRB0dutgP/cnoiQ35qr8RF8gSDmHCYD8hsv0/ezCm3xzcSEkUebpn+Er4wTU+e3vQ8eywYw
7PpmXSYetQQLgKm9ccTuPpq2AOcIj38o+tNqO8hvXBVjoYI+IVs7GdLs0MLU/lY/ajRNJnUcrxe/
Nzv0SMR6JOc+dco3PmnpSQeM0SsqRRDllF4yHeg6twGuftRb6VFlFvgmFxvqI/O36y0p2qTpVcbZ
/NCUbCQEwGhONXh6dx2UfcNg9AjN13thgluWfwX/j/NruwlX6nEYVFpOlqXwNXZXAtEDaCjNWutd
oztGWDyYzmr2wCp6a0kaB8oPmf1W4HpUuoFX1/tOtEn9Ifugp7xDwYDIE4fEAj6YM2Qfsv5P126r
gsBvCOIQOqNdp5/MbEvOsmTQgJLN0nyzslfNJ08k8jMKItqUdhMIaDyi58uwqQhr7XvKd3W8pyFG
g2AOtw4KDURmw4PGTcn/euitT60wAAthpU0C/GfRQcIh7x6/dPQdlLPqhwYpJSczJ4RjRFlNTUCF
HByG0UEW8UJcR9PphSrQ3KOI3BKoFVqn7kx81lv6pRz0j/4XJFK88qaFj0fTAlV1DhSEgOMR7leP
UOHSdge2Cil3e2rz1YYixAC+Fv5Nr00jObNij4U76RcVSCwQORsA7YRFwPdW/jYQOhg2QBJ+okh7
Y2VjOwZvPbfAoLIDxVLQzr4sTWuZnrn+hFpPYIMi3KP2szK2kuwKzZsCA9Z08tLS1K+KkQ+OoOx8
JM+QsPskfqv1QnpbYk2FP0O2dfhvMbvDujC3sYTt6DnVNoKx2Ktrpf0Svot/hK0QLtU1m/mxWK2n
53qNBcsisSqoW1pfiZxZ5MQOvZf5nYLp/JJgHUUblnhCHBVZUtA/Yn8ON+FTCw68nEGxWd3KGRr8
Ne/2SxbUuOvEo9rty9eWHCy9OkZ+3jyM5Kq8CMzG4cLOTcsgXolZSP7+ag6G6Yn4jEw7qbvSPwnb
pD5+deHO6FC4fGfKnf6CfS9BFF98ELdD8k+SU9CfhPZKAE0kbpTOykt4DsZ3Ou16ukzIhF1yFTBb
Fb713CGiZ+QXvhROw6ikW/8pv2SGzMiJZHy9gdEiR9f4RIu3OXu3OB97MPu425aEfNeuJH2Ed+VH
SDZztn2pDjlKwpmNGtdrrISCm5luGyFbfwTkFMhkYcFFry+ZacnP/qHy6gYdbmdFeBbSmk/mSWqu
o7qrZLrd+PO1RPGEALEudtpZc5w7N95jsZ0n79GMbcQ1696wBhf/KcwJVrZ4A1kTpg3nRh25Is24
4OK9jRMz+RVd4oC0YXnMOlvZLxN2AUEa/jiSMIcn7XfSWFnl9ep2bI997mfJthW/lHinrpgLA+AP
qJVc5RymZGgdDHhzQOrsWp/ZLQxvKtFQElPm0q5AavJTKR8HYFksNNd1sjXaj3EZhMLcfqm2nOxS
T7m3f5SR7dfK4BLRGG1NYrHjzY+Kzvi1EUJosGujt7onhvMhi4kuFnUKyButLG3+3dC+A3PbiI8k
Rr7tKbdJdFNvBprPN3DOZfmBPzqe/D/kgcTxHhNp/k2/mm/jFhd0aXLSye0yV2625aLLxauScB6C
CojM2uNwThoYt1ggvvCxwnU3xSfhyR/0wCFoqIqu/Pvqb8hPEQouPCCL5FgTYoKm0dy9dMc0bf7h
hTWbcQeG4h5HykmE4l95BnuhetSENfMCQXJEDmOkchiV8wSPHC/+9G89I4j5VmnxS6fnQ6MvYRzB
0/GULlF5rMo73TDYSrNOf9O3CegJLpG8JQakBcRPUr8b3gvqBsjA+kaUHrA54sBXj3r/mWI8pO/l
8i2XvkXhDypIBhuvd15W9h2Hi1W38gGSJrcW78Kak674guogc7Ax8LPQnQp1R+pI83cHqSqyw8Gq
5D2e7Pz6vXKJqmeAmTsYBK0wWU0Wyc+N6jgR/JhtDW0IOaD6VmOag/SJuluyVqnX+ZSEESUy3B7S
MFR7DAHQkI9R5YFC+Ixmkd1z2ksphwQWiKhsG5XAZRsbmBKvuEF2ZtntfAkpV7ghz4cSZ8DXiM51
/GWwFPUnJsWx5sFho6UhuAvLbskqtFM/XmZE/cJuRlQ7Por+TME7juuwA0L9lYbNChl6doxqBK0/
7Byk7KhkLckOf751oEhUl9BfNa/U3ZoEO9GmfmnsCC5AcyZrxKyuSrtRsa0GCFTI2wnTffccziP7
PSxq6UBWDz9GMF1tWPlgaz9J6xrlRzG5WLsbJ1NwupqSEgG5W4TekDLVdJVvyhtUd0L1RW2VWHDi
B8SCB8nE1AKqNRP3RR1bWxMqsfBNgNFo+iVQRH0tYiI9aNoaO8bEdIBqMIiRHdQX9l1umlzf2Whj
emOOw5Sss9VjpGkjnDw6kglIQExKm3Bs/17NRkc5OETXQP2BphG9NslfD2U6xe0FmVHnZs9m3kAU
GIHRhKVhXxoFfBJyBm3UO6yMuncqCBiVg1mAiQlWvFG4wFRgxoNWBjxJhMjmgZtBI2SCQfqJ8CvC
tGIWA63IcFhLCqZdtZWR9LUUoC3gRkIz77fFdUZaMlDCKe9yQr6oDRjFQiB8eqCy/sl0O2y2wqeB
YzADsY35K8vEJ0FoXyMMHskG/DKeBsLJ+cZRJ38zqlrdkH9kT2pIxNVxigUBw/LRkSZvzrww+VBU
n5WUqXYtOoVxKWmfW4tL2F7HN743jS42/Ryp8YmmZvCXKLZjguB+T63LqfTH6bJCd5FYYNeKssib
o/rM0R1lZGb5dCZFt5H/CdqFy8/tKGlYrAXpYkZEdf32ovj9mFdufqVPIY0RsXU4L8dka1qCiFec
z85GCJtAeYYVVe4KVDJnMfJIE3r9iJVDKUCCk6Dcdcxpyt1rBFlGWNSZXj28EV0nac/BPHXyI5E/
ShPX9e450lrr0JeABPDdBduo/SRy2/aoxU4WnHOESjCJcxvbYIz1S9IHCKNAp6W6rPSQfBSGHwX3
frUZSy++U0DE9YUcB7N2ieUArhAIoE8+RWkJahgTxiQtYrslf8IZIdqFwJJejR0Zgw57AJ4ePEfG
nUayaYv7NaQ+xwlgQoyfhFg0zr5Q4vVeUlzOTwyKyz9NQkZ8FaT7BM25covgqhBW0FgFkQfRIkFq
wRnzU1izNB0ZhuF4LuKHEnvZeAp0r1VJyIAwzYQfJ2LIoHXiS1cc7jyeqvnKOSV90kYHpFbUr/WM
h5TgxYhfsayRuKzrvR5v8heZGX5TbSJ0HehwaBs9+IeH1YWctPIR3NTPimBMdRkWC48u9jjTBxwA
sEZcMOc1iSv9n4ofYPsFu3ZtPlYw6xEVlm6ADxVsGGNNSa4sOdgIwrIlDh1nCBpg0WIqSxsSMPs0
bS09tIDByS7umT7s5pE4rr2aX/FWqH+VdyI/782/bmWPD3HfnLTduPRV6KexcWOzT0l9stKT/K68
k7s7Yes0/8G7MJGDy0ttiPCMsWqK69+wYeeusTz94nHYNfz9//m7BqQennyPY0FacN0lcK0WeXIk
3B8++VcCsdnfgd0SNgALWjHk5d18W2SP+RN0CggO0nXhE3t/TL/pvsezCcEYRdo7+02E4jxxXqfy
gsvqgYlp8p6le9BhdNS0egs8z1WLF1qSoHlMCwty8XRLnuh6Gcb7MxZ3JMHZaOxAlF6Fnf6JItg6
xTV6EzTVJV4b0ltj2obpyKL3eoeQBLgvHtHs9IaXPXmLrtyuNv0PvQR2DLMJLuDUCF0oRcLkxsxb
209ML5WFi4Qw0JyfY+I0W+R1gM0qIxiKoQsA8+oZHELi4l4IN6UNrxaDjg8u56tUMtuP3/LMAhLD
hyd2aF3GFvwEH5Cp3mc9r5cedZIMNrLKQ2c3iP3SA6pusziUCL94mDur+kq/IPbQ59CM0BYpgd1D
06hmF9wB9ImBNLNp48IH4goCzQDOvVyMA8CUmQpDKAoVlw0de5G7RumNcQfqh8vykgxoZwt/ATjm
CI8KuysRxY6SPdY+K1FbPkPwS7ffFf6CoVApwItBcALmZ2JlQaGEDQyjRgROuo/ibmT6ivV0C2PH
jvA7Br5gmOsK5JTKjhEttRqzDFYfvWp+Ma7SacgpniCwFdSge4KD3lBZ9Dsk8avbCrQcAXyyF//E
r1a2xCVfZhu8sbTa9qNBytQd4tnmk6srF19hKFXIw1kgOQQBuEo/nFZgI7wb8apfZPTNv+zO9Hzw
xhlRUEkxHfmb5oUbU4noUeVLx1aIoLN8l/oLZo8SfCOvh7c1bgWb46vjqfihN2U0smB6xRXsInwG
sLR6MHV8saylZPrfdbgPDkiUOAJoWV/JBRekyLyuaOK+xUt85J0jyQbvWcHXkZjvY0HeHwrtQJkl
9ssBCI+BugjtaNfs+D6p6qH8/Be+PAayveZzxdPJ4jCApmCq1kBeNZSHHc8y47dmvgp4OGg+t3ge
d/JXfpLuTOwYS+BOwYhigVwkl+cBMw9tWZgLwARrD7/TO1IXplagAXHJw0QHeuP1AT+ycnmcJjRB
k28M/zAQmJUjoE/1UZwaYpC+UTVlk1vzbKDiv2YNh4oTIPMAi05Cf1JOyuoLYiHaH/0fTgrGWz4d
B+mDWf105UqU5iMx9nn/ocfHgbFqYqM6N9JLgV5W8SJ8BRUcnAhjOQGhxZQG1OI/q+n9qUQWc9UA
OhmDNcFTVujhOC67tdQaPwo3KD9kvxNUR0FYh7AEbSEBWXgOI/wHQkNmDEsUnlOIdtKrclohsoWB
4WeElKVmVzqDxM7hDdS/Df+k9Fyqx4RkYuVGSdp2RLqxvHST5xArAW27Gu+acQmC3QuzgYBK8PQi
ugG2l7GmfvFZ/Gx5n4EDfyraQ+hZPK8TlWmwH7EhNzrJ0HhTYWSnOy1dW0vtUlxD7URFMiHoMJcP
L8eukHqMN3rmjayX+doazkqzWtBgcI2wJ9RaPcjGPUqPStCRCroTQj9dMGWsu+0GeL3cAjEDVjCr
KRAt87er6Ldjs4jGewbyrNxWyU6ulyxcfp/BMV0GeHVihywPATWvNNybJe6W5ziaE4uDJ8rsWcWf
oYSOsY/0xm5ZVlVLYf6VSldVfFb8ql5cM1bXHP1rQ9xeCA6Uvlura26V4s8JWFa4GTtbKfxpemj9
eQYO1M+v1yXFSyB99COtCfxZGNmkNECQqWiL3hXSh4nTwT1/5auCr6pHI7v0kW9EIZAw3SOpsoSp
HKj4porgGY/FY2IP+TqUK9eI3aD0y/TIBFlX3/X+NMq7TrAwmOn+oV/A1uiwdDkDU2zcT9lwQVnT
7v9Dk8qk85lFrzrUHJ6JsyAQYYJbX7VTwy33x0w9ehVcC9r2NCY/zMmgTM6kJagu/it5dw/fdTBk
qigsGXK4KcCRMGCYEyBN6n+V68p86DCO9QafHaQWIFjcAZ4LS6SOTjBI4oFJd9xfhVs8HtTBB55K
DAYJwyEf/LL/kMlyuPJI1POzKDQrC28G32OgCnF5VlY4ku2Ejgyfhe40IOyGXUzUY7VUxOdMuUWy
O8LQ+Izd7K2O/+nnGiwOcJuV1VJMGGSP8JDiQpBeDP3CNslLG9V7Fv22wz35lJUTLEG2YdQuwr1P
HDYesJnvgJnPZlBdKTipC8UVFGE698UFjS2DYASlgIWNI27nYjnRwod8hd8Xf6OPZ/5W7ZAvYpOD
ZhD16kURD+hIzflYERZ+FN+YpXZfIhybwFk043hNmD4au3u0L5gWP0lhZJbRSY7OnavfsDm3ierk
2WcOxmjUE7OtADFl3gz1d0P2HGMQKr2ai/OedYcpPnWwQGvd4VDX5gNnQUEJki8esGK+YWDEAUBn
pFww9ojgTyHRLZCK7Ityd6m0bYsg+omNCJ5wdHO0xPIxpe2InGWvbPYjPCzIoHnxlo/biS2f2rGV
3RXKqtZG6oKNTzHaOWf4EgTsAZROAJsps8q1GtHIo8hix5YPL+NCkRQpRxgZqwmKivXIId+x6xdM
l9ej4FPXBYKVpDvatUh3AOY5NyvOBx0ni/6sRx8lfAoE+1A6J8u8j8lRrMgJxqWLHOiNfpNqnxOF
cbKsuYC/ygXmDQVbfFzRw+Iq9dpA/AzIUir3ZX+M9cXAJHqa+QaGTMJc+/V/0WDzroi6qFz46vCr
JgfLFG55FPi0qnHl8aWhOkKlA0WhQ136tOFBGcSwE6wXp49GPMEjQWEtfhrNsZjhPHpsucHwKNJL
XeyX4WhlB7oNv1Iq/LaEz+dNI4eUmzIsiRgWf0nQL2UiX+pv6rzh5cHmgptVQqbH9XDGvMBqSMud
NxAbhtnvgneZi6iWpAViAELuEs5cmV0JDuSMScXpZ611+1D2RixmifwNtrBRoZ1xlaR7N2wUqJov
d6RsKrAyN9C7kVvdoAaDs5vLi5KoJxBQZEQY7jIN7IIxfK8B2BCi53fjCe4HJFfFuNWKvJZ+YGP2
RD432DYhDaa5Ech8uTKqV8Q7xS+FMNJ8zmZFKUlaxaulOHQhSjIdbUPzNYyf4TLmh6+a3kxC6nF8
S2+z7st/aPiViJFzLmS/KWrr7FEmv0rNDf+c2KlEM6D8vvLfJFEUhiU0GCD00tEqb8XOngUQeWSU
KczUOTtaHOQVpgwiQuYIpl/ygN/xWnDBkFXlqwyHCpfOYNT30RsLHjxhHD2GYkN8WmHgoTu1cqzz
KzVZufAJ6OcADurIYkpKZ5SteJYwW1vBYMIJT11cBFcco7bCyPRDzA6jzjIGMsDXnKrOl2NYf/2f
ufmLABiW39TpmKbuPOYrr9Zlt0b61kUfIs2t2XMoNftGNK1iRV2EOWhI0XUu6veFisTxMEUfc88t
cSPSiNXDzDhbyK9hRhqi4QTy28CBxgHOztvZzEcn48IYV9E+k/ScVk4JOc9wM4qQuHJqnOncHB59
6iGmACvBh47D38DTAGammXjj8nNIc1X2CY5KhGjDho13qm9psSn0bRL5I9KLavwX4pPzPYUQVPvD
H0f8C8N7QtSGQwURePyPpPPaUlSLougPXccQUMBXMphDqeULQyuIIsFA8uvv3NWjbtftrmCAw+Gc
vdeaSx4dvXxqm1jw6l+kEtznX/Ce2iYsiPoUwqZ+eD0PxR815ZadLvr0QWOxlBZV3kyL4ZxeHY+h
sfsrdftZe3QC79m00j5427k6BsFXsiwyHzvuVcZ13FQQzJEHkqtROpQK1ZNx9Tke7GGeg7DRjtcm
5GX1mmVtTh7l5I1IwoiaIask+DvKiuYoRojOH3STuKK4u7u1S6NZnnUD2wvy1/MvoFeKTiTQ6O8v
40zE9Kcsp4jhxnCDDih17vFnn8rFuxXTStiNNteWyu24AMKCB5KpK3Z4jy0mCuwmYKnL1NPKlm4j
R5u2isLLu4Nm6HEuujhnpTzVuCs9E0B2+G6J/U5oHfbrRXunYUndKoclUvVUAtZRsw/JQm8Qdp5/
n8919v7KeKSu+Rm025zcGn7rMlqW3LZlBRQx6NFEswfImHATVOfGoR9/DlnS4VGVFVU6VmjsvCp2
rEFyCUZJQIu406cctT/QjVt/xKf3cQTlz9d+aB2kbjzavJqgvQA/KQNqsiV57a0dF0Hqnd+TYfPZ
CrO8mKsj4ppsTfWU0gPkAqSaX3nlZaSfmmzZJkFRBpQFVJB6ZBzY6ttZkxKMonLk6ac1Tfq13ac7
eMzYpiOVqpHx0qculNVtueRRqYNYT1KsWW92RnTGBqwGTgmQUnhRnyYdJzdDTE0AKqTKmk2an43f
vyw0WpdGpdIKkosBhx54OH9qeBYYDXnp6XR/BikF8HxPmDfjJCjokFy5ArOQPfOVve1j0QeR8d2F
/cbL8inpSKzDue/9DMA66NyWqLE7VMspckDysalkX3ob1qJXl7Uns0LmVeje1WypJEFnRfWzZ0UJ
ZZHfLj0qwGywDZvO+/GhPT4UbF7nNdMRNZV6MGswjClNQGtSY1GbRSrdOXolyLHyMd0yKkQIPYj+
JsMWtfyLAMcS8Bvt/ZBNRh+OLTlUaCubLz1nhp5fH8cHjV5sPFz9V+elsxOhOjbksl282DtcZ0hB
uisCPTbfQcsdHjWUybIYmT6vBGg3CL0ho5iNozG7ct95pA7/UbikrFP/1FMKPlUBqneSMvcU7J77
qntbag0xhNu2XFFYfbNQK/Jl70Z7kfxRv1xS0vHASQbF+s2G/uZS63qA9yxBo5b+7YDK9OO5lh+V
f0vMwT949g1GeDPPHD48+SMPIzBP+T0Ko3wlX97czKGwenOfawq9LvIPb2gjzrdV/hQOIZH80tX9
9/HyBdiuUt+lpfncvDWQ58XkEp5DyTGTzyn/kr9fwnf0kNwEwx9GGTjbQv5MtD9sfRbe+VBAng8j
FZz9yKdNeqS9CXVlpfAa5D2mHrRRylziNBO32j8ALqU9ga8+SAXhXk+p/OeFpc+tYv+Ns2JL8Vae
UoIAz/DXzxgUs/05NKZvXyEwb0jaM/x8DkjKkCs5WKR089hIJD2AAVxs0EL8oV0fR5QZ5aW3v0Of
lztJZllIqw6uP3B3EZi8ZgL1R7Yzfs7v3n3BgpBvzFQH54+ncGtecP9LP+8ARylXugg97rSZq5Ca
AocIDAvvnGJ8VIR0c8gEIe48gFfIUXm7A0+FIg/EBE7YZXYLWUY3kaD7b2HsZ2DHHpM8vKLI5ABB
wA3L5cMH2uuN5igYwlt4hVsmORPY8UKKTAJ2AMbLfQcAnuBgGz7/Gz0I4wgUuAOWyzyqb0Qy/HT3
KOZ2KUOBM0JVv6JhFjTz56Kk2OjK66UY4LXb+2Lg0XcuQm7yfc6i/EnDKzmMnHwSfrFEB5Un2QuU
jhds1mw2BxFNJOzKtE99zb+Hcrg0lxUup/vBqegiliEhb05WvOzmPMVBgM4yAcbOXrjE+AnJPJDz
1jG5MgwYzB0UYgxZTAeMCgHp02MHDZ0guGD0vHFB8n9uIrxHCppex69zuyUiDMJCJFfPAx0jV8Cd
cY4ChfNdhPrNzoh0rPFd97ZnvybP8EwkQRESBjJkhGUchr5TrgaTChT1w7uFdKL0CJc35wQsXzjY
kR7v5wRaYN0RlEcoIxa//rKmRptB/WY5QraDAaxaPoNpCbHmNAHZEMzTbAwnsa/jxEer+FLGoDwp
tgCrBtuP02tNRiCHk6uUIcjJg36bETtwpTj8N+CwcjAbgGMNwOWuuL6xN3CUwKRAGOm7iJkZLmz3
opKxL9xvNguQCjsUuvq+x9Qw+stR4Ks+BIdJ9Xs+JdhOD4y0Q91a9/VgwtzgYqjispbQA5kjaJr+
zRsUfpgj0K1xYYJD/bu+BHnXJwNoFB/VqPlNQjJ5uPU5qEDCMwZ5le8JLQ93JAg9VIOY06EWyVA3
/QHF3DI09mKtkK92vwOofDnOehzqLg0nF0M9BsSg5gfk2uCZ+MM0SouwiVhxsDLltDA1Qu6Gby+o
6i5AKMVrlhlA3KsknPDcOUdBHjj2X5vY74tHrgzVXx7WA77HS3uE/S3OHB3e1oAXc54N/PLvOObh
C+KfZL/Ie8Ab9EcN9EahzL/MWRCqci5f/ZcabzmhPxvx4uT98ZikoMghuPGic/AvAoDp869bCPd2
ED2PwGwBt+mRHArj6+/x5UAwQmSMaKCmarKdYS05/RRqYt6b4rkpZnKM5PixtmGlwT5cXnXsC6Tw
xe/KQcQEMOmDhaOEMv878t5ldT+WDFv5mjzAlf/LW6H/9Hd2SMVgDvaG/LicH3kxEgwEh1FiZSRK
zfRfvCmgY7+86gnvUoASsA7Z35O7Eh+JILn4CTtmUqVMeEACP+wfJJggPmqMRPnAfc4E1uMnuLZg
KAJVpAVESiYHRQYQT81XqS0yU3RgcP6QinK1RHQvJNdDknTkgQC2i4uZDxgscpmxASLNAEoynqu/
QS5XnuQbyA/IB/IlVvq0WBC8fAuRJ5mc6UJKckwokKfrJCHNCL4RGKMekSR/kVJ/zzaCCSIvmqL+
TMg7fId/M9QoSfAKK66vv9ccT+XRxGrMI7AuD2BDymuWUBmKKhwIcWVnMIEgKcHZufN4Anq6g4OS
eDmhIjHv829uXZmItoQkI6ZsCV+RRDLmS5TPMvXjufj3ZfZmXLIISBUizeV7iJEZ/kDm/8zc8nY5
iFyGxpz0E051iVaevfXfoGXcVMd6QnUqsy9wPWO/sFrHBAgig8pkaDwY249Q55SjfOCGwLCAQMm7
O/+qB0qF0GHwmcs4oHclmT7xEWrL9536E34IDpTwZ+BdSbyRSL85cP9OH6di+P1nVie4RKj2nK1v
OcpyxHh8uJ4XaWkN59e/sSHXv7x8mVXkzfwdcTlrfxgqJOd9eJ7ycWUOYmDh643+TiuS+0goSn9D
ye9GC0pR518KmiCFqJwIhh+F94i2n/932johrsoFS4QRPry/SYPi62uid8wZTAbhOWAaqaGQynUk
KFPhbqjRaC6HOIfx9O9V8jq59XLFc59/TcAay4VHppmP+mbV+BlS+iG0jJu3iUOIKuElGnmGJ1eo
PI0axbC7Mseg1MklwVCVdyPo0D7UU94g7cnqbzLircqTyiAsuBQYQZyPTp5c5jydUyqPKKcRIsyd
KU5nkhmI852cMV4Ve3led8nxlftGifstYV6Sl4pQZgad9u89yXxeTmiOXfiSGtXKw722Y2UuXKu+
Dx/t7+KUi0aGgnx+fCXQrm4cHybCEOtmOPQQ7f6dRbafxewR1hMciXyFv5Rg74AQRvL+zzPh7jDW
JpQ+JOVNwFny/iTBR41AqEJYZCTmk/deXqP8LOJ2jgyvG8E4U6EaEdrFNCLTESsgKZCiDeHI8XY5
v3yJ4dVE5ZfGAYuPfT/+QYrpflNJmDD9/P1wGXKdyGs7B0MuDSZbT7A/I09z5L30Xblk+m4zo4u3
oLOz0hyojqxuBBhIBwhcHzRZOag6B1NuKzh45EjLsfyb+WS+6AXq4RkZAjti/FeA20bMLRJ3pDFb
3BgIcvLOPJXgZeDogn7J4NAQ/syTyzUrg+81eYcPyDmv4N+Newg5KCU8WnAGT/8SIadb3ObQeoKL
vmjHWnD3c+LQ78unlC8cgx7hOkXbgA09cd4XZA94vyHm2+R4D3tOxwLGbpjKEtzXycvOHSik2MVc
vZDb9N2i+pevq9bvkdSzNnpjbeQpaDfmb+RRAZWguB9A7byj+s8wNtsD9x0qCQWz8B5pTlW4N01A
oyc8QbiMvBtFzzUqAlaXUAEKN4W9+Bnn4BInT2oYqa0jePcePaffbooD/t57sxoN7PekvTiYEpuf
jrr3R1F6ITIOkNZuAiL/AUnRSqM69mIFdE7BHZK9xQTeTTcztw1VaBts04VKqmVk9oAKptvfYnXF
0vH6poFwITQF1ioaWWiRpMAjaAyb4wueJMXZIau37qj/DnHw13irYt/kB6S3lz+nz5lS7RV8RnjL
B7doUAGYbsf93M9aZ19sNcTCIJqOhhneNERlEGkonc2wiT2UGWiDnMaQ1ZwZWGVMS8jCyjEdRMp+
SF2rngz30J+pp7Qfsf8cmeIlLinZvu3poXMNFoZ7fuO85Jf0qFg9FXgAPRqZTAtAEmMMQ8qU9q6Z
MoUy32HZAusgvH0aL44BQJBatc4+H7bwyIJXp3x16Q63VkHosjxIR3GBC41rZrSuIW8+J4o6GcRu
W24a+63HFhZfqOX7oRGMLIdXxDT4di4EULnYcnW/0cfpsfrVvshEcLiUmaB82ujtvj7j/oBmWRDU
J64KPkNIVpCD6hiBK98YuOUk2cTFgsbHlbBQarn01OBWsws7uwO/Bq/4XPFrj73eUVr2e+p3zVYX
zlSEOKAekQky2NcZBVVvBC3VOBps54r7Kf/qYbumTpWckSeTcNtEw82DNwm97I7UhGnq5vde5Oq2
WBYuDlFiokUYOcTlQqEcLh/cAlZVS32eyjFqD8wgAKsKnHxI0gYH+PcG7lGo349x/PpFKcDN24gD
iKjcQstqWlXe8LvUJxCKq6UWinsJRPOVC8qFXqN9j5IFSxKAdEJNbNK9AhaGngDymBpIrof8hUZ3
uuxjZ+AJz59tTRMZbZaJZB2Gc4kYA8kuXeu3U16+KMQNF+9qCk3rMa7odljFCWFbbL8U8DHmMFLy
Sa14auUl5CwMiRW474b1hnKz8ZwbAzI1vKz5pid2gY2OCCjBbYuYaU2THtGB0HbousBwwYnWlTR8
juzPisn7yfbQVi/zJfJIxGlsXzW4/qxvcEC8sX/wULQR0wuyTaex6trVV8QSv2axXdbkTkP1A1hN
m69msZDzBu9E4YAWwtlLxbhE9UGd1GJthI+Y/GWAT5SQ2YSxzdCC58iwUxpTVMfNlfo+OTwTr6HN
ZfmUnH8o4dxPVbXgMO6GRFXvqDHBuTFcqq/ESqHFvvvk4cQrko6oxvINLBwUZ1lt0mzUZFsKGQeZ
iEIudi+1mc0Xv8ulEv+iRiAAsPvbtAe0klF8Xp14NaxDqrLFYH7zh583/3odf9Pybu7+b/KBnmC5
NMlBoBrrnGkY8+qWeIVGV3f0IhuER+FZ+amSN6wN2OMBC8Lzdpt+B3r9Q2L4VR9fez3ndf7pyFzN
76hkSvvM+8+b5ZW2W5Iiin25I1mywebXLnTMan4CM8ILCmJdWwYojRtBqgo39JpODn4glCoJrIfH
9YWfM+rdPx4pVbF8sEy7ye/NHz0qt0pJEsK7UzzI2NBNWA6Ymaj01pSTVXC/jwzso3aNaWxuLx47
UbX5eRpogEuWvjGaoDOJzuZ71Uc00E83KAuSJRXnmIe7UBRNHVrT8YPUxKK1X8xA8IlS55uCbh+N
Yqxl3K6iZJlnpzId04U9flOxezWm/3yN+zuScgaZn65NRMZqQOV/6BPK0JO9h0mPKHXVk/Q2Z2eo
Yw8WVAHaGCJWEOima4U3UbJhRwMi7wXZ7X291bPp+Dk48mPMGXmxevyc+9xPDASy0T2xSATi+7m1
5YB8S+X3RdgWGktqyNxc7zzduQzHxZyuuSLVxXy6blmmXF5rNLyJ9Xt9+501psSafyg4El6sk6mo
18XburoEk/Vsfn2Zu2PUy2QEWRT/L9hxqLyyztVnmC229znC5CEddsAhZKo2Tr2qdu+rY2IthPu3
108UMfWA5hVsANNFPYEkwCAiq5C+R59SPyrABCoN26b3kiaqzi59Nz7DMrkdMN8ZUbejkTA6E76E
Z6e6M6qcpdJuauoyNECMQ8UuoNtViCwwYMYl/oOPF6+vbML8xr04CWiEEV/46O/f76cdVUZEVTkb
HFW64qMKhBLIc/oVDdPyhCIvoue8TxgEt/rrvCld7SIpx+UHiQF+tgaHlDJhX4+ZamnYGhXrjdAQ
FYbfxzzrPicXE+UNTr49XV0UavZ4sBsMQvoy9KX7patU4ZmK7jQVDAwK3uw9wWt6teQk1t3yPVXw
fEbomc1nUOPYWBSiH5USaoch2ipnOl6TODpvdGareqZ9JJZt6DSREScsr/RqEkuZDhluq3Ns3awj
/jyrqBEaBhwLI8q+H2evISbLih9TDjk3B5pGIE321O3zzMGeHt3J4IwdtJ2EzATZxaaXSiU8pZgf
Vh69dg91Mnc8qzwahxLjxUfFo/SsfDiNJ6P8qyHtAQ0Yhm/7sUUAq/nMz1fbDBG8YmiwB9/vSN2f
Fzm1+4JO94Aj4yhcLdW6cB6YtuzeEnhJCGtCgd8ejze3U8Jczxy4oFD4pRFJv2GauXbMQZa6Hh2U
N8yZW+sixMOzwTlANFVRvunh5RpOmsUVjQCQPrYucqwfh3G5ZBrHu+xuqbR6YyxltF8f9i9pc1+U
Jd5wSlEUQOqEsKs45HGgJ22iA+QSspNaVl/cWR4OBbD+Vtf8y4B4BmPN1ugOiIUe84Nmqp90e+WT
8R7biFYUe1ZzG3afG65riAXG5MoqnFSu0mF8FNRCnz7DMaZD/3KIv2CmB0vyydUxoh3kwVZ1tYes
lTQznO6JTSmwv2Mh6Yu6IQLG9Zq8nPmUDcbbu8xQJbTZJ03n78Qvi6OK+tSYpBBW2WW+g3oUfTcF
pv7lEms9kj9t2iDOjO2WXt178voY00Ri0pKUwG9twfQN6L1EfsmahbJkMkEBrby29eGFjCshtN6E
h7tiOXLvjQOJveFNkGriojH7vmK3XFfdtk1Ap4gQqE2iuvReH7TzmDvr4UyaXewYEpmxeLgB5HWQ
JeP3J8/+SZkWcUy6JhbN6bhW5imGhgEIBCvixoqQ74FUBrdwf19dHNNLHf1J1DRpx+JUpYYtZCVq
u7g3QSqxZhggmx02qFGMdQLzhrg5dPE50Cg/H86YjRLqUSyF6GVAHLAeVvQM76rV2p/Nl/GR3H3d
oW7L1b+nKz/PaEWQAY44BIW4EV06Wks2BWRsrKysAJrp0bn9TV+4e1PNLVXwzBWYkVX81bpuNPjK
bl7Ws1Y/Jklk7AVZOPnK7Fxs4FCYnGj0YFYzuc6Ma/R0Kuf9XJ03k9fvDbUFlqJf1QzftpHY2jtg
dU7HB+wKHZUFbrJm09R2e7g9JnQV+vsYloWXfWYsCChnJXVY7O5jMeIjnVr0aRpckcwD1hWXCIsN
7H7o/YlPZEK4NNL8idQT2gEahCh0CyUqEdKAoNxc93k+fZ9ULBcfiT2cwM43lwaOI8Ii3Dc5I05x
1Kj0PDwAO4ag1BoQKYo1uOPjBt0kCUHMU6WNmnr4uURxLfR4c0m6wChkJc1ma7e399H9uTJetrZx
PrhPNGFJxprk75GPgs3Bzu5Q4lGC4LVGUwl70ezc135oAa83f0EVgaqgxCGCVO4SamZ9ou2mCo6F
QvItmdhNEMXUaXJe/7jYkqeGaBkf1DcULDKeWLq5NOpvP788aTfOf/oo/AWMkRABg2iT4LRPbsxH
Cmt4FYcOn/vjzkrnpnJCSCAXcE9u6G8qS062+Zx8ppRv3B6KmgmNuZtLa9FNZoodfOomWhAmwNeM
GU5X4RZQKIq48WO0lcesToaM/NGimveYmWAaWAWaJXZJkzeqK/boUbqhfUnfdoGduqeTg1cvGQJi
OtquuxNi1jDdpGGZu3gehtsrW2laOsAyluWhw+Yq3gfDvy+e82uEhg6d9OvwrKxqUSMUJpdFkJTQ
qbGSfaPbXYha6HVKFiMjgIsEv6KmIEcxAXD/daPH6zQNazpF6QRHag8F4xuBCjK6feuUm3YUICZC
UhHVKttl7Utf7t+g/stX8PbMA3sErj+H5jOR2LePwbhKxSFDJVmKXmQzHPOe91KtHIdns336yefL
DOJ0l923o5hjNk7fc9opGYtobDM+oJU3MDt0VeoBXOOonQ0Nv3QokqzQbuIql7jYywnrIk6Pr4bc
xsyBhzMgQO2Tdm51AprQsJzzJXyM0UQ4g4HTJlTmaOq1ErFLwTr6xL7o/UkuEc0kSol26xVbk2i7
ZILpxB98mVDRujDZdRrLkajdDQ2YTEQPzklKeHsl40PZ4lK+lq7JMli1L4f8NFxmm8vn+21zqu40
Eo9oAGahduDOd3ava+PU/KBK0qZDt49iHzgRUTV62HUzQ3fQ5VRGqHDzI8cD+REwrNzFNI9jDoNf
3wiK9wxLyQC98PH+eZ+zdGCSzeOVcgVJAWfMvinjSEP4MaIkMtEWkDOYRB8HE98TekI2Btf2ydyK
Yp1eUO8z96t0w+qZUS+t/iQQCUy2VE+T7YPFa8M+00GOggqnPyB9FxwRfu0dGpestHLLXGs0O7aY
PsX7ha7x6TYiA3bKtyvon8Uw9+8wojx9sD0DRlGcWcTG85uDi+xb69xLNxsu08S9DCaaOj0vhKpB
TPYzaK6rF7YfzbZ3vPGO8sLLN79Gfnfz0E8mpN1t4r0RYYPhujSQQlMf3Pc35N2MUfpW5AnhGEDG
yaYb5jl74mSS4JUhliSZt3M83aJBg5EFUYnqxeOrcHvjQmLX9jD0wboi+wDVl9nj6mjiYOSOkqz6
ICEA6tAhvGqQ1bFRuzdG6T0c89Ud4mM8G53DIRYVAZlXSOAHMxMKJeoMtEf9FSQmhN9J9PpBBHI7
sM9BajVawGfAzAThVbdr4isoap0QUhDsmIP7eNvV5PKJQJ7KjEjcsfvfcSd2bAr5IlrZMAG9jjpi
AfKPINgP3Pgy+bDhATy9orVAGWiSruIH3bjRGpB7NoxqnVUf9RPAavdrNBguTXXOY5TM5cTefP9N
sdp8xA1Fw32FTS1A+MnbSA41fUdPX2YU8nwq2W8JnHl5aD9+zutfZld8CBt8FOQ6ghiNR2uEkxkn
CDAoSwiNtR38k77iM8VDHLou2tCQDmwAmB3DgepwxZkhM535hYOTayfq4VDmstGCBPsPkYKWPq8I
YllglcqYed9WgaLTHjiVlwd6mLM2ZNe1G2xWb2iaiA8vliz+reS30Sxqm/E3xjT+G4DnBPzfYGl6
EzlHuWilrdiMszhLoZE9bs45ZHusYFmMT4IeNZ1+Mu6Zi/0zOTTKzqzW6NybBmvLFMoIaqNHF71G
E9Q1iKHUAJsYxRwbAyAupQ1rKDK4nMeW6UBn7aDTq9sPAWGmyPgCWZJUyqKA2oUOjzWE328XMArd
NcHSzXjgPL9upwGg2qubV15/Xbrt8l6JH6+ZxJrdNiw1EsOJ747Gfuz+m6zI3wHMaCVHU5koWAwo
rzT2jS2y7vbDYt9/BI1zh3NffeLdpOHzQ5mmcsqg0Cf31MWYfCbzCTGFvr4+ADKbGhDu607BV9b6
/YVhsyoug1ibqU2kmB4s6yKbM2HFkzpYGDTP0+9BbL1tdDBYukru1ggjWB5p0xabCVVeD6zMArV9
FWZfvGGPvYHpqCw3PADEDrVeN9dp9l+cyx45bPC2LvZn36u+2TAzEemUVUIQtEjo/hQPGAwOFAJM
NvIsS9nNoZJ0KbDx3bDxhp3l3ufN+OVrlI/m7TRZdki1mNd1jytKJq2BXaPWXbzs4LmWDRC3ftcc
myKOdtUBi2oPuxeyStQXAI2+ddlNv37AjTR3t7POXmctKREOLIXYix1xwW47bX3FfYbk0mChEOuu
leL3juppGa0fbaiwDd+1gMv9/JDdoxHxNazKmTtIGqad5/yCHVmwYzNdwoIZRztIMcimcJXBbXuN
f+mWbRySFJqIHB7i0u9rEmrd3G940h3xkPAmAmY+kB8/N79Bis9adXEZov9zrlTopxe2ZqlvSpyE
A27lukQPvbuwakA6axPC+/H6eNjp1xWqn/+b+9cpPAge7xkkH1ghML8S8G6zGEPiAD1ORXvt3zcX
/btYcFdAx3TK/SdIItQT4/M+qwK2eDye6mqg4QUDWu0u6ZxNwdnD2kBqww77KzNZ4V2bANHoYDCP
V78oG5EtDBzMTp9DcEg2lXVofssM/cmuQJRKzuAB5g6xReQijKKRw26nGHxET7yXvCkua9XDfzH8
ZI+yzA8slREIrI3PXzG9etSoiAsGmgCUJKdJP/wFclzOkaGVUUTVbCCqC8xAeO4ODbE5CHPziJlV
vXlGFiWihRihArSfJw5phzrFo966Lsro0br3NRU/yqrx7OJhoe2sNdwL7Oj4bGipRMiCTygW+BGg
AMjYSZoqsbol7A2YmOzXF5Jw7t+cebqq6Q5t+3fHPtMrdng6uMZvH5T5EDxYBYdyjFMnXbMpvXi/
V587f39VkMg9wj/kY17HvmwXECWbDey3IYXCkMUOnWk8bGf0e77H4t6lIUi5gVIYRgPFxvd78bgF
0BcVmuGFxSZFY5Zytx+ekHdGKJ99T22HjCG6YnAmZwk8hNRnKLG2oobYcV0mrhqMIJPjuUEx8wxg
sGsbNi1XvP4BjiKKS1fsllMeL+sCBX9xQtjwRp1eWf8QIuBVUZ9mMAWo3L+JlS75oFx8QN6GuQkl
WOcgTHKei2rdQxvsPMckhwTvL+gw0S35ejjO04UzClxMz8Zlt+iYE+ccNpzSekD2n9S0EGZlpBdS
kBcu1RkeqFfPGISYze9Tc4/GSHNN7h96570//jv3m9HIfCQ107nujGzDNvlsOkDubQTA3Jr+/bnY
MFr/vkMHx36NWdBC1r9My12PG4bdc1M/RW80aB2Y8mMA1DNk+CeJoRFlAVf1SMibbI+o6yHOIXtu
Ih+XLeUot/Va4kMrtybh7zWhXBeex+exij6mWnJ9OSKoOtPYcVnR8dHxoXjy+U1H8t8f6Ur++2gn
QFdn/35Cfir2L3jhfPmrQjdR8VqnmNWT1slmxawFdWdGrSP5oSRm8hmWnSX/93AV8BfDYqHvPBxl
DuFi2rDFY0/KY3ZbkXz9tVDLsOIf8vjSO2+O54AnJL1zW6w077Xpu4CP3YGtb9nn0X8b2BSD6CpC
gfZAg/P5yscNyQFlLirg1k/P/VFORGLYdHEd/Hc2t2xuFxT46NA9rcPcjCgrWIrDRhU9A4fBaziG
jwn7EPYyNQgjO8mXDSeEVRfEonfUhjgmySh53vwLZPgI2SuFXpp6xepaOpmkWWiBdnoPfRI5KZPb
LEE4zy13e3SkjIEdblL7heKNzQEav8GuH+gndZw6FKVtOD8W6x7+PKCV3nzK48jWUZDa3Fn5vS58
2UyVyJgQvK2hYQKUMD5FJinFfEpV3j8BpCguidvmRlpur8e2szoP6rZXObvFTw0MBWmiPeJj8QPP
hmOFo86WBi3Ji5zROCKr1JY/tIPGzXRI2mDqGmOauTR0db5+GnpP68QqyD0vKYF90NL9KNfFMgd6
X68JA5GUZm+euqfNHEiTVy0v1py/zRP7NK9RF4ksTnri95WMQ2lOx7589e3gf3QGPLlkKGJU5RxT
a7MQQPydtrf18/PztfuSq4kEahvCgf0DdMk+c5i5njncGe9IvpFyCf7crAU1DD50i7cu56Hl5MuP
0XNhKMj5IQ/aOg3cE4sDizoMHxXQ+38flL/BostQlqHduJjJnX8qjppEv3JCNMDfUEdgzM/RuR6z
t8R+CCbLkdFO3J0LM5+x/u8akOtAQvBezvur9uSSvbvUssgIRyy4xwdMwJ9w4AGm2YDAbTZM9i00
/1Rbsd9w4f27Xl8h0rcjc/6qXGCXXeWLB9fHbTEVQVcNtbeeyN8eYTZ7Idgg2BhFhMhh4qk5Hc5N
PptTDVGGNn99DQ6DQ75H1qAGrPn7S6rn2KYxCGsE/WyZ+x9h70vEEn37uRUxnhwLmQL+zQ3Uk7V2
DLqQchHhljGzgOnnGzlU+84eF9b09LRPcEys83jozeenExk+PwlnlmYox3mjBZvN056HNH/+TuvN
2mGWdyZskTlz+PRYM5psJ0smW8xl1pHbLNxZnYrWvw+RfaqOjpS158eIVG+zzjGi0W/PN6La5R61
ad3HVpa98qGilBx4N0SincMKzlMIa2/5qVYGT3RfPtbG+DFPvkQ8oTm5c/VkSEGmgVtwO4FICNkD
MEmb4eDz32TN5ylAeiuUgcVylI8TE6BPdZCMtpBWURepyJ9GgWiH+j5WdYQq+rJyzSXbBMJYUbUw
R6IxcpNF68gHmD5mZPihtPNlvr6MsxUhJEOkgxDnj8lH7A6dBAd+R6TPdTJck369VYmXOB8R61C5
rjU73fLUbMNKtMJo/m1jniyqbbai2DFan4/0K5bVL+65CV/iPgvfnQm2D+/Zvu7LfRVtKbDpszPY
6DH1lMEsICh7rBIRY9cX8MDOFn4oecS+zOa0vd/rRxV0pU9id0mqwcg1kH+aNvBLpApoekDeA2O5
sWpDB0HdVGg7Devi4I1TVJD/KtJraDE7Gu5UQFZ9+C9W931B/BNmI8IKCIDkF5zCv87vH30EKTYx
UhkVidtYNSmF0Mx2oK/M2uBy8wYPp7xFbIPIv9hTXbgw8W2fmw6Ye20lDMZvMFXp50O3lK25z1ez
Pudto1M/gEPqUjO4IHNvnKTn9jUbkDkuPeLmaS7RDDnzNjz+ohj2nfIMRRr6CIwXhhElucW/sJsf
2EzGLKGqshpstFVSbbUSqJhjfg19+ZsH44Rliq1zxTunLLhzE6pZF9npmBdGIHBmDVeKAKoaFuDf
PRA1C33SX5OKQ9LRaHopLH7eNtlQft9+KTuQ60NgUWrfYfgCZgLb2E56fXtV460CnQCwBsgxi1/q
OxFbvz70WXbB0xdq+Zo7jO6w7W3O3wqyDtaIfdYiaqisOEeN1XMTqEK8QqAVd2wL3E+1XcwubI6d
DSi/KEOoINAv2SJ/0/boBME5E4OC1uXYO3GW7z6MFme4Ur9NztNXsX/ui/1g/fxKdmDwGGff6nd+
6j7jzWuXkGLVnjbp0tiV88da/dB/sBkiHUJ2pB6v+xRlY/CcIaSiiTN7bNBRoRtTbY6wJwuScsPQ
5n5yCYjjudhyg8lmTNC/t3CIGGOuhBlqrw3xtejfirudoNqwiDHfE/GCtKw44khk4d0fsEmZptR+
QdWQjGj+UGPvPVyDEUC1l/lNOb3pait2w7WTzLODilYvX3CNbjWVxth0UIC4JhiG1iapYCMPWdTl
kP5whCtW4licD9VXzCIA/Qgoq/NRffl3FD7szRM7xVbfAyYJy9OOn05n+K++/2xRFTkpp7C0YbH0
tskTaWKg9rhixjGuHMGvM6Ksa0x3HHKknSPFGXj9r/4I5Bp0BkAG+Kqw1HjNyI9HHyOMEblv9BZ3
bZIfexkKBcyHXksqI6tNigjItH+7PfEZG/qjMNh+uHypwmNiTViwg8pres7FGJ9zySH4yqixXLKf
hgyMFFT7SKah22fFlZpaZJjZ5biUjmrINOpAdw1VctbSycu9YBqjIeH2foyPBzUxQik0awMQGzUn
FBJE0UuVUNKEWly3ZHZLVw/AtgCZn7Pyu1wgbNujMSR0mI2gIg0rBMkgNqCYOpia+QXli4J1h7V2
896nuT/cN75GMt2FVqaxhDHmQpquRna1em0a0iTSsLcvv1mSsL6XYIka+XdMWtmN/rkbhyqCCJZi
lAkaZJrVgb91H7RWWecMUIMNjtXKGI9OT5C6GIsnwM9BulDZYyPUhiBu1VNZUvVeG5LlaBDJCelr
ClIL5yoerJa+WU3d31bHwPEgF8Frb1Gb0fddJMBKKcFjmWVlgUKDbizmvV9KFKjuWUb2NiXSNivb
lqwemJNJacZbeexFI0rGkEXZewwdutR08oG0muP+qVkbDHF6GBRz3AsRyPvLBtv0hKI1JVPtp1iP
7ijwIGDBR6djlyzfP2zkmVKfoAxRGPBIoFL4b5me1OlrDzWF4GBs3Bx2oNhQNGx9StU0Y3GkTiHF
QiGFcXL+TWPJXHkR1kvJiQIR23zEGUN0Ii6zCKndRD4wsTb8Xj+xi62xwO/4wo1989/fz8SusQQk
lHiJeu4v8fqj68JjzDaI5doXmmDsuf1Dq0gnqUq8N124A30nfNDgjlug6F/I6bjyB0RdznSAeuIW
wBHxP1Hn1aWqFmzhP3Qdw4CBV7KgKBgQXxzSKhhRTOivv1/h2fcedtt9TKS1alXNmjVrV0e2WWsv
9l4x+aDPQzaupM4XjFdDMf3OKsAwAr3LTLj8tI3jG5Yf5CPJFSLuhtvGDeG5C+60giVH1JUYnfTU
zTwRR7r0ekcUO0f25Gm0VlAmY+W6zqkRa/tdj9ZF4T18+whRLe9bxn8ZUVi63oc4YqMz4QZCyMNG
WB813MMcZajx3m11qUHUHwMMMPaQ5iEf2qHNP/QBZC5SMvsR4/nx4b0V8ZWK8E1KyB7TJKSgZwWD
AgoCGaUBnUHOBs7efd22FIS5ubBQSWdn92ApTNN7/IzbJHtEP5FGjI8xtLtzSOtA6J2jDuwLc+VC
vqNryhe/rj5DMVOngG5C+pkKg9oIOzVmrcBQHi760XyGNJrC94qOLr0Ct3uTrD6uWaE3h8oScTEq
lW+UdBTjR31yv7jZ24ck2q8Dc9rn1tsyX6bJejNHDmquLFYL1Ovku60mdd0rrfBzWjtQgANGJ1WB
Gn/k00MIxHO33gtExRDrMfAfxgD39nFv4d3skD1nZbOeHeSEw4L7v5vxRtDYj3claPXVbS8Cpb5Q
v4fmqP7t6qTzAhqV9btoZjmvoPDLeTHrRGS+bwQcURO3cfMkXcEswZtvavkmXVwDkOzXtmaskh6Y
4ex5sKiBfU66c3J6++llvgJC1rD46Ci55YKcAuMYyTLu2/YlOCaVjyier0ipk7OftWY3XqRagSCJ
Vfoq8shAJlDj2qXdKSAqaGWcbd+DtntaP6msx9rDnCS5UukMN9tL0K7XtgVdAvHSnsG1UnOSCc0e
VBik4RAqg51y/RIGo4/dv+Dx16VxZrc0OSHy2diF7ra9ZVEhy4OEKMlqoOzax3zSvBvYk8FwEgrR
l7+7BoTWEjh88fkD+yVpdWxqJikbjBgp7U/XYV/C78FRBP2lV0+T1kEmEH4796AyoRpCWe0ngTL3
rXotCVCDWYR9Ryx40RTUuk5LSZMI3oRIJxpj2qQLAQHyxVnvrlcEgIw/jkl6XJHtoihZDqMz6S5b
yxoKsVz6Hb8/467ZnakQPZFg0f5WlmpSjT4i0RDW4yyiSUkZUs/e1vJFi9xhrsGZoam7z2KZxkxD
c9Aw01jFdO7x0QG06Ca7T0QNkMnGkEKtD6oH6WfSiyQeKHomHG2hjSipEADhN4X921dQH1x8VaG9
Dk2RNNqD+lmC3/AmRMYVBnBLLlGHpMf0y82lgHeGwswMugZN/0jrSRsB7Z68oyt4LyJVV/z6JUQt
8navbSeizhN3M2jNeh7lzNscI0f1MFg9pciiEvaGpEBPn/lxh/QCXWhMhJ1aMbIjj7hD29+nHPiD
EjvkgkiKtBwofkK2HGICMYRwDk6L1exx6ys2jNoVLez0kkbWWF2Y7uiVUoaMgVDs926J27OEvQh1
OyLlRV4eUW9qtfO9xZAG+GIAD9p0saSLNh0dNArioJol7Q2tW0aNSW4ilww4OCfLDwmZHkLl3aQX
UDMjBUXueKQymHXmUYYGGdTqtTr67BSG4hxpkvo8A2o4L1/Jcdvh4ofdELeD7nvSyvJt0hjnBHvb
+8D3Qxs0Yhm4bYuESIVFWFOTIm7RKSyz4JWTELrbN7cblUg58715SMAMhyEGDXLy5W12DOig57TO
WrrFlS5wPVCPomUvjocl5R2UeQwRk52Ex+AA/37vspeSnq7HoBXhdBAgtRIoyLWQrgiLdE0W2qYx
WfRx4CJ/JqQ4kOBKIPiQaIDimbUN0uAwDdCRgemRMnrDW0KK7pMwwn565Rh4Fj910fzq8NADMK9s
TDUC9PgvsT2qYLjzaY0af7151fGrvmRG+QwXmUtJ16XbmvdSswCQBccMIvjXumGBVsQKeuoUtP+2
6Xs0pZCO8LAJkmc8rA68DSm86BZ9lmGiXgAQyuOIod6kfNGbpE8EdViNeGXuk0vXpE01Tech0pUQ
4tz63QGqZReWsunCpINGDjRk/13mLZvw5zhgOtfAtAsz/3vGaBP2poUruRyaJKeQMnrGedxYl18T
X6i0S+oTa7vj5nW3VouTT1lvau9X2mF9kE5T/TZ4JatjZnym+d24AHLsmIsnrzf5+m+0t9CuHL27
zi0zYCKiI0pGASkz8rQ4SZ3coFK5nuAake8FbCctzux4xC/6ueMMrKwr7cj07gkWNMJEWrY5bD74
1DEr5LFjNecJ5QUh/7NStKP3nlPJwvDuPrVOgHdLagOhs2P4xcPZUbFSw0ekHR9VUxBWtk8PU4gE
TltaYmNgjkkeQWigZQSuCe4Rn1Init+BmS/u1gG7NW0jaUhSZ1huFQethPl52jSeAxoTPAmIsZek
XMlN1psI6Tl7Eb/WFRCaMeJ7OWJfdEKgQYPeJH9C+IEQfleYOW0KiEkJUx9CLD/9jtMET2y/e4Lj
wzGnfmxajC+pgW9E+yifcHRYS8rJyj7OVVp8t8Z5om5EXU8arx+GjAhOEeidx7oNKei5w2vJKUP3
U+/odInfPGX2GL+HHxwSA5/tM+xscZ0CGm8PaGAyyeESkzLBRnFNotNM3TwRAotTWHKwXiDUUJmy
pziDq8MFvUUg7lbHyTw1eLnqrLEs3doQSWUyIwx18MklZh/2+6iOFxW/AsjEzhEfI3NoZWtgy/uM
dqc5uI8forubT/D//c/gMn9BH3gKnACR8rFWFvUFK50i05h5+gdrEaonEtOSWkWYmas+6cTvBQQG
llMgimLISojafO9qwHxEDhjj/qaVHyxfIdRdtk803P5aWwYiIx9iLTlnnifvOCNpg9R7QbURMe85
7Nhk4oHtmL1XuEkZnXJ1jMBnh6wE8oXnOVXkRPac8O67UIYpCST3JRHia55D4zfedREzAR0iwcag
xsVDqNP+gBGT1zBKhLh00vs49TXntbjvGAyo6zVpmdnUsF8o5gwICKZ0tj/SomXQmuKrnNf0nZl8
R8qyE4BQJehANRZXlt0GyWt9wfzB1aE/7Heymr01Z+cFHlUri8I4a57rZtpTC7zNPAdrBm8WSHg6
qmn8PeWSGXuz5U1TLcSt1KaogoHV3fQpdEbT4h1T3kwrLcCkNmB3At3XBMWbllqY6yEfk+1s8/Fp
P9X68iQRAFy/PtiIoPthaIfbcJsZYbjd7u3QHo8xSbZ9M7QwDMfj0P6z4y1v+vpA8HZNx2KFYZ+j
me61sGaGfK0cw3TK8SaJ9BZuaGGpAaCDAo6Wcp7JaJmMpsslDdS05VKUtUjBaIuFYi+Ww4UgiE0w
RF4AXzCHknf5Wkte4RuXQ1WTmk0BGSE6GR+gZd6B0gSokyqfYdDvyYO48j4wW8inI54VUOqmje7a
qGVcR+wJ1S5t4RlzDxKRT/rtNDvpxGfeBFFISN+bJ/r+R807clgCYy9a2vyte289SI1gN0c6llqc
a3+5GHZsOH2Lt97WuGFdzRue5VVjMVy8DEkVdScdxA54DyarMFjHRw2LckeT6EDuqBymnGFBygsZ
Ys6d33ZnyJrAMRLPBVyVs7aYQy/hrZIRk/MCOeKxNJZ1fTl8m3LuknGQ3zk/TXe5TBQKsNTfWXNv
gA7Ap7nhMpSSRJ5gOBysaZLgBjIqhMvx9RgonX7Ire3zj9HBc7zGB0Nb0g5ko/jUdMRDv9T+5ImX
k9ul15cRI/CZXNi7OedKLLraoc+Jtzj6OTGxtnjqXMdg0zUCZA2HVPVGNPvQODWutDf39pAmIX5X
p0epoL7g8s+9wloEgcOkveqTjJtz0GYtfZYbax8BbH9z0Apt5vtXzfVnLOHGjOSTwxt3F32XmR+o
hk6m8f8Tz9sEb43KEvk2d0diOfBI+fKF1LG0KLl+U6u66QBHX42O6YH2clhNm0I9zuDJgQQeH3Hm
nodYZ78xyfpkscu/1bKJqMXdATdwAgMmoEFZz0nfsS8nCEjX64gqhwRaJhJYFfpPSmAAbRburgHr
MrobcRTT+daAdWx2eEcWXjQfxIjNlmxBHJl3420Nxn9j5D9se6/b42gruaHtWCUNS8Clv3RetMkp
QWcx9lVSzLYfGpOTfx2Y9mP+C9NhB/4LZf8GH/wLVd2OogEFAgOY1FoU03NM44kYR0ob8DxHMOfI
Yg6h5R64xHS4XB7Wg5c5gJRkyvO8Kx6UuhlFGqciZxj3+NxV8901OnZ67FMRZ1TZDgj/fMWMRkbG
LPPcrn2f9liXjlOyJCbv5Jv8mC+Oom1kzuJ4MDBNbvRVG5BIGRSaj5nZKuyXlol63o8aHGVc6rbC
qyAQ9mAQmyvN9PnF6fo+x7TdDnxAAtnpmlFC+PxBHobUBd21MrOuBTtSijI4kCTCezFlvKjGbrc3
4IrseDGAX6aBklu7yQQvhFU88AKKAWYZvvNb22w2Ae+2AHm8A1lsCiAZM4z1wIBmosPh1x13E5xJ
0VpMYvm9LC2ZH4v5U/fkmTkAqp+bBz3YBBwDg3znTHYHc0ePL8ZuOvIHvp6hNySqSJ63mzGydxN3
N9k5u8CQoXzRJxMowJAOnIDG5eeDA/ZjqhgufsRSUN1jeU/zow+xh2J2pgmPXd6wGGKDxdoul1gP
cpk06bEw3vchHgQGAjuR8IPBwFCz+Gt8A+fxMJjV6C4zQ2QjXyzPVi+8dayf19PnnNxHn89JvtxM
zvKgM/sgVLzxDiQ3XDCXiX+Ik2DzbVacfxeixYZVD0ML0VBShnwFF+pJ4rErO15yuDxlcFqS5X4N
JNEq5k6SkWJEl8TeZBarVeCfjeQs4QlgSbvVI1EnB9LTN3O4RwZa0dT99Nh1T/eyJXiI6zIYiDI5
Trn6XGgwBGN9ctYMWgJife2vIUvEg8xRLJCbukGM4nXdLzIlJbTvCcCPJneHzxLPaFCcAi+bpYCh
ucY+nxr85GDiToLN3CNPKttmTkU2PK/NnTvKqwHLULDZQNrzNwEgSAd2Y+tB7/iAS8s/VhtuwEty
suuVq8hKubIx+STaludQljlAJzCvJeUq1ZKwd2rasMa14Q3CEKCRscY9TaC0sHAsH/3q5kJIl+WT
VCe3Ui6n/GDC2Sdm0mOd5MbKbZYFsaV5rHZLWXgWpTWE8SPPy6tLSNQsS6nzmZNBBTIDhJSkN8nw
r8HSw8Iz7bOahOOwckEamjVVyQzKAQmJIeVgGxyK3O+PzioKr5xpM1oSFsipz1knZFkYLtmVjO55
AJ6rrZnkExwpqmw9nrFhCOubYN4xW/05pFfL23DpuaQmZhl7rNemUqG52b01ZnlmcrPonIy012w2
a2p+CkOhZfKVN4r3yGZPgBVeM5d4AXy6yzhw920Tv/fYp3MsjxhAbNT4j6R+HDf0rz7AkA583xeb
hOCbge1zzbYbYxNL01/7WCV/DcAntmkS6Ou1P0GbgbnBgVBYCiMLM7TZoM03bqP70UVru2Nu5jWL
mdWBLsd6xSraMw82aIY2mbmcNEPVdRl9Mu4muxqaa5ozWbMXCQk1nZorswggBmIH0dFxX9gTghBM
38EFYEuYlw4yRNUzR+TWAIK5AhN9Fkc+aniwNXinWNIbDbNac4pooeWvZ2tOLYawzHpWICUHtR8N
lzWsz3wkr5Qmqwk4CPlbgw6AUDfo80uDHpaGziiiEEwNgIkMmoaQ777OeznlYReO7UF5B8R35Gzl
QoB7axvmLoT1D/3dIHMtC1gJdPdhu/SZDHR7YiAKFQc4l8T+FbIB/YhtBDPJ45cGfTERUBC1jLt5
N2ltCWEBNWcrN3MMQCA2QDYuOHQ9+KhEIAjq8Af69HIMavUinV34feCSA4SSiJYt9aE2IItCt4nK
T5B3rMzUqhliR2QTEidVZvywJIh7hFKrhhqizK8vLKEfYYSjHEgK8OezdeAeiSMsxAwoF66Yb9GF
AF1in1ToW2K85JvlUb6ZUI0vHr6M4aJytpgjCznfH3WDXl1cKil1l/lU19NQ2XW9WoJqqfkAwAX9
wbX7cY1w4kttC2zjnO0tJBsnrOH58Vyulw7vHHWYQ306cw2bNEsjagiFfLLHlR/VdWzBz4FbLOQ6
YxEUQmExI2K5yCEMKEixmZOVJVNseZa0PytEH5zNgnYy6eVmRoUR7+X0gvk8mDPrsS0YJ1nAWK2w
REyAgNUgQa+XZWpEtoArIZs6kEfsKA4ZbT5l6FBNtun2PVy6QDyyFQz202znMNfdycSZONJUuLTf
STNU/B3TRgwKDkgU+2uswdplGttr1z1oLoVX/jrO++L6rKM4XmnxF32D4ZsM4z03DuBuUDZqk/um
IJis+dQ0UZZo4PNoItYm29WGukpiLKWUWdaZvdp0GmVqUsOmRZDh8cMqp492slrUDkA5XZk8JtTg
lYZvFUKH1hpMIsoP8LL8mQSMuLez9Ve/wTURH4yZd8WZfLAV+I4r+BvW3XjphYl6HBjfgLKnigki
9CJhhdQgT8EnNggkJUaa0gZIGy3bXFSJWxLILkSM4dWxcTK/3GjKZ7Vw3NPW/ljiPSiU8rEqpphG
cRRmBtEBHECgwqMNsuRRt2CUhAqyM3nkbw3JUXZMR0PhyYgh5fQV7e8OWwL2p7ZHfe9hlvoTRgtF
B4Ya7KfXOWywB1mTt4U1WbytBzkqgLhJb/I71YITbgmlAEaDQUoU9/jrg65Yj6uuPHCTZaPctOKw
HaF/7206QMTpLJ3VTPppCW9xZRxn9Mo05dhq1cWBEpNxfXoxGQsZ+NXhEyOdtL+rKZeVWqe7Qc9a
vFMyzAP4+xppzwusLeOP+DmK/njrQ2ubY6X/h8fKP8wkLCGhVqKxWl2JjMcMIoVMNLh/Q/q+wAi7
kX6qGH/MsTd+GZ6ZfXZlvskPlC/+ZfrTJmUHBgwxlcdMXxAY4rSR8CQIZIM2IEswk6dZEb1+8bN4
ScsRoII1vBrMMNkq9woMmdi8a5V9VmbZi9DIZI/iO7BDWamF03NHugw/An+iibOB+9Czl0uGg1gT
ivQ4VIsCjOrT0NP094xencASl4qQJJQ4IcXdBcGwf+cDO9iComBxJpwF8BjPy/kIW0+oneLxLbu4
JGIOEs6dVlD6KpCYV85QtspRfeEzfnFt6ZOMW7t3nmHbykYrI0IkJurED7e1VCYFAvZ6K7gtOqPP
KEsadr1fpFI3UVv3pp0pb9WPAzCzAE1A2PN+ifMt/wQg4LeEDRnzmskHdlVtu8lsNpntdsEuIBfN
igkPxhE+pCzpe+M6lPhQVjX+5tnfNjnLWk3TSZ6XR/6HMJZEqy7rNSWsjmASLLVVFMNizjpMfpDX
xZOWgBiMrfotz/Y8sCVLlufmQFiWMDCN40j2BDezWvFnjnxGPgmCpb/7z754sxQftdHBJCNfC1AL
hXMpM+3BTGsEBY9tG2FLhjR5O6IvcXLeVGSIIUKJg1QRGSF4bVSp2T/jdKJ0kJ6yvC9iLcmY/dsT
Nqk069bb6LHu1wIcaQJCkVjNtDXhY3RBaZFCbvtttdy2e6No9DZVoMPJOQtZTuKGQp899Fl32/M4
Q9xvKNWstGSRsKU7NFzlYoQtHRfOgG1QMeJkr8Icvc6FSFrMhUdXPYczJiw6bu4Xvco6koUiFvpg
T5C2sdVZJRhK5xtuSFt/hQfv4D3HNIDBm5INCFmvW4ShRJoyb7ESqRluMWdypSK83DCMetVs12gU
ox0iVb94K0cC9I7RMXpTFStzSfi/PoZIx0QIkbXULEu4mrd1pZSHdh75O+YXXFJdZTrdacEphHY8
Zf6WiVNMaHpQzYeGEXW0wXi8HWOXmZVM1pTlHXqp2HqxfhgqDg+aI7H7l5Id6oowRNyjHwD4o3KL
TRKqoNC8hfANUs5ckTWk1LP5vvJ7yW2x3qD8+ke5vlhpXLzRk0HxpLSlrPYD/PADI8TOCYH8rHON
ciZ8wxHD1qpzbAI/CfNVcMw7ywvSLxZglJmaP2soplfYvbJaCFGW06gsZ7cy5TeDJIheupC4ZCV5
mFx92WBJaAJivweyVOJucrJytHLCch7N/oXhoKhaD6qN3WbMIcAxp+hlznLZsrO1PNFwj+ilNgAr
ujYy7pbKI4qZ1mu++rvR5UGnTq3t3gdSjCRe7I/zK7xfDLJ3dI/uFXNG7DWXYEu2BhqbFPIjpfnk
/mHAuEFikgXSfEE4pZcJpFDIFxC4acowX9H9Yyp8eLJQ+HB0+iY2logYqi5+bmlkY7HpskvZxCxX
HiOeI0IuOv4Uv8U84iHhHRfQysSzBBp35FF8QfkRXFGc6Y9OkSuETkEZ5XvkHaRfGXiJqgmK9yRi
FW9OnDzBHiXarL6csLEA2nhzcMIVvtFi96n/oi4mpgQl2EkIgBIVCw4gGx3tqy8U4jAefkqXtZ/L
jEwovp+Bzy/uraAEuDBs7fHvI11O63cpgE+A6AR+FSgx67MGCb1YaMpy/OIti2f81MQmb3A6D32c
zWBDtxQfVIJbzQcJ8dhOfQoHccxfVvlHoXBfEAzxl+VUcTxBnuVayCTknlX/ZDXeM26Ftr+HPy5Q
qYxWKm9wJ4SPzv+N/n/8Hocyhn/bb0YIu1vmmMwSCrAcSDT9ll+CqnIzShY8sJepLL3VYj5KplNc
NCG5w1TmEddgWyZMGMoCyNuy4sp0SqvpNBioNsGXHwEc2mGNUxAEhxNZdGy5sT0e35QKLBrE2D+f
XV6WbYSPLW9+AyMJmCTX8p+4ntxsuRLLyq7c9NF0JBg+0X8AFhaA8p5x0pc4g5IU4B926AtiPErk
yi3lAgo+IaPmQ8VGWQ08CWuAfNwejwIFgdD8bvnvtp90GTGydjKAIIc1qTEgccNQOtk7qdKSUSXh
88lk7bR+g00A4ItNbTVvpYUU7zjwqkTIE4lnP1qtvx/JoAIJBiwAiNkE64aON80wle2EBhLFVhL+
BZMJq/LEYfw8mCNtGa18ZgONinDyS+D5G3DN3W9yfaC/ltw7WBDiFqPjxe0RH+quHR3JxmxTE8aH
08Dk/Uo5WvydMbDEW5PLK7dEAkoZ2R9ozpIm/8WOKEpWkRS4lvutbl3qy7tlz7Tm5qr+5iMEMz4p
jh5jh3+qmAzUL+V2ogWH0Wjq77kcp1gfADUDKiLvEj78Zy7HIWuLEMEJBdm2fx1cVZYo2WgqxHIi
G411eOywurXDh/OoPHyx11h0N3UPE7HjJK34KvJBXI2GwQVpMEIl3pB8ljh6UqZBDmYsgJWiH6mJ
uYW/cWLlvvyBTJsvGrkdXajs9L3lG2sJJPdR27vPGNzQ+qn4plXGpDcmoAV1GpJKSKXUleigr4a4
v/36+OpAJ0iOdtdU+ldPpfcvzRkdulJYX396dagDNmEPOaS8+s0xQvvC9I1TBoGbzlRTDZu4Thz1
i6tCmFBFUeQ/dHz8PbFDzWwPkQMQL8mwV4MzxaUptajpkO65Rqev9G/Vwv+2avqf7Givx1/7bl0J
Wk40OrTp58bqJDEEBaEmO7fPg5f7YSGSUisUr4jj/i6Oj8iHtn6PFZ6UuImSc+uB9GFKvKOaL5e9
9hv2xRNnbd+/Gft+iXz14eajdzRL31rPefWMj3aLQXRM8VFRliIu3VOPg5ozuMcbrSHkhV590hc2
cBnqZDU2mXTiRNa1mYkrhnjHSgNfEi8IGhrIDoU5Erv9MUjEyCnUz4vmdHS2BUtAfcqGgfp/K/hv
JOF8kPU4ohki+Q+J7Z7G3ZDXThGh2Vg8JYXzldX9qANRfBk7Ej6KPyObBE3iKBwMCS5EKPJo/nMf
DpaETsXkYjBMGDRHzLQYa0IQApMzApPiRbW94qk9APqXDT/rEcjTLkeHirFGQMmW6o2nIXVIUsMh
hXLiAYsvAZvMP61ROpG30Fe0cnflJXGMnkYdj1N8BshUDZrPubDKen95XzQv8LNxt++DN7MVszw4
9zM/H5CQz/wurkgbb0N2KJ/+GD7wG9HGh7iD8ldIa/XJcfn1+jIOsR7MINlInfND3CRx0g9tReuE
WrCfa4FEsl3ffS0a7BhfFNZfRm0kWJlM/C9YOkRzV7wIxHSINqUAbR/sA/HDMiubyG+AWhY9lDGY
xywww5uNbR/DAcUz/AMDIq3cGRP3QfrFdPQo+aK0FF9cFVLCo2mcNq/xnap1OgJatAQ7jHpj9Up3
epg+uvp3Xp/GKLYzWY2LlyK1flpfouOsNyCyxkdrIaASwHDbE7FMX3SoI/eJBgltnFThlB2lebxR
Ut9+MqiwuAJa0KDzO2wNDw3zM37Gp11nctp90Aax0dThFncdskjIYuMG0o30iYKCVqclkZYP6gs1
EC8x8x9AJ6e5OLPpVGIhmgTDrLXEz5V7/DLlTjX/6DzNkKW4u7pfSE/ZkCHkzlk3YOCHmQ9oeOZn
vgwYmSQ/d5TK8SrgyDf1QaoXYVPrWQI5o0Uz6tFrVoI7SuT4zXxzqkBzdAiYf9VEzZaKozhNB2K1
c0VF/rCUhgmiSGQh3YQqQvVDdSpz+z9Jc2lHoM5L+z4W1Uck3GWthJEKZ4OBJQskP+aE9OXbeyfv
JAX7RD0PhZnhiipzT9T2s2A/ka6gilcIq5uDlchIBMkPZqqTspPAZxCVegTAtGRmM0nLaoDK8NxT
QSc1i//8fQl0ZJPf2FazPu4ZbZ+uhlUlH/Qri+EEgfuBSlfDzEHzrAwK/xdXXxx5wYj+MyfANRIs
AJrYMnRlhqvRg6WHDl01/QhjC3uSnGdK3Iy7iq0iG4b8EooUZn10fnspJqCEMi5xc7haEPk2oYLT
DxJxKMaF1ibbnNNVQuLUkyv3Q3wNHRyAO1eFgWIC5dyB7hjstGeQg8MQysJ4pFjgpQkAJGa7Mo2c
8p5KK0HdxEWU8IdphUJYtcmk3mu4U2SRL3YQgHqS2hot8bSAVsDPOO1xiE9FuRlTraYVU1nFpcpK
al+RdeVH4seCWhJRVpeKP5nyCZ6jAHDbPeDYmz49DPNugLE129WjjGliGNZAKnuIgAiKFjLGJVaG
6h5COIP5QsD8Kz2rG6r77B+cNz8Sh+fxfczqyoigwdeIMRWA4lPepjhU5VBqT3OOERL/XMZOVOi9
hJFD7kbyDgxwkh4FeD+d7hMZztVaNKIypELeJUmHlB9OvzKExkvirrAkLCBn6ElAgloYEsykyfoS
R5BnqyKOpidOofy4uMB7qC2hvcaNA8Vd++5MYASBTUiHCEgs3wOHSxQ92SRvj5o6RUO4iuJBVvAN
giPiS8r9h8LFFwOrbP+9JlNIkip0X2BOUvSvbwTwBvEvAOslBJFN4pvUYCLjgf7mp/Q4kEkuSMh/
wIzDSuC5gkTI1gR/oPORXGGu3nPS4loKctMG5EBXwqAkropxZUrI0isr7A9JFPRQfM+T0Xbanvxm
hEWybEC5wx+9HwHfCFx4E4WLAuGKQ3owjkskfIjCZVk9DwW9+YdCymdvDFYJMhjPbUylgJ3CFViv
mRAcmgBN4icc6M+nnwLIvDbpz8q+yB3+oVAdLMh90nQeR+01lAsgg+bMCctJy9sFqpJneqTqO/zQ
s3Mo/38boUlQWa/G8II6AVy+MTw1VuAogg8PC2EQk1/DLaEjvXtw0D7si4V9hKRw1xXYxA3CbuXW
rC1TWP6PkJRk4WZORl8Cgonrrv3YFHwEW9Nwe8xsQHUWHAx0W68b8rV0SuEv+flUG2sRJp+KI/wE
GjVSwAkV1CrmkvGr8ywQFCgEwDxFnVc6jVCWj8/UAzA5ASO4KCFSpBeKl1HM4YmauA0lc1H2Lkg/
Nf19wf33Y4HXWgBQcttXWpMvaumXUNyS85RSrOoVeYQCijGTTMDHuLDTD2kI5MMA6lDfpVjMqe2+
1NPUuEhU1ZDCRswIeRImeQVySKebD6ifwCAtW7CfAqj7ZsimGF39fz55856t8uKOUkDzjTBYG60c
+6ZS43XTYP3i+LkooSA/fdEbRXRDyBpa9sk7IyJlPqBclnS30m9tvd1FtU9DERvG8Zl6SLoG61Tn
tY4UbQVvtPbBElpeYwqP9LP7ggIDk3acFgHi7vSXAlOffSUP7p0ZYfPzTRs3HYLx/ut++xkNnK6z
L+QeahOazvuqf3bI09ZOo+/gmVo9vJfTNFdQyUlZiAYtVJbGT32vGuhY0ykxo8juYedt65vaLewu
6+atppVIkjbxWvrUqVFB/yZOb4/2p7/uecGRlk8vvc86j+UxgwJJxUlnrFDYTsOy5qzdWF968eq6
fLz/zilZtyYLK+LB8DCj72OP0PW6fqPeC49G5au+HXRqVzg9FCY9aValdeLP6EvvcPOb0nVORXXh
kJySR5em3DoH1i2oNtiPXw+/dyYU27cmOURI6D9kakXxnGRHw9vTUi03GxkpTvjM2iFRwy61MEFO
GQk0cdUqlH5R8+4P+NchLfiAF1bxKu6i6Zw8okdSROlWibss0xUaLQZLurSIB4BwD81nWiYjy77j
9NSGnVFt2BupAUnekTp8uV/74TarWrmUzjoSLWYs143oYKXLg1VCJFv1V/1etf1Cz71AGaZED5KZ
keZHd6tJ5JYO0+F+2OtLelI+U3qlJ/Hm1/t6VNUOGx4j6Oi2nKeN9jpVlPQztgQkg5aOU5G6pKa8
HnUmlU5FDe+j5p+HyDB52agWypaN7sOLJcX7R+TwX/0eJGr6C9BuHWkoSRtL1Ts1WtbLSJ2udYY7
8zElQn/rvE6pRM/voeyB1g2NLC7DwkauqjIXLJGmdPu50NjmxOt370DTi4O4WvSFmHXjbnyPlBB2
6LjuP90O9QXwcYJvtA/u2xvbN8m3GTjHVk21z2EspH9qMcNvz0K03GtEbe/jt5qG+odq1+JI87Cj
1W2So6b7u92kuLQk7ocHAKsWF59wevTu6NR/rvo5gu1Q4chVx0fidxUtOu2a1ML9JWTYrRoUO2/S
hnfJjawXNxRbwQaqxrZO2fWL9uIUHBFKnZeP5ESVgF6uvE6/tXvQQLs00qaRzS+F9kVWgyj2YfTQ
A++yWETM0TOtaLU2kOQO/zdUBxS3qQN1oyDOYramsJlP0y7sSYHI16+mo6A5iBCsg+MUlrRm6oKp
N3LzEq2odoHH+NAQ12KJurgPWlybhy+t/dCIJxF4aQT54A1bD6mMi7WHx6fYl3O/3v9+kDlfb3vG
NsQhs0JJUQq9bsAaRwHhmMyQRKRf8nb1PhRxxnBGk2+Mq8fp8CedNevxFmmu6BodDzSNaqWocK02
tGncXpN6jUPKrIt3My5z1hJ8F/rK00wOLaLiZaBruDcawxT/4No/LlZRz+k4K6/o+vsFnmeDMiXt
WFr0P9oXECRAJTvag0YMOXaC0DhDp5kSmMasV5/sn2Zr3nNgqtTcb2oVNEZrDO/tGetslyBi0Hwb
7Ul9WVytD+ViCaTr268DL9Mos2jfvgpJnD+UqLPylKqQ4Zggc36lGJgaAaTW+llzTVHJ8IFWrNVq
mJ0aCTPCxpstugjN3RuFvFGOZhPAHoURyvYyudSMW3AZUyKwGjaHcKnppYMQuU2djKuyDHZPjpMf
Aas+UmD6yOF4XQn7uvs/OhsiKqfOn/WEdr2OtIsXeZAVisPxdZs/vC9aNpmDLNCr5Z1cSJZH4zw5
j3IQPBJB3TEg3mlMJRWNRk9OsUQBqfHG55E+D1BSLu1Jl0oQBV6aimQAPQmb3rkenotIKS8jJO3Q
LoF17uwQSdXrg5yma8dpe4Y87B2cl6I8Ffp+OapTbHbRe/Wkh0q6gZKgAr8IsPKg8UerWO5xtL+t
qEfBeE+xV9Q9xlec/fpjfC4vFsvexUHj9izitM0Q/YxDUm86FAydFsfXnTFOAUgJYZyBhwg6rebQ
zKH26iEz8FnrOZe6lgNzt6J3D79DNZi/1+T0pS/DllinpCqYIrVWFxHGFulg/ChEs4xmHZforjOD
r+/5J3V7Y9qka2VPx0CPv9EqTlk7klZCKdFyZVHX/gSw1TubPamgbXeF2B9hft60Hvgi5G8BVGGt
z5rxyyvI5VM/Eu23tflqg4eZU4BU0mrCeNT0Ht05306dZuRo888p13EpJf+izaKsv9PGVKUiSGkL
h7g4WcgKH6iZPhvPj4kVa0RNQJoTUbJzNFWvybof3Tp6Hays1POj90FuAOfBaR7pz0nRtgA6BaVg
aGFQsG60GyAdlIoUU/Vv9dGuYzpJIF6NCCeqCLtXpIzatsqOCJnDdPwxUD8VJYUexsen3bldhqn9
nEHqGKcoWplP/zQmW2I2acKi0hMLHlDYcRsj1B2dRtgbZNYJsd9BN3rh82w/63Z0GdWHh8krSmer
cdtDlFZvjjvxK7mM8mU7KrFQ0f46wCka7SmhOowJXK/jLuQCUilCdUqpohmqN4AQq+WlUnt/TcoV
HZjpuKGvahrYCfeA26YoBk+yYF/pO4H/PvtGCtIM0+Nr2MytgsnaXhYNHVAzt9XnWLmE+ccN94Bm
7ZFkrGoAk0A4t33cvrqXwj5nboOqsZfFxeWPW9tocdPR660b9y21r3QGnz2REeoY9/Dpd3FXwwZi
YxSNAdkdtBdQMJmYzLhuLletGL+AAXKt+FsN0/lxTdHL8ri8UqZZR1ObSyVrSNKm4khauNRIEBqH
i/WdKiwhPSC860ZZn846NW/FFNtwiXFa2ihEUZuOakEHJSb6xPS0B13jWWcXZxcpI2p/W959mAff
Qbo+zpGIPEzO5fT8RAbDYKeHgoYxXAuWvIdTJEnqZuiU3LRHks/aZwKmFlkjrvGmBciuwAJpr7yD
GveM0mmFoI54Gh/UT/UbTa7+sHLqx2oyatvWY5ENa1MMOcpb/0vYee04rmVp+lUKdV3EkKJvTM+F
aOW9ixshFFJIFCWK3j39fDtPN3qmUahGnswTPiRqc++1/vWbwRBrgos2fwobNURVn9fMsCem/dhk
0hhMkHKf/bZU94PBTpJnNnfpGKnPi+YP7z6G61O81AAQvM++Q4uvu8ZdyCurC/KvxHYQlC/1Biru
+Uuba+vzXJ6YSwzkLsmML/wssg1iU+8xsxEapiBwAPDQWPqJiQhM99Ey3qlEBvpMy4A9FQTo6Lqf
cxUvXt2JkF0fSK1GEt+tOSKMOb/pDmP9oDDf2DTYQ8moJ0Uwqcnq15d3N7+HMoEQlV8SSo9b+rH6
ZZf8XHAtmyVjMKzZ+yLcDZH2VrKDHludMJXK4ZhO7BoPhkneTM4MX/uQAO2qc0p2yafTocn6kxOm
b5sVVuLP0T3CCNmxwOl4J1l+oG4sJIAYTkkWBxyoqbZSf57nNZHsxhwyZUQ8BypORn7cP8RHbNuT
sswprdfkmEiQyd5M9OGdId7mgjE5XCZa55A+Fj5m2ryCjcsBxzeSioZVRgA9FPOuteSjjmW4py5I
so8vJfNZrNrImoEAy2Tt7Nzht7C9PoXIFDPAa98ItSxGznQAlDn2FcGhsb4Xzp3RoSwE0LQFXFJe
O77jt4J9y95EayqIanhl6YgkbdN73aqDfWJJkbxtYabg8KbA6bAfnsmIaAmWvBPtEBCeYHB/cW4D
QHwheNrdq42mhY96YcNpiINm8smDmix2TUSIqE8XgSqP884CRIiHShUl2cQAzHjcNzgcEiyCjI1D
L7dzspWnfM8TMzPK6XpUfqY6w45yOcCtl+8qmOeNeBL90zNlWPINs83SlaZdB6W5kzEChrJH1ksG
LncOCYAhBWbLK8HX9SrOs0MJF2lM69/rygDYaT0boxEovcb0CVuYgcobw5o3LZyFqSOCtibFFZFr
GMNUfY4fbTss681rwz6RLNhrqaTG1YxdgV6A/NxJP9JwJdLxWCHzanwmSfAvwynh5SZC4FrfYPBO
lU+1X/slxFHh/Jai1UIdTP0vxoFifP7XX+F3JP7I3gX1JLMqA9xTdd9/Bg4IYzcUxqtsJ7qUOwhJ
7PSR/77dOSRvT5Aj/tt8ds/Na6FDj/gzL2QkmADqcdB5ikuoGJ5YOOoTTmgE4u9//dv/sdQSDCnY
LKRjYaI8ZuhBJ5TN4JLN+kN9iMmWEq+pLrSCdjHWjElvNU6bnh5IQ6WLdJQUJnqFT7ebVHTo+AbC
7zD1WY73rb54tGLzHmUMp9/+XfnKuoHTvXF2fb3GJh1kyobRJduXCePX3L1q1dW+4lcEvxEG0Xti
tOu0AENJLCikMs0+M7qPr8RGmNecXRJsARw48nSqS7WfWPa0uKZ9ejPElETyKlZQ0zA11iDqcRgK
Oxizd6uTfO2ZTGnOZ/tYGV/vX5i4zLPab2txH6Xz58Tc0xhjdwDEru57SGsD/M4jjBcXOL+u3qdG
neq/D3kx+IHabbWbqPQQ6mTXFLknWtEk1sLisbYJHOvIorm0TyxXKEcxqejjDR5LLUAXZQK5UgUQ
x098n9gKSmt59ITrFqOULlcob7XXVCUqowcqi68kbqQYSOJzGtaceJiMwljil5JFPbTmmh6eSaiO
lzowiRzegSK7ca67d+pcQHVOPCTvdyfbbCRsRdXLIwO1OWMX2Qc1dLeMdsotYD5bwycIJF0ThEeu
gOo+8DsD3m1djUtAo7aPlljQRldshnHqHZ8X3U88RYYeqAcCMeoFVl2/+ACF7115Kagx2VMnHVcN
qNxQMNOl6nR6xC8/DGO4BOpKXSmr8wZGDMd8mGb+P9SB0cRl8S63b2lk2s6LFrTy4ifBWW5q+fdm
FOPFQvqB4uTwI89OjB03tRC71R2rgPPnW2KjZk9GWclAfF4gKd+9yL5k34RPwEygdFOSZVCEXCRI
HJSCMwxGEKnr6/eMLjmjp8XtG78cil9GDM8F5iXFrbhRgb+Dxyb2moBa8rWh5tqgoOfZEqb2XnHz
ULKVi0U8KdYcI+N8y4Dct8FtCVdmrIi1OxtIEch73JzOvzkGzJwIRxtp6ylbt0wn191epJlaDp+Y
NfsHqN8+4eN7m+OpGr49bOlW8t4an1eFZ3hYdM/i8SOiTiWXPnOkjTAZUKndc9d4OAPhE4P/zKS+
lrgXHJIN58ZBOry5p9wMmqtok619jX0RMIrpDpJAUR0Uxth/a0QRbJMNVlPYaQ66oUaIwaK52Yf0
Sv66XE5VcOTcz/FjejnEH2VUzV9JImC5elFjiGjdqM/YQpubjlcGkaifebEX3nxkqjW/JXMgJubr
aE4BH0bzYo2hUb8lAYMmbqizTeJTw0Y+oQm5f9PCKn45EsSPlLrWhBUC1cD7o0kp9rCeAJ0fPnpW
wvvasMZEjHMNi6XD/CCYbOVEWmNld5PuYl1EX/zf4pzhZT7cLa8/AGKooYlZKJJ/pkExWA/tiHcX
VPEX2s8iSPwCW5c/zgTKgb33fJLm0trGbq2ffIKMdZDtHpsWZOx8Si8muFB7yHFrWFjTAtA2A/x8
uLaHMTSOETfWKdDc/Uu/FDMJBLL7bgJ7krLT87H18wBkB6nIDnIkyZR5c5VJ7xPDw/PYPtzHIKpb
cAowfo3GRiy7cqsIW6hqjl0u0eT0hW4ujc9Q2DR4TQmZL0Lj8um4QbycUawxNI/xHGHxAq6KsmBX
AobacGDXPyAn1d74xUhCRU46k8fvCR/igbCWTFhfZ6++e4OzV2JnAqcENAenuq8M24Pc74k2ZSiX
DM2rSdd9pQHjuGU0kqMmE8egXTuVRLyfZ9VfSeur1G5g1Bg0IAj7iX/zI4Yvg36oA0lf76lH2FvN
z9lyaOOHwElvyU5qeoWIKAuTj598plTFr9hVmUntS8d7hvWXht0A0we8eGMHRXmHA1zhEo5u4OtU
CwuZxyq9CS+Q2/nQbeNT9MP+SMljXGjen7e0HU8E3f/ssYOeHjti0hIcHTRCsRCR+G/Lfz3pW8Yq
aebCa0Zh8AUAT7CavSULx9CDjIQU4rNn2UJ7+uU6XTeutBKqFZDIPuw74ZlXwLr9oKYnrsbpKvFf
zdii8HAfyzOnw64Dn8YqsI6IW1Rol4BGcHLZuY7qb7Gt6A/IZwdYt3FyUPBvFHTTbgqpdh5dX2sM
zrBvIGaBBoEm4jUvppj/4GQTUeZAQoGrAK/g4bGjs7Unhm+jie/9T+/X5kTm4QBhDLl2TQ3GIewf
itIzv9vvt+YQsz2Y0jt0pF7D9aydN9Xhe6wPApmfVw/xVNGcTve6qbIvKUPgq6iufA/41kQOk8K3
0pmVj57neUmwE/oNKileHqaK5BZUY+XtUY4VUxk60sNLiUi4ByYcRI3AIB8PQs6MN/DuYG+aziuZ
/0Ovqk9sqG25fR1MeOwXE3o+FBtutB+boTC8nEk6YdYA25iLMdCXOFeiB6VGC+11HHu5PExRGRwe
m/rCrlDVoWkCLuRnt59ImIeuHgtGwZ8YPxLOXDypKIyC7A+j5Al0yjEhxmNDwFb+VS64aNImjBkm
8674ex+ug1sQ/CwP0JbnTJuKn8z9KZFnYE0JgUcIbZmAQ2QW/AFBIaJfc6EGnRjPMUwSozKmw3xt
K0z4WcyBOaexxFKaDQWsPQCFcT8zwR+kqRkhwm/5pWI3FAyXs9Ag+JiuiKl4zCcFs0pQ/4T8+n3D
h2YjBsm875BEuKOgIvbzC3Nb2Fb/UUyCvM015mE7e95j0VUCgiQusA1n4GdVbmxAz2mzFkhFsX6H
7TY5VbgTsodzqrGxyPt7mGoO71u/3b7Z2z/68TNPX7tc2uEfdm2ab5G/QKyFHNJrK6OKseHWfk6x
y5EWzyVSj83jiHWWqnv9YMjRxhcU3xrVx2/2reHTJ4f6Z5huOVGZZntS5QwYVIGj7fPt+bcegS2R
OTsteGnGnPDwsVRkahf1CysmrCb2JC58ianDe/qmoWfEjhFOAVnXXNkzZWV/N1wJdahBi+/wemWq
JPzi1Id49157BSSGmTJ/74BGzrqTAeSn3ltzlcqHphLXo/M2mvXBeyQFeMpNz9f28lhE6zNxt2f3
NY+ChJEJEycQUffsI/8IXw+fE0HHD2RgEx3bTGProAzwyT73AY6Nw/O+KYa5wiAIIzK1BtakZeDz
i4h9MOKu9N/w9mhHAQMjvOnduHJ1AKUvVmbFpqX494H/II0vUJSLgLz66QvDCpXc1Td0IIgWkdt9
gkHvUNDDFLADUmOLVc00YMs0S8noSyxgEKw256Q24nhPaCwD5QdOYi7g/zkFuSRSuyeCQqD1VGa6
7Zahgun7VONKPim7QIA1Ci159mqCdqNP+2mypDrjrCPZhKeHTObKe/Ivjjll6T2v0aSA8BU5xO5o
v3gg7SOs4t4rknJE0XSGlRVmX92cGDz8Xe2gonTFuoVK4SPeAEnqCaNmA2AOTeuBYxdwMvcnqxJl
ZuFxVNZ4eKngp1i3X+i7I0hZ3Bb5UAdhz30VnjGQAtUgLsFwhv8krirKcLBSBMIouv37xdppK0YS
LStxk4N7IKEYZ3jeRr+Y8gO89xj+8enTgIi9D4yA58oCPEfq9YMzDD+1Za+mtGJE3QNVaQYu3FjR
2+chBp/Udkcsh66Z7YBG22lIy/pgSHoemrKbE1tscsMCnck3MajPT68Tnlel0/TDC6cBGYv3oXke
6lMcdZ0LtV3yXHPXjNopN/sEN1P7GK3JJcnk8DMIPpArhME4Fak+feNJwajqCQF+ecay9fb2cCjf
pxwOsOEQ6u4i2aFQrbfPKyXdOejXydOpf2P8YkuHXblm9sPAho3MGoqpan2xrhUjwONft9b75WQ/
/bo6Riiwdk06HGx6GDJh4/fBZwAhGazIFV+aTKXvs4/Tq9jfksiPmN3xnME8CwEH9XMxNDaHr7Nz
iZ32wNLXPUYqhLdo9BXOMj3kF21c7ZtvJr79OlK44z6QAdnIJefzGPO4RGdxXtL+4liziBuPaa/w
pBWBn4wgJM80R9YqLnwF0uvdJdM76Fa6FPDq48VxIqDDA4y5E5DI0hcgCbAUIEYgN3tZW6gnpQr7
TfY8RqKcL2ZwinL5IinsSe9mRXRcWD7JLQoBvblZLVrxxyAeUlPX8UK+vcN37NYlTcQFH8mIHQhm
R3wqZzGIEkoXghkZiRDtMMlRIApeSBm0lpd8HIywlHJxJ+qDnCNij5QjuJGfHWjrwWMSoHFXXcrC
UKAk46eC8K+tLDBJ7oiah3EHY3xNczt8F8vk1BPp3tG6UXix2f2wpmWMHklDpF7gZuXujuYKYA2G
WghCJrUPYr4AWEl0B/xMy7ESJiFuyEAk2WUJYXKjnMM5BXhxyhNQHVaVz6f7PignoCAslArgyDeM
M8xmeZLvVdoQWpKOd8l3+p3jnh6F3CPRL54c/NQCoMJwSArtJtED11pv80p5ELTZ6HRSjCyQxPAQ
E/zdgLuaxXvJbEQmJ6CMtiSxMHAEVky/erJhqJUdG82iOvRMBkuIl4mvkU4mNL6lsrnzlMY75TXJ
wJuZrFku99rbSYE/4+M7cl90zYy2h596bNTE98DHwIBsyv2JmdkeCZErbLujY7GlaHr7tN0UcJDz
SDdKHmFj+yZbr6tNlZ2hOXwJMWjUgKnzqTxtej4o4DsFVSuMlGJB8iPpoWT/fQ4xagtjvBe7G0Ue
vKER/+dk5O6vUABp4/vHK0eJ7rEjRmubwQUmnrpvfav1MYEAV40bD8pEveyoeAj8xJxtsJdfJJG3
G8gWT4aP65xJq69O06WMDdhvNAj6fCazbVOs0JNG2DcY62p8Dw3clhx2x4rxA65vUDR+06NQXAuN
RIR/xSCMFiCavB74I0UX0mfaaXHA+WoEYMxKAFcmsW1Jmc6stHX07363wa2P1/X0jZP1dAAXcZUt
6nU5fy+LkbKHJjOttsrMmqTjesfLRRfyvBGcPjrPsv3j+pmrpBSKXJNRVvjs1CUcoI40SJ+QEUnB
ggm/pbjDiafEjsXGeydkeaeiK0FcXOyLPXZ6CUzLdbb/vEJGTiD3WHy3VGC4LLqv3m9dLOE1y7nL
BHO7+YY+cXjXUVxEHinbj3ZoboF498Y7aFYmmZv9UZibsYgUAC04q0xcfTOaMrgZzN6HKMG0+RrL
FxMb/WHejqPUs6UgK4fqfSGfAzRUT2bU2C9MM+w85+VMGNkkBBHAh4YKQ02I4JBcZq6vGy0+Cwh1
rJktQYyQ2Jk35FvgK+NoxuMc11rCBZFRQLLAKhKnK+vHnInsI3App5BGFpOiUfHTLJU1dBju8dF9
pK+ee52Oxgokza80OOTGFP7OE7Y5IHf5bRwVkAPSWcOSZ4Tczu+sQGGbIDqnYIciHcUexX6RzIoi
yF+B7NZzaVzPDT+DS+lQaS0BcIme6JyCwgsKfkTpGwVPwSzRA7bG9gDKMNXX7arwIySGtZcjaoa/
5Fe0xFaoESoIQ2rgz6WgOQsXscc6XtrEWi4QfRAVWAChzaTTYyWsTTm+PdqsbpvOEzAShiAyuWyb
/judY275bQ3nJ7xqcIzJhx5UKgebhPkJhxpBaMGeZGN3wx9mvhWfqYSBA+QxmvTB8IRNDd8oqFZC
8YiVw93RKPcADGFsgYfjj1Bs7fHcHGP8oDjetEJHhp3f8AQ0xniFy8/wbASHWft5b7NihUMbZC3n
PM8ONnU05xTDUk7nLAgTkRyjPMZ4N4y1CSkamzR4eYNhuWaijyuFNnlzoC5IFmITZgRE2tCDrhhp
C4vFJM/ZfbQOC4fNlCQik6k0fbos3Pw6ThW6BaIT2WoPryCUV3ZYYIOi3KpNC3nm2H6Z31w9zoJF
IjvxUvM/IwYPo/Oi99Qx/qv9b6twrOO9Xkk+OKBxd8uxUruaK/dLViCb+jc0hxfN3Lqbim9rcvfA
6s6m0qqZ0gHsM7j4y8YlZTBaRksJADEefabZSOYiVpQrbA3GDwZycL/tL/PLnEk7bdPhjI32j7rj
Tnl8dpJMTJjBZEAIU0TejEJAhnbAQtKaWrbQnXcbdLxgYBeCgJ4bKyi/0jc5vjVEVNyEGid+umdq
b7gprOSzI18NN6fywfEBF743CgUJS4w+NGcmZMpZEsId5jFxp70myW/X+o89tPLyOaotxyCBb443
eff45hTiyDD3Pad47GeQszk1JiXQP7GzoXx43Xi56JIRPgTYYbnPgU8y4eC5wHecwjXjd59D5emx
rxaQCq5GvrGXz698Vt8oSINu+uY1dlkud3jPMKlTl1SqyqVSIR3rJIfN4cV+LmxZCa+tSBeScMHD
16pxj59vimZTDDAqpMrGBJNrcwFKB1RfpAFewJ1NJqq/Ki4qUAnTLGnIVo6icPOZSNPqkGJEH46N
UDqxgEB/WFg84h6by6h3swOOlwsdrCdg68ZeLb/Fm8FFvjzJshoOaNR3fH9+Y9HmAb4jqxqlC+HL
k3ihzeGeSw5SFYZVON7qkMNvRs0kcgD7AuXt4iWCpMbtHtSaiDkO9JwbDcbEjiKFR1HCVHBJF/qi
hJF+Xqd88Vm3xwj7Xi71D/Pfr/SIMCE63GGDAa0c7Z/nlqkq8hLLAZzM8foep5WDqbaZH/UNGqvP
TN0242O7aBvIJ6m754TTlwxZ880Tg/fw0XidAT0VKAqf2nj52egO+VKtzq7PYYLDGHSvxunWRaiK
6OB0F8H9xh5+1J5UMnjwVvZIeh3Mah4+w8OpNicmjcB7QwRC9UttrizrE93aEMqHQ4MRw3y254xp
7Wg6WOWdeLP5zJGLojz1cEJESnV8r/NT5CkHeADGKan9pp4Z2jz+IgTITMENbNBJJlD0e4JuEtK3
tgeDU5YTaf25o1dxBZ+MgozRGUIbnWOI4cbonU4VfWE+Fx9yomnEPzNYAYa2eZSbWnII2QFhdQvV
l/C9G2Pi6FFsNOu+DpQtPQgTJJCEwSs0gLDCqndmmgP6XPb+Y1l3/iwSdqHat4wETbUDWli4dyTB
Uo6NXkvQBeM5sjp4oPdvrjnTvx9O7gij04KaB21n/J3no4KSlrFM7OPcWAY1GxpDUN9UvQ9olBx0
HNid55o8+Bz/LTBpqEBwaFHWBMqGJcExrmysL2xJTk/ooN/VmMbxvuerGRwzpKatPDAKJrDuQ7sh
6m7aS/ZpXq1uQoFDsPMK5r48iTfE570XWqjvBkBdf8LOS0cKYipMRV11x9fauIgkxUMbSIHxw1yl
5XpBodIn8nnMUQ4zAGSDPRY0rdxnSx1eF9vzLIdWmE1gvZuMkCxaAjfxlHG/fpLsZXkS+SQZCYPc
QWo8TBlDOamnIeygfjAO8UZfNhN4Tgd9RJxGdYJBJBAjZaKNuB896yfbPhkZwVhULcfsF+COZ/y/
3RSMiSfUvsL3km5QXnwodSA0f5ZkPFvxNK3WiJwyELMIrUYE/6vyn4eB6pqg5bD0yEdBuOHjybq8
G6MPpQl7wE663/SP32kjvExdZsify+BBzrhrCF8bOBE8ZthPkBhznvxEM3H0VMvAMmjQuGfIIJL3
rz/3DFLHebLsuuFH0BEmf7aeugXwdLSB92KZ0KQeciSH6wdXhJ2+9zmkQGebozpHDvEZnlBj2W+v
+5ww64ZDHU/vTLqolZbKqRq6wsc1tvCKVW/mvl7nrxHNQB2PHjACQTiHhjTuoN29QHuG5Rh10mBT
/haEsoPA9o4HPtyOi5PCqBiMPOQfQgqwoimHPxpnppCzC+8+GkYEMYKeYY3yCV+ljSLYriV8BHMo
/FRKOK8QFOHKPjGHyNw3uMhg+lY5ydla5gy9VxmlynmY1Vxz5wV5T0FnaK/QSEkzBGSYbdNmvxFd
bgr8+luwzS2RA1QJDN8WZjXX2aAzTw/bzaLe1ttkyr3FfdYqLhmmeOrjqG2YDiQ4LRnbUXDv3Zij
4dJbi8Y+vH+jXyCEOPPTUypENrASxj3PV3Y/ePdHENOcTIhOX1vI10P74TJTkkC35wWWt5fz1Nqm
nHXkuZoiCxX2m4klJeiTGQ+nTwLMz57KGWw6ku3dsXvz+hg0JboVPsTTav7GMpoR9ZdeOKL3xo2k
HWaod5haXABbMyg4qCI9yG8D0wPPmj8gZjy2Daq5wET1BwHOCC22DR3yDexKeGF1N0TmpToRvhDf
JidPBukeRFyHNPSbjaot40zKcx//6tYFkkI+Q70NZ2fOyojp+VgloPIjaoL6W0bfUAdoZTbcg5h9
UYRVE3NkYxUNf5DNAMv3xClTXyX0fMyYY7XqhiG6GMTNu91fnh0UPniGUZJ+s9PRjELFtse8fXfE
X+wJ+W++g4cNq58JJH+K0beMHwbfA3Zd7oUGTdh3iL8s0HR/QJ6GHWVELYZm/PBHx2VXv2SygI8L
IfcIQoNCcNoFs6VISI9gZeMQdR8KX5/b7T673Ww+cuODE6FqaodrgU+/Z39w82003kYerDJn+x8Q
O5pgKJsu3ge1K5rIWYy74fWaOCsUOptugj0jNo3prDo8d81kJfwYUWmE1yt+ghzA1Lv8EV51QPy+
7HwdhUYYlfAfh5xLNFzQDfORxNcnKtGRq+oPx5mTqsw8g5KCYCk4DtASTqTQFOr0g2INXWlLejPG
/iqEgmyY9lP8yttRtgZEexVhFI+edP+Ne54RAvH9IvsdBn3q3m+0Q5+HKwNcDPp5+3teQKIMWyjD
26J37vRuMkfMFp618fEpTMkc7CH0Eb8zj9EWD3HqLvsv1TQ9foqxQB7J7NrvuQuvmBm4mBunDy+/
u11AaJsr4fnmww5ba9yiFaFdk/c+OgC5EA8QD6O9teqP94ksefWS2UdjorcYvxU/t3z2CwjepjHm
8MLdrPG0+5gbA04gcBsRS0+2XIwSyfDF7ZhyAA+AK4naUKzO4iYJ1Q59h88uAzch36naBr4Q9dxj
zD8WVh5w20gygnXUk0bhfhDz7us5p/fuuaPOJWQUvhcDxFgmhKsol09ioc+hJE9kkD6nuBSLxzp9
juwOzJ8CcNjavkFQUwOMOv1I9LZ246lQJQykZEwK0y9UNdAof+LAaFctigT8oOAL3l3t1OFCAbcV
ZGiuo5xWJxwBZ530eEy//ugV3IyghQOHCuJFkpaJeke0ytF9yQ7tiSFlB6lLuBEIrk8zBu9dYOZL
QSH+CCFaMYawCwtsYsFV5ws5/fHlQ+e7FKK0InQpDB1j3kIMdiiOofkKf4rjUbguCLYQdpUfZ8R9
JWZLQv4njBKgPLhbBkJAoX+Mnxg9CXz0L8WzmAa9OR2E5P68BSrnLTgfUNuGgGETwUon4aGfPw+R
gw2sMIIdwFX/Wd5u6/tQiOi/bCbvwiBTmAIwI8RdWZg8CpXac/SfbngiIFw8WEFuMlYttKcXEW/i
TisZWMwYLzBVJnLbaSaDSbK6Q9uj6s28pz0lHxbvPEwadsTJcscmO2FoJMwb0OpgkFschCcbr3QI
kjSEGw0D8Gq6Vy6V13PADubqKHXFtZpQ6ZrgIde52KcU1F1CXX2KjR8Gq4MC43vRlAlCNZoc2rA9
SvkRE/xJMpGvj0vJrJhbEfySKzo5+9lPAWK30GdKwKw1OE+AChYNQrp2/jlFp+QrXxdLiNpHZdfe
kvHg0l3KW4OXUj5gT7MhxJo4dDDWY2PMvff0HPZz6faPPDdVw04ht7wqf0D/swOi5qyBitsfsi/i
EtC8i8iN93FKkNXLGuEAzTwtbA/ciSrSGAoEjnSyogG3PajoAw4dxX1O70jumSaFrylRXRG0SX1z
74YqwcWeCS1jZOe0/H5ujxssX36s33YD0QyyywcKHPm327xfazUkmCenHmceeqwxU4l9MurwS2ww
aN0Rl7jiSAcKR5EhyBsPPA2WwIIB+AMhuukjXL0gTlyfzmAtzFY47Rt5VZ4SaAeoU5jsYqjBEJLU
gbGYvYwldK8QH3BRwpmEsI2vYsWpbkGcSbZsWXeJfMBozkxPRbxowWRy4OULYxHB5gWW69b6lQqa
RjXFGIgpIWHsGTOob2nA5GGs4I2HzCCU5+gRMFSH2MnMAy35D9eAKLOIe6YfJrXTfL9AoJkpD4jv
hSKEizUqmeZ+e0oOuV+lC2LARan7C3WQwVEr+PKUWWzc6w5tW+bmUNC5+uSEXvCBVJwBe889jGO3
ECt9CKKNdO3W7R5HCqaiGQLagW5Vx+T38Uu5YtMkdEMZW6EXXvlTJOrFnegX70073JPGxp1LRWgU
Izsgw3lrbKS9tHjvIa3W6D4Lt3jMyIGbMlYAQ13r0xdMvHGZurBxzi5zhqaBcOBoiKIFZRqCuUSl
7z0XObFY8Dkd5cLQe1EjiH2EMVJwdaPB1Axzi+O3DRuKEe+8Z5C0IVSXkUpEyNZja+xwuO9W8YWK
W73KX/CNh3BAXrvzXGmG8DrY9WltogUAw45e5yHSo1us+WUtkPALyqd37EkHcgBSDVsJGDWBp4FC
lF+HsJoKeNms4fwRIDc3yfzsWJP8Qm2oH6A9WkvIW/FNYo+g9CUHxoCf82AqyuGySRfqgZVEL0j9
yDRYhgSzRyvI2XxHxXBhbmktWf3Frpkl22wvbbI5T4YlxRJVf1jYoumP9q8jHT+MbL8nHu88zimv
PqccKH3LMH71nEREgtGOgGmku/OivA3EcSCdQNLAZAg7q7/SL/QliwEqP2ZNYNew/gHWT9ChH7CO
low7mH986Mdo/hgAVAuifALNB8VQb02KqIfZjsA/Qg6f5xcxz7PBREPv/Ha/u8jVwf4J7wRXccsZ
QRSqhcD6kTP+gR8UatLk8QjvC16fxN5DDL5vUmtqns7rCFBYZTTq0p6AnsDURjCymHA+yfQZmltB
O1dPzLWUk51yk5vT8vSaihpGOWowwTYyFfKYSp/VxHQZ0cSTeRN8Suwe5v2PZTrlT61yYgGxq0zy
RVhmN2ZrcoyVBTsJNBJ2uxnKhKbOIEOfzCUUcUTaFR3E2PqhqBqI4OkJ+RrtvDBGdhuerWHdr5I0
+Pgpp/jHKzaVwjPtUAD7JgxHdYwr2ydypcKPAfIeyuzJaGZ8DvP9Yw0WZ7HYXo68KBj4al7TTvSG
tBOyyIKk93R8oPvwRQcYT41s1rM/zCjMctp2zYsESRWvh3BQOg8majX6zn39DXtG0hGA0my71Pox
dZbpAM0lSaCytYBSOJU2BfPTVy21MiZcpO7dA9kMu+c0Zwuif2OIgL04Ym9GxNODuurnihiiD0U6
YL/Srhpgwbryy7nyq+vE9BG/lHt//9v/+j//+6f9t/vts/y8uvsn+VtSvZefKCmLf/+7omh//1v6
18dH13//u6EbumbbhqYpsmkphm0afP7nG5HeXXz5P6I0t7WiRtBE1s2kdp8wkWKE3YuCuJIsNDd4
LQH4fSZiYCJueStxU7GjePEhjwJKnVQKWqJdizGErfnxukGPNVbBOJb9e5GCYw6lCkJuEPOiOfAT
yhAlKgvl4zbw5atlU4+Q3hVUqi93sAAOXv88zZUQ27ULOlhgpiaaA6BGw2yJs5ooOgtYh5400yK3
Onaxj0C1Pk+WbHea9y5D2ENnjAOq7SN8IcTia093rBWP3aFFe2c4lbiVr6U7kcpFVy0hx8+Pd/99
ec3U1OfOgNv2r6/xQP+n19hUBtbAHNgqb/z/13ggFapqtyrZLyAd0K7aSfp2BkhAVirjZyELhrsQ
x6OGyJEPzCfGKkSBlBBIGWlCiN+kIyb4yoOM86z0+SEyhkaTF+GaNW6ppdMVfoLlodBFgHxxXojN
PZVIQvL9rcgG77wSk/R5a46jFU5GJMfYTCO0BVzh9zIbKRCZUVjDjuI01UYA44OkdYL2MC+1EZtl
+GS89iYHMxt1TJY135D94jnJw2U6+YhWV2qHjTG1H7411YZzWLVskckI6ix8yUufBUSy3ncMZZzb
e/eOPeSj5DYpYD6hduony/pyXprdukFKoweIoSBlDp5BkgXp4YmxEAJkTJRX6j4PgIErjFxGtKqs
BXhwjEkrthJ3M1OX4yNkPJSIVc9efVyxkUxyxuVux/tfEUSZeP45+81ld5TbK84lzm6f7GQDMhoD
V4u1QlqMDr8Y1wDaFeFq3Q8mx9eN8pRyxZ0/g9WOkoMW/IV67AJMTgTL5blLMKlgeOtkh/l7iB0Z
CLc50s6T4xj8dIjJOPkc5PRNPrzYH6Z57MnecSxNVfYuCeQvH0zQb7y1ME9Aq+QxQLg5ii/28rH6
PlYXtNXxwrJ85fo/rEvzn936lqLbsqHLlqX9t2VpmIlsWHUPcetofDXCo596PZ6bvgyh13K/Yq9m
MDJLhgMKs5f/CE+PN9X1eD5w6xW4w79+OIqu/g+PR3z+/92KErNsBgm3CYre1x3KE+Ap9AFlwcH5
DR2IZX4eV7Jn/VKWAqKs7qEGNgpjCLUBfDZUjNTSqeJoy5uk+q3l15Oz0K0xRAZPUefFrKZCp7+v
4fZWKNOmzW+aOONu9YcQA9uiXvZYoTwdaRDSNgLleXfTyxExVQukVxC/LX5Z1ZHHSd5YgJQOca66
sscSU09aniEmKDQRhquuGj8jxQj0pvfjJSNQVmonfN+fr/G79btJBsi468J8rK7evg6Q/1WEYAO/
eIlEmJTidEv7bvvCfN28DaYTqKrjhiEE5FqKEir3wDLZXM2RtBTZFOXug/+Jeo1dOmuiQyEsuONJ
g0ml7ewMv749SVEboRdAZPpWR6ypEueh9+hfv4baP38JLc0Y6Lal69p/O01eav/pu4wl9X8JO7Pl
RJJli34RZowJvFaJHBAgqSSVkF4wiS7meYavv2tldNnpPretj2FIDElmZISHj9vdgZSAUCfeNbkz
ibiPBVntNBCOxzZ8KCszGpTENnrchYZuZKwM0mjaWr8wv+1qGlHDlY68xQ5xUgy97RPR1dtHqV0b
RdHH7BUTkM4Vkxj16d/HX/rHLdEsNRh8vVxpVmp/J8Hddr3ZzibFy8uE/HJgZ+zke7jRYJyiaQ7i
iIg/EMgJopG+AM1O6Y9m53+MoPFPm+AvI/ivGVyfDof6asYI0IwvwHsIdFS/LxNSHCroW9e7BbGo
7bc3mpBtpt+pxL9NcOr/+xiazf83hlqxXGYSivWoXqoUS3+fhdnlvD7eKvtcJ5iQQwiCpUzHs06h
T21BILFkTbWI3lV7zc6JIs/g9sdkyN9Psgal7FGtL1f6TJ/uSHje/6zfV8l7+BaTGLK7u/4stvY/
mvG6i2+1YUW/u3lvCZgEZC0FXNokiWIEd2uN+FjOUC7HH0SYqqhD29V3VLdytXWiMRcRA7DBT6tS
wnpUqC+0eymCn5uS0lO7pVhS+9Pz/m5YelpSDYMA9DihnAoO1itdNbM990MMul1eIja/TxtImphy
dui8rOVcX1JS2vyPCa3WnbG/a1m1YqWCqlVr1qJiPdfC/sLaBvNotZvMppcXHEGo6Il1IQrpFcZl
+GnRscbrIb62Bx+z7LpsrTr09uVRTchBthEBiZg1SsEusk1nRXPJaQ87bNMZk2piO4CovemUsZbL
7TIhqSKhqHU6Segylu1JRNzjX5oktLZNUMFSe8lyDV5bd2Kb7onibzmqnpEoyJPcu8aPRbL+mtHB
s/K+T7d8Xcui1iTZ8lqDaN0a/II0d/GqX0gHr5NsF0evRRIN6h2aEidXW9vQLKHIlYiSHeIZt5cD
5tq7/iEuJ5OMLzq0ls5mnTIHEWNrTyhz2/goYid4u8J2iu1ru/mwYSbGPUIn+d8Z3/EJ2AEaqmWD
J3opPTSo5bjCAKZ6AFXrory7OXUasuYQ/0W73OY2cRc5+glBc1pgJJTP4BXie5Is44MACWJdNe7C
1uikzNH+skQoU4w3lr9ZHjdqjRDzSqhOQE7F8ZXymykH3SMRxm3KiaSnL+DU6bY7JQ95RRbJkdo2
V5IHqV2+JfJSa9FfsQeeNilT6q3WRn3qlKjUqB9qnl3jeVZsUitunlUSAA02VkWOtKkm2K4k44yi
Fe1Lu5QcqaxTotTWkk7iAF6AFfvXz+f89zv8CsvOOR7z9WoUDt+0Sslh8n2aNbszagnmJ9hQoPuW
TLPFaE9F+j3Hg2vkQoXXS9uT+gTLc2MES+r61JNC98q1w/CmjMdRbYD87GOSC1obvIdT4kxgKKnf
eLr31YE6K0hOamVSVv81fDvg+116pGS/Iz7nd19LSm34ujDpLsXyqPkCzL3F5ueMm3RK2PnVwwES
pUDXWhS5bI2TGkGeFj6rO7/aANRtAaDOh1F/3fD6rcqNLrNoSBOE4elnMyGWaoGi/zwuI6smihiy
IpKPG9kUgEF6pe72+ZxXW6llpOmmhZhsWPZKIUaPo46LpcP+nd1WYKv/xB6qTSROo1aqlhr/xXCb
i9t8fSlWzy9h1xQhW51VPEgG3Sf7pC5Uj89WbASLCLghqrxa0bhk3jP3FPztiT0AbppdMOAxTgdJ
Jd5kvqJtU6tCepQVcJqsihOJg4F+9MX3iLUSWLWjK7zTW29N3iid9wbcZfa2j3EIxNu+i74bdWaf
UCq4ngoUXI2bCf1DWUXXn1VucZ5fazILCKEBZu1OHlCgYOd0vRYuTB5VQsEACmpuqe+5/0XUNqcV
DMKW9HJIqzg+ANFQmWeQUZvnizOB8yV7i3xU6/acTPAikjnvzrs1QknZ4X7aZfj3fPV1uichIqMI
f56WRS5Dq5QuW0WydX/PWiO5jlbZCk5ZhQOSWcjfMqyHyjSJzHaWnXmWE7J1Y9Y7LdM2Bdb0w1q6
u2zOoAykygwWhIlWVOheZZTbgTWOvwJtLPpW+imQ8ATv+5BaCmn0KgMqcMboddH3/w4WWKMge0Ja
qi36BkzRJi7CO1CAOPuWJ6Gyj0E2bV+4Fjn2TB/rD1NjvNCkdDnrkkZ2J/cuxKWsksnxz0SxjynN
UOHrlK1JZXbNjMJ0ANsnyYrIxAA+vU4jemmVSPVjoJAzRXPGb344SXzs7xt0PKllldm3Y2rdIWo6
xOs4iqlCGu/7bLhW8dmasbcfEkvz1eBBvVX4pBj1C9U4kyqVcd2PgMvYynX2Y/nZjcouHrLr2s2E
WpaQz6UlRExyAq9XHVZgSMfYvJgjDKkELcqaPE2tVXzfQLM3WoqcH2dQJ8eN5JHWHCvHhcTSbjsG
WnyzvOUZQUaINNt+7VOS5pV/dfZyLdvf4wg7psevMyX3Jh+nV7C1ICFmVBpc0+lt0vbXFIGmti33
TR0upOMkWZwJ1hRY0mP7EG8o+c9U+YFcIfwvIl3LH9PRFYoZv9VethzhqodnBWV4/pbL4D8cCfEM
mv2ev6xNQ6HMtJBRQjddMgBEU7r/4juurPjdcx7Wq4UYg0IJuox0fLdLz5UXhBXJEiwgWkNSebki
RPHJvkLThNRgD5VhlIDRksbPCFKlNCUPeOxgCPhJEEzAboDe4FWHtsoA+wl5JTKPKj/f5GKYHHt8
N2wQ5XPYLuokV+bBT5ajQ3zGFGJGSHFlxnAPgMQsv1RfBggGRdK2f2RhLQmHXAPjRpFbpR4mWFbj
VTMZDOkAAeO1341zf85vfALLrb3Qlws5Pfm1sMYwK+a0bNNqAvw0vZDTruYA9WaVd9UN9YoVhfLd
fJK/7LuWKfUnCcUJqL4AIJIipUkhs3AxwVfqdeebqRBv7TJUSA/xaeg8XZmxnMcmlCDK1ZVxD47R
Xvai0TQdpzDTePcy/7HLDsxm5W7O3JWJvDbh0sUWGkS+Wg5v24J63PTqOIW0RBvIKShjpMk2v9FC
JslRixVAf8TfUDl0SZwRN29eJO2QzCBS0gUpyFFqOVm1dv1pN6og9k9Ia3KjEndbKSk/lxKYdp2P
2IR3St85LBEwBDnnoTkBvcd45c4hdTvbjdQ9yLL4jnc0aabHtmphMZGsKM5PSnjOu5rojBJcoOfG
q3wtak3fmOI7d4DU7iQDTmO6pfPwIDp3/jZ4dVNUXhqvm2HUKqkqIkLD1kEve95RCyPiGNmiLOxE
VYjpXYQvkNlbiCRB52MJHJHj8shyQhaE3FlCnKE5S5zFNqUMWlPEhbxJVcUH3iOqastCpsmW5vNw
EXJMKG99jZdwG+JwsLIaVd1uFHTAY6V4zRdP8RCo3vdeSpEh9Te6AFzYHgpfegAM1TzVOw9kfauD
WvRtQLWFKgJa3dRHI9mhtysuyvQNVdhECBW1WSCgfbuaT9RV+UxDQJ34gABibiDGMleUuqXrILAc
iXSOcGHia7nivoBcYNN3JeoyWnG1kCilVXjUNtXibEyBnsj6z3pLdp/aXdHqrJDe+EG+r37s8qni
5OvRciTX9nKkMGQpVp1i+8RUHBmqA3JYWB5EIXOG4e7bdBpP41452Y5maPS05uJZRq3GAsiVlSLM
ZpwesnNvzIyXmCnnxfvSumHWmbNVZtsLytf4kRPtR8EcIuhJfSM2z/Rt6xj7zpjtVY9saVrh4Vi5
pjJWJdieV41WLdNicTZV5cJexHrZ9J1GJ/UMKwOOPwyM7dwWgZ+fVbLakETfREa6M2gyy+odWBVv
HnbKvQKfZJhORyFXEXNRkFPQCjawY8JkwM4C6/vh5VZDx8EMESlfjrYjKY3G5po99QcirZxGQrcB
XdWxcWGWmW8plNZyMzgQm595ssOQJ69yQsCNCYOrYeO4jj6U8Keh6iQUmG0/tZOg1fzU0rX3ETaR
tOiGwyhlxIUHqLijFlkiboJiKSkjO3IiRjeFRItuC0jfTUBZsyGiMd8AsGWpIydyWUn0UYqLtMpd
PFY5cf1BGtJwQ8KgLe2xFNFG+KaI/QpcZtE5t2UxMpV1CgzXzYdMk9oVub+NSzlCxHGuqCvNPngU
4QjGAjaOsZtNKIGEzxWqLj2GI6z4mz85TpqQpQXWIXF5U40uKEFWexfLC51YSR2x+uQQfQj0WPTh
P/5Uw3TVQcxKOvneZHHIGHyJkEeOYdOE1zdetYS9EBdAK5QsEXO0aPxzODnHBNnXpY94rnEpmGZs
w8DycAFBn2wxxJ42QS3exEcsAhwBLGwZX4LWPwwnZwrXnETdTqrau4fzjzK1Ihq8l/34G5kY2xSW
tYNENx2KqXNmSgLEOzaeUzHtsd7k8ZSwPtygrLtHkrnKETbjIgGPSgkpKKGMcaCdaqdQSov3UTti
LIHMyASiQdc0JarPmQ8UowmmiYQVHtQf4Z4OmUyh3NqSBVJIyhQbpOLtCuzclnY6exoIV9qXkQYc
WNOO6kQpGaTN1zHVPTVO9hizVdow1FqrVNVTtXNOMYcyCU/yGi8cMTm1B3lv4LpMyEujvaZLxOmZ
KqZMThnLaYfRNUiu3JqFsLWczr0NN6jFgo1yT33GpIJzvD95U8QOyD6Z2rIgF7QWIh1kpJKfsKyA
OSJ8NMQLHxSRROLOcx58JbljnZWRuqrB22zbqSeU/0epzs1bfnfiZJg2pbx3nBUtLFiqOb3Etmlw
gOaxdi6nT2ingeG942GJ1Opd81NNoNba9klEZqIWoG0X6A/zOKLwtlZupbWMT0kVWC1hnOGW2k88
SkhEgH0KCQ3zygflF/CALOnnSJkLvBuHe69X6Frud/7o30Vv0TOXSGeAclaHgAq7RrljnDKuaj5a
1fWgduiyIEk/n7HD/en+hK1D5T7v7Vcjmzzc7vOGHSxY7gL6cLFWHbjghAJouTRYdRAuuStIviNN
n2LCg50SioRb2i0L+OMZjgEIezkKvZPkOxKA5/NX055uNF+R7whpKKD9dnfXX3WorKtIUii5b2/D
RUYFSlmf+XIDNk0VllR9CnKg+qF2khsC6RJ7A+uC7Q3+j80su97BRd1+p868Jw9WE5j3dp1z47vM
2P2Y8w8vpySoPm2G53YNiqukq5jSAwkgIRBruZFuT5DqXVhriV/VZRAXflYxlSx2O839OHh1+GaV
jnnH96kuGjXF6t0tcZMUUQir2fm93lrdA+j2hMeYRFvXT+/JJoW+WrQ+oR2jFBe9S9lV/rJmYRtY
She6xHTv+YmW9+k+epzmzpv6K1dmU/rXFdcSuODIshW3Rt6Yv27j6IHWWTU+uHEQ3fSeGXJCULgO
jejcOWJD7LUc2D5LqBK6hsIPaaGnfQy4/EFVtwoW2jskfzhecla9V16VkCRF3Kj928iYwSaOfG7u
xiRJqp6UNCuGhSOMoVUo5vidpiJtctrYqPPcvca5X46Us3ZXLLPLSGWK6q+4rjRgVKA8cg/AL3+7
xqPnh1bAVv3U6FmN9n0n1Xf6uDR3J1S/j+Jqn4AUnCC4payhvfrUD7jukDLB2IKX7Ri70euv5We5
Wphe+UQjW1OXZoohQoGSrDHaZNteJd5/ykqJK8Ukhben6LSA3iDsKp5WdNZcE4WJJ7XhrqOBtyYX
PMMJAaCKnJ2ejmX3nV5QvUsVPE4RSpvShVpv/OBKeeNNXIexagXJNNFEugXy3HXyBrUUlbVTRGQq
oH0osCecE5c1NW1x6t1Lh3uoFhvxPbgPN2kxp+sIT38VqqrjSqpCTeOk9IE3gTXWwhEWka93Fr3s
KBZMSWeKNsD7SN6GNuGBh3Ta3XwVeqsvKQNKf4YKStTogNYhc8oQxG4ACJQB1FvQ2PW9emd5Xn0V
O/gVLe9xiukMO6QLznug6Y+faDiMEyr3OJB93PwsZ9c/dG3A5aHa4OZwZTakK7J4wfkIsLxD1htZ
Qzg8CD10yvh9reXeRCs/kt9eT479SToYgkaEhmgBQ0mCZNajGDlKez3ZZ9VUW1DVXi6+S6xgTyS4
VWiD+qEMkAr/MbtgFypUJCmfNzw10ursc9spQ2h1+L1y1caIi9YBtNGG5/UeG/icknO0ym1ijexr
6jU0IrQzQXYgoiRvDQa7PLgndc2E+ZWbh9mqUc9CflHF3KSH0pRq21YzpvAvW3XaPmokU6KJYBUY
RzzE7MoGAATm3eVY93VyK0k0UIOrGwp5dYtWuJpXlG9QsOOVTkXX76UPd4SzzkXhkZJAHTCgvTpo
OozHHs8hXW8I7eBCgyzYO9rB7n331jkuAuvhahhDn3s6gOimnOMVAUdPJZE51E2u9B++0mChVvfP
MVqMuop6sHtE20HnQiVTuQymbSHVlFuhwgZTDo1MFwwqWhMzdtVBr0Iz1qGiAbnpNB8WsP0N0i7s
vAWbE2mAyGMbqvKRhYVWfnvW4UQLOuzn8dem74aaZPUSPosd++vwrv4fzI9rsrwvPY+Re7prVGor
Qw3QcXp60UdBbD1ucj/n3hIPKQXjn8BxUZFcr5ChE1XcKq+8x3kPYZdNwZsa9CCsd7u38OmFLeFC
o3DgpcchOLy01V8MHegHdpuGDeMGHrCoJrS6JSSjYJNqiy6zBs1wirgVt51au9aukBtRjjefe/aF
e8T2iXju2TVGS9wxJHjR+6iGvjTpXeHbckuXUNKQzyrwZP3ND/UuBeIZ5DDKoTsS5k9ODyy+xFul
gMKl1lr2dZ94iPQkj6UDQf5qnADprJ8gde9LMaMiI8GSZqKuVX3x8PJLToa+h4fArL8nA0rGMSFe
Qs3II3jHlLFrPuokgvCFDInZSRXdOXN7mbw5GlmcnpvZlyxIBcqoihEVZ336Cyc0jm797LqJrUum
WxpUP3Pub2s0Byu8blrrvlLtHFOMgxnytQ4ir3RTg7VYkotDCU32n47/w/0FitB/pWGubi+9F1u+
N3dgj6ZGcUqOkR7U9Q8vWgxBjw+xCOknGEp7zH9dB+d25eEQBw/N4HXXjzbfxw2aJZ4wjyTkCq1o
CPAn2PXH3D+2648JZ5DVFlOIDT14/Mu9K5NRqYTfspAXcotYxhKyXmfWMW5+yCn4D2OnXEj9dU+M
ySN1V7vmNLHOLk+DdJVenig+xE9VEqCE4ZR67dT5ItglCTCFLEeKyNCtfUsItnMg5L2k3drvENyp
rfKwa3llCUkCInL2pN69J3BSl0B26eQtKMO6o/jxk9dZohD5CrsFwSP9FV4pSI9eRlg7d1qdY71y
+qdqrNmR8Ut7qiF+r4IDQFjvn+4b1YxwIOUAEBmhNeludGkTQwxOV/Ubf1tLULV8USfgdhqRSp7R
SMRWpe4fp4/ooPO5RhQpK/Q3Rkgas9i1ytyKTTJmGBcZ16jXXF11J3oooUDxwTVed/SqBXHRTMYn
mv9skU3YGmxrv5igazBh9a5cWFNj28EpXE/KfYygrEYgkEiAvKFGxNHxA4yGVdMZ64QcioY15Bpy
kez4kmfNPaJlxli+q1FzQ7FqOGqacSvqkjtiREwfy4sOvO/vqFDzcBtxI0ADNYX2aF9yFHnRgMSt
LUnn3swUxP4afjLV1qRruNNinBL9DR3PCVQ4q8tR/9uA2Gl0xIxTnBewYCklkk5o+UK1e/L89ehG
6Yx69HpFNRRyFygMXQfN6tc5nbTPSN0lmKo952I4UKL8xfl1LUxv94J1yiQwHZI8jt6+JpY7Isi2
Ra7yyKEkVBcHcUqrWXsulRnShUAn6gRhHIX7mcx8cs2ZwlPv8OPSsx8T5e1ax8fTE92YYnNedjie
jalscEropPbVpD1FHTmnc/xsBknPKQmteqiUPmp7umlxu2AIrbqLjx0/VdcwsMJ/a1lPH/Tm1/W8
E5a5ve8JvOP6wF9H6IOwCMjo3H1FjludL2a4N2c46RfJ5JeRLI0rA/gczA8WvwjWdPXnn+9pBNVd
EbgxUKAb7EqUpZkVMjpmEFGZYY550fBscp7BD87GVXz61wGIgPAqZ4aCNnR/vDd+RqHEY0oVBpJD
Ev6oNPEtUCp8jCpQFCkGUOCEcGO0bgBrTb0dDgv3xTGOv/BHjrXgGqSqNLnMotuwUZpXbLIaM8ph
EJ3K/Xb4rHxZcUj5PK+4Neabm/DSTsE53ZKizwFPzBmEBTKDZ6EjzqFMDSls4X+PUpfL/xikrpWj
eq1RrpVr0X/B8+bHfXReD05n4IJXFPxzG88iDkpdkSoiGgFga/tiPSaZ/lY/3bcHv4rEFgh94leb
dIqWRSUYgv8Q7xamLh5O8rljFCVKC+V+cR1IGB+qJYgahA2lt1BdwPQbBTdSZdQFGGBb/1QJIbjE
PaNaqXdEZVwhXfh5RJAHUb76MmyMYsjfcfvw5cZRo9d6DpFJPRTBOlVU+jgiQNRIb7wKPg63lEfT
f+Es2g9JI3O5JRSYkPeHqKc7148HYBbeFAjamPIWVXK3scxwnq1giKdR4eM6LKE3aYMuKRc6AC9x
4jU4iPbks9BdohHBQmIJluYwye29hrrpBgkbwQ0gwdIUBoehiqg+XxwhmGR54DAxTIM38viti1H2
GTyohApb1a6whuh/EEn0jzinv9CISOi/4Jwax92fNKKHO0pwV7J+auFHcZhGzlelbzoMqz9tca3z
cM1ilJ+br6poTjxmj9IFwAnmsX/JLKf2vCy/s2hNYyrawDy+BPGofUvw0zfdrrjeoXoCSP/rrmrl
f4Jn1KJSqVRvNovNst//5a4m81q5OTsdzy+q1bdhpFl96JRycAWebYAMighFI/bLSMF1aGOxoLph
8qqnbRP/iog5wsrLcNcZCatGPOWuq0RYZ+7Elpf++74t1f8/ohDsGbizar0O/LzcLP599Iv5rXar
zhm9sQu82YQ0Nx3yn7TrUbY6Rao0PUwLLe0QLQYtEtIqn6l0ZuPx4IIzPHEcBfCEr4nmgMwyTKrB
sMAt55E4yvAnCEqJ8GEZEq3k9cy1/jStNiiO5dbx6fBQuTs8rO4WcYNV32aKTbIlHjVvFZxlnnn5
HBqaKvT1jDit6vhqT7ek9uFeOdKCL99rqujsOEAtAwCJHKfQV7duvt6S7Z2B6B3UtUUr5jxkmdTa
tt30rLqWPGf1bvYW2IIb+Ia1QRdJTO6NnBf55F+Agrz3M1dvRmsCU0L9zHWUM9Mvi/3370tYjyr/
hMisROVmo1KvRvUoh07/hQL36/NlcJtE55cQm5WBgt2A6Aupqyp40BDDfCTvNYZ7IiATseflzec2
/TNyh4zxRI8kENHFYYOjxm9x1VAsHlNz1lFTPwwJuxCF6eo8bYDDExYT4v7anSE+amy09mDMktiV
hOAh2r6ECTU9gzOo2N5T1oCYoeQyJVpyHRnH8ljgAwHa6Feaw9KUricDRKvOdqSjt5GAAMR4jfIL
XA0Id4QN5hY4LuEZOAfduEUIOfzasJmOrDLYQc9qxNUglf+1qXVwhWssqOenEY7bl7xZsZNtyNdf
KIXYFOwCkNXhQ39EMDePl4QdooXsHU17/kCgIiFdvGUSvxcx6HZtV4Z+NqOWHj7gCKiW7oMZqeSe
DSnmc/1J5I/EWjZl7zAh7fEW17irPOwygdPoIw6BZOqqaZrjPXaT+QhXJP2NkeBJxnEgQoy4Drcw
eQyRU315uq+9mlOhI9DpcNzs1itxD3+WB4M4iYYfZmCbyppadV4bDzu/mHONcnve4+KTP3SL6DaQ
Efprh2nHYKosUt6WawBQLY68rP5uB+VR3hX+dSNOfqEr3XPqeaB0pk75ae9G6BPJAXrTr/xs3HMA
59GcqQ4jzZmM3nPRb/7Iu9p1tj8ZmwNlhiEivmXGCHVRAadH/kC5TemYMGuE4RmcIXyok/hdfjA/
7gb3jtNpyGzXWQyIHDgPtAJ8kFu6srdYeqkMx/l1GeweKJgjDacMtyQc14Hlk0yErQcV1IbcfeC7
RNKpN5MTkaRiwHSVLSGFQJ9jXEViYCV2aZvWFXiGoFRH4BmM3HmoDyaXsEL4bOrBTBR5jFT/AYBP
7EN/kydx7BK8W4wu8A+cMTh2w65xFHlglgsY1PXUDdP2jMFwr5Z8Uhq40wagIOoPbOFqUn8YfBAF
5Ri3cMSRbrABSX8B0hBuz+VsPnjEER4g7TG9pBPzgS8ZisfpWWPkMgyvwvllDvIL3zryHBGigw39
BieDO1rczxW2IhOaZPjahFBMsgvqqQconORMC0Y4CNwjF2uKLdIacz+F37L/4CicKbgugD4xW7SK
5lQAqlvqtXLO3KkX7kx2lAMj+DFJyZ0L6CH9gg7Dc1ceZIW0MBuzzXBvTDIhZEbvdXYcYjB4mkzg
qckB5nOD9bLwQiqyWqDLbqiHT6avl92b9pUoPv3qhu8X/cN7EApHQtaqdASggTw0Wv5O2Jph8t+P
Qkx4m4ykNaFwlUFBFJd3LTbA3UAHwCVhkAUjxP+qm75T6fQBKFAImxqnWGohhuBGusTfAZDXcqtO
m2WGiUZ9dxKhcsPqvgDwTSy5emq4kBH7qIe6I/icz/Rv4krdfFt+AT1EqxMFIZY8aok/cvy2zfFz
Rz4FcYkd/WqMPBeDYibeQTVmTRRg/zsrJ+4st0wrhOubKVqwy1hIZzvj//zU8ESOT2G6SZkpAdUA
SdHROpkhUnd9Sjw9NFCYtqMatOvaKR/no1xosj4I2Q9ELCRYTJZXSz6wsNRq5moutQPX0Fnfj9+o
b+3JITfJAGL8ADOSig7xAtVuLnQ5eEjK0w7XWEAQOMYDi8YtPbv8ZZZdVdez+FRsi84J7xwc6RgB
u5qPla8R4YlQvUC+/sDDnQkhfJWH3dCd6mXYgX+CjU5DqFYHXrieZ4dcceV5Rf6arJBQEmvTx6TL
Ly5lekZvLigZUVe4fxOqR7mQ3F3OPRdy6XjHK21HV0CgwwJ4qvNWeiYZDQyIeopk7gKrpTiPBci2
9lLssZL+cHlPmQNvzKQHtByJW3DahxPAnvKy4pUcsrtDivI07LPjN0EVDtm/xWRDSV81qWpCRS8X
xA8ljRodSrl73qQ4KV13Tx52tgxaLAXMy/DyFQ6+eBEFJlRCcYuc4gwwzd8PGdXkRfSFmBriZ49I
1jaCp0omAyKwkZDbD/pCINm8V0D5oQrCDwW0rFnO79P4deNJ/rWlqoLwEwVF/Rk94ln23HiSZ8M1
oVvknofLOmXiQRigOikP+FflNNf2FpY8yyKQW4VnNJ//cFuPGjwVHgRqNdpTPMNiOZr9JYrMAfmt
PqAMVUfoDpC8k0djkKeHlSkUDRIgRIZoBBZ/HbGUSiROGAYimZ+uRunx13F+R9m79pTuHdMPUvuJ
L2CmAwjAUA+e7wOevNyox41Og1wCfb7b3BMETMt/qPbjWr+bfVVxyBu4JiqQe7yoKwMXog9Vzjpc
fF1ucC4YnY448EQ5tcgkZYSiDwnkULcCz4+4TJ/TePVLTE4BT5IP0aOFd4+YEpNb3k0pV4KlUsaq
2+I41Suo100/KDgP/uPhzETJX1r7l3OHOOBdFT8cDaroeqsXUvfejbQkqlkm00ediHm1SyImtGHU
xzvFCzjG8QiO8WmeRQ/zrPlUovfOrLf6OenV+cwn7n3cBvQk6+oqHjzMcVTOs8bDvrMY6erWeGp2
Pd9ipGNZF8Ma16f29ZjLBu8lHX0wiXRG7HJDS4vqQkl8oxmCSo10AMR+JSL3QYWw19ziwtQySqdn
pNnVfD+MPEOIGRreXn2uKMvfE629zfC5Yv0ekkOXyggpwUaqGF+zFU7gOuZ+9WHTIjV5nMzeCj+9
7rRDmASAQPDOa/gFL7uOFX07euu98rxjZNAosqaf3+mYcWTB2R+wBHqEDu1TG6fMk6+NRl9+DIAM
VfEc8Q5iwnnK73W763gvPtO69W2clDMq02F6huubwuLZN61HEaSFn6d2+SUAbwb4X0vJiZCBJzFe
VPkwhSWEoMSt683XyxNCFtSMY/GMnl3axgn8Tb1rRO03nCPcYvOVWqm5M8oY15iIl+dYA/PxSsbe
PKtXGWd1FkeXVYjKOQ6/1aHl+T0qwDAc5+VJBKy2dPPTb1xqp4jGBX2vtI+LmVP8n4n3njxTuGK5
9M2hUKmOCzhoh+PPNKL3725PP/VbQ1C0Y3525lxTL+XnJzxvIld0ABFZJoazSW8Um4wyOnuwCpSS
L/y8PDVfV2m50ppmW6LFnoMalPyi8NOwF2ndj/v3y9OhLWCCc5OL8IuihHxRhW+Mk9W98RyJ2MU0
JEdZpHiX1igCc68rvdEZd+s9ICMUPEt393WAXcTd8kg10adXum8KMbgn78Sck2ZP5FX0KA7BL0TK
VB+bvfCaUkIRUTncjD+m3cryW7NnIFycWINjqddFpouYmZDtIdSn2BVahG2iGrwdqUYGmav3VM8u
9TxRwoLuRJ0OkYMwLZQntaLxm1FgJXrA6Ym7o7bAnSYa3DmpfqAPvkYfO1AayukjNdkRJDvEkFJK
ZfxAaWqh1Lk0RBY0ngbg7AkQE4ObA8rYETtzSWECvYYJb/fXd+oasdw6O10AHV5GIs0x0sHq0gnz
cNu4LcnfgH49Nl/6lEK6hinrhDWbvUIvMP5xe4k3d06ZDWSAkzUlbg+ShXL591PCgCAGMlNBNgD9
5EfVuzNoA7YuX1KPYJce6rz14i76jJ1LIO7rSFZ4+Jwz3FEbLMCfdBZ7Mk/sqQGD/GEUlXAo/z3j
JscOBOYQMQ9GYgH7mWREmpHR8CnCjNZfhEbJ9eMv2Bsee1qi/en1+5LiYFrEvpfZAearN3gPCQdG
NeWMOedIcHfCGUP+if6kOZ5f8Y/ApjhGCJhX97YM4zWTkLJWAEVIsC4P0SFHaAdUJABS/CqAgVZA
eQ6Zujteph84jK90ba+4S53iwAvZtqtRKWG9k/KINj0wRzdn4RWW/hE2amB5uLWdVaPFEg91yodW
hdKTUYHeSNF91Gkvss8eOSWmSoFOY/gL8+esRqysVGIylfDCWX7w7jmEmPeJyVvUjCCNspTuE3oU
ML8zPMU0c7k7/jB1xWe5RaGCn+I0A7hUOhZvrVEfrPFgEAOPBTSOU0IlTVNTgytqPdGbrVWNqW35
Tclt+HF5dzUCldzv8FnZdExdJ9yj1qteChEcelrUeDbZumegYso9n5PolwQwZ1DRd3EiNC1xOsZp
HcAUlRq5c9dZ0eu8KsYCF5K66CS++pLCpezru5M0ZsFPv4l2DMwpp/F08Ra9XN+l2atIubA9GpyC
XDiW0cP8JSTM5vG/n/j/+j4BUuAWNhdi9uYr83ToSKUkfTVMXb3bUlvUmnCCEBBdQF0B35klMn1Z
9ShoYNlt4BhMGJ01iU0CYxI2qh9V9i+Lpy7mB+y8L2xv8qPOIXs0nGbbQO3+RXoV12GgEz9/8JkH
hF3u80ePMcBsuBUdAieskWijvVVUrAKTF4SZQWbKK/50IpX8JRJaRAgy1GHzQ20HfefDvz4McCuX
gqPX1+owzoDzHb2EGdtBkKqdcmVXUr319EwjaICfNK9L8oSEwZMulPpDnaJQKuNSm44sCaQypOZd
8FLoRqnqWVqC9aRLO+ryHFVaNRmbgMzt/MeQpC6ZoG7nXp5eGeNPAGpA6El0Da4o0f02ALzWBuio
wIsqVobEqBJ+JblRb2gwXUjGNqyJR1rjXcN5/CbhX3UUga7Yg8QSRGn4rER8wvfhk0tq1qVa+OFL
CSi+JE+tzMlI/ne1P32QdDBc0jeFVgUmXH73gJxJIgj8n8PAoOtLjkmTaU3S/cv6MSSqVHkfVGD/
D/oysyrrrEodPt99CgsS3RZUbGBB9B7P+ajLagNKFYnfCl+uEkLUSqQanbM24v3yTKgAZhXQTLEB
MlFlUMYW5Sq1+PpZupsCQTe46KYGNc7/WnwhwZ7K50LB/cotPUhmj9WR/0Mckq69pLjStIkfGxPy
YU5uDaSVjAxDCEhamJWAlnVyw+P0dQF3Q7vVb6GnGNWncnZ4s+fYFmL053YVC/nmFJXTUrp8UQKh
TeE2mOc6OX2ZgS5Ddcd7m3ldDddNhuBGDjonuCTLPNbyoIh8ACDja4AEFZrfxTIqUhWsYpNkCeLq
UZTTID3cYPu+oI88ioIccgWm6FFgo1bfjuSSY3eI8jgOoxLIK3OGBbOq4CpyBGnt44hObLQyzwfn
dzl2xWBfE4uoBMwx5AEab7mS0CraYNYWtL4kOgQyoUbFs2r8riUl+TTbm57QjxsYS/BlSeEDpAxw
Iq6uGq1m2ewSdCXPv8mQ5X6i6U0yhmYzgbhNUuAUlWIqi3cmNM8+TZRCsf5BRA/ARAFeV41PACUE
U1Q7jVj0pRAK+WCdx61d+JA3aWvJnbSoDPlq5lELO0/TapCupfFpnoc341QKB1Iv3vZD1Fi1gFnq
X8mVNUDl2Y2BBgyIEdELxI8dJxaEGt6wy1Ke3o+QDtcPiyXfkzv6CP9R1YF5UbCrNbuitDtBfhGe
rqSvA9ZFM07WGzG/M/DK4Ed6aCfYq83EJF6vy9JSnB1TxOuGK5hUqC7/mzxqyezT5AcJpcZ4Hqs5
cGtMcQKvZZTbw8HqMdkyfBm3uso8O43MlABcwylrjpH7NEYOKeGfwU7NE9kotwMo6kSdZVBRqjSO
I4T/nFXNpCkXu7TFns+wlynEU20CtXJGkV7fRag0/xCEgkMQnMgRogPgQqlyOVC+svRShb615w8t
obRBm3I8gsHX2ebTBRcVFCo5MDsMwZ3jsv7WnM7DKc52uKDPMEPAtcLyKu7WnQu/9953ozW9DYr5
LLtplK3OwbLjcV5VfJhVoxWbkliFGklMoD9n2Z4C9tcBKV2LMdW9gHXlIlW+6e+BCYOcdPJyMcoi
eagPocT1fOWNwqpBBo3SfdjMzgBi9PnWM/EmwcepF0Vn2aJf7q7xUypnrj90T+O5w8e66ptNha/w
wD+debovF9ghetkmFMbjKDMZmxz7Z34oh5jZpUd5Sh2SDduTJGM0YatQaF5qQCrQtUO97WlGfbiA
x5c5Ob8hAHxLJtjtwRrQHgB294KBjBKNwQvk4MgppF9fSV7AQ/NlmH0aFtbzovUqryS1KDcwdrlW
pZljNgSK+SvQS5AnmBC5HSnLDaaCxQoUppMYVgyvFs6ouWDj2DxLCEbNqXWVuLnLsJQarWEu8DGH
f3nysg5VlS63R4Lhk3NoDWxpzFoNQNhffK/LxN9N8Sl4Y9Kht7YCkiDuFYbWhwqD6REcAW5DDhr6
fzViEt2oy2xChqheAlWyJdA26QdboCsE5gZTbaI+6X4xlUcksD4BLDvWwi0jh2CdYGiqWdpWy18e
K8y0ljMLxyWEUfqTikW6XElHqoOsUzc05r/uAGV1IhjIHiCfL4VamumlrFJGVR+1iZDzLLrYGkn/
RM4gJ6mwpUpt9jimv+UszF9xIlf3+75yYZwVH4p8kpuYfzDNeWo0phmGj/SSOx9ZV3BFXKCZL0Qw
gW8/SJh5H+Nt2uFsVPkVhixpejs1JksW4WvpyS0dNq77UTbiBP9mGJdrDqR093mQDrQm2rN1UCA7
QPU0lItrFC9N6a/07JI4H0m9W+ZEIGXwLrom2KEMmpWigjsoaRR65wUfKTe4eMNE3jFlOkNmAOVp
cUN1GjDv9DOd/tL8iLj/coajB/LRf8h2YtE1PeeUmpFRy9AGKf+5ALIyLoJa1NAU2bfAqalkNSlP
r0gw69Skp9rx819B1cEFIlIfRcWxBsubxAuKRcxGihFQVKKRdZwgnal+QRpcTlY6GaTP4Cly2wcX
lJ/o9M1JgV0suTqvdVpjCCu3hA5rMax/lBIaMH1uK983KS0rJ+s7SlJRbLMH5vn+9Da5O8y/176O
59byiSKi1qPC0Ps5A163+4aGMTqWv02H62a8fKAL0q2QgNs7HoA9Tj/tmkJT0u3PI9azyvwGW4Hu
I7UcqFbJsS+C7PdonLMc0axmPaDBBoklS/oNUelq/YvRzLsUmasMvtfok4ddt8xuOICm8fZp+qPc
I76Gtny4u1A7uPStCd6p/jTe0wGdviNESlrmtBpXuyaGHgPyghAF9RNK5AyEOIpRF/3bIgdNKFkD
6aUPgAoVToPYdGljawRc6wQtibuQ51rJShSK8veie4wfgLcgBrTqMAHkthlg1zYp4y8y8KMXnXjX
8tuamiQGcEh2ziOts04pK5L5SgHRqGttpxDQJfxrnNj4lM6uCDiGRk7j6dCpg5sg8sCBZlpYBMrY
1Hpk/EbJMehu+GWUFCio4LCUJ7WHLQCliHCGv6sTDq4ml7hvWnUAPGhh/Zmj3j0MiZvsyAE3rqfR
pFQSrd7gzE6icWO/o9LBlxU0IgLeRAcxt7QBNPu8rmH6/PrGsr2JBrejYBNd45xpq1XzlFjxUGWs
DRNMDKToMBFcMQfxIBDCxGlSoA2mYPExqE7zeUOcbZJ5PpFYfMrNGXA7EMK6PhXuhdsapSPyRNO/
ByE59WfWsPG0IYe7kax7OieqGCGzB7obu6fkZ7pf5l3S4jBK7quPmiY7PJ15QlVS+THHwemenbbJ
MWtpGS5J+HNjageSSuc5fJB0gza9SedZdagLSo14gFKIwkxlgZE65OWnhpxf5ZGPlytauylIFLVA
qxfPN2tfYSQWubAEhlWFAhNVeumSqOEgVKBq5OCrIgPCjB7tGtMXkP1E5cgAUN8N3mWEIH4OeXj1
LkI4mSOmsFDmqzgEYdEYCuBWgXOYQXTIwxVM0YOf1QAd6nUoI1TkgXlSxxiLmHpFj3NmpEYRaths
lDGTGl76tTbMYp0Ra3eGrBGtqCnSU/ZVgL97CXqwVJ42KGNTanBpkej7kXM6waQvVbH9fOgRc/4p
OIQPDD/Sj9NLESoqt4oteYykGHKWSxaBwzy94OWCQoHQQlzuIQpToHhS9iUc7a+Dxat7WBBthUTy
ACQKUBLxUo3/I+w8m9OIlq77i6higAHmqxACkRSM4hfKki1yzvr171rn2O/19aO6LkoJDRNO7N69
e3ejyPg8Pn5KjWEYIRxQ+CgdL2dzUOpBg4twVbCOcCgkGT7gKTxWrzgNOd8KCBQ5XowwAiQCJ4IV
n1eAICFZpHYmGSROICe4rDLZF7+/SEViUXBVc4xPoHTIwJDBaKKVYewTwWvfKd95THwPvZEEvgVr
RoO68pxQVomrAayX78l75M0w5TiBlDCXrhgbdyWIhEYXtOTddYCJxmmdhgarXRpjOJi1JfzfKenn
XFiEa1Digm0luB45Vp5xCCPGKY0oHWwikcMD1XgHlLva496bAX34ZmfYbwaOJUqOQcKVnrOzIkQv
Byt3IxIlWUgOkOjkkmixQL5PFQUqYpPEBoP5E8PDtKJkG+lj8jv5GSPI1wchK/sAitL3bZ0gAOsr
kQI3gCAuQgUGJQ+oZQw0FXYR9xEEpwJRRGYHpPpu8A4Ik866MtsVospJbH+Rqx5p/EowzZ6Tb24L
Lto2lght9p69595NJTp0zo9J4dIBzcg+fy/y3cGcUQYjD9iM/A4SPIeOPyPEYlOKAPv3jgFIUP3D
0PSgAZHLj5bQqPAi8cshQl+3knfbTpCnyKQqoqW8vSvVz93c054LeVGKR5v+GgLxBEu41QAqM5Id
1X5WPMhJ5RQah9+9FW8oEPzKfHb73Q4KUwIMULEEM3WdJHaYa74/M7NxwwQCLnT/A6sOWxKDCoDQ
3SiyDHzTHYcKLHygxOgpXh4ZH4JDn82EZEdXDxG5GHrRC9KqJ8kJG86XWAAhvndtf//GM0edKeIk
JrwI8OtC+F9XSW1b3VEN+0iUDUKF/pHgUrs+m4QVAQwjO7dTYCQd3zxhQQh9mHmknfU9Y6kfFsS+
gVJ5+cZWdX+iSb8iNcpMdk9ibJa83VkWMurEFgXwolflhuVm4F9uW5qSe+SS6ybX+ejCkCO0RcN/
/R48NTBKj5486YJI83VvEDTMfcd5+rZ89iFctt3m3DNwXdhRhCO2GVCSHqf7kXo5ecylUUvDV/P3
3IS7zQ+zP8g3CUyBCSkssvXV1EEc7gmjbRNYNwe+yyqJhpJuNLpfhnnYEhe42xl3VwWZWprm11y8
+Tj8reVNdpkOn3ceMb4gDOCWtqGzQG2eaeh34plPpLI2DiAV8iB0OLZAp77UQTSlNwWJNzGr8KxP
536UC5vnmE+I/uwxmcfgLroz9vPhwy3SjdLkKw19P1P4ZlfFVgle4vWoTC1TydvUe6O+onToXy9A
gyPt4zJwJOkHisUMttjkp4SyEd/lZPgmqQy5l8krepzBB4lKEiRk/rDvdqE9/Omea4TCMZRh25v9
B+BH5Ju+N+BhpNF2IZX6u16hbG83exGt6jMMC54HP5E2yhPXMLdUOKj6fvjQ+ff5IgomFQJwcAL8
aVqe/oXe3Ij8bA/Es+T0nEXwRT93zE6t9Oe2sX+Y109vums6iLpSlUaJJLeYHacTF7VKKnVjOXpD
OmARe/XBYts6Fc0U9b9GYOOzlfvzHaHWCpXpnnYYDBHPJhHmMl9363Ul3fW1+7A1fyH7Gn4KbhDB
xAsTItaeMtBhRfdThwUNUEKzLuD9/BY4OF2kj5ddDS7Wl2axubvJdGxYwCS3Im4Bn0oNWaPRvtwx
8lSEJy0jitsg5YUgT103RD6fzCspWotnvQPFX5d1bGoEluK+unr2p9v6fyjtkYSmBa4JPPy+/ji3
sHC1ETS9XRLdqPVOtF92l+ea3GG3R+MtWD7Y4JhArKGsn1pF7tG+GVjS7LbuuC7SvlJtewxmihxc
bRR7xWnbEuSVt7T9OQV7j695A66Svhw6lYD74/pn2wwPDmxzUHv7E9ye+HAkPG0f2M39w/R3f9qa
ft92FYhNiTapxlekMwx+GnuiWMuMmKfRmShEK5gk1uLS7PwTZKhgXQsyq/4qUrShf+MK6BbAQtEv
Xc6YKCb68hs6qa+uenFYuf57Itd5f5PxE1JlSZHQbybJ1lkU4WM3kGnHGeXLjFKgIm9CBFvogj/d
LCa9EblNaDKCAIkBxZXTJXeIectAeju9GdWwEihCoXOMUXfRoL6CjXW4WkNEm11LI7eX3DKNpdpH
7qvYVmF8aOZ5nJaVQlqOPUNcW0iGWmEEwkgfmxPBo84RfWi6iVqHuPC850tWWtJX/VAz2mCPcdw8
d2NMZ/Sj3MrX5bqdg8bnJ2anxAi1lnR7Ucsgd37b2FCXBfvceHWRSk1syoxKQQCMCGZjHj+PEzFR
/LgmpR9m4HExtVqxtB2XfsThPPwe8wsknmscxf84yLcfoTW4582NYwjUgnVQ6gIx2rBY2YMuXKIj
9u/pLnS4K5AjpvDNLb9C1yvamXLYf17Hq9zs8kwd9BBPAHmHjaZjVMWlM1o7fDHKYlhObLjKKqZL
hF9HYWYCuyFXmDQdl9XPD5fbCOnFhDcHRRJWS1fPiEib3kUBFAYuv5mwK/aXp9TFBcqGnCVyxlyc
qzd7CmqCBgZ5C1buCuIYo3vVZ7PG6ruXNAhdfs41CEM78OIgFNsXROSfd3tEN6i8VzeIQRFpLmTK
77gPvW6OYbN69JIV9AeMPxVQZ+HZcE56S0DQONjjgLfRtJ7ifLG9DV5Mr1ePg29i78Y3de8UMaYX
noHoboQqXeIlWkh68SX7THNCqlv527SDe0tMwMzz+TWZhc/n23eqSl1mp4sS0xeY7xX9VGwmZRWc
RtJchFJ9xb2QPZEYoq7xQRkM4GFNIa0tmG1NUDmRv2YB2E2oVraTi4UO6uhN2seqXqRCdfZdetkh
xcudZ0z9tCsNrdKdEpjQ0DsRMsBtLUPfmi7ZbEs39ChKlMKPY1p+2TF+Tmzv1oUqWi+ABWBs+rVS
Zlgqw31uu0ob7W4kRgyb2fOhkzPZo2+GSkblL5yl6WO165JfaJyeJfO7ypPV0dfDTVgqEeZunu5t
OOWM5HYx5FspzR9CPOnHHDqlZo5BDMOEIV/8Kjlejr6PiNcosLJ5dByFXMPRPTopjAwyrbFfNJG2
DI3yjbHLGL+M/DQJczHxLP1lJ4MwUJuXrpWGJsiglIw15FD8ZncWp6AyoTas8IBMDH9iYaJd46bu
OzPyUdGYaVd/KIuya2v3Ua35enBr0dbpGj2xAR9BtyEstt7okbzu7fWht0DOaxaGttCLQ3z6MrlP
0U2j+vUtk4cJwixA+Yt/lprI3AL8FWmT5eWuV+TDVaxPP1q90v5co/NLwCcktRl8Ncktp6rgqFUI
QjQzQF+Ko8JUUjc3pSwZbVskNXNtmip1U7DdiKJZFCx3ga481t4ayj/VTJiZSnYYe5FqFdoPc8sZ
oxT65B6tnD6qYvdO6MLVArH0AuplBgMyDTjWEbsMcxYwFgqKLNv9ZZnooNbXiAO1raLLQxg6gDyR
jeIO5itlHfSyBQDjSn2N/+XWMrs6vSWXInRu9bpE0QbU0LPz3RK1ArGDUaFzeYsCxoWr/fUOHacF
jz6rJw/GyYxSr15jdiA1wFDYae4apbcN5W8uzBXM04Z+LzQntOPGis+Epfn7idKleBN+YAlSDfUr
T9680NiGaKTfJ/VCe9KatCjuMSfjcNfddSfk4gPC88lJfdddNQrGyeubRuEteCfdgKqdqBPiL76l
y8L3+qRF1jwX13nxsmTLB9HM6dWCD41vzm1cGn+BQ0ZyvR+i/np3xMc8RciB7E5OtfzuolodX1Kb
fLZ+oDLWonRxJJS37CzKNQvSoytUm0MGmz7mqDO2761+ni/m6/rdqLXZX/Lhj1FrNvxY/MyspXam
qDtmHTXLKP8+nHcHANSTy9yhLrRABn5u9bD4mbvMP13CDthTJ3I7u8vn2ozOc65NWbXRsTtdXOTB
jqlaQ3WR8SXl3UdkyS9N0j9N3r3iGr4x1Xyvpt9oleRtVKfUZHq5K7SX8+6mRHHpM0lETerNc9Su
XGueL8aD/mb+xlU2x+b4kgebruuUbR/fzNE3n7Z5xhWZreXanD2TpKVVK3eLwsHP4dWRm7pLq4+L
QzO5LUy760WzWqMwdfF2vKqPtvPa+PCDKuGnzvypXFem0pycZbvUy3UE6rGoQ0w614kp/dDT2yTI
UMCKf1Foq3hd6kFs71G2AueJpO/OkUI0/JrryBM1gebzxY8Es5z3Anu0HZUw/b8seLjxPTwvKoML
/pd6mPKKid9mlI9YYrCb83CGezp+0rTCQ8PC78g51bzPOubgJHzQvwkVwHntVa45G26AcQDiws3q
1jDJU8znETJaUgCVkoOU7eYIj4rOQ6FH+J0Tm5ZEQ7SLfaMPhfOlT+9DeV2ThfyA75mXtJ/UjhUq
d9aoVSdFViWmdTvPbbLw8AsFs6m01w2sWRYighId3vN8lR/rJhlP7dK9DWD0v2yQhcdPEBH1qXxK
kpHEtn7MahWIVF7TRit4fugC3NC2ycV8fko5+QlXOxq/Yi+NurFVcx2PLd5y671BvnZCXZ8LcQh1
2HsJ8heslUbUUbYmoyqKXUzUxuAvs6xkcCFboVg1b9xOgNf2bcPwsy5SGcMbY/LZNYITCIojScF/
m5Xb4c2+TZCqchvROA5uTBAaCWfxxAOEUXrk0e/bfGQhdjehGGhw101xEMqIsuQLBnlQu1CwgqN7
MiQQnqjyy6yrYoc4h1VBaCJOvG8G1fhJqCYy6vqWrRrb2HGaUNeNvK8tneVTwiMIDfu7WxmTlDtj
NOU6tqX+pOkbDpbi9enFto6O5ZnhenhxpsRMtiXjwqNyV8OncEz/zCeXxG5gRWcM3A3/8FRRgn/4
9K8c7WLF0kDL2ZkCe78L6ZFmX7bqUTkrUU/vL5GAzTqrzpbp8Yjau3iyNO5FZ08aM3ie4SKDW7os
0aGNLL2Y21R9WOMGG4wSWtwh1KUnrwOSopCsn2CSsdClyVu6zrrIvpTPiHgqjo/S8J6igE+5xcmS
36S14ZeU7QmnksOqX2Hak/i1ppUp1l5Y3zdf328vwA06Z3RPdzd7jEyID5QLYe8kM0U8RY6VPifi
oroMWrxaw2ydQEYYYZgpQmX+Hp0PaQrUZ9c3HRBOn/6U5D1sjX+KaGiM+nExpIjP6GWINoU4vrQw
yEZAUFl6kQe4LH+LuzoGNCEeEb9ItlAVa0QpSlxmacMlPMvtvU2oT7fB5dJr08I0bykPDGvQLWT/
Cov/gskTpJIj2qp/Gbj4MfJgmmd0LPXtSkGdCoHAJ/VgtSa8G9S7hgBPBn2iPI9GIBQVGlCvWxNV
vp2CH0JzJeJPRWyzsz4Q2Bow/fOil0PzT59Kl6v4UQGq08lRwtuIlHbs4X4GzVvpntLVBJUhf0up
cK0p8TtTCXWb3h4Ifkd6zRJDJaYbGXpLMBaXlwesCsyUYe1MrqZTNNTCgX4DOO/wdKA5QH1oE/dM
XBS1dB2vWLUAQwU9o7omwQx5flM+WR9ZtP+38EHp/xZO/O859ZfkTD4d7qa5FZIz9oe6dMTm7bbP
K7By8QDAc/Ln7GVJrafgETuc9AR1VE3IsuX8Qrl2cCFxGesYkxclEUhf//uGsy/1T/5YBP7SP6Ga
1uY4OnLD6n0PXgWzbEZxAV869g6xGKkSxhDFKuDgy80dAXascZbEblIFeJsLioP44L8C443ce7nm
oF7fW1coHqkDJyWCecHkC0wSqSf48dERVz2jStGr4B1/EnOEEdaqZhAiPimLVcJwp3xhS57wv6RH
ql8uiZQQK1TKpUKSVFUU+kO1YlgYr8+n/O7IYnxgcZG1n6eYIdgJca/4aK39x2heK7WOj6x1eHZb
MUmkfHAh/aINwusteZsGsCgE3x8FzOxsXNdWCdBZp+b4rYBPIln8yBQSu4icUCnHCnFZ5kkr2RLu
/qZZnQ+WeMDzXxcg0aPG/x4PyZe6HX+0gNosf7RAaVBezacp2iuGoIIC8O3mG9ANfeOsd3onaMFM
Kday+cdYTL4uOvbHxb25Py4+yk0XxVyBi0sX2DxvGIjpxbHmsBMnk6BAnjN7gKJNccaLcjlQC3Ah
4nHmoVv9Yfg0eMiaw0f/45ZTritnb3QUJkYjBbN0/pm0EwSLpVr5JQopIh83opAb9DPjr/yL707e
zvyUSODuIJwBhADcL8QBI6FZLl5kG0LjCroa4fm8nx5rv/VYTaAo9E93MY50AtgiG4iNSagqKq8l
eKaUkqR5dbeULhvVXSWDSXWtLtgWS0pDi0x1Lev0h2ZetEwGdQTAsIn0ePS1HC1++Nj8sFqoxsQ/
Bkv5S52h/3TY30o9pflymE2mzJeQZlysm7+MIY4RriaAvRRTvUfXh3fXZd1Wd3SXl93V+Ak2y9X2
zkJLoJ1ElVchFYn48pPs8nUDFJvwEGBlACydREaanY8SlH5zyteN4wNO1E2U6jHZhkWnKwIucV5p
VcMD1esc228k9ME1Deq0o3ogbNOmCMSFhpMnpj+rBzupiy4sma4y/A1HyZ3WoFAG2e1fqU/3RKeF
rxJTxPCVQul+Zn29AfTz/ykagCXwHcA/EI0YPVuicp6nezQq/7WUJVn5K/Puj775q0TX4TirnOeD
NQo8dEMUsNCqK7A6K3YpKcDJIFpl7/minl2YarJ09Kh2yBGcXnQR9En0kvxeaoAG305JO/nN+bAr
jg9S9FTKYtU0PAAXrNgMGVJ0mF1saoFrpdiuANykJz6x7COU+Gw8S1zE3NLz/kJBUF9igqdJM2LB
UucIowIyakcZUP3NMp29mTyk8TjsThvJ8GLxdnxRMhmshsitNs3YaiooNxE0hvBIyADyLJ1oABBG
G1iIxWscAjkYAPtArBagXzaHby4medrKRcSWsa6DhkVwpKjloEegqxB5xqWK+djhZUobqBQUNmWW
aMb+/55/X8t8VfNJuVimKG4p+3ux3hYGm1F1dezDG+H2XBElKpjlb7g+e5eEEMk3hV/dsoXWt2Ve
ye41Km0zFD8+66v7pD4Ed2CQGwuJoRL3oyUIkM/27+WjkH4p0FdF6itLq1mlGsTZ/ljvK6vJopKN
NopEGQORfXPsMbQYLiCubK7GQpztC9YFv1wnTL77pOSaaYCgj8zrGGZk8f4ZaVaGDVyq7X8Dmmh9
HszXbuSX/7+qnsg9b2QI4e0ZdUQXqNiVVyd3nePbyry14I4IXbuvx/puElxiFqXLCqToAXFvObeI
OU+71P52YxDpzr+MG9CuQhDU+1kThgAfrMvWB8/B9p0AhBaIYxAb9mnD07laQXDD+h4HlFpPRXar
tygTLObFaye6irg+CaZKoSULBJZrlLlUqgSJAMttWVvkzOAovMaSb5rFIhg6q2t61QokI7QR0adw
asOZefLTwivp9UmpzKCHghMtg0bnVoRm90KtJdcshZ4v00sdXp1YajD1l03LKgX/GIREPr16GVYY
8QgVM1QRES/xHkR9vFmtCWbbP7eoylcGeamUlqhwmlAx+u8dqroZFybnM0PMKSLv31VO3YsQYzUy
HCk5RVzXaJVXMOt0mNB8eHXXcJbo+Pmad+E4YTMIcGvM6WSSSaOgQgCz8W1Y1g4fYsDuBoPnDd7P
/saNWD5B3LupPAX2hOv/v5eDQv4r4bxSmlbSNF9SQe8vYz63PhfG4/X02I/SKz6oLC5ppJbtWX/o
K0Wqjg1Qxj8xvry4XkL8wdemNfwyHyyjHBtlSPhv90DJW8g7YAG+zqhoutT4UmctRrR1bYpE8o3l
SzSKv7EISeZyo7GqTFyjtNfkthnznIf6gdpgJxgvYebJhYDSzlDXRSdt6HsV6d/J9xgu9D1f4ubR
j3Cq+/H7w1N1URtADCdu7IYhTeR4dXzW0XAOyX3fkttTvFvuax4QItAh7OR+wq6xYdLD9CExDKPM
mKFubR7ecaFjAEIrXFRcu2rxCo08aOzZqTqYWuqmWFEHmohcgQBjrnHG2ZV9E+Dxp1GreKwFGaH6
+f6ftlj2fytZ0+tplmRJnoqcWVhs/1hM17v5fj4eLI79x30ts4ojpab0Ql1XiSrjqOiYGGjXWNUm
lcH5M6tNdiEhPQIDJYINhoVi4wwbxxcaxq1U5GNMQM5dFruXfXbHqnhoDtcXocwMlVdcfzGYQ/zM
+pY6Q8wf6PTTn/OfZlULo/AXc0jmqJmBmhDJW/KkPZewEobF9ZWwezi5DqPK1XrDuEjYTQYMtIl1
iowK5NTSJQdq0QAjHOIhR1ffN1Y//SepawALAWh4AfAfX41HfONvEEN6Dp1axXcJIPin+/SsNoBI
XyUdlW29nS5qkwYQauWaOsPTN3CHsD72101qxVnzr/x5IVAn/ByxPxfDtD/De/nf05tu/MKiK1WL
hVKhWkzyafEvcGEx3Z+Gh0kGoxb/PF+rwjQd94b3Elk3QYF8TZ9AqqOAaNRUzEOLjLpR0auHKi6o
hGmtxwrvKhoFLHXybaYsblYqdctNgd50klIq0uvbKz1yaLLfeWiEwITWjH2B+eDMVpuV7ynpQOnj
pJ5042qoC7u8Kv4U/6HgJXsVNSGuNq/EhpqgGf/0XSuFLxdAiqCn+YqCv+lfC+D0kBsfq4uiLZRr
lnD3zoBwaB8tnpd13rqiDBZiVc8JRSJr+ozUAvkGwHGGGLwgXitR1d/G5EArhIiyEEQcSDh3qKW5
2OVQplMj3uYEMcXaEjdVhdL3Rtdr5BezbweK8rDFdA4wj1RXc82FOAGsKpNVtv/h3bVZW01ARTKQ
eQDDnnpz3Bdflpse8ELYAvKwRQnZm2cUCPJSVj3TOd63vAUvrOMVHWBVpfKVmm/rcwGyDrpR/c4C
CQqomhuhvB9jhxemYjc3vBS0MQfchHDW+o01q9XgEwaICk6mg0/5UAGGag5WdHZDqJusBQ92sAyb
n3CEXfzNNJajsum4g6g6cH6cbi8WfbmwCkmVW5NbadbFq9GtNBkVJAO7BGJN7maDXJTb07leBkfe
46s40iOcVuDe8h9lE9VLQaywgDpVuTG4czeTL1V8V/EgUq18HlnGgUOLKS+TEZ06jCE3X3hdzfTH
9GJSYxKDy4sUukfrXZfnxBOBCo0s8AqeNNGDPXEUYx7zJ12iBSZQNJS0pAzJYEIRWHGBCOGY4Blo
FRF8or+ci9hPXEx7J1pgXjbDDnLxGL8ZlmK+IpMy6moVuceWKVcjM0yWDiT0qlz2MYUupP9otBxw
oasUPih9KJ8570kHUkKFR0IWbvw0alTDwyrm54BXJs5EFQH1HGaoCrba+Pv2loHNyvJaeI3gyrBX
faUmXTO5nj2fNzWIoR87JNVQMPNZ9AdsNr9EIIz7TFhx8+0zUlMKUglbsL52melEj4mCTi9mLUSU
2jOCv1NKH+ZuXXqPTSI/xo+I1/Eb+Zo71mKX7FWj1NYtc2udU/NebXTiWhaq2hEPsqsmjUHPN6Fq
osNOYMgQ1IBwTeXWYI3/8lb8pP8NL1O0WfxjgmhEoN0uDEsNejIBXgjV8eHKde6HWu/YwBeVy9ir
huyK13NyPPeEoGUXrAgPx5Nh4oG/2H+KWxrYmEEGojOixWWsI2VRGWLruxeaRc/3NmELujB7EmwU
2ygRSimh3gmEukH0TOE0If5IH9PaQiDNWTlgUsgEVE4k5vY78yCAQyQM1EJuQStLC9c5Cks+mODl
+iSsNnHGMEcKFwOyb4jjdKi3eLjYktfCErRHPpTihyxYwmXSDQlJ4NevEf+RjKZzlq+jh42xnKA5
IHesCp9d/YFhk4ph4wvU2nzoYyu5MdtWxPjYSjEIKzf7uqVkZmikWm9Me3GMYwAJLbn8HKG3Pb7Y
QoRjJ/sW6GPBGCAT7zbURyGdMkACum0oK7UmZFXjsgImy7mo3kisMAHUBGT9vzw1c6RdmPWTUrCo
RezCHHoTfia9QRbKyIlEo2RGXqfAg5UuMPAxPxAi0as7tcuTwJ887fghx5RMB1TataSEIfy+apOT
GNSYIEdtsJJK17NdJMNM+IHhc7q4n1zOW2k7UODRk6Py+CeCFUrHmZ0b7bL780sZO0uLSyakKGM0
naYMngHBg9Ht+tEAke1WqEP8JNlS5qME5AUaQPsXaVyKhJjbAx5JQtEsH2Si8GVQatHBtbzKZ+vw
Me2LZq0ukpqRm/L7ASVwngJL7wHVp8PFnJTIChmkWNe6ugFnwSbw/Ks6GfVr2DCa5aa4al06pjUi
JJrCGW0n+OoYJV00pjQPRVapcYadbgvZRrZz0K7ir8gZ9q6l4p+JOnNWv/TnvWu5YXna2subh+Rv
RKoQ17NAyQItGoHXVXMJlgHAyodfZFrpPFuYSdfamovIMhH/2pG1GhNGFZuLuhGqwFQQrLOeR64r
EvLZ2pGvLiGHK+o2yL33JXfxd9I8ToeVupRkg/SO1neMES5lZxtihJEjp5rKQY2eVeasN5eHki51
OqBT5EVUggMl3TL/aE0b/VE9JJvdrt0/Q2MLjCFOIDtSsj1m92sCOoFtToKCMRWcHoiI4PWUVy5A
XIqmvCQmmF0w634c2kLUjgJbzxJjko3McfDviJiRwWyqQ0xcJbbDoMDfMi2N/F7L3cEge/D/eFLk
tOWvdsAaCwq5u4X6Has7uMWfQNrga1ejuj4SVB5y7UpXFdpEH8x55qXzyNV5S0I5UsvkfAOg9MaQ
bp1uKr0cTELX16jS/1PGQrlvX9vbJ+aQJq0j5BNltBjJxAd8tZcUbzAxT2Yht/09eV3x/KqieUmH
IAlv4C7T7vlY25Bia9q7IdhqQ+taIydGvRAKxUgIBA9ySlGeviRfEUIvwBsLcUpijgEFnRZJj45u
S4w5D4m7togVcOYtxczXYdHw4s5ah7R9Gcl0Ag7WCDPa4JcqZQ47B4pjS46z7e4IG16PHvM8mA/C
yG5uWQk8m+M+TA9xLXxo42xOUkegcXDe4xjjFbpXDm2c5VUtyqSYNH+GoBZDc7LgRNFGPbmw+Sti
v66QNhuU8qeoEPUJrdKDzK0xjJ7wKjyHajksKOKs5nCUngv4xLvvwuDqppQIB++vy3jZSX16KwfQ
MEiusQAXrjDZzAhJYM0trxfoURpmLvKZUZN8TEqDshrjbVevqoSLi/X00bDypOmLYjZD0qDLHDq7
Jy79SMjwAzT+fDG93ZImLke4Ami/vd53LFWzhMa36J0hVJ64Dw7mXjkGblcP+BOIeA3/Vry/9O4E
NhXlVN9eHztWzXEw7/sJfyfoBJ14OMv0+K5fWWvOCQnstc6dElDA9jqtDV/mL6PmuRMYntyyjM8l
sEGMkctLLF+tgk81aq95KAnHJ3iICh24mBCB7+BvQeQ7NErNE1mfHEW9HmlvoS4eJD2NurSmb+bU
9P7lUMqW1HMuwNXTmNXsxArGODVCZpE2AUNhfrhR1m7RBhb5W3M4MfdgPoGO/7KDRe7E9LB+W36M
2MHrGYeGmALuywoVdc0UjfEyzleKPRg5eZpZntNPZE0rqovNLZ5Ln/hqaiL/CxsJ5S7+ZrpU0qRQ
qlayfLHwdzGCYWX3mR+l1UN/Tn786TWHKtv3pA/l5GIA08OJMLxY7hqbj6L1ogDuRvUZBccWF58v
6+Y/vPjkK9C7kpbK1RJB5qScGLf5A6c5jLa7/PCUO/QBvU0QWUMgNs+UypZgdKtnvRHDMIjDXa9g
h8iDmba2OOvFy31vc136qDbOZL0D0GHnA44nT0Efqn6eovok7n8GvfRoa85oqk0oWuFUDzslEz+r
1EiWcFsIYc7OgYXDDde/T/fZQ4VydPCjsZBUMJsfaklXx92glcN3+CIF99SdX+WfoNtiwjuojDeu
v1Xbx2+GL0tP+ab5lKZQbUGE/9WlX0bqq9WkmqSVrJwUin9F6nezz1N1mK/u+0Jc6buZ6YYVhbv2
5GEm5KxroRbqhhtNTjCVJsbqKyJ9bv9x4dTQctsZ/5yy+9kiULRfDhc7WmhYuS7cHK92Hy4ALCDQ
+kHd5yBP0g8meA37G9FfljLm35RaTmfYw8u36RMcLlWh8d/qYZ4Ez+AfQyn7IvwqDlROSo7scvEv
Blc13WXZcTA49SlJ5wQ+zEA1EKkGMdDwdurFjOFzK9Z5BIUoMTIgm2zrk7S+vBiMarn3cz1PQOh0
ruUgE48uK+3GG9XZGgXI83vKlG3uN8Thy0g5dHOtwUVtTc3o1q7XS1fnC5R8KnerRwV+TE5w4ddk
ckMx0yMSPQRqP9mQQpBcMxiL5hSS9SvYOEVyWhy3ls2wNINRLCeGGIovsOhnbSFSals4FfomMu5F
Aji4o6FkZNHTUotX9VavNvtQlEg1p6hzYsoG1AXMsJjX4eZyZitz+/MT+hJRzihulhKoiRsJO7Jf
AXCVOhCTbktvroLWSj42R1g7Rt6NjEQG6fneau5reJz/HPCFL6gpSb6cL1XLpSKlrEIo/o9lY709
7c7TceXU15/DdyPTxxTiAQXvUXFDzHOHQWCJSqPSCRschdJqsKf/QRCpfgFCch9FagqV8lmpUvpr
zGWl6TJdnLkPdZGEncTzDScHXXGMphSJOiUA6BKR4JCapwljyJcEsHryUULBjHyTSBgKhEFzvOlx
pmhKHMzsg9yjzDTWIbJOViTfdPcoWgk4ntjIdjXXHculiTq4N2U/QFU6nzS78SfQiYd/RleS/BcI
e5KvVMrlcpF+KOT/oqcs95tTtTLInfrqSFHUQGQG7E0Bc8OX6b5m9IRBWbhg78OCRIcPYLYnUWhH
jxkcYW2+tRKT8JeiiP4uIGaKlY7wgGLuUYrdeIxyic4JvXp+v2Pd92M2lNnYYpWCcV608k59+HBS
VNl5e4kuipZruUEVJPADxCB14kc/NtdjIoNMtjKzhy2C/3q3nss0yXhWsdDhPeAAkOeG9ZNziiFs
OmS2K6LO38AQkU8AygEcZ34757E006QPghkIRGfce+lvZsdNQTcHpqabzDgheUaxeINMAhGny+VF
7sY0uglPsfB6Y47npnM36XsB0XxXBlUDuExarI2xu50IRqY2HS4fUY4AhXOkJx/eC3faWJzFHPbQ
G3xTeeI/Oe0yVcOBQJWTvuLxoYILmSI8aKgKk6LYwKAGd7RtFEo0TOaV7W4T2032CyIT1dayzI2v
H4VMSw3quPym0Vo797RHp8fEfkeL/xBdGd57tgIET/eweMYcxoD9m93Q8de0rx3jGy55PqP46+pA
jfdCK30GB/CiPqnxTIMCobtWnV/CnLGRuVE7J8BGLKVldPS5C8aulVEsJiLCOrnef5DAT00AG7wM
nii4S09xJe77cCHICKZLy2w6sV6PTcKJ+snV6IcIlFoRgklAkQxNTsLRThBBZ9FjO45zUOeGB7Et
JbiGYt5hNANvOsR9eRMe4DxJ6ADUETY0RcSNva/s3V6w5USM9cEQspCc52dHt8ve9pHrD7vhnPQN
d+Qh7DT3xWePGdwd6wgvDO+t+WMv5mMtILvCezUUIPDKBGOa2GWOYuei9+RwYDowp0e3s/4O2NrJ
EbvQxyqfuVsKSNWO9RxzkXI/oToMvzht7VGb9nMGnuMc8MtdTcBd2Q2TK/k5qmU3WojKAlEB4XHU
dxA5pfk86LZRXCIYHk2jegqPEOAXNIwZmsYdiDyc6X9XhSgrDLObHhcq9EB/DnvJe84qMrkZxdZ+
rzJOfMbqAQklerFABQaIxikKu+WrHYpNo/rzVQ6Bse3bfFEv/1x231GwW18eC4+Lau30kaHh/UgC
XnIP+xoChsVHhesKyt9iLGg6/JYhE6xTgNOfuW4hI2PXf02+R1UyndkZvrz4S9yzdYYH5DWzVQzY
NkJws532JoRxxXjEK4LyGpwhcaaQsR5E8UxO1OibPfl+SGfDQCYJ8XwpCHXiwwWIfv7T0wpGiBjs
JpD5zrie/OW7QnMCFu5z5g5qZ6MHXiNbRtII2YOHJvJDYxId50ZMgfhkp+taL0OhWW0L4TcNJw0S
3c1TcDrxQkwGxI00pvz5CGbJHxii5L1WMMwlDWqbSBz0uF+aADdKu1nMvQIxoYqsWPSrpYjoOuJX
I4kmRmQf+IpMH7OzQbo+ssamjNGj5U9yNKip0JUZohb5FVvVZpKqRU+abkqJW7oI+ngo3xCv4Hev
FnLPuOJgT6ar2AJ513xWIMzbV4jSmyziblvodQY3fHUvmb5ENQjhDV9TBoOPOwECOJB/Z9lbZONQ
3FDYL8Ez/uQrjgZRSKGR/4iVi/dELg0qr70J4s7iGVyTo5CNoIFtZq//CSwlFXdHeYw5nfL5aHal
pGQRMZBSbCx0V4C+I+nN8DfaG33AGkZjpDOru0RGYN1SsbrG0ltQEYCbA+n3MvdQCHCM2FRnC/GT
9mvpOHgT3pS9b4KyQsP7G2XOZr/SHRM1PEDyUEOFtnXuBfz9ag9lUjIUHiA3Blj4SAVSmiKatRq0
lYbjZwUIEup8hIceqkr5TgI8uRE2rLmgYkMV8BB5vYEc38w/CUp8MlJp0vsx1vXgGpFppFuGLZ0k
ph2goeiVBNbjFbrYoseq0u7ulrdclrLolBLB+haPd8TMKSviELevgBX7IqlDMGjhMedXnGP6ZRHC
kgbiJaLvAN7bzerj1gqMFB+YJVL3OXJ7LXdljNWUE91BfZ5BA04W1znwaOB9/Oa5BGW9dbJjqYjB
O6CFFruovKa/jjDz2NgBCl0B/HWCeP8mk8SfPsPuI2omChJPAyTrNLJBJwhR6jnvYYbKV5gS/Ip1
WAwekkgFJxCZvgaRMEgIR5wHeAU4k+0qtV54pOfSK4EQote4cA0JCEYCxUe0bBlM4adRKECaH5rg
ggWa4XnC3PI4J50tIZYuRKeOJZlCUSe8KGLHm3cTjgx6ir3gsZAAZoUZE9FIWQP6Ue3uSFTQuquB
y0WE78wQ3r2fG8OPMlcTIFrWlccoP4yfqifczurDL7IBt0lhI1yh/ZB0P48phjskiklhM1+TToSa
jM7LN9XVMyqZYcHrTdEwvOO7vscU4v4kVng3ZzpXM0KZaut06hLGvCOjIJa6M8xLgbMxUXai3p6F
yDFDwUSaMpETjXC9RcNMFb5nOE75eopi9o79TYcTEwVLyIiV93Z4IWqF86mFik4ZQTOdFPbJ4Jxa
P8lQvWZBzJPSeppckxNqTUoD8wa8dAyBxNuGQ1eNEM1cXxzxIievm0YZHFMEMvdqOMPqHiqZz3Ge
st68c2ZncOA5dUjAUS82Kh/tiRy4rlEEBXA54jgqVw+vszDSd/hc8iTVd7UMCsezWYg0Aq6G5Gux
R0F5HVvA05o4JuUEWO3dGiIO7Pdig7rsbr5uA3HZZrlkP0JiJuRsu8arvUDtB3pAe1RbgcAliNY3
U9eqdcgz4cROPBBrYkZMjeHL6ruyNFIa41Ju/CVeEpgTPvD4uvIgFO1mv8zAYlwv5G2TEgu6GZdJ
C7CaAb8E7Sx+P5FUza1yo9ZcgWVPqMIABjsZ8eMdrW8uEc9MO6JlAGlM1YEhT+kDrh7XrPbK854e
Z1C4Zj33iU9Q7zUw8ebe1T3hk+IEAbtl94D3B8osoFzgkbZ0ZtpSiSEzyrg8sCrOKRmv+o6aIyah
Wf0IPBcTSFx3TIVFlpdOHmkjRUrcI31k1yqVFwy3UBReCQaXK18CweUbU9UAhGkzhA1Iy+VNgfch
KIz3TOIZFlcrX6xld1VKxLv8oxTbmXBvW2rTZ6xTPpW89FlPUQpLPq34r0+gMSGDPW2pP7FHY0D+
DtrhzWL9BKqQAASqhy/kLpAv0h7aImxZiCXC+zl/K9IrfvndfXVCIn6VNtv+8L1JE3ULcHMB/VhO
d04I4NgBiCf2y42J0Ve4lRd6gSAAigemnDmQsWJ4v3S1AZ53yzY3yhtR3Hz0q4z98XrU/E+kgY38
VqqSQgmmlu1CbXlR/sqHugTGFGIVeaYp8HmhbbrZ5s5H9faBzkP42G608oYWjrIcM0yKfceZ4SBh
zJLn7+2uiTIk0CQYTQn7hpq+CKQyjcTIyjfK5VbQEdBuobeYAJOPyUf+25JaFowuaFhKJKmrs+Y7
hGPmuCrZEBF5UFlVO6rIz2SUs3C7LEsUyVjCheCTb678AOsJtSFdsX3J200hrVl6WvZJSFD9cf4H
OFSqfAmRVEtp0YrrpSzQcf9AqYbp9FwclgsnCk9LJplAVgLi7ulswhsxxLBvbVtz1vXdhOqFu5dS
dwuU4hOw0VAn0hVTtui5sXp3sxoRDdjE9GzyzFO0maQvswkJ+vDEhB/ayzSs9mSttco1JnV78hSt
ewi7UB9JsadhSt3qg0XwNBrYHkbXGe2DsqtcOsFSMyGm87oFhDkAkswslNAUSZUqI7kK53jDZ/zV
P9hS1YL1hPK3UFx1s+EvT+f7fkXqhhuXJUL5CP4dOMK5LuYAyeuh/FCl8GjMi414ksiBvpf7lLHE
Q3tBZXkdaWss2aBu6vMPmpf73zyfW1QAjJxatycfFpIzu7LQlJA4IGkgeoEZsDhvOhas1XeFGYVX
+3nFEn+VK9aEh/KP2pZpCB9EkuZnqG2za16UUI0pwcKJxMlRvZZHZz+p94rwz90EXDUE6Ny0rFti
bJaUU6rEfN4bZVYNLs8qVGECSt2ROFStk2rRVtNhzkSOa6IWl1aaQXsj7O50Lnva+q6+ruqukPwk
jcOomCHOuHOtw3bqOhvQQ2afijchpINxzSYKg3tILEVl8wF3p7rsDi9P2gG2qPHgYKO7vG5Yo+ch
fK/XoCya03xKsDBOfu3dWc9MV7OASkvcJlcGLflKA20gj/fLp3LhiOuzC/YR9fLJDEpBCEqHcgou
+Afcmd9urXFxbgUyhjsmLq7PQ1ICO7px7A0F6GmXJorwnSHi6YsRpalsKIxnIsCrZpEQzrDjORXy
qTwMrtR4KXcKFNDRZDC2nyAOY0O6CKmj72oqu3n7r5DXV6lISf6PVUFs+49VYZvLzYvbWfkELdO5
JB2xdGf5W1FjCI21xz1zKr1hncJwhZ60ZDwvQMw0ywI0wewiOSnMRMEK525QGtbi4gDKR+a+YYXJ
t6pQ6IbZJmAZES1dgjwmcPmuejdFBkbgLSAnGpP+JbZiSCGSnTxhDBlVGzCYtO0sOwnSE5NdBRlW
Tf0KBMwbkGjhIyxBAQiFMxbchHTg2Nme9x29ALO/dMO3HcfJeF6LznBh1SeSzEahVSFNxIi7I84x
52gx+O2Ig4ry6tiJ82FsoRA0Xhz+9PeAG2HTIM982oHm0LJkovKX6gEmrVFPAlR0drWvFJh3AnJD
l8d/9HLhi0yL/+rkv+Kak3F1XfxcpKc+mxFRGXO95G6RKnGZUKauUleNkqIlUPGMKx9xgvRD/hET
y2dfZLD+1338FRlcbA65SW6aP/VLXb2JEd0r9DiARZe+ZwCnlsJWBltH0fFjToi/6UdRRDYu74C3
K4Jp5VCYNLtxKIqcbgohAMUpFS8wvodXwm6gDjaeB4M4CSVXVU5De/wqkHlIX1ri5C7aB0yApLX4
yLpDahRuELxgNksa2gWCm6sS/HgE54IqAKwpZdqOPV0XXZYsZG4tUFSTOW8Ol1RtKvGhAKh4W74O
Jsn0tXGP7RFsAH9TKUTnS5fL8Ciwv/dOIVy00tlAA+pcrkWfqMwBR8pv4ARaW1j9ky38Zrw6HVLm
HzgzUGlyZZB12KzwNQCXNXZnRCMqoM8/Bg+Ku+MgPljL2qZwtsd9ktnF7GMv5H1RSWlsSn5XjHUD
kA1bSjpmGyA0QLTAAyJnEHahkxWUlFD5Gk7w+FE3i1sK1GuirKweWjh7uAjS97P/R9iZLSmOdFv6
VY6de6yZh7bTfeHuQswggmC6wSAAMc/z0/e3pKy2+rPKqpKMyEgChOTavse11wanU3CBQmWQDsxo
FqJf9B8CJ4kvCAhodnDy1fApeOkbNiLVrN/Rlyp7d7wUlbfkyKiWK0srX+GP0mqc0laaVbL1R3So
lGusUvTvk5K+imNJX51PCglViNUk13hhiE3dkzxO+luNrWFt7TFaCWCoUERiu1zXCpSFFFPdIRrU
tDjptBg2Lqkl8scFEgJXqIxDc9JSr2bcfZXpaZJJLJ0ko0lZq04UEVnHB5HPEvblbUmQ8Rcah2FJ
KGn8MaEw3mzQO5kswLDz2GKLaQbQMFBOLb42zXmp/UI6AEKc2JNLk6zgiCAqou4voYTJLeQMft2o
xCKnK1C0HOCbFceJctAId0UcpIAdXAmoA0Y6grw9oIkTKiofwbQyGnUJ4CtE7eawdZDMQei2rRJC
JZoYMWY5yWjGYz4Eu4qgcWezba7JvIJkxM536PTmiKQMFU0p0SSMZQZwo3BTj1rxHgHswqrGicYG
Un6LYkSBFlXBjo2nLIDY7SYcRvZYBxP8L9GHCXj8wt95oPzOnLyEWJZbZ6YTLzSzvcQUk+w9O8Do
CPpBG4ADDDHGzATlJOT1iKNu1cq2xdgnA32rKdbXpyWrKYZsFEhVC8eZaenUxQGc5Yt8NFloZSYn
80Qr36kWXakFAjXSKtRi180HnMsZUJn0VwKQSLkiQhFWROp87aswpwrDirnMj/LFyVXOBuqv32Fq
pezkfBabZ5oiCDbutTUe6ItEPw0H+eYbAce6kz6JMk547/w/SLWJQuSQKlG3gaVJOPd8S/QcashX
JkkT3pTfUV/hW9RCQIpa2sixUIuQWO2En45gd0ekUREP0xkgf9LzgsyLiEmqXnk/WgraIp9Tbl7r
pOzIiTVSv1O+l4axUHeU38DzR3Ag9CA+1Zvmzw2eanxfAXFi429UASZVplwIe6jbniFLc6ukq3k3
aTB0VeUFuVu6lwwbpWszDRSvgK8qNAFfjStOl+RoQlYaUcMU461Fg3CVMFdeWg6Y8tdIUfvKXddz
igdTfudmrj+ZJkIIsk52Xt6ivMPc+Fo+DpUcUCZFwqHJSBGzDYzXYJ4ZadPM5PASYu5+gTGY3fuz
xpss4RWSTflRWjyM3AzB2Q5MOVRqSI4KVYmlvMEYACjGBwXfBeJm1RoOhPHHKGmklFEpcrqVAFHs
rdTKzru2hfGD728YE3Irs5yq5dtKiYqsMOlesHgIEqfJQVlS7AqLd9PHUplv5ZwfvlB+oPCIo8lJ
4zSRlOAslShIN16tM+6V0glK+RxxlsgWRSUJKg6kY5SKKZFVVzusEluPQJkApWeI1VsP/k0Cg3sQ
bqj9dl9+ttWzpzjmSVLnQwpo1VUoI67OaDINvpQSSvLrlcAJYV8+dEu1VUXJjzMhxbqnACOehqPE
cc5HHcHOeWiRWehFyanyB6yULEwcPMUtDKQExaml/6yasrP/7AhFAKjj7j/Ynf7DDVKr1J987u39
+jllctlX79CQglXb8jXKKVwxK2rLlw+hEC8LJJqMEQkX4UVo3cB/IDM9A8tUEZWEWuXu7Ll/Pr90
5u+jghK9isl0kh72/G9wiuSktDuuV5lXT9G/mJW3KBRlMopjMqekmWWH+kpqxGYnfpn8Nn3JRd+2
3kvGHHgxRQaDEiIQhTLDzYxLQPgLLGZLd6hQ0wrGlKkscDdztaIpkktSIAcPq4RUEza1RxVChVVy
uJAFSDeDMj4B/wcih1NGP0Jn9qpua8lmTGuTY3aqgnOx62o1U7Mj0YAKfYdZvqd3C26u6DfWCtrK
+lIEq5wjfLGITkxkLiGKO1UjJBVaQZUPfo9t0FxpPTQ8S5Ggno8GLknTVI7DSZU4BNaLDJce4ihR
nY7ohqLwX4XjTRTDoCGlz1XqJUnr75QGKZKayTMZCHCBqse0ZrxBjuSDDKZA3rM8HnWQ4WkBvsIS
RHq+KvuvVrQVzB5kNciiBHIw4y4jmY7t8r6yLm54w2Ni5gmv1TgefoQw+Sf2hRRsAUqT+4TTpB/k
rXPyMapAEJH3UpX4CG3yXgrgoMsT/EBekbpwT9gPdd2sOHgmCioFSZJzojOXfyYHVJgPIWQKQ71T
A0KeS12MAkslSrRG+ip9ZYNVNT8mH6RBE/EQodid18nqPGlXO1LZv9HpsuuAjyGhcu6D2ZD/rw+W
uZOwYklJOKndBeZxXZuAeXQSkkVSIKybcVzukeDbT55+LN7Mtcuditr29IP8aUEb5CUrECV5xIOL
IeDQJthwg5U+eu1o+FMRLE/MozY3uukjIiwceTaSbpkibF1vxNvGbQSZyDbjnirgjn8VnUB0EBaF
zJa+Kz5XHyBNSPQJQSwhtID82weUDXLlhSY4NYafoe6QJEg+fVQEiFAqgrLIcRUoOI6w4+9yi1XS
IdSXSKbam4YiEvnJCh/kLygPdueOx3AH8l8cRmkrHVyyuV7K1ZDq0JJzxVyVrjbVfpNLkHNbBNmC
OEfg/Qufo6gvDu/Vhin/XcpGMnsayuVV+UrpRnnUcceeVlNuhojehUtSXi7qVMQTl18vKYZiEem/
lRUa3cRMT0+eugfEvEbBmHIlgBhuoOA7BDtdwDlaI8G2YpANQSURaVchUZSG4Lp3rK8csTcDnjQk
SZeA3gvUwadKCysdtkj7SUTUHwZCCVGTe8ZmhEYBf0wnl/rSgoSDEoQLKvLhlUu1qlqYxpFiSzYm
02RwZTWpuPGZkhB9SpSO1TqQQb6NUszQSuDx4dgP77XUVxFplVenwh/do8yTqEqAdfOS3FNFm5Nv
iZrOYoOm0BAu3Q4iBZY7Ej4SPXniUh340FBiNu1zPXEuNCSfiUxmg416aHWMaoo5V1wam4KVfpVM
FH/r6jU2a03t71kEsiLJA2RDvmZ499atQluai+TOVMoqjpokEzFXsyJ+PRQAxSeiU1kVK1nCl0Pn
TsGCanbjMDHhxWz3nVcGkNrq1oQ5vtC8UhYOy5O3uVLoAU+3ds+ruSe9w8NmdybE8zb7Qn27BvsD
DpAJxklvT6d45dYTGVpavW5R+XJSU/xMuqRbKG8r68qt82xBOkb/VG4gBqPIW3diR1LLmOz2npYx
TI3yK4oQBTOJ2W8KnlqgYniMykEyaoqQ9BV3fSgt+8HpFd5FIFw6bDAq6kLRQ4ZKWaN9Z00XzNb+
rHMW6AOOKX7rhXxsYuw9ni6Ro7YFGlPVLcioG55Jve3z7v1E+Qw86/XZ7IeZM2jIc8UcTObo7SAa
Hv7QIlUYYyo6azV2ZQ1E1N2dqaYKhi44msu9ldvbVftou3u/ugIXULwzg7GT2lizchOHJ57cGH8z
W98co8Rzra2fAGjjVs7kNpaB5GGzuxm81/5z3cnAtJpYPMyiuK6/zKSzepQfq/ImOS09fo6pcnE/
Pae+OFq2Ex5tcuNfBpuUd0+3GsXGhuY8mLSysEV06IopfQ1UxGvszOjmFdu3Scf/oeBGQtC8cfB+
RBbxsabA0NW7/SyZOGXW1rzbhaQ5tHupymlG7Fi71dY9rxCUAmqCYEQYbLC8NjI0aOw7JlGrte7z
Up+wiqGhafP+ojpmsg9bLJ87STe1z8Z0VZkcocbOnPkPa351qY8pHoCo32psFdCROCmF58HsjitL
N1Ox/KAIkqjDi9R7fZpkB1NjdYJlR7tBMmNO9e3GHRgXSHtfcnp9lR87dx7ujKE0ZTcr+/FBLE06
r8HOhV5oNmdKEHQ/gnt6jk40DsCwmqAt8AWB796k+NvtXDM27DwALqmPEIx4yuI1ZeyuNcrw8xvT
YWweTP3D7WooZKgXU9X6pQz/a9puTaLQ/iTrOTC8bj8rJm2+5Ipd9zZBohq6SsIlOhOb6VwrdGuX
3NMkbmQvT3BBciTzjeO+M43R86dkEatE0mN6ZPfdWYfAXBgGvzEmV3Kfl5c3h4IDdebuF5fH/aP+
eXHMVGkM1PznD/CpqPIFq7XlJuEOW+2FA6Z6tHKL3tXPNT5OLeyob5LLAAa75bM5OLDJNDmeF8Wn
eZle6GWScHrmZpu0bSdma2+W/c56ZOfL7V7GbQ7mMShnWnnHXiEKffH+8r272pjZ7ea9vbQ99T6M
kwrX4EbTtfqj8fRXNqcQdBusg9DbndzR4r4328/vTOVs+WXRzDbDPZm4Rydv791NxoT0UdfOXShY
btibiJe1UbLPTn5n7y75M/mCAYUG2KPZvb2buQ8nabsCHrAqhzd3ebt36N4/yZBqzdP95Fd0YIIB
eFkKypqcMdpMV93sq/50YbFSpCHiRFWpT43beqPsyhWHE/M6W8QUNtRC4IEAGjw+1TeTgxvm7tIZ
dyf9fLOTq7ufmonryhSYcRk2TXZeoL30eTKDl4WKHnAAnNnTUck3KTYVrRfEjg26Txh3nbEdGlAY
D/Tmx+M8xTbCPXRy5u19V75zUwUiPDZMNCKCpE4uuNCqELxsqZlo5ttXN6kUV/Q+oMFgSvjYzbQI
Q9SndmbEQpU67M4W8YPBsXhnt5nupt5h6kHFmS4bjzPximaUOtt7FbqLtHkESUdb2ANNVyDw3HZa
nz7Va07uNU1503CUh4HB3Gin5DyTZWrYOxBZ546i0zNF9BT/Kpp9wMguioy9KyyOTK9OAcwQrdCR
wpgKCqpeJ8uTn2OH4jsI+CuRK/T40SuS7sHrRZYvehR16qhI/NCQcB2RcRKXIEv0iacMsX0Crxme
5LGSwzv40pUohjzK3b/UsRlDGxRJ087WuvMJanhJuytU+WKkFGmVXiVyVoEDFFGrg+9B7Kwaks5U
x9BrBKsTuAC6KnCCZ1ITEVoQOAQJCpkooRWE0FAhTMMR43HbKk8p1xbRMBJJKZ560cSszuI9Jg/j
tyBROt79mpNC13wtQ7MPG+xXZ736nybK7QxEDaTJNTKT1NT5Utt6FiSZOqvW3queC2H6JUYkUafU
m4qNSsMoFAOXB4yegokwMSQ0AuFJcmNVIdEsqAfK/poj88SJxUiofqOki1IfKZ9yTDT+IAYHCAdy
pDtDiAvhLrRA6ejmCSVWHGiRhQ4CF+Zu8OBKEC506qk2qkcSyBDfK+K9SfLTbrwHwbOlE0kzD/JM
sErS1XfinQdvMpDQqAYlMYg/5YgQ0JvkKaIXDknvutCOq3wsIsNnJaH51xH03IleQjHVU0bgsNB3
q8NL3KPb8q3JW9sqLbwBNSXpvzipnvONHI151UJv1qsFt9GhkfbavqwOslg29y57MIgL6ZqMpw0g
8IXGpWiVj+TMFBHLieFnuiVBY3JuOXabWGR0VVmGSdCXSdLmziaKKVSFLWH8KIJ2ACOhFdKVaiLB
mzqIePjEA7FpXslkMOWB3OKKUV7KvhQ6qgcITicyVVWllVCPspBkGfMxCxC/j+gtIkCaMuNKsCs7
ESe3M1VxrJO43FNmECOInhYEVIehAnHE0l2Ez1BOg4cCCmVUEpAHrvztIHp5lO/UOSgM0WfoPOLv
CUKThPiG9Csl2/VvnD1dEfe8+ZIHqyh4N1TsJ9a3KKEPc4fiIyXs5eWeldwnttnBgQ4ChFoBCxIR
iqqvWQhEHR+vGpc7O9brRdteql78R/Pyq70UnYHeOLCUWkSWkbBOeZaY0kLbLdG6kQY54K6KF1IO
rGigBEkTZk5nIva4HCwif1zmhkIDpGijONWrWA58CFchwAc3jd8VvwGLlMOlrlOgkLMQg/wkIi0W
idhE/0bMdjB3qFgBE0dE/AyiFSGR4KgYLw0kgLASKPKQ1Qtd+FabOEMOZgUvMd0/TZTsJQVaQl1y
asjLkSw0IWFPh4R6Hh5mHiUJC3WcZHQ3KJUgQiX4WNXLqjWMs90AVWrv7rkOjbywgDr56GYRNCpW
4vtYKS6Fm1yu49cxo2TEDAMEJeqwBaEZ88poRVIHmxUdCwgaLZsET5eun0QJi7z9S66upJLp77nE
TDFJ62wymc7CNfmfucTj/bwvPO6pV+80VKAkAjhFZUrzxEW4+LtERymOGAipYlmcenmkTP5b8pmH
fkflBJp4kJciSfoY75BlLJ6IDoVvVgFwu4CigAS+iiaKWEiYDYUN/IO4XWXy11IwD5XcC8AhlLOO
YSO6k7q3sDhAsShMqarM2jP/ksAsqKD9T6vyW8H7k7zk85/jkwzrT7waNypgKmhocyKsLU30UtwW
VkhYsCqqrZBjIZTP06WR+VFGJMp6KaOiLixRMN3UJKSUkAhkRPIhGAORbfUBKYH4QUTEoCqBigK0
MFBhymPn8tVE60KpjGBOFo1kYUtDa2IotWBlUfNvlOw9YVhhgtD7VDmC9+A7fTIUMHp4e+p5WPuE
RkpjrpsluxDjgqppW8a765bRJUsFSl0SEO81VAVTdUN4H9XB9qALNaDwIqp9ag7cIwEd1V0QG1EV
KVTe0t3S41W7DukGwZfINmgowWBd2HaUrxcxmzFFW1Q2MyiY9IFOiFiNpCDP0TxvZVk0wFcZQXJD
pOvIYETcbqvaCT0VdQfWVXhWFkksN2FlMxc74asXMkdQXEmqiwo9rARlAmnJVYOS6Mk4gOyhrLI6
fP8ocahwIIctSu3Lgpf3odtjTN9YO31f1URnn+hEIy807Rzgt7gt310B1/5ZCiNGs38Swt/QDp/0
cV84b9ma2pjksSKCeRGHqK0Wpwi3SJpZYKc1t0euVda9ApXGiMdV56LmRdwmpy1ntfTEXOT8xa0n
j0PFZFJrkT2ScROP9L9dwt8hNjLFPK35pVwylYna9/9Uqrgk7rnzJHlXIUBX8UqBDJRx0O0uYcq0
o+I+U+0fzNkvjJ0K4Rvyz8ohKb0jjRPna5WUVNY4yUjbmIpSfGSZiIb+geSKbx932skbk1utAXLK
w5+o5KmXRx2oqhzyP+aACWmheonmNMiXjKEt6sv/oKw080okJUUYZyphaFMDvZKRFHAZpeHfPdOz
rz42pf+UTt8zNU/8vDHfpmhDTmXRHAnRgYcbKcA1VWXdF/lCUYlC8DO1TsjtVA2Pu8fQrRtJkyJA
tkdFFfP4PuuUjuBuXpymYCQffifqIvBtFNT5JdgKOHpU0tCLYISkZiz0mwrrkgddu6a73aiG6iNU
gNer4aUdFaOfhJnTe6RtpA9U4Y7f+wfsElJ0BE4Jpqi+2lKKKVrRK2Gv5oypbQqCSOAeOnv53zo5
fd0qZBQiZ5z7JEafRB9SI86HY1SugNdWy4tHk1OD+geIafVpKIqIH6C38SDFZCNWG8m20luXynMk
7GGMJVxXNfJR3rvYDQTw3UDKhtOEhccBopSZdvRvoLwEpEPPsdC6D0eCGWHmb1tD1MUT8iUkOGuc
WFU/NQ9eNGWaI9VkVlVEOyn9EXuxsPXybr6DRBcCGn+f79cvjoj/fW3LPX5HVTexlO2w5EyfYfcp
yao+DoFG0jwbVcDJyrBVxa+mYUDFlrSMXFh5nPoSpbg8pEjz0GQSXVpo5FpoLhG+SDRiSbX07SB2
WvccQONmlPwlXUqKPZ78LUnVpFEaIfiXVlvNN98BIX/SkeChuNGEunDpjHflPlNYKXo7fWSxpVOI
egA0VQiflY+QD6NpROvBuysPUKejuU3qQFn5jJySp6T3FXSt8ClwnMidLpHDljnXszp6igrCpTxZ
yKPWRcv3iT6EK5HRV1X1372hdObvDH8WhslUqVDKpHIRLfef9NX+eM2E98z51ct/6wTIhI9jv5mK
jp/pKemdakth6dk3VZ3Ip0Y53WANKo7Pyx3Nn/KF5QgIJaQ+TLXVKiOt0pHskLxKimsgZFLuxT7B
3JLaY9ezXV+VFVCwQ7lUFwBMXVmxihJaKtrGiP0VC6vcrwAkVzpLBDOT+dampCWRvQtLkrAtJ6YS
aN6jSLj0JTyJdJp0Q/SAv0tcXoqgtz5JQG1kucjyzaSLBHxR2fQMKiGG6iZ/gXFOlD+v5f3wChpA
D2kx4AmRay33WnQFuag5IX5OAbR21WkpCKQ8OG065UDShKsSMMWb6vfnVkOT8oZVLg6TjsjUY7TL
WRYfkZIvLZJ2iX8s3YhY5MPz1gdeIdSAfmqk7SD5+3TksAmDckSo9OZ/NnGFv3Og/ywxvzG3FsN3
qbBOITEK/xStHfFekpRLnhQUqWWRp1OrP51M2GuoXsYsNqljQUx0P8nq06Amdai7mK+uFwK0SLXh
quEQop64A1ozkBqxOfu1KRX4KnTV9YrRkCiLOYcKj9hBqQg7o0Dy32CY6b+licimsplSqpBNFtOF
36YPHML8bpMqHmXTKSCiOGhhZ6xRkmoItZCmhqnoEVEWQngoCKGIEAAj4aHp1XzV9sCoxAYWGS65
nJFh3tIIKEo0fekhz2bLxI0oYiD3WcX/VaetAD6lPUaZfor6bUJv5AOBJuFPPQCiLtGKYb1rDJLG
8q5BW4ouRkOor4H8djESR7aenFFYUyfG2c/NopnIzNOrHUMbN2uJvTo5imnsYso5bZDNQLsJ9AC3
SUgtocx1AVg2sGncWI+hwziNzJnUuDRujQB8uklP7o4yEXSR8hMj0KRQ1S9G1o7kDObkSU5ExuYU
XJg6T4vhkQMp4yLjInOix7l9C+JkEWMGlc/R11a/tvJgNdlChD7KoIi3l5GQsPYeeObBodS1yHBH
KC7XZSUAOJOO9LC0qXSq0Faq6FGqplFd5A3F6CcpsQMlQ0mUgnl6MwjHMUV8V8ZJn6nMjUZP6nIK
HO9K6K60BVq/mh6QkyJRdCO59G/MJam/YwdO5ZDHQrKUy5Uyyd8Ctu0xc7mUnimNG0jiGhbHqgWr
pE9gdiVGQxHnKBYLPaDWDbARYxXhhfeUrhZ9AVQSCjXU/Q8GQK3+H3FPPChMx4GEbOWB9n1iOBgw
NLJTHqN8pFCJB8KwW9IKvyVHSxKr1gPtZKiXAu1iaVD8vCiZKMdUbRVF6o5kyQRMSvNdKVU9HW92
9RzLDVGeUczzBZ4X3EoN5mqjSpFuTpIwZs69PBCyaStPu/+fVVw2+Xs0XCgU0nlWNp3MMFUu99uG
P61fp0tqlbr3kuNSu373cl/P5ermUQrvXa5uW881skxSqq1NaHZuf6Yot6uvaDo7tI7zT58k+Qdg
2PQAq9sejFUSN4Oc5mR2OJtS559PNSPo03/ETNGpZjNFUhqF3F/kYJ3YPV6Hx+Peq2/7+SbkIq/G
ecxOQikAEC3ZEyUFD5hlI5u292HmbWBC+j61cv2jWz7rGfNo5IZUgZhi0CkAd7wO3vVSI/c0/3ya
6ZzSKr+fJ1Q/mVShkEllMtnflvR8Wz2vufv+3usfzZi/fD3cnSW9toq1rN3uzdkcaxClut2vx8at
YftCuyUNPKWb8ovK6dEe7dWUzNEM+5RC3Hye6cyfpq93z9q92dme7a68DdB2hlV3z+bBbaKH3rm3
nZ9Op5N3izYfX8+ZPQOZ9ma4N0n7cElbMrPeYnQwg53pUG/t9npVOFobo5Qd6Vnm31EY0YP/jVoN
3/MbL5s3I/6kbK3VYuIGj86A317Md9owZ919f9Wbut56PQeA29Trw2HBDEmNuPHDDYfDen3eauhw
bycBMqOiGYyY4mpunncYM6TWEbfaZ3tvhDofDucZaKs+6lRK2e+0m04bjUHj/pUums/WoRSpJi7n
aFkT3LUsusYCC8Y+ZdHm9eBaCZ5mYouoPjEBU/b8l1v911QSEpnL5xHGQjKXKv6umSbJV/azv+7u
vQyfWIg+/WyuPHbciLOFNnbiKPsbiDCtquTF0WO2cgl+AfcOpdifYnXhe43RdDRtfX+9zXK5fJsn
xdLKkmmZLOqSSYMYCrx0s6z3uciADHkl6F9cf2MTjX+7oL+OEfvtgn5LS6Reuet1tUd0cWRtdeM+
phsiHYsODXSm8hW6YPVva/jXUR+/feZviMfC53UL14njvbflFt5+nnYoRqHxOGVk8qlke0fbW5v2
mF1jmkjw3tT77AQmeJefZrlun2xQCYKNDYLl1xoZmm/sxdWroRbeX7ler91uJ0z77VH4vbJ3ChIY
SSeHYy/NRFt8cOwh+Q5Wcg32wIWm2+11Z5QWozsr6Ur7iPDbfJ0sIwlZjuUzulnwDPuTvJGj8TEb
l5rp3p+19TGwe066zjU1kzw1663aQkr02LGZerTreemYE4nFd9yeHWt0ojT3NQ1+OFtoeu0H8n7d
CZ0gUBT8+EctTZkzFFjm4fCUsOjaM0Pkg0PBM27KW5vobtoruw5NIgNXOt8CUW2zZpDoG9c/ufqw
ZNrtlO4woACzWCxC054lWKAPK7cpH/GWAJ82d+17VpdV37XFikx83hwZ7XjqsOa7NkV4R+Qhzcjn
SCG1dF58bUoV6bAvEREbf5AFe2EGsNG1trZxoix8orz6dg+qskXePNhav9tTR+PTU2cjsAkz7jZ8
vzNxXX8wmk5PptHo+DpFkJ+cbWfgjxqj1igvHYYWW/Dp3fbwbYfjcZNL6Cw6nUFj1080BxiHSC9I
9b1tzgy3pl5eWfHP2Xa1p5NcLI4mE92F/nBlWl/9PgRnuQe/6fUSBmksmDsDz/xFtzqTrPAmiYhu
oRRxV2fS8Btc6aLb7UayV925dsaV6rMUNySlJXW9aIUWIFwe5oelQhol1JwPFA7efGLnezNuXlnF
FzeeF7AnCp254oBP+UX8UeD4euNsZWdX2zvbq5WwbbAWZ9aG7DDU2z3m1DcfwDm+a2jmdCVdT6Nb
/Re/rm4QmxQ/kKvDBumsFn4HbMEa5V6MMCBCgnyiRx74QJ6lBQ/PT4+LGVzdoMFI6bTbd47z6bFz
gfqTct+5s6pANGib9XkwzdQaVNcJ7L6LKLrxOmXkGx7dxC7n9f7WXL3ax7Ze3sQkTXrGmI7q1bt6
N+T46g3r/WAZfHsQ4ZhTvwgwy4Qgsl6uyT0dNnXfgqBeg611CoJkg05aSXYO5uUfrMuZ+vKr1iqa
r42XcCByKlkyodn6pXliOjkKYh4cLAp2Zb6+6CvxGVT+ZHEO9mRLYeVNBJY0blmzTOim2ErZNWyj
KO4YTnTFmb1SME3ciGCO8llWvjjMsoLxmQeY136dJ6W73+glzTZOuBKP0DEE2Qbz/n//1//6v//z
8/rf4eLYiX2J/zrcWcX14Xb9P/+d+0sq4zed+RsGO1PYFQ6JDXp61SBNAVE70FvEq9cej9vrb7pi
Ggk76LA1Br7Pje8i4L4/wNR6B1PDrKAqsSNfwdfTcN5PU1s77eZ/PssMnJZ/6wr9fwOZkvf5p5RL
iUgyfOs862haBF13cN5k4t/VonlwYNhD7TUqpx1EN4Y15ey2mELWD6xwezzrsd/Ptgd+xoTjF6/X
dmKQoO3N2ilgPClpnEXX973BYms7DZwKsCidSKc2pUgo8ntPODPH7NrolR30xsdK8zxYjgZKZoHD
1X5hb+h+smtP+g+D02Y15c+Mr6Z8ZQ0r1XZv3D4bQtVJJ2ViYyEVsUBHdaWZzmgtXace+D79fp38
dUSzl14++6/qDDdr7fnSD1i0M+fe5jqufNivh8cZosb2UqW96CVrT8qgt+fy2cBej7cmWA1sEs4N
ojjv9++2P8TVRO8hpCeMGReK6fDIOJQsexANvLfSl43BaNRBR3B5XIY8peHFDa/e6mttOjvjd68m
wfm/PgAysuYHb8u/8azfmzHk2OQ5XbP5wiBVUqaKJjk2Y3KsFc+FmIodJmMPuI/xyCvrJ7zuBzW1
4Qo/mNfs94zP5C8nejQ3V4YlTMCqNYF7b8bKlfjkIcs9HAZcVr0uo3m3fHvbeh0PeOLtLLLKN2So
DpYNANqTnYyNBbPp6Ra6rlxfhL0b3b8VFrdcKpgwC+Jue0ZwVuXJnIlGBhSJ6ek1KOBZxhX7K0BY
21bGMFdcpIj5Wo+RRpGkzdbRmsgPB9Nu72iqm7vQ+1ww6bzbcNYVZk+gL87m8n2xF06DHsWTXYIn
C96zfcJmk+bUTJpEdd1eF83p+2TTzJEPbbCz+Hv8KVRxJN6/HjDyuk3gmHY08YLQrYHTaTQH6sjw
NXgP0rNER+4veDo3ZziG5CDhlmsXrN0Wx7HCcYM+YhG5A6gsJLgN+BVnRrJQbc+k0+6VeejQXHOW
+e41y6/qaj4JmhT4DVe89uRvyaF920e5Xg+kajcGpm7z/S29twyW3IY7BlMhSlhPmB7Lzsr22sim
blc/SHtVLTG7O94Qe9m5eT/QlS4JD5rDdtbqht+4hc2XG9eDyhLlNKW+hVaXbueFQcD1zTng3c4v
GAkU8a/9heh+Ii9a1vRmfh6Yf9l5pKyKCCxQhn98cD/nOAKiczec9hMXQDkQuQIFNkHakuAiIoLk
jtBBV/3gHu/7ACwxuk8LbrX2JHhItXPYqBfPve2SIIabyUPf33gz0++v5VcxqL/cvtVk8+ew6VvT
/6ocLFaCBbnjfQWItQmwG6rXMXKSjL8Zl/hEJFvxCvaRT7OfoRyVJGjCJN8Vq7G6aAHWMs0Tb0vr
QFmOcD+YL4M6m3/bGiYtt7rcnrVxn5pDyCMdGqE3k87T+rA8V25qc0wk1sbVS3gTIpGFj+PVk5rT
lWu60ps6djI6PPfevdym83JaE561H3ZtCT5BvXrIlSB1a5dgibSMt2rJbLvtTVlR7ZXYNWsT5sMR
CjrRou3rD8hRk7b6TW9wqJS6mfrd59qkeasJjkoni8mB73qYARRdwHdx7n747p9NMdiT5YlE0pE4
DJs/AGofNYDb8NShruKRF2g6gipd3mLhD/IGm/cjz8jr7tGFWx57dASf6KOsbLGasKTMWVvpWxS+
ooySbomWI+/rQsdPbzxcZ03D1+1ucMDOAOlC33MRcsj3fPqRU92BKdYXr6INbUQZr9NoeATQAMjM
xx4M5KS8qD3+lBk26hV9Pobt9nGhf/wpUhh78FuS+3zHpSm2Kck3iAHYjz3aCrM8kPJFj5KOZJy9
JlXO/Z7Jgp5Nk9s/HMJMyvk1Ro0Oi3Bl63fvwGYHXf03UoszdF6KUS28gx2OoMrV5jTS3kxe5Rgd
gIg8HDvy5dLcqCSpCdzFesrs375h8Fx34LWmuLuNkT8gefCzl1rBB652AIfjKWYNbrtfxYRxXm32
JGtYnpzMZhD2/O6PsgoK/wf+QvjsJ2tWbE/WwMhze+371tNNzLORsmdQyYQVYFT5O2Kj5Q2rDbfw
6Ehjeao8W0GoRU/nE9meVHKY8RUB0uZpqpFBmWk/MyORvRHvociCmo7P4jSqsD36gwHECgXM4s0M
iEmmQj/zgd/h8LTILOG8xYpWB3RyNhMLYL/2QBdpuspm2oPFVgE3pXRNaUMA8Kk8/RNmdE8Hu+2x
0D1uEMVnloBF4E+0w5AsZnPi/Fx5C6BjhC4VbZMrtzjkxCRh3+jAW1Na8qvVIuUh72eN/8ZNbW1w
mvf4pklw1EljUccKjKSEiiY9FG/EBqoGf5DLGbDCMWPFq6a26Mvbqhv5UEnSS5ume1ZfWS7mVL8/
qttmwiafdt1kLOC6+YHakJuXtxhVWdQ1YiQ5wUEHUuzGPR+/ABF9eBJ6XR8iGnsuA54eDKL3yYtC
OBGzWGWn0Euf8od+G/aWN3t6ucrkabZ2caoj6ZM2CG83uHn+L63NWiGVOG2xEWkjlE//Gnwqq69P
Aez6p8YQmzvvkXxnWZ8xsixjd2SHcT6YAISQ7uvRNTi1L4Q6lT0dDmQwHVKXdegG5biiAMexpxd4
VvLhpMr2aOHhcDyD/bMImIfl5+qqHaRa2Zye/D2sS3xZBV5bD711Hb9h3d0xGG1debnk2r6qBTh4
rgH7DtPY4QZKh+SdP/h5saRNMgLYaDyZCl/kNNhynD0OfBs9fbZthOdTR5cezPlsOsS3rCp76sOI
pfZ9lHe76RXOyKzxvFaj2+DYXw3jo2xEdFOg07VYflfzlQuOA4q6Mbh+Ye4Jjg7ByU9X8gRf9ZUX
BH3ycpj32sa0avjeeF5yuAhoGIyL3e3D/ai4odVKk3mQvffqc7JSKELQXI2704CRJIV3Zm2W0411
J7Sn1rmT8B+tjV2ORk/nPVq49DU+oPZN2AWk+U7DQ3Bp3nys8vKbILWGxCfc19c0Y1tvAoSjV7/b
o1eptNj37ICsGXQ6jfMXY7+xfnszDwjkvpb265vMJB5qo2H2TIdsP1P2Pghgjwg47O6bfoPoOpBZ
RC9nzp5SOUTYkfka9okX9QQZJWmK8ZDt9nSjdedFkfxkcjV21rSmmQkXo6iypaaICf9w/jm2yQY8
Ad4W8R9+PmtWm3bODpWyrdpV/d5heiw+38lCOO+DVuW0r7X+WTBSFhZP4G6Cg+HsyVNg7E4kdc54
dTZ7x93FRONFccw+QcqHfumHFyVMRyV0xOjlPfE3kuUi+Vp6O1xoW+m9fdMgHQ5vzXz9/JVzGeyz
rLY0X7Z278vZT9qw+3BiDJAB0iIotCbcLpCDFAXmpqVhUqvuaILWTVn+12pZ/D2W1BXtvOAq+Cf9
PnIUOuC3pCsVTOO5BKAouaYtKRRSk1j7+jzfwn99c9XNyMhdUSToZvIUvUy9h9lsj+UeReF1dBxk
au2+Tv4ycNTJWnRolXAe6NV0snUkAXS+OD48ssGq87lbClZON1Z+UOxsQVhLonwDPVVmdK3fjuVr
PfVkRh242YUYQt5E+8jdgmDXW3kHq8ebj5VrvaW0lTTZStI8vksjPMP+FXGpz+WEUljDtd66CwWw
nfd9QSyKW8uqzJcHy16w3+QiQnsxrUbW4SB4lUtT7yOMpW5Dm8ClRh6GB6Nv6CdQk/sHbNqbx8t7
eQ96XF40IUFR0MvCnfyTHk7VUM/ZPVnVKH1XPlEACLTgbFJuibLF8irxaYn/hvP5UiEE+0tJNUSh
uu7ILaVrulPk35Sl0QdzsaWPJ4kN+cY/aAwic7J1Sa7gYEPHLNYW9Cr190ALQ86ERUmaC+f8/T39
zthpbdQCNUI1kE25ONoaHHp9KLTcES8layD7406GbhnI7WWV2Csn0yLL3xiZd5U6wab17igi7TzL
lz7tJhPWHkMW1Gq1qUwdOuxlPe9ZjYzfuvw1JePUeFfP7bCdDbnas+lJhF6GGgFSRvSrJHnSaKHw
7Qu0pRjJi9xlbGt7Ntz48+GwOesON7ZOOBUMhxv3GFT3+Jt9NBqZmbzXJ5fumrdqr71xiwRGGSpo
H4eRI1TXfOaYZObsZrqRl4UBP0UkpHwMJumOSlIyOiwvlRPmLgRz3G9O9JdLGfDLgiNupU5BYjpj
2hyfT6fxbW/5CKwOxZzhEIFDsZL9wiawHsQ9vJ5QDsy2JVDkUufzHVt42/p/nJ1Xc6tY9OW/y7xT
RQ6vBOUcbb9QlgMIkIQECIlP//8d3ZlpW/ZYVdPc1LfdBh1O2HvttdYGMVhQLvLFcRVTKhJHQuO+
rMTa7DAfOLhaxESIzDZ8b7J36klo5t/Yd1Z9m2Fw2CD7K2oix44/NVz/iVAFrRRFIDGquI+IogXP
hUSC2hNlm35/OFy0xmPCmBannggMRUFLXAK7E64jUCLI1dnTGAE28hBECXhl+AnpivFlq7hNXPR+
s9PRFb1ZXO8ZqAAZUcGM6vWJ7ckOmclik35HZMaNRYkXzzHeLWUvtmqxSw9f+ML3ObuFwPA4VFbG
x4E1xhos25CxSBsphBMbxQCfYvIWc6FmAATl19wTRwjr5JPTBpCCa3lbpTxf1GJcQGDDANSu5fgS
mU0cpGOhikCvhvoNCLHz3u+8ivLViHBxxKG0DnJPmsTTmnOWKj+wIzEL57eI8DYOeSQQO6d5QSDz
xAaynKs8IJD5we/1WMGffbGvrVgD89vzTB+4SfxW3bUVE+o3fCfVsu7xt9PpWFdGAf6WrqrRvna1
p+trvb1J03r1qmiDipQupOKI8+Pp8H4dVOygfaefTvXFfqbPL0E1P8+qhb6B4MB4TaXxcevt5tun
afLRPP+vP1FNU/2JFtqKpei2ociy6I3zHS3U46bIyopy2jGoEP3raDDSMSS/C51S0U/7dETtHF6z
SQ2cBEA+6l5X6Szt7To1rjBWP5zsO+h6ircL3iTNNB/tFjGNSNOxwa7tDK3peYXJ6wRGVsv0y1U8
UgfiK2xvN94N3LSF29Sj6pbys22UZX37THfVreRoJLudllaL8u2skpAlk+ZJ6tich8EV1enA4aBY
RdMDkXbv+OK0oj48IjrrRL1E8raoXGtPp3QckwtPTs9NX5uV66Zj9MGrXqO+0Slkz+inF1fr7Drb
S/f4UdfuUXO3A9O3ZueN9KGB0ExPK4lQfaqgdSZZLQ4IhUu6aMWu/mSStLTqdS38VqSA8GPPs71r
meuVq6vqV0Ih7W/prp37ed01JFdPPJla2LD0jyuj1SwsEo0IAEm2/a0DRHDcnNr73plwcF2wDtbR
OJ5CScbRzMZRpermOayVQ+E5g7+nj67+ICSLsbYNVbUd+qg76l0b6Sgp1JMiMdYU91fyKn7fUtT4
vL7UQwPxx8CpXXUWLxrShpUFBjmxMLyeO28qJY7VaX6exwfPHJpTqIzSIJzp65hALfJCihzoQsmA
D1Pau06M0j3Ssos24pJr1l4Wuymx+5VSnAacDuK/EAAJuy5ohpDmvDhdFJyu07ni85E9J0/go+RW
fI/6la7WzDnzxWpdye5V98QmrXhmHmRpUFFgkl3mh3z0rkc3Q/pK3qB4u9d6lkqB895QHHo+ww14
yyfkNYeGR2xCv8iDVPKyj6Sda555cqX19eUMqXyZkWakXrS6Iou3XNtBfuweYxdDpndddo9szmsk
udardvC094h4lZrmU0O75L3L6VsnniA1veF7buSQO+TOYdzxOp7f6aSuTueiJ+uNeaGv1dFpEb1Y
bxVpd0rIprZXGju4iH5g5LvmaLdSNuLEOXpAyh2VPhnZxH6/LvMnTLiPI012Q4TUmotqNqncw+v5
TdnsLl50cU08uEfUV/kUHzZ8eNll9HkNIQ2kFMp5yuLUxUcAapJwN0Am1cuSIAIH7pgvGrZZbOLv
Ko8xr9ppP9wFkDH6fId4zLaXjFl210kzVecVPpYzVMfnq/jme5y4FrtpBA33bf/O2psiHRnv+/vM
NYmxJJcJ0QzoVXJdnsHqT+7hLTq7SeidaCg1ilnyIx79Ojxw6K/Oa4Pzeo0anh5Dr3zOw8Ac81sz
cqZMKV6jNjx9yG+aZ00kP5rIE22UyK5C77NPODq8rb170l27Q3cGOC7kZJs93IslynmeU55jmGa/
Fh/aYNdLKz9TvAPQ2tG9Umc7+CjwGxaf5Vdg/miBtr6FtheEupPM0p13wtt0F9TKwNj3GqeP1jfL
3PTQTfCMOr3Y1eiMwQDZyMTZt487T4EeS1Drp5OjaNLoQOlvILfwsX26TOg4LjZu/ZRw3jpuinu3
7TWmu3uuulaD10KLv0XkbWo8dEY1BraE6Z56ziD6xJBlP7igLN257JMn1d2+6uQxEgpl11nsd57G
cK5342PrMs4/6kWxiHW3yd3mndmuPG0/WdCnxXYGzddyE51FokFX2VQbMHocBP/edf4fm45tmrpj
0svtXmQVa2mcH/S4WlzeDrP9pFwUI2WxXxxNt/oolszbarpjQVmeNQ3HezpESL3tc9NT+81S3pzT
4LQ8pp69e/BYv5879n+PdUeaM+XLrjrISbXICDnOnrws9l4Rdq6Vi7C66Oa9fNi8GcTM70nA6g1f
HwzLL2QtW3FUDnJH13QoZt/P8n2YlXWucP98UWKd86KwinAvkF2Npc/aoOUveoX55eM8ZX9pntlb
pP5hs0XC7lpPyuK4cyuxI8HPspsHg/NTfcNBoWr8o5oq2pWbF+mXsqRZ1Vks5WEJr/eCCnIXKODB
oJz+uTsWjAq8f265M7lmT3Jp1EhdK5w4I2sEjzr1DDwNEXr0hF76rUbNLruiqVk4murTd5v4HrJm
gcW93omDui9Nqv+fsO6/52eMvw/uwdrXiuo45QKeuZd3BWSNF4+/eLJhvjzRt4zw4Oy/hGRm4a2d
G7J9CIZX2MXHljwIQQtrwu7rrehLbjK0HzCnb4HlHQfOhlZItzVdlVVFFaHelxGWtsbhYNdKudh9
am/Va/rhLLO+tDyO68J7MNN+qTF/u9UdSfvQVJVzzI1ysVLG8Zu25ziOpjDfsV+Ympl77juOd3jL
V+Za3uSz/cFTiV5mUclx5v/9KL/N+a8f+i7+kLS8shJL5rUM5JXVwXDD7hdzc/T3XRQxdn+NreAf
fhlb5brPm63G2DaVi19j6l76WB8cOQa7pxEjTOb3IDJXf2GJMsa6Cq3R0WVSie+3vFrhKbIlFsz5
Vg+TKLgKPzpcMUkVVbZxl2OvdRzHgT67PozsNMGY/PmJ/7v9XRC9z695FqXssfLn2W8G4WT3Ad0l
wHS3H/vJXMbCJJ1kPbVj9dSWNaELlsecZlmWiAquIG6hd3ywBrXfgs2vQyL++5e3EKVabclFVC2i
zyvqD8ySCCZPSNrsYLfBzpcSVUxjAOrtnL9yl4B8jKOjJyx5IGduvUpYlVBDHMVkjRDI/aLzYJ78
cHYWu9x/L0272yUiJbsqR42XhqMMMlNn5MzC51NfHZsd69mZxMPdgzG5qQP+eE+39/hlTBrjeC2s
K3e0aLZ2DST6FdJZxMczcbLH9MzEVlidbmd4qanT8OVCMeAMwCc8k7ROucGAyPHg38dzbJeft0Nt
tl/TI5zQpx++Eyig1CveKvqrZKNqcpoa06xf0ZoCZ6e57JuioStIC4okIcK6CEhvbI9y0Jc5xlrR
gyNEfTAltbsNLk7LfZrHvP4rXVCFQKJwAXSohomSSO03cFaxLiMdwG0K1OfvV6v+tueZClR5BzkT
i/JuQdiVdNXNrVOQKSeTfHLZu8VS6+Rrx6P1SxfdvAfujyQOQNyHkj+UfA212d8P8VMrwvz6+hB3
K6DWz47NExYL6cm8uoTQ2476aU4r2hVS4s38su6rmE6Nw8y/osyg81zkZhO0mGMyIMlyC2yB1oXu
7nP/pHgR2GTjWxy8ied45Fg+1URhZNTDNkZqa57alStB6T7Bl3lKN87zyfT09XlkgVXEn9oLzGAw
q41KhXhtfMaQiyyfStFZdpude53IT/uXfEU0TT1lkFBUyrwMpBlUCNu5c7Dd/D06qvzbaWDqBnGh
Tj6qmnc0cKLFxs6kK8MDsfvQNeEgYUZOH7A6yHfD+DzZphNF6p+uAxrzUowHc2QBzMQfbSrzEqMg
KvRxS4JFvGM7Ics5rdXaJYgi/Qtsvsz29QmibwkfLWPkeKbveFv+P8s7c+nu2RMMPtbFdD4HVOyJ
Mtkzv8/nUBA+KcfDgwX7ArIDT+tF3rI35wfo2CfA9ryTuIHiBa+9EZUbvgC8SkBxhI/AjEkbYhwX
WNkkAi3jXN/6e35ufRlKneSTPIu/EOgZGTJCBhWjLAGSmy0seQR7z+YGJZs0GNwVCHe/rAGea7g0
nwLuFKApoBMriLtG4+1Y/Dc4vz7vzUu80LOoSVgUOoQyUdQRdpto09RuTr3SGGdY05Sjumr9/VaN
33Z9i3iGJrqopH5w+yunOMeNWRWLFWgoWDDZX4sUcXJjFv9jDLHhwyeQAlE7/UfxjcFqBceAF+sG
o1EPIL63rLvLfSDquTKMPMoR/0ZPFCQYVkDfuv/oPPjZ5YUFa5mGI9sGDYARfHw/surL/hgmulQu
lEEIBX2w2/nRxVfebC/qI3j2HLiamoellYrQ5/0yyOYa6/fF8pQBDTbTmdPKIj8Uf6KPV19ZX0dp
EMft6OSFveqzby20J2HvLmN+eOL1XuGxHF5j3QuvgQJQDO6IWcHhyQgqB4AqJGHf2v6uI62zVraO
12Qo6uLUScCfi1d0lC/ZoHkKKfZgbbZp7EViuVn/bLkV4Xgnm2ywJmHCtS9rnMc/Qtw1as+eSIlX
9o0Z+4g+Qaw1kd/NiYNETKJqUL9Z0y3Qmm/RXyl8M3VP75fSKh/ue+VS+PIc5uXFTZ/MVgSI1toC
QfD5IXc8J52YiYtFgPRsd6TYK6Vg33gOwDDYLbAeqkdamDi96zy1KRcdW2Hk7nsk6rDTDV/G/muu
unvGHAhGAYjbD3V4LkQMk/DBrqz8tu18fcl3QeilvkbJ1eElkxm0Dj3q0uJdofXEB491l3XynunK
RAAP441Hd76LS/fnXFOqiCMR+dSsamuIzchNCrduZ/0jCQhVy9l5FPbNTtb7e1n+Gp9+/dB32eY5
1DP2Wz50HUhrEKXBmStEG6hMy55wthMCuxVRApq76EHUfwt+76IeR3FsW1eA2E1DF+PyJeqpml0d
SrLFRr93VQqU9GHI3PgZZf+m3KiTy1QaHT6AarI+Akiv6Zlv23eANmUobwT8tqkil2z37xHRxSf+
66HuDuc8047XbRoWC61ydWp5TPo9Dnze5SkeGD5uDZN4YA4TmjzVn87TNZBXUX//vH8ux9teGXqx
3ZJhiyA823t26UmZL6F6gDBx8W0c6Aq3XBUTfXBeShNrok3UUTO3HuG5vyQdX8fVuItf09jSovRg
FouaIjZ1FYUNVZDt8VqgfGb7nIy4hUE/cl4rmIlC+lFvwkBvn/yOKmjOiQfDoISETX1FlEr/HuJb
/Hw/xKpqaqojm7am33SLX957aIWFIUfnYnGiGQTtfimBwzF7kxif53rYUF6HWuXVy8QWgGbyboyK
rStjN3l1z7b3bGpesvWazC1nIYgXUQ0EfOPBQ6q2CETvn1KTbQGH67LOn77Pzm21U53zcc9EcE++
cStJCV6X3RPcLt0rXDUQslnRtEyo0oUIZsuv+3n6ArIIOpql3naavhyogL8om6ryjx8JkOOHNLMn
wI4R9DsaFJz7DZfW3/VyLP+W4rouS5hMtx+A3fyw1vXSWhsb7XYZm+JCjRF5oam79XFQzp21+N/2
ihvqrkoEr7g5cNXr6fnfVU1TAxXGdbTrNN3z+7avBlbLom290HEc4SmJ2nCM6kRIrATXb8slwkia
QgX1EzrrqXW77HG0iEfRwoTNODVifCtd3FEVTKSn+31bfzt/6m+XT/MtmmQjco1BCl8Rxwmc2ESY
QowDJQDtLSZ5i2y2W6SL3SKhzx0dcOlIq2Ou5/SkXtLJOuW0WSqp3yxPvbAPeB6cenY/n+bT4/y8
LJfpOJ3H0+3cmZCt0u5FdPTEEQunYB0kSRvjxE2/JdGZRjRku7YVVlq8tGfVmiJ9X9CC6z64GeA8
mD8lDqAnMFMHLgJFg03yom7UDQZ0JTwU5GTIGbJhNC6oKUw0wIIRt4UlE82j+ZbHSMeJIOUM9X7W
0z50CmfCgw3m8dGNeU/j/XCPojj5oCsmwnRhJiYk6sXNvEJo9x8lk2SqD2bu3RZWxUV+KGxm7oFC
c9Oy2wqaHKE833b0lTZwqFOKyxiUsGGG8vDMBIosoM5yfEE5O7b69fDEr8eeuJounrLdczfsld3L
wO4JCyJTmFN37R6GQvwUncYPo2SyG6W0xBTuTXgiYzQuDIZEVCMcxP+ZEbFdcilY9QgcRPj9Iv4a
Yic6FJfSqT6EMn03lEb08yBEVycO7Uo0CNgOlwhFEHWx9BR3I1ETpE0m0jTBvXbg0kGmo0LVFhJC
FiJU/P99kRWHz1SVCNT+zyXsI7Y3lwfJE7UArKQEw1UQoqMP8oIdd3JGl9tuqU5sPxGljC2dVco+
LU6Gp5vdC7UFvnRrDcgwFlQ0DFjsYX+rj/bTw9ixg3LYcGAMxb+JWGhcDkMK6xeIZLVgkx3GxTyf
FuMT09pBssq/XJbHubmOVO+8tKKuuTl/ZC/lModAc/FOy8N8Nz/MzxCV7L7ZP9++cTatCE76NuUh
vlrfZC/ip3VZFJJXHl1D7VO8ouLEvCYIUynvsz1AlNXd8NjGcIoLf0AsVR4ZNSnqL4m+owFgqpzv
Orv9XVSj489rNw6zEPU53h7CzEUYuYuLXn+IeFGAYTSwTWHrCUUEb93LNiIjw+SHn1Kg3TIzXLjI
zkRmJ+QYOsmNICljQnBa68/RcteG/uu+8fK8CQAeJMpBbwnHCp7YP8Y6+IcnLtIeYa/n7UpOtOn7
3oNOTnZGVidUuc+CQYNg3S9J3SJPWCqyiDvb8RxTLYLNcGQ9G8/a82G9W2so/IVxxt/HovXrsv0y
YHexWBKV8nnfMGBCzykKgMaNe3bxRbYEms6F52eHamUH0dJN0oirgzsTwAklNS6MD26M1hx+p6BG
CUox1Oe8I/A0BuZ5MBott5zrEcEclH4OCTJA9s+OUPk6g5C6oyi5iqH7+8P9gr3adM/UFYTyqm1R
P7g7Te1GOkaqclhgXBUcPs4b9VlaVt1wZs/YfR+VtH+B0cXtLMpKdNswqG5/v11Rl7tdfmwOHN4X
DUZpMjehLOcjG5TrwScTEO73OOH7rUQc8SWaMU5aHiWmfMAHJxtY11aie9dXbZ0XMEMUuPC5G78m
O1ejCrumnFys/77/z+Th++3vctPs7DTHSuf2h8A2W8fliTgPkGZcP/qcP6PK7ze6y4/sRs5tteFG
Ut8Yh+1sjEUVvFWIlA/Q0F/8CriTZbBp2Ap/uDVS+TKiu8PlmF+uyWGBNfncZvz2bj2LnxwWLhhU
5FHG772dVlTZ29vF9rkc5i95j7mOnQcKQgp0ycUt6CdUukpLo3DWogPTxpxptTjx/x793+f1l2e9
A/iLMrlWoXjW/aIaRkskotNmlATxNBK+WI8KWKrYNH9MNsekOGQajIx1d7RLVmYnVR4d2FSJcObH
z4jwd6a/NI5LM0hyxvM4eomG+jjrn1ah41JFP2euFnuYV516cFWCB59f3PCPB7Lvco28Cq0y2vFA
sEpRfL0lC2keL07vBnTzLVpBWgaFLj1nstFuUi/kB5Pyl7VnKJpJsUw2Wey3GP7LTDk4dVpFcnGk
WAoGqI7LdvQwnfr9Ho6pQ61iOt5nU7qRZormHI4YfZwnDtloxuH96MX+sooNcDHZMmXFIDG6OywN
PTnbbFjHBY1inrVRvKbN22nZvD94Wz/PZChiumkopN0O/La76aPUylW1yt1xQecYQLeFDLkrntVd
kqn90PL/vtvvn+n/3ux+4PZXLSkzKTsuUuK7Ev0J6M7sUd+nX9/Of5/o3oZFbg52ElrcRG7vZrSP
GCaY+Pz9OW6Ryt0cN6neyRg2ahxg97PsnIR2nOexOJjTVwn1Uj1K+8kcezDCKNwFU/rxlYn3kfX3
q9dLcIImgIK6BqCUns2RwtE9CQNCCISYl+cHz/bLGzUd4EmbPUGnqdTd6XNW5Wt9lKTTAjnqcZW9
798tnBtJQI/Dy2b3oeXEUTkdiaGmQ5ke2chu0B5Mk0DFYBvNNXbMwgXs76f6yRPA0oPtScdB1wTI
v4U6X9blObHizJaOyYKWS+jYxvE7et759mWbBRejk0nTBsZxOpYjL34i7TU/0hcINFi7oYhQvKPp
oQ3CyQXBIeb5gQ5XHmk81tgtWwc13PoZ+Su6LtqKxPTb8NInhdUPWqC61diEiW6s7cTLevvKdyYW
Oh9YeI+4ELdT6NusuPuMd0v2eG7yJj7nyQIWPSw2B8bz1ltUs7DxtntfGeQtq19FXkNtZhaP6WIi
X9zTmZAcYlS3mjkFFge8p7IahRahbtyQgBuj/ec59k5SUJ1dZ4cVMDKGKc6bviZ5ijGWRmo3nFsn
ttMwaktwis5etPd2Fcs390lphYM1sgm0kPDdWheKWEY3X9I9hJLiWwSo0nj0xvYDrNH7gp5GuwN8
7tN5GNLeAjHl+n37hlD20rZfilXelp6VZTp/sAvdYr27kePENEzV0EkQdEtsHF9mxzHUEsVUlXiB
Y6BnofBoXHOFK0ezzlCHe0gGyw3tOrT2OfCOZGTIQuz+jspIoBZevbZPD7CeG9Xo+wMp1CYUmV2R
ENV07qJFK1as8uIcpTlPIu+CXQf2kdO4ZebSeKWgyfJAMt0S9tgLrMLLI+OjH0coPNevd79bwpLt
1PsyyaU5tATkGZDzctW97ETkaCBKqx5sy4rxY2Pmhpal4+fIC9DlGwXqy/jH8GJse3d25kJcIyRU
NysUtKjiqgPZEzjXNRCZ9b/UY7Op2xLJ9Qb9yaLbneGJ0EY8NMDXCKERkksu0UGkoWq6rnz5aTAY
DTDmec3dYLCGIC9EogtSdpHFbHAHcChwoya6KW8rCKAOTjBCVfPPBwDIEgkZ6fwYARlM/9nsTRgm
rU8BzDrEeSLZKXEggAOwFBoeVwNiKj0qY4BuuKkJ5x9AzVtNTeBOogAmSmDsAiQ3ibfd2F71YA79
RNKh7DBrDVXRDMexbP37pJZkqd4Ze8OeV0HtEXd2DPxmLZpfI96ARk1zZW8hxETztBU+CsJ+HAK3
extwd6FmCerC93sn6QXmyVG157hUtVFY4ZG19WwWzsF/NFl/grd397rf9vSzFGon7lWB80QdE+sw
kzoqDptMFqHqgAWN+9sZ5K+m7yi4DW9NFaKAXhbIG2PxKMz4uXzEwP/34e8ySyXT5MKReSCGHRzT
JPN9haD5aNX8XDTfb3MX6EuXhkAz4Tao7lcWM7nAnGFxcd+eRyEknmR0okhUPUgvbmyI7zvT97ve
b5WGVhkG3G2Waik05e82Fnx7DFZfMj/tKTTISjngoZcGGM0gbxOVmgIjPAzJBeR6a36hd/4+3VVH
7Eh3TyUoFFjfEXmgN7ibb/umKU39EBtzH4GL5L5c6eSjtITEXfiIIXRF7PKyeVksWkh1cM4JEMUw
R2K/3RVgDQu61UK5K4xCELouqnaLXSVCyNxFSySwQRwnPP5L4WE3gfUHQnP2AQA7asFCZURdH0kn
cvUZ8kYX0G7Sdicu8MdgUPuDS3DbmurWIBg1OBWPnkfI2fFA2nptgWljhdwu/EnRQs6a0eTHdCei
2r9Ou89rFJNoM/E5eWbvWt6UnfPOJzoiivEB7ZluBWZ8xoBOpqifKnflT+fLeY+i/6c/7VBjFwLL
z/dPDCL6SG+EHvHJ9wkG+SsfvWr/3UePhqDK6QoegbDvEXtwjRgKpT92ui6cb8iI/7ZljEbQtg6v
wRA14LBpPfl9v+PPvdjlh1Dp6B2hr/vsvPuPknDxDu/esYpVoCFsysl7bonvl0NiZ8gxcZ21X1jz
lKKkaPaXPcMPDGAbHZal4hH8HpbaUBsdvV1vt9zSu3bfi1/w4ZxJn/p6nh1dGbECQrPhFaOP9d+T
UBG4xo/n46SSDUwNHdu8W4+R2jRYrml7ggi7V8Opo2so8FfDvrf38Ht8UCl9eL+7lVhmuzwrHBOC
Mgi2Tu9RBNXY0MJixWcS/d+DRfbbPqtqXz7fXaqmX/fKaWdwv7xLPDKFY7/z5K4DUl1i8yCqN8dl
3i8wBFcp0W7n++VhHXpyP1kSBtqj6yacGQ/2wJ/AjK1+fSbrLtlP9lVjN5BoF4fPZmwNdn1xBkDg
V1fSuvqgD+Rk29O7zuz4weQ4l4QvrrTS59b0sCCWqlEuIPKFfd7Op5i00nCHGu66WNeW28wfTI9f
TgWV2MYBbLRU8l0xfb5MX8jVylE+XfbgEpdF9YL17ctuWbfrtjMrUUT65+npBVrNGOJLWfkPyQQ/
wDIxUkS2zE02cJKz77c3WFZGYh33i2iFL3+wfcn7+DWMTGpJf3/Qnyav3MmkSknArNGt5JaKffmg
DpQV5xTJ2eI4Kuf/TCkWaGj+4cMfRGnrNhr4j1n4VFOoogfz9SEGJv+yV2ioz0TooeqK4dytjZ2i
XssqkRLWBs07hZSZpimY6zWtsE2PeyRb9s2oOsYZORqhSmtf8J4O4SQ1ATujQ6wGGk2H2iDvSm+c
JP2TIOZBSTn3L+tkbKyhJ1CfCX2TBh56V5+YE1tYsgVaJ+1Z3oW24qLR2VF0o26LLtXCB1w0OFDH
WzoICFWvQfOqEG5J0iE/bB9aKdot4RWZDfEumggveTSjkB+lruXHYCGPLKKVH8QCmPPE4uynIvex
bgv+y4uSHXsfVXKaospzxsc1es3PwyyiBUGG8QR9AAJkKBiePqK1PLrtXW6j2Vt7d7xyW7OXt4zx
iW5wClHZRfT3CmyAfxrLjk4fD2blL8tPEzkc6f8N8r+LEtVQK6ImTqjwEho1revex516dry4ZdfC
hMLVRjh+4+19DvIVfRXLLVp9fHE/oBrS4TglbT+OFZBf/VFA9etwmPAKbd20SIPutlXLLAvtoOrJ
omAT3w1JaqhIIjWp2FIVn3TUlfFdhX5DMT+awoSqWzZGNZfAhEDpvu78fe9ycakPScyZvwftn/zg
7kzTVMt2UMSgQjBu6O+XKWLvrLi+xNcUNk7U0emTWretDoWZCa0D/XPrwE5SDYshveC8Qy+ZUGOl
UyX9RSfZDIj1+pyNtY76vBta690wCuAJLEkmz+NiZr/Ky9M8R3KPuDh2q9GlC2dhuO/Qm3GC3HlI
35ze4R2GijxADtzX6USLaWL3vEyOLS31TcWDlhjZdBZUEXxiyTXXO+TETk/z7Ldr90oVserIQdoj
I0BwWtF+UNh8P9MYYnr6iHvOg6MIhPfn+W/gaGxqlgEUDqr5fYdVtJ2tZ/UxxXGVgmIvKggZVfSD
qJ2QWB+YY7bfYJVGSq9zYl9a7xmJGVntTEU+lwJ99SC+94XUBGokdGsJVy3hgq5/IMon2g6D1NdH
OFnhKJWRS6K9YWqG+ChA4qOcrgZNN4f+YWBiItzQz52YG1KhppcJ3Ym8CI8Kqw0VArlc0i8+5KXT
UpGp0UYF8z2+xRbrG07xnrTRL4zd3odu92wM9gu4UHtYaDiKwvOmwD27wDcRRfPYF973eLJhzEQn
WgUePBnxFXoPNlXkACVu2o53HdOoFoOnpPEKWr+HkGz8uHNZHebGsrDdbKXAwFDgWQuvbJSO2J2o
cPQwKQO1xNZxmkzlvrze+TksU7gMQUafi9ML7RXbp+WWjfOyLOAh89JruBRlW++g2xlitz4NZ1Sb
1U7Usvzt2vYcP5wlw78XCR24fnnxSFjZSDnXf4pV5cw8pVXKCj6/qfSROAa4z/UcKlLlQKTeevuM
EYZGr+caz9aSDOgTOSQtj4A1WumobhdD0SIGOANdKRE8XAxhZRG1mLUebcMx7L/SxQY2gxv2wO6o
w9I2FMeiNwrQuOKGvrCUgkgAkYoX7yWTism1x81/N9oFBxg98JFBsfJW2E3p9WnSK+4D1JK8WLgs
4eyFgjOlETEGWjCxHAjJFy8kUUqDFP4xbL8WbQ7IR8TfHnm/NccD8gevDEDqB6JTDLadOO4T6wYo
qQwcKuTWhZ/1YDdQRRPIPoVH+MMRScSVejaQX+4WiwTjDouc3EDSIY46ilT8z0nPZhTAJKB8UQQe
JuxyW4xbckaDMrD/Kf76cy7DNH4Xnhz7NvMCa+iKn3RtWT7aBI3fXi+wlFDMwAyUnbu4vqiq7aEO
C+pIbynBwZm0smHt2cGFQMKiz+WOMSrw+Ln4WmszKzsQlpn827bSEzZ7lZ9Ca6Py1oUiTEsSIS/B
zBq+qQTtWZDZLnjUSV37Af7jPHruuxgo3Ek7OQHHW5hD4X4nA5+hcfa4e/CJpIIW6PT9hdkpMy/p
ZcPDCJO6kE4wQIxsULEnB9g4D2pmkz1tWia8rHASdsS6PvqnQPxatM6kOXjG004BF026zyKHBnOG
qmXi6ZayQUSBieFWLZrBjUCY6eqcTvTWibDmgDvIJ1tdW4P3Lcr/iKAgRfy9PA3xeu6OMMMwLPIy
1ab+rt6BmelF2ybyNUtIyzhSkRI7HSEMPIxMVoT4G3Y1mnQJKEx4MK8uPgVMds2LMKwz2hdQ32Ql
urdRzVxWLWkYuq85fRwkVoFI18EBczyP0GXAiEe/QuugR1yFn0VWG2/6L5/hLncwbCe6ZPEuWVhu
SEIOHRt3Ct1De63SyC3iIQ8Yq1WcCYIoAU6AXKX1aEL9gpJ/f4q7A04PT5QXtjyFvTRaOhwnlQyw
4RULmpOB/c0ED2JSF3j/tvB+zDwD56TowQvVxIf964XeRXKn08mwIosXKkJ54UvI0UoP8g0TnBMq
ZDgKPO8NdqKcHo1bmPoXD3ew1t57V6fsnbymU/v971l2m0U/HoqKF6Vfzn5HvxubME0PeZJGYpZd
CYl4Oxh5T/FgFRwien/BBmJ/jLySzh40qGO6//0Aiv1LgGsg0zQ0UUjVEDV8Dz+Kq7l3DlGSLAwW
eAO/bjf6h4DdkPMR2jkCMrz2ama5QLhr/qy1DC45CD+jTonbWdSHSI9GQPG1AbrTLpW7jk5YinYb
B3LRUU14C4KGg4QLKEzQNT/wChXsTwolbtop0BOyrAABcUp7e1vjU9sEeIed8UaSW//MiwQ0jnzE
g1YPn/vi0am3n9OhA5IIZ1EKkiGuGGe1DzofrEej1yU7aSm8JviVnuYz4b4kUHQhIUH4zM57ZTe2
XHx1IoDdPcfHgbZYe1qrUDhCWZZ0LnD06LWi4NYkWiSL38V3E32zEiYJnVbYfGiUThcPA9s1DVao
6MmS8lXL5RxvTA5koVb5+7X9ZJyzstmTxNaEwps1/v2t2bl53Waltl1gkIvT3yoy3fidlzHHRYLx
ZpAL71TQEH7PHrRtZ7g3fWaoYCfnaQQmGdjsX/vW3w/1G9JDjRQ8VUT9pqXfYQVSbSoXqDVbFHHn
55dPyjJBTgbNBsjrsbzjxSvnxyVMaEwOZIhcxst1gkpr/4rXiLw4YaGR+2fIpnSn3mjPfz+c/gvU
K5JVofp2UCTf6PJfUhK45I1Vns5buOR0g1lds4DSbULssXVz4t1kEE4rfDUKNm5cB/at6ilbq+Om
B2P77KoE4WNjqL/lKHayjnXEGKvxppiuaSm7wg4/u2WCqeEAGX9OD77yQbZ3q2Td7RNQwOAeghIq
pn1fHT/J5bExLnK8kCittbDwgVma4I7mym9bxdefinG9iYfoCHRcOx5JCUBA7vdOB/SHMrFpG7ag
od1tEjIwUIGgW53bQ4SdB7e+0knIgWLbsshWImEr4kKzRdZ00TZhDiZeUri/kMdodMbCBWImb3uE
mldsiAXb2itGR+jn9Jdnl4g6B/5cKR1bbV9ICoFcQoow19fTrqV+npAApf2dZxqD9PgkcUztggiC
fR9/jcts52X9EN+y43mqQhbEj6XL75xuZqd4Tlkb3sWit1nWNzijiRzokzSsDj6KsUugdHEa2Mpu
umH5Fx5mA7RU/rj2eZtlW+5DU4XtRsDVL3Fwa9d4N/fscyuHTLuu5wolfrxY4MYL+A/Nz1a9fZHx
CjW8Z/8PYWe2FDfWbOEnUoTm4bY01gwUYMyNApu25nnW059Pvjjtxv5NhIOmsSlJW3vIXLlyrS/1
zGBE+OUSFmQ0XaDPo9uiFiCKZiImhcl77UHS1vHZw7YMQyPtkVmjfgKa/OTB/GfebC+OY2WrTrPN
ix9QAtNcQ0kII/mmEacQaBbwB+yOvkKsn2jnwIpbdK38WiFy1dvf2mtPPNK4wBvL4LCFyOy+UaAN
l6J+WCDyRvsE9l9/lVGpQa0VWRo6NyGspZ4SB+J01y73hnLMCOObY6c4teLFzRtLOhzvpuLcqrd+
OUjCJ3DD7wTd/z7kTw7lL0tbKuqpGXRButGbjrBnuxve9Lf4O50LxT868inRafxRvkVf1ZPCS4XN
tk52/Ek6Z20n9e8jTRWJOhIDLn7YkYFiMl2ZTOm2XpvnCOMR4SINdp1s+j0ZGb3uSHQiLMGouuEa
yPXdAoO9i+wcurB5b8rHBnJn5MSAal9WNIqhx9bezvJW0ihsOJb7mnwA7ddDhS8a7BMM5nJfx3ZB
dtUJCOOQMFFVX8FbVQhaMq23jLZQHb6cE9F7VTu64HQss8eBXgZ9J6PqRNiHVvN9ufhq6z8xmXU6
JDIHgoJmnqrmEBlnPX9certG5Pgu/dF8ZwNEgH88WM8qTbVPc+mMD0q0nyglIGJM98onu7b0W3Ty
89X+O6ofkhEr64vBzDTpVmvuyslM/omC1WzDa6iozyMBDw39K1ZyzwoFE9W2Zrsrzyb69fUnp9vv
Bwi3ArMCFrgqKzIB03+P3CQX1brUdOm26QvRT/xjVexaeGu155bQQXEVyAOTa3xZnmR3UjxBduPv
JiYomp8SH4xurPqWfJ1VbxrJ8YzTQvwkuuYxzh2dEjdNtegQ0bf7VKmB3kN8DSl6U3pIIWz//Sz8
HcH98Cgfos4o7LH/S1kwMd7VtE0Ah3U2tTCwW7o/7fEVdVbo9U+fLZL/MYaIweAYbLAnfdyOymHu
klmSbpv6FhTvyO5GB97UQKvsfc3sjANJdqPGYx8aJldPMbR2JOAFsvjMJWYwaY99t4gW74qbKe6m
nm3bE9VgxXQ48yVYybUzY9pW7TMssem+bP1V9pLJ62RXmv2/j+Mf17wk/v/j/IQAftl4EmUumhl6
ym3GnQCyO0CFade5J7T7Lj5H5kuaPoQaEfXwPPcKyo3y6o7dPW0trEx9R73H0XAc7JyWbu3RHiAH
Cz784MwmNuleBeQrqC4xewanAvgCQhu/FvNBF4+VFjulcJKV75J435lXqyZscSNc7ehAMvcK6IhO
E5VdMLars/bOUAZx5Zm1m8qekvqMS5sde/AlDN4sGyPsBEq+chDodWq+rtF9i+ifeOmbuzBx1Pqq
anvCx5gIsvk6mYGc8IsOBDVRP0yVs51c6NZ/76t7jd4g7Kh75v0nMa/0Gznk56z9d7Q/BCFqFKc9
zFbplj3n71W3Wx9D3H2yO5DeC521f3+3vxMWtqshOCLpkkj7h/khXSxNMU2jTpRu4QLZsQDr79yo
2K3mLmap4r8gOsnRfFtQdqKIb24BT2p5OgpHiO58z94b5GXYfQVbg8rB18wR1F08OknjbPJqn9FZ
fs+yP9zvVi/4ZS7WKAyqU8T9to8pYRi+aeyVdJzTDD86bEZG40YcGwingewi0LDaqbYzKlsldCGm
nHf8bwTII7J+EK/26C75+4j+nuv+vEP4LYSSDOjHQjwMcznu4l66dWjeKTZt4dvsDhG7Q2PMrsAi
yR3p/0ld/T25ox1y/KdETDpzZs2RV2eg4b//LP3d3uLHU1tS/72nD5t6V21caa2TbibMcvq5x91E
F+HqdKljIRia2vqLWpzzyC4ad+bdfjapf4doPgzKh61YM7PcmixuQKIAYW6Ey5a2C7xW3uS3Fa1g
Elbkf6WdhuO0tZMAaCg2kwcnTgdzjMoACOJoa5yIq1OWnyy5/zGp/h2eD4ugiltjzUTuzmiccHLo
bu3wdoThKri5arNraeYuIwI2vUoIBHSHG6egfxSv7xUBw30eUXPZDbI7wuPs7Kxx5eWTN2j8htN9
GMAP876dpznTOm6RHtyYnvPcM/OD0d6P4iURLg3i9sNJ6AINziUmNfQcwSrSXKt1mH9S7BowVDKi
WlTw3BoVBhD41lGQsF7dsncF2VGxSoWWgJJh7rQgjYnTh7Qo2Mu6a1n1kg03wHiF4lrXl0h/6OvL
XF+QwhO5l/a56fZCFgiFmygnBcmb5l4Pz1l9TZX7FeaBzt35qAmkl172B+hltK4i+I6yvXkYVvQq
z8K0Z5eeCR+sz9bjNrX+Nvc/RKxDpRd6bLEeJXIDwC3aG4D1uy22Cmd/1HCf96vhSj9CDptyQBzC
n2enrO15ctPJzU1XRnNUCeLJLj4ri/2O1n14rR8Cv6iS9dkUuLk+QgMSEVQnRjSEBbJua0JGwKDb
bRFX5REHZgA71WYwsYa2nDrTZNc0nvESER2EzIlgfmZDIWYnlkNirJ0027nsRVVQp+7fN7k/xau/
7icfApxWreui67jt6kdyJCkGSwhP6aWG+vtZBRhw7u8v8CeT89ctX1czRS64WEg6TnfvGuTyKRQP
Ye4zajnKOcQAi9th3oYHxvP6fY1cJXIaaocMD7JFciCNbjF6KebSaL8GdeXlUA/RVAEtG7ckHe5w
4mag7tSMkNBt3JHzAUX2yp1IIhM7oqg7HnoAMdrvvsu0ESDBgU0xuURs47kbv+s0oJq7hTOl8mqu
OXsLMKFpa4YjUh+SLj3QJwtS2uvdPrK2dYMGZZ8dmgitBKXxtMoNy5OCb8XsZxP3GCSYtuE80R3l
ESjGJzLUJFdKvIU5IARJHMjRQVB9AXcmmXoqadX9rBxK+dxYga4FS71vCXxp9jXOUeeTv8Kxh2Ev
aYAMO/beZHUFxZEgfKE4DAIbIZdMZLdTnrtHK7HRVjWEQEp9RflkM/tzYP7vcfQz0/3ljc5zkWpJ
M0g32GCPqAUjZ1kE0ZOBjtwNkeb60h6Gb/KX5EV8+Pu8/Z0V9nO9WZu17lYw+EhlX1ZFmqu0lW6F
ybboaCPrx0ZvSHxnKdWN3eLH19o5Dq2fHYE/yVa/70P/XvrDmkFD0qzzdlszGhmsm7b7nkLKu4pY
degkXLR3DZnAy5+Z3YYtb9R2P1c5S2yCao3KKDbP2CZbdhk5pA+z5VmJl1JDN91F8hJtC4KEBr0W
ByGLvuG03BHJquHOoCW1dFXZMQH/ZQcssmidCk6c8NqD9+PimtgxnpHJBvPV1LUTW/oa0gGEYxiq
u4F5t4L8rqtdcJbgH6BTKhA/OYOl/zEp/n98PnamiUoq40HPCcfsTFYbCQ8pt1vZqXt3XD2tdxvd
GTQno16P+he7HiAXtNkuEFAgXDytc7V2X2msMk8AzKSZEJqObMs8TOxW2NBnQcpHQWoDGlrtOXYh
uvSyM5lOQ8zPs5qONNoZst/EJfwbF2Iee6ml20lnq+j7mvb2Y3QsHivR1jehXptFWStbDEpQEwET
QNZ5HN+b1gbbYOsmjIZ+ia4t47hCPcRRXPMMKrIr1tey7Aj5YY7P5XBqxavYnmVh+z6JjkZ4mSil
oQWuH2tamYU7Pbx2ZsD5K7LlmfbUu9HgNpD4G6+a/ETfL+ZhhO4gID1q14ZNik20JKt2JZO+f3Km
IqT0xz3535f1IUkpI0VtVbWWb12nO2b+Y8gCoziLwmsxnoWGTu+xdKaCOHtFKUTUPUULXSOBgBkW
vlEjV2N56vqUGn4xOka4z5WdjL7jiLf9jp20bw8qvw8zHQXLyBPo8xc95SSvb1Z5nxxLT5rvlvaO
1FrI7KH7p383ig2MhVMQX5LA2LSWgeMNqjdDa+NMSEVwfUwCjZ024Ce8El6tBwy7bfER9jwPFp4d
CcQ2T7bRfpodNv3hoskP44hP6KNuR4ES72Sa4INvaZzvbkkwXpMg/w6v/FIg4Xppv0bbRw8+4LrP
fU8r1Op1v6G/DYk8NOgH5u3MFYTNumm4798T5D2ms9LfswK/ilQr7fFudrbfyY5S7G/fjPyjIoVM
3H7lk3a476I9x9Z95Lx7IPvpdbgOceNI7VexuindGZkqfhYrbgRHDwaN4kvdeeyDMtzLilco52p9
K6JrXXpp6VWRJyJMiJUGUHV7UaieduelvYzoeYwvMZWk9Ky3d1IfLN1zox7G7KGeXmrtJEmXOHo2
5bMu7bMKj9whaJCqGg+DeRSlwBr9Yn1TpEum3SunNj6u8p3Sfg0jDsUgqm6ZejC75zwmJw/mcD9a
Qc+vlrdSe+YO18QtcTeY7yaTUzhh1ez4CAaPl8zSKJje/0TjqcSRJ9yH8nkNfb04RNXW0jWhhkQs
3BzX5io010Hxazr+II3pmNz6Wh9Y6ikVb1Xlcg9rv5fNo5GfiHwr9WAgETSelnw/YLFOU9bqRUWQ
Jn7LtCpOlXSdx4Oo3uflq5qcBeGJXx9Y4pgU42LMVSIad6OLMPqitJ/5HSvgzpLaH8ZvWnfuEoKz
5spWJlovZoxvMSZzAvyXBTZt7I/GD916EWf6/bqz1O9XFMFV+Vx25zm6pP09l1SMh0G9N8dvHX0E
3XPUe3UfdPQtF0HTe2q+54b4JB6GgaLOYGFCZQXMAH4SLfsJCkvj9vg9rr4cB0px7oFd8bRIvLEK
xvowjh4RhT6eFdOrFbSHWtPTRFvtye0dNUFj0A77TX61gj/U3LUpehn3iXkuotdhuhTzXVeBfR/G
5N6KXgbj+2geQ+052UQwJ7Bx4doWFxEIPlP3OWB67QgUD3Ag1G2NkKSzhcrW0CzX2Cztxuu060C8
RW/kHJAyGDCnoUvRxIGQDxyZDrjY7QpPXz1VtYcm4NCK+vvxH+Dgpg80wU3FoBMOsnCI80Ar/REq
oBgUmitMTvEo/ZAxvRgOcuSnpTuWfka+VLpASfniABrXzZGDkFNTHl86nDs4UFugWHdJ3JGOUaoq
vZcMrtgHItQPhOTMQATiammpjmwdVEL31uLwpuielAdhF1Sjz81a+UHQvI4RXdqz2gWhchqVgwxU
ZnD8e3W+r7EXZJMRvTHyVtPpEG7v9yIpsO4ZYlDOb4KFmHFf3gTYFFymsUXE9H/qjE/VzsxeI7rL
qTUlD/FwUglvO1A6bxp8vT+Ugot+z+zEndcIh7JE530NqvUypvsy3efyoWAho+cJA7T8YWaeOXvA
uNFgawioSMaOAuZzEWIJtUUKQ2EneOTgTFS6OQ1EmHmW25+4cmtoXPgRpA9Fvw8lWwAcXne4bjSO
gXcofl6jE+e+WAeC6bRJ0LQHY/V7vkHWt/L7PMDRLe53k+SlKdvSdgV+l9fRtraJsRTb8+jwFmQC
3NzvJk8hWJVY4n7yHeH4RXEbxe3gVynESG7feFwtbtBh95qJ7101cWV2OjwKLDfOLwYOYhJ+kOV7
+zKzHlH4Vx06IQqKBqYLgtiAyrJSyKRa10y2r7Hh5aUTSrtB2dWr0xa7lh4Y+oXBC9AlYlpbrkxJ
HOtXlFAImhgaOIKzWxr2VnZAqj7aQu4VGSoq8QsJuytfJkhoKEDSd4O303IopyCVj9XqTFUQcVwm
nlgf4mhv6sT4Ho5LatBDppF2FSxTdS9Up8KiyxYzB7+rD/niT4nXISSF+CdNHfSXhlt3B3M3AKlg
METwewrRtTeeiw1a2VV0wKVpoOUcgbCOGgxig0V0ZLBVjqjHkAXzPl5YCscQTXcWZ3dXU4kdkXvq
H2RPLbyGmgtypA+bxtdo/6jweYRFxxrA9wONf5zQ+wMIgfCq32nfiKWU+msNX+qa8uRooKORGdEy
6jKfe91Ll6eF2YZyGB3aNBWjczgGD50Hja59xZrMEPfr8rhWUOPWW7K4La2Y7V5FOatxW6KxwTbu
MSnIkd5xrXvlR/M4PGrA/mgfftePmYdEPSZyHl9KV4ORgo/CM4tcg7JjYUqlPM8Xmd6U/Bhp1J+P
zZWCqYAaurAVMfqD8mBhxUM9GD6bcQgB+6gQDdBZXvVtwLbiubb6HdWozC7joGKoz4AeIJDaEzuH
3gVmsqvMM+YWQ+IStw1M4eHLOD1oSLQj3Ej7dOIW9Q6mDmJ00Vd2wKa9rrRSQhOldZL9ncVvqwZ7
MlGA/MrqfZgICaBGvqE9KlD63Opf4klb3zLpi9J56uAvnGooezVOSTMSxabSFeOteTln86OjExIo
upzhLvtOsQYApFmftcw3wvdF+q7lz/NMry+a/rO8M/LvRUchQgx3Hc3amYRukQBzk8RJkqRPAk5l
g7f+kjx9bOkfViseQo3kSRp2oFtyu4uJA0bboJdvtPXCiRNXL11wRUIZBXqhYZeW129DvxtKu+qd
qXUswW06J8TECWVOmKCiraAX3eyyq3RTKUGR6lOhmjwg2L+nnfKfMah/w+UP+CvBsjRRvf15+xbM
4MlpezcPyVIQ5rVLmsZDtmqbXa8EshB2mPhAWFPtRHGYBxMStw/DNxP/p0+hz+3KfxvY7c5/ScWH
phgQXubOxNBd4SGbTg8wa9pbtSbckXuBQUmwUrc/dhI7Nc2jP9PkBdaCaseQHviK3NVnd/Y7sXRL
1TV0/lAlAEn/CZ39cmezkYyalXBnMScQRFA4VC/dW/kuPuePJpLTKN4nuN5YMpyq4dX6hu6e8k2H
gYpNGsJS3xjMEX/LaJciWXiWDuqVnqYQ86f+IfvO3nnGTMtHpHR+yu9luBCbCo34bROSS27Fl79P
APOPE+CXh/kwzPNamkMv1NINp56JNy7vxNiusAPZSgM7E4d0xZ4uLSappkNmmsVnsTq28zHNTm12
mrb4hJ3KbyOfBDYSgwF82rqs6yUPYTVctObcyfeyvCHCi+xndEjkrlYHJr6cA9Qkb8OJyqBUAh2u
PVLyoj0p7FJuZ6EteyW1V1unlA+Aic3gD4tXo2gw+HxvhMQ2vrBce/FcrldhDUoizsjRG1cDsC0d
NmgKF5yp/ewWVOCtIFX8HLYh5BMIrTilhN50//fh/FlD+W3W/jKcHwD7SVwXS4wrKpLf5cmROw+F
RXPaUchQMdJ5z76Hgl1/ikT+EYOHjwbBBGIV5K//rhVdr4q0zUAoFNnJ2zOavmRgeeLob2PtJJGd
YCQHlxd7cpjbiCaCCmwx2SebifSnuSSzNFRoUgYkpQ+AtmrFoVWazCUVwx9UsMedyvqjgQFROgwL
5J3J7oz4Aey4re71CUFA+knx+Dj4v17/A2aNFKgQNhoYWk3b/rKhry9MTZUGCcq+ka9O8D+QS3ay
HzldGfDy6LyIDrV8nOogNgKrcXLFrhYXYgEwzgztrEP8kmTeTGwSXCrE7Opl4vCNBnc6d9Q3vo2t
oLQCMiMtcUWelyIkbmH6uckuSIxHwzUf7tThXFcHJb5Ow32XQBvZxTF2O06H52PoJrmnQXCNt0lJ
WTemCk0N/mwle8Jcg0jXgNF2SDPoT8dM2Keinxd+RZORSu3OMSrPsuA9J74gOpMclAiDC0cFE4SQ
bMmXcB6efwKuigtiJMDuxtoy9VUSrGz7mi6+Nbil5A3F/u+r4Xd9CHbKX1/Ih3lZ9asxLTPzMlS8
dfYAvvPThNIiHHPI80BAqKeXLqdiOLq4SZkAHuiV97vWchIyLwWwwyHRo7CVjpQL7D4EBnZNrEWq
oG/c9aGhpwQLevrZTQdF1zV0R9WbDeI3e02DbPHMzh20nT46eeYZgDiqn9DRoR/CkpD+NOp3uvXI
BJCxfusv6WcEBel3we9tBLbqNaVsiyb3D3BUMtet1E0pZRS4SHuqPB0KipJXdwHMJO1lfuHAQLYW
WcvXEe0V+kB0p+yCiYTQstfeFRkehKNXL8cIriWO9WpqCIpTVQizuIO4676hDguls0bajGMCh1cm
Bb0NhZM9NZg7I4/Oro58ffNU1N4iH/vlFAuAFXvSAqLRdHVNMFdU43NbFZxM2UnoYxL1Y0NnbJmE
8hqWXqjZtEde2EoGCHf0Dw+oKEq44gbGN0TVhnO/QiPZrWVQnFE6QYKmQrUIxeP7qrCnPQDj6qIg
1tvxw/o2wc2dIPjWZ4CJvAtU+ruUXQknjAy13BVX4euautKmrqpHO4QqkSXgIsLzihxHhBOt4RK9
lq/TdTzMX1qkRunQomjWI6WEa8E/XDp6Qi3HcimGiKj1V45suNS3MQ+CMPhMcySjiqJND7zkRV6Q
UyuF9U7ELuwVsqlbKjzTqKU+xcvX1tgSi55ViactDRaf9bz+JOX+tmn9MkPk/+7diIBU6iJlHMAL
Z6wdI01UbNCvhZeFbM89JAJbE2B02DRDR4dpDNpyr6XMb7vFZy51Wizb3gXNQSOU3YAkNCltka2K
fBouKqGatLPIHjl5we7BouqdSjsFFHfxk1hY1bf1/PuzcPzBPZYtejb/+yy5NK+StHL6TaI/aUcz
2YOqRm+d4RhtIGPcFrlduk8KRy3cEBgQ/XjpkBS+WTqVHIzdtTfcSOLwBklzy/JUdy5bN6FfWXjs
2wYyk4sdP6aUjZuzaV1k8bxicxb2DyvNi8AllClQrzKcCJnx0kUHnJ5y9UcMtCXfN8DVCLdoXtme
B+ncSOfEOCbKvQTW0Z6r5lKqJ2vwNSrGMRRBW8IuQXPh+bRmkFQb8gdlaKkvHfV2PI9zcNPpFU5n
zBEADtI5GEGORBtgUKtX6645AHW4WuhHr/1tMwBDINl0dLrkpD0y/RRFwfcf1nAnbdGOrW2HMkSg
nfFdovgjBbUVMB84xSfdA80EA46KPRXAgvaI2lNWR579rjrF2jkczql27tJLhudep9kFgTxcR5p9
Qns9jS+oVnEiZ5jhEX7SozXZBphlzGfbDSJYCC9i+KvvMt1Lmkts7XnsheeCjj870zeLnqDVA+cB
/p/P3eKMGkRIJ6Sfs4UJ7Chs3MjFPLSIbdW7gnQ+9qTvmBSokCvZpPEAoMeRGqFgd+qOUZ3vhh8q
CtzYXr4KD7jxKaGNHB5V4wZ9YdUXsXQmgLB2EQmRAk/NN2mhlRwTKRjgC4V0IIjZvFSPB+2TfWXs
Jz1Iy2NPSTN25LfqSXqFOl74snVuuoPIyZN5WXfg+6nZG8s+MfaydGocPqiTmSEc6TEgF/SJvVJe
tGRfr+eeZr7QAQVp6W+j/I/mq4DRElYKzgq+NrsTWVrocoLnBHeK08NqNii8ulW6k98prkD/T+Vg
q4XXZHeuJPlY802ho6V+CJRDtZcuUurlphfqB7PxrSgQsI9M/aXcL8tGdeGgjkK7xJ0al52BUoUt
Udr1qxBPUG9i10OTbdoYdwbywLkbASJU/rq6Fc1gwMTIuQDuYT5Hb8JlNODxfbGkx771hHUPFLcW
Lsdn9DWB36JtfKSc7jLKHXQIxb7YBREvvXBHHboURqk7Ha4yBQLuB5rJAFy2U0gOsFYjdTf3arvX
TX/qQLXs6IUzrqdXDsIQ3jKoKzMX4AK/o17fsvnTG0xCv+wMbTO+ZSuD7GPQWLs4AvTLxc5ODbbW
2KUqm9wpSA7FvwjC8ztGqdn7RN8wwetL/ApfE0kttdnLjxh9QfKEyDQ/NPkGFDaOaPpwQRrtH0rP
zYi/n02YAPAwAxGaD6LoCPG+usYUVwFawNBKgK378p/eF9BLjm7l6xDI3waUQpEJ/db7Ja7L/4QX
+ZhlxGiu8bUJkCNmE4BeDsiAByxJKQAfFaR5J49+3iL8hQdovAu/tYcFA8l+e6Xj5I+4s+AtW5+S
9Cokxzi9DOo57C6WeAz7O34SxZ9ExvqfWFayYhqyQicdel0fkjwkdhaxWULxRv2dyOim+zlVW84y
9UHHmunSis+4Bc0vsp2eDCOotsYcCDb0XMlIZPmQRbX+0NCdQfwl7IzyEpabGuhYHLp9RySgAhdi
oeiEXzvpKKOS1X3F6RDEQKDABNlu8EIakX7Uz/kDmLUJgPOEOjpye173JfMYZJiiJfzNjH6ev4eg
f2S8GpJFb5chKSbN+v89ksS8tqZW50iyyp0CbH9KnhW2x8LNCmdWCQN2Ou+OlcUEY+rikIKFxHOR
2FTQ2Bvp2oVTMW51bMXawAaNCibzfsE11k71o3ZfNnZPCyY0F9MGulfpv1V2FQrLg9N9BtdIf3qR
vz7Nh/RSlfJ8SGoyrNri+LBr2QFzEgr8VK1XkjxT2i3fybPkESxkZ352+T92MzCJEGJAKAQR5g+x
iqZ0vTarxCoiGvUy7Pmz0aMFvs/NQBIOen2nKKfc2uv1BfaXGnkwAWTzpFnemF1H42DNJ4o4uvAw
Iz6dw3/fpb0XWvsO44v4PMqHONsX1r4Szkt11XCNNcYnubmf8VoCBq2cla9QvgCQ+0s2n8b+2uVn
vTqo0yfGF7L8x9QFNSDseiQUydWPsi9xPphhoQviraQ5Jd/RXGSNttT7KbrMrOTMI6CPI19JT7kJ
z841u1MP9toGBDgAn5KxV6vLjFY76uz9SawunXVbk6fGujTWjQglJw0F1qgvRnVtlZOSnerRl4jn
6c5CcWHkWPW17N5ii+dozI4CxbCRHLT9klb7laPFujejfQdJ+BrWl1y6QywE1xNybFxuxxONVVn2
Y6G+MHtUbCf6l7OnVnMT6VoXnoDefUuNH0B0JxFsxa6IVHp2sAzo387cu2EWEE5FGKrLDuirwmk9
cb9OBjhYH9XYpd6PZyxCPICWMzIHsTvm+G/Y7da+4xLnxSj0Da6iB2J4N3Wn2dinxr6GJJXd1vE2
j0f8p1PFbr5xwqJ4fVXoorvlAadFSld47Og3Tpix8tvlnMtXOXrq2EWNf9oc6pGvG+9QG2EbbLS/
iEIhPItHnWCADnXqaNluOymUXURLK5qdb93LEvNZ9iS76b3MIbiT9mEf6KfwBqPnoSUdYb3eSN6T
xTZuoY9xnrwt/BbhVXR631pyHj4omFtf0HwTMYfkKg/nWN1L/YXEfsacpTxWJhLF1yQ7zUSa0tmk
QcRu6iAZ76w4xXX1RVxOkRpU7yLtJdDhYZGblxylBjQHqruK0E9IXnVaZpCGo0VbO1j6voYJY3Ei
l3eJeWuqd61+hIUi828THITovpKIj/amcSfmd/F8Z+Z35XgU+ntpPUbItuqPsn4b1vuxOnfqMbLu
MuOmzHdS9Dy1P+T2Tq9utXyxtGDUWE738BKyh7U9aPJd2p9l6UrVXFfvZ+lCkXwWv1ThC+XzmJSr
v1eiO6P9umCVrD1mGFvER8q6Wkwpe6+aR4rnRLqhcpitIMTtgCiWqqV8l6RnitKFeaQ23EKdsIK4
OFHW7kq4lwclP5lUsLvHmAp8xLF0oz6f0bym3k/mcaCELhG47aX8lMZHkZJc+drrPybtUdcj4j4o
AwTKHRZPZsyu8aRoz2v5anJKwQSQ1FPB5OfGu/uovcvNBwMBB+reFOPN4yg8JephJt9ce2qivKdD
L9+12UMuevl6NEY/OvLfWr6L16OAWZfsm8IlayHeuA2P2+/NPOAhyNrg9ZSkAegtkMSReWzkHX8q
8PRBZ9WLRa9ejwuGWfAbcO3Ig4KCbb6foVVQ9f/JBqj4SeUK2tb6WzAwzxxD5koW7/PMa+Gt6mkp
DmN3RgsXt9HljetBnUC1HYqDaRwz+ZyNpzi+FJTYURajlSAGgz3LyXnsHhPtsYsey/K1JTLpHsXl
bU4KQsDnbnlao2/L+C0cH6rmBzTPJjkPME454skIpH2U77lxaznCyZVwIrG2kZKVQ05rfnfuR79l
7OQzCP0MMaPy6SfsH+dNPfYQQ0mItofnT4NpRuGRYY3qqZP2/KsYkoVETO8bJnXDQMeCfDgAfZBd
McehVMjqY1f5Su8uzSUFQ5L2jXpfSxdTIFd/CiWYAYFuHPnbnKlrBQKdwJCJoU6tbpq4C++GWYfF
CiwQZfumwExpwRVKuurCzYxoFHnLlid4IqF4neFyiJciOUf4ha92DdOhu5e5p/WWR5eyoYfoZLRn
gxFAGyX2adQmeWROrCB5ew2uXBljz33o5LPYXAT12RSDEGQc5S7GcCNyBJp44XYraa8Vr2V00YcT
97dyXRMa6HWpj4jNSBSyJQbWKZk+qxth5oPrC4cEc1Hx+ZW8O0/NXX/qASrfYNltrJv8xL0Ky5G/
m3lP4pUNuREuiXrPxfjQBveobG9BgM6Z4/frchyUQzU+cDd8YhM9pv02gwruvrkziO6aO/GZjlDB
DHjLGbScPOA++TAoHhNPF/k8izmcBmmvioGqHHQwb8C46DjI/tS+W2bQmC+kluyoTBtDfVY54jLp
WvGflc6Hon2vw2918zUNv0nDS7hVPNYvr2b7PImvRfwC9WZo7qr2nWeY5qcSYoP5spQ3+Cpdcq4w
vZSJeAw2/XG98Vp3KgJLFdScrPmHI7VZYTyRQ8AomswXTftHEa6axI7shtH2v0n8MuJauH6BcJeR
FQ+Htb7G0UUGGAif1uwJ7vrYPvIOCuHCX+XcItOtC3r1ZNaXMnxqGihx4GUPJM8lLy//MiZvo/rM
jIDing0nub6s7f1kvCzRi0Q/YnYa4nMsXCPh0r1NkN+Ve7246eFlUO5b9bmh+ad9XCARktwgHLE4
k+U0LZI+OVYsAFbkKu+ittPeqf9PCm1JrqY4Apmhna1OZjAeuwnjza8TeenscNDTwQBbvv4B6Q/G
n9jsBEJ6cGOnJcDofCk56rVvQeWqGSY7qWlFQ+GJxDy+Dci7gCyOMBq9TPbwDK0FSKKIrxXcpd+Y
J6M7Tio219qtN3f/R9h57DiOJu36igjQmy2tSHmlzw2Rll6iEe3V/w/rbPo0Cj1AT011dVamRH0m
4nVhsBRXWVyA0IpfjSFCs5YzmqjzF0If6CM+TSLzYrBKB+eJBHaLdvRTJcek9mRieQtfum5kgN9x
O1TheseaZECgEDs0hjfnEMJhM/laFdRoQhlSm3wsEgKtI+38olIkbUYrarJdXgWtvOmzwBh3Y7at
i708RmJ8YcbONTuGufZuNu+C+VaOz0b5yj9L+apIKHNwky+XoQkURokwQicLtKtr6rg9A3HYXvNN
p28Gsn1Q05xamsIx0vQwMX1is1xLPCNEEoxDbh6M+1OWPlfC11Xdi8bz3XgsrN98+BYmKokc6Huv
A/1mQE7vDZN188+JJAH5IZN8vlS3ftPpK03eSmY+ZRQUnxXDDIcVL+nflOFbmS/LOTtV41mkdx8B
fPIbtiIV+/WvvLya9VOpv6tqA6RK2TP+COnbrfhKx1+1OCh1lCQPtfIkZt935UlVH1rxUmrhUkdi
+qMmv2b3bg3+vQ3G6aw2T0n+PTZP6UgVxP/q7kFFkaDBPczia2V6uu6U+t7MCzsFezNiBnEOvjmE
EkOBUYPwkpf6oZkPpnq5IVOUIDrT6y+q8Jh2WgCQwcyMICIw60cxfx+kR5EsPektld4EEa2BCxTQ
vibyb3d9m1XahcWJVSq+cyUeDHFTdG4iHZZb0D9aS2T07vJLsYquKVu2lrSZkGoYzvwI9dWQhED9
R6NPXEW56hoyzMidf1XOc3a5itR7AdPgemGv1aeJ2s1ebtuE62kI4vpNYRRH9ZBwsDIxkEvqMZlW
QS2QYdxfhD9Wl2v/mjU0YGz18j0pQtE433GOXCDcmDAIsnzDG42paziYZpSirZxCqlFwgGsa9ZSU
zFAC0MsRFLtJD3vnViS3QZVBM1W+BG5CCHyxvSpb/iJzMAgzx/hBWvsdHuVSKo/KR/+SINZLz6Da
RRYsRBbpKF+wDzg5lGmyi1MXaT/yCfb5RSq8+RHlzYAmwXQp7zsat9mdOv8NlW6DlozYKEY5ELuJ
VfkO1oWJfk2uG35Q3SAEE2e/3OiXBDExPoUxUKRQMLdK5aJjkBuiXTHWGjhpCFA0neoLORja/+uF
15QhQORsax10D7yxnqylbrXexkQ7Q8DpVDyQEjgm6K2CHCKIowZ6jcvT3FSdq4qY6KObdJLK6IaC
vLGR25XsVsqJ0eW2euE24M7ZyDtZtq2f7A0DwvAMxbNroVoirIAYUEy/iEO+YYtHCnbeEU/dNxoU
pgFWJ/FzIKGDOLPrmoPfj0HXeXGP9MAenku0M4Yn28kjxiRS2X4SLv/dfLPnO+IgG02YOG+v+wLR
xFn4SGdb5PSKV8+YcZI/h+cKVXCIekUnlB4vJ9gvwMdlhenIWdPsbvEbJmUyy3dYPziZW4ZxVUQP
d/70O+d2/HC/0GqhJOQZF9CNgt++E3LQPitEfmAbapCdMwd6xzSDDu1OEizGVpODloFovGAcbi+l
jlxxpX8R21lElwr3nawhF6QV3LQH6IL+HtYmMjP86hGf/yy7muJPCDvHAHlYhjBZPCTztuD6FfbD
bWss+Ln8K6NFIfZaWAi/Jx3iwyiieD70BjpQL+siYdkrAlW7I0o7C7mwsIlzb8JbAJCigyVvJimy
mH1A6Z57Mh4VAfDRFdCTM4LwVyrDuxje1B0kVZ6Gcxvc3vpbWH2Jud/QmKFBhOmP/XTeqNYGQR5x
9wgIpMau4E/Irih2muavMiLydaks+2hWneSrh5qmqf8YHxMhmB9hEbguURzILnKjmwZqGzbmBlFp
TWMKbAiqQoIfo7E5xS79d4qjE0K19SXD1Z6tMzN1FZgOoiRIxuHC09b/wJviNzyhnmeju6CTZGIs
hOSg72/dBImKsSK4AyYqbvdxMxNdJfvTzWl5R7LXKv7dckp8ElWgd54OU8yoPfKAiCIkqdgkXlCs
vcRAIxwtuKr2SFSN4o85mLGrvJTY63ciNkqEsno0qS7O+Zh0sNSbWfewRAisXpWrowM4499rN3fQ
7jxIum3BBHNhM10vfX8abqzxjQqOfbflch+3D71JkPCemILqjXOi+C60EHfh9ebz4hWSNdRNJHE3
TKG0RDdilTsWTyCuDn1fYVhDuqsb/1oGV1JgFvuKNpeCU92J6MdoGyzYFZ/DpoL2InlR8NCWjYLL
skTLVWNUghelfoOroRi98U1CiO2+3jQrX+ZfOfmZfM2Eunf2GCd/OuzG5DmRPZPJD3zCESWmXm94
WWoc1IeebEQm8dFzif6V8/upAl/XQ5Z8QRcjOzdrg3wE5wJ0e4WJUnBjUo9iv6/DhOKcFcuWq10V
xyBCTz28NZtKD6ppleGiuON98xO6WyjNIAchK5hcAcSeJq2hEUn1TiSF8+obd39MA2hsJHmL5eHW
BEFm62aQs3EwWJ6+WqcA56+EnuFoZjB55tyA62eUmL7M/Q/JgzyVMZ+SnQkYB3GIbUC9W8AM8p2u
XJ5R1a1q4/TqLnRbSmBUUcPcUTSjRJGU64vNBAw8qFVXl40HNr4q6LcoCKYFtfN6cDEDhXNPIuJw
4NHasuSouPgYpYdZq8JAHKFFnEynUXASOwwgMdPL3Ac39EKEe5V+PNjI8mJglZl7+CBvZP2oEzig
HdP+WJFWN0Y3Mch+EdN1oKzpyqbhB2W8i3LInggUmSQHIo4u23y+n7IL9nvNyYjrPnW/CeQnvESE
VBIoNqN7hXNgKuMzg8yQZ6t3PKAuNBaIFdAScmAO1rRBEG1LHdHXggsIDbnAfWVpq4oW3guMt8fM
QuFRev0JWxzLAWwVkxI3FE8gLVzkcEhR52zVZjem3X8vSiBrIRcsUiZE4h0fWkKnwPP27/O5YHzk
A3CSlDkfay4WXm8gqorpj0Sq5oH+ScEwI1ylmOOkJfiR31sIUraolgQlgsKYGSm5OEaUjHane8oJ
/GyNEPHKAylEKA57htXsFMTcBGx1fvHNDxMr5AN7WTxA7OC64tZd2DjvPAI4IiSH1AXwMsKl2K62
ln49AMG4S4XIk7ApfWgb7m/ptmV1rlpQdJV/Br7EJcUVq7BBPIDUVbW7B/6fgd0oi3CpIlkETin/
lF1ITZcR76PDhF2KoYlh7b3dMIbzj7J+XrMhHKlyqyf1ocZeNthcjews/prVrkxD9ZUI0L8uQmLm
UcrMdvwcnlr5jw76Gpq0DBIqS+wdXla7/KrfiGDhZIxSdNa1L81RduTfpnqn1WRE7RV5a4x7qdjq
LYIQD2llrrstxaLAh4hXJJLH013ZjgbOkkDRDnN1vjN6XPZ1dWMmO07ldNoI6gGhzW16zse9Opz4
c6k48f1V6ywiQkvCiqQ705XxkaTna7avh4vCRZxfJgDhPsB9iRmAQihlniVKuWWvXbfdH/SwxVYl
+Cm2LtW7X7faErYyxuVI2Kf3nWI9xOyq5XDvfOMNhoxrjnmBCJRbtx7deZ3C+g7VuNauRGHIkcpw
dwotK1hSGMdpOywh6qKrFLCw8WhmhFa0wMNAN8zydLtuM922c8npBAV4KJg52l2MmIG1p649cyNT
qmjShlAazg0cnoPL9bVm0KASJXiKKFkjmsxdU5214mDMMJsAUJEGfALsI2DO3hb9JofmNvhRIZ5m
yg+UmuVEzpsUkJuDMFtcXzwgMCfy/IAWXIiMd2G/mCtl0MB2lKGxknr0D/seW5GJU+swigc0w9LH
KmPXuCgYce9md4KxHET0HKe80KQLKLotcn5W+QeEUMVGClfJC6pNHhj72IjaPDAMj50tdTCY7u2+
lWibbhfROuvWWR1h6CKL2wrLTbkbmDtbhrQbmbXJur0iHjlT0WLMKSzeSYMig+uH4wCyYlR3GZkY
FVAqiCd1OV3nY675C8Eh+aYftxYg+e1QmCFPX0btRTqW6OqbSTsI+im1dtqwGW8sTb9TNg0dGokD
/TZPOA5PSfEYE8as5M9p8mCWZ65lHdeMuTPNc14c7tNZ1/dGcTL6Y2qcynFfqB/TjSYAODjq9D2X
ltTsyhThAxzNHs+K2W9jlnnjN9ouY7imsFov0y1XEr1Blm7nBcggvMXnMdl15aPUH9vb5VoclvHc
LRc4zLWhUcPrFE3EE0g/N4HmmSeH3ModDNiDy6gc4ypUlbCeX9PhUU+P/bhbqqNEErS+YWT3K+Cq
uNA9OQQ4zWgnKohDBwUH+mrUA2XUUVcP6KlWKT8lZ9442Zv2m76oj6jNRZuHj12DSoA2507JRS5K
7/03uShZf1M8EsiGxIsER8v89wDyTI2le2XW4kO6ex0JflZe++cbSorM6dC4Idinwko99Bwj/jiu
DLobmEXONrJnYQzh5oFc4ETxiNgjw1cwzqCPGKDZ//xtpODUqYCgzA3viX5ZhbkNJs3UNVt/lcK0
BGQ7MwU0wc4sVyI7mDGODwCiDdgodu7kRhpsGToTYv3sHEQpXTW+mIxxJTDGa43eI3KI38P1QEkJ
YElrMggv1uI/cddUFECOAXN0fQDXizmkKar+vGAA4gyMCBvirjsUBE4Cau+Ng3HJmOepHucjmJzw
fIeu6O0MTlmz819tX+2MM5IljRiD1gbyIEDRgrhyyhE5hkO5E6f2DYsfIn/XAIpSnAUDMX72P9+k
exN+2t/+6/pMAvEXHR6CD/gnzENYRSjucGiM2AZgrbr1PLSMNYOAwxBXEqCNhiCIAQJkIj7LCEUY
9MEzx6zQksxlU6Bz0/Ab6gWwAPQxCCf4jUYDS83CCutsrmZaJ1pp+j2SDbCBUBQKEypGG08N99Ks
B3cMK2QfPSVHK7QIuvzvNaf+jQI2DTLl1gBKuOB/UcBGJciNNqbiwz3tEKOEVzNQVdxDFNVOP9vW
UXtF5bZWX0hBUz/LXa0OtPQItiTcPBA3VIEqgCC7+uq3L3gQ0vrFcMyjMdscywg1KCa5o5PGM9zs
KNzd5IpZ3xe2uerGP1h2h/T0P97T34IU/vme/q0bK2d1ytNMfOjySLP2y4NC+kGcASMFuepJCbfk
hlSEMfZUuq2jloFPemI0QH/DXByp/HGvND2hm5eRqLW9JUVxvb/WXzMKg8mvUdZh0/oZqmDsHYaZ
9o81Cpn/obKQjL/JsJG+KQbhZGSC/tFH/8MYIOWFNjViAWv1lZ4oU7u7r6gpSUWIj+xiCxQOu4Yv
5A0Pdkteg/k+jRgZ7fRo3O26DqXhxG6Lbj+381jv6JH7H+TDN0JZi6f+STj04wau2U/e0XMKJKFi
AWdn26g/b+9xvqZwFD/orGrGIfA1BSOuV2EAbvpLn2ySc4Pw6IRGqQnu9mLTOweIQscpGF6WJkBg
Kb8tm/pTaQKp/zUfk3OfB41jAJ0jJXClT0vZsMiSn2XaSfLG+kAZlCNxZ/a3AOT0+NXv7r90u1V5
s2n761822/qROF9U//GXVZHfqgtP+OCkD6xFgBzS3iqCHift8jjMZxpt851ileJLqv1Ce0LIX6W7
6QcZs7j8xB3iUSrCbR00L9abxaWg9vhUQFa+OwbdJZvxk3kbzVP7VK6ZRaYRNQ9rkckkNyf5lA2n
Vb/0EV4BR2Ph8/du1VYUMeNwejBsaQqEbSLSDA/6DuUB0qs7rdHoCMP/2MCy8jeVpGmSvySrSCmY
bPn/S1LuxtCl+lBh9k2dGkXSrD+mqBZnV883dwCTZXMnDkHcoF0k8ydm3HgBQsKBtEqm8cAtma9S
0FKtjuF12ZU1rHkw1aG6REUaqvWuW+VG3Jn2sMqC29i/0aSSzTtH3XtlODVVFea6B9ZPa0YdwrH8
VdBCEx249aiPYbM8ykUw77sikNXVyC4THqI7kGkktd8ckfNNf0TyW9vGi0gvmexqxeZWQOZxJy/H
bx9EC9NhgM1d/OgV0Ce0fq7OtXEYFsI8UT3Z7I7bdfVQy/MbhESzH/ftdwXYJbvtaX5q32BPFHd+
LhljpQeMuCTLBQGhcD0bnxXEEwESvtE8GJLXjcS0Y64QYlKRjqDTGRwCTjNYfs2CULjQFd9WWE5/
hcecbdMgu4YrQohA27SPePTpZil/GBdCbMsEwEtuga8ae5Izrwt9NM1f0D1QF/0x5SA9VLdr/4sj
Jg1qYklZYToOaop4ZT/vyuWpA6DYDB8kkaK0YJY6/ufOTt60D5H0T+SkERAGiGB6/7oSaZSt108F
oyhHtGLEKqoOHl0taA+3cCqRT1BIOXwDSw60hdCic4HHRV97TLoQwEvaVHyFFGwLEe7oE96al+sP
7s8fYWfddvRCzcvqDESf7XTFmazT3pcPiU+tIAEj4rF1Z7t5abHg+VX7P9RXjGNnLf9bEfzPtb66
vP5xJBZNLErZdRLpDPlsd1190uIjDFdxuHV+bQVkWWn5rs/DKkcr7GGuIMFCxhvBtB+J0DxvNB0R
F61IIRAgd+pQpXCJx45KCrDJBcfEDuhYaMhhp7X7qT4i6lVBjBgk0vnpN5sGrb2eh6RxnIBzB5Qp
PzSeVnuce19itoPqm4aLJR41wsD8j+mxmB7L6qzQ8VXnug1qw5WfaljoyUljf84ipQ6v+rGYaI3p
M+E/jsN4GvWDYkYEB36mr6Xoin78ZnDCkdpBZB0OQCZZMOm836hM30JvRmVA4sfVlpheu637DSqd
SUDf5PFeyfkpW5gVu/zWS6owYlRg9VhgSGnXVAiStCCdr8MKhEyyIxbBRBWPdbn1rOW7aHz0IvEt
iE03fW3zN50MGSFoU9+45JIz1dRvHvspXoLyFdwHOH+ZNiNj996UsKGRrkIEr9nmyp8w/ElwZ3yh
4OzM5sARX284eWLyHUt3ePz8ZPgLGnrk9nu0yDOhI4wx+SYClmYE+RGKzl2qBw2wZO4/GoNPnauS
pFj7CCCScJUEQ8hg50O1fbVRzFqfOMz4rLL6MMtR/5wg67+uKQuw5Z/9pla9WQxcap6xgMwjZeNx
MoOMVYOiVLOVcTvV4HhRHh8rCUvrToUgZFRuz3pZswhguk0GveOMWNV79vIt0z06C4FM+QYMTysd
sXIRY+tSUCaBXkRl6lUAKfv4IfEKlKqUjDi+ETUQhAoZARoCylv6MuuHszANKO9Z1VkZYYUzvjQm
hdROw3hFtMoUIUxouq8GI2qZu+CXyGk/NTI177ZrfZtagJNbQ0n9fm9D3mhHqYN+GQSOhPR2U5G0
DtZvhDEQMrkxV/ux6Fd5Nx6LWVt9mi1ccA5tGqBRnN8Wy5UMPwdfUkKBDKmIAT08fLQsJGVL6LDd
hLzg3DXjTSfhV/KyMcRWIE+RMe0MLSpRbOqeangaY0QI9UGK926R104nhgX8T1h0JoaaEGGo0lTW
k1eTx5MdE74xJlFABXJvuN14XKAcKJ/RjwyOpaxqWjV3iHYaTOx+HnW7TvYUzfjdlQkFEZ0cujoB
gVvdeXRu43G5usjPOTJjfC4vpQGyRyHgtc70A5AF2QPWj3EYQGXE4pXvLCZk9w4ogrUmLzrlMx0i
iAfwythF0/WkVserSPLEhozx2xTBxnaS271ShqG2GXCix05VQAbawj7Z0T7qXxTMyotOfJlPdGM8
hMQx92yBdIOYsQHHfEGLD/qe2hbtCkfMzPgcddqmt2C4VN+osumv5WHFutrhiCAMtYmJQIMTF9bK
5qfj7yK/wiKkOIYbhPRUCLzmxJPcXA3SG2t9g4eFwiwZQ/LR8Ujd8PE5UKeiYutXBDUuodyTGEgz
nOAfqLQISkT1pEEwlIrLWfWus13seDCA6yUJEphznBtSXuag5MR7+WZHFBhVhstljtc3JqM6upuI
LMI6D2dIi3tE20QvJdwvAP66GSbSqWkfWzm41tua7PEuBC1kPIyF4Z9GKXMlMgrcngPU8qBmyPGn
TwJiaQih8fksudKQZcC4ICI0sZO6RlSdlne5Zib3GvF1t8ALfekn+cq6AES8KHw639KT0y2Y7Aj7
ss3zfXmNFDVKxaAw95O6FfUwbwH4zvJwktsXs6cMxyUVGNa+JsSu9ZXppWzPegH9FMoancE2SXxZ
Aozm1nezdnszzpvr9dJVr6N51oZ9kh9FyOwUd6nTx4/TcDSsHQwHtA1wV/YFYwYjFJPygzuCuEVm
KMlEwRKk5BTv7eqQvlcuykBDOs/xfhH3Y3tO5ocFNC226Vn1+sgyxpBKXnu7oi+zdDHqiwkzsVKA
ZunwRSrMA4zgAxby7Dy/dV1kgh/J50U+azCC2iWvHjwzjpECP/QSCUSPanaR23PbX4DclhRNXJRe
H0opZKsVLLvioDM0vTp3d/zlDzcWOvkqotdn4XocEhru1C3GB0eJOJ8kpukZpzsCERMQzx8Ecq7g
QPA6gBGeb+Z5bl8K8dK1L3N5vlvP03Be0FZ2p+W+F9vdrfebT9gkAwtXbRP/wDEwNoxjPxljtMSb
OwLQ4twpx6r/Hx2ZrPwVn7EkJtuqoobw/V/N8lJNzSxNwvJwIwbjHrXw++Q9omVP96UVYC+aYw85
OF4kGksqbdxB+IY4zuSRmtA1rv4wBeI7WAn5uorh0RboMK2P17szMuMPHolKNGzIU30tv5YDMNTy
Ij5NlX2tXW2n7ShnJ/m0sCJgHxCJcoeDwgBHHHmaFPeAORm5l0lgwXeySVELkGaZEeQFMviKIJ1S
WdqZJH/CHqKWHdHyUCDY1pa8ikiDd97fXhesFE8t2WTfEM7pRf/Mt6R6Ia9qScvPiEeDrXDJ6SZq
GvNUjHAEA5NX0wbius6DmkRdgVbONoD9IVA6IvtxaBCpAwSKtt227vhHQAew1IOSApygwShkLJw2
oBRAEbrZAf6pdkaaBLZ0SfTEmrcLXYwXglROqBgWerxiC+M3fk1YVCggZP98BTjm/Qm4AaiVaoRL
glO8uUeIeXXSpjDMfMUqFxp0jnRB9oP8/jY6rMzu7oJx4GPKEgKv4tKNf6+pI1HQKHgoPc53C1Ml
ggI8QbihqMylX2wnFcE8V/xwHkEoyEEIP0F0kGLp4bA21xg6MnkgfIl3hQHP8Z2Co/C2uyCvNsPN
4+7hoiTpHJkJT/05xxtVkPIBrCkloE1BV7oUGMS/sZ6YBlEO3tYaNngBZtgHwDhtj7vnv9ETSf8r
JPSPVf4v+GQpmezZWEBCFX4kEhw0KM/AYLwQN+dmbv1bRUQfumngbWe+fjNaNwZO9SxGpcOKYwb8
WjjbxRD0D2SVJN75tPwyXwDFwfCAKKz95PTBir96dpgxnKAmQ2dtT7W3iE5LcK9CPe23a5DaeRQI
aPHT6wa8aVUmvfQ5/SVFYIQBAE17NkUUGosJLgkv7dVbNgvWIiqa+ycYRk6mCPi24qiPOjJ75G+Z
15JUBdEZ3hLqIG4/RPCrCQn4CzmaGPV/bI0cHsR/D5+Yx0zFTRIcgv7LWrq8IwrD/lXKGwPZyncq
rd9vMXw53igGcovNyGSfDFkYklJUtMFtRz9GpwZDZyWrUb0e+EIvZ/qCHt2H8MrkrGtYS6jgVy4q
r/0K71brXQXkzr6KskuFyNlxthHCvbzFGSTsJmm3I3MMh32db2u6sis6L89g4tpomyKlkZvuZYau
wOUxBQPoFgR9vG70cccwk/9eLYb+t4Q8ax0lqzMiUtb+zOb9R0tmCeZNvDbm8gC6pjH8dCGqcccq
iYlJuEGQEnTltOBmaOxa2nPSY6jpPD5yQbSnBxZXjHxr9thyBRat0dZca2cpDiJRiTGtxaYqQu5X
DQdHezaKXaZENTpS4URpjFvehCMaQ05E+hkF55Cn7QjKiJ9jHdW0i9CZg0gCYqWeBwzvvBEPEqGg
QUvj8DkdKfXTlRINOPrEIFZ9/UzuodE7wusaWldLqyELqSl1f4ZLCzv0x1qSbZE+Si/wmx9ES5+x
IZIpDVJbM/IpXiNCbEy2WXkQVVd5l09NEpVNEK9lH80HS+lF22GFJK0NBkJ5WcLV8knIF+YmAzkD
DKONVfd6JH4OpP8JyKwhFp9BKaRP2PGxLx0ihkXJVb/6NhQmDyOjdmFJYzwYXn4sBz3bu1FgOP1i
jIEk7lDOI5WkmcTneeMEveOTsXkbV3Qnf1LlKR0UFNM2zu36cr9t4a84n9HM8HM4fqla60ORrnw3
UVzTXvvG6gHGn+/mOcSxCbNKnpjevUxLkDEHhg1n2gS9pps2gsa9ciFReE/PWLQTB1w7AXWvXERG
JdgdNu4RVTHxRXZM6r7stJCHv+mzch5meznE2C5GRw+bPXGxFNVYsDGGJ1PQ17bGB/ktYUONXQVm
LvhEQUgrz0iT9sVKjtSdAJNbNXebxIkjSAYSSKx2L/1Bf1ang4AyVTFgHcAEzkQ0qfQ/ez4TmVtg
XTgzwqWGAHNXptDgmRywhuNRIsRpODV7AP0jwzssHFoobwFmXNS4KZ7u5/vr8k2cFWEmNnjD8iUw
hTTFxncYPeiNwa8O+LDHH5bF5/Rbbo0DQkcANbStieLzItPvW3/Bxi9Ht42AycwMxcbvn++pbT7L
ZXiDkidHFpRsur8sd/ur+MFEbI5HQmK+/OsumVc8LAbXeC2/yfLlVbNEifwleZK/tAw28QmpCzBC
0+Cx5ujJacWa1TBCNeFTkax6MVukxojwSl5AeQIio73XySdygP6aT75yh7Xu6GZG0RmrH3n5qvHU
VpQ30PR89qaJcsu9fk2v2usQ0qh3F1p3XhiQNXGBIufVBllw+iDTiv9Kmg8zE3FJV7gxUVFdkqfC
G16Mz+FFeNYTT6AXoVGZgiTiVkUnWGyJhDVD6XMivEr2ii0fFYNK7+FkhSQVD9kTuI8uRhB9mISH
5MD7ayxsSd4iOSCY6SupmH0woP8mHYOFFQCGb+l+V2Ecc9slj3VBHrqK5I0MRlu4lJbLlrlfg/KZ
X7TfyftaQWmVOtduPdJO2QXzLkaS0bl4TFenKuOByGkZIz4CoJr0SL4ciukQdOOTlDJkHIIrXnry
Xl90f3L44Q03k2+Ktoz4OMpvhG7Ys3876eURxZSCgvNSfKL7fIMDNwmruAaiu2azP6uvvDRYsdG1
Il7Umhko21/k3oGZy/7d7ndLJLSH9BnCKjvlH4Tiofkpo+WnR3PzpyhHMwG8OAVV5k7vKOPxiRHS
v9ZfE6oDHFCnxq8Deb3P+NGcHDTF+Uf7gSbTgYFDx3kRQvWTrwT8du9k7H+x2RXoy869f6BNIDlg
Ajwg5OwX83uPQXiLe1YqNuUzYD/vez0AbCkAhscgxrg8DnJ096EVfJG6BsHROKhJho8+JsjREcB7
PnjS4n2DxUve0hUvxPy+9adys8ZDr4pQFI1rgoH0wcgmEQ9Q7WNNBvhH0gVhYy/vvLqhQUYUoK3g
aS/PfLeBIMMkkJ5jbVPyrRa+wp4f2pEn6mk/pMyhL4k9UtyvVEBamPK0BaRjdjYjhXCEd165GN5h
z8gYQkMfsla+ygN8hvil/TLE9gk9KGGyC9rxEWW9jeh11ve4G2ms76i/tqSpSMD4dNs8sGZzv7tQ
FKQ9/pkq00KlPaDAE5e3xB0rqFc/Ho86WbiOjmjBfsI8T7wEzRqP6HHKPQZsfiIRoyOz1AMHgHPP
A+gJK1wGYrk9lIIq4yyAAQD5kc8Q/LDQvpIHSFbCDgd5PUVENNNH/HfhoJhrVsm/sVxLNNcZboZq
/b9Jhv8oHEYxzfO4sWimYk/SnwCkli82LkEmQKzjRwZMa61HFJgdZ6KIrScO2cmrr+2TY8QUvPUk
pwhriDDu0ZhMT7q0mb3RuxHWhdvnd8GPkTnrPF1Arhq55SuzP6BcR1f0kgOTso4otacHljGRCZxz
GYF0ChdkDI7sorew7LtfDvZqaVmHNyQE8DABxCNsBradCkb8SLi91tzlwzrSYXFxwfuY3ZFeBwUM
POMn8Z7KexiSGM406EhFvCBsx75CkYKpjKBYuDnEYIyfA0m7IrmLuAgYlZMkoQiM9g6CVHh3Ypm5
2jSge3v6bAE7iPxCzGn5N3lL2gHz6IszjoUHjVUCMI0t2xlNL04jnqWOBgt2hEPNWvcVLEX+YRyK
iHP1Hbnq7bFKA9CjjkAZuz2zztRPeC72KhKyBroH6+jI/GXtiYQ8xV8JcRQzs1ueqy8tqAAvEX2u
nxQVzZ0NBwDD2NsNHRyV0JxuYILK4/2Tn7fRNhgYSp8PAslAt3hquoeTunkArbDbim19tViBRKSH
Hg3WXkZEx/RfpogmyFHhZfmFIqoSNpgo6SN1DcLHN8kisqfNEsGs37CROfSFbvU+vq/JtLV9Pd6t
R/kxOaE7fKonBPt2zZB3qM9iO8G1kwCIUNidyYX4REpxkPbDj3CKBz++FA/V1/S0fjvqDsH5rH7y
elOhi7y+qNQfRIv85C9kBPq375k0mAT1tnKB8iapmnqfeiaHE2l+GsVluiQRnRAUIsGUT5YJgEPk
5Z6WkD0NftKQ90GjVxMx99w/SnvOTsHNvsBrJGSIfIQ2uE194BDkQLhMz92JG4dwBJ2R1xylVx2L
k3elRVmBo6S4kOsI5wQMM/cHWkx0G0/I+Rk8RofqaW/CzQcuRQ1vj58C4yg2OZymyr1E504pZ4CC
enftAc1S5Y9b9G66BjEYZRy7mDVQmyfv7T4xAv7gvjyKTbTKaNUt+ltrCfrUvpov09N4rKFXgTnK
6tkqv7ERSP+D5pfVv54gUJ6qLlm6qvxbLiMnqTlrk7g8TEfCBioXECQN2aDLrifmBXkLyhlGAiAR
tMnTJe7fLkMT9fSr8SUHpebpgVi6HDmkKXKqzCBywIZ6kEzsn+xdw3pAiDVkxed8ADz47Z9bhb/D
e2JkGCkq8wFn5VQ9Qa+oRUCiF0VURiEW3i135NoPhXd4bOxVpS2cqdcpIpkk5xsInOF/wvjEcYHL
5Vhz4Z3YoFQ1XP+4Q1/0t+I929y87nN+MdiWvvEwz6iCSQCxmS9+Aimi0yG9zgwUQp9go2WG7E6o
ppzmZTqywyhOmVO3RTwkP0MFrVapY0s3cVE+a1BVcgkQMTvmzwjPSn4RepjfhioQ2PjOEVODP2ig
NNeNwenyQd87fqFhh09+RtDOi8ypg57vv7L/hW17YVIlVzzv/1JE2UbZIiNovrJHonTaaHhCCYt3
kfdOpp4keMYzf06e3nBG2QJQidRCfl0BXcaKC0h5OLZcMJXbMRm2oKHE7lVHAodyb6Rs65gWi9vr
S+Y+Lx3ExyhOeaQcajxSDj/c4zObBhLo5pHAO/GWsF2PpDcTq0EcJlMF/PGz2XK2se9KnUGOzqA7
uKipElCRKqcnMnXFT+1tmOz0jPxwvq2yv/+++2Dm/3b3/WPl/ivJ7J4K3TQPOg5DhjYpJPw6JCqz
DmgYtqgJHzgX7490Iio2gY/mGec0vTGYlWU3HyaL79eMii0qEDApcDIURaT00kPhNEi8FlG3eSE2
Uss+ctKsMxpO5ZMzk9IzyQ3KKCav0bFKl+lTcJZttUfnhQKwCea3xHpOikO9xVFw3Ui9r4+OvSam
He4xVMrDDV1utBzWg5iJy2ogC+uixVauYrhwqGmInaU0g2Z1r5v2hRTYOuLwLPY4/B7LrfkN3cMe
YjQi53duYv4jaW3ttKwXc3RojlmDCrXjyn1wI0+fdG7JWYamWO/IgKvRrHd/bkpbfexfMWC2BILY
DcMT6KMAEcvD1FJp/x9l57UjuZVF2S8iQG9eI4IM711GvhBp6b3n189izTyopUYLA1RL6qqsMDSX
556z99rr+Hfo6NIvwuNXBHDj5e2tO48u9FbGA6IzwwLWVTDLrvDS9SMCkeoYW4wqmO1F5AUX2pqE
4Wjra1c09tZrWin533P6d3JEDoHIpp+z6u3Bx5mOsRieAhooKvoJQSwF3xQwEjgSXBSmXakIRK0W
cwurPwtwg6eCIYl6lPwVyMDQrmAx8DocYXDFLNGzxiUwPp7fRRLxPtlIZLxufsc7gQ8CgUo3k4H1
XLgZ/vdlqf3X9VS2FI3UNcNS/6y3f6nIhEYY42rA94qH8QvHOcrC/shDQz4QIJOekG5RDK8VmrN0
lStS4pU3IGwB1ewsRF2hQLVZQOSvu2VypkQZTpfkppKBiVjxRbMW5Vs4q23g2bo/IceNaI34d7DW
iNGnZ88AwWsS6JKK+S9YUuW/fDNF1CxLhr6hTJKq/9QNVKEeiuWYjVckbXxgwVuIH2z32eZ35UzA
PDwJJVX28LAcWIWRIb6VV/2GSFCivOfBPMmMaPYileepjGNO02dIWGlM41X832dB/m8iB/SfIqIv
S9cNXfo7d3LwStkw+bCIHFxrHnoXMyAnh2JiMX5JpV2/GXQauFahiKjIberTkMz8e0BE0Eplg0Ul
9OaNxx6jhLHIPujaV6CgoMp6KC/bGX506PkY7jVkxLjCxjvFKzUcaqBgWMW6jbO8rNep9c7jsN/C
5pNMAiUX46ol3AF157iyyh2IyE5Y+wxjUshDdqIuVKCLiDc/jVVzpgXGggNQjvscYzDbZ8h6z+IL
DQoGwo/xwEDU+uAp0jTr9GOyi30Mu/4XV4Y39xHbT4sXA8lZt9Kf7pYdlXLO1ialBUo1FGrMT5gs
YJOyrYu45jl14BqjgYX/KR1nnJoNgzOQTOfmrdkNGI634P1w/PxUnyUxvsfsyuWYUfxkvAyl29eU
Lrlh7/zHGoALp2Qjj1YzvsCfyn/1ZuXhVVp4d/AbtGq4pOmcLBgioLU2cSViCJnTvZsXHLBPJnAE
PW77CztdPsFNQaNBybvKgJQu4kPj8GQun/Q9r3wva49LhsAHOyMLAH0VbhEuOEY3IHzZCuNQjd7Y
DPJJFxVF2BwKPs5G3Dho3RCvdRtUyFmID3xpmT+U/wrlBvq6C11yvjah4FiYFkl+heUp0gupfoHh
xW/Fv3SBNWMS3vxtM8c1C6eP1HlV/b+bvb8sHUWny2KrCsOVlaKHfSg69Zt7RlWnsVodPNKGyICO
pmJL/HjDylvazErZBGkrWnf9N4+yMpvp8ZW+zKkxpokHGILgoJIXPfxSs0lvPN+KR3ZADkJZXaLl
AnPCMGaDwOCLCDc6xQVWowP3MYq12cD5QFSBrrOyfbQxTgTOD4nXHllG82DlXvdvLrqghlVce0PV
TbORcrGYswk/UGUxYqNLNZpoGucySIZe4V/hjUQ6KkGzQrX2DoZQgSCYUPRlByHft92VrWd1sYx7
w+zCWIobgTSPZxcjF5uX3qXWPpthLTiDOMdmpLXrEaHCD/ap+sLYqmFQxu4GiBn6AaSHSKRXxWOw
ccYd0l2h8ayneRe+WpSNH4hz2y8iv4qnv85voPVEWuRHFN3owbFJEk5pbkJHeHJbs6Q1/i2o7qm+
1ooNSSwEV4PP/WEH2W6VZ/8kpokMjFezN0KGgXOmO2xGaGNLs+jMHmcBs1vg8gNX180hylFSfMrf
+pfxbmR2/Bs/TB4Oq/ZJM6/eflEcej/xtiWqY4GUpwXGtYKj/UQhOq4Y503LAgvCKriH0D2LdWYR
t1fsjHlosoucboB4KxyUzxGtxVVdcx9be4AA+ZZaI98aTGj0KVvS+5MEXT/1byucyyc2itVdwwhK
T/SpPMsXy/uR+7LiMzND1V/xZ/0ZPvl2+XRD41QhBmOc4ccZMAORrrqnZtUu1r3+jdR5eyY5AENU
uUnfvasVTOEEFOKL9Ifz0k8ObGuiIQjbAkMHoQYQS8MpLRy832I8MDE7e9c4XFILkVQes3l8GGcR
RfkM1UQQbOmv2MRMHbyf/kLLPUYDfyM/8DBC17fZ223FCxNi8BgLa0Lg0ROnqNHDXcnjoFiYx/oB
rJrWkiaTCsNEk4FtZ9yDYs8egncjpaEtd/4nBzsSlrwl862Sm6faRPpKO+hsPMYDa43ryN/1ioNU
b+NtcOMMPDlhCEUqDMyVbS1pHTKlY6tZ3KizrE3+QNzF3PZTBnvaOJH1TcPR/SptzhtPxxvVN+x0
Ggl08y4sYKxkBlEQDwYA+xJ+14L1q5torPd6cj4zxG125hV1udXROpghI71lay6Gtbkl/BdaonzQ
gSicq62w1Zc8Dp0KIrVTGbifyw2CtstE1SsZme+9q3Tihbu5bDm4ltE/IQymS8mpCiTw5/qBQRTi
/SPdSf4LQFu3xaZKgUVmzzQGWTCaQMA40fjw4C7oFnA5okH6QGGE7ROhp/rlOvoLORIQ5fjCDiV/
oMzcUvQNVBHIqtI5Y5H4FO/YLWM6wRO6YAodfEFO5dFU/wxs3/aT9ROrDeQr2qMIB4WbeKEIJiXL
XLEFx825pb/C0RHAUQqb8SyEK1xKzVrcGsBkAfmjyicMeJV+ucyrwwUN4jayEVCrgF0W8qd3Vdbd
QN2WbvS31DYv/7s6sf7LQq8Bqpc1sKwiC/3fipO6abIxTfLhqqrbcjgA243QN+dUhH58l6o94wTT
2kn976hiK+32rnat4i+vO0JuG0YIG0+1pSczCY2udXhJv+HpiAkd17X7SHBteflSmvC0W1Pvp86S
rB+gfoa+M5iT2VQQrn35EORJondp8pcefOCKLk1mGqnF3gNhvDo3xL2ZEv20FCEb9SeG8RKU+GHD
Q79pcXsuE3/yKY7Fwehwy4PbfBDtot1pUsRvFa2AGr4ngvjmBISUZowfnMP4z3lrkcgusCS66gPd
LM9bVbRLaUvo68wY6dTEn27HVRQW/1IUTmXqP5+wSE50U5N1nfpcn0wPf3nCClFoumrXD9e+YHX/
DHvfSVn4aNWaEXdnySwUi5JEMBms4eqbrIO1VZ2L5KkhRowVtkVJ6nQWlh0V6anKw8tDORe9eu+h
sKAeNbPYlOJPUlkrEXe6FL6MCCwyz9Niowe/iozKkeW3miivVIMlY5yBGdMIJvlYdK9CbOGXwPTA
xNLS4ywL5N46Hp0BlYZBSWIajhVZlPuUVSR39bm+yd2zgl5N9BQk3UK5JGUchTU2mwhcAqRakvs0
jF8KT0YIsOWH6etzmeYMZTchYAmN8TDEP1ItqxE8pvE9Gr9J9DPgSW+MahX1NhsB7HpUY4jhVIn1
V0vByKfnovyNE5jR7lKnt50w10ACwl7ZrcaZ79KeQOzeU242Ivb28uAOH5V6TjGIKazzZkAky04t
fkVio2GNRflW77EriSW9P6Hfh3SCXFggwZIT4rvvowsEC9csS7xQkjdxk9VzLTIDqL/kdie2l5qw
TShi7nAX4KD2WCtLJy5fKvlhuP/wJKrbPt6lBhKp8TpUIH8y3EP6I0A5p8ghPeeTgHyopBLkkUZj
mSakZS1lutnitR+3MgONHkLgkrgwjX1ESYMFK2/6lMC9FsGbZqKA35okJ0YLhRawcZFJY2eyJ+Js
Lw3a4rZS30Lm1XkAC6h2LMYhXFCKS88q2QXw/1X2x9GlCM7pH5aaFavQAN78F8QvRf+t82PP55Lz
rVITsHQZonUjTS4zgzsN4gncKUARBqPibukHpL1fQ6LPg2IrJgeZZ7Vq0q+AZAFfSaRPogxk37QX
Aqin/l6ibiKIokDcFDj4TbROs3dDOqlkihGPFd/DVw96SKIXLNOTLckMQNDcNh7/w1Ue75LhLsMS
U0vOpI8N1R0xfPIXYASb26j7lNWNqjmgtnLtF49B+ArMCT6ni+/kqAXgoEhOG5RXIu877JqY/02+
8iV012L/IUrrUUXMzxKHdLVienrqfVbKwO5w4UG7aYtXheY0IynN2JqIBkZ8YOhC7z7HNqEovnED
j/G9MlwH+FsOaYoYLuUWG99W/ootUCfxk1sUQTuFMXvDRNiW1RGVXU8IkQ/BA8zEogPR1M8YfPoX
D8zKGrRn9mMGC7jvgk3tzHA2uotrD7ksPlmmftYVwbSG2GxkTIjThsYGo0d8+Ixnvo3wCG5HZ4ds
TQltYXGULUaXWBp2iWpNHn/po/zhzuG2Go/1YMvSM54akCQd1nDU5tlX6C68fq+/tPwKloNwj8Dh
wQqvX57uk40xi4CMvARMBgHcDpuKhkFs8E7yQdGsevXIZ08C+gtIhhD51IjjGqcnqWAm1LblXUZ1
jrHE624UKoi82KxhFYepNDxN8JQjE6YwP7mVBniAnS3H3FfR/4RgZ4RiGSAANlpmCOVbCve/DdH0
k5e4rbHXuIK2KvtPKfmu5XA3GqLT5GeBsrzUtkWazwomEk86ou0huvbCUkYExLQTVb5oQhyXnESa
S/qpHZdkbvndqg1tuL1MyRNhJ7jrdDiEwh6JOFJwyJHsXWpzpVwDTimaeB0o2ZypEg4iek0i2ntt
ga9fOmkGuBxSGAAbT4NBnj206V1xBzBj0ik5DUJfH6c8XS+7Go+Iuuh4Ms+raMfQX6WLPDj+3pV3
jGj7X9lYI+SOt6O0pNDzmXivgTsH/r0Cwa2L8koYXwiTBRWYPhZ9ehNc6cGuM2K+HXNxFscOGf4k
5/rK4E7W8isKq3lTmHM3cnTv3vgXhdRtPbhn5W3E8cWmO68/BLxaHFNL28rWvta3FKGAuElgiIuQ
w0dYdHA3BqxJJMndMFPS9gvkX7K5RQXWzAY4cAw5Olk2Eyw6hR+5IHBT+WUXWkAp9y95ePdAObT5
rarY1Z95AHbRMn2VGI5Z9RbqgKlzIcC5ftPSI0ebsaI7bbB46+6JpMKQwP4z0Zp8s9wTaGlgtwbA
VFA1wZHy0SpSECz6o6QSrU1Xd2rjBc8QLcMRRYSKlhNmwkSQSdnJ4JBtLnq8YVnyj0jKEzDxbF+E
WcWWBXWPMDk2pCOvQk9//EHbVXq2RfLeTvhmyyEgkKJn7CLUdmibRvmjhLZHm+qHm6hBaTSsq/Bd
qj/MagP8pMsY0WkPUsmG9JiWRJJxbQTI/XHCI+SJf1t9g7s2Mz8rttlu3DqFsC8TJJSHvNrRT40q
Gzi5JN/YSLyknfwr598622Sr653SuuvspdTunilnRfllSKrUzSaooKZkvyVAHZk5dZZzcRzDgpkn
+hzraA4rq15yPeXpUUeyCUOACAGCMk9+uS0U+orssnUVghE4sQ43g6KLeNAUlMQxG0C8wipdaPSU
BlIZOr+9yEok2QNm/zI7yQONAI4qDTL/rsgMPjAAlTUPJQSHAWVrFrICPdFHaGD/c06C8rLkm4jw
qzFQRuy9ftsFd2GAQIbdU4FXAOSLmMWseFHMu+JXh9ej9pGUmIjr6/dG+2giaedjPBTQsDQ9M843
IC9Ru5HiZVg4CVuJmFmdYLF0Is9GNNUOe70gtXHZiTuPjUGGzpFeUEbAY/CZtTThEkYUdMCJnymP
HSCWnDapKg1zk4luoT9k6jbdF2bgaDLjJ0JfxOUEsz2AbJwBcknuAfthdIy1dOzGZ1kPM4/tlksN
0PFvJXlWmkbkKeZYnkqt6Tpm8KFzcxmdQiGx9/SV98fL37ICR9AzBvfW6s+u/0mtXY+3DTclDnqX
slAffkbSxbPx0cYPvUFTf6iOGR3FrxAeuoWAyjDtWKGV91U2MFTPHd1/8HoIi/pX473r4SsUSalE
bNIS0MR2Sj/kPSXot4K819dBTylbODimh0e/xyCROn16ddVyFmAEVysKj1XM9F+jlZhcC+80evke
uZw6MkltZUKRdx1MrHilIOQauWVy6qhmkqEFZ0+/47NOdfTUjtLtmZsK0pviMRHU6Reg+/PErxbQ
ThxGZygzxNivrExgdnhzMTSRcOhHlNzFKqzFRfmuGUCxPFyVhK8ONG/ZGw+vTD5oIfUTkmEp8NCF
+k5MNK850ItOMya3LAnQL9SnG0COM6YqqySncEShYZ7K/iUYOOxjVI3dZkC2VtcUZp1dNwBCcNT3
fFZ/o/Y/WnE3VMMp848w/RToBaHJj9F6J6wtHraOAuulhRhTwcQ0AlOq301KcoNPomSfWboHKhOK
7UznMcwJzUzgj+5ZpazytF1pPiXvyeTEMrYG+7QG2S6Oep5Hx54xafRVk1EAB85gkY1OJaMWRbtC
ONw1xyp0xM+USQgD0prBUbfvEI3LyLUNAodpehXoOPZRsUnQUfJkavkfHbE8QbeUvlWIgNL0Eypz
WP4Q/RxA6iqebbeW0oHMoS0INnlcKChY4nMcIGGRGuRX8A3GnYHtGT2MS2oV4WOrkv4rM8f62UQv
MWcJX5no2CQXT8E1F/CP4g7zzqwpDIHoPKAR2pXPbC0bBA2n0aIC5AnY6Fry4KS7iNC23ABbMQ6y
sC9c0Nh7I72ia9JP7EHD6oe3gB5mYWxYE5baxyfIH7J6hKI3IEOA1DeqzxGI6nilBkPmO2I6phbE
BTBedMuYezpxE3N2bykfGvHGoVYPdBIFzEGRjeg1sZWHle+E/vWv4VeG/I/dJoocXdJ0y9JglivT
bvQvu80x9t0osNThqh3NjyjaBoXDaBuyYrsO9tSmqsxiNWO7v096oCi2dwcFED/ImKVLJV7xjk0u
c7ZRGTtvRxIXLcN20yazY0YfXDjo6NG4+PHrIDYx+W1jE97lpyUABpx7hFZHGw5iOvVZoisplkhb
FiXy+6W7pYrvjszFPumVpuWaqLiA5lHIQ2Hpk4Jh2M1TVY7/320PCAmWoRs0PyyRjeh/Ho9MDPoi
tuT+2iU2XeGAjPVqDUeDjdRkLcbBd2pv6JHBMHvDOtagRS7lcROzihMwQpCWaIeKjXHRYrY3SSRm
GbqekThHR/ExTTFkXhTFGlA7tW0UEi+0wFhnSg4jFegXNaMqO8A/x7VJnmVpSzDa7ZoWAIUWzStE
79+IDufyymV7oU7HjGSNBgSi7eWb8IeNHu12nDH6Xv4kYRVViBJhT0aTvhbgrPCLAAlI8MNSV9dj
x+x3gYwpv5MD24KUnAbkO9gxVs9XWrvVv7U31P9yvamKSGAmqQqyqWh/G9CZpmgIWGv6K4aUBqk4
5D4f6nqoPsT4ifJb/c3LWzI5vFBUeW+1+oirs6qcffahrIABLGbpCJpbgY6kr5FRRclBYyG3zsKz
z1exeoeAmQybITpM/QAX7Pm1G8ly2RvNlr8hBhsj3fNP/iqpV8ybpYb8daHYGNZZjg+pv4u7Q9fv
cfQa1kun04ofzECAGmKJkfAiHqVo7wU707Ph5EFcwrHVymeyHHrhOQ2w8pMpbKRkoRhv7YdfnDzx
QJjVmP2Oyu0AvKnQmBQ/lN9GPETjlZKFRxY/m/d3TTyapG+5d35fVB+A7TRQ04QIM34QQ6JQj4yq
sKrJ5qYQQUFtK2M/di8p/jS6ORYRP/xqwpuuLiXujfZHN2+tsZO5ZLxXpC0lb6NWWyJkRG1P8maW
0E8t7lwwYXYB2hFFNzKC+Z2cBqpy5doSq8P/vrlYVf652qiKpJo0FQ1TMv8eOCiVuZ8bbt6jI74K
yStXvoXwPSXzxfTpfI/vYvmViMhfLymQGEv4KFkU2eBb2k9LvernZOvChRGxclfmQe6PYbCLxa1c
7gL9DTGMKBwM5T6Qw+QVHwmQsXGnY+wnKtkAs3Wt++/evKUNiImt0IFRPzbBY1SOKdZ3CvZ+k9ac
u7Xnge8r2M7dvfTSgd9nlBH5UGAoZvp9Fp/wzMJE8GgKyU77mervDD/qfie7bHhsQj8kqsVhY1Vk
tl9Dda+ae5JnRCTBA+w0itmvOLkCd6R7OY02pRcjQeLnqGNGuP7SWYNGIgPaZ8rAWG3TDc/cewtq
MISb0jsrwjWhF8O8pGu2XbkxrVUBNSpFTz9XCBdXtxUVyh97Y9Py5AFWuLZIhe1Xkn6IcJwDo+KG
h9jU7okOyvfsTJltp8lnh04/Q0XoByBIGAFPXc/g2LoXGtCSgCZxLyXo3lYDyUzFMw8XkrQVlGcY
HCLAktLOVZZSds/lp6q//uXCsf6JSLHoQYssGlw3MJOmZeUvj6lOSCRPLtL+CkGenNxbijZ5qb2h
Y6crdAAegTtsVs3H1XuMXAGE8SJ1ZCjB8+xM6hlswVn4COzmTPtpWezxmUs3fz75Q7Ds2fGi2FOx
MNRtltInBLCf5K7h+ogX+LeXgU2/FJf0vtiwgznFi/oEVENZuWugrjtwKakTUk7MYO+yEdownJ5Z
c3+REBo/S+7p1XDI0sMKFxGgtYeaLc0p6kti8KRJ3qltE4RL2rLeArykZ71s9S0PfLYx0rJ7/b9H
A8l4T/OKt2ot/Vr0Ue6QXBOHJSA70jULH4zRexudVGfB43cAOwQwZylBSTaXv6q1hlxwpr3EjObB
Ci+liOcpXOgXmh/NEywYUy9Gt6gHhVlM9bsXtxAbvWOT2/6SYCm7wXQhTSl7AD6d5GgsAA4akw+v
POf3Zltso8ABm4fGBWIEs3egNLgJaNacTNoU7/2+XBIosmQfN2yZZGgKMA2E7/7GtbXvf7lS/ikA
sVRqGd1UFdWwaK//54ViybLv9rrWXBnxmthBVMq+uWHM64/6zKcKQZGI8395T1OcqoL/nIpbGjmN
uiGZqmGq6t/8oq0Xxd3YRe3Vre+DvNaTVRSsffNDg/U9lGAZ7dBgFj3RhqqLlJ991WaKbCUvUmKC
8tMo3oxsPyTf7sjkN7134qZLtpa+ZpSEsdYUNwG0cm3rimfP21MLdTpJGUdF2ECEpy09hhe1vbjq
q6NrSmViJI6a/8ofBOqEwrHDKDNkp9Tdy/XFzR8EthA2U8u73L/gbB2aHakUNHBNaV3qNntkM9j0
xjHJP4vkMRhsnlHQy5ccA3ZxUdjINlfFOmdGMWviQxkiysN7MYtiwqG4SFBpvSsElhObtE2P3H5H
cowRGW9iJ7KllSCAz2uPLfuCUFuDYv0MRYzsJx2oXP+q+dNx+O4LOx93gGWqzjaGXamu0vYQuuRP
XDV3Qoj32pFooCZ6eN0+Nt6BkofVsx5BBvEJdqDjxAxi0qsWL5pyH92bq59G7SizS3AfTX8GWV6L
BO3u2/Yg9Y+2Iq3n1kfH0Tqb/TnKd7q/yeHYeTtP2TY+Pr6NKm+7bj9ixDU2/OrZwLi3kGmlupK0
oxCfzeyia4ds3LBli2EJJnut3hpQAKsStv26jI788uItBHsFnw48cRlh9KoYbla2TsNXEbOMnv10
L42UA+9oujkkWkZ4xoOPwouK0lsOfRa3Wb6Lxk3VzzR1FbCsR7Sd1nF38uID0zX+yI22YwmDaeTx
5296bW1QdHcn119p405jw5noh8batSeX4g9JHCQQmOIAeDh5kbJ1Oe4x8Owdr2OUy4nigw8VhTcs
Wg4u+/V8lRd0tFZut4qbbcn2Kt/F7CrTfa2tk2DDu/JJGtjqYAGOhbKNhVvgs5vD5wfgEB3YwSsu
vE/Q8+MMcPhapyE+CeqqoNvA1js+hc3WbI+xcUzNTasfO2WLSQ+BEumACMJpqefgqJsFv2nkKzqm
I6bAZmJM6J2tMmFAB4NKowdJCMhsgSTFJVCM06eDg5kzFeBrGdKFy5dy3QT5gL7Kwgdlhy4IC7wT
8GOX/EUjX9RE3rPPxwkIynsCpywikCagPwFKuI6UL/iLrrbwmf1S//MQ4X0tm3fhLYCyYHPmEg8s
cgDnpTy3eN78eQv+r2vabPA4vgwEwBYQegj/U5iDaGo7Eq5XfFh8j1MDEHG3SZSkk+fQM+ZrvmPS
r+Qpzn7jcQBBvaID5+EDT5g3xa9C10mYcxD4RiBZ+KVyWICetwsgYmFJUCMCzIkKxSfkq/Fp8Zrx
Y/wp7Xh86ig0ITaViKuKyXAZ2RZaRLwxf4wL2B6n14sWCDt16c1kXKfOZGsHHaJF3PlO+YTMV53x
yuBaILx0nDJtwdvJ9AJ49nEwu1MQL4c73UMYGRjIeU3PwC+/COk4aAwLpzOJVrtnn8z1zRLSLkjt
QLYH2YlPhPOR3mwPpxMhqsSYeDFNdf58cK4Onvm8P0ePl6UGZPLGC3IJcPT4OPyTP2roNFm219s1
XSEMiZODDhSKLf/oCE+meavNdcDG1i8WGNv5mJxyFjmOTuhNFwEYH/7bhAPFdcm78QMpZ33G73PG
+OK0Oqk8vtho8NX5zL6x5ErBM8EVMR09xhYRtBGa59Ofqj+Y+DhD/OKr8HZcCPyUErL7m5LP//xa
Dmia8XuqAyvtSP7FgrEEX5JrD3061yc3CIcGdS2njy8MOyDGHcrh4I1luqq2GM0iiuhix3XLAWX8
Tt4XIiDm+J8dYGN57lg59ZOyGu7mz2cBAg0JNcYJ1JvMHc2ZGNsCM1aEsMiYEf5z4bwYplPahm/m
hxKg/GQUtkBOAxyLxraxxPESaBNRR8HCSog6mEpqStzx6Zxcd7BfAzMjRrJoanHdR9OxYUzMYeQ7
8BRvSdLlOLO40zyFEIyIikDPfsXZZmEMv6j08JVPZ5cia3ICTl+QfybML9iAl3OzmH1yjQAx40X4
hd6gLW1qPr4BV1b5KkubWW+GsKLnBofpCEZwzoEt4MV85y/egL9F+yzOkUPPJZIUaqf+Nh9DbDO/
mlzfi5JBHHGrTH4pnzEQh2hlp58viJcHtkvM49R9nsko9UmYh7VEVCwSBlrW/HBHvgWVANFmC4n6
Fp8wGB1zwaQO86LCHJN0LHgpur13mg/wmsMHr9xUHM9Zv1PQZjLjntX1mt/lPfQPpgtGgtxwXn+7
D+R37q/+6Jkps8my61N1aS7lt/oRvupvqBEOXqkG5d6VT8jw1/oCm0o4JUlGnChuE5ZGdjQc42Gu
3hl6Y5XIq3OISDx9cbxY+FDUiv4bxwHzo6YtBZ6R+RpBOrQqCgHuBYlnvX9VkK51AGdm2OeJ3hSJ
lDgkEm4YTG0wig4wFPDQaGRVzTonP+grFXnpLx10/Vhvsx2anvHhIXO75fg+D+09nHPvrtxZuGF4
kt6z1bAaCVGYsUI/wz2hBfeM/iF+ChvFR/Zd/1Y0FJIpg9R7eS/mUdoHVYz5Of7oDFJRHOULmt/Y
oNEyyARk43WY7HL61nokLyRG+taFq/ERvHmEsMy6G8lDP/w0QPPGpMU16xm+mhsmPyOfgFWMGxV4
BwM9gCwQ1T0HIpGU2jrZFekCDbRFypREn5A+/6zVZ0VxDJFw0YudebTWEic1CQZbkF5BFgHtUyZU
YLjRrDL7AP6iwDZql1iQklNzK76Dt/6dhhqaAIwn9C1r3ELnfu8Hm8J1OsUWJHLEjvkI2F8tFxM2
TrFpZYK3TvdTlMhIn3QhywtDc3J5OSyQM9G463HsK/DzlpwsP5jzonC8eXMG+RWBVbT8oilZLwBP
RMWHEPXWH1FdhwgN6S8zjizm/Zdxs16cgcicIaIcZuG5/5lcmegT1VUt2t3oKNKSj2vQmScn7EzL
uniB5EOrNS8QjGPYgd/eLAo/o2d8iXpcC4XTTkl72VKtVwY4Du+inJGTkMwBYB0YJPuPPrKLZJec
6osIMo2VHscbk/SRmzl0jF+P/5hjtaU3zR/STsFUBfbfEx3OgsASri+8b2RXpjlrntaUc7+lyZKZ
s+HzKtC/5KlJv/aTlkBEsB0y4gexgvLgJAohtCgNBzTHg62WK7Fce8zYcXkMDv1qJjKMOnpSQ5Es
KjyzSTzhQQtph/4byXxMXtcgiGVG7PwTL+mgfmUFBvwZE1JsL7BMEu4c1ZGSJYq8Grx8DVnB0VER
ks+Ac5L7M9vCXdKJTYd3ly1xjFnsAqrqrTAQxipMVWq9X2c6O8q6+I17BndtIoGsD28MXjrTvaap
cEi0flLC8/FeRYGElY65yoLDyoinvOUhNs8CW9O3SnHqxGvdfY4k4sFz0B1TnQJiiIdv/CXX/YCB
05u80syqs3xVaeues2k5bUdi9oIUIqwWfbeqB1BUy5yqkuBKXJHGRgMBovG0h6AL33sv+05UQB/Z
q8qqmpIlNtMwo7jkyrb2r8iYQjTUEw+msCthTl8eXjcAeRliPMTDaeXFwz3dedxTCvGTU18X3Jxt
5EzZZxDTZqpmc/sZP5lTrZJH+xr/jBJyHByLEWvmNPqYYlnmcg0+zxkv3JAV8K/TmH50rZNhBpGm
yXwgMhi+RuItGVYZDdxuroU2f5Tmd1/m/qKomxYXdYrlmjc827AaUwBwL7dTtghTDACfkNI9rABc
/R26qQdgX5YA0iJW5XAHkZYw1GclQ8qJ1L6cR6fgJO7Y8k9IcjBaFOwwOYYF7kOWrFtoMq5BYngZ
mfX6+8palsZbT9i5uUJepHJZlis1ciwycQrzLmAJYYpsOpB1iOIwaRpRCZGUQpoDT+s/RmIlpQba
+jJJhIRV+TNV+MQ4So40qHprMGZx9UgQVxd2bC7ybNlZn6X6isiiu3T1ijnK4M7i2iEFgOURARKZ
S6g3QqoUFt3w2OV4u+B4AHZRD9ZaafejfqrZsrGDEF5K9Ei71SDQT7AL+rzNPm7PTbkFQ0iMuDmx
z7aTnldd5u067pdqwmh7K/OUi6qYa//ANKJgl0oUAHkpeNKBwoA/yhY5CiTUhBkZFLKwbdlg9HTw
Wbsh4Myir+LF/MlC20hDjxsN97Y/87UZI1v8ogOpMhRyd3dyH6GO4W9SX9dTBJCCzozqu54s+NNT
gpCFfi6btDEReV0xRQB0/DGpXtBivxUv48PCgYlvD2MQ20nLNoh4r+cCBf+R1zFo/POO/CzSYwpy
kEz1MRR+yDntZ7U6g4o2PRC5Xv3v2Gz2zVYSVhbmpPBQQ57EdYoTC2U6ILdujoSLu6+5jnuooC4b
ZpRw84wROhoH2jkdfpGFqSEoWEGukeH6AdFMZvnXeJKwtWcg6Ga47uA9o2EAFyqjlyYXxgD/RIPQ
GXmVcIGFyTNJV0XxMkOzFGA1AkrADmytvRgy0N+O4Ugxu6DNxI3Ke8KHgc6RYr/igQM+fMYrTiEB
1VwmKX7YqSqoiQNdJ5O7Tpjr3FpUylhYhmVPA2wCZjlcSDXDSDZorOCAxPg2GXbuBUZ8K4QncLCC
ZYp6vXEQFJuAz3lg0RmzG30DiYcLSmlWGnRMFN+uHWTsI2cKwuA5AWDM7ySiLmoWezq4a7JQuvgY
vHU8oCDRZQKeyCl8OEy+9Po6LT/shbGF+ZuyvJPaov3oW5mo2Hy6u8NicAhqGX+1H+oGRpye5WhM
RoO1e8wP5sosl4iPp4yK6ploSw/yMV5+QrjYdSGVxoESwRFwWEIEpK8BCTgsjGi5mATbdO9aiEEI
KEGSeKuUhAI0AUxdeX5JdsMwAHEIFrzWAZTDExbvGvUTsxaUBbyFgrzBmqoZcAHDJwOkSl2pz+GT
uzT0Nxr/2Toc0HRA+UCVw33kTkZKljtVXfb9Mp7LvHjghA1bN/BGyLUWiBHcOYkv38IfJ12MlU6i
XcUE3O5cZ7yTK7yP781KWevkCcM5Aq5qE9ST/hJJCzOEx2I7Q2zSbPRhKjKwc9BZ5KOwxUn2rKJE
i7CW4OQCk0m+UI87lnbRnikwFQcDWenOEQ3HJZWdZdpKZ3NbTzsBQEKbmmE53a/xAyUF4S8oeLjn
6p7ihiDML1hckHUWab8i9sZN5ozR0WRnoaNwPPq1POE1CHtGhuE0zSlxR/Rtc/3/EHaezamqbRv+
RczQy1cF7L3E+MUxGkEUkA7++vcg65l513ZlktmZ7KxoFG7vcpWzfKQY4RRAjbDDAZ/Xrf3BDdld
Yfv0+xmRLQT1xziHzAJBsxmzd9WY1OjjUNzoCuqozj18D5SpvNTEUYL4w/Ln6uUXJe61dqkhzSBb
OprT+mtHTqpuguc3ZbHyJTsM8YRquaUJGkShTbsaEuaNPJ7dPMBaCs5BD6ydmDo4zMGQooqXwyFB
HF3qBNNwoEE/IANBNkNeogJIOgeeicI85V6Rz8XOGvvnq9f+JdhaqPTpiJvh1I6lQvv4X40BUS09
VdEfxao8UWiF5GdBQUObx7K11W3Zuom6SCHx1ZYIvG4Op7HuwH9pMIVh89AoJnVRDMsQDwJNtVft
8kKzb16PAKLgUu+dElfoBVPCtCMhBIc/MSl1ZM4Dtpw/O2mwQWMDKQ/OeMm9/kbWlKR/ZdrwTRcV
RdVUXbfML87jX7dYyHKmCuohX1EczdliuiYpxwUOQgHFhaOm6NjNsCUSgyl4dmPEKDBdhaOWskmX
J5m1DPhkR2JHQZhchCSCPRVyXbvzoMXVVneoJFHaAF/pp72Q3PvhYGPZ4x+H91JCh5S4ZXhlc304
MVp97WbktsoKsosMUw0cjdMQ2Ra6GaQdDago3twuCXBhi0c4dbH9OQRWKXLwNZQ6ErgNItj0rIAt
PVIIEl8uIVApOFCrM85eoJRuJzh7txOBAUoDHJZJ3h7CCFXIYofthCOIziY+JrQS4GXA1Q9hfHJ2
keLCG6k68UeqkTZTPQGqQpzdqRY/Tz3l289FNhTLoJHd9hv+O/VCVc8qMTXyVYBrRivDFB+12XWb
0MnugEEng65XtIQqjpXzdR/v5bW2pPR7JZ09N8TtdyIk9q1836ZsdactIbd+W+BC7pTPfmHGWt80
3jVdlwzNaH1HZPlF7O+uBEakRkmOrWYH8OYNc+hWxUmxOjcknpBIDoHY9p8q3E5EFbHWauGi/BNr
ePRRYGM3rngbamjLyq2kJDy5J8qoLaHHrmCBYxMIALhCKtCm82JAk0BwEplj4kpGo2/Sru4IG2rP
fIlSq/APs1O72yD3hL1PvQHvpgGwPGDDOLJExOZo+bWxOWTBbgHWZoWyFZUoiFU4dyBXhj2IZENf
b5Ru1bgyOElUvrEegViJsqBP34DYDJxnF+YXoBqyIZg+xNUwDhC7+HkqfPWtX/fQvwf3BdWg16Xx
VMs4X4UBwJQBtD5k7jA0UJmThWPCqEADTnT1sXXr0Ai6X8wvYxJ5Rno68Ob5Ftc66aghtkAmOL1P
CJl+vsJvd/m/r/CFzqMoh1voaY989bxjrtalgFAAa0RMoCuBjs8cdovrhdM0Hh7GEt0HWNp4fbA6
CQMQiWv1gUlAo8udawQaiyBw0UG/EcoSWN3ek1YxZYlDH6cofvj52uVvF9pfU/cFkxPVRQ1AlGtH
3a/d2NgnYLqshCU0NmwAzsmpwN4l25UcADt1nBCgGO9YIGcklULn+gYV+OcrUr87df4aTeWVoxMK
ldYYUb7yoc5Z1M35mFunofLu1j6VzNYKB+wwyt8ltTeYg9vb8W7LQKrMNVB7oHOwm8VWmaCTsAAe
7WiSd6P+woSnpQuaBHQ5E1a5gG0UKFTVXSIjdg4wZYgAGb/c0DdUdM4YXZMsmd6pqIkvE9iMEi/x
I5Hd4ZJtqyNqL5/aW/EZ0Y7LW6MQGKFihRaDsYcqH6/rY3GuVjpQwg5R3PPEuYu6LLOA42OW78F3
rX8ecf37Ef//C3yZvyrg1cq7SYgO31spXQ8lUTx4wq5ImyvsamHXQl+C7Z/qZBuXdVx4yPc1yw4Y
DwUNwNY3jgcHQGhALk25HlziOU/HxenALIccyudkdZKSeqNDcgcPELUddg8WJEg//ikdcyBt78n7
bVetSNdIwIiRsS0Eof9IgFR3lE9OKhI60gta7cb1lyVsfddk1nVTl02LMMBUX3ZwP/YDvWoazhvY
mLjlQXNEpgEWFqpCFA5M6GtMlZbqXKPv6LUED+YgMVx0BtIfUfFAXzxBbbfzp8ScYilztYMz1d4Y
fslXxRhoL2OJd4cO1A9kJmnVsz32H/XpGXQpnnFwQQ0FWwAk2juJQKPY6YFvdRgDxoPCyVm6t+MI
OIrtnFC9NUOM0YLsszsXu5w+ARE86oDA28idqCEoHBHd+vIATtFQFIR8Rd6EAAFGyfbtREbLmN7r
boacCbHIrXsnmShdAQ09yQFgQBxGVkladrDsXPtt7/kGeKLphizqKgAUQ5baeflX8GVlWlKZCoMu
JHaxrZbpDNGSggyTj3yf0YP9wOEGNhwJKoBrsNaccMd0WW7yfcmgAHvFvJRQmDg4/21C/Gt/xKI1
TEvRIeMThrzsi159V3yWRL4qwZoDXgdKRqH5k/6ZAMER4tkeRgrrwkcVH5U89CwQAfJtvnSziyqG
KeKd05rDeGmXTgPf6enQCKL7RWcY2SBUWfiSC9vgJqCgsNrLdvH4dD6hDNKslIA6dpkT9YUiknW5
noWLD0XvDoagw3qhEkKBTKR2tvdOFPNJgDIKF1ZHRJBMQYGufRgXyxt2ZjiEUlMGBamgu99RoYWj
O2IRHMrgI9pqK5VgCh953ZZdCQVzmtIZJnitPcLPm43abib/HOf/P7Dmy/auV2r51DwOHJJlRGX/
HDgWUtrs7SZEhG6zh75nUraqbcY0gCWJUDX/pIaN6QrmvCdp2uq3I3+GugH1xO31RI2/LZ+jeiRB
REKhg0FiIRMIpTa+mz7s6VaoHtMKkYgaejfVbbXFeP58c8Y3CBlNN1FHkU1dk3ES+u+MLm9mrnlC
mK/MHqphXmeCJoN1Qj8PyjH7OOEaWwaFMhRMgwcWGHwgPdcNzkHbKioB2W35o3JFOflKX5Uj1iMs
UBbl5XAqF/qH+gGrb9TNt+ZYW6L+0cytvXxCe2davHtr1c0n1rz5SJOOspE21iWeG0dp0/ZWCOvp
9H2Wi2p2O7VQnc3PN25+Az7kxi1ZVfFQssSvVPKvpXxA0qKotXu+UhK7gl2NT4BDpFbBgMtAgfae
sGZC7DPQQ3Q8uSeIcx8L55xOu00/j5bgDfIdOyAHM1nXh5SR6MzQ7UtQMqaIHaPpTPvfIXnCw0RW
WUD9wKTHAzSa/lcHQ3mIAIDUwV5S6s1QPu5CD0ufMAUQhQCf0FbWixxHVtCjmQ8bzq4xt4OW5tBP
8Ah7G4dytQKj90nq2dE+NSqJ5Lr03yiuQQ58dK5FR38LkQtsq6JECg/JdelOWb+skC8Y9OsKIdvW
mT4q0CezDdn+GkuvtA7G02hDsk+yUI5ZCcMcH4mDbsixyXZPhCO3xy4bBl8cvg1rOG7ljdlavIW2
v2/TY86xSrGec3fMUqGmdjD7GnrMG8TnzI8D1DdgHl/mr8rjl2XwlTX/dAcvp+nVSMqncSUf8kIb
wXrHN/q+16tbW0h0Nw4htoY03MHGtdtn0uqSspeR4qMh6NnXrG95EyTq8WlsNZspJoNTcdjuizNw
r9+id/W7Nfv3cL+EZ4egih56w8U2rWx1VLYsQTK3K9sJ6T2KRo95AtCAY/C6aj5BTAAEkTe3XrLJ
Pi0HCY+LdyrmxUoex/Pn5DnJFxzUhJ9DWhkxFdg+LI475iLD6+rnRfeNABq8gr8mykvcVlr3tHxW
XLm4qFC2QymHOnloixNO1GmA8M87wpTr9CN9y/MOVkPTepPuIQPgMP+lgPXz5WjyNzu7Keog9SxZ
UQh5/ztvq7vn5VVNonYNBs+0D6cgjkcWrgdPkEzDB+asdDDwHS9nljpomqEZzDV96LeVuWFD9R0x
HhQVQUtrNlQbRaOSD4x6mS/ThTRBiuIKPZt2PsoCy3JR7gFILqjbYylDxHgYBaPDKF2YV1gDWMU8
bZpLOqdl1fv5Lr/Sj3/mtqQrBv4Vqmm85vqSIDz1R3DjLunsUJdALgaLIZQq6L0yi8mJYW/24SMq
LtzIZJFsvDVbTSn1SDlo+vKFWIbcjLhqWt15x1u1icfyl8t8DWgNEe0rSVFFA/Ck8Y8LatzEQmaq
Tbr6kr0zVuHo9haPrkf5ks+1kde/OQi8jaylPwt7uBhuyEMifXgF5Eo7M7K1ZULAPwMyw3ynFcGR
+QkNVuxTG0LbgAKR6f58xYbyMn24YpMA3ECdQWTrew0MlCIrixxu4cof3AfBnOXeUz58H2QnTj4z
6PFDwOUQWlFZRG0xX5ezCpzVqO7fereeOhBn6aMr9TaISuMQ+J5urisHiM8aoRwBckhPM93B9fPx
1sEH2T7MDp0hDoU99EaAhwyjxbD8bFblEhHj2XVVsL+PMJdp3ryZ8q7eJsgizH++XemfifTnftHc
FFUN1SfxZfWKUfhszCjHHcboHjbywjs2lxK6JZosc8Mteoiw9NBlclFQXml45/bxp6X9hJ1eL4m7
Ge58IFtmMdhPf5VMikm2SBYoEVGjf8Pfu4cd8iSeBCtIB7MEhW68RwgSOv7lDa1pDLy7mqMKncOc
kplG32z0YDKkORle6ydRf5Qjq1u4wgRhnXQr7zIb2dYegOywx7qyddSW3XKOwVHnjrY2UFgUw2RS
h059RHUK2+hsTlOZFYvpeDKrQOdRYgpGqPBVbxXUGVixLv+gitA63hkA6tAeaZtmhPRUfq/kAXB8
UJEJHEqO/B4h1ezDmMcjI/rltJJf05CvD8KwLNUkbgME/xKR5kbyDBIhDqk1eiONIGxz3QeU5gnQ
P+s3xJs+7h/NqhmUCwnYxOf1w5yYXclRHDQwRrcP8Tdly38CgNcLak+svwIAtAXju++n7UoQAMm3
FfPHKtzDFQNqO8oH4RDqf89wDqgQxRNhWqLLlPajt2j42Hhg7T8I+Up6TNO4D/ug3evnFQcAA43x
3S/z2HqN/F4vtj0V/rpY5V7J+uORhKt4WUzVbTmo2E+8vYWEW/iJYR8G3oB3onaSPdB4MxGSRGoZ
TH+Dzt1eXsE5Qbl+eB3oY8LZRbTUtuYI3d4F2JlhNcjGPpq91uCxSSfp5L5INxfIlsw9zNonGRQL
sW/y6ZST4DMbmdPm4z6R2D/EjQzA/j6hXuhEazT1e9Ga013reO5tJsyxlRvmtBN7wjhC9Pc6a0bF
KhgKbvWm/TJAX8fe3wfG1wCZylcVW5dl9WV6qVGeRIJxRQ1kI5zCqT9AGILAYlyvo3mD94UwCDaH
RbnGw8Ua+ahj7oHe1eaXmwAwRfqsH4CucWMCezi9bso3kJUwGcBciXYxlybYozupk6wTmv/JOcZJ
8jq1EF+iQj9t1uH7vQ/jS/2g7p0vqpX5ARGSZpr4Jrz/sqO9nv+vN/oybe9FaMSVxY1i++jehsgI
0Gd3zFE0RDJqpAx+fjvttXLZvh2yxaIoInsuQ0z478RLb16k1YEYrtCrdc3eHjOHWQPcCNYKYnMT
zOvgST770CLd6iRs9M7TkdBUBaXQ/cSGpJ+g2YWpGmmBrQ3RhuoALJ8now0IwwGj2Icb0A0GqLNB
zCjfk1H2pv0W6b/mwi+38LrzBDptDjQqwxUF96FwQncJCwYOt8egtDPHWJWU097lKaoHnXRkztmm
u9cezso706YI1Mv73gTdhw7O2m/SBMiHsgVF+UuV5ttz6q9x/sp5/1rgNzUTy1zkIh82yCr0Tjw0
qbGileyckjajd5sLQ8WZDpJFNS2WnWRdT9VxMfDOst10AAn+Ms/+KVm/jtrLjpOl1Cvzqr2gcbYF
4dbD5ZxzyVsgujf0IXBC9HTTjSMto/4RqBp1UzvqBr+Mi96u29d1bYkGHVCiQdF4rRA9DDUP1Zj5
J0+01fXYmnzTjKApI+1w96B1I1m07J2IIgT6iilF6y5mkOscuhB9tLNC35Z2LuZlHIZBl56vg4Af
MnNKLwO1hc4TzZt0mwN96gT94vy0uvT86xa0ocPTfVPegQafGgoE2MmOmh5Kpl3Njp2fV5n83aL+
6y5fozJTFG/q1arD1VYfHoaRTTDxCWdPcJBlmkIdsDnvQ1v+AOowjbFoCSY/X4Dx3fliqW0xxSSU
NayXMCnOLS1SrTZM6iIkOSUdvs+B7mP3gZQM0LIWG4y7o10NCwepBKTojb5KlXQZOoENvmLxpK9v
E9MYXWufb+MB8NY+4GdORaiHPXSnEM3DS2Abu/kmJeJoDeJ36L/1byv08XCmflMpFATTa/dg+/ZY
ttHoctJhsBSGwWgLF7GfjA7Ln+9aNtR/Zxc21DB5JVmWZFF8meSVeH3UqBsgw7DNgKYtFBTgyBqA
B3SUE/dHH8Si1IcYhc5JARq+lSAHaxycoznatLa+0FDJjMbpuukdUDwJDp19tH5QYkS0sOmU42he
TeoPYRkvajsZCa7ci4fhBFz9hSoVEjlk7b3nyQR/BdmL5g/vTv+MiiIpGDjAk6qDPoBGgLKGneK1
0sInqdVgEgM6Fk1+QD+OtCY33ZQrepQDoLJTmrft9ZXrclXsb4vyHLy35R6AJxfg6R7IZGpBaMB+
KQlTNasu3LF+kdEHoEX27GaX6kJeDnqCC+GJD0BDV4cCCILKGP5k02DOeQpX2QaRoH7COwA/DyMA
bjGaBinq2hCwMIFytJEyYp0N0KqAXHieZ7t6IeybHS23xzS/NLv8CELF28n9bGZs67arDpHawtXq
iD2dXgKZbDFKB8oE1LDQqjG73rsKxRBSIORaLhq2D3I77NyX8pgv7wCjaUqtbydpczvBMOTVbu8J
4P1+ftHYp6hNgjE8e8ngttM21fmBJUe//CxgMOyQjJwfWoB2ObnvQ+J7GPyPid5HE26U9J9z01E/
CP3YlYFnTCl15Xp7fc9jeKbzYgFqhd+OjU82FE/8Qtw9SQdCBDrT4YbrpEwBYK8tIO8pL8s+EOLb
yYT42oFsiDEsAFHQXQSQEuKlU78XfviTuN/O+rj/86yXvtlS/zPp2xTxr6Om0atH1ghEELEDFaFY
yg6NsexsvuULwM0/v5n+zc5mSRQraNermi6JL3FZk4Xp1URzcVUSHx4QAvbXpO46XcMtPXzSeRo3
NXDRsC2ywYxJyUwwBANtRylV7PCF3OnhHS8RJOE31hHPHZJVKm+U2x5bOuNX2qng59Ou/lHRtsJ3
C/PBRTBKZv7+vlEGwST6zD8L0nJ/bPUxJN40bdPP33szY/7zzXJf3+wnkmIQUaiSKKlfj/81tL6o
6bn/yO8rxZxIJHflSEXfoNw8JfCZbsaMotfo2wkFWPycwPWjHIg3EjBCehP3PvAJAIeGYgObKilv
HGYWzHq44HhDIC3zHMMRlKzFM1vdVHiEo7vvljUc2nFdzDP0f8DbCe4DO6RMP6VYGj6nir4T5HeM
1R4oLboVAIdgYFkz4TlPxXkoDyMBgeOBUThagOzL6IBFuoUSMK6QFIptuRrpBaJaUyGf6sLAROMy
7z1uQxWD8tSmWGt9gtJEDh5MaLClJ6zlc6vlWvSUsCc9W81XhXo0yPF7H7g93rkR5lG1XZL0x9ge
g1W1Ye9WqN+XQOf49H45WKXvwhiKHKosa8CPKJu/zL9M0u9efA9vK4U+t9HHSD0KlrXfu6VzRbRp
KbbSypQO824xVU5lCFdkoGQDBWyeiYTs6J4PPDQ/IyQyaEzBYjKQvma+grWECclGDP1uVx8GV/QP
SdEz24tdw3claxng92IN8mxQC7OkXMrF+CaBop9YZW921e3AHNaIEmGqycYX6JMa0o6uIgb4Vir7
2J8f8omfz3NjHXyUbNkPkJ2d5JQLYyAnaJFJWHPtK04fMleYG7SbjFl5bZ06k6uj0FhOu1ehdZXA
OPgqjk1YcHjrkSqgFNXq14dyt1H7mTfWPrMUNcatFXxqyii1EEnsm9pARln2ugKg2zbAqE7paE/1
W1wmiHZQmFhKWWOZj738VDZK00shey5zyuCHXwJAtd2NXgJAy5RUPj6EXC3rCxby15J6qOah8gsr
WD12eJurZush4bd9CJztKSRTOb4QrSQoqs6bT2EKLy6GhIDBKhJn3Uzr5o19RccT7Q0iGTqDd3ru
9nUerr13FBsOxhBMAgBg+Y3WN5QJVK5RyVpQ79TMXyaj9VoDJ6T+z628BFnhLbXCh+jdVobihNLi
IC3uzTQ0YLKMD9YqfM5KcX7PHYh68bRoehHSK4iXcdeWMgYRd1UY5qmWrzGTwu6ljHaH8YNzGhg2
OFoysTOx8OOMWLYgjIJspaIqGKMZ9yEW71cVnpsje/06ttWzVNrBR3KyYJxR4RBwtHQ9Yo65v6jL
Ab5KOZwmV56LElQaMDSQCgdVum4Fh+RJ8RwxK8K0l62esV1hZepKdf9qDSmCIDMXwAwLnfsSpy5D
3qXPRf5cJOYEnY9HcBYq9E/KeSn9UtU02yz0n0miWURwmMHi7/mSFIecZg/xUAYrPxhXMQVvXAS2
gcxJcHeBfWWPE9GMrrlYleJ7LOdGJ7rtVXojuouhZyY5EjAx0CuI9QlOlPblsHUkrmLI50PWvgQF
ZGx4G3Sl8rHE5l11MwTIib5uQ7/1LYREmpD4Ypi5S01Xo10q2+nqfrmmAzRvGEQRv5Omm8/kyMk+
sTxH0qsF1Ovu8+HIK5+o5Y4UXy+/Dw/pQLZmd0IdyEnSQgZWlt5WeTyPzU2hLa94eKfQVfuPW7/B
SaYOBqgKG/HnI9k+6OV+/HKkfZM8W9TfsdgwkSKQvmQt/lp+Quz5kZrHwcqEeukh3fzAtTwU0QJ6
1hCMEdDDuTs2HzNLM2AzyIMbBDPrKdu6Gi2DGzcZPK4zHyY9klK/XJv+7d7w18W9LKi6zgJFjdJg
Bca9lMbYnWuiqxqIbA1kdOxPQJo85BBhzuojsT5fn4PAc6Ixmhv+6SoPNLzlwJIfvWTuM/1hJ1JA
c4GZ0ig39OXTQpp7ckMMt+xSFiLONQnCD25CBQH3PD4w36acBG61lsCv+rvb4gCwy2f7REjDBrGb
LFHF8sthkUxpCGHqDn/IUunG94D063Bke6kF83BEbJ5iky1NPDhtGryDnkfTrgQI0wtpsxNl4qKE
A5CECxg8ZYCpvfLhmGjwAhkSbWNagl/kK3SKHTLs1zWRMHv9IbV9VHymVbUGvwKcsEy2oFjilvhD
778HOhF7rxxIN5Jt2MhRI0RZ8Z3eD9McubBin3PEw3KsR4fDzHuHGnUkMmMvJfxmRqPGV5P7WV0Y
HiAaQD5ghcGrpHs4DNXBBk2FyizJxQOb5Bbx49IZoR8cjPOCoBdHWwvudAFzGk1JQvyowGpDmBv5
OPcWkfxLjvv9SfLXbHkpZUmNrD9rJQlW9zNsUzI0eYmIurUW8J286Nik038GkCtCcMTSsCvRjYG9
SA4eoOA4hAacbCjph8CEic6WV0h5DNf1XHi94CPcKEuAbyQUEUqIC1o38Cd30UL5pSxDQ0P69xgh
jFZ5pG06yeDG/xu/l7Gi1OTx9xVRZY7sn2RXTXdLrg72IUHzC8cYA/iek3uOeB1UAUwlJzcIQ9wi
mgr1NFDRukGBtUTm/lSge83xyE7P8j44gtETajdXHRaNqrrqwSH7T81efOsDI6HsAsSCuh/CrK6I
7VZqHwyohwBbiODxeLSvbEFshIiWX7sZkT0QnWdXbY23endyyHAY6JAYh2B19BgeiGOUPa2EJk0Q
Yxc0xKBVRXCGHZ3XMUeiaQsg00M3z1H1csXwTVWGt/sg4XUs6HM4ifSNYhghhVoM1cjhaXWOW6uT
mbZO4/DZRaL4lrdOxSgsP/J+utYR9kfQmMlLOGT1gryP5jTBW4HtKHYVVN40RzH7vt/TBXzSnYLS
R+4UkcNvvLiHNHUY9/78YaG70J8BLJVo8ujuVeoXLbsczxPd5WbNmiC5a6C4INo3oyV2m5/8h7Az
2TIEW04NcKlfD9+NXoBy6aghBPxMhjWwiruNNn346MHnFx79xhpXG631mGp7VCJE9a5BdRm0WuI0
yLxjmGf8TyIBLQHg8Iebg3RCRBL7JSdhIGwD1gm9joeLZj3AKMAM4TDVjgDAOLxUzeZxBANklHr5
O6747vB7fuA3PGolzh8tA19iO+h6iYt6AkIT6DbwhyhC8Ez0C/68CKx3ouGk1aLgcSQXEJNAEQAe
Pz8gHcEPddDKGlStCzMEKxeZANj8MQr9RKu1o38iBBAk/Rq1Bcx7LCe8ripA5rantxIBkOIZLkXr
QwNIagf9NP0Ta8rgdHt0MwuWEMCuPlJKog0dntYI7z2/0sfBicNWegfoNs+ydy+HsxDOKKB83EYQ
M0BcoR6YSUdOlpKIrwnuJLwe+DPx2ctwCHdm2sjf4U1t6b0Deh+YnkbA9KdRPEGSgEuNeXUAXrBr
URdAXKOCcdKKfQQnHvew9Qa9cO0jPZC+mziMoaICRnlXi675yesDx9KxBBSdIgRBAokF6XbbzeQB
lgM6VuqfOTkknOvaSaIhxHRZwRt+gpB05E8P0Vt+GMTBREQdPEKxlR3Zfmhj1XOtvI/VaOBPS4RG
EZGPeyjkhODkCmRyO7o5ahBc5QkIciE9GvdEqEfhBnFqfIrDPugwKUetDZzbSLmPy9uylKYejaES
hNwmVJBznhY4jxZOZkGpXXnxCp3tUkbs340Y8JD12JfK3ZVkG1lpBN6lgcnCk+Eb9hFrF9RxmZAd
jcNk9GTxZpOZUvbKvN8clbCLqA+y5AioeHC55RpJwITGv16d5FhyqwCLhfum9uJlfdO6or9QTWGP
KSoBG8raDXOAGn5b9YLxlfu92sSpXkq3Srbw1AWyh1x0jaL1Z6MCASsDwLG2DuEjspPlM1vEPo4o
if9xs1CPRiuYafiodujCc41XZWFl5iCUEA6vuymqBOEbl9YLlyhh1Y937o1Fhsz04w7jAJQZW3PD
MXIkfEf/wcfxVo4AVEndhH7xtUaqAWbKtRMVSMyOLHWMmAYtqvBOTO0ecGDJx4mwMtV1nfX0lmTe
18Rpwa3J5HMjHRr4DMNZopS79nkoP1A7sK7LQ9wrMxtBhkZZy0wlD2yE/vQckl2E2/KhpV90xJ08
gTJjM0Kh434+XJojyKcaoj9TI0GoD3mEZCq5bPAdowNFptt+l1zsqztkGZ2Pj3oAX2aAGujWwoSI
8kLX4jFE3DvsjFSKBX6G6T0gGOnlY0qplJJFsPvWDmGRDmVErLsRF+MVIYxM90gZDGX+6M+ftW9E
jMC/4v/9P5vCaJt/7C2K0ZArTds/G2g5qOo7kajMx0Jym+rnINqze1OnIc3SezpuBdZGYrMID1OO
BRHpwZwsSSR5FOhFg/MEFygYfUlGASHVtjoCB5Thwqfi3K6Lxls0aLB7Cx/Ry8xpEAmRw7eoHHnx
SKWmcu+JjWNy8MWQY2eYGJBXSDT+sUI3Rko5PMgLMaN4cCPbJt1AHXiconDVUO5By7w9wuS6msrp
tEKDkabYswOG9XGmfCxf0AGkCq35bC8dNA5H7BjmFndISrMoMLSg6GLBoVEOblNqyCjlXYor+jx2
PeY+r9B3WMfQlzTH8B3qSAAgofx6rgfDnWlAGfbsjfIxH8mFp8lPB5FwJgCBEFU5nsqfcKo2kcMv
87KlLahMkXiJ53AxTZaQLcIlIEsKzsDmMFUAWqgTM0yZOyzCw7DaUjEPkAK5OkC8NasHpJ0XxL4C
dN3jnZiQWU/pD0o2MKIWCZaH3XipjQG5M8kZrGSr0M1FLe/KsqzXIccs2gcY3uhuOzOAuTNjmNJe
/znOBze+J1OUl+a36XUZLsVtK5/IK4bLwzBexsvH2topRO3LZttAEmi2XP+ZV7R2j3V1LI63ZT22
ecJjjZ3BEgnDY8pPjGJxjObZNJo/5mheM8aKi9CQ3Tgi0xCZYFtxFVd0nrg1+12E71zSZ2b5aPvn
Ir/WBC7ObM38VSTMJDcdIIE5RQB5EE/DaT2ux0+7HJB9u89xvLz2vb7hGm40Z6gf68eaCeq/E5c0
R3RTzvf3fC4eAbH673hL81kRIvGdqdIcgzMNQz5ahTSGoB8GD7QGtG7O5DX8GqMPPkxq/7QX0ES5
z/PBn6nAh85jPJP4hocrsFaIKSJZ8C4yVv57PpjNaG4PMPu8QK84VGgYVkjltEDb9u3ICLb8Hf9i
RvAyVLr4XXXvwyLjl/i4gtJlX+El+b2rPV0NZXRarnzi0BLoRzw73BEXx2+4BV6ifeoVRnZLROM7
r8Iv+ZnnCLvDhXrCrtkKu3B5n9P6W9+W6Tqeev142v78WHseYynsuI16DCCYv+Wm/HfGgRe4n7lM
3p5HuRyaLu2QnPXL/dwuCwR++ORgC3kjhu+GKw/4UAjTMoJxfV6LP+GLG2i/yP+eaNrwRPPCDQZn
cSuAUWcjHbfTw+sn03aLFLd3LjiaWx0m7v0sMnfSAW9PNW3OrbC7bhkhXk3cPtaHi7CrjrwGb1Md
uefm6+aJdO9n7osn8hjPvZ/KNTHpvRUMsQaWupXQjn6yPbKtx8JUjFb1+NpvV4R/vi3NIYB5WBgI
oQXdu6k7gpIMrst0EC550XTQHnOK9imlWrtS9Ysa8vFJfdCIcB5tUtXGwwCW/Y+eDR5qUOY0cjcU
P8mA54owsyikkoAfhVlxCVkx6RnXgnMxrY6sQo4VqB7tNa/NRQ6AJR+kY2El7biAdfTeHBkLuk2k
nLSaCpbAdWnMmmE0iNZAXr7mImwk1iLgIWC5BmoOsBbOSIeD323bZ34321IfzDE2Z4OJHZxmKdpG
oSuLMz58iCPA3CE3PUkRGOUn7L52cbCJMjkrUj0flm1LfeLeS+g42QAvdq6aa+dv+U5oz+7FciE2
wSWFfZGdh22SNcrzBWESzQmYGhNzHhdXGzJMhp2bpbe2bY5YIpB8tDsyO9K1fUkuAR5L+3Fbp/B4
X/MrroQECOWleMneT/JfTR+uiM5n6yvWMKj+mSsCos9UhBTL7GiL1xQvTJulki0RDRPYyzyMByG4
nMlemBrts3KHG4AxwT/B+0O0YEdlWw6YO3NeS9g9xSm7P2wKvnOF7PW1jPGAzQfGbG7vz7dxTMbr
D5zL9nFGRJa9QndxYz5WT4fpeFfpT9jtAa4wl/BP5HV5X/EI9lzdUpV1sosw4zLDZUI3tKb6T6UG
YKfLzzjVM4xcHRMNzg8XwS9Z9HwWPI1/8ncaNYSGI8i8PM7ER1yZ5GZbHmDxtBSiuXx8DtKV8GbS
W7JJ825LCQdHxKWGN4fQAebuOxsEZ41hZ1x0S3CL1gSfy8Au+yYa+TCQbeAFbAe0aPjOR5gRDMBi
s3ooZ5POBud0rJysVcS+/SGNuUhOA55GfREAeYZ/LGwKFFC+vkc8v+xypmHyzY2Y4oCzhevlYnNE
rjmI4h4j2o4aEwwjmXDPnIiTKbfM7OIJvBoDwtBnpm0yym46I+QXcZLm4+mIlyjKupj5/BkurlDk
DCcHhTyK18dXYXzpAZ+dUrbcmb1Dj4wnmapDmtoGf8mb/blQrjJRhm2+zEe2puFLfYSk9kh3mLKo
vzbY1fJ5NU2mz9SOp/owpAC2e2b2LbJxv2JKsPSZ+DHVKjYyQpYrgl3+WQa0wKpGbGlbjsuBemTi
cVdJMueT5q25AHHLOzGh42m2Rd1yT3LVY0gfc2oxGSc4sunjAJOuMdOd8WSNMH95z2yZz+L9nRk9
zk+PsQlqIidqGLE18POgpgw2jdbMZN6GVcWIcpOMEzM5OJO0P9iX2k2XDj/kfyIP0CQsergyPAe6
D/tfzWRmq3LVvbrQexXbNQYCA8a3pFK05HWtHXfXbIsjBwt3hoJcMRW37Q3WqM/RhbjbewDKXXkp
9NWe2XOZae9sTtEZ8TUWN5fDpkernjc7fm1yWI4dzK5wAsXfzssU1SE4SJjwLZmW9zkDzcDxBowE
8xfcfLblA6KH9Vjf+mEfzdCyw2CyKaChWnQJj11tzLkeT2/TeHlbAqGG/cFg/NkHuAAOWUIBQjKu
i18G5+zIazy9UUQSOmKeHap2GwBsgxHpGHU2aX0YcgVcTyH2uTp5S+eWTfRO7YYlayHV21L22HpU
Y+Tfx7xZO8h+uxn/+cj5uTqWazXtYJSHEkZtE8mTJXDY0tmnXoQLJyOCfftSPaKg6YLMdMEtyMNw
y4ETDQjPyq5YjP8sNz5dSk1R2QYkjNSUzY8QSXfYW8nmgjMNV0xorB1bdtmMeH0qq3xni2im5ark
1YTZ7RjMuWgmj//OiTlFTcQ1F0/X2CFXNGVAMZJhFR6GbM3JEB2gOTMlGhSOvi8uyTaYc09ssHT4
mE0UFBlkovZ2PMH0fo22eh+yQfA0Pl/4OIw8I0SwjxPLLl1nR9HBFYcIGsgiQc403oKctFbpGJtG
dJTW/8fTfS03rjNbAH4iVSmHWzEpWXIOc6PS2GPlnPX054P2X6dK47EpEgRAAGx0r15r8rP40WhT
1JXKrdsCIJ3Dq3ftmhDa89/x///pNeH3B335R8c60fN1FpsvWH6rOOzPvCra1axs45oPYI3Uc7I6
qePyeRVm6H8LvzmmFIUZdCa0+nsP+1OZquAXHyfXPOH7adruuNnmchd6SM5nDDweBlKuDOI+WSvC
usMmy9sJTvO4nWZxt7H15wbjwG4ZJIvqDLIqoAe69FH+3eMJr1CRZLBCl1h5A1NU+OgP03C0+1Er
PW8Is/Ou71vWMnbR7rpT6tngShGHQ32eHNou1FqGVepixWmAQ8NFp/q7kY1r4yMpaJL8b0kYWc88
G+cxBBmny+dCbuASQ8oZtkledW7MhP3P3ekRGgdmqKXvvxpPjqRUmHY2Dp3hA76FzASiW1YwU1/r
o8urfT6L1E1ynwfKnTEO++75mb3/7rWnS00U9/YETTWGKio2lbnHot3AXQuHhFliTfu4L1Ew/PrN
dZ5DWPigmaVk3ddBna1n/a4BRoklf0dc1fT5b3VdBiGo/7pj25/9WIuN0ur7abCNJmk9LsfgGUxb
CPrS57jPPTzvW/NdoEJ+KtqjMQC80vh5ysGsc9ic832YdnfD2z7z3j+6yBLjG7XgMjb0wkhee5er
upEWvjmSOQgj6tIDDLcDM5pcFmwUxtLdkAp2vUg+8NRIg1S/PEcw3Txh6rpPdRdrrofi0Vqx1czx
wrGjUkd4JwPIaL6faT1jNnIFGQy5bzaUznKuUtXLMVe4pZ9+/++4daf+Ow79pxz3NUYqx85/lqPa
X+510InOM7J1DRORzWi2GDk6wcB1LfM+J0Q4iR3Xg6/qk1xTGFBowEdXq4mgYI+w8t0esvhwKXhl
neRtBkNND6mgJjHg3PW/blF3B61JLITNKaNe6LTr0kbvbmiG9yiBc/uvu93nOzWaWSj2sYEZdiZd
VCvjYKfot/2o9hne6ve1mcUZZhv3t4mmdwNYkIvAeNi0mVlq4MYqETbr3ltsIAaNlDRvvuo7r6iw
mQ3Yo5dKrkHQJzgaPE+fMAeh7e7vPE/EajXt1lqAZ5BcQA3DpiFffZ98ntrV32Xf29Igtz4ZLJwC
jCv9e+XOGJ37Try08/CzeZjfa6kzJWtCOAz6Y5/rX46fuc1XAblOFZFeWvimv/AshhDWX6Sjh4Rd
U++wwC0QLIGwdDIDvdca7cm470Ffl538O1FvQmz+8qUdhWeogy7tSrfQwj0bfABghBXsR6n1Npgh
pQ7AyXl0qCTH//1qP8Ge8D7gHPFQdZN+vxYzi6M/F4vesR6erbeI9VApYQd07KijCIpGNT6Nl9Ls
+TiqfNoUL9LZo6EqVdpSoi7s8tmYHHUimqkH3SnUpdC+jvSW2fXfrpbFwrBedCqpGSIl6NfdFjt0
azs7eIrsotnXRjBp+LNmUCjG0SE3WPEAqOjwtyDFxaC4r4elfN8TmBbaxXlbW1bLP6BLxo9JUf+1
U6DzOQ3OpOtOMLLRnp/g3fL9euFByGRtKcmhW9XN+f33cRT+PvO6jbtLsMj7P8JZ+llvOWAsDIP1
UGhkw+1PdfIwVdHd7Ll+rgVD7jR8090TGdhOr1Vkuhx7hc1g92qVy+VGLjSGTz07tdxmEEgkCZVq
CReL8Zu/vGkSgdA/hUYYz3eLM1kuMVU/1IYkuALFgMXeUzznqGwFF4yXc8Pu5m5+rdfZ5QQAlZaL
WWn8FyXB7tB2ROuEHayKRXBYjZnCemQ1BjbtM+GlILwTTBBRMNB+2bocPLhO3k8/12QQQpMlypTN
Uu/wc3jd9td9GpeMv1Nscah9VxrsEb6wNoawJjWImJ7ggzi1JNDdIl2Mszk3WvBdvuXfrm9HztA/
OMMfVt1huvstZMXHcowX8Ff64m/++7JLJ2GX2ixdozmmf3GVr3E5vn7RcG1Qxl1Fk1jS2BxV+IMo
yAx31rdcPUbfPe/+3+LltOks6oEknktcms9ikJcIWw+Bq9wepx1GwqYI1uIgGkf9NArhpkPg24Yy
KP+7hkNIlEWaTuIzSOdxJQd2ZKGzyWcICf3BYYAMHLOz2xcbiS/qcJxNLOCowc8lVq9eX7byou1P
Ry6jfSvsaMUlg/ZowNTbsHmJJRIHn1aY9cih/0XxvczDEY2bj6CsX/vXQlSPcTQjuw4CUruBdh7/
CPBUZqnQUHl0+aloySY6PBoS13e7qqkXQKc84u+Efl53aFQ8Tjv/6JTG08irtmsqeH/OZMrxidtf
cC4BrbbTTXvyehSFJ3YTL/uv3/xnzVJsPtZSLB2t+qOn8cdds5VUC8Q8XwF3jcPyQaGtRjq34Ew7
ucQLsWeuRFAOoSmgZhXvzVdBrNIwPT6fb29oqvFCz6txxTusFONKKLzi0Ng/c6gL/QixwR/kX2qH
FohbBTc6gohNG9nWphTX3zeFMAKvYxCXjBl5HpU7lB3eC+3CV82YkA4S9sWluCBlYcjMbJ4fgvxU
XEwGvIpZI8mJD8wZN156PzylrVW8a9toPq3SQvfyd/pPKKbe3maFLpGNlFtQ9CCqZNAdTZi6AnMq
8siaqFm78440rWbBbpQDO531SoN8x+vxdd9fpFP02vPkgvflHA2/dq3v/jq1/R5se0cmVApE3CsK
07UIpuai0xsmw9706/JO9H36Ot3FW6/938k1uQ6KYWKm+Z8mDEc6f91PUDtjvNn9yvu+QPUgXhkm
sHmVh9IiPlZb+69pb4lsGOmfOM975SH33ih31p+Ntx1VGpDHUnO2jktrpMnJeBYfv2beEPumfITl
IRYH2lyjYnszi85Ql6/TtUWrmfs31Dl30HfNkkAmaUU1PCoivySG0yTHh1P3+lUBGPkoXWOf6SXb
H+Iyvbtle31qL0+w03GNafo6mw7O8tOqPcHmWdaQoATeI+Jhp716XpbqooK3rkzQ8iyGMjkIixWi
g+kq038dHe6/yyrz5+LY17U0v8ZHVIFRnbIt3sutUb8pBAQ4oFlRGgZJH5AVdJqbJGBXZjbWiNmT
JZgd4hOI53rqPo1hOG3+Tym5dVw/oZZIyYte8O8jHjtH4ftpWq/1qifptLn+/EjSO57KGpzlojHS
fOJ1M7aplUbJ/pK4eSsEljyMBkp0EMfBuC4SjYs8/O6I6odvh7wtIevcn65yiRP2eBCgCFHgjjmn
8DJj9AwMcpqgKs6ZBQo+/tM7UtmgvF+IVs4AtcFZksH0wfcWjoefRInVZ1XrSHZcIOguN9vAJRD9
wDT7alTBAVIIgf35nw3ZkHk45kwkdXMoFLXFHLPmkAs38rsUP8pskxDdDyuqg+gbiIpQt1OSS5zs
2qs2UvxAlrqltGGzGaF4cDkZjCPiy0JEEtxHLtfJpNQKXOG5iIIQDj0iDsc3rwoJHHDAcuPQG6M9
/lOvJzddzqUhEgCrTVwCE/odi2BJJ0lRnmdQAMRDHJQR4BwF1FRGXqpF9i9AwuQQoen3EthN8M+4
xhmzAx5taVlACQKqDa3AtkDFqBrpK8PCQ54+HLqDnZk+aa87h1Jc60o6wOKiWK0olVvofoaFT7c+
bWKlK0T1/fLfT/gtJ5NamFsghW7uwhFF2onngFKY7BK4Bn/qqDrCGwzuf89vKqZVfiqFEsoF37Hk
rGOsxPXT+U+da0r48gForPDBdbjFJRKXemI86bDtoKc+7ZBeKP/bvCxeCsMwLNdv4+QAR+B1+HZ+
m6X/8qkwfkpO8/HU2krknBEYaN26t7+rwRme8uX4z4Orig7ngmrH9JZBgi0t+PvM3mDxAvtx/HN6
qf0l4uJdCmpBowJcA1gs9xfa+YdgSeVj8knjCmpe8LAabcl4YGH8WT5zk6THf7cPmqjzrjrJSUjz
D7UPaaSTqN4Jijd7OlQpuMW0a8P90ajh+A9vIxzSmMF/dm376JeLUMYkYnoOlg/QHvFkMP1jRHpE
bOB1UhEdQyCbVKPXRQw517ykt7ZWrNIJznGkPPGlO+HWLHitpqufcwYSdtomq3QV8VU2D4NNLhYe
nyaX5FGQu7l6fZWX1wJZKDTJQnjbk4WAgaW/oodYDERIgEDmi5hl4CvthcdrdKet45NBRtwD3oRl
lX9bdtrap5uL+KkfCGdx7+yfPMGvbQdIbCCscZQb7NXzuc+4bqoAF+lhn11y8XnSBvggazK+touX
FrmScZmGFHo3Eq5YdmOWDHbK4rRTlJ+9iTbogeFW6DzT6YCePcUGBjCLgecngNDljDA3QGVoefiW
uODX7vE6bYH/zEShT0ERhVXjpkROtBkM8fxneg21mFfw2fXETNbwJxNpjTDbQuslUmAetJc9UBLg
Yo0qyyKDLCizaL42i2cSGzxOxeXjrRjVaKfeMogVBsDkks6vD9d1sqllU8j8T4fp0GPUkoOQrzwB
oWhagMawtWoZbhEWUXHSVltCF8yZ8/MeV9M2PVTbviyPB8v1B4DNmkyoV6eAUTXenTMJZZcf7ujd
F6gLWblLepJaVu5Uz4NLpXfZUViFSwzkg3aZ1dEK0bGQFt33VbBbyiLYk97RWGacmCgO7pJ9PmkE
IYvkKG7yTKhjs0p366dxcfC37Ei5c/phaZu3X8rBfWQjOvs83bqu26/BXZr1UlprtbZPOd5VSL58
eh6nvG/42G4nMrmxFovs6xQd4OJJJFSY1scE0jOaIILzxUPKEV5OIICha9yCK52KBwNU4wAVTC/n
xWx70hhXdTIHZ80BNsNDyrratgBroA9MrJ8G5eUp2qLA0TQS2vEQ/1VvWTAXHxvdyw/8mJIbktAK
6QCcblTprp+OdIeaN3KzYUvB5aQyPJwV4DmI7Wg1jqujgFc7JpzclZ6Rwp0J2AhwkOeML2WhmWCu
77vH7d16JDziEV5+/p7D4ODAMgRmpUeywh6aVtXw1R+TybIn8uI6njR0V/mAbbNEe15TJG/v5RHl
5sRfEEmXKvSTMek5HZ/r/+r1boOnt8qi8//1kCoTbs6WuygRU6gKhzQLGAEcYxLslENwNEOsPPXC
a6620mbCdet1cpjGdWgVLmui2o9KFx/y3svOfTs1pajUPfiwfVaeFpffGLaXezF/BZk2srDSw+vk
2Lb1gL7YAqboO+HISqVX/WcybYttBzSMNa12kpUHFqdHpfgdKAymePtc6Q0v0cre/9Dmzn122RTg
pfBx/aPryiMaMvZ+noV5uTq28mx03Cn8mLwDtRDNNGYu7eufSo/eyeXn9CN2astuAIL5Ej7umdf7
55C6BzH0Lg60EcAzhgWERodlj9fK1uj4zDA3gBvL1JZUV+sAsGQWvHliMcs/TL6r77zpYQx/cS7J
Aut87kwpsahDe1/KkETZHFzESjkE67F4pPlkgmyfNz9h1lZ5qgd2rYq0gIiVXCZdc5RUebL1MtKs
UDp3juHwriQP1PoR0J08pIvY07j+sVxhG5su4ks7bHj3uMypsIUH7Oe1b5ETZnjfP0EqarSlQzaO
Z3h8Bm/TJxYY47jRhYBsfFh+wAktSF6e9X9qZQ/pJoWe0bn4ttu1EL8VXslEAVc+eZnbO86fmDWM
nR2Y26SzJ2hA71kvp4vB+gESLy49NN4aD8Xva1rJsITitcw9HEBUSsnlecWEp3LCnN1QGY4OjRjI
f8IE/fV+7leAIGzU8ZNaBTHB1dhn0dICtWznrT5xYJyWZnXO1isk9fGqxgUSLbo5jw4x5ed0nwwN
D9GVT1P5qTE6dRrAoNv4+l37U3kqF/HYcshE+x1K82bxE1dsySZCRtCVh1kIUTQuU11fjsVlTPlF
tD8C9cWbXykw6FoRzbaJCbzKdZz184jDqKhXmsdy0pANKDBYdavi95SjbTATGy/EEyn6dVYIMZAm
VQHEtcjAMNoWv0mCTjn5x0lvN/xYcs1M4jyH3i51O3dvVLpSyEhTXA0N3q1zfP6s1rOF1IUGPgq8
lehvZ6tseU1zf+ov0spW9Qgp7lhwe5derpwJHGg27FSADfpwXF9gE9OQ6SJt2C3x79WzMb7uMfNP
wtaA36K2zLCRFsm9DyrZFgXvMlGxYymag3Ask8NvjWzjMKkNHwMNz0LEPoOP5xeVuCYPw132GB11
k7DF+xaIHj+IL0GohsnmTAY6apQJk6cuKja4gvgboskqk5GI9bdwjteT+HpNp1BbZzs+KgYcYQAU
qV6WcoMjb5ZLLjUePWYCcvt4Gx6pA7VdupwkR8Fe4bU9hqZEeetiPK0kVy4cu9NK0qBms09Oy/ga
vKbqarLZOzysJ8kKYJmAegCLPZVhuu9/nkRrSLjsE2UexEh24eO0C3fpOV7cBkiH1cifZ6ky59jB
3I6kR2x8EYMJw4kPENH/MVqssvmd083lKrmFpEDgKfYB0n9NdIYz9ZYEBD1RbTSLZYaLoYrIGL1n
nPMg69Fp0Xxcj7PFPlXKEJPWuokRLrf05k7O64HiFKoSeeTJ3zV26D75r8KuqCJtrlvYqAQk53F2
0IvLuHaGd03O3KBqTkhmF8/49J5uv07drLL/juoyVJ5Sa+QSz0N7wqcuKOgB7WLX7K3LlWRC+WOS
OFihaqsaFJGNY1EvUTsEzkgHuGjEyDSDlx/DLTkhYQGuwtKXM4kk+9affnfyUCwXvzC2RIPag1my
3Z7VRMkez753znU2i856397VK97Nn6d8a0brph7lDbYfVMpXEYF8mzLNKzZxs3VdeCzrd69OsPff
0qJTwnEPmyEWX0mlZFAm2d1FVSTEYoAtpip39X2+Nf2pq78x7gs2y7w9pksg2Wh1S1bcoyb3Il1z
km737TNmodENpRj2orC7myRreFX60eNjp3Y+RjthHd2f64yrz2GcDh/qjeapwlTKDvk2D8lm2C+d
3xbDfuHGaRnoZyvmO6HP6fNZivUezrBvLPtsBCp2T6fN4zHX8TArtWt8KL3ue+vrhz5yUG7vfpx5
qubJhPbN57rUo1G9Lb175FuEHNaaQub33SqMqCHm/uIxzJLC/GO1T/McfevueP6mwGv538fXV5QI
aERZ/w09W/MRvXwz6W+a0Sl5W7c7/Usyae1GUuyT7Kt/jr+KnwJyvWuKB/xExhgHA43a4EhShrnT
36MpqHS++l/73rZ9ST76ylo1v76kvzfnr7ls0f/6uMYRN2iP9yMbfayw8K9fyWA8StlMqs1zHPV7
yazPM5kMB4Wo/Cmg0RxR/Im+OBTjXk8FZ0pbjSqdW9Srq+6+V+k0sumrfa9SF33vpuaIT8412/am
+XFLPoiMcPY/oqrpU4JCvPD1ZZzHuSeCZM3OUHqfXXdc1wWbZr+T9b+iZpT5vzf60JiPDiG1pi1n
9PHVq38TaY0C/YmBnXQy97okJkuyaXayzqb55cKvfr/ZH52Sg6/eUAk3s11z1jz2doJyzUSJeA3i
YfPj2Ku5gkf6+dgrRW+3pD8iYe38t96bqdJsdEzIzqR1jUOT8/HoAxW5flJqwtvR9HUh6syaPTfJ
x/1OX9vVgwkVv/QpPESdrBBFH55nb5Q0R/1IwZ3+rPnYWcad5O1j2HTBJdk1v2bN5iHqnbKs2BxF
na+3fr+snwpRX6HKj/o7l/f99EDf6rhW4N+A8PHiCtz91lN4iWZPISH/8dy2+OMz2Dx3OHFUbO3c
/GuUbZ3G7xqxPppfy+/+W+8QJf2OvsZ8eRKJ4luWx1JoLRAvkDNaYI8Q+V8RaKcHE68rrdONVEVy
5KBpro9po5rULo+XQ1au95fDj12xV80/3GZvde+8Uq+xa1Vqb/iTC9s2rZfb+nUCplF6rhQ+KHEs
5mm98jQ8vO/LD6fix77Sma3floVRaf53cogXx4dt4W2GCXwDdFCzddgff28Ni7txtDmJ9hA4/a7k
MHkU3g6zbpkaO5jVQZp6u1g4NFfrUWlFFcQWcdvgCGYDn4UFbU+mZYbaDsdnpdYcS8j9xuHPe053
57XOI1nhwq/IGN3uPlAiN3w3XDyUZoIP5Zw0jquVCmsbpZKVOEgZyeFuA3m6g2rl7SzwxGxQpLER
KnM+q+pjUTLLYl+zOHVLRHAv/8b0Ec/zQf6UHukaINPejCr5z8388Tr8mg/Wy6fJpPMmb9Xl+b/k
42YXhlqzWmAZRqSEqCaVqarzBQYvP0LqKN9IfRX+ZCtyd/HZDXy/m7RoFm0IP3EwCFK/KXwTO0EJ
01yEVeHCS8dM5QEynDgO2d48IajZzG3KHpfmrRqVOVi5u4ZxkGghL8q1ihWAptg/MU6aqC8U5/St
e5R5MfEIcwdKHyKTNOYDC3XecTdyH9aDxMdFURBejVRNyMjNq9kYuRxuME6vWzykSLSP8CCE8/nA
JUzXGVC0rpHfuI9j+uMwbqtUuBV/Tj1xKwUTmtICpe7kOM7lVEfTwe6f78pkkSwre8p+oT4oBNy3
mEeNFucLEabjw9a4T6q0g7HHfhzVfUxVONnSZn1xget12XIbSDZKl2j4sfhzEDQSpbIaHKCNuAKD
zNo8F2n6mptn3ZbAp4a4tYH28oFjW5+qkbLn6YF5/7B4OH7MuRF0L6cpt6JUbx8kJffedpGudg/9
PzylmjeXlEMghWAIt3E1MiS0f7sJTVW8k7E2V7n2BvtWfZqOyQlbfJXFWUhgdRhkq7Rzg/5Vg2kR
uSxI6whlSLYMz+92zRzXhU6+HUO5jhtEyiVrv+KxouNjQOgYMYpD18kXzlfpY3vsIuF3fR36F4k4
R9MwPhaTOolHQMANjSJQgdD1hqEHZaCEiTlu+1O3+NCVeykRN+a05yLPxXIWMFEvFv2aZyUFTAIH
pYwzTd+owjUtXcyoVul5PLnrDeENqFE3vfUkgTcID5HvoqTLdQV/b567HFXVEMkDRWWGdbOxSTfC
PtRwh08ryV3cdYcPYoY4BUgYrmyO6g+X86B2aZ33mUS/ZQtNypWPeJpQL+wciu2hpz9NZJmeZti3
0guX4iGdclrYNZHvm/QPCCgL/eIwK/BMLdOb6Dwny+hwSGtTb8K4LI1ALM02k8uHc6LQmtNlAqgX
VJHfBHcEXPBFouD4YwGu1eMp105eKDjeQL+BzOMSlbVn4ynoZRe7aCl/FtwpFg4BA0DcIAOznCZ1
cNF9SIsdy+xBvhDOQmdThY1cpotF28Jfx9UG985Q4VJjRHrXNiLkMDhthvY4gDJK/ZrfWXmnyoKt
AKt8HAqycxTYTIMpCiUiH39cczLdkq1N+i3dPKvNtVfDnQNACnwDGrLOqrhRvvab5lLuamDBSuZf
6x8anCHll7990qtV+xdu6z+Sbtu5Xv75iCOStuN00retZAFOqX1KGADA+qxUPyejG5wkOH2wB1id
+96CXXIZVSCLq+lsnR2qaXFJl9I16MEZm3KOd2zkTXcKb/O+OaRDrjRpk1Vw+7uCqJB9vVt6Lx+S
2+h0iSXLNHPztp478JsOJRGH9pSqiNlveWyiaHdcuIDS40+xQW3lu/y5nUKHpTFzhe9kaAm62yvt
n/AFzbdfLvBoGr97wXceC/hrVts+vVSbi7dZ166ERXt4v7yXi82FQP2iNeFfcG6d0z2ZC5+CIMHC
fN3e67aH0N62AfmWsnelTtVGNcIlsXrWwHMvqX82OkXifawWxvupatFic5BzBcLCISa4I92FiAow
Umf1bhtY2JkzjMz8OLOnGwMx3xK7DYZ9FcEKx6c4+y3Iy1ZuiR1B6fLW88XykHg7E1bVFBUhUiTV
+8hGBQqUxyPIbK/MI3PfLGzUokJmO7VV8JXzFapoH9wzntN/n0utm8vZhcU74VkbOW45uElYRdBc
Ir8Q7XY9MFnMEaYgSU0OBeC2T3nQOhsDP/yD/lZlbbIZMTrJJrkncgn3992KJ9POWOJSPd5BjwGN
NOc/51dbw7jULLyTZEB4s4hno9VoC+PPkVpJFCP3XKs0sn7vEsXcoHqhS8K2L3y2lWTYeNsD06Fq
sGHVW2HvF74ql3p2ayqty3KSt1/tdXTdZjSFYMIFY/9T6/oub9+tzofkbF+IVM6TkTl/317pBt3p
lkaEzdLMkmEHD1kDtOME+00dpvuBsCbx1+T+tSK03I7SqbpEsyubx4IsskWagz2XoFwMF+TO/Ipw
3X3J7yd8Pa6ieyGtAJhcr9iNL+ObLS5oL5S4vOr7n35qgluqGTXhaBG9rGNdCc/yXvnVeu028bCs
60V18tFCDZ/lBx4D/VzdqVe0OegRQ+DrsHu36VQn+8pNdY09o98VuLs/Ydd66JpjdtxMjcssOQA+
/dY/659UKGF/LU+UAHgTkjVsG0fIMmx/N/nWFrrpHHbASlKv4ffKfO1e3jDQlngJv1fvVHlE3sev
3CF2Qbbf99M1cvVM5FfYqP5n09vwK/C/wLRxaEbD6AU4DwA/9+A8v1yrz3p9Dr0lz6QARe4RN1mM
TMlA1aVippkH1LgN6ovUGNHY2fFZb9sy3krTLgfJRsPofOXbw+EDSVHLIH8ED4dlj8/jQHwEQA9X
wyHsgkg1/be9N3dDKbkH21VbfWea23akDp5W2WXzaHvrnI39+N3d4C4F40DtAEgtltsgMALP/bt+
3dtfkkgLbhren5mKCCdw9FDMhkzAUYJdLGhESePhbks42nhbdode/tMNOIvOUpMsV7yydlqgTMCS
6g1AmUtcxYWikQfAShsTsRKU2dQSXGj8W1utB/0t33MlzeugQqZf7O6Li9Q9uWm0yPEz1LwsAI4B
YDRbeyRsxdhndfe2AFHYltfLieIRwFg8azHv1eGXe3AG6lezO0R13WFRfSyDHOC2haeFPGauXW5d
3kGwsuFLKcu3q6Vm6fmWjdurdw4kzyJ3o9fGfRw8Vdxa3kL1XMesMGfMIluVc739lU+Laa6zSISy
omtUaQSEFHIPJB2wUFeDq4bbSjZZkq95pmkNTUJOmDPKe8c9Ld9/RkQAtfVbxZGiywC5O5mWjUzv
68LglgMu42Pkc7VBkkcD275r6nj+Jn/6qYtUWL/luQ52QWymcWv52QuOCp1vTEh45c4JPZhwmmF/
5izkduOsqn57CGUJgw+ngDNx2frV+3fyXEL0R8rKQ8gFDQUfrlsuuV0lOA29RDY8fbuU226xedwv
7964yrpfH488jtq8U8+luD98VPs/3winibY0Ott2+fOaGiWrZ+ZvTNyCkBm/91PjAWFe9WWmy+7N
oD7Oo8IvdZQ2jKskuNxmsHASBCrBS6fhvJwqxB3IYcudGWpjbO/apuj3GRFT77hIq+WkiC/YArdL
tYdHtg5QdpCVfMYgGRyVEx4rI0/7pMXoi126m7cWlVQfuEGYENfw0e7z3ZUG3NbIzFP+S0PbYVVS
mJ5yKW+jP/+rmD9NTI+M68nTcAcuQiWpkvRoz84D4Sh03PScrTgyw9CydAUyeZ7OX36ym7zUfWKQ
8LfqWg5ZN+S91Sb9EeaBYVJrqY6uGr/+d8xT5jtVPz+3qnvvOyeagGE0L17K9ytKqGbvB40T/eBb
5yhBt3BCb49ZfaBLLoXs9BsWSr60u5+ZI3gnZemYccrz2xsYWqkITXdLg6RYa+VrLW5qRDF8ePMj
BpjYHDXQglN6yG3adgNi6EYRlzX3tRKC33uc8Y7ziBe/Vewwa+Nz47WdsTbDLZib7CdD/jMI3CGA
3rUUrxj+diPA1nxba62k5cJ63agRpGP+QX5T3F21FkkQkYBdIVOL4b4zA/gqRTN4MWvKrnUKm95W
4Uqi9tnPlclWa4kgCGdcDLt3YYzj54ULy+v9Zd4+YWe2YU4Wv5PRztvx9rgHfyTfxDvTkJBsfUZ7
gAQtXjReSlxnk2hVEC0JDv1zIT4NSWenwh3H9HwIhx2Y1OKpIMs12lKDvH/WPCQ83RIl6ZbTDtx3
9rl06MYLm8T0eMjm1kKxlWXbMKQ5/TLu5UY5gcao1GGavhNNn0FZexNLQmHFA5FCX/MLgzbbCHD5
AcwXgyU7fxUpCEMYA4ltwSNjwakMOk5rM02oYy9D6AxAiBrYClw/dKyQPvhtgsq95cs49rFQ0gAz
z3lUnbSykeFvsQV4Nwa9p7ySvNT++4Q1T3Q4WPNNru1wQyW7g5/GhLDSt7sKjLDUrItiEcHAZx/7
LI8db11t8fGLAoONcukqhwmnddzW+Sk7vsHemMYnWzGKXXdpIfdxz73OgLQuZtN8WZsBWADwUov8
wrueZXjFNhW82mbiQiIcJ5D1oNjheS/8WoQO7xYwZ69Kr5bm2qyt6n7x02uxllVsXGBq+dfsxTwk
oVyrHJc5o5npROKFEIa8Dp2fs1tt8jYLP02YuZPQfxvkjawqZtGVxWSGmtk/pV+/saB8ONUrvxXS
gsCOQRPpVOsGB33zlm/lNv0C+jR5k2XQ9pQRytZiyhdkI41cqu+Yp7pm1V8ce5XfzTSq/U5/fOP6
wy3x09187y3AxDc8tmjdGN4o++TC6Bwx/mqTNADsnOw1CcgCkHfz2S+M6MCWqvT5TwMUsI+l58Ue
edW9tZCnoEM5vN/tYmDXRYt4adAt/Tr17VYWrUrUycen5+NPmQm461HzHleiPW4K0sGH5ultJ4Yw
D1LOfE0bQk8VLjwSAvQ3g3bPLCdblDROfPva5TBs4wvs3wbHZC3rvdLdcaCRtQajy0WlO5XNrXvq
4oktoilB2tdga6fFp7NUPtlnFa+z/rVTfTiImZL6/mg8LtNZcu7i8zxTxW3uAXqer8+TjIBtudZ0
e8okhZk3VPNyoiENANAsP9dPP/NVu/ZTIOo0f9gCiovFrtgr0fTv7fGKMyNZzLw2xPm/qmgqoCbQ
7UAg6pe3bSG61MgtNYt4LgUG/qKELg1b101WDkVVpM+pCrxVQa+kuzHnjs1ett41sS1hCJv+bn/p
3i0YR1jAJs3hv+n77XttCT1kNbjaAeHlwf7aPI8fzn7+Hr1nWDCD+h/yphLbKvVs/i4jTO6U6Out
NXmloiNiGlsUcFrnkiWxAqCRfi2bt3NPtSdqpDAK8i9mP9IqpE/ObUDb0isOMkBs76/pWhKzzZDR
L7xoazio/pFQ0s5HsWd/fL0ia+c5EPRNUdsVvtej2nduMHst/h7gky9W+2COV1wrLjvQBZ/H99kj
mE16I1BKb2LY3w95g+L5+yy6YI8/4WgoyQ/oplupu7K8P7BkxRhyEtLnjUc0uLMHGOzf2yfqj2j5
b4FPoYxn/okPDOUcd+t4MHsoNY/6Jwng4/LTqneOOpbNXAYcO6Dit8iqMGeAEv/INVFRKbzkEWbS
r/ouW05fpfPKS6n+zvvH/N9TUk5RpR36pgnLu33KyE30p4+SQgB1k5fJ0+Jhkm0+t8vmr9DB+7ln
o/Vn1sHyv0VgBt78NMsWGQWFZunHRlAAuL1qdxtxPVkntW+kGHTg0/H7qncQnmXYZ7f0mq1bk3/v
52T5fPiRLLIEtSt2ZrYn3xUgg7EG3+JKd/8EHsuGNXTXH3XQTsFtbz6Ey31aHrWvzVuohPjcxzGi
vPleQklf/1hF9edzN98ayQWK0EX/XUEzvozptY2I+pye8o7ht3clmIZ2H++BwkkLHzEdPEAYeeN3
QZHTQ/5D5Ci28p57XFhcGK/jx337kpWhpiGnH+rM66rnEB1b45fzX+7s8fcuy8X158ZjsTXp5B7N
/Md1C6fT4NydZLmuyRVdu8uXl/lA6HIriJZPD51KNhzYaqbAic98dd3V07Upw+B5HCNb6N3DLqc+
1+5bI17qkQrej1zKE6hK9W/Vq5GvWCQ82Wg7+5es9IYko8drtx9sOuNPXkpu5Xk662zLLdV4aLSv
XWo7xQ+OWZ1T/juOd+m5RQL+9JBrQ0NzhcX2SdnpcxP/WqRo1MyJ1QTG0eSaVQbF7BT6evYE9tNr
SO5sDqXnU2BrPl3eRCr6Q6+7bJWxcnrj5wVkwkPVaAgZ4+ek0Taffs2b+hM8eHM0f5y1aC4dHlYP
M0O4EskZfWDHDoTRk8PjBHGSVMDPlWjZv216yfjOc/G+Q1ijeW57Jxx7w5diKoYWjVOOjXjS5Co0
llPlGHubtrda8/f0AC/U5PUeUEBOmRPplB6GkFDr8jDrTNMCImIKSYOyRw7GG+zW0S4T+YA1xYhI
NKZ9e1zQ7Nk8nGnXtGmdcCwfgGZMNwjRskzMdHpmS+6i49dGrBoRFLeclJppT1DnIFfihQnICmM1
LX7D5mQSjx9nzzbj3tl2zODwn8fHYlr+NiOFx/5U5nH9744TO8QPmt4rQiYhMmv/Gi1fGnGjV//z
xLVm7IDi8GFemnk6QsOkMLDuPm1TdFP6wFqxa1qeWpfs8la6hzYWHZ7UbTrl+H7LkaIAEkqOr9Of
1fOB2dNiIye5B/stW6Hzx8YYBdvzhLxp0lnbE23nWu9vxZSZ+T5/3L5y+H1u2/tXfrfu1MDEnpuM
XyhQf+cV7PEDzRqrkz4b4dQvJMV0H9ce5j0u8CZ81kCWRbRMr91ZZxy8DZUO7Bxvh96Pz69XgWV5
jNGR0kPh7ezxvohhoBIXNzUnsqP3Azrt4+98NO8PO5JXAhl9T3aTFR8XwOJVnu1PMdr9K7fmqWyO
fuVJ6P352J5+l1vTeBidO09Xw6DYXWXG8esqm6br2DJwMBStcdWHPN6Gp2l8eIACjfOgOkSpiS8c
esr9BZyMbq3ZYNjOf/37PP9acB8rj432NF6m/8fZmfU6qmVb+q9c5XNZBQaMKdWtB9Mb97h/sdyC
O8Cm96+vb0WqdG+mjjKl0gnFiYi9t21grbnmHGPMMTugg/SfrNjpzRWG5cHAxM7gSc9BkNvYg1WD
l29iMcg1vG1pKvorWAvvC8MFp93N1xxBElk0Ltqx8woRgWubj3sfv6/qTl/1LA0qOx+BB7fLaiws
fEkGivFRGaKfdeBvBgCMc7Aiv1mnF3qRhslV3+kX5dIuDM+TVZrUBmII1UsdgKR6H+KUKfn62JgL
gl0h8aExgtYlVlIbJovvQjbdH8YL9Z7sxSs/AyTtWHs1xI3AgMkcMwFWzC+IPUIqjS+V94Q2Y2CQ
ZtNoc5NvP9PvnCCnZtgoz3SqlV6o253F2+1d+N4x9pFzxdVdtzrdx7AcJs4IYv0IMkwzR4WH3Czx
ulPKke5ZiAvAzZIFLMNnl84UDA8HtZd7iYDE9LGyBwPjyF9DasBWDxEH3Gh/W1NIzg9T8r10Rq0S
PksmunXcx5F8UnVgCGTboBrmDdgA64Ibx4S9nocdvkWxPv/NqWEmpK4STUd2sb9vMdNHo7mDdfgO
v3vN7J85KS66rQwrt0WDOlC3CfDbUwzDrC+sb96rsfV1z+lv2WyAgK8JzRwetKWP8GLxCPKwwV5t
IN+qdf/MclCdapGieA4+s65ViMkc1fVO1w0NtsAViGxU57dvngyhT8MaJ1RYPHYOoX2cb0qvnCk3
1dEhQ93qWI2bK0+UO9WjGQM8ckDmtqlHmkl8hDi2kwVmqKS0qxJnJ08McMQlBoyMr70HKl1bQT1l
suf2N+6ht+eA0UogPJoWUCgPnpIlI7gRTRrQS/u6cmAdnxgddm6dXY2fzvw57XnfSXJMJr91aj3s
x54xy7WHRThBHlik+cM2xBBM2A2tf5/Z/eD30U2GvHrHUNwkeNzUUJTrOkAhbtV58KVjJhEs3nff
oe+Dj4BWMoR1Je1SdNTUrgaXT5sdnw9NYSRIT7hBo/b4xgeNg+gVDfsHK4JT2g4f8Ppul9NnZGWZ
qeGDTlt95fbhv9G6v6bZK6jaZXMlgyD8Q0h+oRZXWoOszuzQHnOFS7zTZNEMQiKVBi/NuYxIf67+
oVoFG80oi8xi58lXhTv1cLI9B7TGp0PveU0jtmu1hjuAYROhDpaWE6Y+xWgDajGmu0UrOYs2eDzj
jWKXjG1/cfobsDGM6hhRTVKqQaugSAhqh+QOFFVQbyZPsYKPulAqRXf09WZzZFnJA9ZoL/hgCg4D
ThsAbOVnUE6jmhrX5rBQOyaL178v7dZ6eT00O7TsNITGHWiTzWrc8x+EuFeY7DAAGL/nkNCGxZiR
g4IfH5CWANP2gmrO8VYjFR9F598+dT5TmOa3w7xKpMloZYTROpO4FvqN+u7lsQt4HeZqEILN/gkZ
AAd/c9VMlEjLZo3ywyvGvDZXf3lfYAC/C2V1YAYTk4nRv0IgQ3YbHUF2Z1eyPSzp19URUgyKDeqR
ycQkfFx8QpPyiqmaM9XjAKC9UmyQqIsVP05uM9AQ5JX1FgQAUWd/Sk0sdFAEa5o9GotqHaGHx6xY
PzvimM/RbMy/a0p0kF80eJToAASCXOKQX8NyEozuW+XIVYLaTJpJDBc7Vjeqh5zknCwI0wsMeK6c
GUd2HpUm6gSHo0gaMaTAfs9gXYZftxl33NgzuB7J+l3f048hCkEGS2VkOX2C9Yv0NJ4jiQhzP/bE
uVesIApHXOMJZp+KfAZFno37E4m5I6qDL6adz5C+BgwqHJIq2l/yDHT7GVN11z3/4N3H9NxlVEw0
JG+Z69eSeQIFoP1ZRgDOxVrCz2dO5ZxiOrJ+LRDaIUPjMIcAKv0GtRUkCQ38LBrYRS9dPi+SeFtR
XeORe4QfFmuS7k2wHKtcfucvrzPkRnK8sWR7Tka8Yigk6+wnaIT37OPkYSIIwWoNfq+eX0cOzzUU
zx+EkgB/2MJUFsd2VIfKusBe6U17nFkdwR6iGUsBFDUV4625vfFgDq923JKfAA3RPkjalscG7qY2
EiVIL1hCsE+I0x/a8r7VQkXH9uSHWzngFAjOEpT4M1KdFiUULwLUBZ7BhycDpbaDi7JU90Lptkv9
39A4wrcPYMCd3EOJ4hnXdgQxw+0BSqpHpPWmuo+sULK+R250Z5iSehwWOtOCDuisINwrqjVTWfOh
e+5aCKyKI7omi1Y5UiJyPhf15K5aQP8VdruLRvkWsbHadwFGQY45U4CWweBBqDoPH9BIsGV/ZJ08
0t6Wa4JPgFoUuC8IFkxO30KixGqGNRO8pwv/cW9D+IbeGUQTQDfTgHUcSI4OQCrAuVBOWjBBwGv9
zxiGQsBHuHlptHvT+g6jayOrFFLHP/8IlMb3AHOBxYHP8VXYIv5FUK2AUZQj7DdKJCSafwDD/iCF
Z+jY0YWIB2b3yT1AaBhFop+GPxadTNxQjMA92CU2ar/YcjFwy8VhwoXxMXhZlKl8KfcF4q9Re1gb
8gnviKn5knbWOYA/F1gkLqNWAL3wMW0BOn0Q8r+/FOAc8LgA0mk6xuIAEgQzRKqW2K64d2R/mA6g
w4VExcgG+V6P6Scjnl5LNg19lg0OP4fFL41SWk4wzrnkM2Ndzp4XwC7CBuAWkOHlQP7MK066o4hP
dRNLdMIZOqFpCYx0lyRWM5GPJey6HVn6rHj5NFYHIGZmMoFsGVNUDtQper/b3ZK8iT7kTB6Vjo5Q
EE4wJ79mX1jtqKuhMkxQNtxIh7yOu4nc9wgAkNQelSmQK1QNhDi+PrgE3ATDeKH6Ko66y9fZA/Br
YIGKgPy4RmQjpf8bE0trWsNMFRN1k9UttAMpTksmyiw0lRME+4QJSCte9zURuPmRQ4SFlky0o3IE
aCt50F/gSR8wvBi8fXAOUaGhJ86OfKm3ZYUJdtdnySLVAOtlDVcTkFVuV9d5zzg9fuwMckHWPQwp
d/qH3B7MASQS9BZPUhQv9N3ROiPWHhrH9yW6GDeuidp0cDjziSF9iUKCveeK7zseiEArmTZpfxdo
2tAy4DJBC5aFbmUGsPvcdSkya+u7IHubHDUMSGnwcUBO1ZGykspt4eEi8V6emfY1e57fO+6XcuPu
cOm9c36Y8sfHgiqQVYL6bELWyC3hGBdAMkNkcZvPp499z4kubAiu+MWQCsUq5pRSBooDyEeTZBYv
dgJrerf5HZ0MKQICGD4oqhtO2As6nyeFW1qK3U9axw0bETjbZcuQoN7qTgwFDAHY/IPWIuvhIoyh
zOWJWytDRA24YSDPhosJHqiwkBpxBgAZfEU6ywlKB85vYECRHyMDV0Yuhh9PFiKbpK0MNJ9IWI1T
BVmleHOQhNPuS08dvbic9CRdZJlPemkxlQZF8h+TloRR9eKGyDVYkeUyPpHMrOd+r5N3z80ac0fe
IDKSk4JoDCFWiMYMqVcmRI4SJQK7zqKN7dp3+GlQ1IeVTw+FfRZYUANLQT3/tJLhp0tXPLNXqdiY
+7zBm+GqBny99VB0/RiDIWrHh/vwYb0EbdEZ6us7835PMa2i8oCVW0Tmsb8h9RBCOrdy+R/9MXTu
T3rAA5Px8waUpYUAeV2GFsQMCn1umnMXM/raF6p/73flofP9NM+RNwq4o8v8OCqGag3Jko4QGtJx
tSPRZDkUi/657xmWHHaCcvA8SqgWuNMIN1bcqc6OhOhbWdKTE1Z3yQGFixfu1FTh2Tpbs3OjmVoO
6tlz9NrQh7tnXAOqpSkOF196U9sJzWYIUivWPwHIihY/P57GJ34EUoP1B/cFQ88McLPadz1qlEOA
7MoXcgjvs3xMCuzU6C3x2cG/MY7bvt6Y93P1YmFQX5GsncCoDhOy+UhsHKcuCTVCeW51R3mYhp9d
G45ywByTRO+7aI4izyOxv3RomaYbAGxnwaNjMsGHfhkcfwf9zX364wlqa+QPVKWKrfYHfS+ZAKWN
iAb6EGkYavuFdkQZ+DyT8gL/a+t6+vsMpCDP4eEGyD8MgBCxK3OmRCBBoht98N5Jhl9D8uCwuPxc
qkl64anwMJR1MymYJ1v7qGyG8qq7+UyZUemArX4Xh5N8JclnQlFimN0RMwku2vGw4fHloXLVrt99
Ob2fs/nh9FsdNsoKflFfK2t2Y1guOfvubJXHvAwOE4ZO77PFc0bgul/YsLH3O7KjJKr277G/FRuc
c21JxCKGvSbRDkU3wTRhp7EWQCBYUrE6UABRAZXG/ENEA5P4e29Se499HeajRKQeRCyQzc/oPn5M
k2kx7Q8xIwVcEVZpYtzDi2xjU53oiFZ3B2wJXied+r3vVzh0ND42Z959Tk9141G6YS6Zuz//7sEz
nxh16LfTnOJSHGdxoK+SG4k1R8th2ty+ZLbRjlvarGMeFlTLls7WUYfksbFJk+6XZm0M61Fjl6Nj
3ynIWXFRGAFDjT5OFPJUvOgPnMRqdFv/O/nZ6CE8oFzW09tvhkgq3OlhzvT47ZPP08W1WMYKpbUV
x6APM2KkrOpjEOEeMOKo3aen4NyoOB0cvxOYamp6FCKP28GTpr2QBXJUp+n5c+6H6G3IYN7PkSAO
eWCGaFBiY2R0G5rcUOoHFCP3JeRnd0uUh9ICCD2TsnCWkRnx8yQmSFw4BdEdCezgcC6Zc8qMvVl1
g3rkngFVEHmjWbaGlYR/fh05DXlDzlBiMdoG9ALIabDJIYtvcZGzMlyl/hD7aHZgI6MLJbb4AXJr
UGIWMu5bVPkYkSGjw9RvkdBkTmsr3TjAbgiDMLWrKIcBTSjO2GlHfc3hxAqtFtEZHSuyUl4DiZUM
6SlI94DEJkqEbJHzgKDF6/E4wd2Qo9JJReKwVob3WbrkoP5e0btSwaVL2Lp0KTp37oJBJPkT8iDe
m3t345KfaFrJkyqXsIJm67Wglw0+54cIBiuigNXBAEvOUKQpGMQh8KRKwQCSFmTsu4XWSIj/SCC4
UfyBLOS77m7lIRojmFBuPe+ch+UpLcRWeAMWe7iY3OknoHv9xsfm2uXxPaE+5hHcd8WCmMGA7CFG
WKvn8IdddY7bduoi4Jk/nO9MHr09PYiCHGNbSC44K+P8mVde1++FjFy9kdIYSQAjTlJOfvw6UmiG
2fqZC+UE3HReDOX/J8kgyaJGYD8rN85cbjPXAefJbWbna/wB8jMBq0GpZJcUaYQXuOK9zlGEScum
3KrhAZci1CFv8rqf2xtpk5yyG+vyqXrJx89hBOW7rWb99Z9ZmViSE/0tZS9tYYQzki9+IWD8Q6qj
ukCOgcKHSqw2VqSG0PLcExYu+jnyPJHEcUsB4pBCgazx75jV0u+DLpgWhsiU0bcT8b5X6cS9hq4U
6DsH2aYOOCfBaKQn0vkBDM0Pk4e9qP1pFqCuPz1Rv5+eCPCLQSsNOBahzPQL7GOPvKE2+d0gs36T
UToaQyAOGMzZ98RruUtLHaN/vCwSEwpTvmg1VogC3ufgiM6sUwHireNj78w65PPWHdegTQ+LyQuN
yZgkMKWnvDY6S8PCfgYdHTxSNNAmj5O8KHevTcP4voTON8TwA9peDcMSXjXcYf5qIBnCyCbeGCuS
bFxzYh4+XbYDZdJg7xMBV1P44ZEAjIOBAcI1SmG6MEXC+V5Ko7wwtYafsO4vhCCYo1gt3e8wrOh1
v7cW5hXkG4/wBAE+dYuFNLxLfziNyKSFGG0K0z47gwQhh3+aSNjpr0GzDn5X95ktKlItUh7SFjAe
TikBOAL8JwIO4tzkkNJJ2aWB7it+6vX3JZKTVhiOqtQ/CLQJmhxq7DXLgIgkzT0aAeYRtCNjgPKw
dLT2fbsQHezYs1h/h76J97d0rYfpCX4FEiXjrQA3rj0w9xOJ148RLbGY6/fcVvs0fO1BLEev+0Cn
2Q69H9Jvylwk7cYgvTFI98JCYgmBYzaA34ycmEbOA0AGfwnuqTa43zpkzcjPgaopwgRbXmI3Wg7Y
BhEf4DvorLsXKRsUeI7dEuw2zxms1gUs7XXKNoddZD/nygaHXWVjINcL0Sj8CYr6rTmCEj+GyV7d
xKPfOVozmWdTjL970szgLSZPGWNjTyT53hAzqWfDznbY799K5LhUXFtJsGH5+h7Q0zv+TX4LZdHd
va+f/fs5oDkKRzLDRbNO2v0FI0pnr8V3Qp2lcjTGe0pfryGZmxbiI5eOvKlXdILfKQzJckhKOE3Q
3xKZ8JaRcZvjeojYp3LfwnNyrbvukUeF58gHiPr6bgaKaDMRU4sxzDoDV1O6AGZG5o9xNZBj5Oz0
rxAGY/GLz/XGzkDUTTr6D8L0t4em+WfXOCOKI/zhpTPUF/SzOjXRVjorGvDzIPHUqQDH6GlEokSe
qpikkkR2BNdEec6jHwkoyS4O+EfjStfV+LGv5ugzZLLtW+dGDCS6Eww5VwlRryMJBOeqaPTGAT02
adPOUXgexnSK/z1sEZg4aYn+sKZQ/e0AoSknE0cNuhcJNQmyryfq2WU9TaffFYJMllR30h3jVzqU
R42YTTBoVtm4DfoLeXZwnwR37B3Gqts4OLXQoHNiHVN9GGSlf8BhqqcCWJoulo+tnhh12z0ZOxgy
nESAd2q72xvTMyXaWpBWqIJuibjDhfgDhH/coO2yaa0hTys3ffK6pbJ7n9p5SaxwO8JuKAmNU+dU
hDjWYGzS2aRD/sSDLBux+fqYA7DbmfGz1BHM3Ggaw5IAHwt1JbFPQECpuJihBjRFSxXPfNKc8lXl
f06E1D8W8cw9/xwrx7jBxPXRoeOOib7FAgBnBZApH05ECONKhwptBgReFttT7FzGiPwETH6pzcfy
MG+2MJCvZbagVOpG7uH8XbNlACG5Owhp3rilkbevOPPCYl41tAqg0LLgy7gXOaWPBF0qdjf3wMuD
9wm9LJuX2oYS6sw6T2YpcuodzqboZBpQBk4fTlzOLHJkVhCCXopn6nT0CKIjhpoFHxPhNhHjN8jS
37NTDPDAWRHqmz8Tpx/TXyBvov2B1DYfa7nZYRAvTwZYngnI3F5iJUTCBjsdbnO+hworgN03+sKQ
BkzK+/Fp1+W65/5CeSpN1IkyM0aS+xzsUXRg7q2uizFaC4BbwYhSF7nyon/RJyg27YyOWDYM7BdA
uVPs6cgqkUKMJbGEmlVz7RMjBYOR7XkMH/LvDQUzCUC7kU4gukFyrfnAWAhD0tDqhvZk/Jly1HEX
v5pJkfmBptK4d9jpk/8dDeR7AHM3/XynV+LYu+HFt+5s8f7kvhLPK5yFxKW/V0ysvUylsYSHorHB
UEK6PhWHASy4/KgrVpS6el1ygBKEV3BSlFJ/DFyhm8lRgM7JNxcy/PuxoT8XdIEQTi5qgOAN4nO+
7/5xI2IJ4yRDSWy/JwfWb9ieePadC1YSJBloysiU1/hvLpERZGxd/oXV5SMl4oFjRyBjKWilgBzA
Uuxnltx3UJyft+4+2tyhbkgpCMlhtFDp7NkCCDxnxfp3IyqVu4LNwkY7vrccxYdp6WM/5H0QV3bm
GJauUYXStCGSaZFmi4CBxpvVdaRHxdAGFAckiixyii+alGgL6qECfvr8tTq2onPA2FO2Ecn/TntA
SuwJoq95Gepr+SgjcoBheQ0zF+uGSbVslp/FPcBi2kGsUW44uNhhT24azVbnbH/YtEum7QlCjk6C
0FjfL2xDyKsrvP01Hxmrbvg6fi7JUL9C73CcUr4SYI0bWdnqLirIePIEk5ZdmC1TAMgPmyDlEBZ8
w26w/AMzVg145i80MNTB7reo0H23psoHFMJSkyHjzMP47TkDCKlccd6zgaf7UFH0TBz8LndiUb1c
we8QzxqRcUEMtgcLuqWTOneG+bDJeSw0y27Eg4nPxZim0mntdSz8LK2OEzDE2n7YHQufEURiBztx
o2k8Zk/ooyAmv7C6CwXanSo2HnO0p0wr10cMKO2t5Mv9YCrL8mF+TvEeLUUBGUReY8sn+cROPuyK
k5sFB3CP3+SD/OT0CsgAmnn3Aqkt7ahxyQnAN2hP8vpW4WEEZyl8lMc+3hs7DgmwYwR2/ELu1SGr
FCFSf7jlAUcX7GwF9Ui1TT0hZbZ+Bj9h1UnH7rFc4DsZypvHVLUfO2PbmdZDPPGD9KTzsUAq5PGX
oyYbggcE7522huy+xEGxr8a003Il/HpkzrdvS5t2E++foXSSAjxgYOFInZbyKt11R98FGCKH6GdH
y9shSC+AePmMUM0/U3whwKR/m4YkhDlIIaDPyZrs13CCKMkhJ/ep5/mmdNnbppyL0hIgYRldmpsC
nc601Y7LSuKlYu/FRHKqMs5UUBJqMAALEECd8Sk76GxdIBTlTFpC55FNAouxDMj7COhgYukPf3rQ
hw490YNfPdBnLIbqwdBPcvvnqTOSZwboNyqYGb8RxDqzd8j/9GW0iVevFePuVh1cI5mbiFYMfI1M
/7FKEc74IGiRJQVRyA/2gTdolxu+5sTHE1qoOT2J0CuwYmi3QmOGyKbeaD4P9Xvt7JhGDw+eXF+r
zo4F50QWubcvxoGkk9/WGAmVXWdcj96XEt4nn3UD6hkOq7ujVDY/jOZv9AlQtLlYa66kTTzHhIF9
mazqoPbuU7hJHuQDpcAXxhP8vmuGBHaOxEqzQD0J7TSaagJMS6eUQKjOYoIommUKQJHGl5j2AdLW
jrQEceVuQzkQh3gc7111JN2B3nn88UCBiSM9Ej0czvC1xvpmxvcdtjBa/S0QBIrbZAIRpg+zNT1O
Ru5QwSG8BvFGga1hhdFl2DFNzXzrOoUpfJgSQj51mNvRRmdkxWElNhzJDJDCpNrRfjhF92a+9ppV
E8YPazELigpqrO9aj+U/FTQfNozWRxl0TCB8DCOWgAi+PlenEYKfLl/T7Oupa+eDJYkVok4E6OpZ
2HeQ9S3es9Q3XMhyEZcRkOLSc/mgAkHU4dAtJZiNl90PtOtvRU+vtlbsz7QbaKsuXrZ8mR5rm3yr
Wj3mPIU2kJErkkGtvtCtjUfvdBvCDx+CMsQbBkCkXOJVPOwG1T5myqSd+6s7Qee+xsPA/Lqqxw+j
EanpenFL8iKqj219KfYfPosEyQdGkVrNtbqCVOUmq6zcsOIQRE4e9t35ESCGpIEQr/P1e7C+Ozx/
0qps/ppHyZYW7BJbSsa3W7Q3I8n62MWK2hdZVQogBbeBr13XJlkE6laeNm3TtKbTHk0/c1XjBDd/
4zl593JWD+sJgUi14lNUpJuYYiaDOuxw5pM0SAjBGuofhljCyyKW2qUhE0i5xOC9zm/onkCezO5V
tTGtwp6W3y9YDGMhzSMwb0L6hTWqIw17bmFhyGk9fBT8Fikcwe9hZy71Mwf06DkBsscGKpofrHZ2
BQRD4ads1dg87PHcHuUBLnDMyAO1An2GNOAlf859UVlz/GGFEtJ9mJVlDOqVckHBRcxj7t24sdMR
QIVqob8xtXnMWb1LAONNbYZnD1qicvRas3iiUeYZized+B61HRybny0qt5xSDGAH2V3lY+qQUW+p
7u7uhi55D3id3SedeifB95QjxIHAejQu+oCTWPoYptwbtP59F3FOH2w4an1I/SJyePczayuo/kcg
AEvIILdxMTVRpxq9sjQJ9D35eAgorJ7ncEEiOa3sSDyT3dth/jrJ3gGxyJYPwIqIhzoDSA5DjM37
bnYFZh9ymhpDtGLA32YaptNqZWC/SHE17G6Ih9GQ+NcMYEuM1FH7DuYB2sP+bBjeHVVOUdNuEOij
7/awv2/6yNzoNj6SJD8X7yPHVG73EZigY5sJChtUw/wce27H0ygGcbSsfNTMTjPrLQBSuov7hmbz
QT7Ydm2y5AybQMgZWx+wfhAOETr4IEOPGOx8/HiS3VxpVgR3zkUX1IXd0Y6QQcFOSFQhduRHMwy2
Mh6PRRPJAKge7hwqaxSNNNJ5t7DjBcA3AqDY7kMqZCeeY1e0fUSXjuRHFyB3yD75FgOzw68SH4BA
OAYhUgV31lyxlNiwMuM/m5oDYYyGiLKMYWbm08lPd4esuhrjDhsUV5iix7CcUpcUK3IVHck8/haf
D/1nQp5TsjgC9hsZF1/cTfn7G78NbIBXEFd8QUbjP0Tjc9joYlfT6GZlpt4gSqEKfA3/HGVRh4Tv
gfbwNaQElD521zN2VjdASIwg1rDU0z2EqHhPCSFBseLTPeYIkIzdd/We8mE8Id1Ihvw5EyYP4vtQ
fWVUD4xKMsFlKAbGhZsNq5U4YOB4OYll7AQEPQdmBGsAyeW2nhCS175ybQsPYakLu+H0u3Z17W2y
uTwmc33YrQc8I19huKoxGmB45YdNtBf45m/6J/2KEKownIktgnrYKzePceLGLhMMQzadY9h3l8bs
scgxQaWc3hqLX/dLyBc9TPGEdjSh1QPyI3AaQ0BjysUlnGhEjI8XR+6KcKMqQNNnWONgxuC8FtVR
vgkdKQPlbQYQoy50HgtcFAIUvmj54f5iL14Q18LChTClZ1hop/rMfR1kHCfxl05fIXaofZreLg9D
2BY0jUU3/wHoF5WF4gCJAVxq13r5OzbMLqcWGmpC28kxzqaF+qI4nHF0FpPfvuwCdZtJBgOWT/un
bvCkK8JFbX3u0GG019mo6G8ZrBty7rcZ5iaBQADAYIgDp4yuP1r+xN/ZPlzPTlkpoEFj0HblaVWR
+Z0jIAlicaBwLEgbFMB3GK67g70J2NOgP1ixJIBNEoToJD8kOhjK0jVrs90g0h5DlMI+wQKwba16
klcGVPgyQoVmlQzzkKYQHnRvA5qWrKjC0KdTlogHrvgJSabMOYU3qN2w/h7Dp8jZKUFDJHYVUWmd
DFt2J8t5DpyIUi2gw4G88kk1RUfhNHGJT2a9/E64Ca4UcC8UG0nKCmNBOxsX5hG8KyRq02+ADMXK
A26Eq1wSdqiBUQMsszuncdFHBo0eb0p2zWJ6j++Ek7e/Wx1snU+pBiB9zpcMkNUv4Ez9iu7eTi3M
xZ078HAo0SrAufjwcv/tqJxQrG6ffZqapep9kTniQQOdSecLHibNJKO1EiDfxTrcpxjvD74EApoy
fng2bb6lFYUkrq0ndOIgQZJX7EkKVcTbFhoZljMXEfAbEZnYIzDPp/29MgeNooFX/I6fIdMWkE+D
f7DZATFA2gI2tKv78Vz6UylBOw9yPw6eSJczDtl3+DLXRPNRQbHUX+gohk/kn/cwdg3vIHDy7AqO
dSAlClr3eUOcKZtv1B8EE3KRZX/CkmYk2pZ00TeWyDwccfx3g8j5bDqOhhD0taKJiKjXg/MZA8eQ
5GaZ80D9zjL8U1ZSfyp0/5nylVSFs0rExi/OkA7SwsccvxfS8HwTuwjT2yHlO5o/h7kfu3JGRIQ5
QKDAScf6iyB+ifpBn6jJqG9iJojllSfE+3BH6DkIH6sPoAicBzkvNQ3FxYeEF8aG3+lZaUVgQ0HQ
hYNssGK1Ui6mY+oq3gYm7/YACuZSgh9Pjhdv8ciFM5A94jFYMxj6AYnR3aJspdBBRUUq76LLXcFN
16nFvTtk9iv2HjiUf+wHk72Z8k2dStsHLkgLEEu2p/jQPNz9mzvydJ9YpuJy0xdEAzjfg2MEFTRg
+vExJ5Uey5cD5x/FVn8wZKMqpMSFwL7Ab0jzhAtTiCSYpF+F2TRm/T8lZ7L6IQjHpZ5jhkTjiczJ
BCysEe4erIyV2BF+Qx4qSExwOBPQ5VKLqqcE5aBfBjmVBMuFwpuzjePCAWFwYg9A24Z9twy3HlF0
Trvex6EI9fhvEw/h4dnq7+mNTyYJSIbS1tihjqD4OkyeIZ+WquXUbmrvsBBnnERYQW3ov1b55rB4
uP0Fv6M8xJaowVLeIhHn9j0gsGEXikEfEJTeCxZmhgvQhIsiqb0bzh2BQDbkorBKYhuyrGgJouTD
kgnbWrggtLiYi2N6dGDOipvyiHu6AG9pyjAq75c6kkxLI84/bkdnCqRr8GfFU1OLv6oflzvZ5a8o
FCqHB8DgY51u7NqEQKIspTeElwJxTDcVX7GUWYuf/4V5D7x5oIn/wUcBwXcyeqD0i3ZJA3nXXbyD
3qJh0Wy4UU8GCaQ4MTu/ziCmLX5R0ZVHt9ufd2JNNZSaWOnC4TA4l3c9eLHb6ZwTuHpseABUMO9t
cSSBVV5+C8b88cGspuM/dPtVYPrhvB62XruG5JS4QjD5PDFLnOUU8VV6+9716G//8T//z/8+N/8r
umKb82qjNPmPpKSKuidF/p9/U5S//Uf293/2L//5t56mS7IkaXJP1lRN0pWuxtfPx8U9ifhu+X+k
z6guu1GXnCTUT2ofIBtd80jqcRaNShWlzQhr2YyxBHcnxqJppz3MLpmdW+x/ta8SkyJfY3rF0y0x
2v+6cjllFYNhIMOieQQ/ef//6wP31b6uGH1V6sn/+IHv5TNtlF97D9ty1KuPnZNkrGWMd+/AfO9S
M1PcjfqPy6ddvgBjsE1SQCghrcrxt5z0mUBzy7WVxqAv0dzDFqzJ7JCsf6lctce64RUqJCFNPY+x
8iUzyr1/fQGy/ld3vCcbXUXRu11VUv/xAvTkoz36NRfAcMhFMn227it8N55E7+lm1tuSmH2m5ABR
eyEG9M1/8+7i1f/5eSu6zAOXZF3T5P4/vntafT/vvKs8Q+wvrRPSFHNB38tA5O5fevRi+9+8n2b8
xRsafaOn9BSpL+u9f7rcOG2jJK/7j1BFakRPbWLi9qwyqyD2Y2oeY6QyH/ZLWz+jI50fxV206dDi
jRbog4nrpMEXX3IMfYw39SELDGmjFb4YhEtyN/lqa2DpLr1ONGNiEtQZ0KKFGoL4Cf3Z6Tvg2BVJ
ONwQ+QpJEQZvGwUX4K6lxxajZCTgAnWi/xba6f4MMriddPE18Ke1IXKRiuLMnOdOspRH6VD30mE2
NbRpHP4o5oBAgXg4LWZV6ieZp6hHib5gulQ7+NYXAwGI9ISBFuU9TTd0LpdDZBTgts/GoR3hc3Bj
2WuqRR0CAqOUAP3IUvve1CQh8y5av2T/qhdJMkTSfyeYzeJkGDc2HWLCa6xvOAmG0/UsynxqiJcS
3JNxhkBKN+uvi5Jcibx+6ldP66dt7tFIqU1QQuLbWx+0FC0Acs+JHA/JaKQTCRVnx4tGdYx5NKx8
Td5T0safrwsqmT6n3RZ3tq0RWfdNlP+7JWlIf7VEDEViO/S7kqz805psk1daR5LyCAtMCWI8sbwS
ZT7M9Gcg1cIWnCdMy+kXmzGowS00GP+g5J5SeHLPziB+9vWqp1g9NIA042tYSaCAGdGDmmTTT+w+
JHxZ7BRqJMMHT2CK2vYbD9/Jliqgh7Q6H6NsAOiuCx8a9KWb8Vxn/EdQMqWTQa4uwj51gv/HrM0C
SIlqBEmebgDV4LvKjeznP0+C5sHXAYlyNP8Y5uPcqZ2MJkEJGUUQKcNPNvllOw198eUlhXcaLSTm
uY8kJaiikRSHzH8o9Gm/Iakj8USiJlUjLOW1FnEDR+DBYTpAG/v5K/i+pkj6mJEYR0FLOUoTKSIm
9AJPW1f9Aic+upRJTU4qarCWtH+e0UNgeKk60n5T/FpirC9UJ4ZWJXEm90gtKfKkR/AtZ6k+qr7M
NvDrVojsKR21l/eT9nDAOFezstNn0D6dbm7X8gzRtf6dae+J/J7VqJzJFtHzNFQ24yb2n9Hq9Z58
Do7yczPdqaJpn65byakOozwe0U/T9G3PYL9IsXuQZ139IhV++pq29cxo3ejrppml/LZAHYfNM/Pu
X4ytuTn/Jj71/3rt9TSp39W0fq/bY23+t/Mvzz+NIh/kR1gtlVGHhgo0mr35H479vlI1szPRTo2f
2p3LYWEgzEFg8zw2Z0jJDCtrrNvG/JGI9vWeM2MvJygyWzFzBeor8kgHu0NJcEcO6pKNxpBvuEdc
VWNC1ACEpKOjfudRdVYpdEL42MBAHnaCWJpS0B3O951+REZCqTnL5m1/jLoDH0Ot9tvNU6AIr6cr
0zW0e5iZ+28Cd/cvN+V/3RhxjP23GyMfGrWqu71H2LqQiR6+XXMx9wrrB6CYaRn867dT/+pUNIz/
ert/igFFL9c0/d7l7SZFWK+SqXQ1KsH30VLO7WyffILPnNk3RZAow4xmpEaM3YnhjWnV3tBgHKJv
a4WgXKaVJg8RKRd7GpJBfBcADyxvTPSQVKGLhJXIzBgZqi3v/vVlyP+Xs/PsUdjq2vUvsuRevoJt
bHobpnxB07BxATdw+fXn8rw6JxPCGaQ3TxRFeZTgtvde6153+amXbs/X3/fRH4e/HlsgNXF4PFnR
JkJ3ewRdGGmmF1qebIERuB3ijq2G2qcaflwp/BQHSgdRPtlrDMlacU+o7DYlC2lE4aUKZGi4J9U/
ZlNZX55jpwYaoA0BaLn6WE6QPJVGywL+BUUZUtKaSbzklIgXfSUg9PFkDrKPAiLyO1oGGOdaTgDr
BEUF40vGOy0IwlrcMoXQMc/Mbb4ngAc9c1TUTKuSyaRfLkRaU2CmmK4XM1rcTcWPbMYYu3qi8Wng
Hsx7jJI5oPx8Xhjvee+WgAmAPioRySMyGB498F005uBrPzCah+Cu9RhrjpIZ/9k6nYHSxxrRJz1M
SmclcNil8D5yOD5/vx2tL2b/eDlKvxn8ejmdqhaylfCRlW8JdrZvwjxbXF+EaTmW3MtI9zMLD1Mo
F8NoES5AtZc1CPFScDubf5Y/nWfxzBgqM17uImc2uEYxyjiR3mkEcAUoQpuLmA2s7btA6MNXSPnB
yzz7yXf0fSFwK3x0dv7Ua3/d0k05HLZdEp0v7F8hxn5sKC6uM2t5d8oGBmJm9TUeBePTth6nk3CL
Gm6nfeqrwpe8EA6B144BKnfVtJ4FpB3tfdJV3uF6BERZoI961SlD6J0G8fjEC2dOoo6qbbAxXuM1
FLpCGEqTI8iWHw1xrvnkyeH1sL6Mym8IKoD9xkJcQVEp347jK8jKJPVAvPWd+E2SVyQhbR3hki6t
zAUuQL0bDsmVpYvrHhaX0KVhHfWqMLhEybuOX9VOeS+ekjXaEglRaR9H7KsaYmdMFvziDfoXfQcw
Lt3hfk7obvRgP/zpK/77oC1LVWXZ0i35po7t0mMix9U12kgAljBa8ShHg7xJB8F7iArsvf4W+RBI
70vX53TQwKhOBj0fTTEGR3hcLnNE6JEM/pnMEMxtE9QAp/e1/Lak4TrQbGpT9HjzbBIP+5FrwHDg
5SSPrEOuTpG84UcqwjY52WeGS6BD4GHjaAsSkE+kr7+XiXSvR7D44//e6k1PeLTU5iKa3CowE3E8
ADSLUBxosFqaNVxG2mMsrhmBHt0HP2z2u/xfD/nmNJalrBAuexZo8H4NJt3eLYGlK5RHYHduY86q
akbRVIRzcmYyrJe+YsRdcJNBMHCogaMK8lgQyjdqs3ltTEyoI4BJeBHJg7M6Vvi02Q2F0aknGFUv
4FfhZ4s6yU1MN6+mhTII8p4JeQncPuB4KcBZ4LVUbk5gKPhWMyCXkzS6mL8B/fBUkA9CoNiPmZGd
Zkxm49rJMRHG1fg8lL/QkvUDJkzQYfV3I0Vcl90YVjPkhWJEBFmUrGBbYAMM86QfthTj7iNUF7Xh
tLVTfLRfcfiOVO+UMOEgXNdtnFaZFgaOQzYWvDGMdnQI3+r8jDEFnjgNounege+83VtMhTzJtI9v
dTM0X2sENE+V0VNS4YCntJiKcxUdtNG1hruxB1SnbTOYPFh+KfCDHVUn3nWRGcpQ6bBCWkTBNKmX
V9IXAAfbvQ+OrFZbcLbkVEGwtS8QuzrYVPYJH0fJF5mgmg7aEEhkYuQi7jBpmTKPEW7MBBeRP4bJ
jGyw5o4Q4Dp4L9X6CLyvRxGYPltTBp57c3UNPQNlvj5qYqKK3VbCLPDBofCz6f/1zd0UOkojyEJQ
tWzqW0hm1ic+OWN9Lq5yXsZpEUzOZFvNzZ3hqk9n9jO8z4ItbnaEqtIJ9PC99JStonFmP1gMdw4r
SZRFTRdpjAxZ6wu0X4eV0piiJlT1T+McBfMoXRkacCucHg4rwesy5zq+shYNyVPD1xBua/j54BL0
O837v65B+fc1SIlQa0XTRBudRqnzgyM92VA5Di4r4cX8qK62srU8aGWtPqQSgxQcwj/5FHfhEUby
kO1ewSEEhR1NFeFOsDsCW5e8I+LYbqXhHUAvkH5eYCqmU4JoGya6IPHbnvfxmVXYrg3IzI1br8q9
S58zN6KKUvNJyMdbu6ThqcmuyR22BmGPSaJLVajNRTz094TgegyGA1hz0GDPAGteIE2S63GQtD2x
OzjOY93TSfxre0W9uPkfC0cMCZFm7F3Ir4g4cC28MuRG5DrHg5Skt0lgeBgoouxArqBh7IjGO/Xo
x1mG4OL8W3zQJx4KY0JOUL2vcHYMlwzMxcMpHTsqfFZA+tG8MzsACBa3wNSoofiM6OzBd/krkKmm
TE77aYTXE+vLWCbWFND8nHlC3kvwqdTgfGPDDriMQzsDQzIMiZxtxlXgYSsAcKichsk2nZO0IGtk
716bsXT1QZBBuXVqRn0cYZJ/dqXIaT57fqH2sCzpy46bRfWvD+fmtCybWNxLakVZgnRmg98obM7W
1Vun2e6RX30GH61TfMHBNtEFtjafUIglFIVx7arfJRZgzwQlwsikvtgvr4t2buztCntR2Ub5ZB4o
H3jJeo86DkI0ad8A9UwZcUGCBCOM0R+R0PdqYYrEzI1zYo27wao3dMD14Akh9pCwLLkdlQjGhiSt
9mZ8BfLHoeIxDUCKgS+YulO8/CmbVCBEPYUZXjTHMvZxbJDG03mKjLLB7vxF6CNtEflWa1wIiK7s
w7TZNObHuci4YMbUDb5440BM2FTFkPFY+6xmD7pY7dHjvjmxQ0PpilLhxBZHFvxbPD/JZIa3Og85
WEoi5Qanr/KtmCCdLf14fP0qn05LY9GuYRgT8nohGlaks9L5zLfJh+HIL8KKpGIP/cu69FEF5a/4
3jOyjCbU6RY+U9D2JqwRcQN1vXmwJUuPtp2bMiBJrsJJC4toU3xqiLtfld73wunRIbb/MJ3BPC8+
JMVD1Y78eB8/BVgbmYNmxDTi7y1QfvRkb06Htq5EJW25FPXNCtAjHuJwFl1GV6LCrHkLuYqeaFZS
270mZCkKLmTSa/GJA3mWPmu79Pnvy7kHHv9rXd20yfurauWqxLrSFu0Bes60h6fEjWlfIRF94rSB
HwcTW+9R+XsPxuWHDVWROZMU66d//3Ua6VooNVmb84WtAu86zeew5y7vEjq5/eC4TnFZ8kv+sgSm
oktlqzcx5Dg6J1C5bKKoU0Io2cvJ7c0hwKgedHfyNr7MTfcuY3aOJwJmBfLARC0wQyKjBK7B/L+x
rYMgzqJ34zxJrGGDqxu0UyaBMMOYr5897TpjnAmfjszgqys8KITV/nj77y72z03fPG1djaQyvHDT
zafRTJTFEVN2oC+YJ0a5SqzP4LwpxOeaPXzWEpL9krkpEdeodSYX2MvFsMmGiTjSF9BoIYLoR0JP
XS12ggBnjOo8IioAil+uYHQ9lNfGN3ykYhyqvZOKLD4oJ/4/W8Q/93IDTNTHMBMkoYw2BhxunItq
l/xXgZiMbhzu3Tx3iXTco4tu7JRxbAnxYqiDtnztd+FnJ9iAVZB8rh+IIPVs0WQT8JWz6CJPQghe
qOMAkwGegzzM3hhvqs4JksTSxGMCWg3MbwCvZiBdF3XWU+wUwTvVPpKXByiSfAfN+/2VajcNftrF
58g8sjzEkeiYsLdn5Zsykb+N5+45ZTS5EG2g9xbAFZ57f1UgGWgy/l6k6p0u5l9XcdOTt5VyPDYX
HnX8Lu/MH41CsjU+rc/LKFpk6AtncBFw/R6TzOiEy8ZvvGtviZWMaWBhKveNAWw2eapCMjWIB/E5
H5spGqxZsWK3rT8uYMQjCYXnVtjqeJ4Fm79v4R5SIokMbHSDNlCWjZuvZZ+EsWFEFH7MKl46XFNg
2LSDWBm3CAdxiI+nHJNsAYF30bGGdxnDHFfXCbqHNzTveG4f+f4x0UOlMEMv73YjbQ4zCFrVUBnh
G4dBXwGlRZphX/RerPWJwkhVXODAwD7eHp3rW/wCI6ca0TD/fWvG3bfzz639IMK/d7I6DILgIhKL
/JKjQIJW0nvGXBBBwoR/sxbnXVEP8UOc6ivFQ5KwfytcbaOvjuFQ2QSha76l6+CJTv1DxZVUmSE4
QnHJR80HhaCEtPMPdkBpclpEi2ai+oyhDEiW0iSCv7q3y6ekGOnRSBdIDx6q9YChBIzdEvuItpsS
XUQ5V2IkS04OHCfsVudHXBVKuwcErF4xixPYDp4icMffD0a/u3h+PZibz7bJ97ospjRCzDKa/aLE
oIcQiTd2BMjdsBsKm+clIsFNyD6xT0doHo46w1mW/ztHDIiZDvWCMiAPOiXfmX2Q6cg3CeTFppxd
vXSqLy7ox6CZI/lre120wb4PNPvzJ5JYOlsdZvOP1wQnQILzIRW9D3JpflLI8Rz0cgTPg0QbNI5/
3z3jz3ub/a/bl//d69RZTdHa94E1kxFhLgYrMR5XsL6hEQaQ6wYZTdfesgOMURmcYFyL6g2bhWxx
wTwIy5twRACzFj+ZZBIiosSDmPwbIjmbWSdOQyJdvbRyi2SalV574GnybVVEuCBqv7ykCUMkDKng
BQzFHXpMcmfFmTYNnphLH+lFrAEHi3H0EZ3KFgwTX81WVrwR8N6ATk2R/aNPJwoBY/kqQ0Xlx3Sm
SM9RUBlYweXAKbs9hfi6VhwLhPMNtBBeBKwZ5+TxFbscSQRiQw8iqtNVEdwHEwWJDMs89sx2Q/JN
JHlgxH8/d6UvoP5zxiqqQlGh09Ea/Rn8azkeKysWjx2P/fhuDBD6YO6LkilFf46pWeFmyvSE4gtY
Bm9DbjOfXbDjgTn+daYyxLARoS+8IxoyCnjkgQjlpfM8CG3+BiIp+STxstkhDWy3qvf3pUt3ywPF
gIhgqZIlKjdfTJuoSXyS2STrtfGRwzc+riDp4yWBfHQlPsO1+vsHzb5r+u+z+ucHb55VeLwIVdBj
kNVn5p/nezqVp3Ys7yp0/1CWgZ9JQ+lB4O4znQd8T3g0owyy29fcrmck1bNN03Oh5jJgraECO4O/
DHRIZVMEz9Wz+iouxY2CS6UEfxPXBnxui2HrX7ay2z0Xm/MTjF9IsWN9qf5kMNZb4/u8OLrmqj1j
32hO4P/ABYqGxVfih8jc0k3xxPagYqux3uMlhAc+ljXa7tHg5edA+uvR3DScYaJ1raxy5jaLY41z
rz5r2GWmuWHXGJhqg/0sjeFP5k63lGdCNUSfVO5iVN8gX4TII/zHa+bJmhjPzO5PHtKsYh7g8E3C
+fS8amfMaYeYWPRANDsxo9/SPb4xkWad8qCZBVICF18leJ6DXfVrg7kYLlXv7UvGZqr60oriDnee
yzZfmPjodlcn3eJ+iUmRf1qHk+Kt/Ig//v5cpLsI0q/v86YrTJQ0z6OWaqh6QbJHeX5pBjLNnb9k
cWBKVS6AIfIPW3p0xkr3IGTqh3++1JsO7mJeO6Gy+FILBQmh2+1Hx2y0V8bgyYwEBOQqgSs2diUN
SqQAOWFvZAcNCzoEEy8t4kkQXA3Dzu4IXTIBRIbFC/mJMWEosB80QMpJylhZ9bpmml3c/XGSqKNU
shWJFJUBKbGi6UPiOKnbau+crcGx8TCF0CwHH4Oo7aP/zDXsVgBbOJ+J7IrXQV57BLPRuJXpG++P
WdiV0RpmyZOUSAqmCuJAehVXFvnesBHXhBC2Am5EioKD2gBSBQV+Rsz3EiQJCrI0O0/EA7PalF7n
OqujYYwvGo7FGOjx0ch+GjunDbOVvTxq9h8gqKHs47mX124rO6nl1RV6WkdPpmiDoGk++DKkfmv6
z3JRJShAlqQBLt7sJFmqZmEUs1xwwOUgUMmcc/oN2CiROE5P2k6XZ60y0oJlRUMpumFKVo6jXtfw
d46rGr8MHKJQFEUeu+4S6Jfz8EQK10og2hPtGUL678LyA6LQzw6iaszWjEkrj1qS3Grq2+uLmS/J
uO8j29ttqPs5m1KIb6Tk5D9HHVEdJVGgqO4Ymut9xEF4wY/tgHgA85P4+F7q0IagjtOIQPgeyupB
FcbCfiMp2zRb7IsVfihIKhV2ISoLGbv9TRnsrvVClz+CamMEXmPtYtXXGGxdPSN76qeellumyxN1
VzdWMq/QHTN3hGzKwB0aaLifFmQBojVQXDIFiSIsjmO6GT6hv1+PrN+tUTVJNRUTkpjyMyf5dSjK
RZpd1O4EfCZBe13l++WeVtl8amHKn7/l69OlthVtXQrLQJxVxDtF3p5WAg/Cdl5en2Rz0yIK3kjt
MqaToB3VXsQSB5gX4/RqsfWluLjojE5iX5ZHhTRXehoxEw8quycJFRc1BDZpL+acwzYRxtBWVLS9
mmorJ/e0fzvBi9BhN3xJ+/eqmFEQXuSxZPrtaSMSYowFDEwtaakIY5lTGEu0eAqnK45mGQoOTnN4
uuhiSBVrbB3HKnjdDCX4PtStqlBIZwujmBUU0TJQbSuvSsHhz05c1owownaC7tJSdmCBOKd2wrtW
bKlHM5ZsdR2BNjNf1/HArpdMZQysgyDTY6uqTs8IXzmp43dDWuvhmBGLpflmPKnxdJFDTzDeamy8
iqeg8UukTfh7RaPz+Z2BzN5i4HlydeILE0eH/0AwHo7H4Vaz4Gtw4prNPDHnnfhaSeOgfLGiZ934
4DNsCH7cAzRLO6lvNjmE9E/rdMCNh4k8X63ZPlcEURFVrTl6sTIvo9rypeyb0IxsEUvLmNtpxTnf
dAn+GHBIx8JM0Cbn4zrCARHDQsDM80IlY4ZqsVpTWSexb0b4AOAy00Gz7eCwVN1MkLYCrrvZMs4W
HS4oF9Zq8CG1T1gOSvPmvAGTQG+G2aOmjuv4Nbv2WdyiAOnULZ6Oi8SATBwsY91vZoXlaN1WUlzw
/yOEbCCMykkvOCeOpNBHnwIcrkM+ltYqjvYmYtoOZLtvbekKi2YrY2mY2Hkf2LkRwRUybZMWz0YF
vuiFRR9HGBl2cCZbMP26hkiRf5odgxhnJmsEvwZTCNG5CJn3Q0/x05gLmZunM8IZrGT990pU7/ZE
mmpJlilJomHd9ERZZMl7PRSOG5k4DlvCPpZVQ4NLztKqPtDryOOOvCHy1l+Fz3TNSjA+84M+bp5N
30gn7UvtnnEbCn5mgz4RaMmZ84SzX1g1O/0zIxNtcBrJDy77Z/v+z/b+67L77f/X/lHH8rE6G/vj
psr9Sv1SdVtShgyiMQDczy7ZMjHh/B0u1Ycpj8PueV8/7eVxcsXW/gs9M/m3ZzxAB6SYcg63KOTi
xA3w0zbxCyT/rI+5L7+qXaKsOib2rWtgMXg1UcgYHllzp47e0d0HjgF9+zNe0h1hIPS6ByIgQOQR
2iKpfS3x35s1FQhCpmop4s3NRlYqCZncwy2nSWDN991sT99QekZuU5eVmnvUXF11pXKsETEFiTqa
hR8RTBtfQN0Fw/4bZxGdpYeVI6unTHyTAEkcTi9TOUSbxbPzITDoHSMGwlBGeeJJJbE/DtOsRh9Z
BQZCw6AZwgCIydhy8wb3KvfY24U4WE7xXy1F74wRBmQtKsHMYWhxRIIf2fGVMEU71p7PpiPsmTL4
J4S+gCHSCCM0+GIgChAyB0E8PWKBGnsY1SAeQl7EJAe2NY4+RTYuUQRUE4yccNqLYJDCvTYYAuvr
rpqSwyOLS7wliWtMoQbWPp1zWs/0CLbrrun303QTv9QfMtlIwaQkXxb2ueKiUY2lNegYo+X/Ia4I
58WlF1fhDSUTaPHZEF+9K4UJ5PtQR12Mha6rKLbBbPfyVJQL4JI9+j7csPkvM6KpRtCZ9dbWUz9/
xGK37p+X/3wCN+WMbFyCUy2c+0pXUB0RURJpeaZ3JXktGevJuDA+5X6Ydj4PNCy889nxSdPtEzkn
mBEofbBMzQmCAy5x7pi0Lo50SIYroFxXolWKn8/RNxVm7jiE2GRmkbgFkgFwiKQgxSyKm/yJNYQH
KHzor8yDcP0iGy15z+YF3ievxkrQCA9mykJekX3B5SmanXE1OMhEnsI3WIYm+ZclLIRPEXrJWOhd
ugMe3IQHuP/szXUwbWFCDkMUeR8k1T6bmfyAAoctn5DtqkHkGL7pCAvQ9GBmDdsqegAhS3cREu2f
p3zTYxlCIFyNjH5CssbZlM4IgTm+V9J6j751AcHr7833njZBEn/93k3/EhvX4JqrzF5OL13glIWb
H/Yr/V1uhsqER1I5wZhX84XFCBxagTwbbp1y/kpAPEXtUPzUDsYuWFTJRAXnFjGOc6jSef/Hzd9X
qvff119b0E27Y5WydlL6JwMf5WSO2pXy1YAmwl48MJnMCcpKSAWzT8jfrzg6AfrKFFZfDD/F7wwX
hPXpGcg32zFCtpDDEoaV4iIwoB4aEoeJYJepOyUHDGSVtm3UePJWGrPcYUPRV5qQjfts2tM7IbNY
qpBiJI0ozQOMjgkYgKLVh1ZFV4/pGUqUv+9dvnvvusTZaGimof8APL/Omi4UupNYJYykLgPx0O4C
zU2+M/sK+PJ+3V69y4u0IiKy9VOuC8uRcQOyIHuG/+DzvDs0/HUd/R7x6zrEOE/PgpJGm/O4Q0b3
UR2YEbXPKOTSR2OGuwvh10/doOOnTG7MTOWngp1hkRcVLXF4SYfXy7CZXrcJDDYUSJycA8zmSTCk
bnqVP7Lv/H81DfznOn6ql1+3XEeayriO6wAZy987kmkpsBbVc7eK0WZjw40gPVtXO9XNZpr/4L3f
PXZ//fhNaWS2gbQvE3qUxPQlOJ7j4xxbKsyC9r60hm/P4dZHhtSYy8xRyCtPOt/xhjSvA1aqpCoZ
pJT9fUlavwH9Zxn+uqSbSqAIKy2NBS6pwrZ/e4zwX9eIS8S18LTBpAjRMn9ZWH4yxdfuJSJ/bte8
sCIFhIvMNXbNVtoqyA033cR8VV9xcCv6lFjlTd/Il4H8eTo0K45ztjsTuhmu1T9xAoSP2ZcJUDWA
QKsvjqilSYQVhn/f3P2WXdcYxiDT0kX1ZvcNkNYEVth/dDiTHtD2v103+jvAho3EAdvNZvb3D8p3
kdlfP3iz/WZFK1SRkkUbat7GGh0Bhxn2QJkg1kt31I6Q0YGMwUWzYzJYv+BpiAL90qfDe7U1wls7
EZ0qXwO2WIGHRuUswX1/8FTusbck8ddF3uy8dXApwkvB7oMZlHEZEIKrXUaZn+EFHiJtwF8qfq+U
YQ3cxOa3bOdEe2oJ1q1XwuQQUcvj//ForDCnsnFBguOAhi+pH1znfaz413X2D/vXUi1qsQlCk7fX
bfRD8mrkzpk8M3iCkV0AsdKjgivUzuPyWLm/L/7z3dzsi5lQ6oEY8xoLiTmX8BJCUz1OGaqcnpQL
5MOZwfi3tqlELvAFjSEVDjV+5wvGR1Rss0V19qVu2mhegYYkm1ySZzArM1zFmEfoCymxS0ZoDBq+
pNA9v19ILMQp9lDj9e7VwQBTCuwECHKmVH29rGBGqhvJg10ZBJiGYd826AzG/g4szjp8TlfCUMMe
ILFDYXSpF8HVpo04jUXci84zVepdXElUUX351axscUmaaneIXyOIKajXDtobblbgACxWqusKLxb3
+sQAlYBVWrAYDEv/hGWQb3q3cKPPooZVQE3dhbP0i3SgA214GY1yyEqpvV+E5wmJtpY1J7uyIyXd
QAI5rI1Zri/2GAYIAxoLel0TulCDBhFl5+e+Ig/iM7IGKIvCMy7k8+70LpEHrYz+Xp3ao9V5cwZp
eyFozZQPKpHsQnXK2tbJkmWcI/VZen256MQHeq5gd5yHy3bc+1ZBo00YpAxZKCL5v7gGI1TC/65u
thfZvUAmPg05Sq65E4p2+oTzIl0FJBuM7SbwxFptSAksvzDCI00YK63yQpnhq+Ea4ov8ct0pYOiW
m8nuuRocH6FikvXglm+n+7lRXwNZ4JbVVWeOmghsdFC3eCJmC5FkTFfuMJJKceLDgHZsFgMLj34Y
sWrnnT20+Yfex9gRMZLQPY7qfJ56e0BZkqBG7RT3s2qEDwdML+lwWndkwOQ2GwfRlcVXhEUSuOPF
EeohaE/wcc19az828dXu/Z2ZPqFiGso9Tgbn0TijJeN75YQY5l/JOPQLRjBYVZiMk8csoX02J3Ky
2B4ZS6T2T7gifOToJcBigFjzMQgxjoTVskiH6g+ZuED2Q94QNEIqGtL0JlE4rA5F4R6xlcWLG/3X
O8wsTqZgVMzJhIPFCOGGHVDcmTSRL/2JpXsnaSsTTgx4Rowge/cSQRL4i1hP8KubAJWxwKg6k/2y
LJmG47Fibvcu2cakCusB8Tnw6vqIkY+YoRIdZuFXxUCm/5lU4yO2aQvcqbht8xnnzOsKXT6V7Xks
L9dT460HPahQseKo7TOMtBk+Bmi7jhuWf0br25eIFCyS5jaxf+6Dc/AKgEFXzI7ttJImqsqwAtbK
MP9gDnut7Ed82x8+7X+Lh/+3T2o39UwWtUnUhJwkyibJX1qiMfdeUjq5Pil7kHkuYjUgwHOxqRbq
ZgDshfKrBzGhDQYTMfHPinstRtmHhSeyBCVppuI2cmmfAxLxsvk1mAXRVG6XCVoRzMVI01FHEUZP
+yFE/yeDgIL34IWZf4EaQxhC7sx+9OrMmlGQ/r15SHdhLd3UqdZFHX7HTaGUKqEctKeQWvnAeEym
FQZREwaSgfUACWNl+ugH7zbo6I0VTddU0dJuD6HaTCRJBpCSFsn2OMnXKba2p4EwD2baWzUO14B8
JCU86c/Jm/L1990a98p1phwoGkRZl8wfjt+vs7fJtUQr9RrFNeGjitOa8yhxM5JKLkMjcCqM806T
EI9s0rL5J+ZIX+XyuIL3S8wTKPlJGDd2RLy86QdM/WZC6YnqVtN2SbVtwrmEI/D45DWHC4vx5PC2
RdZQ5zyRZAIxcZ5i0G76JWgAuJiGNxshneaowr6mXMft3BJHGOdWWEviCH8ZJ4FLFXJUwLN7Z9u6
9KFKkHbdetgFWNtKGGDb9OD53KvkJR1FvWgZiqn9MCN+PZ+2bhR1v78eN0rhnLHCgydrDTJK+vOc
k/mMF2DvIGef9pBW5uIO2k9NEsgFTGmQj9AVRMOLm5HveobZz/BthYRUPLkm5F5mphqn8EBRRqeW
kelVREo0vFw8ff8ZNWvY10x7rNTB2x5DfB6T2bvVFXjYWE+C8Ky6vUkMccQKg0FcENh11sY23HvM
29TUi0MXO0hAmiuRkhcn1le9LTT+scqco0CV/RznivnfD+ue4EqSLL4mlWfV/+/fhVwXKp1yvESM
ZoKRFNgBvmjy+IqLHPbbnvJhtL6G+phAMXJ0IMXs2g3HQLD4X10FHgKiIbF8b1X1jRVcsotkHTeC
d3Gqz/KAW0PJYP7yZM3pTXDkwhv01McsoGN//vvH5XsVpWT98+M3jYEK0iaaNYs5sxHIdVOsVg4M
DV+uYEJnsiEu5IBT44bLeBJujlBQxnr7w6kvMAuMJgSH9NGrGG3+fV13d7Xf13XTC6RN1oldzkPB
gQY79UX3LOH60r2Jz8Ij1OOH23F7WtBb6/xh6tBWbrqxFgeKIjN/XoBmUeWKY05bjjJXwXyYIcB1
Wr4zpPmCcaFNBQeasoKrNsggub50ScxmBuGOIeKwey+/2gcAxd3Jv8yS7uEzSRWNvpL6taLz2Di1
x5oVXeIvTYGwMpy91+D2MGKSPqsnyrLCterRPnIPCZKZlKi6pmmyKt8sjUKW9rLS8KudK+5iIvZ2
mgT731xlG8STw9TZj4ulNTl9JS6DR82xRsIBdGx2GQVnJ/uqvrRn6CgnEFTaAgmj18gxtwKufCRr
sgNa5HVIzjvrbMiIfiiNKFEIv0UYvkENAfxIz128Ya8J/JkPvpoFkdoWeiebvyYvtYdp/mefV4nT
4IMv7y5RWFYUzRJVTdSsn1b61/MOKzEyTuGFHZSf2qJapkfPpin2yfin48nJ2LNyVDpOguuYvBHq
scQLw3pGdmACGPayshNBSXP1k6GgNQNczrdE3TGVxWcfEHpHJFWDp2zlWwEJTzLuGEcndjX7wQoy
7hUGv2/k5hXG58rQY7niRmCSo3UiNAMqd2JT6nbqGoSvC+zryx5jC8zHDuIhmETL/jxwyjFTAM6x
V8FDrUz4FKdWgZ55YOK9vzIxXxmas87C2W8gcqzt2BNG4iqeN370pZPWNS6pgP14rhPCGyPbGWa+
hW4Envlz9GK+B28CvlfN6HIlfepDfJVxPhzvNSQjg3hkkqOMSD31mLxYmP8M9Fdzg6J13M74t8ig
XZg+BpsLHfnptJnU6qB7FrBQdBBGM34EKVYwtQ8n0RwB37e15sCSMJoG9TgwfAHngWCmiCPhDZ6d
aQ0ctPo0h/wM4du0Qkthpc0komuobt77UdeoGQfb0k6/4xEeibRdA4w/UO4wOjF+wu+oazGly1ZG
N5InENhFm+imN3WC5xfZDDV1JobuPlMTlCKaTXId3jA47wzUbhCNHsqilXv1kUwlyDEiq6pySwYR
IyvLq4yv9wQPkVBvxoQqb424m5duoyHKc0TGU3a4QUnVILSRhgEDpIHmSEyk9oQH8IUM2dqOBB5j
+hT0dlDW8sGnef/L/OcibzbcMEpO8lXky7w4aL4ilIP2xUb80csTcU978GuPHsnNESck5bkT+wXd
fWIfhK+MbTmEdVWH9+zJeuDBdPc8/f38b86tMorqwLpya/pb5jMB+MCnWx0Eb1k5TLDMZcy0YjAg
uigK+ojS45Jdz71MumwA+db60h2F0t0/1YN69eAx9Mv9P6ccFkW6jNmSrN/ua6mUqlLY8hjkxL6i
HG+HH80kORCE+tFZNqNhPDvdaIgBXrOoHtEdfzqu//x6D2HrsqXo0k/H9mtXVeq9KtVpSZEzOc7V
A/UNKb7v1YZBYwW6FM/FUTs0XvJ1QzY4JigQalW6/zWjV1LK+oh4zJFDNJP4yBOFYuMzMGVVWzMW
Ilou+nbCMpnKzM2P08xa9lnL48DN7IvTjkB3/n6W98+IX3fTn56/7iaoc82oSu4GDAZaMetKJOse
o1MK1s/zd7xCqnjE1pcBLhCCrawbAzMR2a/dYEmO+RPCa1SWTjMCEmCson7hdcScUrXJlppgBpwu
mGTCSMCnFXu7Ry49cv/F//Uybtaf2uaSker5cZNqg/LQbDFEe4MFQUBlM5G2EIfsJrGlMUZG5PqG
ZBdzOkPEdLs+sA+fvEeKpLsVmNJXXpy6+FmpNwDYuUmUKDs3bAjvcJzJZpp+nZ9Jy3HM9xjaEEjD
13mOh0icu+HGDAdoNXubAZityJaoxuTp6ehJsz7PatRO4gdFMlX4nQf26/pu0aqmLgz1aHB90RSs
SCv8gJFl6ekYz4nQsrymfd5DdWGHxbCqwmd8jLE64QrM6g0bvqaM9fp+3pOp5mrnGP2cgmqiuw7L
dVH5hTSARtUPNdanJSodlDtzDYOA6zD5hI6QTXj8ql2uo6WgUHkFb6fXcscCPlwh6nydviS3oKP7
QllXzwO20jn/taQaQpmClGgJLGn7CEI77TlP49AlaJWhNkF0iCUpZOVVgCgymwvVh0aIL2eePAbz
ofsVFqR1lbTyO8YAAbEqPPTOPWDJWiijLne1XYsYqrTb68g6j0g0aiQvv07IQTq1vomZg8I4YxIm
Pi1wJEJpAEgZXJbW69+r8e7UUpGAA+CMmIy0++Pm12pUj0VQSlV/5jWuUfUQSFqw1XrlKNnjATiU
l9l5fCaHinjjCKfCoWYMKQaUQ/18hsFBHFU9MrtHe8QdmZ1qcE0QM1WROvpnjPDrspLLdS/uNS6L
UgpFv5f5ycUJ4GCQcE4lQhA9MMGxZrNddtZKhx5JSCIfgYhwwAMjrHGrlB14vh3e2MY4zadZskCC
ETQzVF5HAjoh20bnt/AlYv+BiUxZjGVyYsP0vMBt6zM3bZZPqqNbGCjBtP6+hGOcLYxyeALaBYV8
bVI/pIEzX62Mk6cPhEIeYhsf1FUVw9Z6ZWT/h7T33E2cbcO1t8iSe/nrTu8l/EEhEEwzLtgGb/06
7rxLWvMko4n0fcokk4rbXa5yFkCTAeiX6hIB033gKbM4gbOpMLADdHuOXlYAgx0Rm5oIl9OtfNTv
5ONM6TkryL9cZnadl5ePHKlKypfm8HSKj5TeF8Vzea9Gxnn0yvroXR1PBxWjQwNlrLhEQbeZZMUq
GdlI1SNV1UzyY5zU4dai9LgruICrQjjq2Xv2Loy/8tPSqfdq3eF8xS/XQYLEQLG52QHEYCaRruOy
E+fCYpPsvhpQIG8WNwAYFw8RQlQ66Pei1HPESjUswTmV0DGCk+ll1JGf+BlSskw7rR1uifBwzQIp
evGrA82KB9JWKvc+sPjF+QVZh4t/fMV3/LC8+wYwUL7g0bbxESVChYqy+ew25/HDiOgZVa/ops+u
WI21a7UCzwKhm2Rol7ElOofssjbLUYF9LHWXm+tsQJ9H5wmgvARlOnbJY/dpepq0RI20ei63u6qM
sB5AOdXQuui+tbYP6SPRiGafS5S2oSiqIWbmWHqkYeXExYSdRl7RDEBoHjDSu0KZma4+3o1R1Utv
I/28TquBDBdW2G8jAm8p4RkGGEYWj97zwGFR0XwmexyIEBK/0THVO7a6IIFD6+FGUZoRNEIkNB+B
rzVXMzkdtAwdGwLOFEc5PICzDbVSejFUNlhq0IuloG/AMqUL4iLySzhdrEnJJYr7LnT4Ju1kz65c
w3b30f4EBAWDnGatUiz0DEih+3wskS+eJN10ICGr1EWFItugbNo+3QvtENybSOE/C5nc8nHQqhFy
p1vIOQjKA+pWUFDzLPIQA4Az6iJdWl6KRlrgKxUiqki98Lh2TodaLv8sFN0hU3YAVVFcfllYufbk
cnx7eXeiKaE8ibateFLWCVm4LncKkQy0Vtp2DcMV7lFx7lXYuPgF2mKsUTtM1mphvQTkC6AQFFgu
9chAQFQ19Yw9zIvj6U1Re+eLfytngCTPzMhQabtHhR4nq7UQEIZG+0Y1njDaKTdQz2hjl1VP7T/Z
r97Pwiq4Ggulph0ZSMb6EDvngPupY6uSZqDxhyDRYBhxh/QY2dfSiGj53pQpA03FdkO03w2ccLsK
etbW6hpjAicBAxvYiFW/cOhjtcom7MXnZ1zKH9gZ2BkM/k5yxQHAiCpjxOB4GZENM+BM+y62fkst
ftaz2AJkR5eh8Di29h1GccmU7CI7ajJTnyhpg2BzRtgm5rbflCEbo6d2tmhZ43d0C0h3ANaaKnbY
dRr+e0/6S4ff0CxNUxCj0yzHkr9FiKp12ZbPl6FPSyvrt3k60EvVby5lVz3RfSHarq96nB/xV9Zu
YX4uYhNNh3+fw19IgADgDEoAjqlT1zK/VY50JX0Wx5u5pTQNAHLb16SJuR1f8NrKPaMOm2whCRWN
DJkFfbNVZ9Lj8Mi0TweAfnuPVYAX0v0Jpah1262O0yNKlVg3veBDw4xPWGpeJWxJBCfb7bAsMRoF
vqSKiVahOJz5qtm9b1GVmlTnWXYxpoXp4fiYPqP0skvui/PtzQSHecGionrbPj5rXJPhFPuY9ZiO
L0mRoa4qtBXNvnn6LRf6SwRsGLLpWLpuAr+wtW9pmnlVXxdbau1pEV47Wec21QPHvQW3iXpAyJOV
G4XC8EIgPrnnkIpwaolJ416638ZOeMH+CTT2DiJbQImweVewR0BiwSVDIWpzz9D8gmecBds30z92
gLuvLggNDUzf7qQrgGBjQjg/mxWZj/RYM7g4uBy48sKovaJjxek49ZMwWVEE60ifet/qJj1naa5I
EakunIfgwOjmmhhWgF/t0wpckCw8dP84s4RCNW6aQtMN4GpJK4KAWI5xFkArKcB3YECgOkVUuelB
phJ+JwDFER5k+QaF6qCDnMR3J6yMSIiM/FJu/wu+g3KaohmqA/yaYuu3OXGxjkcjK0plmkqhLUea
HaXbEbKezmmqsWg7MVpNpx7Bq42etB3cMBRHB1qPrPJwQiKnrFEKSbFaDct2dVY7FxVhzTBNp7q8
0NWRJP0yf34uJZSDVZIBQ7cQM/0uk5AR8CsnuILTl9wxtUkj0Sh0vLwFYh9I+aK1l/+er389HiuG
xoTVKUB+q1Ncz+Vpaxu2PL1nZwRrOvfjyS2F7vhUSjovVKCkzr8PqIhR/t88kCv844jfZsFJOT2f
ScsVGlZHeqS9TCV3YU5vGwu3Rghb0ZaoCzE/aUrX5+w0FL0qEtN8qJ9/6YL87eIt7rYss3Qr2lc/
4I9geZucigLCvzxVTytD35vHzkuG2bXtyI7QHj3C2f3l4sXq9/3iLVu1FFPVuQdfOf4fR7xqmZqq
1xOy3/Uqo6qr0Yy7Ka9YGm2X6AUeYx42gl0q6qyPbP+U6ZLRa2/WzfbtlzP5WaCiW0cLin3ClHnw
3wq1zs0utEtjU+yQo8LYP087jfr+9hw9njtLmCshovd4YQ07+/eB9Z91AEvh2m1DpfWk/ZClSk73
pyJpRT1VWMGOgQP6BKCVFFLYrUP4Vh+ohVKsQjXYVWQ3P9wjiWippmU/vFOoU+OTEt7B3tDB0326
vlaJyDwekjkd1hYM0tZXVEg1KC1KUXYOCuy08GwYXOvOLQtuaZym/VRdJY9fJu5fmkeW6BEbaFXr
SFV/Vcb/eLSqlKVVfneq6W2LrKNMboqq2WlsJiDhbSncSqAgvCaZ//t2/vWwaHEL2IFCxid/228V
+WIk5rFGCZyMPkFhLj1FigqAfpy8NhcAGjxIq/5lEv8FE8Za6jg0yxDmVjTnW/ZbJJJhmKB258QZ
HadnYhH52pSTO2IdxNbYJHVyn2RshzFq7AwT9pDUa6fCjenVx2DmDFjSEU7gj4m6IwbGPgBp/3Sj
YdwGzOjs8dFMf3tCPyefZdqKCshYdhzL+Grz//GEdOcBN+TklHNtbc1KTI7KwbFrvsF8P/bVtyaE
0jCwpw6KZP9+Rl/Iyv/O+v8eWFR6/jiwLVXSMSm25fwewKjwL10NO3A6fTFF0XgbF8HZvWK5By/M
P/u3II8kIDoI5/t5H0Ja5xWpETZx42f3hkWf3kPUcbYdvCby8BXrva3377P9i2YbZ4uStmPIbETm
d5yomliSzU/LeYKdJWEXrVnhSfKa4NlxvXnJHlLMdgAqLwsxHHZASFax9Gbi6iDhn4JQIq3z99d7
+gbNLn+3F9SYlQ46lqt6pXdeYxGMlB/63Oxf+vJMn98O2Dx5tw6YliywYwERmlPAwWsYi885poJY
9Gb4ABc+5sHUY8Hk54CS77+2PEUk8OMpaUKfCMUSy7K/zaSsKpzkZDzLuTx5rF/RaZj1pVnaof9J
n2zrsUNFTfflIpgAnANjIq/q2pt8KepnclcLb5E23IYXIiS0HnGCPAMZRHnBgw6OzjA9uuMGevxI
Hz16lx7S6etmSfeD+mw7USbtMF1tMRdGRNa/Tl+dx+De2QIQGrze7c/0rRmwGtLV0jFIEy1OY9V2
tB0EfJqhc2ukMSgus3wF+JMMVZ2m/XLYzu27Zw2V2lfn6kyblP2yf5mnUztGM7J3ndi97SpdpAsk
ZvXVc5ANikUSXGZJ1xgb4+MoPWxHzy5i4dMr3mG2JzzA8JHpqxH8XIrGOzVUAr2vxs3usXgsikE+
U32oI4/FcVbGyi8ZFoCEvzwcyrSOqqKUYKCO898pREWkuZpSXc71wZlW+NVLxpBo6SstcXt3F+jV
eTQMcRbUXCA4PjASTHwKQF6Wn/fM4B68JhaWeVuw/PpAGdFtp5pCQ6DADny7SPp6lHgDNappwd+D
xgN44SOg4sJKDfUg7z6Ig1EvQtSe1RwnHMTmTLUHI5gcH+F735Bd+43984LZI/UDxHg+n8BWa7+9
+neKAK07fVEF5IWpIiHX/AWQvGYxurgvql5kxQ8hgMiXjhPeJhp1jAz598DR4kJ2q4bBw8oA+mjX
YufXIzPKSYxoDwM4NhFiQm9FdC9QFq88Y33H+wiHRHxYuR+ZByizvrl37ED9ZpxdfVRFIVJic8Dk
qkFw4tAL8ujd/tgqQvUC+AcAzfO1myNWgAbPpPqwP4RpJAgnILu298KjRziPocm0UBUqygFgM0EO
qwM0NtE/p2ZxRKtGctnxXrsMPC09hd2Xywv5AUhuIS2HEcqhxuVXRq3epbON4AUBIQQojMX4i9Vr
d9o9iElXfHWjS4sfA6zxM4w2xBE9XsFEeeFQbHQKHux6Qu7GlWioTqV5ulB718NxVK7K1ROZnFXO
n51/WScV+y9jklyOIJ1o3TFM7Vvs/Cz0pmnVuppf3PV6k7ubkUIdE2RyoLg7zLDd3B3dPbxtUca7
RHTipIDavM8SCvPpcBiPxx/j1dVdUYEJHkA6Kn9cuwyoCPsQRDckj+qLG/Ev6qwwouUL8Q5NxJ1+
jHOfv67dCP7skNpXfBi/vb0n7ufWW9rBfv95CpESnOz3mruHOx/vsZKKJp/C1xXnxYhh5+4n+22w
/8y84XD4OZks1zd32Zt94tPm9tZ3LulT/Fbi7g13MtlP0NR08eR1d5K7u7vLJZaXy/VmvV4vcXN0
G3YwnDn+79vW++Solbv/ZWv6Sn++rdGWDlOIBFoFBviFW/lzJ71Kin4yztWcFBgFBtBdU/3ek/wX
Z4p7mLDP5BSO/n7PwYWdlYHu9Atxk+dH2r/2Da4ApQUmtrgWC/cpg3fEb33MVIPaZ0Hx9K6MRekN
10PhTiWueBuJ30aTORT/c8Uvj3+1L74WbwaOiMpHFZiRHYnXHmAW520jRgRVRHczgPfbl9wRskzu
aD7a8XE0T/35KPFG3EwjHG0kTNQ7XE2Jj4JnRmACXDB0PntfoHuDDa+02/nhxh8MwvkoFGMtHAwG
6nIzwjnbHd0YcHNoi4PRjmP5LT3gXeLB/HTzrzHEwOkRRgf0BwdP95CET5dum5uEeO6G0zu/M0dz
0j25c/6xQPlQkHYnd2R6fET6MRQfs3CncDD23lk6Q9rSQ5XJqwZ0FbiuHVf1f4e843JSO4rVYFBw
92z5iNIb04DsYgwFNhbDmMotw/gU4YbtjqfTqel/HKJV6o5P0Xg8TN1+nyUsMt2nt8Iw6xJQW0e4
QYAf35sJKiyv4Np0sOqGWpy5bfDGX6zGH/1+v/Wwj1yNVx8fF+adOBDVHvQ6j1w89AJOQpyK+FwK
ilWxQg0/OkUHzsU7eeMVc5ESCMFnHy+ZqTg7ShodNER4EzOydg8oPkx5cVZYzg4lj34TghHzFG+R
4a6YBDIGc6qL87yLLkush+/obrnivfWwWfl6K8MHr2wF4DM4VhuxTLeT/70ggFF3VXwCaOEvsP98
K/vPAAt4hU75m/Cw40O3zoAweGUeAdJ3u9AdvIe3gB8ciuOK46MI5l18om4+x/MKG9CEiXx23xdf
Lj3u+xv3+G045I+6SjAcvmnd4du75g3fOVgbbN13lhIx+9GpcnH38z8/Z4kr/okZ3vSOeMG9ehJi
PHQZNE/yxTc/rwh74lSGi+7n5LOKgROId3dvDvef+4ZZSqUFp8Bj2MT7qqdTw2amHvH0Y6b2lsub
mFrIBvD25QuHQDkWBam7vgeiL31z972y53Ts4BpteWd1oozsnvxPGWfMlzuTfLEOfM5wKmXlq+LJ
5HP22biTvbgM6p9faxQhLOuSCBaQHyOWE4HD2bM9Sh6hGbCU7fdYbALTvmPa6OqAUnkuv8Gn/4eI
/b6Omfg30TvUTUt3voUzepql1vmmPeYDsfxwhTe3t+n9b8FZ95aau+6xGvNN7su+YV3m85s7qAIW
6fVyLe4Xv8D64A3EiuQX/tpfi0V7sB7kYt/ZiDWE+7jm53d3sxYrOtrdPosP83S3S/3Nht8Boxts
dqwno81mDZLW7YxYCubosXksBOxno1Hrdqadzs2bH6bT+bRz95i206+pEXXGbmR5H8zZw+EQdVha
OhFDOoqipzudHiSqk9Tu3WkUMb0i/qZzcA8HqB3eYWx2puObd+DvUYMIPhzP9McHMV87jjcdR4fx
9OJ9YKkwFa/ydMdiExWu6/POkRMibfIPB7bBizedcuAoGvPGP17ywNEPYutkWbuz9vDf9H9b593j
+9Ovn82PAbkmP7t5nG4/CvrD/puYnRGLyLDv9t3aG676Yga+vX1NRUCBTOPAE9vlkBky7AZed7FY
zGZiHH1+soVSC2X7jfeGX7n0WfZbhqFrjb9GHjaXwNaYHTMx8BaI2rmLIVNv0V0kbtz9+i9xu91h
wRxedIMuszJYdMWrp9Hnxe8y+yZiPO+ZXPwFS437Odl6+8kyiSYTb/Y5m3xO2PYs/5OjNu7Xr4Lt
QXg7AGDtxpP9FVvLyZIz64lvLJdMDj5nb5+wuy/XuGx4uGuKjR0NbMy8xC4qvvAmZ2+y/PdeTjv6
Z0hvWSpQTxOEKU2Tb+FT86qSJLmfHvMiXKP13YEIFF07ZkS/rVP3n32lf+wpfWTTg3ZuhYqPA/hQ
DQjnYt2jbsxwFu8bx2Uci628DMRMcgssQemH8Y2vkf/147XYpMVvyFH+NYXEbBKb/xIXF2ATIlLQ
I6SM+UyK1cGSn+RBHvQeodRbPkLUswNmYCVuDzhEL6ciNdy+L58jrCtYl8BwEwPZ3Guxig3WGxFK
4FZNfqL41PE6aFHxRmT89VFcAXvkbkdMAFIv2Dx9fK9DETtQ2+K80S33uRTxDeRwg3Ipexux66se
UaYW0lkJxCw/xSJK4CteLfdE6ClNH71Hr+hl6Ebi/HQcZL0shq/F5pb7FtsVaOqZ7tcewePH4YCs
CHvhdK4wFcbXr6khpqCYLVH/6fWh8Ij98GPVf7PdQA6H/b4IWJFsErJj7FGkHJ0TCKMiKH2sA1xe
9eODLRLycgxyxjuY/sGei2UAST4PDUc+Yv93uEXM9cPYCUj+mefUuv2x4x1g0rHv09Xw0Mfw9FHu
y7wXMIPEITDaCq1IDu8dxAbBjPrCnjJjC8y+dkA02QJtAYnJ7D2jB1siohqewbsMapxUR4oklEOl
qA1umAW//JYtFQhXF5ARLvRQ5tnLAX4RUpC18CfQ/MfitcWW+b+NFeOb8Ly54AoXYy81yzBpZlNj
t4G7t8Ui+4wdrHhT3kpsG619uUWwwTWHdC8xc00wPpbCf88i5Ysd/30nsaDE6JpDAVuzv+0kjWxV
SVuZ5TwHyoYpSjosKSFcPfU1qLplt2SP7isz/dTRJ1ANLrSPJualu9ZgX6CMs+bDo5M0xHjFm/p+
OoYmxEXqNu5rKHsOA47QlEhORJDJbNtphdv7qO2BAui1TFXsa5gbkTTMH34CpqXo2/SxPqjlVLpv
viGAJLOq7PDhCIFfEzBkEiAJyElTdteK6u326uUdoEFIvWxjw3BlzbsuVcd9Kb6E7TAO8+IrfWRN
9NFrXTW98gqj2lNHggxmhMiREPSQHQLKPrH/i8dhdYyOxts9Fnk/6mEjZZaxxUqxvMF/dq3Ntgtt
nPlZHZjTlzrKUWxDH3Oc6D4ybb+yYxRLPIL/PiJyRLRl6EMpwBBNUYr/+H8WmaZ5KdqiprAE/PkJ
ycHuwq3LhxqypFoPGE1F8aibAD++4XPjOw/3xpQ3hjp1piIqvtAe9+v4ttBWdOyus0Sa64t0O8EO
4D1niTlYKCpiG4JwDIpieVDCjK2a+IirSIMyrMc6kMavt4Swsu4CKcFcAfksv+xv6avWroLrQHz6
yMNXv+nne+zpR9dNHmT+0gQ77MxxJqGsIjaCq0co8rn/RCC+A8SQ0gr4n0DEfMRXlLiowoB+FJtV
4dHjjm/8j8Ia0TCm9P6DuUgnsWvG6gr7xRW6710V9P6IBP42wmf5sSleAzNs2B9n55iO9RcR8+v/
6613bidtTiPXvTwIAhu8a8V76iVdEdqR8QkjbyK5wAyk8BHyuGGHxRIruLk4lp5NR+94kBCp/FU/
SP5ZB+D5muCudNxEqYzq/32+5aUtEntblmxkUoy9I+ytfuFX3cZ7+Gmn6JziR+fRuY7zYU49Tqge
PzrbLr5WIQznqImqSIlhNASM6FBxRVqF0EVYLfKoOaTEX2koUigAk0QyBwIcUqYPxHHd67tYDR34
kB01dFjX2kCGassY5k0sfzS7w3OsLbNpNW+DknfVh+YMkhUzDdcMCUHE02FZ83lWkYpFb9Jt4pK3
e/zrUvWj28bYF1wjQRc0LEv+1jNIX02mZ7Xaogrk1aXWLeHvydnwJJOrSNPbq2taWlQf6UA/lzca
/Eo6keoPy0QBF9OSxor19nlAMe/fK+iPKISzArVuos2lEoTY3x6ebRRpe27Or6leTR8m/afmwwY2
cEJpcvdrt+ZvtwBaC4u17VisCd8W67KVnWcrSc9pscXpBoGd6m6HujaU9carMmWgqQNb3v37An90
PcQFwjPDqlWxhVzjf0enVJ1tq3xYz+mxmm6JJJKPJA2UcrFtp///DvTt4ooqeTbpnYvbNqMCn/vr
sngA7dG8evtL7Kj+aF5yTZaoAtNBFbox35qX1zyvGkttn9OSijWGc2n16pvtwk63h2fRu2zxHH3m
dHETHObQ+X9RtKWxbyF4npnIcGoRQyyRLr28LWfGSYry028346fW0bdTFEPhj0VfMZ/Js7zK/7sb
zzONdCjOG7rC3lEG4acMGutAgRVB6n8/hb+N5z9uzQ918kptsB1Qn1MOCLYDayL39VyX0uCiv2+J
gv59NFVMj//sbf+9TPvb6CqsWn9dzQZfr8fuhdCp9vx8pSouTq5Dp6M5nK8wUenpnyBVXVOCtrb1
JSSHXvbGauZ2Nb7yYM7PU+esHKNzY7sN2gJ3xK2L5v/DRP/zxnwbnllRWXkDvWyqImcJlUuWAsOW
3BxTEAo3N/k39RPxej/uDI002RDNYPv7wnJWTuZDVe7PqbZ9N5D4lUT/M0uRdCrSQ30F+aPMkGFU
2wODUWp7KgoBFzvBJaQ72dJqGMr3ToayxMe/n9jfliBbzBpWU0V3vo+PNDs3uXW7Pqe1NCik96ex
SM3uRVuanCKCZIbz21z9sTtqJnsixs0sPsRG6rdl/3IBKJY4CfehPA/qU+rWOgoaNLeaAt1LlPZe
V0ze2c/AD2UYoOvgio6IIJzXd8BCIraRFmfLxvI5R3wQCQNLwm/m4SqLU34BHGZ1Tpb1S23/J4xa
uE3Dz7UMDUtR67t+avK61eUlqZvp0h5Y5FnOK8RB1LwPsSfDs+QOyWaF57aRxRUoyEmClx+dS8p6
t+i6u+PmMqtB0EzU/nHcUhSI1fU5/gTSHl/Cij4n9bJ6Yq/ZelUvmbRAoGgB2x9oRhPiULMA+oDI
CiEEorrQvuiZ/NLt/Nu8/c8Ffluejtbtbidm2Uy3VR/rHsOMLt38zibktrIbpSttcKG6tu4D4PbN
rY+tgHTHdrMenMIckHO++veo/Elh+u8N/w4oaBz9YtcPbriy1miFVV6LwAbgdBdCQkui38ZFMybd
QOWQ0twJ4Nk8G67opO3IZoMaWd0iOpP4UOLOOvb0l7P7qST3dXrMGEVj61a+9Hb/WM2fduPchJna
VBllYO2gY0KLHtxNnJqahYM80JCWne6d3u0om98tBAL1oFram9d7McoXtOtusaV78gJ250eThYjh
NPfpWQeE22sI1XFH7R0DgnaZ2P2OcRU0dgCsBN0XPL07j93x6KUYBR3d5qCdME3xLxOMg052AMun
R1V89vSryWXzMEa3FyokbjIi8L/1ccPwsepshGg7uRiqlXBC4OHtkhqaqQbV9TpRnxF2hA4VkmB7
puMs6778dg6dEAi7eBUIkda9W+/0sbbLdg9KiLSQ1rdoXONx7ul97M9uPt1fuNzYhUcAtZ+gQG6D
xa0DtSAPUtZ3l0Bfw6jLdrU6yNQwDV7otzUzxEUFOhoRcVcaHWcF8i8KxAgP/HsF0NOrh5L/HEkd
PLf8vcKSQeFsioAGRP5IGp8QWoc4dpA66tR5q7qnzC+ZXBPwQBOpd5yR+3cUDywwuqFk45IPPPyK
X4Jv9z4l5EZi/uB87Z3Q0nwV0bOJdfohFL8bouFjaFGmqzeEZy7+fX7m3W3i5rETYUHfBUiewGIy
RsYryvBtHuMOb3pX0PmYMHp8ClYcd0vpl/6X8Ze1lFn7/4bht1lbyFp2vZ2YtflL9DqfqVcA0LgG
+bICd4ycIt0OOaCXnM6UnenlR694uwPW7m7nW0SpevfOGKtLmxbJePv2SOOHFapIl1GdmcOSoSV7
HFmsTVxsR3cPaZyDxsV/snab2bnL0s1da+FtNcsjbhq73yaZ2Am+7Zh/Xt13BJUhpZdj8yqaKZqo
aJ4OywoULqpqzI6Tn8PPgvJ8Im6u3HwDlaJqI7l1WY1brIiHGLI96ebkBxDEGXWQHCMI/9TdxvcB
RcNRHZ7naCHvnJW+vDE/EdWMmMM0zPs04O9I+TgreXkc2tF5/WQFgZ18dFMqSNN63Yb1PKFTwYQI
5SdjNQHIc15UnoqlRIUCEkCMfFLTs2u9+jKtNtuTd09vAWrgtRndDg1CXa+oGqj87QL0RnsTLJK2
V8TUsjJXusaQfg3Q4mjoGH6zs5ZMowMaQxioUbMLstR06yWwKaNr3qDLxI/pdoULHJHdbggtHMS8
xy5TDPO3Z6ANwA4IGxAXk+8eYHmkzcNHBG/iGTlRvVqtzkNccEenES4iboZO7PjhnofY6EwrpgeQ
CApuhwUGBXyDWhqVvv1jch+lC3uypmIskAIMCzu0KKz1b3R0JmaAhEYp7NzPU+bzM5DGsMDQcA6Y
CzTJcocpBcWQBij2ndiclhGOnOnQpHoUlhQOjt5RTK4E4Et2gNKG3nrYgGgOcQpmsaX5A0e/V8u/
bILKT7Y6yzpgdWRd0J0Ek/gtj9Dyi67Y11szlb3rmBauwAmubze/TgKy+ILwfHJMKbXSG+4/CxAh
yQy+wRQpEWaN14ZParaaj7WDLwMnuyIMgE53iGeZTQE2kG1fOcGEhl7h9DI4jS9rhS4TcEbtARRw
8ZzldCONY7/Og3qWmZFZLKrrUs4wewGDfPGKWV4s6uzLgTI/905dHICk4IVK77A8Bknaq+Nrry77
2FI5A8ceorKMOVURH+eXPfpK8vpVRW8JM8ZIfeUdCEdKjHfj02ypLW8h7UQe22mO9cy7wHyrsg/G
kgAHTQ67V8khQlA2BE3htXpx0QqWd48N67t4eAsVoFG4YIRB59lVO85OQG1K72gOQPHVi/QSlZhq
nnpl1r2fG2SbkMsZQdZJPQWSzBGdto6pLjKa5H0IKw3II/Tk3PPCrj+f54i2ILtW45Uryqitv13f
KLVq7r+XHO1vK45iOBaYAgVM4FeU9Me2nurnDDDytZkmYDgcwDreaQpu7aCy5FgbyGXX26Cgjkg4
+sK5wBUIWfdFCNsyEycFNpCGLz/3L7Nr9ek5BA7eIP8+ReXnKVpw+WBOg0wTVgvfuiRPs4B1djWr
6VHukEcZ1bBUZ2fAPGczvF6WNIFv5/Uvx/yZQ3JMbGNFuI4exRcK44/b4lyt17YxNKCsp3x01cuo
coD1w5tv9hcskU9JQRQLzrNZVtsqbNFAYGwZGZZMea+2HehDnbLRf4nJlZ+bn6XKAuPKTNWpY3xL
NRuginl5TB8IQvrq0+nIJEyVKXuWFFLakHJcpdO1Sp75wJ5eS6kpOyipNtfglUS/Qsd/GpTgq6A6
AH80BTNv+TtaULm2ee4o58f0WGjsFM/jR6uxEVt1v8VqtFCrjtPaYy2D/+fUfD8L8iL37vU2VrTq
t0HyM9ekkaZr8NwNGc7NV3T95wMr7O2xvIgHRgNJf886oKFgHTHNvQfs3F+mDTnbX0YlKEnbRiGG
hwKK+7/VjcY+2lV6VbntlKcT3xkh9FHaHjZLJqJGAby9zgICYdfpJB170zpda96CHnkjpgOg9vEI
meeomri4oqFsETDzO7CCENfbXZab2wJzCXasUDoF9uCCf4Ppvj4vmFCwxUboc1vhrQ1e8IbZ3Okm
H66jUbqnk3G7dB7GHnvhZ+LTXydAC6vH9P5ZwlGhhwFyTeo/3gCDkVQh10e6s3t49ZKkxnaxtIJv
dkRzCsEq/xU9mh4SJNe5M3qul7wwFET/4W7f7pPnjr0xaGaveIFFO/KS4WtZRpfBrWvVIcznLXHW
bSitpVE7kkZGaMR4PzpgbZQNWFCH3ppBHwyap7wgxgDpX8J1OgWJ4TFWAc9yITjblPRVJjiEWaHw
tOqradQQk7ikHIhnsisulsRID81Fm0bjztLvvPn+fXkGF4Uk5h7lwZftNdgmMU8fASCNooi3YJZU
VEKxW8Zr2QWlev94yp6kxpemI93j0unnN0Kh620EIaZWhqTd7Tk01AChLBxNHAA0p0kxa0gn1AZD
8cnLgUMbl4Z/Sz7R+YTg9Xgdjk6gIAuokbBwQBRz2ghyTduMTyjm7/gqNeK27ZM5Awy3+/oHOmWn
OkJKs+yTTAQUyCG22xndXju6vinnUJCW9cue8BeU4/gKutx9jC6n+DkrRixEyq6FZVtNzpeQ4sDV
HHFyZ0FYwnKNu4xAJelNAmdWdlHjt6CAotEA//bCdR2vUBC8Ar7J8wuni9xK40lL6b2w3GJHiobb
XuaEEHOzFmCIC2fZ1P0zmadNCJCE9UxZbSzp7aFiU3fFpHNszrXBrd9+FkNT9yrV117uGIZDeF8S
vJaTNKPthq5Nvc6gJ7rVlBgxj9j3zWSGCC/xDjGUPYDRW+KHsSrdmlbVA3MAtGgXwmsXWWT6KPru
ju0IsOJ8Iy+knXzsPM4hBvD4Ih3xOu0SqJ6v2K5jUY/Zs9HJLh6EagRYyO9KiK42ZujhiwTijkhP
eLoEeIPLBin2nIrhdetfq6EKF7SbGmwwY4D9lwFO7upTKLCSlcI5g2HdDHK7P2XwGProfj/ywjN4
zVC9UXspnPDhhNCUsyzm5uSQNy8CPkuw0+iuRk2BaYb9tOFz89HjoBZngJkespuw03K69S7rvUbX
ZWb5uNTVNxQEAmTy1RmCO6+Hb49B1T575M5HUq9TmCjeQwmO56g6+y2o1K2wfzrDD0dt5oAPBeqy
aupBIWHQ1aBuJhgQLE6z+EwnfQV91V7lMICiD61/3bp4MN8mhOonpceQJ6V9Li13iUxJKU8Jcnzw
CpBNXPk9C5XSK9Fcd5TAcd6ycla+orr5lC8WUtbINAwxOUQhoh5j70XS1HYv5pDsQ6O7vKF3SlqG
Ig6MCWXHPWBM4UFOyy9/etUCB5cNylcDnKyPGufxcFVMOBYI1zrDU2QAm9GisbtrASICTAeYrXWq
GG3O5RE9G+3jMi3GZIDChpB6NxCBkkCWOgLILnG/IR7iBBpJUM/d8oAA7AL6mxUj3GpnoYqzpDks
qp7BChCrmFYZ6eApzR2I9aNipgOr81/4tIH+y3Zn/5n0n5L/GF+cAB5jLmbe/yHsvJpVRbc1/Ius
IqjgLTkImNONpU4nYECCCPjrz0Ofm717d/W66a5a3XMuJXxjjHe8oZ7gQ9Jx3GX57l5OpdY5kJ8z
bjWp21fjvRRb5HENCUd/YSoLdxLaWIDA89J5xQIsJTESHjERS6uU95s1IeqSRNSG6/RhDont/nqg
HEXqfdmgDU8PxSvPQ8HniS2PRkqcwcguQQfQ0CM2OfUkZwk/Yk4pQ22trg2xNSCjupvS5F8VRi4V
aXyUyuatMyQrfoJGYlqKImQuwFgbOpN2tZ8Y2QGNenSPvC8pQBXE84nssT295edH64TqNrNj1QOT
BC+jPTvQFSWMS8L20e1fe+nD7sESLPLoV9BW7TVPpo8tU0a4tv7F4E2YjXQCBzDrQRoPRXs85d0e
6u9Ct4+G/TGFqWJnTOtgYIR0LyqrmCq9RwLvhRMfFJzT+3AZI/syYJgidBcqDfaIL2073FUAyoJz
ZNNKDCs06YeLW0O6KJKTcjTHpVuOfYU+H8526315yCai9Uytt2S1AeLYz4fEZTzxF0fribzDHXky
5ignxtRDAjcCKrYH8x8ohu9+xDqYxyTePmGFsG0kRqLVafa5GKvCEod4NGpwOY17VETAny6UrnOi
sr+mpHLumbI5vNgUDhuhFrEl1MBYY9nJT5GbFx39ol8mC5wWlz4I/a2nq5F+j1Blfub4TsCYKdg4
r26zBGKMxOuFzDjVDslMaAzJlgKI5IN9a5/u7mCdaevyyiuNJU6Q21WfP3EzJTxwPyF7QObS/Doy
6AzUlzGY0fTDBHzuXy6e7Qp0dR+XhFgfDHvyOTmjK8TleLDp/ORrmYqAeFquWIS3i0GZ9WQSHvwK
+ReRie7QuV8aprtrHb3cmz86qaDD4voD8YZddmm0vyPUt+guZrAknzgdPt9a5bSA8z03+xHksTfZ
N6oFzV6Gngmg89Qa+QQoJYwCjAN0boZNZ8BFHyPPsW7h0zouoMdjz7KadFgsdj+ctrOny3KsV/73
5FWe1fUxaqY3KKN4i61nhLPhbhS+rCP5azjVJnpdQATgKtdabO1eJ041I3qeXn6yki1C8xgBYFn0
Tp/6zecSCbv79GOWY2vkSQgxRFba0AAYLteZ3VpS35/kxmDZ51yYqdGGv+XukRhnRuOBVnu4l0gB
NhFNdHsuGxXXNnz5+o/6O/bxtdUml9GT6gJ1u/+mQFi5NyAa2hh6tHdGR+XlJQ6kMLnC4XLxM1jL
PzjhcjV7ovq63HC4L9FM8+NpODJ+YdHOJEgNze8DiE/+zYI8vEfIEVwFZmmywLYuuAW93RJYYI8C
Fl+et8EsWWHjUDjVNvFumKj4x7fV+M0IqLJCV/YLyey1f+IGa6kECcJosYlexnTjgi2bOZijyZcX
UmsdWWPiNGXMiilq44Giz47G2KDlGhvlpvrBB1gAnOHQq+xmCTr6LM1uW7gANENgZU3CFtBOjXI+
ML7XsTWY5xDCLNRhPWVR9j44B0ORgVBsZrp0tMXfxFynexINn5JBZXBvJ2k5sgtsSihrHASrY4QV
yGnEyw25II7SzQ+CMyw6khJbNyMFPQ5br/99wvb+XZTXN00tJxqnQ+d3ELKli7gBOULYQFW2BT+1
gGjd4xc5x3fGzJ/Y5681mMZQEEiqgfOIUqSEx9EjTtb4jCeLrmw6Y307FK5iMnjzhkq4pkRMFaSf
9KF+mVa5fK3JoTVfs1rqsxRyxh9u7je1gQykMxbqr9lb/8p+zv1KTI8wJvhNOqjb0VWdBu9kPs8L
3j4EIPz97YmxaX7ZVRqNSxe1BW0eeXjra5ts+r60swkmAwy3q6oy6uUx3CjMMeTMgnRB2ofrIbo9
Ee/rjDl7CvM4/8JLszZfqwOr10Y4a408EYNTZ2K0M/VhD6J3BM7YWt9lARMcciD0wcyFhesjfIX1
WBrR0CNs1J383JCh9QTFweoN5DTciNvmF/v4kGUSXiBje4iykMfxrNpxiXmlk0eDBQ1d6wPt383W
p2XiMKVbH/Jemiqn40VJtHiJfFAB1dAbGDrMz2F8iS1SkgFBRUs2nl8CMI4hzB8XyoagRd1JuagH
kNYd3pJ9m4ZQV+ddRGKBdMJuKLnTzgS9Cri9L782m/BjbOqzqg+i9ACwW+JtOunh9ZlkDFz8He2G
+94x5t3WtHnR6/pl2/a1EGlgJ4VqEIGmLijGdzf2xN1HYvhpfCmIWuMQH+ITkM2ynMYmf1t8Bo0l
zxY2eoRsWntPtHTxQMEIr3vN9Ihd6nWTT3EJmabh+yK7CjXDih1c2pkqGv6axmStMOzr2AQFA8m2
AVci5hW/Nfok17Ao+F42GSx7wGiznWZTWVPY3M2zKZ0SygJrM7Zr/gUMQqkaw1JSlo9A4siuIcZj
oWIOh27Ct4/i0h779AWOyBH91yOirFJjfedhvc2pkvzpiIPd+NjtQ/NSa5PiWOqIlrIiaXwx8Cez
9S38/6N/Q+4z+e4lVxWAzX4STkIdiy8Dd5O7OLpAB0N47BALquBIA9KN/ctZNNmzz7plsuBc1CcO
xa2YqW8Q4+ykWqAnYnBfIQsr2bUIb7NliwSH1F4rDM3g0RziM1rO8xBcbiE4Ms+AeNeZCbGxj733
8kkVONqjiheBWZb4xi5QyFNZNpgYaMewiGKZi5I/HVUyoGsqbMdoIVRo4ZxxTgKAQ8JPADMfXr8y
43PnwdCRBMzpGQL1lNOYkTNqw2y+f9v1EDYuBuoWaNAo4z1Pscu2Mg9DpM9MfTnqtjuzm3qf+v4k
ylqmSz3NNUZOeqnnXljdd4gZR/ZjfquNEvONmyXgLmMdtwOoatkiflqqVVXwTCeAKrPvKcWdpz9M
sB66Hy1QUbxHaE8kf5Dq1eqDT+7TRpnmdYyUNHs5l6w5lwtSLikrxNglWiFDjmuhWC7jqL/bdDFW
wbJwQ3sw8lLjiQ4ZDJXW42G+Q2qzwEf4mHzqTLLzkPNvAQoJu1E4/xDJgL24HL37V+O7OzO4iBbe
qkOa3XBkSagXvgiNMKJJVjkis02h6h8idYP2MqnM++IBSD82M1zktfplS+y1v1aClhDmQYauAzyk
Nzzas16D+nzU/YIdkXUz+VYac2LJTVlNCls56nfadDyTf9tNR0OCEVQvS8Te3mVvAe0EFFpSHIGX
cnWfYt0yflgjcrhpfQ8cP6xtXxZakldUAldQEoZo5fqVwGRPnaQH9qGKjh4OmTBfGirW75JkfOE2
Z8ZrNM1Rc351/qp79OE+tQS26nd6gG3y8WqePvNcnYqJ/qwsyX7u8abKoHwO9QFliooPj9HuEHu5
zZGoOe31M8LZbwTFXtzg2WVhZhfrRz8Pn2xqbJLuUEHat/D1g1eMon9HyCX11w9qe+xXa7xEMUoG
a7gbY0WL203h3zrvBYgwf3jSlk75mbtyE+Ve/J02E4tuma0IlCTqanb1FG8cTaAuD7dIdUQekF0h
GMKqrH4euLwQV2upF8GQuk3RYGY70OVrNZOsMT5vxp7GtTkXqoZBE1eTppv3Pg+yOb85X9x/Cosn
qji/RPM2H/qECjqKPXqYYmjzm/WKZm7F4/uwvh5OhyUxi7Z0ebl9+cRLvdKJ5OX4pP9sQeVHuhjB
4esmfsE23tgoBOCFAroxnXLE925gTGzb/TAUREbSNkrWzOLr1xa+x/Ncbdkc3IINxZSjap3NCXrA
TZFVSfA4sKJ9a/xd8Klrvzu/lpmHw19Mct7iNcPDp9UEDOQo5/mcYjlY/TFnALva/1lCKhImDj2s
OZFHBHf+N7KZxpL6PX4e9aKcElphS7o65ywV9Bh27ksbdmYMizOJisMnylSnPpSraLBVbVaybGqc
BPH3QAQEYsfvxgu+xgbKygddHcVSOsFmEa2PW9iyAWIXO+KlL55QYPRkOqZlp7ckg1SnE6nMyaWG
YEvR9vIVMx6050Vt+pRae7QTXaznam1wKWcDatUNi+zjLHaqORZc1iNK4RHoj2gMswinH2gUlxeG
jgklm71V4ZXuHZN+lJzfTCOn1pY8INOKRD5V0c84Rsg8EsjSkJF1ugTZl55wQUSPNphnDuR4s9yM
l5dPg+GYpdC/9bOQm/AVSAaRn8uEBQXn58dUgn7QQ7Y3jqppikinsuTOpL2Mf5Q5AjjCUOj7oRyQ
OeZBAtefqxe6siKqZkwMyM4YX4hgpr9QLuB1Trqlx5ijI/tROEhjpgnKb+e0wcBQYTxHLaI55z5T
nXvErLj7UsfpenGvfxost5NFMStPTFeXxjjdDjm+s58TP81kPXZOgrWufRgkzsTu3GJKPGLAwKHs
cbxk5v/DJmP0j+j5fzxjPZz/H3D9/TPuarF61qydOKoZ7GgwrM/LvZtEr22rq4TCHLk9E+jRqOxX
QL6J8HMLgZ+j133qvDcfKiVOYrVbYgxx30ICEEsXruyq+xrxhRrPGa0LLGZTa7y9rbvz2GdccP6w
JlL+YSNDWupwiFs7JC5ME/77e+BsX0ltLb8h72oPmMs0tOMr9b4IX9DuBezPKP3jt/VOIWaYg91L
9UGelV1Ke7a67aTT+HfIsMhRTWSqbNEkEBY+2Y2+VraSNhW5EYvmaUzw2Z41i0Y1AaYaahWVhiZ2
nAQTiIYZvuK9BW4+kwClCA/DSlZOeovLe6uX1JCXPqE6wdKikpAnM9GzowHOdq+xrNQ+PhG2+xsW
DVyvm80f3nCf6wmlVtaZk8z4PIzhSgmgbQ68x1V0x2nUSc5tncA26nXosFCY/OIZyGO/OihRq1pk
FGiCn63XWch84tLMefUPVwgjCVj//VxuiicYYVqzxeoHmY8vmtmJCWXOM9eDGq+V6sgEzfODDHJV
YgJGwCyRQp7bwsIR9n6zUkge8E0q417ak03bmK94qkC1uWsqcOrXm2CpgpH4cSoVkVyGhJe+GnuE
mazgVUtqpeo8SR3900Z1+A+bKFnAEUZCkzIk5+JvG/Xh59uKr+L7Xnx7Qjsy5yLIt4qZRMf+bDxV
ax5pvLcH3LDteyug3oEEMQbW1CfMELWdeVhm4yaAvkrcfxQbA3PWNn6MExBhOTgHak9G8+QPpNl/
/thwsnGymUxkRP3//SQ/X3I2SNLivahKII6xj5MPcUnA/OuAHYzsJLiSbOpvVARqaifLDBtt7DCT
S1U7CjuOx694BCTuQ8zeG/xfh7vkcCNHW6uWTBDxBchY/ulEs/r8lh4ORS8RYoX72P3hhfyntRwi
IOyssDkX1NHfv4byEIXqKUI9pGi4mYWldYnbQO8EKxvdb+FlP5Pouaiuye6z6u3n7p44bdCRk2a2
UDutdXvUxd4ATxvoXzGZuD623WzoDumL8YC93qwVOO9jyQ5A3BYQjPg/U4qAPlmjkzqNCFRtwglq
be2JfT1oJz0VFBHZwJJ+xoSDQYTFG7J/X2kbykBYDdj8g7jhCU+3474PNER3QCEEHUvep+G24h8C
MXG6yD4TFBEhCpfyKp3/cOXkfzrKRMz5RHUyVkkZ+psMYFzKo6Py4sp9Yb7h1HEq8MYjw5l8ptxC
JDMHmRp7dMavDaMf8hfs7ijAUWWmYKHG3b+hU2ydVG/ZZTEvYQq7Y/zpe+8MAx9ACULQywsrm3vF
bP/a4NmZbt7TiY/dlv89v2HzHWr7yWZv15kZGicCsTWIRc1iQC12lD4PWp2xm1uOprijnW+r8mjF
5hBaF8PHLP55mFlYf0PgFFJb7tNiRfiFJgfAOha5xMj/WD/XlrBLFumP14+YDfBspQHEUm5rVyKc
L+KQoXvPYRrdCTnUXvvPYciYE8nAG6CjKLuLEb6apDJqWPQDfI0Ah/79Vsgyr9p/s8Dgt/3Hnfjb
ahn3puROQM57AebYYZN0jKqOFTEjsDw9ktvLBHqWv4vbbc8C4kFwD9/lQT8xWdxXYnCUzPfibt0r
+smOVUa7qYSfpL7UR1bB5BYa//5p/zKc+LdP2z9X/1XKG6m9t+V7IZBPy5EtTNuhI2JkSUxN5kxO
bIaeGPrIp6yfL+s/KcnZtf/T5UL4R6s6lKBa/61fHZfPSvo+3+8FTkUY/jBIlj15VithKZvxghUl
cAgrO5NFtfmyZSddDDfv5WOf80SxW/Tk3IN9PeSFl9YYHaxwWmdsxRofGGeNvgzNWe/tqp+hCGv3
bb3FW8cAVP84o7AIsINwq8XXfz3MR8Rq9+tXIdV1+Nty8AAuIu8L71+zZvy6G4NteiiX/f51z5za
cxQQoM6r64h05VYbXl/rL9HYyH2bwzC3niNjoGjSHgLqfd1d345st1t6Zj+pdHyMOWYwH+hYhtrd
3brCAR/daSrlwwtHhnaeP+hX+YymGtG5ugBP2nivsIDUM3/k3ZzRbx5bH7u84hiazOHd3ZANJ/bn
M+35PXfzRjC5IyEPHZ6FFedOFnZ+G6RIlqYMrPfZYPaaUY1eLC0WvNrFDFCbjcaHBQ7GuMeFTBqd
Tv7jdjAMUWKt0ggAvj0S9UM4CfsLriX7HVVTyCTRscrh2GtYTrjl/LiAYwXNkomqLrcSAVX7f39o
/+rL/uehpULLQ1UUad7+Vu3UcZNX7/b1XnC6xeSK5I1fKMZ7Vcw5f4gO+C7wAJ/k7hdDKQohUdgt
zikgdm0ATfEoGWkZ3OVrAfA50NsBfRcFJP4Dy+Qv+5x/+5R/I7t2kxThVktNJuTeEi89pwPIMteP
KEpV65V4KY5MzNrhBJtTNKVB49Zbyi0qONouhWMrPT/VuYIdULm7R1+wfMKBTI4BBuR/v6KKpPSf
5n8+rTpBgIuKbEzx/dtB8Ji0Y6F+vhdqOX11B/XmSEk0GptAkD22Uhtd2FGVBStdPywyEXU5ylyA
jDQJDiX0z9ScwPJonFww4mf4iCZHzeq5rZJuSYRe17pwsohodoN7ZgtrEerhyG1+88rgdScM8l3b
+Yxf2PFatc7Q+zT9t+2WOSUivFvkuvM4K8Ow8orNLWhHYRK7Mg3v9pkbLVFJnzp634zjdXK35H5P
Q53SmqH9yTWQ0zcLCzgZsV4dOsbukUmkyQvEwlXRUEOebrG/Bx9mDWzAqR2vRXYipIzfw9JqjWeA
fZViyQoqyDswzQyHN/JAwRRm+OBKGl+pfhqJLuJwk/WJa3AL5xKOHD/SSfKAiM0jv+e2Gvg3fGvd
gUsvBjHwuel6T6f8Ol7XqZWjQQ0ybxhmITOk/zrzXsJAZMJseltZ0rSNwO1+M1x3S51fACg2btlV
HUOqjNzYXB+h+U0HftZ56tEAdnk3wfsTsf6lXRsy/m9uK1S77LDGrLz1srGEUQhFs6tOQ3ArDOyq
dTOZaBVKxcSTjXqsW5QseKyAYFD7NyUGsuDiYzf2GNhnAADnlDPwak0uL048C2z1gTxZtlpsW4IA
YSS0IEG2ksxK9vIFE/fXmv4KWo6sp+Zjm/qyFYcteKhPTFivvy2tz09WmM+QRWBpcSPoznh8vth5
O4PSUOHhaOKKsx6yR4rjzHY4+3osHszUZ2e/vptAB0t19vaxDJ7KzstDDtBcqQGwHtYPkps4FyHr
LrEnCwtGJ4apd2/3CH1GHLqt2PM+GlgnuUb5pYnWPnX/YUcosqGiWEcgxR0R3wu0XVa8kFhEANiT
ZEX4KOtpDHMwm9rDFK0hMR8t9rgSmN9OxYwv29U+16c5A/rQIUrn8TZfM/OPF/H2s+t+Va9aVIG6
p1zkHK2zz/k5xxlvVhIzClL6e/SyaBJiAXzmax66NZNihTPC7ZSd4FWHwm4UJNv3OV0f95jsUVaa
9TtqV30U223Fw08tzXefnYo932BR2RPLSmYPt8UkYz/0AYlZTtWumbpcFywbvyZ7nnkK1L0UdlmY
hxwFPp8cZGwEmUmTV4+pOv8yUfxWvzCuzuw3l91qyIgONKasIL9GZYDb+uy5Ai3pl8Os4bfUiOpM
/Xkcbl4VZQuwyrvb7R5+N+tY2p6/5xGwM70iWca01Pw9sUaGw6HcgEFX6HqqfruGrrbF4iEYtT0Z
+Ev5Hmssz2D5s/qjOuUnXk+iPwAad08MqYwvuzn++PeD7+GE8padsrAN013jU6Waj8X6GVhueIYz
0d7t4fYRvA808zG7h2W8yw7Et4BDPKb3Tfr7gmCfBFwKzAPDwaaLpN1zBuMbyGnPUpBfwSuOXgTG
InD/5EeZlhcuv0zRTIz+IL1knB1usZEWCnj8NN0MptUZuJEtubJ/uIVH2vT0cxEO7YwEDGjG9Rl0
5dHgFfbAnAsccSosHmsRTw3FumEjRVK0lkIc/IVGV/zCVNxl/B+3OarxX/WXkSmUNuoVLh4vQXvu
9tJMPIt+7CoeMTue4gv7zG/nkwVYTXlGaA90JjXa/VoE8Xq8Tx1lJfe3XJxBTAjk890pnGJ5j8Yh
nylZY1Vi5lFQuhP3ExTRk6ViTzzURNEa7ZN1fWa5FIyDdKBncxjY+SGZ03mzF5j0XCntBoFxy4tf
nyejnnjw5ZwF1zo/t41T64MlEB/AzG31ca1ySgqAwK6TAS93iSHZxYuKV97gvxw3B8njFG5MdROI
xBc1qr45YiqSzaS1AF+zdnpnFJg8xsfH7XWas6oTCLnnMXuyHCQNsMfY+XbryroHUYyb8fgArWiZ
rUduT+ouTmwzHal3PgweK3UujA0l+gKDJujcrbEnY1tnposYyPygzvB6uUCZlbV2CutP58gIRVDQ
+yK3oAPmWtCcdgElilQLINWUj/Vat9pZ0ANsFBlU8ZTQyEcF/8fmiYXsK3iamcur5b9h8ItWzcFh
4+q2yWYpYBTKmeG6gv3p4r0Oi1K7z6WTWmilA5mN4TmAU+gldHoYKXJgY6HC1TDlczyvAoKOg5pw
L2u4ItgaGKmZmTUEDBkmikNWCrtYXTTFeX4as6V8cp5Zfd62Nty8oEwCusfmw289NBtEbm6q1WDO
El3ZzOrpDfUH5DjULyOfvODUB4YYmmNWQM7LXSMBEDvj48U/gOoQilaNhUZExKwxaH3qKJxO7KGq
zRe7JkUBWNO44k9tuHpLa+QBHsTZa+x/ts9YA1GzAgiSfhpH50DQN78i0ZM5ypC3beKGQisFL4LZ
ZaQA5oNh8MBB3XVZxvXzL75ZroIc5uF+l53H86vfViyx4YZwAY/GGWh7ApqgKL2Zszg97rnh7ymv
C+72izSETV7DfjxbrE7DviqAGI51BV1cT9MjFiXW+EwICdRQnSPPWH8gPC0Jgjh+NLOeslwl44RN
qQRUNiYQRlMabXzmKYgNDEnssd0RTayXtgjotpYOgyVb04b1fOOxh73p4wCGD2k8vkSFt14vg3Xq
F7AEJw3NYlNjqKC/YT7Ub3sIFesSBxRlHR++ZDqcucg0Dd5QJ9qZSo6BPj2PrvJanpvd0ZEXCYtn
CRJbg7VQ+jJH03hOSnJ2zli9wCDePgyK5zMYr74Kk1B/7WuW1Cve/2M4YfD3pZDCuUrDlAtKG6Fu
INk4XxqI2SBI93DkIKFuj9GsZdH6nsKAngvcdDPZ524k4y2RR/EcjiR6E+TZGD/EbkwWy7khUaTQ
FnisbORo877Zm9c5ZUyFu40eBIOR4KAOtTxKr5nBiBjxOHkPnLdS04Dg0DOAuBHsc7ErJaD1aFz6
hyQLZ98+f3JP9ZRM7I88YcNLxDzBRpgalmmXG3CEwbf8XAaRYhkWS4d40cfPHjmYvz5Ne/6xoJYO
TM6obRpIP7InIO48OgPzkQEUvgLqLrGVvBaGK81FawK6EpuyYdUmigRHWiQulSBxg2Nv65pNQWTO
jKFL/AOH2pmz7fz1BywpzzAfiwU8xnuYOulceIH44FF0VsKKnHuSShDjcsP/2nqXWgkhBg4VesdL
xfoEytFpJNpLk4920/TH6b3Qw7295+X6JSadjCJnwFbQhd040CRXPIwS+MQdRhzHaP214W75rwVt
xhFWW61Jl/s0XtFBkVz9MiBifeeVcVvwixsrNUFJ3Xsc8clrlDA1MbjY1MEHH9pyzhS+ge8N4f6X
NInLcE7nZL78m6zzwB3eHFhadLNILGjmrf/0oEtcRdwAbY6Hj3E8UTUVZXrTE24SOtCPI4I7PelM
26dlHTObhfJnOqAr+xWgafGSZfoGTS7GYWZ+ZG3EWWvDUDkuoGq9QMBKeiU0ZxAjRg6kMx0WQnFm
BHmzsS5gYI16MgyTuM2CW8Cuy9CcMbHlldN48SLvPVIiDtajXdIt9nVJ4Xf89IJYDYpoz9/kscqM
0s1EzbCGXkkG3k7cKaLGdMTczy4fAtWM5vNwW1XeYJXn0aqEtsJM0pwU+GloIyUgJE4cvtVHQq1J
ZIgDEB17d+eJtaDgQaWZwKIZ0kYGQtj80j922Efy1WmbRhsANHhhiDxULa+NZT4n3MYoWKBzaBFz
lJho7QRrwOfhxEyXL8MspjN1FpvfEKVs9jsunZrUG+0mOJJhwqHEB6GGg2cO9rJe79io4y/JWs3u
tr00SzA42bP10zL5lc8loEF+ralu62rLBDzrO5dQXDIFoPma38xuqisBwyP8nd9Y11mw9zQFPoSq
XRR7bEGwjG32ddlhsr9bwLVz+lQ+J04NswLzqk2zubnY8O+ZGrQAFs80NgiYX4113tmeX7Lp73PE
9DmvfVAUfpRPPGNhC/nznfDsKFPEHAPnDY9nsON3fK33iqHn7gTtxD5iGEq2axk1pxpeIQ6jFVEH
yztsuEUHkATbza/nHKqJjSVhcx1ZAU6QypRcyhcHLepb2EVJgExraL53G4SLX07yn1HEaHwORrtW
1sf5jHkCf3LKz9EmS2RgVidFIVNBQ1COjphVkQE9LwUNy2YdNOUV7VCM+h1dhVfYo+kzrA4cWa8r
3cSGUoJq8ihCNwsn63hWesIWhOj+c/S/0OEh4X2sx8hYQ0hBDotopCZHSmclXZg/b4s7xVuI/8/Q
HK6jESR3uLdmjXgcV1Mznz8OfQCWxh7PZgfGwFjAsL8dzTcXm+3C+hKrJrsrHn/gMtUqLq1uj0IA
LRCamxvrn0rTgWgJE+I5eaAK4ZllN2Ty36e4nMGOoDIjmnOh1TnoWCMpbNj7Cz3hZ5XpVYSczkUZ
oPXkTwni1sMef/Qcu3nT6Kzv/BnbuaqPExyNA1eGln0Ph3a1qQ/BoT5gAXazkFWQvTZ2Ia9LMKVm
gzVSfA3y0frj3U4D77jl136CiVduGopxNNr2+DghaT6WAhi1XuIVTt4e/nT2GnLO0GFGWUP9wGq1
jGmHvGK6prIHBENsJuTr8m0BFvswHDND+bDAHcIzcYArzx+djQPfpJiaKthVUPcmCuJ6OYG+wOJb
xqRv+8FEYZ3qCgfmTzdT5oNfiMj62LU73hO4PH0/PSfgWdiKM5C5z5UEMmakIMd2Kcq1YT/uiDpU
pSuA6MuuwPdAG3MbWbmMGkXX9A5Hs0gvN5M1q9lbofPlfzkyHgthOvbNMLmba72zEPSipdMYwxO9
L2dauRrtYKXRmgKW/P9em5CAaUEr1c0nUdR3RzSmFcfe2zraLXDd8nOuQHlGYTpPItqyo5E5A9l5
nyFP2MADBsl3y3g5XmS8L2xacnutj2wc6VlNTfpdnGp+zuTqbbC7207o1XRb2lHIWc8sX0tJ01gv
zxAisLFzH08SY9lEfvgHd6ug8zIni8yBAGqbs2rKUfMIlQ07XLZA2Nye++frRZianp1+/7pg9uOs
KjBNaDpyv5hCX6Ju0iNfPxuYT8Zg2rDylLgLgsWDv8LZQx+h7t4KiC20fM0rOB/qHAz339qPOy2f
yhR+emvv9DZ5gG626gD0o7FZIhOYog24ItngOYNTvbhhbzfgbYM6TD6r9bBxhHb6/rjmgB742GF7
zVZzhrsboi6qu6p5LDoy07Sf0O9rN9H0sFiyaM3oO7lrTFR+Yp70LzgbmZad1W6FqGYoXevhfSdA
v3EKycQZVLRb8zM3H+E7SHKLLeZ3Sfnr+ccMyytgM5qbnjvRe4LwnTgbsjXjyvbWn3TtWnM661Jd
P6z8rUfP+NJ6CPnybnE6NKFmw3AL6Y0w2x+5gz10+imNk6Lfwp7+VK/GfnJoCHN0+ld83Vm1xW+6
9e8PLTILtxgm9NamAlVL6Gy39Ytq3FOdjhxHkWR4/IQaoIgrZoBRlJxwGEyMk35ciuHRhXaleZPZ
w9RpiU6PB+kM/cuH15DF3FDO70vZVNjuZTVuqKnVRMSqw+3CP+QFJdv+zhD57ZI5uJq8kuYwWoBC
JtMap8znYaDxOJRs9xNoLWow9DaAA5X5cdmJoQgyVGhIcKtNmrgZ1d4onVf/2nwuUU9RP//V3QCs
6Jld/Xa28AvTINlb0fetBYeeBzv8odM2AFIF+wixRPBUk6NHjHp+5kqpnBGpDGTYhblVBNaYdgUe
aIeJ+908GjHjagBEeTwcsfwwbnymNkJnEVoWD9T4ms4nH7oMCfvur3ufoziiYGElzvlV4agIeCSe
70i7GFgNF4qr8bWqnhaU0qE+fMpsR5k32Y4oW1xF7ppFD4T/MMuGJdjX9osXStBu+vr+gqNeO35L
Whg9wNC0nqEQVC99WHBIfCBMwCD6TsmW0D+zYv2mwxnxEvfAo5WGJS/o/kaeeWGXUTo/uvx3AnYJ
Lp0s0oNiMZsN9JLhs2R8OPMDI6RHX4aX4D1V3DxI1j1rCdkA/bpN429vqhPHFp1vD0I+1kIYR9xM
58yc1wRPGEg2FSI1jzwCSKU0dHAwkqwnK6bow/+FYDSaaIr/hjumW4MIkyiGt8NtPmjtHiC2lJ/E
BXDGP6VaF+hrND5hwF2QZ1wJ3EIBMD6rfjz2GFXgJ/f5BNMl+jbGcWIgwFJ4YGQLacAGucIGExXA
TMv6ciE59GOOkrehWNRfgZAgAAn6lg2ZcX1GI5qSNhibnMT2jXSIFnC77LWJXzc1mRDdfmYD0R6U
7m3WAdrqR05FPf2R8Ttg5YDvCSboUxmGPkwOai+Must1rPEHvoAhqctEaqwbQ+XiwRAz0SBE8gzx
Js0/xKsJDwbm4DYIWmsK7iAoZvW2O4/2XAIa83m26qUOQ8QnjfNCKgnXiY1TsmCgBTFgCZ05knW3
sqsK62RE5VziLlNa7wUmf5UuzmpTWPQ8UwRH55vJEfmyqKkBeomoBidB0gtJbbAEl1UBc+nLflPs
P7lPj6XiJxZIlPmZxYsaA0KAigPa3vgCcKDni1zfM6m4PPYQpteAi8RUwMwFYQaQZ+fBzJYeHv7k
abZetilbDWeW6oxCKRR/0Ldob/PCyI8vgt4G/0fYeS25am1t+4qoIodTEQXKuftE1eogQCSBAKGr
/x/8n3j3t8qrytvlvdxuIZjMOcY73pAu0HBi9JlQtOzKZsq/gS7gNkbwqS3eAN45EPlQkiFoZeQL
lK9lv70iiFiMG902j9hBuGHjHqVhh78qfqhWkm/xzVhnmxdgat7YHPKFL7lIFNlYFiTAVonLBVeS
+6R5ZX9hEHN6TXFxozb+lACSqAGO1MdRN8++I3NDtYVIBhkwaX1d5/Wjz+Mm29038vfreDlPwWJH
0WTtJgHwT7ylJ6Rk5G24H2JU05PP2JEWzUia+4FGNwqcYAZtpQDlLXzh8IEHBoLHGJEcArIXG+tE
Pu0xa90woJuxKleQAzzM5PkqMx2MTXGod4zgBusWeyos7oGfRmmCuGUviHDinbQzhPHHHk+XN24Q
SpR9jZ+vYYNwcPACdvBjcxge83Zh/tw36fJBvXGbt6wkNrWA27y7wiM+9UwsrbXBUXge+w3mCjSC
aCY6H7BynY5KJU5RmSMIwAprGr48tNmxdEWKGqW0N+y9rAqSE86uemwvYw5doDbQPFsSCfMxStdy
9dnwObzVrgSYQKEyeP1OoCAR1jltaB5dPSrDbX2gXmS7pGZBYAexkMPLKwItfPrg5veIZhFvIWZd
sCxrPH1eITcUH6CxNk/3moNpT4sqz9W+q/GBiPO7CquA1aKSvwveDEw9F2ElMpgVHQPZ3UhipHT5
vKLv00I+fB/jtDm2h5PP5+UTDVSDYVC3QebGS7qH6jtEcGBA7wgzCdkBuDAq8Ftu91MGzSUPfYj5
A7rvT2hQpGwgY3J5hSrYSKNkHjoqMhPA5IsajiZiUI6Zv7fcO5M4Jm5FGpTMrN3S9I294dsrj6W3
sDarpJu8hbdtTcnLOMtJZGfFocbGvkLfdhJ4zMgmbWv99M/LB6jyfdtf8pW0AYgH0aB2IMKCZmSW
LhjSGHDb6slx/EXpQsO9D1MMdFHPyee43a1kSItMsmcw+pUFHDvindjwI+YKWQBkzcZ8NC93JFnJ
Vp0xWccYNvS7yIpMsLvZeVVHHNeGrU/SDUutW3xWcOPG9gms7gTCGD1sAeIn2PAlw4RH2NL+p26C
s8gc4uk4+YBVbmNNwrpGkzcSqskqiArSM9ldR4kALnN+wr6v8I+UrLz8DEb2F+30ujokAa5gTeJj
W2MeRD1Egbp/hHRTFOdItvzceRwKHyCUTKEIg6opNAvgTN/g+Hod691IvBoJQuYCSRFqyat3zxyM
ZxEfIeQep+l0FSmJUgbMvrGHZlzXQa7pHNoOWbxYcvR6L+jlgIuu27FGYeP4pkppjtdHxOTjrV9n
38ZO7H7Qs1w3B2FVjcI4a/RbwbMNrn2kXzi9IH99JOxkFDG6jyX9Rd8rmOoiN+ApaFuBZzrNMH1l
2kOvMHJqLVqdGBYwVTzsRs5z505a6BtUCn5dOrt/0IehUqHzB4/KpgMnJaOd0u7m3EvvgY7XKT7A
qcBSCfJqpibP6MRiRrSK4cDF+ASM90Uw6QulRPDENMfYJj8tY6td5kPvthsGpXxj6vhV7DLneHzL
OAp8o7icMdR1wCqoPLb90ditEy9bD9jXC6tsPW6EKL4Yc48N+dPd32oXKHXCcmc0zVu6hrtxtVXL
k0kwnkg0xIxIq9lDcyp1QvzjYdzSR57hIV7RMY18J8PJdhXYDg7gjUOS0aLpELC/XYmSOZIDdaWR
OXtYKYwCg3GP52jN6fE8MyzXlBhMu4NXpAVXE2kFtgls6BMoTc41VFEabZ6zup00KvVhwuTk+KAC
un2Y7zkMHWufbmO7Hv0sDPhntXM/5PVn17gXymToNC8760Yp5rjaev+eO8ismKiF2un+ov2F7XNd
pDOsxxm/tu/5d4OHJBJ/sNYHdYfupN8sQmHGYILec2ytp7xbCGghszKMdEE+cPii7EBPTO2MX5Fy
XKYOQ1MOBeS7hZ2sM+wQHIq6ugrTMuhvvmjNSMUSKbeODMpyulm+zxhYzikESARzuQsgfvrqMp8v
KcZmpg+pC5aznQRAqgCXo0TqgFlWUO7PXxk/c8OEyKtW3ZKbycDEvq816gtISkBjpwoooffPfuXE
lGXyT3yCDmJ5o+cZx+x5RAIZsB+h/CyVBUcr77w/bmPW4r5/IrJhHeCVgR8Y7kZ8FNTcgxpqlM5E
HcE7rCD+N2Ps5GvK2hVg3EKPl0Ou5BkYx9L+bD9Rpyff44VbAWEovroWf8ogo2AlEG79Cl5oHHjb
mSF07CjJAvtuWgOkdo66z+ejOBmjLUYaxORNdVcPVTfd8uA2A/eOSXuAjQg4lDiExfYej2x+UsEw
QVlcXeinnv7CSGAi/6g1Qkg3Q6cjX9pQDbFMPOIixQPUpxQuCMZm/eXQHjoqOm70CLN7hoyftHS8
MO2zAYf87LsiK0Vzrpv06w6D3r6BjY9sMCXCdBDpOTeQmILerU5I8m48TQdUDIZmv6Z6bg/YPEAO
o7DCj/wJjQOnjfGOFp/a5IJH1TLhHj1XrQGImoXI4X5a2tJDurqU838YZcYOUoiCnMxFZhCpHPmU
WyfOvmEB6K/hpb3k56CCTTvIphNMvwNhW08vNVzc4etKyg18qnGmuWsvgkdGw0HckzPkwUcS1zw4
6JnMRZkVRK9ImSd7H5PCg4qLPcwJn+1dtQtw0C40fDIMRpaO5MlrJmCMeKhTUIkt6wiGWsD7fWZI
vhwGfL/OmlfNiI1b3101FCbGxfqU2Qx5E4uTOZemTPI3xbpyAGhZY9DfwNvaabsVqBsfzlfNdZIP
kdNW9tSlK5IBoI4X9pNsHPbyNmwPt3dAfRQh/MZV98ms1cND3yQ+8iIFySKPbpiRhDUdECRMTiUH
yd3VXz6P1JU6CR7AdiP/LN4lNdgipDxWHgJuF2yYLbOnQovzcSthBWEwciFf0Ca0IYq/DkwVOubY
p9cK0eTEeisZ5si2RE3zcrKR5Tpa4nniO9h4+SMxBx5l99Lpq2BMsxpHaykGd5Psi61p/th2UeNx
mjOR7X3jEx+mUNopJ2WajQboCw4KnfNN/GkmWNVrEf4ofORq2A3BIcFnCmqCibeQBtY2j98rHAht
7AiyPQ0uPnlKgOoSz9XF+djx4MZ5GIK5/y8gizijHKg/ECXmMkAOB3GE1J+qbyKBUHuH51tsTOXS
JRBw0r1Vpy81j/o11kD6xlpp2OfwtD29iRgbC5GocfvMvU4juU6prvs1vAJw1RrDT92N1+PcApE/
gELKDFpfY8BRf748mamUxkBA8I033CDVbvQDSMGc0L1Uzg23mMlr1VZ2M7BQrMD4ZHqh4Dxn5wv1
0KxvpGKP7J73fs/5EShkKix04k9c2JbvSC0xFZq80EsfxvMW7W/5DrH77QYptsRzhvGmeyu9lx5i
V/MoA+xDMRWBHnPnrQVvKiGjurysCVI1bsr7A1e60sk1pp3MasJCdlGhSLWPySCUqG4uwrx8bWQp
Ih7bAnCiKCmgEHvw4OX7Hoc4/NDUQEA3mnq41ORhiwGcrwBUJuHwrQ+M0KFMbXUyofaUW9ax2WNK
Z4QXnF4sWn9aDbxJIKmI12YiHEXo9SgYkvBpzB/n9bkGVvfxIxlQ95Fl8MQBapeo0csMnw0Stnvm
6uA4SI7wy89qyItBmwR4qzBkyw8FrCtOmceySb+lyoHYDfXSco3UGyiZeUUJaLlCAMC7BB7re/Nu
IjoG7m1rriCQGWUDdTd+BoeYMoeKnxkR5+p4Io5bDy/yg8ozYQiLTEuGNGICJvoYw+BRA5DyQO4C
bZXZL10IBr/8gg9m+ngOYgUkOvl+BRLO99Nt7cK8SQI1dZG2pF8F42+Tuvux5ILBodcGzOzOu++V
iC6S0TievXtziu9lpJ2UmTi/vgvfCfN0aXdGN+MV29E85Ug9CmXkknP24ygbYvCrzZi1YT7VvFcr
9rWwP2BsBDAzfiCj+jJMvf7tcYFpuXsGn7mf0J/dmND16kQjCI394NJfbeUfi9ocNhxEkOc4rcet
Ay9t6Ho6bkzsz0ShcOheBC6OXYQxZr3q30FaWu5yJtvNd+uPcnmWdr64kGSzaKnlt+xZDfohGIdh
Oz/POBFAJg+PXclI5WlrZ/482ZAOxCMlTHfdwOZ67yk9nexNCyCQPVEM8LBTD0fxbeHdoseqfdfI
E3oFyZyyBb/cExw86gF9CUtubh60YgKz3FlRneDRhgQ95CNzyDhQi+yKm8JmN4I+7xDblJmBJ45T
7CQYQVj9nsdn7CN2Ic760vOweMX8bAkpkp1wmOMumkQvNHkwBRiIa9Dp19nLWQkbtnQn2XMMTWs4
XOc3g72Pyxr1+BMJGsq8nN/eueNjRcUvmTzEMSX0gRNKBCmXV1dfqbvqIO+Aj8C5h+Uk/sHuxtyJ
D2dVoMyd8l/yREJzhgkAtJQFA2l8P3BLk4KxuCECaW8ddcXbEQSyhMQNn0+oMNVSAOWyL3o57m8/
qr9N4IMWUaMAH4Yth/dXpxRkKYNJLisG3iCWelhCE5BXyRp7Mw4xPARQJAIxb7RPqkswGgba9LEz
3Ag8+SNbXbrjFQZN4t7fWcf+fd1jDwH4JDstxM/yJ9kgoRyCmDUbCexe7/JednfXELx0QQBekNZ+
K3tJafPKX27v99bpby62WaTrriuvmT+PAwCcMAH6ZpOrmPE/tukna4c9Zt68U1l9J3tt8zpSp7Ka
b9RabFyvS7F9byihuMctoavnFfc0xx2bVY9VfReUn8KmiEDSPQLydjM8sjHeQSk5XB1lru5uDMB8
rMqv0/QghfdPRCtLNkugT+OSdQtqfhaIvntOiCrT0FJGNUOCp5/Jp6KyDQqwUxs7qsFwnEv6Yl7Y
rEpHh/aH1Ua6Vzfa7k4v4ZvH7h2Lw4wx+ekhhzDhIQmvNT/tHW1g73vvpUlbYJACH6Jyu8cKUVvs
dM+ZscivITBMPc6LPnt8O31YKfI1wMGj7e0bJB4JFsY4jxz3CH1lpvRcMbHpvDf4j2qskaNqc1it
AOxdXn1on2d1WxB7eu4DWd3SJQwyYIv7JCVSh24Ps9DajMDPkwOTEJJhK17Od4ZAMSClJ5MbDddM
iNjZ2Bpj8OCzg8/Y2Zz1SYi73C1bKaKDkGkksz0cpsfnbzVUeu/GGFCjQT1g4YWv0Zjtq5zY+ki9
ufTVjJemnGGWu88W5zMOdxMFPP+nG0ZCh7oVodxj8wEujMSZUfK30owkEnphXj0ON7CImDfYMTtH
h0CzBGnGEntMbnARFsLjYty/y5YdziGQ55QTOzQqeHhDI9gOcHmzUyM0tyWPYSanjnCIF/gbsDmd
uY8JSw44+wD6QAVWfV3DkrOKnVAN86j8iMnssUtWSsXeft6iXi2nBHh9nw0/hR3TAd8GZ9ing1P0
B33k3v+gFHpRBAODYfJG3cyc2nRgTT75sd4eABHhzWoe1fCwKPc9dI4YfhjW0cVUmeHj1hOFntig
0AmNJfuxyndw0yWCiVN23zIZQACQhf3g3qJnUAXpZ02hcw1KIrKm5xXEWyjQHJ8KsNbo39uE7cVc
s1Vnyxh3ObucTcj46u3ryx+SdbkpN0WL9YfAQGhqUiISCEQK8TckYv3hfN9SR9FDOpgHUl79IDVH
A8f1bPbC5Qc4J/MaWOw4loXgti+AfNh52XJTActxKDV2Pfq22tIu3nIYJBv87xQvNfyREsvpWo76
Q27RU8NxuO1csybQi0Bpmceqd1gXGsVk0BLswqilYZ50aNgMoszrOA+SBCCELyDTLwsNjZl582Q5
CWJe3Kah+dOT6e2WO22c2U3HmXmjCKjLOHEfKmYQpsK7NWhYF2QFxLCEtdO13NinG7MMaiaravcu
Wf1cFSj0zvTzOmAssRX40GGZp14EqsRSd89CMAjC6mnQKgImCrfWs5CZP2PcffgooPAU4JVKuC42
Q/Ow0Wo64qsBuUyyrX4rVkqTz45J4iYKZhEldF6w20FE9AeU/BzzwOjcQBSvz8YZYnoVSfWsm8Ks
q3lNdVKtBw00b7i285ca3bGr65LeV1rZrq5rkY3n1ciRCOT9egDjaW8vFcOze5gjqYmxCyk5gtvn
ax6/it3DvPkmne1TGmk5KqyJQwaXSas3zzMM0gzhQcFN4ZWPodEYYS6/W4Jqy8qpz6F6QrlLcjo4
YX8WmlVxD/XG2qRlsdTJBrtl5+DKe3xHjyOpIxEdfxdcbp49jMQrwrGqcG80tBK8OcqxPuaAA6Dh
Thf6fnzi146xwjlBRfBzla+ebOBLZcr2TV2Kr8JJoTjHt3j5iq8+L796j3J8GRVdDfoCS0Thrcag
ouzyK9p9KUg7LOLV+f3MpGCo872e89WEVcE3OIMTMU7KsWeh8n3SC/HQrdemFdpQ6HWcyl5PdqCO
2U25PtOHVjqlRL7g6zaP5V0riZF/AglUVOsSRrCTmK+QBTqiQN6EToi/4g6ObD3KWTnoE25k/Qoy
uVq/XibG5ska6Hb848KonYd1TJ+8+f1HkkuTh+ncYtkz03Il5bpbJ+36WWZep4qLB74Xd/Wzokc5
KwgAzLVcwpB9QP+r9kk+OIolhS+jCzEo/8oFGIp1tMobqPqyfwVaUvlQI7PLQXEri4F91+yvAI1N
f5uPdfdDQEfZGXZOsXXmx61WvyISpVE4FNfUvQsItoiW0e9dKJxv7u2hbLuilhAj5DthuIcmXqaC
DqqImaMI2rR6js8AOosChK3d1nd2g0YkpIEpd/NYj+9MlV0D2YSV3RmB1VOJSjd4eTpzEPNR2GY5
1x57TSz9TtkV64dM6FZytWPmYloth8XwYWs1I6Z8qz+3LyRvGpNCmEHyMNViPPnW0s3yc63ybzh1
5IWwjI3yWzIx2SYFKBfgUOIlZ8C37FDktNcXfLbz0coYKNyHkyL7xuvsSHcgzuuwyoxulatTY6TK
s8BLRqYlh8SDF8k635Ect2sW3uLZQEDM7s7reg+TB+eMsSrrh1uBHsIZwQvxdRbB2ZQIRUBeU4cI
qWvwQoi4Dl53z6pZCXoPP64Xz5PXjdPh9WnhLfDAOeQuTc6czNjyIMuBEtZgdj8boFVXG1F9wF1j
t7MKMGjp+iE8mk8ycBeW9PAAi63e1l/nINHFSIW0lb+ScAz8UvEVwkHnrOz1ka4s62ymUMrYVzht
C8iKGnytTHW0e3bqk6dX6+mHCWpdpz+1qS+u96DTOy8WvmVERICSAST66CdaO82Rea3qPLupU16U
6U8fe/3EEfNJclkPrKkKBmEUp47xZW70Rc9bxkA4pWp0HhLJx9HYzQsz6UGy4IFRqbXDzOs80AHy
e0on0lbGV48AjpxXRbPNwcECe0xJWNzlvdVNmyNxKUY3B5G5YV0iRBKMgzXUeAYUk/BHvzS4acFU
6LyScSWh1lD7dVwzzgAaXnYNr51n5pOI8aXGw6GBuobKSpO8kRcB8mNHFn6fXwzAqs69X2TTs55+
/I3k4DZZ56XTT1CJAa/nltMz0v6W15aEm5e1hf/wLcyyubDiEczoO6S1tn7bG2+GA0W6iSDFb57c
lB3aCffnnOy4GZZDWpnlKLiazhs8pDblBVq2ay5SuynwSEGqr/qvEnc1R4bEiTgogt1R4TcbNYFc
uUNQMtZzrw7D+XrdkR9AJTuviE2locJ5YXIHet23x9Rnk2RsshVep/Eu+JAzu2qSTsWfYtUeOI8g
ziiH8o2cCu4RMKbxhgJqHPdfsSeCQ5tiSjMmbu65iOfjthmv6IyrDCoRblUZDWsN9d3gnn9Ig/gg
DEXfC7ORzD4coRriRgYgY/oa58Tk5yO8svzddpk4yKap4d58FEaDI0sTc+IfGQFi8zrSbiqfZ5ft
e+4MMCQEJ6BSkx1xzO9hMsKcWhxtRbhcAg9SFzLMzZGPe4lZA1g+5bZnXpjHwiyK1GMRMhxSg+de
oRSnFyXdciGgRGfOy/x9tPGbPL7DEliA/y5+ogVBtXXKMDl5+sAwpgtQutOR/IQ3dP1LZQqHhFEf
nK6D/8DsiJIj0qMOPhteZuaYMiSQqWPtuEfK1IR9o4UvjOeIF8R4Bc3B4zunQhnjwHUc1ycFY64k
GMmxor2zyK4aIRJaA3bN587y6Aru6zu7ilsaix1YFZgQqqobsit6THGvwSx2+Nn0U6NZe43dKL3C
vt0D+dIeRlfmYSKMLuSC70/V03xjrsHEs/lzAXkqNtusYuyeeeKcd1EbxKglYKx2hHu7A4XL3T77
7FyByNPsXaHD64amb5yBk697j4ZIDlh+OxDc6l3Efsmc4ZySgkG7ITqsYI+7Bl7c1WSbRjGrbJss
W1hQB+TIyCxmCE8oOTmJ0U90y/sGA6VFt9KCEZeAgzLKNYyAb0bu/Iic8PH0r8pMBhbDDzLBVVx2
57eN7lPXbFK7HicDXrecQ9kG4SatnXGmd14o1WQtQsajPCIfnsFHZ9PCDM5zv8eZ1bTfcggI+svB
Jm7xHBeW07DYlpJlYxJ1Kt9g8eVfYTUvGVEAoC/VOcRgV5hnH9BJnIHB/Y/tLtby5Ac6smRv+Dcb
jQEqs/v+S3JdxrW0+OENVPq5um5T+Itv/PIilCMzqv3n/PWNGSdko2RifadYtqX4gHIkuv/M/m9O
ubxx49jFxY25fyBI9Xo7/+CQkrFUAidykPH5e1Db9tgEUdJ6mqPiEpkAdFq4tRazcQqAOOvQfZa0
RDYhu3Mo56bhABEyvEaAsiZN1ImDknL/YIQhr+GH8nPnj6IiLPxsbu0M3B6jGPnKW9ZNOcfheF9/
9DnjARJntZGtoIcXSEIvx+sPS4+DO0Goi4ng2X9N8zUHMloUJhxMXiZzJvJ9vU22YlBBBuaF3YB4
n+qZMYkKG9ZfzKif00/GLWad76Dh/lBYt1/SvFmWyzQcAWpf36iLYaPv8Vs4/nBkqBsIRhvpivjW
3FhvBjsDM2Fm9JcOvgKU3M/8R9jqFcPaarR8FQtGygch+TQAcifkxBDF0mGfE2TNu4UdQ92/xWx7
/CRVf32dDuWJx9itKQrv2mgdz9iGPaSlj4dKL8/Pi1TA8iFMhelrfz2w6OuRm9fpNsdxgZH0uLnY
Ga4SV6xvRlVtgvKjhzKNbSLHFl0aRA1UByhqFpwvKyzKZ+Kuj7Cy9JTP9qIsLQZRzJpwIA2KPfZ/
tJ53n0oRN4GLZtvj73IqRvsapFXlAMPyXVp12InnONboi05fyNZ4SfXaNnE6Ys96yx/2Od9TK49p
wrhEKe4VY+5lzEjxbOsXvihki/PZlmkw9501M2nH88lWw0MSlBXOB26yKyFCdA9vG40xm9Mabkjt
cSTxfzVH+4bTjXrNt7LVC7q4vqhAYOSVlR/txwftHj/Yclbc5lqzvJPkCnOAOv45hblp3Zi8Gx8i
A3crdZvDMPpQynNjyUrv4Z4gP3+OmQeNm56Ymo/3PdV6XCeNWTVvyO5B7WMXPDxPubo6J8FAG4Ki
awjo45FU3H7wz6MsZuA5FbDI/MT6R8OMuY+eq8K1TFv7eP6oj2NpQi/j52GBs+RSu+fkyFYqW+x1
Ko9cA2ziXPFi4EsxpTiRVKwER1+PO8EibqU5PCHdWg8IVbjnZrdwnZ7kvnZSYkp34W/jLKbyXogj
tzBNV1dcFqFBtzB824vqy0gpCEP4ZqGVF2nJUhlPjtTHhhf55wc+vKeaX8f+8Q993fwHp9gKU3Gt
Aj/Q5RAIyzbYbGMGfFtJjup1zQZNpBMu8e3yLs6UBIhS2Zuo5+nk0BENP5kKohLzjsxfg39nareV
ccDP7rPYWEmY0+xUfU6ZJGIrDLNX9ihnuchuXmLhbVN3QSUSIpw+x7wb5VK4cOzDmoLKgDxCsJoz
ysuzew1vAOimZSoNBfkQg21ro4R8eER3rMePZ+Sd7K5aLk6lFXLH9xwCHuaAt6PJbu/BM6rozWlU
7RwH4nGd1QSQg/fhrT3NQojsU8IvcLJf9bRgs/tl1Fdx0HOA8wgh4pOvrZM9oWGyUT7OE7WA+2cs
5TlvFmaO02tUezKO85RX77nANb0gCB4tKZLmPA0F3hkRfpQXkEqo6c0Au8J2N9ZF6lh19JCK0lXF
gnw4DNYkmkPmtgHbRhaHt6NmYHEy4bUR6EolAycjQzykhjZNmcRkd/mtVX7EYZZXjzkMzM7gtRp4
X57n+u0lS4d6MAw3rT5emVfSOMyvWe2A6sE3QfBJwZW62bso73X5oxjYrZacEYzJYB/YZh3B1hDi
7ztOmI/r939bOEh/MGVTSADSTdFQx0iXX6YYd8V43IrBqDdCvhTSjz4PTUQP7dPTJacioli8DPFf
vG5Gf7TfnhH//shfDhetrDWGduMjiSTNrxaQUaRZx8cwT2ht//vryX/wNTR1XVf4hmAQuvHLq80o
cjFp7kVNf+ZdpTiI8xdK2CdkAUY0pkgD0yFHqwYLufszDWs1DWVoXa3L7VBzHlDV+Fo3jLabpn8W
nraiGataH7aqsuy66Ysq+y9XPDrX/Lo7piGbkiHTZGPJ9OuKY10YktIq75vqReV4JwbjxRtwv6OZ
pgyKmXJURTrVrHghJ2yayqdWJcS3I4rX0Bndz86Tscy9OKVoCLBgGNvQv6ap/sE2yjQMy5AkUvkI
ef11jdwl816Kj/tGG27QvlUayVC4cfRa/V/Wyrj8/s/d+Ncn/VqexSsuroLQ3DdPNfOepeyKmZtc
u8C49gzKv/P7X+JypT8tGFMlbUmSiYmVlV9frXklycsY1GrTn4/ZdTHkEDueOMtT/FoFDE9IRAks
5DNTqwp34B62X/fOwfGXVfCHO0wwt65bumwpxNaOr+2/DJbSITl3MRGxm9u9x8djM5Tf7HhX/Ef7
+qusvaT9uKnrG2l0zRO5AdNsqY0eLzlzCr3BQcsC9TpPc20zxO+PCp1rqpsY95okQFL3q87w7P+W
CK/8YSvhtRZxwZN1Vu9vfx0pac26zG/woAWP4v5VytMsNogzAlXWaE+HyDIDC4C/ftDGEWChkG/y
mKtNTzZy+91SoFyT62d8PqaShEpMYgztdvRLxq21FSmSX4WnYngkVLjdI6yL8+ovq+1PYVvYn4qi
qaiyZVn6LzsbJVZy5aUSUprpl65DWD6GbGD28zrIVBIaITREY4FuxZMOd+dyo4s4BwB2F6/Ovyd/
uRpZ/r+L3xrdBBURa1ZRM39tlGqdlZbVWMUm7SNt9Jo2plYCkRdxTYPyEkKSJJ2DGkBd6JcJGS+m
wrir/miJvWZiwr7laTCtEToypW2v9TIHM/zvhfqH99NSFa7SNFTL0H4nxGbPR5bG4q3cmExWqi4k
VVlDqMfJcc8gdmOY9d+f96fz6n8+8Nc9uWqS1cXPDPUkrqW8kOoLfurwyWRhojPDMlAyEzmoCf5/
f+4fv6chsiw07JdM9dfCqPSK366pxebM22+q63uu+ImykDCYbArdFeTjf3+e9McPNFWRrDHRIq7x
1z50E7RH08U6kwymCS3pHkbiPMVmmjxFb0TD5ZxoTuZyL2tqYbJsYLw98rznUoXV+e2k3e++Xhaz
v1zVn15xTTJVVQfaxnHx11U979fncNW6YpPUH6YQu6pUBbmAA9H5g2PnLFcLPBo9Q9X+cvvH3/vr
GLD+/bm/joFWvCZ5mrfFpkOdSbgdjIj5uOAtsBhr+MsZ8IeiwRRVSZMVTZEsVVRH87l/bb6JxDRE
kMxy88RxlskXQnyEGpVnmOskhbbbfSfd21OdJtmlQ4Ko+rEQPZtF9nKf3yY5HipOI1J0VoSNnJ2k
5G/5neNa+9+b8b+XNx5h/7o8KUuUpFCv1WYc6xT9c2IyDy8bOgGz82pe9TSug74a3sk3J0JDbXG9
pGc8F/mPUg9/C+H7gwWYKeqqLI6blKzLv0ssDrB2DEEvNieqKq/0r+9oKHNYSOku22le9qXMmCoN
sKnXdD6oaQ7a9kFwgbJqQsMBS4ja6PUGvKxviNJ0mx+NCcyb9nX+zqPzh6RMgn7ylUFYewGkPJzL
qMmAHBPABKI/Q8WZ2KPbJ8xSG33s5E3yq3/oovB3fBW0cimgDcO8pMeaQ39D6OHV0/kTjirm3xSB
ZJShMnpEpS8FOa0pkuh5uUapAx9IQcgMJ2Nky0JEwXjIWhNOghpU3tXR1Yd3sEAKgFXDKE1RZzid
YsKHmtNnjmm5hBjoFwTTY++6BL+D8TA49key0nxh/sBSqHX07UObJNYkROwwr7/FSIeyNyKguFD7
t+XoAq375c9r2wSF3+0B/96LfRvU3n+/139+hhTKhiFr7HDSr12VKrx6tBLvdURm0BxtI1h5RGLK
zAxFdxiZywf5A2SR8K1mPhK1DRTvvY1GBT8GYFxv1A7m4dT/mGK1GMKLdRE0T9WJusTofwTyosR+
6yb+dYX1VIC/k+rVYUlU0vOjWbXLZnp/a6fNCkzv+zE3SACCQzXVVhakxewve8n/3VlNibcb80hD
xI1a/LWX5KnSZE+lKMdT9cW4lq1sHO7m5yll3F8Pjj8c4nycLI2HI9W8Kf3aTPI2x4rwzMc1TFgq
wkOveEwW+/Pt0OM30fWxHTMC6VXcWXTBlp/kGeCP9xgEvxbfC4C97h0z/SutR08CjvJ6uOyEi/9+
/v8U7L+2FMnAY1Tkdoy1xq97EktWHbcZp40FQeNGxrcP3udmHtStwtHPqBjXW8JJXLho2EgMkGMH
hKv9QnTNj8xhlIoR+1MDE1M+SgZsSKi7QF2pTAnOk34JZuBkpt22lM+TBmEgGg1o0TXShys0amwj
BafeCyv1McmJuXCTrRzBIPkn2h6kEML+ZMD0xgyupwwfjcRhLsTbjMghGlBN0rJFty0DNuilX/99
Y/j6f9htSYXVNBodxZDx+/7f3bZLbmWrqkOxwS3iB+zavx8Y4I68YgPLg8pBOzmFk7xDVIABzaBH
CCpgzZuEPTFjQA2aLF4GOc6pnz7Dfk0mAJyG1ci5Zzh11HClQr3G8QLdEoo+dfqN+DDot8MDsj5i
iNicZntTXeL1Q2QRrq/gNxWcpA16csBKuJQOFmCk+SDzQEnCP7ny5h5YXyrQVwCm10cgLwbyV8nD
XAt3l6nyBnX+COV28BvGTsg9nDNuQILXwOuOV7o9EKsj2iIzhJfD/zzVx8HewfH51GJK0SC6XMoV
bCFf+EI8vGsCA+KOG0/FEMkgGRz1jDzY2XNaeTuohBnJ0iRYbvgEgJ4nE2iGUrzixXcf1CwkzJlw
YoLhnbGV4MTMt5JtEVoRE7mgCUp8DKYiNz7+IvEFeyNcrmYZRsPtx+nUIxOC68D8KFB9NLE+7OM3
ExYiDNd5h2rjKL1ZAckCAYXhQm6wkbHrKR6faAMAsT+rE6YypwxmNsoLUtC/1LB/zQHj5pAwzk/3
gSUKl5VMJbQTQ/QSJq/tmP5A6XNsWqZWDVpqtN9ohtiVhQCsk2FGd0olhyyn6fmbbxGdERXBXQn1
dT5B1POW+skFSfcUEwXW8pokNhWRs3wRI0ZnTGgrp7lQ7WEcwF82eWs3r/bBrnC5h0C9hGjgyEzR
sKZj9d8D7ggGSBEpzlwW/oGwIOD4wAQneorUafoVNGe4zEkw1LY3r/9/hJ3Xcqva1nWfSFXkcCsy
QtEKlm8o28tGIEBCBIWn/xr+/6rjLbusi1Mn7HWWEII5xxyj99YlHJ+XcbfY88dxjcZ2uyGrYoFF
7NJP1eZMxQBJ1CPsf3x8SywLDmza1i62Koue2VTuL2v/RHeWT3BqAFn9kC9lhNrvdS3qfdEmvoDP
B5XqGWN1Ro0eYCnBZ4EKrJcmGmXpt7QbQRapLDlUB5/gK6IzGx429qgOd0H3bOIBlQFMw2Bj7JbN
9hTbGDTQH4PgkiykZKyXVjtmwx53/ulfjtCjvY47o1iRJDpg7cL2OBjt2Mp5xGsHsf0MhttEc3Ry
TsC/9BZpwckCDFj8SdAXiODcajoI/uGRk9Fxcm/xeA2pOirrjd9121oSQK5BpIzLaLc8szeK9i0o
bQEtHkJPVHAEXFxkbycxfzyN8nPftoGnAxX1Vn+icMVShVKIqgNfP2ZMko5aW7dqTKKFhv4jW6qj
CosILlmOncNijrajN5ay4EhO3CN7HCTiE5qLjoLPAU4c0egaJkYEkNbJop3FXw3MmB42BYsy6/9R
jT1QsYlCwhgAJAmeUI1Y+uAhuBzeLIDWw3dz0lFIISwkj6wXySeYODE6bk/leVjI+bROn0yW/wbu
EPo/dUjYpx1jAMjGRLlyJaV9XvVcO4lB6Xn4TrT6cMft+FCGniEA4aqfTgnWe3nv57uGIZ6vIBoR
yg+MFtgksG/nPckPXkTmoaEjHndCI5bSL+3I4UNqggfOanh1+kcsR0F3dSiweHIY62wZw5M6xtwD
Jfq0YQQbXkHsHHgBb32kfWUPJGhuQ9Hu/nErCSynuTckSwwJNNkmeIKpG3eUKAlzMcVcG6KNRhVm
ncUbwz832H16zgw+T7Sg0c7fsri8Yt7BUXhZnSwhwoyLL+9I4lvSBxwaNOKNN5Hk214P2QvhETXv
qU2N6c1aweuJDC2Z5oa9MIi7wypksbVTHWrPpBUzcMCKzcxzfY6KJUEyjGt3yG57byfD2XlKcquy
HCiAyDp6liVqdsZr7xtQIP7N0uzd0weKFWYU2OiNHn7Hq8ZX2TmDZbWh6nBI8UL1bTiQMkhkA35r
YJKBsupI3jUUQVgxfsBQ9HZ40wN+EubMZlBqRD39G5Sb62E3ym4Alxqnx2pMd4u8hhCFG8UjJXTe
nrNx/O92hbpCm/7kAKR2zkxZtjCfhsKMc2yvxh4OxtJzX7XfGNji1rAJ1MIbkrj5+MJgG782exrv
ZzskTzDV7WeJVhUCB33aF0jNza8n6ITa1+yfAUjELmf5FuASaafUJeWyfyF1X94UvALGVO8TRN34
GSnaeSmu9/8UV/4kgakKNCitaxmlVwmR4sIgvr4SFJ35iWKLuEh4X9IRB0x1wWjlyHJaBuqkNjhH
1EYAYXfn7qb521lEe2Mettcdw4rjpD+RKolngE84Dcv2VdGDG/QcqLoTkhz5Eah2bOa8g39s8KLa
g2MQKqPJYTSPt6QEpW5jZWsmA0KxR/iVTObwiNinNqs36Imz6Qq+oqzim5udJqKkAmcZ76N6y8Bp
27vF2dsc0i8c+sQAWg9IqJsPgWxAMkDG1F+MkvtlOV9dkVfihnqRmERXU3YDT8A5tB0g4Qw0d88U
XBzz5LkSGGLFV9Amo4nuF39QC+kCMbJFB8RJPgfsV061SVxGKqbN20nOHT7oG/ZemnlXnwrOKT19
xo7Wz/Z6BirfhKzEmNlyPw3iS11H59SVRFSNQ+ypyEPsahfFlRQoz3gSVQ91nHjlHdKC2EVuSgV0
c6A/+bsXE51J7ORIfpHNGNbfld9vpwRD0jnXqv344Edjq1Gvl1TVikUJeC5tFwfOY7QhpUZHpj4+
Mqb9+/Okn60V46uxQoyFrHI6uSvBW/kU83pV5eLIY12stXScCnF4ajrncmL1MOdxhg4fVe7lsPf0
jGbPca2iaNfOF5ZrgHkn/E/0ghNycG9x6/99eeLPXiSXp4m6IciCopn3GRtKcqiFtMnoRRreTVmX
F8k9HS92O/gsdmjidcCV3u7MK5YqxKA/aHlofZF9fz4xTFPVaahq/Ie7vAHj2laGmMnF4gCSrtwb
ln7LRvudPOZnicv9rEBLt+MhTY4D7LkmZcKFLFQj78a7pgca0Mg3qa17dasKtVNBSskvyP8WHFsW
TRrRuWDYB2RwhqBG18q57XaTQlsV4tPxsjawwxVC65cpZG4SDq+kY4pSUKvOTUOoCuXLxPlwQiHK
pKAurxaVWboVjWuE0LmXyGp7dV4Zk1P+pgGe3IsNvHPBO/A9DsitM4YIqXqyRwaRIqeCrgV95r9/
Pum3n8/kp+NobzLp+2p5fesZ1ZVYlnkpFQt0r0KGfbQcVe2LIm+ymh0aTADqZMTKtG/1VFpoaIyo
BQ+cNI6EHKJwTkNB83b1mwbfnFy7v6/u6wx8//N+v7q77mp1G9B5N7k6qO76Tcb1sNqB9K7xUlPK
yBP9sEnxgNPa0vgJ69vbg8//OW0xRFPUdDIBDCD28t20RcjipmjPFS87rEI0BgicsmR93k9yEwtK
37U6b/qXH2XZ6fx2IWaK7gF5mpXwYNX59UJo+go6UTamotz1V3f00uKLlBcLKYaUTAh2Tj4qd/2g
Prjljz7obrW5imqXVc0BGG27qNNQzNCBFW/XvHzwhZSf40xDYoxFPICoav1U5b/H53NXiVWrJ/ni
QgL5zZIKR0BFgtcmXjTJiqcP25uGh3QwpsltKn5JZDLYMEZGAzY8JCOq122wydyEVQ0SE/jJBd2m
VZ/4YSpf1saiPmoHb7pYPckHdye1dnVZd+TQAbYDdukoGF3+flqMX+6dxNYgGbRKJEOW7p7W0+kW
G3tRzhb94ZGSSRapEIbSzW/gPT/tX5M39Jjay2ENywAnt/lO9i9kt4QoKvuA9+tDOiLpcyHEl6It
nbDbYwa9TlB34fS4Tr74Z/klyqghLpE4L9jCwXm0LlUqAQOE2biV230AWkNVFybgrOhOmxMdVWJU
rvVPofOwelOpIMUekOMlQkh2kUN7EjRInFb9p505r3O6fuehpiWTzsiyw00HxPW8lDgyDR4sP+LP
/r0hGaohiZIu6rJmyv99CorblYnm5QjM+rCt908N30NoTnauL/Sdw69M+saBTKa2cpUY2Wlv1mW2
DfYKc9T50e/3cy+Riapgzsel6LJx97JnCauAcLkWixwx7dFjoalAfTM7SirnUG3+fli+xvV3S5vC
IFcgIYPRoHS/tDRKk+BFkAjlpe01P73Hq/LZhOYL8e7Ko3GGM1YTdja5SJzMDB7vpFeTJmD8ixcT
egJUpI/z6ja6oaZlYSLQZm8HMP/RuPKHkVxdafAjErE1AgYWArzQ4ABQa8nBUmBwLA/FVTlHLVns
0bA50BgJidhwqvv7ayq/vBOMxjRNJQXEYOHqN/Bv+8tZOGeplJbp4kqrpYwkT5un6ywagJhV5vK0
DTl4eX3mtDE/0x37yrPzirEBKHbAOej0hjcLZ3a2wSgZ7vG6PlfLG9rG06RdInSk7o3xqf190dIv
a5Mi8QTIMgEmomTehQjtpXZfHDshXZA7WcvzQRGTbErZcFgMujDvdxpWmboaaojwTyTkHsHBAKgS
/iU1Xf1aBRc4T03Ob3HmHbQHUyjx96uj5Wia7NqaKv33lirNsTPPxjVdqBg5cJPvoWt5Sb7ujPmF
qOd0bHCFOhXf33dF7v/eH08sOxADZ15Z4auU+PZT7nk94nJ3wYcKqLNbllH+oagEA1wn3SYdEI62
9w26NlEGBXULvvqySHeONqQI26b12PxAjaWg+OREvwCJB0Hh0WLyS6WsyIpq9rEzfcv67sYYzL7q
WIt3C0PCmM0OqZbjw3ne0Jw7VjSLOUpDVd0/eMR/0QagCunjplTyptQf64aQlwXngYQ3WV1geGTd
kAoit9qpsV/rPbDmNInTbLgMi66zDgVBd/3TQ2T9379Pv2He/zwy+44myrIm6/eFeHqtds1hx7eX
kCfxRPBoHLUwNl9PBnitKroKDz7w1y+uM9rTuOV83te7/+2BOAqKEGsXGVQKi+Tpls06oxyZle6J
SOhL5fUgdNYF1ImCyEMkHeH8FOdEVhH1lmVIc+vbgwGO+OMBUAR0UbrIr6ESuXh/VCpNqbm1xzJZ
VJwGzp+ExlA75Kp3Uko7aigjuke34MdN7z+R0l8XTHYw8f4WyGqVXpKiQIcjhWI5v2brgbHRsske
XA1nBO0KQP9A5ngo16viDOoQtUjMGU2BoYJFlZbLebf8+zn4uT7cXdNdrSjsldvxonJNSom1W0b9
SRZDOzmJr4tSDutu0sT0uoz53x/7Y6G/+9S7wjGJryVKL+59MwiPAyQJDvXG/tG8/7dP4ajHiZNC
WGQK/9+1r0yLWOoavpvcNgBbOM5VHlJXsxIfnCx/nmv5Pt8+6etY/u3hlriBp7OeAmO/TWqA0gdE
soeFLEJ/zCa3IySb+elKSxzssfKgNhD7QvE/r7IiqPgBZXYe/g0d3X+/ZSrnjVru8njOu8WOY7YT
SUX5jtGzyHGogP0FUQ+np5gMDlj64OiqOHKOjzaavvj66zLubvZF1S+n0y6Ncc/1eqvwmL9SZxw6
pwVhuWveTGCMNMq65FNH4/zogZIefPy91C2/KVl7OnMXTkeaPmXK0KzIRXew66yubwpXz6d0mZFP
oap1cL1ODOqg8shO2M6O11XDbMoIknJ1aBGViS/6VQwp5B489H358p9bpJL4KwmSamgyDRr9rlIw
zrW2P6b5eZWugYKDs+wiYsznMh3YgPQq5uUdKN+zgyHDbnDyCDMTUYIOjjkJtSihSXd0QAYOmXdb
A3QJXYgnYWnOD+lQ9rQp0HGYUTjG3H1wGksjZUIDls+AzklZRN9WmdCCgIv9Tw/+/mY/x5t33+xu
My1OWXw41fvzShm3jHJwgWtjUsKs8kkLCZlaKJ5A/aaMu+152L33wz8RW9WA0Uc67uDoYDGy34Q+
AzQ4e1LQ+fvxYF2OYswS5HRKzs3bR7Itg/qAAhqAJJtgzoX/0P/3i+WoEH1xjgTYaV04bujMhak0
zfyrP1gq7mCtL+In0ztMi80ecvFSnWmLv28AJ5AHv23/fH5bARo5a039vDuv9Gk/B1QyP10TWzXu
3rFLwAV80Z+6SH2Xp/GKyLLZSCNaDscE+YUuWP2DQ3TD9Bp2+BaIkIqYZO1fi7U4xb6ojPs0dRGH
jeymYyUwGZzuAbMZxBVZFwfMEeiDmTxJAkARIdRItCRX1CFphKVyko9PTjOSJ/Ik26gTaTnwlCfZ
kxkAm9vkSfSMf4l3nd3mcB1gZY9TV5hSDjFCwDMWCqM0kucKVMt8xGY9zkdySDs81OcmoQgGVhxj
cR0xV4TzKz54pvQfb/TdM3V3GEgugzJPiuy8unqj07s6TdZ55DJLGB8jprBD7krrHX15ZHAaoLwE
Ma1P0hXwOJB6U83GPjBRX5IxKSIkxiSgE5e0lxHpEEbgl6C1St+IikhwsQRPwO8D2OhD2udYpft2
OgeoZCgvabFri0F06/0Bn2Jwci/bG4qjv5+eL3n8z4WBUoTagIrkS1jz7eHJpaqkXEiYfjnpOl1f
3mMP0HwUL0nt9G++8o8v412jE7gGrMFhmIAsQyBAXkXu6Q8K458raX/fZUVgnaJANb9O4d8u5rrX
suqcGN3qNk0nZA/6xXjgEPsNbEVdqOPdRIvUsYjBTXSECXQ6bMDTZvv3HZH7TevHHfl2EXebmpLG
SivGere6PA+eik9ohVCEp8f3Y6RPizXDQiIV9HeCfb2ZikTqMt8x3pwaU6ylM3Fizgcvg3kdlWPV
6kLlWYgQiBUPSnnlZwV5d6futryiTtqDfOSdb75EGvUYpf/4GAwW+oSpMUdVzbOfLy4va8R5EOpt
gS+vi7A9TQoYkZ1rCwsNTrA6rhib6S7hxp4y18Ls6bZIx4BREEcJnjIWXowV+TDGPF6hakAoZk6g
IOOclJ+UsfgE5ZMstNo7Rrm7nx/G5B/4+8nFVn1tBrUkxCPuKewMOvbskTnfAXXq+CuaUTrT3NOE
FHSiZBXmtEd4L8WUSd/kAs+ki6D3STY5DxFjey9bH9cDAimyieaeg2sAZBHPpsFlFwzLJKyaCSii
ctqMkvA4UoIkyCdmyIjMxdgXsW64ZigwyjtAe6smu20Bx7PBy8nMwbnME9i1idNzBo3Zlc8VZucZ
W15EYAHoLtrjcyjIwT5Q6EEZ02QaL4jUZjinzGJSC7RZO86fbm/Fx0m09l4z0ifinFg3v3CRiyyZ
QQK7l7by/BwxVJwMxldfDwkdSyJpKjzXLAEtxCDd2wcFIFQyaDx2IFLeu3E2V2eIdZAWJU/CiNy+
CCjMNfQvBEZnYMlTjIq5h1OKRUIhbCqPoLKuTb8NWdWvc5CR5NVJi+a5gW2oB6dVNEmDmIACUNcO
W9M4jXSvb6u1JMawOYyrXnsxwTM/60mK5fS2UREscg6wiBCasbW9ZePBqOa2kQ6GdoHMsjisHKxf
hDKYM31qeNI8712kiEje1O1geXgDc0j0JaEX3ebkCzNMHlN1zp0MKhfbG/9fRDyhMsYgOm2e8wic
CpBzbFBEmEzM4GLR9Auu3BYJRnVBNLkOFjFzT75pzWob5yywnaHqIEeE4Dq5ctPPI22y87IVLkt1
RuUxLsdMIn0MBJeZ/OAE8yWavlsqTA6UkqgIuqmYwl3t0SRylQ9ubbu6wv473VwQVUh7abeXxLT3
RUM2hT6LBvESsIy4Nz/m2c1BMlqKG4+kEY86ewQmVa+XMSCGgVJt8heEzOXDegmIIcmtT/nB6vHV
svtx2aqKNFvgMMhw8L8Fw/Wa7w+aWrcrmm6k9jSzE4Fct+fi9UQAGbd375mWyG4LCOQTiy7TdzRa
8pTEOubksoN/9MEVfR2HflyRZhh4Fugy/pBv1hdN2l+7U7uykciItP9GNfZyfdHnoKt9lkJOTlEX
jY7hZVI//b3g/1Y/mfr/Pvz+BNXutMOlEQ7tqhfyMCgN24X2KvBkIUezTGyQQKE2daBQnms4+pMn
Ws1Vr+6D5ZCP8Vx5D46oXzOFH7dDx4WCZYKZg3FX0VXS7lA0B67I6GH9t039gQaFssumCPeOQLZf
y7BbIbVNbFuNEF0x/rcV67mD0yYwjC8faaR/DnfZjjFMibKOdl5ADPrfR0ZpRLYbpWxXiJuCLgDc
+3I0kRA0b7cNAMuXW4AMqSNEo8SVKWyyFUsV6zL/aC4S/MKIY3yGNgn7Z667OWTT20jq1cnTVhnG
s8JadBYtX9zsCtHW+ISWogdWxfIGVJA7FDalpU5grm3gOAyJJrMaZ9XP649gvR1lxsQRoEIzJlZl
thsPttcNWjBL3yoMGM7EXZyGjOdtUgkZuK/zFQ0+4a1wZaeYSs1QwhCO5Gw4yYAv1P7A/9rmEXbW
wJJfHnUntV9qS8a/mLMUBUkmk8z/3slOPZscAJuGgmu/9xVyk2WrIsLYqQwUjjbDejnx4qvT7v2S
WCZgzhTbvkK8+zOBGSRyhIWH3ioyq159hWIm+UhWukM0jYkwBVyM8FQ8Z+sYbQt5RtLz8VOfC24x
u43l1u7gm7v4sTRQX+gTsnVBfA/kcf887T56Gu3fr5b2owXMY/P9y949yAP5Fh+wRjWry3QH1Ox9
Fw2igyPDv3LLWY3CK5ChN2urPVGJycgI4X8VC91VR7hhYqiHM9im6bgHK77oK1NwBuubp9LPGB7X
+hwFj4hR4WiRzUYHN5nhIzzMAFTwXaUNlNZ6U2yEF6pEmlmm372b/gkByYNN4Gd38e473h0Wdlp6
PSVa3VCKkZrtMHkFn5t69RYxC2q8lrSiinCqv++s/KP18vWpve21d/oxcP3vYyTt2n1V6dxZEDs+
4zUgzMWqezNAUyr2B8B2S9h+qE7rviqcRQ3yewdkihjokHYEL9SoeQCZ+9VIeKDE/jkv6i9MJ54e
66Fh/Gi2ZrV4NPF1NKsOOW9lUfklLxf/tFFQ1s1QDYa1l7mDichvOtGWLVqcHoQXMlFVkE7Oru8A
ia2l6IqwrBtf+NejUgo3dVXwCcinPYiZ0d4G9rs9HEK9HRv7seFwckJIfGIieAXChCgTpuDfN/zL
M3O/Jn//XncrYNsk9Jlu/MwoIgaw2Yg/aDFvk5GbD18g0S/bl3KavGhblegKGGrYbshv3tbvwhRM
jxCAZHMFW+PHiBdmvyhhyf08R9288YQNAjWWJTAaqMf+vm791wfl2+9xd5yRzpiZqltFeU0EV7Vu
gJZMjwEW+HH3dliV0x2KTq+cId+4RPsRGlDkmarVwtyZXIbqSB0lLyTSjMQ52TbD0weRdDPpPV8n
gbi4wgYBAenXbmtLNpqrUGPZ37uFdZtrFPPEhD21gGSPHGQzL57Ub7dtr/RlVP9xYRADw212cIpP
tRcNx1cbM3PSPPj+v5QWnCdpmmBF0xTml3fr7Q1Wl7bXd80q+UxwbcSOQaC5SzbUadQSqgAcCc1p
eLOKbTM/EpelPVgDlZ9rIBdAz91UNUnAdXb3A5zKNE/zfdauCGqYHm2JCE5zOK1CTkwkJDY2Do44
egfyOx2gKWycOmUURY73sCUdqGNbxxrkiE86ySlAnIKdl3s7p50V7GZ/Pyrqj7EEw0/KQRO5Axu9
cj/qlSszlk7qoGZrUqcXV+BwRSoGa5rC5tovbO4H4/fhB801+/K2/zAtTi8kt4jwPD4yUO0co4hA
4jATDZC2AggIryOV/mI2r/guNWqCKQHa8gyyu/Rg3fkaG/33/VToHZgM92Rmoeq9TuMmZpdbPIhr
8Bx93Sb6eyhCOz5cOlmA8YAjIbqtQhEwt05E8agguhAAmL8nSiv+p20TulZCIHu6Z+o8zZfV2ad8
qN+AokHvAFIIYKGvGc6kM6LNt/6+9z8NLNz7b5f/494PGiU5Zdz7xkUyAOOK0xRpTvgFLs9AKPzc
ss+EOwG2PGEAEzdA9U1KLDZQO3efyQ1zC//0tLM1jkSqpyxjG/QFkR3d8EPnoaKwis594Qruk1Qn
5KfzA++17tQuNQRlAq5kQpAdT5gN1tJTZfeGsBI7GEqxjWC4YISocwkumxLJg/gM/LGrBw/W2F8O
JtyE3rjMntbrvO7KhXN8MbBJSvXqHPJeMPJH9iwg0MaIgE/FzmbpqHjptc245pyK/kBHU7oNSPOB
pAuOd3Jc/fv7d1H73fvHY/Xtku52d0EBwih3KlMx1P9YtnfDt6Y3+TnNlm3UQXLduVdEA6iPC4dM
XXcdz4tXZLAgh+Mof0sjxa4g4pCpcy0taLbSUpxfnw+0MeJpMuulrnvXDFZVgGNuTIiUh4bv8OjG
9u2gn9/CxCCHhgOcxN0i2NXp4NS2sBpB+1niULCqIacGju+wkmjRAGOO2XyRynuJg9bb2z1tSmDN
iH+dxkPBq8+QKdLQPXqf6N3r0W58AO72962Wf/ax+1//fxd59+ubDXPRy4WLPFtnZzBc6ngIzM0p
aAJqwh72zhgNERUJVx83a0NEZxsV2yt5vecA6/DZz7BY4kghN9w+42cRFn9f3687CcPa/rwvoKfV
+pnft+5k3OhdfpRPNSUXr551IoV5JCGPr+z3YkwtGsqYS9AL0zD5+5O1rwPfj9/v20ffFR+7Ek9/
3rM2aeIRPwWY7N1YX5bki9W0V6Y7G274FKRDrfVOJZxaBGb2CRepwxnyVSDL3XzbkZ0ZdsSBt2Mx
uq5SZxZPOewSgQCixr8Qf2QQapb2qWMsLIoD2Y0nAQg1GvXMLuaAtYuQ+dpw8OLBHSQgA5NkPMuf
eiI3/EtaBgvAlaTBiJEJRK3aA4ejFThNibt9usyKDVrnFXMvyuLrsE8tivUhsUGNDcvLK/Fe9b86
BqgQKcKotQjmQD2G1YRM41luU4j4ZDNANW+meKSim22+gyk3xhc8VHqEfncokDUE+tVh+BGq8KBU
cpEHfhm8vF2CJQDmOZasBSxskhOH8daViLI4BVReFCyazaM/bHGAIG0aVQCgcKbjA5T9Gz2ShgjX
G7FHF/sQdr3U7brWyB1QcM/s6beSMhlghHi6YuvZtOPCwW+CrRRpffSPpuaixlV1JkRPWGEsJiYA
yj3eG8YuJDmZ9pGz8rNEpjL45r5TuydGYO+8KORRJs7LxSZvngFJpMIoVG1atkeORltELJhX6EOs
YHwR04Zh2So3ypBFehUVZDcQcOrGQwKuwsIe5MPtfgwt0yZF1oWXj9Hive+9wrOlrYD6DyuxQUG3
DRGxZ8NNPlL4f9inj72bjYRRYYuWDuoiFAL6D5OdIyDSwvEzvLxB+nY+omOYh4RKfjDVsVapS1BB
aBLwAFyxTIZ62Hn66xF3Eod4q3DxDAQnlhbMQi/96n2NEO89dYgHXzMaeLsXaXR+gjg2yV74YOew
xFlEDFJweDYtRL4LgdyMGcUyTjKOgatsRXLh0KltMmiIIKZhQBb308F97b0E7yxnXh9uPNljTIBp
C5GWbps5Ma0NDdk518JHxiQ7Hrmy3csEWpkfkwCl2Yfn8pNhJi2WECY8rWrKHfTrDk1lbBB0F6Ah
Y3seZp8djYrWhsdpV8HOp0HED6uM5xPWcuc6rbjpVHfwB3E/fj5VUZhbfsXwR1hCwAIhFiZTPaCz
/V6uOcRP42Hlbg28Ag0UCO9GHK6OF8onG69jRMYU9TASeaZiDGHotAMJmzFFt1ddASbj54Q4bPf+
Bvl9HYKlsoiUPDwzoA1Ur/w0hgQvbvcemTnEmu/d2lbDNri97N1/BLE7BB88E/7XjZs5go98vCei
rSVkrPavC14BW+ftzLangBm/5OCuU/wm6W3fXNcreRjTdof9DtMmhqiLjVeyzzxFPPdOAMsxeMFr
xrt59jHgveGO4W6UvIe9z8t4vgZgB+2+ybuOx/X6uNzNRv8Kd2/zx484BXHaejHs/rf+7+7/YoOa
WAuRh/RhbFeqIyg3GMUm2M/44+2UXs6w3+vy98EQb1Z5GVZgWj0wXZ5prx8sz79uXN9W57sKX5Uv
jN2TpqYNDH3NjllM1ubT+RO+74nmF+WyexnVxBv1T+KClcMGOOqSS8ixihzx4whUH7B1tPt2Ptyk
DOGPTuOga81eBTfBD/mpzo42Vlx7LhH2OQg76jlCKnycOHPNbeanVcGGd3H9RxO5nwqPviz99tXu
5ky6WOzKtGbPowpby9JwebM5FTp0I1/3y1PIQZw17O/b+XUi+7nZ6TIfraJt+SKLfNtnT3hnzEzN
6pXEeDWnk96QfngjaOIwB30+L7zZts9+qCosehsw0dHtMjwurksWHLIYutX+vXkR/NZ/dGHSz6N0
fzP+d2F3N6PM1fhsHvZ9FdV1Q6Ix4pBgaaS3BMb0iwBB1GpYzSoX2BwnHySfyXDdROvw9qAfq/f1
2h+36L5lne3TVq4O3CIZSMWZ3XS6X6vPl4DYNQQbnCzDYqy7lKvuG6Nk7JLdqHSXkvWmjm7+R+vu
yU+J6MYYtsfo4eBaxb/DMp8wLvvHlkH5UG3ihS0MJ8PKrknmw+c2yhz83lRmZw6lR0yHlBkk/4G6
eNT+RiX14OvdqVXy+nYcKHXRP3X7CRsflkkEmYFMHpclPtfrAwr8T8LEn2/PfGv39txF1GS4gdlh
hmuWQGbytzcAgX6yGtyGyeq6ZbsVA30pB2frBX2+MMO+a/dLy1O52dFkhJmHFN0IKrvxG31I2UPo
O3vZdQjcmN2BnQL1QX8oLz1tCbxy+CqMGOn3LkDJ7ieCB9sYvl4YROH6ykID1CgbGarfs2U4A1/F
84uB2Adjyr7o9kZ0EFdhw81nZWpH7fDBW/Tbw4q0nyazRutDv39ExEN83mcai1L8QgGmMWsbHRnV
cZ4LEf0wrZUc+Q0cGWf5xMEcCX4EOjEbxRGzeWff1KHBvsLQn+PJzFjo25au4cH/+yp/6YYjX5Pp
ynwhghT1rqYe5Hu9kjReqRpLwa4PlpBYzUU7pYg6zpPX5p0IRBpt2Gdl+mOewpkAA9BHNU8IYiOy
hUwLtxld0HWynNIp2RLpUnNqnG7ei9w6wQ1bSwwM2PfncU2aNorzK2P6S4gVDxItpmMFzC6gFssK
ISXi1KdD8feXFIXfWkBwsNB8YophxHXXrE1Urc6Petof7s1pvrwxSWoclhBeo3bdBJAzQvAHw7Eb
e02g0xzHq0+sIKjc/qRJdUYyIiya8yuGjPiT8MOrHBaL287RXfOZ6vCZGIT+lyQsuwlonIJPppWU
Btdn6Tl/hWwbGdOaD+XMTDSuVy4ECYg/KbsQa534qQM7c7NayTbcdHZaJ/8u6/SfgBEbZHeBP/hk
rW6flHFkPXg733JW2ai7DKW35uOyEpZ0dR40osRf5gZQi0RFhxzWGw/Mu5U21s+tcij0E8lBud0F
Y+Y4cMQJ8NvurJgjC5zLJcdC58L2Sjj1GNLNSB71s/PDmNNOsGOY3Y82edVA7ZiAEVS7LyZuqAV2
AY8RzIjci8eYYqmVun7suZvFFrGK0CcG08RvvXR8dBTS2azKA7kziZfJOBnLC3y1NnkWASmsxGVe
qYwvfOYAk+6R0T4w/xH5TTDRexdrGQI5d4pxOie4aZF6N/568mFHBCrOYSCgJWg80SkdPawibMY0
vDs80tQ6VF6C33logp0Dbb6a0XfJGswZA0majqeaMxTDbxDfDGSzsQ79ggVEmQzsd+KrnMKFQfrg
dP5L/5ufhNksmCS0Ocq9ql6Ks7xVJbacLDD96qsx2TMMwM8wmB0MiQGDlUb67AHXPw9HAPQ6zF6p
D1lEzjQJDzaJ6h60Qf6XMw3jnU/Ur7g1IwgFy79fOEnon4/7/fH7xd61EvbaTjPynGVFfFKH4GVn
OlGSVwezeJCRitlt9QjaBme/Yiy/Pes2J2ZrLEc8Rj6hq/zo+E2+uNdk9eXglpDoR7vZJerx4U7h
yy4ruK0O/103DUdFiqAB/yoQ3kB8GIpLcwP5wIM1YBEa7uKE65DBEY7sEYfDcwCUixgq0YkYdNDQ
sEwHrEFm773TGwCZ5QXl5c1ftEApzj5EfRpFC4W/ieEuhymmdzhHbRitVMHO4J9JkZ+F+apgbxqt
NojQSjA2b1AMyKbrjyyHiFwddrGnzIJSxTFHtuoZod4kR/YP9tEh6cRPPVZI7zTBfm1dQgz/84Vm
c0Ti+05rPx+TVm8zG+VsY5AinlvPyUjHc9+PW6/eZyQ99Wb5KjpxxZBYrDzq16N/HPFHJyapnFo+
kffUvjzkPzKgGUT7zd+/+S+yrf8+n3eNupt8uR5Vg+ezWJ+iZGJSBNQT0Z/Sqg4OC9pxHGu5hQR4
pTMT8tXAQ2vBkbSm0TnJ/XkezNtuKLBMJO7Dzbj/8J/Po4HxAu8vzNG+nvtW0naxcExbNT5xQjh/
9uc0OOj68215mLcEOPXVWkp+ZDupwstwoyOobUJybydAm5VIiepl7scoqed97/yRG0X+rVDAsY1p
k2Gdod5vwcZe7eJdY5xW8rRJh/r7YVJNWFs9caI75foCC0vB8FRYe9BgGfrWPpDg5qACsfpZIqe6
kBhL1FHpNPP+/k1/0UHwm367tLu2V3aJ5VSX+m1gLMDt6h9U7tRqT3iisG3CfB2jyeIQSwJ0DMTl
QL2Ve9WIOS9Q5Mp/1KH88sz/+Bm/Xc/dQe9Wl9l1v+NWtZ/XUJprL4g/A/aBbbYkjMJ8ksb7zS4S
3/Nl6qtwXwDZjvtMOob7Y5ruXuJRmnu3kH4BIYL9WA31kqfYhNhaMIhm5xFDMP5U7MZPYlizG6th
ESVLNRTDeDrwynD3YqDQoqESDIJH55svQ9ZfX+9u180OudgmydeTQDzIOH2NEfTFL4j7AkK3UQrT
mos6wHOm1UPngKQwPkgtxd4Hr7Q4eMMQDqUelLr/T4Rp/BQIA7mZFBpyXyC7uSMxCXpYMPx2YPj2
oGh3BVZ9vMjyqb9ycUrss0ujHQpPRxMeT7xXUCRqkT4+B/SIHzyi/w9r8OOmUWXjvqZv+4Nxuitj
/f8IO68lxZFtDT+RIgA5uE15gYQT9kYBhREegbBPv7+sfU7sKpooLmZierq6SaQ0K//1m12tWJ5h
1p8atMtGmLdcSuCnRzLF4b7YTb2B7Kg23MXXBt413XXTCDKbdlJ4h3Z5aBfduQEWtwnv/sY6Tolf
JTl2CcuDLZVTktNgqHau4eFA/baPtS8C+mJYds5E8loOwe2rcNinfXnGlnwckDAdn2DE4ilQ9ki2
c5QuHlPs7s0lV6maTbCwU3HLId4mQHDPSBtc/Bn2nO1yDqJwtEapO9k6BXZA8J7w4w+UD5WE8Ybm
y7KG4Yv4rYyw9Lv6+7Eb3nLlulJ149SjgcLiiA/zCxIE3ZdGSMv2YX6OLtGmjW6luQn1+rF7dDd4
pmg4+XHquKa7bnG3DelaQxQhq9Yu18kAb5xQNOhg1odI/h9ordjAXKmpzrjhANN34Kraz4ZJjaw5
1NjgqgiLwW5BEb2SWBxEdAaXZXIyXWNKLLvKXxGtOvtgT5UpeQvAOJQH9A3Z9ahBsY7C2yfkeOQn
9lSVp4YcRxoSxu3TGnLSGPN8jnLdB9EN7/UVf+rYWHslbxsYEQZNFlnjNmazmJDgis3CSj0jXPpL
Hz82moAnuLs7KPd73JqO8FHzPuYwPu5XDu5HGCdJn7NtQCq5T6/PNhZE2sKI1ayUZFIlLtEuhCoJ
4XYZ3dAm4EIUXHw8m1oDgx3pXt8RiCMrAJB7+IiEnAQFWZOg3kxLIljZqUjZw0VJESqEjUKyr3pG
gIVfvK8/JSTAPzvqgi2EEqYYFRBMF7ZdpfHgYnUPUfMFBDw3a70HBSp+YLQYV7RIMB/jbzVaNefk
qBBzMZipYwI7UmT0D0BuFSCX1jLIa+k7wJUrCNA+jC7ieBUeQBleOlj5xkp5cyNJEA86GaSyFfG3
dDiQEBy9VRObbfBDjqsQP0qSmscK5VMG3lvyscchGPTJfWHDRnx3qs0TiBZ5kmCTJy+l2jbtRydD
7ivfDHoDqidW4zN82EAlqnONdk36wbUWkmd2cRzLqQoVKicDOyoycW2TLr2Cq9zk6mBshaFmFfwX
g01uIzwAD8846wC1zSARqIDFJXnEdx9LGceMqwCINfnQcblaOcd6jYdmdmoctySSgDDA9cPYaMuM
PYnRDhQerySOZOmQRPY11wKU+w6hVbZOQD2BOw3F5ddM1sLNwpVb8zMo2rwjqp6HS8qFrQWAzY3U
VbniHOuVQI/ObuGn7OumAxfbO1PWsRHdPaO+lbRhKsoHHYG9Y2EJ5Gn1vbMLDpxrh5C2Bp5Jm6A0
vDQQalDBmAgF1qDl/AxjPGAeRMQhdwDNZgeig4zlHgY7JGtSdR15sBldBBNLOTCacVVehIhu2HI1
TvEiRJ45lpTCnW+68jrHNEL7XkeHbxv0fQwobED7TAaJViE8QZxTllOg2d5GwEfMpSxMHWl7WATA
OvVdc9e8ISC5iXaxFmXm3op7ygl9ivya8uLF3MECqIYLnNGhqQH3+Ek39OKn8WGgxdWY+CL40NIU
EHrLh5bff3kp/5wrPzbJl5Jx87xe1sVV50gbZi25g1zh75vDNDx3pBLBHCrNR5/M0dYuPHY3bdPf
dlPfaIIc+1V2GX62vu9em/q0Vjen+2YuM5rKg1372NyMM5mbzPyPAHr09gbk72FPoN2LOVIH2uyq
6yJX28U77kOH9i468WLrEDGbOKIGQGOQyNeEHeX2oaE4ywiNk7jGmU/PB7o1bjGw7u+h2Xu0lo1r
f8v/rbCQVdj5CDzrt6BSXzXz+sotB2m0bpz9p3OMYYbbTABRYZapgnOBdccFRxz9OYunJS9QqAO4
Hq+dNY1WGn105WTQy4m95eHzDpABkbXjsZPYRrxGN5PRPZEVyol95kwESEqE2TftnE2SLRYgk/TQ
+jYyOg9UPGQLWRePY8ZTeOdrD+YKl/PC0urcCVyFRmjq6kyqZ//G6nnyNyL2Y6LheMbCzpAr1IKq
802p85dNo6NiEGnEN9oolc6OR+JDoQ4+yndkBfzXLHm56Jae+uZ0q2qnHjU6rpJlhEmHnuJsfHqR
V2QyzGb3EJ0bW/8eFZFscrFxWA9/4z78T45TcIT+HQ1Wo1VsFAyIOJVXUiJG7pfd8fHIeyVPEWW6
k3eZL5t1sb5qkGS9dZWjrRbiqTerVcccgh0D7vlPrptxzV2GRX1HrCipqbC+1x3KmXqGCSveoy2j
i8ULqkl6ODHRFcPr2EgeRM/frZzIaO8W06zmCwc6jPt7vRqsGoZ77cAKhFX/dQIQtsBaVNA0zMN8
tt0BgEujVK+Skw3il0ZooeuHVuag3vNLZB6t65cm6ASU9z0lJTty8mjQj8EqQaU+2M8vzU3zPF0H
hPKOS6EW3+IaobWW2SIj6NaFM78fSOM7ghmNadWH3Vaqm8GVHFIMH8fqLAu5awuc0piDh8Hzk0HI
v74QusYlU9dUzNdVSGcvhfz+/Lhm28M97925hxv97Euz1l3Sy7f1sndjDTxzCkfZhdchM+Hcdql/
2r/Kb268P4fwCnlmmx1724ohEL8NUYBmtY39y7nN7tTMu1jfLpu6yfn6941Rf0Nh42MpLDF4x+3+
FThcnq67c1E+5z2sF+vlKVRiaU8HJCwKig//KdAOWYQb0+WwaZNL+YjiMAEN8KrJNW6tXegOVur3
YDHKJs70aljX+WM6M+hAHPGjNWcHrhf93L99KIu/wxBelvKPocMZ/I0R7CpFJXveCzbqBIGZn3WZ
7XAx29dW6S6UmrtqH7vkH2eAMOMHScvTsubB+w4RUAmEhY6Jo4qrDREmwTu1ITR+1Tzs1aBnnmhO
Z86Tsp9zG7wG+IpNc/nFCqFJZfB8QiAbqOEkxcKnxvCiDEaEjOY2VcGDuXBAr4dghZKM+MFdt2JD
pm9ePQWeBlgmFpple9OphMaYtVthdym3/n6tlX/k9DqAo6GqGLexq+Dk8PvZ3I7ZGsuIZ96rQirR
nMoyKopQPzurTbBNUhJbG0r7NqQFoI/pWiyXWAUJXGTOS+9KDUG2YgaGZXygHP5rsy9HhRuQjqcE
Rg7myxs77crafXe75b2bc5k0NQecMF6Nn4MVqg3Cj+K0yUK7RxjcDLp7h05SBOXVBHD+8HS+/SJe
pg7cQRM7CbzRYHe9YF/mY5fvSyvz2Mu431yYLe66QY0Edbca7nwMZX01flK4T8v1vZ/CEsylXc/t
aWEF3Vj3MNak/FECVGSLTT+Hd2jE+4A/gE3xgfVjXzqVieGZcIfW7NVBIVZtCk8K+HsdsjtI6ZIZ
xzy08f9BJ/y1AlmFV8y60uNqcAXUDCWyRUq4v++cKaJxyVbakGEK6pJN+05Zsm+CkLf582ZnH1fr
2/ExPHWeUMDnpQEWbh5ldhdg8+Y9KaF30QMWxtVLmwDrAOIVu/BqJDIDkBVj5gEXhKxZGW37XFL6
BdeYog0PwmievHOCnWRNo9i/wdWg4KAL+BxgP+kegnL/ilUO7NHKQ2TB4mHjexlRcdMIfOKg7yv0
2Il1pW936FetY6h6u9bG+qJ5uBepk+d0CXMXYUm9TIp4V8WaGFJSg/7V012Cim6GBwi1ZWzAAVAP
zZT6eZdKrdfNybtZe3NmS/x7Yqhv+k4Qn3WyLgifqFReObE7o5Lviltx6NW6q3h4tc+9KpfPdcQA
5hjTttdDeLBWOd4O9PG2vp0eB8vGoUWiDUrmwIDll3Y+gUzv6NA/x/RKdDXTPC9fS+dD79kovm2S
b5Hqsqf4VScF5TvBlrc2bfVsFVzxeoeociNaFLvWNnEpLYQc4F8eeBj12C5YrElCIxXURDbYOUXK
6JOA5d0xxoYDhCEFfhVoqb83HvWCJdbylB16x4AUAxrph/kSX9aRkdTCk8zAhDClj/5+bd9n4+ty
/vmhL6V/NT0WiqryobS25jXyyUU+IfhGMTEtukx282pyXBR3ezMyq86WV4VLDxLM6d+jUOWnvIwC
UXgJT88aOU66/lJE6OvrtbxJ832v2ruTHg2n7xI9SMjFYB0nvBi7B3I913baqga7BkwH+Dy+1sW4
18QP4No/ckGQea1r3/jQNH5TZf4c2CvYZ97ujxO+hvueQp+jEmRtBSbm31/+X1cViiccpIiIQfUG
sifH8AOiWh5O69JV3ZBV4V2wT27dpyVs37mP7HtrwjD12YfPe1Mu/fq8F2TZLF/upewkPw/v1MUS
6aORYCKXm052tpRx9UtXhJ76pU9+jW/kOpopcf+SppW/TQF/f9HD+Wxe1+Vs1yu1HyCmyxj0NPgO
4O0rdMouHepbs0wFpYU7qInOrkGod5UMAwsVeNcYMUh69kO1f+Lfl9EyOeMyHbNT4sKHkliZGU+6
6gA4AABLm1AUi4zvPbytvx9g5d8uhl4ijdyQLjQlvfz9PX+8sHKqHkqXTFn3to3NpNRRESkaPRh0
ULCgssnEy3DZw6KD9Fi8jHBfKKj9ImUv65471Z6qf5hC1X9f6e8RvbzS8i0t3x4rRpT3q4tNiI5D
s05fKz9D0aRYmzvNUiwOb/D5ajOQpsYlhtqreUf6T3jtb4O7D3ze0Ljfg+d1CRZvlbhUeZtkA/VU
9Uu9g/fgmXq74ErnubDUqMJqdB81WJFl0uIJPd9HpqcV0P8NOA7rOQ3i1pG5W2ts3HKL/jNs9AfA
n+GkY3ZSDf6pezTEJSlN9Y9OE/q7NwTLA6TDwEsRGvXLTNts86NyO624HHLtO30p1OA9Ey79Ks4A
btDN22dsoHEobTw6F47hvU2iIvpPSUfWITOtuKFvm0q8RILlLum6WrsDPu3r+mkDGWHpZpFGPEEE
HiTWD3rMLFYnb67H+ODX7L+nmynv1b83R71Uk2kjxDJip/P98n9Mt5OxOhbZbbfqrRu1bk0kaesp
ht/uM2v42VCL8aesHxyYN8sJjlvuEW5JAHMKOc0TS0FCYQLK1ttEbeS0JFlEkhFrYoYgLyIP94r6
Wmp97w6cSFhHDWgrtSjF5V22/r3Jvq+5hVOageNYBR1Z++CnVk9p91CtfthtDbnPv3xVmv4k+Mnw
MFocL++tlmaKiWka/iawTDDsw5hct5e9bHJIjn1jRtLyuQTIjrl+sNwGyjl4BsD38J3BXlr48OZ4
HKSNS6I+MSEXqb9LDLdUiMdIhzvg1XpnHI9xCvUfXMWjkmbdCVXg3k2Lmyb8wX/UKa+2OFVYyjyL
y/MbqQAYjreOUTpZs/VjddwkDWGz9/RW8QDj/vtNv2mKwXmoIJYvVb7tvF4OY0U5lZcE5GS9Tbwe
Kd3aqAq3loZONqvc7WOi1EmA7hSNhwMZfT0rwe6c5mpXj82wYM1eg2tJ3E1xLfFWVdxCvCLSw+0E
Vuu+nY1BKLBRJ6JVhToaPrh7jk+oLfpA1hI3ukImhZl9/7BZqv9epygHUUmVsUiUBgYvrzSrYi5d
S42sd7VVN/j2rcma1YkiDizFNRApxQacAXq6sNtaZfEF4wiGLpBG4+TlM3hHwG1Qk0J1ln+Ybrhh
v5lvFcx2NQO/XZ3q9fc+sa5kp+Ntr2e9MvjQEONrVgjESuJTdhiD5AP0ApxLThkGnU5KA1JGPHhh
nFjLDkTjq1vulkd5vAEJJ3EgUUGY0MULlMWlcL9HEUZTU4bWPubSlQ1BVB3vq61bqJZ24uoc7zDH
yrHslVkYHHZ+zdMCcyzDubQycUBlUPuaswye+P7jQ7NARxuoC/ornfJAe5L+kro7hAFaAOwfl7AA
vWFiOuPWBCefLAtSWjuEQpKdMcuxQ6MnooZG85tm6O8HmJ9iFurlMBHLyLtnp0hagzxg2IR6nNNo
ebiGf+byArMtRqxGtkGd5sIXs2lFO++52CRE0NOW0Hvc2NEdlQE4yXjmZsIcO7iXhECuG22+y0xp
b/uVHPxS/maVtvPo0fl75bxx5tKxFcKblABAcoe+N5Yfe2SR1e5mvqpmPQPO3UNA2sRX8jzRa+Kw
qHV3k0sak50t9iC4hIykQIWienPuM9Q+X8AenGNbizQHSEOm+5yRpkJY+ZPQTNxfnlOOvlUNW7ej
ta/4+8UqKTsa1PkkO7vAbzebkgQO6CYTCv5kZl/FXJjzhRgXsmwuNDkQv4sjCGLJ1vA9mZ+LOoJx
NhaNlKhBBdx5rrhUPl3UWBiVHCwKhag2K3WqY312m+aDy6cjxXhTL+CiZxCaC2zHAniZ9+oxJZvw
csl6Wk6OUdEg1Nkp3R0Te+N+TtkyhvAKaE1ENMIeFikdPyTVMMaz+N4h7OE4IHwF07sjDHwUtyuI
rHCVHEOGsCid8sF+oC1jUhjkLRhNkkz0dtF/JM/oACupX50+pnR8s3B5EZuKA+m/TrGvm/1NuVe+
BNt5Gn+SbJrvtiGjBiuGog0n1H8Qr+VWP2ar67JXoHKlV9/CEILe31nQ64nPDvTM+AaQXNiLY6gE
cs+50rPVp+d+X4GNlHobH4E5zVASGzrL0BvdAkTgDgwoVtuYY3Vp1VxYU/QiZW/9DhfhMAJaphd5
GgOO+ZuLuNPyi2QRBnRAz3FNw1w2hOmTu38vhzc8G/yaa5q065Xrovay6arPjb4nfUFJ1g24AFx6
eTPkI8xcF6cD5HdsYcSJedIfjB7ol1V1uyubNmOGBqIJ3LAPHwJW++xTP/4Nak8yJQGHxHRqmNho
LxOvdC5OlzK63+QoteG4WldSp+C0+qosdnu75l4zLA0Y4AVLlnVJqNG+fwqLTq29a5we9h1mZrwZ
HRJinvIWWWeX5OqR6+7SkolLH/aUN5dSxoo8FIUvNES8NX8fDuqxpmWXy01JNqKvtYdw0ITbbK5d
+EoeNUUTqMlC8Nra93cNz4ktf7YHKhWfXA4q5ptqloGYxFzT7YCqKgvEH5vbdbtbZ9XrWUlK7b6J
fs0dm6DLlx7xXw7nqOEeYilrS9to3CAvt/2svZhd8NS72mjbuE8rwveP7RWb+ra3gL3JZhZF8A/E
8Dqs1/1LfTZTUfYsNt22X98IwhUQhCHYdE+Nc3/HosA6+wKt3IiOZC/aJMfyLMgFs000IvF4D4+Y
yG3KCpRoGs5DNzs6nEUTUdkKOSB+0CPTv6p2Sm8W6RVReHAWoIlz0IrkPu10MpjQEhzfRJ1KC2tR
d1Db2mb7bg2+SgFqh87OKqZL+nqGXevJ3iF0bNwctNbdD1BnbJt3v9ahwnNQITTvEpRmQc6DeZrg
9rLrzdfTol5pzc+uHl0p7TyL5p+ljBaIwEp0lie4nrSWs8kk1nsTzSV+bTjCgNwOR3kjDsMFrbzB
TYQ7u1fyezEtfKwucsia3EYxNDkKJRw1MtkfbxT9CVYL44co7lYxxoKeUDB+pZWtGw7IZRb9zZ+d
66YqdoO2nYW9vRMaNS9ew70sUM7xnzSDsRzxFlt2irU3+4D8v2nXEPpboWeBI3Kppr0CGlVzqZeK
3UZJUA+X3bELAOZ07j7BOZYzsh5Bxe5BuZz9vR9V/oVRfn/qC7S13B3Sx9lcK0n/akfPhtFvJjVI
hnbiAfA20As8RHxudSv17uImFmu06H8P4N2GCI6jm6gTcKXGKvf3Etren5m5erKEmnDL8CElpeMi
sq+slaHeLxpE6eHK+UXmG6L2rZCkJGdi0GROByVYpY/GwUU7DQ3g006tyU3k5cbza2Av4M8lLTIl
vzMwKbrCkgfaUHVyeSI9hJh0GqH3ocyDbALT3K2V6QSb/T2UcHDyQVrn/FzrImtLLsseZtZD9BEj
QYhYc939+wm+24SYMKT8Ul2VDfxdfz/BvIoDzGHPxLEj2KR2ZKOUsewoIv6jScycRe8KZadZb0Y2
Pb5+PYoOcUQtHLBrjpcn0QyQkMppxgV0LkQD5GYtupVBN3Qaui5Gpz71bnyahI8klK15soGBxu+i
7ff//ibam0vmr2/yMhkr91ppqW34Jv1oeJcUq34uxnZUry+OuI8Z9YXfbg/dzJqa04QO8gXZq9fy
LFhHYS8uuaMS7LfbrNt9MLa/h6Z+GtrLBfBSLqCxyYcM2PvfR4e7bPAUAYVoFFw8faAOOlmz0yl4
gnFvLcLtOG/6S5fTm32mu2z6HzYM7U2pSM1UgrIrS2uMRX6/94d2yHZ77uVJH+30OBfNBBoGRPxd
SMdb7CLOwKVHnWc7O0S6ThxWBJjb0p3Vx/KEeVjLuG+3H/UFOvHRJyjujXhDVnT/G93L8snO5vaq
pks5K2tiLI+Vajg25s0gnz85rWHxRE13KQ4ekvMkmWOR6jl3x5moDoqprRP6bcPxYeGYk17F7U26
fjt32qhrQ2KU/363bwjGv4f6WpNRbBwOZSVN+iS1TXiScuUEvMydpT4AmDwr3nMugWSLvZcJtIX2
oma3P7UZvl1WX3ecMkoXjcpGxS78ZY6VapdtcakyDlWiSMObg0Q/yb1EmzSPbrLzkpWTcDR37gK6
H78RLCPP04TTyIMRS/bWDC2PypF/0PWJgR4N4l7ozw5TOmJ7r23a9dWivfYWbT9Emd31/QuNrnTy
4Wm+AcV48eTK4DVvgJrLafujJjpVb4V6q+opK4V56T6D5tYN5hCjLUc4sW6xeUDHan94ie9qQuxC
sNihQSyTh15e4vF63KclNeUlauPhEBqoiPY2Tw0y08ZJBI0tsVmJxtNC4sVhD29vsTg0/fbf3/67
TP7nHf4YhtxHfnz77eP0NJSdkSYypo6LpBeN792E8/Qs0CQZJ8FqYIL5TUHwlkUjGO6h1ygvRg5l
TSbkLcSfaR3fXzvPse9/eEqanEJ/DO+Vm3Nbq1nZvPFyssZODEsWRgsWHmzi2jT9hBNfuJSByZQ3
Rk03cEDqxKiIY8AHJ7x7l1mvwHprb80unxahLvf2v0b2svfrh9qWsAo1TYbR3Y7GkDbGESVJ3UBn
G23iMc42zaBKZcmme69zCndRSSOgj0u2To0yoSjosb2tOOPE7OYj5vv7zb7xSGaX+N+brb6szkr+
qD7X1yoTLEILRC4nfEGRbMKkg3/qQC65eN+Jd3Z35SqkFcvuxsfwDjmJ/31IwGK0IjXS6uV95Mfs
WqfV4rrWeEiKP4wgsGFOLgIxGIEQ273upxPGeLuUZcr4/33cywlTuq825Wta+d6QJO0YHkPQZBoj
CFhxsckKZ3w2cMRB8IVvhtLZeAHlED0ibpDDphtAjeMl4QJV+brJcjyvQDh99mm9wMrIHMiCoeVD
fsa1tuBYIks5+vQd3i9IVYOQhpIQVsTLOXRdZ5XUON/TxBhHdzcar+rTWx9nDjdzA47w5GAdoqeY
c2434LQe2KJ6UFtnR9u3Q5i78dLyT9EpDO0PFcX7Cf9jYC8bVn7L9sc1UYfMJw0x7nTjN42DlSyF
qB4FZ+QTVUCiIV5c+lOEhgHCQaabww/MG40JBlRfeF5UwRQhOZtgNhzuHsrVlvSB+HvqvwGlAGBp
AJOkAy5V+u6D/Jh2zzRXd+sae+vJ5XaaKLLaOCZLfF3Ocd6p9DFpcnZtGCff9QfE9Ih+dJQGBsG9
jaoIoWLbYWilmd2DciFoxDxEORqtglHZOVES61SftuUv7NnF6mN43P9UjbyhDv3+Bi+H0lOtXLJU
Hq11WHjW+BpUziLta05zKTyvQeSI2d5g2LtFiKN724kOUYIgcfXDZef7Dvd7/f4exsv6NUpX43nY
ykrjFhIpDeT1dDcdlL/OulUNCWwSlcmJm4/pH5sPpqX002YeWIEIHGGJ8MhVO5ZSXEkZr9iro4jv
DnfT7aTWJvQjoN9wEpzsi/qndfSt7Pxr6C97gXotTrfShqGT065/jd0cHywMWQSBsvNvlxmc/+hT
yW3vI7XpX5jl92N7WcOr0trcmfKzizIQh4bfwsPCVmMVR5ErTfw6UPhLNTSSd6vhgH8jmPp7BbDP
/7Pz/h7Cy2rd5NnxWX4whB31v3QgKk3wVKHJV4NtTik9WRO6YHjE915tHFtTb9uqCVdvMEqhDjIA
yANmSyuRkUevuqU+RkK4KCxjFGNX/hOtuuO6rtzMkaTbtfEK0IL0ZpwsLOg4qLSRMlqDlicCV5Uk
+VMcqk43E4v2otpp+06LBgUiLA5CA0KT6hCzYuzlZBEXmWp+sJUQSYvosU18qnnK8tX/MzXwNTRo
uVdAw15QsFWuFofbtSa3h32AGxW7A0huSMylXQ7vk1F1uINS//cbMT596MuKLi1vlbQ486F9lrTE
vYDsLXNYNHKaQCVn2ORXYhxxgQQww0XqmEjDrqfdbJ6tKSOU9yX8qqB+DgoEKAiU7UNQFYOHq3t5
A7eh1r1/DiY92gS4rIA0iIeot+2/v8UbhgnT6seje9kQDifzkBYndla1C7XugIvr3X/gXiC2/qEJ
4fTDx8mF8vqmTM5AEw8CokJf39SmutyW83yTJnCsmh3D6hDlQitrYoiQY/ijxfi/9UMV44n/fdzL
O3oQSXJYG3wcF4E+CfNMdFMMo4S6idxykQgBmd+CuGRPKsA44UZghRF+OGi/v9RfX/rlGVcPj0vt
eGIU/aEslyJozn1MFZgabhJFQ7p6zwbW59Mmplj8bj1yE9eNhvZYVglBZ+l4wnGsnjMaDGIcPkg1
dwAhn86E1ddDNgzV1YqtRdyzP5Wcb7ruPMAqTAmTOyiC4ZdNd7vTLkWeZWmC5YpV7uJ8Qj/kjnAo
Q6PbNLvDaWcPQqgjK9/WFcsx7C+iBtYDUFkyBFoD6Uej02cMmu6wGYi59/XV6hR+DWCR4jUI8ICi
LJvEI8HRs+SOHnx5wTSY7/2t8JxGKpD00G8V3hd+YQNvnqw4Lp1RK6g4gQeVXwQJgvpggDObiD1e
6VTBW6zVauQur7UxD5Jx6o2BFK0vSvUn94lCtLhc3xCRjnkZBKFDtIYeQdTxXPIvB3FhDfZ2x3TG
umDINWeL2zf4LVIyaxPQyAu2+EfV7G1E3xCxha+g4sFdFNMj2a3qElQa6KOla9r8eT7BdSkpyDUk
nqdwRCxdZnGGkNzW9jAK1u54qAbtLFzsrfoNlLxvONIvroRbG14tDr9cLlRRr8rM8PaBOAxMrOy2
JVYN/P407O4aje6HNVp7d9pBtIDpjFMtCZ8vV8jzXVtCO0trwAByZxuOxysx7qNKa///Njcmqihn
u+OCROHIago8LL1SYYgG6p2rcKfybJI/zRuRQBplDr59lteAKCPiQWsJRNS823c6btOlGA/pPGBj
zP7IeYZTkPTbWyNzTFuAr9TGg6P8ixtOl7wXnv5DhI0vaUMh/07TmePpzQxpsB5WuO88YHghp1oA
Rsy9o/CSLeuq440Q3u8FW2l3by3CeC8G8zl/rNEDDrC7YegFOTYSUpo/b41CfmhrddHNWO1FDzwa
zd7eW7nAgPhayEb51qqNkBoKIJv+bPlp5b1BE4jIQkJQltRH4vJe3sFBWRv7e67WAH/XJCaHQ1Iy
yTvB1MI69THSCWhjWJDxvpZ1rJWIODKkW32VJJUl2saub1LJdT5B0m8ckX6OCnSN7f1HHX4+XA6m
vtRrSYYLyjk+IQec32Vq7pezGmVPcW6pXNFiSEe1D5vou4PqxwP5r7nNj48utpda+UrnOqmXaCfX
Orj3AYh1wcHyT7vem1Lr10e9XLTXB9riCkzUpIqeSWvjbIPV5fjSxrejReLuwas2rosqSivcNnEA
NJNPC/DfQ/LX57+UM7X1fl09KpUamaFUm9xxvFUISQR7E3I7NvCz9v1zC7YZDswfipo3/MXfL/jl
wDyl+9X1AY87kUrHnFx6wBaw22AlAqI64VuV432/Ks5DWlLbs1gTKXtoIkdBnv3hLbwr6n49hZdT
0yinu2VxNGpYZhkeBErVvvGBKD8rqQhRRhvDqrvof3j0/4JAv7//y3l33qfnU3nHq79ZFQwyZWNx
MIAhh2L9wye92WQNkFYMXHHCVYlM/72UKqc8uyyVci3BoTPgWn2ttyhXpTHNCSMV9LUfnqcuLwgv
VQjccbK2KZA509WXWXXN9aL6NE9KUr4IYGbcpcECx7fOOA2n5QQPmpA9RRtVFQ8r/Ku/P7O3Zl28
Sr9ouj5O9nVhUKmKwnQbgHKPwO8qZNm1n/yzjxbK7MwUhQ9CvwwY0X8qQutk89nzw+n0Pcy/vsbL
DD1en/fjQc9pOgwv/fGmPpW7NkJlKwmwV6XkuFetBgQ3ULCl7cP+pvle6nycJ3Ii/DWMl9d3SE0t
v6VHRULlBhir7lLmLzvRlR6i+aXQ4L7bTbw3covDr2iMJRY8v6+tiyrgiZxhzEbzTieZJsGzzurK
LMbeMS0xGsV4ZEO5uPnWYBO0yLGkFBo8LcAhjY3e8YCHkHPTGmhRCVWpn3vXsc/tgNasYjgHX4v6
h2nNpgd1siwpTfBLogvi4ffvH4Qd3w2evx7Cy2qpPLXT2SgzpbRonSPtxpCQClsnxJ38xhwZFGdT
1gSUcTrp3j3tML0BAce8/avRgO2zxQdVE5QEjoWOG8vkaNZW3LbPr0KwJPos19Gsve7xrv9efOqb
a8ivtSB//8dhcjzfzw99zyRaLo5DKhyJ73KNx9d1rnSS5OIlQYfIJ6qDkotdVGxdmuYEA8xF1Zp9
vKT8O5UILaXjQqeiinDKfAGel/v8bDyJvQGxHw7pGpzF0ZW39gN0ZNpprExSZwSJj404roiQhtnO
tWiGt7Po7J8H9Q8PR/t3D/w9npfjj4Dm1XJ7VUzZjQIZzEW0/YpOVNz4YNAEosArBUpvT93McKxa
yw8dYXS5sQL9AIArrcUVian4+Jz+bR0wLoP0H+zYdNrNL7PteTztjWPlaib1sWY1k117TXndoc3j
te6dARpb+PPGdFHv03yJ6rt6f+89PvUv3oDwvwfxMnPKp+tpa+4YhMomiuHdFjvLZrXPvSRz56f6
s8NidZz4Oe5eI7RsdLs+7OOq3OB+L7rfI3gBglbFWdsXpaeZ7LdWnztkk/r7SbdVP2L+QCbqrdXC
TcIiVc2RvJTug9C27kW0taeYpU77w0r691ThFs+ZwswtlQjyenkp+lIxNXOr6kn/ZOONv4pLi/H4
ubOo/zcBl1ogDsT6rRZXrACAEF6WfScTGLLWJDYnXWxgsA8BEvpwvL5Z4cwTecwR+M4B+49sKNMq
O8XI5KIqQDdR0+FksXalQzbW4f0dpNesO/8qhDOZ4EgQjmjrKg0JXh/J3oCZxzHG9Q6B6t8P7E2F
9WtgryybSg3/Vh3KCThe8yma8pbIoj9TzT+/qTY5qBsMiIro3gbSyHj29+e/adrXKuWKQa5BhXYE
N4vfW1+1mh2u+U7XuVis+qZQmuOy7Xb2A09yCYYpgCb2Cp3qbMVljVMHyC50Hm6DNoTVzcaZw8Wo
/bHzXHuzB/4c1Tf6+WNDXhurfXbIGNWzOxzmYIzcKe4imbrDxyLibDWxHpf42vjZGJcszEn6Z/Se
DZpzR7v4kn7TBDupOU8Tebzg3BWd6xKhvH/eWvlXlTv9ALNZEqu8MswEq4PBDNh2B87JYLtoOROH
43Jpt5fEUnF/9zliufA3zg1utY/glqwFriyf9pI3pcyvV1F+2fjvFyg+pwdfun7hC4w3MbEa4ya3
6U7npohj/eiTaozvKwV32QI9pVel2LPa2mnXP3VYPr6Al03/sd/oj2dF05PcGUaHThQBOdSROqYW
WY5DIABprPLkPO8g4D0Lb2cFLld1Ds9Kuz5OmuA5LdP5Il2yoQnpUS7wG5Tl8zNGtDrc09byfTov
2lm0MZsNqSDthvN1pSZwwm52sWe6DTMIcccw8rt5dyEtaz/2L99Ee/DI6c9/B+GomvqyXd3V1Xq7
u9zkPJPdcUU6drsR5IZOp7P05hrcGVrh1S5NIyekU0Snuf/3Any3AfwawusJopu3annHEIYoKiPk
sLI2pKmmxPMVxkSD0XMxsnqWpF7+/clvMIXfX/7l5Kiu9f1jeb7rycGJ6g/HVabJlqpnnroUYxua
2VUBXaPtlzoz0CrpIARBQ/80irdLnXsPyEatBO/6BUP4D2ln2qQo13TrX2SEICh8ZcZ5Kqv0C1GT
gAoIiAO//lzb55y3q2mfMuI999jdVeWGPeTOXJm5VpSdrscwOarcoIO3URvValPe5gbsdRCusPc5
nRxmczq0j1Rfopm3eqcDkR3TNuDGwe95irX8G+8zLz+eqHEO4xP9ya1zpi6t1WgUfRWwVVhvyXZA
rtYgLfvZ2wxLpPnGNuCR6T2D4B8ktv4evnH0jr1qf7nJDK8yIWBqE+J8x3cPhgFcOaarynuW+pWV
f32Iv964EQve8oAqvk6K5XkboeVAecjcbftTEFPTJFqwtj1rtnqaRfvX6/77RcVT/TDy7fiyu+jt
A77CvfTDoc3d/Ej67P25eNvxuK+v+qYoNP594z9y2v563Uaw1lWybnCsmeHB4I5cw4MHy7EkUEl/
ro7xH02gwUpccgtzO3jiI6liNhse21/DN4xO0K7rsCsz2x2DusJydbXeqr612WwI+yE/pVHg9bse
TynhIN3fN83BShRS3/qAaACMi8UO44lTAFE0+KVNv6JB1fXvU3TnYvntGRtWKcmqunW5JazN24ZZ
8ach0aWxMBdfzz35u1P422ANQ3TJ9XZZte8TcrLeNLeHDWhx+EXNgc8FMzXWMNj7oprSWwxmTyzw
03dtuEAtpaUktXjXo8X2dxwA6+m3S3RFZvLZxD4293+Mi94wd2m875U9cbrJ50AJSK2hM5+TFaEW
zRznjkeg64F+/76cD3e8rENkLulk93pS46gd5Uo67K4ctaq/QlGXOiYH2wrE0Fq9ClaWtWZQmmdy
y5qzJ6ftfoc2V7cj0WXS09D2RUXr72NOO3t5leWWIurvcL0JUUakPzVXPIHPbp+ywqUzdNfrnEYZ
UeoLzs6DVIb1+yw8CpXkn0/SOPe3OE3TsIzEuX9zRm0kcRge73betVyyCczAAqbWRZ9qT2vxNXt6
1T+66n6O3zj4cZiGHenG+B3DIlbcbMDU+r6PF4qHb9s7vPw+705bxpMt/tDA/xy5cZyjAwsTh7HY
4uQTM4T+8Mio7OnZNro0VCDS/248W/kHjJooG/5Y+ca5bhd0FahyIFZ+NJqkkCGWpkNVgItnYVIw
sjBTd/t0lsV++m2/NY6zvOtxf+536n3U0eTDuQI6+VzcU6AlrjMGvYDgVsb/1yT3iH//3uh5fZK0
W8Dr6t5gQ0L7g3qpzDTmsWkY6+F7591ckD56NqrYtP/1dRm14a3IaqJqaRDirdyzby2SyBhsym4N
m1QqRowIDSdFfXKYHhrt/1lcxm24KafgUPSOCpv5bks+lrEAg+b+9HNoUnZD+KxDg7edfT0xJw8D
1g5tGfC8aVC+dxvjBvrxcAWRV8RW5o1F09roYsI7KJsIOuc0CteSeX69I1M0/4jMs2q/UtrFPh8n
Dl361gllFtcDmKKTE7Z093cz89DE/3zChjdVSOkhOt9UZSnusg3kSyC69vzTddcVNDsGvfLUFFy8
51Hbg5YdceD+zE3D1MayEh7VmpEHbyndFOx9uLimhBDmeIxhmVnPQLj/csT/jNgwqXJQhfEOmy9M
2s0cbSKQOC5tF74A175Z45dFy7KeOFD/Zev9GbRhR4/yfnegbFgBM6EWVxLREj38hGyUGwwp2acM
CWDiAFNj8ByfVcQG+/fA/Rm9YUuTohNoN4lX1knJE/ASsZG17gwkLzQ+os+P+XVAmxnWdXqjCGrS
vfdqhWYNte4CltdXUa98eAHNhlv7WeyiPIpdfu6AhsnthRwYpRQ74MSj1Q5ONXwp/nK38IUhooZC
KsRVZ1oe5A8kRARYawzXlL3+fgrucdtv09Qww1D9pXRRiSdZjYIZHCLBeFMsz6gm5gaidaMJDEvD
D1RDNh8TegoSSLEVK4aacDgsbBsQ4CsbfHlbz7ZfO7N114iXtM+5xH7Zut8f2q90wYMZ0EsJoukt
XvRVsqYbaEs/3M49XaiP+P197l1Lv7xPs8dT1qLrQUk0cZkxs6MR4QL7TbGGJs019AE9HVDso38G
JEEnQxmISvDdp/sRHrVup+yoH9uYEVEiOtqk03MKVa840UNW8LKkvqG/dxYLWj9mxyfL96APT6gS
/xm9sXy9SG2FQVCzfNxlI6hd6F2gndWYG0NwQBv4KYJ5cIEZe3K67wb8l/duUnEVlKDIt5Mszhdo
kisO2KS2juBgDtU6c993zlPfeX0lCirm/XW8FIkGk7Tel2iFUulBFZ2qM0C78etQnpBfIpJ8Wov+
0KX+MUGdxr2705GElfZM0OqNCi2F2lOS4mQeXfwMAjfTNsXKED0+uQCfrcwd1vmxL7QqjZT4JlaG
689xoNgFrqJSzJ2r9hQ+RRpKAnsLCZj3DDF6+s6Nm63XDdMeDZLKsu3Sz4erIVq7IqpEe7ZLxQnw
hIhX6S6baeNnYfN9Qn/bF43LLSpPt155ZPC30aQaT2ijAYL8j/+u06FuDEm0ULsNVBXN4gktD7i0
X/+7C+/Pubi3j/6Y/TwOeyeplph90RQyIYCYt0xXZ+YNaIBFxbsHGeQz4yPe7bd3b9x4F5Q69r0K
WwAidZqQKDD8qW4aroAlaTYkaAQleRo1ik/9bdTGTZdFnfYhQOSVWJXyRHB0EjipI2LyE2V3Y0k0
x2EGFtbgmTz5Yx/qxzQ37rFy100kdc80H0VGRMSr5BvvyFBuGcNsuB6/93HfnnrTj7CZn6e6Yfb2
sdJuaeebQj/S29tkslzOjXpuGPhPXC5sqGdlLcqTOb5f6D/2U12f4mu7ZmW5VuiE1frgb3JqfexK
yuTa5IEMFZHXJZGyO6SiblwY7/bhfU2aqm3VsFIZZ9h/TerwqQl2ITj7enYRiJn+ZRPc08M/HjDN
5UN90DDHI4L3DSgZhvgM8I9OmGcMRYiBpfO29+KPpzL1j2/dP/vg7oz9GP16ydGH2SlidMfB0KEd
Pnddg6pMzjk1ks/Yoh+irz82wD8MCqkqda8Vr7saiZp6ka+EwkG47eMrXP+L7bP77rE3++MVG3bt
BK9EfLkwYkHBxJtwonOwL1L+tIJ82vizhWHvlzhozy6SJ3tdafjupVxSjUSXEnEKWNTFXUqvAma+
5zpe+rG1n1izp5bs2X5vWDLlnEendiZuL0wZPVnspgRqcN99hRiD4mvqdA7mBT7aJ2/7oGH6L4dG
aRizsFMrcevQuR+0t/24dggYNxXqKBIl+NRWXHEtSP8Oh7chnO7DPUQd9K8cjSrBt5iFJ3iIn7l4
T5+pYeXqUpNLvcTaZPYbJq72l8cFUL+wN5ll2nhbVAT7BiE1aUeThJm3/ULe+3fP9mES7OeWb9i8
y0Ut45AqP2ztyBop9oG0OOS3pj6fQ6widj/QJFv/NIrpk7oMZjPNvqqm9+QxntxxagM+SfMedgZO
E/wa0i74U8cFfezY/OyFkwCIIhqLxu+F8eLNessvT36lKgon58ljPIyg/hxHteHXZdoh3idwKAuD
DBpM4ZKxQQd7ufFD2zfUkf2aCZgSjPBIoT21Cs/C27uJ+cXi3rnffti8FpyRyrXkShhYb4HLLUDd
JSQoJoUdBW2dkAzAUbycRAtCzG9w44JboJNaENM6pOQXhdvW6A0RKOZ5/OL977DEHxPUdAJPnTJQ
JTYtHhA35Pz8+g3h8FAkp/p9NmhrKIomnqzKk1tIbRhJCF/LQ5gSTXJS3uijmZAX3zmo0ymG/82v
5t2OMVWsz7sX1qd4jGINfxuK/CClzxS6/O+cI3gjaSgB2abBm3vzxyodpCTAnjANq4s5Qk6JdmXk
2clWAueahkkBwe21GMEI89QNf+wJ/xi6YTZ2dYhS0V4MjaBU/43G/LYJ1kP2CNVH83t69KYEx2g/
GmPNeUGZerZ7Hg8/XJEfD9GwGsktyVq1eH/LOtLO4YjitM7ApyR5ntBuSW2FLXDA9iC2WqhCG0jw
/L4nHkcjf56gWSSS12pQXY5iGqw3nQweQsLQ5JEz2llA2y7FkbhL43cZuUCc1NBaPdmUj8GvHw/Q
MBVyeZMuSe+qLG+EQ3jINED7REPsAOEXAVX0Z2CvTwzU4/jvx6gNADRSr3KUqIxKO8gbXvmIo4D7
h5j3/POTJJ1kjskRoqoz2z4b+iHW3NGh7O7KKn81hg7iYy9o62eB9mU36iVEKsGhafkDL8lHd81N
hpWo7bhSsPlkte9ErP9YxR9jN8yOlkaBpJwu91vKIYm0nO/RYFmOnNUAJgkaL3KPmNTx5bNNQMb+
H77WLnGCTVYHK72VUDdHzu4ZHv1fduGfOWlYprjXuumXvBLmsCf4qGlbQvwVWRljrpvT6Zo6ARh3
quk9qzV4ZhgfZ3Z+TEvDiTuqRZUmHZbkP7cmTe7RYk4C8xMc4MWkF9ulAvLJwROv9NtSNHy4S1FL
UhqzFIwZj8E+JhQMUDvlDofhlOtINMrMnobeD+tV4G38n93XsLh7PboprZxhC2dA0//bBM9NHRys
fBQtIvBN95MikfWOYu+Xam9uOQDUQD87Ag+d5h8P0bC98U4uD5nKcq/e3o4+eLfu8PY4SSSXxrI1
1ryF98xDexwiQCtHvoMmIDhI/75r9vlRu6ZZKvYYhWE63azLD9EsN+XStamX7r/0OexPXlUXp7mx
zB2VMjyYHVDsbt+ZNH/ccOWt26LDNlEgALPoaSUywVu/5+NvX/M5pDkdBxmnyebMQ50/V/AvLBFO
Siig2g+yPnntE/SGsKwMMx51Pt/PgImi17b/Ks1EKWHgTQ0o1/xpAd3sTD6ODuRA86lphkIVdrZt
WTNOtZ46q/yIfKYKIy0CZsH71++7+VHZHeKZkibeU1PkJgNi3K71qhWGCvU2WDRqCsuxbFKtv8H1
FKLB390h/H2Z0dkYlFwTeEYoNlE527OgZwyfIT3izvhn0iF3R30asv1Osw/kIstZWmZ6Z2k5UNk7
UOwI6iQ6MQgLKv9lMYMytTt+stSP4BYcmT+jNjaYdO3sukXEqC0PBd0KRssNrY49W+XvKX0HVOst
ZgSDXftZwP3IrsOn24XuF6Z3mHIa9nOvyaFSFXJnSUZcJK3YPxakTBS7K8r4u7veu1WLVUjMqwjD
LTfwPqcuXRxRX7t9wt3u7+AZLJwvz8PwHM1tgH5WYD6ThH9kZ6kdpogBPh+ORJNFqJsedbW9v3Tu
VfA59IRdQ4b+GxHCiQAI6Ajt6WM4T7uiNs0TBVNPtukDo9uhN0jB9lDwrTU5Lw5qd3/encMOSS/Y
Gjebie9kL/7HlbpLHI6YdtnhdfbKvTd+9xbVK1vUvNIQCON9/ezEPHADFCTjoVTqqR0cgcZuCdQr
VLF5IS9lRHYEp5Do7tyoibk5LKFGnjiiMJTuztSDKEA4ousYD9CqKKAFR+s+tY+PcsIKLYBAQZSp
QePe8EuUCFw6OR/lZbw9IlPYo8Y7Wu6WOsyTXE65SZBC74YWokuUv8lQz9PoG1htJG7HqHASOSQn
a2oIKDM19Z1RtzzpgqDKwVTJKTxlNn1whfC0zFyb7UQteiPQjWX5LLWLXCbeJupvGRPqzpSLqWUO
3Qvf1fo1f9tfBtOLc3PWFKH1EUbUTMjEb2drRxtVOX4WyzzCIVSUFnQJfSemsZnLv16PWicK5PYy
ifDq3sIutSnSsmRzb47+6KOkiMEPnM9X2nVuuYU1rMyhSGZjDe9ZoNCZ6V9fcADXz8yhuNP/Moco
sSoy5bk9Kpd0fv33zVeHddSuClXCxb6YJ4eI/ANMdn4aCEBAsC2JIkyPEnTr9+MmPRoYpQRJUVRU
atS7F/7j8lO1OEnCXS3h44j87iRzhYODOs7CewY6/1uAxkv+HKvhU4TdQ3RLLleJ6qy30YbMBpQ6
PdSFjGGfijfveXLvn0umMWAjdtPzrErrmgFbHjX/lDwLeEHc7C6o137ap9z4yXz+W3slhpS6QmBX
QojvLhb1Yz6PdZVXWsiQeyPqmBT6mgqlrfmsNOdUhkNbBbJLKxzp3nVhYC7GOrmcgjCiolDi97XV
/kVYugg9qGieYyu485ueDVULsX7J6vZywLO0oZvP/R2M7Ma58Cv7FKOFNNI/jyf7ZgfbTtWH03qV
YhZSoct7hd1ZBFwVJOknmrKgffd9ISbHnwWotxU1lNao2CJyq82ugbXDPUzQ3TJAB/iPRv4kWuwW
8sWHHj7oTmFKavEFnI19ZmpcuWTUrB7qZgbSAwUSlxoFTPG3rrjdi1FnVlghPFkgqNnxldTs7oh2
OpXTSnyJpggJAGKHRG9g6jZU3IEftxAyHEuRk6J40jq6qm5RY783byfru32mwwSxuXPulsH34Qgv
A3+k7kxEZa5oEV+H50F9GJ07Hp97a33JqtldK7CMHe2u390NDjQ3mnO/yLxj25CyfmfHd827Z28P
PXQ9jzNTKgfUbytnr4WC7NLvhn0p9Q8Jj71u79zr0UaQjJaAnRlCQYd697eeWUvw4NxEpUCbRlaw
phlyHl7YHNU3slsl06yRc9MD8aiIbuxtfhTGm+lRMoMdJQ6Gj8LDktm8ZXilr9fcbeHGeUcmw+q2
vG9+VrJzevssnYeLbRVdGZpt+EB/6Rfi80u+J9iNpbaBPiCvQiuXBmHwuTTj0DwhD2tKr7AJL/es
uX1Y1ADWC9Y0ZS9U0AV84M3Cucy7hvZ+o34ULYEt76zrK/vgWy3FhoGS+duHXzu0ddSbvltHPic0
utnwzq3UyYRetLnkXKBOkWk2xOHBGR8wN9lIaGNlQl+SF5BMFAP3fT4wso4MYySyk39DBHvKqEU5
QKI6qMgl0FEFMcIefgQQmvaHmCOeFrHml6UGVIKDeWET5vy/oHNGPF2GioBVMQ+ZQjnZ8vxKejl5
SRfXttGDjSZjv0L9GExh2zgzTayhBgXxfYBkJCafuZG5zvY3tys59Az7pIzkHQ85uOwG5dm7nO2K
lurUrBE1DUz1Mox2prJ32rk11UdkIATTctvSTrb68lLnNB8gjHM0q9xmp4nf1qOoMA5tKJ5C6CEg
JqogB5Hs3sEoLvSWkbzQ/WyJWOfw8pVZ2UImbWbHPrJYfUE5sduN3isfZYv7GCezmtbf4RuvYpZf
7WFv5fUhhcCHa/kRTCtaYKBlsIcVRgodxIPXPTcat2brvt0i+Rqa4/JsmO8vixBOzpngQkrosQ0l
UCc9dN5TlHMORoe9VBlKZGhe5zh4b7kX/7ZYJItF1xvbdJjAQWet3xeLTDOg/L8ZZzg95dqSS5PX
J6LVnLK0rrF57Doy6isHptAIYkOHLIe3da9mtaYJ5zTgRBvqq/MNGEM38Pn9KnKE48PVokUeJyy2
zF5fCV381D5Wdi8t2sgVuOereQ1F753ygQutW6pipeblRCY9o/cYtuWU9GcvNM9YpZT5u3Lz91JC
/VbXeCk2fIQKRzUt1k4F0UtgddidFyOGnGCP5s/pGzEwNHCR0fNRbNzSnPzd/riUIoenZk68QCnX
oliw5QPUpJRGaZETvUBncIPc8eLFlpe1BvyQi0L3HBwnQlichijJgYi8Dd/2V61S8kCruTqlstMT
FMfmVpnDT17kVqeye4FHGBl2+5oZSogFWlr90mlvb4WZtF/ynSkXAzpnr+DWFTVTxaTXsU58EMUk
VgWki/QgnUf7Hv+ZlR9nsI3d98UICrP8yOC5cZkxdQcC1d7BEcJTfPV8TgPQrBFOtgXmiTL9Gbnj
ckCzFt+Hvm9iZLV1Vixkm48230q5hn1we51xKJ5C/+rtiGLqdMjYgj6Gqv9ZKVHq5B1een4wDy1m
4Xz2QjHLFDFecBkWBQ8VakL67WaEDivIym0RT6i6fRkBgd1y1tsZX/kJ9gpPWgempG+1/Sjr9tuS
3YYsvm2izXTeuUpmXRUeExGko12IQlm1Y51TUzOvk9MnqpocOMnIjotW4B/QSoqtEuXp3SLZeUri
HS79Kkms1Y3+0lPL3Xc2N1fvTYL6PYTxBtmQZNBJhjlqM91hkNm1tACbhqUsUdy9BEoftfzfb/s7
0WrDhcSBIzbQEEYihGsEB0F+zbT61K2XA3VxdY6F1emY1ZERS6d2UO9ABsnXth3nBHskirQEubm5
OWoe0i38e55CNTFYOjD5HweVYwyjuZ5YaJkObwhWDqP31uZsRhfrNXrXdGMdwNeQunakOl1jH9l5
iRhLSi5mHAIPLXa2h42ISOCg2UqdStfkLFwGBBo3jK/z+4s/cmHxtXQJapKOLMLWv31naDvK3U6t
a1wuyZJtiYvMLBbLaSZbu/EFpaaO6SHkU09/H/ff9ITgXfsxbmPCe1WrU2ZRu14qbrWqlzun9mS7
26/s+u0aIxooOaqTMqEaSuzgKqGvugHk9x279HW0KT191R7o/jPhF5Qled9/NgJTQU89ghIoDf09
H3Kr1y3bnaJerloeoQT3hGgOvfex7/cWktB7kT3wYcoxa6uWAXInp+kOMY6TeVwrq1Dy6FBKXTRh
+PPYaKFia3Us1WkZ+Rhh8utwkvcnKak5WvcuHHeHZs3xuDDr78hQQCYzrp+9P8wiDHOrMChXTIwX
PaZ6Te/bcWAk/vB0s1ujFOHcda//3j+7iwOH+ots1nobIWm7SPscau/l5T33x30N0fLzTOa4S9DR
Y+u4IVOzdxGCMXTr/76q/+LcYlV/zF4jZmhldXbNDmVNtUB7C6necXm1nA+FnJPxfTJya3ixOAD1
1iZ1LcLCdDSrnu7pf4Gqv5+iWS4jRbde2C1zsaffBsVw8/GBb7MEaZ/bw/3ShmSQq/dozipaFZ8g
MP+isI2xG+epasHaIp8Y+42SJMkZ8fL0r+OXzV2dyInu4H5hprMtZvnrCeTydOzGmbrt61tPux5r
Mi+jm1kM26bWL5bRekKTgS/QJyjVx/k0nR9xMBZMwLP47R/Mp/HyjfRLHcR7ujd5ecDekeaOtO1G
eVnWnuEaKNlesIjmywsFCqI9rc9eGL/TafEMBJOUh0cYaZNOT5Y1tZkGlnrEkVKdiWmoHdYA6UGC
mcCBfQLGYbpzf9/0j6JWFUiJ+4PWeJhmGyaD8uXuTSkONSmHritvJVSOcmxGQDOy3TUzd+925u1p
BTd2YkjjcKiPup9qP/KO+EL4OqP0O6TnozVAogMl2ScP90+lAkvy8+EaJzIJTtJ5p+1qcuK9xfUN
YiZZM8/7l2R+nu7tZKSgewJsQ0YOoWLciS02ZhebLc2sCLpW/YOgOMBW5F53oy+fPNw/INffD9dM
zrYu1S3a7fY1zEko+i7bFCkMT74kyNcmImTro6q4Ih422348bIew6b3fjOsF2dqLd+brlSF7kNx7
LbdNndfvD/fwZpQVBSoKaEPUntRImpFHREO7Jd+WOhSGJ6h6UHUkpEEquqDop+e2HWhKjac30KPd
+3PYBm7aLSQp0jSGjYayK6MeKVnf1z5chK94JNNnarH/EreIJYAfmZtfh5Ljnr7+AbloSn5L0zqt
4bxAmQdukuHqKpqsN9x8d+bsO32/q0y/MzfeBBYsiy4JvHGrv59SXq69rV/g8Kbj//fZv9eVNe/h
n88lpunHcynd/WkfnTnEd0L+S26OkoMwqOU7eHrPo/KNcNr5RsS6476ulU/bnc7DDaAfhUjr93hN
xauc2wvRQvO0Iqv7cN9iXDjzCvyWTWy7vNa1gj+KtxjDIW2UNrJTamjd+qdseTqOZLeN8Ucc7mLG
mgnR7i0CbB5EGScLKFy1gm80VlZt2CJld0BqjC6cMxA9HQ6QuxKdLQ+E1ktAX4Q2RxP/YPnf4Wgu
wKOJs4HuQCRA1BCFJJRn+tywOBfGh+qBgvgCrjkOpunN+qT493uemZANb3qfb7k90IfB+6oyPCi2
qHxRqaAjENuNDnjtqgWh+fnOnDFx0oX4JKgZpkPUB6YukNX3McANM5culRsEjz5IDLJly95cJp5g
KWJjwnmcTwAJ+ep8/zJfJp6z34BZzec95AK/+EGhCwRTyIrQFfC4BrX5f9XZEFMFHbRyem1aDvfE
qEBLgmbzAISLQxRMxgB+ravgjj6CvNtqn4aPG2hkl5L2ZQS0svyY9GJcWNrveydBPAco8/2dflCE
/Bn75/5rcTNe3amMniE0UopR92neziaCxhWFSNQMrrFf2DtoEgFVx1lAVjIYRvu3+EQo4J7N/A3p
eCkyKkeaVVYsG50ZQPdZcS5InvHb18rRcv/ymQJ+0CxDSqNwrv3XtubewMFr8z9oReS9wDZt7+zz
3mifzBdKMIj5UjwyirO1sQKw5CWncauDKntxdQ8t73IdXjvjq3BVIBrRl3LblMfJ4Drd3yjXOe2M
VadjZbb6NdhXMICm+pyWHT58phrXyv5SyAMcAu/J4RSXxj+HUye3I+sdkRBsOBpF97SvS0m6LRW2
8FsNfRn1b0fnowYwAmByU9QE5uJsUl8DD+0Y2I0UTz4ckv8y25PKgpoWyRQqALaVEZinaqSM6ykP
/kyd5F9KH2HefjxpwyO5VrfwjPDGbYmQGUkL/AHIYIgkr9ZmqX4AQp2E7NocMJOCKMGhE8Xmeryo
R+nsIprm6VzhJjR+n7+HbvLPp2oYt95Oi7vJjfm7uavRZuTsBzS+CgTSl8ngDm1SFqqZcL94OijB
s/IERVwhzeUTMje4KvRAQtX7t22t1FI7tQ6X23IX9MsCpdLjmwrmBFtsP1om43zcsXL21iJWYWND
F85GQy8199+7RQckcO8GQ1DmcBR9HLYHKEQT0I8lfEjbO5Q0jlRDeS3AvCdHt7dGnBoX4vf5u/sF
v71Ao8gjVAJdqpPrbRmukvHVPy7LGaTzX1iHXflkLNrfhf/222gN/y7LTvW+KLs3/MnIF7RBSc+C
V+hiIbxagaCPs1WSul0X96UU5dm1oxqXAhMNPN4xz0BqvrLzchisRqv8gKHtYcdsguoOf2eR2TlT
8aPlgxXcRDt6Q+I2Z2Km+6GVYAHNkM73wNqCfm3v+Gb3g30xW1BiG72s1C/Jv04yiMsyQ6jsbfKx
blQrlAAUHsIcnNYCYgrAnHrLwByU/dWB9ByPnSe8Q2mDV5WoX9zMcpvcM+utChqu2xYZy3tTVeq3
hfg3epbzSdGyPhDGobQElEDpj3L47y7zg3VB4HlwWqDCqypQMlCJGvRlE42NArpTQ8G82kEPni8Z
bCcDImPgUb6CCCjAT45v5kc+zw1SJ4oZCHraNmq4cEq9EULUzmbTEsyAm33bOw4lijoxrooD/SVC
hPZbEaDa0e7fzB4gV8sZxTVPWhB8sOXeVhXrsb2Zmtvd+RfJZULq2xgGH9AUM2zjFpzLPoqRbHLW
6ojCjR3DXqeCs5jyzaydmuHC97Qy88TNExCe3EuvYx3haiOOnHZhXlOnnVHwHSbM1ekTJxb43Y78
vRHD9uzte0ay425tObvMuRhXQG5Lsys8/QGVMNfJSin4amD3pkL7LKQ011DbDn94bbmqdUm9L4T9
Zr2Wj7gfWN30el7mH5qdfHxtFdZNwOxiXSEI4TbgnVToidhJX1b5OgONjfqLYLAANt16gqKMfvNR
tc2MgWWZC20AvG28p/PiXn74FY1E8Se54wEY05fq99YHrmAbTxvs39nBGavZ96eNWgyUowcAnb9B
Uqy4TbX2kplJjLic67fpiiWSrLfr3UlZIe4m1pwO7CJ4r6MDXG8hByHUwXtRidU72w7dzv3zsAu+
wTrH3uXG9BbWCZrnE83CXfdmtj5Lqk2E6sRHbpZ8V5c0L6oFfItE20sHlXW6MMyDnyIQtn/PNetm
78dJMGYLXofh1dL60jCCdphP4vHtI/m7DH5eCxmDAmFwJA2S8cXuUSJ7GnbY2ltcrJwkwfAG0oLk
LxaRtBlSCRf7srodjFNkxYDsqs3eDlAHru3sHQVmKDMiO8tNVTdQ+k2X5+Exsg5nYxcYWmKF83B8
cuRRaUuO1se77k26o3CrzIIR+gPDbAxcUq4C9vcML1GPjHyrT6p3JlJObAn9YI2IPh4XlSm+7GWD
7ljypUkw0if8EE9Vx0b30C+4aWsHyWh+UMMEINmONYCzquOkwqonbDLvimBhaa+KK2W/+rTCTi3S
NyxRcrOP8pCzBfIZFdZRsY8ogSLEG5k39jErhM70LN5ejuJMqNzdRxMpCeUm/Fyta5XQj/PrlcSx
L5xdIWZYvonJZk/sNP9wc3oSmJjZIu9xHRyHKLYW/MOj4s0cxCHESVa6Vp6OW2QDJAEiBy+FE7zs
1UGM/VjLPSfbmQWSrgUKKOZh78iJ12H90ZhFnOLoVjfrVk67ma3IdC/buxbpB9yjPLOKHXkg78wW
wEa3XHnOt2pkPhCWPsLVa6ESfjU6yL8e3HrdIlXxRdrbkfkOH/B3Vtr5Kn/v1sJKnXzl++NiV/3S
26ab1IXH/ePm5oKpLH7tWS2fRLB9hsd1eZlcv2+5XU123gU3sPWS+MFbMS6HaAsdxqe+YtV9egXG
oHRuMgG/MzswwoeO7BU9eCgC0liBveMK6U2OFii5UY7LcbcfzIL+xS6cDgUVPeMIPeHk8FZPzg5n
gsSkUb/yeMwoeyXfXvqBWbi7ETcQKk87s0NZPNXvyuvxW5/Sp1E4ykizd6M2qepJ5rStw1iRSZVF
g76Efqh3dMtB5OZ2MLpONDuAdmwYf2B/Lma2qvotj9BHqoykcPYXKIg7a21+GexCM85xdDUnR00w
DqzYSizZieaZhSDn2Wkt8lXv8+Aro0uf3RBz3D7Dj6vI/rQN2UGCg4JY2Sgh3zdzP6Wv6tDfIdaz
7o73H8eTJU13ZDmOVjQ8DJP33qTzVr6f/dMk6V8HMiq2L7nLPl+iCb84WPjtemkV026fY9qOTO5A
ftJVArMLVzZJmbm0OLU4nPX0iqbGbL9VJxy1yD74p4OpIDcmWZcRGVaOQl+fqBPtRRuB9aAXcrMr
5q9FSSCZWpFbP5HVE7rV50k4KK8W92ncdU7DoyxyCefMaAlH3sQIZnY06lmFlfodJxych9kKV4GL
R6OoJrFLeNupUatemNPTJ5Y23JIb4e7SjmaNsGdpF6Hdi4xM9uRN8Xb95JCFbf9yQ2bb4M5Ca8HK
sEmRKY8O8aDUBwl3+ogTdp2k5IVOViJxldQUCgI+f+mle6Zbmy9UxvmzN6y/SHyln5rZ2RnJx3kd
DeObnQ7b26tT9jtTAJjAJEvU+ko+mMIeIu61pYxlEaRLn23ScH5nobMTZ2dIRUjygTb2u5zofryI
Zge4Tk3E3xe7sVyZUgGUXa802djjAwyKl1QRcekpc87IXYMas0STNvMCeb42zulg7euzcFq8d6nB
8LooqqZ7O0KDQ3fryIzGaj9cpzaGgHxdgaugg8DnmP3wPRwf0RRNNrWFPWRNSa1rJ4tEzm7E62Tw
fE1IhWcQRHcc9Q0HSLyH5sYeGC7aNC71Bvvv42t3nbkS/OKVqS7PO0ObhxOF7ITdcvZbHL3W4uiH
HupiyHqqFrl8lHRwS1qLs26Inb6Cwi9tOV1bWrNxvOv/3RT724SQfv+OlY1kq/PZQ4yVGo+vi5FT
NQBU/hK9XD5izqciZOKPXUNDrW+YTztmMDlwKRVG4LRjqmNiVl8z25/BJCP9O4ne1U2FhFnv/Xq2
yq8kcHW3OynfUq9CNUYy9b5sHV1W6AVIjcxyOMkk8/CdVWP17CmSHRN/jzvTaKThV5GpHakXr/1K
nrbb8XpTlj69GNI6Q6Q9NLB/xWdWiBovBEvE97VL84BW/YdGLQ/1Fv+HtDNZchQLuvQTyQwhkNCW
edA8hzaykCKCUYCYBDz9/5G96Ozs7MpFW5VVxaCQGC5+3Y+fc3w2BN/8wYQKfbwMjBnZcOSMzZDr
FV7HdmjPLyETum7bfk7uFZ7ScEHCRYOxrXRykVrtv3rmfNvsMIKbO8JJOFUiOzVbCHfrfy14Yoly
DX/a2Jwc4EVYCWNxpkxhwG22HzQggju9lr2TL+RHvDqOXNGsFA2X2fQUH5inoyt2O3ZyBng06qQ0
KwZdQQFYCIv8syyAIG++Xobqba6GXF26wY/pYrLC+/TI8sAM+vmtOBBxhXWjlZfbnjlydaBPH++C
qCroL/O57o36Uus/AfM9fojv5nMAJFDlVIxPl/ZjGQSCgSR7aCYzRjIRh5zJQvai9fQjPYtMi2qN
KCUAYIfL6K/mp/+RCzVb5D/yUtgwA8Wbkuo4DHuwgyFASVrDaVfD5RyeBJg24JeMjHubLVPQY9AV
vnkeBJG506mRLAnZ9sidvZgIQXQBY4oZA8yuXszdCeM2yH6/6GrPDv2aJDumkc8+kBvzr8zu15M1
oFeGS7ysppcayscbmpA2WkSktz9s+8Lq3bFTkiaEkR3+PH8IF/Jjts464/mTPvg5fzQ/xKVWvmgC
q5NDt52sGVEV29y3JNDLHwLnq1D79XgToHp2ZoskU4VEHw2Dz6iZz0Glp5cUP/VEm24JosTv6lfL
/tarvGPz0aZaGZhwsjtrtJ9IhAVK4FlhkGx0nX17ejVHgVYuoarVlv5u9IhDbfqmaCHgb9v1jSkm
YDSqtCJC9h/D6JXazeis6RQUF8Ei7xmyeT34xjyqswJnqMNkImHG7K1wJ2j1SSBbpTPj1Cvp1Bzk
RQWbr/uen0s2jXrb7FsRBf3LerFzaMXdX7K7aw/fSjwJlyJJDR04QG5hvC94114r1T/SW5A2MMFe
vi1EqwlJjgAbehrpo4bpnKU2ijS52CtvtZfWsG6kzGSLgirNT9pflCgoQvJNT3N9DHVpGR9lX+3v
4H2NPQeWgBRFvR+rba+/sGJmWL2yeGEsj3l/aMqh+SKBjnW5MRM4Y1OtjI2a7oZoNIXVMGa61EDk
ilirO/d5rSFgVGoea5CeXsZ4rE3uKc7O1LhvBr1rL1SjjVnW+rPWX8y7io2sXvuBGxVWHKuQijJi
PQHJyXO9rzw0jpWipvv4WjHIi3NleY41urQTJhuPSu0dW+S8HN+4Ut9TcoHJHRiffSjW4nbg1PHA
Zpl22zR3Tl6o9Tc0qUortyUF1ZxUR+so03E6bdTgo2SqIQ7AB7zqw5VoRSL/Y1k2Zv6YL+ab4Dhd
AaNUl7cLlWHpr5RtX6MRSEk7DpCsucnyKrfHW98KF02hdhfCSPvzvkz3Nzs6Kzyy8RG6sUJpRg+Y
c/AiUZtAPor1GDpeoRUbgc7MpTiMS2faqfliUugKYX8bMP2HJyewxs6QE42YYjBzJFDAXWS9z3OH
8IyyDh7JbrLJ7GRB9CwTdb4mr+dL3iJf3LaFUzQ4x0MfJOFNGq1bJXrrKV+TXWHnnuTQvZKN8TWX
zCLXxk9b/HpFereZH4OT+GgD8hYumTp2iZzp5/RSnIhOrVvwvIZwx2hqS/v0p+00ae2LqnAhKs5I
aJzxz3QOJ02db43X4s2OBJIK6gyB6HO6fy5u+/yTULVTFsrhTV4bQQU158fQCUbGnIqeFAfY1y0+
P5Ndrz0XAfBCrsULhQonNXPqtnPlwSCEMRYvYtb7tp5ZeafexnjRx4TpkpQTK+te0NgQaUZDLB24
BvvQiWZQ69T64wlx6DDedWO1cUczzV+MaWZmi8YV15xaqyk0Fq12O13UH5NVapeP+tJbE4BrGP/m
+yM6d/BivtKb1kWqcLPF1ByV6rjwfn2tjXpcj603mddsIFRGYyNJ7Zz/smLlAQcvMubHjmHlMYAS
wsBIfSJeK7R5pz8hYFUq4b6MdP47ErRnZDU3LWDPLTU6e8U5ASXAuXQV0Umj7e+r/ndxn/Ibb565
t8VsNwECvfO4y6ywJeRNaaTeJmpObIDMdpSpLSqVl4Y4TlS2HK5h7IXf7FXnkIYQY7vItUfDB/iS
SuYLUXSmmPAoq/PzSOho7vySgNGcZ6lzi6xvZXP7aMmh+bTjaFXdB+4qwDqciQ8lMqCIdiN1MlOb
TOcohMbob1gNL8i5vgRgrFzlOvEKThbG641ei/GOOBfxo0/tLjM5UPGDWCXAgIc/SmHHZSPStxbh
LlznY+0drcrMrO63r0mmzyA7wofgamEdJKjT1hJai0ObzVQmmdyggM2GBJE4KkR6WOu9YrLHz2+e
T8iodM43eF78LeOk6FZEWjXWoEoSuOa7+UzNXmp1JrryC2iwQWHxNRxRaJyBaIStBrH3JZoEn4E4
Cl20MaP18CXhCoqJz+5DHaFluZmk6vDaI/G1xPL4ZeRzMxlpVCM1wfJeSipET0IzLyJ7JWgSeXnh
8K8yfOHnZspOvszgZkL3nNC15HMllT8sv1+xTrhOcj3P0AQS0XsS7mN/7l7HWa8TKevOKr8Jva2g
Eju/y9gilBa5XvrOwPLUhHhFeE0Li9dCkOFQ+KKaLgd26J7T5FOG0B8bxHSiNSch34ejANkM1DLT
5plN5Gc/4MQ5fH5evYzW42SGg+LJYoeoVD4lzZyShde9bf/6+sYlMtNkyXm2wzsE++ybCxN/g3Zo
T4slW3A7gRIjI9Bjt1v6Xr1TJFXiA+bm+B6sw2uoMD6HxchoppHR76abxktMYTk93Uoztpmm4ZZH
+LKjm55xYY9lrD+3wE/L1u5pNuMgz2p3v323URiVGbsV53T/tSkN0Tu8sqOxx3IfoeYGe54Cnr05
alQWJUuzOLdnaWBKszo4VMkZfcJzTe7dRi5VVZiwFanpT+x0l9taWdeLaDdJ1PDjdlPl44vIda3X
cmg/W3PkKvbTlFv1vW+uT9rR5wT2Zal1Z+GmJ8dwpNUkU3d/nSxL7udLHW2mPgRJJpFteBlcoCW8
zeNQQ+kl63IfUwCk2DKGuX678Vt8MM8KyuHv0Ua5aTMqv/qcLGfOZKQOddqZF3VEiLfGe0PYPGcY
Eg8rTxUKC15nvIejKnpSqQUUxWt+G1ylc2CIXr7Nl9laEg3pLOR6EjNbeShz4n3iBi6d/en5uX6u
Ba+Fe77LY7U/inNzSr9yKyHruq0oWfS94FGgjNkwreQIvnHToliPriGQQaD2vvbazyE1r1O6m98i
TKwW+xuizJLDeMYanxZcc9KArXgufGe0gYqaX6X7CLT0tkqtl6LGI73l7n9Jdjgi1GnZHqYl3NJt
E9iC7V9yTbwLXnFNmcYnnDtPWQ3DfZRlrcXUUJZgN8fpXW616f3m1V/1JsGHx/iUFiRd63Q1/ox2
MsWKGRmwa1fZAc4deAssFYhR2f2HAlKfx0imG6NlmKopgUXo8i69ryl3SGQq+yVrpc4d04rVkPpg
v74MAbPH+2DRmjz62zEANBPb7Ur9CLw3IkuDIGV2F543jVNmrayDVaj1EMudmqiJCt7M9+GWuMgD
+bYo4eGHjE5MmdYT40W/kjqXrwJbsatTY3DreeCCNfuF7l9b9XFb3PRdQwc0P03pqzLtmfW2/wxh
HQ+iIJg4brbkY9L164rxqbSZ2HyaS7cWwuluvhutYNLugo/x4rVtNv1CYLTw05gsJIN5JVbPvMgh
DWbAAazs2nyhHbuZik7O6sZQ1HHVOj+/SVVlLoWN2sCGoU++SVSbRhaTnZGLnIn8bE1kkTySz+/p
RvyYM1dZJ9n2l61HKnxzonu4EJ0xOKE33fjHwm7dyhUdmoX5nef19iHjo5acXnoKFI7ttcC8korP
j5gmDfp226TU1Ua3ETbKwrf8I+elUZg7ZJIGn9oCPH3VH7PjdF2b04CM44YbHHkLveXLVO/v3I/C
I0bfdN8SD+RANhufbMyPbadPgDAWiVdeRt/lXO2oZy/+Yb4kN1uFzNNNfshbRsfSTM/t7qULJivH
iU79Vk710QndBe074aMdtv0s0qN7chY/+D7Swm95pzgxNUY2qN4aeOURQ+Sey/4eayIUYk90SBRy
W/xQDq2be5yI4DCSE+JmD18hB2iLHqX1tOY79izpOzK75fCtfyQLac6E6D3qD26zXV9fWqOS05g3
a4YhQusV3kwDtalwT/qW9B3c7UW7j11/W9xzL7bC7eweMtpUex97jz2ztuplzIOJrye9Si0khCdm
uEXr4fKnDEeTvoXlGKRbZEd0E7joi4nZ7puNbALwzy6UlAHjj6fu1OpN35bN2eO5qo0ERKVQ5T3g
WKi9P/vDcycATB7C3WtVflYHyR2pxb513ieJ9pkpfPLx3txsFop1AxJKsT4TXVaqF3rDYGzRiN25
GRrZkdyLkizZD4UG+x6KlFtj0CuXEUSgFknWkclVJ3viOt8+Xt/Zkos7oslDVuXdnKH0kdSWQgp5
0D2iWEMN0yJyoYAZbhMVzvANA1V5rg30JWfqsXgbbqcSj8bzyg7WIQpBBDQ3a0l9ujK7E52ZDVcm
/TDXr51vvz99dqhLbDdf0gmKDZ6BLxDOCTZIzSK2KzDjXPUBBUFCQ++WYD8VmBOaoUz8Hnsy11AB
DKXS4lEde8MdLTykQfwm9ApHcsEs9fpYrd/fEOf1Kb091jHELh68bXeUjtKpfWojaD0HnuJqE4R6
Iw7gQKI1l4nZrZ5GfWqc7sql27C0vQyWyEx7gxSHh/ir/1QusqJ15sTqV4WX3yO0QQthTXHQ0TsB
fgM0cCvQjDkRiwBR2aLjs7+m9pCrd2a/AiAGAHou5GVwruhiobPMuDzeaJC7kJEc5ZVsNG6tz7CZ
lzFtfesSBO75cm5lBzLVAUVQZVkdbaPVdA05RFqPvusHuJyEJ8/TyA3fUnDHZGUBBb1MElSfOP8m
lpEqWvWaAk/1v/JSTRAbHfJVfQDkG7k5jA/2hFDSRJFekDnOLDHUBWpUMD3aLhflIoJHBTomb1Vm
RTNTps9AG+1n8ut5mqrccYuN89R2arpiw3limrnJNvRRP1G39J/groHHf7KPzFRsqVGzDVKWzimu
41YVF8lTjcgA5nrBUQfG0xT1YY5iYWWkH5FdO6L+2it2vgq8ZJVtqtVz8/pIdnMr/6ygmyY4HqSl
Wp0AIdeizlGncy0H48vUfEUpc309Mho9VFqpmV3qj+xNjBkKEL3fCXuie44Debh4sqx6qi0M/jd4
KF4Vc3qhx2ASrFRgSF2EJKMC7DfmfBEdSze/FGbtkZ1YktW5I2/sJBYKExKSYx2QLs0YRR4Zb+Qr
bra+jfTukAJ6TNWGUXPIzLIBZKtvwJXaXNFSRScBA3O7XZrT7MmTqmVOdXoDmr31Bo54o6afmTOi
0w3QBtnEAJOrdaBXl/jxk0NsNMC559fUVtSKDWaukTzhYdutmcvKPkmiS5fLlHeNzQYU7EkcG3uq
TxiEg8oMLsjcRc3kptZTn7vtkLNZIPMj8MS3A+DdDCwMUVfOlSa7sVMS9FexWWnFp3hJVvkuzTUW
FbPzjHrROZ2e8zVpj90v384v+JPd3e5PrKPM8Q/+gSq4MNzynlpcXjP5pGqiRwW2bcmucBH5hwvR
a5Mf/6YmnzHMKfYpBx3NVtlndDpoZdKUXWfMwfOdsct1sJIVlyZYCbU22064OGbuhYvu66UHK5Y5
BVpFEIytypszPR5IEo+5lWhzhxz/i9dP15XbblOvpvSjkaFPgMMYSmDku2T33PDMsbzKR3JKPquX
BmArT1F6JatgByMEZVW1C+zhqb3ZwgCWj7fxAsyhHVCYBPiid7s1cEVwEvb142ZzOsMQRXV+apbU
uxtZm50Sl0uxuHnFTli0p44UjWd/C5YQarzTbX3b+/E1qzXigLzNFtEnTKJRoDU/MdjRKvStOWAL
bTzMQDrtRj+JAPEQLtVMT4QlmV16AoIWSuPNW7x1IhbrJWKb/HmBLPoWcEkZ6O/EjHpNKJzmpzjx
MkZs8uFGO9Ojpz5cVdp9taaso1UxPO21PvxgAT3N9628t8tL8vMa67OjuJ4SkwxeMqVmMF9OYo+1
+qKslXJoW4aH9KUFGNIwhZ4jJaqCMPMOAmueWxNu5lsxU3tIHahcTmOA98CouMifcWXQm3gennA5
anJcmYeM1NYaG6jMiFNA9cOdeR2aXbcg4gh6IFgCWVGrTo4SjOiEqmakF8dwLX8ALssf0RHlU7Ls
hkbPme5EQBW3k54q9BkR6aGXdbo9ujJckAqfefcbhWnbR1Iq32ldLh9hP9u0p9FWNCURPvP7UG5G
lmI+zdxtSL/L4WjBmnaKKdmiN9JjczgW+uRTq7CmfK/33ylAHuqKONYaipxr850fX3dpJ2/mw+EN
rbb5Yrq7DVo4+uH8M7aCHZohY7j6jr+5PUQ9/shXXDM+T1jMf8KPiSEs0pV/CHY8Tzx2H1NPAFhl
FmK1HDmvfe7ezjVUfVZZs5LIWdjcnKjRcw3Wx7E15tvIE+zAu3nKGRyeRlWhv2yYGizTjkDbJ8QX
ekU8woLXULBRv5ATr0XREM85j7W/EfTcBdunuWwEQyBMrsK9tWj2nnPtU0IpYL7WxbFEM4pk0U22
0l20x8uOhoGozb7b5dSuqNljTTorYAprwqcUGtzMKT9a8N1QFM0+AiO/5vCzo6FiiFXF8+F39AiH
1cZ6V1os2+yAYe4MLS5Dsp+B2t25yclSsAdBILk+V+LF5bGf+1yBLEMBvQgIZkBID/5Uukf4TPcn
WsRUNENnMN6Ii+6pJfYLTMxNGT48ZwGK4MQM70Ieuxn/vEQGq8+18KjooIJIdKFFII+160cSOUQF
8VGcwq8bbWJyIhB3JrdzgaDqa1MzjCgI24klH9tjPYJLb0HLYunp4ppIt0s/AQVBF8k8RjdjIgNy
4LZVHsaBxnKAYs+Dz+OkPKa0d+cIOic/rMzxKfvCR7IZGdFuGuhByk3MDr2W9tpH8HmeJfoCs7Ty
Y6SFLrXEjomNMw1IoDRY8DsL/uLNXnx8GFCevj4/xy/NLRCEDkqTfb4Mtql129H3kNbIaJ3Jhl4I
H25sUeAA6xw/3wf8LKMpTM1Md/ekjggtAx9WKtVxp3aIZawfQABU9snRh8OEY75yHHhT023+iJyL
MLYuCjYf4fmUQ2hAXqLNbXSZiS7RUj8979u3V9/DPXsvy7Oh8TdC52sVINSIuOA4MqQrMGIdraXJ
HLf9z23Fw10yZwUFnGcH1x+WLgsDebz6w6r4iXW72eGyw/9//L286Tfi7nX+yWT+YJ9biC2Hce40
t280GiNJ3Q4KxQq6KSJJgHO0qPkRm32W2o9ou+1qxe7udo7Lj953HsFj5zE2jEo/grDl8Y4VKmGc
1KVFIQze1dmao0xgWOg/b49ez3GGf2ATwex729LArRjmvBd0sPlx8N2nu1JQfxCvzlvmDezrZvMz
0stuYW9flYoBFd3nL/jYskOLNLKYTg54MAxGjrT52y29MtNfNy3H2wJV3Ee0jHx7qxBvJo3BCsOh
/0Vl4JTeePP1nOs0XuWRM9Pj7j5fhPE2ie8cGW39CsVRqtGJPzJE82fwCEqsLXYmCSaVGGENI5hF
jPLJKn5QhVuCbhQIeskZEQp9zRb/zeEUxb+YZ8i/s1D/UKa8hDYMnwHU3PH6PRCCiF+0750L9h04
25q7p5X59k13zIt09SCxj+3Denw4MDU1W+4oPGSg4TkRP9RqM4Xc/XBMkT57/LnEE6lUsy2pf6mW
w6CyuNZBuCv1kJpjXGeidUsZXHhTZ5BCo8HHWsKTmBAP09WMzMBEI/1LvT8QygMNTb+RYR9220DQ
jw2M20zQBhfaeXUHpjxTI/TW+Y3OXw05HgjF3Hh1k3oVc8CHYYykAQqARbpbMWSDzeYEz3isIUvf
K2dBPXKhNcvYxe7CAqY4WMNwY2PP+GUGPrOb6RHGs0Pzm/m9yJwh1ox0f9DvYqGe0o1mBmVpQ5W4
IQ/U6TxO7DfKaEuerDp089qXHTBHx7Bu5jCC20BzBECmowHe76XzfuT4e57s9yAHfONhsNhuZZpJ
/32v/yrm+O1W/znPKmpfsyqS4OsONMXBlu1KkdNCSIsxJcIkAzqWBqJ7fMWWFNiDm9UOo19Ukdpe
uJMOq1M7AmNc02oWCE7JfCF4e8586/1Dvjf9m7Lj9yP9Q74nTpKgHQ188ViwZBV6MToOhzE9WE/Y
JbXv7O742x2jTncsHKQO8Ngey6VYYDb6i/2+oySnXftJgnqlQRSbxkd8yFUqMjS/n2nsoPDFwNj2
TYJRYKW1c4pvUFv++4JPBgL+f1CW58Pvf1PPTCq/n/gdF/wkWddl+tGH4CQBAqp9tzyY1s6wPiY/
q7RXJ/CVIFp1hIF4bdveP21kJn/TM/1+Rf9g4E8Z6JiPn3DdGRt4uYJbKqfkYUa6qu6Y38eU2NZd
MHbHNTLiD4Au7NA1tmn/4twjZf7HNfmDdB/f+i6eRtza9HLKRyaCAALq0L6l3YRNf8y8cYe7iukJ
Yk3HAU9SX4JBbncm5MzGmIHQ/I50GhqUoarSusM84He42VCPkPjlRkYPbwC1aFBF4RpVAb0FLVmX
38Pr6XLh0DZYjBRnRU8UBrufWeamM1aZigRwxchIYxAg4My5OraWPWh5UejMDtBq7C2eB63lapSe
g7n780HhCbKtRxPz+EIaM+61I1a+9p5Zr1vYjDzK328VYwqoyPptxhPkm83y/Wv//PqCO2H5mT6M
IJgcGC+vCjB78OLQ5c34g4ZEuvgqvcT6KgftFMsT/sSMLT3X/z9X6R8Ku2Qe1l3WcUc8b22+d/fQ
cJQN3jT7nUUbZKb9mvJuwz96rkkJGDAq7r5O/1TA/+1ZQQQxYTo4mu/ZL+fr354VkTE9s1BO2wPr
AJ/v2oLQShlcrTCXuP3jwRwP8ePPB1NSxoo4l+XxZDz+Q3rxFP3sKbwDlB/a/WljgKE1TEB6kjb8
a3LmPz/qD5FEnBSTLO/4qIk6xoWxtmgYYFGvmKnx8983cvy3R+v3s/pDITER6m4uFCFSSbvRYXJ5
sTFnn4Vc9ob7bP8jSI+nf9MZY8iE8m5wikKn/3+Gtz5+FVMc8NrD1LqRrFvYSRiKCxtgD7ALOTzX
ayPdvEv1WmdIcLH3UQULvneoV05/KC3BgIeGMGCOHTKiNPtKm/syfpSnESG9AW6Cm4CWt3BiO3Sv
g45vDLMH4cZesWSCvilZstmBWBlfP+Ii1n19IBoyLdyMtzRRoIlO4O/QemS3f24CO1W/I10+hy61
Ajc9BRMuV90y3r7oOWzn2kvP0FS+L8FZUj9dZf2JswdCkJGVrnp3ZIHQXfwHWORqYoy2kvmgEoDQ
B6tgF+s5h6EDHHNb8yONKSvwykX78+I03KHWDbzWkqH/dvy/KtX3uj82KwAS2IPlV+fE5oistXT/
e0WIf1/n//sO/bmP1lk+LWO/O9QwyF723J6j9oBsZXBJvOoca0CUVorQCS8SbLj/ZS8x/lty+fsK
+WMDDEaVcJNDPj8zWjjR8jpT14FePZk55zEXtbc+MLD573NW/h/LUpkJLEllzjP+x7JU4i59CUV3
eAsWjDCB4qNaQJ/HSwQCGTKAyfzY/YBpD5IAiME4RMZUqaWZTdUZupve6LEN7Y0WpjzkopeWg0sP
+IuGHCBJBiaeAPkTrek+mWADpk1bQ5TMWUnvazl9WmgNmtqawKaPHDi4k0dNpQIO8DO5vD6fO+mz
2osZ1Kh3OzCyJsANb1oL8KjUQl730yv7G+XxkY51HHtP+Oywr4Ap6zW9sldnxfIwNa+HBBtvUhFw
CLaym76MSWim9JnhIRxfMq5kGm1zOuGwvzCuKka4RrnzxkwBdUVwdwW6iy3FxltSR8gEAXDZc5HJ
0yamsOxcyFvie1niTxVrMLpeNE9jg+amJK+m76UPWx5MOrZGzaZFHe1ldPIuneTe3GqRcNZaJGLo
2LB9I7xfwkgUtKn23PZ2YL60ehXSa6psLGsM5QDDBs4chmrwMOCgwT6ga5jQ9xhSPd+N1lDH/FyL
Hr6HnUf6RT8i2xVfSEA+FTyJLpC5n4Moo9UhwtnK5npbvo075m72OqWEP+ROhcS1sCUn0+6CBrsx
RfMyTKyFVqddZuvauBJu7FQgTyB30JXjFHkIjDE9REA1JtBcRGvSmtnPjNO4Q3jSIMZpgZlkKNG5
zaijjNsCj29Y25enNt6FywyvyHRRGleij7VuL+veu9bG2r8m6xTBTH8RoWQPTn6t7p+WvlF5GcVS
o9/4u6c7H7Q60vZliC79GaOzWhM6GBxpjgpzGMox3xrt/MVIo4m3jChzcAvwRHMTPEKDHB4mVqO2
52SNeJc3TtY3PafvK1MEMUAuNyYraVPBtVJzak1JFYa38NaC25pkWrQ/9RduCd+lDhFtm298b53s
aeda2cWcQVzXQyhQsCEf2SIeLGEAb47ZEq4Qoud7omP0xZ3A49xO9CvAyPKCm50WkGa1esw428LJ
du2h+Gj2IUUfbwOK5vJWZHYYrtGXmV0hBdCyrLfjRXqoYf7p3apYl8tgPTJmxPK3M7B1QyDy8AvQ
WqQFMX08F73VgUqjY7Xzu/jWJEkf7SD8wOah+4wOgR5Yb7dn1hhrWokxBNaGftezV5XTeymy+N2Z
WX9Gm9gWlr0eberV031pklFa/jazYLQyXVw0Ek53rJY7CKL02J6I8ZUveRfQVfO3/jfkMv6dbljp
eqiBuBvht4J/8tuE0QZ+BYahdYuOCWSH4DOgKQwiYHAS4WGElmuL+xV/MOckYdSt2SqA6y0w3FcF
ip6fznONdp4m0PuRvM/ngJH5NB1uXINmJRzCjTTR4kMc6CmdGC4sDmwO8Kr/AeYJO8EqloL+PNAp
wXzOjNzRBsgCnHfokeCrJ1OHxDpmqqhQ4JMt/LVwpqD1QOxxTmuWE0DaYvXUC8vXIA3SKYWHEVlj
gCbDN4PrTNLZ+wLHv9Swrh3pMt8Ou4tod5AeQZKCY7qslpHXOWAdy/T4NBVMp0/hhJbWc6PY/uPm
CV4OAj37HP1IC6G0FI73o72KsVataMn1PDJY7jyqHW0hBbQbEPuphRi3x7S0YFS/aQ68D5KdbIHL
QsK1W0ElAbSq2H37U6U1R4BZ6oNTu2zhDNqzE0Se4iounqHeWmTziR31ANFVr73CzzkMZKtkbdFr
MbFyA3KbLUrvfQ4GXXK1FRcpj/MnhyFzfXxNmVsjYNAcnUzhFruysSI734KRSljrLmalWUzN+XhZ
wGqXtIBeWLqvn2YxWpWBVaCQg385cX15kWJYlqtS7rxuZjU3ih7DLdZDCs0KYOoNF2s9I1eJYda5
r2I/m8AMUqQ1XOx5irOhHmODueusns3qxz+X70ccXxCWhPToPsrQFDMb67HmOwG+wy3OfuqDHull
9Ohkzdu3ZCFlC1dv18cL7xDeW/iaCBD33T1GwfPWQNFatJt6CZ0ocHPgkFxvO1cqtSluf/BdCiOs
z01vjaHOIHBSVAzrXoL+fh5G7Di53eS79nsS2IOEwa5BhF1uw4aLbkDCN2QtcsVuMWoMIBFOrXkP
yoP3P9JX5W8VscTExgnVBjbEyh8V8a2YK/6knrWHKyApKi4eMg+Znfa8vkkrx4fMlbGBXGYeCa0p
kknne98YUYkObUMSSl3xbpUKQv/AZhRGFwyU0LpGTg/INaIn3ru9C6/gwZ2nH/GRG6lNK0rbCKiv
puqmthoVAlKhxeZ738cGBoIzKkOUGGNzG+POJ39xRMb8H4DfWBxqm/+r9vntvP8owJNZnD7Tmqx9
oj5PERT99etU4VmQXzq33TRmvJLNZi19onnYTdk7IJfHV8gB34EJe8ZEXWEGj++hgqn1b5pUhNUY
Z392TpNFgYb4BlgLXYoeKB6Zj7FLP164QBukY4WiAvxal43B35L2lbytCvP1eF66DVFzshthko+x
HfDd7atX36tMewxNQERoHlH81J8mp7FLfobqAo3jRiIxwagNYjCA40dIHf3dL5NfoiPFmBwAbHFS
He+ny7ozEJb1a76dXinGf8JIaxHXjtwa8O6/E9Dx34Tqvy+sP+rpOOtfZTPmAg/y2M6QjO/HaxEv
G9DHwQAMcrMOwJ3842Nn/1rPf9S0TS7NbnKhtId4JW7hINsTXTJadVEO9r1UaFZs15+oAVB8x169
9N3viQvN0z4bgq09bo4ENirZi7nBHmw8BDNbiCb7qdGyWj8nFJFcaLdwIwrlgbz2ckRsI+h2v+0E
75LMSPHhlPXMnoFlVmZjvv5hBTz5a3n728L9o5Ku6ynTpCe39iBosGCopBMcW3qThIl5tHODfYCW
K6qcXaqSBg3lXK/BKtfLe60h+9G26As3/5p++AuX+K/H6Y+i+5m1VfpKuexwL8k0B8XioAuNnGIh
WZJLvsC4nZkhrkPn6Qysdjq3Pf3YesGWCroP/PiP9ffXou+36/RH/RPWUpukGYFNVu/ODADgjCOE
9e8V91eHr98W+p/1v6RwS54TTl2m7yngwDzVvh+Bvun0akej5b9PS/ybhZYszcbjiYDj0/hXrfkb
QJTLZfFKQwCiQas2YsxsggvG9KPyZpA46N9pPMkQRAlCkfFP2PJvUMfvH/7HXVbecidVtydBc/8/
pJ3njuM404WvyICCFfxXWbbl3PGP0VHOOci++u+hF++2mqM1P+xOY4ABBugSyWKxwqlT4IBwwQ+J
E4K+o963Y75vIlo7FOutFGmxVvgPXe0P4uvtea6Nr85aqPsqIhKCeUHzwQNEuxZIUdBLEDECSu00
P6EGIKM05clXjVKoDOCt0kdIRuVQjGurk85H0KuQ0jweYcCzeWanG9b9QmWEsoqJq6gixNKruG0g
cuNldiG4MWUCyMX4PM03y0UxolgPhbGF0QTXSu8DrQasuk0HLoXa8QAy2H+TNCmLlu7PZrc+LZkL
X4weDZ/5eiDSQYvBi3Dk7XcDKwMuFFEZDC9/9V1ao/sHX6+6vyX5dSmtNjFX5EHr02IkYFRBnTN3
AQDnfcixr96z3Tn6NOEFp6fXgjw4KTL/ySbzfUjqw8InaoBu4pRtKVw/NFJwaeCf824jUA2HrEw2
Wk7d1hgDgoreCg6l65jPdkfHMcdn7B5Ue+GGQYQnriHEoAcg4U5wf1PMCq/FhhG2Ubd0OP6cuvSo
5nv9rE9OHIrDYO2I9rDhnnjySD58G9a6y5YRu8AkRaSJx+zVX8jKEBSD3Ulgqupf6Nbd0yW15dIM
9wl8Tfc/T6/IXv/6POmeHO3cyDerSTG6gL58Fw7goGgSjHgAxFSyKh76X7Kkd/DKAIiLY6AfeIdw
e4+DXfKRZwYtpJ08og9U6TJWZPF+CZSM32VVONu5jsAdHDUQ8H3QNA5FO8YAzHrhP+TRck92UbGl
4rdKD+svqdI1NFautl828mJE6xKpknOsiTZBijbey5L6HTTj4ds02j41FPfvlh+8I1ie+WHuZ669
rXOWhG3+MaPqLJh7slq0DQHZumlBB1HwhXLRt/EAgciAe0nxDozc+zGxFIpfVT8ob4MlpXD16Um3
3DmKTx7If3e57uM2uW76/hUPToXF/SVIytWedXuy3m5ZtmBUYJ3BkwEYQeWm6hXP+C8xUtg1W+X2
erblGd8FTEK8JidaEinK+zOVG6QSJK5RyUAV1/N0s2jMRZwDmQmZJcChNyIPVcb5H5bUMF1d0BVr
Dck2rTZrw1oWtfPoBOWNSMDVCWKgmvl/VE8r78SPJMnMNBYUXGpbJBXRbCRO6ZDQuNKuD3HRCfxh
s4WYQRFY/INt+xEq2Zu5vZpo4wVCdyyPhnQ2kqkS3tsk3KvLZRVOPurxI0yyNdPxxNoVQhjKTh6d
lCwwkKfONBLUewoLo5IlWRhneb5cJg2esAYAkzU6eIKhgvMLYbUga666ydUK+b+lQfz2WyHrm+Xc
1JYsbUn1PZ3HbVBUTqqixax6mEs7qGuSwZgUC3Ni2djNA2Tp75Ae0B46huWXwlU8yf5NtPFLnGQ2
JjO3VluITXykZTSBGurrihdiwJ1z/7SqzBMTfnAGLcYe6fIcmMa+tjs3DEvsHq/eQz14GTrMmLsv
pFLXy1KkC7ZYjTfzqeWcCTJOz26M2x3i6fu1DOYJQkmFtCqNKEuTbpY+PS+vDdMWyp7BBxL2BEEI
plBxg+tVil6WI10qvXHUx4sNq4LogVbpZJ6BkcN1YpIB3A2gZ6ZNh9STeL2goLv6tNavB6M4nwSz
N7LrJHrg/xBtwadWT1BVUHjCsWSoHiVz0In/dVuke8ng0nx9OXPUwnKn88wJ42YtsFLF7it2RQ5f
a4fzca8dEQM9Bgx0a8jgfYGfx7RpifKsxT2QvYrSGTSka1m77k7WUZwBmRLIxJrRoWUOaAmh54w+
CsWJVz5JZWnSrTzn+9WysRUnDncJXA2UcgryZBeQmIpdrFyXpRMEcDnr7i0tVXpmr/PGYjJx9fNI
ixcpDUudhk+7PQESQ0iUBW290gqUpElPrX5gtrTpaGcgbMfvgloTQ4U8+ogzs2N09wHtMuDwFskK
2iH95f5KbXH3/zhBxyDkMTA0miPt6fxwhu7yeDmPIIRumuCS4PZg+KEoec5GtaEIFnk8CNl2UNjB
e4DvWIMNkn6DpGjN6VnToB8mcxk1QrvtZJfo7eJtAVpRWYioeEKd5PAXFHgLYjJ6OChvjYRjeXoc
rlt0TJJFtoIpyaz766qK8W3daZimYdQxrXXJCtUWhanb4wN7+j1rG811Z8PcpPxBNIaAzo7bpr8f
TiMVOK7yJEtSJZvUuE4X9sVC6uOpTVydkguHbUClnX/ecR10T71hagbRKGNZf7+51nVuOIVzNUdw
dNnZvLN4uXw1sn0KJB8Wnb4dKdM2f94HIdE1bQaxMtfidjNL92FmmtbE2Irhk89MjvFofxzFg48p
YenTwmNCnJMu/EAVJVQkx35LlayLtlvWduYOqab3/Ex4rHvR3O+JEXEdZu4ln/37OmOoVindhaKh
Hy+TA/ICaiaCd3jrRcT/SGyLKX9QCieKV0EpUhx1aWN5wizneDkhMmCwbneUpnPfj59Crzlk8pyn
iIYq8rq/d7T+W5y+ny8vl/nF5HVgfkXQQOSl0wXm6zHF3hF7+6JF/hu895xqf5KpdvjP+/FbvmTp
povNrn49iR0Git212l1Am24cvb57kRdT4H8Rrdeda9b8Vu60+NW/Dd1v0ZITVIxtd21bQjSP4usl
7NLNTpNwTEtwHL7g3U28BOT8p2LLK4z7b7mSISpc81DXx8htRSCTgYwXXhzHYe43MeigYu/rsKXS
YckCGatDY5EXQpxJfhGK1FfGwphBSqkTgvfs+cCoeu+VfkcvTQfsedi5BOHL0zR9CmnxaPpTeicu
HqUQUs8bX/F1RqXlIvnJrOMGUzU16RAas+XC0Ro7k5eOUemvacqgyUEct58YFj78Tloqe2wKE/HH
qZcESrs/1Wc75nlvTSjFmBXOqB27mUW2n6YpYdhX3WtTrAvDtv8AEjwUz2xfpfLiSt37AulAdppx
aMzW4oZH0O2bybIPyIh1D3pcckg3uOitOlxKqpCpAiaH4pWWLu5iybRY84nrHAz2GnD01uumE7DH
6dMLOw0Wuq8camkpzvaPN2K5rh/WLvIeW68WSuYCR4KIAetyeE9jQfi/8oy116HvYxo0fZByECyE
pPqxq/1kEwTZuJ8Fib8FK95PWo/3L0ZFAuzXdtxSUqXtwHE8TaYHPu/oP2YtmA2AWmXMbI/behOc
BJMdgIOIFpXvfj9QCFep4S1CKwk/GGvw4WfU8PFseY+tPc1iiWCGPrFq7iEZARpJ/HPvg9busF2E
HYOJbX0lYF51/25hduk7iu3pMl0U4ozgn643xRuXUYYZpXGdDTi2G036B1qqWy9u9Z0rcCu5laRO
z+ejuzseBeNe8OwKsnw3Axa/99KoN6aduF3/cLt29y9ItsoiKg9eenNO4/p4cb5yAc/9RvJ4mygQ
dUUXUNrbv9CJy377L+1m6A+Tz0/FwRuVr87PJZQx2duxtj8c1hy85d16UzBBETM3VtFV2N8YEzCl
bawZJAptV8mV7Z5TdxvWHLmt5+dnpnUzJByTJwzeSzj2eHtox7gvsiKn+/uCSYbO0GZnw9ztuWDg
TvTolDaivA/XGTiu1iS7L0x5oSTjps/0eV6zbsKEQ2qDxvBfX4t0SRpqhHFNmQ7htenQ1f161Fww
0m1InBgkivOtaIb5teibC1tS7cU8Py+MLaodtHRoir0AmObzxS8+uF/ZO4k3L4VxoPdk5OETmI+X
zkNT9Q2G4oW5PQSlbzAm9uWyvRw46xaEGq+MKrG3fjdKcV3bcecF6gbgZIbHO6O62JXOxo9237zb
suStsdcWZ1YP6sYbv8KqT2wwivCY99E0ZYpqp+MrVVslVHKZT2QCzb2OarPbQTcCc7P007gXP3V8
//u79ajKqFZM1Ph9xpLTPFtNKdkKgS2S+6+HKUIH6ddgH8HX2u1s07fOKfbFzATQGI+qvJGpuMk3
C1Pa45ppG5pTbEySd+wvq51nvOMRUIEurI8M5RHxiffiNx8gFw8TmrzFVI/P+/dN5Uzc8Felr9jO
zo2D7nLS0O7XsJ3csXgw90MPxWqSoW8F9wVW4I1+b7pkwM6bU2Num1zwZ3Tq1WGMiZdOmX8ebl9w
1FVtHxUNo7/FScbrurBr+8LkYbx2RV9eK2MuxCtA7zSNP6DJYOQOuAQmy3zP4r7iFlVUgX/LlmyZ
ddRm63Nd3N9ZG7NhX0LLawwvEKBnrzqnPBhBnPjFlWrbYFCxaC/Xb7M5pjBK5L1SzrhTPZhy09K2
NjuadQ19n9Oa5kESyeiDbhqldJB9g2SG+rIXPr3wihAi9o+eRcigOv3KOPHHsNzMf0nddvn5sljs
OQ54byMmEPgZTboxvZwD1wsfmFGi9BLEJb7jo9wMfUkiiEPatIQRDc7+oyDo9Rhy8JrRz/gEHvwY
tV+moxeU/T8+1Dd8WEnu2bBn+rnOZsMynECGkz4jlrls0aD2OF55vXZoRPTeBbM4UUUIusK0yGiH
9fJ6mmon7hhDZsAcd049QO6Z04EGJO+tQhd0Pgx9S4W+q96rm8UrL3k6Pk1qYw6XsWFcbrf5+j7a
dEeDmo8PajCe6IGYKFC4J0qtFk5qSeokdxbT/Ubcssz6KIIM0tEJpVpqcUUrHXy0SSVDbITj3aTR
8ZvJTApXQWViTMmiaTvGANcdli0eSwbRXMOse+qlXcJwLY3DNuOOcM3oTfFh4yHTpLhTKt9fBh81
rsfGQheP9dJ7fIYii7FaIixMiYDogHnuEBgmKliH6t0wJdtWXy7zxuXIonm8Aki22oaPTSXsaofz
0Utnkfiqc1a4B3UpOTph5OBRW7HMFuN4sBwHkcoT/j45robfE5YctnUapRP//pOl8vVvEKiShq0n
ta15PHOdWoeoRZyRTQeG3y3Ecud+O6Q9gk79TufNV+a2FMarLvakJPmsz/L9ISfEIalndbEgGXR2
qbdKeruQw6XdPWk2AtXDpbpStwpdSezWWsx3hsbhtgrQoIDrn7vZ5TUyW3hH5HTY6HVaP/odDEkz
TAJSjoodF6/yHaNdF/tS+gBzrO2M4447fYlRr6twFWi0usU65Ni8dqO/eXSZc8w7qQrpq5PTP0+U
jN1qHMeHfHsWeR3BKtGl6xwF8xjAjQEZqqbfVswJ++Uj1CXrtT851mw3E1sthku1nmcTZoPA9E4n
XoR31H3fDEfuy2B9CiFdE9yJH8u190Rur3NYhw/XsNmcR81m+NIh0Zn4yXfQf2RIz9ELFjHkN/xC
xjM9J9Ch8LQqDunPerBuWqDbLINSjOPKDuxqXNsuj+7CpHTfEimwr8G4/fQhrkEClkTVcl3RCfBb
nLRT0zzPtWUDcYycvPhkmcl8RWlc5MzHZfzdfNTh5reckeurmi+qkvm/VipZ+Nlmt1i49bUJpoRk
Y0Z6eRB/waVD9QCPVe2Ui6VI6v9LnuS0mofVZbbMl3+pPwaHMJ+5niKXv4OUtbdsMxQoxGVJ7I7q
DdcVoiW7ftzZm7FbZ5dFISHLcuZynsilPcUvYql91dupWKnskh5XprbQgGWTzoiyS2fEIhkiugl7
4QtkJ/SbTIDtC3VS1RFVZyp7ovv1eHqp2Sx0Fx0+nrOICk0PltjgStDV8Yf9vjJlpNha2ROtubvl
emwh8ZlAMx1M4y+gAnUv9gnsFiASj8pJllWvdFmRZCfUNQtzub8gcgJplE+qimTxEsbaE8SsH08h
PjcemaoyopQqWe/tIs9nexOpUOriEi2Z38qhQujut4kp+fMflVZ2PA/26WjWlkKLsogMPHPMyMNe
UduQwgdp3z2MNotnhfkTl/7OJb1Ff6U3an48OLN5A6EkH0/RIwUZEp/d0dJnhmnDtwPCy5c6WHdK
Xsp7U1V8+nWwkkU6bf9nkVrPl/A17YJy62ETQqG5amevwg35JU2yR8tLrbbaLFci2SlGkzhe9EyW
1fv6eNrRAgVtJMeqNA0VQcwvoZIlml2mtfHhr0MNXid+NILBKb58jhOCVBQXYq3gu/U5mYWKc1Vc
U9nPPC+BcxUbzhVjLxIzsEr1mKTNCOCntp9AfAe1iUJk5f7WDduo6yA2rIZ0mtq1dtzONjOuaTvI
oncetq43yOvQ3YR+0x+OB316IZVenkqqdKq7+i7nkZmIa8oqV9FoGQ8GH6sWjynZTIxSi1ZKlcGv
8OJNGmL+Xqp0qrXzpq7P93NxVbMNZxoLb5bnbOWBzBZPzNyzHxTbW/nI/C2THoDf3uRpMdNnpo5M
fMkz+Ohp0t1EKS0AHlkPVivYc3Z0xE48MbhXIfz+gm0Z4HiYHvNCPyAcekhPFCrTAbNReFN9bx3h
UH4/qgKlSgUuLVd8UckwXbbn7WXW4Fw3QoFXqfCd4TGIYgjHIPaE7i8ZKm9rpTUsCZWSt+bGXR4N
ca7PVOHHMREokZlwncW8D8FOBgURjJDgBTecsqpGURWDl9TK1qQnp2YVtnk5coPELjveM6Mt8Z3F
IwvR+pNOVLoc6b5I8ySfjyoFu/kKfzwFpcULU1ba8c3xeJrkh+lfGQCR09pSBIL2AEeRcpA32CQi
Lp55nWRHJdJJ+/QvK9Ts/mUG4/r7E+b1jV6/6hw6jpQA1IxSGJEGAxS8/Wb5nYQxPlxmK1CIVWm3
ZLlql9VyYs9ZOddZvy27EX7hQWFBkgmhodJoVQYdpa2WjNZ2Xj8U6w3rJO9AJYZGXsoSg4/Yg0sT
X0Zxl27G/t7JSuZqcdIvRmOKXpFZoUuVtAMkQJgQMQ7QS0ewRHg9xm/H56iNr5F8QhLtJZAfvDGm
vaVcvOKQ5Ur8aXVdL8z9X7tN3hSKEJycgUeyHj/uxrmo8Kxuuas765eL6+fTmvquzfpBGhx6U28E
wz88rF6DiS8UZzYJ+S1iUethSLEAX52+zT5djUnr2vsEoas4jmrP8uf05XK7Pv2fJcfR69LNTZIP
uBrpe9GqLDxZZSZC8XbIhfXVsTa1dys2QIxqEyp3DjOCMT0QwCYzo+7KYHoABr6fR0qrprDkcn3d
Wl3ds3tT9tYxJO8E6DcC2/N0Y3yjN0xx2lWZxLIVveWVS3bMzWc1x1xjxINXJyG2/mI0IJu7o4JO
C49oX1NIrMKt/ZIomS2H0pORa1znR+FaitoqCa4o3bQgDCLRtfB60D2FkFQkPm70579LKoCR5V2u
2wbdDr/N5sFdm4tGwzaIAp+D5+mA6nZKQlHAWuDOBY/oNPHgE4AsipX/g2X5kSxZFuu8rE0PZsPA
p2a6a9YdwSnmjT+JXmLHwaxMCdJiymL+0O/v3xPgM9BChm+a598Kko3R5/pfeb4/myF7vq5zPYwn
Rs3AmJ/DCJdb5JAhKQlN1DvAM1M8HtXm7O8tkPOq+YTmb0fLoT5o8ny8k9mE/9AekTRvs/U+4Ilv
aG88Ve76H5TuR67kIM0X58Ikzcc6jbiVufEzp949x2QA9EGvLXj1Oy+MSBJQ1BovmNLdF0r1p1H9
kS/5Sod5rlmnK/ssmE1FkvE9RfY0475hyjewuVEI++6rjVn14/kjWBxI6X7bwKQWKxvBQUahBNy0
KK/7bR/kFp63QsOrEqnc7R9pklfUcJfTfHXmeFvP3XlCZkekyzlXm7qXuFGqx6HaF/mRJ9mSazE7
2wexOmbyZkAy0xFEwL2eR5qDcbcC99q6xPdVuAom8muNkv+zXOTbU6FhP1qwgXZPTLMxWzB3JjEh
I3YatiTq9/BnnFvfs/751jj4n/dZsmGL3Dy7Bk0Ao9briLgxJTHZ898EjFppLoVRuqe5ktFa6bX1
YjLn5jxmNJ8xILljTmkS8BiLCML30hZJu6YF5pLydTK8edv3N1ylVHK768E06pPpUiw2Ct7f8a7X
fs/zfALW728i1vvSKlqRyDn/qLDczrp01pvtGNZIgS2E67hJBPdqnrwtFKwMnQFpyiQjgBu+8Umq
aZIwodpvXuAlgYQY+vRkePDxiyilj1VFx6oS768vk2xY43rZ1bWpsGHANgTnAKaTEb6BkKc01MIg
3Tn2G0K0ZDfy4qg7zpVtEBVOcI2C2sBNqbqRnxj63wv/mwQtP/d336j2vf6+0JZkrhrnyWFdn2JA
iNuxV6yTsIY3gqDm0ORpbDYhIR8KS6KnCtFVim6beoMWfmDEdTmjaB/Gi6021bCUz+az89Fgumn0
DrPaX68zOb489uLOmxHU6t6QuXEijv9UfEOV91f+BsmeWfXV0SaqFd8gckID6rkxmGYM2f/HklW9
DWVpkiUrrNnJml90g6xB8Jq915gkWngjPCHEtt0PHgko9YdLwoxakPQDxU2r9OzL4iUjVpudxzQr
3Tb8leh1EXjph8Dl4H1NQopair2teivK4iRDtnW17dxas9pJeiZeB9s2KBjDhrvjUVsDy6cEZVRV
kc2SSNm7KgpzuqrriAS2/fo+AZvLaBAPgeFbkyTfMFn4/wbH90umULHSxW3srtqlvkNmcIOKe6PB
JBiQ8WJjk2EeKZ/gKkNRXqNklZxJbo81s0AeQOwMotzISylyMB3plskk78RIpftHWYWj+7VGyZs6
TXfLev2I5rQy8yObpC1QsSL91HmPgHmRgAJcFEPU9pJ/QhnO/CbSX0wn6CtTMFXmqrx4yVzl9tna
zgzuK86sFS0747jLGAGBp6sHvTA8vDW3UcKMib7aQCvUWa5Zm9dGblgLoVstkvMQhL6nUZw+4WyB
eyGACO7veWWgWF6qZJqu691qYmxY6tHPArBsU1GdJLH5QcaaiU8UXVBmhUzV9koGSnPn9nwr1hjg
sudJEXCHKEIwUzEOMYuC4nznM+zqU4XDVWqYZJt2tpEvtwWrfRSNVdmjRtSQRfTeQPg3sNMvStBz
X+RgkmHjBdb1eff7W2kgVUcsWSzNrjna5CqWT7Gddk4BcPLij9BHocl79UlPKDZc6Kv86pcOWXa1
tPP0Mj46wiS3si42mXBhMCC1RwIZ4MUwoGCpktlQyZQMljHPTTevXQ16zLsLBtbZsKlstcTwoSz0
Tj0cAMYeBmN2ftDTUrSNlorcH048MQdm2Oy8eORcrWSf6YmIN1CLFZ/71t4HICREmNPPg/XTd7/J
O9r+imtwsZEi7oGz7YTNFQ2tBjwHzNR71b/gBKt9LjLl3VE8tLdGr5JNXq2Wu+1pwbY2kudXuO5E
z1LcC9u7R4p36pyhwouQfbfZFMClowvzyDwUXh3SdvitvDqi1ZKnVXVbqlDVZXsse221qwPHgoOi
Hn3m+xDdZqugO8qbA2awL3CaGEbqv91aldRZlcqqfllnpZhzu14vtuO9uCVBN4MPwctD76az4vCH
RGCfKrOkuJeWZAqLy/hiLCa3/V3D9dDFPWaYrYDedR7ArXNJ/qPxtSRD6Oyv9ev5IiTiGDaoc6BA
9B6G3sub8MaVCqvSIMn8Wbm7KJwZeypiXNCV3ZH3EcfNEDTn8Fu1OHFA94yOZOb2m/1Om8xY3CV+
zhzxlEVgFtJ4l4jLDJc9podMa6KwdYo12uLSli7l2CHRbVxve5q9j643hE/DD2Oswg2d0VdWThRm
wJYs3eWkzQ/zupDoEFRFrwISAuBfNPEIB1+xPoVjZgstLq3v6tr1mSkuJUe49yb+e95i6Eyv90R/
1LCZB4d4Eg4VQivzbKXLeBuuUhKaUzjZ5QbGPMiCW4FZ17zBgMip3ekM/fMTNLle8jBktcGn6iW5
YZzvKJItXpqS8InO6I6Nw6MtYtbnZ0btjAZ2jyktsyF/nz7i0GzSo/iwy75FZ0XyqHWUEBGFy3Lj
/i99w3JtNfLpRGwArUMRAaww93QO8XCR5TO8txsCh8SUSp1VyiUZpe1hM5lbIpraBM8tMLIpXf3A
CdqEzJScHxXKpZImGaT6dDlrQAppEKdnpyENyJPhiPA4hCIhMRhWtcIoKUSK23HvdCWbZE/N2rUG
o8HN4QUWK/z89ANQPfk2AEYqbVK9K7ZklrZucV4UJ5bIoyYQ5qLAmn4Jm7vxHnDA6MG6v8KqPpny
MypzQZgHZzof39zd7olkE5H4VxvQX8Dy8khldRXb6Yj/Lynqwpo5u/0tfpikHCLgiCIZrP3BV49J
kmGYnJ+UWUvFuynzk5iry8GqiQi8Fby6cda9jtLRLT9cix8OFDv8YaBQGpVJcKRIsXB14zo3hUiB
088iNJXehEFBxjaNvQL/hMblW6waNh/85JP5l+2jV4fSX+FaV8K3SpZRpqExHEs7wLwsFr/mUyi0
fNVHcYhQ8qbKLLUqueJIXtHxtJm5lvCKHoOouwz/et568Uub5nyyOQsGB97X3gr2Y/2X9koGaHZ0
9vuVhsRAtL2MlqGTgGDVo9dGNOJ5HcXwfXBZa3GnAHqDiXgFLaB0RRX215EM02481a62xjZzZ1/P
nXdBSzCA11u4EvsU/4yrtPBViTvl6UrG6WxNCmNxEE97FtAoMBr91eB28JvfygyPwl9yJMNUnKx6
UZuScXlkAqLfTW3GclP1sIOe19G84Xcj/U4+6wPFVVLZQ1fyl1z7qNmmcNNEJCymK+JqE1awscLR
5j3t4/je1ylV0sGVjJTtaktrc0KnwKsF3UMK2lJgojlPQIhv8EWJGrzSIRWHdeelcSXP6bRtLMnr
IPUQkbczAzHhLQZ5PkCFHTSJLgxBvGC0KD80UmVGTSVeslmz02pr2avbRov+sYlwH2bkdqxO/ASz
B5H4LExqaf9zBqm5YsMVuuVKLtRyOaWtaS0SWoFwxI8xN3fc4wp9eO2mAZxrHg1XGYwTKvtYWeWx
QX82KL7YGo7p7/doctSWy8niwMVlvgDj/whxvG3wJKrCgk1Embqr3uUfedIh7w5jt7baI+/RJV4V
tUPGuzyAwYzjgjPWw+Y69Zk90h+HibIT+B8U23VNvW4yA+pmT0qvr7GxLvbxcmSfn6MuAfpgp3kU
ZlkrI/i6K0acfKpThtVO299Cb0dQEmpv9hQ/8rMxyuD/ijCN3KMTWaw3+jf6zHdW6JKwQ39eox9x
0ome5jazLa7scBAAn6E9D5KeZkHVah4PVk8HhENZQyeuxrAtb/vegC3bXyv9uAr2MPEu/XyGdNCH
naXvjusTikUSbQDL6lOdlFFnCjFgHji9ycP9Zf/DO/gjT7q+h8niOt2ZLJunAEv5rie8vyOslhsM
SIYIf9V/YMjvcBIK9Gn/8778f7DTP/KlK1wzJrtaUaBaZ58SAA5POvgCyYydTsAYKEeh/sPT9yNP
mJSSVukavZj1Kfv7eHNsxjHYBtZ5hQKeBC35LcX6qi/ujzzJzzjVi/NE05FHhNndDG90kXOPun+8
CVGosJNcDh58Rwx8psNbmYtRrlfyMFx7PN9sDsJwUPCgcx/LAR7PJrzrPPAOqp7daov8s1yxHaXt
dVdWzVqdb5YCyPZIPPUgqFNshSiG3kpzjyoEs3KNkouhX213Xz9gKS7+7R1AfbEWov3wjYQqFAH3
z/TW1HjHVMg9Qc7xYDKpAXli7C/u425kL7x3JjI2sRn94ola94OYx+L3Qj2+9SJ2dp2mvvAYLwVO
bBUHcwgKfSaYinneysBFYThvYODSGVDEm9SdFZ8nhv1mkI1RhEgPdJKjbuLIE0Vwdmskubcfks3K
N8bCWWzRcZpAs7qfgtsZAH6kfvi1hiiatJEwIsUtDAVr4Pp9BnN/K06lshhfspw3S1da9tGa607t
iOrRpSg8EcFRUaCA5NCJu9swrfmMVmH8q0qwuEL3li+ZsHltObWNtXg5mH6XNbz92yvuQO9r0Sr6
HzQ+WrfULlPfmYL+H82nDAPQpjU4hhq3rQ+6u+5o0h3Ewmx3Oly2CRTF326oUrB/SJv9fcnlxiJn
t5sfXRMFe8ymCV0ZzUXwfm1H4OgJmSYDsC6J9r6MEuFlqzZbpdySPdPzsVtoV2FggGJG+LoisTKA
goXseR6oVPsfAtOfpUr2DOLSw95ZsFRUipYiweQZDjzvCWXyz4maK1B4Gfd0STJl7nh+tDZ75Imu
NNEX8bpiKkWK/p5oncKTHn4m962ZynrKZf88P9pED6jQJQ7IQs5I847bUAQfaNZVVwkrz69uGLZT
Z1QYLHG/H4jFfuwUM+HIEnhm0TVJYQiOaU8njU3fxWOjrcyMVcbYJYnSlmqnaT4+iOs59x7FzEeW
SW/Y4OujN/Wt8AMa0VDks9UObOVZ/giWCZEXC2hLL1vx9AIbpuBPP/CAkl/bf3mbeQ+KY6x+lErS
JP/V2cz1bW2JNJPgMxqJiWBd8NhHKF3o3Bb5JLKQtLyACq+9nXtnHdxB59LeQU21DfvBKvuePNCF
eF+5qu9P6aukp+Fwvqz22s39wN2KqIyuQSaReQ39h2nA+G9VCk0pUPJn7WtxWWliGyxvTxsEJ43z
0euF9B4CeVNmlsX3/3FfS+uTbP9u19hftkfEUUfEu4oigm5mrPUgOwTCkaxVdZLq21oSKPmva+1/
jw30apke4OfAbyi2cwhiVXF6N6rie6uTnFeofufmMWd163Abni3PfdgFwWwKfysJ0QhkAbw4zJYV
yAoaznuFP3ukNc/Az/hYTXw6sutRR1B79h+VAXjlo1vaB+kd2DamZCeFYl3iDNvcfR0JMkGcDXfE
3JwXtuQcdDbkohkIaqnAjUotk6wYLB/rY7FBOsEiMIt0sHr3BJEhL18/GfvLJ5UVq862A//XwDNA
CSQbE1ObnPX5wdZFCYNBH6/CSkeEZz5Q7G8rUFxbcUv+OPiSNMmYTC94t/OZqwNi3aTd1y4HfGIo
Eoe7w3LlAf3u9yVW4pTFnIr/rU8yFHODwHeydZDI8tZeax9CvPwK5H7EkFnvy7PCBc0WgkHFI5m1
eqWRR83UKW7rvWVLxuM008zrYs8mi5IcdHpb1HtKMXJw6ZF49wR2GEwC1aKWozRcQmXuyZYsSUN3
d9fcQDbuK6OxGe2dJ90IdiJwlR+9cJ1Cn/hMRZvdVzpVquOWjMrkcnBo3GLz4UUST0b2aoSUj+J6
AMRxktA9NFSTfak2WzIu2mYNgaHFgmsthJ5u7wNVK7J3+JFxuIUvEnSyum270nKUNE2yHMZiVz8A
A0TTROZ/1su6y4R6J2YUPtB9m4L6MnjoT4PWp+oSG6olS2aDIZZzvSbOGN6TDCrk91GNDkgDGBC6
xUX2864oObvh5/3bVQ15YdZH3Wg0LF3XJMXeNsYwSejmTbkyOwYkBnMLt/pDS83s1k198Zg32Qd/
cvxXHdV2Sbik2ZfL7KKfz1exanDSEaYr6tlwaNCaR5Ynuc5U71YVPZBZlijp8ymfOKfxlOW2npkS
vvWOAzohw1RkS70nE7EiECcq6w/Jlyr5tqrLeKUFS5q9mdT3hV6r66OsNellr/Nk4u89Rs7xk2JK
vhZe0WyjaFeQcdDtzoNhIyAzH7Qug/vnfgv1/zQqP+cu6frxoJ81c8aXiMbAKJj42/5mSHULiLrj
4/9h0cgCaa11BBBoKHSP+FwVslXmhErbIWn9bHI61B1x/jA4Qlc0Gg0GxovICMGLKoCuIDEZrKx4
UKoTiyWpktt/cmAsWKwsdEBw22VENt2Iq1b3ntptyFCTvmp06Q3Demez5ebXsXVxGBSq6TA5gqY4
MGGRHtAuGYgBtZAioUaOKdc7vd4+aNN/6w8bvYQeLsGnCO7W//5UAqOq7c3fxy83x+4ZCDk7XLgH
MEXc2Cy7wMhFT+wt4/nSpBVjq6xpKo5bboHdXLXFbHriuPEVM55QAh/hIXofh7AggR8Dc2zyhKlg
1qpLLzfCFnNGa2pzdH0X8ZbsoI78qx9jQH7Xe7L6hW9lMIOBFuAt2+cebXMKTa9Opv/onC5ZusXh
aMBLawgn5pn6vUi25ky5PD7wiPOqCSi9Funhw3AakR4Z0pTyqWr4+gdH8efMJdt3ge/abGhsg2BH
IuCjafEAszfcFQAWFAuu9oNLC5YsnXGcn9fugUvGnIyA/t933JXcs2mN7YUM5R1Og3+l047uuBZJ
GVc35bLQOd9u6usG6iWmKUTRO9CIAV17VDpveEZKYAEEKP59Q3rDhMp3uyxVcojdyflQ286521yk
164R5ttopDMLGNQowylpaIunDHJqzzqdWrMzC5v9z8/ns79pX/wWJBei06yJse08LKiZ1XpUYvfK
0lGl9pW/UXKhDX3uambON8JqNLS81ZTn9hTUFuRZVoTBf9FBw0yXj1ZeI6PV4OVNQGzVnl2Vh1X+
EMnbcGz7Wtvu+JCWyEA/r1LI11ZBRNWj8LyBBuyfaPxtyQi15KhsSa/yZcvCpTs43ueGsXHFa/P8
/N4VbOcQqT6R4wkpVt6I3+6rRmXkUhYoXbh6rT69Lhas9vGZxY5jtLJIu04LT3bGPFmhnBggWqM7
849ZiwYAsk2qt6eSXqT8EdJFHI8bjb2hiS2n94BbX4xG+ww8POmW+AP2ms6u+VBkvLYwjKr7hcVb
eu92SG7Gyhq7eeEK6QHUJgzSpUA9e+5OwxHsOQeR7iFuethuvCZNkI+K/Vdpm+Re1Kanw+qQ68Ig
uPFq6YuB0t1FQP2Bzf+yoakmjIGRTmRQKQi1QnZh3/rOo9UDLcyKr6kslZcPQnI7rufFYn4aC22g
f1n4faP0i0ybCNRB4fk42MH99VfWPUoS5WrU4rTe2hMhsVVH97IM7OyyyYODjwdqv9k8xWCSBbZc
YfxvDKp3Tl2uM00uhb08XMRSawnsYps2lIf1MJ3OvdGoa0baIyWYkO1nzk3vBPVX+GZOfW30AOrn
knx/Kj5HdQVu97RU/9GLfHxcm+JzGPHwnC0HW+/SEfd/ADBDzP/YeDy95MmwvspxL5WhXfkUJJun
F2YtZx4lp9DK6s3nd+NNtKOQtngK0bslTKDE7Uq2qsp0YFmsZO02q43r7m9iA5EWAvsO0Vpsxu3m
WxNxysRQVU7btS1bsxzCReMW+pQ2ea0fjwf2mU0+RaRoIvBGogBz8EDcuIKS3VDXYKoueFmmZGBz
58RYQQeZ+YR6a3AraA4+LDhe1vRDTmEwFkwMk4x4feZPVcCQSoaZsnjJtNbml2K5OhTCx8HLwacS
Yx4mK5T8CKCNf3uH1oCB4aJl5WbhKOhDdfM6/B6H6iazqjRR+WskU3vaOyZISb5GkL0E2QUqZxFZ
zoazwOxAB+In8+7QX0bNITMBFKamsvBXFi6Z2tmltnYb1z2n/8yM8tE0RKwLYh6+MA5hBnxCVPiP
ug92A66d/0f5T7V8ybzWlo3N1TJ3hNbB6xWA3XXiva/JK+BlE96LZ3b+qRPeu9HD+P3/SDuvHseR
ZAv/IgGkRIrkK40oX3JlX4SuLpUMRXlR5tffL9jYbXY2R3mxs7WDMQ1UMl1kxIkTJ8arhM/RrUJO
ilftXmEVLElxFe7AplqbrrIzW8Bz/8ZL14Dv1qBXI8m63lsneycL/tbYgArP1khKQm1fNTainkLi
gyiwtTJ8pCajyInvFNaeAszheFi7kCy9+e4xANich0QGw5cvzUMh/t+j71Z82Er1WvVoAi4PJSnF
WghQ3ooAfyjuRQBiqLeJZbm+4kIpDukyvbqbbH4Sp0RQ8m1vRvgNIZF8G9tCfavmCSh1xYoDKkb4
tNqtN9aBGdp+lQQFDeaOz0B72AeorX2SjH533sUiP5McD5ud+atmhTXW0VKs8YmK/NO+dslPRg9J
SDBUHxFeXD9C7SnE6cfjlVr/4nwVy3isXbb3+Z3bQNeICOYniQgqBc+tdvPb03Y/0ZhhS7GDy3S6
qsMClPia8HYaS7EerW79pE1sz/W/tfp9L/4BsqLzqeQ3Pzq4qs2bL+YHF4kHbF69l/q2f+J9J+cD
y+Ln7NiwoMSfw6RF1NXUth+RLXs0tmLyzOU5XVKpgskTpdiQllWi6hynQa7y0DUaQtL+Sj81W5sT
7B+Nqxi6+cWsQEjM2NqsgUQ2GqqYlCe0JeY8PJ+7r014kYcQNsIMmJ7Mk9NGYmQsEmdjmsJEkcXJ
G8Qjd4DqdQP1OSFIVDtNGqdMm+Ywlg45gvh1htdLfH16fDBzBsiDr1crc1ems6jtPEykFMmBsoOE
TJIhnkKl3/IiWJW9ke9FCNB2eTL7qGcJ5E5mw3Qi3Q6WSqQULokqkWIdF57h3jk928iIFzQIf9t1
bd8a0uaEjLTIViRBnrSFCPBOg9aoO3CiDTLWvKYUvDaxxV+ah7TUZy9+k2IZPe+SHaxLbhlRrn8y
AIhEewieFCLuOMiohhAmDoePt0VnL9RS22xzMJIMtU+YSg1OFHmPgf9OcIjbhlitDgksLUsvzlIx
h7vF4pZuL3J3IOFDDGtM9jH2gtTSFiFXRNFpNxpAukwaB6r7aIE5PFJpp0OCS5kRxc9QrOTFQqXu
vmTWlKNKygcsYtJYNKi0u66Cq4DyE6fTIE7nNO4RaUf19Hv+9LXoTQGoASiGHS1xvSxgLn6SYktr
+9t8XlvxUEm3BrqH0ZziM202Gmjk2NGAV2oAvZgftzGGO9/50lEmtQdQManu2qpOLxv5AKmXtV93
TxDKWyMHH7YakhJYD2+oJKKbo8VnNB6crRhUa3uyDujNMvIh7D1denBCaoaPYYP2C4QHIjUeL67+
OGnQEFFHnyjVOHHJnlv0FK57UJD+9N2M9FY7epu9PCX0YkQPlOp2igbI/vnxgcl7MeV5Q6uvy2+X
xofFgZW7cJ+ap9rU3P7y260YmAQ5Ln9Gx4SfWUDr2zaVykQLlcbjK1+KihfHVQ7/Yl/dOJfqzpxU
Pzpvu5bUun/CuvJ2EeW1MzvqknQM2lbnAFVSwhbC1FDzfpcCk8VvUE777lhzVpskn/sxb7zTe/pE
H6JJ34jZoZME9/4AeVIBT1cI8EIM+g6/sveav774j1ejPJZzbE849sgpqrmJK4SRrE4zGiwS6w9U
Aj6w700O0P1FX2c2Aqp4hSvUJ5AzewIYUrCzeH7RC5WVuoqFL1EO4mp/O1Qr2Ua+BNhc4NnYC9iM
QJqS6ixxueEvjKacvim26JTcGO3UEFqh8BhH/gDj3+2P27orXr7fhdGUM7ffGddjekjFUyREApN6
6mHyey2LDpSViFiZqxbjjj9b6JVT3vflRlocTs7UXx5I4RuUM7f27un0UOcbaG1Gh8Ahdp+mS/tY
fA/EM6mZ6R8nP6SKc6lFLEp5U25hcMW6LrcVy7LXLHeI82YE0wN6z2Q471/CdICZPInN1I8lH7wN
9vFhA11daJDvrk8Ll9Nz+9JqR+kUwOrSImioaHxL+rdoFkexwev73oLByzWo0eQMhUfoiWgDPmEI
50O8W7iD0b2zDifL5qcRnDJUI2pV/2n3/uQdg0sSJm27eZoOj4m/HiM41ksDNJXFCRVYvxoiMZzw
cra9WXDlKtkoxA+B++5fXyFxZvO56j9v31Gic3/O0+CdTpmAlBQF+gFl7q9U+f9YoG/ib8NABE5C
aG22HXxNUxxbtFGmo3VwhNSlg3nKX4bCnikOt3GBmLE6s2eQ+j/owec1WgKsjH4S21C9177GY0Lz
jo73U+6e/h5XzWcltf3arlfyvUAGALJAr96mT3QjnZEwvotaIo4JjaKRLFo+NdvPP7qnF6iM428J
8fQKnJp7k2f8CuDGdkd7ldRgGSSF+Q31q7FHdzQTegzkGNenoY+o4J+bTV3mMscOH1zZPKNfGPo2
R/6zfl2ZE4sgDxmIz8l+NrnMkZ8h1krg6kofZwdWYTTtQFqArFAZjM9+7f1/o626br1aNW0YSLX8
sBQ+ZbleXay9O2cVEOuSMGEykhWAf4avDFn45eXxw1QKXhcHVMxVkmzc1SJdMKC0Z5YWXvS6bD3R
b5NxT/4ryTqqR6TebqzjuJe76YXJKtbq6q43tdSeGpMXaWbFISSFRC+tcGK/4hujHz5t4JjxIhoU
kY6jwIv73FcOn2YNSo9e4TsUq3TcGbXbdVMxQG/Cp90OKWk4O/6d3j4Eq6KgnYbouXi4SUCbj8cu
D1gLYyu337osp6hJMTbHHnZUNfrc5K2SF2GuRzSSF2vjv0uPrS0GjugMcbomtaXaNEYpSvf7S9R0
jrtBCcU+ugaVpXSq5uFszWPBC7sIHAJwhNqmiJplV9M45vy0XZ92DCjKEeIhPlG7k7c8jd85d4Cp
2G8BCh4veblHXJioEgMfj5fd7X7m2G2jDt1taTyJU1Lv4n9RuCVERyEGaXnDpeFHYVTF79rsT9lp
f5TD/karDd5iGspG4g3Vwy78FJrk0Q5nygmbBrqgX9yev+xbYWjFCbMqvLrbFWes1+NykZ2kDw97
+8oKo1a2CShNelnEululm7DijJGhu62SKRMWWBpnjFz8BN1hFOEojMKsRu/vFGYBBSHorEtL5+rk
j6asmLXliTfVXXO2KihZi3IH4vS9rFWhAQdJ6jutXeP6wocw32XT4Rb3M2DxKFp14EIKIUq7/bLG
ygdZpms6pl1DUt1TQUy4+ov59uhwz6Wf1xOyX8ORK21sRG3sGWdUOl29PD7p+S99NKhiYO1kd6AG
k1WQZndvnUUXNIS2EHc/sXIXkEjI97dvr6PRYox6Prli3KfvSusbush4vIQT6s59bbuvXMDk0Wcp
9vbkJAvXWLAWbAWqddSLGL0WvRM6q7BCRA5Y5yBERKXqCMZc8HxoB2SUPRATX1jYz33qDpBcbS/D
9WyD7zbuVLqAZYh11PtDJJsIZcIhJBj4zNrKhLI0+x/7qNjrBQ2J6muxkp2XFwIMHmhRGIPf+d5v
Sxm8DkTySlzm4oAqolk57nYJFGkGpAqMloc8DI1GGCavnTE00g6lHh0yv4B5KMNOrjCDKKPeA9ZO
qT+5rXDjruToCDUbEG+hJtB35ZXSxBYYbdfyu7Qx4AgSiYtU4veqN9wEy3BszsYrqNfX5/F43VsH
C/7SNjgoKzj/Y2Iy8YKrgz7HtFLdspIvAqmTRgPNz0tnm01bYwHLwu8/xlJM/saduq4t5gA8kFbD
wq4f5h1ZBQX0bw1K6zYimdFttw8+9RtoQXEbE0cDA5TR1v74DuURMKdr97RBVXsCGZVM7qLhVigi
5N6NFyje+6sZmUsO82MzUBZh/DGqYv8PluvdqrkZoGxx1aBWJRk2eHdQ9G3j3RD5cHt4aHVWuOyl
ZWDbRG7K8TxI4H9uceIsjKldv8uy54hX4xjDyKRgJw5gnj7nEjta2LV0kWm8iY1lTHxoxfZX59fD
8lgx5OEhCyCV5zjRXi5JgowCEczwf/AoqAj6PaJiZ+/OeWXuTox4RAf9zY2fEGoWKaGWT3AtHRui
GqlHeBiac22VvLF/DKxYUiqPj7WlfTOEInCmBc927b+9JN8phIGOdKNz44ZwUU1/NxbRKn/TeZXU
B6LVkbEOugRWGIGYVAhUYJB4KkxCzdqUYTJ/fKJiMLeJXaGslLWRzgofjcOOzF2ul5L2EpAIqRtm
faQ58SkJ24chMFSH7nWap1B3KFTv9l45bC9Tl884B6HAXmmPF0UIHJLwQBlSN15JCpppUxZe9eq0
rfOUm55sbwvPM/YcffA+ycnH5waCKeS+gi99fxLdaMoNn3u15GJ7jAZLpRYeA+QAIDzG0Y/+GtJv
U0u8Kwtb/pie4tzV3OMViTIGTKh25MwjQv9pQn0TM54GrfO7FfL4DODnoKUlBDRKpL+9r28JXO6D
x/atjB3yx8coF96ZLzbH2/LAWiPPfh17IEgCcY38XfOVAu3lpEtjDaghr0M4ItTCv3g6C1v2SBd3
WzUAteP8uod5yiEnx2O+UpY4EE06CGdIAYGrdnTE4FKjXhxSufrebXG7HRyZNNkMK5iYTVwDn5Sr
j8HBBSKD9BkOz9r6BjNvCqi6b8WR1Rudue71fmXvqQh0Kel5srtwUXY8n96ycRdusuS25Ai6W0Kr
Ge1c6924m3Qlnp8lIKHeunf1dyc0bmYikNAnDmifekl4svzv45aOPrCYDyv/5eu7HW36hL7VUATJ
IKrMaf9CxfA8PHe+xyvRmILaSb3413UTWPiqZ7/S+Dp2poGeVFISRRVOGabiz8fMTKrL0xGmhYSr
RHAYkUkrXsbTLjlu6YMU4DqgjKcx8WUI+h/DKm7SobK4rna2HK23D8//FOGBuGsGNB5imTQxWxmP
5Y/B1Ae7ft7PFxUGY44ic+DhKy0ptEUk8ydNPmfsXUyugM26kSr+XvfCr8d3uSxn+scXKHazkqyW
W9thlS/0lLv+lPIhVOsPrY/K0q9k/qcU/YITZz4Zk/gI9AsyuKdHptGoP218lKLbP8YJNKbPM++t
3dK8Zv/wjPzHrLuGYmg3u2yx2l5ZIB7Y3gdQmQSSOFJwTNkQPcdWFvyf75prKHZ2eV7vDynCv6I0
LkIQeZ0i4uZwe378r823/lh/xZbe1569npOuRx91j2GfflDIltFjBGyqHqzDlrRCNd4zKYvtuJMB
nXze+1AvV+0rrSFQ/XCwsPpKvsfvG7W6f949CB3T6U5eU2QapTkqsc1PDAcPS3M4DTRnsDTG+23g
XEMxrXVrmWxPZ1n03odbp5XPQcIT/AWKu7MXBjWvQbUJTqRDCcrvX61Onth1Hct1lcu+Pae3TSXb
CkhE2/jRsjfCkA7h8kHkBv2M96HcviAnOHpLjamxxXD/ddgKoyu3/24vM2ef7cRdF1cNltO1eW+i
sGoFvaz7hBvTmGwWRC2jEa0rIjhIbSplRe8FpeR6s98nj2S23yMce7ocrGmLh27XKrAB2h5bidLA
olr4UsVKbLK0AlGYL5WeqqL5T/BYgUwz7XZJ5OLh00lU29Iz51c+Wh/l8h8P9/t9Y7I7eYVTLayj
GQ8Xaj+U8SsRnW8Gxjgme9aH7b0DmZDC1iBc9KS91QW1Lb0fVup4FBZCsQ/7nWdlBldDmC4UfsGK
BjaebPc+JBMLUh71J9IlkHpmCLJSZrmOO4eGZjdktR+ti2IzDsft3VvU13JqP6jvxdclzSlOveQs
eMt1mEi571OYtWIOatXKIvFoQwSYZgTUl1LuNrl+jka8TX1pa4ApZum1Yoh13QVRDIO73++23pmJ
JgRYsEg2gNbT9hPY1Qjfi/4BnMYtrR+EsF3j5ULXLpelxBN6d2v+bAoYQ1UIxHHXf5ey601wa673
gKA/UFS3nnwIm0i0LPwTLg7uziJ+ebxVubD4o61SfLfT1ps66SrfKivOfvLIT4edHqzVDxLEb9Jp
sDHJ6RlO8Lp+qfsW9HI/BnH6oMaoh4I/JUU/X7Pgdecv6iLxfG710VJZdTuQxnTuSLkh/r3PqvbE
7r5ZnFaGfC2iS28SyBNTjxBVoasawAVtzrXFbGUV61bBtOR4XAGWOpm2cVtkcrbCkBs1bdeDtDmJ
N59wVgYYONIwsFyb02hYWelVpsSEPNgfTzHBl+rdzk7ehhnDM6eoZUOn6NFo8DPq2jnNUmgyw+3/
FL4U1lkxp+cN/T8rLoat2nsj9fPJItf60kSE9shjZqo5hXkjj0ezVAypbZ929n7JeEDSnCtplQME
aIZPdnNyEl4/YYG8cwtJvrUJ49DGT/xR5r8iMAaC437CVMQF5Y7QMZtn5vEtKUtMWlULEWa4WlSb
2Ip9sWr1ae1+XRh5JfHR/6SIdgdIbjZbIy9CPNF/FslTcoKb5yHJouHL/2bhCl+gWJrFZZGaOwQc
c7gCjnVj1Zh/SK5oQE0dkQY4PcbjAuatdbby5qJ/7U5hbMVG7Nbp/YqBFRcQGwdvBJHZa1MKC1s0
nKCrT32CLgg2livvfIEYt6t+tUuLn7WWaF7+0P/+FrX7xGJ6mG/M6cpAIISythpEZIANnpcIhW7c
jPYw1B3OUsCKtnae49QcwzDVVr/L3eawvl3PXMEXKabe+8aPpInpAdCLIM3REqcLQrzzDVAFeeYR
hYEx+6Il7pX5vMXvUF7V5HZLzcTiklDNPqdVAXQEwgy6+ki0rG+eYpfFt65pWB6ALV0x1Z4Uy0Ny
3dRr69tk0SXUNBERuH0bwfmFPiqHAX2dFwCJH0a0GlB5gsD0pAXEgSj8UzcDUlyPSKJdaX1iupKm
j65ktQL6qJFO4lRo0TzdtyoGJL3C2HB2qxseukvt4RP9IyJCkyDvuw2gsKfMXViFIv782DaU8Rot
t2q4Rh1JYtTo1ZuZLRL3sK5cycf0at2PD0+6yp8Gn7CLp2EM4AW++pyeo4X/nDSaTW2IUOZsFcdX
bufF2bqUwi1u+D7kMhZBC38v6TRorTODLCOQJg/UMqyE83DcrJLgHeoEL0szN4VPUPUm1ub2nGCc
bvBlOuHEzzo+4SC5BCIizUtRGhAVh1ICok12NjemO72KkAQOrie1TilsvmlF2nqO6uFcSlyllxVK
+cNvGpZ87fUaSTkVQTWJxc9QnuV9/WifUvvXjHvVtsQc4tjlgiYjJOVfz7RGtll7Fn+M2mesB7A1
+64SiNONQebI9FiJhjhDDR4Fp/kU42dXhlEfrSS98RUL82jWyi27zakndmXI3se8c2rROY+ybkQo
kaBEQIUL7lFA0dZBQGWUpOINUw3w/bjcni1vfsPLluYwH1S+UHsybcXoSRCBo+uWhk1koZsdO9Rc
brm8j2as2Fz3YF/rpzMzRsswJZ9yCzatsEGdS+yLgqA/I6qRXrI/wraAuprRxa14NLridlzu2Wnq
7TjsUEc7uOb1NghTruXhAzINumlLeEA7n5gbaXnN4Lrzpdi18+k0XxsVVr2DCwg/OS9UoKaX7PCB
N04aVP7bIRVTNjd21aN7lfMlOTMsKJx4/33fBWlE5lRITrqanNJUQeEiVxUQ15uekabJxHqmfvUG
50wY8fUYX5sY8t5pAefCeHqPhD+Ktr1eaLUUzy1+gWLRnE1lvb0ZfAFsOyrmqZyDChPDWngOUQXQ
bGoZfFgcTLFbW/pMXVZTNrVGmkbCGcbjkUBQj0x78ExwHmqGLAVJXFK9/EB2Nw1lfrejW6lNl2xq
59To3N+QbwTIleqXz4/lMui9HaMe+dhXNPWS1ntKHeguWhBoXr+51zS0HeuudKmrUPgeZQk8z92s
3Wr9ClQkAbm0a4ztEZVW0lLsIAmaZm0AmRPUUrP4Yh7/vs6/V0JuXCGSdC41474/uVfsmEHR16p1
C7IwW/rWDV7zL9BqsIu6y9br+ypBxMXVfYBu6or9XlrZOXFPbAUyCdPhG32+KDjx+91auxtnhFVC
KNW92P9wvn/PWj6qMOulXTWd48pm/3tkBckNUSwoeZpz98cmgkOqOW9lclu8Fr/HU0x2Nq2cNleL
/SUPBhDUgFU1QOOLKE3aQaE5EvzLbVWs9H66SA1v/2tAD6mnRmsyHUjnyNf4HXBgTBnFBQxI53hq
F1Yx0OuTubPSuyML2wF4IiAAoI1j/90TEofONusOr2Kb65trxThvOLx4mUZECz4MFRJmB4qYyXZJ
nfiX7vWlp8fjG6M6lsdkb6XXTGzH1l8RczRCkg/SO7K29WskIo7fS4dSuornzzdo7PbOP8yl/wSx
yewgQe5TkbrxryRjRl5AnLjFMY4EC10hPcwTHgmJNqc0QSiLaL18nEfdmFJLw/8KQnRbfyKk1I/c
RhQdQ7qO+jXCzEsDTG4e9CNjCwl7OZgHiyaFang9Z5pS33++mefg4979AJX5bIZBf7MJgSD9LGl2
nZ4wZ7+Hi/hLV2VSSmgqnHpTsbLzmmF7izW3DNsaSiXnJ/rZGw4EKda4W/e7ULqAwZudbTMkn7pC
bAl1Ks1NkEEeGDi1qOmUVc+349GSq9egdweMvVbuMNA7MGjCJdOZ8nL/6L9XXXWBD0l2T7wp4710
PnYtwr7Tzt/O/RraBsJ2i7qV4XvbMkII243x0CMT9XjCuitoKga1kq4X7uHG+ZQEwDQmGkYNl8r3
/nnS1mkK/IMb/Hu2iiFdL3bHyjXhvhP/C89wG0wHMwoSumD6IC7igovI8LDaezzLUsyleLYUi2ps
78ndMMWCp5TnmKGAwuCu5L9wjW7hD3x+8itfmlHL4I7iqIpZXU+z1eawZLofk8m2hxg81HtS+9/Q
UfWtf8V6PTq5ii1FMsc83ipYtyMVUhmO0fYenBbRB2NLYnmQtF4pEcKYBGA9O//6Yz0ivtKdZ3E9
Hn2FYmPnZzMxrbu8JPJyYbHSZ4rTu1P/mcHQc05fdY+lHNAHI6ru73SVJitH4ptDmJCfWExg+kMr
jY3WzxNYP00bnyl/0oujawx7nlYvOAXTZFWBlsfNDbHsSMcQX0z8GE3G6B3coC21eJqploliFv0C
tajnlOzrF/cubwkK6bUuxIGn+raBMldc69uHYDabJB8z/OD3apfiljVcQXC8I5VfaIKag+VrpzN2
U2K8pi55qXvl8qxHYTGMk3PJzA0nnRfkLeljx4DTkGjp8FxtP+AtXf3lsw2bJsobcEdrwEYSrM1L
ZxNfOpfPbxqzXnxr7n/psx8ak57bhsK3VaZWeiZJhIkF+P1EuXRCI3WyVYCtIO0aJ6OucVDVaqf9
6XqeZnQQJebcLQnDEOz7sDP/A9O65V8laPhswGmaGBCZkcKWPpCg/uHgvCN+gL5MMN4OwnU8DDKO
0qrPf3wSZkQwrI+mwZDub6vg6Pias/UPGOB/TXNVsZBedbu+mOJY/7q4297d36CD5J+Rf0dsMZAO
FkNjjg+IziCuksZwlELUBVuZPx2FXcpou5c5a4CCkJohKiuuXyaO7897nxtlPb1KTymyJ2THVsGO
JFW4IkevjfRKs7DFr1CM6K6eLC71Jbt3oLa3Y4/fpPGSNJJMghkZwiokU6L4UCch8A9g3O/VV8ym
uXKy5dbDmLx1hHYI943bwwOVov9G2nsQ+wf/1P8x7dB7tvlF65t/GwKoZNK0Uj8dzmv232uKwATO
8amzBIqTzJBcFH1xluZ1zNeksONXb36vTk/i/GOweSgC671CjIOfRxroy9mxvY/fY52vkyOzhRHv
ewN+tcwR+8ltvAL+USxzCXEAAPQfD1ZKJy0cpfzAFwZb7tO6sd/kQToidghnQzphlrE7SIVSWhmJ
liah64+E+g9Qi2H6CpGz19FmXf4B2/7v4arJC1r4kru3NA+XFOfnqT6TvrsUnWBkUKumtZCh8Sd1
savaRCmrbevrg4R0lKpAJriGxx934MZrgFzw/TuSnsb47Y/XOn/jH/gA+V4UZljfklSrpHKUej1p
IQno1uqiFYiRb6OhpBlN86DkgUxhtO1mWp3PXdZzS18F4JfWbAYrVyoe2EUt3qV5UPKysMJo9hSr
bE85tBWCZFGkpChmM8bVOK4AygMSVONdD2qIG+jmKcbu0aoqRsm7XXaHLMu38hASlIG0jQ6dEapr
REVIceFZuQ0awdDBoft4iXX2MEfkCpO+J3Xb3q2YdEi6kqtKW4Gnkb86+Rvw8nUnnreIasfIv+I1
2NBSQotyOP9FZxXLpIqLHleeVy58x7GS1A72hSWQJgO2aH501t23t+UIBH/ELXZDnvHB+b3bPVNh
89ykS+pTO2hH769UAw6yDjoswOvtgxQlHk8+qbv55+OlInf/eJty+mnhG6uL2vl2mEts0+vc1j6M
WnvpE0z23jbodr+ldZ5TZNvRaXo7dKWp7JGXZRmZlFC04B1Kc9ufcXSeVMELomWr2922ujDtQUcc
Icqh5nGeUVjkR7ewjdxcH8zgtRuPpKRfigB++sKZ+dH/IRof3IF+VLtBWWqPZW+ccEg6GVpQlKFr
1n2/NXD80M/NyUwEs8fU1xHXdeYu91UL67G+7m/nesLZ2RFk0pG5xU7w9SAeOhuvcxcsxbJut87l
eqzjLsjxsL63/QaIAcSOOIYcHq1GUoAyno914/7D2+LUHWS7HctQdX/2eCl3c+7dAdzlZiJ6Qh+A
K/XmQTyiHLWNWipaBz9nZDqEr5Y8LaIN5MX08+zr5Mlyx/AvK1FDFwMKiVklu//n67I9mNP68mzd
ca+xhpCH08Dpz6DUxvVJzni5+FMo7kNT88CWMqnoovvfgRWP1b0bTrp37Tv+A8xSLmPyPEpibhwU
H8KvlmCWR72oQ2ncV7Ns26jVSJUb8ueF40UvH2tO7Z0M2+ilQ8jDrcGhCXGXM72HHaolBpQG9oUB
lUN2Xles+t5mwBqKfUKZbnzikC6ebMjkTYd/CuMRvXyBMfoS6M7DexbRVVcXIJS+Q7bp1IyqYVUd
dZ/TS3ZJV7XNHX4C0A0YpVBHJtK5+P1H81kWW9KHuk0uxccKoyqbTGFhYhjZkdNFhhivFG98RFkv
YdKrxAMgCtom6/Ir/zrQhSEV1KZu3s2TO03veDDCWCY/DDM/BpXGPEoPHVFifXlsxMsdmMKYStxx
vG3rq/uFxe1Q7WRK6AwMvg/feTgoX9OS43R7qbzse9hJJzvd32E7MEmKEea0nmzlHbCXrffYDN4R
64MFpTtDpS7/72mqz/rSO50rbiZnCPr9BxznJYK/UjAOAT0Yjzvh42XNf9+DrVSf74W18E4b89eZ
Fa3hTUjtB8cWZCL/EWtB+p2k6PgbmUD+z5vVfKEWh77jj78l97IffYsgZwW7cbA3yRx1EOaOz1iF
gwUU8ETRvBxoznM3wqOh3QGYjSEsHy0yV2pGCmuv2K3p/ebM7SV7Lm8VmjzklSD5kueBYxMDRKBH
QxQEzfydBjpEuDqkubTOBB7WfwyI+lhWj7QbvaMfiB3jExpo5ZHuIQqKGbkfbRtt3ZKX8l6LIypP
kyiqu/Pz7o4nII56gjuDQzMilcKg0rnmBAsAyiOQs2a3yx+nwmQVu1U/JYfaeo/dolZStFVnlf5o
RoEBmtL4RXAcdRBCeeDlVJFiMyyn6qkQnLneZrX5JjdbLC5jzv2Mbm8YrohsUPMCfVwzyVJOqVsY
UnmZ7MthbZtiKeFM8Sa0rp1tvAjTYBGihtGC7yoWk3u9FM7cENCo0tX2mi+/44WPUDY5XVSzxclb
/3qPJadHQmE2mowItvObFUdtzDb/4wtCatletHpDpda08AXKXs+d22ZOx2TeqLdG+Elu+Npk7Mwf
0DqRbhXDxd730MJY4YFpdqDc+SoMrbxVl5pn2StbJo8ERwMUhZJo2oTPZjigkqjLudVfOipvWV8c
q7jxynM1PyzX2VXWnKQRVEEYe5jxGJwwgiiml0qXc/SX6SzMUnmuHFdKVG75cFgOnEwuFNpzgRt6
wUxQ/nAfksiNhMUl77NITn691J8fW/DyJNLvz1AhMiN13NPt1z7zCTyYdOdpzV6Jh977wHJDzpb2
VmvOlgqSHc9VO7s7ssENlEU+Cb2vtH7J/GWMlhoe0KbHW+X2h6GOlJmLcDxYdBUss9LVcjM9MvK5
vY9E70ZcLwSQZxCngSTToI6nz/pn0ASoX8CgctHG9CQR8K7ltH5VS52hDeheklKs2IOGY5lovYkU
w59P6fbiZF5iT280B6Mo5QlamQhg5DAt1auZP22sO69wULDwYn6+hqt4FbhM4vGBKGVyFr9DedLt
c9VwnAoX3/Zz7xTaBFYn+2R5eFN5Y+AVBDt+hLkq/nFH6x+XOavFT1BedSPNqiu6SNxzMmmDHrZP
sGZbg8znRY8gkEqgLTI8i1ing1n6nheHVqy/YzuH/Wm+xPqH2IAWydzRysAKzJHdnDeaQzvUVcWX
usnFIRVbf7Oy+r66XjFbaUv20eAtpwUSOjWkbxGu07iPpda1OJxi2NdW6jrpkhlKj15UHdEwlIq4
GCgTnxHfAVlfHEZtCVyp41IcWDHrhLzZxdwyTyEu9hBWESdxRu+bdzIxqNsOKQrXPCWl4HhxTMWm
72pTzzUzDjMl8L/qz6j/k6JY5ko/5Nd/fXQVq55sFunuss1XF96LA7CIioow2CBKcnDFjui1h0qr
xQrT/Kv6olo53eorlrbm2/z86uWdNxRnlSUuqAQSH8ziZQCAMuBZQ+3BiS/hgRTMc3OMMhEJqjfg
UFSPh81xgMxZBOeMF0drX8qC3+K3KnaudrkuztsMO+c19/QWF3QF6HU2irNDAHs2CaDnz+CG1Zfh
z31Yee5CgyOW+foaLpb9yyF4bO50t6+umLv12drbixMnhHbZH7g5eddkmKW/Hl1dTllnX9TijdOi
UvUuB2aP7MsWDUtMfGNEtTBWnUmGemRHt9yKQau7lfVpc+BocOeEWNhc4dL6MwoQwHBhaDfAmy8U
BZ59rW5gmYdT3GnFsK2t+nxhJphxZ8ORpEYbHC3zQfSsSS4lQwZu+LWIdY98nlVVH/niuIqFOzDl
+Q5uDLgDrc6QWfFbfk3Of/o8Gi2peG1nH8/N5vGTEoQXjcXRnifFym2dZf24rTFp2AzCFYniEb2P
4nc0RiQfZvQfn1+nDH0oTlaxcNn9TkrhJlYVAyeNe8kriGwdfpxcfP6G+sWIHU/RZRsNJLsC3rPh
eMOtAxLnC+8dgBlSov02FZNUST3v4u/v4bo3jTq6bGVpQFf8XMU+2gvvllRO2Ef4JSBfyPyD00v/
Fez/15duM+TyPjgJ+eIV4YnN5uRsknxxAPdEbS2NETYRJwYsf3iBQrLXQm2aY+8oBg5ebb2yMXKL
gkONeqQ/q50bMyrxoIaIWPGgtqKDd/z4IOjegFzMrzDXy4JGm1aNYVEuf5OrxqaPWii5/0KFsiYS
zIRvAzN+ncVOX2TVeZegZQz5JpIWnWPTjexwEbuBDVIiHm4TP5NlGn4NXx5/bGmsVTgGjuLh3W/V
Q+Y48rHofpFr5I7EXaGDaA2u7ggo9u922tZu5p77aEk/LE4dzZZyyaGO2ceVFQokaoCag1dKHSrO
TzF9djL1DtsbxxwnGja/tFCg16F7oRLJ7Ew+j/4hownhHQHnya9KtPfDj367CoxHlxyErkWGqUOI
/UX2XPfi6c6nYh43ycZemMZCLAbnhCcPO9GhRRsVkwJtoHbuvWvlEXXen6PYxWmS3JPLlBW5Pgnc
/0Gzj3MMUjazEBqLXy9CQqEJ4Qpx1bM/PxFhPT5yupfXUQzlxZByDvkAJDsko7MIqfZvecGuuQzq
/jMszfTTCQ8NzbC686cYvONlvU/WVTFBkkhCdAp+NuITPL3tIS29paBBM6LmRXDlzwuG4J55qMha
7G8YUs5BYdIEQFjUm6gjaeo3tiyYp12C7VCHW0PET9nYS+2+tI9H+wZLjoD6o8eukr5pjPAwCNYC
WkuCPDfDL80s5df+bdp/D6ts58k9z5P1iWGBTqwAgMpsmkCh6TNWT1r9Snnl84lWEaiPPv8/ZNBl
3/4e3zFMio8ds54n2QurfLNv7i2x3Jsgz/jNyz5lG9ykeFb54VJuK+p9UmjZPHac1ouWm/gPBvT3
8IqBSVPbXi9qDI/QTqPl9WcDEckf0ypBd4JLU/Ge+XsoxV4Y6ZrypClD0YEuQAQganxgt5Y4FyMU
KAZ3I5BHJSZfzhegLHT2zZ3/cnrXbHj5sf79Gco5S09GtZ7V+Yx9JDV3H4IFt+AW5pV+tGsPNeOV
XlyygpZXp9razD2ZwgYvF9Wkas+rUpIlqshPeetM2qJHiHpJvDrWEn5kIf86UoURlUdxbVqH3dk1
5UhL50wU6iSZAeqy7oAHvL6/0xwBCuXQbmmbwOiGVl5JpLzqy+TkSCknVEmC83W4AhqTasbbEy4j
ujTN0EBmSitTV8r/9QqzVk7y8nhZ7bfXX+tMPETKm/eoKW3MaiDOo4Ex+FmJ6jt/9vrKax2RW2u/
RhRsiPzkKl4HFwdChtlaBUQZmiNQRkIpfppy8s+bXe1gZvUbdVm9kP0HsZgZrcGyO0ArMfi6SvmQ
ZsjSU15YDeWU10/H+X51YEjwpyTK/WNKz6K8rtNmkkPNeHKmHp051Yyek+kJbVYK9JFJo1lpKwVq
nA2qrVf/XZo+flmp/6V9onR3S3kUaxn6BbZpcdIvol8nqBf0YbSquj6s+mj83Wn+u3mqMPfOMqa3
oycjiiCcCIuOXDg09D/uPlM9+q2XIdTMUQW5D/XT9rpPONe0seJhNChGFyhTyhZewdpcyvoCYkLN
PEtf49/nRwW4p9Xj6bgwuMi2j58TQoyC2daIR2vH/xnB5Wp+Lami0oHXpZyhwk3Jwe2CsXS3mzPC
phyjlxs9AsTdbTXi2U+qtqLIFk56qGMXlObpikMqJktKBriesr5Zw/HnfZw6mewkXvZI1KE6d4P6
RXMImvbhVUsboRzUvGhukM5+qRSSdX1tncwLJ4tN7tEOJWkmc9+cPE0AWlrVd74kpW8APLMFfJpB
+hb3zeDHcfBMBcOSHqeHBpjWKjDfX/7lSVCM13ZtrLwk4bsOYGy1tz3MuMbsskLpGBsmYtr+cpw8
CddE31Kg3IrV0OrGMXKtXA65cBzsu7tzzJvB3shD9onLG6MFA3GKtEFT19+9HHKp/h5NsSaXxXa7
sA/ybiKaj1sAyrmnCl+K66Lmi9nSbfk/HL3/DqhKvWMyN/RxlelhvHp7fzf4TKMW0j+jEdnRbk4H
Hs4bdDNqt9Gegfnd1CfRyh+n3x8hf15c4+0RnQmDj3g5hC9CI+K4tUb3Eccdi+bp9KFLE4Uk4P+z
p7lWVGG8KxmKRXZhPMGXwRKlWyPtVwhfu7FDwQcyl2GtpXPzy9+n36MqPtF+tViv9jVGBb78qJAr
JBUes8QYT8w2rCXdgOVm+/eAillJk932djFlbwWwxBcZUfefUy0hBa8CMLHH97Q8RVFYV8X/cefp
tpbuZECCJ/YQBfSfkP3gVDR1Ou/asRSbcE7my+t8x0154d0FJRRCliWqqDBGtBGaxgjYiiuzSc39
YrpnYhWKL55E6hmBsO7ru4B9xCla16n8qDg18LWqW3fqyoWorOtbq5Iw3gU5kL1wfNdPQtpADu5I
6xZ5bMdD3BmeAc2hKa3y9aAP/mdoOVSFu5HVlnvrWmVoOtW8bVri0dRfPgn1Z9aAaPRn1xkew1cv
QYmJHtMBJa9gj9/oHpqDK93AH5+oUppO8WuUO7M2D+b6XrlL5AI9GueK3npBKx7cca+CH1Rqfmn3
uvzW/F4A5dZU9qe6V1vJIcYOXZ65Nq3/I+26dh3HgewXGVAOr1R0jje+CDdKlmQFS1b6+j107851
s9UmduZlgEEDt0yKLFadOnXKE1cQgaNS9a0fOdtPXs4i0sP6Z+j6Y5O5OJf2XBcdtfkoQBfkferF
T3RqAOjznM87BlqrkCk1MH9LVhSdZdzVenkSL8KZOiHbpVyY6S6bU24AGBJQ4v+sZpwvOHJ1fjPI
nCfB0Lt6gFY6sFwXPYeok4ZLcFLBBMGsSS4mP3JxfrPGnJe2MmMtSWANUoaQEECTPm3PAki+oqr0
Vn+tDt1foTzy8X6zyRyYWM9iNQ+wpSg4PgM6eb8sY9uIoQUwLda5hdEXO/D3oRGLgkS6zKl2W+bN
qvWVqvovXLAq0CluoJmBfH0N8W6ur4bpO2Hb1f3heYmeZlwVD/QXa4U0hO+lRp7t32wxLlg3xKJU
Zdiyn5EN4AXdecZCXKE3fbXfihkYioV9f6/H/MFvJhlHrEzqs1ZFl+vxfUc5QJvW/hdlG6MSlHrf
n49czGgsJPvNJJNWXoow7nS6SpT6p5ihhOOkIxp3UGvebnmeYIyy8ps1JgCM48i8BP11TzF/HdAU
wN1p+AAcAUnliuaVqL+BxrMNRfBGMJcNjDmej+B8VzYmHLpaMYVjAw+IwhYqfwBBd+CP6dYT4jGL
xmO815z3XVnGUGEWxzIbsOwWozLAbgCVA6N5Nt7F1ohnraAnoTm8ZY56pp+rwkaBx1AIo+GEZRY2
bZ6CuImLL+tBpYjm0dt/w8fBp4V4GXqjNKg8Mk4+lU9Rr0s59YSIOVFQhWyG6gBupIPX0XnErReN
OsMbg8z9TPVyMIW0+JXOYcTklLJUPjCN1glQD4Oo679zPj8rZG5n22kSUufr4wKNasr4AlzvEcR/
LYZG8azRv8Y8mr/tJ3MxAyPEYO8S1vDt3DgCMYTOE7P8KIGH5dZfxy/Fz9qYi4mzqUOhFF/vGXHB
tQMAt0KDwgtonEeMR+RF79eX+M7yrn7pxpMnUVKnFymj5BIcz1cAEdTDgjzne1PZxyzn6Zf0knjm
6mT1G0qCEVzoYdLJsrTbcNCdwLpYx3cu4EWfs3u/i4lNL6FglIqK3/VYOsBHALBiguLu7Aeu9/Ji
vQGcmPP9w+gb+3OUWQR7EJtGlg0cZaQy4H7QphoUKOhwD+oOZ1BlpgwfHiNhPFq6McuEE/JEL9sg
hFlURpC04c6u0QzwgfcGMl4z3KB/55P+OWWsFoJ0atqLcEL88kx7AYFiYkw9ZiZR7r9k722u+v8Y
weT2El3RsJtTpjVycFYVfM05nCA+JmZwEnTSU2rBF2WWWVCdDjAfklu6Hfe+PytlnFMda/UxQGGZ
kkuuw5jB8fhILMou27fEnHJJe2N1pt+WyngnOZKLMKQHlwaih93EgbNHnccyp7gp5PF+pDKWn/5m
jfFOaWCY8qUocU1c9/2AfHEOWgqVv/ukhASOMd71YJzTucIQFSXHZtK+naOTo7kVIz6pAH/m4bnm
eN6xMtrt2lgEujHPSZ+L1AVcGwopFQVZUmVBC8HffYXLIrdpfoajk4XIKtIvn/cT/hKV/XN8WEha
AF6UXASseG48PC7x2qCzAA1ZmzO0OhEMclY8VnH/bcVMFhMYdXNJM3paMdsNo9UtVPufUD+z/AKU
M/7bRk/HHSfLgtBDVh57qcTpyZ7Va7c8OkchH0g1/Gl9cHv//HB3k/r8Gy8w6JGu90CLANzYovuL
rA2Egw5qDPCktL7OldQYw9l/21ImHFLzPtbrCbVJSxgDRqtTfhceuM0R5fa3MyAObaVPS15zLu9m
XvO5m8VOakgztvXVD0Db+0vaoMKN9uO9DYYyL/0dNwbJZs1AP6qmsuygLqtEeTARZKL0CvYM/Ovh
1xKRlGGsCRpB/82nvDHIfEp5MCKxKZAhwWBtLw+AyqdgyUJRZ/UGqQWOmxu/GDfmmK8YBgij0xzm
Cnv+LLrIkK4IufPU0WfZt++vbqx3XBV07CWwC12VBCb4UBOjaMwIDzLEcm1IoV1HNy9eINrFW9kY
EPabKebK15kZZBOdns8j0nrpOmURAzOtAerAYNN/aZsP3MgnY/8khHZjrYCGITkCjotmBu+Tm/lS
c394hJuVM6HIcIwLWQ6uVxRBF74qMEgo76WkQXzgo6uHyvLz8rLxN/PGKnOaAkPLDDmgcRfal5CM
QrUL+Rj6emm9+D+vkTlMJmTOhVaCtUcNQyFe1y4yT2/abzZkmL2gBuZvh/39AzXuhW4WyIQhbRqL
cXKEyYQymN015h/RBp4Q8CZmycx+bSwNf3hv9l9uzs9RZsKRvJXbIqUv2GWGTnWXhnqgKHwsgNdA
oQJdUtzIfTTkulkrE5LIUtsiM6Xb+/g8QIWFJtm01xIKO6sVbUXhPCvcK8SEJXFzUkrBxBJR1nku
Fr31KK8pOx9w/dFB+QO46sflw2sc70l1PAtlF8inqi9b//5H5p1iVuNT1zD2t+7pVltznKorJAj9
mdUbIk2ehxp9uX82mVXJTGq1CYLT9UA9o56GF20KYs/1KPGCIJ43ZMUw22OLGbs6bCElpXx03JYj
Img4wwvhcafGWI+3/pBVwuzFsASrBsaqmQplZzr6CQqc0wPIB19f/QvNieqdP0Mzk8d/ZkZz/Ztd
ZfzQpZDqy0ATsSvxEEKNumB1MeY8ohILESFKt9xj0eJGR3g9gLP1H08Q45m0k3xShQjxWOksO1yd
5eELX7UGyZQSAu4b4/kkkfVJmlIpEXW6QBxxU6gsVUQ/L4p3GMrT2lguJlx0MbdxT6J/+c4jcz1w
N6FRlYfDpaxhOXxsPqD4/0pHi0LAGeMfX4L1apKAM/ZgIdfmLPkvYdI/zvB6g28Mt+pJSqA+ipMM
zJESvjVbB6Xf8QFyolTJc4Vce4xnOh9L+RKdYa92kT2472RKoRzKY4H6Fcf9jEfXP4f3+u83i8tq
oYXIAU0FqcYB9T7giNOx8rTA8x3zkhXe4q4vz429RKrNNlboZuL44PBgkOa1VQJDeXXOhxsrpd96
BRaYicWuaYQLtfX8uqZyQ9OPLzALPTAor1rvhvMv6w43+8mEQpoq9WVPgb85uv4QCr3vdqpzBDpN
je5NdLbyNF54L8gfuEw3CU2FJiva0raXQIqnpHDwcCHV9HmXYRx1ulkf42waXRLTKMV5mSOApzKt
lFgP8s8vGi5f3ITjXK9e4ea8pKp8HAw0cON5RCwCixS5DT202UBNDEz6FwC4e+haqvbnfU83Xu24
WSkTAwUDOlq6K6x3InA5tkqyKdTEwP8oPbS3QIu0BmoCkpFgzxwTWuegSnK7CLgfl4mLxFqKMrHA
GUaJGTcGFV8wnV4g2A21uPsL5n5axu8MCtSoSrrV1BCda4pBLuTXBm/9yMPsZI5BTszHQjVJoP1v
OFK7UK6BZzVszf5wnlAxo41yKscf8HzPH7jMMRlKk16U5TNgL0DkkJlAAyI68+DG/+PamAxNUfMm
BOwFv2rbr1OMfaa9gBSzRNmc73VGbwkAJ0VQVDDl2RKVHglFjzF5NFMAv3QNPgbwCgxC2lGBNfSb
YSzcHkNiuFRq6s3+eJNv7DKr1GVtUuVHrPKaoUA5EbXA+Rcd6ojgZ/HSLt4sAMPSQO7v7hUGuWeX
8bJlYVSq0l7XS8uA14yT9hzuoGOheCAPuF7hQ+oPkpFoBg4gIYaxFvYn76kej0lu1q/8jk11uZC2
5wmFa+qP/DsnEM4ma1BsM3+AmvPTosTDDYEalGP3PNRvNJa/Mc044mMax3VCY3nafYIL606LuQ7l
9w9w2KmYxbZ8guo7Mm/+2aZAxr3dZ2JApTQuCvp5r6nTMtq8/pp95r3kU4emSfe/9fitvVko44dr
KEmiC4QW7moXS6XyYYddAPRPBMEJuT5nY6/w5b3VMR7XjCohONPa1uMyntoKRv+q7prK6KLaq4Hn
tPH0Vwz91BCO2f5kAc008Hy5GTj9fPd+BeOMU63VNJHC2Pb8FbyNXWQDLTtg4hPKSshmQMrTW8It
JI4COT97zTa4XyZoMmqoH0EggVrWdaLXtYH5gTaOcvyxOhrR31hjALOgmkh6XeEc0UD3leLky+X8
GAHOUEk8rZz5xB/qZbfBRAcKTqKqeGrRoJC+m1YSo4N9WGHcNiQhof8FJB+d67jlW6MAbslT5h5/
G29+KuPoQD3GfIlrVWFJMYLSkm0X7cbt8xN0a9DuRfO76f2DP17JuLHJODnhnKgTiYIwCdEa23hI
SJhCwaaxFYxZOEFY7midnmmnTPe9UAhYbyBjI27n53wcL68xXk5DhfNXgeFiIevDJCwLI+d2H0+1
U6PCjPgLI1E5t3A8L7lZPOPeDEhKT0SocWLxCPqA7tFJa+DAYpQ0kiCbC+9x7pvG+LRQiTppEmOz
AU3PMdz95NOeICJihvJgAbXYZ5iv6n/yiBfj8d3NOhnvFulBFYPnTHMUAcPVesfFIkGpNgjFFHm8
BO62Ms7tpBqtaGYwd7EEj0rSAgJCvudlQPbO6NHgl284j4XGOLJskPTTWYdFSBNQmSlMhaZ1YzzN
FmgeaFnkhLHjwN7PjrLN6NlRGE7tNV3Hq7jGR5w4U3FRotSAAGHTYYoFynCrPXi/KOP66FvcXp54
qB7PX7DN6UJoXgyZBkYYAY65PQfQwXaeQoAavL1h9gzkGO47i3HE9mbVjINK5aQOVUpSenyc9xYV
uEGxg2a7mONjO9B44tjj+AS2dqSezErTaAXiceLb4OIi6pyCMYRSDjLdGfYY2pMck5yTpDNuSCgn
/9ABlusWzEXAwwQBR0Z7qTmnaJz0dbOfjP8RoRGlF4iqD3Pax0w1mwkYqVMUr5+cl2oaoWcfao/3
VyjSFdx59HXGCcW5IlTKGR+xcoqpjEdv7WEOi3M8LFZHzm7yHA/bKH4SSiXRzgirWguktvRQEnJx
N46ORBb8V14V95rL3Vsa43hSdXIUVYozXQUpUjiCay8F6n8NNYyQ5g0luW/ad/l4f1fHaSQ3n5Lx
QGWlRkYRwzQ6DboFbiN4Ml/ybocomfZMf6MbHkrL+8/P+3Z5O8w2iPeBpkCeAJ4PSRmKKCiKTVYU
LAGFb2vsOKscx9t/VmnQ23MDlIDOUcQVsCewcxCPK1MDvgZZgJ+8c9Y1DgHfWGJcjSROlBYNcPTk
gJbzmkFVTmmcr4klr6CXuG8hQep/x2ApPvKk3Xm30mBCov6MAY55fzX9LjnrCBOJgOeBso3xlAgM
8KBUT0DYOMGIwgmLDXpvb/ZWMGJD1+nhXSI0eEZa8Ewl/KDuEaKsIULUAZOW9YEg8aU9Mw+QTnz4
9gvbXEAHYF94GMrNOVr0yN65TQbjnUBuToMzhBaACtHsF8z1iYVnHHV0yB2gwssxRy/nPXOMXyqa
RBQaEetHjUonA0hDp9nHoqazXZwHEHns+/Z4r6fBBEWnYJBa8Qq9ARe6eAfKn/mgnfcC2UNFhLed
XHuMc4pDSajFEDdVJhAip28nco0dYj/QEiAlBt0uzgI5r6fBuiRJU3N9cn1dMMmcHFwqO3qERsbC
QzyNkGQrbjg2RR5YYVI47uYUH8/HrO9pPoFGIToaYV2SKRzx63xA4VPzls+YK7bdJ4iu0bv7nB0x
7/cx+YYwPL44WqYQT6BnuUHRG7IEhAp4Q8CcqpV+tTXS4gYsMkzq0Iim0XkWLzIax0AdxrzJx2Wx
OJEJmKK0pa12E6rcrznbT0gjvb0YGJZOe80xpecpfwZR1Fk1nkVWMhhMKwzuvvJX1SlvNzg3yGTc
ZWeo/8fwoTA25OMMFHVwgfZYPXfrecYYj5lWIhhp9AWimgo0MNth/sYGbQHflR/w4qRrCe7ObTUZ
J5kpxyqKKG0SfPUrMQKd5qqzgAzKJ88PcRyDyTjGrlbNrNJgqveoVjE0f1CQC/HCYf7U/pvnFui1
v7cwxuulQpcYcocDfEUbQXU7gnM81+AbMIiPQuIqyit7PD68bJT3lJuMA+yMJo67BpbnS0zgXqb2
AXw+Su1B7wrvIecdFsb5RXooFVKCwIxm29QTfaHMAQwR6+NcAt5zajJ+T2kw3bvA5D/4PZOs8y3g
290OTghRtQW2A3DxFv3LXESPd2oY75cEpzarKKOPdpFQGs0XHaVIW8r2gCu5UBo9hH8/NobA+L2+
EE/mpbvGYZgYskfXCNrmKY3GvGIotLKKaRsP6JjhjRPhZGUGSwkL+hTjHhpaDZQ8PNQQGkm8a5Aw
WG806NxySdN/gUtVWdcUSRUNFsIbLgrE2GL6tCxttPF+fYD7jr2FKZtLIKTH/s+d/bHFONGjKdZh
f8HOQlwscymXBMnfg8/11uOVXOPHEONA2+7/YAuoOwECpgMkCCZ2eOpqswHEDXUSMqHq97w0l7ub
jC9Nuzw5DQ1WCG4/mHVUmBsRHvBXG/JZXBCK7te9/WTc6dCbbQm96v4Qm0gZ6LQOKmPlBb60RysB
oHWeRx1HvX729Q+P2gjhRD9heVcNYlCCwACYAlikVB3aVep/zwOu9jH3czLu9KydTzod+w6/g5Lu
0m2mU9HfoYHsiYgzNIrA+ewBqvPc3bgj+Fkt41klIx4kNaCrxdZSkbAj7YNEoQaAEFw5xF9QVOW4
c523xYyP1esgSntaqjrbXYgiMtAZ+SMHV7Ogk5XohCo67nKadNBNJFPMOaL73lO3i5nMJPeg/VST
pxd9tnBIgv6v3nU2dDLpm7X9NG17P7NWi6fWXTS45Hzol3ciGVedC6oylFccC5kGMBB3CoGJDxG/
Eu+RvS34QOxoUfjnqrPw3SSbYNZFDv+FjlV6A14PLhw15gGAEcenM4yHFP8cCZ3xYGpTnqr2V7GH
6viixvIezFDBQ3Wflr5XzQ41JoD7XCWX8TfwxzDj0TpDQEhISfs4ETgNmN4NRRP3gGsAivnGII2D
1OrX4GYf49k4+Qfns7LoXdUOYWrQeAYX8IQuejTgoWoJGgeicLTkgmfEfYV535XxbaBhK+cmp570
mXKxqULfBwilHY6tgIbG/7hAxrEJwRAZeQlrWAhejGaxFCCDivodMhNnZj5y54X8pWz480EZnxad
znIUUldq44bTrgGUaA4HXG1at6LqOAbRvUVlA3ueIbbazquQ3F+0wttixr+ZRl/XEq3ezWkTJ0J/
5zBMI+uS4OEC4k5qJ37UCBrhVsBnvkCwmIJiuofmGL1YvBOujue4PxvCOD4F1cvWFPBr0ufnzn1u
wd/Bt8C8IKpoQgWKfeSR5jtiTqUl9TtB/ks1qJ82jRW1UGqGkGLogkto7XPbFxDUG5F7AcGG46D/
kvz//E7GxRVa32RBQI/KMp+hjREi/HgAF85biBLBZf4JatH97/QXqO4fiywwWDeZECYJLKIEAyQJ
Dm6HdMKhGTPnyftL4vJjivFvnRIqjUnLWsg8l8spalohoX3EFoVteFXSv0RLhiFKsmlCy4+5dYU6
UfS8SukDi2iJykQReuMASh1tbqL0l1rWjzXmxsloQipqao2WCH+N0AaZEOQhhNaIzjhbeZ2V+Wdw
9mOOvV1gjEuDmlDma2NDbOzxSrt4HyBZONjQXVkjDSUvWo50gjj4nEDGvik9gUstGnfePz+EvVhm
bAxpjXVTTV+QIaa7a53HeqP3mDsj5y85zI855n4kJ3UyiCLWDaDkHZ0AFBqjUCPGbtEwhTt46y/R
4T8GWVqYHGdR26KL79pnSutKLsS0Pjaow6IQC/zP9h95zop3cllqWK+fUtOsYZMKqK+RN+28zKeN
tAhyJu7nfQfA21JWPS6RG2XSN7BGO4YRVGFLp2gkcWYYf4Es/1++vT87ymQxvdrFbUNvyvKqrwi4
eArMHBOsKC2KiyqMR7w/1piXvlXjMlVUWEMfFGpYVBkXah90XJr3RAdpHt1vvk4t51Kw8nBml0pF
WmBLKW8FXN9/TqmAHkF6SjkRxl+c+M8qGe+jhk2WVgYM4hMq1hoikiBiIJhBwz2PpD1SPJMUQYdY
lmwakiSzBAy5uCRRabT0xueI1gZbszRw7WZNjfrHFxqFMesdRaxshkro2cObSUdGcb/rn7Hy77+C
8e5tHTWXsulwalERxVeV/YFoLX5BQySVSgED0YhIAdp4isFCaux8ch5O7j4we97LWjYYKvYBmdtl
8EpLxwa8o/YRuYat7q4C98L73nhPnvexg50wp5klFFx2iihQp/f7Y0D3QpdF04Rehq4x4XtVhblZ
x9gL07fDR5TBnifreKOTZPX8jH78SW0ZKh4FuOfULlypI2oB/vnxdWFB6+dsHWtLIIqvzetdaWXo
2j0SdVER1U/XVUmSV5GkExsD9rp3tFfs6Q5rnw3Rd18fIJF6BeL0lAS11Vk0oENGGO1ECyPeOy+3
C916SNzELjzMTasG+zvtqKhPbvVEeu8e9iA9SIKlOf4889AgjBdKR+yXO/dd3FUF7N4GMS7n1Gpp
1vbYIBVDlmrav18+6ojDc6K6sqsdLWEgprRDx+l0ozsfC3n79BLI1suTGvuegUEWgZ+SzdPLZOtI
boDDPSnJGZtWolqLebTJ+ujGmvWpBKj5DTFk9fsTKf2ExConV7pWAu6thHFnUKcdMEIbXbK5M8nI
sSftLOmdE6m+dTJZm6RuCDLHdllPrEMNFaW1NkGQZZ4tOVonlrLpADJgZvLrQJTcAnKcRtAaxqF1
jl9oTJ9gqjPBN+9IOAuX8JGUtUpn0GL001e6FYiYzoN3/NkQ8OjDmfQL1UJvLrpz9+3T3k/sWd05
qVOu6c3bZ18XKGF/Ht8TMgju/U86Isf4+5ln7n+Zt0Wop/T26XuVTM5+dPF6SyfyM+Ss6PyFyP36
Ug4YW2e+PuWpe7ELIs+Om4C8XT7pLCsefHXtIbv3aRh/cBRLDb0IgFdzx9iq/gXtkXSEV7pq95HD
TZppXPWHNQN3XUe1VzXYJ+YYtUpwGZDhFcfFJCJ16EiKG6CaVbn9KtqHKIf3s1i0jJYUOJai2+R2
6NW6W9nFWz9tY7dQQTdKwkWh4MCenu5/HwzDHPmBCLoVSVYNUzdYZb5Ll3eGfMKT1IifJpCi1D4V
H+XJ0ZZlZPWBU55doYeLAvJUfwSlG/duO8tM3EOrMUkgeHm10EC9DL3hYuWDY8wSfZ48Yoll5ok5
ORp2WaykiRM3RLbFebk7S6TqSQeNrYsVbQzJCzt7mMb7ilRvEbpEfbxQ/WOz1t+rZatZUWG7YYK5
oY2D2xD6OPzYrLAk2kvxdBLdYzdr6FTitHFrbSbFTj1vVUs154XohPHcOOgOXEPx3YLkbFrSTNrK
+4mfTg2vcNV5R2JtJqP1BbSAvCRK5qoJyQ2QNON6YW5LyZ5U7vkxwyVyLt+CZT4rjriKISKfOWb5
uJD2ikjOPVFPnnZ8uCjoGTzZzcQpemJ8yCmZbGPdTiT7nM503K+ZOBss+XuiEOl5iKxBt+G/xJQI
ymNogDk7WJOjNcmc4bV5bUqSJg5CEckVDLeUHoqJr8Zep9ia7OO/hTivJ2TQH8uKM7hmhEUqYdSd
Zmp4qzA5wGRubSjKeQUhFTrhXXTXZkDOL+oc0QqCeMXGOLKXqiGIylJ/JvkCSTICwe9t4DzeP5zS
2IN5+zOYq3qSAyHOm0l3pau7HcTKuqeOyLsP2m3mzNQri9QvvH2IAbI+d2zLaOggmgKGCAimpBls
CGV2Rn1K9YFOW6/e4kPj4gafF/W6ear9RLERwERHN8hdYRP4Tjyb9Zha5uN1MRRPO5FiWVhZQeVR
7m+LNuZTMOgPioemJmIcO/NMyh0mNBaJim2hUeRrY2ue1lNArptWCB0OEFLyKMkkcQ6THfCSa3/w
pmrBenlJIV5VrUtkfZ/50xYziP0HZ1UdCRCmGqgJQLWEIHfBC7///ycwknL7s5k3Ub22DZ7wsyE4
hUbicP5egaWB8s/KkWn2zaXj0VPK+t5bg8wpPmdBkQiF0h0eIbhNEUvwwSlerjugOIK4urq2/W+5
SiAjieHvK2XO7TmJj32eYqUJScFiWL9CgijNZ5rttPs9CE7C7pOnezySHv5uk0Ea8kYXy7OBxc6l
LVSln0HUoEk+NF2ab1CReekF1x4DKJyaolc0urmoq4MIQrlqVAjEQzxdTaGTwQnjRxJ8rE+EDqRk
YrCIwNKp9FMdDya6M1HhBiJ4bapdHwiS/IX35FjOCrAbD70ZKXX/bpM5QH1V1BDngM3H5bzD/JIV
AlEE3eBxga2QT4OP3s4DiBtwd1cZS5tuV8ucoEtxEvvLGZaRexuP7/nsSGSgRo2/68im36ALDYLW
X+DpTih7DhV3Y0fFMuY+Lvfe7+ffiYucCsRIjkse88hUD1kUdElTBJYBcz4ZmdGGRQfuxvEts790
BxTwx4Lj4a76BX/c3BszTKaUtIl8roK8Q/1rsg79g44Cw+kQk+19T8pbDeNIxRz9UJczXc22fIws
pIaW7hkf+/9mhfF7TS11SQw5XHSshCt0ogb+cRpaOueCXOUK7u0Zc1jLU1GF2glmJA+erlwevdCT
Z6ueXPx5zgEyeBvHHE/9CHF5nX4faTm5EB1vjbCX1i8Sb01/AjS4gDfngHFqipyHQlBet66yYjfY
GHbhO/kekeXm/kca92c3phh/VnV5I6QGlnRRiRFZZu++D36PvCT57NAyUyHSWi3Eb83vF1Bzi5A3
mpyfwNtU+u83VLtuOEvhWcUvKM+AwU9W5RaULJnxLhc9b38/KCJLbZGiIMYERmyqGhEDNO7MnSBW
QM0485ND6vRzSF5wNnekXoIPqagalKh0YCDXkOZmbWmXSI3cJh1I6sKsmAqPuqs/Hf1w19ApWIWL
wHqtzSoiPmV26AspkWbhW4fpkKpf7gzDgvdN0RKvkeiQPJ7d3Ff35Xc8zZ18Lq7R9vUozRo3d/qZ
mVrKtnTsiat/VtBYre2L09mSc16rbhBZWUCKA8Kl7cVRkFfnD6pfHO1ThnG7F6ew1U1hN8/ix2NW
O/D0wcx0y9fY/diUVrcv9kcn8cSdtgk26bqJyDA1Zo1EJkiDPMVpl+2D7pa44dDbcQOb8ozn9RwT
D1DAE60cpMXS7jBP9A1Xcv5QE+NwBDzhV+7FRbagbk9oEDhNG5y9jrTuYIWW9o5swdgnBwnVyLfz
rrcrW3Wy+TCTI0tyzVn9qHxkq2IVGj6SCGQSzoBcIrLVWfEohU78pjz3i3rVNqS184Vgy87xM7hY
ptdKdrYrZqd1O1cnZPJSJlbsXKbnlT6TATWF7vACqorXLdtDPJd85J7prNoobroavkVHdqR5O58c
jJ15gDYJ57BQr/vH+VRMETwkRcf0MsYrn5QmkyNj0h60WfBd7iSr3ogRAW2PbBwv00jtRUTzB6dd
nGf1svV5Dbry6EW8+QGMw4ZiyFGpzkcEqpOP0C+BUTwP08Ygxlu30FIinu3zZsCcYuFDO5ReZEUv
KEybIHVHCLk7X7HF2XmlmpbarKXS6YDjdeS8Mtz0NXR5glbXLu17u8W4/VrTTmZMf2zuiC7Ocn+0
5LNdqI5OToMFHOErso7zs2KZbrvsDSd2o7VxSOcXQGABKDvlonvoEicriUBye3JGT5e0xis475/2
pWvkQNFOBsndhxPUE2bNMp9YiT0P0P3hcb47fdT/WIkqqaqiSZizfu38vPERZZ5ngGnx3XsLuIH5
LC7aZbI13XzVQZOHFBXJN8oinj9klgINfxcDkDi/YPTD3/wC5rnJhSSR8gK/AFMKnJI8q9PHi6O7
sh/ZpoXm0VmDcnhodQ8YThhMTRTscBqtzptsjJW0vP9jrr0X97aDeZCOybkxWjVoDxPotWkO+HEm
EUm1bPaCk02D1wiTxjLvlJEtiNEzOtfGrZzSkTEELl+lG3z1LTAVD36quCArDMlTJZFyE+1OB/mx
eIveqtARQC08PYQztcC51VeRXYJpuBngOMqpnpKH0BY35gKql17ixsvTe+wVQIvhR2ZHCSXLnmgr
QBCV363vL36keQLvxc2XYN7CiyloVXPGlzC2wVb4zhbtGWOEHmPy1jgPCZ6tVCLhbrA7pLcI2l4R
7DhQlBS/gWuSGlfwYsvW2Qstcda7gntZnKaq9c0ToxjpvfrtZ7K8SQk6I80kxjeat468KGeXVeQC
2Z1KJLHP22LGiSTH4+KfbWHBuvM5b7q2wrYAQF203kA80zP8k5tyYoRRAOhm/9lShXLOzxejxMJa
iBNctpKT2b0jPJ7O1tdgnVe4ixsDdIw3fIX9mSx06+Xh6LaoGZzsxN4HnJ9Dj/ofV0HTJNNQRR0B
C+PjOmlIFOGMXyPNAs+cf7xcDvm/CjVvbLAhbShJStdga8/uZQa6SYAes9LWZ7XF8TLjh+bGEuNl
RLmKJ5mM1YhuHeBK73pMFsislwAeOL7YEJ6o0Ad0/0LRv3lvBxlnkuuhYpYXuoNeuVKcEgO4DPe+
CYnu0D0bzJ0NTqbZpPRwLs156QVTgK9hjkJV+5ChVhRa+RIR7VuAHNrKDRIhSioczPetaiKFROpR
/OOSY0cd+s9WX+/TzZMil1miFjWWrZLmMEFNBeqSTjFLOEsXR/MUDVApJlIKpsz6AbWvLoWaht1B
XEeby+qyzOZP8AINMVEmu7/N4z7gxhb9LTdranK9NJoetoqpiK7+2E5JfqitwuMxAMY372dR9L2+
MZQeJ1pZCDCUkAYAfeg0Vgkvqk85C+JtHhPvDRPjMigJIhhIJu1CNMapjkLqlISo0vEE0EXqKv44
pCjB6oKC6FK/wkw3i2qbfiK2sUqDjN7pphcv2QY2Hgwy8XK3e4hmAbcGNFpxwgCif2wy7ksNUxXD
3hRqM/SrXT4DsWGwLodidva2nM0cDaJubLFuTDOz4iTBlgpdmRoS1qHzccF4O8n+5uHQ4xde1zRB
U2T0DLDweBzIfZoiSDnUR4IqZ3wkqBRJ1nAw3coToWdIkhkyoT3kZHuTnKa1NZka7z0JVv2usCYv
vB80dmAxIUYRJFEVwCdjbkad6xHUmtLuIH+giIT+sN5FCcjljTT59YfYQ3RriLkZx8LQJKmFobOd
4RLqc9G+eMaj1jsyRJsEJ173y2pZrY6rftvYiRPO3geMuN+pz5LVrlonmUdr831CEo00U2GJ5Pay
y61kEa3lpwDx9qsxAcqoYCygrZMSZFt8ysN5HbuCU3oKZBNlO7dMEBgqK9ge/aNzApytR4Cv5DNJ
QBFvoMsgbVpbfezecjtyzJdyH5wIctXt2RHQo3OiQ7zNggg59b+FnVn1MnkpF8I8zBC7iMs+INlK
+QhfehL7w3dAlCcENKFVb5GLJi/xV7IPX7S58H7//I6mM7gphozvp2iQRf7d6ShDVQ6xHHeH1lFd
lPtzEr6pH4JjuokfViR+UXOk5Se4vfP7gBoLhAoeCitcR0hKA9JZ4bRxFLd0FSSI0rM5U8AAK+1i
npGAzhGf2Prm6CK5QZGjBWJ8/9eP+ubbX8/c9L7T+sw08OtVUqAWE0OaTEYBHjSK+4ZG47NbQ8w1
r8+qUIYKDJ1d41XzZFd5VCX76J83gC2Q9HkTJ8SZkGfFqnnLdvk0mfaorEtubmNfSLKP55HDixrH
l4/EDZMrZOiDX1GgG+c6SbsqFsJLC5RnsCNwFEyrgj3UyDgBoaKM1uZkTboOqlJUie3qxnxtZXIs
6A7YxbRz1b3gnebqOvfFfbQUX3KgOdpu4kpbYaZtUTgFRiNElnoh5fcFI+i+SyAKtWhFQBZIOlVo
mEswRNlcqMQk8nwCVPPsmo2lvea+XhBldU6taiZs+9nZVqfSTvAat3yUKXxVWselSaJNd7HgA4d9
hP9ZGNakII3oCq/yRmyJ2pKz3X4POMY6kbw0ccPvBrBXRY6z+j2rrAhjDlDs3ph7Yxk8ZM/K6ltx
z9bwkM5CFwOUp4bTWoKlpKSbii7grg/Nwybb4iqBIxjm5Ux1q7dz5FR4Od+014D2zMp7LSH9FpDZ
IpqiaK+8xtPgof4YPnTRVtfxIndq1DEDK1oCyY2IXTqm3aOk29uK+xkv5I9oIfR2iYEZvS2EpIUr
gnjpZ5ZZ55hoD8YSYJZMAhzB0H9HexzO3f8Q9h3LkWtXkP8y60EEvFnMBhfeFcqxzAbBKpLwpuCB
r59Ea2bU4uOIIUWH1O+RAK45JjPPOanKf8mTxnUWELvmVFpN2DNqfxwmvaJIs5MsnqxQpL0I79A6
yFQ7PeD/M09lQMtE1o8v+QPmaS+XauLkiSqFsFP5hQk5u3MA+pEeaSn+1MoAiSCZjd47re69wFxu
RQVGYHLlNqPaNBW9eCQwzIxXB62XvudfPWQLA4IZ0Xy9y8D2FIOCvxLNvAB3IoSCxu0G5P2daSCl
RttGRpU1GkqjFP/WoKdv6w4nZDFZc9YYjUVJDoN6oJqIFalhkht71WJnUyVU7ugcUjUHdgVDjnNU
66vRqatK6ZGdAnmc3kSz1cabABXQeLmLOoRIAmx9ZSiqrKePxZzxai/CEtlknqP2wmd1Jk+EK+bp
ei8Xpykx0bZYW9QWCidFk/XojEnbtwhIJnQUokab8TttsnveLFPCQjmBzpfYG2BErDMRORCDxQRc
gEYEJz8xqQ9Zb7XoPD9XRaWOONUTcntHMrBVhmwixT/kiOlzp3Qkq7XTAMsoHHmfP7CSKi8aVXmU
R7lYx34gwg4nHYNr14/ykeCWzFqBc4rptkog2o0V6wzivBTF4H1EeLt5CJi6zGIqGD4XHUyUI29G
Dk0Suway5uFrFIs1ORWjkQfMjmQJIDaXwXCpjQ/QFqIcV0N0RDLcqQtLrvxh2kdn/IiPb9nRBxZF
5BUR7N4o7CkiMAimgCPF2Xhfj/c388A7VYgAJngAE95D5oLICf+BXEzN4ErdFz5lvkXEaTGdUtL6
TE1sBcajU2lg2TNAGK84STuOAfDSqS8w26M2GhzE850+6YzWoddCQiZ9w7Mj2IlHTSY4hrDACao8
GAzevDMWxGHvrJkjKt2317ZW21TtPdkpkQy+U7thQYNqfs/s6GC+4QZuu4VT8R7tJxAU79i08Rk1
ZNvQmhj8XjQXbHnv1oSBE+rdE2fMBnPMbBqgd/x5GrVem/a02QykLFQZAf41OeF55kDEIDHvwLp8
Ba7CfaSH2RiIjBlMA8Zw06ZyHFRsrl/j6xrUiRS7ErZewHHctGTTJfnEaUIxy2ZelUO2k1Ro2MYL
BRkfsttdB2GbyaLwMkj3kV1hBluMv30R2K43YSuuc9L9KuMAE4Btu94GvD5MZwD38UqKRGeutUyw
NCnweGzUVhG33fsaKW2qC4cVTEJvl8BetxOGBYDI9KtNtL5Wi4GAVmFHrcSfe3HPXfmv+p254h/R
iy4vZLzGb4rFH4aHjMPVuZ18G29Nv+kEJbACsyE94wD9CNzyId2U2sjhSuUrrfUmq6aRur5xOobT
+HKAH5hgr0/xQznJQYZrOsADZfYcKlAd8TDTsiP9SQwl4AtH7ro43desYYokpv+RWavQVn4B3tLh
PLEO9UzgmhisIwgolQtQ24fOCrNRug32kCWPktQorXt5T+RN7nCnzyJBtvbBmthju7QGM90D3QNj
YYzh9MZhhftHjHOy9cvnYTHjgIaQtDZbN0XXoAkRS4k7D0WXgrPMwD4tzmwUYRu+nOmc7utzpSHa
cMq3zEs80XRjgE8Ag8MpYMledjYeBGnVXnAzI4cNdgorCFdL6QhDq82jSPG3kt5bK7r0qRVD4vOE
SaisnUN/7CN884sL4JD1IPirI51zj37OjkQovU4cOjeHedO4LkXYH8WZjMh6OZUtzPGjbkk/6Pli
LS8jxQXGfNlMnTltQaMZ2mhubQP0/sWZTaMmKZRaBD/ViHrFqQmn0u/NxzJrYmEVvb0MuPewk7Hb
Rqps0q2anWKrdrJGjXGiWr/vbI4ORdoXV6sE3JVbPbJw+P3dept3iV2+La0q+sUVzhLzXm5yINiK
x987R+ODFVa9czMMNLtNxqjTGl4XC/i25WqzlqsfYJX080evdW/7gghQyYFc0gW1L+GAoFoD9t5+
SrfEGWCXYt4AWckDCe6+RMTErY1ErPviBhSsj1dhh2zakizGkh7btZg1+g4hauXlb8KRNWHDCwOH
QAcFuINRxMNFswxGjTWX/eRQx807L/6qtZDr4Z9fW1tEMiljMsihhbSUUctSza70p9Cr2MqcV7PR
YMcT22vcZp27gO6MPQ+gMtMx2nENKXdy2FZ96S+rfNAteVmFubhw8Phvuht6VQSLLEFRSISTYA+P
5AzbPZAJtWgOZyth4yd3kE4egjBzceJ1F5fa8LVeq3ozYECE7dFLIS8sdXgWC+6Gi0HZyp6ijxee
UvmbGJa8KgN8gnFCXe2tN16T1nqRKVm4ku0RGtvyU0LCBaPZe7w5N2rPaEtpVlfKUjYIPdcK9LzT
ZKey//ycURkQ1TvbzkTvo0D4Ax2kvUq5o5aEKzLQECGAs5DNdI5GHtTBcJByIlgc3BD0E8iHqVNt
TXseovjDGraGdMxY7F5i9ygfdSK/hQ/ggMpHaLoiGeMIFSIk0Pocq7CdMKLmapYk1SeEX0g4dPqA
ijl9gYctEf4sIehKlSsJ5+Hl9dhfD7MjHxsg5ehFabRgsFZ9PE1mTXAhzWhQAYPo9Xl0F+zmcbyA
5XTnjLCoE9CSJ9NoqVtsWkyKzPvVpCeM7mshjDRqm3HQLm/1KpBL0gGZJwbZseEcuS1oThz5M7+R
UpVNYa7qJkyfUI1fpyS3BCv1G3zZlq5sdQngonV++3GQpy1hAqF1Z3hw7FipShDfPUdj1ChoRGtT
OuT30cIkUeQ5M1gZ0aXMLJgJUsJbcYkalTqAgm2OktvbjQ03N+mnP8Eh0sYSTah4eD2DhT+0OWPB
3clumSZlpDhW6N2aHjCl6g6LcijCUYPv9XtN4UhzYpGBZ9oE2Oj1AtFQYUpghhY0rVu4gDnkRFXO
29gKhHj6gEe+5QfpySFPT++jG/uxmby1XyIyiYFcYNyOPQLqW5kFGbhYkVQ5ec04HvJnrqd30AmH
x5qT5ljcEN1fKoM/f7TnjLSgyNn315Yy+MONeke014BInq0cI2x2Nc7GRxFWdmG3V+XYeyyp96/9
fOw/IlxjuFJd1Ob9J0JfnOPtrKxuQnidszave5/RWA1WJGCRRsB6LJ8jFvG2elDD4gdwgeenpJWP
DskAqhQ0UMCZBiYYeRIiDCOF2U+OyHw/YEWBSDJQbY4Ie3pPUt9iowRH0GryXnQS8GkyZhSIXm9B
flCDv6GI7Ml2us+dBsU4ipE8Z7sIJSt3MAuTc2WRUD0k8XWuD373Uh9oqTroiRdfykavrsrkyDha
N/7QZCrr164YZN76RFxllQ6jyYEckcqsnOXSXcqHcqM80a+QFWxmDgncOQpxyzvcne29GgtxCtIa
xMdW6oD9CJtwRRc4LhRUbOSsgsfd0oNIay6yl27mDqu1xfegRRQ99+Yv8ZpYiSVjNSkkwsgvUzKe
BnO2KmQJeu6sVo2wL9Iqlz3xR34Xm/EZ2E+F8zrbiGwqeyICPCGKGFy20GsdGQpkz5oYdMhAEQCI
SFtpffU0NJB3tnIM1lkRaSsq7dQBdZ1t8Ut+6/b1ASnKCxeLJm/KB+QNCCwEd3088qCDyCT2eQ1G
AdBQbiDA1bAPFe6eVUF3vOtQIMkgF+KDLfWEOsPFltnJ7oW/3+hk1B+Y1Bt947XclvapDaUD1n6X
e4KuBP0jPcPouGUgm62dW5wLT4SINCcjoa/5KSxhnKYVqzKZnIUcSa33zAO0ATJi2JgVFUu0XurF
sfZLRHgvZ/Z6O0PV7xEhostcEPK/MVplIMYEAkbpPUoJUDZw/iw0DklGDnsi7PMRNk0hpc+4Cnjc
FS0jMhksPQUj0bvzI523HdZxAhnYU8h8R71GjsGDPT0gLLAFVQgxREBnSelMvLrAkMn7FE+iDhle
r/c6nQJisOi4sLqI/nnSGcJ9JGWdMR9ic7RegANls9fe9tQ2Q0vc54GIEwcay4icjig6i5lXiSYB
F+Bwd2Z3I3hnCyc+PW9pPUwfqFuwJ7KWXURb0GcnPVVoMTADjo+85Zaag1F6rxT4VktyaEJGszQ6
u3UaVIUIZucVB1YrnNJYdcbhzO6ZITqxW+Tq+NBJXZFMnBp9wWlXS4118VvpMHmDQZFPygoGTN7K
aGw5aDLtuEkDyqu4axHqF6Zza9BCb0FA0KLmMSaeQqoLr7V6FvB4Gopa24PoFs4csKhmiL0BKhjU
Mfk0DTFJ/hwDsPgyR1L0nQ+LlPBImE80agoYLD5i6kSrkRvBlg6YnLABSS9bxHnjj1M4IjCKwhjd
wwq101I0HdshaHWVoLksqASfgQS2xJtVZBtbLMDiYCbBy661NOSfwj5KVKFT+Q8JQhdfCVarO0cg
wvFr0EQaae4W46JczrzD74bxGS3WcD1i1Ly/0K2GR02GFp3mA3UWTA7FRajtwTd3t1iCh2U/qoSg
yAoVAazdOzOwOORSJr+J/rzcHryZ8BoOGQ4k0kdgw2/CboaVloETs878hLzp0JGXH98RaXT+dl/C
Fc/HlNxT0atMMLrjI/6kFC2yhzM80FWGERSdxsClQb0ArUbe6wlYWe8MEdb0heQhfZtwfjF/AjdB
50xggeEYtM4fCY8WNF+00aMEsLOoj68GP4429HvJ53zRS20aJ+nrdQkunC+Zkgm3bSoKPHh5QGbh
IycgjIXmVhvqIoan6wsVzpL6SHbtZdM1NTp/Ej0uWG6SvgacD2wWgUQXCC53mQ48KYMC0dy/csVY
fYhhilVZNQZaVy3DuqHCxKAs5kYDDblPSK4ZC7i+hRHppcqYjPOyh1N5Wp3YlszzvjU4VY9PwIoM
YZuqUbqAtdTbC9jCoCE00Buz0hNrfEtwjEacm8iIsb/lWe41KahhWCRVDGH+jPEkASkfVQH9BrCC
6ZmxCgNN684c5PXuZGxCLvbEmTB6pHKVe6tvsz3gL2Fl59OcqN0ZpoSxcpivGGnpxmdJAY/BdnGt
dgUpcVmPQkJkBFwI79UUHY0dDqH5G0RNu0LvEBMbrFrbON7Tc4XL1UWXgRZQ8iUyQf1yklnC3Icn
veuutTfv6bDe5IlCjNFR+GW7GDd00p5i2OIsnWVN9rbbxxrC/oXaRiFkQcGCeHXXDViDpDHVJE10
F20mE6N+7ubDFLKQE0Nt8ky93s0/m8uQwdm9ACugPsjkQ9SXGUsDKyeYI+S/iu3cBD32OPP/epIB
mNn1Em7bmJsRJG6KmR3GAhcaS49bsYLFaHSw3bg/kV7sC705sAbjsPhXBT3Hda9QIXUt3icAIW/z
W4IFkK+LMTuQVwUvKFAY0pLxLcJy4tA1JLKgtPNlnDTZwOqn99RZ7S4YPZEURuojGUiO1Y5xi93g
Q5zX4yLLNmJT/CMM/MrPEqbn0hn+WPciirQ+XhP5jH0ZNcGQIOZativ3CDqQx0JWs8t9FjEm+srD
hFAtYT+aRVPOqa3sGdT9XEVYZI6sPqfHIacLn4nFkNTe4uQEBYopEUOUOEmFPzMkx9jFFy7Q5pY5
d7RaSyKlCRgEoXisUhx0Rs2DOfSO5Jc2h4xHe27RxEYE5SbOUsep676AXvI5Igbu/ehah4KT46aV
uJuDnx1TmExoAcUdKo6cOKTMAZfsXuybc4/dgrAPJmzG0mFjLcYtfSwCbO57oc2ITk40yd8qZFaz
Rh3/hYsPurDjjM3gMA+cYYg2y310685iKAWz1RyBzklq9qCBfB5ieMVc59yNu4rCBuGben2BhzIj
E1lNrpYWUBrk5jH8rFtjzLmx2s0OgPFxODeJOrodkUA3WeC5AExE9jaUG9+lZdDf5WQA8MGHKPAi
yAOc6NTdmhY+/5meea1Q3xe3wpgWKJPhIJR3aK5PuUe9vYDsB3IY+9u4DRhIINayl3WkuLRYWJu9
cUGP4hn/pKiZgTwK0UoUa5OG6knHEeECG5KAggOvw6JctgCnBFxDlXebb6Ps7jLj938ALQcuoisO
5JjRjsV7bvqxbXV5dOqZ4FSXneJDFKqV+N+D0TupX/ucxWjlAenYPdspQXsB5gusEFCNJYBWRNbX
q8pBgWWnn3DklZFPMIPdFafgwCAEAdK6E+ENHrMlfyzhvE+9rSlJu6mYYUOcBEwBxiir28UBYnxw
4g8WMKekrcfozKkWbRRvw3Vzk7l2S7HWjbsGHTbdZMEYYhoMOLQTe+yRwwM6usUwRvxuwPkzKb/z
tt9KhTGug7r6MuRBIXy1VnrJ2+ZKFB8fDUquQJlUD/3poPEazJWC4uczIEA+ZO2XtkLTyquVJR4p
f/BYrUY54kW6NTUsO+18VH7ii3gJDG1jFrKa/G7U37N7d+x9joQvrVZQ5beSDJuD0jTkhFtWyLsR
DOnLbt4WVG6Yy67KEDbhWludP1vtQ8zM9NwDIPMi6wUjKaFd7GYaS1TKvi7KifoQEM4JyIGJdEs1
fSYe0D3wE5R2HhBDqQgmShwVyEKd6NnC/IpBfumcaS+eWyPuEbEDoYc9b85SWD7Si+TJQeWXxy4n
MOh7WeX2PJKAVdSU+3BdoRaejAUVn7Exacp+MNhjbmNksV6Y+aMyURMo2ILG7Ng95UongCWKlrmt
qdiAJSlT8pYDEzKgZgK+JRWFHGyxaoPVhK9Rnwxk1X/8CSRcm7Yv0imjAeGAWK7xM0exexM878cK
GXFvAqP1mKN8BpCJAupLfMyP1b2959f1bdYHozMKLGRlDLc6A9kM625BbLe5tOqdcUYySqgUnPAN
tcZb760OVlqESUfA1ejss8WdS5ELDX5yZDNTCWTKRhEd/vWYlDuog6pBS5Humw1+KvfzlyrBiyqw
AsAgnRKGOUVFCB5sTg9lIpmgVeYGRLRbFqCtFgVp5mI0gWiwUMep/7ruuRcduX2MSx8h9h+QTEEM
28LiKkHsNMf1UZ57C7IdkEEaTopGOduNoLX6RsHVY8eRNWy3bzEmj8FBGMmCur+VRDhwpYFawIB+
9oXG7ygfFZsq5Eyp9t55FfhPbtq4xfwhoxyDQfbDGtspHS5RcMTBCQYDgaRVnBOfg0d+KFukPUC0
+XiC3YbveanDBRJs1K4L4evBIP48KKOOB9Q5wUQX+SAGwyU9LpdEJEAYY8GURpv6UE6oCjQac3AF
9rgCfhbvHE7GZNH4GMaIWR0cW4QDZEohHyCj5w9yZbFgTbH5YeJjION6vCJ9VDNPsYRBR4INUIz1
8TgUCFJIPNGZkldfu54IjrxrvyBL3wrLwURY6UM8KDYOocoDTksI/VRMRqetygfOh7UnUokL3+pN
ieNTIjJWnNYZKjXJ1XaykAirIrJ+k8ZlaM1cQ3CycV3Nvj+3wKQvZ2wFgzdGzIKoQnFQhOkqqH1P
nMrkQhoZF6MpjyactYkkZqpV+LVn+THeh7D+EOCEPyg4mI4OVuAlCXJu7sRN56HdT7Ep5dZYJ2q0
QP58kwuI3vsXiXudL4xXorcdZHsB5h+qLaWPtB1HIHc1gTHZDEmIpNH1bhjMmnL4yOfrXVI4VB2M
uZUq5ly7L8rhYh8yDQqwbu6wvB4pO6UOIji1DvWlpAVUUm75GHtFiAhMrrtG1nCjwU7v2iG2XyIa
G+C3xHba6R3zllc7Njde0jmSzBEwH9C2zcNFNwF0Is4apYqgSv0UGAa4ACc35RP1tjbAWhQE1KU6
IWNrj2ztIefmHt1+8WsTlpkKNkgQIeDwzCCUOpiI/IN4X94Bj+eOLWaacBmC5iO5jfbiIzB3UfWt
Az1lZ2Q7tI2SB9Q6j4Q5DEZ8mp74E+PvfKBUe8D5IAJpW7iXA8y4rIFVMHtXgnaj/yreGsBT8Sew
9Xt2LQCeQJ7yNSGaKtSXwZDSY41ysw2JLuLOCW+9ifJj9PHkEVwAfbulRn+XH80+uyuZ+gIGEAon
xZMPUKwoRgaEcR9fh9O4zxwKLDLldqjjwZlr7sMxAXqCZA+hBcKTlcy5na/GAmCms/knM0FUb/Qo
hR9Id+XRvLr7hFr6Mjd660r6jVbTI6wbMrPegmoAUpQZlqHcbU4IQmRDJgr0JscICnKGR2p0uKdb
gQuCNGQgyOtze953GsJmJPaOuFMwklYTMbQQfiHA4uicX7x9phZwM6N3cUvt1dyQhs0xTG6DGCJH
gaKtmCDhIGKovwobeIkGR/VVGr1JP+IdiAitfyIxYlV2IO0X/CgIEZxs1HW0DiwQUsUQyt7Mfe1w
ibZOTayK8Luzbyh/B0qlvqcIGygNwTa83eZEcNv8yt80JRjrowLshXGGP22sHLNogCDpXJiowyaH
NgDgE8qBU5fV+dztYk6bkRathwJvjVwVOvrzNmYFYAOSkVL9GMChZppiN/5rB6/X3meT9qA9d5Ub
mrNEBxrWQMT9X1H577J2fMbRggPirdZHLYN0g+cjigqYVn3jbsUZJ4E9wMSNt0jHYUnxoMqEuaxp
VQkHS0b0VECf14KjQQQnlmp1ni5oYwo2c7Md+Q6kizlNXn4ZLMCImzWB/YN2KvHTRw9QmnUUYFYl
9PMVgKFaBDyqZpDkwJvcEfK+cBuR+9Zaz7iLbHQX4TYI9wkNC+RTB6xjqex6NBQhpJCBxA5b2dli
8kP4RU0k561lxNklMtj/yWIGrY9Jh6KMzFiQb1FEEbRM1BjuOq/7UdF5QGyoPIb+AXkES2Jw9Tls
w3MYg+LO5ZB8qOOk063ZUYQXfbojDZgN4YhaAmGyRl6dY7vlwe/sO8XgO9JPfif6aaVKmZZ9To0O
jgOqkAw3HSK/yWkn0EFGgRcFwc4GQ6z2kzNHVgPF7WC0qVtGBDHxhmUWfmogrFNu0u11GW/TvvBy
lT5IsPb3Ul2f/H5lVIY24GbA/JfLgWWtFi0d6nMxovzLERtISAZZXUc9F0wZwBV6RfToPkHyl05f
MPjLzD+AlmoFOsI2iA7gbBDAZX7mc/YLmC1qz0zhBCnLuL2uNo528Rnv2McLFxhfSz8qnzpVJHG3
MBDeErVkGZlcbHj1KYSdorF++SXsRvB9V+moWOUFXxWRZiLY4U7aGKw00uBXQYXr4x6R2aSycLeh
YK8fkwPAEMfCBpaLnFWda6Pw4WmSvRJ2VnVdj+CfGZ2XT9NluaBrDe2VBut+pUeA18LtZYGEUCeT
0SZUus07ZsD9GjP9lZ0m2YiPtLXYuGioZ193NYQ81A2YLjwzLq9F2YkvwJMLOKpg630lpMLWf6FL
Dr/bYmawqrgInRVfKIPS+lzb3omHItfg0fMHIeu5cxmbDSB/iFYVW5w++KAwX7DIIP8ewNx/Ubj9
pFj/W9/1TQjYVnQWZUI7nVYDopDdhvV2cBxUkMMkrnuKHFKLdXgymKsb3/sL0lxMd5v1zOItdrvU
kElQNhS9e8p+obXRbyp+9gch8d/v903qh1HLsygX4wSdx0Ie4A5rM/cRr+EkIq64/PfV+LGjACex
MuZ00iKN5/6nLDJu6WpOonnamtacxXtnoSEwFEUzwLD5AIZsUwCEIrjkzv2tHI75SZ+NzuAsr4iS
Ikt/lHjP90Naxd3/+h/M/5yWJpJ7ETuxgASAyAuNhG+tCiHWL9/4U5UHJyvKVt8P7eCf9/jrOXwz
JuwYxRMwB+Bv4hv/HruM+rxUQf1RhyVMPzCxcFHffnnujzv513O/rW3Fplmfyngu8D9SAXsjHlJ6
AqWCRv/6sO3YfpcO8zTN0cy2nBzz/WEJQykU2pGhB1gPvSbskKvoF++5IcmJHun//duEf3Z3ZXk0
3VDQ94dTJHQd+89zw/FRTxUdu+1dZI62ZNXBeqLBABlQ1vCgAvtLDAhB8gUzgStGyQv0I2izY48A
nZE4uvGRCt839EMJex8Jh7flohGp9cprvAnZZ24Mx/7QkF+1tD+u1F+v/k3Nza7FKMoZlOxua3M8
QV2w+sztC2sgzzxnzvJLq05mKzP4x8789bxvOxNjkDE/dHge8CmQUuhIpB2QBbIaJEi7XzscbObh
vz3tW9FDOrZ1spbYGMgtAP/FDjifSu17FSeh2pdoRYUA7DfZLMf/dNb/Pg/frGr/mjqO4vCRE1RC
yQcLLQWU+/FXBonfhstdU0sxUms2xDtURt7YafmiLRkytmDREVqNPkjcTcluNFD5My9dRDLm507I
Q/rIuSj0oUkD/gzRg85p1LXg1OkOoG9l9dJJLYgZPMCp/nhR9DB3RASk4dSB0oOipIPWBMS7GoWd
ykIiD70kerwLlvKIdYDrDAomxj/pPXDCGuoG0FaX2S00+lztUpToQxDPawB0Za21Nn0R56alWtxy
fbQUPTJGtHYY7PKmzASqGy/3YsgeIBN6vu6fG3/JAPVYkJhTCGxHAtrtE1XYCLBRxnsA4YJx7BiW
KXoreIdIHQMUITtSiK4bD6jPEe6D5wBBMtirX+xTjG96wRuDr63OQFNJB+oHPJUJqFUCcLDiDRC8
Pl/ahmIgqOYwMePSQYwM4io/Ke0f5kRG1obJrQhzM+j3xQgIQQpp2ZHVkgN/ZfRKrxwacQ4HsIbW
YvAg876xuE0BoeLvPgsTAI0PBsWAJnKLilHfTYNacSifB8IRhfjl1ucMJcVT3snA9lN9Y0UWYBGl
1qCuWjlVJkJFVn1vAO1PSL6QEiDvlw+NyXxSiJQpu9wtAFgoB7AzLEFFFnPa4yzRAXfrHgy60yGN
1qFU2tHuAqlYYnIfNaLq6JCYiJcGa4OgFEuCXhRP81lra9O3NZRAATBaoeHdxYMULg/aFa1mP39u
v4EN+EOsVZgkZPxqc36zAd+cel29yrypcCsRyOHAFhrYC+RxMIX4uvT4W4XVH2v/TyvAcwLHMZyg
/KlW+svlTUtEU2kOt74JW8cj6HITcky1QOtq1CH94gx+6Ou8OYN/P+1b0UCM1sfTMq0ocdS21gqU
zoGUQycrX9ae7wVEwRVhbATMvxbM/OyF/v3gbxWPuSLyAgKmf3nYEioYYCcqqgKgafjv/o7ZPuG/
Lei3OkdEZAqLafTTCYas1IHwlBi+uJLz4qbGeQKwXUHp9sszfzTlHC+K6GAtMDTzzceO0RrV6dhN
pxwSI8aQofGFjhP8L4a3U+ZiZ/pvRV4/FTrxfz3xm2tMq3Z6VTIisgHy9+4tAbHo0ucXbKAI+eBk
s0avv+zuQzTOvz16+9X/WOC/Hv3NS6YLF9XUgEe/UbvmxHhAS3ngoYrJ/rasP95FTqYViaVl1FR+
85B5zTSpnL8mdATG+DiIWSVjN6o6egkanG79soc/+sW/HvbNL9I1Xc8ZXW6VK5NOXaExRxUiCitt
aEL17pen/amD+cciCrLEcLTAoBfst0WUlrSvEjHdvDC/NRaEzNYEzApeMmT0cLZSlK0jaQWi9DJa
v0C09d8/l/1xF9FlAdWqrCApwrfPFaiCWRku2S7kVsLwOvcIAhwZnA9EeGBhUIkLXAeaKR25oDlB
d/rLC/y43n+9wHan/jJ87Uvk+qnJN8MnOrGVXRUUtUHsAC0pugrOICZLsB7oeQsvA2nv4fcSd2b7
xn9swl+v8M0azhNTlE2JNYAED6y2DZtkhUEHz/yVmL/N5f45uhQFQeaR4IiIxf/zg19Jww6TrIww
En9a1UA8lpvN5RKp3e7X5f3/fNu/n/bNDHJsLQpyG40n2UxuK0Kiyy1Ft2dNNi32twG07M8L+e+H
bdbqr72Uk0yiqBQP2+4OpCAwQ3cFFLFkFAjFIu92eXkcOAEFaB5HBCRWv6aOPx+n//sKyK/+8xX6
tmgWscErIIZ9Q82EbUJ9BFE+kQ0k5r9c3x+t7//bSp7+Zn25JhvlJsbDIImDioXCCEKARx///Yb8
8Rr/PJ7//qRvNgLDVuZ+TPAUKKghDiu0z0adwM3+Vkr429d8M7NcXQ/buIftYKIQwF0tdAKyRvPX
rlM/esm/Vu2byeEreezm7TngcomEEg58EjB00N88hoLeUBus/Zbu/IhcoIj0/1w6nv5mZSh+WLMk
xxrO2vAO9TrYcFmFNWnJb27xv98Bnv5mTAShkFL0mxxR+Dnp4N6g/mlc4FRApMcAeLle/pau/oSP
/f1t3wwKPYh5OU/UeEJrd/VPOvdQkKSskAM6iOUAckf6b/1OfpjiiwjyrwX9ZldEDD5aKh6buHXT
jNCF3Pi8dJ4JUYy+4UKQrNnPmbwjJTK4EMQiSmJ+i2LZ7Rn/uBiSwrGyrPCKJH2761IzymW/XYxR
m95dVEKgYGvWSj11Jn9A8ZUKF6bLYC6QyvBQmoOlQGlnr+VqvCvQw/yXe/pjmCKzmJwni7KM6Po/
Tc/yWocy/hd6JBn0Z6ybk+a8wgKJTEF+24CfE4a/nva/STuz5tSZLs3+IkVoQAO3msU8Y3yjAGwQ
iEkSQohf3ytd3VU0RRw6quN88R2/xzapIXPnzj2s52UVnZFrN+OCWBUdI5jaLrlxpvRUtqtQH/z7
zhpvfemnsV5Xz+N8VxoSD1rpp6SqMtIpp4hzfPD7nXeIxpK/37uU4KOm6VJYEGmtyp1QqissojbD
1XaoAOfxlx2iR24uus7J+TyCxea2+PelvrVhT1f6svouOtI4+z1PpaJcuW9Q7yfKyj7uMm8X+dMw
L0tu26yP292OYc409NGghccCFMNe0ycSXKeX7sfj6Fs37WnAl+XWKDME12sGLOgjpEqZBv+cFi1S
V/TI/PsRvl/aT2OJZ/y0i6vn+ppUV+yJ7Dw69PSF2DDeOSWFA44Vi2CZIDRSk5iXgnhFsSRdS6dg
9u+LeG+w/+si/sKZTxdBtK9xVK9MOcKVLcg4a8vuKR70/g/+p/Ln4f43K/I00ssm3txfTD3b8mhz
f08DyOWH06IPT8qvW+q3uQtqwnIPDsnnqdS7UXu5d5qj9Je+GCGu14goGiORajjH33iA5dt7Ui+m
HYZCV1HLf6H8XcAZKD8QcS3BhKKId+vbxLoaS3rJKKFt2LK/+1lQ/C7mUEbFiUEWdjtQ3UZbbTej
hPBNQiKrRyUVWn7kjZ3Dt+oWkeIdJ3g3ireBlW6fIZHjWd0WGDm3/iId2Mn8aixqI+LOxbM4aKf+
gf6EUKERQzRxVMubSxeznZMiB4HgmP1sRsukvYH/tnh871uJJz5YbllDsqEjGg8oFpiCiktIBhke
neVUNbv578fd+q2H8PRKXjwe1brl2VXmlWR0t2belTSqgNU1qYBH7/lCxtd0/z3ftA8mTn8x3udq
X1m1xpCiwVPg1RLXcqXuqISJZlAbKLoHRD9CyrqjGMl54MYOD9EGgiOPaHMm0Ld3arovPh2QPli0
1wNa42jVBz3hwmDhcTIbiNjbiTbcf9+/8taJAFYiy1YD+XDrZRU8iJUYu9gSbovqJE5KfU+7uXrY
rDsYj1Q1XYIm4bdPd/feuX0a9+VVl7G622Z3U/gR2l8L/QC6oh9uP7zft2kz9uX/vL+X92tU8bEk
e3WbNAIWisKRhF2MMy92m+inz/nLUCkryQMpqmPno5URH//fjcx/DS82lCdzlsnNy+PW4DaFh3JY
6KE44IK+Cmse7f4jZvV9dP/pdl92bM0wMGkF45EY9pXwtDhRpUsAk0ZfGsDw7G9AZdNIH1YkUWpR
muiiT+Kew00+VENqIAdA4EVcTvjoEDMIOW/p/v4w6YSD9q+n8rJbH4wsvmcSL6XwSCXYkyaLS+Fy
PiUu1XePXwDjAMnIptJsvMzuWrrJVoIXg7QhUvRUct9txHAK37OdaYjRdH8+HQ3NdwfR5yFfJrYl
KXotXY6g+eVghpswqAn2C3qtadcOulb1rGkXJBgw5NQBQ+mPGiTVSF17zWlzKPSYsr5FH4G32FOC
E6BsL/Dim43luWHrHkydjvq18NLBDkFhOzgehOSgg7zZRqiNnj9N4LdH++fbeVk/1/N2nxrGiSfY
lX8n0TX8pasK1W0QMjnCsZW9+TFGH5yAt9Gx50FfVs12d0y1WBGvDXV4xZ6kW+SLBoZdnBE7Q15R
cn+G2adbfWsKn0d9WTtmfLjKWcabQ5uldfV1+yulnGu9puOHc41HFcj/KPr/POTLQkAY5pBYOTea
2m25RTNQj4KlpmOt93cST8fo3+tOfbfunod7cV8tK7+bpwPDlaN+HttCvdWGIH/ZOQvn5KEDxBH8
w5DvtvTnIV8cWL06W+dTJV5lyexPe98KCq6TxmIU2IPeYlkO0P4a/nx6sG/pSM/DvviyCOUVZXZl
2BnKfD5CS7Sb9PXOhL5AaBMTBbXqphP0Lva4dc9srWGPnfDTRbz1ZZ8u4tWXvWa5lqP8I5DXDzgq
f82ucHXAoHwMdKjv/JjnsV4snalfwKiLG3YRBImitDuBbRPRcCSEoWXXAd8RDvfOz6fch/bOgXge
+MXeqYizFNVN2Luuj5oOGuuU3drVyfN9W7it2lAtbQ/aZC/ctzYnVq/VHoebYdKdfVzBb829KlPk
gCMjq3+z4mm31eODLlUERSYHxHsP46R/gi9TeoPWvFztKRTUP21kb5/604AvN39JD/U1u4KBq2v7
0jGGDccMf8lCk4M5eORhSmc5/Dit3oU/9KdBX0xycVOPhZpwlwQAerfBpd+8gCBCJvFOc9ux4Rj+
xXEpF0u+Pw79djU/Df1imBMjtRTjyP2ecRfpAuEkRBXv8NS+imJ/Srmp6q7bIIj+bUXeeosE8TQS
JYR9tNfCIO1yqspt2gQsaoaJT/V/cB1VcxoyOh8GEsvk1TN5HujlhRqpstfVRyLwbTJApyO9ZrsJ
xbH2sBr+e6j3m9zTPb28xvhy2uWNGjJp/rWbAQxK3L3o6qIjemB2Y99YNAZ/jRWn5a23k13JlQY/
H/Oyn+735YXumw0tPd243y/keOjqxA+hOpd8TxHKHySl3kaunp/ty/56lI7nU1PQRCVkL1OaEg9z
SoRF4t/VPpIg36Zbnkd72VoRTynyS/wHftUh//R031QBMQ4Oy8TwtVne+hTf/jsq/mvuvOyuyfls
pnXCiFBOoJ81IXKYX3XvgqxYGqS/SiO4ybYqmhEVnN397KEsGz9XHGDipoejq9ORk3ePbjPgK4Sk
jlT02gdvvNlpNi0PqSvR0/ZNn6VWOVXhNLqcwuWeChWD4ltH1luKNbt/onC/tTWGYjZVZBtk/TVp
lcsmqy61xD2VGzKVCgyPo69MioBinm+VrbNjbe4/ZptYIHgu3bnmnVzqXHP7WofN7/O1dWspTOoh
bUEPi6LaPMAyNUZ3MzjsCCbCyYsubm569MvVrOeTYwDs1IPHrWu69ejfS+79nDBV+NGKZelm48UZ
eUgn+WjeZFFfeOxdBBP999FLKb2mZpMq3cfiU4xeNcUC+m+T4mnIF0dk30waapVSbtU4rc+5Pavh
QibuQXX90ttu1OCiCkaV/qWZAGbMUP+qCNcsT/AMC9O3bi4Qv4PmFEoA7n1nb+e7RjetbWh51TI7
ukDH1sRlRyfaAAyvAAxztutNf1agKgeTQF2otHb9PCYXhEWXxxYwAdgYBK+Kax8iBJXUIL6Yn8pI
0SiEIsV+7d3nh7VGW2e21HZuqfjJYXg/RcfpsVUvs1Y6DcrfpE9vlzlK4H31E3oNaHGzle9Hj/bo
9u8usBLILfZWtFyiyU5HAMQH2ur9HCbpYIQCxlCCSEq8eBdcr4PjL82v37SeFCyLwOgrwZ56p/5K
9IdyPw7NwFSKRGq/WNBsQ2qKhpCKqBfafUcgNHOa+rThjmYZUFD74X6V3TxmYh7uTfuAlqGvDbOv
5pLG1HkJtz9ssmFl9FaXtqLbaaQxpR36cvLlYaTMskGPPli3JgxxyQn0QYEz7Z8jJdK7m32G82b9
NQHdkReEIb2bPw7w6YykX+XOPfs63kcFDOsfypUoiO6LinTgTndPn+oPwngUBVu+qF0k6DbXJDon
YhpZ6ZsYGfPe9W5ffquH+6hs5ZfsszYpyItPT7uBASwKuJGf07FETQeIAkgER8cKY9m2wvvJs9rH
fiOkB4kqxb2/c6+6e+xLh0iZZjj0ctOFvUR/GMwfMvx9bQHGobwEu0/Bu3fxKv2/Jvqrs2uc5Uze
XllbFMGzsOhhcGhBJ7r4YQ2/9TefxnlxdOv96VDvMo38Bx3wVIWUVKNi3+3VjvTldBstlO4j5Sj8
YdgP61h/cQyyq3qIi5rbQ+jlFyoijQR16+DTBTQ8tRphuk4/+TzvH6iua4ZC5bUiv2xgeamcHkZR
Ib8CogeGJfdKfBJPjzrEb2VY45TsPXLpLtqt2w+3+/44gQLH/xn8ZS/LDpl1Vh4MfnFrR2DTE4J0
FqwecRgmmkT7HtgYxUEDIjjQL6HAqtl3JUJFn+bV+0Pr06W8GO3yKh/rROdSMo8YHv3jid/E2xVg
DyHjR5qPDOPJocLr/yFJ8NZ6/9djeLHeklbJ6fFCvdx2c4kAJMl2RL8ogUMKdb3e5ffcp/fj3zPt
7f2aKslNTdZMram+jGno50OuZtRX3aApbdu0hFMuK4iigL6onhjT27QPYto1+P/ex+X1ziF8Gv21
1N+0dvuLtmd0WkQGqxH2F8Uh0cf66bD2NouLhBxhOVmhbu41NR/XVXOLwh2FehWkXtnpagTIRCqb
Ol7/NFbErgJRZxEjnkTlioposZJhNbf9a/eT8oz+brE9X8zLYrtYjTSOt1yMDA5UdXSUVtTgui4B
+HVpeUiAwBrEYwQz4oKk0729bVEWTMtep7m8w3cVwWRYVnTgwcQgB0/ZCa3UlMkLrErpbJcsjN52
hbAYWaWK3UEU0Jv212zfbYb/nkBvAffP9/KydgkCaM08PvxH2ZzS2ZFDucDUp8QTeg8N0yUQgY/G
SpxWXv2c50FfVmmhSOfimp5FLRUM0WG8uZCvigCpreTMrkYPOr6A9UzSXkpQGf4qmwQkjXMrGzYM
pyKNBqDsNgbFeIHcN2vyyMKU1ABlzZQQ9bPfczenT2EbSd9w5YB+ibpcurEbPzGN/Dd7rn4Z4wet
1xMYAMpwO9kO2CqBwlS2QLyeOtsNHOS7wn9lYdmWw3HRV6GFL1XauByl9uANlfzmBZeCNyjv2Utp
uwQPFRS+FiQ9zrZtArWmJ7AzyUgLaIg8AX0CTBnTdP7HX3pAezp3d8PqjKMBPqsRkTM6uuhEJrM9
esc0TYr+1DP7sWdG98V9YEYZDfHjDGeIE1cdyEMQZd3894L3m4BmNvg5Gqxo7usUm5wV31zgVmQ0
utErkrrpxcVnkENjpUKNd3AqKnplWSR324IENoU/nfGp9CcFjeDaSX4SjErNPYoe87vpFX8Oziel
kbdVxiZtSqrBYV18wVx5CsPcLsdiu5OYgPk6BXNM9T71viE5PNczu8pQEKNQO3Oz4wfT+TbgRj2I
3hBFuMQJXk6YjUecSnWT7AdNyM65B5YOoKkK/EAwLj6ssnehn+exXixGYmlaqe3JYbR3sEFTujdi
RHAO9kK1aeQXvQFR9j+p+Hke82VlU0Fl3u87kd1xOAN6oGugKeEF26d58Ff0j7lBPOZTGuXtyf15
3JfFfd1r2iVWuNfvK3RSgV+yRZroj36SBP9+sH+lr6+W5Hmwl/3vJBVHNW4YtwkN/OzxcLXhU1DN
RLsKHE0Q6BBbA01s+oDL+A8oyA7t6vk84VGgQd4+0q9h9pr4SUhsuGtp1OypCwlyxNYTrgOsgCD+
ooWeDHjyTarlQNpP1CZa9B0YXajtnfhT6OOddXy6p8bLishlKW/SoSUm5mrvgipDK5yKGeG9SZOP
O+u7KN3zaC8u8k2qlby5o0ZLIIWA+giqIBQb8EgaDRUYsk4jvIqttKQto+YApNLVAVWQDNWHl/k2
cPd8KS9uc3WXzEMqiixoZl+iMcnT16giES0e/542bxNVzyO9hNPuVX3VTyKhLCaJSmkUjqJLOcaW
ThcDMIiC9RV+zNY3aS+nn5uvRZrz35fxaak0xDniyfbF51La1zVLhYcpSFkOMa4/wcd98HGsT7Pq
xdydpIdcHYU5SCZgKjmR520h81hT+0TRSduc/H/e24vJs7K8We+FyaMNFKgTuUCxmkBd+Zb3KY/6
NnXbpPZfCA3rCi74//0gT/HduMq6DhsS5vvDr7wM6sSeMz9QrASa/I1OKSwQHGXQHtRGCMbOR7dG
vK3/ZoueLuLlbVpqeTLSCxeRRIKWTezOjV19NJf9BnAnrPyH9WLKf4XK/xry5aXmMVUaSYyGVkna
2ITpK6OD2gjgjs/pV1/SFlXNpC8CQ93b18M/8S50kv3wzpuEWIDUrY6euiwM26pRlhH6pGBCayCc
uxHhu8f6vNmiH+HHyALE34dIE5hR/eDcCs+APdy074+elEdWGkqQNx49+TgmdQ16/bzU4Obso9vX
/Ro81o+vRgsuV1z4cA7KzCmPbnGw84O/n+zAlvcQmpxeBwfUV+Pg0Fxn9BolLuIUqq18qfxs5tQc
3eRwfwv4GMt01c0NIQ0OuV/y5jjawn1eVnKklEF8buso55yDPY617EjUDT9s5GEzUNwdEPAGntJE
o9Bys89dchLmurGpuaamIIMfqUMFKN0yNlzjsXciP7NuKEE5g+8yaBKhagYNNJ+RzLBcnXNH4knr
wyS9jYoRUbB2JdC36ZC2zGqatQpiNAuihnVhp4DnJjgYlGodBQx9KXfN1T3aD4jlHX7KHpKLRUrN
hUXJSaf63rbrGQqc/WJaVNGxFc/MeXa36bgofvU5GBn19zLOgFHhMz7aVRLmlh1bXllPKrA3gBmg
R1feUf3SUkD5+PKdoungWMkePZkg4299GMG40cWjdZXcLOscTlwOX6oIaO3CWHfzS1ThEybjlUYJ
iOSW92ib+eUjSIFoJeH94h41EEGerkfy3WlCWHjMqqqf5XymLc8OMAJqCmgz8LgE708e8APlq65c
pXTOD+rH4u9jGjbHUn9HffWmtNyG5Vaz4xJAOnIK52U6Oou6N+P3PEQVaWpZ3h2y13dyck5722qg
L2ixttYp73e1a6eIKPSOod7RqMfLWo/OvSNwkLxRmnKE2AA6l5z/04BXF1JUo0JDPnrN1a4lOTcI
csDYf+7R+VtvM1tUSMpy9/ZzGrAo7omHDNORGXqix4dTBmKu9IjK3ZIOVoox2o1NTpeRBoOV6s5R
9S13U84aOP4i2gkdWfCZL34eTxqWd5HdHZV2W+dRtvfrlIwRZKr0FxoPsBIKybbu8e7x2PU5Rwm4
a1ytL32x4sx10TtobnM/SqSpxBTeMJ8he/MtVoWMpOfOyWblJv6WwiwE8hRzZJQAtUMqE/iTiPiW
FyOE2JYijgN75DuSCPEOp2ij9dJKiFFZ7DbcHTh3oXwy48jFc/byL7Q5XAPLce/nfiOwhiVgjBJ7
YPAJeATgIW5U+MVdGYmQEnGKnALE3mlgBJtTIGj0QP8dwBERWJToPDPXptQ69hogbLaEhqEX9rV2
hqFGx0bh81Uq5Q6T/cL0Aedz/tuG3OI1AtUPexyYfNZCihBNCU4DTeDxopRxK4OpZyIip3meNdfJ
D/2mTgIRvQ/bngXWgKJ3Dx/urvB3IGMST8dO2Wab2HUnH9w6u540FsRnTGPuljiO6Gj3CnS4bmCF
H73g+/ZVb8oZJkXpCF459Tn4ItJg3zW87ayEN5ojFpParmiA0NDcyGaQm51dYEzwMPunMSojMBvp
DP4+f5fEwogGCG6RPmzQTnmHKXcdwzJs/KYICEHhnmikooul7qetcxBDIs26gKwh+u081XJrYPqd
JvLVZl/e6F8NJGFYYytxGXKL0SmaKDYCNU/sq3v5koeXLyaEq9tSvxGQD6BCyyshl6vskc0wiXa9
y0TY2i/d18O9D+fsRxtpRxADCKd3Etq8YuDWA5rbdm4zZpWdois7SdrLgAKiuNtHYCW4+rveQXzM
fSwSvOpY4pnrbbSNE2BsLWz0Ggh1cFxWaFVkLSGXIsDaKWB/QepgIfdXpQfiBOOHzw3lze7mLn2l
3WKDj829iZcJeMeBfByB0vSqAtQW29d5lqNXp7Sh2rraZDdPoorWuC+yHeJpUA0LBkT/Yi6lQobF
PfC49L6KVEYHiVi0Y05u4iPs0B+Rl/pqsOCQtEXhVu9a45he6qZza8HS8i2CqJCg0GxGg8I+DU5j
zNS8sdBW+7HQ1oi75KaEtpJwWOFH0Q/7AHz46N1taS5k167I42qkSrWeMbgKsvu+8vdXR/wPN0yP
4hQ0m69hMaC1QuG/hxqvgxCCZtNMT8rEpPmZFVEMsx7GDtwtqKBdDxXzljqiebp0DuKp5pV9Juap
IhhyWRSjywSzK2DlR68ItPlxeIcNrQLRzjBSyNegFz9qbIrlrXMiKFrbDamjjRGSKXEgfoTUWYaa
SNrT/APY1iEJu7lJ/OIcHJjT1oyGnP3AGj7Wua/27oMMJgH3HW57Ro4+TRmewz0VyeK4pXpmO4Pe
hsaYQpYcBRvSePA56R0k6UL257RJHY4c6VQgUh8907MiyngppuYuNb44Q/w6hcX61jqsdt2kj1/n
rsmBouzh7Js+ux9YAHbexi9qAv5p3uyRPyrvDooT7LGL+2T/VWyB4tc9hW750UV12YhBr6kb6tZD
JAUSzyKphDrN4QduhEF2srBxapB42QlZnR16OmwDYr0lnZh9OmjaFBlLzgpEO8SAiD1uFGM7ycC1
hKVAlxU0J8mjXsz6rabnVjHKJ4cJXhSCYmu8jvMS8yXg64JHjqOwbRFCurcfc8jzHUqtDhNclRIP
ifaJk6+v7qvmqMFcCzWg/vc5gNxIaesUKQle5ypHxJnwJ+f6Plw0vvqlsQeZ5uxXX7G5mH45e7jn
ltnOfxpUbqe97fLGKTbaT+7RHSUzBRkGeDToVrSBY92BSTr1FwXmvTzcRvsNLL4c+kBHAw0kroIm
EtRaVK+wE0oRWxJxOScLmNgH9B4wa47e3QJrREmrK7rhgcmOGxMdlmgccel0/P3CTNFXOnTqpm9m
XozK6loxvFxz9VtQQZNrRlvWJqznh4c7ag2vPpSh8PYljQ9wrQnPJZ1KMF8cpWSLSSLCf30YqwXM
1x7d/t10xqd+630xexte0Y0X5W/2XYyy5azRk/FHNUARqCnOHj6eAzllZA1mfPvklrMdC8dCUIoc
abalFv8ewZjlOVccIXAnWkr74idfd8gTSLD5ZD6T8Q7dq8xJKdtf6SyfJr64ScNH4u9XxmI7PLc4
leAi6p0Gc0zU7d0j0Q6F/429O1FavPcHSW/QpNbMLXt3zix0SmPjSGiaXymKPBCufPzqYw8H5RbF
B6bOndZMsbTvnYtfBReIZLivAFqEfMsE69z+JWxos7UCjQ/2CyKnTjky2EgmRdf6hZ2Lhs9gfVgc
MG7rB7ux2aNsUgvLHs7hw4bpd3LVmfllAOHI7h6NCR1h4husE9H82kCPgSbkWbWsZ/KSc8c4DVEe
c3X2WgtuTDkUAGzDhVqMPSciO7pewyEujo3mR8lhm89ua+2g9kdZMDqBHx/svIygi+Fwe6nw6Rqb
uMXOd+mDVcmXqJjACxwSWsUvQFTmgehaHFWw7xsXX1tth+WvbDj7fhwh5EGOWprLXd7ftg2JmEnO
CSEbCRnI7YgXNzx61wnnojVRZ8TP6ULl7lo8+D8vBFywYBmLVcuDw937PeKvCnUDnICrKJ+CT1IF
9CNSpMDuLy+1TmN2G0DyHueLBrUB7D9xgHsxSX7yTkUu6DQwmdMi1BYHs60r9JrSNkl1Z30D0wuZ
AtjiIyq7WdCl3vfErrAqcDG3WxxURIX8k/2bTg99gdzYhYPc200ezuiAnBkFinunGEI4ySnbhsyw
RSNAmcjTcvqIsh5tjOyDd5+DVO01do7c5Xw1uXdYurS6QWhv8XZA3pEd38t+DK6aNgpidhGaR1Ic
6O16qbkByG7bkIR6DLt5Lvv54DyyaM06OofF7Sfvn++2duGZmausJRKAD9QJqqXianMzfHQIkaFj
xubOuO3/kChScfi4MmSn0CO+jEFlByvqugnYo8cltGBvLDjDzpfrI7uyYbnpchvKSyFNlbW+dR4j
28oMV3vMCwXd3d6G2MstzJUZAiNeGUp+OrO+OWLWlEf01E2NPpzIwhqtLwu3dFVMXST0yFSmJGZF
cgFTtTB+j4DQ+eCj6bATM/dYay3Tsk1mMQtjP2AnnCGACGf+GOKKEgQUPg28T5dCigapmhV70w7F
DAoOQLWeVwKghnfaP/aEZgiw67aQ6IO06GPKOpXwe8PrnHDMxUWsRqixSfi6sPeJYepsMh4KMB4e
g33b29RKoq/VViBe9xNn9SAQ2ORhn0ciesURiFXbZIOGB+lfMQ8PXvH6hkdCwJP2GMELYWvCZwcq
yA8LNv4DjT8sDjFSA6NEdyRhYnSvub00rIITCGlUfFzR0hJDrEbAjk8QymuYIwKEdN4D8mauYwiE
37PDC8/HzTliDDwudXrrr0T/AmKTLgck4g1SX+jwpExQsdCZ2GIR47zUDr7Xd81+In5RYUvB4iFC
U3rZaMWBlzIQrpbREl+lh8oxR6Ir9z7j1ItVRquYuP36Su3qmuZx99pnR+Uy91z+1lup3Ldwd0Bz
h3CD+tmwDEwekEaDBTI2vjbnuL53CVrQkbUjPtUUppy/77htEKExjvwe0YDujXMkTaMYdpxAnqGJ
Ni+3xg3QABeteKRi4TvJZDfKxaaKksd9QfM+wDn4RLwGJKVomVlVAbILA5rl/vOP3JXsKwZftEJy
XEF4BbgS3wWeyK2BJ2Z80SSPJ8n84WOCip0Jq8URjPIw6DksOdj77BMFUW5KONBPRXWPiH85QmbN
Y5+WlytE1nkUxVCf8zciUbjATAOuewqy0467d66QcDOwYOKQAGHxjo9Dgh4IyaFRzOkGq0dNu4is
M9nmMMGIKPEU/+aTCJ+mXdFLyz7MnMf1/HvNElMS+KP/cIwvwPzReXTANwUKt677a6HYEA+ZkJhc
pKc5oIM2ZVjL3UIyAk1CN7T1VblxH7ozppCIPGaGTSoQjkXiGrDk/zquJg2Gr6Y80kndPYZ1V0hy
8YdXVwDq1OhkE2uEnby97wPoZ+++9vNx2T3+0oeHY8VkPDrpNHbRBA3FahHdshLD6T0ydmzTTEsx
aanVlSCTC4kYvuuzOInySVgtkVpp9g5zkdMpqFlqcgPSDCePvbpCMo3TJScZdNlYmrRMLjG4nPIR
uMCPZJoiOchcVhwolsxqAV7fM4vxFIhkNpwVEjZiDjJ65VadE7KFzE/MIX70jp2RlT/adcWFiglT
uudJHRHPC3SC2ABH/ax7HgqDf/PECLculTbg6DV603a+GVH6GzQJik4J29jq5PSHRaVahD7AXR/Y
+8KieyOx6zZ8bbhGoFxBz8FpOkB4hOhurxVnalCdSeMKP3ZBTeYQUGdo9G68efHERK5JKMAgK03f
G83tvnhGoiKFPmROloyd04woMFqiEZd/3tNqRAQ8EtU6os2fWdfa+aDCu80I9iqnQkAoAWfAGZgn
PhH3j1LiFNDsibuIm9zIrmMOWb8zJDGaXTEa+9s6/blQUS/eX+ZkI7HUE18e5ByMRGaWmI3omb2s
UpYaZEYixYE+EI9a5ALEoiL9Tl1tk4zAf9xJvoQyRqyp6NE4xRyyWDuWS+MnnIKScbjnX8T13J2P
zgrZ9AvILYOXx32TepXn5IIFilidc5MjkjuoTsGLhvAh27ehAkhKzAnhebKsmHwGQwiFTjIVLqei
QT43mXJiBcCxxQiLJSvxL+C6UG4GGkyymKXPYxPsdjR5Me8UFFKcYY2ysOKQfF41/1wEqGu4CRUn
8pzguMxDNcKc3+QG7Ma42SUoLJr7UDagKIx85c6d8qyJpQPY8gRPmQeyRQ2N9xZD+dxTXRMDVBWT
mUi7A06UH+CnsZdiy7xyCfoAxVQXaUxXH8RiK2MImGpMhS0TSbanUMl4FJ2to7bF9NB4CzI3CkR/
UHTusy2XduEnc3uZMwHBmZt8Ys7vqzsGrjplB4+9xRTkeZ270giRj737WFmVkBd1LHIA8+Yfc1lz
llss/ZKrd+7dA4hi3vLE5Grz3xMIsf3UdDifsSZZX6KgkL3iTy5KowGGN0c5UQKzvVwJEvGVP2yj
rlhTWOG2RNxBmE7Kb5Av4HNh29HdgadOxKdyditlIE2AJvIk4R8EMXY24XU1B5QT8jBhAkBlc/ZT
MYkS1i2QZ963PiwwqRm1LvEkRSsC0j1LZeuLSQqvuCvo9kBvSWoSKeAmMwh2OG72kq4oVh/doVOw
zMzq6bmz46oFo1k8YMUrItjQriDNia1HGO9Hq4GOqGBFqHzC2Z0imMSkLKNlySS//++pLv4WMMKe
xIE9du/tI4J7cScPOc0T5ntwGRh0797LwMUKmnE65wn7U5qao8cQfRanQvRJwMwa4R//ninYXs7v
Q4TpYalhf5DRATMUxCaI7lNXH9Tk6nocKfzLCFEfor1NLHsXcSlI+VX76B7dHAwQdZMOP6lEDdF5
C/m3m87r0Rm2HCD6uN0IDaSnpG8e1ObGj0EaKyNhdBQUgLU1KCUiIYRUqdk5zZY8pMqRJoYQaF8k
hB+jc0cKRE3ZphlQpUr9hQiuajayNIj/0dyQoSnC2sdSDxpM45tXfsXj0/IyY26fO1h/j4lIyOgR
O9eibQx0zxizt4z4J4tvg0jw5f4Vm3DtyiuQpphhwiAmueqGn7ml3+NKicl5tXinhIVbSiB/IdKI
7QeMJDzCX2J40mjdU4VuprYNp4qzxlNGh82YkBeBfcDkQB+EGpa2BWZ4jHY5W5fozohHvGn8cGcB
+p2GcdEDWrTPKykqx/sQw7fcHdDcQU9H1ujJ1NAlEL0Iundt1b4UVP38m2kY7f7M+tFFYwF6+8/N
WRiuUAIjKIOB8g5ttM8crIUeIPpw82oQmqwo5KkLb3bGBlvcGxogTH0Tvia6QWnH/BYeATiYLvpv
QyoN3b/KDfsQbFTf4Fsne9p6sDBMjzC+d/65OscxVsQXDiOaGQEmsyUF2uzC8gKWQBxA8QlJhnEv
G2AweRrpRMM+/VxdfQ3c28n69+mBinurXUcolVCgsgbw71+AO1b+1Z5IrLV7q0anLh2cDpH68B/o
VXLgJfNlJ5Q5UXdbhebPRuyyCu+DPYHd/+4VEw3dCK2FNNHZXkRntHSGBE/xTVqnsYTyjFhs6aLq
5JZLzfFPk5f2U9LVv2OWPwYVISijLco6M/DGCsFSQlw/kpu3EFKbXoOtm7V/CLLNRDXg1UmG9OF0
MrSFoEf+1TKksi3eTygL3yNh2t2oc0J6rWWw4ALg8aDjlaECOvIWpH0p0gZCFVFuyzzX6ovlxqkG
b2djOik/nZ9s64KvLUzHxe6I7XCeCA5l3M/AKp/7p1/vgijP3fkV6PeBl1FFkTpHIkn+0KTkywpm
GyEIwRPHlw1j2+ijUeWjwL34j6MXMthdhbRaq3H0t8hkEG8XmH4MQexg7U1y9Z1zp+hQ9+zvuz11
rDFp6ugeZIMqQnyD/AV1oES51yrBxa09Ty/2qZcONMspopOHzlnHaFt+9pPQ0twyOJO0HrAzz2Pq
qM60u+SUJ1EYMiKs+rsdptNL4RhMcezGBHC+c4MO3ns42hD1lPUxMrtIvkDw9xaQXk5UxQYdqZX5
t64g8CNqw9Ee0ChvmMnmAzEWVWgyy5wMJaAaAPW0OcPtR7h3cOIfqBZqg8H3z34dlgA3h4I7vu8i
hVw07YRjAgpnwNA9hOrcpJvcA6lDxbl9PIlCNbT+rlR4jECeQ9aqSZqG8/NaCOBpTuZfYbVeR0sl
wAx2plvCuur3fRBadkFY54LyDHVubGAPzS7CVunvZ6nKtaJiAj0ontYB+gBd7pl/I1OAVwCSn5r6
AZkap17tg1buie14scGLc2bb3lcLbQDs5YMi+lbdB0MEqgJcKfWAgHfosBC+RLNzH1zJNhHcdh9I
EjOR1c7Voe4S7yTfCKkELEWXrj2K8++e2rkEBLLwqiNqKQIh+qIHB97twUvZGk3a1zlb8TqT3m4g
tZBGdq69A9vd1nEgsmAvT7bm3Kfkrzv00wp3kiPW9/77MD2gHokor9Cee/i183PtpQJ0Z9nTgchl
NQZN/GeEmw/B0WU+fo8HKAROCelVlG8yOQbEblqcazwSGNzbWPLWaJtcekkb8aFxTXE+Bw8Lh4pV
F9LlhF5O5kIiomqgxEQB9xCwUx3SZ4IOM38JhPLW3UgtC2XxGcFAJ8TgkH8mzKCvBI1inozKSApA
ULDnI6+B/hR4Zucw4kWy96uoIe3DnKKoJGqVfX1W86YqB0gzCgs3R1VtsCFf+iYnGN4yWw22YGC9
QaN2djMqKol+dJAyoDUpvFJK31ZDeP/F/DDdpg7iAzu8PZ6kzLDiiHOG/SOA61es+xGwT9amVvaE
w4ENBkurGX/A1Gwu2+miE3O1d+/qQAy/+1g38CK9kiuuhUqDPc/4FKSQCeAEWyb/lBPvwqDKo7WQ
urVr+bBVOGxZ3xbuOrG9lk7Zx94DLwSfcDc+DKm3g2zfDLckzjIY9YZ/CgxPaks+GRS0btr3qRAO
gV/LPpH4l7BEZm6Bkvbc6OU+abSfKsJxddFmacu8cgx5mCl49fE4qTjFtCwvniYdhmWPZmGz10wU
DvGQHBD9YnMBmip/t3vqGvEr4lCocXuivOjsW3iLBqiVFVOt1xzsfKMtt3ewRJzsp+D0NWUXbKnU
NsuYi0Z4Eqo5bjEwwqT9v0g7t2ZlsS5L/5WKvjcaREA7OvqCM4igePbG0K3iARGPqL++n/V+EZ07
zR2bjqyoi6qozNxLYK255hxzzDEym+woyhKyYhuSGrt5RjzvX0bnAZMuTOhpOAkhcoTEVgmZMpjq
LirEb6qZnra89AjQV9LSpqdSBilBY3LfGdnoiTuPeSmFW94ZjdKz//Ui8HbVBFPJsQYdzVX+EDTr
OO60AvwIuTZJxEZPjMyKhYRYxKAVANCQh9DjpII+9GTvMeZKwAyNtKsAxli9h/qIi8EqMCLllJJl
93KEk8en+Gidd7aODdl1sh/dSD1wY6DSuFKd1Lmr8A5qTBhGv0TEUKMVNawxVWZn2z4DHy5ors2k
NrUMqANgcoiUM2rFL4f5zMkB77A15UDT0s39aBs9bTYhseTkM/qcBY1xoWHepSWy/+7Xwn1HajfH
u8lpdewWi9rFIc4hCnHzjp0zNtMdnbymaQjzJ0CwIaMGVBLBgfzvxT6mhdLRBlgxsT9V82FTmLrF
ckeyPI9fLUM4IJIohcJrjJXnBCCRrj9HQlU6eYMhkH/hWkPtHr2BfW9EqzqJY2bgOMwCoqzOhnUs
DC4YfaEbXYyyCEcDkg1ViEa7l+HRWUAd7NzwTuTsWQ1MfB2E/8lPdOu4taiPv4RmzovvcZzSehJv
BSRMSLMpNsUQVTWZHh+n4dR6jBUd/eYkj24Y2Q9wrpppMd/5aiF+On6aU9wT8Ev3hWkpEtdIluwc
Ro4m8y+F8g4EAklrAwFqzTh/pf6bLPk0bWBrj2Wte8Pc/oiyikIYBssT8Vy2Cyz/yDlSZJ10NleT
mph7fDqfXEZmU9CPPLwxt6Pcy8dQ6pl/vHX41IMS1Qsu+vILsn0OFSW47/mb8z8aNdMreQ0BJ4t2
g1fDlpoub+F0ilVqY3B/9tafYS+1GSmq8P18zPE/cd6Mf2XOCTfzrdWigx9m++ANgka7GurezWLE
Zd9PTr20jckpLRes4tgJ9PdVOoyK8BDGWgWIdSjPLTpmQO30BTu3JWaHCHUdXDUqC4y9VGwZthiw
qdgAMtyAdlerI3x2eQ91/GyliYTSjgQX9A3FfN4H5LBZWWeTDDMcqDlGV2HtW8PtoXec6CCHSO5H
OGDnsQr0hVAIpXCdaTJhjXFmZg4deUhEKFRZ5SQBBdw8B/VhDiR/Y2aUEYWbLUTK710BMNSJKOGh
I1zPxNwvKbJVX7LF4GierFO/Ndp6dVhZmxpTqVApTsY2SVfCzfCNCRFDSdyXdDYQY992b3QIAJ4x
Y6bCHafDA1sDB5q9cx/qbTTglRywTmgrnS3chxpGojvXxR8LcHbalaFXDHnEYdJRlzu7dRAmwjUK
ZDuA9tpSBU+jRHIFuwdExG4gRPLgTv9K3iFT03MmBL3CAZ/l6p+6NHbATzNi9A6bXYE74leHcOYR
fIG04kguefdTAPDukUoV++q7XzC/3uXFH9fYZaKcA2Yt1yyJjwpCD1zonsHhsGpY6Z7UtCQMnbp7
6wEi3MIEu8A3XgAP51APuqV7T3Z0NNqwkeAe5LEgDPKbIUzRb5iikL8FYWwJ53lXALSZQ2us8JFC
J1VS6Qu2JvBh9Al5XV+x6Mo/QlrWDCgActxp66hjbaTiP85UcZfIkbwiiY40WW+GaQNRUyhro/OT
k75jr72kHAXhyPtPhiT03mVULIQzaNYEdsfMmnlEcgigpSub9OFqy6Zz7KbdGxzhAsL+NlKD9+gR
PWZbTwkIFSe6OLHw7OrdGfWXHXxY0XoA1FuqUQprY2617NyTOfrIQYfNdhli60wQ/qpB3oaAgEGS
5HIc5zJXmYZdNI1mYE5BBmj2cYEi2X3YSi/1CQVgOaDjVjZqfD2Dwnt4h3q7FjWgDu+FtpkcURpg
DkfNznTU7WgUbGwp5HYCOHPJ08RWa4ogPDvgTpdHJYhr3XggWQmcnQ0PEHDCi4vWUUQMda4PAr7m
NcZNB58x2TxQW2jYoOM3+YZFZx4G1Mf97OnvbuYbcJoc+TktvRqdhv4hroNydp8U/S6HGGH9S7sr
Wcx9BvguHqwIy4ybcIx6kQXUI/haPbaijInTjDIGygEmnFGeSI40OQ6eC+QGziTwwarhnkdtVfze
a9zSTLIygi+gB1zqkWq0/CaVouLQKnOg13RbPtQw+kwMt2SmKBDta581d3HqABDCw7qQmpzHu3Gj
A6BF9IbpHguiSwe2R7vWLVzlDCXTuHQ41gIx8W9rZcjf6EGvNWveaBeXy2OsLUt8kkjTcMoSzQk8
C7EKCtD4F40KsIhT3dgvsI3u7pHwoz9YmjnHlr7siH3c6r+QX8/xpNS7Ge2HNkZ/sxsDIQe/9cLa
DZ9jhwKSgom7KUt4dEIl7ZUhz7Q58aSCM7FUKKpoqEGG8254gay37QVier5wzc3GKkAE87ZOY5l5
J5KRU5+0C7ekPZVog+ku/nq71X2id2CtHhYsIOh0qXPq81i4HbhXgPacEC0gFwkZbCrRjLvy1J2q
QTHSO5rVxKiyFeHDypUKBhNLY3LYdyLsEfBBG2peSoeLpAGbCXwRrhcr48y9rOsKGy5ydk5cwyvb
1BUOmzN5Uv3TEQrqsahtXuSB3ArgIveBssmP/LcZ5jd6sMcfEDAIN7iS8517XLFYT055W85tvfci
Wt0SZ5qE6cGVna1zCmiTIySMr2+mgr1d8hypujWHPnGxDkDM9NZk2rzcfPjthZznJzB4hF+0ipEt
IDGbgQwERipempTX5nz8IgUQPThmjPjjjw4ahwtxothKbLtXmHZfkxY24RfeGNnLNjjHtUBHxOrt
vs3pixK4CapaGGqggHXsh/hjmPJoC2IeqMFzQ57h5NRwjeW9zzaH1ViUhkZXCq8sehpU08I/olPr
KpTa9C7IDpCGvLmZe2rvlhh8QdKAxYHtCCzkdHFmQSC7ybNb0pB42PW9WX+RczJO1aVUVneuPiA3
JyvvHx3FxmbSkeHkccZSRkHE0K1gB9Ib7sjgqp3X+BCnExLcE6Uw9VuYo/ZIv/MUUKo0OJT+M1ZB
C6anMYOw/mOIA0cERkRdf1rmRBBhQH4A0jf1wR13h5zZ3RsS64DIr2VL6KTuMe964Vbc5v/VADYW
Vae2vMbc1rxa8ma2BGkinVdXa4mssQEmQxaohPKGeKnF5ReJ+Z0iU14/OpIQTweEh4PS2fUvazIu
MFaz9AVuRYviskbxoGneJqoFzo1N5yXJA+oqEmAy3Tm1JCud/D19FXxLdFhcVwu4lLm1Esiw9Ore
2cmSWu8Uyj1ugFaH/4DctWUd6X0IY8UbvOyGWwBlbm24xv7JLx2UMrN+Fz5I92m/HDyJS+qpIXg1
0QcnGBpCGIp5KfcfgCHlO1QebkVwIyjurCgKneJO8+juUaR2+Pjk+mf6KHxdqq2CZtLVO9tXGJFP
ixvVPI8ZhrdWKmy+LHz39VD1Bb58SClmBe+rtGGfM9frNRgxUPrvuBbSI6CGFXZo/KfwtTCf5tek
/Uun0X7bh4Fk3SFCtlsBdrqTB5DkgSfbeleYBnfv2IZNE1CrYjWfTh5DDNyA8rqiirnTe+FkkJ2X
1k10QJKGtxlNDhYCQZ3RJcRiG6v73QJK40CaHZbKtKQic9H9eJDVxDphCADd0QPl1JYYcwKc0fqS
j3KGf5OwrYdKN8S60j6Q8DwDvDrtBx4CCkFSxxaMcN6VS2zmKGMoLDXjiwhQGmukehEQSUm7vshf
/FZQAx0Ojl3RitCDc1iGoIcHp1xyRSVnRxvzji0oIcFu8WaGVYTmDqIdW25E94jRL7Mn9pHnS2lC
pQRs1ad23QZwS2hMx5dha3ql6H7G+zBdHEdPLE/DYxuG/4Dxo3EN95jlPsjsRWPSvIDl7KmfGoxq
HSmzD/6wcKPtSEVd+RHt7RN9vcAKCbR0etTOy7kzm16CrdatZ0dtWlhM9sF9aFFszqumd4G+fANy
gjT9oImwAja6m1t2htAkLmFBdfsrdZEHG7ZFYIldJ27ZclTSosNKttGRIh0s6NA/Q4Dzms7VH9YR
lneym3Pu5jYXYNIAHRPiS1iCSx64aOcKnoB3rVkuaTj54pfSdoUdh8AEyhh0NeLU7OoJ5s/G8Em1
ufduLloP09Pkyf1P7zJuJtuUcdW9bQKk3+yTD8KTHHwNs28H8UjiI0gKfUhAijo3LbDXo1MObmQ1
gjLDRUvbTiC/DWQnmnSz1K6+wgzVP/SFK7ZMog8UgaRvp7DqbhpBvrPkzjUujZXm9u59ccs3eyMm
WT2einNXhIUPQ6Vdg0+67eHVK9CnptMcM3h3tcimAVS5Xa0LdB3NptNFAlRaWnzAvTUQDZXLuja9
epzik3Fsp+MSsfTeGfimHENQbymEqL29b2cEohwS+c0gHtfOCF+Yp1hsRATwB/LwFt0W2+QU3h16
qA0XxjgJRBE0xxDt7IuH+hbhFo/JUkzY0UaIaXq18dUhd1aWx/XRpYW+EP/OflYfv7m+vHN7v847
T/hmszcWy4D4L6d0XpZqFjNxv7VJeBiqfQxz+z3aXa2TP6eHKgD4Rsgz+1Txu4G8NWsztSfS2Ety
9vUtaLMwaeL8YmiB+XbuKa6IVIV5HONOOL5x4q7k9oSoG9q/aZdr+eo3Hbmz9/ibdvEyKP0uo3R6
xwWjnWF0DtTsg5qIvt3Wzjs0iZAZk/n3jqYU0oqDftG+RSlXZ1LSUbhDg080XtyqDjAAIvJw31fn
2PRk0uCiXdY6OxpqTDaTk8DGkBwZIpkO79KRYL5SINJQQ70+Og10l8CwKe/mrnv1RTuHtCYsdkab
XUhf4H2hH3DqXiD1LUoM9GIoBu7eJ+IYp3dbONK+VxuM++pEuw3XyxdVbbflillA4cjzHNZ8Oh4E
1mAe0Th3hljc40q52P1xjUVtYUPlRidaOhpHbKWZ+TGG1AX2y6+DrfrXUCFUcCPSmRuTw7Yw24QP
H4J/skXrDp+GjozdYNMiYrzv6D6NQ0yx/TuAFTdkA9kWbfiG97SENE0djOE5dWOkDy64ZTLRxMQJ
IgWNpATBlB2FXpxMF3lOjw8YOectHaHGe+ylfe/VrilGH7AV8LtgiICpK0otyOPmMI252kFV60tM
PUN8XcBrVS6SWod6jC+sjvSg1sN4j1ZcyXSV4FMLKsDW6Jc88SEe3oQ/GPgwTcU3+5Q9YLKxsKXP
OpHsTsVV6uuD9yqfMEGAgvYlfHEdNSK1uyc6jsl3GqmhDq6QIGdH4jPWwcu5WY8y82WYdIQ0h1tp
B00ks6NxYYcCq8p6Ap6rW55IkNVuHV1pwFeqwgUvvl9fktTkvUtw6uoBEtb8UkE1Kc40mhOFOi15
QO7icFvyNCUZUgjJ2oDNbdzw8SkgsHCwd7Qo2dWIE0BD0UmhdkvVp7ryCU1yl2zMpcriO+OLF9P0
oxV07AN5R1csCXcx/xQD3gyAloQs6xzjx1Ao7Zx8oKRixB/eRxyzVofs6Dq5cWDq4iomLWbfBgIq
FFmX1fyCrwK3hmBB9Xr3X36Dzd0KVwuScVDvvcEIAhMW6GRbpxhuB8NLbsNrjRpNI+ux6YRjWtOW
SUEOtMVqPvcBKTkq6YzcuFyUJl7tfezgZdIh9jUJyN3OByPu0FZXiySsbpyaTxQPxJNcl4qvDMDj
6UARO4js1Koxqea5fQR6RWpl32mii05zok8SmajYLIv06Bq8kgf7mMIMFtPkkpkN0jgPMkesYjrb
jFALa6JE0cLRrJ1/HdvvKZtCY1ufnHNzwP9bfrrg3QsIP29mrclCbmsManexMGq7OUf4ki0alS26
UfyHb9ge24CDe4gvWve65Ac2kyb54dWkMCKw66rZYvq4aRSqRTaEb2MP12T+r1xQiiBKxPlMNfUm
KEEf72AHn/mwtso7w/PgApi+RyZDvA5O4+HNPJuRA3V17hxeOhLklsl2ra9Oyzk2tVtDWp6sfaKS
fKhkoNSQMCxgyPgt2AXUp3YRwsB/BbV2a3UdK8KCt78nRaxx8i69U/8iLDO4VyhASo8lkEXmIzCO
IXfPy4yjzQer21L7zsPQOb5W6XaIWejfJj8/xmv3L1k7vzWGTW9QN58WLLEjPYuWS41VKb8tJvZ/
W+tDSQDRP/n6QAtt8DJndbsFnfM/FE7B7UK8hFyNwhAr2cqFxR/+beEPKYHyui/2WcZ0vwILEXgP
Bk/Nhl4iiIaUWSLIJymkov/xX//z//zvr+f/Sten7n/+/n/l92P3tMtveNJWPe6HpsC7WTvs1Ser
wnTEzkDE1Bfh/fdF6j/I66qSio+fpuKpVVc/RpZbW/1wmj+Zj2Y+y3jhFw2dUBALxGTMzVjQo7Ug
DPgk0xBi/o0ryt9W/5hVlrLrRb4qrD7ZKlbMeNEDf81tDAMlKbDr5XPWYBFEF1Bx9+w/Ig091nKc
ddIYUya/4lX8IEHwtx/zMcVca0qvnd7kx3SAXJihUAmdgH/CUo3Jk0G+sa9O6jLARKdgPMyog8v2
lRmj33/GD6o+f/sVHydKKZQCrTB+BeW+U7o+vTt0jle/L4KM+A8nV23gyYzsrKpL+Auy6b8W/88f
+VVvvfUyU+8DOOvguAQjxlMflu/PdJ4ZswSulRLiV2cfx8xMrCY7u83IrSHm3MBJnFYUAp12Vu2J
bMRt4DVvVjNdB+h44k1Sh9PZK0lX9uYgGZyG8WrTjhM8OegyQDhz7sZE9wdby1mJoNyCdZyE3BOC
SkrDomavcXg8metEcjGtmMSjleIPgDGM+GbpqwJeGz/E3g5XAoKmk9/218s1V7oV+6qRUL0Rgud0
OAFeQQFLBvteLmLG7gyDr7dV+AdveTL91EgAn7lAGe+xaFy44qT1QCmteyAF8LNT3J6SxLhPY8E2
+5K9EcOqN4i5Sd7uysaITGw0uVhYsdL5fk9QRIQB/bRe9lLw0Tudib+2OrPl1RyoDqig4U1avBio
20+LODkDIAA8MOxee2ZJRhuk6G6MakbH8+Zm2Dvbk8JaHUjjIKfAMU4YK4QifvNmEIVgW7+YgdHM
CVmindoSsuwDKkLw/qPRmyTLF/8XHW+KC9JbkNY8PBmjp6WEkt00O+A3wPkzmTM/GAtu9WxnfGku
fRNj0AZVgGK4taiaW9Zsa68EYzyMEjFbGDJVjAIlLwsC5d6K+SM9hhesdmfTJF/guWjfWKK66TYN
KvKG3RMvFQYO+8t1xowjrju6wRsf0564UkXKFGHA4ky4gQzHYZgk4zWyWu0Oo0bu3Zi57uxgrE5G
4nZ6sxl5kdGbdU7GiqdgCpiH6sTwqu192IDhqAXt5dyOnZHg/+9drdOWRS1rNulr0NS0U8/h2UVX
hCKRqQtv0l66frsj888aJi8bfjb/7WxAR8KN+Mm8aY/9bU6YADEmKf9SGqwHAIpGO47Z/ZkZw8M0
6RYGyZqRSKPT7jwNayRSJ0F/Z0iiRAjPDhRv3dlaEyiCNEFMWsWadeKUvR2f/43Iv87mNzUz9iep
0XEehg+Oz2rCoQrbgy4IIa3hJBrYvYh6fWhvun3XXJdWwiDJmhkrywiXqWFMRY8/ZHO7MHCAZu0l
UAAEY2ttuYljwC9v9xyr7T8NXuXW9OAR8FVXkj11bH+K4rVmhH7S4b8PkodXGAyoQaKHPn41YmvG
1vVWI/oJbcVKCoMq0GYs7c+OFlz3dTdh6KvjQej0y5nPBzTdJCRrxvDXLQ3a/CH0RGvffxg0p5lu
MDrnnuBozeAABlOSZfo6A1l4INthZg9LA9zkTRI77QcjEl8cXeBigHbwUTLOdWGMFxsgQoEXWZmx
EBdV1BW0wu6bl+wO39zUB9i8m68IS4htkJxct79hD1LmA+QbES+aHHQc9KhlnIhREnvfl5OGsRxT
cfGyHu0pTGCbkaAk6QqUkrcRUUhTIopAULNCwVeB9GROhAvC3oWQYa80m4oxNyPPm/QgpHNqIhU2
oOBcv/jvNuwNF4olf8xfMIQIv/Zm+F+CTglngZ7htDS4agSLXnCBUpOApxhZOByZJu4M9PCICNM2
FFvmqv3DCC7FxfCmhel+8cE6b2PsRQmD+8kX6mXtK9/3CsFLzKr2r16fycgkMzaAX8aG/tqR6S97
YfiDs0/F0GdkEURaJgSCMhmL0ag0EZyHZyraBpvhytmIlHrTtIOvaXI111PCs2YE0CLtqE/ksYGv
ku4AOwBjMeeBzsb4YbMdv4YXQra5yF2uhs0JEhNbgsXDINoIJUxxr/Sne2Nt0+uwOhCRrWhaY4d0
pw+DHTBGxTAs1tp0S6AeUp0uH8YA+oUHoUSFsD7dKEwq+bO2yb8IYD8+D99R6I4XSbQ1Rgj4RjMo
UISLdstY1YyJgJHPwYAzIajKCFC0Y2cwojZp34nbM48xEULyue1dPODdg2Fvct7f3DCiNVGVdosR
9YIecDgNOgNSgu9SiE7a08Um4KkifnE4jflW8KMvBrQztmcEs4JNfORWRVwe0a1N1Id+JvQPBsQ3
K7JNqMjMy1glL5xP2uPnrOG7EizcI//lkO5N1EvC6WBh2KsF9BQD2jVg3ZAntmz66oEdnzuh2M1m
G2MUkLK+v3DEf8uYwirk2/K6eoI3LOS+3EV7sDUmOHnnZul5wdZahJs1iz48cR2ug5o55Zv2uzVr
7Axoo/BTxrOtNX4azNWGucnnMUy4XoHhEK6GRugk675rL0KwuIkvQFcjhELITusp5qCLAhcCImxE
MV74MF3AecXt340NvDkDgnNu9sZiWmPSpsgyp1MznKKjsGja75gZ/NLsC172gZyEkzb2RtBPKF0h
PJkexw2Rqt5KNXrw9Y329AvykcH8SsYf0gCvu5LNf7sYDNYzp5yYX+OYr5aPbkboMfLrRMhAL2GD
sTus3sVtRCuMSUw6+0Fg96HVqsbgSAzdsaHps0S0p8VE/Y4tSdM5M9zxxY4LH/6K+zTGG9a82BCR
Ch4dnB9+MNx/IZ3FFqK31d+6XEkG9PqDmQAI0/iW/C/ug0V/PbTBLTKTs2+RQ3nrPocjc/vYQMON
gC7U7Y8Y4ifqw2M0CBMT2Gv2AsFBqz+3ccIC/2FnRKBWTTiJYiZAMWYte82d8ko8zXCSALKd0d90
YSWH4pQxczL1Y9kYg3qYG+YfVn0GjlK7Pu0yNMXVvND3oCzEnU3Ug3pIZFh4PTPsBj2Ou25NmKVh
x8NiENGKP8zlxhwbw1YisoXh5ivwxazIzrVBntCSNDsCYNPY1Bg2vQyv++S+Stywn5v0x5pWsbQJ
S0/+jcwQkLwJBylg3AsfK8h848Hyy14HvVEg/sI2Zuhu+PToyVqQovk9IIzE86g3AWtLBq7DLrWF
geYS7JYvGMIfJ2fc2KYLOnw0Ngvxg/mRBM0pHeMJ5xFudhD2FMPyxJ18MJYqWqKwLLgpdSYvSTgz
c7QaPL3ZjJuuNRUe9PzTtmR2IHzy5YDp6FFhznSx2AUujdp6sqLBbBbAJ7/n8foP0qd/y+JFlv8t
i9+pjfR+L5X7YDKb9MlnNLvTtvzR0pstp4MzMcycZdYUdjK18uxptOHSM57IPctbIVM4mJEg7mwM
uM5wIF/trMPGgs93NIk8JXzAuUVAWuMUu8YPsff7r/+x+Pxeg3wUn4etvD0c3407Rj1QrP5cAgM7
mXHDCX5W4kpG//cV5Z+qq+8rfhScl8b7haU9K05yy09yYxwzgb52xwwTmDQneqPf11N+KOL/9n0+
asrXO9XLi8Z6s33MYd/HQlbizOCs0SVbW5RcYDuDN2uR0BAWeiCJvvm1tYyhsmdk1qv4PaJ4/EAy
/vZzPorL3bnxeEp3fg60pqC9+f1h61V//QOgmUtPKXs1+OsXkVO2EY2yfAGVjL1+Yudur2WIAxH2
U2sa/L60UvVdPyAatdCy2qHO0m34UxMnIZytiaINvzMhFWp2d6aXG4TyaWq12d5bd0pg6OvQUfY+
dWrFr/kJSfi+y8Sv/XYq7/lhW3s/OJUpM7cDlE5IQzvruBl1pE6cwEZI1mcrSqKeWQzv3JKr4Ea1
kLtiDPL3n/Ifye1fPrnyIeNYXOVy95rzZhgcoLjLzFkjal+sVTyI0dnHMnzCPqNi7otMf+vE25ig
QcXgtEih4dr5j6V8RCgYRuifi21wtQiAhc3Q05SXeLd7TxPHdavLrU+qRXJIRdvXaHDmXjg3yfRs
LhrN6CvgxBn30UPYfnmuuOmPFEO9kL2YukHq2C/q3mhTEWTEif7t+T9wjvpD2vE5eP6JX4WdVf3p
j+A7359OtWvGn36ZcQzRzFgyEYmCAIlDaXkYKE9oWPY2I1La37+qUhH2lY/AmUnze2svAudk9OCT
WQMRMgtuzGVSI5efWpSNCknopDDDfu9l9vv3CphKrjjsykckRem9ph5S8KOjQTRjMpwcNTWKJYku
PT6vA82r8lxVvfCPaLptKapyFY/NIe9kFtv2YQTkNgPC6d5ASulL5mpWbYINrCFzotlsMsL6aPT7
+/9JB/x7HFXEy/l2wHPtle1qFw64GKq8I8SQWRvZcGIBjySZ4bARvvgc3oh8W9ytVfe+XLUBPkJt
ll7li77jTYhRbqHgcjDHasBAL5yGimcVu/i3A/QRWvGsvr534kM33SVFV0y9gkKEAWvXOIYI+ZrQ
mRQjCnKy8N+Xlv+5NILITVWVGqgyN1T9Y+l5Xj4K/do4oeivgkEwYW5/lZY5JI78vtI/r4+/L/QR
sKXsprxfGQuhUk01eh7SFzySHf++yp9j+fdX+bdlmh+x+KJe8nstZxmKGP+McsLRy2Hdm8VAaPek
gYwVlvEVpr2LJ2od2X4yxiSawLdZZu9iwBMGdS7rKvFd+Z/n6u+/6zNGNpRCbh74XcJQFWWaQ4/G
OjZo9hPFGUriirf9w+79+3riu387Pnp+SV9nifWOqK2J3QvyzF1TN9AGrNq+Yo/89s4/QuVZuzQe
+zNrCY0PmDQvoz+a91IvZ2HdOQZbZ04l6a7HOrQ/MckAobKXgan8/u1lcSL/+Tswf5c0Ta+3tI9v
f3ykWnppyCdsGVCDQCkdif43NyrSS503cCNU3+H/h1fuP/s74lX/tezHp33pGn7o27rYcmgYbQG8
xqJHWZln/LyF/lrn45M+y0KRzxqPh0QWghr36Ip4880rIKWI/vw2qPywP5/Zv1b8+LDZtb5rPh6s
CMfB3S0yFAeR0EQkZnVO3oNLLHv7eDdMhbXPlSENSNaMsAzrIK8t/wRfUrWe9HmLqu9c9SLEP/+2
t7e12v2RZeKF2/XRnbkAjLbhJDKk22NWKnWq2oQ/lDR//8Ifl2Jrm27lhyKdoH1ovdxvAI903wD9
5JzwX+TgAT05Xd1GdUZnqxKRetXTflyE19NdeK3yEY5g/8xLPPpX5Bdz761DjBZ0vCKo08inJc5k
Gy4GzBDeAMDmdsXpEh/783RxsmR8/hSt0ZQ+bopD+nw9j5nCZkAS1NXMC+izGKI4DfbQGquu/58O
1ffVPq6L/Vxv1LQtq93NFqKfguHtHyic6VEKUZYrQzJNB7TkblamXeIc/fKg8kcYyQqldb0fWPps
6yCVQk+JXp1Jl9DeVLzTqqU+QsdFuzWlVDwl6KUvOxLsbJAUMcDVGmVASxXLVbzUP8nAt4NTSpd7
+my9ToMOeoTW+maIebhqD4R/1mZK/du3kz/Chl6SyhzmnE9FYIZwbt8A/OjEGWETno/geFQ8108X
UENqqaqGw4MiNz5eY/Ogv3b7nPOJSuOqRfsRba3hmWz5ja/YkKaHJ+WgwvKwKqn508L95175a+WP
mHyvS3f9cH6fBvVePUDxq6shuIRKLfOkrI7s3aEbZd5ueokE1anSp/Gn2PD9wT/edKZk6V4/P8Up
udtNxL1ogZoaiCgiONTibq/iRYtY89vjfkTe7JEdm/sHLxpkPEg9NJmRskrdudMyp3Xv1b4DPFQF
wB/KILaTrDXqTfLTVlP9OI/bVqN2y3TxkPbcPSW0fwG4T6EUhzh2M1CdaIlqVTzoTydFl2RNZlWt
0fiTzn0/KXpZPPdXTgojz3R/t2gyPYkAOV2t/+ZKH3fLWz1tj/s7KzEc5ogxNmEEz7GEWFuxkjgF
nx9Pl5rC9l5pyHX14yKp31/CCeF2whegsaHOUBD82yZiTrnyk/38+v5aSmRq315fq1Qv77TJUsjF
oqYDvZ/BGWjDtHkqHqpqpY9bSd3umje5zkoXq87+J1S34X8yuVf19qoW+riQ5rf5DfuMq8jyjvRV
rSUNda5fRq2rHumnS+Hbd/pMY1PpftBrbx6JWdDgPcn9wdfOp5EDJ7FyrYo9oX1EzkOhPAtdY62H
s+ws16p9txi5rzpOP+Yw3x/pI0y26i/ppl5ZRo4fmBTImDRhWUfzTwXSERIOtG7jZniaMDBezMIL
DNbKCqziA2ofsfKsKu/dLr2fBtQmOdDwAwo8uUvl96v/dP19f9iPIHl61l/lvsHDljRVrra2NQ+M
G1DLf9Eza6AiB3DKKCNjT7ES0Gl6WdRC7ark/ccK8PvP+Agsu7JVu6Z4f7Nh/7Qo6BCL9vrBWVUc
war9+hFXHukJC8QbL1YwV2+Ijl95wgZE5zPjQ1UFfuVjfYQWqaa33ql64cv5soWyKnMX0DhEw7Vy
x4gd8UvA1D5iy/Pe2GV7cThopmogbwOhxIoa0BCftuT3l1h5Qj7Cy0ObH95vibXq7tvJBq+FBEkG
c4MjDaQzY4/qRmb+lBg6ykO0GRCv2hO4q9iCf3LbXx5ZF4foW+A+zWuHh7zjWzKm9TBmg5tRost4
Mf5N4qvX6/j7yfVWQ298bM58L6X57cxXvDid0oZ2Rd5S0K2GJALl4/d3+/NDfVvsY4PqWXrJyi0P
hefHRhC8QLhe4bw9qlin8WOI+bbQx9481M/bnV78OXLXUbNmy3XUiJGM3UUvJgMFmZ5cEPE3gZM8
kIXVW4bOzNMDp4HwOhZTAczIWEgJ00eAuBYcaY96+Ro5PrgKmS1yK3j7gDiPBYNzTglB74IGHqJh
uFPgEwJQOe/hDeA9nKyOlwCjSrJzCurocqCEDr1wXQMIUSIkrPvyeBc8vCfqLGgzUlIxMTK+DoWN
xgynC48pfSw2YBwLqVgxKEcUg1iYujeEbAuvNszhavSviDjoVuOr5r5QUYUt7D82Eox9BKyuTKdu
d+YWxYkwD0o0odDzsW4jwaDPTjYzO0XAMI64bCoN0X6MSN++w8fBPTyUZ1O9cFejH8nWehp1PznA
lxkydOlVfPSqtT4Obt58KO9mxuYqrJyvgO6CS4jQ/0ywVNbgYqf+43j+9WCfqXDrqrQKbcsGK/gy
QtUYeYcYChuP+EDZI9fgoyAtVNGF+TED/3Za1Y8s4XR5NLelyH1Gosp4h3W8hLBF+XOFbpPHbDfV
vEo0r+LFquKffwtF0q5+bEhHXiwi7PUF1h6GP665teAS9Co+oTiWv73Vj8xA36u11/HGW0UpK/uj
97vzWggu3Bd0sJENaGCjbufJzaxauCJeqB+ZQu19KNLyxCMi0kK/Bc85Q6g3Ed2NikesWukj3t7U
W1aTX2eRDDwnOqQmPC+QLa1MfsRu/+1VfoTaayEBdIsrk1Ab7IKzNRVz0ZWljHgxvy3zEWgl9bxt
5SLFeuDL8uR/OvdIgewDme9pFdQ0lbux6gV+hJTHXa2fX0curAcTGGAnQktNKM9VeTlWnfCPcFLM
MTg7znkypnmCnB1ZR8U2WD7RsUCAEUv44DmCJvivtkdLluqSrotBhb+ftWsrbz32anEaSAiW+oA1
dDpPkOQqy7WfP9xfC33uj22hXp839iGOUV/yBEYPY0goKiIGsMmTurGqeLCfg8hf631slFZ5Vy9Z
LRe5KS7Ri3KBXgq56Qsatst4btUxE4Hwn/vyr+U+dkmWl/vtTuY9orxBABHjMzC0dytG8qqW+vHJ
FKZJmpIqtfSG+OffwuMul99y9j6IhFF2Jri3WN0nciRPHqoS//4xEf621keAvB2k82m324nH2nbr
AaYG3vOPftVhkEKKrfpoP77Fb8uJTfTt0TT1/D6Xe5YTHn8oqoey0UVfhoy3rLq9q5b62PjNx/F+
PUt7cdzeGArvgi8qUM3bxf/dZ/rY+JJ+ODYfT55JYHR3N511xQm7YAj7r8oW4Pk/iTXb4w8l7Nvr
k8rdoVaWrXzQ1lwcjiMZpunV0nuCpckkW9VG/On2/L6ceMXflpO38+JZezVzNsekHsx7zUAMqclQ
NgvU+aOGA7P8X5zq70t+7P38pSuNec4Tnm1BDKfJp0HdFN1NZF7df7OY3GwI13WtJf1f0s60t1Ft
69a/yBIYg+ErrcF93KT5gmInAYwxGNOZX3+fVffq7shvafvVOTpbpTqpJMss1prNmHOOMXw4/CO9
ut9TdcxIJiVFa05yS/OJCLQgsbOfrCVOwaP90H+t9XDyzzRfGGXGXgrGJx1AmeFGZ0u56ZPapWR+
oYNt/TxZ82+e7feaj1dgzHWTBtoFl135Qr7C0+GQOj0zxcrfDNbvdR5uQK9c8qrL/6xTbE/bmJZJ
aGQlOCaSmZjUH5qVBd/2EWJZt9mX1vTkDxhWjqaiH7Twqvlp/TSO+Nv1//2ZHtxDmuVtlt94t5D2
2yqoHuM69LMgY/Acanu2zw++YSznl9Gt4fmBhLyQfOp7ZOpH0ff67y/0Ly2fyvD3Qz2EEO2lvQ2V
iIcaevFKkE8ky33nor5xhzRMqKvdjhV8QHfMAU3Zk2fdLH9Nt3+t/9gOF19k6SK1fx7UoI9FVLRa
d/e/CGqfnKg/LVy/LI92VVW5HrIQPc/on2EGSHTXHSDJ/6LKL67ev1zNP8f712KX8bm5aRK7qq2V
4xi1jLOo8KwFQQfMXOBcuvXv7/FPmezfVnwwPJrSV8VVPN6+e0sX9OZgfgAR4cYZAv+sn6z27Pke
TE/cq0U7zDE9RO6Iwg9RmBL13dZVoQnBIz6v6zy5EMqD4bm18n0wuPF8MM2+aAFYkxzc/OdZ1pNL
/thJ1raNNmz7P2/uQ8EXrlpXcEwKqp8ne/hX801IJtFKNVKNx/qqFCbjHN90AT2DIpBRuBSNO80f
2XCmMzVznwp2Ys15supfr8GvVR/OiXFphtUpZFUxfJMEgqK4J94MmUIU7aD/5WoP54S2m+tgdBqK
1CSaMNOIEg+dH2ArofMUd/jrm/v1ZA8npLyl5zSjDVIg6b7BwBD1cb/6uduMg/+3z/XgnuQuS26d
xi5enTnUMighiPmxQFiS65Oo80/I8D9u9q/nenA71zqqsjrh5NuQANNIUSC3iegQQyx0AANoL8dz
U9sw9GFDX7CBN+Y5jP7XqO3XR3jwRpd7JeenTr1sT7OaIEoIRemBHlz8ZceYqpl8dQRvT3GIv8Lc
+q9lH3yTPpSrezMYCYdbzIy35elr+6oySWr551XCo0dMOcHJxLQQDdBcUCjxnl1ScR3+ZfMfw2P5
dh43lcGLLu3BZoB0cUdEToR8HC1h9rWervdkp/+0EPxyHHV3O7WFMArwj82iiRjATkW9y4Q/GpGA
GFbjmN6AJ9f0r+b8n40eCqPxe9Xi3IzpkLvQgwGSgEEXo6IjeyXof5l7+4+8x6/lHmxQVWq9XIe8
VxFEYRUaU1pBLwCvHhNx98nXk6f7q+v4tdyDEWLg/lZEMqc3Whgm4AhM8DyVGMV6stAT2/qn1vdr
G68aoEjb8PLgNHG7WW/TXWIeoRR+hx7syWJ/w85+3Y0/sx+/1qpzJSeNwrLuKybJxWRmZ9Wz9NnJ
eHb+H4xPV1yaUXnlkRpXKDmiBo+ykzemsUp0HD0r/f49Gvz1qh4MjRrWWqO0f/yFjpjk9gXOaPgz
nxZ5nvje4YNlSRrpclVzHmu0ruztcOVDMP56tamsfomaiaBDf3I2nhzCxzg3a8qCt8WKJIYIdIu6
Ljwybsic8pOVnlzm/xHonjqGuOI/tyuaIAwOQSFmGtVAqCuoHjPY8WTBZ48mrsWvo3hqT9f7KGFB
KALClSDzDgr4MZ+GLs/WeTAbUpWOSq0TDt5CzVk0L11tFSUDUc598khPYonHYYpodNdoDmepym1q
BEDFYuP5ZR+/nJ7BqX9Pdf8584+Rbdsq9y69cebFKM5pdXqXtygS0rSYWMtu1jC5LwAS41VwptaQ
XBfBndHJ6QiVIqEvfmKS/1pRyHmyBU880WMgbMRdNTJiPpYQCh/QMOOodAFReAj5YHcC/St8lwgk
wfH734ZXyoPV0c5MjtWVsDq2CisDtMp/rovhDRD4WEDEbD152Cf24M/Y4K8jXNzu4+QW4SI6QARh
TnPPQKeqp2F3l7jXV8bknyYAf5lFJPX+9eIfjFCYNIM6NdjhKx2r1F/vnzQ/zmDix/VSY6UfsCIj
7qFXVyDEFY0fCNHQfoXchpcuOhdaZ1Ly182ntPzcfD3ZkSc3YCQu468d0eqmPqUyrwCVldkhMV9G
yCMUjPNGyycrPXExj/2Ylzq+DtuWu8ZsA5FAkH4yOX/MZjIctMH9qeP8O+Lxz7Y/YuFpHCtxJrPt
MuQ1HTqMUMzjy+4MzTS0GqE0LYL5TbgR/E5P/cDf91WniUEBuhtKD0aszMeqklb3P8WaM9MdqvsN
efMMaYz/qFKpD/9ZSjiKX6+wv8Ev1aZEdXdA1gxZ6NjVfCSd/PuyhN+6sG6vt0l3eYrI/91O/7Pu
QyLWKKFxv8e8UBXK+T+XyXpNnmOEf23u+f18D0mYlqrlSdF6kZW0zp/KEBQ2QhTsf4EePXumB4sU
akYSy0YrkvWh9UHHEjwoBTHkUzxeOMv/mXD8s3kPEdBdS7ORITxPd4z9EJHY734tr4WKpiAi+I+u
3j+LPVigpB2OinvJYdTXp1llG4Ki0mQU9pzBRS+oUZ6sJ978vzzcn/Dv14kEDkjCcy3yjA21Gk8Q
W6GLMJe+ZMi90T6rEd75L5cU9/H3kpe+06MBL240P/kQWpY85Vb3L1O5APg4kTmOnjVAPLnij8BO
E11F23NDqNe7yQT+HCg6oK7fPO0yFWfh37bzwZbQrlcnRimeDY/QwqttbhNPRYSY0bUE4uYSTALW
Rfc2MWZPtvXJfXhseVZ7CsD1iGcEvAKGEARTu5/saZPUs618MCXdpRkMmhO3QbRAiWR4pSHBRwz2
9N793Qv9/6vwp6vl1zlpM5q4S50HEsw3LYRaNC9BmQn1MF1VME54Tzbw2ZM9GJS+GOdqfObdKdBE
bNEJhOC+haMDHqX/LD7/59EeTIpx7+RxeOXWZcCM9AlCJiEoWf/jJOeflR7sCbSFXdLK4qEgPQcp
oYkUhV0AqWeP9Pcc5/8v9AjL6FqV1PeUhfqlvEw+Ne8QwTKVzGZwCIsOxKcB4pPj8YjLKFpe9vKV
BVP65xjFRxvnC1G1F5lCKed+vH1yPDRDe/aMD2mVMcoq4yrTRzX0DHr0FHC3n45yEFfhKPjtWu90
7L5Ob8WyQzCoXZy/Oni1L1AkIoH6HruySX1uEaE7TlMb/ecUV5weRGnkNdACQ9Pk3vdjt/D1NfC9
G1KoDxGkhpbXPPvKsnfzF90jGabfUiH4f1P9E2MjWkBLJGLtdyj8Lm8CDjs1lvHWzS4uVJx0a7fr
6kiP5icyiabiC5Z3WgAujpbZetAisl5sNU7g+WaVr6GfrUN77Eio4jWW6ug41N7uXm+5pb4OodAe
WM3m9BZfrPNXgdA52aWnr0u7QIa1DShSOeqk8u/BWNAcMByMJJ6/T+70wYu5GhrOpttqhoK8l8/P
G3nSfhiHPAgDPrD8dkVKM51kDLqOIYP4lpbZG2OfTL9qcPQdqTDmJOfH3t8iIEvH3P8dr4Z4cqrk
qCOh18DoqraOFjzqPkNhAKXKF0L40EPbB+RuFPD8br1GGcS+7lL2/bsPhBYmXH2NBSE347VTfYby
UTnVEDd5VRgc+QpnydwoHM6WbUCOU3/3Ux3e23mx6Q50XeYoG6EmcGgOVWhJsKzN2UVBRysmzvGj
s2/UPSb6TNqUMHu/Gp/DFWKnDipK54s5pvlPMoe7E580MEJk7nVflSx920w75JUxQI7y2jD2qkxT
cjp1ovbTYe4xDB0REbvjxMxxLI0Z7rOgWlZ+NvRalNhRKKPwA9lxN9XRgoGVG5ph+lZTP0LJzdgV
VNlrLyfEPfNtgRTNW90ipe5HgObG8oxcOaTVMWIh9vnu1oT87aY/StR2MkcKHbXyVBQyS7t5q6V5
BQ5c+m1pGsX6XrpS6fLDiW6lvX9hPiBz7omfj9wzHbNeBVv4JuOUL2WIEBE1O/klZRXEu9B8+ZR+
ss7WflCP+pL22n4ED1YZyFvlNr/lXnKxDcMzaI3trfbiFCNLQT4vqGEbHXrqUWvtHE0mNI/u5jWd
XGKnR04CANwvDLPDNkicLD04byWo8SFCREestQe1WUEk3Zj5p0EXgoZcU+2Fl+/qug57v6wCnq2G
iX3kxLV3Dud3qnfaVB37de/r+X6QzLTT5JoGRurKqJXUFo8xYqbzxri6r6DBou0K1pbcGv4x1Uoh
3wYYyO2q81Qa98YQ1WY3C4rmMyQi3ye4Cxso56FRdav1hboFWeUaNjQreueBLX2hvsNsbp62+yHE
8i0mr4UsreQbDB9u5dkZTukx/XPIcqBv+f6FuEEg1kC1guQc4nzaEpmcuDlfd5qRlR8qdRAKbSoI
kJGEQW+ytpH0RVwkZwYMTaPgMgPS4RAMlomYV56PNwXLqhbH5LqFQ2xdwZHmlgSlUA4eqxzpzx99
AvUyrWFL6aVb5sgSoXZS7CA/cJCruVpIcNAdjjwc0q8Zyp0QyE96wQmYbC4f1Tp9rz4H8R8pHQQx
Ef9avZ6nBSRtmdsjeioo6AA9LJWOArhnp4LlNNu3P5LXb7SFOoAAu7BrR0ITBAZ77kGxupzMsVvv
CVY++DlBzL3KFiNPXt49A4xEFDHCubzR5xd0YUqIUXOUTuP58G5Li/Kte5N+Rj/EcgxzbZOrxZ3p
IyfGpiR++hNyJxurX+Xs8s1saARAVRlKe7eYNbN+G0GZLbQXMD2SM3LU2fWlfrnvrpi3kZ90JjQG
oeyGLUT1VrE829c5F49UV0PP4kpPHVJaPyGd5joa2EBedDZgccyPdC/B1IfmU3B+L5YXu6T01NgS
k66VO2BsWLKKL9GckKOoLC/8wYatGCxlVO+FPgKqW8BmN8LDzMvhMq1cBjwRwTOv9gjzPKR7JJ3n
uwjH5EW+TMiqvV9e76twW73Kr5JmFUOITm9jK9wzRl5lVog8Ew1spa2Hmxqu6X5yU92y9srSnt+G
7/LNySCX509UJulRt2O0HJbncHnBlv6o+E+E2CHNgxrzCNLAlTXgVl7wmbl5/Vu0uPhc1sEGU9Xo
XgYVUU1cXYwnWKETbPHpJFSnfGtibC6XZR46CR4oshvDvHEw1WkTOe19ohutiWeMLWVJrBADJZ2s
SDIjJNzex4XJfxqMp+jlgt1QDo2CGzJzjqAjQx86QF7cz6htowIPk/l7CBmeshy4xvbuFcfmTUNw
cH9Cb4tJw4UGFfQUTnWsXTzD3o1XOlT/+D1ogNAG4sDhn91pCcf/RtCuF7P7j7Y2mJ7YFz6DBsYx
XKOfcuyXV0dfn2d3LzsoXwgmo4zgDyFrZReRSoWNOFCP/dtp278xzDYiAhg55+3IYkgXULJGxd5F
N89LcqufdofrbvQtzftZuU0XYzJK2FiINkHxbDzFeZvl05pP8dYplopNfKsD9g8lD/WYLtKXZHJ3
GEag9/LnPDshgYpZTPblm74GM1feRl5nYNEraPCdsX03o2Xs3YK0ta8/vAJhMTI3c43ZlW360bnw
P6ft/WeE0Iw+72RzqJr8qMpM8XH4AuFDoIP5JG7KBZemEbT36hIRIjjd9/WhRlxP926aGYG0dUuI
9N+R0l4gr/ylKriWbjVajBbyl9CUkrA0ghAxWihmSBrbmoiQ+MnLyOuX5cxY3gNjMp7FvrE0jjla
ZLmpLCOc21KFf+kYr5jlDoZeyUAHBIqYigW/LNCQo8VcCV1T9J8O2uGGc0Y37gM92FWKuBXVRx+V
FjveVe6dA3gnsov98ewKb/ENspLOvKwHPuq0J0gIz/QOahN9cnK+Op7rvj+tkG8gA49XxWzoJey9
bN+Q6k6n9Q52RAIyRGtMr7iY13kzkafxJtuh+Hcu7O4wHEyMi3+BYJAQX5p3s3wBy0FJWvFj1F69
jz7LGcFQRN+baCwgo5pEr9GrOrTENiqFiSCGf2ECAuUsW9nsc/QQxHemS/w0mFge3HbJ+kaIdd4a
Szz4coCKebrQfvrYYTwuBXYmAoSwBRWoxXklzVE69kbYVs6uf4K7TgDp9WeHSHT+GU0a//YZLfR5
u+4Rjo4Wg+MZicUY9XenmSni4peI2Tkcbk5Ic6z5NFheIexpah8xR3epbmWaIdcoNfixx+WTfeMr
d0ZexIkVI+RacJ/LE31gnpbjw5CyvGQ1KEqNrGqr/SgYmCtnMUdnnHktQoF4lb10fh7kbG04UxbD
gTny6/fsBFPzmYHH0/vISSZaZ8bHbDLSzCH6MIl16l259jraapV9fd7ohAjEIbOW03WZGcjIlGb9
w+xQbIdnu6SAXE66Yk2U0CWzVvJukhfdzXA01T6G6xudpKHVnVCBiOkoCH+iiYTUa+RKqABl9j0j
rkfezSUOwQUwYIzgcLzGobo5R40h54JsUkFuiuAVXEqHvRd25DONxXca1qqjttbmeHGUuTlb+YJ3
F2STDjUvzWNiKRgtKoD2ikOQf0MxCTFJtjNehsAyOl2L02IaBXxhEQWDlyHqRgMocF8byEiJnywS
EIdkpoEEjbhXmaG+RfxIugPhhTkmVKch4+X0rkxid+ifDxq+Zp115hbXN4osFV0CEtLILKFjjZAr
3I6Z+5H8Gl1hrubQNIwlgenlOj9f10N5a9Rmb5hTTZ2OznZ9mmSli+BQP3CjflKP3Dbx79eDERIg
2zr5w/taaBCdbF2Z1LIVGW5+ddqJ4gsFChlucBUt632ovmKJ/pSwAvlKglV/r1YnlIXu83Sa092U
TnCPfkai1PjZQn5jw7xie92nn/1xnLo4mtudcN4m2Bt/xVdCGwNuRkKy1ShD+xoPxPqolCM4MUQ3
duCFy/Ni/Kl8yvhY9F6UIDP8QR6ZytWqGROoX26Vc2vM+9BMQrq4JHzEm7qQNgWbDBnCbLBGNmEl
z9Ol0iKgrV9sBf2xRcj0WDxL98hAKkeJQPxq3X9qsr2bi+WsSVyB285ugph270aaaFox0hkJGH8Z
l/aIAIAtQzt5MoZGuSdh5QYh/3lfUtuziKj8wkUblFyvhVz9in5uNB8vMtI5zoc3as1wG+F3YCkV
OrF25afTi4sDGkz093yXUEHm4kmwDsCrPBsdZZTWNNt40VsrWedrHPuM+zQVhwgfDgmQIODMSPfI
Qu1on/LjAcHSEK3GkMrAaF+josmo27qszdFnz2FEBgYBzas1SoNKsRRo+7lhTGJ/6ORdOGMk5kOC
AouA/VzaHYnJzzmz0s6uRoRO2cS4Ov018AskvJn1FQmCJUkfGpKUmXsIiQA5pFDic6Mlf3AMYwsr
313nUhrU+Wokb/MLVj/fD8+2/pHcl2NEv3VPg7X6Yg7gNSehMMwh1PP9JG6nMdo9xNbZdLhuA7l0
kpN1X+sMi6hwd98JPYTWGC4uMntC6pppcl1IpcOEiahe5shLbYEGJkNyEvOJw/nopZ6iLTlBe3uK
UphdwNQbYcHx6C7DbUthEMqY24i/I2pKkRXE5UlBv6wQBFctnSai3ozlafKKRe2WyCKNt9fQ4ghf
bwgF2/yJ8stgdaJkPbaFDz5939E8DN/iyR2HMYSS/+xJE/mbVHOP5rdQeRdaoTj8BbY7gaU4ZDhc
+pPC1Ja6xKU74diEQbdgIkd7ayDEd+9+JtiHfFhxgsgefhBJlW44J10jIJvfuJ7ti8EBesk/z7P2
53a1sgWtV7TrXQiJm60WVHYJ4fllF1rtGtdIaTrFBkE/HwYHQmPLmEfboaucqfh/033+2e5L+ig4
PrOx1bzmHkwu8QrnBrM7yC39RTQ7aVYHjzt/MwG53vqRA+pk70T5bzQPKTuIPYbAhOjjp7Y0b8h9
idY5tUuFrbxb6eJ+5SALsWRmZd3cqibISf8/5enbp0oMzRsFR7rRBVubyWeL54Svn15jlAzonc5c
oUJf2MlCNAUz1fnWMh5K9WORI3aDxBrZQrK4wY8+WKHdh6ZR6WcwqFUQrstER9dJO6mY+3DPSGQO
F+MZMpLkc/rb6QUZQFxG48pvmNv64rWDV9Ege+NkNbxoGXnF4aTkKUtbChhKzSlLyGaOagGCCRc+
5WUXf1wI3eJt9IL4MRT2xq4xkZIgNih8lBlat6d9+acE3gGq2/RuvLogd0hag4DxB+rRoCsxQqow
kqguUlxEbcKBXVzJARi709eyF759YJboBWj0ud3uZiXb98KSN/IKJzkdmjShdxZQEqV4eSfoiKvZ
ftN5QsBJzFsab7KLytNo0qFCJzS8vsc2ZHZBexZ9e5MzZiqFUoCZlXzSN/DGI6KxDb3UiTCJ/LYU
KRubtFqkZkA2FIJKOzuU/M7D1Yt22qxAaR5biXhH9KmvOfJm+K7wC1EHhRw8qAgkKlg7Okf+Qf7d
NNwTPOuRcyCopVnIoMsaJno/YUOApcaIe6hOAv7GFiDWyoPpy45Dw3Rq5+jLJihRd0KMZjy9eVEg
UjZwtdiuBBMpYgnTy3JARAi51IAWkNQZu/f5KCf3kwmOqOZ+H8ZvAkdMg1Uy41UNmdQ52yBTnWTK
mOGQuafpnWSsnLHpW2hA3GqaeCc6z9kN4h5EET26WRai5f56jA9YfCEHPrRG6FmMcf3jSc92XVHu
PPv5QrPSNRvZMXk0tPC03fEC75lXsimxyxjzwLnBynWBC1dexK4yVV3AIB4PZBIEsOI3Dszb5xg6
jda6ThWM2M26zgUzyVmoTHkDEj/IQ8iwvWo6etffQdhuoJsjp4AxeCrP6k/5rXOrd4gFV72rzbHz
7pU8WIgOD+dIXy7uTuPnvD10lBmjbucEWgiikM+iFkGnlUx0cxwuj+R6AepR7EPkpSTa5JO9BfcL
xNYFuvcTiSM8Rbh828/Gk3p3Wg5wytHmDtJSmwfZ/pCcKmZ8LtPtlPhEdQrmjRkpQob0sxpPyPmQ
N+1cxUXiHVOnecWMoV3/tsCB095d+rcf/aM/imhQdcGvuG/uAI5kg+jQLCOv/cG8C8T1/K4H188I
ZUBSWcAa9AU/wa7pGACs9M4+KSQ4Cen3Z4Sso+qX8NGXiGnGX82WKjyEZELNhmCuQcFj5ENgGjBW
i2EUx1VF6BVn3AYkdWNsQe/LkVMkO/5vN/avAP5vJ/IXJzNt4Gz+Z2yyz3pfNRbkVb1NTBig+MLV
88s3dUkEzqR3YhLoctWcaqZCWi+E2VonmQ7IBvXFgCYjDIKdYRd2FZOOnKxXQ8X8iunbCwzqFpYG
wYcbJOk1feiEYLMfjVrHT8tRrZ3NdRsRGudO6Q1ApjuX9USA3LzyKwEYWQWlA1yePWRzRFfp2e3h
+a+CE0PhKdUg4nZ+osbvnv3oU3w41VXJxARkrni1+wKgPi99xrbgthAgt3wALfk83Obc8x4Lew7Q
iul5HwASgZg/QnfFw6O4Z9d4IY7eDj9ReKq9C9uckWiSBBF/3dZEnRPNlmEEHlgh+PB5o047P35X
EJY5gl5Ws5F1/WhWBtQCtjGpHVF9jwjPhvQYuKNdDqmUAWl9walSzey1snXv/J5/DFglZxUGZ2ad
f325eTcAol34defOT6JZfUSscrjhr5j61jzR3IvoikQXZSlewGcY9JBqwGJonn7in8Gn+hL6Ia4c
vn782+Z8jMnmCR7Wo10W5B4Y+sVNHWMDToZEeRXb8hswzgVE0dF2JzQjUfA9xB5oJt5Omow5P62j
CTj97mled/PV2R0DJjmp001pJ5+lE3lCfWABcvUydFiXWW8wFpAbq5yjzjuRPDDYM5GumS1CYuF5
Mgm9IYkq+si8SVJMZ/AiEhXuHn7yhFmoUYiGyp7fgNM44LOFzs5L6ygg4eTN5CbCU7oAlQ77H7+j
nRrcvRY9JOAbj2ahgE0+8lzppxQQgGoCQCA+EIgsykobDVHi1kJ9jqsNozSUptpPsuCVgNWKF1Nu
9buZfepBbn6UW4IeMThSf9dzQrfBK5Bm/dGBNBCbQ0vjE12jOB/jj7Kge5XNajt+K2bd0ZjgrxDQ
AzS2JS/bX/xaty+rXDNvC+niKG+VnZA7wVsDWj6/Twnu3ITvBEDN7OxF+sSGrVfZTFi4bJKuLyTB
8QqkQmzt7uLpdAsUPr6a88Jsm3Wa9ZR/rsF4OqTidfL7pbFFOOKNMoByxLYB3pfooC6yCYUMwDek
qoCt8OPASuCwaHeqfkUENURh0gcOoZI0dqsZWXlogow1oBJnvxA2AFHySnTZEQKRvAYjJ1/fkDSf
yJjbNLjvZA6Xe1mKzER9KQ89vBoCiRXWviepVxfZDq335dDXvyh6Zd/yZMSoR7a/Y1xiu1tfpsUh
/c536VqxXbgL0By6cSg4hnxo5Gvxoc1UfGsx6aYVudik9BHGGK9SoI/bImTsD68vOi+D1CmW+E2z
cToLLRh5arjqH2KPcgb0ioTzAAx7THR6RYGIGB7TUfjlyuDjp87QAgcVQUN/6AmLoomATIhJdgT3
bD5X3LogvWg3XJ+FMmu214WIVwNwdzwufSOLAa6a9NmVvq/MBnD63sZQlUzyKfLh0uI009ZnFCIq
J1l0bznneU1SQOGDfNKj0kD9B0XY7flL+rwuBnCdL8rtAQRk1NnSriMqSJz0m8yHwt2aMlScOCV+
IOId0x54Ck2tNAFE6p/oBcyHz4RoqRBGMixgjcj4AzXE9pEJUxqSftqvdnbU4bnF+DNLELcCYVFm
GmS++Ty/+/UOOpOZPNP2SW+eNF4Vvnc73HPgDoo9OGJnPWWa75rJ1S5/OktHc4LCxQ2/PX7LFh1e
DyzUcIlYPjngqDVhyxPM6Uf9Q/H14kPB8qYCkzdm6ZR7RYQ5W+BRwhYqlzqsoWKoRAgaljR9EmrN
awK7deFmHGShQxdNo7M9QM9ynSAK/xLNhdkYTNOfK/kh8GwahP6LQN1FSAvP0rHmBSdO8xq7h/WQ
vJ+4BqKAaC1R/RwjjyJcDed/QXJjKYvDlQzFcBNAmNCu1yG25gI/LsHoBKR3PVje1kPKBl5PrIy/
nIAS3riVfOyg3lFuGE+KDfk5mqmRR+Y0oR1l3pDOtGfn3tFdIT4V9Z5oMp4Cdd3cdg/Sy73JX6Dc
2RLdkNpwXDm2grik1PlwySL8iBYV9x5WMPsgv3av+uryesIysnGDY7LI9sgc2P1K+qiDcC6sH0UR
uwm0WeTR11m8KcsbOrYiDL3vBgeEpczGh6uPXVqxyWsDytRJ/lGtmq9ydV4i3YZQXeWGO7F31zWy
YgSLFXNuoBQbliRN3mbEvlQeP8XJ3gowmzwfffg7ynUVUY3oKGxWtCbMNWpo07H1fRBMTW+gBMAF
FGSCMeYA5MPnvnNbJ5FzHGPgcqSvBk4+D7/+BFooukGiwtAN5LVffJ3xArN4nWsfYhwoeQGmHwWn
Fe41GImgxW+9YhnTSgIWRxXVCnf9Mf4a7pPIbBvm1tGB8G8Y2tQb+bSYURQIgBooViFiLarotUOc
TSA8BDimu8cAJ+5csXhD5eZqR7sWTS8+wZfoNRAfNN1VE8pRzhinz0m3uzfQHijYIzOcLUmGsIWQ
7r7jxOsfigLEH2z7IiTCQK0XceHY/7habnE8+Y2dBzhtWIeoEpkEbLINTMgE5Xho3nvaj9E94MxR
MQB1oN8JRAGxXoG2L6/UoZB/VFYUBojALn4HAk3zLBwtQDovZwWFQwJOQc4ljnyDR2/88VT/ftNx
hzRNBCKs7bmmhjXayZTHDQfknivBF5W5ztIH9Y3xq/cxpw4iYwahcCDWiXkc97zS12KQ3SCIFBW1
eDlP9gVeD58N5/DLlfWomFzBmG5m8pGS3y104luJT1qRBoh/IF+cZJO7AFscHXVEeSK/EtOcsOzn
0DxXDvhvvJKowCBYqEIwf4I7ND3bU+1QzL9iv3YI4n1dXl41e/Q9MoCEDxyVG0dUWPZ2z43TP85+
DKbkZs5tB9Tv5d/ppFnWO0zLSz9TiGW92+7GN8h2Pa9WWmdJnRVfbaPiUt93OdgWXQgMPas29vd8
8+6pff1oDUudXDbVV7mJ+uAGnEGEPS+WmXfiHkn7i9uovnI4292AzJsmVDtS3HKjEKMQRaO/AaD/
ozotAjdzUx7T8jBwTody2ssC6R2USK8nuxj+4HpyI0KlZQSLLUBWRIdNYwHuHo5sMF6lccP3i2yd
yT6g+5fMLArU2D3JFu0Tyti8Nr46NhsCSMK3hOGc6zz1pPfxWiHmX6aza0L/A2Nl92XkKdjZsZmj
tU6jFIHAyeaDpSO7y20VsWPu8ysXRK/n0spw9PdkLeHbQ7+6eukuTe0copKddBJPM2I6H3FwNIHf
ubydV77GEDNLZnk4H8raNW4mv18F0hFYddpZoR3OULTaER0rB46Xtipe7+8Z6p0Rof9oNVicly2q
hsauh8y6gtSU3VixRYyI+5RPfd1Hjd3XViBIZPi8DbE3BmRB6VQeByfJPt0RFUutctOp/vgQpcy3
Km6LBjktN6nhVBkaztzEYbxJxlYFEMSdOS+1M+l3V0/rzteIB/LDKQQFJ+K6zM8yCXJcOudRakYn
RlvYGun+3ofrHAuYU+puPi76fKx95pejPF6Oq+0w/b6Hs7LAc2QUpO9zxZay1QnpsytbYvfbuFxW
it1ATkvqmtEv4fR82Zhon6PPMAvUaiJV7iijfmpqmrjkqrpXGk9GV7SY9jNVXiWKl6Mh2Jvl+KtC
bFm3z5i7oXdtDjqt9CRX3ScYNN0dl8brVAeclb+HxSIbT0tk69eEk9TrThQBrPsndXb7tqgXw2+C
MhElEsgxDKHtjY1ypHGDfDiKO5Ni9B2xi2he3CaDs0XH1u3kS2T7fJ02mEUfewphEtFGsVJqz8B7
qUiDZNbwp8wJTm4+nzlVvMuX1ltulTj0P50KMxoF5Fv04BTUkMiOC6dCAk/2dHbNUY4h5c+ttJcz
i8eS60DRJ33lnBvrdl1F4AmxM5J8Ga43uKngh8Mp08pSzodsBo0wmV2Vc4L1ZmYkL0lipfxj7IzV
bz6pijAYuxN7MqHxaHbWnNvNHMVrkWnpU0pcrJkR9A69O+rA0TQB/6uoc7v5EAm5xMma2Vmxjcyq
gVxar1x18qJ4rw1rTItZZF4KUY+hyF+T8R44hlo8GbaT9MNAnHsNRBZzThNXI6iVTI1aRuF0jZuF
+wR97sJJ0fK5bXpCpZS3tIpS70rw6lzjSX/4pihwS1dcAKUy++mlsAs0d2CQK1xyguRDOVxSUZAZ
5CKAAe6FmH43aida+35N6e4JhrVN3KXIFn+WsIfI1kn11YOcilaqilJBH+g0cRWzamAN4yCBwjm3
WtW+tw7Z02VDvZTGu6izulc+SjWakK3mQ/fWzs8oxyPfDqbGrraLJja7TbM6Kc6otrXCPVebFidS
WTlRpjLtNE+OZuNxUNOY9k36JUOxT8hOlghmwrecVyJGgiIQGbGzRxfXEKN9bLi4xYsWB0Osu+GA
Mtd06kYW/9gyEw1Kh/gfv4aVzsviQlXB5j96Rk5Dq/4oJFsjmTvviYpbpOW1hV64FTWn7NgUfr4u
yDVHAKQ9XwKylOxRZ5EMJWcPdIQqCdYgKqzmstZz65S+R8yR1BvpuztRMwsuoXupKRDb/PL/w9J5
LTeOJFH0ixBBEP4V3hH0Ti8ISqJAGIKEo/v6PejZmI3ZHrVEwVRlZV6T2U9XL4qY0sq1pGhs/RIg
qPtMLYMTLiMKvatIKdysCEeVVm9dDk/JvSFxps9gA5SPAMSsW0fnLowvg7bWPLXropa/H5evoWOC
3XMl0+twfXvP9DxU9YU47G/U9BOUbdN5B5NJUUvPQWmWG1ElLTJq4McnUnSqm2v4KVdSuWpaav5n
bZcT59mRkmVJpizLq9/AzrYLwpJG7XHLD0ObCC/YY0J6cd1K00U5/Dzl2kwnVxM+uNbO1SXqqOau
sQR28Gotbcr1EAPfaAqam1lOv9hXnzR4dfYkc3Ow92usIsNTNnfJvvK3oPPiPE11M20gozhxXjDv
9Zd48e7ZQhWhFdAXPr/5jyFz2aaq6l6081AFJTOlJq5C5fHwpAuATNEvVXDTbvM2DppsvW5wIo+Q
u50YlpSa9eAX1Uq6oOtbtNq8/CyzxpUVu9fN3nC7gatxB3n/6CIO1g9H4y1+Nfuis6Q+mVI+FhEn
k5Jaem8rslcps1Z0huHYFclQeBoQ4c2tFI8NrohOhfqShc8pmFrISFLFmj7NJ2dm7RurRvAFRCqN
N8CXNHuVCWYrpfHgA+738FJuJDU0GH1TSObkuZEaT2yQvDna3RnPQyjCp9WKllzY7QdO2/1QfInW
FWSJI7wifAvmvbM6Y5cWiVokaf7zujvTl5cxUHlYTLNzgX6MOMKAyZutZcThpGRIGA4t0Z2iAhPd
8szfq72dMnvo4XfAf4ylr3018y9rQ54L5DBP//1cIsCaZL6KmKKapa+wp/F8F33kuUK3Hrnw+pvf
8zyYiy0nV92B8uYnAXP5ovxcTm+n/nq4qeRcnx8iypVSUXfIZBQIkS4SPysN5oyM0DhKMlQai/vt
aVVjItRo4JLkQCQNV5Jn6RDbhkuYvW5AOmN2Bx4JVE5vHUqGes1/VSoSh1HXo8RgyHppiz538OlN
5I4R0lGAfQU98ZdCorU29tp3MWexZ+Z0WL5GXt3KC9STLi/4Mv/stX3lTgooi0nudb1N8pZloaGE
0ttuSGnQytxZj25zG9vX6gs+R12QtfngkoupA3XrTxfSiteRbw0QFck0VuVZoLCsIAE+frpQf9VA
WAGuTNbnsUgTTiRQRxDU1nrxO9BBIbki34Hfu4UP2UsF7/YKlVt4ZSne3C4Lq3uYv/n+fXpkIZOF
CpJXak4DNAF2NBNl7104vegU1exzsycgcvTWBQiHjM2R7xdJX4955eTldYAutd8Tz7VbOKCpeDgf
ydd4w3co2eF2Ku5hd4svfAO7pkv/JojlWOufghi5JGl6P63uuWQnsARYp/cHUC3P5T+mSm9NoPtX
TJjlDKb7KmUAtY3TM0kGFQUDG2GLGFRPNf8jm5MDW8qW7xSeLAw0yHEOZ/mJBGcSFG9oHz1Ij905
Y4zcqik8bogLJt3mUU/AoLciUgU2AYk/DBVbeWDxLPigT1h+CXsg4XXmo+vCoOqR7is+slcUhfw0
S5dLpr7+nkzd5/l5Fsn64RhJ/yH0/rUWKjZZhGzoBCiLwis7XU/kV2i06zluOIHpexcneS2p3DdU
Gxm3+aA7pAz9cnMf7Hs6ahmnzsWksTSc249uF67ot9HDKo/lJo/Pr0hegBeFoBp4CPX5+yeL1U2D
5rQwp3uk6Kbm5cgpWevLHIw5EYJnACZ5MS/+LXghewsAVOf5vJtP4ja36hXhlET3YjVI6v4eEGMi
Gen+EbX+x8uDl/NK8oUSfkKqeggz7LGVfWdp4ke7W0JpGi+nRwdbJylLme+pbOXrfZ0LWjKVHPE9
G15JSuuX26wpXb59GuRi9ELquSCGyYvJb9tGK1mNa8l/iU76C+32XFSFNTmmm/wsiQ5m1WKkpNQj
D/8hB9cvBDGXcYn4BLjX/l2SAN3nQDpfT9LXPs5WmS/5yjcJ2a9Sj3OR99T3/mTRQis2dBKjKg1v
LBGBUvVMnFl1rjrPFvqho1O3d3cHxnTAZ2stQ1YsMe5TtOVgzWhz+InruWWKUm5RgfuUhF/pL5uC
p5JTyGXLep0tCZ1ygBuBzNTM/f73iegs81jOnvKNrtCn+hpHFZH8Q0YCtTDIb2asoCjHYjF8fX/2
3C2qBisNh2UT5svrVvOb7ZV+XFwO0p/eHPvqqohs7OmisT/hZJ1t5YDq6XTfkz7Tj6kPsxCW1RHD
jC4/FSUm9yms8hCSkMXbcZeN18JG/XysflckP9lWY9RwZxtLmdnCiDJg9BjrrY30AD9ECh9QmBb8
1CfqZur5icqWgwYpW2alVImp2/sKhRuQ1T8CLzuzYX3OKLbL/buAeUyZnodk1sU2E5DT2CmmCkdc
jW+Wib3UiCoTIGNsJ185Nf1ftsmt6SL7UtGNUQlrTotZ2ylnMkKqHvvXJxFGrnmN3+27xNFcf+Me
GB9m+VWGgtNQpC2y+OneTxqC4+PHYbI8MwOjOlKPmfOYU1dNt/U6PfbffMhRXQB9c6hBFfM5oIal
pf4WwDwC00vyLYifXfvPQ0Z9/9r30SSQEiFJFy9Iq5HYktcq/ahS980mfJrqRoKDmeWE+ikVG6iT
DNYN4+TnQbUr48/q4g4eyRt4HbASbPU0KJlsgIWiJOqVSMiL5Ebx5JEBNQFY6Cx33glqCftbAMMU
QDtvKNFBTXNk85axv9iAPo4WKZGGvow7nA3HUeQ43vaETx7ojn1o4o4ppfrvi/evWtfckk9AG65E
G2PRbLbNDAHZfS51lgJZw3h698oSefma8zPYwhtJh7LksEk3VcQmZTVgaum/hcIS9zU02vsS8jiD
bHsZAbrufGUFbUWCKWvaNxKqhIdv0NZAn08Pnd0d+dNaszjTOFeZ3dXSahVuFJUcTfC0P41ZUjwW
dwg0r6f2Z+VZxvgOrRZGlW95LbVE/IKhSEgn1/panwvMNy3gGk/Pw02y3oeGUrQ1OXeYtfPhoar2
e9470zeP+z2HdE2GTXlQ/alLAIyvARnVEXjMTG5uJprH0iq3zK93Woe2PGMzUchxZ0Cck6EezeNR
O0AjK193AWACzbrMWzDQl1Ul+iE9UNGF2hZa/oBCm66Fq3JxDVqkfAnE8rmf3VFbONnvNU5dPfjh
CL3Fg51hhGWYJAJYPZmutqTBa40Z2CGAyihDvgCWU+WbfDe9yKzGJYvXfXR93gUS4sI8g7e/PS4+
IoqwsVF+t6BRPpQA+T10LDIVpv+M3Bl2q424rrwrBkDOh7Bjesx7kQeKd/q7eCmfxTMVaHOhM01m
DTOGTHEcrvbkTm92GYhe3Futd08yfBbXeHym6EfRMYH0O/R3dRAJB9fF649ggtCnYHNly/57P7GB
h1aj01cKBuwRxp96eBI2NUvxihUVGQCt6gzWX8sYgyudyZ4uaJUrOo2Li4DD+HSjgbLgDDHJ9lpy
pi6aSbo1dMEW/W802Q/QdFDdgBdQ2bU3jXBL25ekOE3xhM0vqxbDh+xPvnkcTOj+vXzMzx8Vz3Vq
YscHJZPXE9FUJsjHrEoKJv2YtEORjPqFA0qDmMbvS8MFrQbVllFu6gFKvS9AYZ84ueq/M4VNKKJR
9wltGU/Hn/6ScMmMIFuw7WJhy3rFhtEdrofJUVxNghQALC72VAJIYECw6QZjaVvNuyTdgjExrmzi
5fXYlJaxQPvNcGG/XKQ/1U784wSw2qj91jflDG2vK8dTf9pZW84GNBYIyq2M1IvCzmxD3fQwGgE9
i6s+4rwYTSzrYjnh9VPu48ii9wHukwmw3czwYL7P/XYBpbwndRtnSoi0ZmBa4taQ7UnczDN3qYz4
tWIuW0+N6i8UZmDddSzRlnYSXddpgimA4eh814ZEeTmutfxYOMXSsKVfJEZ8JvodDdkHtbI5QWiH
V8cr5wMzwa/z13bq5z9D0LE+k9svlqS4xbtyMe+z12yKraf1qGnXNZtKCst4nPE0PeALsie+jDVA
QQChk4rVFtfmFdtndCKUlsHdxI9zCTU08OOw8R1Ap0fGjTHv6+XpHMf6fGKjvkOgldmvpyk+cQiM
4ih3Qjq7FxbVEnfSEsIWZMeTowcvRvSuJEifmXImsTvhtJHCW3DbGJ7oyOAe23RfLIWnhUTKEa2O
mZNLic44seZpM8BXswoVK3cv2wnPYLg4QIS+FArLt11Ed+8Z9czXyF3C0RxbBQz0lXQBWIJ7aZ0m
lqz2Sy2t9wZXGSGoD99uluIool8ZrVTIpMZm0vzECp7Kf+DK4zfat/kkYv74+oKzgf+R5aCHmlB3
UMCwMIQQ65d7tV/nUjTVqGAUKPkkSomPN8RqxGp6zYqvLdpx+wjn7RbLzCWfT/JVCi0ECmg+vu6e
YX+wNR3TlWbfZ6cOrVbp/ZxagsZrNokQ8kK+6sj6hp3kRrldLPup26xhrhdXMqY5NqrrXvCr2fRb
csZ8+GHx5GzduR/YCGdK6oRVGueLunZefzLHJEl1frjgkipgvwdcPnUswMcbLIEVmmVcR6SpZC+e
dCy/JTR4RAbyNxrL6Kse3v5cnXlPKjhdPOGCoOdsiMSnL+9vNniLw9nnVx5qTU+A2m+/JiwsA1sE
ko7SqpfFVz2TztP4GReJxtujONtKLLJRr4AWwaexyOGRALXZ0qo3TzjR6H2oQOgp1nWj+sTScGL3
Tuqj+ohhBryXdT+JYb/rnTGQU6e5WjzKD7p9ddYxFgTCrxBknAtnshz3jvYnEbw1itCtnPD3coeV
TV6V3yxcGYXSnvOsfjCzS4F0Qt4fSuNTMzhKV+WveriotNVV11nMujJ7b2r3p3ZnhO1KoVFybj/J
3c1p3LiocrmWO/YxAeJyNvFzjiTclzju1g909NDA9OkFRcGH9bJuOqMw3QcJ+XmyV3FznlW2gA4i
aT2fVATzqzafsAZggTUL+XRvTXpL3DUd7Rleu8dOCCfMV8SzIgZvBJtvU0bfgrECODaF5pZUV1LN
Cpfdok3KmlvpFo+HXWnWc6N9rHfqyTGz7pr5JXqAMW0Kg3b4l/f2Al++UgjZOxle82MiDp/m6HHs
rvdTw0sVRyZTzyKezh0kHBMGckFUmnSpuDjG1TakzUAsIi+kHaIc68b3m+Nmo3ZL8dRyG7ldf7BD
WvndFDhhdT8108wjBR1IocFhoa0hhDrYCGc8m1UcU152dfnipTP7MUz0H0uX4vxXQRiSm3lnP9HH
0dKZk4qp1+zSj9UwzLx2Bi79YteIUXJrwvt8g2FsQUfkwbrd58+pfVnVifin/1x5oo7KVzfqAYg2
zn7JixoKjl9+vljpkjWQk1KAospfTdw64cuDFF8GprHbMha5dF6W27Zzr+91+nZlaTdFfCEwBW7i
K6Wv9uGFPpsrxcOiiXTx/nsZVjp0YbomV3mRicvFdkjn+Xs/rbDz2NXHorZ6sV7z1DJQm92T6r64
NxZ/bXz8khEt6Owlq67CHLE8/jH+8DDzfFW2y5rqgRYeiMxakNSQs10r/Wmzwc+KGzWdp6+1gPQB
A/RtPpWslxpR2k5xVVHd8gccSzLu21DB61C5/JLP7nontxD/slE/GKNXyBb5ZQuXv/nA8xo4xOr4
LYLJWSoOTTQM1+UnavfSqorej7Wk2q960QnuuwtrMrf3QpIpv8RQFb4Ezbq1vjTxjId97eEQALSt
y9UzrpF+W9aU4rKjyS5/2xw62RFxoyA7qqOhc6SrU2HzvC8mr/Vwm9+ARkTvXbmt4PC6JITFXcC6
MARHg97OZ5+Pw4pqKyx6sEDm9AKTAV9nVaiGWbq3uaCA58TKbfHiJt7JzZinNN3CjHXISCMZp9ME
SmdO54XsjqWgsM1ooco8U9TRX9nFfv5cSEVn185hmTCs56vktAlYQltQK+AVgIxJwVVDMX9QkFDl
tn7qc1w4p1sA+JsFP2w3kBwpAb+k/UQWIBsKCrv7Gh3gV4/qE3MUZGc8/sqlLFmTnzIWmA9GermS
wiYG10FDN7jSqvaBHrfvebVv96QQvlxZ3YHr1eP0F7j0dgbiu9gLldEGw5zuJDT10tCR9Iad+qBf
BAzZLQPjq6zcOzKCgDM544RLY5ykGMsqNqH8U+9ED5BmVqzPd0edS0zH5rzDz/stECaZ6QWiTSZu
k58u2tMHITJZxqsMRbL8E/vr4wDBdIv0kPUOL2I8F/T9O0DKD4i/vqMOXLdf2U8zL4XRKUwjE73C
kobzE9sIvpfa+8gmx/QTEqfGKUDu4fOuUfyQ+qtkOrpfk9KO7cLf31d7CNiASxibwlRmdwqFCwz1
zzGz+lkd4oUm0YQ2Tt0XpdDY8nc8RiQT6xxzv2+c472H98nljuiL+a+XngMSDBfem7c1F2W95oW1
LqIOLARcywExQW0sgFmMH/eO9OR1TK3w4lcJ+3qI4WGdakaBRAKurh/MIUQrzseM3ixQI7oOo9fK
TjgK7PEoHdsvdE52s289BoUiLgz0gR05fWkfW9bL1CXvWE4nnHjT7zqUnNuvQmATZo9QYw0CWFH6
f5LnTw9qQm2hINd4ezUP2Z1wgj5IgSunxyxa2tX56lK/mM/4czKgWv94GuvSTfGSdvt6e3U7BFSk
ZbaB/jPFBI7ZcBJ389I2kOe/XDUcxXsXvHJiYVOrkHrMs7V0xG+mOjQa36DPmQ2ZidWiQcxG5pat
S8rUpf79XHcLjgbifhO/sF5wrFjPh1UhWLd1kbmGdaJYKf103mA2t0AjrflDBsBq230YdjXDXShn
NMQzFcgvS57VPxnWa+Yd4wc7C9i/w3qG+1YILuHda60GoI+E6nXO5h3t9fYc18XX60ypKNCwYDVm
r9ABx2nQ/HTgqbxGU13pq86njyK53OibpNE/4v3R91kxo37KBDTOdotUKJZn+kzwyXAW1ayqVyxR
NbWqbUHtXjrt2RjnK/CJ1Nblb6XbHKE5N3VJPiE4TvGXBTyC3fRghLrPBDc/3U/t42cJkIahZZyT
cwdORWD7rSyeUfVF0sDLn/r3kEs3/vSD4LEZvygEHGl329SnIoEVnYkof7cvWkzXYb8cgiq50hNM
3ZBYsboLh8Sd8lY8ak/zIpsKgoR5HWo7NTfb033X/tE61aL0ADIMZa5qAD9YZgE47ZxcZk7lTu5O
IcOQPf5wseUfime39tFiAA5RcdGbH4jZxU6pHKEnJt+FQxRwKhYRzmAS2uKL/ZSSwJa2vK++XrPy
kO5FOvDgbW0oF3I3Xb1J2DJS1TWf+JVS4OJV6IJLVLdWTiMS7361b0xsjLNDPFncflJsAogFW7vY
GbQhwBd9UBDiHNo/aIhQBLYiKGsWeT5JbCDM+KYjTSUx4xYz6m2/4SM1D+NaC5pIIrBmkBnhESog
IkTohj018GbU3t3TXiiBh2/WcgNNth1T/3cXGU/rv6/c5uo3nuWvbv75akOKg8Vl1cScLKAGwBUq
AbWjZhnWUwHsQwvHcNow0k8Hta7Jf/PNCC/cveEbyUVY+UbYENK6m0k4UgGM6v0LGmatLN+uwfCr
ewiK0pilTWK9JfV8ckfZ3xRFMuJWOr38m7bEOlUTrn2GDGrsjvDE6cBOKKzm++nf1nhB3WrFa+Zp
Mm0zszR62Pf4R2SUN/9Sb3KwZtMt1Og2FiboYo6Vl9EjoZgVs3ZLENfwiEIXrj9bYuNG+etiSnGA
turUBcbfNXge0O87N5tJrPYTmN88TrnUbH1ZfrasXuiISDoD5JAR1tAeQDTpoZHouZ2d0426uTsf
hp0qk/nLGaN4BeYCY73vvoU4upCIt8vcLTx1NRUdhTR8PvFBStHP1+a2tvqnNV2VhUUp8zqKqX9j
xMTitqfBwv1Hd2iZcfsWf28Rlvyn7xM+srlCVLY0wAvdHL7fe+iIK5kBdUbyWH224AXOxMe5xmE0
e3CO3jbV6RNy7L3xuBM8OJaua2HBNhOgffeYOT3mX4UNg68IS1phv/0XG+SQ4zTngFv222GPjHYz
RKn1h65kdUttXhGbiBiSfux39GRJcQq9b37pNnNqvy0FOEot67HlsqRtRlPnHdeYsnbmELbPQJPt
IXrvKUDunNUsLkCN7XTfw9rZYunVy/q9HMAC6RJzCR9IAgSKFfMqms95A2RmMIYUcHqdmrpLsmFR
/xtIDhLjN1uz3Ain0O4ZSvizdla2r3Yx2eR4ngHIfywtt9oECypDMwCTkGsuCdaMyLqA8WmW6InW
NreloNtLARzajqmAiTDLYiQpXjWnTZDJD8QGsBG8l1WcXo6wRKI2H2VRpfegeqTyd1PWs+yLxEnV
FJeDeyfKNjgiR3escGxnanSJGGycaF5GFyyDTh+cQNLicWQh8LvHKdEYwngu329UTfjmPyfJqcL/
7q0KJYaEv6N0lSletQVvIBiyyqutFmTfHGcckCwPUiD+BY7A0tuWeyEAGSEWF+fS/XBYbnQ0wh9z
zMxDkpOIr9NwIE8w5pUJOzRRFoAZay0Bj0/BuAY7BTJtgqfbQtPPxKUwS+cPsEtX2sruEBPu9B/F
k5YUupQ3DBtbMxc34qCMIKY8GmkeACGBP4agmbjSjroWlPQAeO7kx2e8nwYeVq+UWPHE0cYtTiN5
/0qqVXuqP9ZDt+5/FWzPcupOqT0Xsbh8Hq7EnZA8lURB/5FBRAw8DfXhxs3cvRcNSz+hSNDSKd5/
sUjGL3e0kmuLi4MqnZYwOmsehOkFMqbTs74lK9E8oCE7t+Wosj5rvBk2XfpIinQ8hWKgY/dEor0s
3fEEzqBRbIFv51fRqvBtHdiH0TRSwf+E8ZR0jSW1fEJvHRrC4MR1u30+Ogv5LYCGrAmm2QddhBQm
EimmJ4ds8yZLduVN/d08wNmfC0g7ojMVkDC7AcS+bWVLSmk+UMUBOf87hT36t6gr7PGtx/EQn0Ai
ECGnTg00o34DEV2Rxa0qP6OXQ+Coh084DlaaRt1cp4rU53mABMJ6nbs5J8rmuikDfumDg9Qp/kZc
k4qey2xAKVbkvt4H4C8jF2wPBTXJrASOJlwXM2ytUzCkNYcnx+qbWKB+k21Fgi2vOprHG4sSlJG+
NeyB2z3Uq9kbnOJc3FdAEYVmaWedzfWyG3kssllCVKmUoeD65YAqwUUa2VCVgmg6dz/fgtlCbkD2
GiD9VNBOuj8p3u0wdsVsycngvZ12CUBHqlrBd5uvHxVvwRyHypMkGkeBGDR07/GNBcIpoG5sk9PR
z5omRkCaWHi1ByCSrwm4R2RSPxNvxOfrw8W7bIG/yJxkxG2LG8imTeVfOIL9i/JXG8NqgVyLLEdH
w4Bu0Xks8wNdDz4A21iy8ETKPwTjkqRLC/dgM8k4wI4WLPun+fYUuyImSA7nHkg5MhUf43Rpajad
zAaSc/Ll+yghs1vEEz55YksSo3gE4HpW85qfHQlDmdkiwMjHA3Spsnkp2QpCO2aI5E7VLkJjd9O8
V+5nhql39lWJn7mDM38ARTnIJN43iGrDG2kCLGLW9rLKQKCq3GowvaDce3hZcwQV0QdvQlee3LrK
1jVQ3tZ918N6YapfiLoNeiVnXl+Fk4tdgnnSWvcVARuITxuM5JJkhJ2DOp+uxxZ9b/fuoL9dqGsA
d5emx9QAVs3sYOF4dXFKQy0C4pnbyntHV5dksE4mByZrHPUDEMMIwsFTm/cTQUUZSQIVpGrE9Uur
7024XuwJ8D4fRyULbDhySTd7UtB/jVOSD11X1h/2a+sYJxGARHR6L3MvsWYLtkh4a3dXDod236K6
o2LWZkRDatbrnDhCaVrt7o5EZcKJ3pHOT/x0BbNBGqofMuBHbcF6UjbZH9GHFiCjMZnboOSwHzMI
Ed/YkCNYzxhiifc9EB7mxnqyVJ3XPNuzJsmDUEKsuZBoXM04CbDija4V9p2avOmRFwnMRSJYLSgh
CtWqyVyh4/Y6GbFk9x0dnCAfCMHcGAJGu9hy+k++gQWHbyz1LeynT3L6eZvgS/0IVKLgAa7nDd4g
dzp3slDj0fBLS4WAqa0isfMFBFknEgTglDz0LVhXGzohek9tXnf6M25e3Ilv9/FmQ1hAJs8f53K6
g2VgUR3X+5E3BPj1+qOp+Y7Shpf80wT5sQ0VKsJ5Rrk1sm1qZNi0uaER0cV5cKiiNKY4xUlF90Ds
uv3PYRg7hIjE0WqmInZcK5Rnq3yu7q1unVcW6GD+W3+cdC4bxLTBzTzsnBgdsENAAOomUWjLS3OF
WY5P1zpdwn772ZaH63GIIQnRmrqvv6k7iRkEkFxOoGjq/LPEsQK1ON1PaS4G+MqrV9ArYTmAqIKV
3ek8QUCS3jmN5J9xbMksehrJmc2BGDYACJSuBHU9v7pjPS54pUuZRPAaqAeh7+gcIgUmiL47ME/M
GVUcOx27/mCHlI5LHrmteR/6SdwIGr/TOTIuRMyG+cAxQfyn3i/dZwSZiCSKE+xB5E6TZ/TYyojS
SfW7uAWuJ02j9uZ4XgKpNXzpiel7Qs9FuDkqAtz93xAQs7fPRCVStfwnjboAuIpE8gUBQZN4GnbQ
oS3m3Bo4umzBm8Q6UY7bW/DyQ2XWxPK62A0HtotN/jrZ118UiH9DXO9GNQz4+kYLhIA14hoh4OZI
ZfQ+MigoZ8FBNwuqJIUV7DL6RQr5MSb17u8NjF9e1T+0DcZaNh43CjEfEmLN6nra3eZu3fasPZvd
Re8e+kpa9YyUnny8CO9sZoynQNRX+7GTNbjnfkZX9wR+x+DVjkIQeQ6ihGxEmQmzl+NsMyrsxh8b
Uuhkd2ha7Y8z8nsQ2y4nOZhE7VAMJSMxoINuVLgGR25TYondCGZjftEmxQqwdMosF/6On+EtVqfW
gU/f1H5H1JUPIi8iUKMUfG2cElICvWgYFSuMMilWy7Hv+jhgTqVfFJmv05zucb4zfIgUHM3lnJpe
LmAW6BUUwe31ZFDCsgzyWN5ItKg+TMg91jx6lDXnwZ48ON6pOR1MqZghQ+1Xoezm3Y18DHbSlUEu
tAV6DT/WiQVF36HMlrbPgL4VphqUM2GFmOIOw6zC1PSzJ7gG6SsFvLa4YywewD1j8KP4A/jPOayT
Sdw9Mo1Iwi30//CFrUv30lmHPhQC2TXmmDI9+oDtlQUsmG5+ZsCy/BjQzoJ+dY64bVfApyVkOI14
KUm2+jiJnGyz31HDuiS2YWkXfn8aZTV9eIfzx3tAgkw+Qj6OBASiudkUKzGky5T92Pe+tm33htP9
QPou7hg/3gxCHdvYEHD8ywyYKHubF6+evb+nqAk+uyrh1yOp5oWx5M0L9gZMu4p9GwsvQAwIQcAq
2pE8owKuPXUElxZFY7892M4veZ//fCg2G/v9y0swL1+Tmw3QR4fTYltvn9/CzeUBPfctKN3FVGhw
8SRYz4sQBIJg3m04UAnUNXBzC8ODMq1HN7gQvZL9OFgC4DDKu3WOiAVV3nuhOGjK7ujupJVhZXHx
p8ZVBI4ohrBNHOD16bLicIy47g3n6mFgaY3BX/1BdhHAooD1k4l1sQLc/rGO7DFj+YB/AhTwqUKj
CajPc/MPpIFdZaw3UaxzLqTtJO1IhJCrmiNFzislfYcLDwYk+rPUZyGaDecSOaz9gd6UQpgubfZ/
/FPjR9CgdHYTDOBSmkcJDqoUIEOllxU8WDiilDQDMfeiNwZzwoJLyxWPNig0qMxh0Tnddd4AHCkF
5UjAQNsxuhHcJab8BiXbjGPHDPuvoc/MwAm70/E+73C20TCQyqA0d4XFl+l1Z/6Suy7/1qR+0ZsW
0DNwL3ZPyFF1JO0unJBxAcmYGi6Xg7mjkjKjP+hHOFjCdwBeNQGAgncGjx1Rdy00vAou58HJOBCz
xT+BFH5Yb+8gXEVYmOw8Y3lZDVCWXYxg2DyyDbcX88/3dzsd83Zp+tUWESv/NHjPMuhKJAJE2vAP
INf5ayhjMpIYNvEUVQxSVA5Q9jfuZ7Qjbx+9oZkkVZIkY7r5NLls/y+nuLyEy99f0t554+ejYoPP
ItO0tgijiRhXN91zbo0KRZv/D9fJ03bCP9pwOUt6sXAwUtBbRYR5w+o2Q3CqkrvJg1kDR/1OzO2T
bpig77eArNFT59VOolDKLSVR7b0ZhxeTVl9vkxudkgG05rE+IQ07Iu+n1uYQJdNb/Jxf2OJunOVX
6zwmh7B58StkTrjrvOMkzjdcUqL7FVqBEtQKDBPeH3yH5FI2O5fS0EN7B+HITrlH48/Te9MfpQIW
9f0EpZFqJo4QJgkvxkqGReW8tmBM9nOTWVvy08I8MQzrGnBfDUtiO4mntuqCSXD8qCQSjV3TpyvB
4mD+DHasm8m6QjAKsAvytSQlBAGzFLzyvJOxexEZQEkNO3ZLPOn88oFlP7gfb0GJcEwRH8ixstvC
lMSnE2pgj6fz7wo6m6d5GlddmOioe5Lwb3nnJXDchPxxtGhOHMM8REtcNhYA0cXnCS+X4/w9SCLT
ppytw9eZRn68tu3HSW7BccsLHFv7mbxxcifz+HYhXvK4MuOjU/gTG62VT1GNWZMdQTOaKOJccsDS
2SYcKHDQa4dDY++tzoUdLPbHRLJOdIAY91NPx8Nfvi1ab4+JB+f08H9+4ni7ftIHhx5G42r2WbnM
xGCpvfk80CIzPN3JtlvTOllHElsCyuJcImZcwCFpnkNJbVg/sekkb75Fj7b+mqthv1be706dpTN7
mdmhs9/HibP9+6O3ahEoJqcoeooktJY0D6NvSGEJMZAA7aPMO8wdAzqIy6X5h1DG3PICLAfRBNvX
SfwtPeB7GgTA4aOyqWhFR35v/dJ9lvlN5jtI//ngSahNebMA1wpvMYtAtE5hTXGVsIszt4l4DtgA
PD9kTS7iY2uut/5Onh0ON3M+D9ybuftdvv11Ev+wDMIrR/BAhyUcijh7n85hNCj/GwD49f1NEwEM
/Bh/bcBktLeRQvO73p3N8H2aB2La7/LXWCiL5W//P9LOrEd1bPnyX+XqPjdqPNut/veDbTwxzyQv
iCGxmQwYg4FP37/IUvc9J+9RZauvSlUqnZOJsb137IgVa60IdhMN4Az4IgBxQiKLwwy8M8sHCY4N
op7lzo2gzae1nv5uoCaQevlcPdy3sPUCbDNgemRts1GDGULwrLFSJD6APbBcENUCFfbwgfTTIVtD
6EAsKFn5KUfh0duc3Fk3GO27b5xIrIi8hAsaiFBxhQIOvXszyzWTItagBA2Oowf+MNZw37r4hp+F
B2gKOpZfNAo9co0qquhggejT4gibtOI8E2E/jSr8CdzmJvLgxJUgtDIxqIUxwUtw12dbE9O6C2Zn
0AS8mg/YlkLh2Q1lI566ZB1nEEVKzZyWCmdHAIGWdwfyPAEIprKjYDjF8LbY7m/WA7kbFNQ1RDyy
0CSKqEHxL+XfkP4ITsSs5G3dBXkBMut4keb6xN7hxuDBb/hL2CdUYc3CHdPZpi56yZglGHDE/Dhf
eFegwV1gO82a679unSVfhTXc34fRENyWheT3h2xUYZIeoROQOyZCnelJCaX1Kb7Q9S0U2rK0YYmz
Jk2JXXgCxHxGmJzgx59ozUugfgYj+PZuD9pXX1TIj+gz7DVabH+vxXCyW2A0Fi24a3B9JDzlYFjT
Xg8j27bpF5AEYMWi9Bw/gOc6ERgItBQWN3S/3vNDwsSww9QXjGH4faPBPiTu5R7ciysP8uPo1rts
EyQDuDU9yczRYvDRMnCh44EI0rvqyBk8XmpeizKcn5Wn3QvP3igOpzIuvOElW+ifnjW8e5Nt0ikb
5BZxqyX5zw1S5geHEMBwwKMvXIg0tutFm3TLmnE5u64R3zCB3syt4THSqHenB2+Q+SRJJVbVH3s5
1b0+UUQO0uGdNSCHU+HpTeZ480aGWfJavdwh5+lCoH3HHyYdObac+bLgTIZ1AlCYYW9NdQBhUqWV
c47Js3bxg0tc4P4Xgw/WFFiGiROJ1Tl4ax427fYHKdO0MY4ivSOVGXGzdMPwWnPDDjfNwvKWneUy
4UzfbgjsE153OG82SVvu7nCoBkkSbcG4gmY0hj7DTmQ5Uq4B6e8Bjr9avlF0cZNX844rcJM8Jeq3
2w4y7LoHZB1VhHmxbACP62ImxqqFUIbT8svDnAN1Bn3nu3uekiv3L+2yvZiaUzxagBXtYKl4FN0t
bznkBM460/DBmv5k3KI0uRPqM9D2JksDf2wePCpCd8p4L9YgCa8/na57eJMRfdz11HYTMvi6P6bX
XU37m4xyox95iRy2EmbXVHWWcBs674GcumS27sdyOQaY03oEnRzfFZ5+uN3cogqrGM+fdYXtPgos
d4Z1w5IHt9nQUY5JnuQsZGdtJsd40uyDboB5whYjWsoJ9sJPqZ4QU2krtHEdR2zFImJdJLvZuHMl
9t99Vpvqe1sfGy7gRiYcIFFzJ9g44RGFK7I80q93CWkZ7TcpRr//CBgHKJFaboxgsUwIFfFmU7l+
Y/rRSIQPeXKbEQt4TCbACLQ42fjNOi787wATlLWI+BWOhEsLVyCongCGDQxwB5YUZlkCmyEs4Xlq
HOEQpy5fEQ0SUGtMypnzz8I7NWWJWdxuP2cCwiOmCYMs5QbIOYMBCn9j/djW5maKUtSljSkkAYxo
+xfNsxiEsQPbEO/jI8bWeoDJcZsmLgAkxXItfFA2Z2TBWfSE0nCP8pnl78jOMTf3afhg6Zr1tLXR
fXfVgcJ+RwCv4zB9oElNBN4PyHH6KBYTtXVspIH2kQI1g+DuoaPep0IZNduUWR1KTdInaVRSieIg
yDQJ7DuvW5zTKUoVQXIxlVwMYCuSEzZurT2sdXbFy51YXfNFUb2huwV0Hhi965R+XVNj8Bk/7dWa
dXRF4Q5y6zEhkeaJp4M63Sdufr0HRCqAYt2KkA+IxybDHYYDPiJAUEzjOIkgO6a5Q8IvEDy9SR5D
Aa1Va5jTY0hxgcvcwOjhG92SBQdOibUj2UQCBtZGkuc/O1nKYDbpOJpEngso5Ss8crgIa8GAZ3sB
Im1D/4crgyk1IQaUCniixo5lJnFXJ0O5rjizsSN9NKjo2fAR4AFbm36m7oNdK4zVqPrK8OHjBdks
4/dMh+szzBnMjt5nYCEnQCnHR6JbTL0b1AUaRx2o5A3orTTwl7Vwx9+GQFxdrQ+tS6O/tOc7TUm6
eTPCgIdzw1GP6hmnDAVRFnx3XAapVOjCA28xKalVGzLXwMK+e/YWCyqY8Rvri77wBMF8hrVnsgcP
p+WIZvCJBVczxw6TIt2ggbmCSUpX8fFJ03t/mJzLJj5nwOVvDCfgmPSrFQ3xiy63QD6kBCmBSVDH
3PLqHOxGXPHFKNA+yeR0wlDpaQ2DrnO4TuMC9LoFpartAMW9oZbQsHK1oSV9HQ9t3eaJ3SrY6XV0
HLy3XzPzLA9BP9SQSGykKkB8o0d5jU3KMWaRKN13j4Vyb2ZPPBjcF2ZetejBvA/CzcJTPi6ss3ZF
M6zeXHSOVkupuQcFT8DyAQ2cjHgCpbBqYRCfUswaH3koNqBiDV1gCQrHpM3e8ugWRyVrwPGPc7oD
lMjXxgU7AXG1ddzJYXXFqF3Fiwo6DfSmWlMFkDGCK1kftrSCOEEWrhy//MhCe5DugjysT6+YXTB7
ge03rGNn0U67+ad0LC4kg6z1Fj1xb0gz9tSlBwBKpg9JfyH4EInGnBSk8nWYjs/lHlLIefgQLVw2
ty2wNBhc/F46vK2eFR7R4RXjg3NEDx8aVnlomrvgjj1ETn8IaerWSLf5JbCRVLSdT5OJwQv3MmeV
wK6p02xLe0TyOZkpyFgk3/LY1qdQuZqZnMbRbcgpxelxaIMPEIrpXbchrMJvIaoT2HC8hK1MTc0K
V4Oju9hUNNICmxyfljiTVyAOyIQK1vSEuL1b75vSMLjFj8ENyJhW2njRfLZfLk54NAjV6NE+BQ7Q
QA1j8SK4wgoyoNsX5M3AphHcd1AvukW0YXbABu/G+DU9cksPUhOptXmdrondVJBuUPpNhAthgmtR
LPK/nlAghg+OOQMbciEELZpUa8FrRlfRXbI9eIFiKbYjE8dTIuSLdOkVxXTTKKvJF4hdy3shZkIt
/DRbBXBffMCSDSpAmx4jaTal5TU4QTM+++aqbDsx23JAlIZWokeH2X2UAgoQTdPQdGDue/nWaZcT
Gs2A8Oi5acle17U5nBEh1/OuSeLUoV6SQqNbjC+DY2PnN0v/2HtxQgI703fTGNCBc5i/g6zwnD+p
/M/etfvoXEfwMeqthIeeVCtID058acPTplqG3PYQps8xNHHqZ6cvBvwllCt6w5/VNG+XOgXojcla
OyR/IzG6v4Z1O6jhrkrrv8VhMjCEpDLX53Vs9s2280Fe4l5ArZ3EoIzed2rz+hq4FiDu7oTPykcH
BoOzrkPjlRUSwyKEHnBAlzN4YkU/IS9w0AuVCcR//0jhgLSQRQyywxmJeogsb1lrMzQNQEJrH7FV
8NAJF5DRAacLxHgQ1OUUfEUEfuRO6jrfSoNbzgqBaqvhDioBBJLlPXYIwO/w2LQ32uCFs4yA0Pt5
OgR/pd6kUNOSsfOBChhhjxWCblvxdvloaCBvqg9hkhwVKDc6cxxG92Yx1qOyr6P3ySYwjNBEwJDx
EU0pKBE5SFIZELG6hGffZiFY/t4iV8KXCDhLJtxpkONUXNHIuvA36H6BgKtLIq1Gsg4Skq/pjIVf
BmeA7EP30t9bQW1bhrTEGu+J2aRrCGdKDvWSlrwR40uYMJiit0dVxIQe7zm5x4+5Q86HxEnDWQ+7
cvzF3ScgJjC8j0tFk/OFkxBzDzI1Gv59BrfgDUxKSFGrdInMTehWrO6QQ/DadFr1ud6pomJMRlxC
geXQb7OerA8V8pGAF5fk8abMT0sPyRSORROF8NGEsr6jS3aTM0MnvNXhnqY9zJcbhNUWGxBE90Kq
gU00xApvDJUu1oe0iWAfeCUmDB98CxBgANW+HfB74FTqEJqySSV3bi3cHVoYRDp/9ceg7Y5KL4G1
CKR+/dBhFnE2UE23oYq9+whmhasyxROA/LRThdfQjoUG52xbn5zM/ue0ajGjB0gNuA4U9RpfwOLq
w0VLZbUDuDHigWIF/0FmNwB7aw27+eINK6z/cwwDtyn3c245fTqHbN3o4DfhRVNjLdh1l887T2kx
yOZlKLD8YXgJOVfLgZWc4v3kHZoxM6/ol2gQpsAmqSSgsICOAcXy6ovlHuccNM1kqJQDQMWAwxEX
pRd0IOOXnvnB3zCil3wVkgRCobvLK4Iwc6KvxEoDTDv3bq1siSUF0eW4vAfI/3DWwhJ7/u5LwwUN
ELHcalcI7cD0xi9IuxxSE0CeT7IoaqWBhkju3THjEyfEFG7Xuoqfc1IDbJUf4R1sUfQ5VNWUJrt1
iUkxtLkHpafNwyk6eSIH1RBvIx6FNKfNYe0TqZTjqgynw1nIO4A19pBbc5O83nXZhlOy4rtDYQFr
KE0ImsVkidqFvlOeXDennpI4c3t4GCEe9VkSSvsyryIhpKA6geJDYZd2MQRNzj2aBSfWBLkNUCPk
leAY8UeLmSakfQKX01aJHRR3fR2Z8n3Pd7i4z/DxZGWL1u9Mt62anij1ny46KXgqe8Zf9A7yQwyA
BgzAJW14mN2GnPIhGBKg4RnwogahrEghEhpEjo2y+av7VSQqXOKU1p0ZPecVRU+trTPt6MhxjZu1
COIAynv1ZoJP3+ga13gEaFUgNbSe2we+VGsK+g0Hoz95BAB4kDWyS2ByvidHeNiNjEBxCJgQFdPl
RI9DPplTkkEepv5hwmexvWJmQkP3xRkpR0/RASU9cK6QeWV9tXlY2wxx6WYFBGqcwSGQ8sOXAa0K
cgTJse3mMbkOlyYJHFhoPn2HjveOXvBC3akZ3DfwMaiWLskVZFwsO3E3DQ/QubK2AZ/sHI/3PFAD
yhH1J0QB2g8+vebgABQQLkYWxwHPjYy+6gvSIYyCzkWIvuQHZBB4rIFV2StICo/G+NTlXbPfpVsi
sIbSOzeLQJR7H/gSxWBHTZIZttWdpPtIDXFewWpBzdbSBpeG9N/FNj/Cl5BQbYNkv4Ge/9I4KSDx
LFggjHQF8zU+TwpywHzMdw7lIBbWOJKxRt3dPoJzI6ULQELSW6PJh9XOUBDCPgRhQv72gmwWFRzr
Aod6RI05MoMcoMp60tuvN7PGnowfL+LQcgE6+SJ0DV4EangTqGBRmqZE0h0NVH0uWq7xacRENw6l
Z5enRD11a2LwyROjJRo9IWMwPHb67AtrGpVCcxHRMZFLZ1RtSMzGdTLmkkFO7pmnB6l0Jl+VvrQt
PUfqpFPaOpHdwKxCfxnkc3w7uNdF87pBilQf6bZbI77cpHwQCiU/uHz37S608EtTpc2WN2wywlPw
yBudK8qyWgIJubBmC0QZTCtDBHSGpoLol/UDUcaBXtpc2KHF2CGEIJZv4gmMX6QZI8VmDjcq4psK
PHDzC+KfDCBTm3g4EXqBMMEyT3GjaiFpFO4dx7H1jitfIECjj808DoGmXzEO4CwN+4c3SMfi6RBj
6YVO3upk/g5PTCEy4tTVudCJYu7uocUBsTIacIdiwnqCkUy8a6ehTMh9wVR7ETSvPsteJY/MkTHb
mB4jiKUgmzjeC9RyZHI80jqNGWoCQ/7WQgFASz/rymzA2idoFzH31LMZh3HcgkwS3tgKjPMI9LV9
hxmEPuAQ17j2PXgwjifma2Ojy8qK7d4CHwxs07A2djCVCE+NCrIhUkcOOKeBbUWs0fYbPZFZxbQs
JwhtZqeY6qNV+cXWmpsq3/jeNlbvlTPAPQ3XBGUl21fGAdn43WJmQiTeYUefjs8e5vvec5V37fhL
R4EtJA4+mJJg2IJZy8jBNgb5zVT9gB3TSEflVsh6iHf7z2fjugvNEeYJq0czX8mhK1uCEJ3N2cuA
qUoHG78Fn8Z/7jCUm/wfLVl1feazlMFlBffBW9JzksqPEhgne/omkv+8ew7QhoCHqg4NxcJgJBNe
XNrel+4nRL3+X0PVYD4pRHiyPKfVR+LGISBjLBjGBF4JPEAJBRCLLpVkfuGud+CO9fVxaXII7JIF
ghyYbP09jUoa5CC8ZAlL6oQBOxJqLIjNq59pdGskBi2g1a3FHQFffPIGdAPwdUixjLXmIlt5kZgA
ZUI27BHRl/CS/fuUUM+eJSntIoMAcmXGCa6qQH0g7zTCMo7jRofm0BSfUB4FzOb+nukblBwEEqTT
tCByKqZz9xXh8oQ4BYOXN4mAOoXArPLMzPE9cbqX+NF69MSYFCCB+otgz+ymItA7KQ23ZR1g48Ed
SFpYBO81qQOOGf5XQ5ae7peXL4NvOGImFxA1qkWg9SfhTOwsj3jWz6lSumcArkVXRkvsfDiQqxoh
Bz8lH7PNhoKrZp3uEiRRMi+qcBubXpU3ilg2LOcZgmuRQ78ZnvpFQ+WUXjRuQON/dbkoZgjuuxWE
NFf8GGQd9SH9FYxgi/C9wYNUT/gvVzYDnU6i9nFnYoBO64e3RRZ12jBvCPRqwZSq1xLvb9ZBCacH
jUhnyWDJRvlRwiqT4QVM/AoeGO0K6cf4oPNb7xxnrwHQMasnI2l9hU8O3qM3JoelNOukdAUhgOE6
MBbCLM2hDVFd4LcOI5lhh5USmIXcXOOFcMXoBqPs4DCbD6EDnfC11XlGED/DF71IpogOrzNIDUL5
owFo1TGNJ79mYUJjeMp6ccsLmdZH3QWj410DkrKtoblLtQzUqA8qRmQdZwZdle2Hrvm3lMoYXhOZ
6dLqlzBad97iowc2iG+E09qRJMhmeT0jDO+qUJX31PRRxMK8Ju3Z8AqXF2YPbCsWTxlWrXzgJKnX
N0DBKfr994R+DXg5NxVDsfAmpyV4I2sp59ACLdR6FD37do4YF1SWvidFp6SCUu2fhxi/c/K9aMQJ
3Sr3tpN6IlxP8prEbmoe3SL0MfwlZJr+bssIURzhgeHcc++xJKVuPsMrv3b3bFYhHWV4sCzMVwLc
CVtzyRQyEndRjyBphNOFYuvibzv6+sILtfryQlN/DH7ef8B2oeZ9YVXBHL+Yk+XS2E8V4B96UQv6
YIjL6MrioIRLOcOwekI7NPuqjMFBssGvgQnAaEc45X3qQwR8tDXE+6ZqURuZwbWFAQ464X5nAZqK
DRz8qYPfp6nYYl5QnzRzQPbeeMOq4rgLN+NXrFBtFIAVsBzE6Tst4T1Ojg1n8qbXM/pKkrCWd2a1
NZ1sGCSZixkt2yAVBQQdHn6VPbHE3QmZDJRVb9EFAFHbC2CHD2d8o6QUiP8FxQBlgQ5TnooMahXQ
KfgHhC9q01sicIdK78hoYAzGPDMAmef8igj6c1MAtlNgHm7QiZsTM6kmlbe1cV4SxfArPvi1US24
HMiPeHTMjqDGonh7TkjmCW2iuwMIRnkCNnQfVd1b7xhdh/RKMfs9Yuw1Snsw2NuShJ2jJ7lJ8/lx
a1bNr/BEFzpU0Au7S7nPdIgivLnLgGb5aaV3XWVtCAYlN0C4M5ucEfDsyalZqE4okUrrqw6ow4nT
TSaHIJrwUqw8cYZpn2Zv6PonbGgEaZDMNHd7FE68W1hfgQLVCTsSYj0mQQnjLtGWEa6SPeCmHqKt
gx99DDu92wenSdcaa/PrWh0ZfUWUFEjBKiKlYAt0TsjEmTFI85UNSjbImhQqDnR4+vkfcFTYyXJW
8dLIEODGhkIDEHl7tbIHr1UGXxLyDxYo2gd4lreHzP5gW2EQs795OusJdX8LUXArX7aYDciI4pJm
3iJFUVS4W2eo9w/ENS+Z7lposrLlYQS96D669hy2xBNZ+n3zGiJkx6JCbGUSmQjJmKr1kZwl7JNj
7ZF6JqiIYFAWW0ATgDEJKItP2iDlumQ8Nd0ivm8dvh8IEaccTMmZFX7B4OTkbNwK42WmgYFp2GOG
RPShjza0rUqzEDw01rfyt327uQexc1qwMxPGeXAAuB86oT88dvLJDtxkS/kNAY5EnKEOcT28cta4
Gzuy3Rd7nbYgb4nTHHpV2ya/Ew8JduSkgNZC+9PqMqiUsVImL6DFXNtHB1UjlVFf5voxmhMsBz06
QFHBtKfUX9ID1qG+VYw7YVsTgakwGNu6trDkcFwGXxldndGtecwbvrtDmD4aACbQLRpxLNkhsFzR
TZIjIGGArMcrVrqCTUuqYaBKA8llzY0RpdAUhfnJYp/TOKYmF0p8PdzgbuxP8yl+LqKTq3CUYBgz
lK8qSRlrg96ngeSNng2VBPVmGUjcfMDP42ynWab3DcdNB9LJAdcIKjhnLz9PllUAEZYzinOKnpGz
LoA+cae4NUUyKr0ZBWYf5iX0a+8klXi/MF0KjyV6NKQ3z8mZOP3+eEtvlL3lqWOV6J76qsr0QgIA
ficyVWMDqpughhOOgwFfgwrt3H2whZjRAp3DbpjkMV8TbPaR7NgvTQszI1D4USYKbAw2TwImVBA5
UkgdJHj5G9IAZN/CMWTx0GzgJNOTyRlBnIyxspMZaCKkB8xZyBsBUgWgs3HeSiEC0H5+EehPWHFh
I7AR4ElAjWv7UyyKqhZmdp+4LPTg6dFTpCW6CzZ7tvAe/ETxeiDn2Gs5cOxHqdsriO/UWZu/mleQ
pH3KHQyyuKJ0oU5LqB0tSjtOS7M5BPIC3gm2FOJIF7dn9GkkMoxnzOIJvsjS55q0rqpvGfhUuCiz
a8kz3MjKQmunJMXWQROEbhgoGxP/K1rc4fgI85OOprxIIbecp048lvKWWRL0HzmAXn4vC9D4o84g
3BsIjFHxYs7vIkZ9sWE3TEzpZiDQsizR4gd6YGyhdrjiQc/o9CPVsqxGhlnXgq+eJF2umSTunw4G
cO21WIKoUEMFHqpmAr5uhN9Cc6dNQGgZCaiZ/2AXhafNsbEFKCA32HNnW9vrA+Pzqvsnt2DLeqfo
HVQeax4gE7oRolN4zpRGgpYTK+nkSAIILsEuNdwXU7Q528qCxB8LIhYKeRkmmm3mvXBOQUpc4Nu/
FQXik3zFfWOCsuvS9kvkZ7PQzxzm1pExQkGhiiZuh59VCJ+XGjGNzS5YnDQUt3uWJCZItaN/RDJ6
6FWxgsXfnBqDSe8uilY4x14X8nzP3Cw2LJARjJJwvGVkJ1VFSP5ol3wkdYhbC2gu6bRtx2+aelS8
alBxMt5jWW0o7mFmcIQGxuy+xO6RcQcaDfUNBi2+tDI/0F2SIT44XO5AViqd0y+FrrRyUI1QnPOJ
FS2pjRNBsWWVHXxC04OhN7BEtJlsbGDwBkczN01b6jK4D0WI8ZRpbtgnwepzYGtLB/3s48fIqXTj
k0p0cqeOvTUC5n9L3kHJGRw2V2zpkr9KNvNAtOLwgqLJDBOmuCAOiziI1jzwPJw8fHgjvPH9gLPv
4hoDNQawn8B5GaegFw/CCwPLvWltkA0ZSzPbueJcX6YkCER7yCfuazl6wogEC6AAdpnpoTN2BbYj
KjogNoNMDvlwsL34IMk8YRYusW6L9JAAofXqnXrIvKXZYUDjCs8fzsTT15EkvDh66HTEhd/+QsjQ
OXTHvHwUTyxYPA/I9emMhteJM7NxOwwm/HjyAIwqJuhhYONDcSEdhS4+vDVWSP8BvBzaAl/sezJU
AkfM1B6IVGwwshaPfhFPmNkJFSc803OkgX8Pu8wd80mwOA4OrY89TKx76wNj+lnZQCLWS3kgPUnj
6JeDS20SxLV89A0XMBnkYCfMzxD0i7EgSM6+cPgaqhXki3BZ1Lm8dgWYFg95mECicisDZU34MJE5
CsbE4ED/KMgSqVoe9ZimgiDAaGvhA/eIiRXm+MRV7ozSq3HeUnOjdwLrg5K23C+FFyac0iddu8Xg
zrk64exYjXs4G1J6n0bW1oLti16YY7VOZYdEmN6wbdAPxl28I5r+GzuaXIctncWg2t5KZ5CTlBao
YoI6vFazy1hV91MgnCspyAdClQa5PdCN7ObF6k55SBNN4q2/eVJzb+qew/PsTIaIDBgdiKcQ0bkm
pxyKdqsHfM7cI2ZCFO6Ewv84uDKblR0T3aGh3FZ3nBXok3j17WRMH4VznxQ72VFvXBsbOn6zw0i6
gq/IgkNDKGKiDT7XHBKvIZQBapHIw3cMdH8xgBnL0bnJoXUJk1HQUBmoiNlCqxow841fg0UKfgsp
4xgT/MASdE73J98OFJRaF3MJj9xlgUtvSXErTXB5WAApD44ZYrKshgPv5gbimlJp3cFRQf88m2SF
w/sc8Nsmw4GP9OHZ6yAGR/5wwzDvs1AipJcIdv3ykcU0Mizw2JCgsBuWvYCamdhaVT5HhsosO++1
fZELfpXGKqmAkdgzWBiNWrQBQORLu5sHsHvB6+CTb4wggv4wvTZEmMIi+zQgXSKobH0Nqzb8ev/W
VLpy5vMKyapxToY8wAly6qSdfQzWIbIEruMkoPlWUnTqoCyUI9RJD7/PWG6eB4JrGhS+mdzpkTIi
6QoTiAOV50D7DwYvKYjdKNbnZj080J2rtTgDpVmHE87QhraIpRN6tWzkDGWsDXKaj3J57mnjXH6f
npqMXNrvCcYcPwx0Lkh8s8bS2dZY08I3Kf2KUWYtnfRoz3wzx79F0t9jXrnPCTA4DjpizAbdDERV
hrNeWkJHWMqoKaAsl+f1Nd4z4lUSmCE/1EaKVA3Earq9CIYkbWSgasgcIwYzSrdY0jnVZ9QchWW9
MReMpY/FCcpb+cqHScE0U4Zu5Ks9M8bqMs8PI5qM82XRoLdNyDNhG/MVl1KVHMO7J6EQTk7nGI7P
MQRAJ7LnEBwQejCS2z+sqMnwGrE4SVDINtW5cUfAYjLm8b5kmvxyMecxOfCE3t2b5aYrToRiXcNC
m+mbE32r41Y5ea75Bun0QrGFvpbWaatYXxlFeGXIz2lSGdhGuItPg6YCvgO04RcduCw4szHliWTf
fDNt1UAtiHlALwtJPhXqHnjMfBJJRYyqb6jFmhJA9G2lS2t4S25No+pLu2Tu6dNyfhkQ1Q9reEUq
Kkxg0hNMd7qitLAWQ8SZlGtHVotKLk0GCgu1AWuA9HNiz81xTi8ZvAD/t4KnZPUyGjF3rKi8DJ32
LijtxpXWa91HhYw7iAMldFYc4zsFE61jhIY75I54zAavtdFWR8D1m0UPeNqK6hMxXcVqLXgm9DPN
bp0kEVbv7LhV1/StJEJv813rbLi1lvVh9dg0oTIzGSwseW02gG2GdeithXPVGfPrLZYaVe+KEHRs
c0xNDfyJKgZCxiZkN9BtzXKtupdT3+96dCd5+Yg0G3Xf6jNzgeM0B3R8kGABfXCxWvwY29MrUIFg
LuCBUstcIkpOu3Vd28OCEog6RloiCEJJpQ9h6U5fVIFroyMu0BX2XhXSAyXkRxGAQLlH33yZWCjW
khPA7BAqBSJkUOSvhhL05EPXjLQlfgS3YD8x5lpoJCJTVfHiQd2HejdPsILQpy/IenCXvqhZi9Vi
yhuDz46ASppvaSDPKUPITseeFcurhBacHFZOhIdMi1m7Qzz9UF/swxvzmKVJrrffmxtsouDWMDMZ
/2yshZNWtMm2K5IYEEFUfGS50dgAAQju3eengBhIF0gCtkKeoXXJcaj0xTrm2bhnhGkJzLXuobNo
n3CTC2RUmgZvsQxOzcNqt9IRYYuO6hipAWnoV5m/J+E7CMQJRs7hIFMTCecUy0BMpPqYyC+veI6F
p0jyQ9RWOww4qqnxcWoiuW2WmIOTaszpC1xpO+4nNFnAdTD8i+EsBPcpwmICE71iMJkaPIoCvA/+
vc5INOx3AxVg7jgrSQNHF19GHV3iOhkTpVpLi614x9kgrL0JcZt3tWgUAYMfOQfhGvavOBJQtRdt
3G9gBWiCpmIui2k6Z4EChk4sEzFm3Z1i80OrACphRL4QyI0SiWc7bLK6E3SVonBTm4jW9yQmNMBA
wIhQFOh3D+7n2W0fGcwE11g6gzspbCRYET9xU2HeqiRbJ6BS+nA8ag12HXzOymdRQ0cj5ZEZDY9W
Nsowjhta3Xp/D7VCTJPOK41wgHeQNCDE9OUBv2W2j1DkSsu192isi6iMRGUtPlBg5CiTBbAGohra
6JiwfIQWFr8Q/bBuSCL40mKzLsfUGROp3bCaXvCLPK1VBhbrwQ1UwF3f+Da6N/pk7gI+l5A7ZBA0
wwFg3bGGuMON9AkB0hli3NieqXo59D36BQJQIEFGq8zmRJzLnyrJnnyNJTUWNhHxcyDAKwUZhj7F
GAFqSCOSMuGCAVBtg0QJ+TuXYQKTVAHX6F1z8Wi5ITOGQi80NORyCkYFFPdIyNrIn1twzgCms8ig
ot8BK5thSc8Q5pKzuUPZeYS3EQ19W1yWZDAt4hb3vLRpqMpmPK2u+KjAJsfoCEykctFvxHmbNVv0
r73jAJO2xdrAbq6DBIl7TjsHssQ97/IATYz+9YsqF+0EbEEnhtX9ikxyaXOw/8TqiNcN1lHS5kQa
AoqkBjYxen4ipggjrz7N2AI1v2QIN3YI2J0NSQyDcyvtHTtVfJdge+eY3PL6SNFgrwt0VU9orLCE
H0HJecY3RoELuRqZCKMu6Y3EDHfHYYQ0fQy3EU3o8fPSzudn8D0NLjiCoIu3+ec//vv/+p/r5/9I
P8+98/GVnvN/5PdT77zLy9t//VOp//Mfl7/+ON781z9NwzI11VZtSzc0xdZVVePv18vBLk/lp/9b
7V3ktfRS5aMXmheQysaaRpTrRNEP1zF+uI7++3UM0zku7NMjHyndnKTCwUPm9Llrwy6hSXGECopp
W/jDNeW7/929yXf65d4yPbtaF+WdjzLyVcwk6E7SqaSIXuCJe+BF/HC9PzxL3dQdW1F0Q3Hqzrfr
Hfd19Xp8m+dRyRy/qzeSOozMjU34w4WUf7+x3y5k/n5j50fpWFmdC1kknjUoBLjgt7VkSZfP/eFS
6g+Xsn6/1OFW3UxNLoWKIX7EJILSXFQD0GOw7B8uJovg2wv77b7s3y9WN/7PfZlt8nDoVjKFD8oM
8q+l9ETvP93dH1blbxd0fr9gebzvrleVu/sa0n4LxQY780a9C5oZrJvh0f9nr06pyxr6ZU3qevq8
359cUaMOAtG8ues8EhOk6qd7++PDNEzT1jTHMWxNFtEvV1rkTvmwawaBM7zh7NZg1iFjEMUUBAhS
SHcQdn665h93wC/XlNX0yzWLQtWz/ME1BYuXWYtnr7fo3lv9HxaKfM6/LZRfriM7/5frZLtDnjpy
nVvjtWXgdjD6rMh7ssHy/yM+6uYvV/oWt0rVrsrjjfeFCah7ag+ER8cZjA/zD7f0xz39y4W+BY+T
ruWZaXJLJZmTFkC+B45TZ28Qv5+e3k8r41v4uNwfx/xy+drTVld9ue1FiPd7XP9YWyH+qiSG/g83
J+/j396XWVcUR7M0XbG+rQvtqShqdtfOIz1UGEcrpqlC4zM8mr4Uuj9GrT+uw1+u92192OX9vL8V
XI8hTyGsTZQCgN/S4/nhxn660LflUT2yh6aWXEgUS8KpoYKndUNP+e8v9NdB/P0R2obhmI5tq4qi
fXtp10qpisrS85EA0tIEXrSBZF8qIBzzYyGjgn649fYcqAdlJ/TsCwmVorpW8BjdOSTIwOmTQ7ID
tSnGCCUQUtdpetSgIGJN2tLRE3FGjp+InydOXNHCFkYengSxFheQHYQUnEKsc4YVEgjFx4ulcXYp
vAtf3dYb1INd5kopQIU0ECAGldSlOzLBw7Qi1a6JajI0BoAUEeivjPrFxINVN3j4dwABI2BsbFCX
VLXWWd1xuq8aChoDelmZf2qkyQop3Yi8EJhZSB8XkkVrVoeLE+3cHoTwHehbztAbL+9d32QXZZRH
4uSqhBZCdwwHE2cJJ0JnxElJj+SGVeeFpnGL4hP+uNlbfOy7xfCNcRCQQU9RqGKA/vgKzDcpIvkF
vKk35x7ZO9TNRRMW+UmYLeeN2IrT7EvyCU4OI7Ugvb/i63dWYQfWoNKHhnDZ0w2y2SeU3Qcw1Itm
hjQ+/36RKH+IIQabq245umUodefbalRU03mcr9d8BCJJOkdrSeo1ahNwvf/wUt/C1cW20tQyb/lo
BjUzeo13CURY6M279es/vdS3lX+7HI/n9MVdQW3zOLY4VB4uHvbSyP/hrv6wnX97gN+ynUd6MHe7
RZGPnG5bcQeCPMjJvPnhMn8Ih79d5lue89DeaX4wuIxgX7mPqtthpeKRJaJXcO0fLvfTXX3LcvTX
7qLubzzAJr7QURUOYN5ecHz5jy7zb6nN421pha5xV0yp8LsZaA29ZnQS/+l1ZBf8cvgr6nORntIy
H82vCePREE8zqHf6n70jpa7+fpXF+VK7Hi/cjcDHYOgMb5ZyBVCKDjzQxt8/PHkF36L7LytCqX87
sE755W1VKtsJrllco2taRlOZofD3V/lTtffbZfTfb8o2CmtxtLjMO8h7K8kwYJQDP/+UYfz9ilPq
36KDraelZlg8vDkGX4wEhI5GdOCM+uGx/XhD32JD7hSaWde5IWU4w2k2dBrS3pNO2g9PTrbkv78g
w1AMXbcdw/q2h6zyfHs4B/bQtfEOWNx6/HRv/VpjQS//6C6zJ3Wein/D5afV/udY8X8vbMuj/mW1
X9Tbu16YrHbkN8MLNhsvVKZE9usRsAtWwQ/3+ec396/Lfdtcj6owDmad+5zJQHkYXAxbG2M8/BMe
8Oej6l/X+ba99FI398qNF1dgTTeTs8qE0arSKf8hc1L+UOOx5v91pW9bSz04C+WY3zkUhTe3tEk2
bu7oE74dyjJYQDRBjPiHp/jT3X3bZ7lmZtfDnmu+vBdZlekNBLUmZfB/el/ySX+zLu1vO63Iddu2
tYsEjrpHY7PNhIJAfABhVoqANRv/cGs/LZDvO+55qJ0KOY1BBRsckp+Y7oACOv4P1/npEX47io1j
+bayBwvk0noljtvF0Rixwrsx/OkJykr7uyf47TBWT1ZW7jTelTKk/TQr/Tc5X+3zsn0F4+EPN/XT
WvwWRXZqqixSOVQwXcFZlxYgfJU7c6x2nt0VTwNp0v1wzR9emPMtgNyym16cDAKINJhlNiKCkv8H
IFHex988Rudb4HjmmpK/TB7j3SNKZf4zgyWceRax/7nEYfB/k3ZeS45jS5b9IphBi1dCEtQqGBEv
tJCEJEgAhPr6WcixmZsVlZ1s67ZbtyytMoIggCP8uPtem34gIzTCMRf74AYfjBTrx1IiSedY0num
QOmQWPRezxPOe+18BKI+uNKD12f9WErUrGyr4kYSU10g8+REU+9iKq8jqc0MRhTZWCd4cM0Hw/Nn
TJ8NsT4Iwq8J3jnDtHot7I+BGgwNKLS6PbiY+uAl/lhNrvKQWlbFDVZusQSTdKYjNbZb74WqCtXU
R1Pv0Zv7sZbE+iWRGoW1hH6G1zxEfmMfD9FGeHRbj57hj7XkosS6UTVMu8ZR2NMqTHfHzuS3fNfO
Ng8e4aN7+rGcnO6Zkt0HphvnZfqLOPWSBcbRjYaAh6/r0bV+LCfSNSmNJuL5GbTKFZM8HPtahIVJ
as/aP7ivvy8j+s/E5UW9SHqpMw5HMZ43HsFG3wi6ER5Nsr9HWiRxGKO/BTyDpJpCKvEAGyAkAxTy
4vuC1Q7VJxRLll3RssSZWriRZBkpkX+/Tfnvj1T/GfY350HNy/EQg5EezojyV+reNpEH6QNPwePb
JQSyAYLn8kqdGRbIo7Xs7yNV/3kOuOeW2tXjdj6WY2IiZ+xVf9WFkeTRXvL3m/0vouf/FxoRKP/z
UV/bIZUkkT3WhLw1ln+wbbZvADQflkb++FhNWTENxdJ1EhH/vFIhSHV8uxeElb3brOnQnHy90Hpy
mXw/uKVHF/ox1U83qzhd0stl/yTaw3RV+V9HSsdhEv79OvIfp8NvN/RjmidGm5RNww1RbfYseu+U
AOFasF6iwWBmvKi0wN9oHhKDh/vd+Fb+tdP+dul/zXppKEstv+w7Wh18bZY5dB5WKwok9mxYPEw9
/nmU/Od6ys8AIi8KRRC4Vfznkfvd7OPLFSDi/+gIbGpcSDFElUH5zyGilOWQX04ZAUTIq5uUs9hG
0/A/209/u8w4A39bXhL1fhFkk8uMvV5D5LxnTG36wAH7eqgRHm09Y0jw75f1n7v6GTLci5NaGwkh
A2g7g443yO82MXOy7BFqbf4+Kv+cAPzt5n5M6OZUVKdx+BMKZdPV1Uucj9FcC6/ZBwuV8udB+J/7
+hEppElRVcI9GmurdKYj3KNDj2wvLm4eOVNyrjQR3TDsFJa/JAe1TwxIJ+phTMm2H1gljCZc6nJU
Z1rBg6fwx0X0t6fwY7GJ7rdIqGq+2//VFeAIgsYSIiidlo8LeuOH/e0F/1hwjCYd2r5nPI14t3Ia
vSjw2uzEo/0fcQbA7/2JtuWHi8CjcfVj/VGrcaWrz5e9vugQRdDGGJyQPHOOAP8MsvvRrvzomf5Y
dOruJOpywW32GzG8se7Q0REqMFMOuK65/7sXqP9YceRe1qvkHJN7Q1pZTaZjgRvPKK9kz3+4Nf15
Jf//I1n/se4UDRXLu8bFrmj1sLwZO89MWtsfRmt/mjLUdXRaA0xZ18QfI6WuVePeJLyyhgqfMOlm
Fw+VyNj+Y6LeBcPyYI5K4wf+HJqyrppcSjd1S/vxzhQlul5PXZHvn4zJwttvR3Yfoqo5JMzNowHy
q1HkLxf7+c4GsU9LSxovhsLHXt2o3u+nU5gZiKP1yXyCaZ842dGIw6x/MFz++GB1ulh0Q5U15WfE
eL83udpfY3rEJwKE4z33SY9CS4sH7HD/6dEi++hy41T5bQfpStEsYyXPWV7ov316zd0hoAKFXSLt
heiKHtzdn2aeTDlH4xWKMrPsn5dTruapl2IuNw6bnvYEmkLpYcH5m5TqwzHzp9nw+9V+7Fdl3clN
WWU5xxeVYgvqckSMY+vVwzh/nFf/GjC/3df4mH97jBcj6vP6zpXGLAhgOa4FBAm2zH8jB/Kn1fL3
u/q5W2VyNAg5z/DmwkGZGh4djYzMAddKg9rdw9X5jzPvt3v7uQP1xelkFdzbbJGsqYlKkwlZAnep
k9/cfTt/HyHqn+6ONJ9kWqJuiqb6Yy+QLvdIac9RxoAs5+0T5dUGbctANZVmR/rK1uetwa6sr8Ft
hMhSnMTD6/Wdzlrwa5CGyAfdaGyrpkoPOgvbC+zGgBCFV07i6bFGD+f9/RtL48rz893ruqLKtAMo
BiviP999KQyd1p1laAD+Za7Dg/wolt30F94raBjXbuUUe0wRgRoA43y45P9pBv92+V/B/W9DL4u7
q1xYUrYnCRcOc8XBapIQYTR2Gg1f1LHH/u93zE39+5Z10eSMZTKVdXKy/7zli5Ge8qGTUl6SGuLt
SyNqMs/mEqV07xRakFXQ2WuUZU6keVQ8pZ2u8bOXK94ynZN96gjGgfObjo50atkftPdKW3ZqMKBb
SWYpagzIxbT3Ih7SKfSzBB6y1VmbKO8Vxr7I0IPEU4L7kha4wNqiqoFmEns9TErCMLR9VmUnq3ih
rjsaeFVXmtHjPlVoTz295IfEuYU04RMoS0gARUygYfjkhZ26OQjjowTowrIlegrYyBZXcNMzZMS4
GMC4eM5Rl/gdyY/DALGuREmYg6k4MR0sWtYqUNNU+Cfm8gqmXIHvL9PqW8gob0cOV43Hx9htRssp
vZjai7hNfHRsGIwj5AV8cSO0wzueTASmMNIXdo40KBi7DJMZenRSB4NJ1FPYpezpCiWv+zyShm/e
dwEMmwt9KFiGIDWpws8ePdXg8lnBqMQTP4BIBNaLsAfqgILX+IRI8EXTM0KR1DPWCl3K9Gf+8oVB
FoR4mcZckdoM8lr0rsvsMCIFYeV/oAWewUSCMqFNUdb62Fy1R7rTDRo04Bj9knpSx9nxfxSwgCEA
nowSctD7z8MGx4tpw1fGHBUnWNAs4qr8LsCz3FffI6ZPH0kXWF4hKWMrgmBp+gr9zZFf+nSrB/0m
PsJH25Ln4mZSeuSxaaIgqy8kRA5noo6RhgbBm05jVCVOFkYzGo6WEk0YG1rrsRbr6IYeFfBgKcaO
cQgKV3Qj8IWnOI+NzcnaMw0cUHMbtr72PIpYEGjPRjmY4fxqkq5GpUrpIWXz2hHcYH3iBNrSML9r
pzjcoMnI3w3UGzEiMVQhD/eZP0z2f0y8H/uMXBZ3Se0HpFYLDNgSmk/b7RY21ipaXr5HHdvn36e6
Jv3xipauaLqqGJL1M01snfvslLRtur+7zNZ4CzRHd5GogXmf5m7hn2AnLspVs+8X1SIBnEwrTViB
bYIpBUUIdNbb5TOmiWVioHe/2cm6PPsX2TFUV6mepbtdgnyZ6le7+m6/C4TeuJItOmUbgwqg/Sf3
pZ0s2phhodV9I4u2AUMhTYfPFu0pcnVlV2EehPYS/D4N47TCQ5EbuWUMFHrxWTM+6LFB6wVqft/7
p9f8ydjRu0zdm44XjjXVNN/et3nnVq8tAoO7c92d04mV2BJMny9zXfm3BU5EoQo2Dpd3lyVlku9h
dDsFauASGlIPF2t9XoyuEgrOTRXKJMOOAG9+quuLF+04yhx12tShwgGiRDCDLjzMce+2gUpEzBBK
Jnea1mKfoCEAz+Q1yM06GyNAyT4b82jHtQ93DplrYRn7OnBB/w6i42kkOJxAzzduPMWoyM4ioJJl
0I59PmkoH0gxcoKSDnSkw787z0FEAcIbsX6j9tFahOjo3kdecoSdGhUNcCPb5ol9EzqEBDoEdSoN
8wdhdHDvvo0NljKk0p9rigTXSTOj6dmuUXGjcYUH4xW/nGcWMZI0QL5HXH0nhzNntx5r25HohIb4
O3tTfAOQXgL6TpyW0Icw5gV+SUv4nS7qZ7AWNgxHZPNUIW5OdBTxFh9cJC0tXBlxfl+PKNnoKZ2m
+2akrKLZqnBqCO+03OPmR5SMotE34K4CC2kxjBZApIzi1m+E0pPrl4WL0C8xV2bLi8191X5CnrNz
XwcDhgHI/dmgModCZzrvJh8pjA9kABYrZnBYa9AhvJcW0PlOx28SyMhI0u3xDA4zcAnsP6x1o4/C
1X6JkZuPhm5ga+1sQ3VjLmBIiWsHMAaJplULyfx4hvfQd4aITk0MdLJNzATGPzLGaBxU0VjK/axH
WdubwWMZG59GXUnjGM8XYEEgKVAVAFDzT28t2FysFVOECsDYnHaKpWbK5kYEQFCIwyiqnjAFGzbC
7kY1dVOwtvFqgAciEB69NhAR8PFRCMIX/aywQq142pwWw0oUbW0vzOOjBOb92wwQpzOvDGg5xki0
jZDXIe5zr9PbVg37UNiVcyaUezpcEfhu9Fdk/MXa+j49a/Zt1yGl/m80Lv4hQtXF39aoH6uiWpyK
rJE71iicHa8Qang8SzIlHthMv/JQLdQuRADpYWj8K6n8j9jP0ETLGHvRDFm2lJ/RqpCUkVTFp3YP
u6aSXyiTzEepvYROyY5Qh2IXZ78ishEix3o+GY5MVAC3ZN1N6fCQD5o2TbNldvKuCBNb6hCCE7Ms
QPyl327MueBXO8vddGG4a8Qjv1DlSdCuriHR/0cLF3mVJs7RVMGP8fc2lLYc0AN6eLCT5ugVavjW
8gwWjvgT6mMzeasSTxPQT21Mr2GnWhMiQx8ubA0TkNnpDVCEb6mOKtoGu19wLezPJp2hGqH3D0T/
+8j/exRB/zvm//EUf0TQWRMPlpwL7f4GWh+ARNhi9zqXpdf7JkLGCdojdWp1pV69y81ldb61NvQ0
wbLpWvwKWywMbntaIi37xAhDcFzZWhTcmDqKd2mDpgszopOO2GuJeX39ZWl2Qpd68iAsltR/nW45
JYkiBxdNVTRJMX+cXbLhVvX9YLZ78XVIDneYXhq8uQQTj8XgSbktHCu/hH1y2Yr66GDNq4ZJAx8L
qBMt9JiidbZMkY1vqtuCOrXMsNP9rN6UKynQQWGuWt/XIcmwY+AYDVRvSDy2FhEQjkj8qAQKCDXD
1nfGRv9Aagfcx8kRzBMC+eIn4sKd2mB0ki0k1ZFuoypTcZcuR0fLNeenVUl02qOjxqW08Pt5VI0+
GZecoLZZdDVScZgPBkya1e3kUO4oDzg6LVFJFW/fV5CEuofS8+z178SFxQswB/iYvrSAwekJLUJo
/3q4vqIQNT3hiY3JnN0B9USTEIwzmKHNc/KlcERHhcSaocCocP4eyyjav2KZ8f1IsiZKqmhayIT+
eWxpY6FOGklrOamJ3/Eso/KX+7HbL2k6zn1h18sbg5MmwBbLFiSnOfs5OTQ3QgRMPYIekSPMlWlf
fZ2ryVCSYcMkFLmer/Dn+YW/JxrlqCOtLWHF6caUfKF2b9t+cXFaMvSDo0m2CdT57ukvRux1wRmr
kWOlOrrw8WUSJtwTXxUmEcC/c9hdfZGJiibv3YK+O6lpGhGcM9IiaXLZFb2vC9s7CajYKaEzZkcL
jk0KOAiEJCaDZ4fpYPEYMTHxImxAj2ZLoMVGerZLNIBOxy5sTuY1LGryW5lsJ+ITKMSa40viUg89
thd7zSyLWENmWjTPku05WHnvBm6hXXD7gpdomm7D0BOvczN1lXxvtlvDCGkcH2zPfCICOYc1WGMw
C1P1RVSXfFQM/lMF224zdKldO208AXw4v8ucDUR6rFkU12CF3BOgFWI3zH3fanfEBmYI9CS2jpfz
9Kt8z+HeAgNbY39df0kj/PX+jgb7U1VH2/GZeSZixykcRisRFoHHopY9kcnE08VMpmmnGexVtnym
wPrClyFrknjYEGstIM5JEgX9sTriV6+wL4+Yf7dHkPxaccvHVDvQP4DW18PFNwqSxkHTXLLkLs46
scZ1CZVxBCWnqb3JDhoocyLGYyXYBtfZsPSK2/IZ5fS5nhSSmzSB8alNjTvQcRmYOOss50wYOAVH
4Qs6VFrD08CMGDY0LWQ2zezZwuQEhUKPWvzyJk2qdcfbXOwORHXW2rx/tuCS/fNI7VOAH8Ww7Fx5
DsUddfliZxTzCKNC3R9uc9kIFcvt3zHNGCn+s/pgfbGLyLCvvvOxN9TjI0uEvBdO49PT8w7EXrDJ
gY9UxD0CbT/gZ6e4QUCnEmAEA19wrLUVVN+z7hyaW716sMLK8r/ybMxgXVIMCyWQqErKj8SDZYp0
Gp/Kdk+wo+zqM2ymQXLUYi1lAFNAOZ29Ng2YnvfSXsH0q7VVkU/qabEU2ewuX422vUYu+qGnOMx1
21peZsmFYoO1VBGvO7F76T8I0VM3es5FW4BafXHywpcVL9/IUG5m9c2tDidjrq916+k0VW6hf+Eh
Aa0yxkPDCexZPa/3aTDMAHKWE7XwBuIj3E3hGItOC0XDvT5FwMpu7Pp+v0WhG6q3QFi8Na/sxQKq
8Xp7cQ/YgAKHtzr7uql4d+v2GGkTF34svX4aVQvHes0jh3muw9m8rGnexwFKFmxE6SXwRXgfbNoD
ZvBrSGAdgCW5tO3n4nif3d+/7We0mBzqUw+IM2Jii3SElLrnb07BV/T3r6AGohDmRzAKbAkQhPlp
y7aqW25x9ypolDizUQb0zncyqsnodekkkkceQEZ+D3hsJJJxlhPcPvYlzET29fEaAIXj9nPo+KQ7
bAM6Zk+GNMVHzG/740g7P5LAAT9KRF/YcARus82TdvGQsPYwup4jTDEn1ksfaKNXDaeK0zvHur9v
Eta/UlvjCFNN0loktgxT/hGLNCejPyMIaPbQLBla9+9U3pzFBcga8w14Q1V66bcAJSla3NMgwgRF
zv1hZRX7xvRF1bvyNlYlULLxVIuGJWOBtjXOSvHZJpGVQlR4V9dqy+59BkUbw6l6KWdfQnEsieo5
XaAvyWfX3sVj55Ic1YkqTWxEHdLcvD3H2PERzedbNfbTs5sMLltzf3bLm22efB8jbgHSoRoYQmCO
54flHaj4gIu2MjpqRrPDMKrBW829kSUE3mjj+V120xR3L3iYfKeHGfh/ZXPJhxpIcQ1r7JYgRfrP
Hdcwm9u1xslsr+1GWBnfkzKqCrtuOd89bAj/VyKWi5nkJC1NVkRF/9mXkZ5z4VxJtEuAq4YXs7o4
lc1TckxnTQQUkTzDtXHsbPv7kPl3iuTXdZEmSjJrkvWzq00u1SQ7Ue+n0Yxiv5OxsWP/4MOi5mSK
76yvb/9+RaLJPz1YS5FFmduUUT3/eLCJ1p6uSky3VIkTdvXUzGXUEBL8HuzyPjSQS979+7wUdork
pG8FzJjveuRj2ClwBMC4wyp+EjeqNmO7sciW7ZTdPWxe1G38PYLyMASaRgfcdEDsvt/Y9txhxe8u
S3KZb9azTL4iI6rIgQEln9c1hapQm10cU50ocw1RhjJLN7l7GzMqcupWXyiRTsCbo9V5c1nBtobC
Ya7NTxbRl+7kTMm+WjSPfinH4pVz5azcK6dJB3P20/BIkOShMTsvFxo4MMxwwobi4nXOGq9+D7QV
nZzuSDQx40+b6Gt0/CBXGI7Vg4reaNb0sBrV4ERrz08mjF15O9pDgGZ/0wKLDgaL1glthfjY5WOh
ncdBR132KeKDhPu03Vzm6VLyIvviWXg2wCXZA6mxXwfH2++9PQktD1ZCeFuS6NnLa3ld8GhykuKD
gwjMgSAwdmgDamG+d2h+erYsDbJPcrA+DVAcBanOBFPVp9NGDfNl5phra0n8bK/o3oXbMi34JfYj
j1zO9Auh2ag+24tIxWi+cJWgojb5jvoh8gQ39VGkbY15Z/F5l+kvC8X++ww17zkPrqvMS12DN4r0
aInJz0JdZFNhl27rfbuIVmUAeGzGcj1hs3yq160/TDHaxZmkm9XHdJH7EUNb4+UM827arA1MA8e/
L3zYJ9PmeBpVl+t1voi3ihetsz39gh5YFYX4q7dhmibf+IATo7wR+ZFvad7zr/Qr98+L0Y9QfbGW
JMpmymsH1a/9kHFZ1+fwsuZn/jfCZD+Er25r8q3w8oZ/DaIJslM3uWEGA5KbbAwpfMgmWDS8UkG4
0UL+paW2epsLUMi7iXTMD9ej+CJhyEuRog1zknBkKoWgb6ZZ7MmSpwuTGv8Uc1/fl43mFzTwc9xE
DAFRhZo99vKdXXA5eunoRsH0/jaO4jWjGFeOwbmAfG481vlhIr0r7+LdMUD1+ny1nK01dUv8qqDk
HdPXbNVhvngSJlW7uHd2BJIe8xIKWa0nAglCZg+dCeAaeMphohlbS3YQB1I1OQ8TI56I8EDiSatP
IgoL4B3BQlTTzgx0aVHo3j0PkxfOncDBE0+lVVO27wfrqM3l60wavDibXoG1cS5kX+pmMvAsMqvV
5KyEHGluT8Sad5MUPKvK0vCaqeadA5JBN5ZueUN1y/g4cSKy/CJ3VEgcb+ebzfICg0Ni0LH9w1Ue
fxgbTrCuI7GjyBnxpbUoqu0pCUvVPcGPUt3h7BLyipt7fMwEr7HCmM+e95sKaWs5qdJQwpf57DQg
qqqw5LOJRHq7geIF3elV2cffNaAXmdGPsmMDZxuY8HXe4mxfBnwbgCaIgeXvZl5PjVkMmOHqCkrA
H06o/je3Q/56IUFAsLQvtnrYOdhkAf5qvCtlB5leRbj3DM2ciRhxFbByIHBGHWeNqY5MbIaeGZJq
7xGu2D28q965AzP50FzDReapbM3paX1bVH66uZDd0TzCQ0SlsYgtFWYmnD0m2S7W7eaddHDqExf2
1rYhFVBNoiMehpsP9VMCjnayy/dudn7Ndsr73ZfmzVwHX1LOhZXyLH/j7bq9b4rwsmPcM1JPU9xN
XOsgT8tA2/KBg9ORBzMn3dGcljNx3a57aSLCwOV4MKsDWCmQ8ONDTbCazTC+Jx6WdzrkJ2NROTCB
9zE1JciElQcsaaXhtLrGhoXo1VyNQJVyOzq0nLzkqJzsOJ0J7VMB3F23zZebOuF8ybzhW/yiv34c
K5BJvL/aPoOgv9oNpwUAOluk0/7dy2btOsH8Mal/2QdoGGDqlDHHS5urK5RJmCxPZVhu9COAISpk
1yeixx0cyeioKpOq85mF3SXg91kbytKv6GRvbVL3wTVo4UQW5DJGx5f0JQvwTKBQ7BsuRqgHC7NR
OH2fyfEyy7EriDHJGQkUZJFPgEZJ17G2WjMRxMlWXw/vw5GKADFZ6fK9ObeOfubjw1Q5XjaBKgRs
cO2BuS+zjG84t/GCF+eQ4iarXv1e80iWllvOyI4cRiO+1GZibvn2yXv2HnmJV+KwO4vDZCVsSd69
nl85tl92nEU9HZJNQKbCLRaYXwenebwwp7nP2XUnBZF35mEJrxwQ0rkBHG8eRTjdEIl/Q8MZrsvm
SfrObh+64GnUv7CFAIOB733sNwEoETK6FEvZUy4elEp9pT9DXMVmAPjffRaDjBVCLRQ2Qj6LjpM2
mVgQszBK4wyLp4lL2r9/NlcAunb80WL0EJSORQN8IRbVRxP6uDc4xAFSMNp2szDTNQi5EuHypP4G
f4V6Kd5bvraJ59GR1CdtjEvyFOBQRQcaKbC4/hmbTMJYGlMKj/RQqD+rHxIb8zcZwMqaCG+noJ6l
uAXMePFsE/XsRv7XWGiz8aEBVRjNrvK5jiHW4J+8ZnY/sLHaGmtdHOzZHX1Tnp/u2H0WqKI5z+Zg
nQ6j0wJOFTxUa3KB+fQ8LBlOAIjIsaGiVKdsf45mjKbhazlxjSUj8BpcZk0/veFtsqVWwpmnnJ32
4D9mAurv2NWCcVnV5pmT7Kxld56c5/ebc2MYc39MANzlOISSgF0rSxJz3snjGKAAsO8/rNf7h3Uw
Drzg6qV/aV/8/uV+8TqeD7T0hmwn1eqxwpr7BouQUFBmm4if1Usd8iQ2+liLiefWm8RdVJqtf3Ix
UpHGMjsO4OjZyYjVXgpmL240tG1TC8N967UI824ywsK/kJIf7wvrXSwIiZpVDn4LxbzOInnfgDmh
EYwDsYK1iNLyrTxB34qYQj9dgePtyhfzTXHqfb5li/Jk+2zZNQMHWzV4uuQr8HmBDpyxJFteu0ye
1YM1k+Z95xhnP92eQO7uI4jcFCbkDdKcsUJo7AaE/NDSWjiiM5VbWMpn8tvKVFqn1IFeYOPh4IOr
13t0IKsIoGGqrLgen0FSrw/VDUmf/eUloaw5uFFqeBhPDxQx4uD+2hOT1kc2+i6oiVc0oG2I6l+v
N5cAwyKdSzZawHGRMqhDAHKaSqR14PmDYftS3o33hGiKPBce19WEBLD+dmK1MG0w9ylRAkDVz+sn
/ykiHNqrT8mLRbTH4CedWM41sPcBFic0k2CH90RsCIPUcu9j2GCfFz3nxtuCDiqGcu1qG4GMCIP9
g7fMjvtBpkAGI3BxS+IEzCivN/u8joLoTFahe2pudjt4JjV2coNv6jOL+TgJMX15xTCalK/O6wpN
gFiMZHl6paSyip7yeT1CDcj6+SJ9QEv+MvgVmrX0YET1OoKJvUgXnGiP54O8Nql+1pPu6urNVLm6
MeCtc5Bqzo3JvcrD9iAeomdxMezPs+Qz+hQ+YMGlW4iMdrEwaUQn9UlLQMjkfVWO8sF8s8xJTeuk
6UjzPKinvXtbWrNm3azERTxTnyhNv2iAf3ET/WrWnB+qi1ukUx3Xh8FOuX+JuMdt8WIfgtPVvlES
+dCeCW6u++tnvsUx7v52v/gEOaDwYFy5NQeD+CmlAAPSj92dwzzOCR+0IcXbOwhHXmr/1sCY0EM9
jPYD+ADRvaETD1RaMBjH1ZPCPOf33ThsZtGKw0z1mgirLN5WScfu6FrPhoqFjyNdVwqMZQJy1q5o
fWsP59zRUoyWpPCp35QfbbditF/6tSyGwszMA1Xclx+p6uXAoF/K0mGWlLItfvU0o2D8QdT5qgTl
S7mqXlNtUq8qy44iv7hve6C9xE1sYUwK3D7CeBOHlBQ2FTV6dk9G8KE8xgeRPHDvtDTIvJl7c159
iHDMz8AbXeHsVbdpt2EDMdwr+TXLEd4oUPP+T3sAxq/G1SXHmyHhbFyd0NSzlpxNFiZMR3Uv7i7w
N6eXmUZoIW0v7/LFVtd1YJJwpx5uZ0lw+xiWCVRMu+A7cH8Bu+Am3VSLYXbDxm5UklDdxP9oHNL9
1PR2ANyw4jy/GHhjsQH2H5jfsK4qy8YYy/E5xdTMZc2E4LuI5wYHR9WJD9Y2WmUrkVYVVtPFWHq3
ltdZSfF/W9JUlB9u/kDz0NndEhIYNoXtGLe6ufU6hhIViGpy9IH4fvHLRRL2U2w7n2RgS9808WD/
+cwW+gZpV/duayG8LusnI7IHXOBhioMJBPkIyPD18mZtmm9Jm8idV9W+hHT4g0nV4VIYTQTKOfA3
yHPenPbj110NQLlJ25BFIZBAU2ThHqNT9VzFbvrF4q2vMWyitESSc1GzD8Kw57HOOeVL0EcdRr2x
qhXbskJocDtIKs90u08FfB6LdzJPDn0lHBEoY2bz9ko9tcPCmmwWkNwnrA9EQms8ixbpG6fVLYeR
9u3+VD3dnpq9ldpyZzfX8TRlkfOUvHuyZNfov8YzEQWizOlrKhVO9Wy8Sr19jQjK7RuQ4acOdR5g
SAIxitJrdVfN6+Vli4Nc4rOrsZlVoAR28NVY7uJJNUJ2SXVeX++7ZpPM8h2WNwACN9LT9W2A4Qr7
D5jouAeS0+I5coy48fImBajSY7nsq+C0qmgps97Lz+YTe6AX3GnPzvmXUxZfaKCxjCuxPF/wv3VK
WKv8mePEVFuSHebUMBCaUEuh94W6Hf64EI2Jhmn23GUfHM9y6kP0ZnxrxB3RE79JABZZNkuxZThY
GlJUUgl9P5OXfpluMs/A0JfDyoX9Gp+V73J8zhPO7fy7pJcUD83RpIFuAmGiY2Ggcyzq5YAOJd6I
jGhH8AxAs419Z0v7Yq+sSShQ26LZkQ4SehPS6SCNlQVWLvPuxFHAqUB+Au04mlRXNgap5sm5UpRo
nb4fW3DoX7rh6p45wF6lz+F5gNrHnreJAexsrvgh8U83KXbUnz1r7qTYH/Jl5s30dvWqQxsan6mx
AfrtSR/ma8doxgB2f2LPViu7ho0YxCsy+B3dCpTqtUnMeeqleiXIDgdl0sGLvTkc38rn4aMxAg31
PuxWvk+Ea6Gtiq5yCk7kQzgNd55lTNM06HiI/NhUei5aJybvTsJbdPFfkfMpxni1Q5nnTG8fBTNj
cr07VoIv21wEfklKGdTc+jKPPizJNUCFvzfT9Ng00yZxSTnziMbyNz7BpU19pqMmhxadDNk6Ac4M
FxwzJpwFKOdhK8RyRXlL8Cs+nhMRLGbJju8O5zBiCN7VtgJrnTgWgPv3NiBnxTpN+iKmMwmb1PuC
FaYT3fNlrlmzwfA0eSpb2wQkCEtkjT1dcMHftF4Lhtf1TkUux1yk9OFlzvXyVF99LI+SyD5VvpKE
Rerl8dLqJjquZyXp44AQs4dYjAV0GSTda2otRMoI+SzBqBjnd+gIedAQ1fMU7t4d8wMyeqw0+Luw
tH9LV1+gEEStdpj0TVBf3StNaPT+YIbArseDbceDcNQ6Rh5Eql/RDNE7lCcpZ95wQKM40tjckKDQ
mVJHXsvPpotGDmpG8sXjAK0VRwNPrHKWGQyYoxitRWWtVGvS3pfrTjEo5s8rIO6A/Gf8Us72nE+r
4mDIgRkvOfu17SS7haw2cUdu3aS5hpFk2JXgnW7TlHQ3qYHSrcejp0cYnn6xmhVhJ060eCpgHoN2
kG2OQOqDFUDpx59nUe5Tj1vmFsjeVNvz1/1ZGIO/YZFCeqbHKA0ra3XnWNtdPy7FstZmQuabnCSb
1xQPS5waEjcm2r/NVGVb5C+msTrV+wH15SUoy5ksziwiCPpcl9m9mtzkHU8guh+kfFY1M4PdDXPN
7zIiybOVaMPpgwqUz3VHiwiOgVVyMKEa8xV1R6OJjWqRwGFhnty9NnFZP2WOtqnHj1XmO2cstidt
mJ4zT2eTzA41K4/xrBtBoW3vnIDOfkPZKj1KyfFOBKBuq35ZGFPdCi90XNa+mbz2w1oe1oK0L6yV
CKVe3Qq5f7ptClK/8qa/+xfDacuggmdehTfTT+ivpEG18HKWqDRI5LAx7a5/FchE3/a4H+Ik031f
rKXO5gBfkqUcB6Rxw6hPbkpCSYinfB5POsO6k9cHjj3xybSVwI0NV2xt9nmNRs92Ci5VhBRGBmLX
7pMZHrpH4yk9L6006DMvZvWhf4+lF8UWbpdioFZOhn0Nxmzy3Y4pi0AvINlC9wFQbs1txbXZexVp
F+JL3IzFabLUhiDLwovGiHJEpDzAbNGG7U5Yz1mewZGo5BjiC7lDB4WMY3ftpWzANP6WC4ET4tm/
cZSlFJF5Vm/rEUaTXspOgUdA62i9ex3sbKA1ccKek+meAlaBnrEolHU/t0Kpcy61l1n2gAUAzq+X
8eufMhIGrgHaXnMLAkrN09KwRNcLEvhq5+b0VgWaHOI0OZgjs7aSJjfKI9jfWm5Eu+uNJxqcTg59
H62XWO6NatBnTEcJi39sn2mPGLwItq/uDpatEOLonnaf6zUfMU2F1U2hT8Q7yw5Q4EvlXcWpiZqD
FjIpbCWHd563NhXAJnO0mydkLvENnZVm4kjDRKEWiiEXB45+0qRBwQeSScByC/wbUbktLUh+XVlA
/YzH3ruc83HF7iFBqy7rzPVbXw306hHF0bptTfQYSjfMb49F90RxN7EFkXSfq4DAwIutcJTYU9WJ
lJLK9NKOpWEydlhynkLzSkcN+e0lPS/s9QwPhko1BfTzjeEuFrVN+n9IO48lR7FtDb/LnROBN1MJ
JIS8SSmVE0Lp8AKEFU9/P2pyu7Mrqga3u0+e7qysAmH2XutfvwGsWkjkf7HFPtYWxETqc4yUvglf
bL+f/ZLCI2iZno5VQdm4ublociiNrJ3CbURTEEl+lKfhDRSsaScZHOlP6asGSx7TW/F+prjYk8oG
nRgTnsQpvrQXZnRCOK2es6cylcqpCjUZKgqRLlhRFNNhP3yTWwKzS/gmUNhQZ7xt8kf/HX2mpLwB
8IQ3WsDYxdHt1U+m5bU4DAT2iBEEVp1MkuC7huj5KdX0z7YoTgTyqmAapLa8YVfUrtpCWDFycRRs
nc2jQBaKsOqv7ZWyQP423GQNErZp4ItjWA1kjGE+Hv3pC+13uFK/m5vxkS27y9hzk1uxJK3nnM/C
l/wbbeV917yk1/hznW2MVQxBKP3KlsEhPpmM0+07GDdVDZAH+UC0Q/r0G4I6wG90eDNeiTkwceJj
uAY2RI1XTxhq8M/9IzyBPBe85ukYZENRcOze2GDVsxRBCAALoNApgAVd/SPbBdKElaK84FR8jkm0
K+b7ahdPIIuIF5xT5IlqTsMVZam/hBPP9j9r3pUPfy2QcU2f5VS3HgRY8AIoUiRfajOmLs2YQgJe
VAMd8gzzMlP20vUgRGHiQ09fwGsBBvjObsQqfJRQQHeQxpfl2QK/YhLFUe9OUYwaEhfOPjLTiMJr
ivSyJeZ3Ge9T1zPIISRBdxESzGuG2BHeFxG09I/io/0wYbGTwkf4KQ4KRMXQgYYL62RcQ5iAzEHQ
EmA4yHvywgUdtnS0fTB2x8/Ojinx8APol/y7CM71/aQE7uzg6QSPmYzpoUAVbRMJD9BfAMFqkxjG
bz0WZSY0evhRAF2Az9q0NiggTnHgCqMXtnaj09WESWKALk27atIfabkj4aJTtYzF1ywnhY/1uHJi
aNaZYzE/y9lAPT5G/AHkaQwr0WKyM2MCYfSXu3zW973wVtTzilECA877Tgwvzwq0onhr+9dKvPXh
OY12SvgRkN6EMTiqEnNvYBeZzH3yc9EV9K7QT813kUyN4UPHz6tcG74XlkzFnm50jb+6ff0qwORr
zuUbeE7Z2OkHjbqyVN5BdAkTeBICpE/Fnvs8C0n/qOj6HaPycsmrokWou3TmarwvWjfVp4060j+a
yBEIVu3H4hlX7O5YYyc+48sAZJ5M+QRwPURsyfVpShXzmRzTFdz5gRaUtBZULHQPgWOOOXwzi3G2
4XCt7+TTaxMVpQTcHVg7YOkkkP0q40NhxisOxGYEdgjIUMLSsCFkWwoF49QkAYsGkRtGLwxTAB5o
4OaoytCa8Nxu6kN0fXzFYziKsVLX2IhP+7OwKMEIPkmdsNFFzJNLwZNmTlPmUL6jZ/PmxkMFC/dF
x8eZfJeB+IdpA34k77k8PsHHyFtIJSY815wFg10T/k0fHc81HhZWY3MSfWQWkQvfcCvYiE468B7A
n1O8GJ9WMcm2rF8sgNBjefZIWMAC893fZkdDmoncxnaCMgNyFMNbAhGpB6Yampyv8v2OkBl8cvd4
JcVjbuxyx9yTCrDm+tjqvrwlTMgbh0aFj6Jm8yph45xl4prmqqZUndexU6NLzhaCuExjp4eDCvEe
FQqVFWvFbCCvjrEZQT6E1L/7b6QuLJ9LhRwBeJ3gOPxQ7grxktpfhLWPZXc1HZJdj1e9xh5oq8rU
fB1eMtoxbUrMI9cvW8Xvua2/Q8gMl8EJ7vDiPh9BB20HJ6YRJ2Q+DF/9lcaZLuVxn3JhUwBeUqAN
t4XiTtwVu9K5utDqlYv89EAIwUKK3weN1Ox5k8k+JYcFpuYVGr6PMIFAiWhSVw4AaQcfHJf2VxZh
cssSIkABaKaMRJJX7YqZ6pLx36JnIjoJ9VGN1IzROa/PHj9Uy/4O9/0Xd9DKZ+VzwqSZWSkNEVAy
AfEEHmVOC8edOp+bjF6BcRSsAEb54BYIeLQxRDNpEbmj41nfP56H8vhcsB8t+w+mk7SbyTgT26o3
2NQqlcAnnMx+hK4QUMArYkAKDVqeaOiiwL5YiklIOKJOaS/SuzmnlxakKZtCRR0HA6wGI3dzYv4g
QtJHRjb6LPPCsmUeVKbXmFE8Zhm8eqoUemvSEtfWpuJlY8e7ta72SqfeQfh/yb14MRzNt/CUIWrY
oXZhMabHYLzKc0UoK5Pe/mTute0TRdGK651cgK4fr6y36a5lROB/Anr5u+zN2KAx24fbZClCSLRR
oeiT8Z9oKp0SUsuotz54G5qLcpWO0cV/0c9gJPQ9jJvhjI4Eo2XvJjdefF5QVg+USwTQcEoV6BPh
gM8Ju2zBrBY8auWjtjLsp8N8cVF64AYh0NvbA27IRZlBpICjQF8eMdKqJyxMGPIG73yxVvLUmpVr
WmDKnPu2PDffGqmy0DbRxL1UX+Cd3Uv10pKRo9rjAIFIu4hhvZMLTg9TJNo35UhKla/tMt6xBxIy
Yr7JB5Elhroeehr7GSCrky2zpYiQL9qwZdQLrZ6AIwNiPEQacuoOmdeTEnpKHcI9D1+DL5lgahhc
RNOb0zJYj9cBWSJkRkJxkC0gl9AmbDnysOCwUW83ggPUUIrrrrNV3+G+E8pD2oNvzvTcrkktp6U1
IB0OH8H5gcSXiw9ZjT6fJBLArHTaalONiwSuwwIF+khAB2AmuoCBsm2i51N8eJmvKIMN3G+WU7ma
NdWs5T3MqLEXCmO5ylPMbT3TSluqp3ycVpplRDiZs0KDIjCzgO8wVeWhBYbPloLu6CIbyvIez8V+
learXOfmnds7yB5BBKrdq7YsOUOLes/MPal1ivYqQegDGO0m/jv0Tq1YUyrwdA5Y+pEUQiHYzEKw
25Pc2TV0MR5Plp1woXsg6DJU0QbSOhGjjih592bOcyTe2oRtcMI8vaa0/hLGwJLhg90o+bbQMVBB
UVQzJ89dI3YeHH4g2w4gCO6shfCBANh8GoPpKhMyEdkcH3tY4Q+WNsalV31D3g4TEubitK5AWKVd
f8jrBPihdUvGueIkZEaAZEV6pXRVktmYRmTMnuEsKedWvDQLpwEDZveiKwZ4Iu0JZKnZP/V9SR6h
ee7qnamuu/LY1ZuQuFhjFQEX59Y1Gg5QdFUyIA0kUXZR24E6G0BMaZ+ik393E9nxcTeVZxF5eQh/
UFwCfxHlbmdE0rByiw4ZKuZbCzWcGR8uvxCCiGNu1qrmQag3fHDfHciJOUsF9966LttHQ5JoPFfI
XunnbT5r2ZLx58xnUXQ1eOxiRzOcHLkQ9Yi5gnfLIQdMVhl8Ac2QVqTNM9lRcd/bcNlSfawg46/s
gpKO/T7jk5CoxaIMYxUNgOFo1Nfq5K4h+SAUCl1ElbsNKziQD5QCpEraTos//GYXPueSemkFlyKB
jVSwKzoGKtVrsI1Cck1s80AyORSnC7cAJQI0pT2/0IFSd3R686TwwNG4THxaPZ6ycwaFrbUuBX73
HnMsCDQwip2cWFVoNL6tqBdVfomqY4f0q5qygyjxKBl4oqDKpzVbVzX1N34405FY81I1WyrEUdqw
ERDN6ehvbDPjgo3B68VXM4oQxsKKs+HM+WQQs/WLuhRhrzblvA9QjGws4SA+LnWyiYtZUaxSHuK4
uN2L2xNUMHtvaQeG6FNJNjp0Jy7hF1goF26MdgdfJISAJemLXbJnoA7RIpmyreXb+K34Etlwyklz
H/c6Jjeb4fY4GGd29icSvS9gm229R6pGmCbJgmdjzxguPY8ekbH78LhWYNxc15lyQ+ry/bSYd/J6
TnTWGc9302FhWuuyWKswmduludvdb4rX3/rNGD+IvHc9+vVAz7FFELkJFRSRF4iCDSLCGifcxSdj
S0yurV0Da9YzXlecYBctGLehDqxQyLH1E7E5rB9rdVN58h5YZ9evIpf2daPO0aIt73P6vqU+lzDz
IwKFciPbmQTVdcsOEdxz+XixFli0n+tpeRFIxIHFNRUnTKBWRIxP6IHtUdZI+lHvGNd0PAUOPZq2
h/Nm4sLmmeFI6CTHvJyD7Wqn5B2UV1hKn9F7dOl3OrTiSwUxfiTETqpsMhwfr5R0tKsil0BZQKVb
UycpO/UQvD/gxVP24T5PRBy6Qqaka1aojIp0RhQTJzaVSUDNFs2qGX8RFd1LPNEnX7uaHMBk5xMw
Pj5V83zr+ZPGpuZxy3k1z9fBHp4BnnX7fFushau1qy7ixkSr1yxLqmhxXnFF0jeemfZFtrOFvyU7
zEFo8kIkLUMtEZVgswg+69uYAU0dZBNyB/t4TzqtRFpkz/j+uu/eQ+da2aueaGdWcoGAt8LGnvhN
h3LYfyCU5mOSe+WNNplA/fCWgo0xeX2L7S0UQfh/AOoEOs2NTzZ16hDxEr/Fb8GRe/QXQxPlv5R9
LBEwKMAuQBR1NHL/pgCHxiBlUVlnJ4WsLOUzp1iECEzx8YRvGnhqu67Y+h/zdliZ5sqMYMQthPSl
uL9JhGMym5Kvsv6pZJsondbBXiyufX+rhBtysYwNTOoZjJh/sUVRlP/SwMeztkgnGHVCsvlDKmT6
2lCEsoE2fwF061qOP4vW9buwCfbZF9PrNxXGAy2aTuSfCF1OhgEBsMROKCc2PWEDDxv5wRHk0WlX
JSOy4dXcP78ZG3v9yElzGbXi7LIzNtJG3NZe7YGcrQo4Wv4JOpJ+lXcFKuYFzsxrFDrlRBpsBrQQ
bVfkdPn4DoBIruoV3+WGDmjBoJdjgQDdRGfvoPki9StnyDZ5vjzXcBk2QTCh5AXYGAmaFqEcFZ6A
/SVJnJ6RKubjJjSibI29AlxZbSJOZyBjU0RSc3PBBm3DYIRlJC0DOC7KBhifnPXgSzhU2LaVe4RD
922+xkoBOhMo/5e/8j975l+juIL8gqVMSfoeMclPvGbfbMoN4rxPcKQPWjbmXPSGXruQiHJ/wkE6
QEGiez5i8bHKMRCY388mgzDgYxSRoKB8ZuqvT/RiMULAuQJQ8rAdMXRUQDymbIC8AGGDYZsfwh4H
hpKsgtAGk+kIvWcbhNuLsqJbs680zYbd546DbUfEA6wM4iB6m1xXuMLYHBQTOUa7M+JGsSMvScS2
H47z0rlELUNAtZFRsNbb7CcN7OQH00H6Gpi/13vssAxFNPOAbFvrGG0ah6TUchlV08qVdoLbErxM
zqu0y9+Ha7kMErBI+x5MzcvQj1iATF41Sh7UeMIIcRWt8zw0XvYNyjRN1+laXNKbq5eYEHH/0LEZ
HiqXxc90rMXTfazDN36rQO8AFcCW4c8JjKjZgErIc9Uide+OBARBfHrzLlxZzQAi+Zp+MeKPbYO5
JrUCGWV/MTQbNZD/VszyYpmGKJLQhaGA+sM4CnmkmetdkZ2q72YjuSK7MXSKD7rB//ljGJj2H/Mf
Q5dFTTNkCZo8GVbjG/4PX5RnKdWtVmNbU8FE/7aQK4JFj/4DwnuN6gTwB341WntgTJQ+9Vmn6MbS
gVhAvCcYPqizCqyEnL3HTGLZxowCQ49sVqyzd7ATbrRUTDpwSBbYx0wJ7BK8GgY5wDZ2WPmsoK6S
bOrfpzh98EKS1Pac/vkjSpryG8mDLImGjPxZNllffyxTVtIb/iMus9Ozvfnl7q6+JOq+YDXXvgJ1
iffnJKIVeyAXGzhjC/8SIyQPPP58IMlIXqRm3pXnFBghYs2R6I5RAISPiUb1XSIKrplqFwz586fT
gM/mZxRXbYjaaxEF10566e8Hud4IwuHR75N2YwpruveknYcPdHgU9lq+MsVD1n0W1iGHhlBU+6JZ
hvpi8ZB2bXiLtNc6PYTFW1zPax3CMD1/ly5Cy+uzV8n0cu3Uywf5cYsGVHsUk+pSU7/C4JZSxbTK
1zP7vEcv2fOtjUFYaNjE9qAS6d54dwQBBkjKlrHfo5qLHSMfKso5JK1UfZFGmuC9nSXaJUn59+Vg
zSwGPqmX3I8DbSMKYpcpfHPrF3q64M+DYZ1VM9gQIJ/yVaSjpVUdSpuyHTyhXyqv6j4BC1fu22d9
yL/z2zDs+G9OFRmc2hxqCLi42e6hXQcbviS3KvXQ4d+hjlhzwo+Vq4CHzkn8fgIlmNN7MFf3wjay
NlJ/7B+uOGxT9FUq9OwILwBzmzToNJiO5VeBwFNQQWgJClNkARpJsJZTh6xWfd+Os3QXXChT51rw
Iop7y5/J/SFj1Aj41woTzfquLk29ae6uUrzplt13c7CjHA+D7uI/DlI9jx/uwAVP8k+FXrk4p8z8
MOmATqHl3NB9fZ8N4rLrD0/zKglAIDlICWHtIS262z0dMMhK3A8KxCHoctEmYROyLLaraAsTutHG
H4b2JrO2y7ZfH8R82ffHh2RrEH6pV0y702Zgn346L4nAofCCZwlJloJY2yN3qZyBbONgLkl2Z25A
qUtuj+VU/m4Z01WW4RbOAVeilS+67NLI01rTticoJggt1e3MOMXtUWHNtg40pxJMWN3u4kuQbxph
FSOw8ukDzLPOYLafK5jrcCBswLG+gFsJcXXAKbLAJFz/fizyYfwWn4j5AUd4YOyDPozO/ZvHpAfj
N+cD3bLaQwGqjUlYnKQPX30tICdZ3RF6jj/X18r4lgUH6A2S/FX1b088jnxPqr0RU2LGAe9DINA3
fmvLfVC9pxYY2x6wBG5Ou0ph9AgR0wa6F1RXWw0ElecDYQsJUmPvNHzpyVSjyWhWj7e84JtMU09R
DOJu12CN4ST1bQaHT69Vt37AvOhlkJwssRNrJQhLhAtP5nMRvvKFV6J4C0uvyt41fZ2EXg5lCQ8m
WqHAfbSzEqiy2WmDLbxX8syA/QFcky+e5OLCiLgjiyVWMJtG5DHfpFMojJ4oXeOk32YpMaweOQiw
40vbR4CbLdJ31TpnbzFM16+GBfbuqu2e06nh4LZuRzeiThLAbB21/KqFxwDljnROnvN+xbQv75w8
vz1U11LcDMS7RW1hZsSPw/WgTZ0pJ0S6qA22eD8VgIk1wTKQgnu0fNpWzVepPkJdiaMKX5JJXxV/
DPyU3pH9C33iha/ZW6+8t8Vrm4FuZa5PTJLpUdzyM0ZfjXQcRZu3FTM4jPak926Aasb3Y/EDY2bk
vMWtH2WkcNeLdpb5Z7EDZ8iYRx5a+aWpt7w/ykB8bmyPhAGnBrEY9YXVdwqT+0XJ3P5+hiFQP967
507ynf4JrrQSqgPi6icQLvxS5X6O4LBUOJhC2mhDjIunA1NL44y2EPJJBv+LX9xCpuDKqjsfATgp
sxA2WEQaVADYU0CqyPF8uozcP1TL4sjaf/TvEuBj3l4SJAWn4q1bQFt2+stwsKDbCUAo4L45YzLb
j5bF46g/X3V0LNqA1NsT7yu5WVhwMEva5BZ8YK5IL7r13TN+6z7ieO/LkM1e726+yoJDuOkPHXuR
6DXGQjE2TeXhbhNghC6wlwU3JA73wW2sdbiJrvV5yKjf052ET8YSndEM3tn9MUvRvhCB2tnSHs8c
NJfWkzuGRwecKbsyFgFWgZ9IVg3JC+V9ziYKL89AOsAP9Eels7tVJkCA+BjgTJxx/9n7FI/VuxB7
WMdoD/ZZ6HgfCbyKBaT4KnoREDUUa045CF+aYm0xbeeUBCiqExXA7+4yFC84G4aFrCqdJ1IydkuT
GTzw1WOp+a8Cx4GXL+1VFCztRd4Jj40xDVt22F0bu0l2u8fAqPIlbGa1v8zvLwqJZ/qef7eCrfrZ
Af2Ub7H2BgVydHZAKgEtr9gPut3X36Y4gy0EcwllFLwN4U3WnZDhjgC7l7TjKZx/1BLPbq2Zs5Bn
mSkoRboMlfqT8p6ZOO53wLWUpSWEdbNdF7oXda7YzyP//GwYzyTZutVweBdfBSp4Al0h6N364ctM
doN/rTrn3m4yfcerrJhgkpCjVnSIUq6zIa7uEvVu6IVw2eC6mY5SzuP0dVAQBLshfPQ2LmFRxnan
7lLzhHZGrteRNKuBk0Vphj4rjz5LJk36Ok1O1f1QIxyJ2jWCLl/dALJNA+waVonyyRr2bNy23mkN
VErD8ZVNoc0HOoV0P/SrqrmaAOXdIgSlyhBgoP6i+wJyDqtl84v3xFeLCG3aV3OTgugYk8pY4dWS
8JqJnvJWMGGFMgSRoejeIEr00IbhSDyFuZVQidsyIez0bmUzbxSnIYSPwT+qN3RsdDdf4TChHRoZ
NMpUr+w6cvlOpzgDBcxrMBsobqhz+kVPPN7dzi267KnFJys9n/psK2/AkIctit9vmYUeeTej0xxD
rzTEwjB3IMSl+3af0ZbPhue4zCp3l/Y0eYPLBW8FVowfOpl6hlQiw98MF4/MFYONtLYUhrST1LTh
hMAw6pEHWuN3FMh+5wRFyWj4wfMr9K6azdIEluiUSRpyLmkcJcZLiPrymkJOTZ16pSHOZ6JTFrvu
gbeBjGFSVi2CD+XmQyHlXDL0rsTDMaAi3XQLm5gukroA3vPSWKuvUb+RztBuCgn8Hzx9kehzrBrG
wjS2c1h11QaEXX97fDCjo37v4dfri5bgixIluv34iJt5729bBvIF/5asuvu8l2zxuZXXPVB2jNTL
EZAz97YQU93CD4MBz6s3TS7NRcrxoKDl1F4kRo/L8MCKoHjyiWWFkX5JVpDGgsZTomJ55hasev2U
ekcnpry+SCFOKzOEA4yojMaBvZtKNjNJ69dMpP584BTE+Hb7uEqHniKdfPRgYcSzsHFabfGUEL1B
SSzv0/i5NQbXGrZDgvrtMjD8aFnCpAkLRCB8QuAz7hu1m1d89vrQ5GByKUv6rQk3WXUqtZWQuiJ1
aLA0+2Uor7tgJ4hbNOQ+4njV4VFIxMtT3PAYZtirntXXa40RYjAz2lUeLEVc91In7t0OqJ1nZ9Ic
hWv+LiEHlz18Pf1Zdnh+V55wVaVNXiwkf5X78zx6p4XQOcj9zVRXbbAtHitLHoMSsL3g8dLktTgs
nzUVqLoPkoNkTe+IbkVatS2cKBG6LmMUGc5+zQwy3NdUdfx2eR1U62e1Niryz6H5tO+4Aib+exG+
hgEeW/CzjeLLhwCr0ybV2UVIL+XzyGljJDIQZ00ckbbwhXFmifa6eAA1VnMrWJTX0O2A2ZBdjnLP
af6pf9Th1GlOdC1g43F0TIHu7uuuOlqA5/1JC75LfR6ihhdOVbBSrNXD2FmabRQ3/nyF3MYC2t1e
UubD49xD6pIWVrN6HnlOGH3rS0YDD32aIX+j3nxNl6qBH6ouO9V7fK7ymX6UpHUL+F4mq8I/ovdr
jSlsukmMFQ8P8gyGOmDrarW6rjarzcbZbLyNN9243tSduvy1t/fuMp4qmE8uxy8URs7DzsDuKEfw
H2N6Nlku6X/5m9GH3UyWn0t37+6/v813eHiTF3kyJSuebZIOWtySxWDPic+Zzvlf7VzuE2fqTb0j
hzp2E6zbPisdl6pDYa0FY9vHZ4Mdpe/WZrACDbGi77snjMUXDCgzf43VU/q8qc+L+IWyNhMvhf+q
8jQMEWvqXXBSEa8ZnEo6eClYIzbcOgmssLpl9y23Jy4XNR6xuFFUVAEj2NE+LwLyPrLHUfAYEN+D
DP+ZJ4KcuQXoxQZONJT2ASs4Z0tQ4XP72uuzRSSxDsK9eVYqOyyvWbD321sHRzzO4AHJYEbVXqvR
Tu119tMkg0jAjEZ7wgGIffAoICdIClrLPBr8jGX4oWjYMgFfK5uoPqQ8B3e+08VugXZPlGwhMifK
Q5zKrC55y3NpoeagoFRZNwQZ+6XmHHVvYnTK74R99mCRJX0vfiUNVi1GM+IQ2ucdwZfa3ye52kxT
fvOzxPmJn2+SvZR8RDWTdMAN4clpxbs6QdPwghouGrit2D1q5mtm7i3s7/tT9Xg3kLHdrx1TRBzc
JykKj+6jBZVKPprH3EAcTd0SL+P+JMeUr26TbiqIdITMSnsaStE8BgAOcrxvs209vDLey0C5O2qd
z3GSUyJ9BLJB6Y6u9s4I8xI31zy6qkB+nX8N8ZVIYGm6cbfPH8eatkQLYMB/4d5htctW+g6eh4Q7
9mfkRfmP49wYNQ+8JOkgS9i//bRfyH2BJLZHemKUDt9lFFXAigKTgGrDhZAnLTLCA0K/DYTGVb9P
39v36At7gFHUK+/g5sHdo/l/VzZZPoGYoaM4xEv1YsI0hqD+NzRM/g0K/68T/oHCx3qTRlJWpafi
NX0NT+Fn890DWQBeTdJZ/UvFhbcj3A5rQryso7uYcX3++aIZv8HUFf6yREUzDbJT5H8jcrVhJHqn
qclJglyiz6wPzHmYg8wQtttvXAx/YoXzzDWS1bo6268L7WMtHDFl3cbWtuUlui1b9ct/TiBXbM2v
Xr1F/WnxLG6mMjnc6e7QFSyEyFUkT9bYIHf91GNHPTvjdlDpkFWnKg3pL5oV9jXmJHoVTwGCx40F
CSCdJKUjujCwtrrmNg8HZgrlJIz/P18F+TfOHYpuSTLRi7pu8M+/r0ITP/K+e6p4OMxVZGPposM2
McDKupkN88x5LKq5Sp7vKDuVcJJCQYn57V/OYbzbP0DYf53DD6O6e6C1WV5zDtGmekxLqozDA8/Q
F/+UXtopKrwFnFsk2LcjI3hKHbzYGL+ma4Do9m8eMb+BMDkXU5J0U1JVVfrxVDyCVLhrqhyfYhKm
oskJpt8J+vTizx/5dy/sP4/y44Ul7IFwAYujDB+qV67hW2V2v/vzMaS/HeTHS5Zlct5qHQdpEYNM
ug1TCu+J2sOR9uXKfPWmTMS3gG3ZX56pX1j2z/tpKqZlSYYqYWA0vv3/wLpNKTba8qnHJwYcaLgh
xggHDKcn13jky2EnhiDBidd//rjyCC7/6ag/7px1r555W3PUcCF7jMCYBRvbjHUZVdodX/bCjbBv
bV6TRcg02pqPjMEHIQZ/zbn624n8uLllNBipKXEiOU3DmKLL0IrJ6XNK7zDtl0gYEZVhWTCegujG
636XRpNPtpa/hur9Zuig/PNG/HgCkqCRZMtU4hPeO2MwPAPNreS89C/W6c8XX/rtkVRyFBTdtFT5
5xylyy3d8IlCxtQYA5lT5vHeMNmf6VRr/89D/VgtNCMrs3vLodAAusPEn43ORkgOFrrz/zzSuFb8
8zlWxT6tao4ULsoNdZmjzHERTp3qL4lX0u8WQPP/rt6v4dE/DhR3eeQP49VDX1Ks3trdDo8KxrB4
DSafCQbTf/lg/516mbIhymOwgajhKvbjBZULI8gK/RGdxsRdmYE8SqpltjaII2zh1/Oa2skMVsTf
rPp/85hwYMskMIV0AlnWflzRKOnZ+As9PKneO6Ds6MKuzsxNCE/jLx/xvw/kv46kj7/+j0sqKL0V
pa0anpDUM+L2F/oiXyBPtsO/3bxxXfn3uvPvI/24mJWoyWTBaOGvHVSxh6V89Wc56lss65Z/m1f+
2n/+dLQfq5xp1EPSD0pIrhyq2NUDWyV8/+b+Nthp3uMva+p/d5B/f7QfK5mQCs/7/c7tkr339Kh/
5DPrL3v/b/aKfx/ixxIlGBVpUipX7zkXXFzT16YXeY8lphUYYJOQucgWsvv3LepvN+3HpHJoU2t4
Dr9uWnBo2epLTG6uwQ6TJRgxf34Wf3cVTclSqMwl3NGkH8dqCQt6KE+ZMneBz4YnzUPX+tvj/ps3
WjFYy1VVxiTQVH887lp9L2pdlvFdvm8aGP/kqvf72LpaqBmvmjJXlHkEvwheN6Ojxk4KRDa7jCqn
/dsNxQDzvy8Eb7fCBFjGtFDWx3P9x6uX3EMG7oMSnNpVsA9ecJiByOFVm3QHa3OTn+PVsDXX4SIl
fThcmHvZq87FKXBJVjlW8wrj/myPR9Gy2N630iXemlfjgOf8BuTMfe54KrA2MRcj4Vq54N+yV+xu
nXvqV+lZ2H1oLvZDnr+g3Vr6rrDXPPwcF8NaxZ/8gZiGgPktFL4ngpZshsDPDYmXxUjYqzA7GC04
t0QoLhi6uOmxROH/cMsV8/M1qjc3hfoWL/t5uJQc3LBWOrF2JsEPGL9DiyMmw8MuDMUKH9jf9Uvr
8HB1Tlw74Cg2Kir1hbrAWbfm1KJ9hWX5gINSuKtXtBHaa3EKr8YscoWtiaUIA1xkX168K7iO+cb3
HgumwktgM/7GjCNyg2WybLfRckykKU6m167oen2ocD5/so+tSrgJD/EBlw3Xf61Y/CRH8AanPRuU
9Nlec3FRgUSTecWW8nqpLbO94lZvDcwxaWm9Rx6hp17uKa5I4tMchzcSme676sD1xtGUVMZ6OToW
t8sKT5sBAO2+OpeOvAbtW5VLDYK8//WcP2aM6NbyOlzFK2lRwjvLls+5+tZ4lWetIIzthFVJF4rS
RTmqa2n76xcwpHvMC8ASrPrX2SpZlQvZLjx1KXjRLtzEG+uMfJr/F9Yqi0TLha9etb22J9Nlq+Ou
JHkorWfaTj9oi/GE1LW+Nt8S2rfxgbtjzoUzGC2yvs/OGd9FDMR/+WsqpaO1ZSi8ET0L8vgtuWU3
vnEztsVK9fJzcIM8cytWMaEAz6l1DH+RFWXuGH5aZ1y7jqjjcSwIF+p8GZ1RzPDD2sdjRQ2ufUS3
7Fys/HX3Hd2CTbgYmMdguj+g5NK2SEMJg4h/vRj6mmjuo47B4Ej6XBDlszbXylbch6vO6zxpm48K
rpl2hDy4ggu7vfP98Q8Read0DGkQvH4JM3EzGpbJG8xO1ulqvAfjOY6Oi3UzQWWNfowguL20He3G
pGPlFa/Rt3QMoVgrfO+JXcEa6jhmCwvRyyDUSx+oA4pVA0XKQ729F446noTjmTff2bn6xgpxAwTx
q/I2+RWYdaDlfDXX/tvTK79jcJ/JnUvQvzIeNtf8FyR1jYBwzhBC2Gv5zU+3r5gm4r3m8a3orBzj
lb5nYPdMAT7xbMNmMvWiDVNveVoW3KwWmF+2u7M6ze92c8b/Xzklm/L2ZKj2rXoiAqa5bNj4sBFg
IzMHjzCvnab2cBmNBHNWnVIH15lE+/AYqTgP7PE2vDCWRMVpljZDsThD3OUUyiIP3PAJld9pIDbN
rJeSQCVMajFniIG95/yeDI44NuNgF/tqVqZTpisGkFmyCIptcXhOiJvFyDueAi0BiSbHx1d3pOO/
ghcT+7B93B7DCeVlsTEnV1hWzRQlJ+JObBNQDT5GMDWb08ERc4BaAlL/g7MAW0SxsghW8RmIc+lg
vQ5ZFa2TagcxsuQJE9L/Je28llxF12z7RETgzS0CeW8z84ZIJ4QRVgjz9D1YfbOWsiIV53RH74qK
XbUXAn5+831zjll+SrQnjHE1AXBuDm6oBVEgoe+VztXcmGbvEvg0YwFPZO6zp8jnIfkK6dAclpNk
aRTQ1ujDvpg7FWTVnX/RXBmz6zQh/Mig0TAtD8Gm+0gPzQwe2CLZaTN/VmBnpPOOalGhz6C5Q+M6
WAm4sL7DCekn9iJmG4/qY1h89X8tl7zPZUCEU/veGy3KpgcDghPF4UhTiyQD/imcBQQaiEjRDyqg
GF3KwC/q4O36bk7lQbbvj35j/tfAO6EN0j/mzpci0ocBYgh0I66o9TFde+Trn8wBk5vsyNM0cXMb
OQmXzoVlr5+M3GrxIX4Dy5T4tyngutZ9CcvgFAI+ilVodYibxwkWlI8MxBVeJuwnsZPGw7ycnCzI
RDD4RtW8ZKL4rIeAPEpO3Y3buO8KoQjEX1wHr6/4KHU7nS9FbyrTeOHIhLj5iJ1HhEFF5QMrLcJu
l2YNDVzUyGQMmLZGdMNQHi6NaYtemVg3e0Cex7vXE0KyJbVhFUXLSGFEbjF10kbQ7dF9IBYTYDw6
ljxbYbbDseaqL7djbMzSPX+CZ0fr185NJ9Ga32owScKIHxjnboBR5DOdAOMYxgwRnLNnEFncALrH
Cuz3ez0J1iSbIC3Bkm5tlGm4ZOwsr/vrOtxW83ibTzDbzuHCT60FCsoXfP1TTqLT/x1K3ljGNgcD
bRwx0adzEXKbsAm32VLBLzBM1y1aQWEU7RWoNYmrIhVsWNJpcVCSqicKZalqdxvJ43TVL9ENSz3/
zoa/3yA7nGaLYOW5m2pmzfsJLx3nY2VtTcIDIm1vWc76Tbq61CbilkZfORWX7YaY3I3AKoVYbNav
WdkCpsNQwEZILDbE5wDzKetTMqUtOLoTKXAdItpaNPxdM8pXKFOGKYUO/QQMY9T/smxD/EH/o1jU
3m4UaYf5iv+w2SwnJUeFbBlvgy9cJT5maTefqC+Xrf6iTcNtQHFgUM+zJXLJucLlbiPaNidjHR9m
yNaXyvpy2IQHLLULmpWXb+r5+vZyAJXAP+YOAUPPtLWB198W9mqvOOd+T8ar8lr2wvdZvDAm+amc
eUtzW4+fHsP+42hr/rMZfDjx1ZrXikTRszHdpMzTeIRZ2ORN8QKVZddSa4yOLetWD63N5tYK9uWk
m0RjSG5jGQ6eTOPFNlEhsX80hsZYGUdvzcmbRItsZhyCiQUZ8XYM1v46e2fk7r3PaJ9yZujHoL+2
Rv6aaJJJuNWmCgNXXQEZAeUaz7KxtgwWzQkw/ATihsnWMhmXkO0Chqm18FaM98n94K+sNaaObXnS
twyacTrWJuYyR+Hv4chFSDUWhvqS/K1JB3dlVD05OfxRoz+c9hRDo5SGopJd/Z/C/19b6YsaK5kW
Nz5RtAB5XahcwAODjQRqLV9Ad3SUhQKAyRtSJJ030xSDxm3RD3h/179SfatiaJeX1fT//Rxq6qqq
S0TuaZqsgrf+d5N/6ULZ0wgg3HkH4xMOD0VZV6D3N/RDJiwQIxf791PUz5MiV4TazamCqqypyQ9X
zI1K7cxE1XfJ5/UYM0MFdI1GJYrdIXwvu0IfyeT+db304HBW1yeX78+6/7yKPgIVrbBGUqhmyY9F
zaisO0Ut6fD4S2+kDRUHRuk7LrXhEqu+8OTFyz+aE6bOlVQL0bBBMVp5KCqEl8YSVd1DzbJA9MzC
hPgdXvnQt7cRGaV3u11hvkA0ztyPP9oGlkTa27PClPyjivLwMx6e+TW6KUF7tfqfQUoZyrvlfW7w
YQrbke2N65frpA+foqyyIgli9PsT/9kkerj4Q/Uh6SrFMwqeQTt4aQc5jwGo02r/PTkRepsy7+8O
x5CgqN8v+3PGerjsQ0UizdL2mjeCuqsGPUg72GgYkd1s1keV9XEe8aF8emb+Obb+edsPFYLwYl5N
js3a7jbHR8bUxr5yg7Yfm87Tgks/4T6M43+u9SBEtzJmGyM0QIy9ScPs1RiXi+xkfsEDtYM5O46v
YnofBTtMALjbnwzrP6WOx4vraO0VlY/IMLWHi1+uSV3c+cB3wjgq7TdauC3pTtRvLdY1mB/n5pCN
npbBf5RXeaN/X7Uv0Pw1i9aaZIZGqKg79a1fZ/BrI2odBC4YmUE3hWmSgo5/cqt/pqPfbvWhCkII
K1eMNHU3Y/iKQBjf+lQtDsx8vozf7ngo7N35/PU0gfVH+eXhbh9W3LzIrjHzirq7/THTWUPIc8G8
O4NX+zDmTz6WJxd7LLN6l8asmguPFj0zcZWT0LmNCc7bQOR2hCdFLvnJe/xTePrrPRqkvJZ+yCOV
37QVcYuEvNWLaOO/KZwAfHvNbQYQk8GpYS3Jd+GmPeW9o/3JPf/XF/TXcHpc+kRFFbxIkNRdzcGr
dBVzwsxYvwczantbc8eq4I+W8mfEQZN6DA6gxdM56r+WB53Csm7xf7pkPJT7svwueUbITwBAFwLC
gWNrjEMVh+gf+B/VP86VaMQgp0ZDwVwibjSNJ8/hv1+HrJmmRqSGrvzJLvnrdehaG8ehUKk76cVY
UVk8ZmuIBZCDkjPcZKS0S/+ADrHCgKhBMSbRZiFjK4RC/3Rx/s9h+NdPefjC02un5nndqLuX6B0F
S7jmhHZC0Pt5f49Ov79+9T9f/1/Xeviw5TL1q0Tq+tmkBoblhFjM2KMCH03skMO+75TTkiCVXsiK
mstNaP31TAhhCVCU50HfA6+P/iWuqhfkU9gd4VdMJbedh+8EFFhbg6yEmU3J0HcQOV8ScFOwM8Y3
FMRYLaZ3tva/39J/z1WKbGiGgRxC+rMk/vUmq8pI65Yy/K55kbGxAnYaKS8ZoTjon5fNGCS3jUaE
KgRqbMygb2AuO1udXx3ziT3zf5NC/p02yUtR+z2PRNo8O75/5+p7gyMrzKJ6FwCGwPxH55Tn69nm
GV0+4VMwCq7EctHxW7f8RXZUSBFnylHgf+CIgPVBNr/HkGDee26QijjtTHFZp2Z1g4X6Im6AFWBV
5KBREI82AI+pt3Z9RtKYnpU1kpc3XBhy6+bmAH8WJCBYjiY1Gx7FtptUG/GgzUWUGKvqCNWDWACV
qmJ+lObJV0hY1nc0TtbyOzMChaamYuoHf4yWE+iH5BjUKpAo9wFpQzghPsYMdnaEwlA2Mkc+uUwx
hEgHVwVUXO/MDtdM+2S+GHGzAcVhEEo9wxbhboUC81ycAxTtZGB4LrpYKkGU3M/ZO66lkTEIP4B2
E+aG6Bs/UM/tUGbCFmV8gtkAIYlTwiqJhvd2IILd4DGf1V36YqL5MmyTkUwgDzxqC+4nnisbTTBj
0ZTs6kV5K8g+wYy2ArSGq/CVoaFCd1GBKdBhsFEMvmRHz3ephHAZ/hSDxqLvwkaPiW3gYhggodRR
ubHsooW5YlPRgtlEtRVWO25cojo6N+8p7igV+aBsPhNosB/yNj7kH+aBuiyj40pB6oSWKv0A6IX1
P1hV6yIYoMuPPns52h//4P3beIUvcdlUu+77lv9xx++ur8UGVRnncPkEPwSjPLYc/OI5Ykkyo17k
z+IdUzolOeWM2SA75y/xOT7Fp8vWO5kzNJTiCUuaeFImDe8BlSUPSxnALgEuc/9UFxXchJP3ocIN
eQ+gJX0hx4VhR00PIWCDm4LPHr/RMx3Yj5nJEjVFVxTpT1uXdejh21GKotNKOd7x1aSc9+FCfVI9
LKZUGdVn6WfSjwMRV1NNUeI0Rg8IO/W/V4vL8tpF5YXcCOyuo/gzg9hwUve8wPuS5Oxv7ave/D5P
/df9/X3FfhX4a5qK87yyhMDn/nC7bG5rEQsEXIdj2Az07f/tUg8Hn6QwiJlWuFTBN0j5YR1XQ4xu
3QLXQvbkoPP0ST4cdLqbauZhf7ELrR7igQbGNkLydiQdC1IZKBnwK7/f3p/T6j/T7MPLexgqUlG1
VnDh5SmflTWAiLZFltK1Nh9Oa+vL7vX36/Wz9m+XezjgeJZ41TyLO6THQqngeoB+GS/53p4abX+W
CR7u7OGI0XiK55cdl7o7AMRPLUpRhL7WpnGFDWHYqQMn5Av6dP3sLfZ7jL/v0USAaVhGX6dh/ZKl
h5VLy/0LR54o2slo+tUvcwrWXIDjOUD7T5VoRQmXEYSvh/omUtAeDPP7Q/6hDeCiGp8+mzFZNDlf
PXyRRhaZVZsEl11HE4c5gJwhHachiGsnWUrwq6lVv/x/XbNvPUuaZiniw+PmiSSe5F0uu3oAVc2t
37Ayszhp5k46hItUJXNp+OSSj5tfbtOQCCGjy61BcNAexu6NeDODM52/E0f+LLg73gSq7ZXdCFCS
8C1a9QVO3X26536c7/rLWn2TXRXxcP+oeJVxKDdCrXhbthAARd6hwu2812TMGhl5tneKF936yZ32
s8y/Q4pLqgaHDUAVhmo+3KkUpEYuqI237XZ/mmbXd+8Y7joYA7Aahv6nv3pywcd99J97/OuCD9+p
eZEL8SbV3jY4Bkd60S6UgvF9qrkqWPMn1+pH42839zByklslRReRa6ms/cDKRHzFNDnYs42bJ9OP
8Tj/cF+MFkqHMvoIk6+U3/L3ynEPjPRa4QSkjzjthpjHV6UBiq4PVBA38eQ+CZYacsDXZh+ug7do
m35nK+ElQg0AIWITr6MNabTFWhnrr96Xt6blN5Ff1FWzlde0MWaXWeJWE1xNRCPaBW2Aik6GNspf
oFLZwb6kdXEjvwUa44zwTGNugXFJDkjMMWEu7yNkv1SaQZI8O6L9x5j9574f5qRADop7e7laW1y1
ZGhiXrgNssSeSB8XCUlmUwyabiESXyOS2YpnnUTfAdiaQF2pOPK0J6/hRznx8TX0C/xfr0FQ6jCs
stiC+BFMI5QD8D42wSY7ecNkibt1ZS4jKu7B8TIPhsbk9wH331enYm1RR9epWj9Mj77RdWaTMwji
aoQxGrMotG2bjXVcTHnfp4is4ysRZnY2zUaQH5t6XBlTj65j8Gyt+Plhy4qqc9zSLEnX+bT/fRBW
IN3qWu7DaAbxbWAiGDldNfp9VN4uNguD7A3EJ0erH0u+KbMuMJ9YoqVZFoLvf69Z6lnW5EGubTmq
Xt+rjbC80Y6Ll61zBVX1+7PWfk4kXAzcRS8qB3khPmzVmntUUdmG3wCMFQQJgD1vwwgUyyFhHN66
z6QaKRwC3mExO9VUjp0odgR3iBU9RpsEL2YLYR4i83WCa/GGqwT1T2h76MLivtRPUyz9DDq48ONk
qqnD+AwjsNCHheFC8scKx/47XlzooYZQ5Nzf707qx+m/UxfybHwDCouPwUH1YXcoxkabRJXI3b2x
FMC6m5dnWsiGcw96AD/yAJHAFtmWx1E8uH7qM51j6dfvP0L9r0f894/ov/2/PqY8MAuxCXjEWg+h
7LO4hneSv2GYfjQfMvHHezg/gkvUDRynhPQ6DOa4GgYFp+RLj/ZOCZJLHU5QJG46ISYLnC+EtjL2
tMk4fpPncuqQ23v/vz69h4FYZZfaUnWeHtSrMZS/+l16Ub/r79tH9kG4VN3bt9kfdqYDxSzqLRmt
MPj94f3oLSCSg1+imfwHohJxsP8+vKjVKqXT4nTbqZ/lMX71XjlXa/nJEu2VyJmidS9HeaWXK20R
RG+ysYiRECXHdtOZx99/yn98l/wUTVd1S2VDw3Hq358itY1/0/0o3WrdsthflIOoDQLrHa67Xw/p
2EbalHyd3y/6g9Ty5/6ZBjjC9Vsp8eEd3KR7lfi+kGyl9JW9ct5C7ziL4qjpwyImLbs35GsFoMmB
NBOlWdqNSLxRjm38TpaEhAWDsl+2ChHX4eGXqVlwTr5fFikdVX/mW28Xql9Y6aVwrQWzJlBs/TqO
m+l19tQ88nMqZQoV+QgNSRRx8TzM6l6RNFYV+Om2pXkizDtzLMjzNvuO89WdjM3mO1eX5leA5iYS
Xas5VOo2IVTHIOplmSeb2P+GVJgkh98f8H/sxflZoH50kbalRSbuv28V9XXa5ZqFq1sZCOpZ8OfS
dUFgG+aea0bOxAgabaq+a9729wvL//E8WFh0Qo45lrPledhWVffLVVQucbLtaxGg/TsYyoMyX1+B
xNwuI7MmzR4FDDZl0sVdGo12Al+qHV39kQcPB3oUk2/jiKnz5If1e8d/J03rnx/2sAerCume8skl
WwGC+31UZeuMQDwkPIC6Tsi8vMRtNTpS1LCJCaD2o2d74FmyZMObz+9QUhwS+vDcd9oOTsuTX9cP
+Mdfp4sGnwKp7bokPryvVBKvVl2EyRbHiIhxw+rjsNDIpYjRgKbIB0W0gXroTKMpxGWYnZ1DUHqX
ofOZ5PqE8jpa2nhwKTEyek+mK8n8cbjkZEXAMuw3pT8NPJ55LM+4xrdrF2z1HKA03vw//0/sghvG
w7J24KBiFweF6mtDC6EmmRZYfs4J9uTrACKN8mm8AA5Jj9YKEPvlCsjFgd6LbA6UkJrObvw1GWUq
BkykV/fV7UOdKG/KBsqCqrtF2we5QJ/YE5aL4kl+1V9NlYUm+A6+00W1SN+SFcTjLdwSMe/hst04
eNPmVzqngNkhY7/BNtFVsmp6KGth9vG12UdbLcTXdn2dA09DJRRMSJRClUj5mVA34OwS6bwyaUOL
/DMr+iUV0R2St7TeQeGG04X3v6TqCxoNeP642WR98EBG/mwN1HmABoqgcTS9huBq/fsalNxzNyRD
Apcq+Uv393Lfs/QRYAL5h32Lt/3qlheH5ZFqZgaanh1S7EjlltktvbgouZqlALyKrRobN7Al94H/
gbIG/HUHvARyAAkBmQ2Pl7/JLbjXLg8P2PUMKOQrANnuFWzHhZqksvdJRRNwk7rtRu9smLDsW2K8
QCqArnoqFKvAeI3kcVE9mfp15ceHqIgG40hVMGKIkvznn/+1cbjpSX6r/TrYeofLfg+zCVvwhBgD
atY+IgPbaIdFT/4fke204b/XiTBCBEtJGgwQXID1y/3lTugd48eoRrd2FsElcheUkCmQQUVAzHld
0toFBiA6Erl3YOxg9A1viNreicWtRvp0eIV+mVDR9qG7NAVRQFdYtaAEwSVJxarow0BpzGbi7J4d
2vbTlz66cpUT611uLBiyQvSu6SMRS5syND7K+FOBbmlM83itGmsNDVrykgkgTtkNOkGzsGRXu26q
Q03kdLVMYYCa+OJptQfFYC9sk3GFiLHil0zyQdc57J5SJkJ/UMMVHXv317rE+O9kHbfjeAYw+xnh
HX5fyXrbqxQ8vgvPGQIYCVyTDO2GzGUSA0MNggV15XEC2nDQEWiTaw4Uje4+vGC5QcexEOmxQ6SW
cFGfFDzE2B6B7dxn6p59sBO/totiF0zhA9Wv+VwG7UGwLjkFCBw3un9uBTBxRDvWC+nOf33/UE7g
d3qdSAbzk4i272KnkGcM8W1S5C5JhNYyXgVo81bk1IR9Lvhb+ZYPuAK5X0oGuN/pMHyK7VR/Jb/a
HXqjesRvjU1Ij/lIR6IJX/IbjlC6AV9OM4uHlfSR54HbnRD6GzeiQl95uIZEGdO8jK/T+wq9pD0S
d3cX8gzi737oSLOKlAGi1AuA3e3U6LYhBtjvq2pfUMghjRxIo2Qb7uSJuvpmTO2VeQ4FBpY3B1ZH
qZZdj0wDgjsuTjFIamD45PAIJKMS6vTmp3YGZKIYZt2qwVgpuKZd9Z96Ob9vjCM7ZVCZgoNGkj41
XYDMgUP0CbYDVhT03Mzxd4j5dzUSWgeDLob6LfKWGkRs6P4B7dGIANkvrWkoeNsvpxs2PO+Bc5l8
oSsEArko10jpxE06M7eA/jNir6fp3gR/CGra3Mq4DqldrehTLc6kDCjhKAHt/YIekPwO+KE2WA37
+xMwxgkeMJxe5szvapfANqgc8SPe0FnI0wlnRejHlwVWaTsZBmRDD+vKIUXcfrkscAubN3hStjBW
bODlLskpHE3eLsowxcU+PeyssfyBLPHqICFavxN6guaViFmwKbBryBgdFe/AGXsQY7pqT6Y4v5Fb
CUlKmmgUMP0hOBW/6qN+itS9B9g8babcMp4zjnVpnaInDRzVGlnEXnr2e/mlV1MffO59ZF0WtMXV
jtgLgBVOcTSZ9ffxRtyHBBcG+xrLjwGeV5umRFkfYp7sIUP2qmyymTB6N8eiY86gHzrVnJN6MITL
M+fPaekYfYalfbigAKUTVGwIo2kO7fD9fjikX923P9DpDdMNSgBkDm+JQ6iQLhyaG0kwt2JJMUax
mDOWaTezCDX+gt4psJpQCCGfFO7p1pImwWutOMb0fuYlfVLAbt78L0q8pKt/5/ty7WORrofEPa80
ZejN2PhGBAaPYZ37AG4m8bROIGMPugN2zzOo7a3XoN0SZylyXlbFMw4kuxIGwLH8T+16AjC8Q8U6
aPeMTdMaxlMRZgblepT0npNE/bi5LWBoqHPlPgY0nRx8qhcHcWaSdUxBUqI1NpTuY0pLstljrKGr
nTH2ja0nSpA/3f5/NlD9qqKydbIokbJbedh3FmJ3N+o4DLbkPQTUUHxXW1VnYaZ9Xs/GC/s7Mf2S
tE8WAb0hf36cvmOyVxzCV9pDOhIGXs//knzwXQTb9/1L/oxZ+QLAibPgZYxniSkOkRIdRutASPe2
Qb9jjEbyGgpy+nkbV/hdaCDS/YQ94vKykBpL52lrH9xocuuHFfsfJO30Nk+42Sl9uSaWlHOyBAOz
8p1uR/KEuW3WtX1J+5gOy2GBvj2pgf08eSkGnXaVZVfm1IJJ6t+DgaW2iXrRiFy9khJFe1RyiJGh
Azm+nuiY9UWpfhUuoelAocZSBBC5Bs404IADmQ0J2lTb5HuA6tB3EBd4Luge71NPQA/bQEKBwnZv
+bo73oQnW+QfRQ9+uCZyyKIi3VffH364oYY+u4Yi2iJu6LvWtqfYEGc4bI3Z2fy+Hf8hFOtFw39f
7OFQ3JbJPZbC/mIN0fL18sopzREVB1ozlVSE1qPWdp5VCNWfO6N/r/pwCMjiq662xOlt79b09ilk
Gy24stUb6ccarj5wij5c92yxR0EOkK37XWfu3At7Cit830kjzir0CZv8RDSgihsg4lW+VC3piLZA
FDB4t8uyXBEKl7PK1YuQDTHIoGQgBKNcfVJj/EF2+PMIe8ehpkjIZh9thxfVwxQYxRHLjaG6kTLl
3CWS4qQOClLpjDetD0idEMzpva75qG5QslqnK85mfIg124pcgiXN5smL/WME/3ea4BH/9asepokm
p42WKfyqbkf1juxpgCNEhIrERL3f62FF1nY+8v6QzjIouSXmEZiG2ApS4gE2q06f3rGxDYh4LuyL
uLhcp2Y8ByPW1O59IcDJXF1QlUvAxLVkWDH9EItEMGR0BDVjqjPSxRRhq6FRcJ+M2H74/3ZjD8db
oQ1vF11Io63+phN7KiyL2XUeL4nQ+fj9Sn+0v79d6aF2JV3lQr63XCmeGxhWKryS7fz+oZ2qlkRE
JxE/dJV8YBQ69UCfbM0v4Zsp9H620Guw1oDThANZaQOBeZIwoJZ6aTokluriPTlq/JDSPg7Bfkr5
66ThGeqdytc12sKOX3n5ACMK9SQiEurBbdroYP9zFRzE78/n2VUfK0Jd4yeSl4UMMQBE8kghRxLH
jB0teCQWUZxOaNfmND4Yzy7cP/ifL8ZUWQF1TdQeSy++Kt19tRHCrc7BFJ5YOUmXej6IWO/c6EDB
Bdhmb0wIb1v44A2sKm2kPbt97UfPp586FdOklmjqGqWMfx+6VHR5d7ta4RZklJEtxI2iTyr+lvKA
ArVsTrhL3k3ScU1dcUuukMsmC9HaHa2NcwFqD28YyLtZ70Nvr6njI1BMaajpbvYqZsOIpCBhdWEY
MYa2yqIXEX1GHMbgCL9egLx3gls1szI2JxyTsDbVc77M4lkN+b9WURV1mIRWDIzBD/FJzrqq00wK
tnXjRu/BkvTzpeAxuMfpQfannNQaYo3CmdeXY0ZmOteTOXxL0hG76bzHZ40LRsbxvrFUO9/trD5M
lQ0GLDS8lWyiyB8jSMJzfLKxwidyO0lRxP9YTFV0OoYBeQdCivq4vt1qOdd8Ldz6Z+fG8YNohXkC
+CieoFiLCCWCPI2mjaBkRxHXMqGuHAZqjirti3U5amABP7E2eiM4jVdtZ2TjWzy/dq7q3x1jJ16J
BDsk0pzcYjjEebXN1C8FuZsGj7ZbAeMlrkdhG7vvyWDbutgK8lHzR41KD998U2zVm/lomwTEX8PA
Gt5V554Ms5fLhVRWW51SNerg84w+zco1SZRR11m19sMvT3MIwLrIDjUzkvOkl5vx2aSvBlUUcEgc
tzFvDfzZFdvllR7EheB3Jy4XBF6RQzCi6qbiiSSTK1wJcxBvG/3qxjcw2HYHoCp6o9iQylOxnLck
igoL1Hf+ZRB4ZOPwp7iAnVt5pXHmsYpVDNwz0wVHaEZhN+U9at5QTD+7l4p2jTnSDboga4nCI6QY
/mzaRK5MK3DlQxaaEI+UA9gD/jra89/2kFprYYyp/AUcsrWR9SHIW/Gbr0R1qgWfU6XzT8aziISn
GkfkUR5V4sjYm3A2SeQZGsTXlfS7NJKHB/XIO2SO0YzkDk3lWo2m9dbcI9Iz18HMPJCdIymuvLmX
7o3oehFm8DZFt5GaTkZOLDzlYXU2O2JvKXM7an0gtgnwpTQwvD5ANLAcfcN6f0f2nA2Ez3yZBe59
UhEWoTjl1SnAqU4w/ZKrJI/pbJYhRAdVm0HIbpml2MFMBSCXGdjAm3oMKIZAlZ8W3iIjJIv5msBO
onsBAtpNMwSPVjhmshMH7SDqBW01fFlCXDlEj6XS5bnxE82zBPObyJngrTwSXHjZaUMzmaHfs9bo
H8NJlpDUhh3ZZ+vLpFGMvTdoZbWMxyatadVOAFnfK7scXxNbpW9vVZjJxdrpjNF9WMMC4LhxBtzV
7cgrJ4+KBkDldg05MO2gPsryiMmYjX2r4v/TsBgSdUdPqbmuKm2RU0uZM6Sr4khQWEFIVTzAItwH
J5oTzfhgL161E/nM0MLSbIxjHJbVIPsU8TwnW5U3GE3J9b5jAfQnVDaMSTXT8dzaFSAtGnFfZCu/
oQjSydFWbMIf8xPpSTlBNi+V6TR8FS4H+HqTa0NiENMxMUugzwv8uc0QE/WVUZi0uyqcaOJQ8L5L
gPHiqLVOKXbcHW0Owi4ZRiXjinukxbL03jJNID6gtoVuKRILh/7AoIJBTMDR0LY83eSl+hDFrWc5
Gj5+Dgzn0HsH5mlx7pI0wrSAM9XlEnUE0V3X1ElJbt70YT18jBdKnXd6cp3+yUayNNQ+orOiDFDB
2S+zZQmJ05h5IwqJd8zYkOoDu3GCngjtNirLz2eADNxbWP26POU+2F6SSsk8U4M5LC5sl4nDArKQ
8Xk6peci2yWbBPPzPEfQyW/IB9WdGQgdV3J9iyjKsob6065v2xU5mXmLoBzWJAXLX4r8fdO2PZzc
mpideyVmqgRzGruGNs7BGiCiSfRtcxec1iIplF2orLVOmgAvkobk08QQYV3pOmc4ewhEsBqbjYO8
3Z/LzYaTmHj0r85QBfVHFhqu6sSRySayg3fxSmCWnW58YRw6W6aRaGBc5iUka23XtMerErjX1lGK
fWxCM5tr4SHjA2aeKf0XxbIV8O6cRSEiLvuosk0f9wKOzXA5GuvSjKLldUpJksoKyWWXb7XhwDun
uF4f+Gltg+js3WTe5iCM/DPpPjmngTjn8Qbf2iVxb+DrhFlELtZ932HJBKBwtZsx325Gek+BKPa6
uEEjSLDyeUcpeWlgXWB/tiHVLekfWxycTZsrXOVZBL+cBRMha9qfJJpb5wTdyJRwuGDUoqTrc6LG
+ZJ8XDf5qFKpGl76gvy2oUzaHug1IOsmbI4sNdkbe9TJbqBeb/ucw5Vl2nLGyKAImfu2JS0vlcto
uvDwxnecUe1BkdZWxIAthYlwJX44T4cenNcON2I2M+t3y5yExtYEiRFFRPVeNlb43mmkpY1oiofs
Y0o1tXV9JnD4kPDOK+3Yp+4rEEpBy0RORvrto1O/byA7Y4qLhXwb1IyQC7x96w4YdQU2ME5fdUJu
KgX74d10KnmTyY5ym5Ihk/HnFAql13DOzyTPKwYicHppxUVcvlBRZf8bvYXGR0j4ioRvwzE4U5fY
+AisB3+M7locR9m541O+WSu+45RFwSfKAUvvvhSZXbKJGo5x1hJMB6SWGHEYrd+QlFuGXwsJtWDB
bQhaTV8taR7qbHqlV5K36FlUxQdlXFKus2IckXt7Lw2kFqTC0k2J4BXIwrwu0A1/HizSWucs++JU
RfkszGM/G4isYxfrBgX0hD+U4EJSs8DgkhIQNOPcW0chpUHx2HzSSFZ2WkTVi0gVa2lxhUI8l9Ou
UF31di4NGNh2nS67DHpwOBC3OWoEa10jaG9mEVuBctAIE1ZypgySoPNxrozzy/Ciz5vcMcH4Gi5h
Nv5RTb6kwi1NpAN0E7VBdl2F5kgEzZKdxHyUE/dILT2gcNnTKAwTUuhO8zBhdys2RT5CcUCm8Z7y
KawhCCxMy/dDkK0v6rxhISw791gfLXpHdqO7ZbvBguqBUdFoI2G/JBkhW1GxyRxxQ0hgWQ70YMLc
0XgLb0RIYRwd7sxgsOc71KAzmWyGmBe4qORR/Hrj+E9MkzKHcsAbBa6C4F9gYaJe2Exja3+VhiQ0
svGLZs0ke2UbQLTnpeCfjnPy2QBdBJ3bicvw4pos7xM28JTL7+qXhc4ewUwj31yBDiocthpqOqET
wvBivsvsN9GkHrxvsuaCIUmwxLYrvTIIEzlZl8RbDhTnuiWIkDIj+TIshMdUGikK7GdXJOIZ6S4R
kn1uGXRvGHroy9uNv2TkG5TDb25rOGS1rlONlsX8ToLTC42amp7JBDaRORXKcd64gEqtwrVWPrc1
oP6GsVThtzoYF+q1IDOmOsuuu1VhjtVRt1P2WXAML1O1GNUbDBOZNshnzJa3cuyXH2BlbstMWWIB
CUEDdytDHwsinCMn+WRuTl3FFllCWAiGcFAI6dgRgeg70s4Mpzcwr7aeQXrlm+6fSjsm9Bn6K5VA
NpDwuVvYPTQ+G1ebJ0A613CiwXMKUxJa4z3ptVVEfYXUD4wEZO4mNBj7RVvOR4k2YIsS4ekciBt2
fnOyGwsEltGeEUumaAV4uY/d5EwWJSPCp7U1XJD8NiMk8PKqIE3Tp8J9dydu0htmt5W0DjjoY0xx
KByFQCrAlVNEDpUvzgx+cWRo3Wjb1A79OraSkTIm4VAiGSel9KtVG9IMDfNIwCXnMlKaRBrxRzY5
OcNqXdD5Y39TjkNeHIznb3LC5nnvgr3hPOJ9uOjRw3hNbGJlnqo7B64tmYmmNKDPAICP/gSh1c1J
keZa+eoTv4yykWd2a4YyMUYU8yv0W6QgfqnmPu5ehHTRir1vimVbPvJ+ljUgg3tfluATB8/O8kGH
gszHiuXYhomdugR/w0fmMFPakToRhYG5VPnUxfdmZUojhmF6IiDUnAsNbaFBgj9uoZIbhjErGLGb
JatqQEeF6cWEH1Hqm+iyYm/o0dixxhQMinbZ1JDR2RO8Fsq8Ovf3clthNukn6FmajvUlZ5Q+R7B/
etcJAY4CkYf3XVXM7qChDBq6JnlltHq9cXmjOSyMBIITJBepkyFRymV2/26qfRGs1WTcQeCvAaav
pXJ1ASZxW+nRy/9wdB67jWNZGH4iAsxhKyblLFuuDeHInDOfvj81MIsJNV22RN57zh/tuoC+4kyl
llpyEa2/v3o0hzfyHFhI26Sw9Wlf5FdDviWS15ZUwIgt/Z3XuSS13h37I2xAuZshb5Z980DCxeQG
7A67JV6n2ksdNTu05irAiUegf6p+hifGJqaltMBK5JEQVG1k2S2/GnY7wi+Iue6/s/XD+siO9Fju
IKTG1/Rt8y8yC1OGRPqnV4P0Nl9pAaLxPiDwqHbST/rwtG8ct+a2deNPtfEImud2hV3qKE4T7epX
ke3gPfQi8Bhyoypbl1wOBYE6deODOI4Ihzdch3hhsUm2eJzIMU1Mj4lvCnyLKcOtkZA2cD+VXVfk
XlG1Qsp94/JyihTTk+Iik0e9ohv9Ufsa0/mV/aMuXFpputf/UNY/0Z3R81bYLUki0EzNmYay1fIg
KOxm/GmP2Cse3eRbole7GqsIDGZFCZVDppTqB6I7v8U76oRwEGXb+p5vOupIWa+7vWorJ+RboKmR
Q+0XKj3zOHUHSqAZnOkUEGcXc4lS/nvFGVQnTO7ip4gVzQ+DW1xTkciT3ViHhc7O1uHPNJ0b7VP4
gNG86f0jo/GeKibLbrEVccoT1EQ7kHImtdlaO2+GREwToQznRNgmIbkxxDQIG5poX5Wnwk7vdkm0
rt/z+M7Oo+R7SXWzelPJq05ZxcZ20pyU9V98cJlR2qSiHCyxoflRsY8lm6o6VQHO+r+ULeLOoGHU
FSi8R5VevV+Al1BLVPm1Lzaa9CMnT5V4Qrzeklu/z7TC8dpIbC3oHvocznRbWKkNGD4BKkGNaYmv
ltsIOth6mxIfSXLCwvzF+XMmBZ8I4rFd/dFnG/Ufs3FH45mxvmAupXWdeETb+plphjiHN1XzzZB/
KN3b/YGGdyE+zy3d9aTfUy0qCP5EvWjpyMZK4G3O0bUVZLzgLpzrW2h98HNxAejigxmHt5Rvm/Ji
OuRbo/JqmY1OPbEKco4nNPDdSJ6gls/aCOdRWVfT1hrWabcLwFIg9JALmKvsAhv42q3DO8Y2alJJ
BOo20QO2UUYb+y5SR8s762T/ysELcoQ5dJzToDlfoJAnaa94QsvYs0ElS/xU5Q9O1wFdRKysy9rs
ryQo/sv7lTPuwsgDw8ppkEdCOXpmYg/ovlUOaFoMfpkWdzLDvMOBotwNMDwWSZ9yg53lJA+uRUPe
8WVwYMcT8+bmmc/rDuq98uj8oktBcaBAMLgCXlp6SyESHY3B31Dua/NuGa5cbmM19GIiWpMj6juq
Eynwrn2JTvpkF6PlUXCRjhct+OVcWzqHT3AEsqcT4zCkX33gdOOhEbc6jOghc6sLnKYxMue6NbIh
0c7VjZPBeRornc2r9kUq6dcIWjAWn/h9i8TJfuMn5kHtzBdSpxQStmeTTcTRceAuT4Mrq9z26iFw
JYPT/SPkmNZCN4xQmIyO/qCll4+KgLjwj6BpvgWNECAuD5rF4BIsZA4ONxKbQJpsACCl5CtYLkUK
lpKp5zi51VUDKkae//yMxovlqMUm7M99f6Y4PELesxMZRAPyaDg6Cx8WsOW7mF9rg1i4LIEt0EW5
k55j/kevW/0WTg8wieEpiR5iiadmrpUJ2EWg4qvyyuBIJdnyDF9u1UNEOLnqjtWbTtDaiTOjb69S
fSBELv/LZ1czH3n9RjNZJB5DZG6vKPKdmq0H1a7OYnkr/jf9ggXK0kHHrMXBpQV+nBzYycYrypYW
yMIZVCrvSx+5GX31YDEmm7W+G0nip2tdcaT60lg+1DO/9kJtjmPELrveyxCrvaWobLzirC4cpX7L
AHjPfsdiwytYpwdKF5bvBN6JDaSGg72zSYourmSeNSLIgYRUUqZMsr+6EwU6oz+xuLyb7T6VtmA/
yFVpHMIwG22G2WvFlz4pW27t8G/8Cwz7OUg/gUvrRHgDmaMjfbYPVUU8M4zERh556WlpYHJkRvFy
4biAbiFl0FZfzUZE3nqnbKU3nOQHOGJbc1vR8laeVLyspvAuGWtm1WifwclThK3QpQl0261oZuLs
p8Bhjfl3ks6AbRNJhgzXrAY/40IR167Rf5iti3sXOaxGTM7RfKQNryi91AOQf6SyLT3oZ3J63QHA
lB/V7Ss/kC8nj7as22jp0mXLt0kYAQtFN+3oY+UhoOXQ4qsBpwOSLWma76MDxjSSgVe4GiHiOR14
1hp+VGBHg8uQiDu6Np/kz6NN4jz8HKhDc5TgEAtuEdGwylT8l36a/4ClmRUjwtn/tJhuA8g1lW2q
fQ7KD07YwERf8972Vx63ell3OV0O6yHdUwuJ25ntoI0Lb2Kn/hul+7idhIs1PV/yOOzKmhOPlEbM
FH5SmA3eekVnNudrlKKidTPmYwZ+W1BHQf/ZPlc9uTxHkOn0TzNewkuopypk7kIB5E/xbWTiXjhp
Ubkkv0t2FdTr+Ke+scLKsseErF+Al+kVA0BJSI2rL/LVkHbxl9X6gFZGThKksk/Gs+Hteg5O89Ut
LayNuUHnRKuQ0yExQZZBxqRTAZQ+Zd86yZzLgF6D8Zcqly736JFd1Rekj7S3pY+Kc3AH60o+KdcF
chi3NlzL/NCZRtL4WHVnC4f2o2S7WhXaelR2snGexGCVM+Rrp0j46CginhjbwTRd7SLLJFZJNVqn
XR1vO+vbpHHyVY+zlpXASbe8JnVNQ6MXoGVJFLzuOr5+J7nNypMgvPFlRWbEpqgoz97CzH/tuMDO
0nnMHfFP6J48v3SVas0myfZd5Iogqvw1K6JL78wc8uLO6VqebX2xC1YqpvLC1QkR+B4/kYshPl5F
yeorXPO8RQxsKxku/JZCW7yV/FkcrvIV/XGwZXz8ksjjwtJ3JHmHywHn/vAzyW4fnrLYEVS3iJ2G
ZxexELGkoWWHBsgulwdHF88IcY+1XeibzMNdIrhd7E5IdlNfLq5W6dY0+aFQWWnipt+gSbwrNu0q
//fM7oKB5Q/5YrpuAE0+0hYNIrJEnOu0kbXBYY4e0dK6eiQ6o7iTrpbFKPSeiR9TsW0HA6Hfv1k5
NvW7WQirksxRbi0a4CMv0OxuJjecgjoTWZ2+FrPrKKzi9Ksuew4iwABGIVBmM/iVuL+KzPB1s3Ys
AL1m3ndfAPvB/CzR4PMPTnZKgJ/F1wZic4Q/ymxRRqOKGADa6ZwnzMBarir/qU4xehr/ah81mInC
sSeWIiYCAOYzzS8qFctmSkXMeyg/Cw+NpvkGS1CA21s3wAMREA2a4Jb61EuvtHeFzFkWcEHFoc9R
5Reyyw33CON1dQv/AWhVEIJk2QNgcFwa3YaZpNL96cfrztOGa6JoTu3i1yDk2zmnqfmtWm51u5KM
X52AN82J6LTbZR5r7olbRo7XaenKhPfP39PrC/cGeILoOaDboRNx/mbSy3k3UruIPemYMf4Qu/mL
lHONaKbEtIEwcEcVG1tl9Qi3RktjmA3zwDEZDPYg2ZblpMlXuMkS79WOnbplvKVBrmdSzGmMRBvo
0meFvBRF8xiSDLlP5r3IpfRyPTjix9KAqNJ+Rl0X7dO8yeqmJdIZNV98SmJvRCuysyRqtrYZGbUU
puPuO/BFR/lTOXSgD18EpZln+cP8sF6NbTSOv9GYVbnRx+IA+xU/bFBvbbzO5QMJvwJtk+wcB3Vw
e8lTY2fxrYlUkdXiz+dqvbwbDN6kd6K4HFx0ojqti2TBHIzMt4Rn4J3z/xsEG87E3OI3pBra/B2W
TfRWPo1DN/hGQBesLbjDbtkF52XdqisZAQEiS8pJV+heEtQEKzqsdiNLcrvyKyqLnGmXACR4KZ+S
C8D0KHsn0g7m3TgoNUYk2+g+W/NUP1FxoxiHAD+Q/cILy4r2QfpeUANWOEp55OgaJD8kP+Ye+/2B
9YNmU6RMpVe0TipvgnnbMsetaz8T7vNCmAXqgTbcyiSjfsi9qxzIn4jJRZRc06Fel5Ixg+EfEEbi
hzOIk2o34lt9BRmbUnqUN9I7vZ7C1bq+Ojcjbrn4XDb/OuUEop4q9EN+G9AK5L62hMD+xvG+dWIX
kgEQj0fQ3EqVk534QFqc5W7K0VrfaJYsD9NFy5zxKaCX1GnDIh75a8FpuaZX8/VpmXcSWOnAzHbI
44v0kEcOAQN05O7b8lHlVBUhcTyRIcpJPJDcoK9TKi/3jbopAAOusQ7ivyl9lj/+Vf82sbeA6Py0
aMjF1/PhUjhTaaSyRccKgSG2rqFHOrvWB+YCCuP+2g4l+25QTtVy1egxNcjPgIAxP8KBw9JTz81X
DuIldceW6WV+RSvwAhXtLufFEKV9eBDsK32LAO6Wfgd3hvLHMWk4nbVTxbfW2KSY78DvCjxwh4YY
3NSbwXXn4qMzjwajO4oAw7oFIPK0O3/yRxErp1/6ecESuJlBjyrisgGqVdVp+420fHD80n2tDju+
Ykm75IKfsNcMdzW7DizR4WhXLG/o0bJgV1NMpX2NsrcwdDFjPRL9NF5j6RTdu/ihqC4IV/op2qfq
rNsQGKP5W3Yneq1sv/wuBQSgjK7/qu4zDtaNcZ+IYUMoUZ5MCPQP8T3zgaPN/sdKnPjZIUNjAiAY
JnTCzSK6cu/Ao1Bdit0/CP7VBO0Wjti6fbpXXsYJkW0F/dF9trbEMtX9ZVI2oT+DnHN4YVwo1oyf
TenEobtcFLqwBC70AWpPIVLWle8iGebhOhEvQfbZd3Db/AlOqwytAHmLmXbo1p3hjRgkHbzwDSNX
ZSM4QyNt8iXgYrky9EFgEyRTf5f7AlBF86OTAS2t2O03HtiCHkWwA7pFAZQb6ohfmcaqvEpfLpgr
Rope/+21X67JqPmxLsIlvI94GfRbvicLJjce+nKuyZylym4BaeB0h12J3E5wbWs75FtUs3o2uppl
p+mHQPqawILgFzToLc4tdgCblongEBPxwFVLG6YIXoRnlfx1ByM9/xVMkNSjvhnNg/XYRe5Ydd5Q
uvl5rA+J9FG3mPI5S2+Bdk0pdzuXBOnWL+sQv4zdk4rO8ubgxTTGQ35TocBOpAFd0zxggdwielZA
IGwD1T2SLbpbA1QP2lGJ18MV7e06WTer5NqlGwkMp77X+rdZh3agFBsDkF0L3jsYlC3UpA67WZ7x
L82sXqh0VuK4U79VtDPLMQi2NAGsZuksVG8CXZaLy7dJBo4b3wf84NJLwlq9ifK+ybbLS5bdh7tM
u4QaetagQbZkQbwcO1gsDVGcNW/06pC9CRU3EPTwuYMblhyp+KmkTR58FjWXBYrag840IJCaZJei
0zFEVn43xvSnUZwL66wsp4htDtzBaL9K/RsizRaJyVa3Ek0FoOaEETXYFL5L3e+lVfSSf/iGcBby
dtVlK7c3vjWeMEHnqUR9osJrRMl7ScDrcKudlqygNIT/Ur2mqNeVthM5Zyltma1D0ngBx2b6N8d7
gExIZkDLb2V2459qK0wXmoYlTDt7qTxnJKmJrMdRdas7R/yhqtqTQXUqdMW6lvA6Rij9V+KHAR75
2gNSJ6ddWnGQY+a8LGbhJdPemJ26BY+cHT3eFdohezf6t8S85xyFkb61ekixz55A9lZiWt5YeI/C
ck9/wyryiAwn0Nns+RlAf1HSI3wJZC4xcCM669Lwt6UuFKQg/BjI+WoZtjutsRdieAc0pLy8/w8e
5v03np6gp8ZniPfq+Knu2q8occP8wCn2WNXdVlX36OJJ1EhpcJ3JuFGLS1xcAHOVIHFkYA0ik9Dr
OeJyC/SfOPdYYV91e3fsSgEgUeliOBlVJ/hgP3ydkSvhL7Pc4dJu+g/xRyeJmGmIv+5zhL4PVrNH
vS+RT3L2GdKSzHni6dVeOLJiHuiLtT574XvPegB06OtPkplj0D/0Ml6VOQVYEcG5eDzXxnU2XOZj
hNtwiISXGcIe31XUPab6rFiuBuQq7vuz6iHEnv6RohTV+4hoKZL80k3bE7tb5x9SsjZeWn/+n0L5
p+HHWs5GTSbUyQrIrc+mm2Se5GAfsyTJn9BLdfOOayK/K+M6K94UYoCll79D5kbjZ4v99p16wFk9
ZdFa0MBgjlg0MM3sxoq89nPZ2sW0ZdnOGfZDlSOLReZfhj8aAUv876V944aB8JHd2meAlWm7PnZ0
z65ZI5kPI+FBaITlIVKY38zAtfLXDzca97hcyzg7kJWFx2lw0o4Ke29Q3mOaEXuqy6JjrW9bpqAZ
GVSzoXB2MPxa29KuKiLCosg12gnGm1SiGzz86Ml2kvWVov6EKbVkdEtnvxMXrurLxnFWvc58Rcyf
YT+AOSBw/bDjSIPIpBhZ9lK0Il7br+oe7bT2ETwmoAjAqiS0K8rTbTndADp01rUb7lHpQbNAntba
P0WsEJc4YnzSmWVJka/c8FvFCwRcbKOSTxzYotad/XYADnXHU9HY0UsRzhem83GQkW55dIS+MsRe
XZ8HkaFEvqG36OdvvDD9TWu89i47OvId5B0J2V/7Yo1Ws0TGRRp2P+/ak2p5eXoHPGsxUzllurdI
i8ekuZzdEgas2GS6v4hfZooA0JYMj+knx6PcH4lVSINfxbjMCmCbI1RHxP4k7WVkkrniHokL4DaO
2AQz4FkbP3Ik/0Smx4diOaVE7Y/WQ0GQrwCMIaKanEYjZkB3mF72g4irkbjJCNc/NDynmR/e1eDQ
wuPBoWMZRRiibMzBlW/VUWWHPee9HxPruu0WXk6qSn5NcxOVu/47bomis7vqXTHv8rlo/xR6MNn3
+PFF1dHPE86mCbuw7qY0M+Y7S/lXvGf9UXqfEUew6jKdNaHPljEl40objxr4KV3NusMPQ6vOdWp3
JnmrGNr8WrkNDHS/LNvaGjtXmXoGQdH1P1WhVjZZcUavdGNPESjvQvSlsVWs+8iJWLGbrxbGlVO1
i7FB8d5Erzu946qhjhdNAfCMcTJU52+4HnnBW7hxCWR43fzJrOhbvbkP7hLZ01ViuGrPCc+SP710
sHnNb+W+imDr6d1C5UC+Nu9weMNvJQGj/AUee3tSrqM/jJnxhopx3Hp/YwyzvOV3U4Ur2EpwBmRn
1ahI6c2yW0niAVdmiAnJAYjs5S85P0z0zWQu29IruX32UbyBhotQjLVvbJZyP45v07ApJK/GCI9T
KAcveRN2DQJNft0VBrEHeBJcai7baArjaqUvxzzc9bINVwlypX3iO20b9nfof3s867eR1eEjaNaz
eu3Th1YejfRGezrrTtRwOE9sJ6zacwoyfdORetCCjMNSwOoSwvkrgx3Hv18bFo+6Odcp0hVkSmiL
vfFgYOhTHwk+y/JfEP4pO77Qz6DFwpI7pBYKiQdNWH8uKL+9AZwebZ56bEe2irUVe00CvXt8sdKS
b9CuoB5MhLSLbT3Rz6HHn7M1KlSqNrL9CPTJT6z+C5kSb5vlnZW20v5NL0CHaNNiM9EEAEoI4ICF
87s214RVJq23VHY+ruT+rtOsTn2aSQYF2wNFG0eDnzrKTrhaQuEG1gHwyq+Ym07xIcpQ0LslORX5
RchtVDxYA2beuBlRWfX6NVIE3XhjKvFXM65CczfN86y/sybLeCMTiPBVKa1z/UNQmKMezQTZS7Ai
CrjYjjQbB6m2ATWKrHX//7EnzZ44/0Omo1AEZayLwYebEwZfA1xHWphtgWZVYQ8PCRLcEt34UtKk
64grQv7FwBB1azXkCbZlGw3hMt4COGdAGEl7M0W0pLQ7rP7NfwDH6RtcHPou7TTO3AwFUxRilu8M
FI+166R8vDiq0oG6RdggfqbKCcohfBcAf/YpY6Ywn0O0EOR8Sz+5Av3gLD8g7Dv+amG1dGe4jV3/
1qZkauyj5tD+BubeUNbLrkDSzbaOOdZkXc9cdbkAnbUIUchBEx10dFG4s6KrHB5EWiYuXAYZUvGZ
IWPbpPiRMbJovV2Adeak2i7dVuIx8Ytgm5if43ygIfbWXgxvdulgQfNbtWtduQviOTrrMwOikzP2
9v2+Lv5oVQ0IPn0lpVCc+kylw6K8veSPcGHmjR6AFVINEf5teCU5QLnD8NYILou/+Q9NrCxdyMqk
4ib0kQcae4WZQHf4tF/ocEspDJXLL8Q+G3eyr5pHeAQzWYcphpxbZqxLsIpacOfqGLLIzPhfdzLv
SokNZpvPl3lBmcluyus4jpvuPUdn+kLX64P11fMRyC93LwLgCHde8xCT3ctIw/hX+13/q5Pa0Z6a
r4D1MbC77CAOF8Tj74CRcomPrHYl3VexcAbpDj0PbxaP2oAbQ0VM9o63NehOBmQb5wrbXKkiD3U4
wjvsvPNT0LZau+NiDKQdddoGiNcWOI9zu5+Ri/+NOvIQjdaVONykNvd+z+Mi8He9TT/tYxzX+QHv
sOkaHU6qzrx3kLNgi/nh7gWy1xvH9lDIazHhYPI0lT1woQOHvVqFj0+RUXSVL83kWzHV1fFjZK+o
kneNlbE6fPTPhT1g9CqCTll69PIeb9hbp3Y/saLHiES38WZPoXst/1YUXvACxBv+sAqIzv0vHBRf
mNfohO7Ssg5u5b5KtwMQRPO3MB0Eg5Nb0N/kgGLdC9zhNXo244rjYq9yA4fWaQxIwE+3i3mrEVl1
pNo0Gx293cJeExLO8CRGiHVekpEH99xqPfIJ0gaY8at/qQqBlGLgt2Pdxq0d/yvomXnIs6fv+Tiy
3eBWutPek3KXpduavCQZfSBpAuiXJTYUTl/zAawoWbulPHbzCkmzrFHG8N6TulfBVhVlAyq5N2+k
rk7UhyC10b4q80bSqoYxlgFzyVYZ8F8XrLgugfXNxjWSbevgZsrjh0HlUe3o8O7JrYGalfXoketU
fPWBp3O7QF5URHeUfNaLDj4rrYsdOGgoO0g4OUiicks6idsadDKUj1IcHzPC+AbGMxmB2JnwyHDN
KE1KQ8fKaOkey/sy/HRk/9gGHSpI2Kz2rIh2bLhhwcE54/r4AC6QLu8MOiXOSoq2tWUTGF9V/a3j
vyzQ7zDER+FhRnEm8bEmLDutfBSie8XUpVqrrD3qw60S7zo67qhPtqnxpoEJtyETrOUF1k8gAa2N
+0LZBNFbVDC4HoclW4vnZflqpm9NemCxt9zTZmTViikER+QK0TZvuYskcDZyJhIPRUR6RCDb0SCE
YE92T+EF9L4/dOfIEd9KHiqbn0hyCKjS7Q7pxqb/pOJgJVAFNDn9S+HNt+YEtChtGzrRvdbPt5kH
MB2urW+EGdp8k7calkT63VbRN2QDroLrdMomf4AdeW2/r9SLxEEti6/fhUXCVF3apu1U9ZOrmajW
Y8aj4hnqCaImdkdfZjMPP9VLu9WVdemuIVPHt+7ElskPs+Ml3ZEsbfAGk77QIVUnwwOjV/lUABcs
X6P9RLyDtYlO5M+7kmiAbCuA5AbNxozooBOReqF3RnC/4EQMT4BhDFgTCqEMUyPeHmS3kQeYxV8n
apdlRsCQ2Bz2FHZttK8sfGuVbUavryNux+mEUF3ypHufuswt3Q+ejPD1O5cHIJEF+ZsjWzs2h/Gd
pGtTcLmfyL70S2NH/5ltgjPqq/kPJinMXeSHdNOBBoNj8mAyn/72SCYOXOvkKXvJc8Bczuu9R5K2
2Mnr5l4lzzzc0oe1qjwLthKHPZU9uk+OCUVR+eSgeZeGXaQ6pt3jk8+Yp1nwOfGx1OboCJGQQocn
5y/Dy0InBnldkaEyfPcuxgFoyLy2yUfRl/XyrLFJdMm/HL3jin82dFrAzdmv2D88Md2KxMHfWiZy
Jdhmy1FSfxW6xBf+QCUepRz/5+f8NuAl10c8oB4mLqb1n9CN6Qheq5eSfwLlyIwFEZEFyUrZz81R
b44xY1D2/zwiob3nL+8Ej9Wu4Fumu56b0plnu9jzbwdMWh1iI7KuI15tqL7gCHOD8qn8G7xk8Ybu
OS7/Ki75nhu54rmc2HNCHBCBOTv9+DiEEtEXxDi3ex7MFlcEWYiN+aUMdA21e5VX1W6oyIkRknF0
hCippTPsckV+7B9S2IVUI3511A1d6A4feBa6fmPxp8Pi96CZRL5dI8ib4DPnuoRuyqYdWTSxuYu5
rsUNerK/bFOatqqBehxrjkzrGf2M0oGE5ZA4EpJq9b38Az7DE9lH64zAwnwTyoiyAP/ZLk+Z6PRE
+Cjvhkbo8aMwryVoYv/ILyECdstDO9tH7wLayX5s7IqNwalO8UWuH+BeHfQU2jjN1VHCzsu5V36V
fJfQ9vIvH97Hs8mKHvtK76UCdxFr3Fq9LcWxEH0ZuKi5wSZwQRNcN7GD5QlSDsear5NOiKCrT1u2
xiKDS+exT74AveP4RyI+ZpNH6ypw+sRvVF9aSuTz6+SL2J2i3TfMVPV3UtA8x4eaq+5QvE2i6ID8
LjxpZesO7ZWM/3w+mkrLPbIOqwuAbNnB+0//rOxP8l8OW/S2mT66vb4eUTFowR7oN4d4DNPCqaPU
i4d7jzW2/62nLfqJvtwv6Mp0lvL8JTDYVdVGCXwsUTpJYc2HMHghlYIxmCNnW0+67aI/M4hv3ZOf
QwDW43AnRJoDYaN5MMnFU6FZeIM8DYKnhwFP+j8r2GFUXRq/jDbjYaxXmwZOoKEHGzWB7MuhN6Zn
EBIQRTQNIUVcJXlV/zTMbvUW0kspHfSRD5nsWYilkhxwgDbCEWQTyYIfNSd4xHA3Tk47fXZBQCQ2
pgzFb9LiEJNJwYFvkhKiROAxlKQZyCwuFp1sYotWFDP9EjIrYyVmztV3mvZTy9QtMvwH/UPO1nO2
lYD2VQ4cFrX0PWi+TKhIGsw+O25zqcfzIW+rkuEfLcD897pGgWfQ0kVITiQqwVsPL1FHKnoIdKqE
n5OF5mE+1ZjbANaTQdm1DRIaqHbxMoL1Yl3R4cI5tFcmUj6dRNiQ3WkaDvKA+BrJcTWpOwN0tTtE
2bnAh0bg8VpF6yG/TRGjZcUrXbii5OsVIr3j/CZjycI9TR9K80isf/K0NsfXpxYLom0q2zTfNc22
VpbVKEAPUv2Xvb6/IxqgXmF1cAza30DQw8J5Ne/N6UanYpEtgVjVki5I4lM36E+bU5F8mnj/Cme4
aaMHRIEgBg3bDNGIMGl6Z+ZKtIPanWDx8ad6lb7Lih8wXkw0Aer5RVln/TnoIc2Y1bDy5mwMCDKN
D/gWfs6E3+sQf8CiVTP5DtEOErFyojVFoM82+8xhBTPPYoQT3Lr4oMTOniikSAkg++vEU7a47X6R
fGF4oHOV4Ug3jb4b3oqR9doO0TrJ8l/EM4zUg8lGWjYx1ZvwWRHoUIIOqDgXcHILKT4YRQBtIVrG
wi7TL7F3+wwwUz4xpmnX6ovCqhBOXnXy37JGTPVrThc1iV2Z+T0bPG68Prsyk47DpvnShevMQfcm
oAtV4dSjQ/EJ8JXDxE/iAXS+IXYvJ9gIwa+dat9k7C8hoxXZwNGOH8Di89ZWM1MEBkRmVvF7hLUb
gMg7aTtTXSX4Eef45MeHuUTM4zU7wIVm2uvWj04i659wSD51bpP+KzkWRwAsEF1T4rqePJ2Yr1m+
oWow/GAnkt/zr/0xX9H+o7X67Jt1lPvTKtBdOibbXzRLhKza4JObKri1gCrogBk1jmR6UWbQfliD
U+CXn7a4HuSNuRpvVbXHX2bhGa+OPbil4ajCVhrJBUHWLl0IXWtbcp8/G+US1aGnVRLm0JWqoIQ+
qN9VGXotPPGMYOV9O6L2rmBMcs5cSXs2enxr6JYIGLtaUmh0PEFmeTfqHAVT5xtze1GWzOaMrPjv
Z0cWviVQSTbWCIiszb+mxo+nr6z1reQjRHv+a3kJ3Z1kPK2ldUiDaHTTh01++GeWHGH+xPb1Nb0L
7Nly4gODROaHdpVEF94WU7oLKz07iMh+ii8AoTokfIlnkBdwFdy7yoXmXSSXOMb+3GEaeATjx/wb
Z356abFMVdthHfykL4XId15c4dYlO3601q8kEj9swSFCTWdUh2LGobuxf5i6y7Snn6XKfbHO19A2
fgWH3PcCSt3WB1C1r2B6r17cWh2cRhQZs0f0HWLIbiufyLaqX5waA2NyUyA18mfXVo4upT6vWXDT
bzFFvN3nfEqKdZn40JcV9JAyodpB7Cm36O5eLMeQ/8U8KoWiorM8RhhLbbG39RNSPsIqmGISwJfo
wb8htU1HHLYxaGqdT7OH6Kx5PfcQSFCrTDmtrjIW2Zn4MEc/xbSySefQXqITt8kEv4CbhGmK2EFP
6B7WMXx97rxpry/0dQUy//OyFDyKZGhAABirDnmvnMzbXCDEbPgJkM0ANA9vM+wP8BzWOQbdV30r
/pDuD3GRscg7SZTQ13s1XnQLCBLGm+Tb8FAk64HTjENyYP08CXgRipK/KjPXsbQfKkwmFBkKDzN6
6Ky1SvIO2FIURxDCrHxLxwEo4TeT7kII6uVyEWsH2o6skq89yZ4dMm68KclXjOf9KwmQXiKc9jLl
oWWHMvsyrouxMrQtaQ8FRov4vsD3hPgaV6bjz3ww/UFtTkps2VpxDPS1xrjBQQ1w2q4LaSsLl5iZ
ZiINjBx51R9Wm3B+ahQxJk+jPcOU66+9wXJVjM4xX7QT1xe9Xw32clFhX4PynhI2FaKaQTd8MIXN
hFQYyRtAYJFdouQOU5X3p1e+2K/MYvOw0LzzWFr1e7J89cYelB1HsOJMmCfo3l3i00TxKg6T9D4X
+0zdwJ+LPEboi7UjhzCymHJjyit9ZTfufxyd2XKqbLeFr4gqRdpTehT7PieUMQmNAio9V78eVtU+
+Gt/WYnC28w55miUILR6zeYXF29f6Nb125qt0nQk6STxCdpDsnzVG2QLIUb9ux4JEjAAtoYpPPwZ
UtjBqNOFtJEOfbYGLyIeR0fyZkRjpDf0h+B50m9ooREzeA6UHjpf0Jr2vc0IoCRmlyfzm11wg1qs
IxvF+d/qDfNMOHEraOKKjzyoYzRKHR+5YdVVPRtDV8gaxjCUl41TxgDN6ytWLjcuaPWYrkqRwctf
tUrhb62L0qLuU3HMxOPEIDAIq8b4xglbQUrZaqjabfy6XKD75+r4ckXLSFcztGC+cOJ+It/XzPYv
4Cw3PJ/onpFvc2VySHedFTF2SeiRHPB6sXIT/5yh9yNDrLAfl3dQI5pCw7XqoDtgEPw0aUtIH2Ud
7memwi3xWlWfoF8b3GOYNT3d/Pn3AhsyCYThTopAEhnf25t4un3Dfd8yrSsXPwkDAeczf2WI9u2+
nUfMFNCBqtx1yAZ9Kssw6BZ3WXF6h+Afj/6NX27f6zvXxJhla5Jex+VQ2fr2hVltslDhx61V1bpq
DM4nm/AaMea14Orgl1aZ56x3etF6CPNwhsZrHZe7kEBjIoyxF5K5dzGOAaEnJDiDegcxey2bK5zG
sGpCYkiYwttuxdFbksIr485HfUdNbgZC4jMCwlq1yX+Yg6apr6defAJ8Tk19WRPypPdLGVCn0VfB
tWdww4rtchcYkvNPDvh0McqRi861rtFHA68ScYDRmMlziRjNGjgWI2McySmGorlSB0x70gQH/Esl
q9vqfyAOYcz0KKDHMrl+fVxYk+D0hwRNxxra8Cy0FZgv6Oq/U0h7wD5b+G8yGoHvhmzVxtuJnav4
nA8qZCaGgDyCKNA+/hSJTTinKxPv5q3DsqfyKZYz3X8wMUC1DLSDlJpnZDON4n2abIkrsIsE/dir
SZIOhhXD+hCwffv6GIEAh2OENYnzcdrC6QHQbPWB4HUFsWayxqzlVz/DNlN3cWtlzMtP4Hiaj7xF
8qvvmlB6YF+H6dyxqpw3+7GuPRnm28Se4QbODW9cOxfrsx53VPfthXZ2rSivdwOSyzUT7+gHQ4zl
sGNYxKFy24x24fb0K4QE6eu2Gx3zMyQm+VyYLGQQ3JcXIWMnhFtxMtDQ2RJylYadyDt3Jv+94igz
xYMkGAogZ2l8vh9ufS0dPEgyhxMIzTEffguADfWpNmEdPLA+NXFvZYS3mK5Gf0VKLohssvu0mQyi
+Bls3mbSmZIFB0pYhoa5ylUztj+ajb6Jy/AJXr4HAKpYppj/LT+38vDchjsN281R7tbFnnbPfqB+
mCUBGR8GvvwBG/fSejJ/Qn7ci5ZNza66DGBu+WMeEOYkuOiGiAr3kwN7iwoTPTi1nYpfHux50Xly
iKKKyfy6NgA9EXGQlE4jVRGu+NOtgK1Q+ckuCCZLNV11KmQccPVATLG471aV4rSJ1fvZBiOWeGyh
oHLIoHVWDKFbw4jYYhKm0V0aHeo6M+kM2s1QCRq+D0dUP3LLMHpVMagwH7Od+sYOkuRBodqk01tT
HdkvqtnXdlYfso6MEEMZw6BbPBDleA7RSJco8slPBTcCUKyDKTITU/R6PBDsHoVBZYfVXBs5m8Wv
fuQLhweqtHj9+tNqI72tlN4hsVk+fraQk95XdhqzNhgD0/mE0ScmdGMLaXOA56TQBLwaWn9A/w5f
FFqnFde+1AK1QlQilqtnJGJRPSZEqPCTgJkGVw+NIcfHQIchHozyou4gnnmahuOIvALyeDhce+AF
SurWXAMjsdlIv7EHGJc9PAzBrWvrk5NqPNSW/ke7n8BZ4UyFj83mSS8faV3JLxRmPvdRKfzCh3/8
vrEOePPXe2O2fASqhnOoMQWrZiIAteDKJchQQaYgxfGkwFsRohcvg/IKKJnlrFTsDidBnizbJcQS
SBl0vdDYNx/drEqnFk8tutjRtMGf/BRBUTO8cEpIafs3ueeJP5nuM2nD8Q4xksBZk49NEWNW8BYQ
rTUrOL1TMBGLoLJ775upsZ94NB+Qbg9Un7RutVODQ3jVaWpzTMU4JxJIdoLQPaiWkC4VbQl3lmVc
6DumED1nrdctX5xMXroSIwuyU/a2oNk+Jwf+5YzDeaicvnfoZPiilJ8S51ocL18nmj3VCiszly5U
a2Y39d4HODfw0Yx+EzKba5ncuPE+0WwdwolgihAoGFjvIr+P7ByFlgeFSE4v0+TAC6On0CFxp+OV
6VKZMFsGQwMnd1ZiQEQEzAqDxCTNpeOlU8SDwnki17yopL7jw1tYFdGBlK7YU9Ng6OaGVoVmFGcZ
ryk42LRmPi7sO4is1zNBxeEwtLgOu96Kvig2GKIy7njP+Q+R9rC0GSFieBIsdopfMV0/iFeCs2Hj
XDPTRVYAeYtbF0IGTqJSvK5ZfODHQKkkl6/ASG4/WBmYudFb4VpHcErkm9+u399lDwvH1K+Jw2TB
eHpRZKOeM/aanS9Rrj7NiVG5mV8kxt2dvJFRBE9QFJvJF6ziMlAxDjuCcXPsEraC+w9ZQ9b062MH
7dMZVvUdogRxsh8T2kqpzoHvWHdUQLTttCX5KVD4YwIa+uUFbMrg4KEg2+oK6gLU8QGDIqyD5wLy
BfcDK7CicBqmvCojbixxAfrrTpdThDs3rAKQestzCQjtIGPcetax+OpGUaoFOyfAxDo/aRAtHQWL
IDV4sO5ACLbtw4Gj/GJytobOb3922XfhyCTQOilHFAxlS+ekx86OBzKvvhgNEWx0QYonXaMNDmJg
c7MFZ9Bsy3BMb8lsaX2EA7ivLh4vh7F4imRQc0QyBRnnW2QJorTFgNqn9lXdl4lyk4HKAshjRkTl
Qr9WFc9BWTDCH9NKK7Skmq/Rn7w9soArmxAGyAJv40fcvcuFMJ8J9kOHuGU+F/JOEOG+murxZdO6
geRh5ynbsOzwWDE6piz+MO+2qaNZO7yTT4RzAI3/0G/jweRgkGQJjm6hXG1gCaAgN5VVgjbbUbYT
OHqn1xyXGio4jCb20ECktXhgvHHO4JLDwGXqEttp9Y0JZsZo0iMdxIZNYpX5rf9J0eLfoCjT3i6Y
SBlYvgkYoGVWiZKASdQzvXTzt2JnDg6qcD6b/HeWz9OdyiQDKqHL8JSZrt8hl4Vg7ONrAiGbK/kG
SdNN4DqObuCu+KNh3o2Bg8tTaym+8Y6hpkdoU9xw844XCuidxqYgzNGI15RG+mPZXlmvUFTK/ctl
cku3s0qXVMhAueuQi86a2sP8eQPRkqY4phoMXicff5zEG8NNqkeAA/Je/qucOVY9oaRvoAv5wxXY
jyJ4IlauWjfGS0jTiI8w1D9KH15Y9Q14PQvGuxMNNP/qQaENuxylwriiJB+CJBgqhs40zM1cggDI
2MkdvuRtk3o4oeMYvOMUohU2JMGnz1UCOp4ZJkvCDnocMoG/ifUWrKHzhF+oRunE2E3RwQf5wyMH
An5W/wN6xeDe9Li9HShO9ZpaGh8CcAenY+TQ8VFgfxXmp/ehaHJRYdiGigPZBVCpbATT+esLEReG
vtqe2wd4sPsDWpXhpoABmOLHHuobUBcXCfMHRsWqVcs2j+vFulNgQhqxByGo3aCkGpnRrbvRTmA9
K0yrLWimEJJGfAw7EEPE5oDV5tgtQc3VnP9gHb4zspuLezC5fHYKf4BRHaaU/YazCPeW3po4UW5C
+GJUCODuChJPGdvjDXbOtQUk3DpMi0Zb5dg4470yXpeXOg84t9897r+t09ihwweAOxx5PGSBgosa
56lgiE5byHme91CU9u9myQ3ahm7d6auE/PVLBxvO0e5UUJxervClMi2vNGYC2GwsAEH0Cetsj8iY
ggYYbAqspf2VVIDUqnhWIEKFNAHvkN0HqRzfoulNrZ0hQJRUIaFErMHADp2Y9TnngACAKJhoQNKc
/M5Wr+YkFOcMx/slY91JOzL0Q1gNL4hQNZbdLsSw66db9wx/IDHiMKYS6pPBkgczW7ZIf1wusBF5
4FSluCCDnAvw/b70P60lfeznsMbaWd0WeCxoZgAcojkgNt0w3uzoB7TfTIPJNSKZAiJBWDrlhfIR
kPgFORvPb7FZkgDyLObtpvmLgc97EoaoIim03qjYVIQ+RjmxBhN3SBEEWqdbcNEJLQTKZG+iGcwt
FIv0AKYcDcQg6/OnYBhe05pakmjGM7+Zt0w9iPjFNy8xhN/Kjn4yyeLA7cwZVxSfhSot9Fil9P/w
moFinfRjYuIUL8qDdICJgeDF0MeLR3Xx1Xcli5ODGyPEH0R1e6eGBYVq3Tj3m5j6A0dUhm+tDxK0
KWhS84Bz4YHopHEGFHUyH6IDF7k0YKXZSB3PkzF4lc3A5Ui/Rcdn1XfskVEacFCBhJAFttD8orHp
1valFXTmO8Bj2IhnHrgC4DHFicqfoGzG+Y+lLc3BirEcp0QPo+P0icGcT5kfdwFVL29+cBMTDDkm
78l9MNma2kCZ8dTGRokLkAviA2lEaRe8A75nyjP6kI/4sYB7Z1glMOWdLNo3QzRmZhKZDQDVb6sa
lsOqMSc/b6AwkK7Gp3NTAqgUdJ/6spmnzz2fcdgqwbgebllkh7AlVJ+5GHUTp0oieEN8RYPZLLTN
RNkgASuw50VmD1PNQAOSRG6QxLaKWooWWzixIR/HkpmwLVAKzdz0Fg/Ghz2LjIrPtFBvkGG0u75k
/VcwR+qL7IbrZtWHzmArexCdfjMFS8UWpIHkCFmIp2D0CKqpj5dQJs6cuAh0WEqjyGU+/eszx+ak
YDV+rCna6sgCRksfXkdDcG+4MQWfxzqW8vRpX7p8gZQDZjj5YYD3IKUIdiMzOSfdty2UG0chf4Bl
AbHKZ+kMqERmO9j46MgE3RR+2XI5T5WrBqRhGJZptGSoWID648WFrRaEDAgTsMWpF6JxjlAkXkih
DJOTIv31J5zeqEDo7aYL8AJ5N8ROLi3L3GxhOuBlEEz7dSk4ITm5jJm5SaDRRHnpRgVlUANliG8N
lTfSfLoBE0tPiiNDpBaKcQB3IAY1IMcoMTnwmYiiZKhPHSoycP76hvbviTUI3VMB4hGic8TOnb1m
f7zB5RzslAtgpEwrzcmGrn9qcaR2Jykz2wPp4FRQHTSbFr/H+k7nwIVSYG6GiGoyPcGMjbGf/AOt
Fu+4DaLD5AcWnB5UX++LcIM6/jJHGisCUKAEHJRHMGYP8EF/RMcnfLXSDy0/09u//PxqnIqnw83A
93bzP3yhuZmzwSGloEt8YK6cWv2EOGKD2o/zXbyPVQXncuXS1gx/L9bDJT3JX9Ov9nkTf0YIF4pr
c4Co88YsMwkeglECZ+eehkBCvxEHTQ/n4oQ6NNZsKYJ/qXBZp//zpFOz1PGM2PBgNvG3unrM/RzJ
mo1ZnT4SRS0kaxQI6BIH5FeQHOBqI0BoPdmHA0HleX0dPy6cbj6WPEcO9EWR0XCjhXOGDuh60d4h
Ub6OjS01BQ31OvzZxefG678YkNP2z8fXfKfSKwMOCqsHJmH4JrusvP5SYofiou89vmNPAv4If2g/
oW2wSvNddNe+X0dRmSu7noo0OVD+8ctYYeHb6vJF70S2iA0QtzVIbY9LHrnE3TxcqyO6Sv36my+q
OZwikLS1coge3Puq/Q4+KxmcJwCPJHrm8j6ki4lo9/6qsIS/WIPqvhv1TWMIe1CVu4jOGLAkpJ0F
2oW1FC9YovJ0zo7P9QUM4Co0oVYR9R5iZrJhcbFJwTbiv5J6F++QcAeggaI3+hreNmZ135xhmWwC
cQyrismyBZz9WfwOu2lyFnH+TOmBdmgol+9lscM73izcyQaeXH8diVATMByaSOM8uYzgLKOwxfNr
St191PHos96jt6hkxz7TwB2gXhVBxp3Djv6ZXHhG41Nn4VJAQxLcFQRSBh16IZcRWtuilvPJORIg
kAdoNgl47v7A/LgSCeARhKDUb+xr6Hk9vwWOOHUtCp94xUXQKVyC66JHV7Uo8x3pQZSBZcA2mO4k
aUOhTZklw+C0w/V7g1JrRgm+ZVgwEX5SwqTVL+WOnGv4Y/bKP4phx/KlnPSP85ryOqY9L5mBWQCU
EIZS6Stf1A7dSaLuAPFeW7gl+6creWKA/ghTgmuYOWriURPGi9l8jJkyp9gpQkcAomPB7B7mZiyu
FI9GWttkc+mNbVDx1Sx+4XXCph/LJ6D/1oS3Lfr9Bhv1YgXSUD6cN4h6DXl4DP4DtqsGfFBwG+Zy
ajHP5Uw4Vy+4JjXWM1/pmrA7pg6gZlCzO2NyDwRgxxNLhJGGg5YQ9rGPNLa8T8acLkv52JA/uuQM
OXCQHODenhmGDbt4Sgsq3acrvIpRrXICHviLU/e5agl5MkFvzAdUwDlEEnCp5JAdmhX+3695GyS+
tnmucRNdvqGn/Ua6rV2fz62yGbGK8Tx9cH2yOwftAAv7Wl+1PWYD7zvglii4TY9ek7oSBIT1Q7x9
5s6+4g9cMfBdFO2URqztJfYDLxqW64wVacPtiNcCNzYlUOS3mjs+6+iOTsCpMivB40D32cd1OQfV
ZHFk1HVntjejkckmwRdsPECVoPIofNBmbxI/h8Fx5Pp5/j+1eCN0Fi5ROTMb1gudv8T0Pixt4W94
oIhw86PuS7sE+eNBvtYjBAEjlOEeE+m/ZJMVV9BpqnlyazKIk4s6gHX+kg5lbD94rLggWyFZcldO
AZyT9hWTWCYZu+EEmLJSMueZ4VdlP1cFAqcRL+K7vGFJbDlFiatqp1ZX7vIM3zpD+cmmC3k1bFOQ
JBhkU8BbIEQArKASl0DdnbaKxABEtKh97mEG+Sl7HSRTcBUPh/dVUljld/6Vz1+7brCpsqMDA4H4
NCLXzAE10B91V4+IluzyuBGrVn/AR0goxtMVczsYtbnVie7jte6G9aSat/I9z+D3jsspXEVc3Rzo
dzU9U6hzQHD+QEmm2eO0m3LlQNPT3BYJPJfUxxOOUXPmf8I94gxgVJGAx1Wm2OKKqv/kDGawi8Q+
Z4qjlIba6pI9Zi7HIP4x4kpmYpL+oW/izkr9iAvnltBnXeW5cmkyqwgCEMgKa8dpumzS7SBc8u8p
7gLlqu7mHXKE7zKy+FgMGVJLTw963BrCzH8cwxDdptUKUC8+4J98WoZXbKFzgjbGoQizku+nbLbG
XtikW3JviMPxAavSYoUoXRcCRVs3uBt/xsdyXeFFl+AS3pGT89bGwA0ACxXXZ6nH14ce0Js8vpjf
QIaV0+XUdYHwDCbejPGWoeo9Nup8KtMqlBklJ8UbyLqZVL5ADJ9iPKnJ4RInzO+m2a8m7ShXFH0t
DJxMDMoVfropfrs/KCkdbgYpWlR9JXL98APj4+PY5QLW3qiw6aLYJvmhRVItFdtHO38W2AWsui2e
28pediELOrHshFO+T4PKRj8nPkuwtGDRPvftSADLx44NSKz6A2HnN3bVTYWB1mQ9HdR68r4gdn9q
e/hNfbSLPw64J4XojgUrf6nqKhRNt19HYNbMG4BYPpAHE2vC5JHSPQoIQi/Sow7tm35lck2dGBPK
yQJuOEgATVtUWhrVyeeih8Eg49GN6p4NH82RrkgHxieNl7XbGtJNb7Wbfv2ikekwZYwnzEAfHx9O
3tssAuJ/XgxGFspnfmfo3sq7Gi+yzuFZvQAHYODexbWW2E95HqvXWp/nFZl1+CgYT0wwwDfAbujw
p7vf1zhhl3fSBhoAbIHJVUqJf8tP0eyXzdoMy0++oU2k7m34uLBZxjNNxlqHKsEDVecixVkHCWgK
+csDBx4qxtWueHiCTt0ru3vsgThQ/UHdJsinWr3TRTWM0EqZuHK3xtJA+OwQgOCJ2ENuHet/JtoI
bN6YquE1dqNlql6nih+a/tGDd9OPqSf0r+OF2juzfFWwGqL35QmMEiMVX+DGOXrCMQGFrs6kZnic
H92F2xVcW5adMQ9y8hexFvpHEGmsLnhDeNi0lPoWfJLeBmpqzH4t5LAgDN4zSFGmeHQjs3zxpFjB
xw9sDR44j/pSJ3jSc2980dqDdyYbIgUVB2ElntE4zrGie+lXaIipUklbhD3bG8h3VvU+R4d54QYT
VtxfjR1Ajg8DnrnIlAWnjS/9Yb0rL4HLMAmSzhHRqJZ+wf/59B87oJUsunEvcwiOaMoH6QfKWSy8
KGuft84u4UX0Ot9OdD9PF0QqeeJKh3vgeyHn7nQOAouZV4c2C0OskHLDeEV+yvXznKu3QvwG86r3
Et472AJHvrh4OHtVxUZyigcDEF2IDas2n7X4bKy1b12HqsAARaa2W6XRmt+sTO5Ztwl1L/tc24OI
01P685QW84ej4WGkI4bg9TO9TNimN32ydGe0uefxZnOqVbfc77Vvob3yxbmeHpD8EtVltiyNT5b+
EzU3YzAmjJ8/xjmy0ap3HZoxjgyjFXvqV/KCBrDmIh7HR9PlTLOa+G8y/LYTZFg0IOE4C4ub70Tk
V2RU4YJqvnCqQP/wwrmX4s2lTZ6Q74RSzZba1VsljurKjh8QoT45WgK0bXgMIpQyJOk7QfDNooD7
V51FXvzwqw63CQhweZhisTaY/3tvLJlQ3KtW9PwCx0sHv4Uz+RLdKaZazU2dLHUXqCSMa2O+SnHW
Dh0x9Kst1ijyShwC9bNBp4codWCQUxM0RlgYh/rsr8cfDKUaZn6y+VjDybSI7hr82Y3UcWsx5R1n
O2U3nV0mktlWPhLQdTxsw8cNfF6qSB0FSWchtbYUBfLT78oThI+Swaf2MLVsO9cjSEz7ycvPmsVL
W5ChhKbdEBmxcRnCNSitnJKS/884ts4KcteCCWycYalWtFyRXV/o9ovXQc9Xde+8S1/+/atkc5Ee
sSFGgw+7Dh//TD1V4rXvV9mH7DT5T/6tjpwDUHKx19igCcnPQkjA3kYuErvKfyTxr0rPYryLwuOz
+J2HjDxbQh5UxjchFEurDnFO86unrW+mfsd02nzCbuQVg1/hUElUyWfznNj1emI8bdZv7noKHtBb
vPFkv/QejgLtaccoNyVpEyoGq/oubHnitcOZbSMDQtkzUy+M44BMPDBfiA2EnAcCc8YjIvvS1L0K
wzM8WbvuWJTbF95QeDyg4MaPNCuNOwdzGdSqR6n9vIVIaUMXtDUhaQehc2QyWUDxjzZQ2WKYGusj
R6MLsfICyHYR+hav+bOdk+s3ta9QDZidsV5FS4BMT1f5Ws5IFT3wqmqI5PSbjOVxtNO85kbjkFMg
GkOLp/8ETcUXqgkeH+T5PepsLFUKJ9vPChpkCBIEw+GRUYWr0XkVACm7NnhOf7wZChksslQOEC0D
giRtxRFH1oPxUSV2vKuVm8c367KEXN3ta8lhgeIc+JoskvTc68ybzX4MnsXlc1GW8AZAHGVPla2S
2vpjPncf4fwsNg3iiwZuZ4JH8Qo6yuRezWXsHiCuYigKj45xHWbOFs6szwsVzQvzcv5jDy8YG/Jf
/sTHesGHAr4jPNn7m/mNzDU6NlRQIjjK+EGoe7nLDNVdTYTbgNlSt0qPM4hrzAJNViiYXjay5y/q
dha3+AQzZNO87Acm8qJH7AoCOVmEx8r6ojPWzBPWkMx4ZqP0zE6+XwwvgxIEJt80MA5v9AfzAsIe
KVCWirMrP6ZsW0AzWKOJU72CdkGNvSBkWkzWZHS/9cWYusnKRisH8sA0gXV1bL912UqXJ6HelgtK
4nJzI9lcsRkt+M0fjyU+Co71IEuksLKPnf9inqkhaP/kBHD8R7pieMJEWNsZyh6DllIh7t3Q5U0i
AcYOu+drp6BIWIirJwP6TWvoaKQ/rmwpPY4KiHgQgeDwkOJRs0GOgoPwFryU+f4akZ79wunXbRfk
9OnYqXj6b23lzHUbF0IbAOeysdRr6yFtXtaHKITnbTBuWjBszMFAqdU8TcRt4MjA9sQYJZ/YMQKa
xNGhJflaso5nxIGsei+5q3CZWYojEwZvMahbMTKBF9xf0HzJ1TBDQYcgrVOs2Xmx6eqBzZXBtjxT
Y66byhKu0KIi/GVlDK84sipQckcVDIzn8XNoSRht0pNYc7cRMFhzhrzg9cBcsRB0p/wNzZC60b4C
FUKCTZlsJJcMCotgd5mlwWiwNC/Htxj9KOkATwJdrG7ZemLsMDMe/GaADOmNZC9aUzxKnSdZqUQ3
glCM5ru56cG6PqvMeZi4RN1CdVsL8mpKIXdSb5l+/QiutDu2/uQufCVxQIfWyjZL+R3j3R/AuyMt
w8HcWs5IyIEubGVOofl0XBMk1QsIjWW9Z4KlQPCDZHp/zRzle0pkJPOZS3lPT8C1jwMlcVw5krDm
UohQoyjuC5L7Bx824kGATCFBNt6UQQmxb4s2Xj8BvWcUYDaCXjbM647tZkrKyrz2ym/iPT5OBWsR
wYdSLlJ8q7DDjcA6ukNMmG2K7cNCAwskIgbyijRmsMhHXHgeAEOlH3uAEryYRcsfhuQ6m7dMs/BK
vj7iIJoiR7hIy7f9sYSgaYJYgTpCHcaMZi5cVRBuEmktNkxuDpv8QjYMnb+KbbxQm9jlYdfcVRan
FCRuFvHDEYMigoeMtpdyZVNP3AIpOmAShwlDU1/exEGdj1kzlzTA0J9/iakaSCl0XM5PjoY7SOX0
NAk3eYv5BRsgnCvsjeKHqEATf8822krF+T3ZZuG5rW4K0pfsFx2E5L6C9BGU9CbaUuQMpb7e6KJZ
UZewIr+y574L51V3nsgIT8zFOAb+OGhbKzaYvOEDRM7ziMvEW1omylxMpwaUDXABSfMEYSVa2JeQ
+VBxFG4FCBIzS1pJS5mh1+DWi0gzcTQ0xBWnfN84QrONiWQpe/81/UtQf+r40Cu2Prt/8LqLvALn
dn2nDUfFnm56OaC2hUQJq2GRu+IbEqSKK1cczQmPljoMe98I7E/RXz0+iDmeGv0ZI9yYwTW2GeaL
Rrf4KqvfcKAltJ8RYmdiNlafB3YVm6LGbKQnGtRPEBJO4Jmh4CXIZORPHarHBpUZbgdV4TR41Ojv
rxrOigTLdphbAvYtLo65ZUQBF28lxqIl3ot0+FF4yGFIUupMV2hjuX0j5pKLlAwMivYY9+UNjB54
PQXr9ffx4hXapezCCWvqNbyMpN5wMujS6oVjGr6QPOi73Fr636jshbBWrPmmEtx64OZX6/EL33i7
9LOjyqECOIWF6lehLD8IGusVu1hu/L6Yd1RoECWKW4oTA0QvrGrb2a0/P2G9UEkQPKtCIWTEg6QI
Kcl7L/jVbysdRb7yEDHkEDzhdXyXe/n5LVeEE8OQ/xwjyhml5aaDF8y0BNlfPy/glqHT1L2coAI8
XF5WvUnQz/M9nCm+YuC3fHR5yYIxxegrB2lBOOGH2JmYFumi6Zw5SeSIHaAxiBThzZBTvtljUJkO
FNyT2n1cqJDLb8qMSYGZc7IXS27gb61a5eQjRj/JnkOqXBTfImNl7oVX50Nuy5rNCxPIYvjRutND
9tIt6R/SPpvcc7iRKmxMq38c4ud9+rzHGUXMoRx+0i/Sg6grmE+dvc8vhQVhig0ZwWSa42L7wMl6
tv0M16hG5Nx8d9MlzeTULeu5IsAg3taFR9qNsB6pgAgbz5MnGQ83SF8sgAFi0m/pzUbj7De3pcWt
yobjHmB7kHTdYmNNe2nFE1jQ+nclknLmiRlyIX/6BR1Jxhq1NEhm1+6i8gMrpYNXT/thwE0tr4wR
qyrQii2wwKO2usUohxid4gA3RHw9xhktbMfQHhDaWYx44S7/n7t2X10N6QWb3if50iVyT7dgN5Pe
jifkw66YxdhJ6hTplkN0O1NtPZgwjV7Eihn/Kqsx1ItH2/6wdUpy5rBoB1lqT/KGaxU6TYOBUoge
7sTmi31OUw5SxJlvWBeQ5BZVvZBiFAq3dPPyEVfGtoLzoW4yPJIXGiaqZKL9yEgQXRJvdAPdtkn7
312S0kxBLKwBm+bSIE6DrtPo4Ndt9MgLi7m8SdNV8d7/YGnOjVyLfMpDP7HT0Qqhu7QTT4RQ7RaQ
Meqx8sS6YlYj7nJn0L4jem3KO9GZFjCt7Qjjp5ndLh9L7YpwK6pRdpMLcilztyEI4gkLGENn8HCL
tkkGxJ864kqClrpp/PDhEnIAhAEHcf8aMyE+oZfhXTxHqX8jF0XyGgzyCcbK8kWHv11pl5TP5K20
mMjCSKzaM7fEo9xxD8AuqhDXjtExOT3DtPamPypDdkSv0BqS77dMcs978lPB6gJh1fPjZIa0IEP5
hBM8gDjvg3rQFOUx7uBxqZ8B+obXrV7nywlk0eKmrLxpfC9yv4FIiZ0lHJy//JLHO212mAF6lnAo
5lG6J4QnFr7qwcMkRU5unfqDY8k3Sunqp+2/nsnxPQH9WITpPkIemq5fHE/tCfoV9Sc2TTP4xzBr
GGgzb8hp/H2iVOgzQYhmdsgZwegkQ8U/hs6wTKgKUg9uzsvBNpDBcQKu7MEsnPIOYZwHvAX8Q6ZI
YdTNJD3NZsd2lYN440pCjgivIz4W5woyZwx/w3588+9ANC1QQSauH8YHNsrO5mF2tHCMPnJH/CW8
7y5KY3RFqZ9JcyAIMOq/pHSfBwRg9QtGEM7k/a3qRtgdYw5V3Ub+9tyWD1ie9KWG1S/GthrnAoZg
6TGl1/7gv7tlBUzasdimx+QhP+VNIxgLWpcIMfVRnSFmMF73YjFjbstqFkNzNvmFu8Y9RDPg1m+F
nsghpCUavjAHEV0hDtKn025pV7D5fxCbdsCr+ZFztJr1t2xN0ZdsaizNLcoUzJ5SY4uaq8BYm/LR
hGcY4Wg35gK0EzOUF4SfyYVDzvBnNjW06U2YWTNtGYpYiF+oqyVpSRUsoUnBGdzqOFSExn8uNQz9
qXTIosCx6DnXT9TCreHRc/K+91j/1wBcS3GVNMeYP3CoLEtCH7nMVTtd/tRz1ZEg2mKKTnAaJBiq
19SMLSx3C47OrUxVNFiHzAvhuSTLGE9Tyew7C4Vp5vDUUJ8+Vo62VbFNhdlWuiRChRLsIYp7GqoE
viNfRm/OBM2xTqKVLNLyvYzGl0465KU3ld3wWT5uQm6cBIcIFR69J6zT++NtFPiOe9qX9gVHiyr4
xZJCEWbUELSpgBnqPPAFcePfBQHj15nBmSQtJffjNz+T1y7EiPS3VDYyuUJP7F/mr5QhiVVJARGJ
2IMUp6LalaeaILgD1vOz13aGOxJjlIw2HRd3ItcAENEUu8N6mlrNFcUCWVzLrAkd6HJKeokoipLw
wPur2jn+BvWm3eoeDTJ4l7sgU0JiLPCylfeie33h51beSNfB0Am1uCtvtLcjtG5PYgRe59SZxvTe
wkY/5SPZwmV1E6Mgk0n/4akFr2t6DefSnL0iMc2jylUdgUTEKVxx5qqMFpXjEC4nbg5dC/PvLZVb
mC4f4WJcJ211LL9fjOTT8E+ssUP7erR3lUASWhSSe1Z59NcdQ252pydJqIOmZlN11uk6IRZ2dJMh
o4F7EgcNyjT8YDZEDSK7RXSvosWB3H4Gp6Vj9bRqXyvzRDvMqjVRM4/J4S1cEio2MGrqineKeolr
zYbK+tavHQrTgnpq2ctLphn/CDuzJjexrU3/lS/OdRPNPHT01xdiEKBZKWVKeUPkyCABAjEIfn0/
uCM6yi6HfVOnju1yMu2913rXO1Bfcq5c7+H9nbKNfBCIMGuHZARY3OjYxBPfxdM4egTmjI41ofkc
HR6hHCX9euXiwGNtCzoROopZtL6ZSy3hcq/vFxlTmMsJX4EMSX3kPdUr7q6futKtyhZ5Y3nQbQ/1
vl49koCeln5dnUo15xPauI6t9tftsn4u0MlSMl87jgl/x+6C1Z++VsgvQgHB1A7LRSdel+Xi0Zwy
KI7M2aAAoksk5IK5+l4eAgyZkAXbmulcVyoUX1r8EBrn1Ot0zgNxigaue0KrS7v8UBZE1yea88k2
SRgD3sJvSuuPNZJ7O4HniEbjVAfGx7Cn+QfiXnIag+VwYmcJUKMLE58NpJujc5fZ8iWvNBxWKUbT
EgRYAlqYj2G/4j5iviq27DvyD3QnAxRM2F/KeoBRIp3ibiuGTaCdpJLuX2Ei1uLJRVQMQS34YPDX
9SihD1LG+SewgxLRVKYrUhfxKVdgz8jYaTA59W7mfIHrFAFP9zAvFzeoLzU4ov+ABJrSV03uG8IH
Lk3XcdtbT+m6uK/6S6ABp46eSpvEOBFv5RPZ0Bz7JDpCaNs3UXijMtEdaxl3HqCO6tM42w8Wq/HG
4cODpdLuP0Fg23FJcIwmBPQuClOpuJpCa0vXnOwOY14aSHyyjmrPqBw1TI21+E3WQPXNwUVHb4F7
PyN8Hz9JgB2Im8FHAB/T4uPy3MK3W7J/f9F38JkTCiLaRM3Mypxd4NXzMBND+H5nVB4edPi3wYLX
grv3uARtEjhqwH/uVN875cCRJ33CzCxOXbkpeTxdPccYTmvmF7ymA6WYKR4Ha76P/UPDqvDJs4P7
Q5tOHID4XRM/jtpjaVG7Dn71fJVIbnQ6GigsAGcGFjlrmbHqc/pGgEdN/E21AMKZP6aDnV5aDA34
ZJN5hRwSDqK00EFtgqTYR9AXQOjEH+LhwQnaCpqLwP1EiooJ/6xfVgD9PXMdeGGMA8DkTUbqjjgw
89/kWWjE7lCsFQEaO4AxrEvCKmVt0WBhQBBCJftiGQ5AtfKcO8H0VCUJEITz0uxvy5PQ0s4QqCE/
jxChDlG79HAAop7vaeed4qhKiPKwjbMnogm76IXWG2oqGM2NzdnmhE+fWoojuzoZtXc5J6FyyAAX
KYigCBOXs5DU9bDLgqK1QaUZjzuY1GdNWGKNZrj4TzYM+3yDkHiOcBYt2uHitf6IsTaucRsgRORJ
ZmoDzvoKn2OeMuedk/Y28WQCkZAPY13T9aKFZuIJe4xgHWTqOXTWxln4igCGguoGJ82piwecqt5x
svTZCFiL0SuOeKTQGeifQRNBqzoJQ2mvScKo34Ast5E97cex3z72wwBAQiE05cXgsg9vBzPBjNkY
PWxQEWXfYFXi1F81gyqf/M0Kff4MteQShTko8LDjiFWNqVDLwkKn/oHrDjnn0boDm+Oc3yqVoBeB
gyxoTcbkroLhy45sGbqRV778xJwbVVA9DynmKdYHMYw4f7GoZrik821igxAiacGGJ7ZgPQcJ7mXU
U1PNgJmDdQ+pvgbbUbHIm1kb5YnkSAv578vteGGeYCpgjoAAhkeuISAO1jDTC8O8YB6LZ3a2O/SS
nukBKMRMCehWCW0tmRe42LRJlFNs6WvMKgxneMcMGpQ+88jxxT1pKv9UNCRLdv32WZ1KG4q7OEXZ
9ISzIHVPFi9uANEtqCG8wCA7Z5sBcId8kr4neYieyi0+Mfsa/ZTWGrYi+YIzdtycuXOBo4KXvhUP
r70vhYXFWBZoslopG7AmFlFvq0glvUfikk+7F7EslrYXcYqa5uTBEcaUZt/RDxVJpdI6zeBBD3xg
d9l9VL54eypMPPjn0hNZlT0JcpOkYWzggdt17edAsg9lyc1Ra4yoLZNXcpocNffF3KFYwzqGnUWa
/yD/D1B/H6xtzF4wo5pT/FaCrX3i6EPZXOWB89nDWXc4p5gWMgJs5kXisK/fn8tZVDj37wZQE4kX
7Q9C1Km+Tm8vkYXPEa/TURfYofSLnVV4LU4QuJnY8TfYLENF6/zM7/dLCvc438GmMxwwC/KyMrKC
liwNaSOBrDPYhagAQ0IkKkV9ZUyVUzkq7qD4Uovgm+bWY5sHAtTO2Fa1YYokLyVJm5MFilaxSLbC
zJucee4ucxy2f82TCJ4B1+RDMgJxj+0Txz1A3MVTFV98bHj7So6Ng9NkXn3ALsp6hy4Fn6X1L7sK
r6SDJLy1A++fiA33ekrGE3US+4pEDI5tPUmMr8w5fwsWjwKbHaFAvAUgBnaDxHQjIjVIKaiCkdAx
avXExk4QOimI3t7YJsOUASkmG9BUni/tKG+XmWH7IrZbvmxU9Vive9I5Ln1AHSomqjb9coKKMyDE
W1F8J72L9jID30qn5C+Q1/adBd+6Um/XR9ZmPxURTeczoojhkE/KPFe2nPvLN+i7UeDJy2k5YSVj
9Upz/X2bp08pBfeFQ2WWeuJB6N8AJq14Zchh4Tr8V91wQOyhuMT3gIlrKIF0dOkED8+m/Co4tTdP
OFT4W9PJaGEpLFj1Nfj/nGOvL0Ju1on2V5yHniQozawB/P4ah0EnfwnWEMmR2azidh4JTKekPZE2
SuZorqAuJ6cwqAYGbE8EcnLoaoxmET9+TNDuwGR2yuAGs8FS7YKKNKAlXVSu4IhrANNQPeJ7VO6Z
N/EQ3ADpRLsTcZpBXoLrFq2PRZXnA4pQFu8E9Ch3R4Wxd44wUVukJ2uLNyY95vfrjzMsXQNu4BZT
4uh6nb2vukD+SpnLPLPCX8nd7h4HXuMkT/YuG+Hi3l9iLsXLGDVYsxWuM7AZBnv0UnWHD7KNMiUC
SvQoZ8Vw2KU4+0EWls/JFA0eiPEKXPeePQ3qSoIYziT0erxrgYBdJWOb3IHaWhVB8gjGbQQ+j8I/
EBl/4UULrr5grQLgrHoYRlwQPfclnOosCZzqEDG1gOb0MV4WFtnZGIg6V9z97j7kxXxYMMO5PjCP
sOtXHXMHhHzbZP4tcbBIkMXJOcUnvVb24EjkoKufQzjgsUZGGIFbH1X+RXxufPfYm+l1ksrnefF/
a9Umf7l538Ocxhu39EcluFHXJWHQE+IEJaxeP+oVMTyy4vU05Gd4xbQVb4QDaSRNqfhHYNC+aFdB
FPaszXh2eWcH1LH0Oz02yrBtmKy+swiISmV1mtc5dw4UxZQb6mY+G/bK3Y1gjSGjZ1gzG0Is66du
7JU2osZnGCnGUaFt+WqNbX6z30W3gtqAFTHjHafbUDRS28h4x49BK296y2EeLuRL2m5YS7RlGiyd
A3MCJu9ESDjMqiWgNH4vOsZYfzNWDqJj+m1hlPFBTcwXcQ0qmMkIFSz46Au6dQhk2AXC83qBB2CS
ywqJZK8odh1g5vlSONjmRs8C8rHSA5lRfMX0lEVx1i5L4nHaVx2rN80jBXMkjoG8PqyjKZo2I0cU
KlxEphg0sY2HPAU80tKpjj2RRdZOZqwQDHyGKURM7KTKEV8xykMWw7PFXzE7XOXvAlbqQPXIsTjM
CLfsUpKKZyOzsiRhZMpx7zxaW34b1f0Q5iyot2SJfzfAjNbRCNkUlDP97YoZ8+SGAXnlBib8fLVe
NG0xtkeLE6UxDjzqCIMegBZHLpcB1BlYUZBHe5X0c+bkTOQEm6pnRqjO1VjF+Oz0cwkfV3+DNDGo
/X57fUPbyfjBZUcfFcckS8ADWo8knNs8sbYI1+bctLE4fIOhju6Vx77FEa9eYnYCi44uHZVptLny
aY3szFsOVWqiBwI5Ff+mfC53bw8hlEcmFFhqEU8Mgkys1+0ZL0ZcfjGXi1YtRSF1F+l9FfZb5YLK
mFwySh+hCjjfdCwEsZ3lxK9WNzhyhu5X2PfyG0fBZ7HeTpwmiBeX7NHM9Galb8lrc01Vj8cmjcvl
ibqsa3eJ6kbmU1ynMCGPVbNlXjPQJT+29WRwtrkWoicYmG+EUvIspOTAMsdsJ8UjB2KNb97m4XgS
A6yTlVJX5RncLY/ZD951RFnyl8FwuBIVDRfRuyKY0ggQfCE0boQ10ED/ORmObHpD9xyVeLhP6kvt
S3nOgzFyk7dibUKAusyYHnTzkR16RsZy51EvMHhJEfgvIDAQzZow0QcBhtgRg/BCG4gdfG0MO0zc
ntqudCnGhscRXlMgv9bGM8dPHjsqIbe1DXWiIxL7ssXdgk5I56ghfQLmjUrDJKPumhImVZS180R2
+mcQaWNTYUfBEw9uiCLnN4Ts+M8nnoK6FJQM3ShkLsNpTmxbEvAL3FiEWY2PttF4hj6/0DYX0Qf0
ARsnNHJsfUfe4bnGNFI2sRQKY2ZC9632KV5WE7AfeWyMzlPHHJklTcHiK7adf7b+LrLHac4PXT5U
SaTaR9eQAHuOUQoRW/gAyerMY2k+KU8U8taIwH0mRiel3dWtn3XuJ+SlzQV2zYTS9+1xJJWOmBNz
DaDMmdt9dV+RjU+zQsA5EREz69wNoYSRpXHGmLoII3txPZaPZwbuGe/tjIIq/WDSRfMVo5i/o+Of
t+/N9Z2Khp6Wd1YuavEZhEW60sO/qSc52SMKU+AWMFkC3YudnlIH0ymRgADgaMjLSevIa2OZYGKe
4zq5FvcoR2mMKU+6yB925G/wlcs2m6IpMAVGjeVBt+JYwzqRbVq7Bxg+q+3+lrxpsJLZlpLjnXKb
UYPVToepgJED6VGdzWgHa/3tbVwrV08l22HTKZhw2PSN9/KloNejxKKVj/aiBn/FY0AE13ief7N9
pW8Qrr6ND2Ejhgu2cON4tTZ6veTioutchvpMZ8It7nxTd27Jni4uv5zonKzz4Nu3I46KEKRujo9F
uIEU9Uvcic1ezAINcD8hev1AtTR91t8Xj7FUhIsg2oERD9YXeDwQsjp2JUogxuRZM++Rch9K80yB
J8CkfuCsT3pBvSEEmqdKJXklDcyWHouun5eu9sns667ga3dfZ2wl1JTMVbFDBbfio2Yga1Hge7Tx
yDHR87xh8k0vS9FJT7kwXZXqQH0TuiXjiztm3yQlWVzYZCJLs9KOvAamaUspp2pcMcYcrmQ5zerT
lSgpSg7FIdYNxtFtg545J0iZPwGQue532me7oIMVFzB+ne+xWdEWvVc15lSrgdwbh9NFQ0QcDAPH
Mn0ZZRKcA9Z8zbC/g/0N1ZLYG2ew5R1wuYwGnIhqZXMxmYWRh3Bmo1KCwtxYS3jbOf7V9KOEMWau
hZcDOHYXWgXNEJWPPbxoTJexSr0sqRWbJQUMSbv8s+x5gmAI06iAnZkOOQdX6pe19a0oa1n2JdCz
W9lQugW1Aav4OIGPIqXJDiX9xSt2yjFmNFR+5x9X2St4yz0fyYoXpXLMA45sKGLrg8FES/NIQWbi
UcLG5jA8KZuEccmwitktzW+Nc4y6HaVAsh2Mcw3N/LOvp1DJYsVqNIk1xmkpYuqL22rMZ9Exeg0t
9cDhVbiVatdvA4NtDVrgU0QkBONaZoeZ7ZDCgaUMd+VXm0cFbrbVb365mdgSUC++M6wIEf1TLJjf
ZhoOpPSqn+aqwmLbcgamBAc4cimqGewWngwGIFoc+j5bRha28TJtd/ipQAHJ8PRD64OPqs9SwF/E
BvM2PlvkWSmzC1iR5Fl4qp+tWrSu3WqUPnGcMAIQqNu81IAoEq9Rnyg6oZjkdGMutSyJ8l0cpB7q
oHQxNGuDTTkb5pw91nUvnRs4XekNNyde/SxNMv/6JV5219vynjFmc5CzfyAgi2lR8JLC0BxqYIIM
4iXCOv1dv0CGY10RcKq8QiG69QEz5V6f691W61ZSepnOKUj4GtmukC/5PoV9qqCAuSEICLh4zq4J
VsR8sl+UlqNBrnFbbZmRi+kAi4GkvogeEkYugGWmELJoNyvjjRCnT4Vhysc9ceQP6Ib93VU/HsLW
ZFCLIQkNJMupOkm3lYUdQ2I31cFEApnF6y5BQu3XEE2h679O8GjjpE8XB5cAY2VpL93DBzYzDc8g
FASs6OLHbITbNIVvA2bjaNWsTlbKF6FO5aFKNiNjPFLmYQw/87wMtB9TOb19GHTSQNHT0I1xG8M8
m2mb5NHMsG8i2luBsLXJWYUEAAxu7PgaYpmRGHSAjvkUck0Kzbxb66xu/qLj8NgDv+XKW0vZp20Z
XqbpRu2+tXaiwnsCGc9bHj5WEOhiz/E7ReM9ZDuQ03OLE8lw0tlVfCyzrilhBkBPoWnMEskDr2jh
45M2zaaQbzibLEc4gF1eZJ+RYUT1+DRae10P2WONMAsbPFkL3zhEe2IqJHhMIaTkkOcdvdFLpi+M
EAHgjyaKPMd8Jz4dIctzARS+gAfRaiHeujeHYTxD/Gg9TVDepYCcaIbvGZb4ptcv8OnLsjB7FbYE
KBTKus4fWLDEDMCRBbNzUN6jhrvkJ0t9MSiAhGw+4g1ANvpt0Vq82YejHeEh0cINz8qV6Z7HSakS
40qwXmwDB/Qzy//Pf/3P//O/Px7/K/4qt+V1iMviv4qWtNG0aO7//R9J+c9/3f7fLwef//0fXTMV
w1RlU7I0S9MV2VD5/Y+3fVrE05/+H4VQGVVUZPF+8drv1CNBACOuFW4OO5iT+T4ZSfz5J8rib36i
rmuygeOhJOq6/vNPrMruUlY3YnnJclU+jMqngSkgKzRPMhtf+9nVkxBwfXs139vrznBGVtC69v58
FZr076uwDFU0FMPSJcvU5Z+vQrkVoyJXibBDv35Ad0JMhd3usm4dEXKwQ3surIvHh9J/qtUrKk6M
AZphj8oEA4bBC/sAPAr+KbLlk8xnsYLAksJvjh0QXw1WOIq83cQofEahtOjTA+ghqW/WWUG4rBBi
iVch3W7w55tSrd/dFA9V1UxTUa1fbyrVTd20ciHataEM0EGOe/fUwaDecWxDEdkITPDmIwYZ+kx/
9vJj1LrkMpUBFokm3htbEh0fvlmg3FZnMHdhOj+PRGPyMcBRcNe6h4IBBV2zGAAWmstC6Clt5yRf
EaWa7/v74s/3I2n/uh9TVBTJkDWVlySpv3wqbT8YdR531o6OPYDQmfeTJwregW/lppM9wOapKg+i
r7/83H8vCn6upWiGbFmiZRjGzx/HpbmXYjPEFiMESbWntEWAkFXfuMVbzFR9nZ64/7py/vxjlel2
fl6LpqhKoqHJpi5KuvTLj5XMYszqyDB3levUH0oTVhGOe5PN57EHlyeX/B3vQXsPk9K7+fcJxHWy
56Z3+gHxCVLNQcP0x3rGDV40vO50qx0dTwQGUAIaRxFc7M8XrE6L5JcLliyZazUUWZ7+7efn1GXl
JRUL1diBrBR92I9uTGXXzBPNLQ5W42YwQ+YmsXAIOQAjyQ8VtzBn4dr0DiIeOvsYDtVjDUsaXHaO
hQICAwsBD2VVT+T5MxSrxxSZ4vudd8d1j7337c/3IP3mof90D788dO2e9mbeEuRloLMfKFjJfyeo
/rFkNIdthSOfbzolODybZbcT/vLK1d98abIoa7ousvuqmjVtlv/Yfi05ioXc6jhHD5Ci9Ml+X8Lj
nGmJxPDySeJrg+bvkBYF4q2+YVgOXT4kRg/zP6JaMCXhlKcNBog7PJhs+d03ZpGoWlNkyMIcGHNS
HKwUYcZkJEwZO1GK/+UJ/nvXMX+6h2mr/cc9FJKiZdKlN3aj4RMqNWRzQhEtCX+1J6YqR3JmqIRg
8EMpzJRFTSMBJ5Cj8/KXC5HF37zLn67kl039RrykKDxGvsfJJsSjWkpgaNMGgM4wuao3DJeJ5GFW
kBYhXgRGySqySZ3C8L9ZvouvHQp06P0hSUKAWtrwXOLy/m5tcc3T7yRF+fI7hIMfEDqtLkoCGwlL
7BXbKXZpFu1QkOKoMcDHX+qXgBgK3qIVBQwBzteEFCTnwr5J0o/kR+g8LXqV0Oi+MC8ZaM/M1cUI
0CNp9yUxtzIPSMcYImQ+Hz3ArkfI1+pGYM7A71RbnXRdVAsENcdJeDN+SC3qA6KpCJ461RCJ8zaC
5R4TCPZNyEmrGN845kZCKKD3zZ1tk7uluMUq79UMvlBh9lD3PrVjwfymOyI1FkLMPaFQzrq9oBE0
jcfziny2bv2Yd5eZ+Z68CvC2lqDwLyRIIl39GkBGof9K9gjKwblI71nbmCvPFuRd47a3BXGjLI3p
wpb6ghOn9nHKov69H+r5VV5YkBrdvllbOJZxB6cUQ/RyOxwEdCXhD38c9dQdY6dd6N4khyLinHH2
cwJL0rSzBUTW+F24LK5z0yKaJYdWRcHUL4ZqanW7wvvzh69MW8Mv258sWqpiiqIqStaP7fEfH36e
9Mblpg3GLglghugPApXs8kguevtlvCdVYAmO2gWGuorOmmCPi67EZ8XT2Fr4AA/XEVAVVyDs/7eI
9kZML5A8ZZ/JgvDU20TctT6VbU/1fv/brjMVdb9euKyYOoebKimq+MuuE5ttr8Z6r++SpQXBPXep
gGNjka+TKYVpdxsWlwUzA9tyxScknaWyHwE/0PwQ8r4GE5iZHtzlcmkXJA68YT46R8oCz3zHiQzc
IT3CkVlMMxNfIcjkC04fYfnnZ6//u4o0ZVmVJVm3KCMN/ZdNR9LEjgtq9d1Y7orTAKrB9A+wPPNh
dN4DUQ7JRGBw7hBMJlUIy4jFmDWPZUTVdlmkOtZeNukTisQJ1byTrPXZ9jMSGNElv5hjDCtoStWZ
9afrXsSC9jx+jf2q7bf3yGOipsdL8i3vC5gq4yav5pCpSbQlAgBaFHaMCIm0DS09JT+zmT/fuWb+
7uVpsqqopqJT0U1F0z++ulYo8rQca30nzk+XvUSU2Uz/SnP88TCz7Vcyc7dTv7rPoRXQLGP+CuPh
XCwqp6dhRQV8P2MpKAfExxuufGi9fMkLzB1iepfnY/oxHutVTtcH9AfBIUKyRRQg8B4tusNE4hMF
0ZZJX7SGQfaXekL+d1FuspAkXVNUVZJkc7r1f9yaKBbVtZATdTexpH7MLuqACLcxXijRrOi9uNzD
3JZ74rJdXFIJVdajnfHwyy1uWNnN05O/LPG/XtF09v3zioZc64jRVlH+Mbp2G2krCJjW+H0cQGhW
sAHgqxnA1B2NZGo0OaCy2D4RM3kuZWSbAcP9P7//H1XgL4vX4CHJGkWiqGvqL++/GQlsKbubtoOW
ALdqJG0T0haeLUyQBqfwL0vU1f3yhkBNt5mxI1j88xX87qEYoqUYlHwGHeOv28cQK7oYFYK6y9cW
JigQBx0Lw6njHSgVb+dtvKS886txSSB0HeaFh/rKrxN/mP/5Qn5XMP90Ib9sAmpniIquxBoFsz6/
YI8OTaO1pYPabi5A/E+6gReqOGyxzLjNShXtRKDTeg0OFnGesZKdDnd5BpprlNfxRsXjZvBqkPDd
A06wZRfZIn7/8yVrxm+WryFJoiVKpkrhKf3yRSWVYKhK3Wg74okgTdxNjAlOQhRmBbL/F8BLgEoI
hySvKSoHpEe9wjC904+19IxXXiTzYDkA1T2FXPUNjNj0jE98QJwrYsRTH9YfYvZSIFMYIGtCRFjE
e2140QW3OWwkp9l0LxJa1jQsJ8fvoFyV+BOJp/z1Cv073bXJKb4tYFmY81beFcbHowMsOfELXePC
w8njDSU+KHh8/6x1DC2ZvKgYVN6qzTgwtBHWAlbO8dZIRQ/WiipM9yPLDztJ5lf+rEXo0yOfQWtP
B6xkCf5ZjfI35sQBs/YP2TxixqOjJKXYstX6XTTRmk8/hgqMOREUj2aq0HJ1BS8sXk+TxYk5u7Uk
gulRc8uu2K8IHMkJ10N5QcgL+NQ8Q0Q1v392OvwjrJwnLjjCNlhMHgimj2qUvp0hlRiYT9PRKxqz
ywsDGyX5ejN9zYVq5jOSlvAFEkHG9FhxxxtuGxsLUBPCCUycxic/FAAckgBxl7WylbyMuJMlpbmx
KchjxsKG9BKks7PmBNZwEomDhk/TgYWRsrQov4r8RK4HLoCXPsiqkAiUDFseAIZ+36iECC+tj2yX
kLvxWcyfL9+PU9Fjvc6AmiSEeCcjHOqWaDXml+5dEo7ZNvms8QPUCT+KMHBdxvFG88vw/qU/DhuO
ynHRbJSXHp7XE8/OEGdgSFm7iLgEmi/1tWtAxcPLak9KDotaNlx87SY7O/F4fWddRcI3/0y6Lznf
49Q5yWSiGtkLTnNThomt4VEBuFm+jhSEtCvWLjFQSrglSnXc4UAjMbMi4xA6jjNKnNccmbiqu/Xu
zm3ndtvOm/u7WhxIm+WtlXOsTjDbyk8Y1ViuZTmTGXHKqYsT5GRCGBdec1SZbWEyWYU6JQo0yTuQ
LUjruFCuC92XJhbdrGCkAGNy8DD/oaXqAlGz5cO4Tvhw5+oS7Q6cJ1BfmNhefiIHIvnOA7iIOMij
e/HBjXNsIxA8RXdfksOhWvUWb9h+7JC968GNdtv0Yt3uz7XKzNnBkq1GHAG0dplj6/A1BP2BrQid
JH7RJpPg1sYuBLFRedsoeO0kRFKGd4IGLII+yVG6nUdhazDNb6MQI5qu9VQVR7MoDpmlmz3X5BF7
LM7xhWluC7IGMlpuOIwmSthQ7zxDf4khGaQ0Cg2CkPDhTsA4KD2UjKOO2YQQDo7L/HItb8Z1OidA
o0QQuzp3z5dTpKKngU9EYOcToh9miMAutxUgkFnseI8KoQdYuc9wEIohTTMObPa8bVnGrQEPdSLE
MN69vF/R9b4gTzWCMl9lGgD1VOOqS3760EzmCxvmGdC4UyQAsluC+xYeQyiYdPx7ZYQMkAYd3ttc
hjVzlz6718nZgoAUedXQcgFt3bE9HL4kC/b65Cn3A6eRiJ4p5sMCDvwdbd4aNlzuWF/D/UXoVsgc
nh7fzb77wvS3e9Vgpi9vq9ZXttNsLzhivMFfVS4HvDKqoI5XwuhPbWyGtmtP8M1jDlQevyj3sDjB
yNKCEVNO+U2l/OuF011HDpJtG3GhnR9A5MwxHPOOoSjeHnNZdqgUkhC8vrqFl3GpYNxKxXnojEUb
RHh/k1fmRvsB5ND4S0Gj/ub4sUQNwEEBWdM0+ZfqQbncL/dGrxTObv0tRyO3wj2m6lyJIQD7xTK9
Iz1xkcNC86zCHIyv2sCk2tQwxrAnFbYNzI/wnOyNEfZmc3uPyHOcqS9g9FimreKnzO+hTvAiN/AG
P6GWRfcZ55UB2W34Wyn0m37/p5uZfv8f1Zmq6mMr5dyMONcJTyYFeiud9K9o2xLFir/8N5ZTFgTP
g+nHf+mhpN/Uqj/97F9wo37sU6Vr0C/CG1ccYuIfM1yAlPAWovFn+tqc/1I5/P4H0rJZIrC1af5S
OJRJWlZjd1V2k35M8/AgldNlJh0xwOzPRUaT7JNXLym+qsF4/IT81kd75D8E3ehsZvoR98Jy2SAU
iX2zPWPLG590pK6xi7eFEIeZCC8n4ONkVfLJmo8l3ZVVvPGZjtgQQyUvzrEU9i2r8zgYh/x6GttV
xkL4Wx/wowb6pcTl2f7/W/0VFavbpsqStlB2lEMCmQdfkMZuDX7EtsZFjh9Vto3zPTZOLxPbUN0k
eDJomaNKx8vl9OfH/ptxhYmFsc64wjR0zfiBUf/jGysirc9igcd+dx0E3zmOWOg10AONS9wvD/jm
zZLnBnFeQ7bhqzLaJJM7w/7PV2FOy/JfT+QfV/HLl95X1sWMcDXbQWKGUX1qHk/Rq1b5PQIqnB8G
XGyFZZIufgAszM313IcAYdZLC4Y9LBt8UdlAW1sb1lH1AQ8exac5pwuWIbLNcCKno4s84fKEwxim
aNvJip2D4cNY3b5JVahhd5BejLnpUGwu/BHdaTkWTJKsthL25VTOeMji4bTQtzom7Zs+3/ReGm1k
dQoKitO97Nzm+l5YaA9mw/ZImm5mw6eP5d0FTMr9RP3CJm0iAPz486OT5d88OgU3HNk0FEn617oZ
bzo1t1rQL7kypmrQ6wzxXViDqi3lANjrgq/f5fCWkkQDWoCfduppTPA2Y7Op/oaV/thef36PwBWm
YRmaoUmyIU3IzD++plrTUlGJdG13O1VIHsn/DKI5DESGreGDmeWK5BwsKF90onE2ROnUZE0go4DV
D6vZgTxr/mUP1X4DmloKnQjzIlPUZVNTfr6kob6M6DhounNcHAWXhFzI09A9oeMDO48RYSF4xtoP
2idqKWZ2eNyrNvPK8RCFpOrU7v/7A0Sk6z28E1dEasQsAlHfV09aA4SyB5jLLN/zJwBY+RMp017k
37B99u3DgVhN1m2+RrHdzu8rHGvrDYnP4cRBgbGh2M/DfoKQcCBe5LvqiJuUUQT7jPE/Y30U+WTj
3W1BIV9yFnOiIS4hgmYDua0ErTzECIIY2yK7m/iLri6FarHYIBvEngrLX4yA8L2IHEKgQe7IGiOq
S6kXWR4k2oJgA1ISY0JOplm+P6AEl+xOPl7Z5SnQn/I3NK+Z6IAtGRztrESC5cj9IJQNp4fGaWAZ
mAdaLwxlyR8kNKUDuJyJOJQZS7K1qjn/Kz5wOjyMzHnL43gjcaeYjK+5jAwTlvgsKAhu1jqav4w+
oUM3fbkdr/0zpXqE6yn8bLhoA3FlfnpDLT5BXR26v8vijmsRcLMR8isKxuktQeMkbC+hud+gNCCW
K0ODxDc9nPSUZNLrK2I7BPi5+hwn6XYy7Wzu84x4On2DvVyjbUxMerWVSZOvOtaw5E1w82UfJFhL
QKM+k3HR11TLW6NeMFSkNq1ANmkl2F7OFVa1Ac6fJURGzY7rAKXoZNYN/zhBV51tHyh83+tif8Wz
CAenBBKQ3WO0RXg6jH8c0BlIGjb/kYCJ97gWOOEtQiRcsOfiOkfqwAJOGcnLhFvNVCIDVJs/UyXz
iuBVxGmjAy2mqtycThfYObUV/oYxINQmg1MAhP4gLBF7SKnmO8XGy7uLWzUheGce59idKqDTSFYf
azYNnMQU3UE/LeIbgdlKtBCYNyiBBjfk4eJfhzVVX/nY/+Ek3xFIed9fcLo7WBgjYm1A2d/YiRRc
kH5gZKPb1H/ijRlawBQqfU6fpmi+Cicrl8gzpmGK5hCPIN2WdQEU5wxEOdCkQ7MZp6wjBVbdF76r
WGWoaFMRskq4DNEBQE4raV6/DD7dC3E7DjxD9B7X1TAl+YUoalK06dAfkZvAB2G49I6EQCwCJMbo
JYZxX113XODku5F8TlUALUfKDGKBmghiKEKi6XDBKRWJNCPAJnzcds3Dw4lOXkFnM1I3U9Z6skGg
3etOcYFr6ULl19GqYP52J2vWVgAUh+nXpTpAs1vXzuNMy4ETEe4GsHyg+KBfAOuapECFdymCa7aG
+hGh0JGAltdDSYDn8orkQfWlh1MKIc4KioCEBJ47CvnZPUTJ/UAQjTUTTuQJaj7cEj30dXGykXWH
D03CEwmgQJujueGiETvcYn4a3qlEHNEERDx+G8ILG3HzNRl1fkLPsmIPm36wpQsGLDgp7aDD1XhP
DjM0fJyv3IXyqb/mb+yk04N7R31VbWCmgAz3pod6HX7f/b6w6J2RVrdrizH3gw4ZepHHA1YHp+H0
5nQCXcRKESWQOJmb8ZVwKXD8/nxQSr8pdTgFZCodUCtRkuVfKsw2biKz60Zlh+qvO/Em4ErD7Ecy
cNc8bkLUTgVKrAvyOebT2RLmu3jFR2/2+IDY3H3cTsyhUYESHDw1psKMLYCMZsZteWzncOZuXgfl
BzWe5cEXJJl6bNdKS8e1BITC/1XFf440qIdbY+XAsXeb/aCDs8DYsPKBSZcPUt/PWXrZ4rrPP1jn
xEE0QFCDZ0WugTj37uJvfW994B0gbnZVEKQLHpaWo8Bu2CNVJ4034dODnU9aONVbbcco3hiZkRp+
c03eDLbvU4ojvCubviVjsrRCtAS0gK2HWgYJrfQXawtKE0KWiuRVw+bzvk76mLUIMR9LIzI+YIII
wf8l7Lx2G8e2LfpFBJjDqxiVs2X7RXBklJjF8PV3sM/D7XIXqoCDBgqnypYY9l57rTnHjB5uw7zu
okR/aZZL6n/GT6qoSLohIxgwaZbrP26XoXedXIkqXTppJRf28GS+JR/ShbWWTS2/8F7zlBmf6MGR
AjzD+iox7wP2RabKDoOFZhJkYlxov9LXMLRZ5zWyca4z+VwINtv2IKCBc9t0I2RrelX14OfpZjQm
Jq6KjSn269pFxaWDWYcThsoRNhYzH5XgbFDRyfhxbbaavuiKM7vBXZnfBHAgVKA26jcpDcBMJtJ0
d2jgdTgIMQQmfnR1bjn/3M11e0ynD1RcmFogwCeyEdqOiNoXw2EwXuTQvhOX2TrI6AwVIT86q1kL
1QUdXWjHuDXlJXdH4jDEg4iyiMG+Pru9cTeu0WTaKtVJ246PlIcIqqDJPkkKdu4npSd17C+AaqgU
CY93kbhjtBpMG7k2AZQ4ZCarIdsSEZeA4mgEJJiLaGXdbflwI8gbVSkyT/QKYFnZAf5WRXKTf9a0
3HpFUi1NVTWOJuKPMrIe2lhhJinv9TXGbQolNO5a6CQrpqtAFOAAgGIS91MILbB6yHuNPc0m0e+K
DvG1/FEvvCH1ZcB1D/JiZ8aFu8BkOnthpe1UD5yFur+bc/6kdMsQOhepy6hLaCMNy0K1ca+0MJ5P
N5JGvjHKUon9rxjQv1kKVcox1rh9/RTfsKHhQJk9BDtN3eqd6ocY4SM/qHju2ylFUPpIya+kvrvU
/RyAOQ+vSCEekguxyL9gdUN0JViWoBaA80h5dRJMZ81thmTxemHh5D0tSNzGWLAKzwW7FmhvgymX
NNDFEhDHfLK0045SYw5qlKJ81Hp9VWbFFN0XHTIKyWW3uiEmJxYetQ/rF/JyFPdb+Tk+siLc+xn6
fgikneWbeAkiR2FinU0ZgXw0MhbKxgdczkckshPNNaJmC0viTPkK2d6v0/aMjnBQzrqwzDQHVBbP
66PFHIPNyIULhc6PpSP5y3puTe//L2eN6SExdJZyi6oehc6vhX1kCfeqKjRpL1CncsGVI8/u5P6g
zU4oqTe5XwkyFCn2ptlBebUtxSEL5QphQprB0OORoBz/LJ7lNU0yuuL8Yyx/bD73xC1RGmTg5T0e
kfEft6sQOd2he81Th6KUcqhrnOyKFh1hwQyqMq3tfkRB6ZI+g76OPuONt/LhtGyZ1HYB5BRxup/l
STlQZbNNUGRSC3dkBMGqV5kleKwcXPKMDIhd/wZsEH8kBQ6/QqBph+LhTIoj0UofMCvfcsKI25lc
+Y/XZF9SYczYzt0/75monP57kVVNk2hXiApHup+tCquI5P7WcpFx32sRmYWXWJ1b0qx7pfXC4SnK
gOcSaTytD4gEDCQyAEPIxaMTbRFJGGiiY1X+FaERdUPokKvCoDMvV/d2SUAFnQ52sRClKAmcus3V
GyK89diWAer5Ir3aiBb09Irzu3B5JTj8uStXD3HYwwhYFujvIIk1KcxVD+0wcBtafCVWjHd1q7yy
zCdH8dsiPBeF1QuDkgfxcdKMtZzDQo1CukMoP8cWSyRMbIvM2BCXgzcA5Wi6t5TEQNQO0/3mK53T
aWnh5s6IemZD4DUUgIzgUOfMwn9JhqVwuDEH4l1bEPhXUG3jydOwDwXG3adYj7TZo3OpiFDUc+YD
iJsNPq0oCrQGQa1D6Z1dOHpllOMJ3WaI3w7ZAdIsomn5sHmQ4g9OSumJzh8/mnqP+GMqEfjt0Pb5
v6MnHRuQP6j4aN0CBQ6HNzPIFH+Yo2Oe3uBXEujp8pqSw/rA9qAvo4PM4AxnDhZs3G0jLZMjDOOx
m7MuaWcj8eGfoNNNOeUpwS2fgyC5xgHbQIXagPoko+0wvTb/iNanho2Gh6WxOQynJO3yR1LnJD/+
ptQOZVLhpgWcHym1s+qTTWv6e5KLT2Fg5gEQh+UPlVE4qwWbBYQq/s8PtTLtHj8WDrYVSzRVS9QN
Uf7REQgfLZOTtuaZBikFLvnYoWKFM00ysQMfFovDRHzCNTis1R3LLQHk0uGDJEZCpOiBFpWXYBay
RXbcD9Zvfdv7ysv02Q0UIX/+rBLv2n8+LcWPpFG4Sqg+ZOnHp607wbjd617ay3u8h23rEZk+69Yc
yRP0QOj6DRsSP+LpRWHOWPfjYNBPpJLO8kWFCm3LaRF52Om6RschvIRbtHIF47N1z2DCaTT8l9Ss
AUyImYmCsXFQVjjRXPU5W6MeuTrbnRZQnt/eUsuJF6mfr63Og901BhOaSdoqDlGaCwX3Bl5mTp0z
mP7pgo8nBQ0RXbInPxntTNomL7dghIu0Rm6M7o9llGJ6N9KA8B8r+i6mn32UoK/neMKK2IU+rC8F
7UMj9UekB/LCsZ6ULhM4FPZzJUiO1NEWSWu+POwEeDVsANH8kQZxdCDcOFG3N59uD3tpgZKDIV8O
fmcaYi1jV3mfQrTJjoazejdmybhC79Dk2FZJzNtpwOKoiozbudrV2slIDpr+bfKQ9g6fVpwTwTA2
i5v6kjzTmrm/02FxxCpoBme8z3uMPClxmHasPAvpwbzBcwiGb6iyeFqAbNjNpQ+USz0F0eDjpfE1
OlZts8FQ0+oMTuaShJKMXhEXX1d3gptsKQnyHgOep+a2NTncnPBBLq7HJNoa8Ewb90AvO085phh5
M8aldtttU3SIrGVhBlHYvSsB/RkNF3B6sqwXEatafV09UEp35+hzKL1Qmiuqrev2l6EGablMGEop
mO53BbTEWfb41E/lSm8vfRZwICRspUvPzdNm8PIV40ucEqdb5CJrT/gT8bBKvcniOY0QcnwSOk+J
viC5N2PtHAyvkN8ekJRmxKahOg8eS4l8M/01Dr8M6BekbzUP7zrnhEXbRqqXqX/noeKohahQXgqX
dJiXHLpolHuU9BZdBe/a71soSvyYdw5S8bkMefSd1pijwxVeaatAFnKlHn4U0TAhEvBuRtwFpbkc
UvVtFXOfPzCcuHhpqQkYEJs81MSpsj7hRiMMS9vTD7LHfbMk2edmE7RVIqBnz/JFBnMfOstdPXvI
c3aBO9E/axpUCm3nw4NPn/rmSd8RYLPknYhwdQZXJrL8d/54b2B9nnEhY4LdxAtyBcwdPS9Sb3lH
MMEtRYvqXFrKJEj3ObudawrQuZHMQSljJ1vlACzrYz1FZAqbiCKesh1RFKoBqDT7eJ9tW65SBGSH
Y+k/BceXhSOLHCS2ViV3pkqzYUjsknkwU7L1mIOJiB6bpI84azi3PT3btt/Hipf0HmGRD5pwrwWJ
5+/g4yUw8Z1LOJeWA39xWr7qVFAl3gCFDXdsDExhQ9SPuUOq/2g3xsjBt0ohGNl9wwA4J9SbokJ4
UWB0gebG8+hn+pnlg/eBBK6Bts9RR8gRP9N2wIRDWU7SLMeAcJkA8Ib2ySkU5iDCIMvLafPA5DLc
W/gpP1wy8wbhczRO1bum4aDlDMaQd4EkjuBRBmicc/ibXw3AUZvciFPFqZHUyY7+Q4r+szpmemXn
wO6gXWIh5ynJOi+hDTjmc72nEVLo1CZgDqAMPJiKSMzSNUxsn/mUIiRRFrRTat4Dw8yAdNLTVdcS
Lj1NsKLiVDY5KsBnJ+XmYd7se0uT7OlByQSTWvns1MMggjS6nyv1VWo2hNCH2H2boFxolHrPlXDM
kKQkqCxlZ3iW5G1+XbSIA8k3BXvNfII0L/Q34I+/EzobPPMoTmYqFjSQP3P9OQTp/5g1GobcIxmb
Hch1Xx496k5DBuP7WXCkSyzb2LfMKxBr+110EHxgCrgTC148Qh/reY1p3Buc1bCqJlBGur29l5dW
hEpDy2clwWp4R51lIguZcSlAWH/BCfbxglHXEInyhWvqpedHrkZwGue7jaqfkyxWcXQrVOP4eqkI
7itte5/Hb2AWzH28iU6yuFaewQ58s32VSWASSw1lHGKIi3FJS3xNBZas7OJ3WZ5TKSr0wZRzmR7k
ZoGPrLCJhoNaaB05TNN0jDY1AXD2y21ufPdrJOUd82mwLJ/cFPCz1ZtJ6M/oDdm5IDaX3aFQl1d2
+vjqMTakUInal4oT1hctMpF8D74vOk2DkBsYIbJFYQG3krRJx1ySN0Bis5cxTyRV2whkBm4aUCEP
bpNhbS384iuQLFbC/HLd45jcSclOo6Uwe7zAgpQgEir0WIN82EInHGQuNz2Oh4DzJd0X6qaR0Zyo
Dji6fvA5loh+hJaV1irZdMPG2sIIG+tXMZ93kT8orvZ0F3byqg+PeEiZiCIdaPZA17vHotqYQcx5
Dq/yLMKD1m37wqNfQP0gs8RUgqedbrlTJT46ZqF4A0sH+QXjrbxgLwXDQGTk6rqunqOJ8XIOvbJw
dIh1y25+Q+9/AIBDT/f8YFi1pe0lLDHQ4Q0FDbVMLeAaIGrZupYBFPXia/pI2RpdPYgfYd6RhODm
79x782CIXlkeq5zhyKw+hgXQEB610BGbaIaPPFrf0aOUL+TOdUftBQusMB0P8nPicxpFxZtV525Y
CYzFYlebt8JyekYp5IBMyuwkMEcBFCAi4UaCI/sKIeQ44juUdbt11cYrn+hGgAHCRx1vH2uT70hj
KqcLz8gth0a2RZONyX7ipBhdPiuAPhrmU/F637jJ8qFLWN5tOKb0IqHDGEA1+H3WbiQqtpm5QNHn
nPhx8Tro35ozKbx9thQv8I98YgXgm0nzobyoFhzJZm1968/oyNwCBhbC8nauFZ6CxnxtOVbslxe+
A3+6LevPKzjuSdG5gKPgFKHfcG5V5hbMGAw/NEuQ6wchgbE4kuXgIXxa3SK2vJT5BMZgsNOdEnC3
QGE96letwxT+PQW2gNjucFh5PODihXAOoDBg3KB4b3oU7Lzid27RJ/3kx7q1vNBY1MgY6S6a7UZU
zkw+hPwJW8yddYWNV3Pb8MyuhuoShhf7PoW5sVOUI8cHinRhF+2H66mkORYjF8JneDsmsf11d0jI
40Kr0kwoWH00VP3LScqNNAXE0Xu0vGTKPLq7nH9GRB5usWAoG3rtCSQ2IzHihzlSc6Iyj2Z4sG47
sytmPbM+WiwvOpJKKN+qjWchiba3YUdCEbAxWseTLnl231d7BO/0PWxM/XC4GUMEU+x85+if1xPj
53BhTBI80PAvIOxbN9z0H3efjb0ugwmuH/TxUmJxsCA6reFVCUGORfbd4M5dJwy9WARCMsMIDp0/
mSEEmHzTCk/vqvq67/VD3jLO8b/V57OSBIyfOMKgv2HuyHXaXqUz7tUoILzFH42j2RCTuNmNM/ap
liACmz42DwKFMRp/8p5pXWB3CCba78SvikR3vL+HqCMJgGOW3MGyDXrbJ1KEGFz4I+gJd3BrJwgl
QyQJV8OnaKsLANM+bVlxkX8TNTSHn4BmExMG04kpyL5ktVhgpsIMixZyzekZ2O1rKCxa2UHLlMxT
laxSdgKezdRjnwU5XyyF3q589mbIJRvEyai3RddYaGTL9+hJ9+PRcrrZsKx6rOU+L92ZHb0CXTrj
mOooC+jjI6rZ82hHSKKc5nyj2HTzC6fX64HhkFkswiOsKvxo3NU59k2tc2OnebxkbjqPdwyyKuGD
OPdwS/o67M9qSX64N8ypYch8oPOsKbA+9oUBbNjGlFvMCLNlrwPqegYPz/NMXpn5Dtq9pvVGKtsn
gLhRYqkQHkHu3ebCW+01QL+YHEpvHNb6M+RmurpJuqSJ/SaCYn6H3okLhih4wpLQ4ytTMAW/TqCD
SOlDj9GPVb/kBQMlwnHPb2CYvzJ+pDE2YGJwwnfeGzamtPyAckSXrDEC+saP2bjmJQNyViMbNfhJ
oNq9Sni65cRuveBBz+ciT2upBA9akHAxDaeyJlon9kXelJkG5qhZ63ucyhsMMZL3AHX+JqefGa8r
IhZxFyZLjNFMPxGfQb2E151vp01eCp3wuyHp2XKG+hA+AfZQ9VPO5z8Puk8rMTZfUkaQoR/NAQ+F
iU0YUGEDctvfUgKe7fI1+eh6p2P0dkNE2xrQzJb5aMv49tNFVIP3h5dyuA5O+R6+JIc+cycTNSEc
rJX9olVB2ONIeWB/SjYEAnSz8aypi2whMYrRLjxRpFg6o4oJkRb6BHcrk5d+x3PyRuYVv8a2UMPS
CPae2vSUb+sd2x69W5Fcj3qLiJB3ziX/gv8RbMI8eJwt2K5035oXmp2tM1erPcY1ZOIoMKrRa2bX
CwxS5FbHtPkOLU9dg1Jzq+ck/4tG4jcNEUm2aKCqmixrqqFOLYh/qTbkTr8VDVbHPdJjLB7ppWH6
Vc3h2qGopp19oevF4SVc0AzBbpFc5JP8SeodvB3VHRfhibn0EVN7BBqRy3v7rodpfPrnVoj8H2kf
Xh68soauKJZKP/KHtK8Tk8hUNGHchyoa7qeonptMfFso8dDCEWfOp6n/uHqYHlnNodHjjvEaw2EW
Rpxoe4rlHQocdopWccavWDyY1+WQ7G/F8c+f879t6V8/5g8pU5JWqS7WkbjHb76oTpZHQjlcMPlD
al/+/JvwA/23N6TI2INQcFnMM396zdu4vIpGy40DyEW79Dtk5vyoX8Lsk0lCItmiuepIVsHoCwDa
hfbZiYyJXYb6Is29itiKl5BAaMGFAilK2+rzKiDuOExASaWCSwK7TJpebxy6TQ2y3B8YjNAfAw2F
xUD3VOOZlSqh3XK8OrSjzCepdvuHLUyQeoVhVTrvyYCBRnKrvy3Y89L9hINQh5OYeRqJVKwRlJqC
K65Ln+jnUFnK0jIeglT4LhDUMjmtk2W/VCF8ELOjPXYjnRUTIAW0Sp42HLmI0iV9y9a17JF4bsT7
QZY9FQEsMeLkvsTrvlp28maMvfSr4/R8Y5AHwMRNz8l3U60GAFJM7/LgJgQFWOLiKLuv0ELRUtjC
QVScK70Vh6a7pS410W8xhrlY2pDLIO/3xM+uXjQV57lAU5c96yjBcBfDcu8xTQfAjQjF/ZRExU7/
vIf7sMwW3TQQSGpP4bvrkZsbFC3GQR93kU5HmES5eW2BvNMCcnA4Zd0bCjeAh2uyRLhSlxvzCxuS
PEPE8YPzzgTr1tbWfdXSljdX1I73RU9NmPuSsSrVwELGhkCSYwiHkwxxmKz6HGAGqXIgg1jSEtTM
hMVqHF2HEMYvxq/gwTbRl+nHXSF5fJikwqnfY19mFrVMd6V3zzZGdIwFf1gxB3r4IpgN50rzKwo0
nbJvhUUSjQZi6BCL5QcqR0bpagLhe6UCfL7BDPjzm6D8xy7H2vDvF+GHWrVqb3EH8WDcl9bFArOc
wQVYWTB/F3RM0nVxYdASNbt03eJL2PEc5P5I7KKHZDyNHLOh4A7D95xAVg9lBueLmiS05i+NZ0AF
v3tfYRQYcCEYeP/UuPZKlSqaMvIxB7CO+dtVAV+2LKgdxJthV9Bq8k2t72V0ZT0gcAh2BXR9clLU
tfUpRbF9f7yA51OnGRO2hvG9msa4Zwk9/e2MkKrLD+aAfdqhv1n7Y3Xs2q0Kb8iYlf2iap8e7O5S
ckSCpnY+edVksqXLQoN/cGposjXvGk/HB02paMmEkDuP+gmxyZt4ZRhm9/QOkJkx0aB6hrl+nb3p
BIuTZkP3ETYMYHAFvMcJAQuHjPHIdIazkErpQF86QGpSIZ4BZnLnSMi09uqkYEUCiGeYDrR6qwN9
iZ2Wr1d6cb/CmvvnhwQX0m8u//Sg0E7XZR1b+q/7XD1qY5hnNX28ST/tmwiz6gByUSsvUJBytQlc
6ibzA4FDq0ZAGkgkE1V9sYrCFTbnF/zFvOG3dd1s03RTvd8LV+N1pD+U4kCGIOmq7Dvavsu8O20f
mR4NIZ9MCcV2Xuera81ad2jQMphfNGDiwTPhF73GeCXAT2ZvzaXN3mggDrBvUGG4V1qSYL52t4aI
7zDchSqUZ49kbHOrYu4oqzl4vJ4ihdD1ZfU4Jes4YWALCUkEdgZVf6HKc+yvQGmL6dj7xIC0zhf5
BIhyZU5G7X4wPR1shwXS6wSjveGsDxyueba4e7P7x3cBWbbeaLu/kQF+M1jEmauqsqhBZZFAUfx6
L4Yh1tRMDsc9UGDW2yse82TVsF8ycqLC2oac/km3wxGSbzAjRsA7XnQQuR/Q61WJOcNf9CbGb+Ys
v3ygH3MWSat1uVTScS9HU9RVU9NW5GGIpYVMMpmwsaahx0BDAJGf5UXH5J1A2KrhZNtvRnMzfBru
gZuCB7fuyXCe5Y3ffhA6i+KStkyPSIiEGKRDGriS92JY0Qq+nUT4/ck8Tl9zXCs8QfXd6z6qTf4i
RJ8SUtDOppFWyR7Hk2HAVTNCyZ9JhK0JvIdvJWm/xgtCGP1Ax45CtZeOoQnGNaiDuPnL6/PbNVbF
j8kLpJo6wpxf71iMW1O51tKwT5OgyLyx4qYtk4GghbXQBHfzI5Ht0CKpluhJO23tEN6yvhiQM10v
DCO1adUYYYQ1rm69x8QhNjaKRCUM4mTfqf6fX3aUAL972U1NVXCTKjg5f5SLYq5LZaVrw96qrFm3
eLS+mKyR+V8Lm2MT/vBZ9fF4bluVaoLuJ7aCmUSviH0PGS+4vCwwlJXiAHW1aQQUAucRtnUPz5V8
7vQXZitZ6Y76gumNhRwT5u4ZM55ykVunnJlP/8STCE+0q+QZOebXbZ55GLqM9YpRE48JtG/nSqoB
A1UoV1NotE0fneNkwfgpAQ6FhYk193a/MICKrqTlYDSjkRMDxKR6uG5r+rtivSrNTcpAYJV162mg
XPoVR0V1d7fQNWhbEKzlwYTAQC/lwJCLiQsp3yY5GvTmHgGSFWZiytQdJy5FWcDeZxxHe7kKqPoI
R6jlRc9wzumPIwRhEqgeqBJdzILWfWFE3pAsESgP2e4aLxIqGZlUixAG+roud1NUin7dGCDyGot8
phwpW+8WbF8PjoFXCI5AERUQCX18xh8a5p8AnbMWcc1MpomqoHFQNiRBgl0IVEb/YKboZRqE/CJd
5OXRH+e+X7bRGocwXdCqxbKJzq1/io4Kd6g7DdKyuS4b8RxyWKnmxW0uI5hRl53XMkbny7PEziW/
1c/llTR1u/NwAOVERThl5ebpFvxCJW6rEvsQLa7mkJIH2r6VRC49i/ixxmQhMXpgjiU6t/u7Viza
fi7hBVtq9ZK8Cp1zo+W1OXdzWz/mOWBoxpd3b1TWtM/INj8q4RpaWqysRM1NHw+bvg6gFBwWbzcT
8Il7zTx2zG7edy7ErUy35QsHxFvsI+yretI2fGT11/dKe4Fs3JAzF2a+RPs5p6pW9r28LkHxIxp+
epir6hyhcSnTlz66PLhH5MSaIc/KW8IDPaZzM0gd/mbG4LAljQzzPx1bH/0J3ajbNmyX2BuBdI23
jSk44RWlGUwkVO9XvGDx1NLolC/kblb/KgFxvb6N9800elAAWM9dgQ9ayXMMiBJNejrUPnbVY5e/
EhemvyMPjougxB3RzLNX7HC0gsni6gsqmouenuTYqwjjJuHPmtfJiUbXn5cKbVq4ftUDsBVZlmTi
WmbB+FkWJP3Yh2HRYdekK/ntjN79JES+odFa2limX8ZriRrxTUMzzuyI8O/NTVqmzAd3ISIY5QDH
F70GG3uAlgWu7z1ntXnKy3ls+g19KnlBOY0O472t/EFYIpCqwTc2UVBbp3Q8YBYhiLOiC8K6fQ/A
opXqHKLln7+l/LvaU8dWj2CKNRxv/a/L991MzAFaGushv5uXm5tx4uVlxgcYiEAGODoObGIeUqpg
PAI3EkR33TEbF+lxajZhNJ9CnP78qX5fkwG/UhXyu2VT+ccD/6/eQxQVeddXfKxugXanCV3JCAh9
ZXnmvaYIwHfAwMw8Rc9se4PEa2xzxPiSnDtmYgdWufkVjSupXMS8GmdGeRKmgx2NWRZZYQNKgRDy
Wz8vzxFqZujIeM5BEK7vJ3pDxQqpJ1JZrsT4PjSUzyQHuM1liDc1mk92LGCTlo33loiqoyi5dMgo
ils7OiR3H0GBuC2eStJ9HVq7cCdD6Hw2FGCQOg7hLdJZ92ytc/ontGTLBo07SUCWXYf+ZnBSw0cj
90SIAjxqMu6ZoatzoPFETrb63uoXJfoklaHbXyRdv9FWSoqhUP8qkkgp/I/s9l8XXEyT+Jr112Ev
DoFIniLnT6SMVBkc6hngU4rd/JJo3SxQnhnT3oh0EtYASG7w5EO/6I/00h4yIVSunC46HzAQwiAb
2vcJIBb9dGktaCaX+ONWIDnZG/E+Bw1LIGG6BrZWkJOCSm+S5gY3yUnlFcGhPQu1i6LpaqC/St7Y
jqzOYakj3mxD6FgFdVeYp/TQt5LylwdQ+d3Lb6g6zjdRVg1L+3FyvGeGVgy6+E9Vg4AtzAIQrz1X
YW9wt8jIgF9+k30rxryDmmwUXbV8Xsl0EVByW5tbuMQoDaMWXg9lxAUrgTHfTz7bP78ov231GLy8
HBpVzK36jx4dTTu9FeN22DeGz5ugDRiWF4n2lbE5NfiUs0lbPpNJwsKwSv4DVXW+kAZHUCCbEPOL
dpsCdhcDTrifxPL5ZvoI0x7KPrv7ChmFUlDWa7Y1hOLiO2FfJF6xH7Vp444v6PJxVNOM/fN3Mqbz
1s+F1+AbiZwARNaeHyW3JahtrXYsvIbhW4Zv3nyVKCei02kiYexcnsnqxKMDdnwwL/rrQCcv9HGj
ho8DgiEqFMP0RdTT9KCA6T5ZfH+6XBQkHCbpdI35wjpQk+nGKg3nEmf9+svEXP4IGlSrDPrt4YXp
vVuuWmFBj7DJl3q1vovzCIZ9TibUqmNUlAZRadOfkWnyp/3kwpdcmRhK/7qUA2afIy5jbdyL7/Jy
eAciO/7lzivTVfjPVbKkCWhkqjqv7q8Ld6ILgjIIzbCXCPRpHw5LVAGw593a3MnexWfOotE6ej/v
vlJpmWBZx6Z2/0ZQ/mCNf2KqTXNa5TC7Lnqke7v48cU2QzVAPob1Qqf/z3fV/M0pm/asDD9FB9Fo
iD90+1VbhrWl0qc1z9E8pPM2k0oSJG0upCNegys+KDeN1vQGY2kbE0TC/Bi5yVc9IhtZsFT7Gihe
hCf3j+GskPr3Ah0nS21BOt/11/JDOHNwVtWvtAk4UpTeN+Px5lm2O5DZAeFlDS2MUNyBts5hbF83
1+fQVt50LEwJXayhWtNjazaMeM5IEXJPkwIq6bzbVWsmUy96PZlcSP5RAZb6XKX+pbb+0q6i4fDf
e6pKMpgUWTIUDk4/rpHUqUl9C7lGjVfdPMMDtvOYP7zb1Wk8tjaZVAjCI5BczsZPtV5WXreA+r3r
DuwqW7r0OHBS0pwMsDPorzkl0P415W3dQOgB6Lgjkk076uRKML/VvFFgm1yQ2SA6MSB2maka7NZe
4Lj5Pp1TLL+/AcSfm0zHemis0YxDjYHSCQ1m+CwxRGXQdkF3BJoh99svTT4Yl4mYNB+7J+4d6iQM
/9EmRV8B7jax2bRVmEzQGF4Jn0YdgpZmzjOK/NRPlk3qoq9jPI6UXlz2fvPd926bz/qnpLCzPfDR
0mkHzzCdu+WWu3KVf1xPWewxGMa05JAejGHolV+jAveKaFG7eqAtTBD2cwAY+OHMK0iUXW9R5ico
UdYlYeyFZ5WLsQRR3u1bHnyb4fDgPwoHaZ1meiVtXfC52qv5KadO+5WlJy3zK5NMq1mEF8KxXPRM
CNRQ6LIOeJrqnLMFyJhbwAhVz2fSK7yZl9KAecKzdV9SbEgHc5YFTProVn9rXznpFrOPTrOTSxbA
6cOcNhveI+OIDALR27kma9i4aCWxVEvKBEZX89jnytPPUYMmt1GPxB4pte7tAwvBjpkMArOZcSZf
vSOL1pEFtkrYkp6FIaemHc7RpIWawl1sN93l+qChg5LwQmwl/neH5MR9R37IIentulwInvgUHtR1
+87omBdDDVrB5xzkMZstXNxA0OJptVev5XuHj4KG8FeestcxvKoIqKGopNX855UEacfvXhM2ZbTn
sikr8o+lLxquIlMDZinXcC3nrkRIq+ZGJ3Jg7+aZkR4uNJXZOKd6JhoDUTPXK4MBCNTrpHrOKWyH
O8KbWVZpfFLCh6gynuPRRnCUOLkrfzOqIJmCcUYV+UD371O20kLGKYe6omD307yw2HAyfZDYTmrW
FQF66l3VC4e9BOD/Vk2fmPXYGPdpB5b03ezOeno0G1Viy6pcizxNSNornXkksZz45j9NLqrwLC10
za1PGPkGhu/Lkgf1JYXjk8wH7VBr7oPhlMNjTUuI+4Y2iEmMNrzCLHmUO+2GsQ+M6DqS0f8/69YW
OfogrzTDUUT8H8SMuecSnPXVkWNHkAGMPnact/O/rGLK7xYxWYSyoXFo4uz0o8MSxmZH+a6Pe1pB
j/DAORNn/rOwTcE5vg3ZnJHceNtHyJ3MhUYbA9CTe8tXKlqR00g68RkfaV/aN2mTMZXJcJ11a5LB
iPz+83P0X1e6KtFo/P8P+uMxasPevKkK0wH458xRXbJ98EoYnkHTH7rYfYvGVSfJkavFMuBafXA7
Ck57ib6seEcpjzfhL1W49M9x68euDt5vIvCqqqhi4P91V9eLvuz7YRj3NbIGBNcceLLIvS2jM+J3
jdNi8SSZHzconkzLJ9daP8fTfd/pTIkz+xE51+/q7qnf1IIkR6koPYxnc3ytypP8nT18/sVIxveW
RglRinONjQAWUkwskFMIe83c6CIYt/n1sc3JU3NS3MlywDtcEkCZzmYvBWJE6Fqknqk94ltHIEmp
JQjIs74qY5nE+6uw7sdtlgWxsEjkIDFPkm8cYpcet7ol6fzePJnLHPmfYrnph5BuCFvSiwC5SKy7
7RGp/XCIb2v4j7gGMgKiMpJ/emItF3+++b/rA6KdVyVDAioi/e8A+q/zTmsqnSiKxbi/0e7HEUWS
5e6GRXBLgm1M/M2qenlm2kfy4fdjTu+pnw2I6x1gTA3RK3bWE5tFewyl8dPLvVjSDxptIic/akYs
MEiW7DJ//sQcfn+z7MkcinXKYjyQ/zQs/vWR6zFJHqaQj3vcnSBzF2p6icx5jtNpa6JyY4Hq+kDA
/V2d7upTfwphIMFgRfcS04xbSITSxLO79pnsQoicMwlriDn6pjqT1G1xAcBliLNqmzyjyd320UGz
ZrwKwnCULIof/enmSiKxJMtb5vJyRxnjoEVNNHT+yiwtGI11D5zsofvGO1Pm/rZm2MRGqaAUQaRo
zg1PPvfIyo5TFnK7no7J3elBqh3ZXndP4y48VXgNP3TiepFDM2AGgm6nn3GzDxmQOJngWvswcrKn
eA54kPN7hbF8UZ/uy9pJ3pr0WFBKbvRZcXdvp/Lm5SFckLn5MZp2ZtB0myb8XXO8Amj9wEFfQfDe
yACSrAUCL83H2jY8A/usNvA+6i3aZORxfJuIHBhOOV55Gl2XMtLa8Aou8M1nlM0AD5ycCSmbLqYw
O94W7bbPV+YGg8BnyshmibdJDZivxck2ST9QRKYaEkRRXVkjq5w3leGic33XZZfMQDFbp4IDqKr2
m34vFGf10A1rzlnRV9gRRr+jLc6dVv523JV/0xVXZaiKoiJyZNT+8Uj/69F63G/XKBnjcW983Hmm
R0/XLmR/xUEi+Ea4UokgLv0beRccrkQGus8xWNFX2E6g/Adrb7QOH5YUVSZO7Eozaf7nZ/+/9E+W
ah2PtsqSqEgwUH9dFh831eylRhn2uuhfCeZFxyrefSPQtlH6f6Sd127j2LZFv4gAc3iVqJxMOfuF
kF1l5pz59XewLi5ulWxYODgv3Q10d1FMm2uvNeeY515ZBL0j03oJDmq2wvZEYxaEl42FWx9XVcIs
fnJv6S1hjIgbdpa2K4ZdVa9R6aGKbigNDVRfTOYtZvWgTQNbft9iRque8DRGv8RkSZ+zjVYqSF15
jVioH+8Q8qm08PHmziS8fy1q0Z9P+isz8eqkr/bBUpGL41Cqg0P3BTEWie0QkXOeVXg0wTpZxBvG
cIKxckd2xwv/FTpOjKwQYzoqD6B2ps3jv+qEhVBR2zCuqhW4JMCN6WQjwVoFO+PEhjlUCJW2i6MF
UGTYU8zwyqZ4gJjCkg1FNjrAhXjJNVHztUEI3wcVcIBGNF7rHw2SwmHJGtgBTm5RzYFAQEVeHbQn
SV6aGMJyBLNA48A+kJ64qtpVYRyy15Lbglnnxhf929Lj78dkWkH/eozTNOiSKmS4o7U7TUCrt8s+
Q2bK58gg1H6uou/M1172zrwOj0TmLcDr9clWfhEIvkNoTv5ZviRii9oa4q0H2/BdflfChfcxhjfK
JOmb/TsdG4UtMY81w/+rvd6g6oXb5PLgkLOXkzyOyj5ZNnReM0TkdqtNV1zTGXVgHr3R3fpu4v3X
sSFr/XudzCxKQtebjn2smf0epu0Efv4XYuVgBtzY+X+nI/vfTpoqggFSryeEvcJ8sPWqwVEPBb66
YtHTPiNoIdzIcxwFzG1wjgGBD5GNbzGOEJQ4nuFhTv+CJC2+AaySAzUDZFevW/IPcr9Hv4msukSA
at8jHfn51fuznlyXYbqlcleIRDA05aqGFd1G89s8o/0HM+qY1wv6aDX21oNsLtp6pyjrMZ9AANql
OpXKcnhIUbbuJBQWwFSwKGg3nuyv3LVpLfjrB13Vqn0amJo3/aC6sAkMV/zJM+SjSaEjuiAN6R7x
4c/X4Ctxl0MSqEEjTtFVw9CvHhJXjDvJVCOWn00r7aFoUcAPxwyN4gl1A4I/PKYyeyRjh/T7pSi2
zfznX/CdtG+K82ALgboPQ+bVKzI2ZuqLqjc4w6dPV2fS5C8V8yx2k1VP2OlgY2wN+e44c6tX+Z6Y
maHeuh/RiwR+BzEsOihpIShYJkBpPuZgIn7d+IXf7UT/+oXq1TVKY0Bpo+kPDmhYCCgk8kIVoCGJ
Xdl6jw6lMM8cqJhgkUCEhlU890jpgzo084g4pNX2MHWUFozt3eqGcEH97puOMVTl6ZUteeqj/vuS
J40eSkGr9Q5ocP0p9Hf9PiOqYjx5FQNpgcRGR8IXgH+dXUGbvsl9TESbb7cs+yb/SRrvPfVBiPdB
8USkJO0BHm8Z/+WWkDsYz0aOEGFLLrVagu49WmtEaDlKI8yLLK9AoZOHYHxyUW0k7y6zT4W9rrDW
wmNuEAVAK9dGrUxIN5ozhVkLndcmJe8Xrdi6yz4IkiP7mS2LjFmcq2Sbv2pijnInaB4afC2M3L17
ZEpkzh6CeBFqgJxORk6r52EUIIRu+KyFwUJM7gzQGLAnL5K2tsYPC3mbZceiDQAKLQeoD//ea14R
5lnYMvieJqscGo60bTE3pPhO6BzfpSkcncRpoX+qD2p+DMV7ILuCv4BjnL+CEDbV+wFxExQpYlO8
9p2Ku+zB8x6jHimQ3a9rsr7BNdOEfvPxNIAumWsvvMhQHCv32GCRKP1ZO9y3xUFtHiEYL8GGmRcm
rokPIo3RB4RXiCyveBO7YBdEi9AEhbqh3A/JXShXYXkPaqDArnspimNorCITTh+mVRe5o5yevRqA
0YJiGzaJwOaV2Xg6LDJzUh0Yx+YgJY9yd9LNRRlTPOPng30ia89sgYkEQoIZ7FXP7oPnDn//eOiW
lfJJXsJgK5imEq7RwH4CmywSya3abJT+Q8Yfnm8LvCeNPkvBh4svGZTj+IREosGsiktTbvaY6FCJ
JGsVyGF0hoOBhBtLK67TYLDFe5oXFZUm6DNgFh96TRboAvpTD7sfOvCWb8NDePTuRs9RJJK+Zyaa
p8dFPW/uxbVBST/HPafQKKNL+Ogq8/TI/vexGLDtSMgsiXy65COSuU13T1sESw1fW1E8CyE+jUzi
M+PPIwi7AbrUjYLvM2hWfTnvZ6DNQN8uMvSlOHnpTl5aOnrjsSyOKnKOhbaFqAXZ5Vl9TswluCvP
HpWFdyKsF2cS8dwTkwbLybYOmWzN04qusv+7ghqiLXGZ4xWwsKo882vU6AHLzmReaKZVIzil6lFC
rcw8nImi2D8Z2HPyVWpOvUE5eUtAj+TqVru0jp/Pq3sgHPWbuKaaMSb8MfHDZ8GwRXPDBpboNlFf
qc0zfn4GVgKgg+F3PmCSPtYYUY8CzVccUW2+R+7PphYJN/vBYs1fkeahSBfXsXqv436+r9HDFdYm
COwufu2Qi7PPweAExypFaQpdWaQqrdkBofTIeM9Jxg2XHVMAA4TCLAsfGUvkT8pwMsikXvb8ThXz
AbVQAeTBxp7U5a/yeI+U0DggxKdB+fNC/jVDil0PBH5IgLDJFesaECu5WthGctlPfRfTUZpVATiS
NG/GvTRTkznhND3tY6rhPbposHqHipELyea/Wv4TeS/tg2RtPBf9A15SdJqQWkDKQhSUt3X0rJUf
3vicgKXIPsGIyLgxs4fkDmQvmHhUkoO5ZdnElEWnPw3ffz43Sf+mcYAaXNZE4pXQmP7ZaPxVFvN9
arK2YY/kkhulnpvEbqRNQZ4S7j7G6vReLlSg5I6W0nGiaZRwaJbGyVWIx8MqPWODMRhTGIH6JsIm
xotlM0MYrQf1kdZJhxQc7gXY9XVcrwfUpEvqiln/MmxJZj7yQBYrXZiMtvBM2zViOHRGy+AuvGQh
7ujHtLoXAnYc0GO8J41QB5pb2VHfZghWiqcaDyouN3yqWJBw3k4ky4rVnVZrcS+GqwgoQbyJCfyL
4UUTUc24YlFitMZbHh2DfoX7nvkxsq6FXDgjvQP6BepCY7yuwmN8r4OHOl80eD07BNjlPB8OmlDO
2kdFu7fiY6nAHQSjOBMLB942IxK26wX8tK2sxvOs+VQ6R2RjzFy/h6iUdL/RpbjqitqUNihRplj2
AIrzHWTY5tP+2MPd4L1iEgWezyQxqvmoCChTZ4BA9gw/cAxqkEdS+N33DaEo3lJ/JhLQfK9+dQM0
Q5yEy6GyATBpvHtE6nY3Sk39G0OFxmvwR9FnmeoflvJfT0uvKoPUinLvRLBVy3WatHNdAyFS0B8c
gA7t2vhNyJ3O4Ck6DOl9je15b1WLoVyiEosZRgIbABvC/KnZR5i0/Hs0s8qAbX2e5uvBmrjrPcCi
OwkAkb528fjwDunI7X9bKuF/d1EC2mZYSJ/AoeO1lD5H7G3ZwCIiKGewt+L8N9yUZk97BwCK0T56
7HxRXIB7oudZr7tyIe7adkO26M+vEq8MRdPVxoDwGFlFFmTyMl2DbwJZ7opI6HqnfiEoN4JULjJc
3PjUKgXvBg9nd46rNb3XlOka9Dit3jCfQL+Gup5h145YVrKU9d8aAQjz4kA+AIgfbQbaAqV1VKIX
ZqTS7Cy6C1gK7eyYTCwRnnDjV9adQ1JPUWPoCwojs8Zij6dzrV9qGILINPgEgXic+AdmuMMnr7hL
ER8703AW1JQSSC6OVbJmtCgeAPoqOwCWxjBZ2pLfOUm+tc3Ia0OnhEG4muPEIHISMCicsknrWGJt
oPF5SV4kaCNsxco1Xd0Is72FAXTez1nZcSuQfEzBexK9bUFmJ0MK+kWIU6tZQ/u5h56LHESk+Oht
6Slaiu/Vu8RwhlQVpO0CIVPxFs0rySxA8fMpmlugjmP+2C3C9QVk6vNZ3lQfErNdadPUW9zuir7k
g2/CimXQvh6wtEjnepwJ0gbgvBKs8ZcEr+SmlP4Gw6i7U6v1+MZH5egrc9gl3Ux8EbNZHAO+gWI5
46MVOvhMMUYPhJFCqsfVdS8q604/eMgyg2V3uoyMcF6U+ZZhDDI/4B52fwTd81tPLlP8TGabG3Yl
yHC3A4ixORNj8Y51C83eHBc1KdcyAProVJIskJyk/ggq4R7sBrLNNUTSlUxURb5tWXWwY/Bq2OWn
HEyu04FKfYXhc3wkazFbFzPR0TbohOKXnx90Sf7uOSeezdI0SVMs/ar3hEQ2KKpg7B093MZIXJKF
8BKhIoGHoMMTPdZPwwNm0//yqFf9G3RqXZjUHJWPQQZY9xJrSDAX5n376TF6tLQ741YrZNpDfnmh
/zrRq52+5HlJ17Ri7/AGC3iVX0195jJrxfeINJORt0ObvKZNvmRgiPVor0Fefc7CG6f+hy700++4
2uA3tZW0hcSpK8MyLhFFYiueGiVo8cxLv3HDFSUwYqiG4fartiCstMDjv6xJ4RgX4kNv7m8GZv2Z
o/77m9g3ErUkT+0bneqIa/fXl6CzupQoHq9x5BWc05Kxtkmo7mtL9BK0Ob7gz02/1I4Vg+W9Edsd
Ae4Hyuepi02eOQUs4Qn4uS10tjfqtW+aE2SQSfSDiXGlYjOuNretFHqaXna1gzTMu8+tB37RxAUT
1uzk0Awt6zcBRbW/5kOs3OG/rZFH3Hhav34L/v0NV7M6tZBcSVL4DYNxX24QxFm7YI6rAx5U7qTq
jSfV+PqkcqIUqfDYVQMW/tXdKPpIN0fLqB3CGuM9YXbQSrSPtH4ZxMOkfMb32tcrRVw2a0+YsLcl
3XDbsElkaXwgVislOIuQoCuFAupxcOR8Ra9tWOLKNB2VnT6ZG8zgNJuqijRUaEl9skpkYi0mzJih
smuvqYAXfrlLwjvG17PCzvbMTgjT0uYpAmr84gykL+GiytYNuQTmTNznT+6aPWNj/TYeEQyA0Xxk
mN3z50b1S9VsB5Qa4bx9/fneWNPFuHp0Ge3i6kHAS9Pxev2SpE4YzFyqHa3c1tTx7kl1cf4xyllZ
AzLOc/GU5ifTASaCBD0k9A9NI6A17mNPxVtVpA9uISGVRPiFc0ZnGBJVedm/m8FKeHSNjbumhHTj
M3BWiszyHbZPjMbiaBwYxAvJsd+G2c54KifDncFX7TcnWhu7yLOFldcs6qem2ebZKtmM82xYUgsO
HHwSpjC1RzcdKHAbteVEe9x5jFkeGUS0TGXzhVyeu5M8I50Fyts84iugni1SxZst8niAcWwkqmdU
kf0ro+yfr+o3DTmZmakhQUfDrKaYV4tl5BX5aOp55YhbIdqH3SxDwYUKZKOgCvpNsKlV3VXqsyhh
7FzklAXQbH61OXFEc2TbBOccgvfOP5X5o64eUDePv37+gZDPvrnvCl11NGaqjGzz6rvVdmFXJ7VQ
OdRZDEUSHY4mie68ELlvC5I9wfUQhsx14NTeqqD1PpCvdhzCNXIPUgH1fqHnU6ezfPUxwo+Q1F15
qoS8tyqYJ9hc8znYQPEyvidvnjXn/wJ4F+gzr4SeuWAbjF8MnkEo3mX6i688BT6xJk9yfB8g1sit
lV/DMgSzRQd8kVbrtlrDFW07kHOYIqp1Fmz7Yc+eZRJFSHYh7y1xG4QrsV9hFTDLBbEsDOGtz4I6
ElYw0WfZ3O83pTmxSZoYYeesJQbyBQxBIdCXNaFVodluHoRH3DbMQoOS2evWGAGmEax00IKNVVOy
U1quEKZr5XscbWV9nWdHQ2FXMsOOECXkLMwbcAXEoXT0oeadgyG8ePbBB+P0620IokW1KUrQzWtM
APHS9RYFA9VoHw3PRntRQMMTGErPAYa+MvFPEwAnhEphp6VVCh9FWvz8KKjfrQDIxzWTwECJRv5U
4fz18bKMTI6bXqqc4LOhlafNkPEnnW19WC8gKyrHg8ZD2CTib4XE24EB0JOy17f5A24SnIkkVrlz
oq8Q03AJC9/WP1piuMY5OhwNyiKu/XEGbybd5x8TmOYdQBHgZLBVD+0tpco3VoTJha+gy8bojs3q
qi5SBkOIRb2vMIguGuDhng1No8DODry0nXfuolYXRF4I0bLlHyqavIuSRlm6CsgKTBeg3yp834yz
sX4vQsEOTzyeLGTuPpKWuFAGPllWBjGTRt3CNdbEUE0PiLCFzHNUPZbAGQbGtF+Y1hK063Twlhxq
u2Cnbtz6rE6f7uul+++TvVpkiqpIIjccK2RoCz1EAbMsX1H1eY9M8JeKhg9wZkgraQBQBpiiwVih
3SjGvplYTdebLy0fWiTI12J4XPV5bo1dRcRpgzB/JqzNA16xfXIuUVUseUZ+6U842oo5F+oo36kb
xFlbGq3jJ0ED++CuvPBemDKrH9yf/rG6MVL7s4x9vUb//wOvSo8mrsraC/iBvIYj9wcsPtUZCUTF
svBJG0DVuBiZsrHjrtc6hN8nl64f7JZwyX5OpT8lzCuRqdZMfcJoRu856Bbla2qui56Z+aKkyZEj
05j41ADh/E+22qwaVrQu+A6WqwCVwoB2H6Ip019AS/Q58CVZwqKx0Ekvcak3LVilFXxgAzBiMc9+
5cyje5ucZr1a+QDUkUWoG0hcnrDz5McA7DU5W7du5TfdDG6lLsqoaY1p1341Qyo0MZJkt64cvcYE
PfFH9WETo9PHbjtFyCyzcFPzVxO91Jz+EwzZZJ0teK34cOApo6riy2EMS51MhR7IzsST1oHg0Qb7
o6AcZkYMYmXBCiJUa5QGPmVRD8xs3vWrCKIpG+zC1mkeo8EK9+iirMmDu4SzxpsmI7xv+BrZIitM
4RBFFHtOop9FvLYYpRL6ruw+pvz5+lE//7xEfmNymNYSdSrtJapK66qIpvDXq6pQCsbAFTfHDtna
nDEBaUtDsKViUdf3njUNGspxLyYRbe921ovQd+bVJmhYIYUje3V3l4FHFeCCC+s4PuaP98P51ijQ
mh7ofx54ijhuogHiw0BXeL0CpiGP/KDkkmN4dhbPAPHkG/NiQI6FgDeTmoqppFBs/VOVLeNfILwN
GDD5HuRf7+5WUKvZNj2F90S+0oc4MNWBtkhe94b1cJxpOxoFKOHt1BbINtsVtON3ChgpdxUoDyGq
xPv4jrEXzPCt2T2iieFJiqGk2e5b/QvDo1kfENxC3aE9ZWwMZM0TJX3e2VTXe8s9BsNzD8rUXeVW
ixAVeOaSMQL7OWvBdELWnxTeJLzB3RLZqjf+0ol78LdSwXhFtcm4nMAwA3Qzkh3qZvPzU/AnOfXL
pWXWS8SWZGIludpXCEkhdWaUSI77KLsL+YAvX9gDbFmTTlGdw2URfsRgzAEsgbITlt5v+c7c9Dsg
hyd6fPiknkrFTu+NOejxxKK3wvwO6BAJFJCMKAk3xh0PR7qNEFLRfpnauDe0FNr0/fv3FCxlskAY
Erp5/n41hs2LIO88PeqcgJbJIxE5RbhzlXtL2IkHoGyD+hpcGiT/xZMOXCvev2MqkNyNVdljt9Q9
KvdZhUUMrXm7VSEjiayIZIbG94gcgbJ22PDFvVUc5fGXFGxTcQt/w2V9aFn7UmPHgseJD/ckHvrF
XuWL9Bh2r969L6x96UYN/kU3YhmmLk3jeLbeBm3aq5fWaGQltHSypfjOo73LfcFuk45O89xkNi8l
pJythsQJBnVf8dxU9Y3B8pfW0PUPuPr2iL1gJf1g+ud+OIo5yQ8L1JJSUS9o5/fyth1fU4SBIsCV
y89P6hcRxJ8jm/jTdFxqOuFW/5Z0qjAEwtAZ/hl3cxU9d9mi1A9SnM4jjKPykxosBKuwDWH183Gv
154/h7UmLoGG+Ay3zb+Hzf1WGj1LQRFZb1PLaeJ3yzvF8qqmEeIrz//5wWRdtxSWY4OEi6vqx0LW
bnW97J/LdseCA40nYUyI1S3e+v3h52N9eyv/PtjVq183uZiFERjPaTrZnMUxJzniM3KBxqdnVy2Z
tQ5zo7twZQv91sGnB/Xvl3a6rPiAFGPqaiDEvdqqJYk2Nn5XgxkH2ixFc9JtQiR4UwkjhIsU81oG
csLEhAOf1CJRZWSSKScTy9NCJ170TzeuxnTArz+I+lphu0B36apUKCtC7ZuRHxTReS5rp+yfeLBA
A3bZAe+y6u9c65KTTVssTLwiPx99+sN/OPi1ArOok6q2jMo/sxU1lCfuO9xbrdhFypOLkq27dbLX
Kv3p6iviNMPgZZpExf8+1Eoapb3sFv7ZDZ6T8rNVLhCR6pzoG+/Slk8KDXVq8DlMyJ/Pc3p+r8+T
jQytLBXHsXk9aG2SRHZ9Q/HOcXnKyZ1pVn73+vMhvsjb/pzbX8e4OrfcH7oyVFSPCOEzOmmBR4lJ
By+RSIpF6js8y4N4Y7/53dM8vbMiOzS+QtLVMSs5Nn23xe+g0hZi/4+Cl+wc9AK34r//PIbXV1DX
0OhiTaW/eC0cpDgSRleovHNo0qWq6lkDf7fXHuOqPsihiVT7UDPxrCAFWmxKRXit0OJtMXvrW3gH
g7cys3Jtpm+ZfuPefrdQ/v8v+5KQbia+l3tVjeeDQpuUnP9bu3r6XMWNY313vXWdihC+GaM48Wp7
3wl1KZVe5J1Zt4J4hUuLbw9vys2T+vZ6Ty0v1dSmEvQ6F8AsVW/s1ZgjBZsWc5YGkgFCduAWtmW8
SVQ9gr4d1VXTEXl8EduVEj/VEfpwx0hUm5+U++WNDep3i8XfP+nqi2TmrjWIYuKdBesiJlsxv1Tm
XZ0edY8KoD2F0B1/fqX+NJevHzqDMFBLn5hyhnT10dfcMlfcWps8IgjCx1kanKO2mbsDeIvt0LBl
Kewcmk04MqsDsDWQ7E5ntxsWllnOY/Q8A+ZbDCEAEgJtnaLcM6iNsnbbIYCzahBsxkjnGZIZKqLw
pWzJ0xn40OJfANzoBTtanz+f03dP0N+ndLXca5Y69F5kCk4+sv0BxLlT622O3Si9sc+aXv0frt31
0m6khu6haxecDmt2+cyigHBe61c/n86flfOnw0wr/l8NryiNpLyOVMH5c2PggrD0Zflqek4FbVwE
CR/UljSfaOOSFSjViFOM17Bm7prTw3w0rVOnnYLh3Ic7wYVxF/M4M0nWJuHnx8+/9dsV2lIUvvsW
OT1oU/79rYXad7LvxvxWtbOzmlp2znMklicRTi9m+s74fXPh/NIb5rPAgzs50kSJD591VXAUg6d1
qWa5zjjeZbTb1TvJPUxcVrRl7j2kFaM7+ii0iGeEm6piO0H2H7FROIT+XTnlDhZvVqsvh3JSLOAd
JCBL7GZSvuBH050t0MCDoxYJ5yq2+eSQ6A/kuGjh754WS/0xMr3zzn75lBtHDWGaAWOMWERS3vmr
iZkzPVMD3bjS33znDZSzU71sKAibrpYK4FWVn6e562Qk0ASrNqcV3wWzoWzXofSqRdBv3lRaFp1c
bW4cerqJVw+koUw5TGzdRdbPq+sd9KaU9UPqOri6Yi4vcRvMNU9ohtvORjbc1E4uP2fjjYfrm/ea
w4KyYCQFmOq6go6UrBciJXAdTzi6U5NuPLruexgvCKX7+QxvHenqm9+3VpP7aeg6ooiZiJic8uRN
BnE2+Z3wn+5xp6cXMTY0LYaeFM3Tj/nr9R7dPBYaYbqa6Sk3wkORussac62gM59DDZ+TjVB64lxo
elRDCW6LaBmqZ1VxAlSZZCKXyaObN5vIcteFj3p+qbP0kWBP2qq80qPpQXwmZRoLNIMk03jsmmAV
KTCQghp5PiuW4owIOBOFAMgWNly2GjqLrpZg1wM77sxiytACjSfYKnWa/tQKLb2jp4RcmCg3ziHQ
Js/XbnyYvtvCGBqWeZ15D8+afrWSsGOzWs+vXCckKQbVqHJgiyaRvyesiPmAah+a0szMbEm5ceQv
AIbphrAfVAwVTBDl2NWbpaZez16CG6KOBSkUqBO2gvEmK2elXXaMgpRtZmZIOaCEIf4Jyrka3qnm
qQHstAxBaEodcAJE7Qz1QZZPRjDMEAwqPlvEda3rL9NuHuCpwV6/GnFt//zsflNCGKQdUdcADaFm
vXqcwrjGwlnJlpOGb1WL2tR96bpXVXrOgnOYEw9663P7pTg0RYpWvCYa0zk0iFcVRO72XeyPfJ4o
ypW0sv+3Omwx/FIHWNGNV/OLQADjhsaKB48O/i3/dHU4K03VIK34wvBcDANqeyDfLvZthEEt6D78
XoHDDsts537+qSFvUKMpLvUzSZzs1izqyzrBb0E9ISn4fUwdX++/r25SF1rsVYbrcM4EucQ+fIu5
Tw2p3ML4/KnD/llzOZQhs51GuYfXRr9akqSuIpbNd13HFTtbJAG2ZbZPFSanns2jWQkHClIyMbrh
PJYnzXoSfZiKGM4ryTboH5Xy/c/P2Xfn/vcPunrOvMj3sjYTXKfrp8mUC+mr2NVARosbd/wLOnK6
438f6eqOl12QjYrGqVP3BO2bjnimFMxlLBHOkF0U1Omei6AuWsSE8FlT2qkwvXkARUXLaX8jB69U
WDBANjQ7QFzx83VASnz9Ofzz+6ZdBF0dupRXn8O0x4afm6XgSCwRuI4pob0Os2JLnLTyJBQFmUhL
SXg3iSmOg4AYHGfQXjzcJFH+0bUI/IKdZxUrdnG7DoR7kQ9bIz2o41uPAqcWDl71WbuPvtfMUune
AMU89Cwe4yMTQC4J2l99YicDSWi3inuJYOnI6qHWjv742BFmVqPQLUEahLR/0uhJrt6rdAsSeZC3
KX6jJju2AJw1433QHJ4qKXWsEcVC8rvutyqqRBffbOt+SOw35XQHSMxzUu2UgXwM+oNisllgm9CS
KdHGdk+7Xe8ukiQjI6YPToaw132IFiYT+srJCXuYS4VkNaQgod8bBOSRBCl09R07HKNdWa14yO8T
QJF6AnXDOpmU1AGoskR815t+1jAb70ZOwJ8rvGd42NMMx0lBCUegzagup9LW6+KjJTyWsK5qBG5u
gLjXQ85CgTYeuUnsLAtmDVqwaAyMzN0qInBw+jlFRAjCvKW7qvWfPnyADGNYLewQOkDOE60lMcPk
rRwjEYJXVLyP4Emi9JDpuNqr2I4s9k94nHt0IBnslNYkoIyQdIkwJe5YrL8Xw4VHtohTG2na0tIO
AuV8mZWLkXiUhF/BzQy9o6T5q545XEeyTGr+jvlzy94nL54tKqlHNASIh3yxpgz7gowUJXYkAKmF
2S8ljd+eIfVkfzW4Ky2in5bpM0WNbCk81eS8mhaNhQJvePjMH5WYBJbr/UxAodz63DQm436CN44V
tAQc14XYSDGpaGcxQ5mWpXvaWL1Z26JCcGNCdgOePsnaDSQeN2Rw025KXbWfnXrCE9M8X7sRulWy
IDUiQLwUmwB7SajbpiA9RKLBM7OpeLajoF5xx7Dtk4r+ZKqYrnFqeAp0ciy7Hg3x8NlNGLhZjKKI
UEmNN08+KDnBV48JtbWopXdtqZ9KFKmjq6PxC4BNJneZli86qdzLbrOnWTGSXiNoWwXSpVl7BIKT
DmEN4FyYaXDTE26GJ1Xb0lAXItltkrAVaU/mpkdJG6yD8tmKbAzDyS9G9qsS/S77gcZ0+MCEmkTa
fGG72sYsD2IDZ01b1+jBC+mXDuMjq4ifUhZhoi8iJu4D7Yb2k1xZiyEvyLptSp6FvDHmVaLbOa3o
YCd4/Z2UbHM6lfCGllGAPgRTdvOcszaYgIaz3AS9Odo1WaN4nzBiDH31i027/EkPKOwu3kDjlesX
tFNhDu5SKRZluuVNckXZZilpq/wU4r205DfWBT4bqnYgekGIVigEUs1Y1uRvBtFJisslrw2NWZqk
hYAnvjukJvpUhNliTPzO9KRgSwq00lbdi87eSfWtTczzHEyaXzaBQ55h2ocEIrzRsZt6wEoEPQBI
RMvEWu/pcAw2vekSo+w07pj+n868qEzqhGTHkqRJ4lYMHEO5mPALrOwoIjdJsQHqifwgYCMQ8ids
3bkOcBEeqYvZBgWzzrPbobbWLKabEJytZw2JcpK8S2XN5uxxGHUnMt58w6Ktdl+wYAgSMk1eCoDL
ew/ep6wh/icHSAlWFTM8qWdBU8xFZl0SZLu6j8kHVdfAhEkkDvQydJOxK6HZipkVPa/QVrwxy0g5
a0i8Df+hsc4GLpeuL7dCZzz1wYuJ2GIsipORXdT8noscR7+lrF0bjDFlpVzGbY9vrt7nYGPiMJsl
BlkjosrEk1rLdDrFsKU431vqM5uGWMoZPcM2WvIHRRau49BCu8MIpz0zgliH3WS5Chnv/+JTYXEf
eImjKfwJT0iYwqVE4a+OOEbGx1JxcjywCWmheumI9Vw2HItUjZAfYbKiMwLYlIhFSt1dViarClQ1
YxIObdkegj8myPxFMZyxgXuO8YJxXMgFTZmiBvigeLFoTI+gbSRfXcf+J0ZIW/HjNWLP6T9xSbAk
GVaNtG2LRtqoTibK2JBVhq2K9Bk3R5YRmuiS+BYn75CngfqQzcP9b2N5l1vxjha3pAarGssWd8Yz
ic30PyKdrG+C/1QFgi+zrdL7jMlEKDWJ89HX1tT8qwbbBHRON9lldGiKN8Hwf6q1L9UczDSVkSaN
N/GqpNHismbLI1LS0NBVSLaMCGTPAmuVmEzfOV09wnuQZFtG31obnBXxlzxtNHqA9vUqwg/ARwSW
HePpCWavM8Gk8p0+MrWlv4ctRpMMqoD4LkX6JmJ9t9xh3ga7cqK4aLNAQmicHsLmmI/nIt1aNJx9
pGqB/NAgNY1YYTv073lmHnJB3xUCnVF0O3yfQe8F8hI6csOd9mN2pZwApYgiQbKu4EDG9aLT/V/8
UhqKw9Dj0RFXITVLy1DN6F7KbuURvmsO1doMpvDXNcs7OKlgy/qvWPVacV9KP14I7s4IynXnfkyT
InJlEm4FEIBNFjFSJ9iFtbrJPsZegXT46WPTxZc5XYTpq581B1kjD7W95JNiFqdCY7annPonSFrW
WIhl9UXr5ace7pycVPO+7zcxPfUiM3bJR513n1bOHz5OBmRhoQ2vmU84ue+iL4ueU/mO7xULIafB
QkrRXUtvaZDv1Cm5dLBdQhBHs1vQD6R5M8XsKNJp8C9FKuIhPI/4sdwECjNyUv73kHKtQFMT8V1W
RvKHtGqh5jAvIunQ1Wyty2hnxLiYSmgCdugH8GDUAzsEm++R4jcbM4cGjbBRxYPTlQq46MNANQEF
aflzpfu1uTcVuhoMO43dNxLtq+3OkOhJ23YlETxUhFSe0OAiba4V9WzWNdsCI6E0//mQ03vw5T1h
p0fPloaidT18GQTRG7uOJgAdVjZ6bDI4IJ82urk328ZfNs6cnSmKyGZoq7GN1f7dzLWGlA+lFtNQ
q898cPTwmBKVzg3jo8fIO8I58PPJfbeDQoWvIMI3NdaAqwMWrSgNmquR1tLOeS0USje2cYH6WLvn
n4/0tZkynRs5FIzlcH7g0vv33Hqt00xPHq3p3Kgh+QR7IYEEvIjtO99SgRDH+GCec+OWDePbi/rX
gad//1dzS9FNoTIH1XK67k1W7ysLORYbNZCrpNWhLeujWyqGabd1/cjQjKAbrDI9wiP/7xHVPkiK
roBdw9x1RvvfqkabuAbXW2vIJhuHGpB9EX2J9NG6dUe/O1v0BCbrOhJDiDv/Hrst/DCvQKc5tJql
mjBeUNxOiVMOQ2zvsCn/+bZOe/4vp/rX4a4eoLHUc1Htpk2uJ1KQA1hyH9OQ+iZ8+e8OdNV8iM1I
yyr6wU7vTeUbCxvCgfrW6Xxz9SbxC54dZBKWpV+dTt2OYjD4vIBsoGXEvemZUFXeP8v/jBrAALca
r1866CbfXnpWGoZQ3aSA/PdumbUrNWZIl7fRAX4g+B4N6ln5kCvaMUsxzVWe04biqnTJAeTtr0S6
oT2TPz49BQ0ImUjUVCSYL2fFNibNc4yE7X84O6/dtrV1bV8RAXZynKpLtmVLjtxOCMdJ2Hvn1f8P
vfGvbdOChL0mcpAgnhnk4ChfeQuOr5mPtzuXSYWmwd4AX9doON8Fu6aHs2ZBo8cHkaszh0iYcJKO
qVELDy9CXICzrXAdLulyZyYw5imhGQkPt9ecYRPW7eNYy5HYQhZKAU6DoY2x/D9/a2YF0BjnkkwH
drKGBxFIQwyQ4uC373BFXflGqn7b2TWiz5nDz6SOpRk4kOkcTJODQVLiOFN0B4kp7YnGdl7e86Vj
SFne/eX3+QGDo3xEIZTKjAoWjjryZCTgP9A+A86+nMKRN6oPePeejbFBE6ysArRfC3QN7eQEIwCT
6gtQ/1C35rlwVnrWAtA/VWZ97Nz00W0OxkCeDHrUBwY8xNViUNZa8mTUTy5BW88/0wcqlSmEwcGQ
uvLSFadR+tHCpx12gErCmpQJQhXqssEC2Xrs88coPaqlwpP9vfziZ04HEzKrpaijzrohTzbtIPmU
KYrxIIQblCzZTiSZbKTLo5wLCr4NM6kDVkVsO5LZcMJ3oNWPXNSxnc/GeiyZq+yAOkTCFcb0fzMs
ociINKH5NxVBMewh80O7oCXg7ChnCWxqMezg/oxSVDtS/Gy3nXl7ZdAz4YipsoS4Xiwk1T611r/c
ZomOMKelpgJLlEdfX+WF/qgld41X/MpttIkVRKLFzsD9VNJhMMfKWvbeU3SoNVX5VZfmirL86OV6
+anOHZtfH2pyt1vUANK+rT4vnREcu44l5OqXxafp8rVi/0+UIrvpEwhD4dsgJZusqqati8bxa3Ew
Gx/bOCeq6LcaG6fDmNsgx0h3bkFxOhlt2ojJfeys9auiSecOD1InBcyGIDac3hRqN3ZoYk6Lrnke
gTJMbVfIy6rADgmnlbGAwHLX5HWLdI1sSwho4AOmO+uSroxLfnANIPODUTkeMoY+6jgZNCgRev5+
l5T8Z3fVYB9ilcOhNBedlSwhn5Li6hhmjWU1HbX1sdghZRujCudJEt5mFA4RfTGr5KEuMA7Ifzuh
uqBvIVMAVKmapSgcmWU7D2NPn4+/ubx0fshhfT42zRvCQqQnaT9+f+whizM9xCXjIIkdG4kQO00p
o2N8lHdzpcWOyHRX5IigT4Vy4CYqAB+xyWTkRWAxi37nwo3Jqel1Pt5fMCouP+BnT3cS4rDORiAb
D8dlNIkJhBQqRZ4X9sGM12nyjwYmaR7319yI7oB8o1Aje8sRe7Jpm1Xyt22eLj/AJ4bj5wMIS7CK
LRCNk3AydoRR911nH5p8M1bWbeoWpM4+dbsCsbuPMjranPVGQO0hyOcg7MA35Ojucaz7Gtk7Vaj4
ZqwQX34wZbyHLz3Y5NOZXhclRsyDBc0jARMn/AgwlNYtVVxKO+TkcQSpW14abXgiQb0aaZ9dPPCW
oA3KFujy6VHQh4Gs5k1oHyqk7cIqXhqoznc4mVhMiIbdLBWAsUSrkvAaQbUYY5yKFK4CqtAksNDM
LQq0Bv7g7FLq9yds7wZnc3mezhzZdEI1OI2yPSJiJxszqVtJUezYOujmTd/N+3DJNeEM+8TdeteQ
Oj/dTdhPX0bjt9/3kxX4QC8NRlPlGCshed6rhwZfEWIp2iCJePczBfrIeDzti6im1PSsiFUqXoqu
RXr8KfilmB8hwbWFIECWPov2jS5FRb1KhXaN629XCWpvL1msIEvK/4LugFnQbo5LlGoXCYZOUXjb
DN0ijx4LAQGP4MZ8H4tKBKtdeEwpeMgeTMdb0C3UoRG5ya3nXJTrgGITykMm0q4VDWpl8OdGcpPg
PF81eysDE4AzEZo5ZWRvOkSDaklZoKklD6Mg2HsmWXMvleZtEz747Tahzp1iZo/k4pA8d31N6c58
sEEyIC7m2hFVD3OukZDRzpFcf4apFyUwhI8DY5mVxVogKeRHsybnh+8i2V8VfcN709oL5750SPEn
iaIPTNx77Hab9DbodwZUVcOCpoBZDLCdy6vozIXz7btOIFhqVGRodvJdwWjk1g0AdZ3Cdivv/5tu
OiRcAKDIoMPa+FTC/BJimHWj9WBrrIOb7IBsBz2GDjcEbhq3iJ0/Xn6tH+pIn+tVQ6rSAIPCJE92
R2GVvdxItnkI1BC6Ml26Hs62tHVQ+m2kGzvE9Ykmcqpn9wlmAgifS0UBxxRAcXIrK2ifyXuNpkhT
bQcuARuSqiF+2QV1dPyBMw2hnzx5c9T7qMDiDjkevGG0XHovulPTIIwkXnAa79L8XeCMp/vmzrDb
WQR92sYMMJAemgyL544L8leSQZVB26wmzPS91eV5OBNCUaz+zzRMM8GCEf2YMjDJCMvRXcjVHeIj
CfsUHFWNdmxxDWRydkF9GXGyoFpvGHqoiOYB/E5SHlSE5PxtVH6AFrv8amfPvy8DTe4vrZaG1mil
8QvfBumdNBxd46NJOQKP8bXg8NxYQMIsG9gM9Y9p6ljWCG0ZVWQdEjz/zEccMLMa5IE8H0Z/xGuL
99xHw0gS/AXAP41I8PtZK/eVrTQDH60ot5UFUzdcqvq+lbaDShQGSA+FsstzqZypGIDPsqHqUjLQ
wCV9HzK0XNKdhq9mslVKec54Zvo7QAvA3ktU1sxHnzC8upLB/gQqc6towlYs5pbMe0rkch1X67XC
E5BC47lnYvtS/RpiH4OCrLqPy7eSBr8HGlcgZtqDVOy9eDNaa5QPQg+XtZMfYxCYMUD2mROIK5My
BvyTOGTEGwn4WWMlZYrKS7U8dtXKtg4cihQLaKtQEFfjK8v42ijj3385FkURBQxtWAdCVOJRys2A
0K6WgM/ONBENNW7KpaPt+PdhMtn1E6MiqArp1pl0E7RmbDPoiwJZZaUc1pqa4KtsqvdQ6uMC975m
Exa7IPg3SoWSxSd9+CsKnb9tnl6ZgbOLj6KMYjPZKlSWyeKLHSuWuyi3gJng9G0c6FLMWucpwAE5
2uWKmEklnfN3yX66vOrP7TOksSggMx94dkz2mRllVqHYnQWkt9yNMm7asxoidGaO8T+aCBZg5Cs1
qM+6/nRRfRlzyvszWxRgpJgxm7zaytqhggSNZiNul7HCmSyQNYQfmj/LCD4rkjP3xEOLi6MGwS+6
Juj8QxxjvCSFCaEGB2dggdOsn1KZYYSez7Hm4ezddfMGzU53fIjso+9OYdYsNASFZGya7HkGf730
Uf37XTY3tTBXtY3aWh+uPJQGM1OGUEcHNUO6YEBXwoUGjEm9UexjK7sBZHP5051LEr49+mTNJI0T
x7YeWKDGXmuCtRGF4iL4njzBcaY2naFdaqMK2qsFNoZIORY1ApzXRBjPZcc8hkG8PB4V1lR12VQp
KZoJR7XbgWYISSlBRQbBu6d6KIxYf4OiePeQC7UAE4nmn2cHj7lI8WnC+KZw5119dHoQXtExyvLn
fEUJZlvGB9fJby01n2GCSPfMKK8cbJ/8jx+L8MtTT84c13D0XjO5OqX43mqMhd6Fy042NhJOStxL
s6x9iYGeuBulrtbRvwHMl5IgWY+/fVrAlpDvXBAAbMkiVl8VIONqsKA0/N98Ygs4NBnYKIkx2Z7C
xUdnMEP67P2+LZ4sDmBPCW9qZ0SG4XWU39ipvIRDsAp7eLwpulKyf2uAA7jyIGPC+WO6/vdBpmdn
3TRpbmfEyAlYF+2XE2z5woWcz1qBchNiop8W2D2OVSnWt3isXENjnv9gY+eOjhpvLU9KkUplZXHQ
Es02tbVoTRfRFGWRYUFTjl1gYBH5EL1okD3zEcQ/Po9LGR6ZZ6Ria3kfgPdxBrEY9G4uU04KBjRs
84EmkgWhG9fWa/vi/JH+5YEn21NITkmpnRUW4sA5bgZ52LEru/Ioo76aqNzh6AEHoKyuuTsr5wJQ
7hFDMFswBae93BIgeqyVuomeDiYYdB6AzYoUwfEcmec0f5AKitgUECoaGTVSrnYK9QvIQd/gCg8E
g3nmcoy2lxeRfi7CovVDAwLst07M8/0CDkuj6xuJAwtoD/1JdRHXI8AMjUW1X+i7nNqqF8bIIc0F
MUBNrb4FfZKBL1HSbN509V3s6+u4pbOiBniLVjOcEb2uQgAQPdDqsYMTUmnvAYhCRcPt3lWSeSt1
C9uM/0oScEtAmGBmkHPUlJ3wjHs523T4fOZLUswqe7/8uhBif24aes70gFUcMOQfPWAnLvJKKRzO
mNzABxHcZ7HL62Cr4Etj9O6HnfVPQV9CV0+VOzV+jpv+ZGh9wIHXzqThX2OJtVLz9vi/q5K2zfeu
Ve7dEGVeq7yV/AjX1GqGRyx3DppI6OSkhblVBDab5cgsb6KbsPeXgVffmAo0a/cGUPGxpdNljdr8
UX8aQJA2ubyucSKrAMmpsPANz/wj04AqIsCpHkZclfijoMkWcPhUTTELynqtcRlW9fOAkCz+6QNm
bxGQwF6DqpTE2v3KVMtT6SL0jJRTYAZvyvA3BfhalPlcSOomq5x/rbo2VAyO3bcCFa/Iw59HgOuq
Q6qryrpCwrYuxAmsalxhLachbmmExkFv6n1Txi+9nszL3ES8/09Tene65i1UWt/laC0NB006SQoe
L2nx0LDfx71mUMOuXahsAPUyjk8fgJT0Ykf4QrrNytTmNa6GeVoc+kcL3eXaEyvVB3IllPvUy14s
s0YuyUA3ObsDc5yiZ18uVJw9bGbl82F4F60ifFTi2/ExwEwuFJw+cuphEpcvez1DqcNE3K3VEaGg
VwSCLna2Mt4dOKTWasYfy2Gbd/0chUC1um2kbJ5a6yGKb+PkYFfKnMxs58iUfJBuy5xkk2UqW6MD
ZIUBJjEGqingL/GbetZS+6HN4EGlOM2LbVvuKyuZU7a0xrph5ayQT8LxuWkhmWhoHov6IKXt/mQk
jzX2502m/YpTkMUJaqJDuNeTcC0Ueemh5BNhc072hJFg2KEIFZQr3Teu1C7OdSIIzMg1aR7ipzU9
wSTJ9YamMkjGSgvY3kxX78B/d0Ch4y66lZtnJXjsvSPojVKO15XqXekfn0sWKCoq0N24ejH3Ur+f
VUroWIMDaOxAoT65rdL7Ib+TCnsbhv8EMZQPoNiul03FAZr37Iv3BFktq985jbeLXWOBncS1RxqH
nNzBI2WWTgRFWTBvk/wllsqsKszAPCQSm6RYpFSt8UEcmyHEKIOJDkq4zUoE6ddXeyBnUrSRdU6v
UVU0DrTJ0V20DX3InPwEAXQwJr27ycDEBlfinbOjUBSmxyLTgpteEGVeBG0aeGQG9c5lTUMOtq03
HJkun8xnkh6+LDwgwtWRDjSJqrpahWYdci5zX9DSHKvr/briZqnXYYIayuHycGdu46/DTfMdkdPR
AqJOIMBCkXaM1eFwCcn8GjzmXDfcHsuLAlAVHKFpP0Nk0ZAYGiP1frxusD5JgFU7gNca5CA7aVXW
0EUWMUfzTiAA1CCHfufX+gwOkZ8fLRB77cl1TRCV21b6k0sqSGoB0qXcSRliuQ0KYuXWGnCMCJRt
Vdo7n2I213HurFN5lScrv1tV0RoNe/NFhZbBeYbTWLzSfKDG2ZUzYoyfptuBVJnL1dQQ3ZjW9RrP
0tNCTqlNwOBaU6AIzJ25lZS7qySV/2G2/hhrpH+MECvKB5PlH3g2hDgaJWSJ2iG3yBZia66VKKxJ
Ge2iUTu9fRB1jLbZh+1kv8ZcLJMARep5uy7QN9V8sp3S30CsQO96MB/jTFsKiwt8EVXrBIlOe20H
SLi5z36Hxd+LcKC7iF1fmCtN4Yh100WG7ycd2RykI9STrNqoPvqugPjj8slMB9QSMurn3WYwlEPV
drcB9D/NmndyS+3cf654hD6NF5JwAJdI70DCAyXYZGG9s7ulRqVDcj9cy6LLU69c9wSiycxvHBUh
UqyoSF9pdi9godhqeAc7aAMmesj1x1yGPiieYRWudKIKqvdHpdbXbL9bHzm6JHc2EC304b3UykVn
zxS8nbHoiHXujjqgmFTiHnFbVjlREJ0lYlUX6wvn3fPutbJZgibO87siNe7RDo/zmRQ+QdYP3Tdd
qWZZWDHg3whEB19nITXWLDOCXRZ4J806SBSt01aDYEjAGHf7mk3Q+MZDYhgEPXRBpOGuE8U2UIz7
BkixLdSRvTHL/fAo2f2iBAxvBMrSD5UdGZZDVcLJKK6iVjOmF0mO+BBhphEt5Vq5TXIfCRAQxWmz
6qNTloh1CfC1A2494kXFXZToH4OL0r0rgSyKUdmOkYEMZzaqu1p98hv9VxTrD2WioTz/x5PllZaq
CzO+C4tqrojj5UPpHOfMZjnbNiGqoN45uU1EpvVxq1WfCbBfH6WEq1Q7ZPbfMTkoQaIqzao2fgMH
01hmESQ4uTx0aBZI2QotQu3K0X8uXeJ2QdPEgPYMW3YCTfIL4ba5G5uHQU62ZY9vFDY3Zf6uimOM
emoI5h6Sh4tk5vXW3viu0+2todSIdM/IdPwMBr4UIEvHLs2sUc2DVT1bkEsCsTI0zHPoXZkr10zn
mYXzSH/tE5y70L8MO73Qs7pNG1PAUoCvEDRrHBFE8SoHTwkyXL445cat6DB5vh+8axniuRtQQzUM
zROIsBjRf49uLLjWuoh68xAPSzW60cMMieoUPOwpTV9qv593xNxXFty5bOjrmJN82Iog98OEMg+C
JqML1Eo0iK+HBu7tYubmr/QDNQpXFPi1ot30doiyHWj2op0HmXJFh+RcKgrZnDfXLBUS8Ge14csX
V0hoNKtj9RvWvZ9UDxJukUoLveYQJzvVr2YBLe6oxaBnnZ78YgR6b30PZ0XCfQohcDTIlvM//VyR
ldtQ3ChyRdkStozfjRrMMXQ+0bx3qQmHHhc7JLU1I9zYAjX78o/AmnAIMIVcGHGz1dQbrZWXwhVX
8u1z0dTXd5zsqAgovtpIhXmI8nsvhb6xoDXUXMVNnRuGffMpF8AOmqpC8EV7yxtXcSdhm2QjaWv/
NtV+NeZ+tc+ZOap7BWT3kGcGbeE4ODb3pz63t17zFnNGX15n58KCkToMHpAKg/kpLfnlyxayEdrm
4BgHqYIqI/+lIGAVR52CthIWRDpPl4c7t5NAR2iwlnWwBlOcRBwlZdrD3j1gpgXUG9IGujJtvolw
TwwBUqXPl8f7DGumZxUWFhaZCVOuWhPQTBzzMLGbkgoTvIaPhvOOXEiFXSP3sYXzSkJWdy2wPHtZ
sFdUwERcGCj6fz8v+i4K87RNzEMdPsIs9c1oDf7ZQB+TJIwrQhR/x4TavXcjHOqDjVnttGgtj/d3
le80YDKXZ+FcSE2XzlBUCzI8WLHvz6NJnZuYOIEfHNGsUxeCKxgHzeVooch3vDzWJ+BsOuPcDETW
loJt+ZR0bzemGvgBg6loZWv0jOIsX3qEt53evEZWsMzbj9Ss4VIGL0hMygPQDFEsuvZFWwzU3g3w
aTkOIWn2ob3U6Y3PzKnR3AQhPxImZQ0lEkQX5UPsnYpWh3Nxozq7PrRnjgsE6XdHdJbtlfKEmlxr
/FawHse7qWei3/pqE1bbmBJeGxrbJvdh02xyEBJFqixUq1n4W2K036PCUEnpxtGMR/LdkeiC1KWb
zfnDqsR5pHSb+/6aW/PZpWqhVqCOPAiS+UnULNIiCJuGqg3QUWI7JB/mI4UV6B6JXSfyWaDeOPXD
5c91NpD4OupkrUoZjQqnSoyD1e1XeX9S2w1kynqAG+SMaId/EVHjWLa4PO4neOPHMkHqVBsxbSoN
ru9rkvoiUnSRpB/YIPoAOhwWJpq8fXBTmupK0Yc55hwzD/xdSiTsNm8htnndsIAOWig4uW0ybO3C
5tGzxcYLiAGdjamUjx7FfLP7bfbpXAUHK1jiFfg9xO662rpyLZ79YnTAsRRWRprFVJcjTpM0tuPM
ONjxQ1bc9eG+oyjHAnRGFPyd0BceVtmXJ+4cDBDpPlia6Exwj0zF5YSVVbrNtzlkcOFgmEXtJm7b
tZHBnHYOkI7betk1R8AmSz9tbkMk/EMN0BTI+v/qScaaD+Jktj69O9IAQJ8XuPoh09UN3zCQ6hOY
nXUDyzSEkh9EN+QjrhTODKm+yY1mkdrtnZRSL4TqePlhPqHrk/XENxjxpjbpPKCE7+spbLQukSNL
OzRjCVvQIw3mtr+pdBrEg7/I+3wp5xjWadlOgeuMtBqWX85JQ3oAfYzUOI71Qw0NblmT5kQiBLLc
gfFOz0MKnYexSKnHzRr+zjxgR1y9qc7cjN+ef3JRRaqkBGkktAPeeIHzrjUougQ3ln5XqvuI2IDb
8fKMXRtwDFS+3PxV1Sl5WSB4A0EH1LhnwYHkAn7nsIl1TkjLv7ZeNP7Fn58I0wJq7KDwp6EPWjta
rw8KYj31UTEgDVg4CZCJxzaOygoU6GgHiTznLK4xI8gCfATaxeWXPtcFhg2FbB8QZaxVPg1Fv7w1
Sp1qlMUV4AmxByoKlxlu6682P/lusRp0XMjVQ5u9lNGho5UqwOMV1xycz0T23x5hEtnLftu1ucUj
BPU2a98IaIV37VQfT+0fU/3lNceP//U1G81qK4dqjxG8iXILAsnqIRL9Ri6I0lTjYA+wiv524u/l
6T0TTX59NW0SaKQGgvNdmjGsTzU8hoF134SUWJ0Xvd4r16Spzp2/34ab3CFqNuhVoVJmRZtKB53m
bWP1hg06cG0OOKbVhyyVr62gM8HUt0EnF2bGiSfhNEgDX9oH5nsn3ejYO49DkgQryqvjbHP1uXbX
BuZFI91csVe8emd6q15+vzzfZ/ewIdtjtxtHxykOxg8je8gbUGacFnm6lp94/6p8IA23Huqr0sSf
2ITpqsJ5UQVnpppIc07m26aBYsqCRink0JeiVxZKIm0Dp0LhLZhnRbvVAVMAlzQdtDk0BKpxwUhw
Gm/fKmw2rPbWBrraOMkqAKGgKHuczLHA6p/UeJHjwqZgmdljutW0S9V3l71szE2xNxLcWIPbXAf3
Xs5cD/XWPDqmxZPh0UBHnT2gf2kAgUHxP0G+UqQvY7pM1IRAGBllVz/7kbQ3dcz2fHAx4a0k3I3u
BPMOuYDBEHO575elfa/bIPhJUYN/hQx2hh/I2lsDk8KQi4HyekpA5lW3HcodEfUuszE27rbos51G
F6GFodYw8+KXjLbuoMw0W33q9NcMxlhTVWs5LBei8BddjP4HjJCu+529WiPxrd4kao5Jr9QcsHWZ
J78bGUdAMY/VkpT6ZJQfo9tf1/8zkdiEPKfH0SKinxQor0nxFKW/ffXUBgPBqbFN5X7bOPq9QNkv
tLy1ZAYHs/tomVjP0xcjYNQt7T0OSWzOyg1nEevUd15DImeazB6+RdCTmiE96sib/N/XKtwztMRG
ySpYht+PpIzmK7XemhqCtNLcW/CCTbzkl3iKDdRITpdHO3cSYexFcKIiggFW6/toMWJq8uCQgjH3
mOCMKGUlB+69BFBuXOMUn8npR/fp/ww2ORLs3GvrwM3pfpW3RXRnodKBfrO0vfxK5vjM0+33dZjx
fv1yqIMpt9rc453wThuMW7RukCHdOMbIxKBeHoFQF/OuiFZJgPiBibx9d6KcQybxmlr2IoNPEySv
rZotTIl9GN82brJNcXb3/zl5uSyj6j2BuyFFhzDulrEw1lZ16srbhFNMa3AYTIOFQvWpFdLc5Xbs
UhYkOgDISaC1SJM+wLI+CGFqbop6kQJbtttwpnoGplDOjDqkb+9oBaypAqDzlM6VAqQYffr+n4O7
uqhnHcZTl+fsXCoOMw6QoEI+qoMm/z5nhCJuBWjePLTyKyjjlZQY6xBXKRn8hqrelogmSsCmkj9F
B/iYinpwVwzYmXNyUVXDsiAxr4RB585sHdyXrMEdo6Q8WSxh2eZKaFBn8u09yhboVRbKMJf9Ny2/
+SycZlfm4Fy8Ad5MFcBlx/rp+Pdflk3SKU1BBkiGZyICpRwya+V0/8Xm/jrGJJjsVCRsfIkxMB4Z
q9EV5aqW4O4oFQ6eX3tNusZ6PP9WAIFh50LrnAKcaqBPQVxQuIINBWTc945X6zjXhpicWLZcJ62Z
/M9LgfMv9Q8gzZfX57lgAm7Df95iEqeFdV4NcsMQvrghkqAWWrprnY0N8eDySOcOxC8jTWtAjoME
EugtYwwVFHBOvJDjPRDtlsFRNFcGO3cgfh1scvpC4MvzrOHjdPU6qW8Q/jFOrX1l7pRP9fzpgTiG
lDA2VFxvPikdX1Z2KLdBBtzPGKkohj4sTMNd5C0FZE+6Rc5s5YHJsNJubfYHmI8Lm3iESBhgMcmd
vSCOA47zygbUa3dZReJkIE42IKrWmjO5bTcOgj49wrXNq2M9BE658mMxj7AP3MtohJpO99xXzl8p
wmbQOnWFBmsdZWVEYPy0u9fQLRmh+MSSc0ez5yVVcit9jvW/JdXujGZJaeLWhmttENxHpbMpdfzR
/GMnvwa+N48TGdkgPJ3B1wYjXLagktisorbdubGM0Y9MaRjkoIqQXmJgqTuALhk8rGTrkYX/PsR3
DRUByEoq+gu4XZvxL9PRdr2PcwWAzLxYaQ62PxCMfJigpvRm2hHa8cEsQ6QlxoI+oukmI2GHLlXa
E7Bo/lLprdnI5h5/NChOTO3c+IWlrYEIGOpBa38flNs6WWv1GjdM073NyzulvnWJX6IV5pkIt/NF
5HDdKEvpr01kiHP0sFeV/RjQ9ELfgt6hL/lqCfSTqmwrgeaPRYyVkoGY84BmGDqwBI16jHNt8WbJ
T5H4jXpXmaL65Ww9gHlqiBJTfFK53mI8I/F7FNXdEL8nCPTqrrJwYSaHBXYaYUtwimt39pGkxdYt
i5la0a5kOk9Kt+hlgK3hB9pzWKSNoZRZPV/ekGe3Pv1xE8Qh/cQpQ8QKmsqq5JJSOKLF0TH3Htj6
XnGqnSsXzrljDC8RJBmxh4IiPrkClbjT2kFlIK8+MIqwHlrtGi3j3OnydYzJhrfKhpFjir6yVMPd
gUnnW/DO72M62vYswkYmzKO5ox8SFrzCIsYKe0RGjKspd/tHe7hRiTAuz/C52iauvv/75pOrVuiu
H6aCp1LsbeYtK6rLgfth1RRUln65BMbmiwwbrCun3yfhfnouwU6BoaKOBmufcK0v51KLKEUBsFM/
NDb2aJ6/772aBg8RFOGvrq3TGjHSgh65ksEbyHfIG4Psy7aZJrYSZs7WfQZpUEu0mwSUoa4860xT
6nx4RjNTNH/VJNGmpr7o/cnpqGuYeklw7rmchAtqRW535TPS6yNNzHL+XJnTcc5+vJtOL0Wo6IWg
zPU9muhayUWdSNMPhQa6bFg26X0X/3I93NWW4s0Udw2m3gD6ER67PPK5O2Xk1Pz/gcf99GVSG7OO
Y89hYDYyCwlyE9TVq5fKD5slGA4C9y2VvjaI4B+8pkCPvF7NDR15IKygsE8bxMnTfhtwO/3hZLdv
uQ5pAcREaW/9ykd/C1y7SqWXJFIk4Dylj1Z66c3ykPUo6Wkrt3hrovqhRdozEgel38olon2kgkPr
LDrsu5MYc0zsDeJBh/h5h0HNJgy8O9G2dyCNF6mDOltQchptdTbPQJrnAEsNvYUMqtPvHU5GARrk
2HSHxoHS2irInIHFuJblnC23wG6G3wRoalQ5/v4FoCb3Shl0pJYJMnLqq5th0ZoeY/tJcznDbFCW
1ip2r+n9njtbuODBC6n0Z4U5iZFaC0RplER8kXjtpmsRn5TiSCZndL9I5i4vsnPVdbA2/xnMmrxj
IAd+0vYh64s0ya2PQQlKqEHWvj+M+n6uYJ9F7jZjXxJy4q0wJ6Pf6GF/0PVrfIbPctn3vUa6LEb6
IECPMbv8PuHCCXTRd652kFCXzMnzaF/6qrmgZ5qav33xNGQoK2jFvmHDSYW+CuiCUCmw2wMNEgmN
necK4FMIXUjp5RVeNds8gfvYct91KFzKW4ApgFRyml29cUWL48zpqyjsH+q8GohU5HO+P71u9AY3
AgCF0FrQxnLeZYooHnpw/Wd/WS/XprHusyvX6hm+FMMKhNJggZD0TQPdfHBstQsb9cB2NUDUmcZr
JlpQZKs8dRc0ZwxQz2U6d3H/qdpjlnL5YN/sU+0trzkznv2CYAuFbOENgCHQ5AuqXkUq7bTqIQX3
pyKUECZPLm6JTthjyKzf+eE/R1NmiIYv7dQAbW8/9En0OAA2Rlg07TdDKDZG/uQFjxXUL4RmDd9Z
tEhopPENxg1rBSHV9NjVMLGQmaHKtLq8IdSfxy48N4QNPklLxNiTr6gqfWc5bs5XjP9ImX4Mw03h
/JFsbEGJOoF8+PrSL94zS9wg5bjpUXtAA7fGGwb9h7S11kr8EJraogSo7SJxSy8lxgZDqY5gDy06
KZef9+znN1QbYT4TNRztk+zx5ZqQzayuLL8kr2neewwrAlhysvWEbIbfJIsWtfBBH3ZydBrnq5T/
+uDLgxRPMNjesneNLH/mPGH6SPbJrIA8sAy+b4Isce2ikQP1kBUbkLMezQ2JcD1GdKmKidTz9CFK
4FcXfwFBLjqAZAhWilDc9sPw68rU/Iw4eRZU05G9G9tk07AEakVsSMQah6LQlx5A+lpHFhaEv5YN
N+EwCt/9Vqw9mpVc4IDX6MzQPHRRINXozrQohLqgCK881LgDpmccyGKkBvlHLCKm7xPE5uh8YYEk
EtqTHC2jfKdTNOpY4VUFxV26A3COQTHo2O5JLq/A6D6D7B+jAwGhQjTqKk6Lkobr1YNqVCq6Zy2B
lLrygajH0aNjevvGGdaIrW+KDqFxCwvXamMIFB4sBCrxZ/OV3UjdoqQatz4iuIiiATcV6kdr2jN/
eKd1/dIa88pQ7/WqXpain9fxxqd+htHELI12eO7d6gUy2Zm3RXBWxULIw/5XzdaxcbTw7y6Nvw22
i6UgiDT+2sBla/mhCLaeb846wsWmVRFZmRckUm2LRbL0r0R5K8iR+OZsU+1tbf5T5HQJI0HtgMXt
AkhEwYA6xXBoYDcCECyTaFfSIm2LHT8VatmcXBjF4Z2co+Yl1E2B+0UMG4WlKqX3OkAMyldXEpSz
N4UBnxTsA6CRHy4TGpr1mWJl6kHPn7o2WGgCD/JuPYIpmzeQ82a5znDDu2ondKY6qCjI6XxeGGgw
fcq6fDkstDSLQA5LyghCUDsaoNK86f8h5ILnYQsQByKxew86xw7eleatTky4/JgruMG6sx5GQbtr
NoxnLwxEtSC24803Vgi/b4dByoAGB5pCj7QCJY64OSqtHfTm3F9Z6IWoKL9qd3mqrbdKksz7Ut+N
1LTazhcNyBS63msPGW83fzFQoMaoOC2UuTS8GcYiyI+474Aa6PJN5fEhK+VK4jNGYpPdpAJ64pAB
96Tr0wOmbAyryPqGh5cpJ9BzyJdguwb5jpVm8JTM2OXT4zMc+zEiiHbQZNBMCTS+T5dW1ImsN6kC
DnEtlYt2WA7tS6Xd+vJdbux4yUHCEiFbZyY68GvhrwwOFquEsJrdydVKr+4Vj2TrzvFYeE9B8Cvs
gWvtbTjKCZCKZSv9LaNlPexSMJ/8RJugge4g6/tHbR9V21u0Nupe/rNe3OXq0hxNhxQYRIiAm4aP
h7kG2P+xCFexEiI8jz4L5Rzh/xFgH00Z9v7OMhZY9TavKqXx6BbgUt3s0u4fjsxasybTKYE7p9d8
Gs5E8pRMv0zbJKQWsd78P87OradxKNnCv8iS75fX2E5IAoEAoYEXC+hu3+93//rzmdGRGhORc0Ya
9UgzrbazvXftqlWr1jKmOpKAa23DOuWasOqSY4nEZAU+iJ78CBB+4VuduwplxRJ18koAO3Dbr99K
ZqrZS7JYnFlxCRQrMUf+PsRK2s10JCQyGqjZhw40yZiEWO1q9HAyz1/V7dPPm+YT819uGmR7Z608
SDSKurhyIj/urTxiOrccMlwGvFWCSwUa974nP4nDG3njKHmnKpiJebe5X8G4R69ZE1Ftyg51njhd
4W/jahPFe4kB55/f7lxM4i6C282QBt5hS9O/DuXqSTcY+wzNB1Niak0Mf0UDzRy6jPOhUpBmmU7S
yNhi560HGe1aBrJrlUEJ0cTR2rBl7NF9MMOfX0ydS5/lsiFKyjdUdWT2lzf1RK+w0VImdFHdVF2M
8Qb5msZsACRXOSWNvCvE0PWj9JHcdXfpKxYL+4wTpBwk0W5Lp9GwcXL0lbWp/sbb8JFE3I5cLpx+
3WcrjNIb8kP3dPXzW58JSeiKUwXM03EKRevXTed5Q50w7kkJVbv4VSJJ5VjhVSDfMPaFmQcF+tvP
D/xM6RfL9OWJiwiulUUbdSAkx1rcReROZvXHE+4ldc+8lNTTZcNH8BQFvnvRGOdcrv7l0YuNrQpR
qxYljyaXqrkw+wn8e5q2IP84cb8UPoCbj8a9IB8G7cazht0vY3gNDdIJ/kYKGuthQpL4yjrTEdSA
RjDPXoeQRWkeW9x6U/tfcOiQkWBAj/iN7jPCpF8/0FgBJ5l5qB6jZhdZvz1BvO3yDwxpAxwOGM5M
TcS36Itf+ErK982szCIWmorGCZnn4rHhUJZa2sjKzAuuy6fq2s/2OHv08YHKuYeAGd6Huoue3yVL
4PlGWm6Pfx88o7X/pBxZ0IRWScmMBPJpdl3J7oPyKZ2HmI/JJYLMpWfNtd2/z6rTMooINUeMczr9
L/cXrOeRAaaZ/HZJ9/FMdUFrf8aFdJjk9Fu/PkwYhkqIethdZMQwySoQEpJLZbjJL5kYnzvT4FCq
gTryDLEunlSFvRaFHUsoRhiS3UNmjnMcHa7IF6kuL7r5fk5rfvtk6B1+csZmydOvv0yuq7Iz5EE5
DrizJOGa3tZWDrN1lR8Rqh9HPAhQAJj3TSbyNUPyHvIAZUAB6RRNx74SsSrAeyTt14Yf7ZRLw0Dn
1sMEF8X6cNbpWXYShi6yDMQe1COC/LMpFFXJfC2QtzLw2+uVE1ySp/48lcslAdn5lFLn2C6XpPRE
hoinZoYC8XQLMbbwr6aSNlvT39WmtwvM4W+ZJPvZmDeFGhMHDHrIEtDTW50fZw0HvcdUpBhWYoYu
hWDhjhm9CWOzrnpxHVNm/Hzez+XVikXigW7l3AbRFkcht/RESfRK+Q/dOLTFCEQeTKaRtINMUp1j
AxGXdYjsS3gKGP5osFaZs5RSCHcT8wItaHppGOuxnf0b3mL4F563k8w9FaQNeFc6plbz9uE6jiEv
V+FO6Y31IOBw8/NPOZe8ASQQKyFhqbSPlhdMBG8J33LlCHse5x8DueEI3dduD1vVip+40dJLZ/vM
DuORc4AGwmJ+dHHi+rFDnD/NCCTGpjLfKYxjNtk4HgClsmlTX2rtfvqELfaXSu9EmQVBgHK+mYLo
SSTmnikdfeiXI/AYw/gZCoPJqu39585qDrP8QRDSEJHDEKkC3YH2HGR7jcajxZi+Ie5M9GcCPti4
HlTNrpsCKRrhL4x2oX0l/sM9QUuizaSVhxZAOlkvtUra1NuDlt1UZbm58NnmNVr8JO45vhpQEN6s
S4uD3uz71oMpfUyNeJ0J9Var413px0foxwOMMEur9r7e7wwaCg2brtcu0NXPpQc68tB0nmC+apa1
2DjYbFmprAKNfWofTX9x53P1kHZ1mqyq1oOK16Jnz8Q6KI8OzNhKdD+olzKwDYq40tgwgLmWwnHV
jIwG1OFjZj7l6F6hR98U3kEFefg/XNVn8s4vr73YfNagKPh2gQ5U3b7vEOZQ/84hjgl0Geph0r81
uE9d3ILnQAkdjQq6eOghzkr8X6M+GHPOoujSMW7vExyZJvxEAKgEtpH/MYspxO26N29ms6z/YqfI
XKIzTidSBCzuG1xbUOIHjDq2CM7Alc5w7wPQwUmeeRb+FOm8/efUVfV/kxgxngX4gGYh81JLToUc
y2BJRikdzf5ND58D+TBHPRmDOVVp7NjbNvGhz28mGn45ca6/1Db4HKZcnhP08+bsDC4pSmtf1z3O
kir0NUE8ImxT9YfUu0b0pOk2XnBlDb9Bx1dd7QT6fd69qdldPbrdeG80f/L0raqgzuyb7EZXH/jb
Q330yztzeJX7aUUHWBKcNHmP+f+ecAFKo5s+flL16wkXwnxHDzMWkd4dzdWQ9iulcMFgkNOJxmtN
26XR9ZA+CAGGa/cSFlT1TabvG30fpTtf+y2q1wq1LK7JeQMK50zetSZt4mCjets6u7GUX0xoBvFf
qblt6ttQejfHcNVr25bJiNa8GdsDUGHe/pGQpa9PEU3hisumR83R2mXhU39JCuAcRk4VztgKMDC7
W5uT43/ywnKKa08wFEaoUHFG9geoFXx6Q9YW+gkY0nsk7crwfhZ84p4LxNeG22zYqNnHf7HTEXvA
/QAER6VD8vVF5FiNwMIGvnXwlhZ7eBstV5nRffgbs2LO9+RZj6lgt9P7zw8+GwrRQFZp9c2DatYC
lhf5Ar4a9uKxibRrU8032EdfBZ2tdq9i/K60yaqWOHuVxuxH7Sa9sNKqX6yP0T159OJUMXV0VG8n
hGm8NqDp+2cK8UkYMducL3+s+bQoc35+6XPIwIwKMoWO9RCZ7+KziQUSxwoS98dKHhyD3CSMdnJC
l5pi0sLmrj2Yw6HCpXL0burwLcR7sLReEWvCjJCkXL+YVZ17I0RdGFO2EM5ifHRRRXmVpeZ+H4oM
QO07aE1adN0UmBNvfXEjY2cYXXfqWm5uyvY4xLuMDLWhBeLm+bbsfl9Ync/RjUXgIGIYqHmQMTCP
tHiZSYxxMKHGPeqI3TPcGN4n5m8leO8AuMLbEENa/0WCTN6Lm0z501Qo5u/K+lR0h+IOSXmaV/Tp
ovy2S66pLTAIzLsXrcPnLnvW2mHVaQ1G0PusejSmO+SYGNSL6VT0Od57xZUpry3jwQw/6h5jbBSq
++YllP6IdP0jdBhqAD+r+91PKPhJuBOa2ExOb0ZwW4WPkXdn6U7Qv5rBR828WDI+peFDZH6oBSVb
vyoM+iDVaSyw6bpWIDyiHR7Uh1J+ok6dEvBHH9Gr4CZJ76zqqSmjVae+aOQ3vfFRmQ99dYVpC8Z5
mGAl01GIPyxuz45XHKK7ST/E2imWXer/FusIJDbSzchAfRK/j81d8KeDtpYPv+HgrTQ9cqwEX0bI
Vrr+WiHRVA22wFymVZzU+jAIvxn7AchjUnG4kdRd194O/QvjCdD0W1sPi9UIQPrzZz9T4jLZCssH
XIp+n7XI69tOkA3fr6ejLHM4GWS6b+WnKXFRNbnoknMO2oEdwsgiRSDQwXK7p4BMZSGnE6LbV0GI
W433hoyF8GvWAqNDS8EVWsyT0iO6ZPx7JgE34aPQTafpAoi6OPqmRV/KlOjbRP2ejAAiiSj9qpp7
TIbR2Fes+59X9XOIcHGWGFye5xoNAg33xNfALEZjTNmL5w2RcPBWQuU08ud/GOwwV4zDihCk8QLz
6Zva/mMT2o2FsJet6BjT2f2j/9Ylds1IBJrs0///k5sz2RPDHIV0dqk8PKkGeltlPXD83qZm9tBC
IKhX/o76JuwuYMXWmf2FUhcXBIuOkNQSnmpHPW4nqemPBpLy6G5e5e8p4MnsIIj6iiu8o+Xyit+o
+tr0q0pYFR+dvBpPBGfE4zOGV5E7yWnsraLnSFqh0KkLILir5hetV+G+ZaJkpuOuBuSI8aFFASdH
Ex9jlJX80n4YySoOV8KJEeThDfKE+cz5Ib6oZEaUrk/pb8w2lRv8GQWkH1I7AlB/o3nlP4sozelg
1iv/xSJdf0pRvX+NXrM/uLQbv2sRUpk9ncqH4iQpq+BGx8rwFz1W4zG+VV66F/4C89Tlg7hq35XH
n/cW/Tw2z2JzAVPgqYRKsjUP53/dXHXgIyzupf0xQ8CfbmSFlZ/jGLfma1mtuE0pR5I747l7jHfa
Vbh6V64EuzxYHziDPKX36X1/r+y9J/OJRVaem8fuNj9Nj/Wb/Mb/EL2MT+Pba34/PZZUNtLW2/j3
5bF/mpAeew2P5u9iz/jBQIUjIOCBes9qfA4xalYo2W2I1yK8qrlLCp7jwMroHb9xx4BK0ilGxBlw
c8VEFl9TJ/bQo1vxJ3bKQWhD4iIZb0gcEMMlXcBreuKfcRA61XubrgYtVLYBbpRQWgVbAlBtHEV1
jGEXxjar3akrVDUY15CEVYsrQoHoO5QRzFj5YrGIhrf984c4t7WRRdNVg7gyc2W+fgZUNLwyU7Tu
qANgIazh2X51Vbx5vzx64D8/6jOR+/rJZVjuMqKOc6vdUBdhehToZHgdYZoOrzqqqwYFUq9KbNrl
Zh/t1eLBwrO9o4td0QdSlHtAYxfudRwX1SpOvXWDwmCud2v0nifkvYsoWhcFmqRy7fpK6qTWfSOF
AF243hi/GOA0KlCZ+Ckcu18j+kkhIrQiIuy4mZK6YfNnlrvRKO99uk2XYsYZMTwmTnQdxg8wKE2H
ReUYGGUBT7sfj7HF+RYPXdTd6tIzzr5yiXVFgLLjNG4H8d0vTNtXUweS1E0TDhhmI93ep49dPG1p
aqAZiL7jz1/i+0dHkkGUSNeYVyLhXlRXTYkOr5ZYAyOTW7IoGjMJ4r0nuczXmfQ8XSJAmfMmWnx4
KllFnukVjPovy0nUm+pk7KX+KGgT0l7apqQYK0e4J4wsDR1TlMq2gLxadfWpTZ6nqr422tLW1HvI
IjeDFG9CRZ1tU2DBP/twZhML+rZ8P6Lfp0TtKm18ZzZKryncAsW/Qu4Tk/PfXqX+yZVwF3mF04j3
tSWvTScWkgc04dGemnAbuRdlG/ULrsDVLAbYBc9TcSh2ieHTCMRLuRueB0RmdJFYDx1LlpQ9bJGb
oEPuq873lfgxQSG3tOds0p2ulq7EGLsj/4rZ/LWpzpJE07aHLmjNLXtPeaVmuArECFouIFZV3klK
idaF6Pipta8mY1fg+5168r4Ujft+Si/AT2cAUBkcg2JHgtsqfmO6eB5DCFIe98emQ1W0Q/7YnxxN
JOCyA0zds/tRvMtScS2L5UYZfkM5xSqKOFRb3Oo6VKkd5YYwTFeJuBEQEVZDZi2FX4YYbWu1ci2h
vgvD3mky777P+tVMGSmU8ULMOtNE5mcgkDHjIsjHLE2QWiEUEsXMh6PR7zvEb7OjRGj25iQ0vEWN
TSKFnxjz0DZ+vTddjKRT7t2fz9AZwWBsDzSVI84rUPgsLjAx663QiLjAxvpaCXArNok3Jt4epN0u
OQSMvWAriRssMNf6MDgIDGMAsp8EwS11z00uEc7PYFVfX2g+9f8U9EZRK7il8EIlw1AE8rQ+UbwU
+dbLbvssJbDnJCOlzWH7eSmUOXAvzjdAjYpnK0qKHPNFPEHGbZJRMO+OBlcczNptJVg2XHsTYrqp
Per9UU0PfftmwJwqp9dSdxT5o5bFW/ySEF54KXrBTmEh+EGOyFG2iqfaEXUMqDOsSgsd/4bwqsyv
9eooTagEWol8M/kaHt7yc5a4BJytGtBUpZP78w+TPqvpxS8zCVmMO/ORQQIX5eSYmVMXKkzleqjO
CflLliIXzgYPM8mNGsEp6w9tkHlRyhqc5WMsErO7KkQrG/CGXsTKTG71WYq8dmrFxx9uzDy3EfyX
xrrynsY22Uihf9DKfC9GL63wCDfHg/EWD4adeOvZekUrOgT6KBzTezP+W5GFGCbYsObCCV6b/SmJ
ro16Nwt6N8mLRfc28ROKPidAWDDNvZWMaOBcwJZeQ2F0CgfNzqzJTYPfkdHTsS8cWRA3pj8yJ/wS
BaUjwUErI/ax4SRE3BTJ9q4bV93wITAWXLYZEzShIzUyac+cc2ZOLpZr81ZBnH4wkg2Bj1Cu+tts
+hBCbcf0UdRNK41bOWyDq7FFv1dm8uakZL96yc69fV1qD/FjIYC6Zej2wE3z8pceUQZTWA/KS417
YYlSBOiuwb+sjPKVPJJkG9syTNzQbOys+KvoHdDN+8Cbgm5TZkOHMgTbG+5KCZ2DpzRHL7h9TkPB
leNT4eG/3sc3VhZcIDx/6oV+2zFUJRJGjNysy7uurdV4Ymaio2nxQSvroUu9nSKGd6F1XXUBZzFz
EsW6K4UCEajiWqirW0sqHUWK1i03TIsW6Eh1FV6b+qkik1SlGEoqPIFok1uIqJAblhG098GpyNrp
eaoIRCo52aMGcHDMDDDidJMJreNrDLqnpquq0zoaEE0cFdsIgtdMMV9KPNzVoNo0oI8eRlFqZcDz
lNZoWgfmJhxeGy6tMjIcC9G2puvXWcl4VreBuCiP7TrPJjc/FFa0ltVxZ+UoHvuywweKs0f0H+jy
qfZIf7lIqrXfowY8lSh7FXYWbsbqbyF+mFloG+O6rPms7sMgMnyme44kNna0nT+yjO94z3EIk1ep
KS7cH8ocmpffiKqDDrVECsTc5ddI2Sb4n/aFBtKZb1LSM1VfF4z4jsFRkePbSldtM1Mf6uqaEQwn
5cLT5FXR7Usu6vkM1IJuN0V6aJngqcvTlHnlKhfGo0K+z7myxI2WP2VqRuwzD3p616Eiajmhl26b
/qUgvfNM5GXBsOX2988B6xO0Xf4yGrIyqC6a8WicfP1lXhYOVSAV7dHP7xqr2MRGuWrMWoD9bNpo
w6/NcZa8gW8G2JzE615HpMLu0VMYq+Qza2kg6utKcg3XkkNvjW6sX6mIJxee9iep11mdHDzlerIU
20sB9DzRYc7ca3cJBuyNWNjVcNST0Z6Gx2k01lJBKhf8lWU3RyHRtGwa64SU1pmHy2tKJ7/gnKtG
cmXk2tqSkFZnMvyiDfX8s78vC7oD84ww+tiLZaklLafbkbXHPtTXWivuJ3NE1T9YJ5G/iQBs0/5d
L/XNIO0RI1/pAQV79IDW5ypSO4crffLVTy8QhGbhPd3J7UEQ9auy22cd2r1olcfig2itExnKdnoN
22xjit6hhL9bGmuLEMxBu/IbHNmmctd3t/Wmpy43ApXCpaVJr5DlXxcdNKpaHW0VwRLahPIq1HCW
LlNbGBkOX0u9vtG86RoBBadF7rlca6kb1y7jDMwM+9Jea39b1mH0D610wvbbbsxbQTiWyL3kq1Ec
HcPYyuV7MgZXhNQpAreU7FL8MEhUDeO2RjkFfnJn3ohcARITR1VIrQraAMBT5Pt81m5qEDXwDfOQ
BRdAlrke+ukTLeqllKlOqRSYTgzC9ya4VdKDEF54xJmyZ1ZuBbOTwCC/UUYmdNHjsTKaYz29WsUz
inRKd2pM+v6lS43981E801+R8XmnezdroePVORdF/6RjYWkOaRz17ZGxVjdI1+ib1Ep4FU+p6z2l
bW0jSrDSixPpkhVMm6GHj+BHtkeAyS5Z9nySbherizgFGbPEsB68gQWU56O00PlS0hxjxgy8o+op
NqaDRrUbzHtTOxhC4TBWdzW/QJdqr1V6//NqnFl6ZrboM7Hu9JqW/Tyz6TSr8drm6BdPyQhwIwsB
uoCnUPo13zT//4cZ8/3LJaygdbjIzDVpkmLRippjJbwa5pVXYXGt2Wpwj0KzCrr089M+s9vl2lIJ
kDzO3CBKwK8fGp5mluF23RyF2WoMVr921LScHIqp1hrgnH5gZbwB2KZB47ZxQONIsItssrtpsssw
XCeULC1Gjn0NiNTWsG7rbdNJGx+MKamn60b27Fw8WeKTkQ5b1Xr8+QeckUCXgTYxcYaSoMA6X1yH
+hQlcqZZ9ZEg0Me9XTWVGxg1SWboiBhQ6gnyoyrGlA36rvg3iCW7xcLW+lmWcsYTp43eFuuJOffJ
n0552W6bPGei3fjT5E9eMh4MtfndM7UmvOvNdAXjzs4Sw53Ugy+uI4n2wbFJtppWt1Rue4t1k7KY
qHtXUqN7krpNildac0iMBBcK4jOJALcB2IQ4D36g3fL10/UgzFliVvWxqbe09XVqEK9+SYM9dqUX
HnWuaOU5KscPzjUxYfEs5spoofVKfUTUdzWNpa2jRBf1q67N1hRpfu07qXbwI2wiPQgWLAvKt7KV
u9lFEvZ82pc79t9XWVyHg9ZXNdB6fdS4r6xxw52zTtR38sayQBIzn2y9oKyW91L78vNeM+ZS8Nuj
pXnIBiki+nOLs+mlug+rQaohzYlPgXTd1aMz+G8zuCDq5l3j19dowOho8q8olZh/623BkGyPTAXW
s/oeFfOWoNhAJar8KMVHLdXcCJtKJYg28fQRpc2tXE9XWv+r0xI4E6XqlEJECyMk+2zddlTcenpM
EGSwSt/tgmk9yQoVTn6lVyR8cen4MabYwwrPFlcGmDWbbGMUoe13v3wdbys6PX1iA915oMGoTjHS
4PuJW/jTuhMxia4YxgF8GDo815tt1CES4Yu3hti6vXpI8n7lIeGQk/8qZYybF5LuaAC3rVsFNRfy
GNieZboD2L06XgjC57fgP4u/QAgyZvhyXYIS0RinUDhIJBgyfTncnqz3Af1u80WgyW30p1zBG8q4
efAYfvl5A5yBCixUTS3uYPRhDXNxETUWeu1KXtZHSSfgxa6RbtQAn7BLG+0MQQ6tGxUFWhBnBchR
/nq0C0Vps1LpaqLyq1bhqvZYtIPTghCisOr4Vf1506ILcKG4OAf8IrJDMJ2HyGcO/9cHV4YZBMlo
VMe4ua6pjMTqJBIVq24r0v+dLNLdQbKN7uD1R7K1RiD0JR9YqwFePYjIEljwIctL0x7fL2DclODj
zrptrP+S+ig3imh2qlSh/nsILdGBtippe2uCwI8nsXVR3vD7d56fR4Gl6ggEEF+/roJWSx7SumJ1
nBP+xhycAcU3r4tdn6Okl8y00CRkLHkcXgf/t4ydka/fVmmLe4+2HqKT2JcPEvwmKS1Psf+7KdFb
g2WaMPEQQyWlQnGRBEnk01zt1xnt9rJ2TAdSAK5RwwrukFtr2OMlq+vAR+yQc64rM50dxh8wd1+j
a633D5Eo0UaYtqbW2vTCPXld53/wq15zFVo0IaIkdGNihX4RW/oeCFkg8MuZjorv2FKQSVe7pI+z
qjr2Y+qWbAIr31IutikKAgg4JLp9MSX9ftvNjzQZQUYalQtvcc/XVm2MhplVR7O+R3LoGv60nVe1
S1LwkHmXVLfO7jg4exBVaDWwvb7uAMtHg1UL8QRN44dp2LdYVxPup63f3DSXyM9ncjB+GnyYeTAF
tekl6pK0YVaMalHNDACPjw4f19FNbZa/wcauveppYfvGwTCOKvMpnQcmVhgrpMzKwtxA53ZNrSTH
ofTTx5XE7CYI5q3E6NVc3xGwSZV7Nw1/aVGxSzskutv6+efAeCZuzNk5+Re8UNDUZZM5JzvWhySo
IGaSEsbXCZgydVzQPQObAtJQ3R3auncbVIPEdVNKYIm+XcQYINS4S2NCNgBSbH9+qzO09/mtmIqE
7jAnh4swmuhtIxqpUR5N61C3ETSQeaj0LjcOYG86ukUkMNBmxj3u2OKwH7EA89akdZVQrOoGozjP
QPnlEF2K7+dejGAGM3PeXlDHFhdJkHrAaWNcHpPGWgdQ73MFqh6CRoAwM/KuAjeBAV0D0FjIkQXI
LU2crGyncEErTYTqk7wuuA4maS8Wrt9darKduW0ZZCHVo8FGbYDIz9cDIFdplkpVVx7FGnaQgeaU
MT7HzP2Xw9FTp7sExYEWY8bI8nf1XSzVFH5JscuR/FADzfn5Q55/m/nsEwLgVX4mZv+Uo5YUtrIV
+3zIdFPkkW1kIvSFFwEQMUqPigissZ7BU+1vjyJmBrPTa+pV3F4aADwTFmg9oWgxmy0iR7QIC6mh
BWUSCQUyNRwqmugAlrMa0+iv2UVSi8JlaxdJg07QHxXTPyPxVoN0NVqmMzGdPxkCXblLrekzkXHu
h6GMh7AJsPx8m/2zOK0XNNbkecW8OL2JsV3/Epi0RWu7vJgBnX0WwOM8jMYfS/HhThWkBMZvcaS9
mTDjzEeIoq1aPw4oU/z80c+u9T+PWqx1qCo+aip6wRzxfUDGwxmtrANNToMaK1AvfNoz3DtAFfrF
eDFD2OTa/7qKvZTLRprzafvidwQ7P/fGdaR4m3Jorqicb1u9vhIb6T4Qb2T0taeIidqihIAx2nWs
2ORTwG0ocxanpCMTUhgacduqcCqfkUZFYGQ+dTOpwFukcX9eqDOkrvnVoVSC2NDJ0hdJWxb1YpJw
LcxJWziCEJV/m/5V4uDWYmlDJUtTY1MkH1VO9nJR/mD+178WRV+fvqjHLLXvc0Hi6U2f2ZN/SvBB
ZmbVTmXFRcy3I+K3enwrZqM778m8kLaXcQzpbEilL6yiVYJD2H+aYf+cAuzdtD6RreKoVh8VSbmI
0psVvcLXgxMzSwso7gRnMR6Yteg0GyHdvZFjmKaYV0lvrZopdYreWzXk1+FUrvX0NoIiM0CVzQDP
CwT46fPVGsqjo5sMgWOUUK6BKcMGQzkQBC0It2kmvWJi7WShOzc1klKke0XPPPWYhfZtuQmOyfSR
hM1cM6d0NnSKusY/KhEegt4pOwTDq9lBPaUhMgQUMeIu0CxXQfXPUvbzKqpOrnTuCPUxy0egOBrJ
togQQlC3zP3j/VriOOpvyilyQrrzoRShHjytQiN/1nFmlvd6sakBKJsSmb13mUWYG+EN9bz+0UAA
qvp8k3D5qGF5E1TFk1G8ByT+M7Yy6NAWZoMsWEfEsJkEUIqW0+jFjns89eqV0QJURborZjCJnhI5
PcVYJopw0LvGHUhefesYKMjTBf6Tbr3H+HcWaKjRPlFve6Cjn4/FmSReRqYdvBBqJ8qpixvMC8Uk
yvO2OCKLODcsI7x95iEj+cJzvreuYaFARbEA7WAmfJMF9pC9UTC6bY7oxsOKeo/KlyDDoYTRMOzA
BfmmCn83crsKswv5zbcIyYNhcoK8QCBFZWlRpmCwNA2hMNX4DOKXQAvs0bJefPOE9EnWvfy8mvNq
fTnli2ctLplIr0Sr78T6mE+lW8L0Max3QfxoYzcA7OmS5ArA5+dHfq+C52dCrgefZHFheH0NyVIo
y40+V8FRjTpJ6ypsJPMIIQCMa+6RSglaCRe+5vd7YPHQeSH+iSOJjnwIqGd9NONtLQK7uF6wtbqD
GX0MV8H4EVaiTYizQ11Yay45Kyr/pniS6lvSDblwB/UQF25dbjzEcVTvWrkbDJeC6Oe1+ba5v77l
cig8lORcKr2W+RDT5kXTRITb+twUl7w65G/RffGgRaYqwFtulRlkLIXrrh02DK85BTIVAFJzn0kQ
aYQZbpEJjk5ybdH+T0OUH6p1zwBKH7/yqbQaogDECOYk0ZYQnKGhSgmMCyvyLTNZvOgi15cUKfRE
ge+WqS55mh09z3AQQe4iI+z7zMDno2Z9ELjMIv/9dYuA2cSdqhc1KTtN5Uq5jlLU+wljkKZD+oZy
+2IK2iaSrY0IPS8NDhDTwihyDQ+F8nQ/esVGBIP+eUuciwaMFONlQuuGmDcv0D8bl2niinshAxfF
kj0rzHmzztCfgl77BM35Yt2qnVvyf5+4OJ9KWsVWXqf1sZOrPw2uyqYnO1UkoDbymHNr5G2zHiBS
6eDlQaSuBe+Fbvw+b8WtF0GjUd89LeYqPNb08HSxcdNYc33oMjnhBQ9HrLNXhv4RJ5tpeBUM8yEe
10L1HuOhKYMzhbhscsuO8u/Qf/c6xJojxc6pDLhmWq1/EyYT8/XSRdf5vjYeJEgKUV7TBXxjU4Zy
85CMDpPNK3HoyVt+B2xJ9Ps3P3+VT17oMnCilY1cCBx/wKTFZ4nFIMrTUq6OiT/36eKnYuvvcPGu
SvqedFQcBQSrWfXzWIUNnTE08WB1UB4X4VWgk49nJL03eeU9GEfr6NtI3O5M90ibOShRkUVQaUUv
NDrBvNXuJtPNNvFDr2IYDiHRDaMLp+zz1vzp5yy+eRZmcV8m/JzRVT7Cg3Ulu95N5KA2WK1EEAgb
+gpZ1bb8q1y19+JfCEBMtr/3f0zb+A2kXf+RH+sPD48hyD5UbNgm56sJzyxofOFK/vAeelqaj5AL
k5Xx9xA6nbSuCxdTwJ+/y7kACuSCoga8eJ3u19fT4vkiHgx9W4Gtb1GWXom8g2+tQ/gePz/obHrw
75MWEbQQEqPLqqE6GuntQOe+0hFtltKNUF3XlYvIaJFfyxCSxP6Covn3vilx6t8nL0KirPtsypbf
GJq2ZnyCCmO5tvZAm6vONrC4gLHc/yo8jtulfOFcNAKmY5TJwNyT3u3X9YXp42fDNLFPhlvqUvpT
QXgbA3fyyOiSMcPZh+H8R3tYR29SXwTkKcgkbHn4oR7apCiwsZoR41vemmrsImHwXNSjGTxT/z+v
gOWqyoWkK2FQI0a8icNjppzABUP13bgEX30aPi3PGvOjwGngg+Swi58V9ELQj0lM/pOL+yZ4D+tm
nWj67aS9qiHYfHmNgUcZ5aeCDjiq4WsIVSFQRInGtDZ9TMaLH0P6IeONLJ0ocZo5Pz29pHw0dmXy
kUN4jA1rBRWHkXFkD/3oAM3DNeFZ0pdSzHX+J49lek2lHTykuk1tInmwNhIoycCKSXsIGCkA3/oQ
PPnX5DPHYjJnSfszy1yD1ngKv1it0oPUS7usL3AZvS8iN1YwTWn1dTC8COYdE0mrGt5AM8ODQ+/g
Gcp8CXYicXxdYRjSoWmZS/wFvwQaV6oLgeDsbf7vKi+y6LIOslhqLcD+eDtWp5zmVRgr+LcwVAIp
F2bqOkC1FgbCYeYG0tnVI/NenEF/P74VWnWflPFNka8vxA2FE/L963OV48+mqt8GpppB1PCEJ9Kq
Edpd217dm4HmztSDKL5i7iPv9oGPVep6ru4hIv78+LO7nKby/z59sfe8YLLaKoO0miGYCUUIMfcY
UiZn6r95FHtbAwedpR1J97+GihSCmp8ZIPtNsxlzVzDXiomiBffhhd9Ev+T7mvIcBagMnBoPoMWj
fAGEvBmS6qjUWJ0nHYPOa19rfkXBW4ZQpEJA9hrkvRF7glRFK2XTT4+h6DnWqH/Qsg0Cuipcz1hB
oxx9/B/Czmu3cXRbwk9EgDncMik6y5blG0KWbeac+fTnY5+b2T2NaWAD0zPobUvkH9aqqlWlTvXL
UGM0b73qy1MqlWuj/OvvAB2sPzDv+hUGn6Z0O57XuRCQWjuiPOHeC95qJbkOmP4XWoJ57UFnQ0/0
8hqFdO03y+AL+viK/mrLz28b4qxJ/RhMGFtz9hIzBVMAYFg1GUKMJ716MsZoF4WDI4zGrrREb5Sa
+1Vnmc/Kl57MhxyjTJmU5xAo0oQSCLA47U2vG9716sAPdQu0dUbUPhs4wchogFdHx8EkuQ0pbRS+
NmBd69xn2Em2xtTmIJMkPxn+UJo7sSLXJ0bDHuWOSdgbjZqlCYfEQPMBPQ6S5jRIWbp5TQBqd7ms
e7X1GYmniXKhNBokRODx7evSq/uVDVeGl25VpMQPS/KG3ihD5xvFCB0Swlzqn5UEEVPrWUra+9bM
tjFYpLZcLWNyKqm3e2m+M0lrEeJNJOF+xvCRKX4J+ssKDZPJfRi6ZiNV9wtTZ5bij2ezl/EnFBil
aciOG1yEZZAqv1C9ThhdrfAk6PJuohscJn/R3/NSxyGHhzEKt7KB76dI6fSBvIHnwBc5drtu8JKB
2pvJ7AWLbCATA2C4lh9hFHKjYtbzaSj7XRweq/BdYYthZ2dnQD3xGp4RGrCslyCE4BnkDeKGVI43
shZ4RXns6+LI77/rNKZcqw+pHhBfPWjms9F5XVPurSDc9pllizLixo5xPAIlCmMn9UwyoyAyhWw9
xTJ+pSbHW+tRw+xvSE1Py57/+xD5Zaj22xn2P/vtt2qxjhXszhss+XLpErXZPtOJWgj2k99ua/M0
8OoHeoSoleyuYspMHJF2uu30orWfK3yClaxS0Em2tpxsahhQeDi6hgXFApAjOmmMPpkflZP5R6uf
6yRYNZD//RX+dD2s9sdE/WqcJ/gI/+/p1FWhNcm5XD/Nqr6Th3qrd0QNJ/T01qtCFa6b6auEL+6Q
h1twoIdyTp0IdbCE7tjsmQ6CM09zy6YM/Rvu+4cbQmMWzUTaT5S2+DuLhBHaKOWjWD+FCc77DMRU
ANK6kDv1aJLArGDKwsddJr8HfFzJ4HCMPCIh/vsJ/YKZ/vWS//ExfiuIEkksmiWe6yehh6i0gvzc
16PPaBDT+4lYH1ZBKVbVDDuZ24nBbVwUdrV1qTmZMmFxh6y0q5CgOTYrI12didcXeu5w10oUBn3v
GorwrFnyfi1DtKb5NjnGVhRmaGPcLcn1gKXrAp8wYim4zyv8wQJCj4BkEXAJBhgAHTk5H6uaGHEN
VFviZBMjroh3WgP2fBoe4WekGbd0UfaYHlD6+4BhD6WN3baUvQZrm3QmzLJAPdojKtVmVwVGTXVv
CGNfYh9JuXI3F/jvpjdBND810xuQnZHW4tR/xxv/UO1SPtNLYvq7emD+vqn0Fi2o1NRPBucOEyng
1J4lNy5S+Y1Ry07NPaPOwwZxbW58j/17EbIs1GwbgrFKY7EL51uojX+rV/6AELJD0E3IrEgGnH7r
c3hKpMQFOcsA+6kI2wmzQOzEECmgP7mm+FXJp6WZvK6K9qtySAqHHWYHEK2VrfKkkqJhNI6MAmSu
9oLa+L+X6b8lrYAicJnqGiCyahZ+A/bGei7SrubzUbcjrBSp8xROw2lsXeFN0me3Ibgd+XFgAstb
DrLahrmyKbmB5f33R/lD7/nPT/K7lMGq+rRWFD6Jrh9U/AzGhzl8/fvJ9euJ/74x4QMRTZgoJFGv
/u/RpVdBv3TByBvB7wMfxY4J3HVUu6qYieP0tK3PECtQ1VGZXkQaTnwZkmtXtVyN3ELJM02/Cokm
xnXWLQQ/yfya9IYccpP0absHZUqY2bbrwmW6Puv3yeJjIrP+BbAAevuc49hVWs/InEZ2iT7USUw7
c9HMiStKh04i3AeFvkNBVQ8Qo9sIq0bTWzBypKodvWFxu08VhPUsC3jNHxYQkMiXB6+K/TB02uGO
PzeS15X4muKD5UirkwR3qEPizQD3kmD77UUPE6PoBAW8Jc/tDpikSd2WH+AapR9U3rymNjo1HQmz
KSqbBveYzUBMHOPNg1d2NtxdwkeWHFwh+PsdcobOpmrLaWQHEmK8sN+GCsPyLvPtSJPrU25tBsOt
hHXquuLA0T3ADKiAihCD5qjGmyB28ammRkxRxzO7aNqG7PfVdgEfYjMAoj21koNfDdAxgUhi4yyF
Q4cRWz5YVV797SL5E+iNlw78MfHqbJDfB6mzjhDbVGKlGN1mwLM68xMkhhEHInPfVEG2SRpgCneH
qt5l+cTML+N7yxNfJ3zdUcPOaDMNvsqjq5jZcRvB0QQmh11SuGP5rscxxUKKi2bWGQuX/7sSufyi
KsKU01sURx2h2lAc28xrqjWnP641TgFdkxDT4VgFsKLDXGyoU8x41Wpk7CvdYZR9mLCQF/SWSXcp
HiGErXdeYGwtYHHymndL6mJyA69XsLf5AvW+mXaC5gpIImNP7zyFUZ63ID0W8qamu4q8acGUzVFo
a53plaMrei0gb0cbqismtJ0/X8LWUWyqkYp0eIUgLEe79J1tfgpwZ7OrLJ4yuRjClvgo9W40uOlL
I+/mUxj4uuSQ3MmdEuR2Nv3tWFkxld/3O1Nbqwu8BAbxO1/CdheiRi5RSczOZO6UmcrcTo6NsHdN
aV+p3hK6gmU3j/m25mm5tbHunkq0ET+TayBLhxwH9ZBkDTQEW7M6qoM3JjZLdQXrsq2MF3eAEbWd
FBtEcGHigifIp+AUHjsPEDJFjgZ02TEF76j1xpL8UN1106YzPOK36JVZ6md1/gr1O+P030fqvzlw
Tnf4Nyy/mFxnZP23s64j4yHSg7p+qqxP1MHrYGZtDCjAG0IzjqtqUhC38TTvSgx8iHr8yxZaG8d/
PXr8eWWGrTEbMdYj/x/g+xgFmdZoWb2yDxNWFZGC6fWDLL6o5uW/v+m/579WcF/VVUlccUvmIf73
V4n5rI5SmldPw015gaFK582swzs6CFHKtYh381P5YKQeNiaIDflPbepGo59P+y7fpeOBmb6gdTPi
qmyl2LA9jMJhgVOAN8WzEOzM6GwYG0HYdOlj/9ep1D+14P/8+L9VL1Hai91UFIgV3rR36z2f0Cbf
YTKs9nb2RvOKD1rgiL3fJK7wlxJFWWv1398SZjCkSK6J95r0Gyi5SLkmLsJYPbm0QzNCocpGpEMk
HiUID3DWXKxYspI7y24vU3vfWC7bJKs3qbA1RKf5YRBeNXchE0elY/QP/UPH6EC6KVWM7jcmsVjK
NhH/0oH8iYLj4674n2rxmf81i7Mo8pz1dIyMWPlqz6GDXiFGoqZQ+Arc2kvDtBPEvTIXeOncOiYg
LLLKmMqwpaF0YrxYmO1dPQoCcnTUdvLUjoYPE6u/CbX+tDhBnNcEBHgoSTZ+e7tFkJPlYMm83dxT
xbtKfAyD+3lyY8ubs3s12umkQYR0w8jM8ah/kSVOEvQhTjviUe7qBcAEMne/ZkCMxsnsPDlHJUDJ
4bTRpl98OX6WHDU90vPGsoPBuuH+9/6S/rBI8OGHrGG2YrXM/e0rNFUG7LGwvxrlS2QG2nhS4JZ6
RreDOfCL6JjU4xF4eY4WwOy7RXmX/kZC47Xxh2oaB0FGIUkekhiJXLfRPw6UII2DWs7q6qmuHKnd
S8FdlfkmRYPgpYsTDK7+XN0NvYvKJcVD2NgoONHMNDWM6bsx8dO1nREciBO9Y2FSsmX0zzK8DqbG
cvvMleNdYHk5tRM39q/7jWm6SnPLw3TDFz15VI71HiBWeElzF7xGo/bDWYa0xmfDbfdNbGtAyXjz
jnjDuFjIt+LWQovni4W3yC5+LBkIWOjxiZuOfId90nnWjcCWVRBHaN0Pqo9WtJWvJXMqY1sKjzDH
BQLqGaTCW6Y95vQqqplpMxZbOb3LSn/q3FKDJXFVcg2sHfs1rv1K37B3BxpC4qZBvLIdHioAymnp
LBH+KjhdYqZBMbdBnU1AN4FFg/pQKVu1fZiFTdXgeYaG2sHmhqolwoHj120Y7pXOLpgvLB0TYxyw
JfgZ5oiYFw1d8mCtd9o6Q7b1b6l1iSzOQibQQCc2au8XGmM4a9W4CLaZ8tQ3FJfmM615Lzm8gIZP
1ADY2O0+Km3tJesRy3Q4OD6ICjf365zt+slLDxHKI0JOeXnICaHUMz+VtmNwNOuroT1MDBYJzvqi
qU1ptHJXadyFkMzAmzI/ZlsRFo61Umxb79giSehRapeAzbmzpUcZi/v2Db+zF+nckh1s2ijIxWWX
qN68wSAAA76SV7qPNkw1KdiUjJ6muuGML5Ppy8pWEOz5LIS4BOJQ446rbJZJYz/tD3X6YFH9lX5H
nUoN2LuJZpMc0csOJigp7kCGjR8AnTyeDjzAOLTn66jjNGA3p49W9zH9bxunxCnqsYQDgC+avfyn
9DGGAnHErY3VWknuOG+V0BNYhvDr+mq5VBmeVfrAxkboLxW+/UiRnuMAi4L9GLuBtZtoU8h3N/aZ
eZzN2GcwNhuwU2Hyv44ugdly8am+lZJ0Dra/zlZMC7Ey4GhpU1Ky9kwaLeiwTwHwKiMf6fyQ14cp
MiiEIttszT2a+22V1H4cV37C1SukwuNcsYTyjSST3/WO40EcL+4UM8zMV5SSoxidO4bnqlQgxeK9
kCeGy0onQFAoJxZvTWHMZHSMTtgWJkGm6qcQHREcyMKZqTytvCbhT9XX3iqJxIsTMTzCt+QFTp5G
CFO8w6pGa4fKDxZkb/0tyKXNMEfwyQu6VN3R0I0Q8cGUwCZNkqNZRlAvkjupxHcAvjUv43AnKosP
KQ81usZkZd44LTJZG6sKXdYfKrzULOktq01KdlPAxTEMAKAJceRB9lTwmpWjUlY3yERnLfOKeRdo
21HnFfbKu7WQv0rBPXwaoLYWtlnG8tTiNhX3NEmvNeCKeqSuMcLpq+867B2cxCz8lPlDcd8WbvXY
POT5GzLpiKETKwcPxUCiJcePmTgpeIIfU6NpfRZIvRvxMa1lbKzibMObkCqmmdBPm8tmpJfF/Y7D
+CGrnCynp7MmiKj6oW637YBvqCjRMIccOVXyKIrdBwANfebgmMbg1EF2apNum9f3etniqCpvRsHw
8nb0o3hjFuc2nbyZCbBeuU+DDmA6cue58qQWg7ljhppbLaNDqumQTUP0nBQ6M9VetlASOWXnoTvV
DCIMtikxuCf2dBJ5Y+HFk8sSohoIUzvrvfm+KQfbrD71LPAw/eDlTHabS7uCEfnlJGSjJ83xvjcO
ad3zzG9KsRvWrEvWt4GlhkC6WN1tl1ZxVb3YQgc6nd7akxrvy9zDWZI/UOM+LHRwbYEZiBpv+/nU
UXqQ2YtFw3OJo0gsomxIotkZ88SVaYK1NnBLC8y9abwiL54RbkMNQA9UAmFiL7n0IGdE2ajFKa4t
umPTCcITk1Xcr/p839NozAqFITYSATMOFagbpEBUwkeiK7HYrx2q4Dp/0tXYH1PsAjB4NK66huNp
9pGVvZtzCbXLdTA68HQ6UizbycFJkSTVaCMXkHkxMz8LZfSluWV1zodw6LcCStkMQ7XQwhyChlXh
nKqDxWPA0R+gcPTcaRLjmMy/SI1Ix12aWbSVlIiVhfY5369wqxA+TWX0IWGUNy/0fLxVKzRPAhzI
TE4Txw0GnYeVhV1CVMTt0/pDZHRCkpLdp93g193TIi5204/7VbKSYV8dd1spRCVS8gki7bGpUJLk
6WZmng/6NnJCk2T78FCms7vC6+ts0hIYrtCfDXxV1oUetuo2nGW3ZrNnlw69jAVOgXj3sLq1dDUJ
YpmdVCeRXAmmXI102vYFSdTzExJidirOJ6uWdy56qmh91wFarLpeTGUAXIB0IW5SEatW8JcAW4qN
BvoYGPImjuBQOMLlxsfg3la8aLs61b2Lj7iBhrItzbaKeuyWX+QX8SulKAElIN+ZivWEUQN/STGA
ULAh1MMVgor3mU8GSBk+07WLx0TZJKar4hQEWAUIBKCD8QFUIrO4bjW52lMDDOOGg8fS7FPGHTcZ
pg3irp0Po7VLLKdJt0HGtWAPd1gYFBPnGQ4PLoURgdQ1lpiSjcVHCmfxiv8VJFPmsMIHlijekoJn
sNoxKjSd4orrISxiUnhJDZLgySFdGZW6h8SpWhyZ8XXBjzTfyLHDcVqQFs6sHaHVmWY398u1jCmE
7Tl38ospAwfB7VFh2K8T9yRH0ORXWJjG3rxQvICc2UMO0+VbdLtw+bi1ji7GlmDDONdS7weqhx0g
0Avzz2froF9XH8G7KHU4ZlmZ+ldxn77Xx+Kzo/RBwUMr9BGxmWyypyZm7DEwpM7yBVKdRK/J/Vje
IG2XwG80r1lT35h/3EyxK0T+MrzOQ20XDeGqqk7OHJuOi53zjHe/OjI4WBKulFvEqLkXZv5QObCk
DUb8uDgzSKmtzw9jjUW343fGYuheNN1JPoxwB3Qif6YX40eXbfndeBKuQBOPEgl/iUtIItdtEznY
Uujv40kmEAm/L9nG/kFId4wmSLjVguqk9kBFwWu1YCeYcoXxhCVz0wGBooM2jKXCX0B+nRH9tRlx
a2JBf8y0yEw9/yStn7buPXV/fjIpVwuvMtz+Ft4VJiuDMT3fsDxJpSN8wTrGoojTt/O7/FCW2M2v
E3+sMDTWE7HqmBeZm37cFCuzSXkHsrrpX8sP6xMujkWOqw16C+Fsvq1uLTbDtbmKTgO1OUeqXRKI
wZhzSfD0Jj6p3Wbi/o4oX92Yd2K4ZeZ00LMk9ygOxqIPiC8xqKmpx75TOqzV8sljg+iim/aeoFO+
EWOFkcoHFEnYQ/Kz+sGnbOVb3wbzoZDvQoaPFdfY8xdfx8/lpThB9UwQN/A2cMPUvtm2jR3quhCy
bnRLLApDbx7dQOM+cHP0E+jZF76UzX9Zyxqoi9mpM9csvfiz+O5e6y+Bgg+JKBVdsq4A8u7hAMmn
1UYHw16NJWKuVpscT/prh1E/rLnoTBlTOHxvv83dJXLJ2RGZxo6dCck5dCj/+sOKpf0QZl9hOAa3
9djGCJ+SOshcLpf4uo4tz053yzUaEoRzOZseiJEjhp3yKX5E1KmA1w1/VTmB9MEDlS+cnga2fiYn
lvHGwbU0dnmbmPFJHIm1mDgjtqizU7Ly0e9xzahOgpyY2nZwVpAXl2RMCWpnVB1jged2eQPCsp4G
eHmiOSkEr9N8EreX1cpqxY6FxR4Mm1WvvoRfdewlE+A4VYkDnoh0LSoJM7Uttm/jVRj90yhBXEvY
olLoiB/ixkBjc5PvlC9cbXmGQmQPF64S8X55Sa9G68lMHnbrlmYkAntDWBhIgan3wjdhO2GYhWkT
qeg/NBGltJbhwlf0oWCBFq9HNy6keW/DPs0dtqFsPC+bd4witoTQg05xZSJRKlARwAfZ4mm4YvbF
nEGA+O+DrSjd/ZLaOJK0gclaCg8MzVS35BT3Z/pELXHB4PvYFz9FrOi9uNoSVjcvLtC9cku+eEOI
2CLYhgsahErjCXvLYwxm37v1qurzq3gra7uIfuzCF/bLt/Qwx+Rh2+pb8yJ+p0BkkNAUPZKtv8Fi
zMhPW6p91IvTVxJ7tYiieP62YS6+s94uvsQrtyUOUNQiYKrRV3uFTGI5sbAx7bxqp/YczRsp3Oba
RqLzlnyDvMoeJYQTEbr3g0/BeoZyejYuF7TJGpY3ffg+3icVo5AktDi9BSYCV+mnIt7TzurwHfM6
s/fVmTh3EWUU7+VPhlEuUTnz2v73rb+UyDV438vF0hzEodE32GuPFSuneeh15oYxQ3N029pZ90Tm
UyDEpkuLy24uvehInypS24bO1gA2+jRegh9+cPNlkJ+JryQwPFv4NT3P+drIM7vM5EGwEd7Tg/WZ
3TRgGTpbyF5AAHxP32jrxStsk6E6kYL21q8uhmg3nzxn1lvDV/gaTvWzqtsqhaTNP/Fom16yBzZR
xJhVZyMyyUDuP2QduaKN8y0Fb/shnCUfQEshHxFRDJcJHYGJAyTrzGkxa+JFczC09vjM56Vh6b6C
N37R2wx6zTSQR1wWVpkdcLzD3ZBgI4XitiQLfb0esNwcJocKhsyKbPJMRHSaK7KkS49xVXJGtFcs
wWVALNzm0CHoZJO5IXO39B8yve7elDZMQIGfsMYCSkluEbjqxQMAEZ+UXew3H9zwzbdKvv3DerBY
TlB47dXqYW89vgj150jtgNZr8Rtyfcg3IwuT7wgas/gYKnUY/tb2JK+3g+qQ6YA9+UdE9SujXvIY
EM9OIqqtC249wN4ef5dXB97ZUer1G0FZXyOGwyKeSl/YebCBkoFzfKNhDkyxJNzhN6DSYlQOLw9/
h2/xFL/o9GeRx7I0r/N3f8UnjHdPcgkvbXKJWsgZzLvhjdsiQ4a4iZ3qhZddfwAcTB3cgAONVGtu
GG1jygughV/NPp/N3FVMEuXrJbcgyEZAuDqLOhUeGj1EjnJFzZ6vOAJjprwrK7FH4O/y2r23e/ET
EXjcOVHmcsZA8oALCqYX1HRgm3L0A8vvXrOP5dVKXG6SwThyLpTn4tZeYaG1bstSVU02I8vEQR/A
7y153O/BB7tGILaUq5gTiNH7X1eZ5FksspuH4/XdpXtTH8p3WDwVZZPdbaft/D3fy5fuR1mcwnIK
kM9kvcjqL/NgPbY/5n3+QpWYf3FyU/4l+YuY+UqGK6kr5WAxl7hgj/E1vVn1xtmH02qweettE3jO
a86orXpcD1qfUjLrfKK1O9FT8aO0tgbY/+D1gRtxAwsIajYqk/hY3anHAUtHxZ+bjVJu84jqn7vA
rxPXBIoK7qyUgNNtuZytbDfEOIKe+UyUMVRpNJ7VCGdEPJFHigSFdtmcJqzVysek+NblYyPiibhR
xJ1iHLp83+GnWCNOXM/8RXdKN/8iQBEBJ7Vwq1P8boQU/1x6Al/me1v3gXQ0oKYw2CPUdX4IuEir
7CXfaSGdKfI5slp2s7mRjR15enl7V6vHiHC7tRbv1pJ2y0Pm8/OYlg9uWIlt07oT/VBJrpoT0Uim
G5xhYaCIGWdcWc69we2sVybVp/nQi15dbmSeZrqbok23vBjWrjsRtD5aDmuC+lW3vCTYp6qf9ZtG
sTkTLehJijhxR/3VUj4wQ75sCB8A8UIOxsUJCocjb1s5A4hi78xIX2cfWRy1D+NKmexD/kms4ABK
l8EDJwlBzuylcJfrunqpJZ8LL3jJF1/SMeoFB91EyiYMNoV5KKSdmfsU0tp+AkN7xntOCp+adLfy
mJrLwTWSWSn7xO6waNhnG5OuhZYmxH96RwMB8FL2DjlmNCg9+B48qsrB4nYp1pIOxowiRqDpRbCO
vb4JwiNZF6s4ZuQ6x8cY1RYzFNQ4YGEb7mUdli/ciqtSca1lykfSrq3lIeqw0dyquc/tP9SAA7ss
/Qsroq+qot+4HMxziRfGBVHWFPM3xi2tcbsnyY953cnLgn3Z+Nyl8111wninpU7kIGdOHM0cWrH2
mEvAGJs68EjbkWsnZo6d6hjpGHcuxiryZuUoQJdhPue9SIPI7aK4qUyre6zBiBjqir4ry08xNoJ0
eaXioWBZ3npC1NAI4CsnnvtHESj3Noi2umuuc7cVAyyQbm17ChVQNqfrXa37C1uh/EFLghAdzxYI
X8mQfz2mf/AEaSKAxKXwBOJHTAEM7hF5LRA9kG8FxGcvN+717HHFWV/BZhTeWU/lQBNia2eIoeJz
/qJ07ZEPgSCgYZjw+nUZCJ25DkJOdJeqXDwnr//NsqAJ+tP7w8vNQqCiyMrvXJwaWbFqWAPvr1kr
gSrYLWBdhaP3AIHcDYP6o5nEbWyl+WhV26Y9pNG+bV4xGMCFcM7fBm0XVn5Vb5LAsbAr+g5wtgWm
mTeT9RRDkHDlTdsyRR6yTenLOJSWozw+cOIn8UaoH9TsEWOKIdj02XlJj50Ou+/K0l1ZfUfCQxYd
Sx2j/JsmHqsLEJchPlcVXiv3sfAWw2XVr9x0SfowVVvuYCU8BPJd3r0F8Z14zc3DGL2TtWLpG6vc
Yn6hIgljRZhuE20kZPeTgxi0fe4eu+VggmpLKzuhKl4HNxO6S+YWmLwyJtY+0PKRYl4Cb3uQkWJy
P7YfOKkVhA5jE6IgOVlzLNLIA41XqXlQj0DPL3i270D66P6Ds659lP1jqrwW/YPZbPDzDXPmwn6h
DIPfmRT9rjB7o7lbWvLjt0Hu1/quyg4mSpdPufQSqLkWacXhV+bsNqFwp3LLdnJA0vtbw4grlsmt
j+3bKLm66hWIBfp90D114wNa2Lx1qvAF4zUmmOMEUGJfkpSgbfE3CTq0wI6e+NT8hXLSpF2nv1BQ
JeQn8Mi0+yF740oJsqNGL5g5ie7r7S69lWB4a8NLnzCgbuOmQWX2jao7oKozHhlwIBJmCndjf1/c
oejRP7NXxrNdqUaHo/MLmc5fnpsCKuAFzr5INs28aeRD2bxoyb2UvjXaS2nsreQvQgFJ+mVX+K+T
6x8r/zehHOCZYAniVD21PxRhFDjiW/OVXNo3wwJvoGO8w22xORWX7GK+RXRb9J5vc22XT92jvu/e
6d2iU7MzDhJwnWw3TH+6yTtgMMaE3yi8xO/qpXvpTvq+vR+qLZNliUTFTCQClTOMVmLaLGZ7nmw2
2PQVcRVdu6/oItziK2cov068ZpfhizZnnfN+KM7TZ3WinvyRjlg2f03vVKzqPnwjhYj4iYkr9xEL
dbE7DiDQb8K51+Ea3LTC9swp76laaRFMBDlkedRr6ggQAcxNCpmo2gOTYhSf7WxXVLDoqOkd9/qd
+THcmluOzxHCkY6Ia5tBSpB8mvIJGec5uysP6l38Fj53u+nUAs5DpdErB8RnSLdg0z1UD+2rcoi/
sVVe839WCCW7tc/903AuX5N38weYgIcLyWw9BHddafd79aM4IuacHsIfg+r8Bn8uPpfn6YbPqv7D
0y4Xm5oeLrC6zFcOLRo4xdzVORojZ7px6a/dTg2ThkkUd48drs2GLf/wyYSbdEvfIDjCH/KI4pcq
BeEyvvMb9SEFH0ctoABRS+jFwJqM7/SWHOILUBPnMHkpiBXHk/IafHKrTwwfgy18d0/l1yiv99As
Uz54ylv3NLyKNEiSPT60X/xMPbDri3gaT/nX8ByhTaJ345akdwgPNCAQ6wuPRbNHzJbJhyo949q+
IG+jMzmO9rzvf6QbNX4/28ZF/+xek+/4EwWa+tH/1NfogqhQ/87RwD/TC8dXvNiqyhbOrNXsBgTD
kDAucdaBDg1W5tfz7DLaQKe4aRfe6jq3+AQtyCnTfPTAPg/J03Kpz8l3v59YjKBJ8JIaeABMK1c6
saVAXtvqiWInvsgAFW9ADTw95bo+Hx4CJSPXFr0sHQ1gI/96me6ybfRhnVhIGOzh2btaQoNY0yat
OsXyObnJ3yZaFP1OoGLSvOXWn4dv/cyJ8T3uiQrkcoppecMzYAqgiXoPWb0pPrJXyHI/OQo7uOnX
4k7ZZcf+2jws5/hVyO30qXxmidCCpgfzSmiXiAHEa/0UPs+e4AWPA4HxHwKvb5WUrN1YdWJ5VV/K
Z/UZvnbneXTEr+5TE2EB7fE1DNdto71HrMJ7SPTsa35j7cLeRu/Fjn24vOgfxk1iOYPHgHwC8DBb
+UOfr7JbWasnEnpUbAhhGy9cWBwH2SV7HF9psdke9N4QRnDcJNDUsZPSQ9DsvSiX/jA9rJBB5Cg0
Ho/lOT1L79Gt+GpYRT+QsDUO2WT6hLb2xdgO7d5nc8yf+Y083XVb/YAUJu/id/8xslI+GoIEKoiu
tdVPkRGC8/BGdvJVeQ+vpCHeyao7fOLUsOCki0I1eTGAMpFWrwhnf0vO1ad2zo/NFranEdcjDTMC
YmkeOPl4pmloG+/p83jPt01pMkE+Lyjc1C9sqJSP+n16HlVX/6oVW7xkD8pBeDa/hi1AoB/uq62y
l37EG3it+iV/VXx+FgjfDT8TWCu8DdekHKSBgMsUSTRpEyB+Yyf3umVPtAsUkDTWFGAAo8/NU/Q8
/UxgFB/CN86JKAsAusfElgw0slB1dvyNWlU+Ca/8mVjH7+ZTuu9v+GqA9+HHz2+W38NhDVAKeDtf
aFwZ/DsB0C/w0QYfwQ5OaF9nzWFmtriaR/5RHSJpk9RnwJZgR4BfwCHWE9vOMA88BvIPBbE1Egpw
R1elsuCzYK0TuET9BJfpk2zQavCt5iWSvXT0TNUN6JoXcOLjNNyvG/ktfGuvIkvllXG8nuP4ZXyT
bsBPbFIWaf9RcyG8xofiCzKIM5NDAKOkTnXSZb0EWAwWxPbR+Jxax/hE4ZBEhEXuuaJYiOybBj93
1MecPsI2LlcUPIVowkQTGnxxF/SmJTg+6IgtSQ7qsXhypnNwQRlKDcX/WDkQG9RFfLW8d01meiZu
B0pjJqqpCAF6QF7XuKn+ElI5gIKutvyQYA5vGYe+YmYKiOeP9GJ910wlEwbGuNbn/MJAgkGjc2G2
fX5OOXfha3gpfE9AWQLUGMqb7XAmKw8iklftABbD7HOg0uBp1wo+lcgnKH57eGuek6sIYoqAlA4b
rBUHZZ7gV39KvOoDiLn5rsEYQNvlZ+FUPzT3DJpumuv/sxoWEB+6hXQFKBIO6+Y5vnQ1qk/ctpkx
YqXBx0Bh2vEFxAo+LLwVT+G7yU3SOcJPo3zQXqpASoIrDXfcqjr0XSiSEco2mS8aETIy3QtBaBOR
ooAgFtP4Dl1PDu/IJ4WhKIZ9+miRtWt5yCmN3m0Tv+Q5QYxYDh0gd9cAAkLMsbO8VZTSHJYwqdcy
2gizLV2H5+VaXfmR1gfaPzYO26sC9Ud38KGWlHTc5p4G1YdW7btKKKg55w3Vx2e4pN5m8TEmBzFH
p/si3psZ01bcMetRdJ2vxoN6ByDFymP9qVdOGYsa5NpcqHoQfKxpD2D7pGJ80mpY0GLBj0E7f61A
Ckt+jA4vhHocY4DRRhKOlCeh7f+Jn9P9dG4/kNWMkAbX+JyfjaN+F333n8mufLNCa5vcLboNCL2Q
jwhSY0f0N5z1WJKBbNkdVdf3emW98ZE2xRubvH6fH8qj6efYwJl2r+0A1YcPenWeQvDev8znCshr
/T/1QNp293+cvddy29oWrvlEqEIOtyQSwaws37AkB+RAEPnp+5t2dfWyttqqc7a2tBRoEsRMI/zh
cdmrL9Ib09b4NlOhJ456Le6XZ9InH9HAZ/PVEsUTylR2Lf4vv0iPyfH20945Z+oruk8nkPITgfBA
vYLpybpBxgW+CiHkY/nEbGtCXqjs1ssVpP/vij0lYar06DHsKFDcGtGZESf3O70yhz/8RLxwWz1K
u2SvPw9BFl3DfFWHxVnZM6Da25W2hPCHWBuPMN9oUzz8O58krP4snwStpxjw+dFD+xBVD1ozLOaQ
NhD68akHKuaDQFMLl3isDBl3Wn+kkwfHeLOUu3hCEwtCxEZCsb/29MWzKakaol2EHAOZWaF6mr6Z
exctDZLKhBzr5lbIV6wt1i/wB+q6hH1EGoQtWOQAVnVcjuwFVSk6sDAQ2JfB4lRrjrMLW23ulQjQ
4/lMKwGrOs5zb3iu3qtn57F4aw81rkXoVT80Vz9vPSw02zxwzFMm4foWdklk1mFroEFzzGt8GKDy
+7Qzlcqj2V3+6G8u8J6Yag4GehRRCYIVcqu10vkzNXe2ntHjWZOJJizGlgDT16BcWECY+1ElVdax
vPr3cGBM8MlwQDpBgEC28dQxBMryP3WJTm3ULFWUGsFoyrJrOoQt4ZvqypSLD8ZWHtcwQpHtdSjx
7rKfVOqwJ6RB2CMJme8uMg7FeB1wdKwUbc1+2ugi/IcoqDY4UwTUUuw0zIAYXcjjsOeArRVciw3g
xxruG3W70mOFYvvNrqSRb9abWVivrUDOEItdRg+dAL5qTUijuroFkg7CBHSnZ1yO1/iMYpiA9SF5
LsEI8O3Yb8rHMdsnc0ea6tGcoVKoPpmUj8qo1qLltrmS/wo+gUvW06Y+NohqzjR0EfpIcGF2/AyC
hwRSYG3CYGk8TNOXeT22rpHQjvMB1FeOqxiRga4Yj5miod2qyeEyPBsaJRyW+djGa0QZCdt/ZfHL
9KT2gdmGUKsGw+ekqojZANX9bBuwAB6QOOUG02YNco/22RJHshHQCackp01nC3ra4niTAv90K0tR
n+9SZiZgRppCeGhkO305CPBRTNVxTfSipT7OPTeq09A0sANr3fgWSrQ/KlJyEBG26mr4QtlroBY3
6ayOfouQiRrmtm8rXn716KiyE06sG2q1Go30ABTDMABFW9Mm7Ek0f9by6vZsQ5ihq07PlO5DulZ/
12wtFVwwLwQajlPSs28gYH2d2OV1dNxF/gIn/plwhkVV0WHuQq/DsvTvyVtZ42hWiVSfF/vRph+V
AgG6GWTgzaOhvJp22FuPYH8S5OUFXM/gjv17/fyvnqqwG7AtWVVNU0Nu/EN1syoY88GS67N9pcMO
YW0+mCgys0DM+duYniX9uNj31vQmVT+vWh+A+WjTvZSfuuptnn+M8ResA1Os149FCws9EQPnMksQ
Yv++Jdk8yobU2PU5lTc6yn6N0Xil9qBHdVWve/IfYbdTE8bMd3hz7AbUVctedmeS0OuQBFjOrh3n
XaXkbLEFIJxcw/4COF0nhKU3BcgapDJTPWigjtDIU1ApSZ6Esp1AsgtgVd41LMbYn6lTTjntaMI3
Zjc60LVOXK7kWJFKnkJHrui7SGvAzYK1alllvY0iIrDTnh0aRrRKQ6RgTxdYydIYA1TGvjE/VYei
emxu6no5dgWVE+crrwVsbD65iRxOuPxqqqPx9e+bmA9DV5pTWZ/R4sAz/O63UJ5h0RmkwUOMEdvb
wiI/Rwq+x+sFRrJbD8u+othjbS4mMloIEwBmFGLQ8MGjjpRIlea9xIq5yPO+JZwW/8C0X/Rhjq7s
KVReQUNTr7PA9uQkK7OyHQ2ia0BLwkumJlHMJ4yQh22zfKemDmAW5LaqBz2rLwFTqFm/iuLNLr5L
IGBQKopJTS6w0q7yY6M9pUC6HFndXJ6wkJtHSuGIHU7xQXcyIeBQNDhgCuiDpR66FhEq9u5iflXr
l6p5lAC4jXtQsIX+XkMDjLvAcmp2G8CpjhGqo+ajFYADLw7PxU6vbbhjaIzJjwMEcHvEY1RD5/9R
zzqyAGQRVIpaMOoT+4Iw2QBD7bEDSHupf+iiwaSwN28LoPz60D3lGrcV6DTkVEA7w90NhzShFw8o
LhJ6vIq5QcavjPlHOdEv3kl5/j2tdVdlSt4EKlR+WURM9A57M9GmtaU9mJww+eisdInOjRz2DmlX
72w0swgrDQqfQcIDcFWZ7FeVWnfBUXHRR3QkKIoly0N3Q6jAfi9t+tzYOIAjuYhSfX9ogJr0V4MM
juYyW5CN99cCAWXOkz26K5FYjpeU0pIEyHBKgIyY+QXcJCiaaweqL5DAC11rcGssI90GKwVF3Mi7
U477ZJvmUMI5fS+XCM/2QCkqFxADmpEXaIctEhmNo+0uxBxWtnHAVRrtyU5ec9peTooNKHVAo365
2aX7GoMc7yDCq7S3p9LT2NMNMBFtclRudThXd/N12Vh55S8iAk9yd+kOVU1fUj6MirIvLSrD4BON
EiUaImgQtT0njdlcTxqJKuFycfNk/T1H+QIhDLQ6gNI/XMFbL4pGP1TatLW1Sm5aUJWkfDOo/paw
C5feVSOrlBmWX+wE1KhQgY5ki26xMtDmlyGf36MkWM7OL+T7KhGgpDOBhAlYE6l5ECaZResMbQWp
K6XVWLagcp5T6oz9BhgxR4RTv9bGgw3IEtsR+1xbwzpDwwHIsckqQLXQ6g8DeFU0BrwG8G9FDoZa
Ym3+cuBYdo7kcUel5ZBc6MxbuAmO7yYdXFqTqXoNsxwSlgWQZaxBCnZgfdgqxS5Yi66hEhrNL52c
eCADq4DRIFaYShFgUgE3FVYIqQO1EepdK7W+SeEnbVYZyZXeToH8vdARXBmXZyGd1i1vaF9PCYHD
hfKtwCQrz2JfFvcEtwv1Nq3sy4PAmd9IoumutfWpuvzQ4O2zSLqLzJzmZqd343WhZQD4aToXFKw6
nRtjtiBXs5nTOtuCQtYHCpma5gr7OFQd1OuwmYtrVJZYu2Hr6fhy2RyK7PagL9dQMawgkxANcGWw
WiBRpaTxBXy6nJ8z5orKb8346k9M5stCuK4/JPNRje+uzjsLpQLDTE5mINHCRqAl00YsdfEcWdyA
9QR3zaIpBb+2ojhIeltCtDGuoOYN19ABLiEXXkrqmrv1ZjdR2oKaYnZ/ceb//xwPjqJCw7VkTf9A
TxsQm70NNtS4MQtH5ZxQXzKpC7cHddjlFnDwTadtFPv18sMGBSeFHTgGzNC6jdn5Vffcl4emONrO
riiPGvxobuvS3afm81RvLB1RvZAZ2SItC7O6DVI0QVQcLPakL1ReBnxt46gcyfHXRHGISVTUD56X
2Z2Luyzd3CofQTqqRz1UBECLVOYTTzU8eQDuDHrWy+8lYA5zKJdbS9pkytaxdhY8mimisZL6GUYt
9GwaVwI8dxr7qGXiadvKeu6M+wqpFClsp4f50oPffZVZPVazqykLNq/5bV+ZB9mMlJSwf5NWYWr7
Vb7VVWBJZEbNFzRadrX/PabRjZVlA+ErzCbUD6lk1WioGqo5yrHl66L+LECWtNO91eytet/KW/Oy
G537oYuQsCr0x0F9t63T0HoLkhHl5tSP5055d/IjRB7pspK9puOOhW39etGJhYNml1PwBAevU7zK
frUXP0ULEVWGZmcwSjiyOMNpaQOrP9UT7ovUJN4Q3KKUpkunfBTUxabDwzOMbXfUogtT9IpPJb7B
28w5x4kgd15zXx+jTt9M4y8KHTda9taqIGoGQKUCQPY7OB+1B4qaOYCjBDSCguwg9xwFPKpbWmuS
mNvPot7IvQtrX0M0yPHqb2DaUXkEU9f4IOZoImnQtMD7LJGeB/R8FGoDmg/QJwPaenLGk3V5HWjK
CP3kpATTs7xL5ASjSBv4SrkPYmo1+krjskWUC9BDoYSoJ7whl5KgAa+IAzmDyMy9RI1jbQFAI7PK
XDQEsL6hyJd3R5b9TSCUAW9vTR5vBjB3UJCgkIgFDz1kTOMG5ItNF0wzCgXcoHaNRAUvJVx2bLci
bWSlhQRf7XIPAmj6Qcpn4ppge5QMyXyGZ8sWIDZ9WduXgwnOED2N2stjfwK3DYgo3goILEon+UaC
cw00RnHpIs3WKn1P36bf5HYwJEATLnjn9eKJNHqoopKv7UbkpUE2EdLAop43Shu1TjikXpt6Vsgk
Ql/GtF3DCWfUpK0AT7ZF31RtMM7si651heYGbs1V62BB6ZjMOaEaFuEXIHWbHBIrMHp6G/DRgaua
rky7TF45OF1iGv1g+ODpublC1A0WOwgphTOYK8O3dN02UBVW0+zRWbZhhxFpY117C7XmNCbsjYDT
tl3K9uIrmGPcsE31bnYoVYGO1ku6R3ZOhzNXBCpfHVj3UZ3s6O5SBdMI9IZT2R9SI7DN6JJgoLiV
pkg3Ao2xNJCJ9W3pMeu/U71UigBr6uW20ruQCB/AKEHuC/VaNn+N3comUlnZwDARONfEj0I2U2Dv
wW2t6+8AkEQGQQUPqW1qk6uWI+iJCQhM93IPeAgIDtCl6Vt/v/yEBUmPGj/FuFvL7xmw63FNeYKv
juYOJNDjjhMPXkvH+pVcCmAmahKA2URpN+3X1uSBsKlmUpMVHQHgvl1OEWCFVlDV0b8XuELwq9TQ
9MaTMq8y3NGOwBh24IO8RKIg42KqpHBazxCvAu6bakWqRB6z0qBs9eTv69oKLuAAQSLKx3q5dyi7
SRGwMGghIMMWcEPJ1uIr5lCaPxjuLV+XV1fut0oaDs5OaXyeUIG8ulWKLSQU6oHIn6JNq0yhoI7X
m9GKJLZvacXlovQ7LUFFobdeM0rOCKgx7I7WCy054BtAnS7wcBGrcCRQ954iypWUiCkvVjluVNQE
VpSoKWZSliwcFiFqGevsjTq4aJzQEyVJ28EIgBlBzXN5k6IR5gvFtW9cHROIZyEGnmyPYjqNN+Qb
aAZAqrkCpF/V74vmgc+RVxDHe8Cn2fr6XO0moLH24+WcvqtkKK+zQAkSEfUPkuHbUKrmtflg27Au
lFWW7hkl2aFYEaEZoWL44Ro1OiDYVpov8ey3QOp7OApR2rN5HVpQKJSirwih50dhaZkVIC4De7lT
zX2fnwuKVf1QsrEc0ttuLki0vFfapmsOOQQpetPTDeJour4mzZtQLc+xgITR6c1o9Wr4uqgddPxt
Iv2Uhx+t/PTvQEP7pDZnw35HM8nUEbZyPigIkPdPqTJhokS//WZSFF22l9pHcwOoKrmLIBB3xEIQ
1NZKSCgEfvtb8WQzAs9s12btt72foLAiRh66sV9Mm6G5M8dTp21VHd3hoEO05ED/Y/mKGW18kkJz
7YYsVK8oK36sQ8zzjIqaXXPtgRlRspfor6+XZWvEh+wWIPxE8mjYm0x1VSpchG4kVaafpS5ML7qE
JspQIWLeoX68+MoVdt4aphHdDSzbQNywv4FIp9NA0Af8BJHimVLiAGfe7WpPBXeoea3ms/9IyS9m
ZfrcfqeS9pWzH7KHn4Ug/9/b/OhqOMERNAudSgFUC7qltWiaCesBGr7r69NCzCyvl1fyeBNFGhqm
KNjgvIoXWrGmdVHt2h+c4TeLFJL19VjcXEiDoBFk4KC2m0GmH136Vzfkg7eSgaIMQF+XqYmPMFp7
wMZ0BOdguyT7uduNFY7M0eCSVo8XL0Eb5gaUcj3BcBa5JHVE0W22z1m07J2TdM+Q8OIAOaDzAmym
GqRd9hV9TMDp1DlHgngBTkvfx18goUQ/2PRUMeFc9U0FoBBocdD2kcm+3gd0/x1+hCQBupMFkgLh
dMGQEFRwfMpXGJhoBq1tWmuVuJjyl3WkGsyZaQwRgF7kYpARQlBMvre+9TRUKH0cqPGDPpH39L1n
cinilocYpcPOoyetPs7fLk832Jf2Ws4jeYT3vLIBR8ClBzMP5h8OG02Meqt8px8KcRkodvGda7tw
CqluV/gSNnwgLeVQ2ETEAX2FCYg2sU63rpk5NAGodvZEuC8AcDjxxz2BGDw/OJcG9fjQeqcnSmOb
JiiAOFq3zsF8GDnAab9BcaB2X6zSLuJIptOn0pb7Nf1qn2ha9vwItwBsTeHzmNsufwDltXB7CtoD
7pVq0bF6osFMA67e6C/O5fliP8bZI7Vcmt4cWFXp0RlVC7pu66ZwHXp3LPR3uVlBPH+VX6+0ViHn
VBtKBnStJ7i+MBSIKiCZQkfnOKGZBG+H02wz7fRoohS5puTdf+MtjRlc5JCSB03ZPA9acDCg7Gk9
SWsQ/vNP0Ak2Tf175bnca2ftF97BBRy6Jyrc1+8j1/ereaPxeWWP5GCnhwsHgsK8GnDkUb1TQc4C
AlvTotVzQaSxExJrF9BY4XijRhYHJRXg3yktd+mVUpTHGUXTrQIxOD1Ita9kHlVJVkL8KifoMbm3
H1MwBepLDmwEpSY6/MtauvkoyGDmCQ0A/SeCEypgVbcjgwT+SfMfNPiAbARTD9RV7du1D07P2BFb
Tc/zD9R7n9LT/D17gubTM60hpuUI83C3PRpuNfJtduSMHkESUlV0amjwYkDdTZvmJ0EEv7vc1rm9
GghJKcEY61gCZ7waFxgdHrEBHTuw1zysRDvAFN2Ag9kTDq2mN7avDOYp7dNTY7ukkMqybk0yAIDP
njOy4QlMIJd/aUPiJw5lUmHliR2wY1SoIhIAn/59FCmfwFf/u53bH1Its2nzaaFIeE67O7X5eSVC
bzbTgtltlFS/MmXTYxKyvR0pviOkVBrHPP/C8/4zIKqNk5FKrd9RFRK+v4uyCmWVaiqT+jz/Ku9A
v9g0zdlLwaosQWeijxNqjt9CtCD6o5wo6MNlu7lSt6ibl2zaX9oAuCCww1kPQbdPYwjykJ7x5e3f
90r99Ez4z4V+6AkkvT44tXyhj48bOpiWRYvDoXlJR/xqy0w51lZ2VuoWuin76wIjp3DeUtYlahJ4
Zhh6JKtXN7PAMFAqVi8KbGe2iq6WvxWzGY7Y9iQEz3qLJCOKpCpZkIQG7b/fhPJJHwFnSVMVBu94
phgfaxyJ7SSZw8FGG49NaOVQ0kQNg6P03IMLQThjYtNbJSvl8d+vbIip9KGDYSsUVQx89tCn+T0V
/9ORVI0lnRQpZ6pRDF5WyXUDqU+u3HLasweBqLXVLQpAIP+B9QmG+RA0Y2AWp667t6xvjfqeKi9W
/oAUQlN6ENUIuk0purTna+lLxDx79D9sPYBjkuZri/0tjVAdk6xta28nLEmb0Jx3dR0uOGqnEdrR
Kvl5tq2k8N/vVP1dKPrft4rljUBXy5olgqj/vNVW15akUaTqjDSCp63yw+LO6zi0woTslyTKQ4/W
lVQPYj+CgO+EFEH+TdmivrutgE1ev+VnbftAH/KhvgNz4xIhHVpBWpOO3a4+ZCczgAC+plKx4vhf
xat3kDOe5rcntADbU7oE1MbTb4ULdSjQQmvrvOs/KxBWaaRslRBuiIs52TrzYYZ6upeH6TYPaYtf
ovLOjmCTkQSAHAJoVIA7BfR2qt/kPZZCp/Su2ZiR4IajSiME4uhqtO/OHXRXi8LQjiAVAAxWHCsP
HORada0nFEtW2vpR3tGN2tg+RVs/2Y4P8y6763dOAEcy4kRpPeusBLNfu1lo+2iWHXDFXcPp2Xcc
9mjKR7ILEQkKzKo/DkHltevStUPlEWzH8thGakjgG+X36ZFuph2a4dXnq08YujLWiGx41Bn4Hk0X
D/DWC9yU1eERH781aCRP8wqvOxuP5GxvOZh8DpRppYYhoNhgDtnJx1UYu84mPhaP9LtXWEKuLp5D
pZSGaXxEAs/NCL2KLyphv7uM/zOPdHgUlmPauNF+2HFmbRjSdM7qM0mSedu114fktkHsRyl2V8hH
JtJqnoq+cI2wnY8NDEX1gcnUR4QcsIca5KJvuE2uKeoq8praK+oSUo9ixVoasA1dKxpa0jhZwZ3x
8o6j6QvNT+3TNf+fN/Ah06G9p8SGw95uAB5ir8t9qjIlpFtAYxzzAObRgC59x/Gxh1Jm8h73mqF5
B65ipURAi1JdLNdu8jQtijk/hdSrOz9APoUAi5bNFyv3s+NQ+c/1ftCeWtrONC83rjeBMp6ugKuy
CzeVrwOkkl2ZhRPT+FhZgKYiYj9hww6omsjj3thXdwpYFXooSJjR0zHWONH8+/I+O4BUDOZ0jYI7
WnsfesDt5VJKenGrzi1kLYD3m5qUVUexZA6hoImi7f/F6yEUoGqyajrORz3DarkMs4RW3LkGoVz8
FDL0BqqT6iN21ThOb3CD/6Lvbnw2ACpGEgYeyDJt9w/HkzEOOHzVdXVGHQg9l8lBl4meGdt8nu4t
FRZ6A0RoKE9ZAoK70VO3GEtP7V8HkPN0zdcSkmQpugDAMzWK5fltJ+w6K+LfloSIfq2iA4XSHxx5
vrtRMc5mUgdg5cptK4SEC4zZFMi4V1hJyowRN0c7iax8e4/ZGMufy+hDEagILUsYRUKXHbkfifkw
188IUeKAdDeT6RrDUW3ChM9/j8hnlYP/3p4P4Vrc4ThbKFl11tBGs14ulHWnCQYMxeV48++X+kyr
nx45bkampWli/P8+xMpiudb9tanOt8j43kpvk3VH9VMisBKu6ih2Ua64a4xXgmUuAyX8L17/k6mA
lyY+u1DMcIL+iGByNHspy2tXnpXECHQSXtOw1otKwzZ9pn8/jQcneb2q7fkGn3JWfyyGv5Qc/wvO
b1/ELp8BUqh1yIAGRJRqGx+AA7dsjpf8xrVISgJzkjOlOo95UOY/0XtrAgXxmCm8kgE2+E7d7C/W
vfLJsGMGDiAF+yKD1fFhKMzbvJgo2ZRnvDFn46EQuFcHqmwB7KQAI91XCRFy6yPreFhk46UoD1NX
YErx0Le9q95cy7k9/Ht4NLESP5xNDsQ3U7V1QGZg/v6eHkVxSSajjMszU6MY5ceeZjjrwC7jN/Tv
gVcjKGsHnX0crO8tJe3Gn3Dw6NWXJuv8QaZBzqzVYt3T5GZXjcjFNCpqQjmdKtyIAQ7aXXaSFFqb
b3gpRDTA//0G1E+6TBhCabKpaxaT7Dfi5j9BGtJD04LsY0EkjKMTTlVeToJ589DOu5kCxT/dX/fS
4fKQ7py9ERi/gAdfSWpBXlFNcIKEeOPfl/TpOAuwkQ3uiPLgx7jRTozGuHRqIZY3U3xA5byB1pkn
hyT+McNLU0Z7r/Xo5QCNL5aA3YB8yPqO5yDd3gKl6H9f0O/07+Mgi+XHFSF1Dsfx70HWJkWfnWkq
hJxkG5Ny3xeGR3nIUqHYhild2mYdIweRozlC3hNKTWBACMSMDj0HeyWB0MhI8ZFZEEDyGCk6dd1W
JOQ7ow5VCp4U03H9WtyGsOoWjoXfyPuEspWOEMTGhmLnQNvz+3gL8XgG9Ge4Js441I6NzZUSAo/s
QnXwAYmnpYBHK78O13cdfY33+Zz/miPre9H4EOopeUmgSl+IeCTNlWEn6j5sVLAymCUnSEYgIC19
sYOp/5trIccOBJOUh/lFP/Pvu5cUi6Jel5Th7BMgqp1rUmZRYssXknPjshnig+KcDYv+m/2AxeHY
3RmomabygwrCfWjrsE6ezMvlZBs59/UnGVTYIl410h7690B/EmnCk9M067cAtYr+09+XioT9DUTA
kJ+nYxpqyLCuroDvViAOGMNeh49RwII5AYKkF6e9lwGdqpfhrjlkYMhvJxF/y++354zk9kf9Dgqh
/WkJ45N1+1UFWlG5lL/npILAr43buekYGBB/iCnlySiSrmiLc21ur9q2AHuAzQWRLjZF1mbSXtIp
XmXW81hTcWu/ApH9bj5/fHnknTVHBGEYSnw4gh2nSWZl0nN4+rvbNGxBSqYUcRp4QWRQQjFQAv05
y9TFzY2jPhTj+03aj5qJ0AghO8iCG+KC3aZGXOJLW0rl07tj6lwZCqroiX8s6Cy5hrxeN+dn/Ubi
aW6TofuWwJKWqf/19LbjoryrfihWti8M0O7JFUdECEBXthmpxjPeBGEEBiydEfRB0jaVDh0goKoX
yj08PMVzm0alBXSnTbFjwGlWPEWM/JmSHLIXf5TCUgpjKRxaSrDNN0KzGiJKqaveT6UEJtPtoUtO
NmKqvCSHLiITD5OaICWm+AuWt7g4o1ZhqN9mJwn1yvD7LJiQZxsUFP7Uy+mSfjO/S3Gy7mmViENv
oI9o52893lGpNYE0ibcJXMh0uG8ikp0E8Q/h/T0zl1lcSW6f9AUEiw7JUSOGb2SgifGxStFbnc94
FKAlQjfcJvlQZz3QnXhXzCg0qO0m48IlpGDiWNgjgSBCnm2BzIt0Rtvuh4vq1YkazgjFqgViEQg/
tzuBWwIiMSflybTHL0yzPynfobht2TbEcw7i/1Ecb7tSk4gcqDsJ4jla1Ha5ic3traCIotNtAfRJ
JKw6VzfH/VLQA7kB2Q9bg/f1/u8tRPnfgIBrgQdP8I4LJrW8v7eQceotR7mo2fmK2DceDwKZuDi+
3kJuQfpORrti2Npf+WR9cmYqhm5AYldxYaGs9WGTtcpCt9N8yjBhuU9jZBnqo4mgTEobOjmqHc0V
q11hKnIRmW657PV5e8M7DV1wFWyq5eRf5byf7PoG/7O4Jlw4bONDsLbcLvOtSG7ZmZA1QXaUAOQE
u83RNjGmH/M6l/dxMu1a4PGArrTSu17m00SGq3QnC/fmKjfcBlU2Q1fDrJ/XmvMozDhVtaEc2jwk
Zf90TeIgfxACgVY3BRUioklzxaaAafYlEvp/dQLY53SFFFBmQ7F+h1H/CZPSbCmTSr8kZ3AviXwg
+hCHk24up6reGM5DZ/1quDzndifMRJqrE6TToSIxVRLk6pSnXm++kJ6wP7nDCHIr7HHITmi4AP49
0xRrvtmVZUknCKqDE4DDyZutIHFWaA2squ9OvbfZ/1Bh2TZn6vMdDesT3BlkgXswAVRyFJcGZdzf
zc2JlhhokMXB8Wo1PzWXAK5KNLnt0QE4Rxsour7gkLBj6Yc0jSOdilnimvfqQxtKd7Swsft67NDT
swIVhKfXnL8nx+/TmXZOR+uu3dzsoHgr6U6h+o6SZhXEJQBMIUGGLO6YbMnjC0iDk1vcoWL7xWT8
pI/JXcJGDryzuGX6h9Pq0laFjdytwWAhIdDtrtoDhWVPMVrCKYRuQX7H5QaF/qbHMUGDkHeFpUEr
TPJU827sEr8w/S9J+J+U0i3LoDxAbZS4iM3r7xGMR6O4jXKlndCJWvxlU0ZTyDilPuzDLiy2CGlC
youAra12/asVPEouiB0L1p+D37Mb++W79YVbp/W/+xfXpLNsceBQVagzf19Tvlxje8Iy6FTt4jtt
i3Tm0+Aqm9ivhWKd4wQwqguXTivrFhqvyzCr4+o7aHhS083lBGdrx1Z3xP7pJ01wZHeT5/578ks9
mi9oEu6zKOld6UFyi2/Dt+rwXduPFCTZlZp1vcGUcUUKDYk8Qg7RHZ/hZEvuTCHye7aHkvHvvVr7
3xXEe8XZGwiCIjMCH2Iow3TmtM5K7SRuf/aKzhMq4iPw4e+LLyDDZkhDlxXT4g4Mg5jmNyDHJ5oZ
lHsX2bM1zzDdHNWXm0c3c65hbK6BsAh9x71oU32Vq311vR9W/E3CxUs1ak10t7e49j7G8HreUc+8
dO5Soq6zGtZ06/x5S2ETXeVxS2L0pK2eoNRZP/598z4Jsf6+eR82+CRtk8HQmLwIaVJft0J2E/97
vbls7+X/80NVEGE0IYNPsooS/d+Tkl3ZkgzAwaduZ64LP/ZO8Q9Mf/wvrRlsVdQw/g5sbWh7VDlw
jMWv6GNgq2uXbFqSTjldvctjtqGrG1U7NZoj6fjnu2yDyESEluMmPrS7djfwkZzaXXoQH+VB/JT8
cI7Tw7hvfNF4gBK2j6MuJHvx0GJC1e0ksrEVbQ4UTcUnPij7IbQ3+T49L1skZY9gYU71vtzH52k7
be3NENL757/2puSx0xYlwvs8UiA6bK139Gd8OuYk5kgHrVR6GZYPqPb3JzbkHgn8EIy/TK653RUP
tQPT/RYs2z4ous1IT8EmkxSghurH+GhH3abddJviRxrGofjsNmlo+OI7crZN9ip+phfMI7qNwW+o
Qu/S0I7UJ/HTn9+Jx4vHwkznd5Yv/iKeJXtNeU7xXHGo8xzi0X9+TkNURX7/bPnidf+8Jigpfvvn
GlD+9MWnHbUb8ZnyDOIvXMGTeHbxejzr7+/FK/65BvFYM4rv4PD9eUrV+/2XP9ck/r0dia/iccMu
5irsqDzwqrs/vxE/iytDiADPnNWvCyoTzbGFuHlBXS4HBVddHi1UF6zj4Gebaofc6PWg+QqCET5b
wvYW8HbvVA+waqSEfZDMW1W8Aso6m/KRFhxDjgcRb9pmkl0QT76L7/gPFxzfdbv8ID4vZ3r7h5zZ
ZUeGL78NJxSyGeg4BJhDDaxjt05O4nHlAXxOixLlOeXx2YN0TA/xXcPfnaN0zA/iuz8/xXfi8eLV
xO/FX8RPKbNaOoIwuZz5Iua0eIaG382YaUXoFTLVmx1PwR8cPuToBU717zUh1gXCVZFYIx2/UwPx
c+frgflNfN9xinS++MCJyUN9OOgxfpRDlWaXEZl+6cdH08t2iQfaCcrp9R4YLboK+4q+EsZXatgF
pZ9F2bdqCrV7mL3reZseiz2s4GKv37bOD0Zib236LQyvDU40Xv6M2CM3sKVjKIay2zSb5CS0Mk9i
5qKlFemPzQbS4L7Z91sxE7ANDxFg80HOsnbzqA9KZirsJ9951kK8VVidmb2atvG53ivb614JlW0e
IZHGw2KGSKy50hNj2gfIxEdiC4jPl4250V3L633xAYJt04bNu1j4JQW2aZscpcOVpX3dLzzzZRMH
jacFvY8WAh+Wh4jaZtoqzBXW+oVlLua/WBs1M0SMabPrXDRqvRvk7z4s9rctZ7bvHLON6f25HUlg
esaD6XGguWpQ7cSoUVTcVb696cIuHMKFN9IHYvNAMpSxb3ZXb2Y8xePSQ7XTW2Bd/+9g1954nu/E
wNIFYejFwIvPYcecj7Lj5YTrGe8nZo4nx+s+uV94l9w67h8/Xk6IL0gH8a4Q8OblO7ZAcSHiq72p
95g4h0i30HmSPXSQeBO1ZzKBeMV2JTMVJ3/mHcE45t0mwfJqMqs6v9303Ebd+3NZvAtKOSnvRjou
L5iYMn1z1rdY3XH4ZwLLrEcz+vM4+LyvYjcZ38SOInYisXfJjyxemsbFMT6LJSsGnU9+s2y1sPDn
nzeGRQy4GPzGH07YFPC6zLF1I/ZTVu/Ap5hff3a36SG16IGLf1Cxe4vFzORypefK18I8El/7gOPD
FcORhpaQNz2KRa1HOXpNR3EqVUxsMQvELI3P8bnklskYWjAJ5qjhIGIr+L2WxSrVGfCGS/iznYm3
L179uhfPL15dnBfTg9iuY66j4fW1UFwXMQ9Dn5xwcw3Scxfq7nhqPJQUIiukUPFnzze5g504+fgQ
u4m4VLYPMSnFsYm8l9/6GWvytrU2zokusViz8bHf/vm4hSbzVgVN+eellVDcCN1LToMv/x728SyG
n+roNosKr4XcX+0LVixPGd5CMbPFXlNyAhv8uytnZ7mv9xon1bAzI5jfMdP5700IigRXZTKLxVOL
+YU87ZUZlPw/hJ1Zc+LI1q5/kSLQLN2CRmY82zcKu8qlAQRoFvz68yzYfb69qzu6wm2X28aAUpkr
V67heeP05QZhkuvul7JJyXZ15olpGA4auS+0IM6zDdGYlezJ2YZPprcsdZkF3A92fFm0tq+sc0oO
kji/7f+un4aHV5ns8lsZzi64hgRAsX9K2CwNr3m3P9Bw2yY7sf2MKy8vO59MEBXvQPwCWSB5WEf2
DPW0KA+RteNdoCi8kK/yrFRhL09L2sjB8wR52EfJVqyU3NPJs9xVmdgyF6g/kdnPZGGXlPsnu4x4
AM5c9lNZBQ4AorvRvy1xBgvHM5Bh279aLEkZfRlCqEhey/0S+y/rTP5GC80YPefY5D51EVhOxheb
w7DTFp9vZArIsnV/Hlb55rwaFpQ+hzKt5YJlWvVLcZLEzsogl8C6blcpplAu57ro//9Yikm+2xbZ
arn3z/IkNh6GrMf+Ubyx+7otNqcVjSZ4YZQ3OttyhQvGAs/nWCuWkbhaMoHQRQhPM0DC2M2Y8lQ/
2cn+C1PsoX6vPtk7uUaHvY0KBMwg8A0KMbll7kY2O8vn0rJQRkcukQUQ04V/2xW1sMYWiSmzl+mC
8B5mQHwq8rdiIuRty2yTJSCrVHYT2UtkVYplGBd5mIenVbGR/+enrFf5He84YlL4QyC3390Vayhy
8yYYtsAfPP4CzBdlKw/G0+ELWOzN4srklSvHCwn0wVPnsA8AjMiLODEdVQyDWGsZ/tNtjjeh+FzA
ctnK1JAtbdawoU0C+7ZZJTF9E/i5KIuEdHMtlZ09p4g/bGIVMgjcA1/zmrgNYdyH3WP90YbEGIt5
HUKzogTFnBfrHO+FWF2MfBCLQ+Vpu0CWCUvp2fCuD7ZvgiEk/8ICkl2Rzr93+U4+KP/gpzXOtizH
CgMgtlTevuyrf/2L4V7k6KxxbRlDKGZOvFta8bhGtl9En+e33RsZp9v9Nv3DWq5BvspbROZhXcVK
qPOWu63OVRmB7l8er746ZxjDJqBFOrxsTd96kjcln8nPPDTg8Iq5IKmmR7Quc39pP+Fey3fkNZ7E
UjKN/CKmygkHRe69XIPsBIZ/d3tl5do3kzA89Fsxd+JryCZQYfKKRzECGU7K9XbtMv3FYb97I/fH
yVw5YfmxV7IixK6IE8N3TASV3bkQe7aRt3rfkFtsjFirduFiAqtnsa+yDqE0/mxZgeLAOLGytn1W
I5MTRdW4WppzpGXUebqVCaAzMPUXRxl8AHWhe9wBDGGOsjJujrg6RPN4hTqymJgW8wuXiGHijDPy
MuI7VV4ew5idUwvJoNfMFw3XUYvqVf54+E4fJx+41tHJQ1bAb9kgJgtle1xNFpOomMv/TaIz/3de
wcjON5NIZmIbniGz7YvPxHixEQ+j4DrYM7MrDy0zX6blhKdEKphdR9m62DBZzx1PokUls/nk9Tvd
p4iRt0KR8Dybsz+xKw084ry6LPYbuI/b9JGfwqnxASrjxAL45r1bVHmdgmHDk+D4olUVIhwV1SG/
59/y9ik/HTb9Los0L4vuC+gUwJLl8YQZjtq7CWMUobrMu86rpR7KqO/jjmu4zvWQlBo/0UP5udwR
+TePlQ9ZUvI9O898YHFd55cf4mr+34esXnFS74+UxSeO6GTjrv5akuiY8AjlWRYoYnkYHByDwMRV
vS9WcVoNT3s0PPe5YjcSi/B/nx2PrDzz9lgg+Q/i4NKnxyPun6wbfvv/f3bEemG7zrQg80NZUvcP
mSyyATpPpg9P5z8LTSydfNBO+JqG8giZPWIxZNO9W437I+TFZGrLc+xvX3Mm4eVdHkcE7pXySbxR
2xdDSLqRltdYkxUsZtGJCf6sbB+0Mxbotjj+47nK7iGfx68+Yrfi5L9K+AFUB/6IXDqfQHDx/Bfy
bckvyS/hfLOQ+JBFxx+RWrx9Iz+67+o9oknTllHCXZQQwl++ZvNBkufmQorfqUfyG1nTYjbKkHYz
f38redzP7//ebbl8lRUvlp7H+Zdv+csjxkKeV86XYpT6rfgy4ueIHeAYw7DIwMigybsCRLWQ9Ssr
2PTL8PzFHjzn+hb3YbE8i+GTvy5DNNKJZZAQl7DiIXawWbJ9pzyR2Gi8z4XcdITD+A2iE6E6z+OU
fQmdPIyObJByadVKjEVDHafYhdpXQhpap/182Mo9EB9BnKP7nb59x/AlnLXaiHt4O0uVMTrQj5Qx
4kDalDNCJGcJn2KZQPhT8iDaUJfptoqbWKonZamaL5JK4n+yyAjo6steuvcz5kx8LT10P/LYZBSu
7J73FcdqnF/erqEDJJBJEjdLebaGPQMdwzl5erL191V5Wup3Y4Dhokw0OlCCMUXvBBMj1op6ThBz
fSBurjjJ8lGs2pn2Yx8nG31+WJtzeUp54vsLdLxUFplsu03cLU8sDeQat/QvyIZ6CbiawMQwNzzo
/n6MwMao8tkAmZip82xtsrZlfcu9FddB1i72gP3suqb1EgKX/yq7/LCV1S5rHScjkMVyu9fsDvIh
/3f3c2WMxDZl624pr3ViTJFhY/e03qDJUEyKeZFJJEbpPpwykPI9zgxFkPzlKc7W1bJiQ9HJZXF7
qHRgJ54jNDQTq3fiNyV2727/5B3b/m1dglpkhYqLTIiN1fp/X1md4kDcv97f7W2HZjUyrdmCHpAR
9GXXkX1HXpzx5Bb9cuNhkawB68lGIM7MKeh3BkObk/Ih1UHB3X/GjRQoeEW0C5gnYm7EgRGDQy8N
Y9e94e3f3qm8j3LVRtg4Nh/eq7i1LcsoD8cHMc57JpiYdQb/7vHX7L0y5f/yL8S0ySIw8TYs7zbr
2FPlt3f/Q97RPaQgFzQEt82Un4mNlvOC3J9iLZPGCoxAtpssko8RXRjweGmsPU1gIv5n+OTOOvF/
Rku+vQ/fX/aLmw+MYXHiiuRXN0/LG6cVJ1RxZuSrWKjcfxKnXHxb+VeOT+KHQxhj+uS0WxBAsGLl
Wa7g7BcnEQK4ubH/N2is7m2xyTZmSGu3uDeEO2ffYs/FhcCfH5FEyBmJ6/ruCN9n5H2DkBGRncjA
3czmlwVdhYyWBGnoaLvNZvnOnJ8C0IBil8XbvO8v8mu5aWIA9nHBxK44vN1NI8vhrWOAO3LgsxzA
IfNY7qEMMs3yG3GJq1i+djhJ9hyeIIN/4vtuCQrG1x7vm/b44DI5Lu9JfNyQoxXrnvCk8sHuSJII
6zrjxcFK8JfisGTUoKi+fC+hMvEtSAc+3I2YhYsqLqvM0yzCbgLSpLkJahm6GX3YCJMaS6CE9vzu
44oLXrMkZabIGpS5oYT1hzwJkx4nhVJ0D5vFapYnRVUXQ8SjWCbmfC0GRCa9jJMM6vhw3/JLjgJK
SOMSPayBkfIIDiXiN8gA6bziX17EfQ1DDvPvHsYFk3e3rtgAbG21PKyTTaNNEWHYHtZ8I16P+OY6
npm4f+L6iRmtQ2SOOGHLhcs7lbldgu5+qKVNfYYzzxtWOITfjypyWJFlgB5XV87EUILgwVxRa84F
ylAU69OyuW0R3VLzinkbylNW8d2Uk7Oe42dynhUn8K+vxxU4hsSTH8tRd8L7ujun1pc4fuKiyoMp
pce2SExLApkS4SCWF3UL9/3wTA+UWJpqWwXV1lhyy1oOTviy/FUTSSxk/0oXHduEnDmVgEqxW5z1
7JkcKsR3ld/IvxIvqyL7yYyRUbj9lRIoW31mbZyNFWHZksmMhs62m5ZahJomKbqCVvXWo8XZfiq/
nIdj8mCMSyX/UZheIZjtj8lhdwwt9+l4+NFXn3m3cHDSey+vUM+Ym3uPJm6RIqpfh42NO3z9QVq6
R2+XBn3gNbQniEMNQpPKpansEOIgUwX/duYKxYVXYqOdBlRDK1M37r6I0iItpMTZdxrch6qLSHW5
Ml6t/PMNB3WD432BJT9lPPl2iM7V9IW9P+St9v2qvoDe4RCQcb+OISxoTqP3SaN9aV81v2n5I8w8
cWheXgXYLF3Y7st5MkteW5giYBKhvlPsef4QbJSH3sTmseA8IC78Prg+QyjhkHJhDiI99Uvue0FO
t/pZPCQbGs49VPlkGclaPcifedbXbhLtN79o8VmdQ+Rqg0N4fO6YHDAkvuizwHPhukLkNUxPvpVw
9+EZ0DKzpPwi3vBA1pIb/uX4+jtyNZEEXxyf/vGvmxshLoQdO7Pqy/Xus8ZmFthb5Un+z4xtL3u2
vSIsVqibFR+3OWjHtsygb3rs+U4+ipARvYX0uA+RTUUcr+nyC8I9ZEZ42eb2l02UPLi8z27BZ9R9
kftdAd9UYm4KeVV+KvP28L2TyX5YKXHzSrPk7eFKrLzLyxCY36CHueXPZdtd8LLv8mTyAmhovgJY
ZAhuF+Vn1XSlvrs/meLfurwJPmhaLqcLk4ut+D8qSyATGrdFUN3Gheb8zSDBqS/ikx64GxlLiVcp
QBf/8xw2YXTlXZaWyeWCj/15CHl9BoxX/uKdRbwdpmFkv/P+moW8G8u332WpyWO4LbwHuUVygKTI
tpjifzJ0HBiV2HxXmLYFN5OZ6Cz30KUoh2DmTgg0Mg+490hP0GIjxoR0SIw24Ow+EZTYovuVQTys
hshUbiPKUEZobpEVkR/z1N/29vbo/UzGmNGkkPFV8VhJjHc7fR4WOR5xF52/P24n1o1CqycH3/v5
Gbo43XA7JDkCwlu3YJTmb8iKvykba1au1Y2+LXb9Dt0gEAn9txyG9ZfrCyfbjZg2OdXKufaWvLlZ
Rnlj91GxY7knBWFC++ZU8XbJ7W4UQsRi+2Tg5NR9n6fylcFbcxKXSRArzGfTm6SMkbQi2dtiXt5O
0pymPbHCF55iEGhDNn10PSSb5HTu+NY6CyFDEihnMpA1gbwXojQT1k8SYpHMh7KRLJkEICWyTf6Q
z1smLW72kcS17wlfl6SafC+ltZt62XHgJqxK81cH12QBiHmyk9CyWGPLlyUs9y/d5Hz8tUGoxIw4
H8Ri/YfFbQ7dFkK3wKyj3czcl4uWLNhtHfBdAmIMLgRPRluWzAdlmzzorECUS3ydaac//SHdf2t0
+C0xrlMBDe3PslxNt34r/leVSX3Zj+V1i3K4df5RX4KGKJQduUADPyYf2gOmGIirBpUJ5QihYKDr
DgsAGmOvhAMI3GYJtz79Mi7euFWOU/rTJ0i3w/lyp9oOEJf+NMzdZUHPU8wN1SD3gRV+74dZCnCg
mLFme87e9CC90frfJvMCbD1BM0g6hLiRxDuA6fnOLyv9A3oUeMDrWqO9fUandx11YC487TkLaNlg
s6H9nmhChGxw403iw6vdTL/L1fExnaMWxoKDgYiSKviMVUcVK7tEO+0QxC2Aou2A/6n99LoE7JyR
/oDXDFnZr8Cm1PHhCeHMYQ1Z7jCZjvEI59ivlRkaPmu6FdplQdc6mB+RkgMtNKCG7HEMhv1Bl/97
Oj94EOn1LjjNKKJ13nFaPyD7HhXUm7wOTQP/uqgn0zVbDYx3UdiboRQEZV+bCoXsGDQ/WwCdU1iL
75SpsmQtZQEf4sw5DxIRPdm0T6dwZabtuutFssFJVtXl1alWx8+TMj+f1+0+qsFkw5v3dehpwvOJ
QKAMT9dPilto7gJKi1ph7fVr8rH/PscAjP29+MKgIckybNt1IZD9VudxSJ1D25Y5c0z1JkhzFtHl
QdlQrzCBxWbH7VttcydjXfVqBC8KqspIrtlKsP8kWW7qs/zzCgDrh0O/65E3ieKHn1+Xzlf/0YKs
QdSTCOkvO5ueII3pjyYzl741WlUo7qaYZDlACYXB/wTOpYMFWsyKMDn72fPk4mVx5YjIJ/rU+Nqn
KepNLV1PFA55sORFWJSoNsOGJO0hOKHp8QQaghQ/pCwrrLfpw0DWfn5+U3/Sivh5OoZ0GXdIMPpt
RiaFXoIxhpaE3hwMvVGHYINfND0+ZvBcAHKG9FmPX+qiHUIRbFhPZvXb4OO2kpKA8O7B3NUnvvF4
4ZCTwaLwR9ej5ntCr6EPw9S4SLqqnD9BVz8h20H0RZ3tERYlgrih1JdSZvonbWVGcbBdzi6rovQI
A7wewHMh9/6peQoMwCmF8FtUp2EfuCFQotdkYc4hH7kUm0Lv884PCSRn7xAxfVrcQJXwxvUYlksI
1gEaVVQUbLJfdngFmbCfXpZmMXfsEMQQdCJqh1CIaOecntsXOE/H6JjMnqhgVx9M4EjHpf5gf6Bs
CO089RKCqRRN7yClCDBvheovunAFy6Oj4xAVX6geVC7MThQZrq/1Y+IVXzUVpB8tatT1DLnUx7ZZ
IknkCE2Hd3VAlZ5+uk9QlVzZRy9e9mXiUch5zOL9G9rUnAa6GWJ6++2rC9w+A+sVqPuoGqminT5z
kYsCL5Ze388jRWIsS3MGd25q4F4xgb5xSdh5akRvdu1I+fGsi3uybrToooYoTWNQTGjCuP6hRuu2
Xn6z2aZJ1RQVqzZdhM5vVcH9odnr1Nxftlky18AVtyoqBw76Lzl0GuAcaKqWCPhepzlqMBmgNK2Z
m2g8564Rgva46L9sm2b9FMBe84ei7X8ovpOeNkP00ajCAun7vzVd9phomdY54zbvCWe+2SOsi32o
PlFtSnmdnG6pzy7LGRAMj1AZHb01XeNQ3IHag2CF0AeHBSzz07ahOrUIETk0EvSspw4FhODt02gs
Xv7dQIFA/LuBsmw6kihBM6hFs3+r2LxmZd2N2nXcaoLwHNxmfdKE3o5GF43sIFz6JIC0WeyDtgDc
FgFSAUPX/7wcRPkLua3KmJ451RQA2gTptsd5ImZw03q4FjvXDqxjYJ6N+KD6lUGLcqjrkVX4OZQQ
bdG3C0Tp08GvEy8h55Lwch5sRJV0PIx48KRVmIwhzNYOpCoNocC8E3jwU4RQ6STTX/rksWmilB5R
akJwJSkqwBzhedBxhMYEfG1wmiZauOMHhg8u8rkArxzlnOKGaBxQFInqNFbT2CCqBUUq3+5NEiRO
HuyHQB+B2Ecn3qMBHnJpJJ6pLswiPGdzpfAAT+EdOCfoeXP18lbDp4CO0qjxePhy+oD25vzs1UiY
sruoBCRopMdD9tXer4tFP+yqZtH29ApFzsX797uq/b2vkAJ16gstCvZd1bhxDP6rtrtoFJrtrvW4
PTb+iTRuvksJwo34MuhXviJ3ra4brOy2QCv4efhRLotPR/WOpZBs0Po5Pdrv3dc5jTtYLPsm+0Px
smP8w66Ix0V/Hnx7KOC/N7NctOZq9PTpbal0Lz9zlExUZaVcjk/VwQmUI62nZC9pgYQRs9IbXxmD
mr482B/VEVhW5ZUuMGNaxvtwdL5zxGpez3hO13UxYJYQJu949yX+0PgyXJl/9Ev8cKFnHUJ6haWv
A104JCrQN4f387WnmWLiWRNhHRkFzcBljPrtpLpM+3Ospa/laMObg++0OGskktPQIEqNylmNpW5B
wDDE57jS1gmUr4aYkwCSI3RrHRwUEPh95FpL6zh3LKiS8ckFzzFr0P1hr6d0R6O2BflO74oUDCd1
pFxIGKS+9B8zvS5zF0Jd7w9UuUDNp7ScDow3+ABFy1pDiW92fOxRiEFmspid9gFeIGoiE7wxoPB4
hGDHSroMCSFEqMhT5ltSgNDvUkJoLLDJ4lievDTfFRc3ONt03hx4KZr3UUa26HhfXer1aMaHcnW2
QoW+z8OuGH8m+Y/cfdH6SNU353arV4FZRipaA4rwC03F7ylLczdd8QzNwwH0lgSGsrPsZ9U+IzIA
L3h8nSSbodmVh+X4qVPTyC7pbk7Hd0P/dun+Pp5/nJLNciier+efV3etK2hjsA1tJ83coZsTpdxk
3juP/bhxUOve7/bCSaCoKjyePKPwqdsu3dU5XRnJCiuhWl6KUzqEoIOgL5lsznQ5FvG1f4b9hMp9
O5kZqe8A14RhCOiw8XFeu8xLagnPVj/0D6DAg0mcJOCJ+vPM/cCnFYklv7h6oA4NbBPalxorDJaZ
p+My9AHcTy2dg3NKhygfIhv397SsjMeO6EpbHNFdJQilvBRIg9Kjh7IAZ7qfV8P0nCY4534Ps+rE
TQwdGOIWvNG39gprAST05eng7NzrQznuWgWNw7gxH53JW7N/GbCXrmgkNJQNpb90CKVONudEsMdq
BT0hmQ5jBVs1Vs/zxPFpYtHP82rypjo7O3s/23Pq81v8GLLnVH6KRvNL7+7QeeQawHQmvW8cabyS
KXU1Q8tcp9VDdn2pr8s9TVpDvC8WaBBfofykPppIbh5wIMgr+KmR4uwm5vagb672E9tbR/RUD538
ZciXPSHTMTAvXkmCgPxZtx16v92v2Hx09VPtXxw1gMc7tqJ6JluHSk4iart1N84PE/QFN5qzuo7L
A1ocYMj6nkuNBn29V4PJkWhfAdDWOOjBoLubswaIFTEvznCimPQFjnyt7sw1e7TxPb7CBFNe9PXR
Q+7m8HhYNCvaIhFJ0lfN+ySeEOIhlwGrEQHPZ+dnzaOf4WX1v5RPY5O/XSmyoBuFiCP0RY4iTE7U
TwBPbumZo527PG2uQDGT/T66oFu5Hy6rQ+UzXYCDctQT2OlUBR1UDzS2snqSYVdT40Y0Du9ti+9r
4+AbMVsalFs2wctP9YMafXwJa0MPimX45q+SNqhh2ORwimnXOp3Zf3SD7mb7IxMtk5l9Qrd3qru+
PRDwTnDvFdSjjHZRDOjp9nU8uRqhYTyPwHQn9Rw5xxxKRKU/d8iUDelyn54Q1Qtgah7pJmlemhNw
9hbEOazF1Sidkteocl9O6edZXZ2znQYuvKUPoSltlkTjG+fGa2w4zxNOtBF8cGUOquuKLBCWvYyu
ZaTn0UWb0gltLO1vEmcQkTfWxEsBb9xkxfc/zJcxHJ7UT/tTf7mQ6LCfraW25HwbaxH9GMhaXz+R
46NxASiXcvQRxxj6GSQznZam+YxRAGmOelPE/FknP/Zb640xZOATfMeWRKXUmqaPxZmAbzwBLTcJ
jhFsALKIpyVJBir2msWRIJ7lVwtzW2EIrs8YruShv7CNbJCtaK4B2C9umQqPtFSPMQeQqkUqCVkr
kJQcxDm+T6bJ+2XrrsmMcwhmb4b8xp0t0JLFVOqiD6XM0p260OKcqiMrarbNtuXs+JT+yIkufKcq
/biHlbNun40FunpAbgmgbo3w5FznxXiemWD49ta3hgDp15lh3kGvu2z0lbWsycNlj8qqJUH6joOM
mlD5TrXPi/vdPiP/lL8p9Px+Mob7n8mP6om+pm5jVWGNV5hyLqB5jH7tTrygmqo3LQuToZrvm0dU
UpIcG4MgwoxYHC3DF4TwmhnbdMLuS58JWbTCm8BZ5Dx1EcQhohEEGXirZjs9cKZFg4aoAofacaqi
EP6lfCVCW67RpeJpodoQkKPRWoTSBjCyRGnGaWMI3tklSnxEbdP41bjokl2VkCAFspHHq/lUXiAK
4QYdgbapIzkrRF321SEw+0gnKA9a9IgC9kpT3rqi9i+s3kx/KPevJ203UR5RznEnqnempz3Ra08j
VqA3H4azoxE3QOwetzA97GqUZImbEwZOGYPeH1liqLhYRz+DinRQw4woHgfo4lFxs2k1cHI3ja8j
2kL5FF2vZsOBvAIm1a0r+z1lpCso0REk21YN1B5kvZcHLq0xZ4DX+CseYNDhuEpOuCWRPj4VlDuT
97RApnq5sdGVeMTUGnELbor/BrREZxnqA6ADefzwhBusO6TTw6pdWJVvNQtnvzPtZXP1sp49J+wb
mJN/wl7cqBq/HeJo8VZpoZQ2P3qz/vegpGtVpw15OW7VHzTSJs97p5omLBdkhXP488ls0PEUACkH
eKknDbXU4PBr38dGx56walGzgY3EqoQU1OJUTa+/hF6Y4doBdQGcFAkFiXiAuOaeSub57MN70aiR
okY98YbzvGsWjEylRzS28ydIhqutRx8a/Fvt1Xr+d3dcdf+hBceeTCBAmIZhuMYNKPBf/vi+aRLl
6qjDVrFi7cjXqCOQckZ8lndFob9mRsfz9cM8FTO3XjlGtmotO3Td0jPGlap4mulxrNdL4TqyCsBv
lyjMd37XelinowkmNj4P2yF9bNIoU6eTS9gSHzE6Y1oCuDf5/oLfM9n/qDmIGZ9WsdX60/SiPzbG
a0pFfBH2xoZNvkvjdHgyqOA8PZT9u6FEbHjmZWm7T+cLnYXxgXLC4clpNu05tGCRH5FP8VsqBdW5
AaKZAEITU3Kp2dGoACl/bZJVDdtx8DpE2cRDjE2mvx0ldpTr8EvX5mEObQkZM3SM7BRqw5Rjlk3+
OZk5VZD2z1dKnw1oISuz/Gz1Nccn1On3eVBiK/Dj01l6XOWnuDGiLsc5Cy7urmpnA4DHkVblOQe8
634Bzx6EYHGdd4mHtJ4AIeEBcRzl3hfBhBLFPahvT6dDz4hTfO6S4/u8qtFYkYTCUPlpEkzsOWRA
c4ghzkGVHKmdH32UDDjFd/FFIgogehEh9DJj0bjRiVbCQ3xqcGJClSGBcwp3iJ4Zqmr6FWxrE8y6
Ep4oSyXx6gSHvWea4Dd8pmj+o9M9jv0Xja3Zh1dd9ShvzXRaz/Mg6327+xOA6O9dkqKKZBumqjlQ
yW5Htv+aopp6sY6GqgxbNFnR7NJdbq8HyoDDRrKPNMkpQ4aDShPBt99XOAChRcI5Jz+IYgr1i2ao
mmF2imwk4NOoSDyt8FsK7Ho/UQNb9QnQta/ZF360i09ueyBXqit3EYB/eERbROeY6u0rz0GPqxH6
po7jS/hhnDXw6oH/cN4bp9k3WSK7pc03YJ1zp9wiNHB4z3MbUhp/hGgSJTccqEaapoM/LGTtHxfy
f43SbymD/HSq61w7jts29Uagt6Psb2AjwdJyigV/e9rjuQUTYwpviqikobNfQXObKVUIiB2NHs1X
aM0dIiuN8HL3WgCE/4ReGvjylnCsBy+5GSRsiQRnf/Ym75wCON+BYUntGRKgzSW8wmtAPOUo1gAe
v81aoCg58Y7n+eS0tPo4L+hpDd2Ew2fQIaGDEB3xd4oOrtPjy0UUW7XTFPAv0pkE7N4Mr3i4QruA
aT7C+UEe0cOLJhhCOmoMC20xcBggqUS5YbeAuY5GRAJwkZIKLWBPAY2maIgE+G6BvlEwYfleQvvb
IvhxDS3Nh+ieJJ5ShByxiYLDUyZRmZxDYODq9xnuLS6cHfQJ+ytQV3+Y/Cnc8KebZvzvdpP2upF0
k3zcliUQ/RnJiRZGPMcfOPPURxtRC/RBIZKDpIw3nr3mmwRHQe0XYh7XcGCvZeiSGT9EmyFnqufB
tQqBeHMWIYeimRJurvYeMCRUZCsPj9edSEC6Vac6UiIroI3Qag8cC88+WRRUbJO3/Xs9P+5Qe0q8
STLLK5/4EWbmmkUdGO0+yMbIQZshjdnc2aNNwBuc7pKo5lADSfqDbAiGMhNjNNeHXdJtK2VRFyFJ
prIKz8afQkr/0HGOgXA0g6CSBT/sd1ZVXylEmw6TYXtABNpWOZ464+qjvHgH+9Muj0gYoK5ZcCnK
lrBKikv3PgHUiYTG/hC6++dVlkFTJPc84PrqbTTgjp6jflABqQKwtgkCcSSo9gesqjsFywHsGpBQ
w4GTPzrSAawvuxOATaVByO5RH9kcxeHlEKbCsiQ90hx+dMXPYb/o8p89BV4Wzt5Z/dIJBNn9L5Xg
fr6BxTBQnmMEPS3feBTIlA2Lo/p+pPIAHopBXu3KufLRaebWhAKQZdI9Xa9flbHmDmasaeQjzdDt
Awu8sjOFvAyGEfHiiUlcgpqRdV4GwIwdKk+JlQ7gAuLL5Udd/CBy6PZPE2PVFU+O9snOdOABZNVP
+mJPl6DlH0q41jFOHSDimlM0xUCHTV77jhVOjHhS7txhpbBWkZq0Zpg9eqErfhO52Zz4pU3AScMn
WA+TB7IXQxICLT5dPTsPuz7QiBDpCz1f9wi/agnUicENlGw3nCjfTd+Gc7ZwuqyE6jTLQEw64POQ
5/QsTVDKmF2OBABNqW79FC+1m7In2gPaXNPrt+ycaJdAqiMNgc9OeI2JQPIFQq7jlblXUnlAIkZZ
GCwaihXbBW/6oOGAfestyZqwBCJF1wGluZ2Hc6scZ2KE8idNfVb7WOMsf5rzFa4lsBn2zQO1SwiT
AFNv/Q5ZDkb8m2MbRDR0AEZ1gREyWyJi/h+sv/536iVBVXIPeHA6Aoa/B/j3EH+PZXkYtpVLM2c7
L5zR0zind/rOHfWNYROV6EHtKgMR5+KzOeqxO2qBa7jPY53vnB67PD4bVIpU11Osoitc9h/VjT5+
DjhsuGhIuil6ZPgYtXt4Hs0M1FFDXoXkpdubuOKHha5tDU6ZJyKYg0j4lR9mjyBn3l5nZyQtykz1
E5cVM8Id1jUjbko0IsvTKiW+mI5lMCAvhtgQYPmRo1nTbfcalZic8S+9s8rr+iXVtp2V0G1vBwij
zfLAPpV+LvosV9pwjcP8FnoFsZgIER9I5oG92zkDsSs/TtovAJDecbzg1NC5yRtKnePbwZgP6fbS
OrMW3XZr37MhUa2bfyaX79ZK5mf42WY24UhMHBPKV2usj6SwjoniX3DkESYIVULZRuZ6Ocf4/jpv
lKfrcJplBHEUHIUGYJ7J9wluU5X5NYTHonoBRhmQNBjY1mAHHHU2nP6jkIR0QQiJBBwBI0Xdaelz
NRhLM3/kVEcmA12XhrlUnddjhxgGlunfJ9I/QLnIXqFDCX5lAp/ud8SeXZZFopyu/dZu5xUnEycj
MlZd1g3nWOL2VMRb22wE4k/65EM/rrJ6fiW02XFOTLMerVSqRFQu3G5Yy11UI991pWGrTdeN8UvD
eg6nC0J0l8VFt14vlo7kJ93AQxWmI1L3hy6uLD1I7V1tZX/YJtR/2GvhBpqaTVLJMrXJb/nuy5g2
6WhX7VZ1Pi/wditniz5fbPcve+1XTfXCGeECUqnGc0ma9shZ7t/H9u9UGxeEmOvgx07YpX7PtxdD
uj/VgHq2xiRslVUPL4ZwCvnJdiQgEv77i6l/Nwi8miMuswVGD2zN/3oWuXFOnEOT3l6Nc6x6+nDP
6sztfo06hzO4rcxvx8pn18b5w3VKLvF/j9AuqqFkGR0DYKxu/8Z/UYfzeKCupSYm/t1PCNo+/zk3
+E9X99+vIVmc/zoSHI/K+Wj0Ti3T9NzPtaoKiUjVePdas2vT2FG/mkL1Llb+J0v796Tk/17db+MK
ssWxG1g2uNlHPFFqHjv6GZyPDjku8RZMfM4Mi0TUsTX2AYZHNylpoX+3wI0wlXfYULMLDp1h7/79
lv+WWQMQ54BWIV9KKQckNuM3YMng2IlegRPeNvVX1qxUiqT07rMqn5FA/PdX0n9Lkv3tpX7DkewP
mTmY1UngUVowjDR4EMGg1ObFvoi8serXZ3txKOlix6BXR2opzvPMJsLXPte1SGsM00mcwrzNAD1c
Tu6zqyWBQsrvYqDokQJrPhy8M+ZHP1IzJoDxGo+HvJTdTv5wurT039bl7WJ0yzYATor+rvlbyMed
KIbe6kq7ZYNcDofh4zpUq/aqrg/GQ1npCDU0n2ZHT35fRT2lKB3p2aH+ZVNtQtoaferJtLalTKro
plq9JY10PCIBadNCqH0Yk48T1+Ncz8+F9T0MKLFxyQciJQUqB8fnowu/n/j3uEpRMBfX0i4+9yOZ
k1kBEFo5niENVj6BNwPBqkIjQdU8QH6cuUn/3rakwVnOaTOJq8tpdRmojkKrJCFTXdFB0X1Yya+D
SkEYUieXjsNMSt+K+2vk/NVS69QqFLGrl5imW/LBymBN98kvjpjgdsGBTijmX2UE+joIEgg318Ov
jtuAcVy1qItOiPKTHjO6ndIl0QlnOEFdcX8qF10FZN8qiCaykxNiGS+XZUeQ2aGU+6xQ0WOzQXPD
XRURkPrNJAicw/vBaR6A+RRFkPBqp1ABsaOrZzYOAGazrqEuCGX2poedx9GyMd9IprQry6LObz8s
W8Xc9n0CJJq6YLd/sdW5Yj0eyLq7FOwoSGrY5x/l6WmgPW5kG6/IWxQvBdSkS0Fxcb3rOB5d1bla
hvC1wIEr1TzLDSrn0MU9Hj4tt9qcUdYzn3PaTzXkW5Kn85nd7kpw9lMuX08oENq/VNKVbKQRKoPo
O3HoHHdJ8l0Szp1marW8cADlRUX2s16bnTXtqAHI+Peo/z/Kzmu5cSzbtl+ECHjzCoCeFI1EpcQX
hCy8Izy+/gyo70MmVSHFjXO6Oqq6IknC7L32WnOOaZEVixA422niuFQGyAfyLoUYWpiBIw5ovoWC
kNFyrhsC4m8U0s0iJ3Vz9IePkfyztKhRio0GyucqevPTiqitjoqk6+dBvhczBIKDsp2mTGYJRJ/2
lAcrQnVbv1iY1UXgfhajBjN9xlO+TRE5WGJFXsrIQo55VKQrpUCTMBtsIZfQOssKR9FI3AWScldS
PZdBNVOEcl+N+qygsV7l6MdbTZq1jBVMgTEzijbRojaT7zqde2/4jHzDAT5pWsx8WgRBHTu+BApM
8LrlNU5WFAr3vB5xMMzj8Zj2dwUDcal3tKthX9vrnilq3XaLzpK2uTIuIua4DrTFmRCg656L0HZa
+pClNiklCQiQkeQp7SXJXyo6kT4Hm7AmdLwgu7ent2l28047U66P0XvAjCmIH4fgIpvTGtojOok0
1e3HXT7cmfE5NHYJUskWzKN+bRad7M0CzVvH+BvS7JLxBLfXDHQ454SUYB6Dx2w4FjE+3AyZGDIV
tTiNBrq1a//a1Qs+2KL97Q1vRflxNUnPC16yQgdcT2YCPehGthjqOqlYrnV/PAUkJXXaooDHq5y7
Mb6vRZIXhnypqO18mngUFktDsJCVhPkXkJCQORnm69F8MBBDiaZ/NxX35KHywgkosJkMZL58DFMf
Gv4GcGAevfZxZfsVZ8l8oxg85hie0sylcc5kBVWjmAKECYe5p9PKIU/Q5/yWkg5Uca7TcF9wZQqx
3I6U5hE4sRjlE0durWGi0CxE9JJ9RuJCipEdUGluEXl9mt5bdS0lNcNcERGmRE4dSRGsCjleAG2n
So+hJNkJPyFGXzYmRCMBfIUQr7NJTBtKJHCAw6yro7Hi/VYgzNUlEZbUoyV1/XU4BRJzaNYIg39r
aPESSOSse0yk6c0TZBT4iKqvLPIMUOuXK0MrPpfNXEeZwOZqVyb59b6KbOpOJqjZC7z5IHzyVpcQ
RsIu3qdltmki4xhrpxbAmY9OhQogY8PL43ElyFMeAZUn6qFW3KGsEpOzmGp/mGsqPE9iSkacT8Bx
7RPvxTCJ/lOtDC+p2DxKJtY9Icne1P4zGIgXDT4qtAOCrvJ2HyvOKExeGkGidSu5QYNyNqrWCXqy
PtsG7cN0Wijix1xwI26F0Rl/4lidi9KrySiHsG4afYZdEHs9PTtj9qKK/mdA1GgbHqJI/Ui55+Ko
7DyKxgQ1axbqW4Nht8EfVjSXmBEFJWWLAradJkmN+qz7nGgCN+SAWMlc0RND23B4vHYM9JKOtjjT
elQevEm9hNyJdJaIm6qFjw1Jih4NKTygFDw86Gdrks+SKcUxPLGEFY8rp1HdURTak/0uZecqPZyL
erChaBDHdnXfeQ+gaudeua7ZOXxeiex6XQUtGl9KDushQivQBjTVaN87eQPnkqZAfWmkmswcthjD
Aj2F7KUNzqrQrSsiUoWStAhmzJoVLLtGehcIcPRGw3XkJHwU2bo1a1a2GyvyP7WCFsnQHgdxXFkk
5F792q1KmdkKL1sey8tWEJ5H0vK0UXGoETXtearJIzoHvNDWx0CmVgfvqEsW09tTEiPQ31u8aNrI
aZIrPn1dK42hmhPilA0PelbvrAcDFVljpMjsc4Q7ohl/BLrwnFUNrcsYQLZEA8Q7K6VHup1tYjvU
rbXOZGQMoheom8ux9Z8lDugGHfVykA6KJB90aC45RzqqSpW4cpE9IL+mn3Q9Yt7dPgk/fi4ub2nH
/6vHDHCuUBqZwH1NrP6q7VtxgHjvWdUhKGTyIOmGVtLRqCKy3D1nmkddFVp6XkRcNU+eXDyYebcy
KQwL6UVJKttLDGYS19emH5y6Prfele//8vOX1G6OAf/vS3JOht1ILMAtNr1I9aJuOq86pPIwN03m
9WS4F92UTsZUSu1ByxOom4XvUubd62LyOVLyM0jcTCtlbJKzHYb3VzyOtDMUnVosFJOFqMen7Fqe
yUpyq2qtmMJsuu9SFG3M0UggieJA8p7ksCSuHS1/gsK3ABiJNIaGWckWBgN9ejdHS3CDflf3TOzp
jjeXDiEnQIMnj9Z8DBzH9A5salrbLjxSJ6YnVEPI6wFM75nPqdVr3oW/hW7djHG+LhkjRiDW01/5
23/PbALJ3tc45b5KTbkR00WKkKXIw0XF4L1FSVbjMK58FA44V3gzlH6riyzI9ZXJSXCkBzjnhzDY
7vrHIPpFIHsLWPzfl9NQwxs00BCd3pxoOvCuecoucbhaL3WmneOke0q9YadBVm5UhkGSfq8ws9fK
xzE174cMPdzPj9R/PveqzjfQFFVTUB/+e32iUkqvTGh57msiKWuDd16h9VWFDIx3HrYX2ae7+yhl
V9eoqvs+jO954g1qNN06J6RR+RlmLza8IM+WTdwc+8T/pYfydRb662z/dZk0ER0xWeUEaxk3ZyW1
rOMqC/mOIXh9L1nTXV81AOWnp92rAsu2eAJzRIAGI31ENryp/jRF9tnoxXWvUp73j9SyzlVNT6O2
k67+Rtae2/poIDabjqzltAGRT06eFZMl3mBOk1Xmu4GbWcqsDOG1MrHL+pqHJa6OUzWT+smarSdt
EkwJoUW7stoWgZHSc22ACdWbrH8WjEM1JgjeOaZ3PGxJWC8C9DtDbpzUkfh6OF5Drf7STrsdynG9
iLAB7DqdLXm0bteysKquvlrX1aGw0HzLSEkSmuoer+gVx4TEXDpjs6ljjaYoRiPGkiXqr56UxReF
o3L9gGydzGEf9nnd+Q+BFv1RKomUhv6XY/BXkM+/d9YC98l95c4SBXGrA6hHUy4V9Xo9cEprSvG+
0NhABO+urKZiKpvXMs7sQtuG4jBv0OsNOROzZiZHpiuNHVRWyDPF1oy6rUoZocfc45Q6alr2+mLd
juNdl4iPjebZnv/i40lIjYvAvbbinoc9J9kSwERIpPO0o+WTKfBBDJRDHgjLRgDwCjGQtmsk9O9K
s9MSY1apONYb/RLqU35ic/r5bfyPBWG6HnQDEJ7zH/2mW2glWlCXavq/Po/g0dFWwExSQqmMKJTB
dFV2IyueCfQJqb5+77HctCunR8cSdXJCdJnlACnyv8tBV411M4hqeRCqtVmfpHGKOTeLl5TRUU3v
FX/jNYAPk53L/FRFm1pfD9k8B3lunHTCocDoIJ0sXjScpvCjSdtiAY02TMmuIsLHWVd9yiUK9Y2s
P/xy7b53ov796jfC/UqW9Ta0pPKQj3tFf8mQYV7XWr1JxJeqW1/FRTzOPTxN/VHm483jWJ6bfFVH
v0C7pe+dnel7QFaWKRMl/auN9VcloZqFrrct36NXT4rHPP5FwXGucgDxTlNlX/f7RkMHF5NoZXMH
E65iv67hkOnrZvjlifpav2/eMGvKcICuq1uTQ+TfG9qqfllX0VAeQloX6rt1hbU8r1T4V+BgDAEq
x5Upuq2hXiVFCkS39adTDihZ5PYB00EzHEljXelPfeYapC2vLGaX0dIC/pm4HE48zWniDaF4Govo
e3THv+HhxeUV/IxetaOMC+UcXIbWHYVlHD1okUsggctcF7tXLVA8zfUz9gMfrZWETcWNIhd5VgD6
IVrCekJliJY6YxptS4qdar/sfl8Dqm9XR5VNSSEcRzO+HCx/3au8H/M48aryMKImiraaOB99V+s2
NMFkDEpvKp0xHFaiixyhYU2RHd0gwzfhqQq2SXAg3tEQXDKts2HLINsIicsqzgkephgB87kAJ6Ah
a3Ba3S68uyTfpAFdyU3LGpIz8D3JTWV3vFMex6PLz++Dfutk+XqXARzTD1dENvfbZnxs+pImJml5
QK7K/73uHmP7fv3pOY8GpuxHih0btdiMSmwifdsX9v7Z4KDUdXuiGFXn0s20ubSViFCcAhZLW3X6
VYxtc8ak35EdZU6Mxsy41/blzEB4adE4tIeFjueW6YrT2ShB3MwJXTzKM6B3jmef0Yq7in101ovD
n8JG47mMpn/4+LRhQOVMZvHj9Jf5fOXOdy5gDTckdSJzOnyyZxw2s/aEisPBEGm/Z87mPbWfNu8s
63f1nHOdvaFpx59Drsa85XME6LzjCt3iPJlfMAYSRom0fSZ+SBuYgn8oS7UlrNjV+IYC2t/oj9Ye
tCsrrau8opeapedsbpy8BzpK9oOExwaj+CKcVYseApJ/zO6hjsBVgjDC8GkHOAduRHCXbutZ67y1
AHSAYSxUV1rgoFgXj8iYYKehZ3KvG8StMSDDCUU36Zn5U2jheo/ohZtLmsyaXbbvFuM2O1xXMrdB
A9Qk2OKMFK55ZVvcCk7OLobD2XR7MG44yFXBkk7/G5aWdxUk4vR34Sx1ODnbH7FD7bvIF+WCyQhR
xC6Hdce3P5AubMIN9gG4yKqzxy7C5Q8euhn5AitpPszSu4L/Lqc/lf82AXBKe+/i7YIJmX0E3I6l
0juLWKr5I/ij6r3xp2BhY+YtcLa10+NwDt4s0S59B7PK5FexF3YHTLB5SJbmBqktSZT+czNhBAF+
AAbZiCtvDmfd/iODyGXThc+SW/Sv7QIR9J6GZENIuYaeATnDpDWh1UdWG65dC6yMukez8JQesBUg
gaywIPEvfJTvJRmHnGbwKL6FAboSh3Yd59r0ndEvB7hrSayS42/rNTQgZ0KmxSuTgIO1dhnzWbGs
ntkCpbucf9LPDPgnnfsZzYo18IdNshwghBDoTt5B+YDqi79Xn9rHkmeAc+BDtraerQMEAvzb+in8
MxyNbXAWHpo/wRHzf3mfzUj63KV74qR7BJj34b1xUFbqHf/yXIZOJ7gZHGX1jhdtXz+pu3wZrIh2
meebFhiAbbgTV8F6gJa8G5ZQDjaEebqaIy8RB/C6nCGjPOCIzZfiIkGmQK7A9B8SLjbC6p54xyOT
7+X7vfNBx8jOnMR53F82n4+Jg3eS11lz35GiuUiPefN4XTHd8EqTz7TBEslTSV/UNR2GMDxxuydp
ZW1j+zh9MII9G+b4Avzj7H72LNrvj5/H5bB0zp+fTu3cd/Zx+f7kkjnK1+bfGez7zPkkFJxX+IwU
ml+GRsZZHulRERPQ/LL+Gyq737f132LpV2RNkjj4/7s7mj2WEL+KygOlNOOItR/Kjm+IMx8bQmPQ
AFGze4lJM4ax0TBPV0SlPVMGXNqM0Kejozf2NTLSdu1RdkrYm8r4UUKprGkrkzGkEvLYjigofQCN
ST5TCRxopOLSdvpCStd6iG4hPOcKGudZyxl9qjaT+GMgsXjsZFcdQPAx/let2lGujCKEeNPjHcnl
cZagD57aXxKPpcgHy2Buhtyj88h9qRwDCe/Q4xPp8Fka1Z5Zb87uJMB4MfhiwvU8oB9JKO3rcB34
+AwtYvU6Dnuo1qaukKW1h593JOm/rrYsSRx4GRYqojX973/vtmHZCWPuFXi/PzXcNAoFeUEaEdah
xnzUJoKWwteCw7ITqeD1Alc8Gt+fv8X3HoplUZmZSA1Uicm4/O+XyCpOf6GikYeSH0fVo9fmw3pb
845b6WeTpE5N1NPPHzlVnrdPmclMnHKaMBeyg/79SKEqTavMR353fYyjuyTcVdcFmr+fP+V2+P61
35s6U35ZIt/jmxqnTYustWQ9Pxj+KS/eM5JZ5OpMfZcla6V0kpBuTI/M4JdC4/vnomogNY8bK6KG
M2/V60OYhR2ha/kh9u6LYCGNc6j52vCGnUNBAWooG8KHi1+kp9+rm5tPvbmo/jCIuSaI+SEgoTmc
aVc3YTSTnnAEsola2t5SNwp2oxY4VrqSu12L9J3qRSS2Efs207odB6k2mo3DoTaz2ahOzcld9Zpw
XiZb9eeb8+1QMH1bzreybJFZ9i2trKpLi0y8Mj+M1XGs6AC0Pv7g1ytq3g7BYz2sfv687+/azQfe
POb1qAle01T5wYQc0zdrrxbsjNJG0y4Bk0AGPU14N00+xp3pX6YloULH8POX+O1HT4fNv9739CqO
nkS46kHRPsc2RWWIbIIAdsxUEXFJvz3/386uNz/5ZnnRItXvpTyfrvFMTl2G5gXJcLFLa4+mPyJr
ZgKIiUp99+vtvZX5oHbh/upEihAyo3H4uzlmjYOO0VmO8wNz2gq54Njmy4pZV90bkE6mmYIyqmuN
dfbKP1WZL7T9L6GaX1KLf5YZFBiGpclE2SpkWH07uxtXqUMakR7iq11pdtIgQ8de7zaoBxhV9GRP
8gg4zMl9YBKBa8DMHJ6noGeAClBzHgmdLhWkMzb2caRpBGunW+2YUrqDeWcHZko3eSSYMQKkQFpw
sQ7NlIQIXIN+0mDYPsoiLJQPPz9G8n/cWOgBtIm+Vm7kTP8+R5HU5oz5suRQjpcIoYKJq55pPk/v
/IoxixY2Kar0ezz9kZmKdUWuXC1q8mBxTwLUeDWv6Dp3YbWQfNn9+bt9azqwkek0cKf2sjnp4P/9
ahhKVKFskuTQS4xYCMilWBjLgRDzRS98/vxZ//WQ/fNhNx0OvYlVcmOF+IB6WGbZkAE5MyBSdzzY
kbjKSmdU0SeGiCfAMKbX2c+f/20bu/mt07X463UufK/sisJPDpap2AG6A9qf09M8iL/MOW6hFtPb
RDasJhmSqGmm/HUh/vqkQI6qulFLfIgsVX0iLxqrtV8NKSCcotqJhGhpDMqv2DeH+kVCvxx4QICR
xqDndCXVuC/1auWrSz8mEwHly8/XQdL/40qoIjUEthBiAGXr5q4XpaZVYWqGh5xeDtnzhjs+XQUk
+xf5kko4ie/Av2APLV9yBDHm5IwgyA6szNOUwKbDMkpdVDB0rkGCTIbcCkTKSVMcXkxJPEwjp6o+
ld1ZSeYVW9j2+t41MT2DzwC9qrFB8M3vR22VbD1YkurW6wFoLIPrjPchIp0t2VYvJZ55ougrjl4Z
na8K+m4KGulZqmeDMMtWylwFoHJJz+VuyE4NuDQB4+HakFcsCcAu7qzrxqjuOBE8W/CcaDgW2GQP
qjHY2V1rl2+y/gokQS5dQXfzapbVJwNepe4q1QFiRfaanod32kpPND+QTICu8dDFz/LUMdZ56DJ0
HFaRehT4fpZwV8g7v+IdPabhrH6BnSsATqm6TQ5QIEO8ksIsOKCKYfeA8kiVK685WiXVOzQJwfiT
9bNOW9XCY21uR3muYhmo0D+5EYKVAxC3r5GU/KfhqI0AnYMiRkzsA8Ky41whbURmogqlNMXKLwvE
Vwv7ZlX+51m5eWlTlbqLLk14eGrsgBxBu3jAOtmjPvMnCf1I2JG5iPE0kaN3B4CJefpTjRf36pBn
eoQClkW/fKX/WkcwG9IPlHREmqJ6s1kxCk+ippLCg3TfPFp/sIhjoENonD6Jb+mBrFZEFIk0//mt
+d7rl5HBgqoxkIdqqnjbF031DEFy6IeH4RjrtgwS+HGg/r+3inV3Dp6uBxU+0Ateng4byjpwxiV+
FEkEQUF95GJ3o5xMHqoL5pOocrCV7rlMbKQG8RUxo/0ZCEjcFkyiYrc+WyquAHf4U1yS1m3P13Pi
PTb6b9PFb4cJDIz0eactnxbrtytZNV6nj4IcHDLlVOhLC473ddmKh9BiFj7XYVN5H7iaroyQvU2h
LoRH/MM+Luv+xHDFDE6ptVKzlZ48Cd5SDObaS/wqRkf8mT9f/O+3HFsp0lVZZQ+lPX2bg1eTBSgE
oglp6xNJ2PBo1HQ1SYjEZYiaiHJ5akZbQKyHXwpf6Za9oks3H31TqGcVB98w1IQ9Omwx35RkRtBF
GmaiNleEdVVve3MxvjewQTOUFnaypUxJQcQYGB9sBdATbZ/QNtcsWoXmjEAb/hhb89JKLhZVZtPI
EsfG9XEcbcS1oDDbckXDVeZgA74AD4k+GcRkc5bhXow3BguZPC+xRJQLPYKJPDCfexkfwyfm27li
lyTlguCQXVmaqD1kXRqXAWtDttAGB7FohDRi0iW4ANtC1PDw4RBGrGuAMbaISkhbaMHchPlZVW5D
VxRoHBxGt/0MWYcf/QMBEzPvDuKnSksssE+Yf+L52/rMIWlTO/zVBclBC0i0Y/cKjRygXtbNysJW
McL8dnOmjeqfxUnRdAQpdDeIlIXVdHNKqDK5LcQ2BgNh7aTg5arQXxvPgnEpBMSQOf5a7UB1aErZ
DLEISpWgoAuZSf/fK5KiEwM/vUk6MwpVutlQA70OY+0aQEkhpwnZjjnudOwKaFeVHUyMWLzSHikc
pfho0JHrv5xgv51Tbj79ZomOqyuBgCrIlSsklSvcGI4PnBOunBMYmYa/TP3VqVz996LrEgnBmmig
xpQMZSp3/6pulEHVsrHOzT1nhWR65me1vhPwtAuInCoP9UFC0b0x6C1isDXW/riuIQn0Kx+fYrC2
ZEY3wmdIPF2dFourrm08KvJwKNeRNmDoK1aZZbktUl/eKCRBfnYcIprLxuUqb/h/Th4GojNLOCXi
E8adn5eabxUx949jiERMsaSKknFzMeuy71GCxsY+bF64mIh626sTiJdk+OW8I33tGDcXkhoR9xES
0GkdvpFPZEUiREkpqfuIluUBl+ak8vtMx5lVz1KQfQCCFSce3Lp21I79BE5XANNCn0yInTJxSSzg
BYhXAghZ8/5eRCVMQk87LwKkmxygZtaDNMzbdfohfxANGqLzRHrdOywpJVwaYLONGw7r4MtPKpqz
8qIesteBCIdDzlJ1nXv4v57Ad9LoBt877Lz0yIi0B/+PlMyaGBNi7Ag78w/JJrmNtZ3lbp+8ZEhO
7Xpfv2Kky9A3Qmo+ohC1tlpp5xvvMrzECLE2CeIe6Jt/5NLuTsOnYtERB1plsyJCw0CryxA/PBQv
1odx5C0Ge3CfI+zcQ+ihfoZvQEs4oOOPoHSXfPQXKAfT4e+574kGhxtGOQr26Zdj+vfiXsEHI6FE
nwI4dflrYvnX4y8qhT+U9TjZ611RdyE5krxJODt1HR16MlUxh0buVJKM6MffAK4I/tEqHU2dXHa/
PKzTu3b7CBk0f6mFVB2XzE0pVFR6UXQ5FJ5khVt/dZ1TKS94Ex80W7PjZQ+MrnHCk7AV4dPCeH0M
ttkDU0FrH56ahe7g8ltFh2DbLYx5dwZk/4w17IjlG0/tBtoavAb5Pn8SToRWrPQlpf8AR+kNjNC6
OXhvChkN+vK6FtaQcIH/K8TaMH2cyRv/XjkkTOh+/r3/sdKhLaA7SPKvCW3sZi+2gqqVjKsm70sS
Q5qXQdzVE/gNyhaRbfEvRcf34ogPYmeRQZuhSNFvj+2Tez4zruI+Tda6k8t7U/iAsYi6OcsdP/2l
Fvv+0wyNGkfVVJof31ONoyiU+WWpuM9AV5E+RqTV6HaqZIskJknjL6vctIr9+9wg0lBwb7B7ahau
tZs1XMwK2j2auMdmkVHKecx4h51MPvbPN0z97YNu7ljXKVFdB3xQ18/QgwyJzTN5BR/ESs90mVWO
A/iLYM4VkDrNnQpSi4zrbKlkS8mcD6R4a0i5J96AT+YCbtaXuEUVnBQ48JHA2HgNAE2w6bBWsNSw
C6Fl6lgIIteQNv1Uqi5qKtgJE7/8+bd9TVd+uog363caikHEEiHuBYi1HObF5aCz0pl3Rr0UH/Nw
lxaO+jn1bHtXoWwDRpEsfJit98wSpYdUva+6Vd7OOIhL5ULulyKHAGk+AiLOJ4OjKk+wgUhd+0/G
s/JR/SEG8wGe5B+9dRoRse7KjPe1/ie9LnrtXl6azd3QHlhVcQf//FO/7GfffipWWRXRJtujOa1D
fy16xZh3rdrU4l589DfmjukPCpCFv9U2YH2QJ6HLKCiPl8knPm1IpeEbuH8U/xC585myJcy0op25
53frq/jBcsZVDRHPdMFQxqi0ariwDiPX4NU652dchZzVVeBQYKx3yqE6IDsJ3xB2QzSi8DRtkWSG
AhoCNgxa85AlGLMbB0SbTjKFkB2L3fWOI/fPF0H5z2f5r4ug/nsRvFHIr5ZQEjFFd0zayukmHJd0
SiD7gn0GO6hs+w3FuQkO0keed/CaVYWDWd0p3baJ55OntaCiWUb5ZkKz7vHX4H0OKGligDZz7YCQ
RoMTouyE6pc7+LUT3N5Bc1KQ8t5zfvp6Uf+6g60QWUqGPnDfGhzXt3G6iL1ZyWwOsgGsIqxJHQkX
RIzRI1XYlssG5gW9mBAiQFntcez4zUMeIHNA72HCJWrdzjw3cu4OyUUm+sOWyDhrslVmZs7owYxV
CSS2bGRioA85ADHjHlwI2T/fFO2/1k1LZW6jKPw8Tbup1+Su6qtsFMe9FtjFKnpuOjdgls360MBj
mvkfnsmQwA2xxnVzKFr5hTJUxacPyC++KwcEToCtazBSr9IJW23KbP1T0BBE06GyK5Qa8ys0LTy4
mDamrR1a3xYeSdLZ0jOwhySekWcxwMbbpDCsiqXR0bdzJF7chfHAyHRRvv78k//rMfz7F9+s3Vi8
Pc/UxnHvAXgjc0bYQl3Lftv9/uO66jQEUK3qPDGmevOwd2MXmEPF7ndtYGH5juLv4gDPB0Ptvt7/
/IskaapTbp7Ofz7t5gDV+pLXl1Ej7hluBExOnWQL/d7HVEQBY+efrQUq0e4VomDsHpbYOzJobnD8
0qz12IbaqRAHGsxozLDUCMkcC1fPbJTD6wNA8w7zDhEZALapHHNXyPHjzKEA8lBDsW2JwKkdA4PL
QAupP5oPoDqhq8DxU5+DVzaghvqckT42/yd8Vvq9/6Cz6kEJ6pwhc/hXws2IZ9tbRvWdj/SyX4MR
wY5jPRM1EN5jE8IpmFwAjp6EdfxEhIf/Fl0SOFl2Ezv4T/Sl8DzhDoKl5TMGWIvJ7p3KVS4XoHHG
fEIMDZ4D3kolrobKvvtladOnu3lz/U0Zdhf3WkbHrdxcf78uee/rFOWh7NbkZPobn0Ae061izBpO
TcDMEX+R8SeXVprnSq8tfBNsIOhkAEB0y9FuMzajeZ/OqL0nKF4KaWo4sX35MXOZp0heWukG20cI
NgoSlD71vELBFeWpSdGfZcFhTQ/VbShBCmBlWbfynOFmLW306MFqVxIJmQN4AJoOyF7TZRHR4Jh1
4b6mmVL/csT9j54PWxzSxwmgLIn6Fzvlr8WyaPXA6MVh2MMBsuhH741D+kkrwS7c4qBt23tOLB8x
2URrRJjRQjjnoNT309b3zi6Fxznkyvzy2vO5/3GTFF3XJ+SYSuF2U5B6WWUmfjUO6NVKdY5PNF3j
cRpc8QznhkQmye6X+JNIoZI+WaCXgmjj1xmO/VaD1D7Pd9fX8kO2IKw+NxqMcngM019PQrYMUdJB
M4bNMqJGOmQQJQizs2jZ26RK0c6O6yUbG/lsM2BzY48OybEW/adKGwqPhPnWEVFXfPjRPCNpjMCu
ubhkcSyKrSLY0WI49e2KNJXYGU7mQjxFq5DMQwxwdnPSSFpn8BbTLn8V5jqJsx7ZhX8MxSaRFl03
eR/WSgsXgTcl59Q5ApNZ9UspZ3w/R3HDQbqZIgMRCuOb1U43ckWNu3bYF28yvtGX/EVPFzW9UPhG
3szHQ43wRXTEixqTG+F2uNauoNR5MbDTUNp06NAIPA/hrC6wLhZgJ2LklPO0dbGp4M4NmeNCYEI9
aM45tafky3Urhm1+43jWHgCEWS08xcXAwNJSE84BjpIo+2EDfHUgX8CeTKbSuv0s/DmJWMKikejY
QvVzjWYvxRsx3ufaviOao19Q7DJ8MFbjrxXvV4TG7TqhihzBdB0BDBaef0sg/1pHRirxYlhLZY7/
a091S6HAusqzFLV3GjEqtJ/oZ+6yz2LD0CeQHQF4NrZ/iwVlW0AoFDbI5Kt40cVLVQRzmslriwiJ
XWbBOXJwz9a2BlNSsVXfvjLU+YQoWDnaATfaSv8UU8poG4o0ZUt0DghpQh6ZOxoVx8Z46B4tuMhs
1raeMuCz1ReCye5F1uo7cSciAzzxVtQPcbNNexfg2B8F/DIbTEM/H+p/6rTcBOIj24VCqom/95KV
gkgQNDp2CplpYR/thZr+xgnUV0sZIEC/4mZDMgc2Pg+QfFU75ldiQogV35A/3ApcM3Qmo2PsjqAK
YRnyHplzhkwiaeofNTkkkcsuxANC84Y/JcVo6Tka0X2Mh7vZyOFHx/yxAqQJc6mkH0U/sVoYhRse
q4WyqdgCkap9IE6MP7B5o/EPYkd/kO+tU/dcIHfVHJUYHdpLZ38XLmA4nbodraI/+SJ6RfgLIDjl
QtLvZ5skdgRgaWePrwHpA/KcBOratPttvTffW3rB+ZwLkFQOzCx2VaVyaOaoZ0ZbivJC6du/avoa
xLaF1vOe4QfNEEldNODb+kWm7fipwSvIJ/i2RWUbH+MU8uC0fOOj/0ZwB5pjyNOdsYRbJN77FypJ
AMhhDFgQdq87OfS405kDp0Z+YxdfMCXERGFX9wXphtm6OOWr8NC/BHdEgOjM/oluQTwq0xJiDwVE
v4UqB78oYgh/z2pyxRjNV0dCvtb3xg6TifpEu/yFFR2BJ8EWxlon+gea1D5/Dp9o2JtgCDRbOveI
II7lnA6YSIvsQ1kNr/UpO4qvnMfY7/U77UA0lDzXEbj2jqAhY8FftvSlk1qskYsHl+gDvKn6eqV8
Y1ymPjPoF+qtNl7k6CzD4K23HcF8bJGpO5DVqa6EE+C3KXGDwgM7Dg5tVOWd07wJR++JMAjlgzyQ
u3KuoJ4kSstfDA3BHKuqWWBoTfQNGSzlW07pdNbfpzvMA5Hbycla5/s0s63ncq+9eJhNqHq34yf1
b/dQHWTSDXI7dcyDv+iPzTzZiE/mst5lp/gB4bD6lbC4lY6I7sZddsxRrJpgKh1eTa0DbDXhrTxK
LiB/HwL5SaDMIZxOw8t02Apw0IBb959Rv8xGIhJmnkIYCq7oslpk5baK5l03H7o5bP8xWHuIgTSH
vSI44wSEnHXuOzt7s3wg6279zIimHeZAlf3BTl+zcw85PSf8x/9sG6eGEg0Z2SPlXIvs4Q+sVi8A
ObLs+/tUm1+fymUCA1i88++8o3zMOhtDTXSJlsXLcC++QnVjT1INHMZ21hJxQttiRQdtuBufzGE/
dvdaeBkbMMbxS02mQDyj5dkc2pP+VL+0R5IMqQ94vLhN8VvADsphYpO9lHP2xYv/aMH2PvdP6Ule
i6fkyGWr1vljQQhr6ZQyHUZXQ0lOptpWPJFvB+gy1XcBC39zSLAcc0Bp5Q3WP96zJxJLdioyXpAu
+vrqrznjdfypPmpm4pu6XzbP/yreJ4ScOHluLLwaN0cwse4MpU2jYS8ooOPyZ/RrZgYGpI+dUngO
GMgHyyjb/nxm+HLN3W5FTH4oVxn9YMC66b6IfT/EVhb3+250ZF4L1d/17S6T7uO4WKjZndbfN+nC
Q32vgmFn+cSUrp+MfE8DPeO6VgzT8eNFjAzT7lkUTop87hl7lTsyXKz/o+y8ehtHsy36iwgwh1eJ
ytGSbdl+IRyZc+avv4sF3Jkq2bAwXdM9HdxNieSXztl7bW/eJUsRUkLCWV6aDOmnQRcv1R4j5UmJ
cXcJuwjwPOiFfN1Y20rlDM3cn6wshERPA7QDEYrbCaBl6+MHeWsopsYiIVN3lnqOlIVA4AX1jZUU
nbXEjsNZ7OwkEgD6eRpsA043BXOarh+ZNC0RqNQlpujvQ0zvwxuVAaSM3/eVNFXZ9tDepqx93fJQ
3Dwfkizvxg6n+xitmrPD/Pwgp0cW2va1PHnvmbokLQAbNp6ajmmHiNillJ+H+oglX32GQO+AnF0O
d4o3xXWjjQJ0vDPsgRaZP8XxfJcChkTFtlDfOU6HMQ1w7HvG1Hphsyig94JRsqwIVis3ZFixBpVH
mJqzeqkENtsAVFrFYtBRbXeaTfkVWARmCoX9J2mWF6dhHRgT5pjOSdJFPskfA9T7dqNNXeKs/KMg
zoPPfBOSPObfhW8+kT1UjV/YeI4FyJM+Kz770+9vqPR9v26iqtM42Kq6NjK0/t0sBXEoeXLFG0p1
jB04Gw5sw1o1yxcC+Vsrj42mvPVJksshN+waIipvUR7/aOb+HST/foTxlP/XQWYQBjfSwqQ7qBQ+
4L89J6uK2W/RHVFyyI/pi/rYt6tuKZ2clVjbMaHV4SL9NMkxWQ7oYSbxJ4QTjzYQazywUsCnyorH
2xnzLOKkeNdIa44JpQMdANbQBFRi9QUs0JxVT9bK7Lf5WzqLVt6ztSpCm7NA9NkenCe6BIQaFsas
P8m4e2b1nTaXSdFDK06buV4iMFEn5RJTDO4RfYG2heoOPy6Ks/bu96f0XdehjLeI0qaoKib18Kuj
r6+HMdr4uDs4iz5aJvOB30mne2ap+RMupRJ5iXdhkXkz9bE5l5/OM5SF8FO16TGTvnxW74l5yuGU
U2WCG27gmyFV+yX6BEHJNxaaXQm3slswwInzWrQndYzFZFLpb03E4wv1/Wn/96tcTcQeB5xIwPx+
cBPbl+7l8gTtV4EJEr4L5jMEmQ6rXJ8S06YfA5Xio38utYVfHzGT/35Xv/OhxrtKT1yCrKjTJr76
KGlmdXVnBd2B96wj7B2pGA47XgYqjaSwnhixK39ZslK9JXPzC3actR+LvgJ30hbP1os0TsJT6Qsx
1XOxr2PsNtojRGEw1TPgRTfG6g8nflNEAc5vtPRYVK4K3K7n5lnty+3BelfO3jOgzxd95i77h3I/
sOdlL8B51GY6LOxc5ohs18d4bj2LC/cLJjSvs3H/+x3808u6fpj4+hARqgZUuGuooEdvyi2EoT24
j8O9vyb156SRwDZRH5NVjtGtW1KJYRNngAH6lJJ1G02Dk1ivTRhBJA/gCGJJwhq3UI0bD1f7flo2
x8UeQSs9KxzaV4UIBZ1rPwguZRH5Ua1PWTUTfeZTojHunPY5zx5M4VSIiE/ATQatPMlR+u0KForo
1MkPcdZxGsEE52J5G/UZ50LbCO2DDvgeiDb5yPIGVG6tzyxoShBwcU25xUVJX03jLlUewP307Sfl
Mvq80bB20qWDUA5p9nO9BJLvhDunOgLXJRnq90cCEfOHAaZbujyCCLkB5lW7NTCNNsklpz4UaN4g
LJvwGqd9MTWqhblIcK2xVGnv2qWzqyeklfeV3b1r55itIo3Vl+7gv2JSfRU+cI/2d+1r+0XnSOkv
Al5tOmM+rqcXCMXgoTlhjUVr+o02xxi3WtZMHMPee+3uSHd5pJ4evTrv6nv7pJ4TdpfZS/smPYun
9q57ZpRdhuf4TXsei/OEkUBtfIsvvEbv3SG81G/Uak7Ja/DYH/X74ZRd5OfuzcIFF0yat+wN/Alz
7Zv8nF2Si35v3vdHld/7Yzv+evJehZdhz687+Uy55NLd8bEey6fg0Xhpj+q5PQ53zIn8ijbu1nFW
BFIdSZh77N9r6kn8HIHy5qL6Al3GhtjIoHTY8N590D7PYTVJXqIXQp0T0iKBzNdzJwG2MpeDXaQv
2Xlb/iK41UVHvfLDcx3hDKOkRRntNf8ukyBLI3wvCpWUs7CpvwpWtHVoThUMRxvOSMjNFjn4BWR8
b9Ct04tmE6cXTeW9uKAQast3HkiiU0u5gR0PSRc2kZ/uGNlnO6Sa7dSFvojuQ2EGb4o+KF6FiMTL
GfAbBgnbStD9WBP502Y8WfRf1mSnzYetJI/JjZ1NCSBeU1BZJvUcYjjJ5d4wozNMyF9eLCtz3iyj
DUtSSu2BQ/xUVCbEt+k2BWtnaby4W/Nc4gf0udsPqF1fJNqSh/rJkfixiUIYqcBCu7EeQiQLp7ae
6fftUdoLLBUHaaGfGX5s2eQzarH8qf+oJltdsqtiAiF9oldwyEbKsHx0MBHbMpzeN4Bfp66Ad7RF
IJa8+Gd3Pu7J2qnwvBQBvABw2XXPHIGI6aqNNcI9Up9bzvKf+SWq7S/pyLHY+NigMJH8bacfm8VA
mT2fLEmsudPurVvr5jULG40fqAkaHSrOrpFOc/X828C02kSV60PQIG/oRNsI5+XYqwNb4MoLLd66
0U4CaDTMSm3eWAeJAzqpYeGmbN4kXgHv2SPxw61fAK/V1G5AveJUqdpFwP4mMkE6upP7QH1I29Ye
fRUpXEuxGFtvZKNxHsnNh6y3qANBDANkIpsHWQaHo3xyamFrgf2pDGGexrOoowRVPyaNSQfqs4mI
QkG3EZgg97yvmszh6JXUCjgRCGHKB0wFdXpIu42A/lRKadNOhWD0iZrCPCrnDMGUACJhWoDmHyv9
E1Om29M+e8kpA0gNFU2YZpyTsPtZyclVWarx/dbTLl430Sw37obqWYimpchkvhQqyY6zrdXNLfMQ
10QqpQmhDQGpiKhgiZhpOxV8HcK8zF2GaBIJeIv6T/AoEx/UWeZay8ZT7XwYZmK2Itv999lb/d7j
4CGbiEdRvSOVuR7k+aBpcpDn9aHq5p30SFHXvRAlw6Nsv2Q8J3W2hxehOasQr6G+HZxNor3U6Wuk
PFjdtq92ZnYnWwcz4Mxz6ct1oxwMgkjzrTQ8NflWtZattzWhHUIOSp7a+pjw94U7OESFcXCUeSGt
KjIrjBurkvLTooRvxjRo0iFONq+OGXErghvpmvrg9ORorFv6jtky53xEVjFxk+pX7F0K51lW8wmp
kRNJI2MKpvmbr156f9MRsTRArFygM8Za1MIcR8JqzItu6SH1Sk95cDCEryx8N/1Dz+mvIfpmAZXr
96dz81tcnVRMQe2lrOzqQ7ZihXxKoIJPImcSfaB+C8oFhxNKfyYLKnES9GHeJOD87lo61fPhqz7T
UvNFG8w+Z0Pabcpz/QYEBrC+Qv7tA90Yg4pPT+nk90/988Tx172/KkJICcgcN2/rQ3sXrLLVuGFU
CXAZS/ysohxtwelSBP4Qhqm3Dj45bso33+vxgHK9UTSxTmmiMobwXG9dnbBwW7VPSXOiLMHQvyjK
NHga32xlqr6kl/jLPJGGlG7Y5RvkUDF0ERljqEItAyZjNzRzlWHHeGdPRoBBZXuPEqI7562mLZNN
KANaC4BdGXawGekh+wIrB21LZAC3koR+0HmbZMDyPzwHDNVrP1Ld+e6gJU51YOCgnRXSHLwmNmXX
hFv4ldFsavO7KlkDnPBkcUYc841qyE+DycR7ShMUoYumXQ0mN4qKeKQPHcp4hgLV5SJGsijxJpFw
8fvL89Om4+9LXb3xCLSsOgy4lLwgOm0qcb5QiIT3579f5qcqxN+XuXpF+7TsLCHmMirSGONUb4OH
3y+g3Pgi+tWuWO77lrIU7H/pXGB51qc0EsR3NpSQUjQqVmtd+EghoLAVbWY6cW7SrIOe2lKSn8qf
YCHTJ7lYhiAYkY/S5cB6SBIj4eHVpkxWXYiZ20VfQ9gKDQqE/2A50XaUN9aHH588hy1klAa26uv0
eJDqHUQ/qTpk5R8VdXtXtwuW34aItd9v2I+HTS7yn0uNK9VfVZlOL8VMUHpQE7Aau0MeLsX6TfGJ
xIQQKtjEhJKz6Q3LNmIiWfkFjc9T/y6g1wVP6a0saQV9R8agiXdtEr6RP3+rKvLds6iYEswViVYz
84p6PRD9NnFjpR2qA4ILlF1Stejv8IVxXmHXKhykbUZPZkLBnmJdjZvpQISzVm6VmQIbhhwTYtwv
v9+1cThcTXMS5V5FswABqeJ1nSa2KlerM6RIdVcC1bqj06pY+iJEZMZsgMzv98t9N8lxjKXZLqs6
G0IEoOP78tdDimXHiBQrY9x0B9naF8HWrd4K/RR7uxpkJS23FhTkzvOJx1vooEaw/wBuCTFvzdX4
qYc3y6ya7R2ABqaTUcLEOlMe0/K14IaOWZ4i6FVfv0jRkxlvk3gsrrJ6BYQKZhmbp+eGMpEjdpPG
IE38Ue0uqv5e9heXs73pver6Mh3mFbmA6bYlmKM+muGOOKNJp57N4BBg1aeCXJ2p/xMKIdT3pUxW
n78RbnWFf1LvcKswEEHpYWuFwuzfW+WrSqkHel2NatJgVW/A7mVEHk1JTU13VjOxIIu815BQOMjR
F10TlbukPG6trHburAzgKDOpXATJvbVpyAIjE7BD37caNkRUlw/SW9bas5N41IB3fannbk0PzG7O
4wI7XnIynOQz8e+kIeBNmioL68t5G/J5v/IwBntUKXdYMAvTLl5Iv/PEJZncgTN7pzR/FpclXVZh
CUi2ZaGmJ2VQUfnoT2VP4MsE+ZYLZ9pGSF4urQ9xHX3gxanIN9mjQkiFqX/wYBbzAzh0lmSyA4fy
UNnf9XQNRvvC7+/kD9pzywI2p45bPU3W/7C7/nonu9YEy2xUvJMZYe39pSiR5OGm9D6a9oUEHNOH
BUNkVl6joCq/HP9BdfcqC6g7xk3QBdEtfEY6iqrkxv7t+yrDJ1M4PYuyPrL0r9aARhzKzvTK6tCy
wYH0HXvi6BqPb83SP16Hd01mhUYpfT1Lu4pb5JUGEMSHeaNDlSmmvvnl3IRCyN9mG77PX9e5mqId
sQ4rOOjlQSl3avLlkuTU7EBKshUNadlrkd0oO739TP73mXdEuI64DQzj+qhI+XcwSXpeNrqhl4cB
8WWPEhal86qJ5s0T9QXEcVhf0vqeZLExsRipMMiuGu3CTH4q1oT6qOYc6GBr3dgXUbq9viN8LsSv
uIkpgGnm9TFD1CKxCnq9ONRrYc4p0SNgdarYhObN/TV2VDux210Ooglh5QyozLy2c9uYmitnBbhp
Wu7CWTBH58rPS5t4hzMY7lM0R9e1KJYpWKoMbwqTwETir5xjcPDOnMb46QQSVLVkzM/xG4Qr9AKL
bkLvDjAUsKWZMYNLtSAiGj6UNeWYgAStt+FcbxDuPSWv2SIE1kSfZ95vohf3EN0h5z/hQwLNQ+94
US7bi3My98oqvCArsD+KyXn85x5xus2CRvf0y53SAwEB9iVPnkdFEvygVbVt7PrszeD82s4sPUSz
bCre6TNvRYTiNJ0FC9+m2730dtJKubfsftHfWKG+LYhXD+Rq/2hVal+GrQE1RGSDSrhUMZc5AmTZ
1PQNux/CG9uW731e/FDju6mKJLx/Z/ENdSElVqrmzHkE7Lwaxsn8lCpWrXNCdzsUHkzr/vcJ74d3
ThLxeYjYbbn2HwX+X/OdF9RB2dYpIQLBA2ns7Qm2UaNNZITx5F93t6bXH+7oP5cbJ5+/LmcGUW+F
PperIURgkjzFL/GO1aOYsSBXB2qk2sl68E7hR77V56RA84JQKzgMn7CUN5xBKWUM2Y3b/uOHMplY
Od0pJmSBfz9UJuA6Zu3NDsTIg+4jLnpE0S9qbUF19PfbLf8BBv6zyRofMWN7LOEbOo/534sZKsyh
1uFiwial5veFqD0/YWyGzyzRzdpEYyfOlg3b0maFP6vLiffkfxqn4Iwq8r5pJsOTvqsfcQSMYPK5
uULEpG27lTUvVuqj+NCIk/RTR1kuYuywIazp7qpF+4OWLDnEC8LR5grjuLugrFw7axkfNZgj3rFl
aQJzXMA9TTvIpbOwsuNjbiNDQriEmY38OtRdygUlWrFx7+KHdG2elUfIHxax9zYY9Sdln0HzkabO
1vtytiiZ8nX7CGUFSwMirclwSe7TPYZt/oMhUgqEZ0w3zTSlGRivLeGs5EexXAYEgoTgqWbCsOjP
/r27oh5Oj8p47EjMoIjfTopT96XRSPXt0cLdEgS6iOu9nK67YEYirPSuoYedVPh26yn6sPZLvKMI
XGyTT7YgWFjbp24RH/S9ukNAhnngWX0TiCF/8IKJ9dYclCeKxIU8KWmHH6WV+aBCuXsFn7AiSlOY
CxvpKCydnbs5eIdmColuU+6is37U9jFIyKZFrQdapF0KWAidqbLqnkviCdGm7Zx52E7ddiq+0+Dq
HtE3jWrQCWotk9rhKUD8vetHAZpNZCDh3eDiBMoe8O+CEDokWk+4He2n53+ggP/91fy27l+9mON6
/dfQ1DNHb/HjZYdaXsShahdEj0m1HUo3rvPHMnw1Aka312jFYv0HqP7vhYJ+aBRww9khUz4E5+Co
d/QGx4gXp1+3woFY2JoqKop7zqO/f8UfL800h4uBM5dBAeLfS+ddGDuO1fMdI2/RN9x4pHli/iVn
rxGng4wpKbQeEiYZD09qKfW3ZppxdF9/dxnCE/wdla7jnyPRXzfZ7M0s5GDKB5jBMrMZ61D2IP6D
0xTBNSp2PBMu+lScabgAHP4+0Qc2x3hgjATcT4WJttFALrZAHRWW9gBe5PgrnxI6zmrNuEIcTl14
utUnQDUmFwsZSM3qrM7zOcZlW8Q8ntrJDMU78MxwZPbZxV62lRnxMdt0jiXo1r5m3E799p2vzi6p
03Z6lPBiSU/QycnUQ14IeSxYU+XqPjlq/f6Qf1jRsIn/9xZfLdq1JfmJGXE5170jgQOsQk1YSI7G
EeP4tLpVHP7jPP/29XT8G6OsH2jc1ZLmyW1bxrHK6iHMA3xZPAuyGN6NJ2UZvZn3CL2NYRXodI7m
NN9+/64/rFxAiw366axcECbGe/HX69S6XaZkAddmvXAeA1pFgBbxG0ZE29241PiUvn/N/78U0oN/
LyUaNfF+rpwddBHXxFQMHumVEOWipzdc26o5TgDXl+LLaFR9MYhb1/b3IiGjUFDc7BBQ2AW6iYAS
baSGT8CW6qmJHWL8/45wZ9nO0G7KyI9oIYrFlB5D/loxk1K3AUCF8lvHvj0Z6mn9ZaBgpD06EH8w
IwgtLKZY+IH1il8xKwSd0GRGSb9PFg4hk92Y3OynM6A41gBhB8MWTIx2H0gjDpm12sKMbE7Ak2is
sKM0DqTipPlQ5AnZORJdxmeoQpUzIa+n+GgQnJ9T9nJIlCPisQeQ8uM6Wd/Vd8O22khoWVmi5akY
ThR12X4KAtmLY2Z05sxV1r9DtGAnBKRskvA5egp9k/yxmYs79VFABIYGN0YIM8UzktBOqtAWT3tc
AfAkQKLgjcEMeck28arEYawthhk0fnGefIVH7VVYxPPuwT8ks2T9p+2pb5I93JQGg9ozgMucoiE+
UH+C2owlAbiXRhA7AI4PVigIBVvoX1G0RDmGM2OVzzFBH9x75zl+kJb4bLt5YGL7IXDWHnS76Zey
PsMINCb7etPamlSGHeNKz22pmNNqA8yP2RzGJRJgQSUayZZMBKBT6EHAXTWWBcvGUJSnc0TeYDfe
rQcMZDQGWRcNTD/CxGLdgIqOjrmaBAfxucN3huCpnXI33JVyJ3/0rMAqsIMtiu7qYuEQYG8JaTpb
++HG1/b4CtiHFvxLMHOn0V57Sd4E1Nb5omyXGZ4cvK/iRDpJ63Rr3mfNHD4+enL8efk7YdHAFWnu
O/doKN6pTZ3xqJNW5D/oRwXjBtvarXion/Wtv/Pv/W2xFJ+SYg5hpYGtdo9gOzs1+2pBPln7ZJ6t
Vz4/+jC+T97M8LAGqc0ns/Kzj1DnQd6wMyC846w8m+R7HCVEzRP9IjyLF/OtPJoi1a1RKJyh9bpI
HwV2c5BI1Iqw035pHz6AX7jEHGkRChKjcymPxV2wycC2iW/BBjniB1sYdP+oFcM36agzZkSsYRg/
Ebx2fKZ8ASRJdYirR+Y5SQ/djtQEdSLy2qkTTLW4BtqJ8Axpiw8WbpGyx4SR70njSahiluO/h2Uf
dUmh2UOIkGbd5jMT0/Eb/BN6290DuvUBqbJJLuYoBpUOxkT4CLjdgS08d3SCRkUisUFoPyfax9iA
kafJu4ampz+JSH17ZLnOibIvhMO7Yq6/dOiUEVtf2jv3rXp3ECUOhPKieA+mrEUUq8YGl0GTeNJW
Y0Ivm7aNBIBB5QuAm5E3FKEaHbPzCCmnxc6fs7UjfR1PdPaACG0mbPEnEdiEpw9sFCpxYKvKiL7j
RA+qnBqmda/cY7Ir3Yl7iT4hEqXnfqmffl8cwOj8NJEyfyqUtDA0ieM//2t5GOJabYNGR5ALw9ii
1ad/hBkpJaRhl88Jm12qjZMWrS0TlEeSl+YGduue0+YwaN029eNZUSZTJUaGCzDYIq14VFdbFLew
XhthMNOzky8TRegndpoX81AK95IWTV0CjLTuZNGzfmXF6HDy1Nap9N8l3nNPxUhRS3TgCRZKP8Qi
WZgeY4eJzOqpZlCBj4Bup0+pRMMmxhtl0K5HvuqRsWQX+rMA8EzVD2HzJQV7UpsbOpepCHzD2xuc
j4joYuM+E/xj3Mn01RKepNUtA+ZtjF2SOXOx0HnnoEiJc5zruIIsyncJdGRAE+oA2xbQlcKAHlS8
RxjiC3Js9Mwdo9FWWjTzpY+anK7W/CiL+55IHcFIoRUhBfM+yiiYR2byIHifvg4Wwu+ncu7v3ZwU
cqsmAWQqjxqBCqEBKBHJ+ywUSs5PjfspIDSj3CYSkdaBIhPkScDMNHjpPPMxtASTrsScRzodle0i
PSfQqQVQJZp0jnEF3Hhx/ii7r1dgQ+I4zG+U5/8gy/56cWRBkOskHNJDIV7E4OzRe8V8hbBGJroZ
YURJOXxwwdJ5rDvhtsiYWwkad8wnibTJID/oVIHwU/k+XVkaxAZ+Sr9lzxfeS9qu1chPAS7gli9V
vAkFnCAvsUfVSf9K8k8hP1rZVk/WQrWqzWOaHcNkHxEWjruxvbR42uSZSIJWtGzye0Peq8Z7mh4M
0hQdpuCW2a3IPsO4mXT5hyx/AjmUilmnLyULlY1I2PqkNpe81k21Sr2lk9MyWw9EHqPs4F0nSTDa
xuEmc2ZafUrivZWNng7Du1PQzzmbniSw4JGQxcibSySS6ztXOVvmRSneA8SnEoaDbFtUL0q+0fSj
QafcrNYpYIXmIFoyUogxUvrQ4LmR1Rse3+96Rlq6yBNGfJquUkSU/x3uZtrAmjaEZJRfDOZCTjay
O0c7I3rr2J327dJpliK9trK5T51lJS76auHIZDPOzCeNY4NI33+VawtzLE1sh36hITkBSO8sf3+/
5J/2kn9/0KuCi0WEaoDnKz0I6im3to5MQfXEEkyJgc2cazCG8fxW/dhHQIqAOZgAxQAkaXsakpm5
D6xdRdRUP2XxYQlQrbnEoPn9Q/7ZZX4bAxoxJ9CSKeP8OUv+NQYswTFKvVHTA6RYX5/42r2OPBtl
kWLZVnQXGrMCxSg6u5nYzUthhatM5CSH2Z07FxGnSSc9WBbNCjd/PCydjoJl4i41eV4adthv8Zfg
r2bt+v1zSz8dMY2/PvfVzfV18naFTE4PjD1ZnneXZtkeDVb65+rEqaD3bpS0fr5RJscQ6M4WB/ur
83zb1FKq6X16aEQ0a66jfiiVSjC5l26LPLItOZq7Eg1FQ33YJd7MhNkAm5bzEFJznp5QD4tW6mde
yQxrzl2cnbiD7ab1bUhRy0TRd0NdbSV25XIBNSBANaT396ry2OnOqQ3EZcvSfOMm/uk9Xj99EyOH
TqOAxB3p6tBKxUVKxKFg6WRfSvy5sZBksh1wmzvtqYSf4Y8+bqZAQf9QhceGZnnYu7MmcxZunKPS
ex1At8veUzJ8Dve9dpcYn6VGbhZeP9ljs/kkkvVtmIdMY0nUz2jY9XKhhjkQE6pc6bPmNMDgA84S
hGSk8jq29oqQsPkgkEV7iUBPtb1ua3TAQkO2iUmaFJEABa4/9C3nHjdeyN59YS66dtOxoTKqKTmc
08QcGy0WHkIFhtXa0melnE1JSh53Asyc2jBXODwZfgpjhFIZaqa2+kzxxqUI9JaeuG85DfjBR+Qf
nA74E/IQPSSC1WMwYrwdrL0ax9MYa6gSSQtEC1PZP1pYaj6bHHVRGs7lkEU+xlL+lLE/HYo3RcSM
ye6jawnTRK7ZFJteR8oOLz+PLmTnshxuBCOe1N1ZrTeDdNd0xxRuuICRziu1SW3MDf1Tie+64iJR
HezQ4CRwlVSsdxbewC7bV8Zz2T/p6qdH4G+FdjRgc6fWTyJea9U/QZqdCr0C0T+YDzzcfujsNnwd
t0igL0kZNDnNheadNWhkoZ7pcBbZMTDx2AxzHhIGqCfXo4p7b+XbVkSTO9aRevaLUFC7jYnhONYD
+oYHKzuL3VmQmY7Vh4xNflQ/aBpHjeDk0MzLwrMkHtIMMnGwjaxziDyBnmvaY87J3qrqsWhRINHm
VpkhLapVQvtqCkxHm5ZW7nB/YxSMC8bVIDCg7GLZHut00h+E+F9ToOe0ZUXlJj646WNTE6dBlMWo
iwDj4MOW1ewqOvnR1Awf1Hz2+7XlcZq6uvaoD1LohPBH/AL/LmaK0kSeV8XxYSAgwXyo+r0EgQrW
YZruaxEp5AWGfNjfd8lGBS5RBgsxXwrdi4kVgsYo+mJxj2xj8Pf6rU7sd+QSVQkZsC85i4gdtesq
XhOGsSh1QXwI6nNlvuRtM2kHY2J0j0H/LvsUI4ytkeJgRPFJq9i4tD2OdQ1C3zmj84b+xFgocKgS
my1m1Gzh/ef5ss1Wcg0U+pi5dx2IB3NegLax1oVKU2Yu6mtP3yfFg6utXO2QNUtdt11lZfnvtbAR
rVshVd/X6FEghkRMoUAjArD+9/43gp9JiuIkh1B8SYhPt9hhF1aELwk1MlzgztVnsr4SxuJAaLJ5
eESGQfI2UvOCPTG+fRMm4e8vxQ+fCQQlbduxKjTSn//9TIbm+Q61sPBQWOskfAitEW1dyxBAOP3+
fqk/z/Df90+FysLCT1FvXNWu3z/Jdwyvx/SfsxEERJBts1W+Dzf9jtBcjUMqVuN2L7pTAZ82Qsh8
kq7Tu3DW7ijM2umCzR/hPgPomJdkU8x06gCTYhZNts0MV/qk2BWL6qX7xKTU7MRN/yZevJf2Euz4
Jhh4P8fTNMJkMMbIYD7VN/5CvPSUNB48fNC/f9cfzokIpZAW8MCBaX/T7daGpeoJNG0Wu2riavd9
Z9oJa22pHOrkDhJhIc0bYW0o21RjRsvi2dB/kDWnd/dN954O1FH6dy1aGGJmlxQSIvNJ6V4lY6O6
Y07849CtzAE9o45b8xBKbx02R9hOhnK58UW+l5pVY4y20PBhjWLzq4cGYT9rGk0JDrL4HJtPRZ3b
BWqqqsPHbLxa0DWMnsB3NosNC01ngsHyaJj70qKPUdhr4B1rpPQpiOHSTovUblI0rwGdd8qF1EnS
8j0KN4N56JRNYpCSdgNR993UhcCYVEaZkWep3+0vQlyWmVsoiF70ZTJ6qEXC1OZSv421DcGVHQSS
4kiXDupFk4F1c5R1766TeuGIszTfu3C5kzlFSOZKDLiEuU7K4cHxPkz5QoxMnPT7LsU1pGwbNO8h
QAj3nvNlFVKekKIbjZ4/U/TVEEJGo/FIQKmY0Cz+Ha5VZQQpmbD+IYcs1OjvtfjUhA8ubgcj39XC
XqG2w2ZAyJ61+C4ZVWZxN4njR9gLQc/yLU9TAeDlsRKozlbop6kFy08mmUjtc8xU5LAQOt7z7++Q
+n3RG8U/SGNhcMi6blxNMn7sKGSuwr2RF+kj7pBMnpj9pGavRd2DAqw6ldyFKq7aYUYxlpxY9ggZ
mYe0FuYmDdua/ce8RkBtTDA9f3CfKUz2MBRm2gMsPfcJ8mYMZ5SKMToT/8D+TiQY4RC+/f5FfmhM
YJ/S0PrKNJoNSb6q/mjm4LteOnicjSnrJIueI3JS4p8sdx1pPniqhGMAjCHCaApvnVKaj2HoFnXx
u6JKHfPlxhnbwP/33fljUdnRMsU9ZJzVZu6pDlfsjI1ha4bgO+bYoWiW3ucW5erlCDOdm82eFyMX
Nn13w9H+3S9M248QhpE5NO7przsLg6/FRqaIwOSlbYiMLaHZurKUh6qape6K40Qt2Q5YiM6OA5AI
Lo0HUGb6jWXshyOahh2WnQPqKkRW+pUGoOlcP4mDSPgj9jRnEIIsbQfNo9E37YE6JIgqQbyxoP/w
XmvoOzjKYms0NRI8/x2NoSFUTRt6wt7RiEeo1l5GzZNEsjDf5+2u6k8Ir/wumpAU0NMVL/QPx9BI
cZhLymdB/bQAJdl54mReJvBxnXs1PbfVRwAZMB+eFHGNrZ+U8lVhxdM+I46tN1cmAzSBiUp3Ko9e
DLEGXLzqBQpxEQfRyruxZv8gn9EQsI4aSSyTmmJc3Vc5qNUgEwJn3+izRmYF3aXUoi3aQWu/nZ+r
9sZc8WfD8e8MN14QQDaOF+hG1xuSOi/CXKq4YGauslQiNK+8K1qMhRs12brZs4s7C2wErvxnkYSz
YqtS2QTW+/tI/96551NYIlo9aP0y6pJ/n6zZupAH2a/sOQiyJ2KIEyJpZrf6uN8nxvEyCkReBMIY
B64ukypD54NocPYu+QPxdMjs9CWUHmOJ7cGqzXZY1GUfxI504+v9+FgxB8LIY8etIlb69/sRoCyl
UlxZ+xwGIdY1+l1g2nV/62WPIkdwUXxXbsEvfpg92V/+ddGrMoqTqp4WC7W1dyhWAsZuOdc/ji9V
yW7NWhbhRZWmBUgUeWPVLzmL3HD6/bF+b+7yCbjb4+1GrXhtT659SewEJbT2gbnUROYle1DnQrik
7ZDf2gL++Cazox5VZ5aMQ/NqdlAqIzLdhIvpxlOK1gwGXlEvY1avNJ8zN4rpDkISJmO/nMXVnZAe
K+WJcHtvuDU5fj/4QdAcdZCwrxQkIldPuxe61nKckCbRB7kTjbdoyO5yaGlOXA/326FKF8pn7M+N
WyrrP0eaf0czV+a0LVLJQppxfeQkPWeQUl/X90Io0wseplaszyNXOQEzsbXS3RJrg68NBVqnH7KQ
gZ2Jb4Ius8L7lFgCP1zpjfLhO97ZqvVJhRet1j79zlvFeXr22OpkZrPV+bFmIHSvdml2pgDYPA+r
oj5ww8cmabkwA32WyIB01OqYibcibbXvXSEs7xzoiEkad8v61b4gLgQhHwpf3/Nis7dZZ0cYWRfj
Tbv4LyhFD+KOjM5784toGH3Ub826sz+jxR1M0IAOa+Gum5GhMNOmxf9xdl7LjWPblv0iRMCbV5Ig
aCFREinzgpBJwXuPr++B7Oi4JSpbiu6XqopTeYqwG2uvNeeYC3nd19voLrvDD7VIEZOwbWGXvjKe
cZ/7wGKppDFkLZgny6vKOf38gvyVN1zdME6DG8bZYN//azr+T39CqkIVZ8yousGDkS9YdzfdTXmq
7ivYgMfxTMdwF63bk/VoIYobIMEu2KpA2CAHFO4XKrSAJpKLZQYVFkNgYBzFozlL+leWm71N7AiA
sb71zzCZnkkiBIhlvPRMGxbFpbpkF+HE1Kd57Q8MzF8JMlZAKXSv6QeX41LtpHNyyv9yClPycB+1
Z4HwmA+oF6C/SR171D60j4lE9WdphkOMgPfQjX3QhPeMtVYs+DMtYg6mFRHc44VPu+pO+UjfZBzo
P1/G797sGZ5C3iGIc0XjDbh693uYtZOYFIqL2LBBhlnZnklU5ZL2ibUCxNp1W7NdE8ZsZOtaX8F/
xVo9+7EZtra2n6/qbKXEywoVg2kbHV59W0jXJtHeoM3UBVB9obExkiTFJhXucnnNKE7U14XOZGI7
Aa2LnLZcZLId5JsqWE/RLjx45Ua1jrQQ4Xxqop1mN2F1HHQTJwp2upeMfXPpOQ1EBG098Pp0y0Bb
6cWO8UVOihFcf9QKdq1udG8pJ/PREmrQKpsWCNlviqO/W4Kr5xALj8YzKII4Ua8/wH2phW3Rx4ob
wEWlgUm4IVogDz6ETUplqiNrmNk0Yr9CTGLGq9w8wBrCP+hPS66sIKwqZcl+jdKLbXLeb3p/w43o
67Wk2QhMynivdUzO15q5liq0AYcepIwFSnKTD/c6LX4s4dEZ6LEv3urlQ+SvZWJKCUY2kVwsijsZ
OtNnhaZUdDQV3xOb8gVz1taD8jXhG4sc8Gxs+rlqKjPWCD66PY53WXPDJZPCfT0cLETZvzXS5Hkt
/3LhNOxP806Xspyvz/UWRUlG/rRXau5Yh0zUaYqiDmj/9ADXHA/vTh3SiMgiHqdT1JnLWmnJc3nB
tK0ovd0HvOcpSTU4oglzmJAF/LId175VVlToEDgsFeQWi4x6NdoIq6kTw7oy3bB4L/N91e7ToV9V
/e0IkAoOefinEwjxSqv1PEUvgwdpRjyMGAYQv5pAF/NnpXiW0hehAE42ggqdXXrirkXuEILzyDIn
C4/VonN0xNfhXLIGM07rYSrvQuMYW+kiQCpkMhDvUSZV4OTo+CYMYVW3yLciTPDXkcA+7x1A0zSc
kvy1wMjXA3PCWbWQvPefl4pvJcl8PWgKygSGQ3O5bgoKcaqU5Zia7qg9MYRkBEdkFU+YWe8qeVcw
rvj59767f69+8GppkkVPjHIhMl01phm+9+oXC0EwC7GKBTfsWRd1zRGoDKsHKX3HlMXYke4ce/CE
NEtSrzMEjYiXfj4sed5IfH1uv16Hq1K4ljM/jiOug5HWxPwgEuHzqU50YZBCE9qFSDmsluBd1iPp
74GPR9kytl75FNGzr2pml1XslGqzktK3WnspAIj8fITfa5mrC3fVe2Hv2ippzRH61downKB/VLKH
S8HCmrlWhMSiEICmfUyM62OBdhiqwUZB9hqjskCQ1Tb1UkaVXCd35QSVud4l0IhNYdf4D12MhkL0
gVTjSQk/Gx1VOB5++PyefO4fq8jxf0vu/D4xnk+HTYwMOmS2YF+9iNkYKlVZxKZrpQg+UJ5l21Ym
8aRFCgVSDdFlptDQgs0ZKquAmqpqz+lIOtLATB8pnCVnnFe8KsqPYX6h4mcrw/SGsrBniAVF3HhQ
4Vj+chPk74+JMc8vQF7Met/r/WhoiVlEw9F0JfkipeG2KZRbKU227CWXYfHaxDS6SmCrXOxJPKsd
/kYFQh0vFlGrtCMLFmHYgx0KIv5E/d55B435/UCCSx6a7oCvPINoFlXMBEVp29I0483XRj7BVB4/
n8x37TR4NYkMbKYBsi7SR/i6CwvKotQF2uXuoDu5vyMWZDAfovjYS4epWcvDnc6cDOOcmW5+/uXv
AXl/f5k2CQw9xsvXKlexG+JWD0TDldIbI8XxyOt2k0AIZQw8hNCBhduh4plFIRigOBtKPrgeKBUk
NkEQ2D6yK3Zay3RkwKbin1IypHb3lvhEDvXy52P9v1yl/3OslKZfr1LfCUWpBL3h9sgrSoJWb73E
TdB1pv2jQCKhv/YADyW3hnL/yy//Y03i/vzPL8///r/FsFgpzVBNhpsitzLGw8THCqXhSGQ59FVx
o/tuMTyn0vnn3/2uOkF5PKfj0OFlyf8mDE4sbVBzLzAg/WP+ENb4monhOeUNZoXXnHF3S74iAQ5J
gi4FSE37NGYKszJonMJHKa1qnKyVIa70mv0mjGU0U+Gg8Z27E4rDAN84DteV/PTzUUvz0/p1Beeo
TZ0QUfa8mPev7lMUpT5ZhLLuWuofa5Fbrt98JJT7Km3oXKKDYzN4CdG+6ktfev35x5Xv6wKQcYXZ
oUErEsX41Y+TL6ALgVexA8vtMvgUGJgp7Z8u1BaTZd1ndU2JRvifkEF1kxwpfsiMcCmxUnj0+rMX
b3AKGrdBeEoYJGdVvIm8S9hmB5V0mc6DKlTxHRpwiYyLOj226NrqPt4FxGH+fCJ/nZJXV5FGmywr
ymxXpDX09ZmL6tDyaivQXOlJvaSX4qk5MPqeIxMKOFKL9s7fIy2MT9qhvRveQE34L+ORME20n+fu
Qb+ULzW6ZzQVuPJRRLvDG/8EtVK/lx/Y8HcSoQiL9hnS1WU8yPvsYtGPfw0mVL6LXl1mFP4PiAhA
AJNlNf1BTFP9IaOG2b6MC+g+vwj3aMhl14TYW5wKFJ/FsIBHTH+5uQMoiigV3Vn7NvwixZLU72+j
gokYJ988OKeCvPr+GkHSKIohqK5lOG1qi+p6wrNZrQSZ0ItNYG2sGFL3SnwsMCJN98jEybtUqBX6
9czvAZb8lqzJfsOcLuIH8ZdG5ajNOvhA9l5VNmDqFLqItBDBzMc2CsiWPwINtrcNSOHM2sj1OYxA
m9mzgnlGaIQuySBvhJkK3nY0xcspWBN6ZkDFBiKEpJ4dAJli0sbS17m4LrCRDnZ2l1sOpZ2p2mwf
AsEWROjr9mQsW2B4/BKpzmhUHsqT8cYerv7TQJomO62nZ4YcuqKdzEaNmHkGTMhC/k4+4CDBZmaB
euU2MAEFFm2uG44BbjXyyjdpWEbJKuYMhaVcL9vKIRQb0ijjkrZYiaEdvzMXBTrKVmt4QDUJWniM
tlO1jfW9UByneA3ejF8J5SV8O6ZoCdYemqKyXbW/7BD+4cynz/w/Nxo78ddXQMkqSaWYUl3SQmZp
xKL8TD7YFCjv3mV4i/cE894ZyjIgvgA8Hclsu9A1j9Ztds4QoZO/cZschqf41TuWrvopAoRmEEOj
ImO6h4ENL0l5GSooZ4vgedpmAIb/RIB5ALqyZea7Hy5LpPf0V7gO8cL80O+9+36bfEoX6g1cwOp2
utS35XN5j1ycsphcgYX5DvJOfqKPL7ElDZaVYEcTVmeWFHgsC/0hexvuYqLnnsoH/1A/9ODqXhBf
Vy+da1y6Y3WWwFC37L7uuYXcI168hmHlnXT78wIj/W1GXa8wM1tFA/E6RwZeNavG2suynKk/Vr16
p9xL98qNdw4vXGpwVxIZdjkAudoW7vHiv4QX6V2sICHwF0xd1cJ7Me7DV+kp28YuWpyErcOiftU/
+dt4OTYP7Wt+V7EOwdg3Zx+m1C3CvXpWX5NiMXP378xXBt7iUXhU/9QvwqP1xjVGroPDwJx1/rT+
wnOxD7fRZ/vM5kyz6+fxQ2Xr3qyUu3rdvwPvQyE4BDMxvnjEV+Cf5Y8EZfS6cIdXkuhflU//2b+V
D3gqiKR+rl67y7iqH9LGloHWMax9p+T+1N/xB5AG8UTLybuZbNpN6hOWjPzB/6i35kYEkbrcKXb6
LB4GN/9Aqbpo99m5wq58wpi90Z5phLjBmaZNdAZyfWQVOutui33aOEjP5cYCsCnuP+S73P75Jn6X
UvCKwM5inz9jTtg2fn1FvEDomV10skuZTjaZ+EkjJNBsvmedZguYs8CfI4mcFhOpWzpiSfL8HDRp
3jQ3P0zTxtcikjYWrImZHqMVf1WhgUQr3bD93safb35gPNVZAWEvvDPDC6c1RMdJ3FrGckQZ/kz0
I6hGPg0iCmq2AbHDysBQtprsBCd5Moe/9N5yGGBh2giWy3BFIhaLRsZ/ABHGS/zb0OYfe0gqgL8D
QItr821zII5RUPmaRNctdWYxeLgSLVuOnRqTX7YiqQLynxi5oIDRnSMVIhKEwEUdPwc+g3w9eJv4
N3cy9Rq34up1m0cAhonma2YqX33QazosQt9zqwhVGu2h3JbBsn9NvfuWK0/iMnAziyCRbVUegS1K
JIzJD/SJxc8iPZCpWaB56uwoQ8h0U+6IbZjEO6LkoMFhp6XbtyEqSOvW0ZPFWg612iaWrlJvTGmb
jEuj+zMZL4NG8bCpU1e7T3BRgIj05ixvDMrNCXuPpjtYoFWH8Mccjw8roUJJueaDIz4ne54HDqm2
8SQwfo9Eh4xlXDwTrI50pQMaxGy0oWsiYdQIdmBkUggFgHE50OgDz0pzo8mOTtfFkm7Edk+XTBmd
0HCmZBvfgNnOjoq4jqv7unfQ8fbpgz8d8mDv9xSpK97YYFgyNWlT6PsbLA51QcFvk5SFNY2IPCjU
R+0DnQWxO6W3zP78/J79X26eIcONZQoqqlfNkslo/aAcStk1biaywtMlRrkUXxcYXZ6axFZkm6as
gXOtQXlL9bDky9yx/wT9SxtjWoshHVwQ7FtZdzzk/L9Zf/+1mlNtizqfSVRGbCS/rgS5OlbCaNWs
Q8YWRV/xPlXMshzSW3jvFX/PrCljDRXxMZ4M85TGEHecpn7QshdwQC1oqlB8GsjNDB5LBbHpei4p
/9TYYcn+oAHPhjl7w4BBQb810GAqh7bdYsSIJhZP2VFbWsx7I7M94dmr95p+KJBnE3mCsgRtv1Ks
0YD21U5J37AvqWTutE4kbdhTS/pGzmgeb/PpYCiu/5sz+V/14pcrc7VGtkLlwSaoZBd3ChaR2KV3
TMhLIdtjbDeyXYDw/msACxo3EFfivbf11fnhF9Cn0eegI4nuZIUyVXkdwZTywhl/sxrBhWGWwK3V
2SRoG0xtVLi9K9NODDtrVpm2/PkpVP5R+XIm6D1oEoCQud7cpJbQl72Wyy62oQ4FHEE91TpK1lq1
wmWpzKaRRfA3eKVFOAtaWaBbajcUjbEt4CQDJk9abrcgJk5Ol+zyS5nGr808WyYbijzt/LfB9vxe
XC96uMLxTsxN6G8lnKxgZZGiREZ2cqq8o0wBBrZPWnveXbD2MaX3xJ/vKxoN4wXV/mRd6NeVvykO
/3HheCHYPwMdYZRAv+jry2GNpR8EkSmxkV4AZlXNZfDQBsu0gji7Gp5wPZmTzRAx69cKQSXaEROJ
Mq6yYKnOjWXy9NaVdJQE9Baze5OOfk3JNjp5t8bCh9fs5xstf79s8/HS8aE1TkvoOiq2ZlwZa50h
uVa5Qk1HsYqFnmYgI4/smbaMEkBqWjD6YE/A57tHujYuKiap8YbAk7xb6qxEA9nF7FfY2fL2LoLf
wMPyXH5/vbdfD/JqH5YZUlVJzXxRK0ZqS/y+HcpUPrdkqODa4zWhevUXOcz0FvX5tnkVGxuNc4oE
EEOg4vxy0b73HbDhycA/VDSlJKBddY7NrIiSED2/a8XrpsY5x3eNZ3vfH6HF6x81JfquaD/Jnske
00Pb2L7nZLuMXBYqV2OXEav424P3j/qMY2ImTLoj+xv++euDl09q0kixLrnVWvHtFwpldhtTQyIc
Loc1VNwaeTL19taAMms3B6Tph+yj1lYB+7k5i+5vkNIboeGflLQHyrM8IbO6D1bsIdS1jE/6YOyQ
ZIcqomDHmKH+3gf0svIQa5eWTOc/JVBU9HJ72uL9nr2eONrJoXsuOlvhQw8AbsmYKn6UBlcd/99f
f06Zk2fSA+QTkefX0xenPIyRMdL0EdaWgBtDuwTJuS8vcrRrTXvkvGq3Gm+65iCWz3l60E3uWrjx
f+NIfpenAeWEWji7uBBo0Vf7eiQg2z0l0SvR1WnaZ3ybeYtm+1zEcjiRcIX7UJlYQMdzaB4jVKwI
lClV37wSQdf/x2WRTOTWmkwlwVj46ludqn7fNJEvuYPhdPXGy6jf8GQ69HXoU6gJtvpoOUbAbF+i
8F6qL5L51MIp+v9YZmTQ0dIsTEaYol99Ga0oH9vRykU3oDFUNf5ymLRFQT6Vlq7r8iy0OvlP1V43
P4U8XE0sh1bZrUYGFChpUZnZ4fieZimdFyBOGuYA7+x3biyf/fhkodGe5Jv2tzv5j+Ke+gYMtG5p
Op+W61LMqIs01gZ48hNaJfqhj0IKo79+KdhJ28rZ2PnoFd4TjN6aRlWJb3uFtMb75Vv8rwfqy2Fc
rTYim+exUDmM2A1IXduKEA9a5rsYa+B8AT9vlgSJI2Yn+eZGWP+y1v3jA/Hl16/W3iSuBl33+XXv
RbgpPkZl7ROZ3r7I/rY8arYOmR9Pf7LA43osiSKh1yHcdv7aGJZe5xTTQt0QWJDv/MdfDmx+j64+
ChBo0BfNyPnZ4Pr1PWswUmm92U4uG5ltj1eTfeYKpWMfO4FJ+6P6ZB+DdxiKOIfGG6c8+DcmrSh5
Wa65ZiQjFDz+zz8f1j+GnTw0/zms+Xr+p4OfVuaoWnEF7V9Yj5mb1XazDZplqz6O7TaGCWAn/Yqg
QjybFm6tNab3wLC1lfgb8Pgf08OvR3L13ExTYTRpzAWSd+pnoJI/B/Rso2yEikjB/dB/IoIiUYno
uio5hcOyH51qPCBrmBscf7wNI4BZEKW5fb7p+m1jEr58GCU0GKdkwGZ2lOJbyAQyzaXNzxfxX7fW
hI9JO3p2bvy1Ovz3GgZ5oQ9NPrp1ja1dZGsap4RZgzNrLz//0ncVr0YmMqOwmWE6KwSuFqbKF9va
6yPSyQx2s92hamka6csMpmjNuH8InszezbQS+9Yva7Mxf5GvH2BTZ6jICWoazfevT4oWlaPqFeyg
klvhBlc5HOVZvEs/CmjzUtr7mBrwmG/8k2wnD7RHC7iksMKMcdZ9K5i2q71MFoFoV/EOQH3+MZCG
2RzoBQLbAAEnD+vSdOqn1l+xoe/aT4nSjhY2KEhsdQvdAoSJAXChWUf62tF4C6SKcGC686AVMiby
MzsLrgp14YRBjNJ5M0QOWw5MlFAUaAQT1Wcwohc2MiBB2BPJUfvlKn1Hrc036D9X6Wr9CfNANgFa
j26zpneh9iuhWkVA/yGC1cXFumkv8SbepcdQJZXRliEzPNCGaMJt59lIa7rR1unQ13Z/YINPpYry
htY0HeUP85ymWwChPz9R2j+KVQxXc1SCZFAjXhsmBKXEPNkWoxvV9nimh4LgJGndXnFL7KHhO0EU
DSkT3q71dyM5duqtiYIMylBCZ8aR/TtjvGkZuSAsCZdxvcmbnZHsrH5T9RsGImG0NYtlWR8aYruG
tUJzsyIs8YThkySXqNvQ3PCzjTkg4muOLC26gSQdndJK+y1U/Lu9j3sz05IQAOkaMLCrJVjCo9nI
RAC7VY2sdaPy2An6S40zltSNYqWUN0lDAuMGRpdnXMhWrFU+/DsiakdGGEScJu+BpvEs0gCofptr
/WM6yNFZFGIYXJkTWle1T2vUpoirYcBpuIvLix9+RiNklvQkB26U7zA/ytXOM16y/FWUzz8/Bd89
QIRkiKjJ0b6KBiXP1boyFlnWa3I1uOJOe1JnJNEq0g795NAJVfbBE6qnv7xE+psLcj/LyO6QCFJp
s3+avT0MVh8HNBuqIxaPOL6HaG/hFswh+NnSzMwFjbMeeD3VJX1NkCTbn0/gb2V4tTopKMVZFEWN
4df1CfjBUGW5Go9u+YkPWLgxX9qTfCb2NWnhj/Yv45+i2WvFjpEfbTxFJRKNIE3c4qxFJHFgiy7s
6Y6eefMpOPWGnXZHRF21LxkUP7WojfgKVuzQiFkDs8faPpkHEWiwsaQ6rOERjssaeqR/w2LT/PKR
/odkje4Vc/a5wzFvm67mPWJr+mUxaK3rY1E2ly2gtgvCUqi/WX2sj/FfMlHyJtY7r110r+KDBdlm
dIhq/uvfU345Hpb862+BruOqmXOigPqjkbiqGqQ0l/JS9jyXxIEcUBzb2MCRDrRLk3YzZo8wZMfJ
trRzH916YB/ezNuWz4O+1TrHz+0aala6l9p7WaGLemMkh55uA5m7/tb0Lmb/nDT3asicqn0sK1eK
UmhSN1JJYgWbZHpjvpuqz4Nmh/r6plKxzyDuTHP/LFnxjYzaacS7XiXaeUT+KsCMLhjLhCBZJGHX
Mg6wtnG5b5NNrpxq8UYa7y2ZaJgD09FgvI/Kh3ymPB6NzumDI9wEOkh5CitqpSkwgZapibt2JcEZ
IsDFLhOnA4WbblJzj1RzYVQPXXL2Bbfh88//fXqJ2h050mpzyCYa6FjcV4q0EF9C3g1olwAcOK5n
Sd9Wmj3HTFd2T2pPu4/FXa/sdc21EKhi8gU6DtNBo4uZLpCCC809QWEi82ksghXZ22mPz/9DMx9S
wcn7DlGOk/p2QrMrIK+v3dIAsPV6pw/3vb+vpJtw3CvJ1vTdSM4oit4mmb4JUmrT2FU0wsNPI/4I
xhUdnYDHLT0b5H+mw+0A+LsO3AxWVshzOIhbXzjiITL0fSE7Pqco3XS5LRY3QeYwx/WigyJuZZ/2
5UHq3jB+RcZeQ7dXkAj/yIsj15uUkCICqMhC8u7l5gnohuC5cUAWE6DuQ6EuPunInXttGxnLSNm3
3kkFDKOsRGFlFrsRU6u/TZuj2u6i4laYttafatzxng4FZf1Ws+y+xa+9EqDkaXujBby1StVDVOwJ
0ZXDEcRVvhy1dyX9I8Xk2980fbGKYOiZTBkEpaPd+VYWpwx6TK+9ZZkrVzbKfGhSjqGdesJWho2Y
b/roJokvtUc41zalsRA0awFt/YgJT3mFM6WRDJ64uYds4NgktyYieH1VlWs1cExri/m/ylYxHIrE
kaaH1DyWvVOmD6lxExCnZxDqAued+lKfHpEjd6kr0acID0V60yh3oX4yDLBss1PkTeD7HOZPRX8k
Si0vV4HESdmogECe0wHqu3MSvQTVNrJu4vqApssXzzVjvXa860jB6RcFVGNvlU8rABOqsvWKHXit
wDZ+ccb9dX99WbNnDr/EYg0Pm8XteoxtRZB51WbweNq8ZQtSSBVfauYmEzZThdsvf6ayU+nHott5
dftgiNHawBUOIV1cZuDD2LowvvtUYIZXFqXnJOJtv+s8dRP2u1iqeJ7NldmvudSlruMmB/nk+a+V
WCAdIyc8O+JBRpDs/VIE/m/F1fWZUWUw0OLcsDdfVYFaxp3KQCe6WP/gNWyK8NJAK7uNh1U2uIm8
3vSaMwaPsPlyXGITOgzJfME4ZkQBTQPV6QlTC9QCdsm0nkCC+92LRHWrMbJAYbnLTGWn/xEFc5mR
9mSlp0D7LI16KXXMKw3G5iVNW5aqxJX0O+qJTr7o2Eq1fk84M1X/QjCVW6F9jH3/MCQ1ZImFTP+s
Ml9JciL004MQkJ7NQHlozcRpiJAJh/Y1a8ttEL+1vHFmISxFWpb8h7EdroPnip6D8VSR96zo8ltv
gIs/JbMuB6Z4cdRqgo1zLKmWHStrPrUFU5W0tBsDTQDU4Kxowanh23jT4BapE8aDmTdxGFMD2pyx
1rMb8V2Gwd8QoSHUYJeIbwFupzilwOJiF+NC9Y5Vc65UdAw1muZQCp1k0PZhWT0Kg7j0c5wZOvaa
fK3keAjyQw4ETqiteULRFuVS1ns2t/Gy0fXFpLCQE/zJJM8SkNRuOwJyI+Eog5SZiCjqYK1Z+auH
wKLKaPACwiAYisaODAqx1/bs3rF2i7xTcfEYVvfm9KYQ25S/9qGyU4ZjarzECaL73M3HCenXSZZP
cKFuRXKm/Z5AlGAZF58Vgdh6F+08HuFSMu5EHoAAJUpSPgXZWakr1vhdh0OyiZ/r+txm06Jrjilp
DRXnEBJLbJ6q8E4O7jPlTWUDEo/hOhajHUqFFaELPpsx4Y9ElygSpeX0JIQp4KyJTRhNaIJ2B+g4
Y/hoChRIrZ49iyIWLa6SKTXvkiy9CUxFKvESBJmbVncqE5ROFpae0m34X+nvHTLjVc/sQhnYfCkm
iJHpnvGZ4Y+nUMPnOqh8gkcd1eJTaQi2Jllo75eaZo/QCdjg6TE7/WfNOs9vKb/AYgDEd5HF6amR
AUdGf8bMf4GRHjQt4OdjLlt2ps8TiICUwddY2pXSMZVfhDx967t6r+Qs9doxbK2VxlZLmAJnO1Tk
znQa9UhfcOcex1EmFjqh3+1pfOvlSFk0ZXbIEmunx/ID7Ns4pBQexffO7J2MrNhi0NcBQZ25yERQ
8jcT9yXN73w4swQ+tp+ZyhtQLTPhyeJ5KMb2uSJOhwWK8I9+DobUT3K502rjOUdNDOESB4Lvltaw
AvmuGukK8fEorkISNIyd0R2tyAU7DYyQfPC0ehQ1ApvK7qHd+9xI3iUApeyI1Q2KKLTUY4iI12eJ
6GgnATWpunsrCQADxYDfxv4xJwCKBK5i0tdm/qrR6C5KMnpKg078ZIOG40tpblJCsUsV8zZJn5mJ
Jz6yA/Nca60tKCaZPjzD/AeGJFk2o7QfpmRVWPuh2meV4cRl4wRStxIIsEg0ymUqaT3G6gGiiXcJ
9cE70A4nI0aaWcFCU8+5qC01epjjbGsfCUpEUtiZJ1P+BE5NR8ybr3pwmiZr2aBL0Hlp+QpEBa8G
InPmUl514k8axdmjAapC/pPD5ZTpbqRSN26rI6HGrBYDCvkWVbMkxLciyEl9LLdSsGvbi9EX6zTV
oJgTAtsH+yG6+Ep0W1ML6XTGPbrkWjira+aQx6ZIN4pw8DplF1HXMg0jxaJnhlIFds1d7OFAVKB4
Gwu+jmPyGRqQFXqKk8EAzz5FBcvJEIluUUI+nF7SnvMLljKNqwjftKXnFyVDgJGN1FJhu52PWmVd
Le40qs3IZExs2mHPLq0YN0n9ilP3TUJqFE/pKqFZ3oHTViE/zTcpToU1L+Hf5U7SfJ55AD5goBNH
H0kLrM7oC0J6o1q87+rgaJncBIvdsnX0cArGfEBEy1ulorgaekjaIB19nmwtbm5CK9kYwEznhdQo
D4mxlOjL/LzF+y7JplzA9zwnLDE7+bbFm/xwFAQR2aw0hvIiZEGTw5OhIvkAdcsjzpJVDg1D9U9K
JUu+1ZqIcPHoPlL0pzoZV01XvnbI8tT6qDFHaVXJDmV1Y/K1oWD+bSb9vVWH3BaWF+Jo6gBiv662
1FXTS5WvC0jmKXqNDopYshtSkR008sjp2WtF24q7FUz2JP81ce1bs27+cTZnYOSQ68p/S6//tCSt
XrBC3Itg6wR6ou1Cm6mognc0u41m9Y40fFj5RxnDkGgU7r7qRHAjCrvRx9/GAer3rSIUDpkBpAUJ
QNfnf/+fI2niXmpTszNdlKdptkrTW5V1XH4fcdh5Og/3Z2OgKkRb3APDZWJqRPIv9djfcc1VOUZz
AOUzUCcJk+/VlFvpAtmvejwRmnKnDffisMXbzd7gg6cHm1dFolE0OF2Gx0l/aalNFMhvCa60wKsd
NpaM3U6JVWzV9pUtmsEWDsiiU6vBsrY+y/gy0Y7myxKMVDRMLQux3BnEMvXDTuU1IBhsqT9NhcsK
s1D4lNEYFbe1VB5l5AqxoNghZ54doXZuVeLVRXcQXFkAAasJf9hWCwxM2tnV5zY0x/2jLj6H5qlJ
3quu/+VK0fb7dru4QkwnCMkT4TleYyIMaprMK3rTZRs96ZItTaDXUBMN2tnzMVuK+1QCHoLCNsA9
SNkgIrdNicfq2Q1RMmW5CFBjpjLJR1JTdRJRq+Gjim/qkEznV2s6WskuFP7gzVvyeW67cJkHn1Wm
4ULDvdTPHQyiQrvSldhiFbCPez4shANCIqXCiFiE/KreJNK0bMcjBQA0FphtzFJ0c9iLiT3T9VP+
iyJo2dzaqbqw8sUEsiQWNbxbYQWVs442hrX2ghmuJ+xjjHxSwbw5uVM7j9jTi5D0TBlfNdoYAW7s
xNt4ynBIYOAUanJIzOSmTfW3tmExh9FjCuNWTo5K5GrE+vCICS35ZSCqoOwDhdPtAuVozp5SUN6r
WrXHhNY9MGqF7xpvL1s0rkzGgafYRiqnaF8qE0Gaeq8wnIqBYU70rSnifd0/pSWgyoQMZ9pvekWZ
MrH+tdGpll5HAqAS4b0WT2N7EAi2WrfgntkQlzgKRBN6GnN+sUD4AtxNemeLkODubzeC/lsT/Lux
H4cDcULMc2RQFXCAv77zvVWrVlhqhhuVT3CCcs/cltTgsaXalvBkJFT7M3E2qKYnH4M9Y9PIi5cx
wRO6zwEKe0/5RRz/vc0N4Ah/HtZPXZFROF71fmWxKjvBHBCfzlsPGS05q07eN2sTIjSvcBGLcyDp
xJxiLA5B3TpEREm8o+pwlM1+2/vUiAg5w4gkaO8pFHBH1kw28DoQLKsJ9SmmiB7hCwti4ZZhvROC
k+Hrh0QSnkvlHFcQnP3+NO9N0nzECH7skZHnPMeF2B4pM+fynYTgmAqjlifbp54JeTok89U3pl++
pfMN+LIgmhKmKhgPkjzTaa7n7MogN2o6aZZrJWsMAnTlEBijodCbnRwcKC5//nT/9nNXn8KYCUPo
K/xcmlIPstVaYyEIDTutTrq4Kn+T/Cnfvn7z6VkMqhT+amjXgpdIL4vIyoj3U6TPoTYPMQocHawh
FUugDisv27P0BP0uR26dIHZzWKnZSBYqGfMPLOkSC1mUbTqgAuZ9AZMy5w0WgGBZwJh5gVi1m11l
JCsN21PSGQu9W87Jcag8f75wwD//cafkGREBaIWB399X7T+fz3iwInFgZ+MOlU1MWDLQtQu3OttG
ubpYfulIdOs9ERcUZTvri2o4g/fa57dtcdujjcrZGidoiiP9zUvdMMdhX246YW2Yk6NwVvQle+82
8RyGVstSuB+NvV58aPlNA3w5E+Gs4GIPzzl7wF7V1qa6U3SWDIcM6oDCiXEKIh3TbSNHcnvClL3P
qh2AqC702NqOHmxW45Jjiiz9ejn/3fdGxMTwyaHDetqWPXGEvD0k8kzChBDD4MXDlpwVqjsp+1+c
nddu41gWrp+IAHO4VaCSJVu2JZd9Q9hlmzmnTT79+XadczFlF9rAAWbQg56ulijusNa//vBZ5J9o
sFepMy2moVwpQ7dR7Ee3xmFHscHmNo75K7EMf+A9TDMxheKFNdV3x5FGMea+oKZQEwf3zX0NQ7jp
XygCNyn9tQ3NJQAajhsZAfffb+3PsOHL9tJVedy4LjuMg/Dv8y+M9Nn0WHgnDA3sTH1w7HTHiBP8
QvTosJc1vCu4fm2zreZdZv5yY6RUt6n1MCWojcgh4punDYzz6G5K/SmHI74ypwe3O6e9WFTMoBKl
oLs5ZyQnWfOFp/zvJ/jHhoWBYxJZ40CaZS709wOoIrPUMXU5wPFsSnCPhkDpm/FbTqBr/muO3/77
48gb+77MEXQZFs4gqk2t/HW4bNSpPc+Kc0I3qSC0mqYXkb6OFbdjtVHZWxErhJDhVeuWG0EwRsOe
tiZrkdeYuELO0YI3lWFE695V+GWMxrZSzQ21nZH2WxLa6zxeBUF033iFrxiwG3GkjsUK1CAWR6Nl
Psu5rkbuSgHYKiKN4/hUeeHSFVAeeBuWATfkJXCd98ip9qbfxeaG/g9bNtvHXpe8kGBBrCgiKsDy
d0LDhfXM4tWK8j1CBZcR+rE17XsNz/1RWc4B8RNv7WAvPgOX0XY+XHmFMwCwo7Y3ynhmxic8vhTl
sBeQJmsVmJS9Tu3bqKW+3OlDi40tMm8v/g1/E4j+oUCM1n7M3YsOmJhMz6P9kvBMDeO5lGElOfIi
/PzptX1/a+gvccVkMEmss/rlXLf1thez2iKSpd3WP+d+T8mHzxu4XIaUcUZICQr9w4fKtfdlc/31
oV82V6WnlaZH//dDlcHDGmyvWWdwAyrOQqZK2xdqcVrDNDnJchHj7+Wcc5orVEk/hSt99zHBZ+5/
fwJ5Ff3P+Vw1xWA3+oRzkEPEUIw3QQBrHGg3x+i8UwLUlW9hrx90AzRmNkEPMg8UEkRLRTQHUNZh
iOg2GwzxjGFlluSamY7vdYyg4GFn/WeUFru5XAstwMJkkI7kaDhw5jdudJxk5BlMetTcAphi/f9W
RfmqHMUCNyX0KI25C9OThNQbQmXG4rXplL3VhH7RfHgNcaEohVNqs+x+dBlLFfNjbwLoZXg5Yirf
XafxNB/7B5Q/Cs3NxhjPE+V+62jrOXz00HU5cbxVrSOPq9NDqgDVhhNssqZe1dTfGaXVDy9fvtxv
L59TyZG8PBw3vwzJE0xjotDFqGlkDJPv53RCSY9nTnvBI9Zvk/ohMD5CVJmh7hc0BnmN2pLW5Iev
8Y8Cg4byj3cVKx+t5d9vvW10NY1N1z7pGWHY2OXAMPYueL7YLQuQaVdXfg7o5Ybu00bcG4Gh59r9
TxHd38UXLD50MzgcUh9QzH0tapMOLCwM7FMYrF2Ab7d9nxhKh9HesrvtwFE2MXyv53NJ9a2SazCu
CbLBp3thzNBScnxDIuyt7woSKGwONOnOp5yd6MNGfaePP3FNvjeXuD/98UmlMnMcxvV//2yGXjpx
oQPDxdp55OoyZ2U/ZrK7gyOYn8bhtWJqWw/EdTHptqzQzxMVtP1z5rgT9aXro8ex26htclWCZ1E/
2+a+YAQvT9KAy6Ca22UcVtuGbs3h0ANF1spkL3vUgfiXqLIvlvWc0M4mCbF91x9WxT8uMapp7AoY
iGsm2ZZ/P15U9KkRN6Yhj0NBl6WW7aJ3GWJsB3PTR0Cz2ZXm1f/hY7+17AS7wVbVZXVIdID1ZRWk
Raa5vZPZpyy8B2Oq3A+1e1FArJtqp2HxEtrWghO5tT4gSKwAmyuyjpK6WMWyDiKKZDz/8I3kuf/3
LuUbGfi1qDL17lv50MfCqK0CaJ/zLlbWHHbduGFKJewXWgH04f4wrjtcJchzWSCR/eHjv78HPl5K
3NmaOHhYX3Zn6YWNEgYAvowAmKyo+T6q13DQKA3bds/kyLRe/vsjvX++g//5yC/voBkTyIuit0+M
Xdqx3k7Es4SfMSNnOXfrmBdVAhMZ3PBHhaqBMZ2BICvVjJ3dOI/cnRwfVUw+1bwoXIznWKJj7RIC
Nvn0qh0OHSaTFwVAe3RGfLm7mxQYVlfD1azXBzbWn5fZdtjjFCTGxGtFxzzYLJeDKJh/YqUdu8u0
vjNsfOex7AdJruNimwzJgaxykT1y4J9iDq9QMBStjtX0wYhCG68B7IcGywBRyy04eWBg3mp0EEIO
auDn9bFryRdT8Ceb9Pk2kzlZUFhto/ZpemUF7gzkJlmNXyddwWQFvmBerd2h9JnYR4b3S+d+GzDU
qhqCAcHaGFKmS3s+u9p+SJmig3XHoMyhzoSbeCSykKD4rtSOxCUGij+u3e+V799r50vlG4s6tztR
2rj301p9ZDjjDUtQKwbLMzbqmGr898r5ThiUu9dCqsp/0EPYXxZrqleFTZqefVLLq2ahSGv2dn1Q
aFXBJl1B3gOIV7ysOhd7LgvCw+eMAniiMjYH3KGA8yVnLlqNwSWg+lHI+XHrh8jDZvc3hSBvYLbK
t3TuTxE+/kUj7jn7VBOKxA+7/jv/XD4JDDJww39lcrTcKYUweBLmmlF7VBvv7nbw6gOjTLkJ+Lu9
uyrTtYcI3yzQ/l+c9APPN1meiXUeZzu1OFO2/vcP/O+vhX8UAkU0Q8bXS2dg8VkVUpNTllcP6QAM
BW2gieGBtRcsyGnB+NWaU0lXn1OwlP1mJr3MA5jBiCiAj1JDvaZ8lpdUO0AjAXr776/I/fCPA9Mg
+F1amWjosb4sAnvKNcXqsEes0viqDPGTrPNnRxBLdhGY8cnpjWCUV4+fhhz+GCfHpT0Y5wV4tNsR
odagJDVcqFHNcxsYT100nHUpAtD0mwrO22evTrto0la2ZR0CPfU9DQew7ihvSV39FF291VGRsucV
m/xvk4+soLvU6q4wrinAFq5u3NCysssUjPCzmSrDMgE/lkNeEf7IhCo/D/1VgmLU4mpU8ZKzZNmL
YdvO55mkCmY0DOsxZyfNXomPeVqdNYonh4t76Ju7zlIvTCIWpYFSAYcJpfhojJlmvyIwrvPVXeVC
SqGKbhiX2B06zKbZT3WzX4YCrkPtBQ/IfdIW9a5aYgWM53gvZ28ESsu/pka2Zr1NgCh/yCLFTInO
4IFDJGgfqDlkpERAFJ8WeCT8ZrcjruZDYe9GQ9vlYXEIoaXKRTq2wSGexLYupHd0WwUIhBnJ/7Ak
cED955r4kxCNFEZzv5xEcx2qsy4s++S6DymG/9YUGFCSkLTlKrn1vXFIAE7zYFUDD85O9DviarWx
cmOj1fgldULGoyjLkIBKk2kfFAKUUCha9ei+hPdRadY24ZzWhs8h8oiww4TBlEs8Xnr8ygKfjsh4
1wkis2r7SZ2ze48w4DgZlwhh7py8eZe72oCSVzT9XiiMOnHXMXCHYkTrhj7LxQiORv08VYcop/KE
ugOCunC9ejcBfdL7aIyrG4XBaArjFOQ1YM5cqAjAE8ZzRooE4UIEDVL9IQlotTHpiZFBYYh7aBuu
t/w8jefMPUu6Q2YTdTxPy4x1Pdu3lpe9W/Xj6BibvmGyrNCsVHlxtMt53WBhkg+3BYEYVpjibsVi
d46tMfiuMLZd6t3wvfP+c+ywjIQGFuKLYbJP5FIBvTgaKPfTaq107SblByuw6yElgpRKnOHiM0Gi
fBnyKZUAYpu4rbtX14Qvw3Zja5T4Vck/7OnTWp/JWZdED1FgQdKTbwhHpesuQQ1dMC1XlgTuy1d5
OcLGX7bMSDLmlg2KxsLCXiyUxY3mHrX8NBSv1LdcXIusnm8UJiz5/ZTU66DfmOYlM9HEWeEuxYzK
yJ7qaLy0WbHmHrD5RFiINYEKeuC7hvLYNObRNOJVOxvHGuLX+KhGjJv2eXQ3x/uivBkbvwg3Xvg6
6seS0G3iDYJbe9+ppzA6C2wi4LhjwaKPLz3UucSAi4EHfGbQ/cKckWtUN1I/6c+j5zzCY+ls7tZX
XZz57eSkv89s+piXNyN170MwsAjAkPrjz3yJFeRh5pCVyo1sauPhBZOlNQi9aSHjSZ4ZvGSo9awX
+YcS+0MZTvVLxpbIBqgQZe4rHXHzwzmmIBIwXTJKFYvarAsJgqNTDGAmt+5TWr+FjNmb4CVNnpT5
EIsbw3gYmpfRBOq10McV1eJg8gfykWq2e+XOFsaDEd/P84MyoYoIna3CzVFwXMRTdQdEofPm8mjf
dpfZxGIiqWjDYj/MJlpuQVj6b5w2JYNH6fN3yFzAFz1Mgpop1585xVnOFVskzKqtQHKhHuAw9FCY
T+QEFHqz0d9Vgb1LPy4ywNKm5TLNd2oSb4vE++XkyTVlmMX3SBgpBPIQrZ9Coj2oU9uKqay+6aKr
2t4jVAWfdDF74uEgjDRmgGgbh4v0muGgX0NZBPnlkorG2I8qBjYDOa8dHBSDeMp87TJLI9EwXskz
tgxfHevZ9IgINmDPM1OlrGxVZy/a1eDeaiUWrlw6rTscB0xtw40CIK3H3dnijpNHWG0P+7TitIfq
oDPeGodqlWXGUpbFGUQ1pU/8ATSswweQAvct89qNw8Sxc7hSSIqknjVhw8jer8FplI075Hsj3kc5
BeX0oZBOB5bhcQL1hbYa23lFSOSypr7SqaTbzF4SybWou1MNXSYUlm9XFSo/csS8314WLG1sgwg5
GHFMJY3At3uDQCyIOqhxRhnWsOiMCyaqg3bXixz6BYH0Fiert1OGfa5cm+oXbOYpwxqA2fCzGn5y
I3eoQcE86+Yi0fPC3Q9EE2DHOkPhxFMkOUDsiSuL3pbgQVictXbVNnP/muFCoes3axx1Rt8WSDQG
tPrU0hE+BQnOJBa0/NxND6XnrcKk3YsCYjSD2qJ9cjpS5itxImtJvhCOlZkDOpBUQLPaCsfwY71c
68tAHXZaCKGA7SXr0omw4YzRog7xpdNPmmTTxKcGH8Ca42yCepOUj3p3L6z7AknMbBb3uTn5Xdqv
bBswHDfdHGR1gKMP4pkb89p8yga0Ocpn7Jxr1qflDr9FqC/JltvH6OHzZ9M5JzN8exv8ynsIRgOJ
aM5xFa6d4ihUifqF4iwz8yRsLL9lAkWSRT0Vh8TdqepRm2qCDxgL10ws+BFz7EZgXWnRK4xTvfhs
jXOAzUnH+IeNkHGY8e9sx6Orv1g2KY8oVZDo5MEi6BjZjYkfMKUwmS4o+2yC2uiihnEoJ+pDayLe
46YSOfbK2W0j+puO7AJjzDH50GjmGBQsMcZemWiPY3ytAPu2k6sfMqDLEl2Boy8g8RVpu9YghPb1
eBhDb9WlyuMw637p4MUEs7ry1sOAazS2EV3NLJsL3xuSZ40mslShGTofCa6TY0ZdRVJZbKBegBLx
GzFDgBuk/Hldvd2N3qPcBUA4Gw2qOaG8ieE3nQ7ABRgUkaZgbWrrw7Y/qB19W/1dYwtktS8zqtwQ
Tfk4EgmtXgWVHByg+3CEQoDzzwVLuYUmBqhvWBQhvE5Zl0ptQTHs8feOVlb4mXU4gvZPsbgjgWsh
hvtofrTDF+76iRzbwX627Ls5+CxYX2qD9zAOuIg4sV/JjlAa1fRRxdlP1e8im4F5BKNzUeAzZXLd
MZPtoamm3BpN8uHA3ZsMtlh/12Ifm0fRWR1BUCOdvqn2J7s8pqO5GgBW687BPpOBcAvCmEPUz71l
MUxLU1cWmfdeK09lr3OzWhsHPuDIbWHFrLSLq2/a7OoGpzEc97YDoxIWpcOR7M3VxuHgtbXHKLhV
nHSnKk8uEoNoqTLNU/Eui7rtmG36DJPLjU4dEOIJ3vIDddO61B6z1lv0zf3ohk9N4y7mabiZurvJ
VaC+BoB59VoxH2IA0WBEPWciueX8lj1fp2uk0IuFNjZbU6grKi64E+pOwL7X5ofO+7S1i2KcCqER
Tz4dCix4QjjVlflpzpfZwu0rvY4uZkjlyL+sXoZjscCmlfxxgStOWF/CxSAG+gOUCczdBNnkQU1X
Gr4TixvGL07mq/M2g1la7KeEAFN8YeTsxqUwGOvPsL0MAPMJ0cWetXU12gnYSqaGd1Z40DMZA8UO
mYqHqD/zz46JRrYwmxK9GdbNpkyjHm4zbDKmR5UpvRUcGrL/REO66LSnsOhb4s9z+dbpn8yFgHpa
eX7BXR66n6AynXnMiAF3DM5Eq1rUWoL70T1OUY04FIl4KtwPjZhWlz87dw/NKFac8Ymf8iQBwrCM
GzUdHpnGoPvsOX+TXRlm+yB37wM0h8MiLLybWkokkw73k/wzbzFh5IvqYJwJtBRCCxFRsqUhjGjs
KTJwd1NF+DhFQo3kISYzXuccNiKFCFL9xaRByavuMaJDS/WXOLsWHAq6QUwhdD24cPpA+BtmXTLN
MFU+PJNl7uHTR3x0R4JQq2irTWhHvjvDHx+uRklystXdlYUHtxdCoTIwVIQUl8DMZOs9o3pd2pZC
gkC2xHP6seYG0RUktnj+mYayjgasCmQAHem4d+2uKU+5cXKDbdItQN3AT2Lrw5yesvom0rdOdx9T
pTQMlKMQ6RCTCtcO8JzDBGESS9WC/uDtuuQjrNOlEX+0AUp6ILM29JOo90XtovJw96QPoe+tEOos
9Ll+DvGvbabqNeliX0FlWtvB3dhZWzvihcNtIHwARvy2bnZ9szPmnSBpwUr3KiVpqHBFSAArom3U
mdQq3o1n35moPOYWhejexutRvw4WGkBcjdWWBCXEBw3uvoWYfAdYyIUYMo+0XJ5yNR8wNwAp22WN
sdbGCigEKpgeJhfbYM7e3pC0hXIuXA0Y6A3QgMKowmYMblp3HYzyRIjQ2sO43XDNs2EN+4q2grpn
3cOtbq3MF9AOkquqE1+OQ03kdlh66MveVFazhdsjHox16F3U93aV6u9BPO9Mpbm4HEACzKUbhkM2
vDYIXmi3GUFtmW3hrcBpOni3hTM4zN/bta3NjKBS1EnqahHS6/+JqHYj+JKlr5AUgc/IKhwGtBMf
XUNDmE1sZGuhN6Rnm/2GlTDxwwcDCtfRXA96vS4GfOIgzhKD4JojKnwlfXJnwAdYt3Ov7Es4Csgm
6CkJtk3EodSMfewqx7ZPTupsHFTjPTABEHDnHwhMbocHIV6i/q3BPGoyqY96D3QRTdx4iecnsBub
s8Xtb1SNRDuCRTs5KoYZwBcMdthsUc1H6Ben4NEDJyYIL0yXceDHmbeuSUwQz1xhiQBwJNmGCM8Y
Uh5qryiDn8Vm/DTU/LbJQGO8GaddeBZREm2iPiSKC6r3kxthmXIMzKOb4BmB2WjsvQ/kpxFKtpqd
X4hu12O4yZPh3Du/c0JdcucevLrDSKp8aqjSlY+AsHoj+JhtrKbTW+5Aj2h6k+uwQJtjwlyYA/pW
CuMBuT7zpmgTODYeIcWm0pg9OBXaB4d+CC1HP0boGSzlIrRknzQNjF/jkR/en/XGDxV3nQeK32P9
KSD4EQagcubxKIaGMMNKfUCPVUx5X+K7mHboiYS+JB2Xku2hDFcptz1p9Nl77hpASVyCyUfR0BDM
hzy7pOVR0V4GKrTQttF0BzeJJ3Zh6e4ml5gX5HDWNRjExm1WXf8GvwbTjZVHCe9hdzi+lQi/PEqM
fOtYD7MBZdnB5cXFhbmpl5GeYT/dsrc/ZkVZ6xTG6nwwFJcdX0CN1hDBD+uy0RDIWOug7pajgXGb
8hHCme9y6H17g+Fc2LBtgMiyZ/dqn+2j9zB45KosKuxNIWpiuPhU2SBwS/z8QMJEsnbuCKiYUXtE
fmS9CQvUaYCF8Cu8b3bdTYmn6q8WA78y/dTNF5dFaU47S7+m7Fd0k8wHz27zOwIjgNMTgOVIdcly
IJYiww4MS0ju3xanO2LJHEILy+YB370iDNdpZCxFG5zmAv9t89SgIxNHK762kA6i0Xzq8qeG3Kcu
35qW/m4k5UYjSKjVoegX9iqm1w8FK6N98TQY+m17kXiPJ2wUqzyDjlvHTN060v07mSAA5M2kbQ4o
LiwMATPG0hlugQxfsTeNV5pzR6J9gN1T4HxONn/hOipS2Ip8Zhj0xFY/T8U1VUCF6J46JMJl8aHS
KQSEJ0zIUOJXg02bmwOgHSC/SXYg+o+QeZ5BqVOilhjbz7a8JnjpZ6gu3Upa/+WE47lLpefnQSzC
7wNCJqxTE350zl2NNIQxg2Dx1OWv2XhQvA8D4Kp7DBRMAsbrNNMKZvdKPWKXSSWOHD14DYKH1jw2
mJOkwEnXskRhx2s6TTA5yNhrgo8fwL1vcC+sNEmr8XTUb9+NoO28Li2v7GEE57DrIUQNmMiY3TLA
KKVq50+leClQjjTTNdaunmOsEYpEk3nWw0tIAjnQl32SaNIPX+sb4ghlDpkxlpm2aXgo5P+eX8a1
htP9DM+YdWk6hxGTSiqTaTOYWyvZhy11zyGK9/b0+4cP/kZy+/LBX+bCTpo1edl65cktTk63d10E
9tG+y3cSfYvWY7BTJhn3+sPsRfs2tfvrc7+ZsI0W7Dpc76sTC3XUkPPAHNl6dNs5hiF96WPShQWK
SruY4fu5FXq40lEFw9BEXTpmP5nXfLcAkN8Hx1kDGFH6dH15AVWdBlOk1+UJTuOeSYmOe/aYlOg7
QNz3afiCQMSjwoEXLhRnUbU/mbB8Fy3wDTRpeARrV5fygb+XgFv2QR/ZLWUIpHP93MCKZZhYQemj
knMgnoxkclGoNz/Sev61+PhEkEy2BP/9MkEdQlEbkzCgdejnLk5WRjUeIG5ZDhAnQqj2qNCBx85K
cmLzyftpBPONWMKDY38hk9fh7X3z0PfUDIw6LP48uEIjVMi8yOJYVOkOgJwXwNgYvmLepMtK+zUH
nc+99MM2+NdyxBoIoqeKNhSe8t8/fh6FE80HzBbm1opTbSjmfEnc8RCGMk0exmhD9vqqOPUYWEiC
FVLCgDlV5iWr7uJMFHTD539/p3+cVCxETDPwjPewlPoyhAhVKxw9uypObUGXk5NxMX42WOjwPipH
3Xb43xbhD+TDf24DvAghbDP9kE7/f/8OSWJF42Ba+UkOGGYECDn3FWqNpJA8BnfEFcyqn5HHOYg2
5hTV6Q8Hw/ehLAvBJNIRSpsj3W6+PPZM6GCa6AxSUnCsKFcX1u+OmPnK0tBZQeQeQdiB5PNOLDMm
A+10tksPTmmz6Y2jpMZK7QKOy71K3Fpx5ZJHlltxrORb3XkfrQtoq4TFA8ClOQTwa5LtHJPAy7A/
Opvp+MMD2c43TsSfJ2LIbGOeyDr/8pvGoiO5RmsqWI1HCYrNSb1LXWOZAbrJ89awCtQTzSZuYl+r
nN8V6dOIqTxHrPrWu5uB1o0Gu9KAwEXwpU77ZOZgYNsaupjZV0CO+Wl2I5/jO6XYKIbmLhy41qvs
eUqhIAPdm9Q2DZbxU1vf4CQEMEkN57S3EKxfJedHL4P16I5IZ0Fwocm7E4xkNBlF8dwilDZEd2/i
G6YShZwgRrSxAqJ48Yc8wcKvRaUS+XE03jhmsh7JDx82mqGQSXUurAiGoMQG45amN8ElEosgl3fn
Znh9KPE2ZrQX8x4VXcOnwFjzEAyXnFbgCD+s8valroQfQMtULh2iH0nhkFc1DaafG9q2jcPP0cRA
TAwHCWGDMED0TR/kQ4Mn9iaspPqq4kM84JozTJnfwtkSY33NDCjRVS6ODt5s+QBzsXxxiuFO6cLj
rEPsjmrcB6jbHO9saTWFbLDTEnufgLqXIEbDmG9nEEieUtIgNQ/ZSAhR92iYzJDE0VY+Cjv402Jy
gcTmxSZmVp+Ldd8V95gPRULzIxcfW69+cBiQim0MGJ5M7rqdLj3RJ9TZN5YJtdT45AXXcj92+7JB
eqefRWlyCM4bUW4TlE+YRyBZJE+eYV6o4Llc6kc0EFMbsc7polL9M4hdPgBbJxclvu3pb14E4cOx
+croWOwMs+dCXUf5tCT/eqcRt0zrAc6zVmZtl8JYZMYcNB99MN+5k7ZvVDkTESuSEHdy/5UQo7Ns
9FsyxuY2WmpM9iV90nkbEVnW2EYWbEAw9hw/PiUSv5JgfEAHsaD1diL00UFzkzHUlv9b/mwa6KwT
IF0hRi58gaZx21ib0KhXRd9fUlqH2TYh1p47Q8XRu/Gbct4bLf/mclOBxqhGsJaa3qG3XrMCIZjM
xjCnG4DejaGfPcztSa6nuujMaZ3TqliMMxsCa0nXmuJXF5vxIiO4FdMg0mdcLO0aMirEWYGpMDYv
RjVgFr3MmVrnZ1u/KPCpLMBpy0k2nWk/qtZW9cTNAA0xKJinC50fhmlcbO9bVERAl6TKv7Yd6AMb
zWbM0knBOcNEm2EjoiBXLw5tpx7mGUkWT+pU4V6qWd2pWKaYpNsaTsUmCUz/b7+2AkzLhRAJhtvy
Yzs0HDUFepPa7wgEwVeeoaBKZp8WXgvnRbqk0eBt5D6TihxtRG2jH3v5HN01x7kaimCCHozwaC26
NIQ5sOrU9gPB2JSxV3DeGSJxyKOHstJJJGIDg8jLP2giMG4U9WYazhZIZimBW8S8ibmvtQhbpwgT
GG6X2s+07I4omaPQPARYWN3yVodk9k05mcZnIIv4l2T9fp5eKu/GjTuOHw8k7dUKAQed147hWSSx
VsZdESdh2j3M2H+HYlkNpDrS0IbAz5xmv2y+HjyfRSeSNwvf/JzsCygwEdbI85yvW/TBDG29otrM
RHNDHo5V7RQDwETC3EVmiMs4cWsYl8W6tWrLcwaNK4GLJUkArQUnbPhs3fcseccGXMzzStJG3OkF
Me2iJNRi7tedSZePqjs0XqWMAOLlSmsvhcBVgakkM9apI7WDKekUbf4MhgE8LbR28MYh5mToMLD+
XBHgTR1kOtlWKOUqYkLroods3Luxfswr+8lrPpi7BBVALBu2Lod7EZJ8QvlgpOEWebSJsZILS8Nt
1qrAALXYtMytIelQW+MKV/7u8OWCrMCA+97rIx8LjZUkttVefpjQcsQTusy+eMji5ABr3nMYdxbe
2pyI7bO0G7V9lTO/uO1XqtwUwR9asiRuWYwDJeWxKqa1ETGAQFbO7zarS8XSb4kTeqj7l7C19gOz
VlXvD+z9nllQoa0pREPOCRfSZJ5+hIhT7BQNDSIguuEmqM9jyZANIgzoOFXDrN246GbMGpfa8l6j
Wcjr4K4vRlRdGN0O+lrKwYr0OhTTSjDmo7HDuHc/Ip8eJwj7TgCYpuVrEZO5yFkVvhrqZ8j9Kfmx
8t6UW7ZXfinZfe44hLpcNEDuqtZXFY7GjooyCc8qz7bWOSdvE1XnWBt3MwPIcIB/EO9T+4MUUxbg
OYmvgCq8EYCr8ezwhBarFJop8XGQRZxhnWd8Z1f4IXAd5iPbhEny0HerRrpFG/eGzq0waAD9O2/W
MR+EbVqidMcZHDMLzDEOwaReWLGtlu7ZMg5UNLPE0iKw1rBal32dbrL0QyuGlcdalL+M/HQcKBii
Ao8aeCp0AREyzk3KbJX/u0TmKU86Ly3XRctZj6m+7uQbFyv8pNLvm+mCw0YrmDZAKqkl+KSfOdiS
CSIXMS4J/3yM2FBkyoHnw0Fpk8XFuxo3j/JvMwWceuOmIhvebEd/TPDga9eWB3ynKhsLvirKeBTE
JFoqq7aGa1H7buT5KlOHQtIlU/MVk47TkB3GuNspWblEuLSItNu0woGHZaugdk7D4uxxwGGmsCGi
ZBHZ4mBiJZC3W2t0wLj1ddjBH4Y1hZJtrdabpLYQfnEqeiFr7kMT7ps86rhAh0j5oR/6V91vwWv3
MK8xNbjlf5fgqjXXyF7m4iSJiPX8QjlECCYwhDxKqbzt8qei/18NmKVriLMdzyFX90uBmpZd2BoW
FqSAD2MOWwSJTg3VJTQZy6Di4rIwMECZM4ZJ9XGg3JJLYWp/8uGz/9WIypQu2nB8ib7FUZSVmThN
2NLytPnOslNs3hhVa2Ldqu5t48bHaSwJUeXrRJw6eXvs0xTUivJBnXFAUTdnK38dk12AvLbpzlSP
FOR3pmNtkrfJqlcTM16NS2Tgj/WmidEr4K9I8Dx0LpkgQkk8IdFfQdc2Zkz18fiZYcVVs7qJY19n
jicpFw6BImNzpGteQeOJp2AhyvBXjP2MvMjLVGAzjjo6uSm0kUtSXU6NeElxD2owPwo6ZuiQQK0f
pDn/6l8tAhNduOgutslf+tfG6MumimgW5S+WmmeKbqv9RO9t4Br746f9E6uA0olKTXNUFWHv32s0
r2M9aGCvnJjcy5pIkn5k+U2hDlgxBPFtXrxwQ8Q/rdV/Paetq6xRlYfEM/vvD25mXSsrkrQlfCdb
VJdENKMNbsuWk4zJpPGj94X2r91hk+qIOyO+Uob7BSErFTfAnbEpTlgQZEybMujbWFdBUBuOVXyr
x3dVGO3q5kgZwG1em/8/2AQSanLXLP7ifbUgHNuh6Xo7LQCf1XXXer4GN9mMP8xSrGduZdlDSrOD
fkxWGHIsnfiId/ayUjo/tQFXp0uBd6/zk9UWVhL82H9pDWhsbdczPNzSZWj9l3OjGusO6aAiu08c
FGqYfx3ZBOihjL3XEfvcxwcV/5eqVDGiDJaq8DaNe5ngdxmZ73bxqtfztXyLUTM+dnAcSkqPikts
MsQmtl5aJ4CNZ5NilW2k+5hakUqDd0XIgzdoSlPm1QxK4GVTITz1RrkJ1X5tl+0lKTayD5L2O60E
tAokQZt8NPd5TW86zNcM+8B6Wilzi61WsW7yi0RZZHGu5mhZ1Wj5q2joE0zK/WvLmaDG8RkSExk+
PpWbJsaVyRXRuPqWCqGFhWVLhG52Vx1OkDRAkibIpR65KQdXA/NTmqzuXSNnxqVu4ZgJUjnGuPBt
M97CzZKFjU54dUnjZNcYDkRPcM53UU7BaC8Q0El2ZUvkpZ3CkKQYrmaHsX8Ff+0jRoBYx+5Ky+K7
MFAPKE/QwaXGjpDARYeDNJ2iVtt3Gl2R/MnRqAQmU4kWVhXHg0GZLCh91Kk86NzTk3fV23kf6O2N
wk3b9PYyCzoafaYP0BDkJ021Sz3yIvDUUojy8MIb2ZhzV4gqWOEZ4TVn+cZNsBh7iB4lWorKAueI
jaTGItTBgFGH9tLg04eTYQD4y9tqtsgYKz3cMrrbehARFPOIv+ky4n0jXN1UDhNlSBuF94ArWZqr
G4q3zCZgnbI9JSCZm2EwXvFg9v8PZ+exE0kWpeF3mfWEFN4sZkNGWtKQQFLAJkRhwnsfTz/fZRZT
JIjUjFotdamhMsPce8/5z28K5ziMbyPsEbwFYNrSefK1pOdAWVJ/SQmwuvFEPW0N+dwP53I6csy3
rucwiRgQBsfvnxhbg5ZPJcuOO+RM2pOfS3MoqfO+GYmPypmNaPpNHfiurr7j8r8UtbWo7YcckwOM
BMTsZ9AJt6xOjVHdeQ6pduCHJoVDZ+rXRG3M0pSbBcilIWwfD1ZFt2RYECftm4nY0lzz1nbsP+VD
SgUEGpcyPcL/aGw2RWZsIkt96uvHdEy7qxI4A4esFy4vwvwQDRBd37Ni4mOsPZXUrUVkz1WP/6Rk
JIE2rP7S2akc8TaZMmMDH4BSaJKVa1F8Ctl3XqvrEP8FpW2WNGFC8KzilaKkG5SlDbYfoiqOGcCq
hC85sexiP3eMAbWCIti1nquqJxpq4j8qQAFRTJUegZvcQomdaUgVyJQZQbY8/xiCD/MwuUSLwvs/
MIvKyTDRwhxBwDBHflZggOJ3g2soydJRmCEb7WcnE8xls7hwlio/lSEW6bcO8RDA4cYZEp8lTVcZ
1YhmnzcMeMeqFgRmbAb7iBnwJO/gshd5uhTNUg5C9Dvs+9MJZ2E2ixUx5xsmHl9PuDbj9IMky/EG
6KPsOFFBwNnPqPw4UH//rB/PNouwNryZkXSq5w5Bbdf5EzQsPskUvqtZuUnjfedcM8HGW9THH7p0
OxTgyrVkbDNpeeHjf/58bGwxwEaX6JyfrU6S6FHXDOm+bhScM30i8ASrva+VhRrFf+R2mGVtvsKj
wWUUUCcvgvoBbHwwk4Jzhc1JfxY6Cmpk8XsGaFQMGqVCRjOMd7iKXu924x9AfUjlNXuvshNCMCHh
wZmf0WY2t6WVnajuoO2iUZ0NpoQLTHftVcKAIp2rcnBIIW2lTGfrtFoXjvxCI0BPj6YRTElSAJwC
a1nIAoqi8mJAHdLOU0Erk/woOivE6wnOnho95Rg8N/iICiVFlhV7hF3XKECAggMbowHYXl7AuQK8
USXrDVr0BmmEwV9HmwsyAPk7XIAGCgGNxi5k5fRUMHDzCjjuocTLvCzhnC9r+tPyocoTN6fZqaX8
xCniFNrSGZpDmZubBNQINxYszg0FVhwE1TTI4P3EC7Vz1jJ0FB3CqpKQnaXZjN+3hhJc//7oPy3r
z2sHJi2abpi8f7p1XrBC65L7qk8ZqDQnoxwghCODnt7FeR8Kz2o4MdFWAfFDliT4DRogANaCnyg2
j08U1hp3ipNRNH7oL9U42go3UzElcJTskMZLyS+v9U5bpVPFhNdQoUs1m1Dz968Jk/bc1txwyHFe
GWeKJ12XY4xTGBzgJGlu+slYSey0nDCiIimVl35kCLZiJjIrKh/WhDZXaYrsOFlokrEWLX1naWu2
+osSR+WHCQLJWhT2KFsZTdpn6tbQNFQ/QUOx11UgyE1mQI7BF+RFQDrbosaSAZD+9wf03UjIwWSa
EhsnIbZAWtGv+xAiTnvsS4xLBBYEkuVxMzhFA45CAfIK5FHcXhOkicMhQ2aI8C1XBywkUWR38F+x
vPv9O8Fy+V5xslMRKSniJYVo7+uXQos75maE66WA3jIGJNwNUQIPEIbF5LINkpsU2xURfNIsBN1/
IuwUHcCtZOlzjdfM5N2qsmA1GZSRuJf63YaKbYxzTJpgAygbQ3gVS0fxDoqzDJx26Diu4LCVytwg
2gSImR8bOCQdL7tvrIijd7qqYJdbxO1+yh/iHmjJv/b4JqWAIKAmj+1flWFZbkESU3ai0iOQZNPA
JetG6xCF7c40ntiFlLVp1/sEYYtQZHA0fxobzW2tRsYJwZ9isBZuVdgbS82ecd1s5KgV3P/MVo4Y
UrwWExQvmB2dNn3i+0puz40CFhKEngxWSd2vNWOZji/BiImiLLd/NCvFq1edoeJbs5juO8d8Egq2
MIRZirY9R7ohoYPNUKxCytARr/car2C+q8oGcgs8YRu/PzvdmEW0oupl0CXujyinDWkkxz3/AwV5
HhHmro/pYyvHLwbWskW9FjjWGBFATEgjE3c16vFl6jdYNMmwDZGWDJAuxDsWe96aLm0WUwAI2Q8V
5qRZSzB5CrIHUcL2QmYe3Y62vSwxfQynk8PzmyIwaBQ/NeYzFWW2+hwx1SQQZg3TX5S3+qBu6wD5
RPJXN3AFQxkB4yKZTFehX7HEjK4yH3QHK3Xt1NjjWliVOFQrid4v41PVQqpP8V8dyo0Yc1ADo11M
OnMZaOq93UWIsoo1J9eQrXPy58cgPxZNMGtxrzPBJQDxbSbv4hAbSPFNnVmPoiL02lXRICd4rHDd
VLkHHQ6wlEt0Mm1YnZJG5IPhqeYP3RJWAi4cZCa0Qbj2McH3x0XMi0GZkrZ4WoaHoZi2ArWzKAzD
mBvYn0g2UGZNe+vpBjgf385A9Kg8yMzZnXSJsm7jSBCK7WZjjKnQK2Ux/yrVdcyMT8m4M6m7UY11
nB3F0EKqyhexXSrjPApT7AzsJUM/fFY9iVxXjLhpSD3lJI4uzy+PGBsRLWoXS9u4Zqdvk4C4cu1G
TNTbGPI9BD5M23iTHKp7gwGUqa/ihWlWeD29F9T/eie5TU6CawFLs94gCFxEzDyYJTzFsNWTTaI6
b20w/M3SZOXjadbbzn065gfK4wEAtfVVSJJDdxCToilWOU9AziOmEgLbZ3MRtW0/azGgwpfQxqJQ
oAu/b2c/VT/sZhReJIBQG+tn23ptx3KdgZPuIa+ztYKzgTs+VNjjdbOgeO+UZ1V/18N5WgreNvPc
S15k3+Py2OSxkLGY9BNeLttn+6nlo7dV0wb/h3iD3hp9llAb+bhY53PIJ6ORL1vGwmLQThValh7Z
p9ACq3eDwQtUmIzQvKhF9gxR6sLNEeDB1wIBDFCmCuNwU0z1nP4gk+qFrW6UCtiFxV72OxOFbPqR
VyfY8RZTlHFgyME96eINt6qCtFM5w4UK+Xs1LpwUBPZDyhDHi/j/ry+3YebX//Ufyn8aVqeNPL9k
72jvWCgwE++60/+U4or9ceGSBbXh/JKxITNAYbFbJZD364eZHWaduT4le3FwCCwB1n1dKHOxOQit
YrHxUQD57FCSchTCWgN0UiFYF4Rfciyknre/f6NPuse3b6QogrsAKQNGxtdvFKhdnTWSmewzKoAp
sldC9yy27kiM7TkwmdOoYCG5YM+xzD0cvWNaWRkTRyCCyIifVGbO/nSTIqMO/JP4nU6Gy6LglaO6
AvwZy1OIfCFl/EGLXii7Cn2hxpTCIEKC/c4CWR2m/KHt41sxZBSIwCBHa9GmJukEa/rZV5Sr7igr
xMkytYdixAT8bSq5icgoc6YyISWssos4R7QQBaSAF7rhXsATGSY8EpE3nR27howOl4loM8ar328k
a+mnZwuxy6Gkwp/ROQMuZZVjXldIIVAgBAeBsS214SRwHDTPC1z6ELJIx8Fiub9rMsEXunFQlJJU
23yTba0gWNl1v6pHzh2JGFuEMm13ZanSWgnrp8GumZLfmuUDh56oEFCm42w+qniZVh7McxRRPrVu
XF7lpg0/GPqL/IEh0boypWObWjOgqbAM9gJkA0n8xJoEkJfG0luMhlfFhQx7rz56KLoF2EXdLCP1
RbyWVegLpRs6mOLTWalRGsJFIPAho3xlo8VFGTRyes+KcG1D5LUYpPTmUz/IsxqH9zC7HsFKkBXj
3chQnxZIMAl0ESvKT0/yH92XFmhod0LC2NQ1eRPLELfhlMxsDYQvilV6L3xSea8+4VF4WwOTQDPZ
MAAQCCl7Rz8eAGEEYsxpG1nrQrtVomiGgUU6vfbtq+3bbtFt/OxDsfzrKa3hOa877RPkVdSTIr+o
wcae0HAjebWiF6gQwvdMHDghw2q8K0PLXMFQiSnXsFsR1UURZXOhV4uU9IZgFrN1qFV6V0hspXKj
YtMsQC5x68Tmiqmgm2rWou2XLasjj66ZkjKvxttceGQy9ZViYXFZL1uP1hVTnRY7mqtW6+lzoeU6
8jb1kQZT0IkxeltjIQ9IXUP5KTgAmSHXnbUbUVeWUMjQgoNK9uO9EuEZosC4qJpXKUtIS0dJIPn6
tinVqybAL5heqWPCLQgmFA1ScJRQyCRdCz/yrW/5ikm07QptK5AvfzLnETzez4F80a9CcDcG2EIU
ix/zsmKSGGUvLYIZrTNXDdhk7oSPPka8rT1sen/cJer0FznLCrKCv8vtHs9FczlCqnYqIs/Ego+w
NPHKAWYHPnMIGklBClwxiepgAzRokjLA8DSh2AApU6CvyCpEhmgDN4eS41mUIRL8FpOGkvJIYj7Z
mSluPaVHWjgoLvEourSx1I2jbvhvv91I4LqaTEYMNeXYdrMKENIfPkw6ZFs5OcS5illh5a3QvV8V
0BcrBdp1hvzlKa+WZXPtDRRyHekBKcU3yM9csz840+gxDFma51Zz8/teo/x0cnKGKBCKVWYl58OZ
IE4sv0+7eC/3NoQioEppXMWoSLMwmmGsYhfJKg2h3cjbPu4f0nbcZsaAbVKzQPr5+5f5jNv4eoLo
Kj2rxlAPPE0+dxf09SGp9DL1seKet+neQkRQTWgPIrTTlHMTNnuBBc8NCQrrXt9r6t8YKNn2Ax6j
srNoPBbGUJHMsTfhZvSICSmFbH8rsTA6TJ3avZa3c/SZF3C4H4iIfHN6TAJadRnb2rOzz2s6XXUy
Ao8S3OU0gu5a2BItSADNf3Bjp/e5nc18/hQpoM/MtscGqrJ0lFptkU53fplC7tiC5OgTu2dDKAxK
Kuzg5BuH/aEaoGLAxkIWYUiYVVP0RQU924dvHEY5uFBq/lDocTFwimWSVXXN+Gys/6ljFA+b+aZ3
EPXQ9EZg0M6419KjVN80NTEbZIyhJHNkcrrDPzqZdyYaNlmLFlL+0HeL2LtRItmtof7l5NL+P14R
biVjS5thknYeLB1gZAqiYkiYEUxEesn4A2TIgv/Kuu8KhlxVcgQ020RzULdf2/bGedEca4aeYxHh
jxc9JcZTisq0V29CmD0Vx0P9WCOwD6JVhIQ/pV4zDHwl9UsrTf12qOOFh8m7DYfK4Z+zVyQKIt2Y
1Mbfj/hVGEF+JUdMYsjnNAq8tz34Hmq1ihy0zhkz5443XlpfuHmibjhfX/CWZVPBoQiGqfiK/zxY
j050iOXC30PZuxorZZmTU5j72SJ1vFeTHS3HDo+G3fPeq85ax5Lk5qO1YLuchafE2KFvzoyIQQpF
XPNoJ/Rv0Fes9iLh//sYVYdeLcumiNj7DvXSqNpqHsrSLrUQ/GTZFZjFcyrlsKcAa6MJJ6JVp1ib
KUHfFj55JI9ZtgTnN7uwFn5AtnjbNKzR2CAtKA9nt6zH6Mf26sQDYngoIUhVhr1D68UaB8fFR8Ac
4TS2zD2YrLFFhSxia+4EKK5puo3kQbEu9To/3Bsiwk3cVyF9wPU+a8P6Sg8mxxu9nVc8aNKpwhAs
0zFRR0c7rNL2vl+3QvLvA3BV7daXX5vq0l35YYcQYXL0gZSXGvvd2bucFHWqJm3k7SIcILQY4xWr
GlYktPm4ROUI6PTumQ4EpCHujNUUk94AnJbRqWj6fQviVWacZkhIjRa4LL7Uqn4/1EwdoBhs34Sa
juPp1/fcQY9vwP8zdwrs/LpUN3L66oTsur+vp+92UA6fQy46FokYWH9rO/OORJou8Mxdnj0kKt5N
64h6kDv20EcJ7oa0nPGSXrgDxzeMcVVIPfK5ZuvTlWTTDuTBiS+8Ht97UPGVSN6AE0SlcQ4TxJUR
o2jm0rXgxaMKpcJUyiWxDy5eooz2L9wB8aC/7igYUbE2KBw4/sgi+HqnZSobTx8ag7CDJfY+qO68
WUnRE9cvZAY2xnsh48nCxtLYt4InLtQQFJgD0A9st40AxX//Rj9cP6naqkmGhHgBzs+HpA1zyykg
sYgYlDBZCpKJZbuwFyV/o9TNBZSZR/39DsCARnTBoQ+j5nwq1WlK3eksQkxg/IWYK/Eu4EtUOflM
/KkCiLfj4VjQOuaoCEQai4hECRhtatPeEfKV6KQjUw1iA5UEtiYWq2nkOMBtKNAwETGedR+zrH5T
kBcs8lNwSIN62x4draZNRu3KIrSgmNb1tq5vh2KnFiTQgxrr9QeIzTJNdire3zJRhkKy2ZD6ZOxy
Zuk6Dy09SRbpRicYDIbyIFUI81YKTPLctjDzoT1w5JWWwxPCkSmkuc/HgvAZzGTy5zygnqXOCkQy
Rr5MlIgWb3SFCkQd4Vj60VqwCLD/6bAa6K0QijaZRXW7VtPwEJKKYQ2AqFS4gpASOy9K7x1rw1qM
5ERni0Q7DJEy85rkkObZMrTbjZ6pcwFVT56FNpsp2qkfqxWhAVcm+YDmWNxR0KybnLgW0WxOar0h
emelWa4POyOrY+Y4/sKvMd/FBYRbKCndwrFFElfA4OfjlBa2GMBnjK+DRFuIMXhXvssWv0iPQLi2
wC0lqfywKY/Fvubzyz68ckEFM1vpCPWu9OJtOqCM5DdwvVxkdXet8ZGBpZ7gByOaPLQTbkak46xE
NyKUDBHNoEVcdMHBHKJuFGUrTpDCwEUSZhT9u8IdFaPBjjQMWeaMhtwvHjokjAvv9A9LCH4OZwyF
OOLHb6kQ/dDYZGCZO4G9YDUjGmycjUlrmhixouX5fcV+5t2f7SF8nqVrCLpME2zx6x7ST5nU9Z1k
7Aqu1o8ToVJw2cXwh/soGmYHld5jqIxvRzsoRLo+Dww0kF3A04bRGXjaqUrSne4/GA0xgnG1sXNn
0euQwi3ktwQhiZ6ykGem2R0tGN1DSHiN8eQ49SmFidpiB9xVby0yC9x0TeW2apgGOfhzyPacWL2V
rKdLtWVyBeSKHN1vJ5rE7BLo8x3zQb5FG8a8Ck3VNzqjlsdx4U8FZ0n4R2LcrKDRmeaa6VoF2a39
muyW8c0MPwjm4FXrMe0kcTL4kIulHj+2+VvstBe20h+aGpv0WPA8WUismKJ9fTCG1mdyIPX2Tivu
sbuyzGaOV76aNXRk+PhrJwrYBPMCcmBSq4TCnDLlo3Ueb0esi4VDRt5eVdw5DIvdcTyWoGtB3i9l
drr4tQz0Rd3cWca91YfzKHFT8ux4oVN7o0T7398x5/su/fVSzhA1W60Ta1AHmzSxW3Mg6bPfF8qN
Wr2AABjBKWuSRZ7BIW4aJiX4udLwL/QWj3uPwC2uqcAtruq1WZZtPWzeUAGF/n0rVsWIIxE2Y2gx
OfxelfR2SO5jAqz0YqdIkMYc6O4wyzLWUVLTgEAf2hom+XBW76Jcuwr4BomsLeLMXknUCZa26yx9
5fg4Lk4krDjRNQQFLybqMRofdKq82EII7jivaost1avvVJCpaTVD+U5susroyitTmWlwtB1OY08J
MZ2Zqc12DHfUuZ/Sdqj1Lm4DMwvWQ0KWjqRA24qLq/sqkCCDraQc3EUrr0rwlhCpECYwU/7BBlk6
FzYbw/x2fvJkNGGJrFGy0NN9fcni0Cz56o29GyVlo8nE7khk1qdvGjZ6MU+K+bFLRrE8Pk3eSw1c
mPYaKWt7Ww1dc3ggj7Xj6BnWXdHPJdQCjXhS+HxNmtv3Ie63nMjFtO/framhV9izCXs9G5pprmqP
2WRSg3AhgiEjMjYaFEyHjCFGH/TzDXr4d3/ArAHE8jUdBsqoP6l+cmSfiMqCiWW6Lf160RYQhCvo
I/WFlvGHMhutK2HZlBY/kTnNOtXb1smsHe6gSt4fCJfbZ04zhxMHVR2r6nymeoGrGv4ukR5Vdkg0
/r5NDMIUomhD30WMslZ6C2mUr+ziYn7L95OC7wfowdxFs0hPO6v+mLrkeV1S/1pID8L4ke7Hqld+
9qrzjMwunHfQHZXxutc2dmNtdMAuPE8AYgaLiczS7/ZE5FIlNybPDY6UsTQBcms5WBnZWwzxjTTG
AC5/Jjdu3W7q4l61iI98JR1i6VsKIXlsQ+F0YSv+gTgAg0EWvCquCRz/7LJK+jpnxD13F0DuzyXs
/4N9oMzMuJ415n3fPo70mxfNBj4ZsF/PQT7WdiBYEfQDieKMO2w0fhs6ocTdxNuDEFxGy9WrWsIZ
aH1530QO/hxLPaOgahYixMD05lW8V6lzcu0QYeQQ8YJT9fZpu0jIpzZoUdnXZ0byKCtvZoX3I9pX
TVvZWQu1ocIjQAPgNNDmURtlhISWWOc0xNzG1qtZviacsI0tb0wsutjvMd5dSH+Jp0YANrhpdVNl
z3bNHAZOnepnzALCOW8iiTEt/+7lRsFOhzq/j96nrHc1gFyQVgPXj6QEv4KHNRI6Sh5YhX5S0w8N
AZttNi89ArdDg6G6h9ILXQk83oJJRh+Qi41WBSmrnUyuVuv4u6DWkAYA1MDlyEjHD2vyZwF1X6q6
Xl0vdGU/jJVrevEB0F0MnA5R8dpD1CRVZVERMF8xI5pKMsPwdxIOsZMwRA0fR+WxlHYttXF2ncj9
yiDeUkXWPOnHwoDc/6jXypUOpcRoYzfCpacnfpH8Z8yxiX1AFNTg8WbhUPgQg/2X3OOkdTMNhf5V
ppjB1WSR51ntwfuvULNtDP1oXq3yDi0/9qitWT9bE5muyXiUhmUsLLvs8TCBINYdC0FnvN0/OHVx
UNvuvrSzEM8ggTUkSQVfZJj7crqTErb9CnnbbpQbiP7W1cCAgQkdqVYYrGRL8FWeL8A8TlTjyu/z
FbXOC1SnK6z4+YEQCSRSJWE6F2RzzGxmfR4tmC2F3U1WJheKQPOHY0A1IHgJ9JTyRxP//19oqpSr
mIbW2sWxsUEowHSLTJu0fw/j+hr5kxxyXKqn2AwPSiiUG/LwTvsi9ARYMPoEUkNVbWQGPAQWWRB8
bGPRJi9FeiRZFiZmXcKKTI8l+r8crWZ/4jBXMDepvB6tylElNZ0hFfOzZANMWDK64XfsG4brIsaj
gqQtJ2unWRUMA1KK9VCKXb959A4l+GNqQrToZgWSwhCbyBp5NjVa1y+hslpYi033Q/bye0XzybY8
3y1Mg14fAxAUDuoZDBRVgdmn2I7tnKrdS1y0kGR77U6wPxFp59q77hPRDQWnDTdVqP5Vu50Ygsf0
WlIpeIXDVQcLCs6q4mEtyzHr9bRhuO5Dbnf6d6b8tLJYwQmztqmA9l1sYFAJYXWTsmtDoqEHajEp
TMAZhJ/zyCRJQljqPbb6A8iqGybPFLBd5C9y4gW8EDm2RCrqU1wipGVRaD03kjuF00sX5rOPqb+3
2A1qgmPDqZ+FEHU05xJn1viuRLDVf+/cWVlrQR8d5Ca0diW0jlhBiR5vR/8YB6tWumNZFEOADdY+
VyAcV4FbgfL1/m1EDmgGt9m4K3HAKSDkWwr6Wozl7PrVCO5H/a4xilmJjA/7rEGdF/ztfbhSrNdk
YuTVX43mu+ycynA/TQHmyANC8jXOgy6+pivVfm5MhVney2CD5UXXedDSAeKWy32uqm3YfoQ4r1Wk
ymDNHFKwEHg7J1D5qi6iBfQA9/fXS/8OoYmbxPEOvCMbjny2HqFN++akchiZEz0fmGL8aASJK5s1
hrj6cjLfPT6c3vzKpwsIgmuzm5c4obElU/zPzOCxlZZqjv/FtG3921I2ZxrFNbjAVT+e9PTQYdFO
GbBW1b8N3o0hRZQ53en+qefcd7Jtm2YECpBJkG1lA/UlqmiqUM27m0BhO++jx/Xp92v+ZIl8X1L/
e81nqKZuF56ce4m1SziAq1SaVwnyZMJ6czzjZFhyvm8ua5B6p8KjMLxNRnWeTQ9yCJuqey5VY+7w
imvVfUZd4jXGbRy0bhA6GxWUp7IWqC3HCuM42EevnXzfAudEfjHPIuFYs2mmCv/omkXjExuwV/yP
DOcwE3NMY/TXk/KMdbimPhjkO8TDg6hd/RYulYGkzEZ/6O+K1mC/Jmb9Gqa2ULQv1AG1Y4VJimzN
xKkXK5jGlmvVOTUaMaA4iDPHV4IeB2C8xp4gFWNIel+p29Ikhmsc5k15W0oSLpTbC7f6p+3eRARE
0y/GIeetJbxrJ7ISKkcFuyyM8vy3piyggChuDFotpfDXUCwkD5WUzeA7upa/pLwuEw+3Y1ZNdG2M
d1Z0H2ZzXVk6GP0M2olEIzXa21Clp22abRvr2ercfLh3+lfw0LB5GEZ4KICTILBTupXIlc9jou2k
WcOMi8Vo4S7pT9c0RpAL7uDIdNk+4XhM8JVO3yoGAOFfhYY8eQyxWq2dFTKrXiUnNGVSehiZWUKQ
4Oezck+pWuYIbdlQIR4MSG3YG/v8NafGIOthQTrbhTv6vY0C9DR0hVvqWFTkX89PBUlmruNCv8s4
O+W7xNzYEe4dEVzI2e+f9OOj++eTzsB1lFOlFaR80tRBVGfh24eUYhXf+d8/58cy/N9LElvUPyVB
MiIpDjqbR0dsYt1ALeUMIY1QP5baTAUp7aocKcilnU/cqW+7wD/Xd7bzhY7ddFnCxzZahs1dB4T7
3GgfTnDbK/dO8FJG3XzgjcOde1Y4ONDKf4x0CVZjWhsjOMbCNHncmv7taLz1rjKyxwfzyNgaESGq
18yDInUj6Uc9uFbityxYF82LpIG93nXyY2WtbWwni2RJbdE36+Li9Og7zMS+jnET6kRGa+hmv95U
ryrrwZJNc9fL94N/w1r3Tdd3PvKIjVun/ZVniX1htf9gFCQY2GLqyfQTAuPZxmqN6tDqKQ0V3MVU
q+6qfpmPmx537F6F/8VRaGC/DfvyCvJKCPh8Ubas/XTd/34F0cr+8zJpWuMpbclXCGEIAoskPCa8
++qWjLQUHzxgeBNKNxYadQuZtGjmSarjBH8raB9leivFL3aAv5W39IKnaaSLGXz8wDdxucrbPxVW
O9GA1Nk7DFhU1/0F/Er7qWZhWUMsBAugMT1rSfEhNVu1k1neWBYEf7wMR2V1vA2tx6xjpgbERmI4
1okEJtIb4Q8x6YgNNRXsHxDRfs6abJO0phs47aGtuz2UDh1ZtkSNggnfzNINiFOYNxk04nhmafKz
sHOs360gOZq+vELl7Ph/BAXjNOj9wYKy//tq/6nggD2pkE3jGAx/rbMHZCr4emEMYO7Kqt8aMApG
5iCOMVe7W5FwER26pDpUzrOEkTbGJabXglDhqFAvTBqbHvP8FiCO1Sq9ytNOAl8P6THZBxPs+7xF
+dqXjz6OkQD9Wp7jMrPVSPDkqIDhUyOWt+J7qjyLhZk9I3SY+V229S0YlHK1KZ3j71f7Kcw622RA
dVSZbkehgD+3efL1NmwtM9GArZ2lz7QhlDfKRArgTehPbuso6EHxnX+YqLemJp9PzMG7BgdlR19N
xaUplvYDPGqqZL5B3CSKyzLPoAfNSK1eZj6xswFtrCmCk/kU48lpvOb9/aAErj1Fs04TqWhEwN/3
rARTvctTnKChgTSYaCGUkggm9h0Zis1CNJV2/lg4LyIe057DFEv44ZrZl3M/tJccET9n3ue3UzUc
djQFdbHxWfL/s7oVEt2Dye7UnTTeeOadH/8BiM1U+njmTcyTOmq3amuS1IB60LJOlVYvtfrRsN8i
OuPO2KWkE8RY2w89tg0Mc7A9Go/AVnqB7snBTYHERHnjJU8JzZEfPFS4s4aVutZQ0zpIioYUpWye
u4bXLTzbI8Hm4cIb870gdwxN5R/YRcQjfT7Cfy4xbCRGnqku79r+2bbuZIj26G5bgmhrZBoaWlcV
YWiDvwAdfHGH0HQWxX8NbKJ+/yLO962IBYrTnInih9HAZxX9zxcpcF+qmmSauJfwZyBeX5H5MQ+G
dBH5Kx+dADdPwgTZ6wkgGALXs4OVo0NdZF/3hnUg+j7D2jpILISVZ4Abf1yvqjDEtLrDmWFAV4VL
7sArFBfWSmtAoaxplnl8UpYHbiys8y1nFg3ZjknvylrE/Uvj3xb+zaj+KZg0ov0C8SYBx2X/1uGC
Opm/irtykVIo+8AoKibGdRnNByGuOThGPffB+UPlPad+V/CItVDsmePdC6d3ByPHbPCYaddGfufB
9guCym1tBOkEMygIjPDEpmXDf7NiuD3U7RVQ0hC/Zy2iAdSSXu6T2V2k87SIZj6TAnmcEZozU4Mn
oYd1dIpFbKVaSK1bT1c3WhsxJlRXHnbCDVTUXr8gWRU76dfFQtQeRSLkLowKjHN2RKa31VBbPMBp
2ucqJurDS6zdNcomGHgEmAT9/sL89HEmsKJDz81M3jg7/D0zmhrijsYd46RZTkvTR3+r6KBipBQU
whPpEvvjB04j9BjsJoRLCTz081jxNlXSaZK7aUeVHqJ8NgN1swuLd0j/Zojl0c7ocBhKnglsbsr3
xEghqvzfL5pJJnYXNpiuRfLsWblBOaVofTXt7CzCeozUn1tj2HrhllDUZRw//n6L1R/KGy4ZTpmh
WhwqEB++ft6UD2HSSe1EFtANbhNgPCWWwSLgaUZxUNmH8sG5bk94+yf+Ms/wjHXL+bCFaYt1f/HW
5U+S9pFtowjFOMm4V125i6yTVK4q50Vm9s7UlEoXK3mcEU6wrIzChe0bpMhsZuPwoqULH8tqk/p8
l+RP+YedrnKgAWKqymsU+8V4Dc96nFA0Va73NlgHO1jnyTp7Ut/tftcFoKY3wfRQatdtsciNP1a3
ABomtKivbpTare6yfJ0+29WeXUHz7r3hKc7vU+1G0Z+M1IUQ3K77lEy4ebbPRvBfkpavhuguyt87
/sYjRnSxuUrNG9XZty+x4Qb5O/YIY/SQL2PvSnoa+zupuh3Nba3NwHuL3LVUNz4Ft6h76zlrPK1E
JF6pXtHSh9Ku7GY1Lv/JtSwdItKuPTa/DdfWjY/6LrzlvEMDwSCrUe90g1Nkrv4d5OdJPpS12xC5
1h/t6JjjEwOEiZkB9Qz+a4858HfNnNrFUa9qjzA4THiroObFPKjx6D6O9q5LiI2EpXvy63udr2Fh
UXbScaeZIxSzs6v+YDtX3Z3ND4f7Ids7VBXjzTBDcKmTOVC/juW9hUVGvjKfOCrKFMr6Mxx/s1sk
y1LfBdl2sLc5M6dwVZpze/oTlNcB+kXpzYkgX1wHQP7xPMeaCfv816i7CtaEmykHYWdAdwYKCgvk
zVn9/or/sIvADKBawmwUdcl5haInQygXU/25pr0eA46NFZNHu2nTmUyWxu8fJraksx2SDwOdsNHQ
QoE4W71laUmpr7N6IZJ74KT4C2P/wOw/v7QX/3CYinJLsAtF6aufF15SqWZ+Fk47h9FGY2yxNJpB
hb/S/GOp6LOqIphaunArDf375UEV1tj+qflkJotfNwt5LJtIx6Fh1ychQ+bsFq3rNcpdr8X3+6Ww
/IONddhIHjeOj2ZGEltzV6jKwjGwa2iIhrAYxyh3wQiA4qWuAkDKeI/VOi1bxkNEVExYo8REkDGx
8GUiPkR6Dh0zHkcc7S5rgHa5KB6YdTMNcBUpX2s6+5GMToO/1DQ4Foe1bB0H7bWonosU/YX+OmVk
UHm4LTPmcAKNYvnCY/+822fP3REICqA6/gaGc3ZUqb0flakeDDutMdzEKd+qDvaCJfvvJiE8UwkL
S/D+1RqL0LJt/zBEW5CUvI/+m7DzWI5b2bbtFyEC3nQLqEJ5+mKRHQRFA+8TSABf/wZO89wX93Z2
KCRtUSoCmcvMOSYrHcpOev5exe5P0ZmRnRZrjJNTSgLqi2HRNktzTcsopBAJhIEVv/qtVNovVA81
HgShKSgpTVin648P62c3AWFXTBWqKBnF0a83lls5owRf1CMkQd+0v61jC0lEpNrWHv9gQv8f8r7/
LBH++wNB/aGhfXXWC/W/2s4iU91yqGx5qUzODbmLUw8p031ku5gWKCh8AgL9Vu0DdyyC2flaI5sb
41PqvxUuoC87Ptmkd6QOpPrk+39/R/9Db/rvv5uL5nLVKrEY+u8rb2q7NJ4T8p4mGneckUFJypWe
QyQb9K/BN4xHoOFsoJ/rViJaMfeK890TVSCAQuDbd9nrDsLbpymBFwgFZrFwWyb7ybr0kzisNCDJ
wjeh42G11jTME5nLBDYYvuyepn+ZDmbAMDetYEVHdtDCP1hTmmd1lAincSG2e9Elj3FCZFhGBYsC
g+VfIl9KudNJ1xS2vrPa/wsMDubpf77cqOM1SNCUQCjk/6sSAABU4rMZ5GVh5D5oqLXX1zRHUOI8
xYRMlGPyuCpgWDcEkWhuUxL5DiQMCjOHLVIBTLj0htPADb+K6BtAe8KCwac85OqbpEwtchP4yt+s
9X7PpaGx+NKTl6rQQxW0iwSRr4A3kFV5jPX5MlTj0WTw7VRFkGQerktCcWcue5anJlW21YGddYkd
5Rv9GkvG6qweuBCrJ0TWurNdeEXAUW2K7LXRLAob30HRURq/7Phs4gMUrQ97/hwAKcFSfngPpU2n
zMStbf7KkpyPrtoNeftcpgrStT6s2L0MPLRJITf2dHfahezIPtDn04Rs2VPvOsNf+cDbfayVMYgZ
M4rS9vu8Cji+iMFgZo8evUpmf46PcfPqYKSSuNPdgCzYjUeupsS65Bh+BD9zEfPb2KpP3WSx1Plb
SqjTDtL+QjxVCIfa9Ix1nIlERHM8ZGyPVI5Oe2/JN6v7GqrKn6Oe8Q7T+QVKjysJA033mX1fICeN
5PJqvIr0mvU5ImtlmPG023ji438KOxlK0MOaorqKK2p8hGAhHgclJS/tVac5NEsOGO2uIpXBgzJp
2zEFqkJIKPlIMePKPrsK7ZufdzxABTlL1cG5tiwV7FWlp7730RNfu6ZZ0vL2To3vG4CeTSPaOASN
qTLaCj4r9lpLsSfI0kX1tCoWsVuOXRks47dCkmXbqsSg6MycxgsbfKW9z9N3lbM0KeCuYPf6ZN1u
JtfJw/7ZQ1WkQr1F+kMjzI1XnvE9Nsmf3e4M1A5kzVuB0u9ias0Ei6TKAJWQLH3ndAi6knmbkAwk
ohcIm3jXKPqswLYug2HtxgmrU/X6v59PwH/+v28icg72Zw6j1v86PNNuRvyVF+CP9D8bKBj5BUKv
DrqUZy2fzxGzNzsVe7Sme7bffsn5GrnXeM4dqM3NcWY8NWckcijVlkyQB3OIj1ibqIYjKsRCuBuG
eTvALLfcdh/58rvWts+uMxwcgSEqr01/mm+rw9NLy/dFe05icj7lXffUgzk0j2rtvAnY095AXAzT
NAsvICzExwosiooT1MwEf68LagS4Te4OTqpuT88DW6rOyJ5TbQ5bOo11OdOxh6qJrTGiNz1sU759
5plAROFxMrT7VTGSKR018vo4ZyetoKiIQDMOoGxwDkhWoFZ8V6GNNhO+daClxalc1ZiNEehptUHn
1lXfsgb31V+TNWav2K65XOqIi4+rBWaY5rWbSUxbR+YARC1eSTdQ3SQYmzwc5Xnon+ZaI9USFVR9
X9VspqmRys58Z6y2Sd0xeQDk0fNnlUe1C4FDpGzAWHb65d+oCBxbsCS2yhlPBsDGFbvxs+5hdQ4L
HqMYu2ScQzAlKqdET5YyWtCGX8ghMLDOTl34JrAPIAO+RvRTie65LE5W9OCQblaiia8Vf2Y11dnx
FkkO5Ks3xzvHHt5QnUqQv+FgHbvRPFXGfcnZIbb1bprBA6NcyCCn9/fc+SGu5xS1bKsBgcWzSX1/
HtO9JZ6HXdVOHEQiVBM7UJW/ehl9wfdjZITRtHVQswAowwhOiFbCBky54M+u3W+U8V/M7GVCfmrw
rXPIa4lLnLj699y9z+mMfKLFVcmbXZ9UKpQcPAcyv40bfWqrOIAkM7BFdjOitVN909R3o2Vs+J62
zS3X0aHED57LjrK9xVza7PNU/c4cAdkLpuuGTMx52iigAky1YVMOqqd/oQTDZQYIbdHivW3WOxDk
rJMxdRps88vP1Y00Dx24M5t/cX2o+UDgpiHuY+iARq5s4GnieOatUrGOSVaphePt12+U0n9F2adK
QHues9rHH8/DVV7zh4Ig15qjaDSQU75Py94VVGGMp8uLo+PTLExgwZQLU+B2Tw6ymdrp9toA28/x
F2J404je9v8E7iAM/q/ThTYfidoaRA8vATfQf+k/nGkSnq0Uw2UE4oFCueuKo9JMe4Vpue7BzPc7
FwqLhwyafWZmiY3dGFyeDgQadzPGmQ9QLIzn9co2wnl5k+1PiiJKY6h+aHlbbJoDyoyLM+VEOGd+
yl5k6ta5qR7maCNWjzMbOVc810hZW6mEE09CNI+86U/lxMKrpUoWSE+dAyqYvZmitrCwvrVITJka
r87sMSZBamxPnWZvW64Sod+GJf9iVGuRppIS5ldgeQQ7LVAIO7C3AAdQbEKDjPu/RVtOZBz4SgWJ
FgF0+70QvDtXDCHDOj+Cp2KI7wblnJ5M/o8URbndLy4BSlOQsNrlyPQlxZFlk5kg7raKqE/OfO9/
B3NNJOULGce8/kl7vg6P8FTAmqUc1Ge05B3dMUIEu37Edkx5YO6dkvteU49JhBKi/k2xSxtU6WlR
+WpKD8kDtJusgqvRRbKE2nQiK6Hgx0rLnNBiGJldl3QghyIJQHLuXdUOmuK5US718ItynA+v2qvK
e68jLXPyY4ImrVfaoJ/I80rlJxRbxzhFinjumtKH9NjWeF6AF2mKP9JRge/Y9lpEULO+t3lOQaIj
wYPxUtm+nd0nRBjC7FBGv0w6hc5fJ5NAHR+GGND3buTwypSnzlaPqj2GPbIemsJ1lhut5Kxkx3ud
yXanEI2MlKyfPJRAXxbvnhVB39Y5heTNSl8FWQr9TnTnslvOvcrQfMwOi/pochEkZM4NaERkpYVt
VIQu10s1xyyomk3j0HxQbdoJXpMi2pkQbPJQVFgSjtN5zEi4l9xfFj/QJqIRy68pK7cJVQmjmXlK
duucWs/6UzTKi8GxXSykKjAh1vubiIj0jLrA6Uc/tZWQwGkTDkxWBk2SBb2WMaQ+yPxmL1tHE59Z
QZgAFPQ8xh2ZYfMQI1HlX557cbsPHRJDBz6gQqCbxhfdK31Gf21RBaqkC3SV0FG8m1AAm/rODJVV
BEjAHXLE2OvoCnUkKLmIEpVMyZiHRaaEExMjOPwWCteocUvB37G3xbLI92jGsFMm2yLnpuOFHlov
NOw1JZFJVT9CRYBxet+Ysbnpp9IvKJzT6Z/J+9AF2JIm3hZZX9P+Jm0w5u0JtoM68Y8O8mUviFGa
Tto9n7cD5njmS1T+HjHWuzSHj70vH5qnxQpG7zwTzfhey2CmxCFIgLIeIR6ABL5xYmvjmSfHjjy0
wq+ywJwDgbMZwQn3IUkaN0fZaRNPzYaAO7BKdI/imOmB1/F44X4OJGJYpn+8Jo5FRt5O4sdpKIA2
TLUqlFO7dr+KhpBIsQ0EgO1jMGJHb8pzGaHCSgh4Ng1MB69oSRSd2RufuwoRQSFFnkpJLp8Z+uNa
wpDLqks+frlwk7RiOgnSa2R575tD5CkbJhPcbbwPFkfn8gLs1JkS1JjsfUCyexQytEj2eE41aKC9
j5/0VEQPVrRDR77xhsOg6oExqdtRIxqtGg9mY2MVzM8Rs0PLRPlZ07PEG8P+pOsRI0Pb9CbkHbO5
vxRnR/81HIWEWkawzZ9DZIhBGKO1Jf106qD/FMVBWa/+iQyY5zG+lS23JzmOXYfp2ftZWInEnnHW
yk+KCsQJa555FVMLAoN3Tvr4L88jbAkMyzPMYrIDJdM/wGnC9PjkKf/cZWSQyPxi1mH98zyqfNs5
x5G8m2uEBKR+XijDmY5LorPuIHuaefoEqDRSP3MgVU5J4gu/M6tLwuFOQwf9qTgkDCddKgSHjMS2
S8JukgBO463Z5tzxiG9vy+wEdoOHhP/xw87NqxhYd2sMm76npt717XWA1w61ZJMyYeoO4wqkklCB
pYmGWT4gHiG8xiPIj06Di48c9i2KvMJhhDN+0o4bDDid8VYAbhqjU4Vj3cHD24O5XZdXIp7CBEl0
QV/XRnuIBbR/AIv5KNyGqk/S5Xpvy7Reg9w70U8yi4ARvxgI83CDenknXv58mCB/aOoE6NRFAjmd
6t7AGfjCA8NE8F2tPuz035x/WmBFqHTQwAnl5rR7h5nSUBP2epvH36nvt+5A2jhhk0zGUiXGcccx
nimBM70p5s5JQBNSyEne6ba7R12zWaaH/0wSi8NarsTsQhxIdxGLcVIvlNqmwCIGnSEj8zT6ajI1
s9tS3WW715uzpW5b80btw9M7kbTRYFs7r3preJasCLi9sqvNHwnCwCQ62tRDvTkoPF2eKHxN+yzq
X2N+Y4DGbLD1yOv9iFXmDT8uOwb2lWV5p/da7AX/XBOoJp2Qau3WBtrCpRvl3q7TzsAN1pbWipKH
et4DWNjrGCgVWr82kqSR6EGlOX7XAxMk9NjNPmRxl+QH8+vEMQgAevZALl5nPqsIPsxIbMuE65UL
wcqqo0WAxLTNCX6yjSXwNPmkI6bnLHTggrwMkp++Gnzc3RRtNJXUbtfdTeNNIanDwuJ7oenyM8/m
CmCJ6CALrPxlAYmQkNihPM35OcmvkfHZKWjTcUwtQOZI0qA0atpfPqtWfvd04LarPkXzQ1PRZFUh
aVMmJ0Vbw9RVGcY/TGp3cePPgc0ZTJiRp51ZFM0b8odTZGC1nb+15C+nwKNwWc1L43BoUc8SLe5L
BJSTfi88FTl++o5nBcSKKlOkSuOpE7/SxKCl7cwDphvkuw8aB0AHNTdGlpPi/J+9tYnUX0dv5xFy
aX6olHaV/TIbzTaqzkYvOMW/Ezx383CoEd47tnFRjYAZ126t7ywAfKP2khMMSGLyZqSMtIc/sooa
c6s2v5nxLOkHTIIeRwYGgvtM1/CwivvSUQcdpkLjKoLnTIhMfjaa53LZqc4bK4AzdTktBaBlYGM9
o+WBekyOwQInKGfcWFlmoPaX3HDPg/sgqHwJ2m4YwkpLw0KIaNcA/sbVgKIwq5l2oOyEOrjBWYNK
4MUjg90FfERaA0safe/JfWKcFI61IvttRssfzaPCdLDTnVtUGU+rzlcjaV46/8TQBbHqkdN7LjnO
VzeAydK3I1JsIVyLlKDzzJok97xXA6r06iG1YHo4+mFU5m/Rx1tvWr4yZOY9yaxlSqzhMF9Mk/Sg
pjwObhwM+c0sFQA235r9ZCzKplv+kfV6IHM1kNFnNLE0M4nRpnaEjRfGpdz0TthhRKvwn1el2Cv2
HWRIICjOke1tMW2soJoqmhmwDFfCKl7UTB6qSvP7YUZe+uREpLmn8VGt/7Vq6ufNlwYdT9xhFpkW
2iJ5jjOXjXfBwWlvJ5ZetdNcjHYOe2Z95RpGSw/YjMtZ43ybSbt9KGr1KhXtanoVXO8Rl0LUnJ2y
PJjqn5C/1Ik2TULnPNFD2VQtDleO7QhfSaBSW+0pH6tHW8lpOAg07vvuJyXaNOIMnt81o7/2pQo9
t/zQEcRW7Kr0sg9ohiFJspm6yokLpUFEXbYnZfiHw3QTec1LoocDhUSLAS618GeXDPRonsRgbC1s
0HX12mSPWII1b9zoJSmXhvjPGGlmjN+cbeenYUuoGu+V+tmm087t9znaVUs7Nl5NzJLK24uAkAkd
qag6KGEvHbdsAq2B08PhsFaZSS71T2EyqWPyowy/OYe+oxJjIYFrNgBmj/36qGVXxyXy8kkTDCDc
5Ky11Uvm5u8GK8os2kLZO2nKm0poct5T5xpv0WQFQrN2dZ89LsilLAZDPP2N89XyupvRWalz/LLq
KcU+4VV3VtYBX75Y3vr5XEAd15+LCdpgfO2plNum+0GpgpgZr9e3gkFCdX83lXVRIVZhCaqqe+T+
5sbvHO1t9RGj3NbCHdQNnyVtOBhd7oMlIJ9ql2lN0OrTZbFGBtR4csZQQUdHN3kY1+9RfDdICB+W
l/XoKAnaZIg5NMajKjCCRw8r/M3w9snYhRkp4aXy6cD18QxJ4qEZxMpmaMlmN1T6PcvPWOGJ9I/4
rdLsMMwxTWPa6bKjZb6MxYyCsMcYjAFnV+vJeZ3mMGnEnjqDdjWT197+xPa3kTZzLAWfEzehZZA8
zLhVmP9aeB9JhX3zMUUv1OVP87LsybNhPhOtOuGCBcKUX2vZvo1vKiCq1qO31gbf0ZDS3fLxro0m
nbfFipzIHIe5GV+Azyjo2AWqydXKGeQdxhmm+Ldurj4P0p8pv7lB2Dhh6zHOyO1zXpo44Q5GL53v
xAwIkqXdyE/m6t5qvo2a54FaJyUcOpbAurGuj3VAlixWPKze+pvO6l8Of5EZ+R0BRUv1Yeo0YYx+
OooE1d0JxJKRo54znXrQSXbTqn1q68P/MTtFX/g/xxuazu4VqroGatL97zVGLrtMmWEQ6ebdwgqq
ODgaGYfpMw8Kc/++ORkqLYJ2tTBC5sVJN7euvl0dA7GzbdJsq+sQFgbBi4YeyJ5Dx+rOq4V5ScBn
uz+SZmOGvFqRbJboQ9jpP/qUbzSwf133NlOCTPYjFJU9V+qqPi9P+fSX5ho0bShUCalN87VAU9/g
PS1pGlYIg+CCmZX7wiR/kfDAxi0qd7/oSRogV8PYLdlVdjoJCwrw2Vs/RkFNZ5UzrYE0iMRA8zVC
1VI3/zDoo0vvte/x99EyELgHlQHdmey/7SHdaumJNVKsvU/x19yu8JfhjMy9w7WSfq8CI1v/nd3q
KTPHPaMjmrs1aU+QfHmbm7NXIX1Q7y2a25bJa74YfHRPIyrlnvAD2IvVb6l+VT/mWi8Ob/TfwVoH
95MbKFO2A1kk+ZhrtM+dboUTp4oC6JeLLB3/XMUNxrEIy/yoyauavUu1ebJRYtrTUxdRJET3SYWm
MDywAhjLe1MugWUdc6cPFIv525fFR2wlVEuac9JoJYE7bkYT4jJs5eVcsQ/p9Ta00xKXw21NxgRJ
CLcPa3pyMzwmcJ8qdS217S5zFNMvXf1SGIj0rG+3t7YZY/NZPGfOskMZ62vKxUMArH4UheY78QdE
wo0eTTtRtU8DVtRZy5CDjJChNDaYDmOH+6wk29U5SGDP0ZzussHh6m7cDv44nkJRW4Q+fxvjDUUh
mgsyfkCPLMYhbb7q+l/E06WgX2sYnw7dYRk/Ov3YlwPYgZuifZUZwVilEcTWfOkN3S+UD2CCqvVU
MLIWffXkSveDDqAj9lxyJK8PWYQrsQZ3etMqzkzse7X1mbVfHYmOCmLm6TG9V+WtHulF6XuZV7XD
v7nQNymH8uoirTiONNkBsEMzM12Usg8tLko9+WN1hoqlDxYY8UWG5d3VEmCnpj/qf055iSeqXRSq
2RLMqbUrARSXon4fu5PKYc4dHmfLtY1+wZRu+Fv6drtvGIe0OSMvbgCzBUFfgl/AYjXySMciWOxX
apYGppOGET6lUmMrHegJe4l8OjiMFiJuNdWk2xpMicU72a1iw8L4USHhp9FFKqwmLUQ5LR9DLLZT
Kfy4v2u817U1/NUwLPmDAbJpsTghOQfumAbUlQ7mfTAkND0eW9yKF1pGG/j4fdbtewIQKSFVHjxb
EVvmA6/la2TcUFsFEZ4VBT4ekSliMRkjSN+wObwzv6meK6MMCtcKzbneG1230+KdGzk/zkJ1WjJg
qE+lRvInc2lsXK8IPkqXYfyCIVaPfzJG/sScKVQvJcwA1iEkqGHvteR7OzhBrwu/yd+TnBPZjTG8
Y2P1rDgOehaJtlhdtOmXqpBqrzvHroIxBnrBEgepiq8+S7c1liWa/J06Pbn1s+wSdkTebpl+tO69
8Xh9hvxS0cAjwzIG57lT4Nc3CKL6elNAICiI1Ia9cyqqfpe15uuYMv9rLibdgj2WPiowrj6QSDju
jYF/OR+xW6NJI/MKJQ1+p3SMLi0HjfY515cHVZVbvf7i53XKymahrvybKPA92r2kz04ZMskS4cMY
X1Kyd/in/McQPsWhIIlE5fI1V8UXnNblXYk/vPG7YwboAF2M27s6M3bRj3glA935zHCOi8HldHke
xWcve6IiCv861wQ7RP/mCu44jUjKsNCzPd6x2xqirVafcaHuJ3FumpiRDmde4wGzFxut/7PEWaWW
aAHyJYywaGVYAPiRMR5SHhsnJr2G4fZgMJYwg9yTx5wx4zwgjLho2oPekRGl3YuU+FBsc0n0rBuo
7PNHwJM7d0jxgPW+OjC6ZEyoUMaIlY0QM8zJDiiYNrT+TBCyAdJhW1AD2cC1CwgRHviap8V7MUbd
h/kfrPrxpUUVMZgHmnzGA06qkGln+1XBjslmeTWHNiubKJ6eYzTbOVK8hOTThpFd7c1nR95miKpN
Cr6DF1Ya20UpQsk4TQJCTy2o4N5HnWMoocDr0o/SskIWREetfcnbyUdCM6NrzeLumfYwzR1WYn4D
HrAtGQ5MnxmVZTFP4FjVN61LQxmRTgFLjWpcwFaNNBwb8a2GmZ51S1DXjM6HuysitqrFvgBYH+eh
plX7kUUBjKZHYK6hE6Vbg+SnWFYf6jh9CPvB7eRjL+KADelHYdjvpEc/9S4Uu2PcUlNELzbFXU0c
cpUjJ2guLJHj7oZ1TFaCC3Tv1HdKOO3fqiKQ6wY2eprxeyDLpCNfzouxmr25r6Dx2+U9SgwW94j4
ilAdHhcTyMkYVlGxV/iFuWcwFf2axndn7ooyCZqSRjuzP4iBJeCjB2nupc+6gjkF954C89L1kgu7
pS654a6k1kVXOjBjJaR2hV3C+1djQcf32FnZLlZFaLbkAdeXeeAR0G12j/ZJteXWMOJLNPwYueAx
rh/zeCQfG0gWfumxf2DT2g83kzGYW5VX/qjAYI1fJTzG6JkBzZ47c/R5OTApMFJWOMjLY26IdwQ6
EDdXWVPOYxz7Lb9dHcajZ007K59+TJtCe8xPlj2+xWCCqw5ZAqhDk56IeWq8LrrRW6dvjfJvku2G
YVbdM8rpWTxAnVTlP7jk21iKt6xrAzVi8NtIcgqaoOm8bcPFKhVWtrlysZCh2WinKQNKgRAkMwKV
+kBZc02ygN5zg4VMt/izteNgnTq724skDY1afe0QwiWNckg98B5TujNWw0hLpmveb1q6siYzyR3p
2WGpVNkfplJ8Rs0Lc0NZausIZhjODsP5+LFcRzVtFHqluVn4w9elBAGieIMhaeEc8lgirLbF2NF3
ukdzZ20VDcx1d43cM1dCxJigM9IH9yWnxpxHjYVB6DKaX5hAp2RpWuB+Eu8FQccGrutudI2rli/g
aMyd1rmngVe4y2rSCfFPC+jsUn6QB/po6EyUS+b4Q8VdUe2bSu35i/V3YocvIIA+4sg9MWl86xPa
N13+uVW1m3PtEBu4cVrrLWMnNtLTjdjeWSyEY7zqpdhItQo/59HxMqlupigsGiWFxWATfEiuXKRa
D1gUoYohoVrq0FRfPfC3UWb6+BaiFpXbolfXZGhDRPEP0P+btvHl06jq+2oiSFtQdILtVLJTo5VB
xmxJWrjrljpYJLbXyAynKgb3RMOevc2dA7vjiWCXg2IlJxQfzKg4mPU4EOIuPISyKstAcqxNaXIv
LnsoIoHXKo+WU5WbGO5yLYurEZsPemk9kkdKkjeZu9GyIpTbg50fZr14nXLJbI0lFh7XNymhrBFp
wFHQGu4pWYbaLyv1rE3DFdEgKdn9blyGfa23f2oJmaEyzqJzHizL3lViep0YdusMGux6vIxtT7lw
69EBUIEv6B/I59HFZyPtrxLHbA2RC+TBwM5+1iipujd9QL2GY1UovrHPov6lGseHOK5Dm69UE5w6
S/1a5DXBJ+K0FBK7NrIPy3saOcQEL2O3Md0/jfcW6QfMIM0vVffsDk/qmkiGPjmzATSljGEE1G9w
KPDkkB2V8bFN3urXpDnZEYBOI8CqvV4fnU13wHdpJ8m9kpqD2oRiFBvObOKOX2kCnnwjUH0j26fG
vKjmL2POVM2PgxHtIdo2K+KsqdOL5YjbQlBxN7MQXJRdJt66himHXTzrE454M17+8nzhKxJ5HtUn
EfFJ6cxPEAaUykExc+baApKRjllDg1CXtHSOpFhPnEeG/CoLiBakCfYOvl2vQowVh0vffUpCgg2+
HRE6TDRGxP6VhIsBRw70qtgPhRc26A5cEe9yEG9Msd/HsxMxmlLYqAptPyUVsHQWY57NNsDDtg3o
uWDXNFIWOnyQAxIVCzq/t4ZS6s0mRr5dD39retxA/LehYwP3KuLkSCOmpt2i+27G5sDjQ6mdXaiJ
zuiGX5em36CZDqKmOOrqy3QFwrA1pnZvI+OxMTnWKowtNPlDEHfVaSKdJbltz+TKbcLzt7nZfIfv
4WbzG6b+9+OZn0sP4XnzeBab92Lz/r55D8/v/Y7/nh/D98fz4/s5XP9TbcLRn3x+ms3rZhtuzU16
gFztP56///MLIb80+u/hYxvw20oitlF6BNAo9BeetcgJsz/1hYDVZ/2RBfKzG/xC3gqY/T+oO+1P
CYfX/rD4LOw23Sk2N2U4nbKAbWwoXtjDMN09sjvY1Jcy9PzU5+8qtk64bNudCOnrNxy3q2n4YfqF
u4chhyzfo+GTQ3gYBq4mn9QT/YWZr3v+hsG1PFNipd5m+MYxbhL9+qN9slowWFSwvvsCZuR9mT89
jnsT5TL6QawQGxRKzHaB85m81PYZG4tRbwfAfOfqZG35zQzaQYVsmmrfU0tGTKlVqbLLGsJ1RpbF
hzUeiYffyMpD28ShQ6fcLlTcnfQzyDcqF6+TmbuEaBV7nWgdTOOxyjh3W1IDm/wYVVCEq3k5mVGy
i3iOLPUnUfnHG5dmYbIU96cBUoTKuDllBTuq88mET6EV7xqrdXPQVwPUqtWxhrdSqvshQkQ7ftRk
wbNL2IFsPdhlt9EtyfiWbQpQMFXGBxeMq0tENVV+4LB0zxhPTAsMRdrsHBXtxPmq2cYR9CglFwOD
aqevQV3ThazJnS3yZ7cyQmNaPsok3haAPoplCM2oPBJhYfEazAgJ24Z6RG6LwMDhOcC3iRsOZRvy
OHNffY4QmUIPylhTYepD0LEGORG4hNtGApvziJJIy0BgOuk5EEzF2rjT58CEuaWPlcvPWnUQ2DeO
BIOuSFLlSjT9KZ5ZZiD+EswbEmmGRqIhPIXm4v4NLq+uKo62ocAYfFsR9o7a7aaF4PfuexCX9ZMd
yjUBjdVAd1qJMetFA/015VekxggHcKWo/wblY0Xje1dkkM4c7SiSyOROAcI2QAoiHJWEzAzqxZ3y
S1FtRleG8GPDVjpbSylDWdmHIX2hqA2iTn9wUbhoxKyUrCstEFAcrGN5FlN0TpjYKCMjaYwd1PkJ
IaEDjPt+sZ50JeczZZZdcGnPemhpfxFzGAc6EJRN/qS9a7xZ2o6RTk3KXgEXIpXRuRYAEEmEcuAp
2RJtrU0lLbPrAJA54ryfFGKz8quIf3o1xETsSL9Lbx49e5u+MwfZoHDw2wLpT/xKxPbGBCMKpWxn
+v1MWA+r7Ai8QiSemSyinVL2LMFWpVGsqX6C9Gxp1OfZdLZGDCWQ8cpazgkmIw5CRTM+9qvQkOF2
v57sRoIk+EA8TjrgOCtvq5YZRzdXj8b4Abakm/umwsnYM5q+sk9hKsDXCVcqRMvIzxyf+/nNVmH5
d/wtsTpqiGblcsffjmQH4kMT6gVu/ZdpoXbvr5V9sVBMRVlo4WfHRrepzafIuVXxt5mdsEso+Rlt
ubDvojmI6pEfxNo37sZgZVyULuAe5sLlp2cjq5EEKJjBhMLKpUhEAGmplg8OelNhcR2JFl9AIShh
xCxK2Hye7Ow9qzkYEcAo9i1VOBGDwnpLDLeKEkKNESn8k4RojsEwP0/Wy6qKc+OvONd5+CMNRlD/
kbRa0LfrdWKccu0t46YfxQHFo1O8lsyCCuhjfMREWZ0b/aPI32cmLNaLWAZQmdkzWzk1Y0xlrJtP
TVVxSNTnzH5FwrPLORpUguLZIUQMUrr6d0YNlqIwijUb1TN2K/ZzQmp7UpgmhVU1ZfGC7wzjJ3/z
2r5xie/mmqBtet0g0Qnsa1jDXKBHajRo3aH21pgy1gX6ycFFgqKPpxKpgj/UX7nDbdCJV7MjfwMU
rBPOzPkW/e5aJQ53cHmeylQbW+kUbfOaXFGAgxXf5262Dzphjg4aEq0Ml+kTGSYZTz/KVB7didVH
W3K4I5BcCEhjgZ8wPkdqVaByNiLyeWnLRztwNVqiVUGd7mP8JLZ4s50P1iV+gVi+4nVljji3A+qi
VaNAXD2f/V/ZRtcGx1pSPMgKWTxU2EX5GKG4mbeR1W0SvXk0FBMiDtfG91YZ/srIWJdcgLMUInIH
BxYRV5RK/EldlYf1dVFWtw3oWZdxQJ3Sll5L5liFvU33Y/cu+HEzP0zG/yPsvJrbxtIt+otQhXQQ
XkWCmRSpSPMFZckScs749Xcdv1y3RmVPVz/MjLtFEcDBF/ZeG4GE0i74dsbkEWPuUqYSzOVjZYXI
RSk2zFeJL0pQQcbFCslowrmjMIkMGMSJQshl7x5QK+5k34bnFOmEVbIjnAfiw+QOYm+w+9EZ5MRT
dte593wBYXdy45/csNBdNyFSXIXXNCL02n9kqyTArlj7kAOnLMiVu6SBTmWUovJmBPhuVE8ObUTW
vs/KsJKXW0+BErUsBY9uTxAab/AUYUhP9qDPRq6e93BizwYgJyGKZwQb6vyJDA8+R1TpW0fFpTO+
5ExjywJRK5mZVoK9Jt4N6rybcbFrs3WaZvKiJQKP5X8tnvlT65p0xYR+aa5kZ4fZaaCsnh7r8sGP
4D+NH131e75UM/GFVtdL/FtCrWAa7VJh7Q45GV4q3Xv0OqrlJi7dq0oxHBIzVmX4HeYeNZVzMfV2
SdIAkauMHRTnwcqPNbfXxLqVJDAljg+t+0jA0d7g1YY8Eacy75GZve8P6JgoqlhgEBBdkjsacwxn
4P17TAth2nk17EU/tVZNZCFIYAcMOoLJQldQ7ORQiBLcIdaHw5pZh480tRsn2LvcFRIiWrdUm8QG
WbmxdPhnx3FbY12op8rT0GeZQHYL/l0lOQy1hhCDia8etPewdHiTzGc7SD+KKdoS3L3w/Xw32A5I
lemi4mEIfXRXerdwhMvf4HiJhMrRTmF2YEY1sM+Q2nG7o1Wm0y+z9zi6tqmGIr73moRfq+73PWKW
2a6BmWpPwv3hGhubX7ylhBocdWmyXLd5R+j9tpqvNgqNwh6xXoiFUz2VvQ3uBctAEewG1KgZAmuR
MRtkcI/DXWeUPUPcTGIsMeqnBAUKpEAsfZnrn8c0PXUjFDXP/NWKnURugJq91xAliVT53RzFkzLf
OT3ve7s9mXkJZVpdKTp5QL/K8IaT14yOGcELo60tZsXY47Y69qO/n6PUyyG0saVozZKe800bDgY8
j6B/5VyBNsu2g7jngoqVK78KsEc0EB27IN8rYBKjea0IdT02LzFPxzx1HuCPPFB20AMXXZp6Gh1Q
6U4YQX9N5ouo80ck4kUUbS2cp5OaP4RNeB6Zl2XojiQ+owW77LfKUs2TvZI89gkzU+VawwXFywvH
LGb5HeM6L0l1OOZ8fCSZtc2TmTUro+RUChTS/WCYuOh4BRPcgaIzdFpsiHy4OmB6tZWTpcJwdoYw
18HMya0wl5xQaxaQdEmnTupVbh6RVAGVJvd5OlSO4yGmQytgSEVGc/SLZkVjjxgEN4//OnTGMpTf
HO1vQ/q439xSJd5UlBgypRL8IgjAkltXjh3UVOxQaxCsybJQ/zn3H6QRv9mBtatS/RiY+CFLcT+r
ZJOPFxk/pjv1gYrRnu79gUodAzMJZm9OR8ZIAFQaVS7McDcxIEVdZFJ0PdnImaOtn9/8eZlYCK4T
FJQUH/wM3Q0vPmosS9HWMvFaY2xrUDgoyb7N9xk342yBq4sPYdofg/ZgMXt1avfeqJ5jfc8Cd9ZW
gQ9QExkgnBjYfNWtTM5BH25BobM2hCBTKqzbAyC8BMZVib10VOgJmdhIGZPaJ+uOjrSo2AuTC78I
sC8PAy2soWD8YRA/bIfR/7Q6RLDA68cqWUbhgL7VPbhSHVnYhzEH9eqoWxmLnGdIVRMeI1GRAi5O
4ARpQ/ib0abLHorlKXwv6iDyQ22xhKyoYBeSpqlE9ufhLfiRFdBLHV1y0/sH0fonvy8edekRmcJt
yCXB6CZfqiNrlOyC+O9WdMVKqVCcOu0W2OXOFH6HpS3BWO0zMWhe1LEDgbYNU9wglbmSNHhfGznS
ny3yKqiIlOF5DHhfJEB2iHhVU/xaAi0yg+64h26rkoSYboYCvkU6P2RJdgn1fRNzdXhnJTg8S3o7
h7GKTCmY++NQT4eJyZo6r9rOfwPPvCnwXvRxbCM0odRxpka+Pr1x1nZxolCf9VLoc4tz5LR1+FRB
sCnxeBQEpz3rwbNMnMhwLtN+hEG9FrwEFL61JMmo6d7UMfcK0uvDGOe9AzXfH1l6uNO2fcirfWOO
ns9PH9ILKdjkfAJIJ6diYgQ9js+N/tHkytmq0h1fgYIVD5V+d2zby9QfQ56vLI5+DizMnTXxhExn
B2TFbCx/hMFA9Ku2FyEappxbXwkDNtdAiTI9XFR97C/ziSmOzCTLUfGY42ME9HeGP62kpIr1dbMs
CdDwB7xt9PZV9mr0N5O4U+4Nd+R2EE+tLeEiiCWc8tOt4p2KE1HEo6fyGrONewHVnmxi5MemuxUK
rncnVIKlSIGtV4oDs5zDOayQyCGBydyQG0vnAkUDfl+nf56G6SmwmBOgNuMYjNuDhm2n7Prnso0f
rEZcqUrhmnOYCz0/xnP4HuRIY3VxqyiH5wdOZi2dTxpy66rxz0Wsr1tFu7PLNzzHiOQf00L7XSoo
VsYcLbnOYbICM3kKKuNB3mx9Mh+isrmmAfqD0vWyfVYbh9FyV4F7MoS7s4dN2y+nZMas7ZBD8xNO
b/jZF7dgjN6Zkm6nZtqWQr03K/WY48a+qha7CDXYs4UCK/nZFTZo2BavS+U5/p4VzjrtnhybmXfH
DreP9oMvmMahOvGBmYyz641sfjdZPL9E2LI/IFXOMAkdd2BaxjISZ1k7XisdXQZkM6tcs5W2iAt0
fd8L7ZcivlZojHCpycTSn+wxB1NfAMPnSEc3xTHSz5eB+1Bl/C5E+paK+SLnZ5M+rNEce2OOAroK
kA9Th5lS01i9JrwMo2reDLVyoDfC5hDACmcSxfOd0VAZWB+C/pTWYBt2appvnQlNlOo/2m5BBB3X
FqWyrC9MqJSVf+kcPtZ0cPjo5MrI1Y5JSzWRpz5QetfEy6fRfLYiNpd4QcPwpSziczkOz4o4FVmO
ljHwaCFjwDx02BKomR164r1Udm8ISzSkI4V2GxtrEbN44Z12VxWNpzE+EGVI8kOLXDRa9dNrN1HM
+SN4+omCjBSsPAPh7BZ4wvX7oHvJAmtlWlcTzU9Roct3Gy9DDJZAKPar9Bi3JkzwCIlu4b/O0ymh
aTVRn1icjyytEaOsuDiNttH91wqrr4h1FKN817WJkWsdpLwTNn78XNWXwPrpa6j9wqU90kDoL2oS
rsNEh6o8XYTBUJXhbCVPpDbwtN5YjqayEhGa3cZ9SHjblygps6Fcq6ieenwN8aOP7UBXynNq1Zdw
bt6C0F0iFvasxvIw3JGJSUhIuuz900C8gAOjM+lVRJ2lB22xN5t90e5c+6qZzTJMmuUQc8QKfe8m
E1F1ZDaoEm6iwg96Lwz6Qu7BytJxSfXLYfaOjDiinawyxrRcpfg6AtW5H4kld0E25mnoZa67DWjY
VL6+UrPvA2fw/ATvTKqhb0DeQ+wk1SHETg6L9hy32QpRZcyT2rls+x4wlbvKdWTVar81yC5tVF/W
vKpYYzjDe5TGm9m8xDZ8VH+Na9Uih4vwaIEbtu3hQV8THp/anxCeECylP7qFhdHvw00fogTHZX/h
f2eq4Q1lh6SBmSf1iazgrQrdLfoGMTiLLGYU52Onw7udWcaGxWam3kQnIdw0cB0NsPhh5cC7m3at
IFwR4G11AJlj/8CwIitxQjI4qwBitgU1M4MiMV0sBuEmJVh9G2nCk7RadA3tPiwS0QFu7ehtekSu
+S+p6MsfmRChWxmL+TDNP2wDaYpOjjMDXhl/jTdKoDvWGXvmZD7axTpi9REwehnDccusJ6+JkyLK
WS/X4IsylNLI8DIpd9aOZcgkgOD5umNjhiF/VTNIocxWtPGtMFkq5fd/16nZ35jwiE1U8feS1Krq
v8GHf7CwJtHphbAqC97cT5I6+2HCVqVvXXdeHEN2rtjEVlnHEKHTVuVSWGJbccIptbvUaKDB2PNQ
56813GH+BL8QsxsKGFZKCwyNviB5p+SEEOOij1jD6KOXMmEpMvvVrUxMqMVSN3gsUW5FTB2a4sJm
YC/pz2mZLBFoo2bN7hr1JALmaennEL7kIDaa5KZpIznAAG5jJpH6j3IGEKitY0hI+XRvp9VT4/wa
C2PdjOirLCxbt5rT2SJMhSZYBEBpYmJWxomXKfD26l8hTr/zw/5kO2Bu1AwZAUmasoTiS3XgH9+r
aSuhxX4ei4BA9KCmq77Hox9+BurTKN0bTnPINu30EIP/ktPoAK8n7Th8pIA5xSoZ/0Gw1L+70AZq
Ix2pvwHQ6Qs2k4beNu3ZFkdjyjYiHVcEe1Um1LM3VdlNqOh5yXIO6IW+dKYA3t2yoQukVTbdG+9s
iyxRog8u5r+46f+D1pTflKmRngEBAzem9uWDRbMWFRyr4lgye6VCq2k6B9VZMvlsqq2KtUECz0zp
/ujh9aBCb2n5//EY/E7V+nq9bPI6DZg5Esjx5XpFgR4azTSLY8g8QAuWCQPRyLqyDtfzdxQUpX6I
6+GtR1lepDQhir/VUHElvGq4zO/jqHiufUh54pGckpYp/YlK+SxHD9IuWhdPDiOchM2R265bRvgG
BVUb/ZRpus5L6EYLhwFEwxTOCL2AGV2AfLtxS5MXJeBp071TDgUTebtZKz4HGC1tTQWDyGYfw1cq
kFL76U7uEQyUuXkb7pMp8vJULGZbY4j5oZqXJLaOTvzLQaqTzg5h8vf95N6J+cOymW4hlp1PPX1E
Mj9P6UvB+shkazEaTOneanHzUVxb5shICCmjLYjmIm6WPtdE7heyBmymD2r4u47/arTunV6CfEKz
rHcy19a50xLUzRez+4zFQydt8kjbIYA/uHAq1BEhIdtLG1Wk52ZXJ1K9mANU6ee1aaufLHc3iQB3
6iueWn2E/Z2S/wiV5x4HUTZuHcU9JMGT0XPyUnnTV1GLRIaGoGqvBt0yHlum7SQxzxytPGxsnu6i
aTxG1lso/KWLykAno4Gd1qTUJ2PP2S8dldNIUeOwIfHnVZPOr0aS32FjXmmGhaCp2qS4DUJuS5bC
j0aoQ1JvlyGog24aty5uEgffUcvrOEtrEDMZogLG5M7UIotlS/jAiL4aEhIfsSOhKCzjhwG2hjYx
e8WaxhB0ihxshOMyyjpKV6rwLPmQiZtOOW7zzITvD+6UlYMVRTQAz6V+9jMoMMXBSYGllNFD0KZr
HL9+k63a7FeODjyOk6ViB15f7Ao2eb52RUjSMOftkp2FlqSSjq3nuuBwn9bhQE4XPSKicGfY+qOK
HYQHUX90wl86y7kiXsoFhXUzY5xPrNCGYD77iIJcP1vJhFhp28YWuuTmCeyt6pvYjS4uQ1aCQHik
LHFPLx51BxQ/0NjDElgwcJRXxCd6T9nv0zhAMY9OLkOOvN1X7jNKp84VtFpioWqYio54HBGOJky3
iuqksBw3MXeYtxTuUGPOyyp9UPFMisRY2pm2kDj6cXwZzQ+D6wbyXXpimcchqGelkYj+oGE9ohhJ
i9Pd0DgIcm7J2YZRzozDIJxkqjume4x01FVBho7WVQQ5l4C8eqKUqh+8Ye9jOfh1EIHGu8TV+c4c
nFvIoZtn2rOFSWvYVuFDneCVpGuwy1M/+QcLH83McmTd5M+R/qlESFpqzCTuBtF8KOUhEUY+dUU/
NlHYQTp32d/+Tg4xnhv7PtduqBVdU6IUhA5phMO6w0/r5/Tx6PJkx72uGo0qrodCbz5gz+ZmGLCB
+Sut41qPBeSGH4OyIkt5U7vNxXTX+PSYuSbd58RSMhYn2rs6GRYI5/rDhMzMYs2r5A+JAuNykIsL
YL1kNjJmrNjkmSlEYhPPUoKvFyugj7Y0Z90D1DThYS+kK6+mPxWvenzvU+elBU55pEkp+X1KhjYT
x0vduBdj0p/DwvD6KD4QUncX6xgJjNlryVcJUYiNaP3NxDppxUuBjLsCH1C4zRp2CsqaA98To5+V
MqOkbn6amTRYsGBAcJfb+Sqygjcj09ZluZ5w7eLAdceB5EG8tX60ZNI/dhKzgQUjn1bCfxMTcX/J
WUIJAoTuTUizw5MpxgembzHOuTGleXWBubCfnqBuCunPxa2IQDVBRAnkvmXVhaXreWTTDvkBy6py
R5I6/3T6oDj9XZu92orK3p7zK0yfrHpNw7ebc4nae49Rmc9IkX3wBn3ADy58EM+yDqPkHFN0avi3
UEhNXfqo2cKzEv9JmW4TogTnjdmJhjGO3HcXOTdTDz0i4yO6WgFuxYECpHb3mfwX+8q5jfiU6LzN
2nwyxnRrmcN67MYnC0uA7AEtGCiBBkK2Crezc3TVdh/M8Q7MAjbqZhu0oBYCgxmzSvyMgqqo3Kia
stdTrnxtrSb9SbDotGdo1BGfP449LNF2GV9mfIb1DzscWHhVK2o+5PSe6tNgZ/NdhDwxEfiJ5YCe
ZkWx0HhqBTvk9q5Ix0WAg0nQn7SWZ+Znez75BGk1kIugJ7jZZsyuEyNBjVKCnWKOiprVfMJ2L5uj
Q8wc3jHfce0RXqzdxUm+1bpzi8OG9LOVzIow6qfRsn/a7q6GRbIfWGboDp0WIgzurhkAqxqCfb0q
W+IvYgcQ1y8d1ZiZNYDSna2Gowc7HkJlG80lu88BhgonSVZzuFi61+zjTsXq73vEyAfzh9KhM3/i
uZ6YIaTjsBLKyTBixB+kdeGA9XEixWaHNLA6j+1w08Z64U5P7C5/o+YZMs2tCU3i6jdsFzqO9n43
YoSJO2ZbLIlxLC17KvOAgDfHZhczex29UYa/o0KwMbp7W9m0MWyGcsdqSDU3YJx9EupJlMEMzJE7
LVgD4b2ziQ/y1805Xkf+itpFRbf8I4QXe4t6vMuL5D1g2zEyjODm5LxaVpt4XhUK97xXR+/hrrOO
w33/oV0Vzo1hZX8aL+Zr/GQrlA1wHe8aNveQuwmt92yUFfXyVCO8/RW4ON3vnD0txnzG5K71nmVu
tWHTqO9wVhgvJXZLlP3o1cjQXTmpNIla68QlmBCBuej2BmeTVqcZMIXGH0sGpJ6QfEJVutREWIH/
aY956x4KeBB/rzn/Jx1AFr7QSnSsQzp0FEtCDv9oEdQyCt2iqsTRnkqvYtGVzLthRiNk7Hx3Vybv
mfOLNvrvP/UrrlH+UEcHj8+IDlPz136vm9PGrELDBDYDfB3YHTEa7nyM/HSl87Y1HK5etf77zxRf
OVK/fyibLVMQM0xX9KW4DopM7yTR/xja25F8YdWMl+xapmFrkP2lEiMFUk27hMZh7vZxftQKz3S2
iJ4LRV/hYEFlgqBOq5ZmhH2vocAWNZMRm3UA2kgHaJeNhF3lNf0z7p6N/NMKbmW1qkmXazoWTsBw
qpH9QPRhW0CIqGy7xjOHPdgi7jyQW/Zukq/ywr+XR+TUG1uZMfX3b8H4yuT8/S2QMiwM1QHJ+TWV
tK0ZgemNVFAwLTONa4ULmeOwKz61/CLFT6CscnRyg0hOpCL1yg9b3PrhZov5lMznfgasOV0dK1pn
RwSRTBA0z2FjqbPb91Pda5mYxzE9gPVjrJ7bOd12Exm0bLubathEdfKmaYqnEPf691/s2xuZECcy
mRHfqpDC/nsjD2Fgd/pcykRe/HxsdiEwq/1T0myByWXMOIZ1hfntHz9VMj6/dGy6yl2s6fDeYY9+
+alamYpq7Aq+zkhsw22tVQgm6ruOzVyMCxUK8IR5k8E8DuDa+QevWPvG3UfCGrIJQqr5EOoX0GaT
hIPi8Ao7hiaoWZQ96onV7JoKE50jkceM/unDktK5M5RX/Di1srVApOV+6P39e9C//R4cjSx1C1oz
OKX/fvtF5OiJ6o/msReM18lPqz6z+RZSVRTyBcIb06RxGTlLdeheVrJvUjAV/XZs3lEAgZnmz4SH
yIZ1nrzIaazGA/WPz/jN8EEnytyyDQEr1vr9O/xx1AnYXhXLWfPoXBCXQXJpGEIDlcsQ1qT73kAJ
ZR15T0vTQ+NCgjog/WFsO/dPPbZimrEi+Qfdzv3mcdQZiOgEDmgkBX89CQEMOLk6NeChINY4+n2B
T3oaWXy0+HZmoNAst/Q5WI7he8s8H0lP0TGWw5il1Fcb77RDByVZnOR0RsNPX7azBBu5zAFCxqsE
+7GBchMHVSTAVxr+7JgZ76G7Stjsi/u0ZJ2OVDtkMpj6b0QBhd11YEL9S5vegxE+jXhXSe5El5Sd
2VvjemZq2t0KhplVf44YXaEuXmi+zvrxR8YALz0DZoj0l1m5olxJat6HLIWc55l5pn2SqEky/Yi7
pbNkDp4AsCtNyqJe5sIe4EDKnMYUhJSrQ7KB7j4SkKWTI/TqMxFFFQScroN6rS0RxsvCx7W9iua+
V24KCrr8XLJ+pan9+61jOt/d3zxfjrBMXdj27+v4x73TppapmJVmHJFahu5Gye9929ynrSeKY0BO
AZK/Pub3iM4WV6xHwQCtbNWDo/YtTO4+R8L0g9dagQMkAZXqoCKz8yucR4T7byaFeaS8NC6PSei/
h6SxzjMLLe0hAuKQSOUyMsXqg9b0LoxWBbno9i1oPrqQ1le3vFJTuPr2HcJ3bDcoGfGphgwThgZr
KmMel84sOY8mElD1yUzjVRZfotcOpozpn3q3XZhWuq39Z96Mav8zQpAEht4by62GiIZ2XAILiGe/
G4gI6YKH2aiX4jQOCErQMZSMzBLnOqQvuQmZPmO7bePwf46ilxSEr9a0YAaNreRs0aZrzc9aeY3U
YTEjU/gNyzDKRY0ctzNPJg1cLI46ygSbTW3fEsLil1ur7jdDpa2yiHl4tgH5CbkBV13i3jXKg0wR
JsJEYl24g5xLUhE3+FSjgBoOqXuL4XfYNVhAaug0jxcZst13rcNC3Phe0/Ovmq96fg2g+zh0I8bI
06Djxq5LoMED6A+y4uRchUnlhN9IwSYHkKgqt4IWqgQdCTlEDM8QnMkaIQZ4Orv+yoktxJroKgIV
MM/SRdoxKO/y9yqM9jBP9S5SYawil+5VdGTEvpNlMN5L6ZAqFf/pi6W/w871nPipzHm6Mefihtpj
Ku99Csk0OCYFfghI5PFPrUe62azVQj0Mc7Ty/WRVjeU5p90tGJ8B4EPS6K6IbRw7ShAPH11irFCL
uP0yhQWQLgywBCbsSa99sVKU+OuR/QhkwnqB4pphRNbTYq/DduXbG6tdu77HzYVNTMVu3YdsQiKW
POR5uQJuIY91Xu5IS+36Y/yoicbwgqL4AJ+EnCndkCqOWZbOlYJf8Sl53t0cKbLkLGiqF+rm2uRG
aJCXKmKTICOJGQiDhFlq+G57nYmY+TpW3WGo8mXPznEIp70CKSPmttYgRrjAiILK3ZDGeJrafGNo
zVMJ7KR7QbXCzJtmoYb8HgrNqwtyMZHajULbJgiXkuliCLbOveUTqKYcNQDvU38Jgo2EPGpl/TPB
L2sNKN1DBTwfyjOgXDzfJsO4DP6SVr7I+KKIUk6DQKkgA6mbM3ADNT5H1U1rP1t4mEpR32ld4sUT
hyF4nSY95FpCeKtxr+YICGiBykEZ7jJngISX/kIutS6C7NQX/WkQ1atMnS4mBCFjCypqfKkFJIOC
Ik4BjzsNOTq6YtcDYQARwnSwDFBAuuHeGT+TmAaPYtdIlAWKKwaMyK6ZAEyzzhgEniAARFcpVhRS
v2NYwpDYyXq4zOkaA8YuHxtA4+h1p9NEQAyb1zkgv7UAhFkypHCZ5mrBaz/rDw7zV6uAFDQN9GbZ
k4300mcPG9PQJwG2vtjvUWMMpufjJpaQ66nZ4oQDalns9Ck/1UAn4hlCEP9Xw5isQIKF6lUCZUZl
GzIykPcQmHWd8lktAcu58b0SRXdZ88OIRmr1yqulLr/O3uXqzuhuCTI12wzYrLk0kP0y6yTs9N1N
3mt1bxOhiW756kjoeDdvtfSWaU/VzKEAeDBgHYaIqpKiZgcHqtGfclMBDgY+H6ZKnpGpG49rjTVK
+oqDZ5pPkV0de1KAJlQqvDBjMs6LkU5bW9lZhDKxAxzy6LhvNv6i7jTHwSFrJ5A8S7ReyxYFtBo9
KpT/lX5I6GrT52k6kY4NHAYaAk5GiEusMREEGJLJ4hbOOyQVWlMW8Fm7ymCKa8hErfbiimJd+gPj
3RCwS7JMWvMAji3hRa6B/qODBlhhqP8KorK/0vFpNHRBhJBFOJNr8td/K8LI51ZtJss4YtisAb2w
uhXxhIzwsZhvE9D5kDuA/m/vcK61SOSdaeZMAVOnmMz+eIkxzigZ12U4CRiRwiE0dXzFyXUyeyZp
D6J/EYi2Ywb2bPxbZTzr2uCVPfTBVKzCeTv47AiNC8ExC5chUtqbS0oqdvyIEQyN+Sif66EgsHly
be7gn12BdcV0kQY6i0oJD2lFXDSTYwfPczpfeTlmTucpCK9NLH9ouiXObtCeajlnjPxDec1D4U1R
t6GPOiR6zBhQ9e9qme/T3RqeKcHM6u+VyXf1I18yr2MWavI///2WS2LAVN9XqUtYWoFcIFZqg3eE
/AAgBo9//1nfthtcTguSDsM52/wyK6iFGZZl3RvHDiNIp7xmyB3SM0aesUYI3HhFLndA2UZlpw1q
V77tQsoIHKr/+CDyt/radZEGo7HWJMuC6vm/v3VOsnbZBrZ+FFGx0glPlSDcVHt0UGFGiYG87ilv
HmzHWHdxs0ndaRECgPnHh1C/ucPJ4OObcFjZufz130+h+lhedAnGcFmegOrPJs8qIyxnbxOtj+A8
CRYTqtNYA1CMLdGcSgBzpSxPW4TeDQMjFb2dLPOdRqeeHh6NAvGECSklukXmkZpjoSBcntBHpoBm
a6CroOex9OrRKYs/S5geg90/ahHEUPJr9ciWBEXWk+W6pTYY1YdkOkaDlF4RzZvKYxp0Nz5+sbL7
5tHkCApgR4RDdi5FvWY6BStTkaId8xkL14S1pxIzoqhdbZ+AdHohWAbJUs94YzJyJCsFr4gJvUHl
TMNJxGvBJH4wARuTP0s4dOxbWzjUxEu2Du6ieJPG51D5iPnn2MI5OmQebDvJ82OSVac8D7yJBzCi
4p1y8AwJKYr5h4wL8CWhmySeB4tTXD6z/7iY39xRBrlnGhkiulBJlPvvtWwVURJlourHscZ7FD7b
tIXU8yWDbwFarWNjQtZGYJDlqlAYise4/0ePoX/TzJPbLYOOHFIHTPXLR7BHYQa48o2jvBlc52OK
tYspSjkfXwT5Y6vXxJkU7JYkNpfyi0a+M5kTGe8+e74YKZ4LPLgJmWMh87JkN3ByaRRZdfiDy51Y
/+MJEN80RSTJ0EyrdP2u9nWWFBW51aVdhOM5P0MAaRlYu0yA+mtSniPlAFoT9L2Jcie3P7BkTwFw
Txoe3yjWOQT8uHDuGEc8VqVNJeI84X7ArpvgYQkZI+BV6vKVamDX6yHnd78i5yFKMf/QDGS8Grhh
9lZlr+3KvwNVs4SVqTU3p2ID86OPqXaQZPLOZs646AFzOV2wIXfWRaAT2otJwKmFU/KPu+ibL8Qi
m8vUmeBZCFq+nAhNrc3xMPva0eihFx0GyRnS1Ndo2ikw08wSJ9muBYzR8Z7/+4/+rZz4ciRahqsK
cmiYblq/535/NKiWX46YBibtGOk8mTYSQpg/4bjO7622vS+imPwmKDFN5akMEUYGjAmDGcn2auTK
ifo6nNOFA8LfxEFTMtrmG4quduesKkYIBZ55AzGd4UDZB3dW7VtT2UyTA/bunDH7q7Rk5zTGw0BR
+/df7RtthkaCtk41oZqG8T8zkh5N16zF9XjM7Glnhs3KVA5IMu3w0BcISdh/aFShLMBStPq/4Y5J
94+BtSav3H+/XqyWQjMQS2smT+iXhxPLcB6FeTQcHe1pYM/TQ/gdkIYRrSGJeRHZxQ4pmQQsLwwQ
GyufV6ETPzRIQCVbvPiXVkSXA7X//UCmnOA6Dvmz8kD743pPRt0rahkMRzNMljGKg2x+1gJocICX
AVfAN1arq5bDQkhZgFFWwQR0WWKYFnQ4VhDiVXCFGV0ibAo22ao/ZejHOZYtBz9j/q/b8/vv7/8/
rnyX/vFxgRf5+awoePJd62LV1noIho0rF5ia66UOXbQDPRUDRpf0+xmWRsekSMs2VtWs9fypaXWa
3i0rQhjEBmZI8TgS4xm5N57kRaKUK/m8K5JBOIWPHQsLvEBemNcLvSF7fK7WvHraFvEXuhAOJLKH
/36Tfvf7CYtrwRzP0SkJ/vv72SZ0eVD5w7HKg4vBJWlpnn0ZuGSsfJPtqTv8I8uWl9M3t8CfP/NL
hd0ptZWVHDjHLPQPNRadSYmXAo94goAFPspqUkrmAzmbsAQCYrhvnWQ5DOGpmVwk5O6q9SEltcap
InV0ND6kF3lSdn5T/b4ykQtDeIsmVIcVz2TfjR8ELIqubxboXQv7EdzCnUYjk2ZSodRxxyX6cmLk
Dc5lUJ/06oWcFpkP1KB+GBmFTeyKYa7MM4AJ3v/uL1GctPwxBEukQaB5cwU79OjdQcna6+iS0EUD
R56mS5ScTJZ4zG4ZdWX3dobAJNwH9TXTcOlbVx/vQs+NQHiULklZKkycdxsFDYdR+Lu3ZbvX34IE
LFn+NFwVnDA1Sij8o2zoLFStNs90cq+MDHAcgA4qPqf4ycjRe7KQhavFrhtGu09WwXE2rl2hQ3p8
B18MhPSe/isNAOQP2dKnoLFXKsVaNhNYmL3Di0R+VI/v43wj4qKvSMQdz7Pr79xMX0YBSjPnVdIA
LZnAIZr1329L3sXf3CQYrizZhqFuE1/OiYJxMBp50R/bsVimQbFy+n4L1lTP9iOrtgmlgKjZeydH
YkRXSV6BekZCi3Wv4E9FkDDN/BdEnzR+mtVD09zYdm0Enmv5gDb5Oz61+qVHhdmNwdbH7jYnmNLV
z9nntYwQzbcbbyLYAI1mGnI1IJY76VPpf4gR+WOjHyRc3m7YqrIYJT4Ak2KrExakaSclAXNuHPLW
hFUPQ1dbT9lnCtjZHfH0PiJhAw4+DqhqgFkTwbFCAy61V0ZXbdO+9HLClrv+kIMR5O2F7iu1peA5
iXsUhVjMkNU7arq3QiZ7YpfhGm0sOFcRwSMY0+mUkfv29XaoILtV6r4l0qN8IuNrCVvr0yYta2Tb
l1dAl1Hdio8p/USct7X1A6ZovEO0eyTbagzmQWCSi+MgxnPnU+cukjpitUjYg4mkNTTXCv9Ok61R
5mO78rX7mkrbNmzK5aPFIa3IrxI9DP297jyPI1O+/qQa9qLAbUimdgypNuzgAiK/YLjvTzV3ubNV
Wd8y6VP6DWfunVpM98lwqIEUd/Fnz2zQpWiKGa1wKsBz/T/OzmO5cSzttk+ECAAHdkoSdKIRRRlK
E4SklOC9x9PfdTT6S9VRGXF70JPOziRBAOcze6+NPAEZ06x1Jzaj1pUixysm1+NoXRVoafrxzfxu
xSXjl4o6fjl7X7ICAH4XoHjoTXc7As5KtU0d4iVYJh1BFUa6Vq2cat5c5x86KoBR95LmKUIRg+hJ
vzYl952Lm0zpdgLTh36VyS/+/GAgBRTKOu1uyAh8xbqSNMkQzQe7upxAaTcnxcKEwNaYR3IZFmso
5hqryBbJFCG17bYlIo5v5Yf3+NKBq/Ae852PwsE3bEJFvOici9UL5NrljKwaeenUOtiwvgpQJ9Ur
b8hs+jP09wW9l9WwU+C3nKCl+qHiybmJa1xZcuQIj8DDLHN2GaicMhBKRneZ7QxC9OfciDX/0IDh
ExRUxtgqG8eNmOp1QWxfQ+A2sz/asCzrvDmpNxry/QQ5AJhWFViXVL3inQwnFlRR8OKKGjhm6Nlv
BFmjzxR7OSwpQhoypcFF5bHec+ar4iBnl3bHHHP1R2NQEeGgHq1jFD6ioFatp7ZX/ky9s8hCwB3M
+3ht6YIEL2lSgHFQHgzYoE7g0EGL7WwNx1D1d7nBPSPW7nRvG/WBnOTNCA+K5JSNBSastuI1oqmV
vLMy6PADvg/m/LqEjJYHNcA+A5JXhXkNikZkf4p5ja2h4Ir47i6teErwBzYDsA8VYypPc5I7G78i
PMe8DpPw8GGI8A6zmGkh9BceOeQVi3cTDZI2fJAuXLOoDmqEA6OHHWoZMKCTew8R2Qi17FfocEH8
yjlRVS814aYIgtahhqWU/fCEwH+k/DUTIo5OcJoeakDrqr+Pq0+t/+jGq6LlBCn4aDrZ/hWAsDF5
p9vYYnCPmSXgYBvKez39BBsrGSFRS2xR/Gn0O9c+dlRTeYvULfi2nHPck6+BT520UovFB4EsRnc1
UU1GTAhVxIUWQkU9f4t4u2XNT+8vNQKcPfwTDc8VtE+YKthLz2n7qfnPER8LxA6wB3sDHMBroGq4
+0lt1vY4LzPDfNJn4zyH3ZaYtMwhSBGvXi7bInZPfN7MhQLdotTbaSYLqYb3ETvXWSU7OuScBYOa
XsfqlCgsXijU4qzZDfzuWvVlzdF9nyDPti92Y27j4E+kxryMef2EOsyBq6b2m9k8uXg+M54XMowk
hT70c48lHfL7PCU05FkyonmhEac1l18Sb8F9F1Gpyha/xDsdvxZ8GGv4ktYYpTy5YroLwumEuDOp
t/yLjOAEDjJjYh20GipK4HClBM2OcsE22fr0zyVGOBcpFq88edtLCL9J9KVNMSLjCKhZDNZatjji
MOUJYEzbSVgpOs6zZiAL1C4OdRN6eGCeSHehnOfivSdxR5kYhXOnGz7bt8LFbGlBA7iEbIc4JwLi
09Rd3+7XLRDZUDuMynNEokjPMck533AJshmymYtIi3bQZnriq0RyzLe6wdHY9vomjtWHgD8zYXbL
6DLc4D22a0/HWWfj7EgbdT/p432Go8wPAcZYJh7Llz7eWHwvIZqfwCahOUvyIdgvwkihu5ZhTjKZ
47+LjB9x/O9exLZVE926rssO7Z/FLwFCeW4PdY/3DqUjEe+gPkIDSXC1V8gpHaeVfw5dzNXVQ2Bq
6ELR3KHhRm7YJ8//H5/FZX6DnsnV2fXLFv3/NBpaN2pKh9MUhL6xMPYGAqOC4Trb4nuXFgNA7cKJ
3tJ0vDeMj7F11jZv0LLS7yD5WH/xtfwkZP+6MDZ1u7A0bhGpE/nnh4lVkQQ/2ZqqgeZXeTPy+Nqp
1EkzGTSrEcS9ErM886YZMAZ3UHuOEQ36tYt/eiG0bksMpFeEs0dBVchlfgbUkp+4YFlHklKadqsm
rQ4mpjoba7kZ7EyCZgbIjGVzwjJ4UJVgC5ah0T+hMHiKeE170oywFM2T8QfjRWfbKwK+y+4jawRI
xFpitmXY24gzPmsxcLKnt746t3iLQnUtb9YeTTWmvwR7FlRDLaELa3j2dSYsSPJIkyDuBeveX37W
fw/HNNuW2hIElfgM3F8/6yjyKPcTvT9OAE6aAcgV+lxiYL2I3Aqzf9KGEnk5WRqw/iNufha9mqky
tn8K8r8M6n56ud+/KgoAhu78xyQB/p+/qiiCkc+D3RhAjGt+ZUhr/Pc6InC3l+/EtcIWVJRwTLXP
WmYxxd/1SLQkAI1AQR5WsC43MPzKjgNFaO4CeS1uglkn58hsf/V+u80Q1yaH1NHeOA1iPcLBWATP
Pvh7nz3zJOAgwKIY2Gf+9etplryWv7+fA02Vx9llFvk7IxppcJ70HdvbQX+0GKwbhHXVfLwO14Im
9Y/gCd3ilgAvbdipg2DUtSPPGGr9uv/qTJAkGAQmPfFIXjCwnE3Keowfwl3E7GR6QqvEOofrpOHk
9FfZQ+tjziDGjxeUC/K4DZ5tycnwy7XK2iaoA971DeOqQyLflcE7TCxSkeqm9DTF2qCj1aVBtjuY
yidQOoU1I+2ZT8swcpAQuDpArEj6wzBdWj8mDoLpKLkZioQeLKxxr/AD0LX/DFcThBiB9eLk3Q63
SEYI2RNHvs/CNnXSdcfabXyWboQuPA5VtHVcrP6gELJ7LLHsjT5CV3gKIRYlxH2Nw6t03Jde8z32
odR0p6q+Cdtc6t12DoZFjjqb3A/i5p5tqtmO8ph8joGU80CDSXyyg4eSisyPlgos51YHQFRqB4sT
JZdoZPJ6eLR19TPtg1UKKK1w9132JFxlU/OiBX9N3hwR54z6NPslm8YNo2/IdTz8wM3ZNfJd0/EJ
oP2c7Iz2puYZtSpbzmBcT43gH7k1JOFwgjgEnr1090OHcLvf2xOb62NGPJmSswJSwHQla7rm5V8e
+f/hCkRPZ1hoFU1h66x7/vmc5RmC5gz21rFgc5dRbRvaq5uoC5UAW0J6MPxXSDUMb5zWCfJsfZ69
2cpPM2WEi5oKO/djJ/a47BkcfFamsvWdYyhVyxfy8nZlqu8gp5QaTcFXFk8E6OFZX0eMDEZMUKyX
Fv1QeuqcnQ2yOBW1WhT96DkJ/tvslVgh+F1nV5mfAbG1sKVldFSE8s0IHgsVE3A4fcQxiAN9PNhk
VtBYTfFBK0Ngv6lntWRZYRU1wS7T6+WWbLBskjcL8DUcJ+uAkTXhVSYAUJrbbt6P07DFFbYuICfU
xE6W6UOBHIaWzlWZpCHXtTlm/WNvqSsoWLrEIuWbTP3W0Jpax45q33CAXz+MAy4vB/w7VX0cUIyA
pKvx8/aWg9ospDLdmkT41kJfBoQrlSXWefRYxJyuZNBDY4Ert9YqCgn9bKRw8bttpK1lZk+SPvN4
d8xhGHuzGETkv5SROyCvr0rPbWovciq/SqEfoXj34X2p/bpy14JUrcLfZLWCO/gjQb3vOnR6/I4G
/ux0fEuT20j3PMoaUOLYkG3n41YvH4fyzY5xpjX2QuFq+CyGyg7jIv83xQQxIfXmzClMBl6Raz6H
JDcM9h9HefUxgjrqtJpiUu5MZYc6eFWb9v1/38P/61XqMjZWpSQSmd/v9ayY0wB09dweGzRPmMMW
QL/ipj9AkEM3Ma0bkKopcyr7wUK61yQY6dkKOt1npFyxHkoWt3jqzQPUCtxZHDZDo+6KROeNe26i
bK+5hASF73XzFY9PrbwKWe0lergdxhswtj68FfG0RjihEVLgoF0ORxliN5zbow7al59/TCOiGk0A
6o/6iOPV0X+GQFoYeSb6ixTG2cBuFX2bUgbkW8FSgM7GgDaEYfbfV+tHgf3r4GGtzPIL76NhUDn9
84FX8y6w9EjjapkoP0gWtOGCZTW3TQ8/kvKJxrbXwa2ba3O4heNLfqAzEhBwCMd+TsoWb8WrAw2q
ykFp/dAW4hZKTbdGLbEYA3ZpDJl65dJxoI6M7c3hlIh9p1/1cadjrhacDwJpQBHyI5TvYQfJnnIa
bzFexLkBnG9d0+jRaDuvhAWo2FedKd4sgP7w5IQa0Lz4lLSEWxTIwYe9NaSY+XGNqNWSFllKwA2A
L4P03lYgBHi12C0mYN8LRmxuabcN3Ke2QkEn1H1WpHuRY+2A0VWhn1YjZ2Hm6snNv4oJKaT9gdG9
tMknrDepdfKtaFlm0yaeQKsNIW6sm0ClJaf85Fb95af6sQX866dC7GuxRMdA/HsDj44nUqZYhdeY
wEOYp1vJVliXCEinODrMcUdeWzI72RqDdVkqW2GMdFUJgFV/5RAwk9jmuQweQjJp3DY8uKjkFNqj
IL0fkL7ixeRmr3Bu06jSN9Luo/JhssIUJ0BR5GunicD1igK4YiLlE8EyEm05wcAKyEJUGIkQGHrf
leEa72tmbUifImF62fGC0LObMj3OVb8TKoEBLNRLizCUZlcPcAJK8lmmFzmz4WAPiRzpwFILTjc9
/Et38PPw/76GjLIcXeiYIHTr9/kWDZ3a96I5Vi5jYC39nNADIimdSp9Ksb7ORfMTLcF4eAuu+CWU
hhBmjVF/TImRDqJnlSMuBOwylmINdR7QrecE3TWjlcD03amv2pns3MgctoU2XQYSdAibkA63HiDB
fz+84n+YzfFUYN5nJcWuzv3t7Q5Kn1XsHHfHhEKQZkfJTVh5LrE/6H0Fc4Gwebf72KuJtyKai2pp
DN91vro5xOA+deZMn7K5cE0yGAsSPCpIr8VzPcUelsi7crLWiemjEY6QD6+CiPvL5pwlG5E7vtae
R5C4oGgHRhC1yQXQ9D3WA6KOBpDXh5S6RweHkvfVxnGYwSBbqclRZtDm4OaOUcUFwoYysEE2FYqz
2/m7KPqOcm1tYaYMC+RqyyrPZKgIs+RVC9FujuC+dpM36dkmUKkyGnx0mgdozQV4XiB0tJhfO5fO
77dyENbTmSRZf9QUsPCU/8PQ4k9r7rlYGL14G0V74iA2MzYth7HBPOO40q5aUaw6UfLShVFOGPdQ
Gz+qb5/nJIXMZU+bRNo9W4FOLcVbjHKa3ZgbfKSOte9tTlzjIvPGXQPCYnUEtzmA64Zn/meKkIkh
qY65s9hB9Ki6pbzJR5k7WUTpms86VyMNzEWj8GQ/EZIoMxpFxsbDiam5l/4swQVn4EhcRkD2GSUV
0YjykVWsC7rvyv2Kh3defDASw4DdKag2/2MsgxfHD+6M+gb96LGAAgMALHhQ4WWNjKdG7k+pV7G5
y1+TdvejhMOTYyOOw6X2GjfWWYPoGpGm4RqbUG1XoEEpf6io3PueqJQ6ZBdofo3S14clxcIHoXAB
h6pfgGQi+DPLC4hUOvnc2tZKkREp0YXdBi53PoLL+3V0WSgDEmz4+i0FhHz/ttBzZByb0nzZ1b0U
XtKfGQ6GHe4uohhgaYMZyUCTdQyPorWr336ShMhbiNd+8V0x9vXlVo45tECEJ6eAGCnt5FvXas8t
fG4vZd0qLwNZb5m09rvBIi9TMETqMgp4vTKSTk3zQWQnUUUr5lQs6Nq0Rm1M9kezqtGWBxZCs8+m
BfccPhjzl94SWkJ0VvldIEg142/Fte4cYP9k3SkrU8eSj3UEHPSQP04M8Wpm0VVQbnFaekm69tOH
BNaBOzieGmL0lJnrbAzCU1IhFT+FheOl43Njv1iRsrSdz9B6q7RDkdFNPNgDuDqR7W2IqRS6A/BF
jZCw/JXjeaamGOi9GFzPFXlKN7jqng6DoBmKNTiQZRG8VWX92EkuW/kF669P4DGMEN7GQ4XbZezI
xgm3cfTXQuR/rVaxErFX1wUUBu1Hq/N/pkgsk7pxmvT2qPbZwW8H3gtceNsFs0+GrmXEm2I2z373
4ECy6SJI5kV5lwJwKUPrZcTgHefOtpI6FwcM30X4IIyeWEFPPPUxLI7OuiPEZ+GLy6A9hcqzUr7B
aXBByw06+9TnjAGlyxtrMN4K/65I9e0oPoHXCIJvkbg31CqIuqlNKHPtbUl/GlHY5ZbnEJAlGwY7
8/x524mNG4Xvs2BBhUF08mH4Mn+cHfz9/jmoDyMWcToOCYYedZKn42U+nmgAIXJShBgU4HT4AXsK
hvc0s8pqwCMpzWnCc1Fx5o9MkdC16wzGdRDa6joQZ8YZ40sERTyiaz7xCLu7friwmxt0L8U5nRH4
sjQhoFU7ukn5iOPaZdfLsjVwTvgjvco9kQ4cEVcjWQAmmxyAZ3+MWV+l6BV6y8SbbKwLTyEzWWfM
lzM1KELzRTb6wYjjpDB3TsUaKAtx7MXFW6w+54xT2HagGFbme53dL/0PlIyQxU6NUeYk+b9xKDD/
uJsKZFVQ6Pu0qnCoOLtegvT4Z+YDLhp7sBcREd7KywTCooLG63cggZx9Oj0ZzobQ0lTzTIqGCv5s
eS9zDkvzNgTbyf92nVfbYLe5AMGL5+G9a3kee2Sj7zpRVEX7QEZVF99AGHsF23gmFSnA4CH7cgD4
hN9ZeRKGvo5gXkTqU9yQfolFG2KmPu1swHom6vF8Xo8ztCEgaPDHm/7ksq97GHqmLaTOopFH8449
zmPsbUSvPTp7jqgZ041lmGtL65ZpxW6jMO5kExwCcs02/sdctly5HZ73pXznRU67TyLgOxF1VAgn
goXgGH/aAIPKCNq8uWHR76jcpu+6ifm36f5IEoklpk1pzeeO7KucXiRoORc+QsDxQpeZxIp6SCxW
fnzj6ObWHHqXPFG2QT1sio5fVpxZGuj2Rf7MKiWmlhekaYZ8LFLLfH6uuuVYmkF1plhtNwOek/o2
dE+Ih3DiOAeBztucrm0l9hXgRvfczM3BysML9rSlS2Z7+jhEvL/Lx2mwWH+/+QTxSjtoYu5EiEk9
8ffh2F4rH0Bmp3Mz3Bg5JrJPibZh+2awlYTzPkEJyMGdhOSY5W18P44TjlIXH78CUiLbTda1mkAy
lMhvxm7tBuEuxR5dn4bqZJjtpibZITOSbZ49avDUoOLELBzgMlVUHkYJzaKOmAkCn0VAHQPv1IYv
OLQcuOaF/G0dQwGdoVztUTuDYhh6CswFCDfZ1dj2ngWy7FagSFkchuoA+xqJQpRz5hu+py80ImJk
Ou6+M2ysHpmnQJ9twvx+zostFdVSI+rJj3/u7BinP9sdTOl/Rj5BbuKZ304D/vXxGS2VVyhH5PAt
KxfSLWfeJ2VFus8l612oeEfWeGznevSVBDln7oZkndInL5tRT8yDzxgDcX7JazBXkV5CLlmWAi7+
8BwrL2AhOM32lfZg5h+aq6yq4IT0omVy2hCowSyxASJEFQDsEoZ4Ba3BhXIOgK4h6T29jRmPQnFQ
kt3M0652OA45UpqQXWX/1bQ3vIlQzJBUZivIXavJPhQlgzUCl+P7ovgosXxLDkcHrIHo1bUhaQTs
qIGgs0offKA2F1KPGoa23H1V/ia4aSx2lni7Q0JSVBJv1AOx3a59HZHPadkukA9hDZpCfSMHpElZ
dC/b7snobwxkyWRnLyTFAD0q9EvYfL5OgJqvvnVRxXsAu7nWvMJ6GsbvnOo0GnDmWxr8yfeB2lBL
7rUKiyGjPxWS43R1s9cGjLIFwaTBd77rg43UpmP+M2vGhfgopviNHfBS0sP0+maxQ9Pg72McCMGN
Rt2V5UTm3AxECNSOMnm4Q18qkBTOw+v3UGFMhOVTph5ajJFpLuF/karCl/fskfaaUHjdG5NtpubP
MupZttCSizD0vHDPEbO3BNVAMj7K8jz8LFD0oEfmlkUSZrDXdj4hoMU2ERmT6akEEwkvQm6uM5km
9XrLSGQ0rjOHLcSTUT2qrAxV3tRldjeVjHahsU7QWcNy37hnixtt37D0IFQaNQWgHbqsSy4cjud6
kQQQ3IYNApIOmdBQ3QdNvsrCb6cVG+HivNWfK/UsX5yOHq3HhOyr1t2SQXzXutAK27fymoJuqVjc
7OuvhNea0M5ufAV8SG4wnQR+aoJfgtuI95IRGxxlBkZLdq9kC8ESYPyvbFL9W8WhUXdMIBoyE8dv
HcTYjFDO9bQwX6k4Ru3pzobRSxDphCwlbK88/Rj5T1PUbxIdhlWzsUxwTWcHZI5tIWbhpIxZQJR4
qg5GRnhzTVGr3M3JipvbaArSJDHkGC+8jRXX9Xq38gQkUlDzXh8+DoAgSwR3XLK0+uQY7wYce8TU
SM+DxXDTQp3e6BQqFRa9wFPyel1SDqbpcMsp8Seb7isYvWYSe60JdnQJVGKLLm82OL5WI5s5II4p
z0Y+8JYM8WYg3EPzZc8XOcMchXEXe3INxQm/mBO4cD3JYsHnMH/Y4qQymxme0/JPIbNGPBlqpYPK
MFFvw1De9vm3ivChYpw8NYTADhoupKUDbiNCGiNVITZnGKEQ0/gCxxuaTUbYKPbl+DxIM2fEsRZ+
Og55c/pDgKygwUemOeupEj+M9gF0XWQwOw8e3eQxd6I78uXMhmpmInWHHU4R/8mRiKUThRRAQlqU
DsXuhIp6KXHjQ/DWIK0L4ic+/Ej3lfCHG/+J92eH0ME3WpAWK1KDlfYPj33e+VsM6mgIYtlMhPVV
j5GH64Sf9euWArpk90nW3Yi4zdcOTUQLQ1vjZ0yu+s+IKLKIAgfN2lJGRjrNkeYtYsBnkfpQ+fBf
X2rn1KqvigWlQ7/2pYQTehLiKV01eE5o5pD2SQc10SzDm6k9+Zip3gNAU6XxpM7gOZzyLh4ycLiT
N8vSrn3kx6w1stdqMNCSLhOT8wWAAItioj8N07M8BMaccDq19iYq4sE6sBXCUd+SSABAnpY5V2Bz
Lf1xZ0/r0QXafkjTu9AteRq9CpNOItPStpMDQ7AnwoYrO+XhamrJa7sF8w4pqXC8EDJ4fWTmUzEF
HhLtMKU2W43DDAjHxPGgZVcN+ToplT38EHmNKxUd0cz7IENQhxTnZ7dj4uob2Ja4UEpOdY9jYRN3
qMRsh5fhJlM2Tom0OvmjtO9tDvFIO7cGBtNxN+ZfUfycWxCng3c3zM5FtlaN50aTADO0l+ldkd2V
Ulpg7+ryyUCRBLvRGg8lL2qWITqVEbDrmsvv4gjka2vX/57uGHL0+s9ZlY6AUHpdHGEh45X/+/9p
iNwpIxkp1JujCoZRBfajWJ8KmSztoenCjdBz3HtIYJi9jtEDiySZppvgLwbJOGeHDrO/m5CSTsx8
m5IRxFSFzcU8fnYCoF+BUlCq5FqvS1Cwko2TqtamLhDykPPW9QhdYrkgS1R4ga/1XDI7h9ukItbL
fpYSbLP+8n2ldvb39zV05LwmfSDjzV+be9vR4lK0E/PNWXZh6s2OOtxG/p3BPsrGQdbRBkzFaUbP
mJMz9cMOoe+PvgXHk8xsYFnawLcizU4Th1o7mGzPerokGWtiscis0bqhZ4yjrwCni8IlM+G83+aK
jFAX/kbpHpPaJikoAi5P5ZHHmyr6sCowqg4hLnUpnkMyPkV1r0T2lon2nQOWPnDW/30lXKls/9eV
cDQYE0x7iZD+dSV6fnbOHCa9KINWg9+Rx4m0i9f0bmqVk6+FLA3ihc3uk3JB8O5PzWRvIoR00Zg5
QA2YipG1ZikoYUmxK32UNjx8OjxbhSNg1qCe2sQb9GD5bcaVyhYEwD42wf1O8brlkgfVh84RBo1Q
4zAwPjtGCA6B2aQwK/qbtHEW8SnoKUOktsaUY1C031w6C6ExVzoyDk4Ynrugu0sNfVWN9aGMy7uE
IbIkvWdpvx6cnUvqmWs7m3Qu90MqvjC98H4RQOUqNi/596wxx8uOsTZD5me6L7K7ysf+G2xd8tjy
/jUoyX2pa69WUNmPM/pLbUfhp+rxQ2HYTBhJvs3vExZxaU3Pov5F6qsZ//YCgtTRHKSZPKhQP37N
k1V4/0HX8/LGaimkgJDA0grnZ2H5yzy4L8wrGQ4Pg837casIhL6iuMVDc9ZIaixFvjOYmtt9/dR3
zGKVDip3BUl2WkZ+cTGI9fD9W1y8NwZCbMq12N3EPpna3bDWyQ4vg+LBZM4/0z4H6UUxnQfN3TA2
+dLKo2qjm5sQWnPEUpRVRQ3Fjm6gwWxgKfdBglfTXs8vdVhdLLZXc8H8zXqxADqmLMz68j3tiQYK
wnsVoKKIMW/mvLtzzx2MpamOh6z017nYGUCs52ZAcc/7RjVvY0O8q51cHGsbEFeuJmTrrWjemxpW
RPmAVOhJZDgY4TzLdUKoVJsZLp7TKKuuV851rz+VobEF+37shXqryHjSax/TLJlHb7qTH3r2Smmp
XRpotQQsM6uLrTULHMY1xWsEGat1NymqPzXAFRlHF6aZRU1uF4nrMmvdeRsSfDVUrSWfuCIiuC1y
ok+tJSAJmu6zX8xbN4T+HvRvTUmYx9gtbEqMqcw2ZfJW6P2if1Qd9+xssJDjB6uYGGxHTsZgHtA+
qFB3LG+goNTpQqMYvQhsqt7+y+tS/M9bT3exPmDqAyL1yx4TT9WYWK1NJAR8xwDtAVzMMH8yx/s+
Bv7ZFuufth432zSc7f5bjpjKbsNcnhOb/pyJLKJL1zhhPkTz/GBWAGDR/ktHR+LOG1eEtwZxbkPo
G6JIoMmR+zrbhzSM7nQVN0PwFUWCkctf3n7Ov3VHSMkYA+LsYAut6b+0PolCEmgx8cWAtIAejD9y
i2D7gvwZYsKnlp4JLt4aTOiCkTRbPbQnJlMz9RLm57ZDTlXzPAyNl3BPDAKGeh7qqx68uo0eo0xZ
3l8VxhUNDpWBKW7b763+SELtIsPrEOqvyjRtVWwkcmimT9XGb1euf5frT71RrmOZz62edBnEtG67
k8ghYxLrqcgY1PTT3jv1SpseaAmq7tXU9g4z8GbtpDhEsOo5DCDHZlqJ/tF0bumsvHUR05YBeX9Q
wlkPAFfqK6TTZkxsh92tZpACM1GcMtzb7A705gXnbxA4jP0RY2c6Mt+YOCnnTVc/GOn890GEA/Lf
J5EQtsbtbOKyw2TzzxpEGFzAZOibo0ECQ0nD7HS7It41avHqWA0Zd370RS4FFyhbmWPppROsLpTp
KRJ9NdY27M4/ghycNaIsZnmoR7sKQWe06axbUsz7SsWrg4rAmeF7CfgBGUWWuXBt1nGgN1WVjJCM
wY2PDGoCVqiREYsqZMjR08VIZ9WhpgKSSmSUlo25qsLyuUbmR4uiBe6b6k607CGsGpz85i0xm6Ww
iAUZcRoUn7YwnjRRk8xrnrWhOop0WoVsERzfA5pbNgxos2feCgXdclETZy4YQrTmykcdGPvRohyp
oPRuoxRvQzgTDa1tS4NWG8hJoGIRTpO7WTGWqWgY6G/iDDFSRUEbZyEaVWtvgSzIa/SsbMITQ7vE
DClV0oZM9zLhF8RyLI09IlnKzOiO4XCepefcJo6JRLtjEQHNY75CMkdvpK908xs1MW+lcPeQcx41
s34Nh0sZFp7aXMPwG25PgD+KHZ43sgAG3jPFODo1CmYyRMdBxc+Hcr3SH81RfQ4B+ebwOxvHNxdl
Iy5zzPCPzzK8Dz4V1QQ+VFRU491Ynftc3M8Zy6xWY76MvtNpySYW5iqnpVYr9WAU4IAT/W6i7ZL6
8mgbEfo6DBGb5K+Aiq0adbJwhsVsfQJGZD5rr3yY9SyLtxDFf8RAJfJCRIgHxXCfCmg8Q0QoUIh5
aBDpg85PHINRqSyxmyogJ/N90foHXdu73JSFynxaPLcO+bANZNBQQ2rAXRyRgliZxUUavHu2lWJp
kdIYBO0Skw1rf/ZUDtyObuU7zFW6rWRHwhxbFo5M1roRDLw3imFmzlduLAwV43QKbGsVRixRrVvu
1N6sI9Tv2ZC6WMNGStjCvFMwbOJ70bCMwPlYFeQkT5Sy3Qg0BiVpy5WXg/G87j0fu7cw6XfxWsnr
ooVop7V9k83X0K03BZ1eDNxniLbdLLa4EhG8QZZBApWb9luCRpzdhU3onlzUz+pP/zwxM8ys+U1D
69fiLfML/ZFFEiqinwWZzU6hfhk5LXkTrdm2enX1Meh0gsS3ftaQP+Ysu3csZTUrdGnGWXtUWGXV
KhSNcdq5vLAXvFZ7uFk9qB6auaZ9zboG0VV4NclzsWaw6N0B3zWvsH6VOO1ypKMc0bZrWfsjz6K+
/6HxOfuk7theMUpoBtIwNS+JkJ6FzaUs080ckwTbg290ck8wKXCC/kkQPY+SkiCEzAudQxgl7BUZ
oTGzb6LniV678r+s7CyYVoQksjncoKL9ZALKQFx9U0Ug+1EmoaymbZytTDxxnZD/+AhZAgt0vEa3
XrLRC5gDjyR0ju4qGatj/N6oMnc4XsOE8LSh2TvzrYyIJ/dtsFKG1D15tcOPkO8YRBNVj+RBj1dR
qa4c62A4D2311GifUqpNUI0N4Sn+zhzm53GxdbFHyR1d6vTkhaWreUpJUoSOb3sNl0oJpwef0hNm
OHTPHhdkvFEZ008yA5h2BRpRj8yVQSvGI7TrSLooH4H9dgaLI8KKzM7Z51VzLP30rgtMHKnR6Fk4
Fci+YJK0VILyQhtdUFMcLKxHiF9Ai6gKAy+g4/BeK3ajkbvJy/oKS3UTqw1eGHGuMge4CklmZvaU
ZNhd/LA7hlaz5+/hu+A3jxO4eA1O+zfScjo9ICdJuwtYhwLmNlsD0fX73FSkR5akuRgsSGHNkMPR
4BpZmGV6b3REO83ZvgseBuJmmqzZaMReRHkD7ZCDJS/uOMifSjhoBjoNl1+07aZH202xLlCvJcnd
MECdBaXmUmPEwZdmpJy91d5FSBChAVFIGWjF49jbp0oHyha4RCnGklM3j0DgABdJ6nFIDZgYdE82
x1eYpceujN/4V7+hgDKscu/jsd7QKhAMMb9qzaln8ALRndMGqA25IBkHrMN7sxzx+LCaZVXQRCed
DHBGQKZV3HUVdLnJBDnLfqJbM/W51zL1mKAcU2nC0o6uq7vTy+/MBm/M+ceLbrhWGLSShgnK9Ga2
pDERxuJmkPzRP+niwL465E7m/o45QKnQ7XxmGt0sC/RsitKuHPGUUDYqE1l4kJOy8FIH60hzYFXC
1s37ixOYZIfkW5J27wl135nETEd+twE6PF07RrB53t6rhldFn6bwHyxmCS3RrYyh1fLKSI0R8ng0
aKzZnEGrjdBV1xdkAN2uXuDp9ghbXjQ7bVmiAl2IvblvDgz8GE4s3L27V/bgPpZ4Vpe598Rsbe/z
x23+lIIuouPqLqwbD6lXLt61Z31VrIhZu4QLFV31wtg6awAy6wCMxn44KBve74vwYViJpbqKF0/+
HVP61eyxPOEfphfdyL+8+mOtecvzN57irfxw5UnDeu7uBR+D5Z+HaGTH/gLw2G7YjRsu8yJbPakL
A6cD9uQNb6GzjHh2d/Gm2aKpWtQrMlUW1sbmv2O0seZC35hniLCL+Ah3eDGvb8/ROl9+m/zBZ2Xd
LYaFfkdoikcu+uI7WyOBW6hbdYvKUt8Wa8zofMP+LUMCtJh2xkHwabnTd8bi/3F2XruNY1safiIC
zBRvxaRsybLssm8I2yUzU4xiePr5WBhgumSjBMxBV3efrkCJ3Nx7rX/9wcG32WZBuAO/JXKnPwEn
cT5gY03fhkw9R7Rx7/3zzapHDHxWJ2GFgbDLmzGfrlRYuARZTNts7unonFa5l/JtxAWX4k/8gvj5
wAk/glcyeeRd3RMt8Ixi6plB0q7a+e1E3ncDAOArzOq4HK1pkhfBAKR+p+JOZdLyGG1dogyhznXR
wkHs0ie/wKk6JBhgnSoAckgQS+Luigjfv5hJiU4K0TlGYaoFi9E3N1rcWK0Uef4VytsMNRNx1/r1
K0GG8u/yWPrO2oerQJWoaRhPqPrsRoGuJkme+HpCp0K2T7OseQgNwQv8eiZBrj7EzFMZ80HhTajz
akbF//4A8k/luSHBlcB8VdaNW/jBwP3uEkdmtZWJB83fOpAXLOeM4C0YmZS4AQJVOI7qb1IM/Yc0
OSvReXgpsff3jTcl9Wrl9O8PNPvhjmjgIbLE6Hpq4G7wkJiICWCtuNi2w+C2X2mSMZhIvgZWucq7
fSEFh9jVComqiUUUuOdi0uZUlfEhcGT18lkMadp03x5CCABRQ36OYqdo5sfL7BEWB7YnZ8DSU5mg
McrkFQY+LvrItF9fh6kkgXupugOGtwbkTbz5S2Vd6vj0GTH8t/G1742l5vtIl+vgXSuPCdyGNn6G
X1Np8upCD08ywjhcj0I0vpiyBo+K2Ex/Uc5Qw+IJ6KvGehKFtvmMDQY2Cvt9PBKSInfLRh/Qa/qM
rOUVncFrBI/myrFf+50HKWwi009w1TTwNSOkexj9uQou/TKyyed/P4YJH7zBDw0Q4xmWq3jzqn+Y
pP9BjtsOZ65AuhTEi/P+wh4wEV8YQPFv/76OMllI3FxoJhqoeiTsqbRvplBDjq/MOKsvW6lruU9A
BMQEEHewLq8ZqqmLPQ2xpkqz6o0z4TzI+UhklUqvZ5qhTvm6jJiU8oDw5pI/XTFuqvBVTRCqmBWh
9Nrsw5RShs6OkptEDdSwCun30l8lHkEX3HYhJjpxJFt3vtb3VaybqJ5kImG4h9LtKh6SmKU2K687
QlekzO1x3Mylj7I6yUipiWWUtqK2HpiFFYeGFczGS6LgbCHJp7g9473aFaeoeGvMF1PY++wAWfYW
a6+Jsk+aF6J0QW7mofLSpYc7n/s7gq5jCYQljaQooq7cIuhXiN5YF2NZqMSnqy1UB8IAdOUw1G8q
kzWYwGpwJCF0VpyySLdV5UXwydjU9lnsaM2JKARBOgHd6eoOR2FZ2kvhOYZgosYBQNlRYCEZ8IDY
f9uMQ6x66EhUIoOYsiwNjll/ji939hP9+wbHN5JUthJZk4Ffb7AgWS5GzAry666pF764ii5LofyV
A+u39UZEsGDgp6dVSJstiWpJUejCW5+EzZokZBXAym4xe4RBV6C+0PEQ1aNFF30B21pJBEkTB3RO
ECboAXgyyRZYF00iIjgf4cm/PL3ghjVXZke8LlEtvXTqb/OAs8jCMHAGMzDOMFJaJAAmBUa6+hQ1
xMATLCDhgTQUy1xEz00SYFpgD4a/WPbA9MYvYOHeOQb+kPT/fg0h7msqL/ofjzj5xukl6YWCKFED
O/XiEJPbynLUODoL+EkDttSMLxTMPwxoOUrstRrGTQg0/r32vm85hjlTEV7iNzotvQnU+8+WQ8d+
GcVIrnYZbBmhWWfjfgwPvbb/92W+r/DZtLgnXQc0bl2/waOAPLP2Wpro0eknemwfsl8Y74SfMiSS
ojpdpHu8RLj13/Y4lorK6EE0dc3k9Pr7m8UqRqScd9Wucq+/YgsuiYVxwrNxrBR4ltYowS4gnXRB
EDoB6QwkP7fX2oFQpCwNu3R07+oq897Gjvwh2JVO6GHpusVPbNUD4iPgmRe/qk91q24JYlmSFLIm
1XURrlCAyOt4IS9Qhf6KYSgyscMG1DaPMUkfcGTd0DNfa8kSnqSjuFI+08pOIY/8orBch2dC1OEa
dAcTfzCQ71/KsflFlu6DfOhWl+fyud5lTrlNHDzwdoYLFLBUbCLdllWGzJWiC02GpR+gKc4xn5ij
DHJGt9kE4zyrIUtahAr2rdWuIMc8zL7q3WTycdYWmBYc4BK410Xsjrbmmi6YjJVsaf3X1UO0bqvn
LFkCRI+Qxp1qI3voF13zgUHEOrlY5XmyAAHpXNS7ZnSvmpPgj/M2eIKbb8RVuKfGesdv0m4dBlw2
2WrH9pQ/tODylvYiU2aN84LTGWXCr+m9JyIZTs5Oeb2s9V25UHfyrvwYXqIP7Zgu/TeUjpo5Z+I7
uumTtKkeaD7f4Kt3p/7J/8ImECq3a4Dzyyt9ZdgFz3C2v65xfQVK4Yvu0ldp0z127xqObz6a3Okv
QLXLu4BSyFK/4t8hwI5XHqAAaOtySyApo4ZD5/FRY5r5lMVifsa/eSHX3bb5jSUJ62KwdItMwgf9
OQnchnwRvIbrRbmDVmXFD82LvMfCBnAS1gAK0cy5nPxXcGVo0kA73Q5zH3tc5c/CtllR/Y2P1Try
zK10AL3CceZj/Ohf2vNw6h4Bj59wSb5ueGxeRwbhPDxeeNrqfE8sOojCtnjgo7k8GMu0JO/yFOzx
qaa5GlHeT2qIeUMMPCZDJ2ktvlbPdD6wt/Vls8a+jDk56Z4ocAtpnu9J91SgjDzVj9mbeGof0yfj
oV9qayjj+SvDzJqV5am2tOO4HGJv4nF/tKfsrcJzepz8kGMuiWSE18pJD68nlFuLfKuui3NxUJxh
k+2V5+qxfmp24mYAFMTdBz/XTfEob4Yn2X09C1ZknXvrJFni/JUN35p+0MvMX73Whnc0n/pBZAx/
ep3B7i1mBXSWhvc+2YvBY5hf57RcxfY3//Ss49fX6YgvpA2ZxS6fqncf+uS8pcwmf3nJIRCKC21w
JCiDvACbwSWK1E6W6XxZObpbWMmeIJPrI3MFyLgoB74Eb9Tcpv54iQFxtXm3N9/rV2w/P8tfwlZZ
xc+aQ+T5Nl1TA/NSfjbYKbxw72dP5i45BQfjUaPV673oAYm4SPrKZ/RU/+Jx4cL6laK94shCeVBg
0Os0K7g/zxhqML9pS9tANKE7kogAc67+Jv4I5merWf1jycgccqaPUsYBrWD1vMQvQGqPzmWDyxIm
oObb1cGl/kvY0uCtlPcW3J7YrZlVvCuHdB08Rft6z3+kgefRISkuepuE34n9cZ2XbuI25+4BXS6E
OQq+op5DoOJG6Qv9g7Ku3V8nMS2Zs/hwWKh03NiJtwPWackDne6CWPN1fTRX19w2nsuH8SRnmPNY
rMFAns8eLraxR8JX9PP2Baj0ekowBWWkDXr1oWH44tvRUV2TeXaK3+opPdzBIlf8aLzrFtXfMtvT
/oJquYRXA8g2p+RhFkx2be2aSLHgKL5gUHSqPPVl9iJt++31hMModdNL9gBg9qIvIBu4pPR81sgo
na/ejZ+CnbiKl+JBWxrLjrWXvq1eX+NVZ0UuKn8XnfWBhGmvdFB57Ab+oPSQH6q366nxaHjne/3o
Ly5LErC24qLyKm/ctsfDL8VWHdJkreIz+GLbo83sDoO8VEkqXmRrZcmQnevhte2K6+SIZ+Udp7nv
k8jJ5Eqj3qRiJpJjOrT/c/an4YBnK6y6XQAxfEwPXec1ypvqwxEN75QZ0tRA/l3qcK2Zos5Mc2LG
3BaESS1EbXENq92U5okuAOUSViY46jWQWgW2H4Z1yGT64Biqw52+QP7eF8zQleoUpAZViPRnJPuf
Lzp2WkkjE5cI/yj+5FcCk5TkrQ9hYPZ7qV0PFYGP+FZroZsb1CfXs5qS1jtDKEvCD6aU2baMIAPa
kfi7N++FbfwAR/Dx6LzRtckM69SpRvvPxxPzq18OeVLu+ip0W7DrWUikVJRPYu7PIPoVYIk4AYFX
fPA7NaITmxnv/67P/gxn/3o+FEhUojKECFH97k8aaleYpKHS7Zp+l4aPycxqaqeVV0LvYFZ1LSbz
rF5ZKilZcARgL/MKH693/T04yKmlGXTZnNkLUigIl7GgbEsCxf0995RvC5YPiRbNxE4Cco1667Zg
XPu61wWp26WqwQTia1o5Kq1F2zEWXP37jnx3cJ4uJtOQEQqr0CTf1I8EQyZt1Lfdzr/2eF9Rk8BC
6rQD0+azqRTrC6e2BsVOCA9aR7MrSCgnlwzYANHvNYjf3p7ps2CMqEoIpJmx3wBWF1lNB16Pbqej
vQ/tkvxoDNlzrGww5HEmZvFIFPSz0JRzkuKKi63rpzJYkBZCsnxZHAaYgMz6Krd67ClSml2kctds
HKSumFUBdwV33vfvCAOfeIYhgSriBKyptwNoVcw6RQ8brDLztfCA+K+BzO+qlrLIcWBzi9Ij4LB2
SVFPO1t4J9P8uiivD9n1ocFwZa4vUK2RFjYCN0TzlcZJ9zGYTzOc/7d6dm9cfrs3TZ9VE0UgA2Nq
gW7eP7MQdLXHk2eXjSQgu7r8RhK9WG7TkgynpzvL6vtOyNUQupsG6CP5ktr0rP/ztldXpapioeZN
26Sfkwew6RLQql0WWbi4oj2hZseBcbbRoUmFq0u4CFb99UsboQw5ouRG3VJfovCFAI8+CLLIQ7Vg
InapF4R6jpJHcnFbLXKYF/KC1Qmp02Qg+hItZHjA2EfNSOaZ0+DiH9XiWm2p6jwq5+Jx9DEWmWoG
BsZ55s1wCI92TA6fMQP11PhJVR9kUPPqnfoMWxZkwMhVKvhHeEstFcFqrvMIJemwGBGbMiJVSMpe
xVvtd7oFf7hgMYj/HXVYt/bfpGqq4s39KB2HANtNGxNikcgaKVgIFPs9sSGqjUWUimYpfgge8v5Q
nGEtX8bozjr902Lf7numTlOKVl3Be2ACMv7zNCJBzkysZbB/Jr1xf11Cun+hVfgwd/QmzMt0EtxL
S/NyQk2tbglLhHHAQkMCb/ev0T1l8B8d883HUZELo6Sb4CtTvFmKZS4oo1iG7c48BjvFlWwMGg7d
VltHK4Y8ol0eSPbEBmYzW7UHwzV+Ydu3RCL01D4n+BDPzXnoBk61htS9HD1je9lcnoDzsbCYMvm6
X/JD/J6/i9ATnHRXPsUUsolsfRVb0m4xp4GWo+LuUsxB4+8t/G8QgITPM7Am79hEj73FvKOsSJLW
T+sd6BM54KgADBoslp8qb0tWQeRq+arC9CnK55UIRcxWhpPmH6/PerWWsjs0rO/YCx8Hr09JkQ2s
e7RbeCAT4Ka3CNZ3gpa6hX91gN1yZi7aJuq3vXjCiBP/9x009y2DaTF0/70PfB8BcH1VA3zhcIGs
f3u8DMOF4HgZq2/ZJ8mygIzgxh1SETq4NnZq+U3MHkfjNcZTwY92YfkZX9aBbEPsI3iWYdilnpcU
tP3535/ruzSdz4WKE1IkpRoL8GZ7SiO9MOUkrXbFoL3WpXlI3sU2WghkJgCzOIr/2g17LMehFclu
H/b7FlmzqH9ibL1WtCeNEe+dTzShYDfvhK4BlHEAathK374TAzFJw1io5Q5JHGmPZPG1s+MVQxt0
1fMChkMWPqXSkxHkrpkndtuQlVHfKZXlH05gHdE30xGde/PtttRYONZpXpe7FLCmyIGQ5K8yfilH
hHYp6kfZyfRfdXcqCwKQH4fKdFrto4/apyh+ywz/5QLtrcKicNJV3y1VfqiLmBiIMmRzVYL1dVPI
469VMGUOyl1Ap4bvIC4eXeaM3YtcejVG1l3w5RPJnosnUdyrlYY6F1OAR2w2rtE9u4tv7s5/iuwJ
eqO3AHa72cHqS0f6V3FpMHAibnd8UybLluQgZOcRNZQh3Fuv35BmroclhG7wP+L9bk3shtjvglwi
TFquZuuL/Mr+qNRXXM1OdYDTMXZX3WU7MYfurEpz+iI3y9LASxxuHVuaod8OG1JfVzNjFArYsVA0
5lLv1gM2q7ZEGFmDp5/D0ChsrSmx15zji9vgSjjuZPlJjZdVvx77NXic8SmoToCoBRgbRPHP31Ec
E99k4O4FgASug5fV84QwAfytOi93W8InOkwJoNh9mB/1maAxmHgh9KDz7BXlVnAOTiFu/stki8Zg
hML1iihG3ccvs01Kx28e0nfzoB85GzbZpnAMzovoFDj+UnDIjnCvVgCiowJGEZhsbDG8sj9b2/Ci
ZWmTk+yRar0avdHrV9ESL+ANAtlVsc4XpY15zBIUwSlt0/Jm4A6xHWwKeHsP2MRSNvBXa/EvLdLZ
jKxnG+gkf493gnfKPbruJVSKXf6IM4c7bIJXjinW8zARQKGEWyitRNf/rDegKo/tptiRFU1DMr/s
dbdalUd5La8bnajbObJYWpB8yyp3Yy/fpl67LrxuDaFjO3usX8yn7KN8EbkzCGVg4pAH6N/pOekT
flgfbKDsGbrKlPc2Q1WoUlPMzbbc6Se0+tt2xVaxmWBT1GnCol6JB3MxO4XLBnV2vIHud6hXjdu4
gkv5hLEx/7lemQvxDdbvQ/FZ4mXnScdwOXjirn8wF5cFYm9paS6CF2EtrM0FgRx76dg/NK/gu+71
tV7VCEZeBGBsXrwNUj9POdar/kFieYJKHxBcImB6q36Jh+qXvzWPRAYchOPMazZT6QGplklLv8ak
Zg/TmGH/En33unoxHkV4PDvjMdj6T4knvkaevNd26jLyqoWyw2Ad5DJ98Z98jJxd+TWy9sFWXarL
4VV7HPb6kjjjhbxUdiCinrbr9tVaXcYvIuurWJgWXnXedTXblPbozTa028XCX+xZilbtFgvVDjyM
hBeaky+KBf7AbrPKF0i8Fv/7s/wpmBra/iLYQCQ9jnQZ0+9MNqPH73DCl3zhN0B74JziUrclr3Gi
zXU1/Ug2/kLxoo34oL31h8hr5q1b2/D4nHmzNp2ef4GB+f7+iubPBgacf569TyB9Z0+Q4hwkajPs
vU/T+pSXCbAlSjHLsPI1r/dC20W8VrCzrXGnb+R2ni0TbFJwroBCEVtkZsrifLYwX0kAKhfhduag
h8FGRdiInvYkuOZmQsEnRD21DJtp0JqC3wu95EN3eK7zclHY0hL2u125xib0hPXFyea6U7nSclp2
19fp10FLfDI2uEDya1lNyzt74g/nEOqXmYq5A7WeLN+cQ1WPSVpAwsAuicFUcwePf3kyNjNK95oc
6vyEUbdJeluHZxpW2N1C6g7kcsryyQjXdz7LDwc20itKhhmNHef2TctsFEKoZD6gSp66hunR5vqs
CtqkwU57e2KSZveOhB8vqaocCSYdLyKwv3sJoDTjSmxYuRMERBcPgbGeDiNyFYylUeET6Jhguv2d
jeZ7mC93XGHCSvVFngqF0t9XDWVdEFNm9Lu89WRxUade+ZmPTnphBG7352v8//ua/3dB+e8LDuZF
8uMoB02D9QRtcBKHWwVjI44/lGdMkGIvUxZ3nucEt9wctzPqZQNpuSlpyh/A4T+NWh6HfZlcxwKq
brKoG9JLGgLZT5lwVnZ6QShHS+vJvNdH3l7xpkbevz/AD+0LGAHhKqwmTVb/aL/+c/2qgJl9vVSo
0Bsv7LykR8tERL3NkFhGL1s4/77cn7rl9vtSh+s483J4yH8K0v9cT4yUS0lcJOVFEjKxGaFPMOOI
Bwcm5R/SKPkcX3H6Bn07Ug/QL6yiXKW1J8SMWEiayrcalVchPMl03b2Y2IVgX+QAN4nETpODJJh7
iBEEWYM/TE6lvdbP5f7kM3yLYBshLmWKa6fxquzVdTZLnQCRQL/RUbaPgrK4UAKrbXXuQ+qDiUqZ
rWp8HgslcQg+c2uayahu7ahOPOwUSLnu4nih5xhMaRJ+Pn60IoT5dyH+ypAmzfBuwC4Iv53LrhSe
EimbOPFEltB3gM1Xs2D777v73WyQl2aq3Wi8oL+Avv69hmUhucCFQJRYVSkjGeoFhSLG12sbfY5V
5s9mU7pNEsIBLCGcQ7S8Cq+J9loGq6I7jVHqZA00RErtcjVTfzdkxDZEJWLFlWKd0JwEMLnpjird
RC2b7RjlJMem8kTIHJl+cU2MTCtBtSsil8ZBeR67AG8kjN/z9XUMVrE0rMNYW9fFW9SmXjRblj72
R/xDm2z3ZsxIUDVXtO4hQToC6mNVTex6IgsUJx14m5bAbf2LU0X1nYWJh9MPb6JBSQMeOY3y/3TW
/1mZ1/oyk0MpvOx6pugpdi6Wn9q4QRG97B8e6t3wFV7n8IXG38qnfJB+1+SmfswO/SZ5Sxblgudc
vuS/RDKX0SN8sQ23K3w7jvESCVbyjIkOmAC3Cf/t4T3ELLR1hnyBMynuYcFLvBc+8KIF/oQLMuK7
SSQOngyXpSGsK9/2YSuDYuEBgqRL8wyZw8aBtYbWhoFDBQMY7cnVRRKMx0SNOm3jy17NUIZSPHTk
mTUJMwFRsA97Vt/BI7faRloaqB3nqWCR/xagVYFjvricTS6CKTuHMDXBaE8/jcAF/crb9YuIhJDg
jS/Fq9b+a+KFu24KabH6Z+M5+sUowcGCdjPNYVfSI9PrBTLLJ8UuqZJgR83IsMWF1zFLDwUkGntO
00tjA+tildvmVjjAzscKwWonvAJ5pX018AAmOhgzMKdF2JKssJ/B0FyFW/Cu+Y72Jj/IJmwZq/s9
MHxZhc/MDLEcZnwLLmjA32deiMjwQCdRnmcN8gZHjTFMc3wYtb8RiUMQEzurll0UQkBj6RF2Cvs+
VHB1qR+7Fs+vORVN9hl8wud44f+/qC/jtj72p9kCO3w3sjKvts3VxU2hVlRLlBsbzDyW8SkukYfN
UfNpp8uD/jGer9BoV0j64cKimmmfrgdlRXe9mS24BTt90bk4gVMfZ1/ZF4OKU8H87qV+EfaQ3IvE
JgowfCMwzQD7DEiYmBs0CZuWeo/+aik+YaKCT+pBeM17hvEWCtWehIkz/t39uXjD7QdBRrFF0LnF
4X4VbuRHmJAH8RFoLPtIXszf5UvwcX01f7fZXPkNegXBdsSXYx6fUiqrkoklu5aKft+YRy+aNPfP
MIvis/qSPVcuCx7qUfQh/K6P+gK+R4dv5S9aFopx+VGGcXlvbPJTiWBSBdEco+Scxkx/73YG6bgo
2dJ212OZ064EppRPYYyjugkq68TayzV///cGS77k912CbFUTyA81NAXRTZUAcTwxw6ptdn3t6GSd
u0aNpY5EIzcPvoC5cPHH74xm2Z+oErP3CGamhLnwA0JHcl8I0WiL9XWivdVwQNNtVbNxrg3J7S9W
9K7JVqw5LF2RCpL3LjWf6Ifjdllid12Y5CphvoXblrmSu0Mi/1IihhwVHZXJtqA+9sbHIDhpfbG7
+Dc+NEyWnJENIpZHazYk0wiCpOlAWOkKr0yZ7P29ic5P3tS4BqOokMDXoaNug5UfJI4CcbIRM09J
Bith2DJottGLJEB0dlRJqxg/pyEbNoTaHzr5uiF7xsKCzB0q6CA6NHlZ9+oIAWccgJQkTk00GUlk
gWeETJzH1FYUKqvfQgp9UfB32nU4J3jsQRRFufIxGMRrC2gvyCmuWOtEF3P+xIAC5tgu/eQ0FsVj
NZCKgIFCCjPguTgZr9qd0v+70bvE1HAmI4ygAv1OIJZjg+zZ1K93qnwI6lOfvWnilxadKmUKxPOg
lbL2Gu1czM4QIPR6KUcHAZ4b4G+WazgKlu6ARC+aKWeSjpkjY7mVTmT4fMAbHUYLeV2DDCtHeDXj
yq11ejp+4HHnFIQrh3K0TC+n/m4a2x/N/k0dZuozeIxw1wymcDc9TUoIZQVKxsisOF/hb12vZ81/
Rf48vyyjaiFoa/mliJjWvAETz3pGHWSHC3du70/DSGh6siqBVE+V901rIWTXgOYKtLqpVxiqxxfT
4WaqzALRtjt68HwtYk9FbC2N3kVfamKARefycqcIn/3Q4JnUTVjqQlY1gK3/3khk4EvpOoNT12O3
UGEXK+J5Fg+4o0TbSni6dKkti/iFq9sWolMD/aeY5OnMK6/aGR93O8EfbzZ5tihb2KzJSNwvbwP0
1UFs7V7G2aVJbBlbalRRlkCBONsGZDEm0pkaKIRA8052I0+dCKYK2KsTnKirdimvbysi+QANihFr
DfXc8M2jCkpGgZuGylrqsUQKrS6pPbzzLUOvsdKVLe0qM/uE9MfWG+vrMDrXhWYnqb4WQZK0mXEM
Biw/Z9I2zcRDVzlFSTaXwn6DUJjIOmawvSVRYFe4pLUcJBpwRUe0E2UYJP0hL93sM695F5KlnKrw
hNR73di0j96uTxjj6K7pTHT1lttQR7MBcDqud+1wwHIroaluKzfD+Sidz4cn9PKVAculu9MOaT9c
1oTZqxIsrIvSbRFIbHTR1QpWL7roNZ3nF1tu7b/PkJ8WmwmmbZCXyuK/ZUWPRO7pQTz+uUSenCL8
oZU3HVZEeWfU//2oYvjLWIqencAM9ba1TPWxraSOdWSg6dKnnZMTpTSWUn8qNWTi/iu5lP/+bt9R
8r8vOd3e/9TQzLj8Nmuu1bRd5gPdF6VrsdUDTw5OUXmnZP9+I7kYeTNsGxqsCeXmKDZN3AbEuIIJ
W9Lc0TC0FRQTyFa4Tgmz851v9uPVsNVQDFGEWHwbZi7UkoyKgbup4VMcKhVayJQ9C9tFUXnoSjJA
Lm7P0WcQCTIdFumwTBoyezGah2tI/JoSiQ8qdC0RTzD8KNsrUWXitouTpxiZNVtN7glIMyXY+BrT
MepjuP2m7i/gZYKQ2DERBEbuBUnqiOkJGgLuqINDgppNrrOdI1fOGV0zFcjZrkJjXDKtn2sZkCGu
5TE1vph+Rejdcv/tom5NNEoeq47XGUFKMkl0YD1Wnlm/iRSSEmku1Wxfhqln0qngDrwZy09FeSWp
wb6G27w6i3BHpvNCFPpF0DAsyIiiwbe1ZYafUoZIbFPikGLIji6L0ky63hle/fxEZjS6NG2modzs
2lepGy/RLGafpOnq6t4yLqtS3nBzjOH130//h7Eqa41xnYZPN9ISffos/1nYfizpYVpOPK/sCzWL
U1VbY7LhQS5mnvXohKcYd2VWXuYo6u+SdvTv29J0eSoRjmXRxEHr78uH16DElC6odnmxNUMvDiFe
S7s+fx37XRO+a7haGovMX8+umMbG60HCCM9r4ydx/JQk+He9ak9VyYUAbYmnG0Rn4xJaVUmIGsYS
ounEeNkPUJ4pZrtJxLktVXlOxe3I0/CYRqOXETi9Chl5L4+NuBBklTBgEJxhkSskz+aP6pSGZfde
P5CtrDzPqqc4QVwJeEMDpsYrn2UxcqQmAXayGqix8hgS+5nG21BdGcnnnQf24+L4zx27WRxZGphZ
EkV/dlllBLbNnFZHRFgdQrV2e/9Utm/oL8q3qmS1zworGqpN16H5V7Ajr+6dZ9p3dIFMcWRxPEXM
K1DH/f0Es55YhUswMstUXZ8UAsjPmcetimB8IVvGVRViAFa0I0b/mGPZSDkwnYB1FaHVNK1L6fp0
18XCYIYUO6rkVrTnMApe4XKToKNbAQzS1JIDB7Nir0oWYrMgJrwitnC20BXi5Ze9iF/jQkMJSNQH
VHvTLY2VDgl8BgnXvXP/p/v79/n99/e9fWFS2QDpEcsd7YckY05ttu8kGxUm3PCz2iZrhJXsk3tG
uXeu/NOT/++dvkXIpTxNyk4qdyA4gHCGPPcvluLb2MWapBjxUWTEQgQIzMc3uLgdCUAxnrbWnY/x
vYDhBsDKxEIMHg6GOH8/8CG4RJoWwUItafuNcIDy40Ad9AIDxbqQ2CagWoXhQhrxvojvPc7edz7B
90kdn4B5NQkN8hRVdfMKzFCJD9AW4cFenlOU+G3AKZM4WntufXBTsSfZxcq6Owflj1vlfy97cyzr
KRyOPOay0xcnis4xmUsmZ0N7m7UHrTjLuJ/lgc5Beb6YOr55h39/75/KHgbnGgxHeE/yn57jP1u1
GKWlkTcG44rqkCjbCEd/C/ZG12ybASzj3qReFr8TOagKgLMhvv3hUdw86Y7+2Gx6OBQEU8sJEmaE
dtGbnBxF6aAlLgd0SEOlL3DKa2DfVdvLZBHgYnUe0LaDc4tOrzh1ujYQ2ghw0Y6RRBSmMw4oUudD
t7xg729u+qsrPNdEsuMSglmaD2dwD+bcyjaZpEW8SK5HJF7IIZ6C4IwncAZUiP124UTaflS9Jj2M
yjtOlLiWwwMsSZl0DEaQ4ZKYbFJir+KmFFc4m4bGA0CF2mH37CYScPtCUa2ruMOfLq8Q2ts9IzlG
3kxJKEqAesKd0LwSRzVbt5lF5UIih65642zbxvykXQk2IK6J7Z3mXHUnlHZqaYnoRBikmVbGNKna
NuMO4g+BPGSq9/gJc5oCotbUFo5W2uKAyc9BVXBPdC6v8rrzX/SvyykkTnCGKscrNEYk82qwAsMJ
S492SsgWqfKAfTV5uJjQ5tUhk18x5IjyXWkc4Pw1xbuBi1/vVcXGCFfZZ/siHetxMdNJ2eIbzEcy
SqR1qR6V7isnykAKUqf5UC72zMSA49nEcSFehuK2RR+uMQvF8aK/vo9ytE6g8DTVZxa9X8ODL++z
cH8BudFnnxfmEZn04vv1PMQF3ZDffGVAOsjTffONbdO+XeANXiFADuzuFYrAYboNLQlrl4yZx2Ob
HNRmT9rtv9+YH4A0iGsQ5mHMG4YM2vH3XpVpSJr9kFcGjG5CHzCJkuFT2hpBENj+w2kY72xOf5qP
m/Phr0vebE5xr+D3I5qch+MyySF91dKiA8sM8ZDrDn28FurVBacJzTUwWu2a09VcwcIMou0wPesp
Z/MhwLBNRuUWxkuCaMjJ/BgumzTCYaLZk6tsQh7G2b3FlCRuPxU61uQOw/bujbvZ6xKRAM68nPHq
o7wM7VhxeEsNOBnltm9cXNBF486zmv2029CaGozsaCLRAP79rIJBzvsklUllnTNBgK81z5eDuMif
tF9TJG/tNKEtAbK1liBsh/f6HT9bcYHYKa/tkC6fZPfsaSjXWByBGAzdHHChvloVw2PCIjcFEQ3H
wNX2oadzn7fNQWJyAbdFZuOZh7t+ZW4FJE6NJyyzY2UZX8Vz/Ajr9kk/am/Db80xiMjbENTtoo8S
L3PsL4qdZoXr7pgfymN7BBwBhSR6CUlhjOtDewfN+YGJzGoGrWOGA0dFvG2wZw15crJIAQBNS8SM
PsWvHNVi31u4hdeBh9PAdPhGnMl33qMfSg+uzFkLsMaF/4Bu/zl65FCRs64aKD3GrZC8UX5iA+nj
tZu+FNiYytFXBlo5yOfyku8nmxOBKECfPpnsvtW0I8C9//dH+gNdfXvPZnSt1AET4HDzaudKk5dj
wke6Jtge62ecBqwoIooDAleIh4jBadxUHdBwBjKlhBg4h0StkQSRMWYwTxI/PyhIsxoSSZk8XHBF
V9Sz6jeuYvwPZ2e22za2resnIsC+uRVFtZYs2ZYb3RB2bLPvez79/mYuzklc3jGwgdRCrSRlUSTn
nGOMv3t3ho+I8BIb2aggxBk0tT31dKnqC4woyH/Itk41b4z8My/yVVMB36jzB8Ys5BmqB4DEwULY
ZwX+xijGsx/Ka80ujtmAu+xwq6u/elUmoxGGS/DDbET/bhkx4BH8aPjqtHZ/L6MwLLSi0P3yGNrj
sgLaL1kTTgJTeKKnzyt0qsNRaZrPKpgPtsY4jPxTI3BjmYM3KI7FwGDPytYSyFvzK7G2me+fBi32
wmE+5KW5zAn6jkGZ2gDflpiBHu43TXZBZe9Xtofs3i7w1YzJS8ACqdMXGjWKkwEv4sVg0/LPOiJN
OrMqmn9YIN8USIqgsQjREt/d+lIgm77ma22lQzSbDkb4Gk0Yy/lLJXQ1BXkq7pj65d8v4TfDZoM7
Dc+UE4bR2m+Vzh/rglQkRwa2RTNqXbCY3WnPWIMgvLuwW47AN/OLShEhHwrjvQL8k/AEl+udmfxQ
GX6jBvr7Or58c0PKnUlSuQ5QlHoBNR7+Ykx62qf1jGY2fslvtTsd033flbDBJkTuF2pJfhmkH92C
fdErVJLLRoIr9fD2w036plxXTDjkxN6BaWnalzdygGFk14pg9rQ0C5XlOvHkFkhfUukEYABKDoMa
Q/rs/9Aw/fXBX1pT32ntVon44KxWNlUQnmnsN32cLpPw0Jd4D0XeWO5w5MWyhMxA3I7jYR030aaq
53OLx4seGj9sW9/u4ZbGwiTJE6bTb6LDH29MxFgzBYsvj8s8irZ6f60xzeoh/UjDJS8hIVSXsn9Z
/vAIxPP/uln++amiif/jUzWjkQrCsclYqXeh/pFUympItom8w5RTjtf0s4uWJtum1CyhBDlbs0eD
Xa/j4FPDiekneETc+P9cDhMnhbdCQW705cF0GIRZUSUTS49neXCGjYFItx5+mNnCNPrmc4AzRZPI
FA1088vXzpuiGg04OQnurEXU7DUbX7xtRASSKxsDFXHo5sM577XbuFNurK1TXBgV6hDU9RTTd+mm
DmVPkfxTEal34oTJCIxVQa17v1/aCd6KcB/EJlo2sMz5x9Sw0VfkHZ0AMZw7fz5j833CINfB3lF6
COkiQEiVgTlq9KFlBgX9uYUTMOdYnxQMQPv5qBEWYxCe0wX7ornCSYmSGwHPFKl/bCp2stHxcNBz
qyY4zw6aZvbbXr4rgq2UANwu53zPPNOaL00zeAYOTnNTrsw+Xsb5OmlfYuqYoiwXTeMFeb4uiva+
V+RtDeVllZfLGaeDO9oB9EU69QWDLCILoY/yL/MSQI/fNN/h2fBLeOPxJw0i6nT61UYyPjiePZ+g
AaUluOikvE2KRLHFyTkKjyQVF8GKpc7ELvO3gWwsY5FWbHkmZ7Jf7eLUAXKGV4CnSKBh+W6VGAD0
yZ7QZm9urwLJEUdKHMKttujvRq/HLb2pJrfFOxTw1CHvziTqFgKTVl3DpKMWlPZT66bEVfZ9SjjJ
Z6yzEycmeNC5ntIluk2VI96UyWuYR09DB60UiHcCbTUGnwBDAQ+NgYLcYKhYNpB8/SI79QFVZDP/
ZIPx3coA1VAsG3kvY5YvdXeV1VqJR2nJMXxJks8Y0KwqztJPVYLy3YYAViMKSViIzH//Xhllos5a
abACuR+igBoAyXV8DAXuFtJtFvQnMwPVulA2HfPvngF+STIIOJVfUF3X6coAeEl+HLL8Xvtf9gZg
KpxwcRqEBfqVHjmo8ZjLqVocUzFLajxIR9o93OlrgMaK1OAFiXVLdT1cpV/aDc2RifUOfCYpR0jF
dp3ow2mIwgdLPuFdykoIPBkeOwnf6UIidQ+9OrZ114beF6a6W/auoYIRY0CMO1yCCv4V0R1HJ811
hQorck1ozjgAkx2kuYInRUww8Rf4T2SuTv+IT6GK/43LGEBnD6s2IL0TQL9B9giO46sZUpMCzryG
g6fs/a1xtG9YVPVTei95ORQAclwqLzvbW+2uefa3+ZtzaBfZoX27K99iBU8PJko2N2IRuU/mwl68
mO/QnSH/Vx/IBfkboCeIBmM6lV22TtblxsD34QWCAYdq/zlKk4fPcW40nqYF2ynA3ETvH/UAKo8M
iEpQI8vXYopNYogcbzp7HSPKaaZEYKKF9RCDGlPbiacts9n0yTqIX5gEzCWDZ9+dup+k56gr/7tt
M90C/4I5qqHU+DJ3yoKsqVp14LRqiHlGQBWU9Fp+dw6LW/QvqfSqiUT6+ZKBTEtkbuDnyMgv3NZG
Sj4B7Wm6ZgPO8B6Ap2W8w1nQqPaNBsOYcSMqtHQqYZEBhZdnLXiMh9PsnCObGDSJFE1MYBvloNPF
NNK4rdSJ3Sw4cJa9dGTaTcwwqlsVbXXWFAJKpYQoPiglNOxQ5upQjNcO9ubZGXu3aj/I4HXKF/El
emsdMKx3PtJRBL5iqfiLDWtE/pCxqoCrwKocjMrYlgb4ij1edxzEFEiotHRq7GH6zJMJ00d38vec
4xbmvWoInWKAkEmBo4kQQoo83zzRj7HDn/rpKa2YJeGYaUXCrgGZNxJNkLnlkJ4moacw4rWRTS5v
bGF2hBd9gvLHeOv6KfFTZ8YYC5m5vgDZxN5LWUNUZrdMwO8llJY5u4TYj/tcIT2MmzwQVythwWhi
i4qu3Ld8nDn0BfzqLAtWuXmpoTz27aFACA1hhkdIYI1n86ObiX8doOZMC7Y+M95JDQR+sujqQw5J
g0ZniSfqKlQd4TuA1x1pGxzW2WfYHAZ0L3VJDEpbkEiGa0uwsnoi5rwIlklPWsIUtHddtIs5GHI7
Wxv4bAVFcVSy7iaBMBRa114mP6fv36BkrZRaxobbIWLTNRHSqyr24MhHI5DzeKLDKTCMfkT55s4d
uxGRBDGqhKRaBRNY4chMB45BA08snw8VXyILyMmhV0wTpoYMDH2FMWIub8eZGPerVO2m6tLX62Aa
vFrP9jaOYUN9NSEi9X2/DLLiVECg6TKDkM3RdSbO0snf5DrLcnixWZZjAslC2jqYxgy3KmGGHR77
krTIoJtmmKC3cBktTqswP3cgK1aq3zr4cwE+g7jgLiJOZ2NaGxb6Hqm5aSiKwjnx8iYkmeN+JFBo
8klTrG7wkYvNYKdKPSE2i8y4qwf/BhOHJb1VX18reIF+UGLJ2C+zYtz4hXbGkZpQeuusRurWZ7Ia
dh9+YPPe7nqbtxrqHVS+JL3KJNyKdVHX0YaagB8oVzqZSodh+lAJYc9djUtK4+4tSxEApdif2P69
WkK0YtPPCJoRb1bED1TyD3H1JAE/xBpVhQbDE/8xFnVO/ln3UeCbWsdLjVFBarwIg64MeYPZidn9
rmQPUJgSdmFAqVTc+Py3lOQfelXc5Hj8NcnVomRvQrebRrQB1OvK1WL0UQzhnr9XC7Ks7q+l4YxU
1B1F7rz/EPfhutMoGnHc9FcppO6WAjwW+w0WHlL4MeFlUXD3Rl7kIMIgKj6OGfTamjisbG9ORCaW
62o4JEiRMhaL6BdSHsaonKIpOw6dfdTE6xMhA/LRoBg8CGIezMKdAtwaeQ8oVOL5rMzpWgu3ZH0s
gpOeImCtV8T6lq6pDHRkE4pDoN+eRzaHuF8/w+9flCazdii0SYB362StBHk5mD+CEWamnq3zdNro
WNDOJe2lKt3rTEriNFz1CmlHnXTTTocuYbnhEWD0W3FCy/5LZx5kMkbA4I1ZvipknjjsPq3+0g8m
zKNT2E5eGmS7Uqi5GTlU5IwLdDOyMfGWqJablLy7bqnJ+h5zOoZOAGLQR41saenRNq5+8F9UvqHL
GX8dSV96WEXrylrXx4IEdAtn7lXYbWDcC+NRMXHySvbOeDNimYcHdGNYXlvCGSewuzyVhgcUIJur
GAto50knbDeF5PxSBE9yeD/dKvKNfSHqPaPl9NdBdvTHZTcTCf82UIDk+l0z3+rtXdK/+eOLGuya
Qt8phef7r5J4WDLGAVq2cCYyQxro5u9x+RgoEI8RzAw7TJkj8843N6oVg1RemHTGJc5SwfKmotrv
blrfo2kgYs7EuUpGzv0UKqgv1w0QQezNDaUwwXbk2zLhWI7G3mpfJd9roYx1K6PczcltGiy7+B07
BPQG5VPSeP1nPN/WxUdEUkj6aMcrQpQae1NKHpbRpkaGQb5X8JeQcdVeEmiOsX6RA8UQ5f6QMLqU
I/zSQ8ynr1Kc7h1o44X/MBmYmrBWyYu2M6SqbzIhodJW6c6BuatxJXcGRPDhqUG2WmN1gGJMCR9/
6KKhwn5XmVg07zqDUHa2L8N9hX5EVwteg/aXfw1eU0jiKgwCkDG3wm0KH3LcNFU4SQgpqEzFLxSh
KEUxTNMfMcZt37tmoTN4flS9/hauex/fdDvrl/5Bsg7/DZGM7APGA5Vm+k4/tejO2dG4HU/hNbtX
N+aThLn8fbLUXsxCGBpABI89PFjpkwjaYnhz7n9p9/ZRudeeKWmtG1AECfngNt+aJDS8Grf5TXsT
HYmUEOHdTC85vF3rwb+SD4swVru1MdReseb5Vlf7k0tOf6UkHrKj7PKH+kSOp0eA/UJ6JpzFmzx1
h2Ge4Sy6RzvFfizaBBvVnVwkIwsC39f2kYWyiDGVE09FMJgXzWc5AMYsMDahmcbhSeLseoerrZzy
Z6GItC/Zp3mJPpuddVMuoaut2KP3WKQjthx/0Zqfeeml2/6G2b/znJ80HK6O9RZy/tZfT569rrfD
WttHXrqSPYPb7zm3HBgKbibOYnL3+G7tmycAKfsQvXJXFJS7Wy4Q+2fblXfjs3oezshNj8ZDxD37
dDCQ/sxered8K91qz8kdR68IYUDhezfeYOW3ZUagbgAQh3JdLOz1uNJ3+Rbvi/ghIcUKa7CT7EFP
3Gh7ktuO1Ew3GN+tMTksMCyMFne4XS3jlbSwaG2uD5mL9Rd8JxfF8f34lOyKS7TLb+v2YBG3aa3y
Ffod5cG3l+VLx9CV6Z2XY2E973uuBCO5pfhn8oQt4HAA1tyaKBkeGEe+GzfmY7CJNvJrdYfEAjvA
G4dLmDGfU5bOosT4LzliIoRtn2iy5mcdNvBCddMHezcu+xvu06O/w1tuY634XuZOdy1ua7V4Czxh
ZuHwt/fJgi8Rr+Lb+B5Lto2/I1jzxSnEO/9IxKUb7I2b/na43MqHYF9Srgm99Krg26tus8CdrN1g
PZO+4DK95P8v8d57bG+UZb4kwmjzhsXaTbLP7nQEH/UJgjgVXP1CKuxj96qiyJXX7EF8ofn3f1Cs
58UKVcm64Gf4u2qXnft9viqpnBAXLloyvfAXJ2wTDBcbRESg4x7omqZu7twq2dRYsI9Le97oAJqf
zi/eOe5J9Vh41m18I0S+KOfLnYbKw3SHRdK42VPyNJ6sbf4cbh+DJWlQrrLVuJ8NvpPxzbgCBuZ6
MHm8k3fEP4t7vyB1yVWWw+VNW0U4A7Lv8k7jN+biU7DJl6xCXCNDDAt5mXFk7M4mkrknnAQRgR/T
e8RcB9S+D0h8z+ntsB4+gnP91Ljz87wNbzP8/bSndm+fjLdsE9/7PLYRn7an4Nwcwtt+5SCHIU+W
E2NDvcYspn2rliZob0h96xYXoIw8ceHvVTC+zwwL+dceIclHR8jTIv5Vn0CH74xNdtCeHJxc9+HK
PNmn4qP6AKe2EOQ+NZdh8KYPak0q1vmt+CDralNdJSxqcB7caBsird8scZa7SrtAK0OZkTbiF4Z6
+rtxUG+HU8zx9cZvdbpoiAkknOjwGteHEPAWYxzYLkYhNmIkVF2YkeGdAspbHqNrvkdNQzyIf1/u
qxub3Gjd9Z8NYkZ4lviDtq7zyk+cuUnDQTrGqoetDyUjTDjmV9nFfleO6X56LsKl+Ty+5sfwWD8m
D8MDcjH5jek5Ad/IUUrsnAYc5csjH4dr3/ypPyt38j1Qev4JaXH+TB/R6p/GnfoMgQuvOyhreGJw
OERcJ6NXCfIa+vtugaGg+kt2IBwuaH6RauIi6MAGhExFgTctHNvFnx9/PzRCE0yg59BxVV8IY7QP
oh5oQcBvOBVk4GNiNJgO2MiV+zvlkYmHZx3mNW3GSb5F3d8z+mjXs7WkwlMlFwpb7bjDvBqW+ozh
6GrMqQ4uA8xrGBnI+nMPIrWBLRVGnbwHFBrQrxbyU/KeF+y31MviN0G6qqfqpGIkyTkkb7lm5RFL
/XtOqep+fJ0/41eE1dv5OB8xEnQorn3KmIVTuYxeGbl1DzLyaESOMq5vBHIs7HdsBy3L09Cw0luy
bDDjbPnZDCYW6BfxGDcJwmZJ5CcJe5iFfwM9oUUSCFi7ZXD1lG37Nfu+BHECz9ZskR8xY8S1XsbR
aWF94qbPc4hxZ16088L4DF9BDZlvcD+5nvpVemRyqK4YJzXb4IKvEk8ruRFrBYeDJ6JTw1N8W3rN
TbRWnpKD4dobYU847TOkURueB/qlGJm79dY+kZbO5GfPGsA18Yr1aPzcXUY3vwOV5qnWrw03rsQC
UrlDR7Xolvottpvb/L68zTy8QjbtHjX8lo7bcu2H6MN+ME+RW+2SHaJD7Byaj+pCXzLiN1Fcm2oh
3QU3/gP2pRAw9HiB+WtFi0fwFrK1iQqOXHR4j0tKyoLua9Fc7Jf2TT9hbIooYNyH0N1c5ZBttbNi
LUkKjSJPbj0R7+q4qEG5dbw9vMvxPngneptxt8+m9Tkpi75eMC9cjsg0e4JzF929/YRLf3oVtukw
3pVP8z7Y4t0IrJ69GJ89Y7tFfeb28jCqB41Gnh0aVOJElN7K3IubuKufmEPTnfAVeQvaN5ONYA9/
ImDYgIC7XLQQiJ6DG+3MD24fibRgW40Wym5+NB7xLTURYtj4wnijuWDZwGLOa0gproS3rSKkbc0b
nByLt6Qh2wCaBs7boscIlsFt9pQf5k/z1lyetH2/z7YmSobfHx0SQ0860SELl9CRyA/TcS9cZNqS
F5co4xj2YwTXCIoogjYaJHBi5hTo/mRokvLWhuPQrHpieOAoMGFnKF1600TBLDRm2afwdN/PF4Jz
zM41Kqb4i6FfB9wIpgo+eA2Z2gtaRB+ZzjV91l6mt+6NQYSFzO9JvosvaIWDcmmv8gP0Ilw22sT7
rD+m++ZefwPcvQ632mP1wPudI1J0U/is/m/Lg18Ta5aHwgUxkbwvD2wpGxJMSBk2Xrq3tHBxDWDw
YF4dXoJ6Nf/CW5VZ6X2zd+7Ng/Xsn4d9s8tP40reT3sCOE7RnW4s+ufi07gJzv3GvsFYolgTDK5s
QUXmd9+zNHhYi0Bi4IxUA7/fBd7qNAcpeuiAPUJsCXXtZrfxAYY3lXC81X7lKu5orkTgB7lav1RK
T7YnAi90elh4V26K3BmsW/TukHZJdgTGJlbbbfE55gXNoAiRcL7Ir9DdijdCmssW3YyXWp589+9u
QhOj/P8Mui08HBHmIGz+bTj1ByZntkOl1CZjqI6TIkIkL5sQGfzbMoCEps63TUC6TGAhqsrnXcm9
b+HZTWayhYfhGYPhKUl+b9OZC/gjUuONJtknBMgBwz9aeTHtzeuLRRx9Qg5P5yhnZoyDv0bETmTm
D7SDb2yowPNM1UQ8KOihX7+NncpDklfMbKtsSXkeopb1GUuC8S5Nyyu1VxuF8Ly0U7d0jtK8Zg6p
Yfae/YD5fYOfgMVrKsRFR9NIFuCm/3FTJcWX6gJ7JejsCJHXpXSRxmtT/IC3fzegBvE3bYzfMDj4
DfL+8SlajaulWgHiMiYdy2zTct5NxnDbq0KMcBlhONjWy7/fl++4BoJm8P8+9As0hCoqsskYg3N0
Tyxj6lwi+SqhLs+CYh0l64T6AmpgbRjuNO/lmB5gfiC5dB38RET+Ddh/eXPFE+b+GjaxFOqXLjgY
56lSggYxvnNg8MjEW8YqSu5QDxORJke21+kgj+IMt4A1m3jZSMPSCjGtJb2COomJJxIypjn4/UYE
f+Y46Wcbu9N2YYWc+9Sa43YAldL6q5gjTT0zcqO68ad5HbTzRiEkBBDz3/f3G0RMOApi7Q/5BPDh
C+iQDrVV97NYjsAC3RniiK18IH0Yyh2D5n9/1nfPUkPvwMMUsjwe69+vqe8kslb0Eh/mnyrlwBA4
6/U9Mg+C7PBHvvhpsZ/yF625mETWCyb1wDDPZDpitIP374v5/c2+Pk5kRrIG9Q670t9Y4R9vs6lB
f4r4RApSmq9qm9rwusnHhVQ1sV+WVrZXiW6Iyo5nGW4V+yXbztTpji+80Y1VQic/dbbXD2vFjDmQ
mdNMybj2dRMW4/jT5X6zxEmecXSLrcYWzrJ/37tgUMjZbaT8mPrk1A7wbquFySQlwZgpWOlRubpV
k3deMSs/CE1IHWfroUm9FFhaTZNNgDMS6HNunoKMaC/9YhRvnPn1iOE9VJh/39zv4Ewd61vbFGR5
8Mwva6WGTTcZNU+aRIVNG8h3Es1GmRuP0K4GgjllqwNVj3eKffUpyuQWb2Uqh5Y05u4cQZMSeADx
t8MIlxhv32K8FKrj6SkSFJaGBQ4yO9iEFrSn2juKJwFpJ6m8MhqA9pDYkYY+P5puBfcoLdqbGjvH
qjybpKr7wWPhVyvecwnHwLl87EfjGemCOUIDQtV1zWvtHueYTRZbzwL/MYEI0H8tYCA8/fs+fceL
wczYhguCZYzMvvr3U5VCJ5qksmKyZrMxwBpj9yB1aclzRIXUT4cZWWnNZgG29u+P/mYzh7plmEK8
glr3Kxmldsiii9s+PxLshF/riLeuPDG8ttETnouYkc4P3/X3IfRlwTE/tNDGWUKO+fWsHJqsbInc
zI6yVOw1ZNODA7qOAKtHUAsmpnV8fNMCwvlen+c4OyZ7Mm86lBSKGZyr2Vh2UecFzRlcEXq8uoLT
lEfO7dxhEsaNm5lqlQO8mg/x1P59u75DZ3XAeQ5ZEUVkfd27crVsszqusqON5ooct2SjI56K0Oa6
4+8QBWjdfA+8JupySXgLpDM45wHAmbTBoiJ9yj9pDXCtHfg/87KX3XgSPWJHI2t6NjS0YTOQImBs
TfMQUPF3p7p/CIofHvt3FQvfA0GFzS4MEeLLht+nYxIadZMdI0icc7hFLI5RdkpZBQlKgSrJ9gbs
6BL7DLXHonS3XI2Avg5SsRYyjQ0uArf59939X67KsmS8mDWo619orT3Cz1Ka8uzYT/Gmlw5zwdxd
GYFCKOqteKmwoSaoxQVoYpFpMEm2lzSqUBxBHXOqaYOn6+nfF2WJW/GfFxZWClRbjfCpr5tY6RMz
FXRJfpTlA55DaOcFAhxaF0F/qpwYH6N5+1sOlBPiWn+wdRGNQwA2uJ3MIFMdmFqbp0JhOotVS0c+
qMBg9RratjxvkplAhYJ2ib9mVvFObq82QYwCGkyldC04KUN7KOsPs0vWXZGvy/DchPoqMy89SHEF
8qdb7/IwbIlkN+JHneSMHigN+DyGA5qPEIDxOMmvAhAU1kZQVf3RhXw2F2sBeUGc9ssMVPZAzBuq
h09B1nTA6cLqKjhiYhUZLSLC4twzWfn33f2m8MAQjPfP5jwT4T5/73wKUlOzrI3sOKUQS/R0aTBD
Aa3OOIbnathhU/DvD/wtFPrP40TxCwEItwEY5X9/4tjqahc27D8VUik5CnAUdzwJZx4f9pQ0UHAM
H2FwoRxRcGoBnTVAeOQSDyX1J77Td5svbQNvlaZST/7WXP1RexiJpEmKM2SiXvfB/Xlcbb4DAQYM
NIePMf7hu//eW//z3em3eIlZYMbXYifN1DacLFZ9zXOtZ7pI4l0KvncBLB/LCOrggikKi0on+dEq
Vkl1rcz32dSXg88hSW1TQtOMiL8LGPfBkfnh4Xy31igKMWwgll1F6fX3w8lnn6ImibNjm1ybkDFd
+UEhFjgfCSQMNOeKNa2F3suhVkG4DRVpDfb+74v4jk+MY9r/v4gvb8hQtZZaOQnQ03wK1J3OfSn7
nQE9FGZMolBhqOFmyiC1MGGztO0Mq+4oD2ySNV6osJ+JjoYK30+bAeARd96VD2bOviFSs2yIEJH1
8MMlfwPN4Qegq1gPGCpH65dlNNhzVQ9h+Hs7p4xfGc4l7Orf7P0ACoqV6yvwRATf1hq2V4i8N/ug
XBL9hHiQ2XwnRb+cGFKT9IJBjlde8rHY/vsif7/OX9++Py/S+Pvh1hWnvjXr6VEJRHsaMwdr8h3s
DwXBVXyHzRAu4v01EEOn1b8/WzD6/vXRXwqsIohSu7Gt9GhqEQo78LzyIHw0BJ4PB/bfH/bfPHvF
wHEMWTlW3Q7/fHmLE9XQEj1yMiG8AvkzCZsxF9W5rDzVWAIrD5BT8bBiQu2q9hJOC7zWWHKVfkUQ
cwgmSPrV5/AcW6zLJcYCTB9nBoEkSZNRqK70HrM3D+MFkwFqj6x7FRpLeKTt8MPmjB/zd/dNCEyw
HMdSxvnClBzkbMIMnCpMqEwdwXSY4kMWHYLmkpofWq89C56ZkzKrJTUhQfw8cCaplVtrH0nuCXW6
CQe3iXs64FdWsxqWxwz1qLCWq2Lbo/EQtQezrEPeOmLZV5Auw4Ixf32eqOtDMBka53aGu/iRYDrk
w6GFybbolV+T4WANIdhxvTdUv0hZvJGyEnFGFhxiFmNlPKNNAay5SydUl9Y+MAlGtpVFIYd3Ksj/
tIzj5UD4Z56i7zf6vR08Z9Nriw1xQ3pUdZsz4eY/TXAM012kktLwrsCxms8xHshjSQBAyu/xR0i9
ZeeR9PjSM/unNN5Y84oZs2UJmtACHwUsotQc2ShGW9mwdep7aA4FkqVqpwyfEAh0Io4SIm3dDINy
vIUzDwhKKjxs+KYrQzgaG7mnxj0Bf7b4rwKV3xrTKmtXsJqA39F9zsLV8l4dt2U2oBDd4qHYSOQj
496G9m7ATZG+NuOtN7CbIa0FBwCIMdBUxvTcQLEOeh3Sr3EOUD0y9SVjVo2vEn9f9EmqPW76IdlF
NQY3RvPmBBCM3bEh6z6A6kOXHO5Mxq84Cg4Wb7RyotZQE35qhCds8xom5UoOiz0DqjUzv2XSUmDC
ZCl0dUWswZ5ZO7YLXHLX69jtvRdBubMNeFSOiVff2eBsrHEnaNL0PuioVdOzbM4bPF1WA1Jch2/i
IAJXbOHegEHTdGMY0H4G1K4h2qO8J2mbsOmavrAp6nedCezkIOrV3wWvU1JK+sUpWocUZVM0eIKU
GFg4PkbLFgsfpcxXgqvIoJFY1dBtXynCrAjJN66TOXeyMg6Thuch4/lxjJZBv+6Z9FjSO8YbnJJT
dVYCoinqtQ+hFQpgyzCyPRDCdXLIQ1fTCwNwfKN+c7cAaDBkUGZwiPogyF+ZFfyaMAYZ8hk5KjZo
FCUpMYutuXSkfqOE85JwgK2P0SB2mfRNpwxDQfHJ41p4VybQuzRETkoYQNt0aYw0C3tsnwF/cNuV
rYcLCycq5rvdixY9WtD+UPWAjB0oqvNC2RVkq2bZOaJqpepUwp3wd4wh+6N3mrNjjplRQCScddKb
16LZj4emvS/7A24+YbsUCX7WUhrBx2nGhdgsZDPro/AjqyNBt3bniFpPSr3cyo+x/DkZ/WtqKw96
3mI/b/PGSitZim+0Ml2XY/OmZtUJ+7NNr+h7uRpe+yjDOYHKJCXZjR+DwAgWlYXP3b+39e9GRQaJ
TMx4FcZ+DGH+Pr/CqjOSIdOzo3YPvaHDSZIbdZ2fU9gFLTRmhBCKG0crOXfnuwpij2BFC6WkjL9y
K6g93Pmfajrlm0m6IavEYmky5u7Y6v59VUOstvOsjvRM9sU0XqYyuze5FGQlKIzC6GxiDyTmiBVd
3c8N8bcfL4xfddJh2GC1LydE3kqVHfUUS6TYQkglFRr1YNaObui/wEbkPG+yw1gMQJY/FIvfYQgG
tSxjBBwBxATv728eK1I5hE6XEgHlze/SPVJYJ1vZ7ASKV9brAXVftNLs1aAvzWhJwN/8CTKHA48M
Lo76ulkUGhRMoG5cqJal7eHGyPrQNBGgQb4dhuT/foNscfB/KUNE2C/qBvKrMRv88gaNepHwsKT0
WD9HmMmDXJ8HtpJFet98dNCHXyQyXZsFceL8LxxLCFXtu8WAC24TkU73xOAiGbuQZAg7LuMshJYi
uXm0Ui0vSjzdWPJr3DcrvJu704w1TAddcAH0CNjm3wEH6ewgWP1Aer3qN8kDFiICYoReBORrLrCc
7E5KvtSfqK91C0NYt5CXjjAGgLYVKwtc1g8g9+a8DCovP/sQfgjEk16yp3/fKdUQD+8/t0rUT2Ii
jUf1l4c75rSFbZdmR3W4ayoiYIjStt4jCXvWpFuNM7UjaUtIzKOaYEn+IfcdyMx2M6mH0gTm1Us7
nWBwhTOoxy5CHsLnAns+NEZd+T5QzyCU1IQPrrUyBkaQH3OVMm0GBT7aM7iyBtrW4oRGCzqApLaX
GV6DnePagnnmiGC0Qdmf7hI5gt53bgR/IepJ3J48rS1WWayEC5bNIuumRd6WmwouXBxhuAmqiSfq
iO7J2HR6s5nD/KGRVITV5rLUPirOm4a/IMmceA5zDsRoVZXu23tLHvbqkO4Vu9voGO1WvLuhjCyC
mQDqKSGvmnBJ9YGSNRjZOR1ksqtNbRUnZx9qcpGIY8aO1a2kBbucVNcAGwaraLFCjb3INF1MX/P8
Hk9DwjRzIgQ5aLFOc7M6xR2dcm6MbruEAKT+Y5YPGDcWkNGlATeL9yl+5OSfUSIYwTlmUtoPZPrY
L7VVHIdZOpF1spu7T8Pihcwb2JPzeogvBMR3NfNzcbg5/VYIbWMpeR3opaZ8OnDOdS2AJpLlRjDz
Q9ZFGG3pkTt0Sk1xlzVXPI47BoBjTNBb9cGO03JmI/e7J61BRnk8MqTJN9QiQtLIuYxCy0hNt1Rf
2ukiju6yBHalRYPYEwZQOWH0gjqg13WKzBPaKNEnGFkOS+KQ28ottAedITpKuWpKCCbp70Ir3Oj5
gT/H9/DCWxURuVoeLKqXOcZUEBo8WGTYX+WGiHrOZaU0FljF4R8zeMIwW+CfRSofJvvF0WktwzUC
0ZWtlSsnOoiZi5hEtJW/qff8WdW4OlWmheONc5IkjBa0YZPSllZBb/H0P2zOeyFZoq1i+5UHG1OO
q+yc24SnDtUYYVdBWu6AKA/DuKm/MMvqbCxMc5Noj4NFViY4Wh2iipotCvcKmoVsI8ZYBUW6Eizv
pgof+65dTRsIYP9e+d+te4NxiI1jBUv/60DaMDuzLfsqPfrzgcNEjIPQMFSOYNb8cIB8e3YZTBmx
cCLdSLW+NKSzmtcFExC6QoCS0CvhPGXpTp7BvND5oY8NzhNRno30Ysc/aWG/AXIMQ+jUsR/l7LLF
bOiP2U9ZGGh/WLZHozz78zoy8GQ+Sc4PwVHfjNf+/JSvPgGxkc05WG3K7PKsdCgl20NUXUuyV6jF
5J/imL59dvgSoQ8xxLn8FZzqBqOBFp8eAUVBeKjRaSCYFDfmD0D3dx9kyszvVEyQZGK3/r55TtAM
c2/wQSw2tuA8uM7mWa1uWeb/fhu/MQbm/v3xSV9eEaWPHQWxF69jssPCa2DobNO5TNJWKJ/KNVVP
3K9loosps1IIWzDFNfWaEtf7P4ydV3PbWNZFfxGqkMMricBMkcp6QSkZOWf8+m/BL9OWVdbXU9Pt
nrFFkLy4OPecvdemrxJp2T62fozg/K6M+O9FfelmZDMkw9Ao09OIdrI8x43nd0elBlR4mF9Nw12m
IP/+HH76wJf//z+rVdCtJpt01hFVtZG+EPUnlB7HMk4F/36hb1qif3zeX5aQAMAu0xQ+bwC9dhja
frjBwLIMXI3w6De3fvdDZ+i7mQOvSGsDiMFSbXypn/0sGIcpTrkR2QVoS9XpxIHTk4hgmfc5w3cs
AnypXZesJXh3srTuUfdxOMSX2pua/e/3/117mm0BfQEzELA9fwEpW78LVctKTku/McbeBQFR0AOE
P3fQmjlWM7A0A68S0RxAi4XOLww75qb/vgxySr+pv/5zHV97WGETC7VqRBTXyAsPw2USHZRYmmuy
iRD0Z1s34Wd679frgr7dr0Xhi5kK5dR9cjU49/yaHsKncVHbX4uH7FW9jDw46UPYaLNIgqS0/ChV
O31Kt5rNqdjRncbxd+nZvDEX+fZD/JHt5HW0D/bdqbsfdJQlpzDyGnKvCZQIcru45iSK7mhuTLiS
wC2tFiX0x5TbPoMEtGahM8geXgThKbviVZxDnKBrzKyhuo7STWhuROVOGPcx5oyO2Ag7FE8FOrvZ
CdKNyXWjIU4O8eyOzcZCPtu4onypq9zTPU60vbEpJ7dHJI079sPH6Bc44WqUGBCvxE1Y2/OwX0IV
OMMHq+Kxepx5hj4LNgXDWrS7beoQCX1W9+1aWxf8r5ZtXgW3cujWrJGIeRgCCF3SVtOuJA5HOafR
0kicn4xz9jDs0u1EFLNMR+5dfUDJnn4wXb819vjAzqnbHPkeCMiyDbc+6J7mImQkd3EabEaOr5TS
wZ36PhCIYY+b5JI46D23BdJ1jJDr0aVJ4pm7fnum5Hdmu3Og668kVNkEDrvWk/CeXcN1bL/Q3VhF
m+YU7bW9kq/ax9hV7O6Uu5ljbJAPe/FZ2iCM3kPxOszb5tgd6zNy6w3GpmdU0NKm+SREPl/1BH4a
K+uUb9QzEkTHWhNbBEfRwRG2uom2N3AQ16R8bdGA8R9aB6vl3xHF2tKO9pu4RQZrEUHfIhwfWYUU
d+diZ+AHQDzuCuvGFo7BXUDz7ogOMvgo+GGEGZmU4LaO/Zlj4BJBAYvBrvI11mHUky1XlNs4a3S7
3mSeT2BUvzdO1dH3dF6k4hMY1+83b0RdOjSUt+lte4647jtpVZ7nfXacN/OG4AFEDYiUIjrstIHB
+g+H+sE80wF/0J/893nH23WqQ3ITnpQLVCX5loK62BUXtOD4xvh0MEqD7Q9QfrdvPnlWJDltie51
BKe6b+5rGi+bxBntdJ0eiaRcqdg/8FesNA+sm2sijx/v+m18p7n9NndFAgJmN98yqLb3D+clt21F
32JVnCJHtyPP3BonLGiOaBtrfVt4+Jw3wmQXo1f7hF2vmmcameEjyvEiZQi0Aj9/rgWH2FtSFUfS
6/tXmGooqllkzbt1ZTSJlmD47J5zRPHyjXg7vKe/lKt4QxyII5LeJl2US/cU/9KZiU8r84bErLsp
cSUuI33IN8knWcDWq3k7PEmn/BHDuzTZGrUwmxAYawibrzFs+ciOMXMY+6rZ0DlLiNeRLiPejWVD
jzYmlhr1Q45o1hALFx/UwFnoDy05FG7MQeM9IyY1s2Xb2so23RpaA8mhQWNKTnTr6LoX6ec0fZA4
4XDkQp2NwC1GMh1ymxl9s0ky3COtPZOLIePyPRmzJ/SHSt/q80EebtTpAVttBI0bBWs2PWSKE3Qr
6NvxZZZdnirBU4VZCMIEarXn5gbuanXTe1jYgicmtnTbaEv0tCSh+2EOU5HTroYL3UEUZdLzv7f9
39X111M3g8ElClkBtPX1YZjqNNvQhyUnA81rvcoP+g6/kzsdp/sGyjQnaZgDz+XeOEqX6GBd/HNx
MI6oMUlXM1lBhoNM3CZfzGnX9Vp7KOzQWSLAULTqTrGZduQ5bERv2g38MzyaJ+s5v6BsFT6St3+/
FWmpAf/1VpaR2X9LlsHSem3irQDXjRpXR8ceRBdkUcs5eRmK6ctAj14dZtFFtBXPHWGmPxSq36Em
eJz/7wP9Wqnm5ixrOVexTFq7kSN9PXsShOhaQRKKszPFj96mnsjzfPC3y2mVx7qBcXTm1gm4g0QV
PyQpLz98PN/WkP+5sC+FbUIEZ0V4VXJa6mfLs9rtGCH9IIVxesFzj0KPqc0Pxd23VSRHHZFoAPgW
X6eU8yQEQTHzYVBmofPjhAUyhQX+4wv9zkv768unJamY5HqTUv+lXpXUQZmgsCWn0q6cYadf4js8
/6/JvrhY+/JZsrGu3c13ykF5ZNN5C29pDgBt9+St5sWnaFs8vd9Enr4tN529PKELtzqbe38vbyA1
3xDv7CYuXXyPPW/nX7NzdJvfi2/psfkpGO67AxzvYUFE0wVDsfPnKiYnwJBKC+Cx0nq5/6po763w
qomcWLdF+FgWl8I84FiNfIAels/x9YxQQXGs4bXFRPPvNfOddEsDl6KTo2Si/dWWaeF/bilkBX4f
NgAlwxL0cA5BQTdXGv4xpYrtLPEdZRE2jajM46tBf1wJ0kOFbQnKkUBETnStMzsP6RFxL2oo2QuS
jXpZQzBb2H1prWlJORXARRlVmNL/lPX6baXPx4iGB+w2PYYvZ4t0bqW5kcm4LGQQ2jCxjlK7HtiD
LGDVn1X2SPfGHNaVsTGk3YIOCtIXHTn37P+UnE3k6je7E/pNxJHEwJLT8eUIN+tWGVQL7xF/aqys
B+iKy5TYbn7JMIzI1kwp/h0TdRyCXH4RbSdtRYoZKnkfadQTaOuG5yxlBmsZYychCsVHVUQbg3Tz
vLYrqr0tf9MEF0frKB/4UfHk6sSaUa8JbjbY/JyGkKrgCOWyQptU4ugm4xNZJIp8vIs8Ei/GNnHj
o3jKnPjMLVK/5W/po/jBsA6NkIRTh1OguLYK4ARr+aNZsCpr+oHI9yyMKB+KBTzzbPH7QgD1izOl
g+AyPHvGvcy0DMoMMIsPICxUOLptwI3Fjgur9hHmCzMUntFCbjO340f24pqAyxLRkiNVbr3Io+0s
XdKl1HY9XoxT+ajelQ7BnMMq+qRo0m+GZ43o5e61p48n2cSNiK6auJrESlwpJyK4/LPcrKEN9US1
wjBMQicU6dMuRUSlfmrz2Rz3Wu5B2C7TDWRpM3OV3E4CG6NYHO3oWpbkVvHD1xH7TLGxoj1+YpGM
sMrDjNIBSsBy9GPE9DdiDw1CqEIED9F+7HJ/3oZDVw11o8C7U5nQlXdSdZS7gxxtevVcTtfO3/Xz
OeEE0Wq3UfrDFv7tEMwyiNomokGUYdf/+eK+KBphF5KnOJONquAJPAvtHcywVdRdW3gtJp7HosHE
OJ9jkFnCNiExFy+m7JTaLqmfyuSWAbxAqG6n/IIChXmj+mlQ983ZlUB6dqoFpkr44pfeGttHG7c6
ZoEkOMqlQU5RT96gCVWVqgQNDkIXWjhs+tm5VTl+kNsrx2+1StYYaShWGzlVIjhFMNg5QkOJdPPp
c2p//bCbftPq4IRPSjhKETBwX6+yaWMrtxofhybZ0yHLxKy4c8CP4FpXUizw2GmliJLL9FcE0uSk
EpsPJolEoQnIV6RgWbC+27zhIOYTJcPd1y9gZP92njuA0bS7BS+cblrpdpZuf7j4b6ormMLSwq/j
L1Bafy6DiRTPbApnJusdMoUKtK8dXQPBp0fCQyrzXAnFHDpuxNsjiJ10dqOZeT6cA0Aspn7tUTlr
0bw3dYrbGBGOfrOoEn+4yr+LHIZsmIzYY1FWy19jVaW8UdS5rRARd9JKG2jI4dhN6dTJ6rBWAwj6
uM0yZ8AGWPvbJdwH4TMBGcU4OloAc6a/oR2DgYqZhyz98DhVlz3+zyKFdHZyzsCUYoCSlC/3ceBP
CvAO5H8KElaDxHNmNKWxJPjc11NCRiDTG7gEWramQqZND2ZpireDIK4Nc36ghprr2lnCMpvuLqxQ
GIHGUwX0/cg8TCxiBA/tZ7NmBJZ/ptjU0jlljcmclAD35r8ED9auI6sjK57iE6lajkWu1BZcN12V
6I58LLRRsyHuYyYaP301f68gthC2MCah4K70r6jWshM0sWuV5NRYN1OP0RSBXIleqE064pHWM+kf
vfxpdBpxpYNXJAuFj1SmdlUN7z0D7igBCR1Tw0NMsuqdjHY0GKGB0an3YxS4oOgz5CnVQJMEex/E
banCOTDhheP0b+Fzf6SDRwNZLKApiTdWZhKRKDO0Vpgyofxx9Do7RBIFOQhbeaehhk1efAjqEpW5
GIBMqulrkP4kBfrv8p42467QSS/O7mNQgRQQUpdtsiJclcGbWStO/ZRknxmCJQkTaosqoik+4YHv
2hy74PKoaknbg0pTxfmtROd8lneV9ZxqqPOhCjUV4JsRhFmqYEE26mNSfwyz03YDiT/0GfDUBhsx
pkUSqU+6hlEzOU4TuDQG4T0GQL/xIoWVLviHTip+Caa2H6zsOQquNadqQ7iRW+wrsuSVVkNyGDzU
spG6VdDS0wB2mDVqt5IL7ts0LO/lIUZLp5xJrnJExG5gM/NTNjVvap6tZMzIKtnB5TK5yxU3xYMc
SxctzysYkZpnwsKQIizFss50RZfuxLQ5iHBVUvLGfWsdKuX1Mc+Nh8CavbZuK1tYJpPJRp5jV5bF
BwFT56yYq1jTPxFurwKU6kUmbGv5stzZCUJsFoZWH6oEXWs8OlCOLpPK4Mrot0Y+gBPTUNmEF5Jo
cZ3sqyHxRqwmQmcduvFdz+aHNipOvS47iW/u2hHajv8pKgTpmHDvC2f5KlTYYBqT856slWx8KbV5
6yMfbpJ4WxR0JqVDA5Zr9EP7EqsndXyf1H2Ev0LBI5qkyW5ZxP++qb4RHv55T32pKmEliVKI9eyk
NhRdZRK8583ojpp/a/j+o9p9xkPlWhP7H/oZhMdemmTA4K3KjTSm18KHiiQt7aBqzCOeBL7SUO+I
LjFWmtUxuvYPwktldIdYLh7m3GJNjdA+MTebCRgSyFvh0K8U7t7SZFAfJf6Tpaa3cSLaWcQGLNHQ
irGD//tdf6Nq5l1bPIXwk4qyoS/lwH+OJU2UzbEYdsnJys5NG2105KR4EZl1IUXBEkRDGpJTDcRa
ukvHyIVHP92KxbJkLgPj57k/lvLjvy9K+2Z7w9tCAcLuRo329QGplkJpGfB3T/IyO7+vjW0Kbiao
yu2svkEOq9V35T1UftHAZhWvchnvLkYlvQ+cKuyBD/jEolH+z9NmAf1lZoVqcT53anAsFjcw4b+N
z4Sg0m9augRE3sy40KryKEBjsCDuFXRjinmzGDmYLC5itV7AHZmizspDQqoemXo4CRrcpfnRIaFJ
OpDgLRyEaqUwSMtiyxXh7PyI39T/LnxwsEEMVMD9WiYnsT+/r97wc0HP5/gUmJjK9ca6GJOb0vwg
Bn7Y+OkOIwyP4iXfTMM1K2cdNcQLvgiVrs22n/2NFJdO/yj4CGlMH5yfaKMJ9EwpkVeJQhCsdKuN
12lMz7GK8kiXg1XO1KGexW0xM1/PAeFFcMu1lanO57QjNkXnxBnQkwsG5vbPVteep/wpkPOzyDNF
U4prE0xrFYG1TKhLzRNZCb0Zyaa/r5vmTbF+VWwog45JSQUgMIUM5uhJp/G4NfmDIWlexnNX1HSa
SOWtwu2/V9s3J3OKXUocjgUy5Mivunk1z+vEzNvwZA6cXch1MFhssZ7v1HlnTe/z4G8YWUY4WWBn
IEs1S4KH5guDYIlz+GBcZ7gfi8TSl5280ze/ivk91IvrIhQ0AF1GMjHS/amBOfvvK5d+a56+VEEU
6yQ0LnWAZqpfGlFNrA9djh/hJBkIeSiBlf7WhHkxlQ+UzSso1quhu0dkvTXVp1mhUUzFprASfNG6
KQzpajJGaSyAAdXWnzUn7Em1Hc0rbb51gGJUlTC7kM/YcX7N8y1KNZTFAUmQiA+QjRhuWJGamlk3
epM+NiP4pAjASpjdGJP0qTT6uUIIydd9e+0Hy2vUiA0PN1KrPY88yRvlEPGvMk70jtsySrR1BZjI
pGlMOgOKWDgHETzWtaE/x2q/atgsJ4p6PX1Z1ttUOwb4iVDM7koAEKnp6ma6JxlKHbapcDBUdyDU
pyvuayxnkviGd2XPpPmt7bObJNdtMfZtej/3iUq3R0vQd90L9KiKB4B1WMxe5IHyqVXvp0ThWafw
W3ZTBj+sC1GOx0985QhwQcJKj9Y0rsfi1sRpFVt3lf4sC5gEPHTo8b3U6cTDwHWVpLU+VVtVsfhS
uHeFrKI1jglztjatDGoJhRi+5tiynDo2O/ROFGSzvtdijlUcrVbBFJ9KM/UEkW72rG38gKRsuDrJ
bGyR0XxMReNWuuTNfrYJ1YKHPd+LUYJqnJ8VpbliFQJdYaEyvqdpqA1AXEVCDkaQCBjUrK64zjjR
LXG4Ts2NnMMrSo2BbNtu3eYllCg6Kei2ehQ9va6QfAoOri4Hvu5TLcB7bA6aCQg56NywPGjTM16p
PoRXqpVumOR2i2K4jn94fH1j/qTTbhk6TSnEIJgx/9wOiUnIyqYzghPdKJ7PCyx6Hc1eNm6Z6nMe
gaARIevDmfHDrffNI+qPF/5SLXShH0ldawanyXfEMr+dCi+hJ0Oi6yJ+QWFFN8YSVXtWQbMAO+lJ
MDd/inv8xhXy59v/0qodw0EshYG3j7SgZK35R10it6HaKWjgp+eivuAuSBWfLiyaq39/BH93V/98
7S/NDDMKhXmiUD+N1aWr12Lv5LO9eF9TBwHYv19L+uYw+sfHvTwW/1OmCHVuBct/l4GE3l5l4VHx
PV61xGRLwuRCK8x/GD8sn91fe+v/ltZXr63Y6bJc5Xy2FCG4No74+lv6iT+pZH53nP71Ol+6AUM3
DCBFdVaStIMibCdW5wgcanQaAvCHK6KY6hfjkgwaM7ISYguICH9bYJFHB4j+XhrucDeDP7A+M5T8
BeeGHz78pQb81xV+qRGNsatDwoC5yQInQQwKyTpExDdsDeWs5vdIWeKcgf7/w9Om/fTSX8odDDGV
pZdCcEKwOvt3gng1p3sTwoB6i4AzolwoB6aOMTHzYv+c6eO1HifY2LgtVhabLHFEqBNplwhrI0Bw
G0GrrdCEJt026HGGy5c4CfZ60bqmUNwaWnduk01KC2iMjwLlD+K/BkJRxmjZaKBlMvbb1GqEtqVY
m9adjr0tbV6AT0nJZixJetyK4k1QSauuexw4TavyT9XKsqP968tYNqb/3gmCUEltyp1Aw31xx5ad
18gXUX5WwgnjQ+oYHOCw0S7IX4z7wtskQkuJHHQv/nzgeZ4y4jBBlsk5hEOkl1p2rWA8Jj80O78R
4xAqxJAM1KuMPdNYbun/XCj4iZxtWwt+a4P6BmaP+GmI8aLcXozSaKB6/wbbSuJnj4qprUV9S5BD
qv8o8v97oyI9RFdF5P2qKPLPPy8ksKoSwHJdnlKyjqb7tp8Iev9k1zIGiGFYRMr7TqZ5k2rk5Abr
ciCRRuOZiG/4fkIRD3bshxtquaX//A65IpO2moYZniSPL6tazqwgjqnDT0Z50eipotVcYhmK6MUf
ibzhyELuwKBu0/GHffTvrtmfL/x18fQ4VrIyKU8mFhjGyckv1FlwSn54f39vnZBtMCSDejEIe/za
nFONLsUhFOcnDSRit4uZ9gl7FQ29+hL5GxJ7Y9S9bFWdp8Zurz76rIWBYcgPA8BvcDPgIJY4H5gf
Mh3MLxtXEyi+riVwjlu6TRLhoQgZQFoi7R9f+pFRuvQ8izLcdoYiEU8RvHXIs8Pa3Idol5e7C/V3
Kt8B/ZCASCxwjC55QUK9WH5r4Q7xoCl8ToTfNv6wXrJoFs0zcU7VmO8nI7EnzGw/fLZ/PwmRvJpM
4WgeyxIBVn+u5ngOFHY3RTjiFSx6xPRSvYIljyOqbluA8Oaydn48d36j5TTRuS2gJtni1Pm14W5K
49xiQROOQG4k4FcjPMGoHk5RmXkzRDUChzkA2jLn4VG8R3xecS6akd+wyov6rjGHO8PECG3/++P4
HRL75620sKNAKTHRkXTzrwKQJmlj+JhfA2Zwy6HfHGtXa3day0m8Q8WF6gbncaHf6B2oC+OZAQDd
C56gabRm0ismIjEoj0pFbxueZJp7PWw5sTr2bQzx7of7T16+nT8ul/MlNuMlEE0is/irytefR1Po
0rGFgwayvH0KpUOKCgaFDBy4DL65NRENU79IUWi3ZbhuDHJNEI6XjDlmjU7nEDqTzhQGzNF0YIwU
heyo8ymHWgpuRUVEq01wAXkuyWb504f91066XL1FkCimJfo+Xy04kdXn5sCA6jhnEDngdEhmaAcF
1lDbR9yixr+S5CFhZcTCwps/q/DHjcnWmVAmwUdaVHRFGXNmuCsFOlrAUpkmihh9p7lzAxqnZXZd
4lbS9ocr/+uhSa6ZyMQNjappAh75UqvGhZiJQyTgGjQ+CF9YZeXTnF7/vRT/Pov8fhFdsUjUknX5
q/q+SaI58H2/JSvikvbbUrbF3FgN40XGzCfGrx26pbo+kPHww/NE/2tP4JWlZRDOhoBk4/eq+8+j
NkwJMTf1tD1mOXNN2W5z3yOyxhmbxh7IW42YAdeUJ7GpA9LyGhy5fX3nFwEeTgikA0RVHBXq7Mn+
Z1jS4zFWObbGmIKnNV4E87ZRQbM/VSrdOLQenNW16dLNtyUn9FAZnBxrhiEH9kSwRN3q2x5bNjvY
Jg0ZwIWX0kL8pXVe129q/76tGBzErkp0BqrWkCFJSGZizz0pyPvRGg7GeBRC9abIaqfOXiv9J0TB
t5+WCiZhYbjQ8PmyGISyHWIBUMHRYo9oF8KmwMGRuUQ9dhsLbK7yLsInJJFeJ3zQHJ+k4VNkwmPg
gfKPpng7Vm+VsFNY3P9eQcZvF+R/tgdOhyqljiTik5Tp9nx15TVS3VlVpkaX0PTy8m6vph55IxPc
JPJhZ/xETg2jGX+FiOWIG2ndkiGLIi7Ur7N5b47nXr1muLOC8EjKDLWEmmx90hDu8MyHHyClJyhW
8zpINpa08uly0+IhDhTOcGtDIaZNUVq7jEVibizViVunnl0MdWPxXC1hEttkeol9untehWAw98SZ
yelxgswqYo34SIw9YmHd2MO3S4pT9Wv2d0Z1yau7Kb3FOua3V9E6Tcg1tH2hPyn1ESWO7p+s8XZC
NGydRgPP7RHtL4042T9lJVGo5wCsqH8Tskvq/Km9wvoVnBF4hLDLpG3be7X6UBPFiQIVdcywaoBj
i2T1rOsnK8XfByqQAaCNk6ytoQKRbLjlNzbavg0cdDZqvCV+hfdsEqkFrhzkMvrAKHJzydan5c/z
SSqRPX02R5ipPOrY0XoY9hw+9xnu6XzTdDiuyApdz9wggjNc/R3/Aqcc4cRzrjqoT3zzlMPA1a98
oMDqIol7xOU7MAgNbT2Zplx1xIrmS0e/PYT+vS8jLHvDXlyc4vcm3VnRPeecYdr6n0Jx7ttNrTuZ
4frSlhdUk9vW2FakzgBSr87gvZeV0dhVvQbATojQlK87CWOXI8YOhqQi4IS+aUuPOUcrE7y4VplD
Py7rBqQS/shsU4RPOWNn5WJF1yzz5MVdd6inffOqYrdC3Kl4Vb4ZDezUl1q4GgIXxtBRLYE2HSPB
6Z8kIDQ+WoZa2BG2Ko17FUZ4hDRppZHLhOu/ZvruMCCW8V5YK5VZ5K8w47DmxvJqllbSh3yyxH1P
9iMiN2MnqptAPGQ6iLY7LbopSicdd3Nxn8kbstnSu2RyQhlo8ZbUacPcRgC9BW9UbnPeW9s7QbHN
yq0Q74t8az2jH5QC17Q2mnXIS1cA3hXb4ovyJPUYylgN9tS8yjIO8o1WH8V044/HHJ1LjsjlRqQV
2SfgaLN9EboJmHGfnwr3dIMlX0D7yoAuXdNRtU3w7hEiwWPd2Q3tvdrGSd7jAaOvJtaPgbolFVrk
M0foS+aTcBWLnTi+N+0ph7Ueug3C35oJIIG9YC+3M8CWu/xjKvdq4fWKXQ43ksqxE80N4XuOJDmz
6SrKlpoA493GwOgWe9D/tMeF1iPtg2CX9JtGW0uqNzBVEzZWsen9ZRX30VmM3xnuS8JeJP85f9LD
TcfVTu2L1DxG8lNrXaz0zkASnr0zBFOrq6V74AfH8G2Wb5RgLwPyMjepeLLcWH2dmz2SmmrYSOTT
Ce0erGNYO6nutLPL5UkDmTT0Be9y7N/9DboruEVkWaiKSzHOj7JkG8tB2O+GqxnxVXIcWnK/dWmv
B5ts2k34+4ZfiQVLyosF2xUiV4JTTYAQ0XCDJ98PM0CDlQbIhd8ktY98pw1S0ZlRG9lbdpp5zXs2
EJrzEkoXtdrk1g1zvAKN0+jMmVeh8R/2ocyQiy1q59ebRiS02qvmkyofdDIlUBOYW7F4NsoHMT9P
8qFj78XdEW392pm1PYYXrKCBv6vz05Q9zxIM5Y9EdQLTk1SXX4S5F16HA6hffq5Y2xZgB2WNeHpq
HIktIyIm3sYSn9yz14iMAGniJfs5AYzlpJVDChDdr8RaiY0jd56PZyODQMtdVz5X021KvkLutQgN
qUNXtRTYqgJRPRjgrsG9Buqd8c++fAc0uGq5LfXiEhV3o/6ci6+mBgNb8KTqlkXUILStnERx+SBJ
hiUJ3deJ5tkWySkgLsd0J9GdPhg/66kbNUxpdpQBRrgQyS3h0TCejOEVmTv2YpVZk+6l087MSd1B
vnfOkrtMP3YgR+XjaK0T3RkGt69PZrBn5phHRz++J68HKfo2wd9do5mM6qNfXyLFUcZV8G5UvBen
Di+DvPbbvZS9FdZlEJ6r/NjBHh7aR1ni0V0dwvqgCnaoHCu6pWSgiXaVuWLrDK3DL/Lc4e5siBjQ
HQ1adUvCmtNPTiW4ymCbG4AUYsHxwcljB2O3VbpkRGu0ftnCUtd879NNES13t6l5Sr8JVERkm8F/
lvMnM7ukO4TsnXjoDIw8xP/emALqeoCYJH60wm2kAWoCLTRYK80seWa/TAiD+vKhkA9tcx2b08hN
SpSefC83Z9N4Na1jIDJHAQVk2Exg+JJRj0WiHYIj44E1Lwx1+O2G5JbxnkQeZTiyAVrKrVS+Dv6d
r24s7bbtz5lxTKtrZHgtRA5SsEl/cRrLG/wza2nOPSnCOraRM3eS7IgnCyuFIn0CfL2zVDf0T3V0
zJLXOqWVsCOGtWlpkG5Lcw3+PPoIFJIfnTTbCfKuZwJQoE05ZMGL6rtSeNGqU7fVwicj20l4Hiba
EcY+s96UxlWSTZw7xrzBwIwLnesCWO0/iu1aee3kVSnv/P1grhZ4T7pH3k8Z05XOyJwu/6GVoS8t
gi8VGWM1jc6RqpOLbHzpzuq1SdqcakWXsdkmvIHEE8ddKNqszHCXk2Mzk9/jEOXJc0o9t8VOVpxu
eBTg3nTroPOInyRmLj0XQBnbtTqdAK0U8UtaHnLVJl4F1UlvIxct7WlvPjawb96DRwoy+pS900kM
25ixgSI49eKJTnDlpYfmLapXH+i+SECpKme6AEpu9txGWfZDs/Fr+3WpR/94918aKB3cXG1qTUAY
6S4+cHQIRKLpl0j1uN00L+mhS7Z5elcL0DsAhLsqjj/Nm4Z14BRgshHvCOsiuE3FK/NyMeGMtyWk
YFlYuS0PLozGeKKdsGJ7iJv7+Tivje41uMl3I8+m4U5Bp7343fR9reNSO0bKhhUY3fy77JZ+j0n/
/pKZAS/ODYuovD97KlqqVlOh8CUb0oGwKAMBj5sI3O48cp3gzaodrFsZuWYb+QYUy+iGkt2QyMTO
qVq35nqcb5Zai9m16mIVs/BMqY9kLqC74kuPPEXZQDFxhGKblPdp/ZhQhhAAhcgbhEC7S3Wv3QUZ
Y26bByRwyzJA4mDDWe0VmieuhIuu9tpyJ3KqDN0IfxpoHWlddjcN3s7K02+6l5rkiUOLlBZGzPjQ
PjIQ5mAtL/yG1aiAJHvpcPnzpwVMEsS02V2zm18NBGsC7hMEwQYT0d6jGRhJzniv3Uzq51wchMSZ
fLu4EV1EQelVCo846yOwY1Aa3niTL5A3fYoH/vBJG1aEV/mql5kukgHonUibcCuojMRWibnRsOYo
jnE/0nUnzO8Sm/sW6gZzRTIseW6xc433NSJhc2U8+MI6nX5ov9B7/O52RjIIN5H+K3/9+U0XrW+K
dWVEF0teo/BWQuCcqwJTHk9dGi+fVYMtCQipQ4+IQUv3qr0RezA/4kKj6GHcoAJ7QNRQMBnmeH+A
5TOQdatybln34G6FxfPVal6TXzlEVzu4FUGyb0tHshA5u3BGRMSevVN9ckSWYgLBMCBSlAjMUp/h
nS41HLJqaSX/TgvlAJJaXswWmK6RqersBADolVWk98ewW+PUy1Z9z6a8bmqAJ/D7HQTpZb2tMo9h
7FK2w0mhMda4E+k3oZ2B7yVSbU0rppZxov12k/LaCily9DdXmAj2wXV8DF6qByIEdYSFdijbGFdT
AkxIHx14bqFARozDNJtIsFWOBZJaAlE7C+9xQWKiYVu8iVpDKhD1OagqIGY8/gkPW/O7kdky3VKd
5F45WLf8svz9JcxMxY/DL/0l2le/lHd6E+EzpzwS9O6UzfRL/RVdo1dsq3xiKBP5hRnjgbATIj18
CgWX2rXYgYcznVReA1s1VVujNP8kDY1reiFEhOiDQLanZ1odlQDDHzAD4BPYEGvkqTF/7xw274iD
Es1dtOfsSQxRR9fAcIrUgIjl5ZDMfYgDinDgpQqCQFdmbpHjOgBBYCMnRQIgwKyFr0wzFgYE4lPz
E4aM8AvnH5MY4XV4CvfM3pd0idIjLHIJysC+8UDafPFBJ0K4B5Iqrac7rjBgLWJd/eSpS8i2oq2q
D2OwI9kOeEhrTiyuiT4Roamxgl+zW9TzJdGz5arAlsWAyreb2GXw2/fQgOF5rZhODxKRJI6IoYBt
7gqgBA9nSWFHkhM86YQIwKV+YGRGc6SAZFZ7IiUNTy/SOt789xHMQ+8mBUUB2CucyFRD2uhFKMFb
W/kgKKFezFgEpa9za1We8PpVJhlAdq6vlke2T6uJmmLtY7NoCAdePns5ovEH4///CDuP5caxbku/
yo07RzQM4Tq6ewBDT5GUSInkBCHKwJPw7un7Q97Jn8yMVFRFRVZllkACB+fsvfYy9njJsHjlg2I/
3a9BrXxcdEcrGKtEZ8AYO7K7L0zzZBJQcHmuHTNyvdu8vzu8z+UV3BQDO3KptvGUvBBEw6vqOLma
KPHaK3ENOZREWnx6c8hhSOsMsoKm3EzUnxBPrduVoj+ydbI7XiYn/gwGHnCpbhNzLoou1ijJxkAm
WwXTQbFzEZdkUm2eUiyzIgcfUIU5W7/2Y4aTzl2wU3N0GkR/iBN617h3dVbpbtkvtKnyHR4KFIGk
+yL0qLCIc+IbBioWaRSSSYTFgG4YO8nRfHYsOEkF/O//+l//7/98dP/b/wKHSXr/fvuvW50SLn6r
yv/7379g5v888DCpFwlRx41UFFHSPKL5IoY00nCL0m2G5242CNOycXLxpFGH6R0kZ7F+ClO0R0gM
ElZ0UptOjEWQB+tmArDTJLjKr+/9VOm3ijmZjyywPij3VX3HnPJ7ZOXkRsNg+FRymgn4IYkoPLT6
Ps9yBpCqzAa6Lo03A6KCEGwS/BtLnJdEAsnSyFa6cIzMXigFIUzfSeHPRhcV8l1/YHw+yvTxDB/v
AnOqkUhNZPBDdRPckvxu5n66bTveTaKh9BBzq5hTGJZjGcMhKT07bZYGoE1L862W4vTfD+LxOBo/
gSIyvBhRPz7EwyeQurC69RqfQI9phtdS5WK/xa2tq5Ocu7Xy0/BonO89PndF4asqKhnh8uThesOk
LaO2kpJtTKh1m2ILmScbhZMlKft1cDtm8cGryfuLIAB2m4Dl0GLn1Xc/OKs8TpPGO4/8AfEGZnBQ
LIyHkaxGgjBofZBub53gCGXkdpz5tyhZd9pMq/dqj/en9DzV6quYphANNdypjuM8hE4CPjT5pD4W
Xz99qgdg+Nenosrn7vBWAM4+FAe1GfmpkXjJNhwWRK3bbW04GNrQ3gbw0RuJtgU+6o/w/d/WIew9
nga2vVg5P+oUMxzoxIKWcDtmOihICyR2uIxkK7ZmlfCfIrE1z3CDgFOhfEml478X4SO55tf3hgWM
LTv2M5g6j6v0P8cHSpMD0/vJVtKPTX6A8lKo1XjlhswsXuJcWKn1T/SAccb9sBQljdEwyxDm4h8z
8HBITV2Mw3TrK4AO2Ng+5dVVtMd8ndeR0Ii67da/34KXJPvh+/7lpfvtyuNL8h9f9250qRn3vHSj
zOz+BYvIl1eNvPCzbavN+LL/vr1/u5wOPU1Hp6IwOX24XK0WaZ0VrKp74nB3uVwhrDJctwZav1lR
b/99OW7gn3eW8ZMkSjCmmMLrD+yC2FBjyUzRcWQOldDMHAMyT/d6WuNfEOwQRw2n8g5w61C9YVHh
I46Y9fu4JLiT4w/mipNNFsYXQM25ijkNndsbsbEYyfdjrZKbrxCNhSvECSEHSJKw8SG/9gDTX3Ol
9pSUTti9p+ZKe82pi0QYW1t4qhZif+IYNeIIXjshsXJCqN77cpqR0FVbxNziANR/ttWlui+wHYSj
LExmxq6pKHffiTbx2YowiHfuvQT9aYvQJ3sSg/ccbrPyHfgbXNinfrMXRDf352b3fCufgngf3HYa
FtOb5uqnVyrvuNlEFI9vZNB2+/S2pQioEEG+VCs/njE+V+8uFWwukB0/xytUx7RoR/VDthy+q7aE
A0vuwLRKtXl+2ybm271xVeSKFKC04mNoboj9DZaBc+0cvGHOORBNQ7LYs3xIqucRNoasrjlqt7ih
k27lJ8YIk5PwPllQkJqi22/vQEDirInnWbTkD/PjW6fcka6GyeezWMxuS3VYxspYLJSTNT4HVbc0
PDsyx4ZRb/f34TlOT9C4GaKSIknB6J6KYuwCErjc/caMZvJ9IW1jJs3DTprKyLpr13SEQ90j/9m2
KEXbF4wLGJugpAPPvW+DBdkSd4eAgEizU2MpOC+ytuz3dAcAFaATPY42+LNiT1NWq+a+HrBDi+1e
vdyjaRguGH3ArpndtyP56DjO21WcWrDdyKrzJAFYnPvNlJg9PGAURlAWqdwrsV+/EjdS4PYCWuxJ
NpbqxGlU8Yy4suwDd0FlCqjuia5PUjSJ5e8oZRo4yrZ5xvfvxv1pKLt07J9xtrBxnZKOzD7Wjfmk
fkPMoGrVF2m1S7OlGaw9UNenUPuh2zQe2Dbjvgo2xKCTUaOMK/rDeZJrpVFoYh/tybtAmYQxH5At
RjtOg6lmvpJn5ol6sDj1+gtRxgM9hoFfRLlZ0EyVrVMABz31/lKEORs2+458LGSg3hoTwTyapbiC
tiAnha1sPNnGhmVCc+Smp+ba3XnvaFicWzGtlmPDX+DfQ3WzYLEX2OS42luF9d99iYsE9yWYMyKj
VB4HUuNZg+ny5DmD3sHwZh5fjWgD3m4zcIQJjOb4yXcwn26kaRO59/JJi+zcc6Tyh33sL9umwh0k
WkghA0fRRo7Rf+zSWV9UgQTjc28as+ozmOa3detgX0S0I9mp/94z/1aP/Haxh5EwOsYEAoHu7/2e
kuSJcJJYnqXyslj0TwYxm/01S/Fbn5oXYTKVT7X+XNMyfvFcf/ggf1kyoxwHHQ7rBl3rA9yoFDe/
0MM22gurAP71AbI18L8IiOD0uNvQTBE7uxRaS3wTUIBf/31544GYNq7Y3y7/UB82KGk0P8D+FuRA
3cIALw7BJ4NLsJFJYvHvjP4aEj+BPJDT4fIqWjR/wkF7SmkuyeJAmkdv8J3tcOyILz5qAsklAIGZ
DS2x2n6pIegEwyfY5KiKZ4Ex1Z+qcEr0EtI21GcI3VnYSI2p+NPT8ByNrrOA0sVz+ukhe15ADzBs
6FobOEg0mxEWTNLUHxwuDvwU0Gde4EBmhGkjemMTuNwueEAy2zYYhNyw5fihiXjMd//jlj2ctuVd
wpHE/PXEtP0EnbQ/A6dgxHkC37uprmCRvxvuvXN8lHck6Z05IMRdu1Mu5EC+dDMmh+K6WJakWbZr
ppsnti6+m9RabGv/fryPhip/fNaHUqTsvUyr0zraM/HOduYU4vZXuvSRtL3Q8VSv0XwyN1bJnm40
vqqHH67+B8zK6poQr6CwIQIr47vy+yvd952AqFWGLuy7nYo9vYbZM632sACOQmShNktvqWAfB5XY
ROaMUdUc4AqjsGKTU8XI9AE9DlskWrqXOF3W8LruK3mAVbJpCoLTpzmLNDwqpyzEr35yZqrVmpgv
HckSxcqq8zjdmE18G+eSowDDqmanvUvCFn0Y80OM8PXyBQKInE01plPxJgEja1U7NF9L87vVXQzj
GKK3MruqhBy45EBhLtUuy+BV56VwsKdJZvVVuy/7OfasavasNBtPWHEeg6MUt49afVWSJU4eBSGD
2av3Ehgvwqs3x4ULitQyhgc5rJsViB5idkfJvvj6O+PMjl/E85o7QzYOzOMs391Vd3dfoFfF/8yc
JwbgEUfsJnprHfJCFRtP4opTX0S36Q+vCBCBpko77L9q/UI+KYZLDWMq5tQyLhQZlqc/OS08KgvH
xYbXHs6gtHoK0sLHrWyiBwHNkr+PMbkjVdefJcLxZh7pPI3bC/QSOfsAgANVBUpQnivBt4WuIEnl
whgNqFEPnX8vwL+vv//4RA+7W+/pQx0Kqc+c8wOSgfQhMLAc7PqbUy4iQcINXKxgKB9gh02TT091
2u5QmmsGzaCYfoTXfGJNaipDJ+9mxiLBrq1zu/tTzw2/LQHAZGDvkBxnDNG8KXkLN0p+w1UjV1CI
J/ihm3/M0xrvMJ7q/GOsL8ZQwN/fpxSJvizlvr8foL1E8KamAw47oozF9Bnvglq1HAy4nrG9Rk5X
KAvdB7o8asx11Y0SbofsjY12Qqw4BA9qomjYoKxN3omNHebNd0VWsIt7GeDNKmvOvnpRuuaH3fNR
dPvrK9D5kiUEExqXnoeDN46TvtJiib5XcHWP2T/uaro3I9m9mmJw4+2ldbHNZ3z+9gn1kR8uxgdX
kkTtzULEXp2tq5uSSdkZOqVhZ8VH2kAB8oAPdDsA4GCi3DwDWk+1fOq/Jkf/hyPzjxEZD4GcN9zj
qfQkHf7d7w9B8evBuE36YK8Ilwpv4yGZauTwEpHcr8toZnzGYM2mA9Z8K1dFuqGRN9UZUxrm930/
o+eqZEou17zDO7K9M7uQEEwxf+G8R9DX9TYTTwrphEmJaKW5E+VTZtYakfPm8l7M1JbKeY60SyCg
QHa7fsmkt4hmbfMaMKOJf1DF/OW8Y/ummSWjZSQDP1Ipg1RPvTbtzB1krZQJgOy0kJRaHZE2zjfr
hlLTcOLnWzVmuJ7Qx9XRImDQO1eeusTps4N57PABQB43wUHmlB6YWhsrTcSIYQVSrPhfKj2KMpcj
+1aJP5yAf8x/iAkcWaBwmZn+YGb0MOlL712WJW2s73JM1Yore1GQrCHslP1c7NxqUU3mjbFX2o8I
+AfeAAYJ1mQL6xmLR+1DwDWE2Y6HKYpTbBQ+52TWnav6hxcbmjyL5ndwREU5wc6JeTsOXOLDTjUZ
hEKTCl/f3YRLgy2kfpB7XM9stvleXlIBvzHoB7OU5/RXQXEifBRc1mcym+8x1qyM+Z1zzpY8R2h2
aT/rG7p++ofotvCaeUjCtYw3C2ciekN1Lr35rkZ7+Kkx8rRIGcfZSP3qRgdsLmXg4TObyFhNkP99
I/mK7eFDi4j1JqyBceJSdScHiQzwp8wNKFXhsDD37Fn1+ezWrT0JhwC7eg3moTeLervY5+q7Uk3r
ingSC/vAwnTviz7HJohM6nH3ZDwBCCMqc0WFZkI8rof14l2EYebx6Tix3tBI4JTgq5vcdIjWSiZw
py4Z+9pukHj7nqWtPsN7sMF5QBzReOYCgx2sAlf4ATL8Rch8eFAT/Lt17Fwobf4I6fSxWdZi9Kw7
JsL0C532nGjfpcJIFytMGF8MR56VyPaXz/mmMKzAWGLRlKVuYT4Nt+/Ac705m1TBFL09xoQOvGfU
X8Tx4jH9rq+zxvVsTVtq3koPf+hO5bGBevjoeOcASk3AnQk8fjg9FLG565Xew92y0NWfunBNrJu8
HNYedXwDK/bQnoNgGlFZ3Nd8B2oUpvHkK5pnvXE5LZWFJD/JzwDE+uLfJ/Xfbutvn+2h+Svyu2ek
QMS7wLTQZ5RziSE2RWm7AW4hn0ZaYf6pE8piB4kl41wQHr0twZatkyxVkvx2MfQcUAmo/UyO1sbs
TgOM0f/07oA3kRRs2O/f//7Mj56JHGW4EYkYISOPIKBCfzgIMtFT2yaq5R31jgAt6AmjgO6DIhOB
xmQdI8W3pLMK0/CnpKk/OCqPV36oqw08ItpgaOUdI5vwyVjCVr2BqsNFeiu/EsyjDAhBMJqzeA+9
qIKbf0s2tTCXheevzPUh1cRbBixWGJwLjCA+MVQr7MkJ9tw7qfXSsrpgq+KC++3Ele8oi5aoI2UF
mapxcDl7oRvbKwvvnY2nh4sAqVHdEDyuvYESACxAJ/j3naay+dvSlU0o9gr5WjBwfj9ze2UIa6Gp
5F3+nu0uqZsvQ5CpZmEobxFXvLeu1rhyiL/SdxjuguZbBj5h14PTLtYLBtk35rpzdZ1fxZkUQJEf
A+KjvchQcSbOzJpxdbXWq7n8zRhTgcgTfyefxqt6EA1bc1EuMY/Vk5X4BqkOqNBqJ/vJTHppAekw
fN6Ya3nG3L/YDSiB7eSLjvjGsBRK1qrzsVgmfswOhCkGxyppc45xgaKh9CvilswVG2gmrAR20JKx
mV+ndtK+dv6ZWhvmm2jfu6lHhRd1NTN3piQMcPsPLRhT6hloDjhQ2jnBOfTVZ3Evz9reaj5EiKoI
Mda+c3+Dx14Wbw2QZ+R4swKfYQiiGPRYEAeV84BX9AHVk+DWW5T5vuyCsCXgjVKz6UeUSD3oVhVN
29dyGRzDGlte9aLlMxxdUAGErsgF12BE4RN+irAfJnOm/ZiYYB50f68ayDxfZb9EI9QHS4I2HBgq
WfhBOGkM7YSCh8Siu77Um3mOW7kb9lbarjn/IAnUeEU7/RPTkVZ/gcPr2YY8T98ymiS7XmvXAFKe
uJLZKGGINtN6JX3SIjrsH3CTtbEPSyGUnP69EpnR/W0l8rqPoxviYKWH7r+TxaaUfUXeqTV5eI6+
PQWH5CPelBnjKnLlrERd+PcrfsT4AEzz8sbE4V1LGL3DG8un8d6n57S8echMep/iVIotMFbGUzT1
4j72n2O+L4o5dBjZW+nPYTRg6hFAD1JnLbwpM9mP0TU7bb1uvrVT7hiaDc+AtDAst4+Cq2XYkuyS
t9Q2Cf29eE6xyhih7ysr2Hajg+jcpMzSLahoWDUuQb2JNiQeT7WUKfG87LpYrAQsXAlYwlG2MONz
ilQbQ3O9pc24lqmF21vG0gNdnbd8ztH5Pc9WwxpQ9uiTclJhH8PPhmmkHbThBAqvshC6OZB5zWy/
ULbNEFshLi81ppfnYbINkbBf/Rn2BuUJmxAIArgXSrYevsb8GRFeDu5azB7iYd33VxyJpB24psWK
WxPCWqwEbd9gwjRYtSPSj/0K47VSaYqJReXZyKq7bNFBJPvFnu2jVRjIcGrngbCS/UVzTWfKTCfP
J3lOoS0CqupL0uUEyb3r68lCZsCPo7PEI4Q6NYcKCBHsqGMZ/Qk9R73eJ08j1DXHqvdJwBa6d7DG
cpEcmaS9WVC5Z0aFB3b51LYYNB7rcAthKhjTo10UAy/h0uddWVdvnqNAA0d0A/6dkcN0W4svCKXW
3fF2STqQtl12gTQMkFDo0153u3zmk1uT4U4zkm+5a7Fw3hsY+ElTwCT+l8lc28I8BsbsokMH9VrC
xjxdBPOs2faTeVRiC/LUItnRHfiMa4F9TdcdhI1K+RIDOtwdSXRrdYenZFHhAe5m8Eum0gXnNPX7
vtA3/efYHKtQtvMnamr/VdUXXYpCyOlOt5NUH5RxsdRfXBg+IDwSh6oz00GZ7dtKUI7RVIA7dBCi
ubQ8U38f0mlmvqbhOdiH6AlsYGzlOXIgHWsLcZtJy0gfuWxJPmNAVK1qf6ly5mdzCZrxssPOu36l
dsy5WYFVYprl5uq01AhkAl2ZN+HOVy4CPKJ0lZmfhPDFt5k6Ib5qQ/fJ1EsLbfR4VeCKg532Dvwi
BRENvmMTt50aLxVJg09dtyWfZjLvm0WAA19cYz3e4q42kHbXP2WT2m79jxpi9fpNE6bBHXes8wTq
n2dpFtE6KeS3040mBPYR3t839jvCp7zy5EfP8trzoElMo5sA7ksSH8tYYijGGmNglkSvIK7A9zCR
wqewgXqow92HL4XjUbpSS8PC3b3QSOg5Svit39/FDMDFzW7P7Spp53cMPJ+NfBYLtsI5k2GIzu7e
sNYCeFyV8lISTgiqH35UGK9by8ReUr9kwWdVbWXirkN8oO/J3sBv/b6MhZNp4FypbItmoX6OMeho
KGU2kibCBV6Z9eKxuu8LMLSIBmKyyyezW35BIdBaXfjag7LpgY6+ERNVuyuo+skbqye6pVC0eAJy
oNWknn5Hx/yNgG9WmoQHwVz47LoZjJmyhbTy6UsFCUy7bmhwhV4FX4o/7/io/NRz2D8L5U9Y0ljN
PVTPY/IMFqIYMiPGfai5UrGSwuQuSDtoGt/9e+JccB4xzC+5madYeYlOcS7WEQdxOhfWdbnyqJIB
aXiWTFHiVTKFqMbLKqhjRVvUT/mR0Ws1l2ByKw5+NLi9hTsy0tOpJjiK6sDTOta8J91BY/dUdnW5
+/dZNhnB3398o0cSbFBJRtNmPmngSGQzaS1JX6bKtGHyHMJ4RMollMuuf7qhfJkAJSr3AwTKLHDJ
5cJkxZ2S6gd0AcLKbJXwwW5yKvk2qvlWti9d/IIL3bTqomVdsoLBYmaR9E4vlK7TTwGSV79ObwtF
W8P/4RX991f7C8FB1eh0GCaRxmpMHjXT4kCtWAyetPOgfCJrctuP+7pPpuJae6MK+/fV/n4jMVAd
vUMMFJkPGEOmdPLEq7mRDfFwA7WLGNHkLeXvqnK9b4no2ngdxO/CtnCY8ZjCHDIdlHr4bJkDtXEA
A5pSzwH4kk4RTkEg0oWE5zNGY9NeWSfotqTZJJhpZCWcabYPijhjzFwkb5F6rvUfvs7/gA1/LAxI
YuhLRRXt7ANZJ5D7NKsBwXYli9BY+B6+meyQLyR7aPlrBW+dvFVs+Yhg6uDekQo6IDKaIl7LCG/E
GMqsLdNcatgBFEscARJhicrrtrgdkP+F3hMSHTFaxslLPjmhqZSZ3RCuiXPogmhW9HeEji2C4cR/
F4k5KKfpq/LSsWkxhSrdQXbSuffa4zb1on3ddsrkMzhf1GncOFFl9y6TmAbLSizL0/e+uxTiTq+o
4K27q5XMRVGfWQ2cb+qH/g3MSoWT2E6rBobfoh9oLZn4W9vYHd481Z5Um+CNfiqvRz/nqAOkhKPZ
MrAZbhtyZXOK+8mH4G8Dap5rn/HczO4IiSqXYIfCxC5eiEbF74EYQ0uNyP/atOpHu+42cvU0qPug
31cXk4kGQRnlol7ENbqw8B2BEJxNw9ah+AKik48284A1GAQnZIxNoSkAXgl7v5tpa/QaGwIagKuk
JXKcO87muaOi0F9G0jaXptFTPtCuxQwOdKs/5IHrSnwcK+fLRNiVcN8o+TiMCn+qSLMiW+X1rNNO
MU3scEPBeRCOcrduqx2aubrYGv66gTriDNIsR2pIuEOxFq37ZCH1s/rt3y/W31AxfM6IG8POQRXB
H39v+8jjle9DyEKs0q2oWozZ8s1QzItuZajTtr90a0Qx6X0dKmNy6FQYUKPNFRHMDsHqtK9+eDPw
mfrLlimN0DUuJzjzmw/VvxyIyaD1urQTtpE3Yy+sjRfvtqJsQIKGBDTjBbdpU2QXkZ8cL9EWxM8s
vh5e8W3nQz99KzgRoq1I41e4OA425nOm441hdesyfGkOvDrxa6TN1RO6ORXhgeyU3XsOy+U9jN+G
AtvzFUOvYSoXH7yPckLuRL/S590LBS2d6eRbj5DCuYH2rC1J/rlR8BPew5QFhbbjOVkF+7gmGQM9
KgnZayI/CnKKK1Q7lugfs+GS3s939QN9wGRHZDCy2LsTflWMS3i33pPqalj8CHJ6vtitZHaEYReW
y5zeW90sAgInIb1/JZ6j6eubuVfUDUtXeB7mxLahO23DJbPgluYdVnxtm6RrUu8jqNx2SwjW0+gq
IoSEAdu+KgWBMMj1ng2ijqCdkLGxYZTaImorO2gfSMzva+JNBqRPZm+75jLeMQYYzcwWyEtMxuWp
QS5Py2xxQh26kjLwtY0qfAXRSuvnmfwqR5hXXcBu1A/kOWvMUQ4F0Dqqw7dS/MyANMqVUM+h4/qQ
Wq1OQJGbnm7AwE+D+GXQa352RB/KK2XRTG9rwp3ubuPPjdtP59nf1x2EslHAjgnyA/4hB7KsZgwj
dvfeNvMTtpZ1zOhUsy/p3osc+SBCXAjXiudm2U75+skZS1b+rBXGF3D0VBFVnDofJ09ChwlCoGL8
K19wgcNHSOccQn5A9PIHBvotDPtXlILvUkPK82gWFX223wz3oPqjZABgGRAo7yZHXJr8+BN/8/qr
xmD25tSDbQZETVvleyU7OfXrrthqXxTUkNWkg4QEkOCYafepxgiL7JRa3cbvIvmYfCkrKPfURpqN
uXvndI016iaY8dkNGvTCwaKYayNdAKOhHH6tSYF1RzHCC/xXk/mQ5e+JSsOdLz82MAsy535k9YqU
o/jVRlCYrcn75BuZuIw6nYblozjoVxl0OR1VPgQ/wxUX8ftNrSGzLTg57U6gY3hDCFF+KL0tnnwW
EQE19QFrCHw8iMHBgxPqf8JftVMbRzoCA8mljZSUE33w3CFxIMizh9+YbHNI0ZPgxBdbwYUxZZls
VFz+BYsceNpsSnLaVv1bWaJqYLT8PLiTK+QwYCKsrkK7gkU7wqH4J9oNTsygXjwIzzUvo8P/d/ZK
g2bYqp1u6Spa3Qq+aGcmQGFfw1H9Ut/J/E0wyg6t5DteVG73NLRuDuc9tVHuqLnddU6I9zWW2e7t
ol2Lo6bMk01gwiOLXGhiKRHrDCDpdrg+crEetZAVULwHFi0DsKj6OXx6pVUPAKc2QiQRjghO1Gfx
R76P8Sduw9vD0I7R3egL9ehkIue13uZ9Le6w+qqKBdzyonTHsPreUj/zN1VzU9OB5l7gw5BMdbLJ
MCLgFhL3DhvBqqkjMWKgrgGGo6sn7+WJrAYoq7ElX5szZgMI2s0Djbdy0FwdRrGFhaKP2oeKGknO
LFvIGj4MFrZD9yMCmTvzDLLzEFyQWHr1MLQ/eJzCxTgAxLiMXydXti4F00b2OFYthrO1Q/g3Jsz4
9ZKVJZW49mK+Y42pWfwAhV70AmjO5loimrPKb5a/E68WxGVqkUO90lbO5IAxNav31oOn2SwJFgYK
5NTchmALYCqsZ6IypgycNgZHBfOyZ0qBOzpn3tGPlA2VdSou5RoQ1EX1aDI7mmA5y1vBVThAbKAY
cAp0IMlzeGa9DKhbLPScLEcDtihQJePxOWWxtoeKgAL9K2dBBNZLNlPPyYllUnyUi8lHQak1vS+S
edMxf3Obbg51Bj5haXsMifB4AOqo3YbwVdX2TKcYNZnjb1Hnhd/SR7BoD+GuX09o/n9g+GK9/kch
8PtyeiiRzTwi3/1GcRkRR9LbcjoXSSIh+S2yKSVxk5OoCFY8BFi27IYh5TPfF5dR4DMsOLFnr0bd
CgEG8Xe/J3qL3KLh7Md2RFP5TP9QnVhSYxSZ+pYYmIxODTr1l/or2/r1pT+yWVWMZ36tBgUrApeM
dZZZCl3hApNnJ6y9IxnQJtYOVvvGNDGzo8ANeUQs+dQ5sZ4ptHsGF1t8kT3dpiGZfIPdmFhTX9Rr
/myeyJa5mYvKXLB9t0R9POmrAkE5sWIHZYptBz+dfR/9Cu/EbS31QEk2/UBzolS7v06+UdAc1Te0
Vdq7GVry9zCS28KltxBe9aPxiZJOXjDNiVDL9m5J6yuNOyvFKHtgqy+Ed+FLpNtXLD1asgRZVuao
0LKQP6UHZrU97xcOf75jEv1HsAuHs0l6cYNnNVN57jXkRhyZdau+NFtmcaZuta3VpJDGRhYKAaUp
SSgeIHkIhhhvKPGzF6OHf2h5r9pr9dJdk22xld/xJfC+MTnZhxf5nLwJR3y912sIVEYBg1fd4xIp
UemQImEN+xJJzwWtV/9yf0PbN7hR59wPvCJIz4vSKhDTjK8Hm+QNXxbSgFAhbhEpieULLCg8DpsL
VjNL1EzUsWz1sjFFohTI0/w6UvDOxl4zYBAgrrbAsnxOAQAIdALKvMXClxVY2aaGpMZKP6B1ZnvE
nBWRjoBvtvmKZxek0fuUPZs0ctf/5NYJl/COabBVnsVPBFiyOO235p4ZCLXVRLE0oMRmGhIsTE13
HtBBCha/orOAQ926RABhCHC75idgaOWpBWSboXobMFJpnYHUbk4WNIO8mNCpqRIOxiqfs7/jsZfv
OBC7b33ZrvmPU+MtPQSvwkZfGiuMHO9b41S8aqfsSW7sCR5eW24G+tyz0o5xMRW9YPk0fPbPwVdw
LKZ3rDmsUahfLxgLMPQALpZ+VX7eCg6+7MQf/vZ+1XBbxw+FBwNQjgqGBY8CKLHvqhVLeMERdgfZ
yuLwyn6yrv0LkQJqK1lKOP0zMEQG8Xs3Awp51zQvFYEJbP8ZHpL+Qvj6ZNm/eiCoDI+DD5lX1ErO
4ns8ssPga81y8P/FKGAM0BLYLH3WUH9QXPObqVTx3DyFJ+VcriJuwb+bLwgef9njFPz8+LSQjuAm
/P55zYQ4aSOJxd1tzX3KFso2OsAL1d7b58lR/O5u2+LkfUHTC47dLmLf4O2c2Ekz8ygAaps6LOhW
bUJnc5/BBYEGPsUiS/qov2Vco1JbvvZvIsZTG2HNOClZ4yNgbiedW7MhwJynVEls/xuhrteNHj8V
+lvOzCvbZq5a7R32ef7d7eKr8sK5zPNkK4bPzEsBS0WVrO6DStW7SC+EiiLolnJnrM+/kcNS0Skv
w5YNEHyBCR+RFuUrHzQg2ZKTF294u2isuHOgwLJz9+VYZdYbOpb27O2g/CATIK7nBkv3WF2bOfRr
4VnbUTLqtElwdi7mWwWl+tungAL55SIp9cR4FjAUgKOIpQv3yrM6UpLe+dnqun8VGeV+96C7wlS8
pEwGtuF7tb4/U7ym39Ga08C4uWFox8Z4Z/lqwkv9Tc6y0k+BPE7sxOP2W8wnoA3Mlj4yCCA4J5xD
ExdbohcYAdv4gSuUYiAsa2qPdImc0UbEd4Pz6NwazD2QLNtsg3k+Fr+QJBlggKClFZQy5ssuhwMO
X/xuf2eiTtoiEm5cUy0RcPs1QU17pCyBOdfAAUb5is6U3pGEiXG2aYGEsP1+9We5pXTAe1tdNxqq
DqySCJi3POw7XETNCtMWQDIGYwgDyjnWs7dDSNHwjUfRfsJmBO+YZwKkDpYMi5La/TpW8W4xZ8TQ
jWU0APaov43PBWGAunN7L5MplQo7dAOi4lnlQl/mbD17UPj/qVcwswA/gJsS+zNk/CpazJO/Lk/1
B17pIXCuiwnWVMTecQ3ER9ncwxQq5nlrFUwkPgM0pMcB0ySXn0jlhrjDCBErTyvdwgeC5pmsEtVc
oeKPJw4NdZG5aEYy8t84c1iocxWuAPC3jr3WOGlKUOtHM0TOurIQkWRlbiqvAKmAnHH4uamzAJuF
1o0o9D2HX5OcQMLWG4p1ZaUMiL65wZm+CU4YBRWfDDbUyu3fS+h9YFOpQxoL7BXSPIe5hLGBxNAK
wRlYmNuniNxneBpJQPSN1T+l+TuPHA5Q9mYeOSuj1EkmU2RBJngC2pjU8V64t2Hg4iAjwtvgfRfc
IBy1MxB8ep5j8jJwFPRuxWwJoxvDlv1Zh8NVT2yORZz8gqeKyJubhrcN012mLvUJRLzBqgDyz6G5
DswC7/gOcrts8Twe3wfz0oGpUFN9NOJC+aYnic/E0goz1aVkpjSODKtBRkNw+1amFzxAAjEvEcWA
z+HFYxvbLL5Gz8AB71fCcnUkeFalWlTDSJdJuarjtQ4oTy1xubnFpdobiGrMsasCmIOJYqauCUOR
qFxYKdKG7TncyajbQQk3k2vMYI7ZbGsHX120wmhNXN321RecdfWFsa9UzZgHst1gprjFIKo4hoJD
fSucDd6ZK+7mvAsGUN+6OoGkrCtyyzbCJz6S/PnhzP9Ycv9IVAOXxJOPIqt3gIJxRaFDhB7vdWu6
kwCrd3j523tt0S+WV1WYAbXeRs9bN6aWQ/jMKwRNad++tJ/SV7WnPGBfvvKb8EBRAPN3f1V297eO
I/UqXo23ZmYCEsIg3iQXKhME2HRySeOyI1ORU9ryUxE7wxsiFAfRtoo75Sflv/J+K9G3wyezGZMF
nTMWRo3NHQuIvNOm9x0J9XAEcMelnvsYYLMB+RnfCMGUi7LhDYoqi/Hu5GDQ41v6a0iGxKF7Za2F
3qju93fNqwHGahkAknQccJfwOjyCA/lELCP5wXDgTVwZwG6LnCOCxcyCx8AMQIluKJoHB4oqoCCK
VeD5b48yllYmwVbNKpf/n7Pz2m1dydb1ExFgDrfKOdhyvCFsT5s5Zz79/ugFnG3LgoR9gEajMefq
RbFYVSP9gc6LkU3yDxy+pX8EIhbe/RTkcUidw/9hHvobz5hEX/0/IuIgRP1B/oZyFjiTFcKxBMN5
Og9X7hFxMDAXujUXmklSLEnScig97cTgL7EyYP+2E3nj52Mp+/4Gh1QfUd+L9yltBz7LIBXlQ6On
BEeRaM5a0uVKX+U1Iziey+q3O5p5toklrvTAS0OWhynGgAkVMrhpSwH8Fz24PQvOBBC070aedRua
Wg7VVXqDe0mecCGNgPSsq6B3TPBnZ7AzySq7PJGM/mA/CNyIz3Qvi0dyL+8ueDOBzrCxiN9cDB/5
8+Bs2wGu9tbeu4nZw8iEm731H7RT0o2oLVjs7qjdU+Y8C2tvr6/dNdbkT4wLlpDT+OPypX7xhqIq
pMQfkYjwZ4jkEYWJMhFkPeQTyfkQb2CkisQLVxZTmKFES//Z+kirmRojEYnLzfBnhD/yMQK25A7g
VoISlyc5A5WWjHYeHZoT5BhO8CODP7ubBvwbPoheEnaN9GZIxmmRkXTQpIfNWIyaO5pO1jsR38Am
mDD6UAwX+gg5kUoY+e+RtK74UOzaEo89hBMGe2gTRIs0rxhr8B6ESOQhBp0x65WaPLFX/Y4QZPEh
IU6+4/mMJwFo/520E5cQLWdYxG/o4NRf3FMK0fW7Solo3m2bdFZ8ggax7iquXSIsrAPIsCMRx4op
c4fuOf7ij6E6AmdceksipntXvlmr4hAf8weF+wB9Bm4je80ZNt6CGUoT6St6L/1YAyf0T14Af9qD
6V4n3hT4Jhpe9zmYbOlAjgeWfiQhmoGq2H22ZzMuByfZofXA8h2lHTEeWCIvBZjVPkGkeTU35qRe
2sd4WeE16yzNe+nVOlpzdn+yD48WPeih3ZWCG3qzif/kMCYF9ijGJU2bhMf+0/sQiW7806KMo/U4
f9U+MZFYV/f2XfHUoQXMNOPT3YKzNbQbuFHpUjKtwvsHLjgABqUzgKNmdkmrm+gGhRvnThhJayoq
rNJPSNXNndO0foxmzcJaYuwB7PfW3OJ7lPt7oofbE+REHGPQ6ZbP56FNqwZVk1F6uBuh31XRBOkY
BXFCd0JCQB+XgE/FYdCIJTNncxOswfZhiAohjJSesSRqdDQG7QnikiQnLpfsv94YUsEUsBB2LqSO
9F8eUZxBrFODGmrvyBxbd1rjP68O/9H1kZfOi2IkPCEdbN0Bg8qBCDlD+8kBB5xPHP7D6WO64MNk
HJQ3Sambg/hBqHbfM4srm6x8pDxFn/Ga/qhwLJ65EfX7/JFinObnJl6Fx1JeiwsCX0eG/ol6CSIk
DmV/MQpeWjLSFhASoQfVkgnTK7YI6tlljmQ0AaqS6dCNNVxW3gEiKCeV/F2Bazsc6O5JeyDqIVTA
v7AeHNDGVPJc1yGdvnYiHFEZyZC9phq6VYhdukD/9+OdQ9hNQzB7OeDjKfffxeos23G3uQe6OdbJ
p9mv3uUbxDWX9p279d6Yx4HXWkfyuP4kHyOiuQA3xwkKpCdSei4fupfWu8EvLSaaOo5f6I24ey6K
U7xAf2zZheNuj4/LffWh3jMetD+yA0mNrI6zpfhRfMC+gLesTXW+NS2nDS6B9F68g4mH3iSnf0W0
BebXjtIH8+76WmhDX+3PRlYGfhGCFoj7n6EwmqxJWhmg8IFbuCOTRCDiWwaWssZFOideU/gNLd19
8YZNJCUcnRJHWVGjkM06ZKifyhNCQdyvtDbMU/fibLUdoqY+VyaJuwmCGy9hgeRo2pmIKo3FiQAL
1xqn3UMarYJ/EVo7B33mv1bJ0NxOnvzt5JaAALIs119TOkMU9LJWx1kpQNi+7z+ceO48AmGqVko4
y+nr8vHpLw24VYqqWUtxU0x1Du6m+2Jj5KcIvdAvmIiDlK2xoHIUvwqEudCKdafWMwcy/YfoK8JS
2auAyRLlbTAun6j4wn8RUvnzoatsjP0vcYlAzpoKmCr0ufPGYNmH/3f+0t9x8BbtXZVuyy+0euJw
FZ16rhGXAR8t5MnQrRBQ/pyGIpdpPw6n2gsU7kX5yN/TC+uFKUm58lW/qRvvw/FHpNbJHnPTT6wC
ECMaht6NvCEd5Fw9WwTdif2U3JcUkjTxjuru+rZSh7ntn20FDVdFQEHVZeMsR8Frz+oLn9tZgeWb
jFi4tJtBv0ABmfkRa47z7k5f1Wt3lgwxkxo32SKulY3i9/ip37mP3rKfu+os/mL0T+OsPRazNh2b
9wGSK9i240mHtfq7VQ8AaRR+/OaGbqH8l0HCFf/jFc4CTNwZRpbWdX/IP8CjO0/xh3QvrqyZM3Vn
6tKeUYGTWBQv+t44VnThbvWLtAt7FrdzSdO/VV5E/WwNy9QQkiJFZCBlGv2cBAvFndITSFGc8KYa
Qr+0Ql/gy2aIUn/LQaRAKLk+ifI2idIq7JfNBzmutT2Qxrjv/Fqgo4DvPJoDXEnOHMVP8FYUKCii
EsH34CBGngaodUoN6Jczp0LLchYA0Kp2sX8DLmVcWGAdrRgEWyBBDS657KEf/HT2R2S4MXlsb43U
Y/Rlb409W2KDm8quXHaP1rP8pa8YLfoH7aP94CJexgfjWfxSZjLgVJipb+4LeaD4iDqqDONihC30
pNopi5E7yafFxDgqJF3UtHRc7L2+j2gUz/DJDE4uPQcqI3wfvkhypG4U4GzBiXEm9Sv4zf4B6Ha/
Je6RLt0YdVgXbtxfr32GwXBCv46UlCl/sMvekCQm7ePyfA0P5tBK65/tr/QE/IJWmfyFcHGhj3Iu
4pwqN3lkUsaFRPOrlUeEIL8e6/2ejg65uMTP70cNwk9vxgKkfEzf9WkI7upSQx2rHXINOCj9HYMq
IO8O+lnj/I3CvMpPArMK+nTkxcf8Pb2PqILXSIfWqFBSd76AH6QoYj6ZKNTwwOlH9EhBQsDcxBdW
RfZt6PogziEbSOKSmqAQPvFSrKxGYCYd+lrI7VoANkYZ/ZVkzGgKxyn7BhPyGyn++85B7504Jsr4
kxv/UcJ+7CdsU+MstWXxgFR2/AI+SF066qiacekhEyPQcF8ZL/ktlu53ovnnsZqBKbliGsMs9Pc2
zn3DErSwFQ/UKW1+3IYHuNB0Lcp1c6hX1JXdLCiXSg8D/6GtltcvWpwX/ty0vDU58MBAwgxHHKrF
H2+N06JQV0YnHkKaQDQQfQoNncHOkxxvauh5a3TVNwY9T/ugtdjxqWh1T+RXUvOihCGgP8gB0ixT
FYHdVyndmujDb/RPhKIlcjd3KS3sGMtAiNGdsm6ydUobDuj6IlpIyruTzqs73d3WxnvCINMR3/L0
mOR3/LcmUG+7B/MVLXrnq8T77+QDBaA7nVMqjj11zhCIlsUpoHeAMl9aLuhRO3jsfcTPTbLK/Ps8
3hiMibzdcAonKS0dbyG0K5xvKghU2hN8JAmIhrEorfdop1VjX9nQAhL1tdl7M0jtfb22o7kX01V6
yN7AeBj84/kiSNYKEyFrYbv3tTBxugUyWiC/E4Z2GSTe4qRHH7q4t/tXvR9DL+3apQXsvJ1I+clD
u9l5tkWaoljWydviTqTp1RSPOfUGMOedwJSsohNBx0PI6ZRECLUj5B47uA5KtPd4yVBdKFJMPe0s
dYycjZ4cQV6RU8y98afPCNF6cqphYLL0PDDL8qMtfTnSo6FHM/qcStUM0ArfnjH8Bh66U6KlvewC
xB8QP54B67FhgEbb4FPy95Yx6Ot2n1bxNMjJLtp39L8HjfOnrF00zSkgZdeDD7xbnHAOlkgBSiAE
D1K69+4sOpIi6hGkRjEK24Po4FvMRJAFZViBXHLlW/hdMO4ulanTUo9q0aT4Ch6zPFuE1hvtHnYV
kkniKqAvPLRwatzOlWKqyGCdHVQstJlYbSiU0J/2ZuqUO6yixPA2hLHqkdsQ2TwGBiS+6VZh+svh
rQyG8syXclqYFPrxe/EgToU9SQU9QOYB1UPygMio/BJsxOe2mWDUQeqj0CoA4QQXrwCLAop9mNXr
Jyqw9p6HevFcPSZfkTuuaGCg85ROaf2BeiyFmSXMEJaFSIOavLNPV1xq/WeKl/sTvSrbW7ZQJ5UJ
H7yVVkMrIZ9aJND5TAWSeIc9tVe9BeJLGb80SPtHqKCpSPz13kan1WeYYNXZ2AT6cYb2EL0VvTLG
XpUisM7Il73BGDVLuonnIA4NhpERqzHFajqCqePukNZEhb1LThEdyDpTRoJaMkZ8y2AWF8BwRLRu
K0ccGvVpsMpSby7o/Y4KsQ9Z82ZtwTYaZC35R4r+YDBiBAc188y9dDRVGuKDzcvWVu+gTCXKp1C+
ufT0NQQP0GBaKdm8IdFU4zdtl0R3aXqPjLN+wHyztA+EBEE4tMIh91CtVDamve0M+CEHDebsROdA
NFq81IInk9wmWDQUqrhh+NLRwFNqRsu7vAMpg6A4yUyMQCft2Q7ldLfMMI+jFa+tUYaStJmirPDz
McR23I/FSphgd4dy9x36nm77oKr6SHSRlYWOFwkYMKfQDgbchL80/PtWOqY0LxqBb+C8edFQpcSA
ZhOOqFbewYSxt/gKjoxXhQ6bDo1efa6KfUHi4KtQ5PiSj/lyq69E4Sl7jBH8HtRanBbDjjmcJTPc
uZsIwYhZsA/u/X4FsAWugDP7ZywDb1+taIKW7VPaPKngEqjmH7HCWqYwiU59COjBBN6CiAIaUi7+
t/P8YOOXPMefci2vBP2dlkMCVDFrT9Eq9OaBM0PLQ6YkqZ2drbyQ3BRTALwnmxh4p94nH/0s2EHO
4KBQgRvmttIRVZrqc8Z0gCqp57QZmqJfwkeKWuQ9orWdCilkVQNPr1eAEwx4FSJsZjIRIA+uv6H2
MZ4JrVNv3a4T+R+cXLd+CA2wh1R36Imp/0roY/mHaD6E9QO+7z5XkDuhIWdu/PIg0Rdxyrnpv2o+
BF68UGC8CZhngwtK/XZk21gjinDh3x25RRrnYGWPUfrCSdNzeVlEySjQPuR9qLw26kF60pujC7//
mWLC2DEmy9INmmsR9ngwG4t6yyiIARd4HmPACc2HkgJRbG6tJnwNbPivQJEXCYM+QcI8YwUbQ0mn
ZbA1svsQTdfiHtaTvci/dAj2Wzl5adwG+bddQAcDPS33gASc8II4WBE/e+CvujBD/G/n5C+VeHiy
snd61/mR6Y3L5/TnjjlPsR1RH1XmiPHa7bccwMqdgGImiJwSnNYi3rBnVL1yNHecI6WKd2I8RrZt
USPV/yAmOBKPUdzDE0lTJxCljPgh9OeCu/Y/GdejDN6in5EJ7zQuMLslqQ2zFJV5zkiL+y3xRZl7
3tzPyU+0t0Z5sBied+nKKdtJ9y5rSwYONmK9DImsk0YJgU4M9MyRqC4xLKqiDUJCztZXjlPHfhfM
tVPeW0tkByppCrxiXnQTp4GVeMCSxDHWmjmv/EVu3UmDVgtdMOWJhj/eJC24rYqW9KcgrW2HgUAH
8cbZV/3GaHi3RaFvyRry/rn21yoNeqqRmFbS3gOMCDlOZ07VLyE8QIMJ89fGPJLk9DSpeky5D6m8
1sDYBrPa/rieeElD9fUn7fuRdw1p/s+8Sw6LIvQzsk3oZtqoTbf9R7g0PmTn2RfeuKu06eCULgPw
oK/jU7pOr/8C/W8hQeZnSoNdlajKNEF//wJftZJMSfgF9qP4MDB2y5n6aM9xJdSYY3KMvbfOxgQK
gMmhVKc683j2RYCuQGwufTr2p07Ykb3p8/Tjiw2DSrePC8DYg+LclvN8IzPUYQpg7BkUpMgoTFCc
AQL2SYQSMF+GhEQ0Z1gSjVWCuwWlrc9HMpmLiCqKAOMvHqTm2odWORr9K1QqnTYmnYB0rL6LzWN+
CxDyn1TI+UcZ9DdleOQoichnCItcENIu9Ojs2cFCtXYViJgpWt06YJR+gcNvezBOLspvMB+rGa7f
pGf41DDBQKyGPIDOD60EO17Zn6Q+4VcHmg7w9LJrIgqb+7JXJqhe1Pmy6riAYD9Eny7NH32avNEZ
I1GSzXWya5VPV32MyIXC/dA2HfzlRXEug5Ck1qznxrONlF34RbSXV9WUcCJsgx6wLAKDJWfdXoEl
qNdVffSQ0U7gavprxP9Dbwk8GwUxyXrqq25miFP3HbMvFQ1C6K7MCZEJiyGgG7OCJqPj7QjC0A/9
u/5LVsYKg61RXuFlvQYDXIoj8BUKJgQ5ak5OhcbSTBOmmfHPfjahVrVr5sZB+4yWNyMPpAysN1W5
M825myJxQD95Y/obdchO820HWvkopV8E0rKYhcWsRyc6f6IlnFIp8CGEWSWsfMQmoQ5N9WrdrSX0
rtsvnJWbDSpj/L8ZpbVjeQPsqpp71L1g8dzoHz1zhr7yGity0OK2vEAMGUzvAgBK4N5Qy5P/QsJN
9GegG+ENKWnKectKrRotzHoPIwKcJyNWcnAhoI+vI3agTbVgU0NYpM2W7vD5lvNng8obIjzeJfQl
4ilNBJ3wqs2yg8IM31pEFPb1v+tnXrp05gHbsrVFVVUk7axn4qlyBAOw7g5ttO9gjCRz3CKU7Mlx
lkHPrAq8FmRN8AcZyLL3voJqmN4Yfnx7q54dMl0CbYX3LIId4vff/7j5ykJJnDJPukMDkCFJD0Z+
1NG48GwUzMPXkN6UdCeZI5yLLGUZYRMcvpr5BNE5I/ty2/fC9EeaDpjG3UrhspezG7/vu5d77fed
VcRBXRc0lrLuUDK1q5H7OniVyYDwIDhP9sDRpD9xa/dIf4eycNdF3RhEDkXlP3zrj0WJfKUL2ohF
qbsdgjhiP6+QhDemHv5w2cROTypcomVZbZiOpOCgr++LC0JWPB7BWkyCkYL6D3r24/FK22mZ0cfd
wYXlSgFlynsREIk284BX1jJKKuPa2WgtE3BcYmzw8DBytxKSaswuulodZYgboJEmbgP8u+p7pTs1
3h082jKEdwvi+r4izEnYrcGwcWaNP5OjLUKlbsFHRzwqSG9Et0vdnJ9vdM4B7JRCbmJKn4OZz3ph
27WnwPnUq61pwDGegT/McMJiPALJuuU2u76ef4aLJpQkGV/hQdzFRID9d2iNgqwqNKMM9wB6CgvL
cA8Nh6Ps491HAVnvWuS0rj/xTxvn+4mqyDsbg43K2cGuhS5w9CLjieJRV499u+lFAgdS5vP8Vuf1
72YlZxBFEJM6D+Oqk3+/nlSmDWIrQbiXdTQzPvvu3hHnhX+Q2y3Kyqo3KekME6allmJb4IK++Qsu
vO6vXzDMD37s11LwZV0o+AUxCg2SfWeJ1cIkLGaQ8s0AQ7x1XW4NYMd+ppHCQaZixCtvPVRcZX+f
ZOYkZ+Z5/RPcXJazr94LkRKXOSre+ZC7LwoE6XIkPNRV3X8gYV6j5Z3CjIFsyoQOZodBZ+H6T5CH
lf91d31/mcFsWdIg237//Y910aBil4blhvtC2Og0TOOGsa1FydrMlQQ+Th0t4nplOGshnzveImsn
prtF/DuDGpAX86rBtgInGSTsJqIAPvrWh7v43WRd51zwC//I7XeCI5mFzRLh7AP6U5bxrhyUvy2G
JN7L9cW4cAhlCbSsZZrEGcU626WJZSei7DrB3k33ZjB1ED1ha6K4hJDYHGX/HBz09Sf+lfdk+Qd+
M9QsSVH+CH8LXZoKqaj7eyFVEGqmVtbvaIp67tEtwVXS4xTMfYn2g7c3TGbZQG3aNpmLtjH3BiRx
yaTr6/pv+pOWfOf3SPTogH0Gnb/fJyUXWtttPcUftNY5rra2YxFkcdiG1x906dPK4v8+6Gy5HT+R
RKGmZ4jKOpaY2M578pptL2JlUNxff9af4unspc6Of9DYqeo7mr+3lZlrfJSMKQeQmH8jp7u1dmcH
WnbVpOxK/rXDHKXa0wXkRh08z6QbQ51bDxrSth/HVuoUQXQr1k7sXpGnL6uD2+/tbGXeUm669aCz
maCS1lZJPPf3NYpcPbNAnBwWebiI0sn1L3TrQcPf/3ijTvCs1DZVf++nR/ra3D+B/SVb7zfV9m89
aNiWPx7k18j4JSJLF8DyIc4S+YizYvYS1sf/+ytpeJVQNONUQqJ//iTVj0s79ff4hOTSHVvb0aYY
qNy0wfgzubVUanLCK4NbFanE77//8U5hHsHA1ohugb+SJXniRUhAQyUOS2RD0CgPgKE1Jyw8ljhI
zwLEaRwLtCkVpeRiWfPtgesEaEo5OzPBS+ZYEY2otK09bdjaPgz/W/4CosP/qLJTk518+55+cKvg
90fjOrovywcJCLCtG28t1iwg24zmFYcYB6pEAaZICrVVKBz4Jzv7mASn6yutDQfrZxgbFkAxDMxx
mGBjwnx2vp3SSnVkPVkAZh2OMjDui3jZtiGGAO9pg9qFHi8oLWax+eC6k25l9P62aKA1ePG2sCnF
U6TVlEhj0NkvNceduVY5ldRyHMbx1hncWltGXXI+9nJz4YFtc5z2KZC0SaIkWE0a6Pm2SxSFEb6u
mRjIqbaTOf5d6c2bZFvk4SzjX1712sag5S/n2TJJTj50bzcrXzwaA1UBMEUCcJ219l5qagSw81vR
5nwAPqwSuq2oXCgoX6nfLaYf20S0Fd0rkjrcl8GrKc81DGdBVbEvbXVadltuXd97vP5l/rSteKYC
45hKheUdrHt+H4Kk681Aajp/H7lbS/0XF0DRDGQeChSbwYDhEFrKdBmBeGYVArHBxo/cuVA4sxyu
gtrcQPGdH/6zX3OOxHIMGzVhgV9DcDPoIwX6yQ22PTOzUL8BSflT3w/PktD6ZVA7ACq+8R4/VruO
ndjT2tLfm52wMmVhh6PRKnRxC43eQLGs/SCdlTA7Vah5YhzPPyq32ySysi4gYqpxtBGllwr5UgIv
XVfuDaHaOoRIzrgrr3351QX0f/1rnYfk/36ypWiSCMLRPEf6Vn6u2VGUYSohHxXlHyAK1CHuC+le
ap3p/zlafj8N3xMZfVdAGef5lq95ad5JaCnwRoaFRfbWR7EY1LrGTPH6i6kXLggaCIqOwYoIfUs5
SzY0MXflWm38vap1EyFfSH229DLEUN1u2SX6xAheJB20VSeNCuclo+GT5/taAuyBJYrRvvowHTTg
Yiao2biFA9R8ZFSBeeNgGXoqsr0oPQmwVy0Q0o30lqJf0BavEQO/Jq/BTpWAjIxkjmdSGMw9FVBX
Y27Rjcvz6DmAGG5kb9ffWBqiy9mV+OuNz65EQbFaTwDzsm+BQQ18ef+OlASLoAKCEZxFT3scKotb
BqTnSfTwUWVDsXQErg3AqmcJQ5a1cl3Itb+PUwgVJ3EwsF971t0QFRoumGR2/T2Hf9+f17SQ9OCJ
BkiMs+fFWaOUlRH6ey1bNgw6242kr29u1T+l2vdrWarGmRgUQ78D0I/DHOi4BKkJr0WB3hfUQdDE
dj7cAPy3VG1cszWoGhGZLKpDrtbITd4q1S6dTfnHLzhL+UyvkWKz4BfUMlpT6M1oT+w58kvfXyG+
e31V/xhcnb/v2bIajtrZnjp8xv5gSbjwBNBDpk38lksvnmMPWQADeak51fqNK/rio/Ec0LmC9AHj
MhzlH0td6nmSCEiuIU1Gv1/soE2eZO8YSM9ZjMEVK11jsd7oCP0nW097vfHml64KakDgbxJ2a7jt
nS20i15Nq7geKn8i6kBI/qdMc8FLpIa7ahtpK0DFiuK5WZmortiTqLPGPdSpGgoKeVeLcqanSjic
fyrqfUZTI26ZdiXbHiZTXGFrIECIq3Fct4N9qoIfmyoYp2oynDLeN6sAfphg6EBlq8jNuNZh8FLT
M0SWJYghaBt17muQw0lADStq/1UxJuzo8PvvDlNNTv2DW7Zzw5ZmyH6vyG9z68VuoRRX6qauHrnK
NJWMDbV+D6dnt0IbQ1Jw0VQ2QRItsQ+eNzpewQkMnkYca5a2s+Fi4TRYGjOPbkCEYbWi00aHCdbj
+FWSRHqyfug8NIvMJwdEUI2VYuarE8mvAN0sDZzyfNTV7UKYWBlQHHndWtSy3guZR0zLstLea9lZ
8eeU9/x3ZX901b4shgyziZG8rvY5nL6mQwfD0ScZoN42sMhIJfAQkIqsaprDmCwVA8VDGbXIdCPD
lhNBBzDldRz3M+mjha/pp0RPtwm1WQNpygjdhavcNYggJYNnC0tqhs1Mhe8cm3DZY1BLHeq58cPw
R7LwrkkL4u6N3XbhumR+ZFmWrquYVp9vdklxhEA0mM8PhoaF/+WEyjxzrGVlSFvdQSk2CyeYTiL9
St4cqShc3Xnk4ZUT43KOJiXQ6AYCkoCX1v/HLxv0UTV6E6pBP+T3MbQSTbMx2fH2mvSIZtLYRP9d
V+xnVNnQ/eunfQey2raWZm7NasbnrWmOdO/B8btJikZAdIjCe8NeFUgT3PhlFyKbqgOUtSR6pX9p
2FmmVoLasWZcDBa9YvpmOeGZ3dSwnbGg49AQATgZ1x+sXMgekVQD70egkbkjzm4m3TZiSYttd69j
xmzDvWkdWP/dSEZ3sYpASIKNzsp0xo5nOmFNW0QkXOnJbF6rCLKls5dI9I00xzAahQJG5D4IgVJH
X5BRYRcn36aFppsfCmnz4TI2KP16qyVfHVdGUT2nSbSK6yeV4at6wyPgQnBR6cxSrCqo35H//f7Y
aqc6ilYb7tCg5Z7/77hT4xmIV9wsCYZc6yxk/3rYWS5WdH3clMnwMLATkg2/zXnOrVdOPsgyAe2C
4pGzPcn5rLfaiZfiOPWPik06CvBD8/v3izaS2pC1CO6+lDcGpSncV9xCU9zhExSyt5WIg5aEGkY/
d5Q3o11pCOVc30V/iESE1l8/4ez1w9YJ61LyvSHtTVEaImgUySdeMDW+8oIAbcwOd6GTzfkKbrEz
cmMnF9sWl22zMZcFTN4CZFadaDdO/KWr6OfSnB34OMrRwi4dj17kc2Q8k7ZR3ovGowBSWpgQz26s
w4VqVKVXIQ7qjmy977HajzjviVLBYIvTpBYbDVapsI5ourvNR9WuyUxrFzc+4/H6Q+ULdcCvh559
f63SavwIeWhHHhHBrSnAi/X+gGTDTRHAbvCaAeGz+2riB8FYR7TH07FAVNy5CqPZxC4wgGWVyi+p
9FoiGNhDAyshoLb9gyhnN3Khi5/kxxKdbZXOUIxQsi13n8ubQNh50jOfhBSeepCM4vYnGbK685NJ
95tmO0phQIvPLjiQaG02GIsSfCGiK4esJ9w6kGf797jGrb48BCh/Ot5D18ZTs76Pk/cGyHOeUU33
N27bP6MJzokmctEOmBeD7sGwOD/2R6g1pYhCm7t3gdAN4VGH/JR3FhQ3hs8D7Er51IytrMhTrXrw
gwSZBLZNdC95GAExi0CxMp1nVNhxDPGwQL0AyeDr++nCvYmfz3CiEQRBnOoMEiPrqZYkau/uOcHY
a9bVgUvEMz7ocN1MjC/t3e8eikltPnyg4cf8WBAt8EWAgJW7j8OHnuwbletei0F4HBrvVa8heSLL
18cL1d6m2VOdrNqqgOK59wRUDYlUzWeAv1psCRMaggEMBAEKp6k5N+6RP5PU7w+nKHT2KQVlZNZ/
/85CFtPONUR3n3hP1PVeviPXU0yQXNJT1B/K5NMLx3byJKMZfNMa9+IX0Wk3ffcVUI/9/XAltZza
aFIXv0wM8Bai88kjhWDBF4mrG1HzUjTRGGv+v4edvWmYObWrlzxMhCohbiXxUKf7LFol9SRtgM4C
sRO2gHQNzix36M2+5x/owfdSW5JGAmlyRM6tfTyK8KaSGy4IzCILc8EsgIKUPcilHQCnHWJodWPI
camxxQYkfnJt67qlngUKMdYNxw9bbgnIrlH0jmnFYG7ABc48t7OCNxqLpO7BIPTBi6sZHu1yMiM5
9NtBxmgVDeUPVqECcBZ7GQRH+pGC85GKzzGZ+M0k+9KW+Pl7z241zwplxSpr7vz6AZxWrO2HSG8s
FBxXb7HlL7VdNIkmE8uDv8gfjaCkz9NGp7YYtkRNNpH0KHZ/Esc9F+0z4xkFPrYBb3v9IroQKTRJ
0WW2ogpH+XzCbilpESpWRE4FRqbEEboeLJJl45FIxSYA63j9eZf6ujyQlgsPlVCVHELJj8tIJktO
qhZUFBM1Q/1no5pPJkXSoCPR0cTvZOMyWa7qgR5HzrV/8BxQWFvJuZVGXIjov37I2eAo9kXHjRuX
pDzaDekUyaREDZIgkKZG3IFIEYRAoxXo97owIAvE5DW7NYC41LTQJMKVJEHTNmgG/V4OOw/kXBIt
Z0jqLB1VIIjwNGkCc8r0VASmaMJKNJIDN19560Be/PYaz6TLDHfv+7z++BRJljpJY6uIGCt3NYjL
BofmCsFje2mLGf7r3y3k65//4pH68cizUGS3UeX4ARXN4H/ekD2BwYVNSr9PX95e3OFCOUtLWFzd
NBXVEgft3t+L6/aKodSuhlBB9DXEFMKXj9Vc3swByVRQu9jkXo24BEhHAZ3OWwHtQlpkyciCkxEp
qGqfu2A2NVSK0ifw8vCyzWaidLTkz0LHcUNfhzQBIxW2sS5OUYjPw2xsqv+8iFGa8GBCML2+8n9o
olz5P3/MOQrXSHSjCIsSvjdasZvWae7cXEXAaQ08w5X6qeHTuhFneJWX9R0JkAvh0MHCi4SBYR5p
I6WxVh2v/6pL1x6/iskjLTMwad/Y4R97MPOcFF8trr0a6cHSm5jFI3ufLVi2qJ62cJDXEiav4vON
5w6f/mxrWDpizlxEoqFwwn5vjaDyQ8XuY2do/9bGB7CiqF/JNMrWDuDVGLnNV7h47IogHVIAXbuR
peoXDp+FRL30nerQKjsLhn3v1HKaic5ehs6mfDrSFg+/JNiyCwV/jvaMmxWTDtpjC08O30l/5aXr
hs5/xm9G+cKCDSQjeY33OTKdKxrLYYop2dwfOnQIQ4K+cdqlCobaR2R6V5jLqsZqF6nseZmtXX0W
OGsXEV9vKWQzxT/6+dq2EBd+5c0FtwSK3GKpNW+Lxxj+0t7Rt8QCRVpo9q7Dv1tGh9p4SPWB3kJz
slD3SMC6+biyZqE/vf6x/rZPvi9I1goZZBOjvN/fqlIqR5dqSdiRrEAjLdU9dyMz5rR+uf6gv9/k
14O+xTR+bEbD1ZIcmT5hF8BPyUYQ6SKUDLg1Isa6U5A81x93472Us5RTLFF38PxhwGfP6J/w8Rp9
ExvPaE9ff9DfW/f3e52lm25V937fs4Ay6pz9XkS80V668Zf1eXMAcGsJz7Z1XtuqZ9ksIbgwGqZd
vyoQ50qqLcV5kxJV4hul7oWqYXg5TBRFoArM8M9CimdKvWwKqrBLehgCHgyrmtISaXQoALK+HNKn
MniKB9BGPL0JRrqQSfN4RpE09iD1SubZC8dmlPuhBEGBuVWP4IElTckShwl9ae8EvAsI7EwFbtzm
F7fOj6eepQ2p17dZErDMZFGeA/I9mKbBlnHyjO709c1z8YsypkIiARnlP51mv2oKkhTW14x2MF8z
hH/UlV2fhqml4izDG3OUi29GdggshUabcj79jkU/zDWNvUoymoQfkjsjCijt9nZL728fiRKcgQ3t
8wFFf65sHsiGS/rL8WvJfVQLFwOAxu6MKjxGaA6j7zGJPjfy9eW8kPH9fuywAD8uGTGRU6tMhheU
NwqSUOWWOUUpfg5DQa62ypob0JYaI0Tk93T92d8V9O+oRyOATP8bODg0an4/2yl9x7NLS9hFcJ+1
D9SGVXGuZ489ZDkxQQVM3RTBk+Rv+vzo9veMKj0dSeyxmj+bwmucfehpOipEXG+g4WvYOMcQTmA3
EijCZNq6C9Q6U/XeVoHT/9+TKdxoGSmAdzYktsbZbSk3gR3Xfv8/nL3Hct1I1rZ7RYiAN9PtDbnp
KVETBCmV4L3H1f9Psk58RYII4kRPFN2l7kLuRGLlMq+RLkSwCKjrkS5+hpoRpWvwni0XBapxECqp
0IrsrvYG1MVIcBazuq+pg7DFpf2oYwdkwmT/vIkK4IPMD/j2xn4HKpjBru0+jA7QgCsDk6TqhjvV
yW5T7VS0Z2Z5yBF9/xpnOsGsgIfD/9BlxzAm8byPgqJTnBJSFMhbnY6WgH47AQYSDrqUjDTA9ZHK
WX65AoDpirKCZgIgMvIZAM3rCO1NQ0enk/C0sLTZzcHzHQMZU6UBN3lLRev4hl7kxP+s3BT1mwVJ
1UIUsKTCMiAy9hUOQcV6UIrrGpq8SDLFSuT8ZKK/8/1i7K/5N/v0YTGTfQKhbOB+W5A4dA9D8jBW
j0GBveqVE2BMbj9WWFTZrUfDEkaVXj/k6CZW7haaXsl4sGeC6KLqmSC9myNX2BvFHX7C62YQQvzg
IhTc6Hrt5CnmFazUGNytLd8MFQj8XMgX4kqS1duqfvL1fzKms4Ot3KtI0KGWAlEfdkeAOpNVXceG
uuYOubh2tFcR+0GhyHbSS58i9atl101ivdnSqxH4PAKZflilhIYWAmhfPbWYHWo9vGxE8twqWd87
sX8cwPwX4ZWUPlTIzMZ41kTpY0GSZjAbHqCUaflzb+4q5L0LE8maY1QjAIRrim8gJ4mrmPImxW96
8/z925hJ9XkbcD5MG+4JgXfyNhJ/zB28XmlHhwheP5LuDEylOydd099jZsTsxMfzV67UpUM5l/9o
ojltOIypQHx8/mJH1YESU4XvCSRRV5AJxq2sR1voMVdMAek+NOAuMi/fsJQOY6qAI+vY1QYW07Yz
XgtnIdO0xHcwjcRcOqgrWzqNemtyC1R+kbqpxXcCa4/F9PlJS68T1EeOqnpnu7eadZ2gZgmfeUSA
Be38UfqFunFIS3uQXxx5Z0KrDRU801BOY0x+9q2j5t7TPLblRyO+6pIfY/9HQhyTfRaFQg168tmo
ftTJtea82NUvJQJ+hF69fpQH/L3VP7ZwAxq3hffaOTdG9NAEZwvXYv0PqTbsDl17pQXX5PKqMP9W
9skYSAGuDHuTwPAaz1J3VK8KbTMmJ5Ksul+ol2ZPD7JfikWSR898ar6uMF4tDCUlzQsPSDm0vJuG
OSc30R6nPkM+eui4ufcLZ3Yu+fn4VPH3Hy7rUU984MWcWRenveKo6JsQC4MS6AHNoqsE/hqGUcqT
39x2zbGUrnL7oiIH6p0hJKfq0hU4lxvRJWKsoXHxfAG+qXarDn3nU5+QXkpQWV0nh+13rQE0oF/I
KDJ0jDVCvLTKyV16EfKQQWlPlO5dv5R4ixxzeoR19AwpYi3V+Zfj+mFvAqXM1VhS3EtV7kqguhw5
NfgTuH9b5Cu5AyN1YxbXonHlnUr90nfOQl34RdEGVJPMRN92SOKgQ8qT1L9MY0MG1SFdLANS46Bv
ZO+n06uUszdx+FM0NKjkiSxOGyDZBvIj/WVJz7YQ4qJafvpfzopjIvTI6IJjOolv1tDbZq867oWG
IqPJMH8Z3TtyOyX7FQYvIriUNbLUFNy+CjMElRZgMMAzs9RcRwgs+3a0HhgGLSxLFCDT1yTSBcO2
EN0hpZ4cYSOMtKK23ItiPaUNkmrEXGbo7AwYML5jYpuhoX4HqFd6HpfarHNH9uPTJ4VKFvlq78Sm
K6qzxtT/qO2BzCQCW7M4X5h7lCk71juIUIc99PmHpjUDJE3JMTbNfhfFn8Q/uM1RBaxLDvb9ns70
0sT45r9HTaJ30qsegv6Vexnta8S77T2JfIRBEjaVBUYOPdYXI3bg0LHAcgehfEg9NKhC3Lfqp0R9
i0nTRkna/P1+WXPBCjtyEyi/AthwysBxCmVwq5ENuFbMQ27dN92Bega17ch9WtztuTv148Mmp12W
o6Fq/MQVdW87PjtIjfNbRZWfXctZtHSKZ/JKOKOMC+gRwjycJg+GWdpu0RNs8Oip6AFB8yiuzPBC
+A9AWtnHNN6qyn2D9Iy1Reii1BZg2e8Nucl3RNKikb/IRBt5Wpja3mgnsT26Fzm/uPusoStE0Q9Z
Fh/6mCh8gonXoyX2kgc/ZPnZ3Zn6WyX/LdxTkrzY9Z6uqlm8EJZpkfnSIbT3SrqzkSGrMBQPr+Rf
lbIu1KUQOfP1f1r1JB83CzzrDL13Re9MLn6TVhTlk+efVHBg1cqsf3a4suAArJzZtO+P41yZwoSR
KoDeLleWOfkgB9Wr+ggcwkX+5fk/qS0j5ZhiBlL8iFBXMOS9pR67AlGrrTg2+rGT32QDWZWDp+9t
banunrmuPq1m8s22VlAXHRCOS2zvaaXS8c20PcyOod0q+RYMtyzd8I5QE0y7rREstOBmUAkMWYBD
2nB1FYiJkxdRdnVnMAJyL6QRYYd8JP1ZzBRk91LEP9DKq7tLs3fT5mg2d1xZfEXMM8d4y0XGfyVu
+D4tLYRElpoCM2FTMTVohDICmKaiTy5R33LN2Ogb7gf2AAQR/W8eCHKoXYQif6EtcmF/etYkncrK
oIvilmeBS0F/eHRvNrnxTOrCQ6/U6icZlECZitoVRjHYV+8fga/0hrfvj+bsb9ahbML7oaH8Dtj7
kLpohepn7kjwojYD6krPDjEKq3lb3NwvOgjvv5gBO30LJEZNTcS1D0/qqkEu46Z0L6C1TEucrXLF
OJlEBeAW8IZcee2FxbZ7FH1mR2+2roLKGp6N3//iLx4004VMPka7SKFsjVxZnL/cvbGzWxheZbob
jUOSbZv8nI87/kNyVz+C23bVkz+eh2xLR4oBndHoG6ejg+qh21CD3zZhoWxyrMhbaih0gA+yfU8J
WUsH2ziN3TGw70AWa4+Dtfv+d8yAWcSw8r8NnXzGEvjI0C/prXLvECcYjQCr7+uT+46vz/Crlg7M
cVp3K2Vb3LO4IAh0loKg0IFxBSV5il8XIjTxHVH4+8XNXMCsDfaOaEhT5Ypg/OFlt9Vo1BYjBLHH
7C6dKU4W2MRYFaD3xSJyBkYi9uK/502SK82E8x6NPE+cKuAKOFvwy/GgYJSuUEb7DcZrYEp9LTkx
YB30bt8Dzl4sBZZ+9+SQx003BJLPOuhGc7iJrhSdtXn3/3XBlwPJ7Pf74YdPDrMW9X4QyxxmKMD/
DjRIdJieLo4z3rFR01uf2bgl6JF8vvokzUkHxx1aBuOXNpBx/UI8WTM3Y7A3PLTCsfICNcOMqD+H
LVo6CHZZyKAh3a/so/Qm8PYKennuWldoKJxs86YLEGHB0wgt1S7ssB1ByH/8/f0hnGswkwQqTMrE
gq33U/PhFOqll2m+QnCjzwIjnejaglXnWuncV6DW1T5dh901jsMLIWYmI/z03Mkp6GmKGVGSupe6
P5OfZfinUGQQKmgeeJzEhZ85076n7gQu4jDXNqBmff7Y9KgG8+qF7qVBftLcKfVWtbZ89vQs6EUn
/GJn8/0j536gxYM0HLEI51N8WpgYkuPXbOxov5JeA7Pl1uCuBJK0iJNRxW5NDx6XhorVMOIXX6pr
SzKcSKp899KX29i+IR9K6iuhsBBRzGbtVSMIfVtJP/Jn5/6NYSOjBVy5r6N8jQ4u2omU4GV9wTFc
165UpTvpkrb9fkOU2XdggBtyeBHOlwLcV5wwGwbFuUDVCLQXwYqu8YQ4cGXwNdKbErXt98+cTaTI
we13yRN2aPLtR0OTR5YtORd5OHKNsist2leolCrCcZxUnFtVQus+Dh7t7FrJzvLwELo/mIHTmvK1
XR1epPqGpPv7dc01qERt8H/rmlxMea3oo8Pt9D6Scy5qcaFCoefG7BOcZ0k7OEHd2Fy4D+d6IJ8e
O0nfLPBKfVyyHUO/jWCtKNdobYgLMDqZZJqQmbWDZZyEFkO5UYstIdJrbv+39FqESXxWZQ7CNFC6
ioYujD86DLNr8gTMNlDvprMJuo+CqHZEpqNhymGPeGFbv6usO0vNy8I7EO/+y0cD3IdJJZLuX4aH
nWZIbi8Tgijf0cHFc67G2u9SRg2iZ1up/8M1wXS2zX4bUrwX85GxkVYmjaJFjOdssHAgw2JhTkIw
VekKS1MarIHwlHuvcKYhKdCeEzkeX4Wh3y78cHENffnhH542OXyjZXedLBEtaDzR5CmzOxnaGOEJ
jX6Hdr9TiGmisbHz/+XY28BFoYUb4BanvfWoiQo5AuoM36BYiUmqoI6hiqMeE9RBuwHC3T5D8Ctc
iAPvdcnkJ6PMA6HD4D2DYp3+ZJcrEG1WF0uMa2gwQf6MsDSNcFM9Wphftk94nDbtUx4hGG7cAXHj
78DSECAUSo5um5snKSFYnTU0Zi3Q4bTO3WPmrMrw0ECVNNBF65Kb2n4gkXSME/bPo3Gd4D4ZbAbj
gAS7JF+P8apBTq+t0SDchsg6Nn9JThZ+qjZzrNF40kCHoofD1GAycQz0svAsz3CIKCPafAZEsz8d
Gn3J8JobAr7UtPdc88iqF/E2jV6oqFOsl08cNbJeDzsF3DrcOxJ0zKW0CsWm6yRB6wxKuX7ltOOa
qQKy+ciB7kL5LkYlklmXH1hLV/bs72DSTlZC7wyG++crW9J6Zwid2rnY1Dkt0v5Rnu+4RjvX2Tla
svesjFsKqRrUbaVyvM6MZ8KVHMc70062QVr/D/cXU6H/FjQJnjpWG2WQVu8xmy/HVvZD96QVW1DI
UhOsY8Til9RrZvfAltE/Q3aCdtbkXY5aHaaReKT8rpHDkdPUa7leCggz3Q5VtkV9S0xGmWiSHVWG
NjAcz0Q43gk0k8DEkJdTknTegxh2uUJTxEXqYlwNworZC0AhPn4flmZi4KdFTOoTtSxImAJ+qwaP
vCJ5Bg6kNDsdfC9su8Vkfe4KZgzAXJ5mN+1Pe9JjqdO0sDwrdAS0gjAEftrkwx6jn5A7xKzbjK6R
Al/5zv33v3OuEFPxchE0a7gczntK/iHlzlKlRCXId96L0vRvZMgbhR6ovbFyoHxrZGPWaVvuwfGK
ZcQEZRmO68IiZjJGZKgoVjhd7yORz19Xr1aWHXosgqLIR/V5tKWdW6GpK4zI419ZD1rjHzEcdpJy
ZfEFZtT+Fs59yy9i7pAzkbMgBso23leT0+co2iC7TEqAT98zdrDA2Hp9eATYDIieEas+YD6pXtDF
EiRl8NFE0SeaPQGKnwu78nUpMA2gG3NBCTmdaXvLiZW4DtKU723c0n+M3ae+uw39KxmwSnZFjtwl
vyL9SkpO/XjqjQstDG6Q7xfxnvx8vqs+L0IU0B/Oh2QPZhmrBYHPvaVTDG0BaR+UuPXiOa+PYbl1
vd8+2hHx8BtBRka0LRvh2ycatVl4bjEfsLcMqavoTRmOrfsj0p4Deoi680T5YTVXpvSWlSd1vKq6
nRFeSPC64NHxoBOl69KPVlmGJSfVabXQFJ9pbwHEYVPp8GoMHaaqDTmVZZKVHoV4KDrajbXpHUEm
Yfk5ZlANfJIzUdRNdvTnO0S5i4VTP3M3fl7B5E5JRyV0R5n8d6xOsru1MRjBfQ91jVfuyuiX+SvC
9vtG+E08ZE9muKEZhFveW9WtnFcTevud1m2aW8xBtKcIIdR31zjlFowtYvwv6r3uLhSRMwk7LGDB
wiJ1Qf93yoKxMhyHJN9yLl1PlXoVG/ea++rkuNreUdPp/jNZWxM89dkFKCgyfvA3qWTlvl5YyLuM
1OdD+Xkhk+js5n5t24HpXEL7ZmRbaAmCPRjAn2Jy45xFKw3rWR2uC0KcGFY85MMvp3uinAIZbRps
5ksyLkVSERmmi0LQTkGSCutIZSovWZfWULgm95YJ2iHAbyk5Ygji6rsCL+iy/5M9Ec577y7qca+o
F5r0M01S5qMfnj7JB7QCw5vMIFgk+UVmwpPjR+ydnXTXaldufNT1B9n6qVM2yEpAIWmvgvYe/aZu
PxiXPsRCXsAAau2m4J/4Zyv5EblAisgP8as0Ab1cwvLSomff7KHuMwI81HWMO+nDsPhhfr16+SVC
C0MQlmldTSNw2nh+HhJxouqV28gEz4h6wRFuj9vDoXsKEOoykGvYqtlP9w0xQAkHgbrCN3YJqjpz
ObIUB4UxUAKMOKZdUViETqbbZAE6+Ij0Rs3OyEIm/pGr2RqQu0f0fTfofwEoKc2m7ZcChKzOHCl4
lkIFWKVTpE+Cb60abW5nkn3paaP0vxTvlcFdUuwSIFUsYzQRwVc8rNbvWnwEc7xMBl4YwRjgo5FC
vsIAdsSsqoq3SnenehZ8vGvPe4GCiE9bielrbN3Lz03zm3a6sD50bn721aG2TyV4og60yl0U/uy6
G025jYezbG2wEy1lcq7ilMRnu8e0FsewPsH7xuB6uC4b4HnxVWXdQo+A67/q3Nu4PKLIzQUmWW89
0zPzLkLwiO8vtHmFB9CxbrFzUWIF7sw0kY83TugIPSLYJZK99nospHXqC7aAU5yofToJSxR+xm3q
PZrexYf1uOK6YRDj5oI98Bz1e/jmGzW+50xTHHErBdEepAu0ArRYPf/R9h4SD484bV/Fh0jZA2Wy
smNs7ul9cKd1/anWXyrvVpVO1L6D92cYfop/mFw7NrY0xm3l3ictu74nypB1O/qxqXeEwhQbQxCp
1C7cz6IgiMJN5v+lxU89T09/zLAVA4m8053nQj5zx2ARSVu/q46coqTGIhJNf7wm9uCCGE4Y+Y48
nglMhC1Kdkicw+AcpPjZkx6r8R6zhegOTrTj/cm7Ry1+8z1/Be3DyVBMhwr3xAhXb0WGQhOffzJg
qGrI2CUCNHX+4Q/sWRHw4QKm0hqKa8ynEPsnflv9KpCv/O4As8MSRmZ7zILa5qhZ+G7cBw5k/XsS
JMaNknaqFXQ8gi1gWrM/W+qeEQWonbo7WBG55DmqT0G1Gb2dgG12cDZu0+whNW5ZMdeq+HaKNZ1P
/r+hcuNGT0gtsie8Q1Rf3IwOolDnDfUffXTm32zYgljT+ijUVTsehipIeQKpY5ntmv1i71p1z6WN
9RoFL01GW3qmleWb14J5UR1d6UmRsMuKGbXflVm4txN1n3NY2V0SqMA6t+MPBuOA0pCBqHjhxiUP
7nr/CANFQ502+FVh5aOqN/yWHPH47hrSA7IJ3+dds3ct8G6HcgCMnelMPn1n6LKhbslDaRDAKK70
UzBcy95JSQ5+evCDnRzvWqZgm0TaYO9yDpO3RZbHbI703yLgG31O/ppBaqIx1e0L3yXfP0hhJ77j
g2ikgxzuc3wc033rrEFuBtENOI1WWgiBsxH44womdVHgObUSDKwAux/xkVoHyz0G8C+xnA+OfnhM
qgNHS8MxBxGicqnK/lqYIPaN75eg46vA1ya3apoUilnSKROdUbu5crO151xp5Fv2tmu2EIjkesuR
C/WzqawZygXlwr0+wxGh3FZl1OJsaKdfsBulmSnmUBn2xbD4ajdjA8j3pDiHInjOtWOIvpp25UX3
vYKw4ELuv/jsyeY3dSEGwGx+m99x29f5jRiz+od/AzA7DzWLE0gcB1q4cP7ndp4ZCapYNl1Zfvrn
o9fmXZo5PTtf6DvGpIx4mZS01Z6Tr0J7LM/MRSFt8aUTFPhwgc98v4LZjAp6KcwtkYuAnvm8Ak1t
y6ZQa/uiAa7mt7OKUL0NwCt221K5L7Un2vWA5IjqVAt5f6NLdxGpZvYMqrMf1/wZZa/YVmMSaevY
rp8lslMZE6ufhfLbrFZVddEjDIW9EIWsaF0oJ2D5eXhx7H++/ynzLxKkMOcHcPuXTmdt+/WAwYZ9
wdJ98O5c7WR0O247vmPMsyvnicsm6m4JgU67AF6ZGXoA6JJxUn83fsBH5fM2Sr5Rx4BHrEuGT4a9
d+p9gQhmtlK7ldzvE+/AqRauWfVj3BxG+Ed/s+pkDfcDINUUw2/k57duvXC037na02T946omR1sr
0tzPPce6lDZynNU+CW7K6tp1zvg3lfXJ1vZSYq8zW8Ct/R7FsGbjgLeXnAOTGsHGFdV4tJMzPNIt
7pWrKt7L+Z2F5bhiiAmGbu1R36L52oQXwEKx/ELOQsCIGGvWBzu9C1qc1sZbT7kfnee4vZG0CwaO
jbxjFluPNziBgbwaUmS58QU3LsjYCMvn7w+G+rXFwMtRafwIgQ0NovHnlzPWCvG9rOxLFmFFT9MJ
aoj/1sF7i4Jgnfn4DXM6Te1ShdvBWBPtiLHEev1cYAQGymXccwca3bHFf97Of3jGr6b9R1afvl/n
7EVksz4hG0bLfjo5GwzPipu+tMW0rtLwbkJaAWka/y7A3Emh/aCNN6YNvO53M/5TyHyvKuTg3cIq
5iqTj6uYRIRq8EcXUA+xGC5Ro18zpSny20L6k0Y3ChwohEOjFkHZH7Fy0OyzYrerJDyo1aUYSLCX
6k1R5H45wh/2ZHI3SXagoRRf2BcZTR9H/y3HCCEf4u7WfM9NKYsZYMfx0YkvUXQf1UtnR3wiX54v
iMBI6aNl9N7e+NAZGpy41CJTtTAAOZNCM6CgN1U5Vx5mOreIUqIRSUVWGmcKtszcCmwNx4UP2tYw
DtrES+WSKgrD6YKYMoBUgi8OMW7SFYDr6AZxrlmXyBPUA+JKJf+iGrHiG0RzmCaTYhYUMukesBbz
kdgWEwUBrsGrNdjRegJZTYoXhgv9CnNpZeKy+7BVdu+nI6mERW1xipAqkMJXuk4UjPStaWHq4Usp
HbUaqx+EzorzUP7RqscGF7w4LdYFaIShu5bDs1xu5OzGNu/hQCf1jQv/pE9PWnMbIVLedafKfpYD
hsa7mqsHKXFpRQoMK08HZtpRt58V9dG37mobP7S93t72zUYL2A+sxv+Er/p1aR4amc9KCTZV8ew2
f13nh4/no989us1zhWuvk7wufFNLWyMi1IetMXD4koOOU8SGyPZlYGHykUKKmRVYOij9kBIY/yKq
4RtLr2WuvEb1EiMCpLSBN04uAcltmgF1C56d5z8c+dmUT+5wtMw3vUXHRdNWufpU++eSwC9zcatu
tM6LwxDurebcJc9xQTis0AvOpXXSp+uUehcDw7S87QDOyA9pflLq+4QqO3WodlwoMOfUvkTqc4nR
lfujoL/nIQhkl/sxfstxMiP9w4n8TbX/eN2z7JL448p28dFU0bAbi42/VXU/VpTJyg/D2gp5Tcl+
TsKHprgp3D2dCta5hF9+vwO+fFZINdqqg20Kbiaf35DdJ36XBB3vRqdefUH+glYIzEu++RqpON1+
UOxXLXuETchl6bAX2yx/FXlyfemNU5vd0oDjLsysZ5UGjvWjKl/Jkyhx/QZX5gxirnIrWDDGFiW8
qNoU8sNg/QLpQHG7cNpm3/iH3zKpqgJlrGH4tRQ03haYW+uJsVLQHbp6L3B2+LgVW+o6uKDfP3gG
jGWRdv3fJk6Zl7EbmpE1sok8VWr3QfeSRGckVR2GGojjs5eZuRoQwQuGdQxuVNd+BB10cDwmr9gb
inhWRpWMNSNBlHrP6mgaKGuKaAAk3y92Rujm82In30Xmd/ZYtf170aWNO7d4ioFc5SA72/YP+iNE
Fdbk9pWYzLfpa61dIMfn8kLtM3fdCrU85NlQItGmF0wd1e7gO+wZEwcl0sV4XiSscQVEiITlceFX
z5wNKg2qPBsNXpLVya/ulGooslDkQtI2tP6qVbSiD0+5+a+2U4foSv8rGTGn7P63R3OJUmvqwCL1
z5+Yb7Rl6Xlc5cLCQAgRokfZvqh0Ycq/g3oF8A1lbfTMlj+ImTKLH42cFkN68B7T8V9btIEnSUQl
cJ/AEdniIRTfwhqrIoQQUZkbwifzNzgxRwKjNTBWNpay0LnyBFolk0+wfwTid6zWhzug672wNrrs
fRGR9ZPNb50jjqlpvgl+0bYRortS1K3Zh/9BYAIZxg/Pnrz1KFUbxMhFWA5PXfJASccDc7QO82VL
JhFdJpH007PECfzwO6vIbNTKg2iXYioc/2Kz8eTgcV7+oru7TD8snOiZu5XnmZxpthaA4zTa+UbX
KTpln6a9SyvfDoZxrVWSoLsAQy6gW+eJc4x7G1+Yhz5LkZDylyKf2MCvP/r/FmFNSgzNt2qvU2Mb
8sKbBSs/tVZ5A5FLuq+9Szfsy/Y27P4x1eBIC5mcMUNa/DVLIPmOK80fDoFMmJEhLHfVwtJm4Ka8
eyheVEBQ0rWpumBVlxHeV7wP3NJbZQPIgN4vcZlyHloOcZaZJDq33sPCe5mpunguDF2uVBs4xeTM
tY0dmo3PmYN3Q1tNq+9Gic7xRriMj2fKPloHbn2QjQNrQK6e7tYi6m1GUIEfT5x3cDq0xHDj82EM
JVOt0ECwL95z/95aco2fkXzt4UxaloJqo5pw350Xmt9tG6yO9NWZ44IKr/N6FSn/0Hzxoz2kINJl
JMn19h8JTnQaPQNhdcfnDIcN0R9d2LrZI21ZQnAJ9y6GkZ9XzbYWVTGGbB0u1e6JZgZ43YCWFPZ6
8nmw3lxlA1gIirHkLbVkRRT+cpJtymTKZdLGabEsl42iZ6VtCeKzoD1JTBkPYXRj6DcqOaG7RVmI
ZiBdaNHmXnr8bPBANkFgJKAkTVF5TpWEjR3xy8GHETlAb4OLRn6MQMVduCj2Yc7+Wrix4IXZVWuq
dtfVjjO0Oc+DKOZUMLSv6YEWseiQ4yTCyEZgc+gkxfY1kyNEM0af5sYJ+SfL2dNuZypSKrfoSwi0
EFqA6dGqrx1vT8cMLM1YPXDEmLkwnoGtPQyXUt5D4SYJDNFXa89tfMvhR/WV8UGl35c9trDX/G/A
DAOQ5owxWKEP2f7LjujvgLzl2dnON+RGUnvN6IIzAF/t+/M3Q5/kq/mwK5Pzp+quNQIPty/N1kv3
jHWSWEx+mDPwQhioiEGGe582OyFFCYvZxuA526IQhtVSpR+9he9hBkooKm+EAQSVmUb0JMTLTsIN
Jvn2pewfFOzo64rk9dZEFU4+ULnZw00abGmhRvUbROi1Gh9MtDoxvimfMyNfj8GVmW5L963QcD47
qt6WXRbW8aP6SKZ/E8ANVE4U8LwauXpEcaEO+pUKMRMASk5JiMPvHdMmTnul4uDubJgQgQ7w28fv
N342VqM365CeiRG7Mbk7myjKieQeHaD+NlEYRCE3dkA4qHqhOmRkRLxkNdmidstcVqjReke4BSag
/E7q+XBnexJxOihoKkCjL9UNo0mYkmCTqRi4I2xnz6/P1O3yg+ciHaRNB7yhgIp+uZxaq7cy1GRE
YgLwhstpbE8Aa7p3IAhVca7eiWiD+oV+/H6z51rfgiaAd5FJ0ae+//2HHz30dVmV9WBdmN0CTmcF
3EJBgl+7iQ4hiu74ZxEH1GRfVltXZvxq4aO+Aa9tN8dRfsN+1kzv4+4KR9NqEFq0TN4EWYzDNCZ/
h+QFWHsEmRHEEg29YBM4OyO9p5hRluSvrbk49vG3TL6QutPsMYp5gX4jgEgEbk27j1bP0XDPTImQ
VtwSTilXUdFk0RJ4n6FY+elPIlNqINeb0FvBBER7YvP50bnxB2oKcjnMnwzSk+5Mx78AokRHiXEz
CmWyfeWBwjV1dyWQUaNGhatKTI50VFcKQly44osSgxPpH7nZ0QPqvT8KLjsFJHv0FrseG8LkSCxL
qsey/UUeIFWkaP0NnO3QQyPcviLKFZUJhydDJxp5VYetPaeptIKqtUgOm03QcZ6FhAqfiJnMpAWQ
DEkRhUFjXYjuznABFE6HhpE6AtNkK0xr23pHPoCORZIv3LqGiKjTWxd9V0Yw8OIRDprmKb3v9JYr
W5ck/ZNpj+BCuuo+iPdSc5cFP6X81GinZDi65SmPTkZ6GANjVac/c+e3QSe90h8Ajhj1BT5JNNxa
yZuSXTHnoLTi/ZkYoL7zfJi6M3sX7W1PtEzpnOnWlgPgh49FciOVz/qwMVAFN/LfOsWueeFf1Kge
nvfXyogr+JMtACjNtd/f6ZbAICyFv/ldACuOsxY4lCkssfXKGPFRdPEJQ4Ax9JTB885mRA0I+Zz5
t8iJoKCG1ZJ/TPIjE7miviyCAd8pn1/ehU2FJrS4iEuTd2EXcm+lMudgBFoEGNA6St3KD7dqcIjj
qzBSVoznQAY2xRNmySuv/tXKyBGywvAKoERf3QbhzybYx+4u13eJ+8TgPkvuRv9vj8dwFb00foEd
3U9J/1E459SjMZmuFmLbXEAXpG5h+CXM80S8+BDbMleDeZhklmhn0VioEUX2nviW9n4bb73wiDol
0105fEMOK8xu5RF4yjUDmczbMsopomcSGIK/NB7AbBDWCk+Mgrk2yTzJxYb+zxjum2KpZpi7DgAC
CPkY0UWyJvdf4MVW2ZUJvcp4QxQCq4j6DxAtejE0SUE7gMDgFINVXGxfz2ERFCF/LYsZnhBp+Lxl
iniu5fFsEgm6s7A06uSRESg7IUZDL3l9XxfPSnEBJYFzM4k/7SCyve/f3Ax/Fti58Z56C+NeZ5J7
NbIzhm6rm5dUGzfCVQ+jQ/O5Cn7K40kLXpy4Wxv6LzmQ1zLVm74nGJi3/daUab5uEwf+SnNbmwfJ
PuixwbQrWzhacxk6dr0wLXUs3kjHPm9T2OVZFfiqKQQLSNLRQ4E7BFCdMQznvFoSYpppj4HC/+9x
k875kPaJKZGqXpB9p/Hay/fcVrgJ8iyulO/3fi78EIMtpoQCo/5+QXz4aNIx8OpIwTAQxiLRnxQT
ZSU4Gou+nksPmnydZVSmZVnzICwrSXmQwyGpRkQ7XhIVnr3TKKO40MjnQRlOTlNnjUqiR5EJskRb
DdGIjkIvWozCbwlGCpUv9k+CZyWMlhyz+f8hZT/3TX9cwuRadYJMJZryY21j1Sh7y7vwe0Vvxtxo
+rkF74A2ZrdGQpgOwPcvdIZwAKoE6WJAhfRXUZP+fFi7OpJCLyPFIyECWQG+nTY46LUKaUe8wDOh
N9ouojrmEI1QnpBqANpBXjvl0TS2lBtSUlsC0Rgz0wglQfpj22mywr2yow0DO+x4PPB6hDYbu5G8
6FeF7e9MlfaC1azk4aeZPZXCF7r56+flynX/6O593KBXs4asaEEfLA8AMJx/lH7ttWvQZ5F9TTnI
pW8ZKyhGDJdIm06kn8CYmNHT8AGdDr3OdU4kNIy/qTHBlaTFDnthYOng2XIR+W/JUkuelT85zRHg
s7ZTYszV9/8SeTHxRSQEdBIlQhquqL94bwQDm8yX8VbsouG0N5jz+wcrOBMjwXYxPBWkCsO9N9sK
oUPAgfWlzq5I4lAik+uzh15ZviNbxEhxcS4xh6/69D4mR7BJsrTM3YLMjuyy33nmzmdSSOWsnvMG
QdEDRc5QHWCNKepueaI+87nzeKpX0QZz1KmqZxfmwJui3Log3CCVdxFyDuWaJhwwM4BupAxGssep
FZFOPdwJEpi9tcwrJrULX8P8Omwmx++a8lPOUeLFptmn3HAwc/GKtOq98mgbZOJ7KPLAPVVtLRmr
ztuPXILqNlDW2JOBAfx+Ge89nEl+xXb8t4xJ9Cv0tImjjtyE2TXtpdzbwoGi28S+dOYDnwjKd2Qg
hCe2SRdaJOAqNxCCDW1NRoBxOThYwRah5QBRH/guoFeSX3Dw/A5AU0LiMzuD1EyyFUUswJQxAbJ5
pOFIK4nN5uNhtCPLF04/A3sQnIQCAHacAUGGQFQ8u+ZjIjjwt/xJC7CN16wjoRuWiOVykgEicoKV
9gVNHACk5KF8BCA3ELDnBXKIl1OUmTkG/CmSE8xzgOtN+4JxqVu1KfJjc7gmQ4JMyCEGK+wn18yM
eI//SqJrgFXyHdUmTZnv390M692CFSFgB1yPDlqvnwNqFTllKiUcIY/4Ut+j8letS/NImkSjwrEf
0TTkTrH0G5BBIMeBsLPFYb8HOOgNIIu6Y58Du0FfXzSvFpXIZySNWB9SzzKTANHVm5ytupepH4rA
utTeq5oOqzL4hbkavcu42ZrSn1LVVqO9U8ZjPvTrIRcCeL70PJh7R7skyXWULRR2s6FHob0Bvh5L
Oxb2ecMMO+rjuPVpMowP2NO2G38jK8L68LoMj015lPo7SuDWP9QVTayF2eJcTgsWjULAQYCBvtKk
lDGlOKTQskyyVSrpW/RYAKdh9163Qpa3LR6AdxdUAHwzIbTbHQAEjjuw5e+PzRyy6dM6Jnm90xnB
mLSsg9LagPuHYnSwQdB/MNcVJDOqDhqgvberuj1HJEoR2VyIOrOpgIk6NtUQyi/GewX+IbkzMk+1
JFzGL/R1iX9cZ2QDnF+6axxUslfqYuqK73/4e89gGutM2Fe45opKctrfyoZm6EqF8ziG1SaVx42c
A7gYaiCdZ2F/ZffvnaUO0zJWFGAhboNzKrPHqnzDoVVJb/z3cjP6f5Sd6ZKjyrKsnwgzZsHfTAah
eaj5j6xGJAQSiEnw9Oej1zU73eqyrnusdvfupaqSIMkhwsPDXeV41zUsigf4pa6eOLQ0jm8z3ain
AFVCz1Cu0ko0j0UIKE3NPzFn/KPfSdqgQdHoSsPZHHoed0swoFlzylDYvvPIYQzp/QWns3GT76Wt
rAENKMTD3OHv7rJmV0GCjIgAezXmhkYWm15e6LBgKH+E5H8lEH8PGT3ItOYjHnlbzzudrEthWaAP
5/RrAImc4c8JkQJR1q/mcWtR5qPJYqR/jQ5CY0QxyKJ/ghPDKJjb4dA6fpyjlerCXueIwFKvfyTq
Ig4iGhriK+6auc5poOym18sUEThDX+qEKOeFdfpguGATEfkrxRsw3uBIymZGS4Oz34DxoT/G5soO
zxMkshnoTbkHMgw1l2Sw7kqfHjpglvYi0d3k5CC06az56DzneCAsMoxH+PZxG8BkruuHf883nGzZ
T/4aPZfEjNRRNyz3Zr+5ph0+YOWw0rrhPIKvBqPX2E0Iv9VByW7wbM2fz8UHpfC6qmUM6WKk0Rhw
RIt0bLn3IF/x5a2016NUQvo1LfRotPtUXSvtA9jgKV8acRjTQFF0Lzz/wfl2eJ8ivgraWwbix256
6jd8MIAq2goJLtWV5RN9s+Rh7+WXSZtvoKqxDYEy4kHg7jeD1DqgK5O+deRIF6kj4uObY64ohJic
Ztcp/UB71bOSgPJhna8pZ5p5LhLoC/ogY2A80KQ08KhiPzfvKEmoyUB+o7hv4qbKUz2jMzl4Z+lf
Fsa2cBFECGfHjGtRNFQAjzp6AqXYXS8iu6wH6P+CiGHxcIGYUs66LtgvKNqAhfyXMwB+EKFByKZs
1OhfzAPzOEwFdH8L7XXXBLG2qvHvcFcD8BOj9LHlb6o9sEqJiH966N8FdiQ6um1Be4ZFcpOT7/De
6GMIsMOpDPX42MvUmFETHmqcKBZTwBlyjyRgELXRBtV4GryIRZFkQOCaR4gH8CA0T7WRFrD9KOJt
mKnMa/R0e31r0vVPKEShqh2aTnidBIGDhKebW++jw71rbixqW1UrhsIqTVcg5+z0DTabxgLYl9Nn
sK9ytc+kmlDQJHhjQe67N6Jv/hG380FpmlUPF81nagB1kOsMQmYszCE1xjbhFCqj7f5NzwU/js8Y
9u1V7fNNNIyYKPRr8PgBNnnFLTc8vbI6+QB1Ll6X8SQ3R1gpb8v0ladOHY5OIEiGEO9Z81D8DebD
EAL2tPVEtOlyuyZ912ZwPj8M6DMxHXgPAtjEhgwCJVD3E6Ye+zlZFFONQpJJfx4Xif0KMSYbCC1D
hPIg2FQMzdE8fr+8kGX9+8n/cla5Xe2YUsFtQWgXc42bc3V0vtZVanWAMdrKOKryMlI8Lcvk6FRP
at0eH51SUr2s4b8PHOILTAy7z8c5ttYG8uZKkS70tIgOlSXiedVtcuOluRwfds57AtaP/5wY1a6/
jz8LNObK539f/bezFq0msnOsWVXzBtox8kJ18pPKRo/1047NcHC2+s/m8d8fZA3z/+9h+t9PGq7k
t7O/O9dJ27utvaBEaaWllyXrPJsd9eik5755HdoJZ3V59JNyqRov9CBCTy1P1lrJG9Gq68s1IzXV
h5IJvZActzWM8Z0+CMbS/VfQYKf654M61Y80HmidryoVPPqRTM4IUl/CtKcLQqedPW+CvVb6bZuP
myb27cs12O1MQD5LJubdyHmyGy1I4bse4IFhBiV3ViqLsglY9/JcPe3VZWHtJZZVP+Ak34BseJv9
7/jcRPVpHx8yt+BJQNUYMBIMe3/xqv9/6EHacAL99TDIHPBGgNvwlw18XxbmoWyv9i9Tt9zew7cK
e2y7Tx5e4Dt0TTBHohfu31Pgu2Kfzg3S4AJsibTHDRJU7Br15La1vUizxKvJ5jI4pJbzlh5rjNf3
octCto1jECfYz2OxNTzuvSt2HSHrWTSnyelg+v1BGzQhK6iqbFE2vNAzxgNdefHhnkij2Y0V4wm9
Tk9zAWSS5z6n7dAdJFTSsQO4BwfYPzj3RJpqm/yAy377DH+7wZvM55Jq7nFkljaRJh1cX/11k1pT
rFno7PsxRvv2sxBQtIk/YBXfZllKnyIQ0yX2gn2+wMyAjZvP6/rF6FCDTv/w7H76tJvTTXXatHJs
AETy7uQ4Ky+DpTC0adzpZWy8/HuifD89hyo4YgnYv96KyJEwKaP9cbi3LkhpJMXu7biqiEeqQSpP
u/Ti5w7E7+4Q7Qs6sFydPOHv8Wybw25f2KSgQ1XvVE0pzuhtRFir0p0CeY66I2dua4wheyCCcSy3
db0aDMl+pAJ8ey20O7BAOVMc62ahuFXamhdk4YYSzC4Le32m7TDV9BTwsXRBQy/RF5UhDs00XjOT
lf04a4Nk8qOa33cEXUxmVeIZngV6YbeHm50neZ1lYNe5BCjvkQqLp7oeDMe5PbkUITgmgBveKRHH
LPEu8Uv7U2viN+UOHcH4AURGM029xe6OrtoV2Um1FqgvkDJnh/GhJOqvN+31seJxdUb2w0ImKf1m
h3QchIgHnXry5uH7vx9XTUVAd+Uxl378MFo2XuePAi2wxPGr9l1R+GZ4ippZ5zeeE6oyibqJOhmJ
q7cL43G6Om604MrvqNIQtPBH5zFUl+tSW5pz9YVerLd+a2yb9wvVmokWXYLdvAlK3xCZuHjQT8PG
u/I112Un9dDyLK/fOvPmCWRQDn8qb/rRifuPD96XTxjxpQXL4A4Co+BNHsmMJJG+eI0lIn9StgLu
Z0D7mI+UdGj7NHdPPORrZSGjzedRml6oLQ7zanyZ3tFW7WGlIRoRLeNXunoEmIQciSpAgsDH9Fho
XJrq36EIxse97OXyRZeKSLwoeDuIYBN9fibeKYA8LffyLJHPFZu9F/tJALTsJ54iXbnnB6AlePFL
M4UdPyaE9xqPJm8xjFkadVLlLUtZCoWvkVDlUpetTGfnB102nh42QRJNrwESWZ4WIAogOpl7hV/6
YEzhMH4qowjUEqURHir+cdP6I2GGl1lyd+34RWt69GETLRqBvYt/CKtxNXU8J9qtrmMYFCFo47Sa
2qt4vpvZXibFoFQERPyBhbwJA+zN2uSPh3tC7eax2cl4fhl/xkITsd+Id1cew9XOq8R74ZmevrJX
2bx/RMMgi2VBtdq/e+mkGcLbClrflCWP4SrMZ3o+59fplQE5y5ShosdqeX2MP21DYPebTw8MXBxV
whaV2DF4ydJZ5dPNOx4X4p62ORF7GKNKtD1DaJ3+ei+kE7QeZAKZTNTHbpz4O/G6E7qHh6lnhMba
nT/mPmaywvD1sTk2p2cPQUKB5YJQo+sG/Q0qBpnpDaNg+dnM2TYT1AY8WELR6CWOIPnOAY0m/aTw
tLBfHGZG2EtHdIH91AaI/Puql4jXk2g9lSbyY5Q+ZDMSC0EaHvZfnMHBc/7rfoYxToJYfFbiKh9r
7ySufhscZ/EMHJMvWuLDY4RlgFQDFDB8bTK8XRcUkR3QCzI5R9xGMNyqGmiSFhpevfqx1D30CGQq
1zs/9r7urbAMrIkbZrN8egKEHvGDZaTOigBp/DHN/OO9n/hHb88fNAhZdqm0/ZFH/uxfZRaMwLrl
hzs7j5UxapWBI5vg4tnz+CGJyJy8YfUawvKAQyQKtxLZuMiQsUz9/aSdllMjgskQ2P4l0JmdyKtP
i7ERdaEV7Xw3OgTluB6PVqlMw9hLw9N8P7nwLnsxfCeVE6IygfqOLKao94uGt2+9WEqVF1su7CKh
FHgXeWQgOk/3eOJhMu/GdAyFbnQM9KkqnnvZ+B17Qz1VIgikd2whfj3VN5xxYe65Hula1P4E/f2i
jdxGnDBKAP5Q3B1YUn/up8W1uJSVQgAxouayezlUn9SDyI1bgeqD0FhVKXWXC8RARES6e7ieJ3bM
w26ms+03s/P+Pbsg8+p4RfbuXBzhXjFMcc9Tu9kWWe0dTTqSLDAx5cEu6G8ZIbCYXaXj9D+cDN9i
mHAg4QVSXRzx9583Yl36vNfiAcPEdNiMH51UQdmCzHmGsiTBelXdG6fgCBvlh6Dou1TNNemgxY4P
kr16M4JGVuyILzkF0/z5ok5plzlhyHp4aLrNsVxeu3mrvB8qVxyMkYhrXVSj0DaWo3Z6KX6Kz77J
5VDCh6qL1yEVtdtYqTVjW8+S3lqcqsTPnQ+FDOLY3WXakmaDuA8VfURydpbu5SGxz+J0+VKK1xQu
zr+H5LtKyB/XcROVHmia15ILMyQf5pC5KbWlqmiiK7Y7rAoHh7VzC41QqaGv/SKblj0IyP60zUr2
X5Ulk4xkniJhk7oyqRIYRpmv7oLyknn10Cw1Un56ikPodrMOuORhAkGtghZ0kwZXVaJ0ddMSPuIF
uAv1+NM5PVbNZ0K/U02T2l6oR+AVVxH98e3HyPKbqMaA1A0ZAaSKosTNpxcKQkN5U7GkrC0URWiU
uT7YbZTO3eFw9++n803U9sdn3URQilWeu0xpWCjag5aP29Yrex+VDxEbdKI1oaG1PwzurwbB28HF
/RYhB4fqgmXcrM2qcjP7QPawaEfbhwMdtzS018Lk+I/nZjtO4hCV0/RkSOsSqt1Lqhy9wkESAdu9
5rHt5qU9rS2voh2yYisxxwrMneP1yR5RMGrmmov8Iy2ybbKN03cIz8roc5frOP++6NVcoz+2gZ49
7jS40Tny+ZdAVSYXDqHKx+ZDJNn03GJ6VwlXCS6A1f22pxCEI+EFWroGetFDMJBWe5eaIu05Fi1h
Fq3MRs9gXZkaXEazlASXXgDZN54pKtxjgddsLzblKf4BjvguB4N+R78SXVIDjeImBzESwK4k3pmY
FH4SdEPE6ah/oEsIOqRmT0rGDAXC+vec0YcM+fYJYhDLx6oWNZvbLrH4FJvmJbHNRQbXt3OYM0lU
2dAyOs/YvWtaJ/dNy52fRKYZPvUkkGt5cVL6aXS5cz5jPfWzZO/lOmveeuy1l+b4UNWek63/faW/
fNH/daU349NT3zcuCePjXvzCcgZ+CUlaU9zpxYcGNum+G/3Mth7N5pmKuIKTB2V+2Ptwq9t0VZ82
FMMT1BtqAQ4KI6ah8nnFSjXMs3lWv2j9Z2020ma6lLs9qm7p2oitKemvHb8kjja8Qqfm3dUKtBb1
XndS1mMHCdtq2pVb4GGcrC9q9J+d7/48y4xI76J8cP70YIhQlaaLcmSuKDK4+xlcelptAZ4N+Kjn
cVGEgOQUTeBCwMagywGvCvqapQNOZ3cbcPehhIz5yviKueIoPP+kMqd/c9qxQQ6WIMh0OuatJ0g5
Oh86JzkiGVdO9gmbtu92Qdn5VSzrQ7DXkdqSqS5OO9qCIS7I7L0G5VMo3U2cgZYQ5B07ujwj5Ovc
oScoE/gLx+In1O7bI+j367wBUNtrWTdmz5azt7BIoaVSHOE89BKQhGq8jXrwqi9CxwnjJNyDU38c
kKKHb332YttX73TNg+TeXLd6I7TW/2GOfreYfhvDm92+OV4q6r2ZtaDRE6ZTYwxSYcBRfU81/v8O
EBkDIWGQ0qOH4dZ7an+KnbNzYBx6THnAZN20DMCHaKtp4tg3jz8sPzRDvru5gYUxNNHChRiOn98S
9POoUnHWcszFtJVrYvCrFyikiSNBck4yTKIX1bIkVSdrJWNE4ltQqhRvL4RqYsn/VPk03W6/vI9M
TF/mD6rUyTlHwg4vT1o0EqfoLKYTyPCkE1hYEHhvx9Ph3YdkMxMfHpKZqx2pvyOH/869dSswGCVJ
rUAEph8JSUcqv07yY3hd8dYPQ36Kw0BYebz7TJXXXzlv5ZEv8FWTMZDTo8Agtn7j//fBNZnajoSM
LKQFCGhAF9CqFboECUjCh+n29fme72VkyANi4IoX/i/gY+TFq/kVh0s4kiEUZEddcPWHW3lOxYlo
FYX/0JJfLVc+/OSQNA9ZvSlrkmhrWfvZK/4kXPJwGy3pxZBF1aL0x5NcvH4lJD6VVz9UfJ6KYDG/
Zs+BOP5fRq7KnmfSko5BZ59oUgk7UjdUC4QuJozN8GgA6LdnHo8T7snzD9zVkBIPWIYqXbJ+XZ7J
6lt+ckBchtfPPLq3t5eX6DhZva9QJ5CzRuy9d1OY4tl/fzRCbJiDWGqkoO8r2lfAYE4ROI13XPSM
tj4ZcIWrl3pDgk186tveSB4kCb+fBkmg+GDgPgLX70OaPWT81/E5BBBYKOAfj804m4MQ8GJBrroH
Dogn+2DnncODv/M+DyAcGNsGe751JKGn12OiDPrGfALlWh8XTEFYQaKLc/bqcch72yBeqR6BOrfS
zhz++zx7LLxwBW3Hg3ZP3jykvEMOyA8EOTnoMCFiWZFaDxnea+/T+zJDC2KBfLJ4fDwxVZNfXxfh
+74bLhbPO1FGnYfUw5xhelzZYrbaXIUrbdGTQaIzLRYT8AWR8uWIx5ap4obWxCbBxBuHX0YYiyl5
9dGimZmB5uvilY9Q+bpfTBZk8HjmClJXUt//voDJgJ0+vv69n/1HHfrr0B0N3kE0kUOCugHYd3bW
JHXumguLOdKDmA2TFkl90J5h/ucrRKN5wtWs9zS+3u5wLPPfWPUQOr03nWlG1zuYFHwO4KWCHz7z
Z0C0Dnznnb4yRneYPUAXcljzz4vH1V0p385yUzHFZqm4gFl0LEtNQtSd9fwU9tKMFPUHWQa9NMj7
74/eF9VK6Y2/wGAmICC53O7ketqxLlnkpOn3LGoWH7bEzOqnNRBBvjgC36BXycRv/eBper94ft2q
LBiSefHww1AO2eLNSGKQShriQPIYyFp/bp9Jlqq5oxjw+KgzAzq5EbVpOqtiLaBRKsmnR3ec5eNT
Ev7wwd/kjhDq0UABaifEc2/SAqfhxC8pEy0odqOdQ9hEay16Jsh2IqOJdg41YeiP9LsZapTnkr6l
H67gm9Dijyu4OTmIMfvS6cxfkRsEEjQPwR3+88pFGFSN6XoYu5epUgQwDxgJjmuIA9cfKcr/vg6c
Yf58BMqhGO1NCiBoC4ew+E/4rXaD7CscQvpN6Tpt3MGfhtDO/UKLUx0hFoZrzE8P5JuQ+7fhcNUb
flqRnprSKA1zaPgZCP62gL1Da2l3DcpaKnNIzaerHK1GeFD/9Cx+ZWS30xCVLcyCSNcMqGF/jkHl
Jpbb97q5gP1QZz6ss8EYVg3ho+D3p6MwzM6DFl95V9TjzqTuutm1j7YSZexHl0nTvl/6dYGGw2lo
/EPppfb00VusTFO6Jn/0Zvj2iUEkHApuiOSaN1d7aRFKp1ZiLmiTZNFcWtqGtz3KnyRwjNZ1UCCF
P40FdJ760MChblAMgfH3wwy2h6jyr2H77UJugA8rV7trHHMh0IuylkjkOMviJx3+z2F/FfH5U0fP
nq4GRnUQhN0NFGPEaOGgn/YNyfcbeYqlAVCeiyEtodgM9RiMpMhfj2jvdFvUf2OE2uiwGuQ6lNkx
jfJq6AXizmHGMVXgUMG1gm6EMnffbSkFdWBRxivbiF6+06mc5k+KNuOhorNbtUFP15CKtwbmOkOf
FvVzWtlRBnThw4CC6rTJWUFdhZjIq2tyGThG/AzutH3nn2cQTKAhuXKWFTjTrCAB2S4OlWtI4yi0
slPo6qJD2oB2ipYu8Qe7+bTNJR2zMEpgGuNox+OgvRHJVovui6H5bh8h3dY1E9g0x2MAe4xFDq+E
iPUK+0wTjnMHimbXapiPnmP9kWiW+cXl0gTHpSJMsGvG1DGqKWQ8zz7P7cM97wVdD5rKQPHEaq5A
YyrU9DkfRjld0R7Bi+tI6Z7cdk1WZafL+LwenWGeRyiu0G3Zn2WXrQttQ3vjznnmRXgrTrqm6mja
dz+bMnwzkQBLVPqtVFYflc8/15/exd1xlyZk+cqsqN5GhXex4IAp/qDl3KMQXMDL8A5ZULnN2Cav
xj7FEeZPNqjoKfw9o+kBpkkG63LN/ZtxaKiK4bRnfaFM28n+LOKHYxK1X+2X8eRMtDvcn6fGoy2t
p4Tzu+CEP28OGcFUHSarvbxG9mTQxIpG70aQjcGC5f4uaWA7if1dvKlmiivar64TT8Y70gnjfAUx
IJOqMSmgHonDtFkVdMPMdmtn3nZi9OSSUk+QITIlJDoHiGEnzosqaudDiJf5BtOZCFX1k5UblCG6
kVEx70vJ2lrq0SGMqYvkfuu5E7rf7zDeJkVXa3l5HaXiGuaEFykxHY2IVDWM+TFKNrVXBloYz0oP
meQLZcWv/Wvjl7o3WitDzYLIAI78EGek4h0AP9g/qE8HHTlnIrOzLvLXEzT+hTXZj88feSkmyCZ8
uOvMImTUn9LeN3EZ2nt1ZM52b4bcT6v1hdb61rMI63OpRJU8vdYzktGzN+QJycL44qVJucQhyDtH
j7ulEuKQsO6msQeyNUkb0cwOi9MdaPPONxfX51TGjy0SZO+n2SX2r+/Ounnql64HlhrlE7jG292G
SrGg4XjaCllP9z/ti3/Bm4B+NJGrDs17KDjeEky66mSrVYmQGeGhf42Mab6Nff1X1agIqHaIZDPE
Uo7fb3/YkYdD8o8N+eaTb04GW08qPbkU/QIlvejNiY4yJff5ooz0E0L2V95780k3W78KvQyzdz7J
Em/XcUyO4URmpEdxpNxX/qIc094UWKs4QEaXzA60Z/zDvf4VOt5cwbCn/JZ55+1R7/qYUa5I9k6r
nKodKLpoZ0Oh6ydr9tFfMLIFodLS0ScYpHEJDP/8NCc9Z+f+CgcIhn6gT/KoiRC/CJ5amczLcTbl
SAqqWfewC531Luyp0A+3bM+VrbIsHlR4ZWj2z1S/lDFl0ytlajfQ/f3qMGZv8B7dMPfTR6R3/PKl
IBGkV4vUTWNgU6EGDrpFi8OqoPC5f4CsV51Cio1f9q9qYbF0gi6T5Sr1VQpt/x7lX30kNzMKao+F
uyHkPDpObkbZ6uiT6Gq94zk7ITh054MSRBdgh3ZhDGwEJhrFeImY+fLoGzMEBzxl2fn1g+5rgUZ5
OKPKXkhTJiuLEvxQMDZ9XGvRjBfDLx7CkX+hhrqj+Fu9dJQp29nOIA3JN8edyJ4pxKmzYd1+GIAL
lffxZY+t1252WqhezuDn3r/vWP9mDdEtwtFgGhxEMD3+fNLXk9GqedZ0iz2cQGE8HTfJXf1wnVWr
Umah7aUiXh1WDnk3+n0hFDHxf2+tYbLhQE3n7y/etnUTku+sY2tc87Jb6PMzLOQv4mE9h3FxJisL
BmDpLQYi2JFkJ5MilVpIXOOfJnt/FGk/AGq/MrA/JwDtRQOyNVi5DxDXn8PR7BJURi2rWXRSCwq5
i5IADqMwyGXJF5jPmF5/KG+xONwrc4cCefcBG4EcNtkYvgFIRF467qgnl+P4wRDKR3rvrpS7nxBQ
85ei4M2FGo6lWy5yDfRE/WJ+/rYflKZWOW5fNPB4RT7brzrp3JeTelpM23UxNQTWo4tuMs1DutUh
yVRPKRoKuGgPKB14z/Iyu9ztvkjBZvYkHuNhtrbGVzRuvXSJSDDJvZtKc4I1pcdR83qZaUEGDQV1
44kxhtGctcjOiGyCHv9duejvinX5mU1MP5/lkTYzpvH9cZ566Z09yfz9cgccgzrI9CjbVTZrJqeA
Vk2pL9OpukRiOX04vcL7lBzeAecUcchzxyN+v9PGA59Dkx0GkcF+an0aHO9ElR4OBdviKvqxK40N
9g/zfJpCUZPpGyZFvvtymNsr54NNRfaT0fwEzQRGSC2MBSDRNHk6eaPHw7qZZp/m876U3TPKsfPz
GmuqFE/i7fGzeqyoG8kMDedExLO7AcsyhzV8EIe5tvk8TPDxLEJ6qLauD4diq/g69WHhPMM0ub6N
Nu7i+nYppbtpHqtxPr6MGQ4In4IjfOaE5aJ7sc+yvN89l3OD7tEQYoQqiPsOYfKoLokGR75BsL4a
yEHawthcMqEuKVuo74QE6wMRy07AwZgfOeAd3cf7QZwfNfwoQDg0oD8ETj3KG3Oe/zx7LILX6osY
BtvNDZSySRZgobF53EHqGE1GE8zsgvxl/+J6xVSZqZwsnj7+2m0uc8UrJ3ZM29pDDYgX0pTruPJi
CBVpdn9xkWuCks3p3RLa9ii2uTBCc0lAFe3GWgj7OjrB62indP3KzDNhYhy8i28DrVShS8wr9+Hx
raGk1QLbjKJkbkW2b4FAjuspyhfjmMinjVJfgSCxD3e4Rbne7r4G+HrO/YH7kr5e8RNEIMUb2Bl0
l5oBWm8otEdYGcy2+ruyzhcGDm93ee/3Pjane9Hfu96ql9XCDK7QWVRKAGg++s74y5058rIxp+oU
2kd4CYcBsaIvPcgXNT/lo70wh8lVTpRKYic+Rxdq1o7z8AJgSBsNO9Xs6iOT4gHuTnZXX1+XD3qo
TtqJMkZYHBmVs6iGUOU6O0xhgQnnPoHi4sUbC46XHp4DBOdXLt08oqTTJzRnNsSYVO5nvSbMlxRa
NCSTkTf6oY3ivz7cf20mN8deZqvpDtfqZlE9nWbtV/90XCiE+Yo/8oHvg5hdwBqDmK+UCOJwWEy1
bSv7pRadp+evOPN6Q/ZPw23g3rzePTuefWcsdt5bfncY71dOWEXVVnkzxmfZM6R+NVVktzJFO/Q3
Cfb5PbA/anjjUSysRZUJY14GruS/7Gg3M593dwV4bCZ3K6uUONZOCc3D9110GfsURN/NiG+HexBh
ZUOy5+0CO+qn5fyy3QfN+BqL8/0RmpS+RTmZBWZ66rNVCn11DHFbne8fQZQjbV0+N5PuSVmPyB4u
X/nXKFTC+u4/5we0JXwEb1fGx5FkkrZbdlBd5k/FuHzbUWSeHx61iJxzWcL6OQdwnt/QjXt27xpM
libOfQ12Ke9NFghytJ6x0ueWl0VW6IaXRbHMtti6uKR+7BeJN3rGoaelPi7AylZ0WEFVYvHtZ/fP
uy0lLpGH9diK/h0GGPYQ0f01BUawmuHYgBDe6iUcR+75UhtJszBf7HUf1HjCKMcgpSbzgWymRODF
S4FrU4EZGOfIvX1/NAN9roybZ5MSSfV8eCzpuIP5Zo9PYflmRLvPLrxqXr/cjaSxRPf2bgB/r+8u
efuLuj4+1L4z2U3opN+F1lMzy8bGtHgp1sje3au2vL65m2MIRjy+Bs7L7tPYHh/iTQYDWDhAxgRc
DcSvYppxVo2mqFMF1fto+2W+xSyQLhz4eDvpsucTwBkRtK6jOM13gOXM5sBew1rkjFZD5572q2KM
J/kp2k9GkftBNVZ9LB+h1K4bCk97UU+MZRoZT7jRvIFdL/AXmhw3hym8faBb/+qdAc1erqt4YYcp
R0UTuO/dg0HBg+LWpH44jDMkSVhPh0k2oTnoKA8vx0/r7F3GSJjcpdNjmM1HCyci549OcAOHQxju
JhmosTY2LsD5QTBJ53Gooy0V+/3kPKOhb2atG9/eHiPE4YNipswRZhunr6S1nKA6dMDD6irVj/iT
7lsJbY83mZUzsLq7bHZoRImrKNJqQn3KX0vPmeFsFmkbSIdBNt+NR/N0mvu0O8+asblVXopZ+wQ/
cXYOsiDziuVOcA6jyNBTBlucSDBXLrClsyrh9wQZtRH1yaX8xGwX91UdcDaynC/jdnV5tLhoa26L
PVGTI1d0oO1op3vlcKKG825uSY9flPs6sEiyIXZ+mksGRnaEBsqL+qQ/9YXU+Z3pnsLffXl3fXCC
ekVLAtrml8X5ud4el2g2+fRQPWSeOkXjcoo3BVOYacyz9vtAhVbckqWh8z2hA8IzH/GXYtv+96L6
FbjerClE1hwiNBhbSJDcbKuJ0Zq5m1T1gjMt5yGYslG8AlOhCn+sqPgqXt33ayPjZGIBEujIPUIz
zNFuFVc0FtVFyS6U0TkzOBYmj3q2pKibIx59xaEvcE8Ppj0e7WWdSb2fXrWobJ4S1zPc2YntjhWQ
0VwWIepA96wFNVUnlgkMYJhW/vs+/0KR6L/CZJ3sH34T/zd8/7dQ9KCmzcmu8npx5CSYKUWYZGHT
i0T7oal7GK7b4fz9c25gM/Rsr6e25nP6WlSq1+HsvhP5j9D835k2t0MFgKRkkE2+LXcd4vjU1Nap
XuTX4NyPi3PoxNLUgkYNLzvfwOMDbipR9P9ds4VxRHuUqruLxIHl3iTd7eFiWAWNJIvYkUfHi+Ng
TxcURzBdu4rfE0pUUlODfz+8X13Ff44qlYChUd/C9thCdfXPp1cnSX+1rLZe1NJ5UfbCht+Yil7z
andRX4Iz//bwVUOAgtTMDjOKA2MdEfj23ni8jhucQpAJFfmjCl/6q6NOaROknhYYjnlDpdeapGKv
grnZtRiFaFyzJShzKGI+RdAp4gh3oHQdzTPr0cvpoZ1dZGXLKiyXiwYi8d7/yeXjG2hjqHzQfTVC
HMzA+e/P++2M4tpc9ud6gSBCYGIuN8kWylIHIrzryCgUaWEYAZuRWP70lgbmvfW2Xx7uVaKauhbX
te1dJ+5aW+/GYT4uPGOuLmuvndkwmvt7MIoFNdppcq98mJvcq96rwJy3wnxrqSy/JhNGakbUQ4A+
3fkf2tbYJsTqSmh8qUTZ5TQhOD549aPC9vTDGf8fWfXmURP7UcQF1QF9vlXYOp1jzT7ZSOUlAz0f
Xv902vrw9NhHG8LtoUiveQYtAbXEfTDYhcsnWg3u7oL5ULId/slrc0vMe29ZSNSoxHK+bMOgEKTK
eGcJbGSjYzi0Ngyoz+QCDJqK2eNVUsJ9n2nrHgr4bkm0HFCmoczdwRNPJ2Yw0NSplXOK2FN2ueWQ
QLdTc1GAq/17uiPZ8dcughn8b4Nws4sc63JU9MeyWjQBZUiaLS6z47iavVFc8Jf83ayO/nHdzbUx
0nHj3lNou/XjF/s5uz+S1PYb4seoDHCx8KvH43y0we5oTCLLaxAYTM+eHbhHZW2KK3Fq/2CFpyk5
4qx5xbgVBOVJCU9+T/X7/jpHWs/r7uJtO9WeCZjoHznNcG8fE7h4/0PamTUpim17/BMRISLTKzOo
OE/5YqSpoozihPjp72/XfbhdWRWVD/eciNPdp7IThc3ea/2npVpLyWGj85Rf9hMIah/XLxVW6hMh
4tPs2HJIdkVYrTAKBURI4EoxKMjeY84+//rDPvEXaIz7pildRNDEkuKA+/29ebxkeftoSS9S0Zt0
sMgI4QFWCju11w+MOcYkRXjj//onppjxwc1RFzhnaY6YEhyjCRkDj7h0MsJmEZ0czBdgZQzz+XrH
aC/h+M/hK+qNbg4SDQctAHweYDmyALcewBmgplEj8ddFBbpNmB8CGSwGBu3h/t+L5BfK8/1FwXrF
vggsRYzVtzVSme9OedYej7g3RJLDxwFxNXxmrqKOlxPH+FC+SEeuP7dHHPWje78b3qPe7DysqM5b
603CkE2y00SIVAofNelpRxfS25d9+UP2s/ndVkisIyfZufqFd/HzYb5+BBVQy1iLNfffX4aH8+eK
Z6gv5wlWLmED+IavdbJtdidH/hpTy96/5K9ulM9bylahV+q4QuyjhpUrBS3vf+bWQv5joe0Txfqs
ohhPQYRqWw5Q3YRna6dbI3BalDoLqmHVkgIVmFTvJ5S2MpKQJDjZSr/jKqLc9XEHFP7c8Gvr5CX+
GYdPyk+9PQRVwItKASjEmKm+EXKUBCh/Lu52ILmv4AE0QtrGdZUMNYfQO7uzuQQK+MmMgaS8TOhi
1CH+FpQ6KtqhbHCChengwmh3DcYMOKSAiC+3U4EevZePeddRTsF2Z3iSj8JgUozKCGmVX/rZTHg4
XqMbZaFYtrw7Q4NakXv19HjJrGNCz3X2oOJDA73V1TGD98aYNlZ31VjSgPLKEgjFadKjWT8t6srp
/UQ/8Jz+8ggJRQQgFc7MPwZkZRVFQ27yCJk13JIkM7oB5LEcryjmEN5WWSTPOpH6hTiz29rLDDwE
9MiXRk/VvX0mRAVY5KZexsayjpoFGLUnYzYjhA2smuATO3Uuo3S2pakPALbkfhbhG5slk8vdEmar
gBM+3137vRAcCgm2nY4g4jn9aChwK62ZBAONdVnqED1f5TKPZTedaopdDzj1tVkNC+Y07PhIl7M5
gkwjMDw0BeDNaLqm26+tNTMxxGxdYF8A8U2MhnHf6wvNVdFPD6qjdeztp/GBmHuXsnUCs+8gvZS9
Mv/3y6KLd+Hbm49M//9u9LdalpmEJAo9udHGsHNs7X0H3w8Iqk1sNlRAFZ+DckyjCjT9edrDXpq5
x8Cncn4dVxHONkRnvVE1eOIZE/RHYm0HhOgHeJ7s8liRm4GO3DH5RWdLJWt3Ui5xe7Xo0QCPD+WH
fLaRJTs4lsZkb4XXLylAVCHchW1QOJN/f1dmrPxlWWFGF+FsAkSGB/59T6+fhvrS5fQWq7LVsJYG
dW1nn8pI6m+HBB27KCyGwKMglT3rRLu1x0SARzG8D9SR8lUdLwP0nf0m3kbnKYtMwFrwA4WF4fBL
nl9HFw9IuZm2Luk+MfCGKrANDIcnO5vs9HUZtu51rNk1XK42Ps2esp0dstpKR9UEtnl2D9l7M7Rm
n+3x9il3KTgIkmYMnP3uWs85NdtjKYH3xWTJjcv97bMPZr0ijjbjmZ38U4h59iGIZUykXYcU74ix
7xa/S3c6jdNCbZDEgnnr7XYjbaiP7gAcMTwe3ZmNnX0Gl83cm4E+eq+7qqes1ZFqHSvnOQEYsZ9f
22FOyMyDCAOObaQX1LYUL857zDxBAII3HEpnWFt3R4tYNnvw8ylOGAJkQYhvwwIDsZ8kVtK/zrZL
ObiBM456QCJQT+4NHPY9QuZhgSBpiDbLUJr1omb5iDsL7qnpKX2lX4Jm9s8LpgfGxaJY3Pun0RO0
WLLfu0SzW4AVBn1ZEqfsDQVrwbgZyrbnSgcxl3dbhyL8IwVKGb3sXmhO5R1iA/xojh6zcy8MxJjn
wZ19WxtXKDDl+CAHgt8iPmzdo5W/g1sPs+g9b3xlZ7pn6LrzvFwehNCPAwAQ86Pywcg/XsF7JaJs
cfNNL5480Ps1G8/0adcgjGQRTKSJgiomt57uGHZe0P73ceOfvswOW1ES9TbGpjgoFIxYVzPLaCwd
tSobcIpBJHjhBVVTztt5Df8se2/nMmNmRHSZQTpOUzad6XuqhVrYm9drEHR9cvrM2cSuDy+vnIoa
giQMR5t1w4tLWqVz9oFc3HyUs2V+/DrATrNiofQ4yc9428bmVAgWyUXiXdeJgnNO3kOlE8KfyiuS
HN4B/yaXNeZXsGnmOdndGfcx6oZUBw3ApR7hDm2BTraOIFJeoP/aON9JQOpsFtzVc5TOTDiYJ0/L
LPjj04wozbMr6ILuK1IZK0Yo/fBFyg3S4tfAIEgTLN0rADcO2UcdEX2CHKLmAd933DBtjNM2AhcV
whKw0MXZzgYkF2iORravxTEL98CgqtcNB21nbMbbOb+Y2QdR4jKPfJgtUq/wTx70yO48Bcadig7o
CSB7G74CPldtFRNssWC1bIBRO4TSdXusq1ogTu1Ynfb2t3VnVFDFUb9VloTv9GFrM3S/MZlcmXUF
1JiZpk2DxXyYDhgtRV8Z4+4TXsvKaSkHt54yVCevyUqJTrE2Mu62Bn/RYJl9qtY2uOiW6vZGT1Tf
uGQnr2P+CaqEsgbm5+Y1jd17BuVOcuV+tSC//swhmI86hoswP0D741OvQWfdhrWv4puWpgov09c0
px0y1x13O5EsTsyAx3FdXfvv+Pnwnjya9XbA39jdzQuWzE+htbpj8k9uXwoiGecCFpdt0n4X5cWy
C+SYL6pdl1gFzOLF3ZoZNHtUIUMy6Sf1qtmVNf+YbRB82KKs6J6tBZLvwtGd0xncaiEvmbnopMOS
naYdbNfqMQ/asIso/XgLV0L9cOPmDp/HknbrRQt2DtuK2d0oXyixZ73MUyfU1KzLo/ShTLJBM74Q
LI4RKwN3v3kXTNisYQnRc+sZa8TIo68iekGyldZjvgHg+3jbC2N69ximLZzzIY3cWPK3o83VukHM
N4N6oLdWPb/giUcBrY3uyJfNY7IZ+D0U+KyKIuyBLVPAV14953T14dHIF0LZXKI5L8PbZ2tTC9h5
PF7dBq/lI2QboyAluRScXYsbC7VX/zI0efJBGXX68uEMuNdOAZ9hrSqHSEufgYI+LMJGCvMJIxKh
Ox9WTqkn1BltdHFmstsZ5C4kmAvDZ6ujjBuPq4uyV3f2lHizR9SA1V/ow+CE1tCpfM5Yszad1X0h
YOKkYwFsc0la+gPB6OWE7x+gchGlIy6owWleTNFEAfUy7wRez624kDQ/HfTGlsbb6XlU8e8zLn4m
zW5XEGgh3d/CNIeN/VF8PHwgv71pLfVfPQKVLDWoMUU7B/8ieS1cWndKJJN38rtD0FNc0seOT7/M
2nmshHGBCnF5Gr6+9tTEYcfaC9yz5+/51vQsfB/uUfSiuWwthaKDxCQvdY+F9V7LX5cBCkQOPVig
LwPT/93rQsyEiXdfAOCc/EXiPCp8Bq+Y+eA+kw+1AG0CRgLuExWzNtxDdYJjInJai3yBKysYHNOV
Q1xkfoZLHo4xXbCInMfn08Eyf58aQb2px838NkMVNbyI28+tbwLglNJWMGeT2+unyHs0j4npYxqH
hy8uGNRh5RyXREUs33yjIsZYcnZefje4TwT5iTtk1YMjxCRmXaNUCFYHMqEE1O6gFFWo8i4p6Pvv
cQEyxaD5GYsjDy4xKsRVkDmv+BlnG9B01oY6oh7kZXWbkERU54Xo02EhJKOX7h4vFsi9Ej/Rsav2
AxeBwmrHG9E4RBTAr7sUgsMkFFp3rFLjPGjm90nqluApMv00D3+I5O3mTm77V0zty5u+dWuXpjqH
bTx7F2d/9yddvy8oQVpKUgGPV9nRfAWBCc4UUX6oy4yf46mO4CextpuORFki3o98gFR/oA7K0e0j
CW7+c1TFt+XkCNvJ/ZVY19kMnSqRBZnXQCYfi/6D1g6Rq69u7Gx25c96Cfb1U5TioalcyDBr+6EN
zeD1Rd0kewDXqrfmSr6+ebJCMFVyQ5N1E6LKF1aXrn8ZJEGGpAgadN9F40jKBebNQPPXCu9CQxaC
8PIYC3XOjudeJqVrFGx/KQl8LKzOoCE3gsAVc3zjbSDiQKeXI0j7wOqy0jE6ZZAo1vyjD5+Gvm5A
xzOUwn1rF7FA+6NinwfyottPo9wV+woZIYNf28jhsnhOuqyb1oriKxdxr1a0eH+mLICEyZzsuKJL
PPHiRLOFyALYC6dRwJ+dvTjjuDXGBXGIbLTnMF2+RfZAVIxOwF+cg7jTYD/mBWXh0ER4QdeWh8aQ
fWecOL2A8F4AIGOqjzO+09M9TU80U4n9PqQfir0ofe3XVsaeeHa6fbEp9YIbn56Qv9X9kDnIT87D
L+jDmYI7Qib1AA3RFyCbc/eZ6cInEHEMCbkKjf0iF3hQDsjC5DuI3ZMpX/3COaZ+G2xdfj80dzvA
VoKCBEMS29KZBdT15fU1pE6n+RyuSfk95MM0QhvQJ0f2Y5lxI7lQ07HanZQKc6/ksFbMcZfnmeG8
nWuxiMhga4NZKydgW0xUwO70XD+s82gCChFp0csBdqYJgWXUPlh7A1IihaiO/eSjN3k69BJhB85P
+KYau1qlB1OxrsPSr3Zvjg6KN48l73Qs4ES+bRfBBCUNSZ9kQrBbgK8dLxFf+smlSX/ka9FLQ1+u
07O1vPoMuliYASRKhG1xshBfm5lJvjJatpaVBiQlAHhpH+JUQKFpV7s7A13EbvuMO5wtbAMZ/ei/
OzTlT8aD2ZhofwQjQOiw9g25ydLuI1Xk9ho3EeIdc9112yGRhvCJOaqSwoNVlKzrPvcor7UBIMhn
sq/ml+VjrU/O42qjdZE+MBXB73SsBiGNhuSUQ+sH/UDvTw3Z7x/zGzSYXvJeYhKkGndQ8ho+bVNy
tumRX3igsqD4vMw7riARdBq9WJ2W+IixBgkecPQWVjW7VCKV6DG36/H30X34XJydZvYeXv2Elwt0
Rf1B59XV//aZVYZJM3AKRz6ar99b37xMxdTC5BpnyJbpKvstKtJOLE5JkjnvA2jNcLmdqBzIYlm9
G4u10VdDjixXi2Cyo/vFaQkJoloaPvBKT9rDYwHl625bi7zunHO8g5WPhKBzTdN8DjhuB2pfCZIP
AGa3EHh5SmRR498w3Vi0bx1K/QJkzcbD9pEtSHjAwZZbKzV6uxsebJgGj0HrdZwGH3py0DlRiG4l
nWQEhPNJnKjHgBAPmSXYGoBQUB2kKcV9Njz7WphMqEIeh+RjS8PSGyOdJgGHAKBVCQeD45H8QQ6w
qGWLb4KKKJPVNRgnthIdssUWuO3sJT1LLiyN4et9YIC7lX8SgDZELqbTDAJ4Ig+kFDjPVR/HAfVU
NXvMs/2LwfPzhP++3TYsI54vkTlUY9xIhhDEWmyGlyFnxpgiINZ2p48cFyZTuIB3OY79CQWwMBDW
LiWh3wn2d9JfJCHQWXRA+Bj3EV2jzvzun72ti1kFdUQ56ex6hcUYppRT52G/NwVnHF/e9LpsRiT4
9CxJ7kv6AAVAv+b/egbObacy9TYUVWDGHnKb6/4tvIUUw859kU86AZqptI8ZIrz4Ct/g/mNGxZ9i
fJXgMYac6SLEVmV25O8rMk2eWveh6zVrUKa4bkAbj6cth+rDF31iz8oSEZ200xCFqdPtoBNK9qWv
uq1QM/FQROeIFr6iE3wiuaUrm/KkgaA1Bz2t4T1jv7IbP0OC++o/cSEeHsPK/mJBDej9afOQ4BI/
uw1FM8fC2pG1JITsZcDszjAbFxuCul1jnQbdgMqZOys5Bf7//nOhVvYdoCGUiIcEP6VScnScljEF
HDYBTmWhIuSBqGN9n/ooZvJFd8qTYT4X7tLgRdi+nw8I/Zp2o5t7250qjut/76X/OyvvG7TH/WUs
p8qcKzKWxWb7H5qa8bhd89YYNbUAiqS5AGfu+8Y3vWxK5mNQ0M/f1uL+5cAwr1nn8xVeR3qApOmD
2VsOSJgvxL0E/02aGBzD4T5aPWsKJN70rPOE5LoCdHsbbjd0xl423KRTHpotO01t5aOMd5L7uhKS
pmekEcgFhp7uBK7dmRU0TkgFMxrfIpwhpwCGEMqLZCHHhc+P0rRdg6/zPLdM10BtNkCcdLaycTso
vDNyf1F9YzWKpL4yApEaHlHckZnl0XF/XqJ8QlbOQth0OavoPmdl1IQIaBPgKn4aYDsfdvuM0zB2
z8Ob5rJ2tV1+QPnXmzJoQEXSwhFMrzBFBYTUtD/JRo/gNGhsSj/mWG84KL/e694kQ57pIdZz9U9+
s2UG2oTXJ0r7BmVa4qU/zAz6pUP/45lqoJc6ox1EhuDvz7RbPK/NRVXqX+JM5nF4YuY6NSbANxSn
adEjtKx63gnmdXSt3rKlMUW6Y4DV7ti1m8P8tuBNqQ9sgHc21evuhcmasKZ6L0Xvz4be3kFcOesO
VoalL0X1eHlZxEqt2r5JJ6eOiW2mgeh4uk++10yl+Lu7qSWDiUBoXqCL0OyZ3OV/L+e/MQKG8Fsw
QxBtSe+7o7Nnllmi1ecrfgDm0y1fJ/c24USqQU7QyKF7Yz8XJYE07GL7HtczpI81cvQDJyqb4U/K
+T/nDzC7DHMwMaOkRxDU9O1JXK+twfDUqo4VVntH6rrF62mlElNmGmmSPBB2P05aUGhJxX7r1LUx
Ve6pXxSnQ/u+R/lb1YVSa3u92o+WIWfMOvrhhnX+KKbEJzTJLWBoksqgrW8eDvP5VO6KkdWxtlBn
6SBZSoPXOF/nTJTlTVpWRzCD+BIiLwmz/rn/5j1+9S/exSvx7GX9x+KFUnA72M63c4io7bgzvi1g
p0KmYfAHD+pP7GX9HhvKC7V0HQMh6E59k35Jt3ApRudIWpGiSOwemXfAbC9orwx9tOKpIQzwiIqp
HHQj00vcsk/oRl9FQws4SWNFO/tmE9AxupsgnIafE3xGfj2E1ClE6h3geQvP+KQ4K5wcrxXJApA6
GW4DY1zlWI9M+ka6K5eaxJP6pmMitYUvRmuLgJXW+jR50AicvQ7x8WEHCTvJhaEaFn2C02IpZDC4
84zA5+BofeQZ/de5siGDuvP3pBOmO21AOvkg2RvrdpDHFT/0wMz8QMfCsJ1fYWzU6AH2HJ+EOSS9
AkOpgwcSXDlKxleUYHBG9EI0j9ji+o9+6jcBA6j6Rlz8ICOS/2A9iJhkQJGqEQilEP77rVzVE7U2
7tmrjs2AnMLDlSS/jYYw+TaQ3Wuk7STnvfn34lP+8A99u+Q3kc3V0PTHO2vreLvoTc6fxSfERk0w
E072eT2tYNs00geUCW/HFq3b3d2a3JFqzKQebutjYII5U9ykoIMULD+0GfIfBPG3T/fN9CDf5N65
uvHpTiHsz7oc3+ckue3K/juSj6T8zQl7AWrqTv99V/5+XY3+psOrydjDbw+iPXWvmto24kTWfP2X
pY/IxdMW8I+8RApwBqc0FlBQ8ZN/Qv7rA/nPpb89kHtRtgWjHXkgEF1JALw1zfsEHjoxe3Vfn//7
m/4aoffbOSXuMNM1mYeBzwZv0e/nVEpgTZGaZ3yPFpoIDC71Mos7Ll5HotLUVWmA1IPry3FnlIWn
6bsaK637PrIk4gv1cLIRmpkFWUOuMYXpnbwg0LETwS6ZlK6vHpri8+pKqskPmiEGb/PJ/vzkbJko
PhjM/UtO85+q6VUovdtT5UYxAha07jrXA/weFJgIVET4BHElg57N0OEp4XuNuyx9+dCGhQPeeEFR
eR1s/fSCwrc9lvN8/nAngHzWjfKcwIWSyvCJ3MUcaGS0aL76dYVuk2ew7JgkTlg3f0FygAxk9a9n
zDcGhmPugb8XuhjGWcUyKF5BbgkZJsA2YI8iRrI3rVepL/WRZTvKp7BGpMNspWyFn8BuwoCddnQi
dRHd8hdZqwPQYwIhZ10AUGONIIfDkZEAHvwvfh86N/eDgagzA4gNuSHOLiA+2PdBHakr0PL7zX7B
pQF+oN1G3p06r0l3XPa1GfWk5+de6U3hNJWggne5OSb+lDcejCUhpWHnQkyf9SUHbNILmJshoglA
C8jNkElj+op6MSj78Bva7PSpHB+hQuwnk4dQyTGofThglAuO1gnTLuDouyG0FiqzizuH/1zqQ2nB
iJ05sgl/XJOn0t1ID+/ePwPon/H59NhwBD8lZFoiWKObk5oipj9678TqbE5EyQK3jUxBZbvKpF6P
OQFQulzJZ23QQKEegdx7uulOjt+TfNmbGTMVV29kTvG/LUvEIsmiu7/hMSlwOQgecSAj+IKGuv0K
KYUF45nx0asJJTKVsyk0ZAsam1E76szuQkuAsgNukuhTTHMYAhAOa3NqY4QljHMdabBcz9ZGRbId
vCepYyzLjRK8+sniBU8TlKMkQnTclPbbz3OLmVjSUCUG9RlcXBNtrPvFwal6KoIVdc0x7TZDYp/h
QFR3JfHR0CS9EL2cOXg3dzvtF2OcevknmpILsuQrd/GExPEeCMeODmcCiAyQjJR6Vi5DoFySNCNg
wRf5RXxCtP+iwZfhkU62ucP2Piz7D4g1rENhtX6wMhS/gbYRBb6IidnyNMfb8YWvOZcd3UuiVmTC
0tG/sUU9IP3OTqlaJXKbp6P4VcigHFtzLm6LqRCbCXPsrQtoliVxUke9II1aQmbd6w29SmkDKtLL
HiQihGthLQew05DgTWuqC/fJL0dx4ZZ+3LDt7FSgST188NI2LmY88oo/MuuhW9Kcjk8Ke7AS2GUi
gwh264oOX3RyT8B0EiO8YzuRAn20PDZzCXjBcBGJnYDIS7dkICNopeRI8wAgFXMVqvYKhONL3Nmz
rfrPTwTtAJ6yfcidA1bXY5eioGQf6HpMTYw6UA+F3TBEnktheEKVJuzk6uj+lZH6AmobbYfnGKfq
8InjEkR0oIMffr7mF4+EBjafG7vULUhmERdbIkOp3XLwgu/pTa+OBxCDL4UjiE4Jrw/Um6UeuX93
0OA2On5GHvqnK1L0yXna2HR81dAJnU5MZge4eYsWTsBt8rhmPxPqPc2nO1bs27Fj2MsS5Au4WY5Q
RZB+4vQ/dH4pRFcAJWWxQXpaRPwS1qd00SW7aXXBIGRGwoGJSwGaiw1BCJ6S0a3PxOC4RzRceEPZ
gEaZzivzDAx1kDQYR6++NBaIDMpBFyvJ/YtiEmeBvzmSbh5oOaotxesi0WEDwczksjOT4rSdkN78
JZyFDYwFpIeVzJQx3JPNrt2v7Y+H+8Igcl1vsQCL1QTT7KtWoNo6wUYMCt5dDm1fojk6QS5pAfi6
V9FjIRtwKV9HF/KCHsc2MmwhfnyNTj0uUY8gcPc5+LQIG2oI54Z34JlTCwBQy+Fp0PtYGi682chY
cN6tt/4lLKzJM1ZcythDjt+Rtmw2gVHqC5kGiVfoi68WMG53UEYC6K1xZhF5AuI84bBYPSDZLD0Q
IhU0R+DuS8U98VGY/wjw9+9CoCvqin8dp99ACKm6POVrfa9jg8BvmJgMhSnfe/iyQPy14O3m04u9
IGbKW7Dwf7j6n9rXX2XI/x3m3/Q+mtoU18eVq5chbpz1M+T8ZFOyfdIlBjm59rC2P1TbmvwH0ipK
nw4JuviKVEae9H6vfWjEtlvNLOsYtw5yNUaBDJ6eMaQGKI7Pr+LzSubzlpf8jOkIliLU5yfJYplW
hSsoyC1Rb1OUVslblBfmnBmFQA63JWOxlvXRnOFaFmsI4Hb9/tK/1pmzLLAWjXBq+jiZiYygMCkQ
Nd0A/k8DdF2tlQ+go2x5IBzGCYaW2yqZ3XbAHRC7SwoHm1OC6esWsgiqCXNuDqQgDSU0T9hekSfd
/LU+blf5RxuQTQ3vzJtcryQy4ECWIFrQcbPFPsBed9UqGWWjM+rcZGcAuPR0iKRe6yj7G1FiGJLs
+3KmO6+xiKBW97yxiJEgR2bGJPlU9ldPn6k1L+hlhtzAIoLzssYeSay2ESub1+aeoEdUrVFhlVCv
MCtzqNpTY5Nzv3lErHto4NtxbbwxsU8M74IiIrfYoMik7x8TD17lYyQ0M8W0hJa78P2k0a7yR+m4
407vVvfri/hE+zSuuR2cQkjZBD5284f/ywkJLS/eViokPGMiUx1gn6ns0S3A/TbosOd17fbwwYbs
7HouwbckYG+oZwyCzQEoSDGfnpG39MaJqGSoM2wEnyYHDJaBM6i5hM0T39+8Mz7sSpaPMIWLwrlx
hcboBrFP8gh+qczPhpmvUTpkYTMgOCmz3hOhPci8TTeckxHv6xMFHB3LkjW9OXhTnfITgYW87NCT
+jshgySsgF8rbI9lQMLd6GSgkOyM01X9pX5MZZBRkWR2wX4lYtoqnwJ8eaGEeIaQj0eVyLBZOqtQ
NmdCNoN4hjG1k3yFCBAv1zMyhykqp6mKe1fxO2GCxxFe+ogagwx8kCdAaspNlAmVh7KJaASqasBE
Ci6kQDMc58Mtv/m90hoL/L2mgps/o4rNbZ3H5I94yQYeG+JScVV7UPalQ/NlzLfB0y32Wh/vqkjo
yz9zwz59XsABZog+3lM0Se8JGkSEI73ZK2rRJxEpH92AIBj1AsJc20aovJGHcHG/O5fjq3s5qkNk
OkwThlY4UAcNmtq5MQHoq746z/vghtOIEtYFeHuR01bGWkB+KKCl6l6QREHx+SKRhET69WXKZAn4
jC7F05co5TcU1P4TLW8ZZ4xqnEN3LtA5oZGsQslPqFv672HXMyefGWfbA2qyh2AOVYPA7YlxdLK5
AhH+sOTRhFxWAHzhAEwc5wRfaUwloJbESzzE9QlYaI1Q4QEHTb4Fu8r+DBIQV7y56uZiX+lAW47x
E3NXeGU5s+wUA/AsVnwKHawdTGYgQBL4Wrvar4v1w0Hxl55chHwrNIw9MQX8G55mEtlwN+uC3tiF
T8vn5fzNyFU73xBhfbPHafzEUuNp6EiZRcE9lLgdilCmEf74q0DY//sDyX9pBPlAtICMP+8Ix9Dv
27he3k5Gdkvr+O70wLRH4zwmBP/xw/f+62XIyIYDIRCCE+M7FqF0Cvl8pVP+AGNjyfVAUaNk1P0B
OVb+9nX+e51vp9JZU07yO+U6jKybdpfvNbJidnax4Rih7kou4ZG8cIQM0ayQJJjM0F0wq4A6c5PM
TKaH/HB/xf37VhmIuYVMPyF1Qid64vf7K7eXpO1cNIQnPnL5uHrzeSRUbwTBLc0h0aHBcYZoZcxE
6+Dfl/4TS+aA/u+lvxUlbe/Va6+acgH/oZMgktOcMvcCUyojQ1BWpjAjDXkDYED2AtUPQkcoFLda
lT9licvdv+Ayv32UbxVK52k+WuOsX3BeUL+S9TrRyRKnNB4VbCcnYibzAcBAdXzB3y8gadc5MUxs
wmRPemjTJxzTbNK71gbjFaK54njG4krEhUxB+6C4PKHRQhfTR4JAHouxYfpVtIO/otuDTafkL70i
1jnTEAham+dyVUyKhY7r59q/R83mtulZxihugrMT0ypPXgyX5IYck8ZmCJqsOYrmlAypaAN0jWyj
r5MtF64xq0yOt5ZpGZC3IyoLNiuYmCveq44Fd9ZAxqJuUzbqHicIoQjhjWJMtzjNpZ9W2t+2lv8+
7m9bS/LSOvX2xEo7fxp+Od7BYI97FNwi/tbJI+G9WhHn84MPxfhL6QtBwxQyVSNjB0XD7wtcfTUm
zkrSBZ9fhJQw4AOJiShpUI5cqVeYDv9xWZ9CKZD3veGLoS5L5NudiTkyZ9eBaXLWn+NriJ6ACTok
hAW3IfTmnn4ZxofeChRIeLmg2uipb4fXCnFuSFTsKH16uFDKbHjaKbrVNLbMiYxAjeLvaandqHNy
uuvURfWF0KsZtZhLdNGGzng4dWY/7jZET7369zv3p+1SvHPs4qbO5Mo/5+P2yvRi3mSZ8LAR8rqY
/IzPVpBoMPiPZSci7OIBDdxxSwetwedzDptCuuuQzf9ojhTH2OReNkHkjXQQ5CJbyAihtQFlU2/W
mRlzQsj99OGJAS8nwsxRifRIy1AZKz7DZNykc02nqy04vsa9fuluVwz46Js9K42gaRXsQP/+un+S
27QAqjg1GIOg9OgFfn/4HYnpGvqjvDAU073mXr1MwbhPQ52B0Jl1utvFx66XQV+/HeXhdRhvxdxb
jKPyUH27KhPn7v3a9ArJlmnvts7lGeg/+aR0seP/vgHTpZCDpNKk6HAD37aeW3U6P96veyW2nknP
PlvBL0GRMkvwIqCzpOGooE8ylpnhwxChw6kPxgZ1LYVpgd6CebAEHqBEf/W7e2Nz6V9pKLAvFYvr
Dmk3tKLin3CAjFHktk6P7GXnfuj2Ebe9JQtlZxD7RKGKACHcn8RC2EL2BogAMOdK/euP4G7vz82W
bwz8rsuKONGVb0fO/ZE+jW5xQQlI+nQSN5+oR25WQ7zVPunLaA6i26IcaZ9MkYKS3iDVR4nGACJ9
ks0763fUHRHkFb98XeiWO1WQD+mbwSno+sckhZCNjAnghxdH/XMb+f1DfzusuubzYW7vVUUI3hNE
uVkKKgUNDBandLND0hDptLSLfKb0CYgWWgnwtPOhxmK4kpZM6iN46Os0bbn5iI8G94M5LqGorx8X
PIu1lUk24RXMx7X0fSEsqBBgSLaBHv79Rvza7v5YbgQBE2wq/tP79ka86vokvbRbhdNIXr9wtljv
8BU2HzX928YENS6dKwNeaHVOs/LsofY3WCisfbauw82X+8/+gyPRCPFb7KrhGfud6T4aPLjYaO67
93TrdMNmDK6FSQQ1+xpk1pU+70tiEi7TdpBiX0COk7HihmYINPj8eMVbeJe72PWaoN1lnhjeazdd
F03oCiwPtKkTkFmMPVoXZYA6B3bCJ0gEx1gZ0+5eWcfxv++T8mddxPP+z336VhAmTXWWtxWvpUpK
4vHuXb1bhN61KwCBc8AY9SFfCsUfzkxiFbC0XRzDacfaoJp3BqiQNYzZPQRTWMoQSeeJfcXM4bw0
vkoLsPTTTvdrm/jXc/1WWD7w9pcXCO+4i1ZRp2CRrRvTc0kyv+seeC0OaKv27sNyaLjpTyoi48+y
Fn4bctskrpuXuvvt7ZDejKWupLqK8zCd39iuelHrziHXkddhQ8bJNaSyQTeG0W82x/rg5jO0LwFU
BmQM/zvTNgSP0JIxSywsRr8CNMhUvIXy0EAgNxB6aT08+eepZnfd+zwJ9PW66ecAk2rh3GNwQmL5
yMtbyg7+ua4FiQliC36CtJRfBP7xkxZCFgXLt1tOapupENpniomJ3/axbqeqk0uh5zEzvhk90w6z
IFvq65vPa8CJR7APhggpqudpwLgH7YcV+qsl+dflv93ztvt8101X4/IY3mk6l71bXJDLcbKbznCb
O6emf26cM2aetbl7h49Pc71d1ocediDJf3fcgqhBcGRhnycOB3keNqojPuLm6pAxWq2Zkjcr8O9o
I+0qgkqfhv0iED53jP3jIBOTw3IW3w9fYf654imVoLFo253ngTy4ZnBJvv79Tv6FPaU/+88N/3ZU
nqtToSgvbjjRVoQe7o0ljraeQ1XFB9cYhGXVeIlu9v/zst8KV01/Jlp+47J3rzk+/PedCdTuVgL3
IR9SpUwju9pVFOuny/6lMiA0AQ2psFAyn+fbVi33HvLZvD7zWEHyNX4yOwil9dJAc2gghGT048lu
yfCGRjIB24Q/dw/ojI5YmvcmHfw7AJ51nI7J2rs7548yJNMWm3USZcQKUCzMqc/+h7TzalKcy7L2
LyJCDiHdSsIjXAJJ5g2RVg5kQAbx6+c5+X7RTan4UhH9xkyb6eqpwzE6Zu+1n9W54R1mJWBlbf/T
fA406yayi0dj4OGvQvUROsgX/nv42q67GUqxkCTK83FzdC6kxSi+nEcAYLCc49Hgu2e76g2rPeFk
V0I0enrJIPBVjvlyeuqhAkfDSVJdQ5JfzipXLbhiJMWoQP/ucHhGVJ31pX09gMjxVs1qYjlCj3a0
DvvsRfXGp6yPwF7GgIC7D3Ej3YoHPk+aoe/Cxka+DQUwdK+L69zbaLjFrE3OsG3vavurXtvkmH9F
l4lms+H1uL8g4uVf/rxYmpEU1eebF85P32RyN72FQroITh6TgBHNt3EQSQr6Vw4EYvhDmsApWCL5
GVDwJnPo9hbdDyp4ww23O9t/z/bVR3hyDmgeBaW3djJwDjnlgocn8ocfVLbxaGE0ZldRsvaP2pI0
IfS9WWWSsgPdcFsUk+sHShkyH4L1i0kkSaCncsCvst4CEMZbqi49iJqzm0DH5eyoVxTtbVduo21o
Gp8LHj9ga70QqDD9vKyVLcLMzou6VOYiWe7qUJW+iS1TX6yvEmJ9H9dZuqwCO4PPqO26I7jHSN3g
YF73vIQuxHqwf0Ark2yLbQ+F1GXFE+wnCesP1Gefj34iT40XFVeL2LpsqenFzTJzDovLwCByRdi9
R/AZ0Z2bLwnoR9MKSSX75NthAoZkoq1MZoTSULvc+BSHTpBWx4tkSPKUMNAimwEGMOe9fk8kiYmD
j67YrYpFbRMbpbq096oB4IArR841IBcVi3Du9ODoTrUva+v6TnbUeoPNQmAfspZLmvsAdwS+zVAU
uE2Ow9R+0VVL/0z7L9ro7TJ4CSo0fznVOAGfTsB6KHcxLECSljrQlnB4YWWgQtYGF7KWKtL1HkTB
bbQ4rsLX04Cc+sLcHncSfxSgqCb1j0JXvP2PfeCDhCWcK4UG2TtXq6fY1deEHj/4puKE+uFy3KW4
GgRlzj/dPvzSOhA2x/IyOlocJR74LPKKMPuffL7PffatMJKEL0ObyUVBM6yfiV86wabjhjsIiUvs
pBB9yboALQ7Jw+69zWX8jRHWrrCebrvE0QmBDKmS2B4WgYZ3TEUAvs81CxpN8Y7B6c9SFZUPv2+v
etsybQQW1aMhVcktCufeN3VOhMhZSERMXqmhW2oE/Hd44RLl3ilv0dqbhlynyLMCRUNvmVNshWh1
81NL4MTwCXp91c0+StgAbtctJ/jrjgVSaHuEL3NB62A83dB3rDkkyegTMubGH28Pax5gAa+G0e9d
Q8LUvJnwjNRkpKk9zTDhtTZvJtdux1dM2aeqXOvZB7ghGrFsQssT6AHrvTnrjY8JWEeQ0QvdlSbC
L4daCVaz70ADtLhmDwIq3olNlZb6gRw8253HZ4R50lpx1acDnzTGoYShc7A9pzlbudZFfyigysMr
6n32LmpShWvLmvuYbglNM/x7hP1T5asYqo436gB+4uiiMugTU99FVlvmIlh39sh2krONDJK781ZG
c3h6w6NYwFv0QTkuoKVa/NGBqgZtwnGXo40g9KziPUyZDQk91Ps+mF4BjCPB1+86EsbA9fdhqO+0
7fHl5tAkpQrDbIsEErZyd69PYtiYHClnJ0SmSFnmm75KkVKkT0cYsgKAd54iZngSVj+E4SjsJEyC
/Ytw5r2+Hxxit0/Sh/ah74NPYgjMOb65BPUAOK18ipizWbIqCaq+RNQycPftIPzkddjrm9vwNoYO
D7l0cHw/v0uhg6okGAZIbNT5pbKQZqmsJ2VT7SVAWDzgUQrhTrsOd/GOO5kE+OqCq5DxEVLwTRaF
nF3KX0cFLh//hoTu7Ly+jLtkWA6I8sHpD9mZkP9Mz30iNXP1bPEgS8aIwwaes8VgjQoumYqsakQ1
wjgkv7eCP0vtASVirFk6B7kVkhDVsM/sI+SvqP1MFmRLkHFW494kXZNC2USlZXxEiJbWMFAGy5Md
PyFE9QmeHQc3vJY915j1XNPlv3fud7YVKSmqE5HA1dbbjVJ/9dSP385vDCb/A4hn06Hu/QXE42sU
2SqBz0k+RIJko+zg3s8O9DRHNGgro2ARugk8BqxKoVmHX+ry9sIr8UlHgiWsBq4f8SweR2thd9WV
f75yHTshYoJTwV5VCSlsibuZY2MeOMJAd1WBiVLQMkQLBXzWyCNV96q/18/mmCtfj6FZIpPQ55Hc
h6XJT0taMtk/z4g/7vmNj7lxzz8bmean5c2f46HDRaKzYEfmi6Ratu99e7vgTd4TpkwMNCgwbYXe
n5wCnmivJh7mKEAo9kZIfxsYkw2Ry/FtrTz1Xo0Fkn9OKly37cy9UhJA+BLhFdPATd86uYB2cFwu
EAiJmhgRp+xRxiq4tz12P3knSvt0pL3YQ6VAcOfiGWJFDNRbvI7RRLw9k/A9TLWR8q6T8moL2f+d
PEBFCzjOYHBwrAQv9OcFTNE6nbgjlQBSXDAVmwgfiMyNF/nTQbcT2A90zqUocu4ta79fBiOToke0
NM+3z983279DjKaiEV/k55A2U5Qf8NudUpGfkYf59XggN8k2B+nDJk0av4uY57Ki4h+DR4cnw2FZ
VUP5O1h2PV4ME1HC+YTsQLHVTwIZKdHPze8/TP5J3fy5cP74ZT+P9rtfdsrC1JDL5OB2pgJ5kkPU
GRM05EK9ujn122kkdUWsR32+AMkpB8esn23LZ2IGJpgcqjZCB/JF9MXv915BXRCFA6kADEy1SN/6
5CXk/i0RcAcDfkby1YNkuoCNQbUf/mXbwJ8Q/0ZtVtuo2qpZFNs5iALyuC4y8BlI5RAREReaZCG7
vmfVswt1ssdJQvJE3YJS4l1FQLKz9Lf+sOfwcRVACUBqBu/8GyJBCfDmDZbWPIeQhFEDvu0tb7DB
XkSgSDQR6ks0D8h5ULiKMNHv4/tT5PHb8IoLxt3wHqpelzvE6eAWkxxkvk9UkJNwb6yi0RXjuMw9
beNRb1V/HL+53Doemct6XHyaS4o3WtXlPXGkN3+NIqq4+B6I7EuNW3dY3aJjl0IE98y5ulI6feP7
NisUHFOqPsKICYoSNMYqB3ZCcnF1/eg8kYXhHvZlfB4QR5prULBgzwqHoB3/N6TUhVC+au/l0Jwc
59huzzj2ghnAcyqLK8t/BkIBSwgYZjyfs1UX43qsjbwF9GC3+xbtceGgAL+ORzL99ZwfykRwGf4+
C40wHRrun6StqQiApdRtOkOmYUeuazPGmZ5bKyt7x03a23SxM7l9/d5Sc76bTXUbO44pF3UnU0+q
2zmPKYKVuRThEo+Xmz6Rj9T5Dz0Q08AMUxuz+y9RBdxPKKoEI4+xXs8W/56669n5tcwFhJxyNDV0
fv+NLaPRbSxJ+Vwl4S1MVTfZUeOJvJ8HC4W5BGVaXnly4/b812A0YhO+1DkcypiWim9vfRuX2CYa
hD7PO2lEqO3f9aoZivUqSfbyhIEnHbCT3xHI8JI9LKhxktse9uLdfvcZ/dUvEZO5+6h9X6Poq2I9
GYbdZU/8vn4jzzgqg3/XpcYF/SDFauCdaIZX07m0pHSQAH2aAyUjh/F7U0313V9datwfzLxnlCfR
Jc2W3OCVAARP25TadG5nQC+2/tdlVMGRef693YdrEQKxiAprAvT150gWYXbWijBSXZPrMQpP7NEw
y36rN+GWQNDvbf2Ewv6aNlPCTlDXxNOnsfv1pOqYypGvYujUP43wHa81y4SHk51sQkHVAhlry6fW
fGP9M6w8rtDJUNppSI3+GZcqNk9GqLrHk41GhnyGYUEeKvsGIPbD9LIgJdXSpvZwdd612fgSYv1w
zUuNNlWCgYqjUZLJk+o05sxV0gE2eTL6eUJ4EV7IlkS58B7yVwAfLHKUsN/BGCeaGjwFqIDoWBX+
L8fRmcwgJeNlP6Ii89oXNtT5NPQmZjAvkTYhzONed+Ohpbs8B809umO445lh+eqg8/n7ND5YMl02
dPCXCHAUylb+XDKn3u1Um36PF+bCh2Dv3kgrw2GI7HqEIOH3tpqKHzF/fzTWGMtLXEdxGRuKW/M0
ODrpp4Tu762sbXRk8oUa1t/bEyuwsUL/aK65sdwOZpZ3dMXVt9iteYAlnikOiK8EUVt61tZSY28p
Lt5N0wNaMlIbKIAwNvuE143KllTj751qm7DG1iLX+lXpZjRVQZMp7BxNfZ83gPTRfUuzlrYefeOM
IOaRCkIlsk2NCTMCr2uEngp3CIhoNKqGZDbsYJYtBQaorVrv0Wn/R2uN+Urj5KJ0g67invfElkWk
YkG8nXBuvxfNhDdPaS39N/0pnaYjhIuKRWwn2ciTCF4ssR70lNQp/T7azRzf/1uy/x2BxsxqXhmF
WcxvAiVCYSv20oPFYnO1lhn1NwQ630h0tTQpuvn3sv1vk40ZVqqgjMOMJvUToz4YLDw6jhn9Pv9O
xoIO1NKe+Pt+a0/sgPfnbxUaSXJgkimq6Asq9HGQ2F8V8iWRvmQr/wGi/N5ok0f5z7h2FRRCck+C
y6H82WgV1OeikM8KLEbwk+igd8jAIU07EOxhD4YEgSoKGxaoRlSCExRJEkUN4Ppd0fR6NqkLx3eP
QumJSQe8jnT4+w+UH84CdlXCjJS3bjOe17tEaiynFzZG5Dk3J/vqQLZcEgV2yqEo4vBgWNstbT64
4XWluzYbMx+piiqrNW2SVnB8qnrzKdISfIsFm+z3tozH/TNlxZARnyL2/HMC6uIs+36Z8bGhQ6eM
GdcPYis8P+1iUvRJFvWhOWPjeFx28HraYJv7hsC+G5B77x8m55cr8buSuo4ShdJbrQ5q+CD6RuwO
hB5rXCkAh1nnb1TL5D+AoKKOg5ZMGkTmZcp3W2Kp2FmhUCjG+bocwhESHKzeEhmwYZPENRaqXb5K
MDtGFyQZndnpHbYSyaaXs9v59KiKqXwrRVX/+7g82l4VnLZQ4lIhqTd3PP2s9K7FWRJTUIopGMQj
+NT4i/zeTDOR/bP+79sR03P/0aW56pW9m+Lu39131dls1uvhM1GfbPBEOUFba229auxiaqEoXnnC
KPXqHCbR9D3qe32ApYSeIwoV6aDIUswjhWKDtvOqtaeNRR3maq+Ua7YXAY++QDE6jd43Q/xKZPst
pse5vWrrbzNA9NfoNrY0tcqV7iXVFPeE3Lf0HVJ/KAsryOTo5HBdge9HyM3eEDJ1nv35ET49hGLY
GMhERDnXv5zsxrdmFDrHdskQANjDXswjo4bid36yPwhOc9Uj0mcMzhRtRc+/t6w82lHul5lYGHfL
LEn0REtjJp7CUsqQ3jvw+9HCetaaq7oj6OtnwolHitE+/+3EN8OFvUiLNf/IJMiLw+q4LHbaRFRA
MegiNiPtL7PTJqeYq2o7sx+9E3C0/M9HrDXe5IXq9ZRrRMvXvSCl1BAQO1DwakDkoKUPq/DzdOTF
0ve4sX+jeUIZQ1nzXJsY+N3M80+tj1WRcrWzrQomckrR8y5kq7tYZzzcO6BTT3ZpPYPKQWJFxJr9
CutWf40uwamJzbNBMqjXr5vdWcXzK8X956GBKiYZY6SzwJynk1MLIw+FlGNVTnp2t6bq4UbhCOUO
E486jdfjKiCRUk16iGX9YQaNR1T7nndv8fBMgA6kJhHycTnJ8QHKnvT3agQk+/e1Iz+6F9yPYvOI
PhXRSQ4ZRW0INwuEv47AabPOSR+g1OS7Pbeje1TWY/MuoiICk6E2QDxRGwGf4HrWAu1aK+5tBmCL
gOQAy1AgAen8sowx7ilfWjopPr3fGmwulY5Wn6Qu+/B0D3C5H1HteEUWEdiU2OC2ihMcpYXDz5ZW
Hw3tfTcbQ1uWcnVLNLoZLuu5iBBfZxXsH7LwNgyIcTa4PEH7aymEeHQI3Dcqxv5uLzjeDPS6IY0C
MKEqHAkuSq5i1HafVMQc/TakjaMtCKTwpJ8ZUmxEzi+SjTUW4zpemvaN5DvssNzGOxMGMjmkfzmu
jXOuyI1S6R5/msauVZ6lg8V6iG1zvp6MPluSRI+CPLiHYiAkeH1ALRqTmCXyRde86p+rwo3nkfZW
z8U0QoYnJkEktxy2vqEfTuJdo41JzOLbJU1uubiWqosrWxIH+ZgK8rbOPZzEu3Yak3g6oSyURedA
Ntr5UlSpCc8xEWBumbO2lhpz1i0Pcn7xaQmfEd47RzKmHRevcdbH7y09/NTvutS4iKh6kgeZGLqa
YsXeKPi6jMth0NKdtvlp3DyuSqX0bsefcaMv5F/6aFJnVwQnv3emrZ3GlQIfp7McZYWYH0rbucix
T7Ipt1UxtzUj/vxuz+idL9XBS2im6JtYtsGRpprl0G9T5D+Kbd9/Sz97yl07XjdQpYSSEd6g5eKy
Uqdevzs5WOUwfg0Wv49ca1uNLT+6BJghcEN0Q+yA1GnI0An7WKy33M7mX7bV2CO8zkGOzt2f8etA
eT9NeNOhYzjBjeYLbmlMfCl/bbzC0wJlLPlZvbEmqqsRhFXpKe6FbBNS/1Vv1MV/M/2uZoh7Ps62
Amu4pU2xnn9rs7FAtOB0vWih/8873v8ssQgAjOdIS+Xj8AEkfCBK+k2nWrW0+3DX+G9fe+LP7xZM
URjSMdfpq3itHhe5pW00yilQN7bthGI5/NLDXmO5VPXBNE8pPcyo8zXnpJXxKuH9T6/aKgUeHp1a
V4IISYkGBVSN0TxFWlAZZUd2kX7hq351lJ2aj7ujwzIeEfY4oOWijmGdAWlK3eCjhLDdMq7ag96S
b5FEPpNYxE/O825cY/V46nRqWf7JsBaT7gL6ELsLZdKTgwCTUQzX0uKj8dVlcvmyAbLRaB6j2uVs
9pK4kvn0b7y440UIiYYYwqu36LW09egEuG+qcXhWXbVMPa+U3ctEdAtfBrpU/C8L5r4VMcR3Q6hE
ZmCUER0ifP/dmwraJDw1JKLhqG17fvi+u2+rcXjmnaLS2c9+Bm8gP8ESHSKIQGJCPnkUslh7w+Nc
PLUpnfwRn7VMnhix5sdx337jTDXPqnyNb/RVHEOYXm5Eb69INemtkC61bXFiv/yrPdWkkEkX+g+l
sZ+Wt/pyOkqFTLoi59KM7hpF2NU+A6QiItRaLtvWXGPBHDuBn3duFxn2eXdBpBJiudhvhDjOd+oK
zcnlQ7ZLTveCfb1yxIfZMsKPNjr9rseN1ZTEvpZ2jbPsviISGHB4cADD1ccRrqWhR6fHfUONpVQf
grBINPqKXgWVEkTilb9QwAGGKLyAUCBxb2vzJ5r223Q2ls8tloPoWDOdGBHPhFc2JfAIu/RtjY4R
rbYHm8eEeVwNDQeJfA9bEAojKvSdeE/0JuJlGCwRW6E7az3Z2ua+cZPr9K4HrXNgPITWJFxSk/iz
tOHp2AX04JbRF9P420g0zu7sZJxKpaY1+Qm5COpqrw/pF/hEzXwrUzH+LS0+3HfvFlbjrEmyCoxd
SYvnwRRgClM+XHZX1OdaLQ21DGTzTZ9cw4veEZOM6Rr1Y2Nx5RIlkrXTRSGOHVhLey1DqTYO7Lw4
mYeb+GIq3JQIeDqhU7gaH046J/1K8KStxaYw7ifcePfpNEteb7lad4peLiOLIyA+Dg3iFgoGJLge
4rRyGOHyi3NKMUOaJuQ5Q5D0rNi2n/EwW3f/Mxq71U1O9CgJGWhqhwjqo+af4Se9PYxkQQhuO3t+
5u2XJfuT4rk/5/Sy9tSAXscmVgPCLy/aVWhdoc7ihnKlJgwiEzulOhWZQ39gctyCKMEX9U3+Bmmc
IX9ti/z+sCl++1GNXezgKYF31pl88dXCP+Ny30GD0RuBc8aNVhaAXIG4RJr1v7WNIFH7KVJR1cY3
HF3N8/FUZzIPC6SJJ+Rp/jLeXESsBYPvjot4GDNuH7UuCpT22Nmjq7jelfBB1cnoSD9FInfz4edH
z8+jSHRdgyiERjyZR/iVCgC4/4ZNFTpjhGPD3z+3x1eQrtrFUJj6Vk1v7JNVTbF/two5NwadBarY
gssxkkAs0UonmWdrlgN2LqT2+ocF0EWipW2J44eRSkC///kJjYFX/SyIAp2fUPL9kaKeG5+Uwmsb
dHB88MZcAN1O75LUtoX+fNh/rba7hht7aJ6rgVadGXJ5kcnD2nPlDxAj1IWJaqlwEy5viq1d7cuq
fr2Nw8PgsDx8YhKqMD5gvJdXzNLYnUJA/k/xSNso4x6WbvEon1CjM+/MY5VY/cFRcUpZXtcwFEuX
ml3lHYSENKV6P+FCCZndAZoC55eTE7gpmttoXw7FQ8hzRE2mTDhFGhecmVRISmNxOTuzH8G/n2hU
Hc8OIw5Q7oc3UvtY0X8pYJDEa8PAnpVrv40PJ6EFyN4YA+J86eHfYn52MPow5rl7eYLmtSgAVv1Y
8YCA2yRT/miNcSM/kJJhc3Yg1TD5fdE9fMMTc+sZwtVBMfTGVldWN+3il4YkBDJQQFzYyWzwImoE
maPlZvTwuxLEayA1CqVnjQV+9fMkj449ifMLHxtb2Yuh/r0/Dx9++l0bjRXsq4kvnfOfNvLZFaP4
tYiF+UxIDwe3ztafy3byKTI1uEmv25r//wznf7vYWMe1UZu9tPxpPhql8AwuuMtEe2GK1bpLPjye
/9vV5su9DKtE6Xq0RSpshEbGEZVb6VQm9ZktSKa078uPLiA92UAYB65c1ppy8Tq6ni63bibxwuSV
UgIWEVEY4+Pmfq5+n0cxTc394K6lpvybbEnXKwxakuCWiBvcZVaN2kawrZHG/eZsRt0AcJIYQKER
iEeSEw/bGnl4mbjvihjUu9Okis6appAJ56WFp1o/ApaK+TV8vbGIfvwv39h9a43v+WyUTJzJwP2j
e1DGuB08/z43D7OC9200XlKBdKyDW3ARy+DmsE0zRbhRjAOb3O+ZDH/rDfvB000n4aIaOjYf1AU0
XjcXjavIQU0l14NfZ2IeBSZDVMi0tiQ+z8ay+6Ohxg5V1Nf64Nc0dB38s2nw7ie30/okautQY5dS
w5MqZTGzVDqiS0E/nWIoOjsP24JubR1q7EdxpPmedxRfLAtPHIHwLZxi0ZYefyRIvB+4n235bpGn
cdm7hOrPsrtCyIQvTf5N4yxtfQS1DN3PLequpY5aElcTQ8ctmR55fc89rjGWaG3pwe7wR5ca3y14
OfGwYy3UROw7tjJOQbS2zc+j3YFW2MUVHFakv+yEj6f4pN7CI7sDN71yLLY6DAwIjeLc235kPNjA
/2itse405VBfYiOSCMPg6tiHncIzIx75I8WhLM5p2ScePIz/aK2x+C5xqAVdn76JQssDFquQsOF5
CTJ+27bXNo66WDZ3y6I6qnHY9WhLLHQROE95It36BM885/rS0jGxif61TShYjEld5L7UUP3ZWFYm
Qe53A3GROc3xRBiI1AdkBfBYlDzjbWK1NPhwLd412HiMXSMZy5bSB42xEjMnJKSQN1fRFuacm05x
DaekESpa+1fwcAO5a7mx9aZmeZbzMPyZw3FAMKu3OiIfaOuh+Gt+G9HGxhuaahAmN08CQyIw1v60
bYGIv+C3BhorH/iGoYcKIyjUJ+lU4brfetI/3Jruxqqx3g1fuXl5TBtXSpJFOxlmUwbJhbbOtCyH
ZiCo7HpKdqqYFAB6cM1h9+CA3nbqKg/imCjZ/7PKm+GfXpSUx7qiO9EOCf0pQ2luBWshsNA31Ltz
mAQIEYKlP/Xn6bdBxdVxJGrfJTys/t36b8aFtMuhExD+knDKw3vqOuq+86rjDYY/H+IScLTLo6tR
/E2136BtabasnKaQMT6EV7WWWJoqMGXMZue40f9PO+XdUDc2lPrYNS6nkjbETkmpCwXW0p5cI+Hw
lqF8/D1j5KJrlJwoPw+Yu32yPDChkWgJpAm7yGEZ2MZAGvn932fs8ff832Yah2fvEJiHqNO5EUIR
zUDLVUa/t/D4ygEVEeopzCal6U2k1LphZKpOE8gdKvI14oyWz7yt2x7JzfpEA7ooqhRePT0iQgpF
VH/u99Ipr9PY65RujolIME4zN+CRH860ZHpVsLO1T4hzuk6RDsJU0GDC2L3hLJj1D+B1iFLAccJ+
W51HcAvwbIBEPKSifBVlP67k2xifx3jgrYAWTS4D7IfE4YWaDX/OVxIy0cnG6QfTzAOl96rln6wO
LJQUIlkBzmGHzO0S9M3MOhChw9ykGvvYT/sjie8RSgqeRjr1Eza2nhUFNnrL0sWuqrmzisFRRfUm
+VZBZ/xzcE48F6/H1ChduAL2Pus7O2Dg0yksznCGDQmCSdbAAP3oQIFVgPkZGKxJPnNRNYEzt/aV
Pe1gjY0xqbNTLXZlamit6RRekb1Srennbrpzpqhp+Zun093ZmWLGZu2nu/1+Or0O9rUd49Pbtdwe
/3Fiue7e5R/pGBeCAagEe42TMELDH7Mi5zbsvVa4a8z6AHgs8CipZdlWn3Jv7l3POJ/30RQsh89j
rJuWQ2hvNvwRa3lAIri2zX6v3x9/fHgAdkkpIHz9yCfysHBgNGNvnn2k+ImYfeij3H4RpILVBsTb
n4vbXH9+GfNviFe+3frzuT16orbpB0Ac8wjE1wD4fwxiZOoNxOi1fCp/hyV+5kj4+GkwmeDl/jlH
eW7GSXkwWcAD3b1+JDtvbX5UbwdynFofGvfstCbUBtfTxgSEkyQC4ywsJ2sKGTjGMH04O58wFakh
Oawgi+7TjUpVvghVg9twFNt9z/hXXoMjRdiWsofhxe105iFXo3RzQvPIJJCqwMFF4K2toaiBDDbm
sIYDk2CERW3+tV8wXi/5TgbMQJANyc8VgkJNnkpaIvE8Y/ErEXIj+AZWxgisIxLRcBIPcU5ssWeV
/xY+Y47X68oyeMsu1fF/haA97VBrUl7wzNCGN4zIv7NvdZECCjs7+kokvXsi+7LtQfRA1BU/pYvr
p767zaJ1sevgxQthYFUmLPYTn/dMhk+Da9f6tg+zMbaDn8ku/yDAe7Q0lvPZUlbasIfLGdatDk+n
F2kcYVYJbhxN2qeZ9HMI8WRJp/G7cJoB2v0iU7aezICng2DE9CuyelN9ZxqjYq1iX/JsPievWGCG
C4Wo3hbPxHHXFR7LxiiApVOP82v/sPfXV1gVuzNSzWGKi7U/ObvKxY5fk8VFERTX66t8HZ1f5a1/
tgyRfKHefStjRYYjG+/ienMGZYnxdsvp8XccWoy+LoOBkZFSmkbzvltgM5V7aeGm0DBwQAb6sZEJ
gbrgQPpKJYxPpA+YQbiFB8O6LYqn/b2l/dl843MJTurFv2ZJ4SqUIcL/2MgBIkES1nAwV8q3Ti3h
oktCdS6/5jDqvQ3EExdggLbpupTNT8zQIi1zGUAYUBSnOw8Dp9QGh4ttKPaRXeoFnBSFN+/xXnrN
2+qou+Ky8MdVtzF4jdNKruRCIaxVoF4iCxz0bzPKT5YdsC1eH8iTv7i4cPJHh8lxA6kKDAxupbPD
wpwEL8e5uTqhuEZ5QL38xRE5YX0UPBlc6ags5B/iUXp25DNrGkTW52GN9augcRE9b9u1SPj83RPN
hJABAxlMGQjkP7etyqzKUvPDgudqCpsx3ZiDagv5Nk8dU+6Dryy+NNqHCf0CGEcn/M6a7DkXcCKJ
VZ365UcvxvTe6lJndMTKsV9Itn7DF4t/BTUHgZ6daY75TMfif7HvUUwnG8WoE27WlVr89+RdfcEG
NHs3l37hHLsOeFlsu0+Rff6qRsarz313mi6iwvGfZPiQMbv6CiCt93r66qT9YzmI4zEEOqpbj0o6
zp8jV4M8iKkD0F5joGHyyY4ZfpyqcYSTkjdOoqGpTzJlcOnOtWR97I51YxanoziyPeCxCPAzWBhO
turyJ1RuHW0TjTXJ4JkkfPFOXB10rJgBj/cJw8Dp5oGAPVaRDHsUAk6KuTfL1LOFPTJTPENda5GZ
YJjU4XkR9Q+kHc+f6Uv8eeKiG1gHzBgDrETMfelcB+q4M8gH0iTcSK8kVHxpfporWHmqdoe8JZV1
iijbhbolYajw4Y+DHexwZVVBucHbAsNUHQH8LpjfNIb+XM5DjgR4G/y3Sx34Dwygl8vuiiOk5mqu
P/NnlMyXiAn3/vI8kzr9jsgEJW+lIg6qGgS5Klj3YF+G6U6kLTxugDr/UZ5bmDifLIhN3iQ1YIQk
VCB8qaSwIltSBtlxB0owTUVl8S3A1EgDuiKPjhQe49OhVG6wUpOxVLkURSvMumFFVCFjrwvzozM6
Tw8D4wWbrqW61sA9VfbxPeQFwsH5HjCE48KbnLanL+8rDwYlBCaKIoIB8KSgWGRflP+zbIPXEgsl
PjArHUSTdHEBejO98VG+XgzcKuJkHK1oNlWop7jocLux1RxlLDInG4YD+TmaFBy3/F7+imFMpd/V
hzdlvlevFQnaMWjlkcQEzm5j/c3E/bJ4peJika3UkQYSJ5ucOYJZmRbl1scBbtggdEyCqUuzJ7CJ
lwSYocVw3fA4ARH7LFjTq2glZZZU9Qt800RrZyzdc9sDsPZVrOp57lvn1NK2LIycRYQsM3Oynp3h
JYZ1KRVgCC9ozXP4/1CBEhSQ2m2d/duwyohKNQ4xuwcpq2PXjHQy6nLhzafHxe39so0o6B5wmDFr
ej3k54VsozJdMN8LRuA1/Og8474EoInhWeD3/Hxi3bMgVt4rf+F1FD7dnsExZy7/lGsjul3xWygE
eboaoE/5S7rP1ZZy8+6MHxx+mPgtDYNJhNvHuyrBApZJqnALMoDP20yh/GyQlWPQpu897EOh3/cl
kEQTeMrZJOonq5tVuMVr/Xoa6V/psvy8zJW3Qh5JIIo2J0xmM/zHrFvg6HE/M5zOXhb7iPGVlnz6
bgruSxlmVO7i0muzNJwCKWjQtV7jl7qffl7W7Hi3jdJPdKe+WQbf/PLAvI4vrkLPoA/jTuaPvCtz
0OdXVohDsJN+vz4LFPJ5yLhWhfBhTxe9rM9A+ucJc0eyzPSdM5FH6oMNcNDmmi/JE08W6uudA8bF
yYgVbiCjCad8uV7XMdWRV/VLYpa4q6ESwckdfyaK75TB0Rz0ZDvM7SOVPV8McY/Jco5PbJE3Ljri
H7ETTKO+OtVAXrunfjKRduxV/rKn9dlFsLdcpEuNsn8LO4F5PmYUBgHWbyUMWOtYIyLqznFij9zr
FAtMDQxZaQMLQxzCZYX7+WEWYAa/lLnCK+PLXn697HmHpuxJTwHjrVi+MslrinDUi2WF5LE2yV5b
FANjxneNpd6Tgo3CosI5YZaeLCm2M82JJWCO5YVbWjrylpi174tlPe7takpNul+5na7OF65Jl4Ux
vbrnSf4qOPHpyl+ZL92urTIsK+U5v1qh2b/41nWrsfYn3Tfc2FeH1EFpc7L5C8g17+RdvUFfyadC
wO0Kvuy1gDOW2MHe20fch6iNQPnBMH2Yvs0WCjhOE0YsX7dXfdCbHKcdYFhXSrpjfMzrWfEE8Wxu
QsSFg8Xi+JRFbDRcHdbcVZcGC35ANUlkZ7ktf2XQ77a1McnX0ix7uSy7uzODvQuW2uI4P22KcbU5
x0604ZJzWCiDYmEHT10uAFAjuED483pv4hzEDROjOwVEo6mD8bkOJFw6OKcB9znhKuwHOEpqOASq
k4zcuihMQuQ8PQ9HoQuSe7TD58GmaoxoS+pCdFOc1KoGH5F9fE5HOVn2mreA2s8G+HP3r8PTILbP
axwiVtUU3lI56OBwUHIJr0c12/60nkrvN7Z9NuIBPtzDAg7b2U54SVB/NYkKdLJYnRHCAtk9DJ6Y
SmsWIgPgasxjY6rMel+HabZQ8GTTpgKByDe4lfnSOKRWyNCzxZwbEp463KJG2iB4uWxIHc0UB+93
/hAnuVWNTa76gmnVWCdJNh9V085n8S4uFgQC8NFZn54SGtCfkyeeNa/5a/GkC4MBiVsFWHvJ5t0f
vdzevJcEcpRz2yYD+Uua3r6Ok9vX5ancHkcplrPYnhijy1M+rEdnF+osV82Kv7zjjY5fOFrzn9QY
In9FT/lXzl6aWf5XQGLohFWCv+3gHdezLrgnAy/F3p6t8ev0ks57XycOJA1onOV3HePg3L4Oe62E
gC7ohVfr2nVu2FJyUnzkx75xshXuIKpjgonIB+A/u9s0dhjPM5JkSI2mXR1AfViddHDFxO2ZFVct
qk+YfTVOObvLJl2fBuUWh+VRPQ2/oOCKQP5hfgTltLhW/TOnEAIMtvPV1T0GI5UL61vvZzYuuEau
8XGsxvrI1K0TwIoXPH+K8UShfFpw/r4CdB0ETJJBgn4sd1NKoEcxlPNXaZRTgHh7I6Q57UyAcPc1
3Phou1thcMRzI/46PaVbKtnY44DKcxWkdtqzj68FhvPmLH09Lcqvw3P+egbieJxE+4QKNPOLGQyn
mmZ33wwg8Z1PRe4X7yb3QnxEsMt4SpZx/7otdVt7vhAzec8927/aJSbyr6eP/yPtvJbjRrcs/USI
gDe36Q3S0oo3CFKk4L3H088Hnp5uMpPBHBOqkKpKVQLwm23XXiv+i6oGpxjCdpSe4HKEgrObGMF7
F87Mp+Yj2MQL70V8Up8godfHNgBLg7HwEVe4c/8y3V2dlIds47yhaH4nrJNd8SA9ZNm0WkYvxS7m
UH6wjQ/NS/1enbsX3ZlQaRKZYxYn4j1FyFP4d+Cbs4d4oY0c8KBk0ln+5H1EH/5i1MlytsPjaGKS
U0owES55uLkgGuRMv1XLrJumB/+u5gfXjMvC4AvzcvdsSvNohpBg8IrcuYPVrpqRAGZeHlhZPgnD
/TQej5UDItpdNJQiskkwAHjrGxqz9UxcPLFS84wExIezRiAxfkuLpWTOObvof39AzLjIFwq2QlwE
DF0FIw2zjHqHAgskPJCoZ3sf1qyDkv29Zqu9j9AkXiXZm0e2tEbDgrzDRArHKeBbbJm4nw+jz0JJ
V1oTz+48uGhOaH8qEORKc+fcUPW4T5buAaUQ7vJ2lNKFW2FeLNpRog5V326G6gpa5WOtRUOsAo5B
Tp28onM+5xJ6Ox/K27fBnMt7/zGBKFF+cXbWwdw8u6cR41Ed3C2MAutBmoRw1I+yC9EDjKjNh7K2
2Jv00G/9g0gEh8zen/otfurP/cnZFbeI8y+FhyiLqoAJUC+UdDRZruQY1NbI09zKKnpuSNZRGxqp
5GSgmuM0OLxsR2NeQn6hU9lykPX0Zwzd3qhsmVetkPEdaFOMWeIomXiRIkp635E88g7DQf9HUEVo
RGCMVqk8r8/lS7Lw5yYlUHKh+1GPnigyfGk/YPTcpufgr/GUBYs6neYvhMTih5xO61N337/S6WiA
lQbqyPTsssDEEzANTjNnRsGnWll7yjDhsruH0eEptV2e+xwgAUQezE6qKxTh9hA2EGaYLgThqMMv
4jXCwNDZMPqVrpWlEhNWEqMKe/chY0TLh2HPWDZzwI2QyS71hbDAJs2tk3SKQAhIIMli27/XXqDt
+COdcMFvAkIN53ybbOIZbvOhfSJqPqrn7KP7CE6chj/KnXpSDsox+mh25jY4e+ewmQThKnkMVvGd
8Mf645zLJ28n2PJePbX/4Mt1z6hHHfqzNuuqmfWePLuvzbN8YoTGgHnW9pYxdc+HtgIpXiIN0O1g
xot2NZ1HZCye1O0DIvZ3IRvuzlpcLgzY5tk5/77pP205jPIIY8rwmHP4vlcFBlkdjFQOyl2W/qkV
hAnFdUvezzh1uFer4+8Pu+r+cL5o9ZvKSM8lIkP+/WFl7Kpp4oY8jKy1xK04Ncj5VYH6NLqNvz+L
u8OfdlG60ZiBhZ1dUxTduhqR8iylajKv3FnqeyUUdjlmxUWGuXuLPbizzaMhOJNUFWdWcoj7F8k8
eLI8KXvtqAe7xM6EeGf48kKSmhPQsIUeGitxmsQIWqvKQR5ec6HDwGLOwmIr6+UybKO16FrrLsnf
02RT4V/lEKaaxi4h1zeztQnbn9xkEyuB5zZjPjZH2DeAlz+HMjunXeVnZCBMFAjAwjkcJtWFMtKW
bbUz3XTnSvVSVqA5AcBYI6rswnzvxcldo/WbxoAqXoVTUzUnugXDYAP3ccQ98ZVjWpkrmQpEq7+V
TXOMnH7rBhllg+oxldv7KBqmYlnYavxatR9OM28IVFSZiDpnoGsgE1N2maDM69xbFFRsLY/pi8KY
Sh35EoLLnqdMwnwlD+E6GigOKIgh+/GModO5kQOnJhvWBRNVHGFaENnAu0Me/yQVMPeHGXQDzbRS
3UPk9/M21meGwX8mUCMfJNuXmlVf9uvO1NaoEW69diXk5SwQrGkj/DXUZhEkdtjoM1cK3hzxj9iO
2lEND/GUYh4l4N0LB5r2M4iGs9Q3i0anWBhqe1lFZEb3p1UroYPkHuBwu9EavKZoGsUALB01EEs0
YMgZL96X3mDqd0HcSm6/y56ZbD/0I2Tog9QJBGtHn5ehuQVCJsDufz/2137k4rkXHSQljvXS8Lwe
CqMShbP8Hzpz++a+OsabeNU/uHOqZijXH2F63bETMg413d4iHleu7t73t7iEMEV5ofhhz9dXM+ck
/B3sQZ9L/icKumIK3diU9OEWEUnT0d1SqvjEyR40cRWsmmESwezw+DmMgN+oKJJCJ0YA8X8/mnDx
lhf+zk3qqpEt3tI7Kghvr6p/lCN21W6ca/k/mA69wgBcPO6ijxtlsqULKo9zPsxTB+QT5qGtQs/n
JLy4R+kVtqG9//T7ebhUFTMRPv56Dj/Py5dz6Jai3LTjTtTwnBgHoVmip0Xo9ZJH8+iv+ap2E/ju
3IAJZ8ar9kw4b62Fz3hAsBj1J7Otei/eWTvzIBsIeST7fEF6eCDwc5DTGGHs0to8NTOfmSiP5JrJ
aObNmLLbJzokj9Gq24947gO5uYQAACxVR29v/k3/MC2GvwW1fdTNRYDb/P27JfEKQMKHy4CjjZEp
Dk3H0Rl9+fAEHinXSZuOnilaHNTx3h93zeRMV5Nq7/yFWbVZsbhDJegdLXn01KeUM2wKJ6RGJQIU
JTzSYIE343xbM2FtEJRhZgLWqOWwymcfxNu05oS9fJQmf+Lp3O4hrjkfX5/6yd/l/G5OOXxx9+/h
z9igs1lvOpxPVAFBWw5zdDlQ3SDsh34lnv0lPZ5qN1rJ1hVe7PPzdXFEeqLx92mfvny+msp6HTll
t5vlE4HY2JxuD/H8TZgcxOn2fYPoOCrT9v5fMkpqbtXNI0RI6Fvy++Xk42g/gcDvJjCE8mNsbFDa
XDD6SyWompOko1VCOXFCD53KEV9GLwxVi1HjXaRiM18yKTsvJmOHw59F02dj8vjwcEqm/7Lpv7EO
8ftef46Qf/P0fKsiQo1lKooxStZ+32pFk/MsjPJuNzatoeSDE6akWi/P+70yG57517tywuue7xew
RU/e0ONy3/9+2Ml8P/1rQ/B1B7sNmLN4+sSbk7PMyJjIXMZvYngbUzB52ICeDidkNT0bGkz+3ULG
/GC4AfKLSDWAwID48rN/82XDLMEIWk0Yoh2dfYxi/6BRh0N+Udmmy5iXM+auHfyrSLGceBLM+zXt
k/AOR/b7YmpXQRpNWtIPESUrxRrFEr8vZhwOQZ4bdbQTVoSpJpK+O5z8gMalNUPrvKIqQU385O/7
c0flaoL8XRjPLPoEUKeIzyYNJm2nSfNuS9GU0rD64P3x3rW/3nv+gG6ztUb2zif+XVEg06JJjdTH
P1ecSR8uJVxvrjdjzQQ9Gjgqo2FSPMRvsbyiMtC8hDc4F66be0CgQYsSjwJ8gWzu4tww2NhUrmsE
NEhahsqdE81JG92XbXbnnzSUdNKNU+MXHFv+U+mb8qHt1sZT/QLXao5hoG9g7JuNeXAOcTxFqIgy
NI3giNQ42cjb7MFEQOEQbRooAWVEpIWzsoYtzj30VCyqvQ/G6obVu+bP01GIYgKF2HrUbb48RK7l
G64fikh17+J9cqAB0YbzfCdt8wdp2z1J23o3/hNFey+6B0HjmnCOoM1eznqEC9OHseKfPJl2jI6A
7R6JUXtbtkfG0E23NJ/ITpMx49+4R/1QbJFN37l29Gid+HjK9Qt9peTQ2Zv7dBvYEkop2wAKC7RC
uoNeko3DCb6hCnqH0d8LW7RW4m2FiIbdHZD83AYBlvf306xen+bvCzJ2p7/cKt1wtTT2Bn/n7jsb
ljmKkDBU5w90Z/wX7yDh7DR5Ql9vG9QwKSKLbtcS2TZ19+RQ7xppqp17MCuurZ1ATNjqirpn1E2T
cB48mCGTjIfxBzU8F8EJKB9vfMDn7Ph326aTvwBoFiVDJ5m5CBqq2DNyN+38nUkJl0Clswebqd8T
ucmZj6C67tr6wT8iL7egkEcx1Toqx1sYjk9v+dtrXKxjEGa6WemtvxuvSTtX0gmMsowS2patHZGu
Eexy4907m3pH6084u+oke8vECQzxxZMCQMW3BfJsc6Wv+rVprseFpEaFgMANJJt+HXnqqqxCAC0a
UCWix/d9w6OUQcherr2ddWcdGsa323LsRG3SjfnqbwdbjVDh0k/mSTukj/XjyHpHf/DQ+Ys8OY/3
IwgX9OSSQw51JMmwDUTMvw/t5KxuKVRGp/ivsPG2Oi3ac4HUHHX2aEPVMj2Qra8ZAO9tYWNStkDd
wLCpHW2znXG81c/Xxm2/2I9vn3mRXhiOVyJp23iEdcIh3zuPI0NFcmcxXQsW4eif6d4j4l0t/O04
tx0clDeZjh+WG0mtA1Cbs7Cr191yLG/rq/ZgLpyt8pqgeV5P2zW3vHjAgm20hwjEzbJ4gNMymIr7
/4d05ft2XaQrnSEOcpLxHdadcCjelS3iSht/n57b5fBUbMVDzOnGEG1kaiUrmY7OLtplt2jDrSuY
BxBOAOi6qaL6jv28yASALfmJJzkuTg/NtpP0XD+G53BVZRP5IUDstF3As7LN996x3Yh7Za2sjYN1
qO5Hqh5py23kd5W/0sFaxfA/2NYKYY9Xixkl9zyifOX5W3EnQqu4TVA/co7ZNs/uU1vYdRvnTjpp
uywem2TGXFX4FcUFiBhPGVpdG5BEBxpKCRsQH6gBRys4GRO4Iv2jT0/E2gB2eK7NTXpHY2bg1u3M
81iEEm4ASK4xXOMKyQw1jtG0BJT5+71q4d0ThVZ1d/0p4p4jnbZzd8UWd3HnbIRyntx36/gk7KUz
enXIex2KxxbSuMhbGwGzl7cOzg/59ff3udixWtKlJOt5HySojma4QrH24B3UtW67a/c+2I8dC4r2
BbJmv7uUayg3K6Gaxqe6BrXSTx/8xaXAERibfZy5HNnExgqiU+Vuk3drkWEz6NoK52qbrFybwqJt
BowPaiEpkbwND8GDdKOi9uO2fH2ZC3CXFjWm0pS8DLDD1Qgnb9bZnxBp6OAQ7oydak2E8ZeDRy/R
YEwT0RFS8j1sFiRut8IPSfzB3aKBCgMKuF4EnS/JnizDby0pCV3m8yTkCE+ZsOnlTf2oius8QjY3
fZWtPcNu1qre4M1sGRHRnUloMA7rs5PxNN9HR8oFa2Ob7zyyi5O2MuCwczYBOmOPaM7Rhdpr6O2B
UPDuwgd/J52rTQAAZoPAxaNzFz36Niprm+Kxtot9pizbUWpYP3j/HNs6E7Mx6vF5dJ3VyIJAIdmb
hojL2ehiOxPdXEVn92jy8lzMYek9jrKKxCgnjpTNaAAN8Q1tlKybqFt5m4sMgEUb9e3WVMKP5/vr
Sl4YRr2vtcK0Ak4ZSAqU59Fw2YUPsLuMcGZvn9vRXthAt4TrvXHVPwGBl77ly6ONi6uuMdTelxqP
lonyMzhGKnmqoWa0danzx8a24v4DkNgrHLl8UyO+gQVMCZig4Fy7qCVua33S2D0SjnK3CokvkZsw
RuhE86Qyxx0facvHR2OT20iDHtOjtRE2NSJjtMNJAopzjDAmKpE1WpmcjoX12OwL2r/JBnRAPhHB
v1LgB8ldr8eQIpbnAcCKs39IXrIBi5keRq2g32+9ep1PQ7cty5ImYgF1uEC/2z8jG8qhFlgUlIQ5
qVj2PaBAoungrqLh/xLiAwSwSUy1i88EBpSH782DXk8sTo66eM0X0PoRIsZbpQbE3W7oiOxELCOi
T7+/6jXbBAYKbnyNCU9J08RLuG1dd5GAuLdgo/A0kmFni3zqz4vtEhAdLLcDs/bEK4tiZx2N9e/P
vkZ7Xjz74tj6da0Gdc2z3T3YsvCc0J+uN8HRAaI/er94k29KpGitRWOD4AGFKExr5LoGchPvwOTm
qDC0zoe7ADjcKndoNZf3CqqZ8SG/y5Qtg+aYrt9f+qcYmwWzROYGUUlUxYu99fM8kPqEvUUKnfA2
hfxU24Y7bW+l4FKLrbsbkMijpIUBLehbp/Svb0V0jN7+ENJ9fYuLSN/UvMIxM2ynUC6Ho0ny3E87
NE+B8I2BxQDukhHNPT/O4Wv8GjgTMpfsCD4xtqbCITwXlAmoyOxLcIHRfS/u0lfrbngWDp7tvqKO
9uzwVbSghmd3L5/AbHp2Qa6za9B5xMht2mW7c08tx1UAh23thWhHPngmrmSPHsh3w602UPIqtj4w
8/CYE/sqj66z1kBWYbkhAnitku0T5hIxrJSMxNn1z95j9Oj1ExWM2VZcO3TeInmDfZULlFmLx0bf
aidhFFRNVsKLUvEnp++qDdYBBRJwDd42vTcXxH9b5U+6JfIq8AT/fj8AP2WJmiFRALBQqTGNy+BG
ifWmyzNFGF2QDbXTfQwcE/SWkwP5jEn18521J9VSjw4JWI6mkvgPRxS8DyM7FGYAT7RjaNvG36oD
sRmBNPCLbkknpVsyP2IuUmUi0koes8SivXHjP9/vwmLrpjX2jTnA8ONdWGw3q9rK8CSK5Hiqg3ds
oDPyT3SMCAhX46KnuK78D4xNBwfekfyGx1B+MI48H+09U4Oh/qqxZ5W1meVOI9j1Rt8Jd/CtmDh3
y+6XymEc6szJKx4NKj4zBHUfhH22rTYdTtvIYQDC+Jfv+or06sG7QS78We+4WBhTgi6aBoyBHr1x
UeHxBIeUWtMdYnJ3r7lzalkABs6hP7UWJTw01iLdWJRkQGQKgDYVwG3evwERXQR8YsUelQ5x8oMN
dExk8W5NLN98v4tstdNFQNmGgYDaJrJNmo6Ixu0tBHjyQ96NkNJwh/D2p9dnXoF6ia1bk2EjnKJ9
YM5AwCwqEH353Do6e0IBB9jC71fjp6M1Ej8ylTSKN13VVoehcDydNpod2P5eW9C8p/xXDLPqrXjK
nlwbCa5t9UDDOHLXwx/94RZx8zVTP5ShsqWan+B1MrOLeqRgyUUuR5Vju0wKRFN94yDDsImpajGZ
xbBQ/ze0YS+Pzu1dc5aNG1dLum7a6OY4mqxRXEY277KPlwCYqIUucOzeAzUOhdbop4RiWv4VgHO9
6uRmO3Nuvd9KcOQf7hSFybF6T9jBUN6FJ62btArk3iVoBVR6lGiihMtyJxggbyHpt8dwNFjpOMRA
RXYZbNOdQ0j/++5f642w+F9e4tKw1Ho3ZESC4+6H++KPYt23GaNeOhCBtY5CGRUcx5rdKuL8vOj/
8+2X6Xgc1llSiIKFsi98Uahj30nAYiEuQc37XYJkD6AS5WFtpr1Htzq3P+V3tGxV5rssA1jEpcZK
knaiXqeaaaP/O8axlMC9o4mmJ9kVpVMsFk3ttQVLP3NFEDOgKIpqmrolMQ85DEg5/74J40Z/t2FQ
oCN0NOIzTBESre+RpxtFviNF8mB73kx8hH4eS1UmCwF9Xngu5BsFNPl6FhQPOI5n6pB1AZz4LAV+
yW+zKNfKzud5PoxM1iSyi2odq+5S9oE/tqMIgWscHaWeNfHO1/tpbGSrtKjejcju07lQyWtTaDaD
080K4xz122Kt5vuhyWejQnM5c8KNlpnrlrkHEGY0xMZ5oC4/xl5y0BAqrP8K+pIwciXoZ2eYGsJO
hmsjehKkWQiaQgterMTf6MiY5vdldZbdU631SzVAoZLbUJ4rZ8ff9N5OjQM7ANBlAU5mFGuY90G8
7JSMBnSTT3qw0/xOWL/pOQE9GonNNIZOsjVmZvlmArwQ1wNZD3CFqU8rRnS2TvZXl08x/6OXMOth
PliextSFNu8VZ2G4e0N8C+K1pj2X/VPRkfCEr6r6TzTOsd/OGrQusnu1yhc1jTLVmGfDBK8FV6TD
d2ZMsubKfICiFCBHAE53/L59CxjEh5PQn1gDeOlUd6elBxN5H9uCUS2ivaud0bSB7mualszBTCRw
LUg+M4mMBq+1oPXqkZ0k0ToFlF5aE9jKpgCsrNx90pJj6YOEmFWYFArajFkNjPPA4wm+vdw63V0Q
MgSUnxOfaZds1oXQ4HavQrLkT61FcVtz+WvxTnXytZHMa1342xJXFu6Ur+Cl+QIDJWGvm5eMcFX1
Wcsfa+stqeJns5MA1U+ygRmiu2FY8uJ5PjPCtSr/LZkkYNTFA/frTSR88yC/uG2y7IxglhpAy2Zi
ux/akw9mJtZ3/SRr+B5VmFXBMQE1P5gTr77RKJLG0PvqCpqaJKODNA7RXVRZlE4ofa+OycHFJQfE
WVZkqFA4pivZYcQJlMxcUSc9su+/X/0fbBF38cuDL+IDz5eGwjXDwa6CFw62wngVqOzhg4G6mUbf
nOnH6tz33ZJSl6KBYl9zTdTgDqCRYoyqoyI4NPZ9qAHTTCSVIYPZ76/489pYGEr0mmAZVC9iT/gd
rVxweUWztLnwFSMwKlA85MgthpdGJWyQ5QQy2cy8Ner/Q3DC8nx59kXiptW9mntWwFAeBGvqXCxp
5zPxkVhrxiU414O25SRyQ6JwM96TBk0UD3A92IVund3S8hxr7lenxGIgWFVVQzSsC49d+bruKWWE
SEg09bR56q0048Td08tp6txa9uu4BCZuQn0MNPVq7ZK2AlMIV7bEp3PTK3mm13afbT2I86rXvFxw
SpiKM2rKyr4dU5OpGbBInm9s/dU7MEdIhcFUifplCXr3756p1/pQsCyDqhjv0N4NY8t3zsyMpy3T
4gU79x9LMA2rnaAfEcD9/fmfhYxvCz4+fyxyKExp6jjs789Hq8WM6t5DdJNRqA7B6YkfrRLlEUeT
dQs9XoZwxkXbIjjo2lQaZnUxFaplUM4KeZ61j5+27lEq73sAx9jn1JvL3uswrFXvgdNS+7N+7bR0
2csAQbFtUvWzenh0pPlN9K80ts+uv8Qie8O+8NdFO0cQW6WsB+FzJfkS/KgrbiKYE/9zleJqGTLT
lAdTbtKg3P2+jj8/fURQIJsMxftlbasIwlptPau32+FgkkJqlTnl+PAvp0N5DMtZzFgHAPHWm4rD
7PbXX4W64z5aCoU1hVY8hfXv+yg4eZnokQ67mjnF5SvbDLYG6hpSMa2VKX6gzWYatZgbnz3+sVeL
/uWxF8dXM+S0Yy/grnd2nAWcYOYtAjq+/VRlUp3ZqvrPjUde1ccvvnR0NF9iq0GPDUuvzH48saxj
4M3QqWW3eTYgaH+ZW+eCsRJiO3wie53ArenYmXrr068c2sV7XLRz4zSUqyDkPUqTYLI6W9bS0fal
Oov9B8PZlxIQ5X+swM07exXMXjxY/b4AgdV0eiRrvZ25M2wkVzaptmFy9hWGpNdNeqsY+vPzsMYc
b5gkP/snXxa8SYZAE0uJPYZpxtg0tBY+1za/cwZb9hY39venIyWjUUCDzATMc+kCsgrwTO0qnzeJ
erfiLXJmQIm74H/9YHZDa5e/P/Gn7/ufByJU+n09YVVQxb7ngdi8EjyaSgAwx3i5yYJLc/PgXAck
7B/q8hZj5Bh+U7swVK6XdGLTsZ48LCNy78c8gKk/eEYyYDuwd0HrXC3deJiUIALUTTLcEwnqSjdJ
lOd0gLDlTlLzSd3aWXWIKI6lr3V6AzRxnbYaAMwph8H7a4IAv0yZcr/1qyDpOzvzZs91caSPi/gB
2OojUt51O+nkJaTIM909JtD030rYbj7+wi8FqAHIkid2tt4xtYMQNa22gJGoqphEzQfmpeij6bhw
zr6ObEvbV9oN13hdTL5YgYvCV1wapGQqK1CpdKyGRVstunLGkdSGRdUuyMhwM0G11ocpLsbqZ6q+
+o+31nkj/OEgHRQzmzBtZhy1WwXLT8mQC9MLPS6oaNnQTHLNi2PriWWrqzErRORQlHBQkGoK7/wc
FWuBwYpMfZckqBDAjvPymlqg+/xMuobWNT9zxnhdjhUhhtTXk0Eop60OjznqaIgOW7sCwhxWetIL
69465NWYbPF1YTTldsTjtCH9kOIzMu6QWYyRx36VZ16/Tnx9amVnAFq/X9Mf7P63771wNVkVlFHb
sh0lVSSGlsjxJDD605sx6K0HXTgYOBGbvrLabsxUuKKpu8H6VAzO3vqiz+Duty28cCG67/mu43Wd
rTFAvtb+5ieDMJMTg0IqFZMTsefva3jdEh3P9JdDc+E7nLa2zKzl21jEfJh71f04SuO8crZZTUMl
PGPymutWLYt9w0wvgUN0qujY/P4iV3H+53sQd5J8yMoVSZPXpE6caw3X2+A8zQgye3fD7IWu2HV8
o4J9zd7y/WGXcX4ttbGnC3y0HN5hu8RlSPvB3ECA4AVTS5vE7rK3lhzuchjTfdKs9O3/63M/i/9f
XKjnN1YT+2w0LkaM1tgQl6CsGF3MzXvygztji/97aS/xi0M8yFaS8bV+P38rYWNwZkUEzcFcRzGq
uXEpP6GsV0eYqBNpR3kk3bpwZqZaOEWKVsz4ZdzK1HSmra8d4cloDXGSKaOhwVqT3Rfagt1NnLvK
uiuCpyx5HE0mbbIWwR7G8dVNq30ktMOMuQ/1aHzWmWkIDhKWBgoYfmkIA1a/78uPa/Xl7cff/7Iv
We4ngSTy9pzBsY5GwP55+0azgle75VKu64LjSfyf55kXNluN/cjLO55XxnMPo0yhBl5GGnnwGMEa
U89uBovXmOiLR16YTUvzGkvpeSR95akmHtknIdXWcbQeg3XYZJV/qXcujLvGuLeSvaBudeZ+NGVp
FiuiZ8INTAX+3Sn1Sa37N87PzytCf4kji8gAWlHfd0CWq6GyIrmzY8RU+ztyiG7SSzBRo7OobLwI
0olb8d51aXxcEkotssw1oRx1sethkFpyEmJ8cJbM0RrPRr3smV4MlR2UeS5HIXrRYIgo4tU40b1k
DX4/dtcNmfEN4Kf7RNzDfXhxazInasVSH88B6WA7U118tzdvEMCGWaGhd41kdmBzXTBHUvE3d1Zj
AFyfE8ix2huR3mdqenWFwWCB5Ibiinf6vgVq15mCK/EyWEYnGebYDEq/taLPhIrZbDmhVD7TRWQO
lqKez8t4LyXFnvKnQfXSMmNu+UOuj7UiXjIEJDzSFKAEzqFRt0N/rxo6nI58CQavhFwu//DpAjCE
HR7i9jn140UBSklT77ta3ijm9A+RRjG89Fk8jdQ//H9W/Tauw60M7jNx+e3DL85eOQRDVolYZTwh
lorCPD9Lxma0Ws1YfqIkhk1z4zVcN4R4WvuvE3i78e8r457LU1C5FjtCeGdqiM9ZH40pLwnn78fl
ujfMcRn/MlSiPRqJF8clTILEhZET2jZ3JliHrN5IGmXpaafPTdP29aMmr7BdXB49AuKs7cX2NLrz
7IOKZWDOU2frWwu9dzGlT/g52DPGOrlJvb9deOqdZz3+/sbjC12u7NcXvrhhlTh0QtPVnR0O60af
F9nGzFeMHTKUWQQ30jdlTAV+eZh2cX4bP6mVxOFhlG4H6nQkxKajLDNvzz7J1YFTCeUVSwK7jeef
x+pMnp8FlabIMy7Ii9e+Njcg7QuWVWonxl2cPfv6poarDjI8AT4Yhzh+qkGAKe4CRphvHcQfDZIB
4g9Xo+mIA17sr2nGkjMUBaRZ+YLaOOE5p7CEscngMNF9sUYfAc2d3P4jHdSto2qcft+w61bpuF2A
d2iPobtBk/q7ETBz1O3SlkWEngxnKFV0Hu5T9ZRodhG9aumq1qa8RIF2F6F+L80q+aSUC64x5azS
mFhMLVTCreL9T/7561uNW//FPwt6ZfiN+x9LXRhvg7Uqg0fTt/P+rnQW9JN+X4UfA/Kvz7tI+YLK
yD1FZRUwhcQDXCjRW3GTqGySFSH7+3/ion/KN74+dPz9Lx+phcbgt1rV2anyzC02rClhIeEHaf3v
n/fzasLrTtF7HE662OMyRCO661O8TvXKMauaKfeihBQhAPQ3Rh+/P04b05eriznyyP/X8y52T2vl
yO+Yn7OTbqHB75SY73l3GtwloU/GCDeMHOEW4FUNmY/uT4hMLOuBS1o3b5lTkm0e+QOmVhfP4GZi
fgpNGhg9BehiDvwcwI3ULnvKutaSLlkkPpQw1yirpFnAjOb0hFaTLJpXab80vHQaAwnxRUbSxU3M
7BS/iTuS4NYrpfOqUm/g4X708AYGm9qoBqrHuvh2y00i6rGcJDw8a92Rj983sNDQcqco+uSpY21f
Lzdk4ON7drDQQGN1z6z175vwo22xQECYqHpY6CteWMcuyRQly1NqRf3e8hPCCfhokkVO8Pe/o11F
Wu1d4dUr/w5Ied1IfX5cia8vcOFl0y7Vh8znBYi23GQuPZv5e5ku83aex3v4uFoBDqw5/FFtS+f6
rlLvWZA7qGNuLMT4nMvTaLEXIrOBrMRlXdFzUyF1sqi1XeLZwC6RsyQkkRapsxL6Nf3hAL3lW3b1
p74AqC59DDZlUafT9v1yCwK0CaIRtmNdfgzuwnIkHoABEQ4Y/lFiyJ+80+aTBTOf0Vr+/as/g7er
r/6f51+2FtW875Je9FtbS7PRsBsO4RQpPrQhHIEguVcbmHSydVTrbwNYHI2b483wNbgYcSxOwq8X
aBMw22ZHDSiF6KptVk20duIxgdXknZe/6zBx3tTgGq3RxZtbBKQW94eCqWJd2GIvSLsuVg1A+eHm
v6xVtIU4BY9Oc99Rpt5ZGJapPLKE0bP/fd1+MJXfHn5hk60i1ArNddk2JM4a+FqmZfNfxT1cXnkL
MXLdAWbA/OvHXkQAiVfKkpNbzdiFrdP3Pp4L5Rp7NmgbEoEi3VYQAP65XYH6ZCW/WmWLKUcQj3Q7
9YsSlAX/Ql+nElBzZ87xgBJN7Geh306sbt9ZkM6IwmKwDtTBxmJfDP+iVW7xUlk1dcRg6chLzfmj
VSuB3MWbCeWph4AS/t7swxKnWb1tmN1g1ABmcv4IRX4bY2sVZjd340mTKjiA4mjMTSSAyzOno8t1
lyMbhZI/m80joYVp1MwKLsvgjtCNNVFLdzYMTy6oR+wJ58JXnzNZGXEnmrWmxNAenGFZmTsgSDCs
MkgnzVNQN/QtK1+dp8NmqKaBC/NztOyNJ1RKt2arTYfwNQUTxAqMFT+PUcRoq7XPFE5ddeN15UIE
y0RPS5KXQTGCSeKRcc6InqT8yDUQ/Xriu+JChYO6f+rLdV55CxKoxgND0sA8CLAgVHQAuwBDjGnX
gBQp2dmXgPFY5qvRwAF+h0A69HtU9vUefocEPkdvFcdj8WTsY1HnHOnMGL4zy20YHuR85I6Cqo3Q
d9KAU7eE41MGzIZfgYLwP2nuWszG1nlEN10p4kkDLZPP7W+UZf1OT1LLYW+1nmmV6fo/PV2P5RZ5
zNQsJtV6a6UqD79fq5+8EVi8UdIPyOhI6vHdHA6h1StWkLR2aNBufiiMakrf47/desZcczt+Hxli
r59Lc3Ozs/DTzf76BhdBUGwIGmEeb8C6UoyDU/1tRDl8drRuJ/qjkbq8XhqIS3qgkJhcKbP4RqNW
Yon5JwwwgZ5rT5X0kHyS7WJ+Cb/YhdbcgTPi2X39gAOQpBtR7Y9fTAwGfwPNnKtiQyznBZAeoRl7
tINqU3z8T50LW59BMkCj4sYmjyHF1Ud/eeCFzysrK2sDjQfiabmhhG4jgTCETMzifx7lm27up8Ad
Vu4R6QlwBAz1hb0uMlXJCICa/0pfCC2JcaA2ZmsFbQuAhAt0u0c2/qmXH/r1qRdWu2RGVmhSnloG
T06nLHpmQ4oxrqrqxd9Bp1d0F9+LEhAwQrxhTrJNcZtk6cZ6j5fmt9e4WO9E8duu9P8XZeex3DiS
te0rQkTCA1uCIOjkqJIpbRCqahW897j670H9i79EMcSYxcx09HQXCGTmyWNeo3FTWs58fLMVxFHd
uHRZYDJMwhOPz8NtZ/74/sGXisZ/v/o56GAsBHeHxeVBKKaHokfzAhMEAUGA9Up7qdf+X54Zz3dS
rjl2j4g1mb46gmTq9gUJvUazjYr62ie5tAX/WZnztmIKlrFpdLU/cmsAVonqe3oBfA8hr/PsUY9e
r44LL2V6nz6Gwir9U8bRz5sM1Wcz6GifsOa5btDRc2f0mcAnxE/9fFciSf3eyltC7fcrcamNysMR
YtCXFpH2l8/0z8O7KJXKwBKccRZceWD/gyylK0ThGtlL9wy43/eP/Kp0R8LwzyPPCR/TQgOGck/K
Ur9arXnbWOhbL6R245V73E42kuTN6i0XuizdwKuhLcP1alc3Uz68Bem2lsdV7d+lSHzl8UDqsKst
+Yhz24Y4xZCytVckX2H6RAuOf3cs+pUyvU/p/VK02qtlWNmmWAEDpB7M/4zppeknRLWWUN7bqWcM
+9yyNjP3Jes+GpS4axXLQ5uY/1RYUJKP47SWJ3vp+geAVXN6ZXZkP7SUo/Q3+v5d1Tfm5CywT9vW
naL3JPkuZeacqihvDxu7F4Bx0eQFhjk6gbFdUJ5D1HhGf0+EA0IJELOIGVVfnY5f3N6mCUoCxRYN
pujnvdYZ8lDpCXtNtvdL2YxKzLirrGc/vyPOiOH5apD5ihNclvufR54FmT4rUz+ZOevwTdvGFfDi
MudOfFRPPkZEP9Fxq1QnmTYy3iX925OP2kru2NGVnsLlU/b/f8b51HtOpS5QlpCDbwUdWttCcbwZ
nRAHxm5ZLXKZTl6VmKBcK6Uu5i4I7/ERFLDd9rnUSeH3RmPiAHCMop0drOHmGR9CW/fTOut2fu90
pO7hGhFZZdsiz1pfQdAaSwD5HOZRaKIa4idA5fjSUkiTshnCoURBatoI/dWo221uhs6SWisPI/oj
y60nYWNTgx8U/dsEZTzYztOvcfo1q1sdPWuS2C7x0DK3dU/SI6fRnd5CqGA++tXRSn6TG2rDoSZM
+wJ2bg28YcPGricMRozfy6lbR+K+UkqXvDcInpmTybW2JsVE5dWQ0D2IQ/Qt32r52MWvnACmmyTx
WTc4tJnL2FvQSb3/IaKrWoVfynvCPUJdAIxlQJ3W3wj5TwSUOqlrqF3SY2xss+I/w2R6ENpvRenl
sltRcpAF/QnnDKHaK/nVV0APZ1CWVZlhNm5MEG0+n0Y7rvNCqEnGwqQuW8S1SHy0rF3n3dJiee8S
CmfpVzhlN/OsnYZgO3TWsUCpJ40GR1L610z+kNoT/aKHNG1uDW1bFdVKyRK0E/LcQX3l2jFa2k+f
9tLyk/GOYgQGRwS9p88/WQKkQTmaZ5SW9ATShzkK3VbP3V5/qqxiQxFnqEST6iALHyxCB+jX7gnS
1p/vb5GvgITlh5Aa03cGxQJ28vMPseLBmJOcH1K2SzekX021cGQbXV405FgtCsyWWbmt6eshue2W
Wh/dfkg1ripKZI6yVRVcTWC/nLSzH3V2lY+iDjt7SjPIGAAJM7i+/JIehZIsva3z7YxEo9Uw4Z6J
NxWqudLp+6+ifkks+QGIicq2aSvA7v5ShP/ZzGbb07az9PQYFsFPSY5O+YKEK8RqKk+2BaE1hSzm
t1C4YjM/mLQ20xZyHgebtq+rV7B6oBRIhYCdihRTJ7tKfWMVfNRf6eSGVrQWYQCZogeg+tIMSPBQ
mNZ9+1IWhQc35E7PGO0hfm/nxlqRo9L7/gWX++l8+/37fmfbrxRlJdHxQdK4dQFSrozsV5w+joXX
C1wnmisH9NLXVGUw1miz0uMQ573YtJWsbCY0qOMLgqarqttaOC9o3W0S/fj+xb7Ueywc4XkJRdoC
LD/rthq9mNuuzDhX0j7IbtMY0TrF0/jg//tzaDYILgIwv+p5vjeqSauoU7RwGd26fYj6raWfeKHv
n3Lpw/3zlPMUL8oSTcnbOGMysQ+S2gnauyp7ytny/bWG+ZI+nO8IiGLsd9BJNM7Pun2DUWKU3vop
aiDbTHopYLSkr1rwVKsPrf8sNVcu00sbkC/HhaqgDAUI83PY4YCj1DKo6bGfXoL63ffJVRBPZd4X
ae/qtSb8pWirs1acZ5Unnjdhq7Esi05ovFyaeTL3Udo8S+H994v1tQZm7zG/owpGfk7lKvr8TlSA
WtD4Y3o09ZOlMyCBIiQZe8VwRwh1dq26y8pNdIpIHa70mS/tFB34BokwTGGof5+fPQe1bRMO02Mr
w4nXTVhUyAdaHlsyxhDw+ze9+LAlC+IdQT+Ks4dlkxaHvSzzovWWQaliSFsWeW32rlV1m//9WYZA
Bw4oLCzov/fXP5F4btrMaqYmPWbdr85/bo0f7Eg9/p1f25Ff5yQsH0xq/ktbrsTzt1LDOvLDnifl
aBIY85OttGuOdglBbkLcc6C2MCV0liPGRswh8ZgsbiRtOqipR8Rs4mBTKv2VZb20cQF+L8rWC0Dn
r4TWP29vBmo9tl2QHvUMnwztxS6C6/nTpbMIJ3kxV0M4Aq3pz3tHSawoyFUbHXL9EOJapiK/H1O6
tr94tTD+/f2CLpvjPNCYi9wPibyyUF4+P22q8qiJTTM5hhbq0SCN0G12v3/ExRdaGMcLqEZhMT8/
woTvm/itkhwj/bXs937yzBnE+Xw1z/vgWoy+uEQceIKmgf7ieWwZ6khDflFOjhla0q3xJ1gsWkz9
yit9xWOzOy3wfSgj6ipthrP4PKm9HQ/1DMMeBa2MdEhOxF1l6k40PxFk/Ak7mrLYRGHvifhdax5E
vffLK7/iwsHH05M5mgrJhVz/bO1EkkxGEResXQ0VlAyfrztMXiuAuuhXYFHG14LCpMqjaSrztmQO
Z28c1paeFFGSHIMZ+6kYGFRvoKEyi42cKFsRYowxBQXeEpg6RT9Gvd92IQZI2W8LUWo7X3XTfbfp
TUTuuiPETiX26hwtjJhfy7FORmMt8sMMrKCcb+Plnw/1TYAEUKzYOznFBygu1kGk3Q9K4C35Z2wA
kkRJEWe4ZoIGLNCmRuAz5zoBXOp05rDJCBIC6gT9khmsvB3hFNniZWHlXpaMiIVHseWp0EZaX7jB
4k4xzDs1zNZBgPdR2FxJUrSL6/XPJ1z+/3/CR9F0qhJWrFc7q+vCvo3NdKNIwiOWGl259hcxtkID
jfMeVA2NqnRtxL4b8QGafC9pKaYtljPG2xmvqlgvce+qttP4LhrVtXrD8/nlBioTYaRuTQVqrOgc
38KuALsEtS2eZwPPEjymlq8C+Ajcy40WkDyjOsDI6yjZwW5JjUtfvKZB60xmsjbwVJHG6EoY/dqe
s5a9pIOtURg96+dT4LCJDV+PpfjYS+9aiFmPPnqDdstVUobFVnV1i3KPsPc/x6F/n3oeGuaqMaQR
s4DjgLHU4BWj7eb2gQxOJ92OzCsveWmxFTCNCN4izEO4+LzYTayGXd1yXhoZTafqPVTv5PI2LBO8
gIMrO+srqpUPqtGIEYLJpfUFdhwIrR79RGM0GpWO+Vsp/xPZPk6ktYyPpaRgAdZ5maZu5TZ6UEB/
VA4kCTtfD0rvjgpapfhsZIZxt3x4of+ZwrfrbYFLH4SYuaRjNir22lkAEXJq9eSC8RHLhlVohXvV
Ztok5btST+E6P3GfsgGaSngq+ZJkbsdgejcmcIb45wA7i5TomId4UBXVoZrqvWaBYqldG/J2URaM
ydLgkfamR378/b65lIpQK4JFo9+kLbCFz0upyL0SIvwdH0X6ESMSNqYQ5vXnvhJ3agZKEnWiSCkj
TgoHrn6o2ge6F5r6Qm1Z9NCVvGi6cmtfuFI//aKzyM+dIBvzCGxDs1Guc5fAG3bIc2KHMo8PcuZf
qXz+NkDO0gQeSHXFn0xf57ynM1dFWdfpEB9Hu3UN4d9OYb4fcYC1MEGTM5dE5sYo8TaplZ2WR7QD
kbtdiktZJGs10jaK+iKQKwul9Z9ImvcTAjRyxZzctg6aldzVmWmt2MC3FaPjELBT2uzUonzOjHEl
JeomYi/H1zpVX5kQHBvSdMswad2jkH1WImhaNdp20sXHlGxEkgnKeB/OCTIYxZs6Pffl3q4f2+qx
MZuVIim0zbW1P/pePD9Fuvf9Lru0pNZfsi6/h7nFWbzIB1LWtjHwW6p/R/ND2N2SJfnRSU6fk/rx
+2ctR+18NW20izBOWSLweVk+ouU2+PWUHEvr19I7kYLNckn4qNR+/6ALZSyGKVSxxD+Z/z17KaVT
zcFvMsyS9wKJ1TB/wgyEoOs3ruZHKLt//7gL35CZJ7msCnoe5vPZsUjr3qoVFKCOOAHHqOlpLwVT
NtSqSjfIrzzrQjijBFjSLrL0rwjRIqhVRmplfFRpBhcHJX0mSZfkGyFO37/UhcVaAAKETsWAbHXe
m6TNbUTCTsnycCAJhGfPp8n81eDd8/1zLr0Q2PtF6FgFent+PcZaIYWzxh0SCDCvAz5Kwumk9zra
X+1ufMX3WAze6dixOUDXooP0OaL2st7mTY2aCr2NhUJPbsONTEEplMc6YXwTMruK99HSz8y337/n
hT0JsV+oukVnHK0l5fOzqyKTMikyo6OIt7nmLgDL8h2JiaXGqp9rQCTfP0+5sCsXqR0eReXMsOTs
+gitQDV9Q4+Oer1ThnVVf0QTgwbzgz2jFoYTTs9K9AAmaQ040LFqAGgAD6O8cWrt1QQRN+Fr7ktr
BTe+JbW1o/sh7bzEl1bLrzVQdOkfpO5//0wmDmKqjGQMGuHnw2wtsq2mMZroOMQ+Q50XepKj8TMj
UHJLM9Vbpsnff6gLpZvJQcIljESGwv8sWEA5EVahqeExGRTHrpRVJj1dbX5eOE2giwz2nJDpS55T
jgZbmdI4KNEprF/l/IEWnk3abYhf37/LhcO0tDsZg6DewZE622RTrrZpDR7iKLPs8XsT/6lpeua2
7pJsfv+oS9k07XFGcRSBGL6Js2dVcpLoiW5wi4lblKUpP1M00vVu2TNdfUjwXOuvXp2XNrWmgpJj
ws6A8VwRtCnCop6EjiY/OuzoflKxyZP+W4v7vdFkm8Af962OYRnCq1I7OXqSbNrFWrmjLf8zqF86
lAHCuL/K6LxQprJz+PJLTYx4zNnHiEdTK+uB35XWW9q0zLuCWayoyuPG0UfFadunwLwJry0C8mlf
79Slj6JoOnYbEKmWD/ZPcVdFRi3meIyPlQ8XvWQe3oJ264dHn6FWMAQbuQ0+hN4f8o08De8x0oq6
Yq6TTHGMHJpwVW/1rt4yy1u1fnxDZVRYL9MgHQbmm/FoORai1+UN+Um6qosGLab/tPEFnJyZfKSq
8Izmh4SceejlxbRZQniE7WcrLV0HSx4cdXZ8aVxnY+jQNllNmcltnJOuirXGP9y0T7I971PqgECz
Hoo4xGzsDtn7Vdy8WvPJhuFsdlhxRXdFax7lwrif+2SnDwE1ZHFTmv4dX8CZcTwZbnyOMPJYxcrO
dm2P4KpiOYE93wOQeckD/z7QAf6OzbYvxlWCVHPV3HGpWdpD2SL6ux+tH5ok/UzKNwnf8yC4W/CB
9FrfU05qNzZeRA6eQtqRYwVcJiNMlKykADlhs3TUotnU/R9F2o7MAkRYOpGW75TIgvkTM4OQV0G/
qSPsh7nhJFwrtU5yNKw9U8XwBj0FmIRFIjK2SbsCI3xq8XCns9iRlsLU0kFT4AELsGcYsFd99KWn
2soQV7TCw/JvSPnoZjyjnIuXzN6AYXbCurwLBb175T4GXpeJTfBbljE2id4lXd6sNhkhHSKk05Nn
AhPQHwr8tdofGSOZopMP5TQfQgmtuFU/0hQIHPWmLn4X0alBvVD1b4cEV5EZekzqVph3lz2T56x4
rCssvHXbaefJ7XMJ5zct3S49juVv+MEblqcpNW8CW5/lDYvmGUmW+acCPSGdQKX2Na5eQXtj5gwd
Eaa6ErMuho9/TssZfGKw46jxDbInFinxby0vxMaBDlbCz1G8XQaKQK9fKrTWEkZxDbrUsOy5e1iK
q2Odr+rGpIwUNzIqdUAJsDb6fHStHOsDWYvjZVIwZLpLKhKaNymOJbUUuUNsrtgXWbvVftFMsY7L
1FwYO3Pah9F4KkBoXlM//Qrr4BcZYBuoOQE4fGEpSHrRK6IgRzFzBO0Q+TAZQdJyxpTBRi/4tVNx
t8WL8nYe19e/x4VQZumMnciSuCi/CEFZ89j6URCGR6T4RHnrJ26U3DcZwNRsNWD6xax0yczkq/ym
r5gSVgCQlAz4m+mJeU4TGRtN7uJ2Co5R+hLs2+62ju546X76k0x78lGr83q6J1xsreVa6UM/vn6/
MS/sy08/4HwrdIoRd8WM1D6uZgne4jhKgu7JH/jKU3hl6napbcPTaIjw36Sjf92E/rkzDN1KZ1se
cYKxvKYCYF6v68SxkueG05va0TYpTkmnvwmanK38RkDPp9IpcI7Vmuwl9exGg40wrXoD9AlwsxZX
nfbKUb30ReDBIsPGJNfit34+HEAjpAr1k+DIXZKJ2MmXOQweRIpnDha+ktc8Y78maIB50IEBEo3L
FmqRn58nRqXKZ4zWlvEHjWEKAiYfV+/rr2/FVJrMxV7KYBLc5f//58vTD1NUKdGlA2kCAacjj2Zo
zIROHW+Sq8ngheY5ujaaYTPNQRgAAbPPj0vjRjUVuQ6PcwC9mdFxmgm3L+KN2twsc0mZhnOjTdsq
BY831Y89pnDzW5NNXPMQU4W/HpnFWlLZrKzhsegcI/4tT9ycg74pclQUeQeLSgkLPnTiufTSqn1t
B+EWMa4++ok63NH8ZGPTTgE/Al9WXydh4/QZutgRRJtcPmZkIg21V6OgOxiG9wHpQTDAaRygtkAE
R4los8xRK8ZqrT0jnxU5RZTv+2gAepY6STesY8vcNgNebs2djqhlrapsyHljcsn3Atd1aAphYbtV
4q+xu8ATNOOA0aPsJihoJYa1GqYkur4aqnzd2Th9BcExGJHGrdPXwgy3sxHum0Hd6Ka/1Vw9X+mQ
w1/SZqQB919IwzwVC31qhk4wOUseWo7/9XJ2kpLsAYDgVoHb0GjoSerJfuqp3c36mDH0ilPcIvRd
AGLRAEdTDLWjVtYuAT+pKKaTlQX+RLRSJwT5dxlSjXNlrGS54bUMFrPaa+Genxap9WE5uoBiRi0H
bVpuUtPaqHiw98bg0R/82dX9Npsqc0V1/EvlPu4ssWpoRc/J6OUR6JmXSsKpAmpCvQjZ6ypdfwRT
RbUaVBi5U7a2poi+orzNm9I1u9q1BuVkTXtY6KvlcCooyiv1pgR72jQCyRLAxVVwsrPDEOgUj4ln
ZXc0lmwa72FkeEuLDdGn3W2uWJB+Y08Ub34H3MgqUYSuVmM2P7amuR/MDx3rr0l7ttFCEQXEleyu
67ptoI0HC73ODGnXZcV1yGra3N0aGMSOkgKdf6vOp0bFy7w01tBqV7XWbUJRPYugWQVsryE3djOi
l8KWvCXGyAOirhUMDT8Df1MwsR/gC0jmvUSr2JJqpFNjZE33Q56uwCWtcWbcTCODfHo9TRf5K3K/
5yxdcTd7Vt+uaXMZcrlO7YdZ62GWoSbPZk/im07bx/RN45D73VAdmTWeM3GKIizo8kF4gsFTm1uv
rSk9mJLsFQAjBsXeg85Jiga+GNKZ4/zDT8R67vFfG+CMPBtLwtC0bhfg6Bj+mPqUcyF5S19Dzf6L
m/mQhdljFPmbYShe+qJYl/nrQPqnpRPTQn+NL8RdYMJ4nXRaV+nLrD1nPWtDppoobxazmbnJvRpO
iBrD2XyYggSaWrA2m32mvxTJ8yy/ZP1vs5Hf/RhU1JxtaGh2bMzZUt2x712tVRihB6sYKgA93Oij
GNUtXsFuG0ug5ZevUtdOJWQPrsQGxG8WVB9SXnqaXTnc0Ktd19AD9v/rcfptJ9yDbau9LYV2q+Da
nd8gL+nFRXfs4DFavbYt5OQ2USXXJG0YJ8hT2FzH2HzYcrjOA9s1tAfgbGNcu4J0L58cm/udG+lV
Gcb7JTi3SAIpY+oVYMWpryJCaFMtaUi8T4ruLhmzO0nfRRkwiyCyUmes4q15Ip2AxmhsGsv6HbXF
YRTFNm7MA8WEJymRN91m7PemTSBGmFtdw9a+lJTDoPaOLhePc9f8kYkUpjV4ZSO2Yy1w/mq36STf
zFPzaOrZITd9dzIQK++rfiOjG8tpKsfnOps3y61ti1/KJBZonGuDMqkl5c6Gttbm+qozkx9JefKr
ZNNAfgT+bUaUc2H94ssaxTKavjHexrPlJVEO4x5p3ErdxZOx6VG9T1Ppd5cqtImix6bEqWZ6x5bw
0Dfr2Qdoj5jrVKie3BkPEZBFJNfve85hW/T35XyIrf9iuXeD0Ua1OF68yfr9cmo79UaWjMdu0ZOS
K6cV5n+djPBV2/SbgUjUxsDitPSQxfCjgYoPzU+tyg8QOd3Z+Lmcd1FtyxEqV5SuFFR0fbO5ozPs
RVa0j9U7PZLXRVxvNCKahXm7ylFOh/tSG7b0A+l92f/ZvZxCKBt+ttiKQCZjQLl4W8tT9toi2Mss
33q04n6jBOOvLs/vxz9TJGGRZa90PCPhpC0zkMw09kEZ0DXL8LppQEkmsg1HzzjSoNtFnPYpsyBQ
U8/pb5XBXTg1XlpqL3p/mqmM62Y6GDZe1BOiNEyqAblteDq+21jb9sADedOQamXBf3Tmh5rem61Y
q+AHJ5ocjjokqGdQXtoWIsrsmyzb9yDj/ajytDS5K7VgRzQVbbirQwOqdnEvFHtlGJWjqsxLolp4
Jslnm0SbMZV3j1aBx9C4OFjXbpNIv4OuAgwSOZFZ/swoU/REvCp41igVCeRkuqHWHYSc3SqRtDYL
hBpSgJHhtoxwb9ZGV6LiTABJlgO3rzEqr6owfthjup45YWmcbzWj32Vh6ob9m6Jly4UQ6PKaqrhJ
bb4VlvbE4Tr/JReVy6CPW1d7sIMS04+8wD9I3i1PwSG8VT66GGe7JFxrsDeHknpYMsSKoF85ysC5
DtT2UFDl8TnYI+s5rJyyepdLZvZsXVW5sTg1WYpKUhjvZzu4raC9y/oywo5+2p2FYWzaHoTwtz4f
zs8Rq2nntZJO92VpHBudyCSFU+Oo5Yz4huZVtfBXKUlrNsv4DlgDShzyo0RWXdIm0voA2qRwm05y
lWZBj2KxQaxQ5o+ht1zM+jAI22GJiYb3SY1ebb/5T6qKh6FiDjlDT20+Brs65vKSs/2qSh3uJN4u
ynpOp/+41O4pvsV6SuojSoogNO8G5Cy2QmbVCgmpw+7Rb3P60poLIO8eKtXyx9Rc4qbuP9XkRP0Q
PyUtwK7C1hxF8uF6KMOW8uJXMifrutedrsdBkHZfOfw0abFwD5srZeTcyanYWWn1nHPkm/CJcREv
wedTFnJKuVfj4EenTrvOz1s60ikBz9h2PlyNPCrgtc6HOgfhwUubQQ3jYcauuUGXm1ir5fAaWs34
USjmzsh+zIZ20ILIi8l5EQ0Su47m9+qxtSzH5CONYFrDKN4NHV6X/px+lCSxWUefEj3upJBw6NI1
bstDnzxL822CN7ylJJsUHy1tLG/kUn00O6B0yBU7IQIlBeDoQiFxY0cP9oCprCAh1idg5w36WliD
0uPq8+IKvvArAwT0m74IM5OpKRYCRp9z+kwMtZiK2D4ERbRqhngXAV2YkMJJ9R8g3XcdJuD1S6BH
e2AzA1ctJQaI5Ez90yLyQOLm1IivT6Xhxhr84rzffl/K/q3MPk35lh+IZRobSRDXznFXrRGXUh0k
9oECoEjinWJnm5yGFT7ckXWsWakwfi+mrdXWdxUXkizIzJrdjAUBN6Ivb0q0poxm2uc0DaeePJdO
WlrH68BnMhRPkCKgxdIUTOD9FiUyHWvE+Je/8luiKy0uDngSc2r6sseatdqhhgTSg2n40oasJGPN
2amid/qFeu3vpNTeN2gGqdHPSkKLwD+J5qHzfyjtAeaSCh720LHbzTg6MJH/KYrgsac3+v1X+zrp
5qst6EaFMQHt7b+w0n8qwyAcK8mfTOug096btmzktVV/WBQtJIqCVpm0iaKXSU42Y/hGd2RuFU9U
v332rc5URl0yRvzYG1fnqA/0adCwX8s1fGTxayicOX4p42CrqbdpcSuFDybuK5N0jfD3ZcZ19hJn
RXulDdWYMv04FO2JbhZtBCODXxtxLt8SLowhef3+s4FsYbt/3m0U64wO2W00wY2/La1/vlvfzJkf
F6l1aNEyMergZahhV2MVwGwrAoRXaYana08xF4ms1Su5hCtTvNF4c1qQh6mG8GKtYFCDN8dg+Ztm
ABCmsjnHYTObSD3JE25w4SFrUydSB7cY30vAkXpEnKF4bSPsDsy3CcjZQEGgdacscf0i2Jj+DtGc
9YR3fBr8ItRuoAGsQv15JgqPcnw/1DD9YQcuwNIC67jRZXLsQ3qrxX3WPAdZuctnaBbzvcBymAIo
1CnOJ/LYBeHQuHaIROMaKiLVBj+tpwk8+iuRaU5YKvfgmRani1NVk0X9B+dmWw3RdnnjHCEowFu1
b+9hfMD9V7dg5zYzOX9BC1obf87Q323E9tUElhAtl7w9sZAjStY1tEEzHr1SwvpJE4cwQHWsfQgI
8fBE+CNQ7xvR80AT1PZXWvoiyva+SMubUEe/Hxk3/7Xhp+sV5AfBYDFKT7Nx+luZc2ypMXwr2M9F
gz/Ez1lT97A6AkcBk2ZZbOFB7wDpaXwggsj7QIPcbzOP+3ZfZv1pWbCsyFzU7PGx/D34z4WJlC84
XR8Vqkh9qDJzKxX5Lpl428j/kRqYzsxPflquVaN0saRwuqkGi+coJQbKxalMT2AFJPQO+v2SVAKm
Wv5qMFeGjwaDTks8X/45MzfXWkrsh2WQwXpL7QFoYIZG/2Np3Q/5g2K/BWj6q1G0DSZ7b0bVviUE
o+y7kSXhZOPjEJ6Wv2NZ7VtpH5ZXA24np+XT6KfrXhVrKYXU3PbWRhoX1Ur+NN3u3DYcnIWLQzbF
MFYxjZXR5S9DMR7ipN+RPsl/+SZYZEvT2k71hzj+mGUUZmWoF/lba6DrnwfHmdovq+NtaY8/rFRs
Bt8A/GTsWgvFeMpNCrqDXTV7Qxn/pl1LfijBP+z8zRSIZ3q2HnnyzlfsTV0jQCXxr2vRtjZNbB3a
n8HUcWPTYFJRNMns+1gyKXdNKuxYOkn8p+EQgf4ylfY4MfY3QqCJRXBbj/NNWqIZoWHKRq5WlLGj
c79Ocrtbku6xGrzWwHtcr2c3p3OCAwjcKQWIqD4Gbodhn6b068Ss2W2da4X1R9iDPWsNJ8D5UiS3
Vd/ADG03HWW+ZMQ7kdjrLEs9iTGA0H6NFXEY+M33Ievr3BT9gQViDVIEfArz9c8XeNSjdoHyoXEw
y4d5Z2uswW6KD4MEOf8mLJkgvn3/RKA1X4MkZrfgHk34MAuf6fMj414ZJvoTxmFuQDiOOo04V+VW
TKt4rRVYAquo7FGKQBAU9DMEQM+uYtBVvPVoBRFJM3CedMODCU1a5S3O+3vo5Wk/vitt59KMPTVm
SuklB7tRGV7KBATW3Pp/ljp8puQRY3lcqsaKCpMmVQG2KV7GVQnq/KSVEdSPYXpGJx/SzoEBTGhr
mzFvNnPf3y/zkDElMUyiXZc9o0dIm65ZlREhMNz4TfigkECo4x+bkjgeIk9Ef6ZC3yTki9akuksL
q8W/Xu03M9C9qfpjzgraxX7TojGLLWDo/2jT17xVVqaarMJp2C3vb1ZQyPnrWs1PSyJi6Nke7NIp
4n9SzckZYC2wCbu4q4b3Dp/g1Bgcv6xcZIV2OTjsOKCrO3/kFGQmY9SqLTfCNScGgR1SAIzIgNvf
EWJduf1bWh8agbRzpW0Go3CTbU+rc7JUT2meal/24jJdL6u0/Imo4vUotAqtOAFHhwSUwu6kSgB4
ThulKauTwojE73Za9q6gN7TUXAywmN0JdIeyDsefhb6Q6U6VS/cdX30etwu+TNYS3G+sY5VIEaDu
YGNVHMf2oSIodIl033C80mVk2JiQLJELK6zHgaEkq+Zw9aPWot31suHldBET7R1cnVtbIK8HlXy8
2zRdcxefKp2LROUyqpjn5F2DKo2Ytwv0eYTfWrQ3TTP87FJ/38YIcfjq45K4q9BbfWOPdtpLrree
n9bHpQiOsc9KqNQsdBWFyNaFwCEpmw6JhQujUpFRZtabHQQrK6Mt0r1p8vDbh0hYwosPSAnVIvSy
VvembaPKm5Qus5RNd6VS3I+U4wO7LqYjF8U93uvCjadtojc1VgKaC3duo3IVBHF+0CjZl/mwkd8E
bcW2CF3Qc9+f4S+DA4IG9ZRCvs/QEG2BzydYtuwRUCG2l0P7a5mwk2bQWS3JBygSi/RKWqWfwxmA
Di+gext2KpFKP/cRzVJLngSn9ibCqi+cRtrFyDLvC8mFrbpNmLGnx64kFZ9ftaG967XmztDowSCT
o1tguKfbsd5YPkqX9PEqc9OgECQdSXXMARNg465Sjq1lv0gJUo6KthUKHelglNxO/cjodVo7iKqO
2sjuZNc43FSeOXoIK9zKjaB/1L5IfecKi5rYH7yKhVeb5xF7w6lw4jnaff/pv6Tmfz8GwyHdBOss
zC+UoJjMWcR1iZLDs4riJyInyDBhFixCOoiWN4pqvfFb8Sbsp1Fx4VQ6AsS8VNdsUBvRpB48CJO2
/yPtvHbj1rIw/UQEmMMtY+VSKMUbwpJl5pz59POVey6OJcPCYPoYfbqdimRt7r3Wv/4gA57qkZfn
vwydvOWCQw81wFgaLwXEBiwuDb8eX6T6UDcY2TM9QOo7mr9k8Rv9BvriT+fB7zvSEasoEGsxnPok
jenqstSMuqiPYZE7rUQtjPebWRkbNsQgn35N/XvFOGYC8SdprGWwYc43BWN76mqx+YjqihHM6E6S
sq2Fo5WdR+FWCIkKbSQCzNRn8CLRfFppx2SwzczMbpUchwbtedVlNp/OEVZt04W4BlzLBXSa6sJu
W6+PwMFRnV2aRto11ocRWURr9PY8qHR5mV/U42YR4vd+/FV05nv7VomRM9NerlF3VKZkb5btfhJT
X1o1f+wjD2kmI6/ORjDnqbK8gTP6Yi1LIGOWgKXnoTaoZKJzSXB9ddKFwMxT3LJKWxA+5vrUVvfj
dMhjOrHoTbYeMF9wG5wr6ll05ikKqtGPjNtFfGnTcVNPy7GxwuOsntay88Lho2jvIjUIE0wrlXMm
Noclz7b6hCdI+QY4HaxrCrLZukoR3RYx1tPkYPbp46icuhbv1OlR7ws7V7IgNcsf2pCSq0IfF/0q
wfdFBvTfrPIvNjIsCglTPmhEJFRKSBf/3GIia05nsazro1hmj4ZZuIMxxFS9OHdBMl+m7khim9sq
mquw+EXtNlt3fVIe0tTJ9d7u+916X02UiTk5DTK9gKofVs2T60Pc6b5kHCPWUamZuA/5sfymmm46
R8w/qC+d2HmjYGWxOda9da/fTg5uXkHqDI54Z7ktFe6P/CgcCGOG2r2ddvEWINvGf84LPcPt9lSG
Ng/ZVm6wL3MWT/aSvewZ/rgdt6qjOtOJ7lA6dKfqbnVFT3xsL8JztEk24Q4AzO3d/aPh7ustAUyu
YCd26Subznk7m4FhA+cG8Q12yz6FyDbzUjd2sSsJ6HQcYrhsgkNL++mpOq6bxMP40i8IY32bL1bh
RPvupD4afrLh31yG7C0/+q3soB06Se7qElxxs3iKr/iiU9nH62/B4nsH49udHiUfTwAfBrjzehwc
F0Kbzaz+QIzk6ers8hwGYZDcJXf5RfJDAF6boL3D7MJhfFb4CTqWfrSHx+Gx+mG8r5WN6lSYiDl5
6IXJqemsKlBCdb2UU+GO2q8uZ0kWjSvF+s1oJM/pkFzSBDO5LH8Txs5Wp9qRrdgvu/AWA4kUAljk
qLXoVgUJFkbiiTNHI5CSrrB0q/RpaCwviRovs1YH2o2vMtgaBAIWs4skg8AP+HIC/qhOcpX/Tfmh
TtpN1yRvYzzcCtUT9kR3SqY6OS5oiN8Dq8huJyM5yjlViDpwSjRBz3CHOLenKVVocHCrGaXdiuVw
KDNrwq1GpdNoHhO5YDObNXscUruao80VNjeywivi5KkoVZJp6bjqx1EL/VO6EK6bDswRMJbO8+eZ
+VUJ4iQw+6kIImzOWRQo1nSYB3zyMNg2+5IcyCbQr+ZxkUQ3upG1IDcZjjVzw1QmZLNUXDETDrL0
JmmuWWIKjVNLteCqs1bf9Bdfiv3f77FCoANkHvFKrP7zPRZV4OVGjoEsZWhOJOqmdyCymXRLSEpF
S0s5xLDCa9iwsGC9qThspgj2X6XtjJ6hZbvaS6Z6vP1OxveO7JYB9F2hPCz7aSQutUbDk7/LlvII
gembXcj8S+EhofKDKgs5wsKJ+c+L1/I6N6ZirI5FBBHXgHqjXtftGnsUl44xg9IWm4HgZ1B7I/rZ
wk1vmAuu6d2kTy6qGNl4bCiwJ0YDavsqmclGTk9iprsSLpmzX81bYE+3FKE0Rv4QG64gda4OV1UR
t7L5OFbv85Dc9QXCHo6vsHxDSuCUiruk4asU3kNIEYXKTjq2x2Yj1rclToV6duKgsHAuUm/qNofu
MPlMDQ9Wysmqdt4wLYdQbvYCMsSY2ZG+7yhCNay4wvSHVTxFiYYt4nONy8NsHsxSDmKalzSqvDSz
jmM2b7tkPiVrbtrNU4NvXap9R3/RPjOHr6uGHpEak/htQxI/MePyVeiLvOx58B1D6fVhEhvoKYk7
xfVOIt1rHdECWgZvIuawkgpF32SKpNnZGt1ElbVJxmE7Wc+L6hfivZ5eJvFeSR7lbFtkOIBHihf7
eaTvYEVSCI2Owl+RpY95Cih0Zu5Fi+aiXcdpc9yIQuqa8yGtW6fE8MSAlwgp0RJq2xDrG5MB07ok
Bz2KvXrktQsTb40tpl2D1ynpuRfb01SQQSZM8U/Rmr6zJbni6/8FHHlQqOuQ76D4gDCmfdIQiHEs
qF1nFMcmaQH/W3wSAz0KDKY9/z6RvxD4+STwfdQrmIIrX80YtEoZ5Cqq8mO5noTRdKjkzpMJXQhb
mzR9J2j3pRu1vbookGvSo1JoEB5UCPr4Yk5In6qeMefVw3QkqLRvf2aLQF4gXA4aY71y+mNj5PT5
HMD5SKikcffv6/9b3QxDW4bFxaBSh1L457s8GHlqYpBB8LegQqGbTvmiMFmKPJEKRtUH6AlnuCYp
E2Bp9MXoveLnZSOQc5H0BeyxwSr4f+NGqXu7xeY0bzgZ4bRy2nXmMeQPhEc2roT2BMZWO7NGPqx8
2s5V9s29fAFtUB8TgoYqAcQG5ejvfes/MHOlL8iG+zo7ckQAnizqvbTotjJ+SOlRRzOWZ15mDN/s
hrr2Gd0m5k2+Nn7oIZj5YM7z5yOsMsNckJKFh24a7EUM7wjZM8L3NIUWnflrFh3rDnPtKA808Wpa
KtsRguR0Nc6hcZ/NobdG0Y5heCUW2E6A/HlxNOwhetuVsV/DkE2OlEIh24Y65GwUjyVnsqUdq/qq
FJECCURESjzJPp87+/z6KjvH8TwEGKP7jYPNoPthuneg58dL6ga1/QCnxf5h2p4t2W9vQ9DdSna1
u5Z3kit7UHMcZCdOYp+74NI5l0vszra+vSPiyr2cm+Nq537CH734/tvZ/7ADABE7dRP7Qn3IJ9zd
Cd5d7F4iOz7Pe+jLjnEyXVxidzM8ZdO9+aj3zNydekOVeJK3mJ894FzumXzMu+G8P1nOTZAFgkcD
SenWewHesDa3wB8KZvtj3q97DVYYEYbUgO2ZJNpNtsMuk+LLeiLCwOHI9KbXNyyrMZPyVQ/amYNq
8JJBC1u365azsn4pX653WVALwmC93oEPT4yS8o0Cjn9E5/jqb+8+YAR5qx3Z0qZ5hdnFjYLs2uP+
I9mRIuzAN+e/I2/ml3L/+g/7HBdYcaW/n9q8oYRwxn3sFk6/QR7Kn77cMYae37qPJrgwAHSah2x2
kt28rz6oTnfJDk9ge95jJu2v/OHCuburAp4FP1M5+T3leBDZH5nKv83t9S8mZ9r+KJzgLnPuPmI3
4qNjly8s4cMi7+Pjxo75m2YbBDmIuU+Cm+3tbN/xNfEbuIHUbRz4ce7bpfDecPd2L/ync87a5u36
0zl/mrKJMpctgafFp2+5jS2NJyvscqn59QtXwkdGHh/rXfzSfYvsYGvfbfk0f79x975b2a+C/Xa+
lvxvcBb2mFi5dKP2eniL9rDbSDwanuIMB0Jcllpy5qeY8qJh8yEqVU9ZpUnlukXJztgKnV1UsE9K
Rf6Bu5Pd6hC/tNeu2bVL7Zf6vTplu3qZ3ByA26owaZvgW4CNMx6SzZ6uGBRRJppvPM/5oyi+Wl1E
ypdgS1Pq5mDrxlUMQRPcFbNXzykPhWlL2EwQr0AMri7KWkhZcsjqGw0hfAv80lzrYPVmTX7Avm+N
rQr2ouiU7/U7zA2nRq4lS6BXqgGBQaFb53tLRG9mCBrBzdNC4rmjwJxpXp21Oqip7nRQ/3i/5CcS
uE7LiOmc4stoKUZRQFZbbiYRaihgzRqoIf1EbNmRavy2+Zqki1y4hbEv6mCQOZUV9BQxi60/tHJj
Izfr8VqmYTLeR6E+opu01+WwRO9WH+2jUfPDFq5iazyzMRTSqS8bHFagC6Q5iMPiaTMRx1jiQZVw
854Ub7H0VMEvDkgn6Ft6j+b1bSwDs3q+1gVSrQdd3vtlIt+OQBQ5H5Puiduqp1/XUKshVoLIkr3S
VC6qFiKnCM+9tuymFFmJSNs4CUGSSPvUMPE2y++rMosArC0/WTlnKi3oavFurE/MGG2rzo9xbJG5
CFxqh5EnrdiRrXGhBU0fTIDruE0nyUkcNqKPI4hdGqaTl/D+WBNh/SxRyzajFuBb5V+ZHAr2YRzW
Gl7WimHXWL6VWKOOyaNU0Mt04q0GgStXGGmvzBGVdFt37HDouyClNX5rRK5ciiTNbEtG3oPCaJ/J
/mR6UkxzzdSlgCXaTO+Rdh419juiVdIiuV+S/BtE6UtI4/WcomQj2QA7abRZn+BJqzXjvqjbEEsQ
mvIIO71JhGoKMPg4hKKbWJrD+NaNdcbscI1bw5+tF9MYfTw7lDpxZHwOTdhc46UmNLatyCkr6RqH
V7kUvimr8PD5UsEZBF1BUIDxTaWrfjpUIYplWawl4SFHCNoVW53JmJXEG3EYLiGCjzYU/Ljww3x4
W0th25SgBwXpkTjYUo9t2lZifcD3NR4l8yGvYpD7xJd07qvp4RYvBhkKOmEY1W6edeZWQhOsYsbg
8V3XWlfQKIxVV9bCoybm5zIXAhEztKrfC9iwVWr43oG51kp2EIzYGzQO7Z4Dr5/9kS5t7nPXqiVy
+hAnUa4wwmATm3B2fe+G01UDhtoEeO2E2TW8tbu4AP8XNSyvMUzta0/GNz1LIZb6WmoEY5Y5DVsV
MI4HO8kWlyaY2D8BHi3OuMqMbjL0PVp0o2a904ndRm45m2o8RicRZETGGg8mL81KNZFnRDsQZb1d
h057wbWu/Ql/LBUc5uXtGzM+nWEMZoHtNmXrIMUAICzocFUh6HLlhKxSx1BY0fWFsq6nSeunx15+
SOdXWqg8xxWEwveKRYbRaYIN10LUraNzOPdbaHVbQRt36UqUB10EypWk3yyd1TObyHeMA2ylNv3c
pEVM0xsxkz3TOAO3o/iRn4zyumRdiY2rjXRPakBfKLDMFRwX8UeDKa6B3+EYlCxsMzsoReunyQeG
JQHPfBnpZK5EOZERtcJxUeHnnR+mVmBSXfhJ2ZyWfrrDa8qW+uFOSNYL2/VuFDNPCGZl8QtF2+i4
07MPKQRzrYtyUKwajvR0r2T5RppaNzQfwuYclfgYX+clNJr/z6U6qht0f6iRgLmNz6W6wmBk1LTI
PBTrkbxXxp7dTZRyTEEJVPRpc2XXpL11kvvHDGKzmhuOJjLYk8iAsJp1Iy6vtcBPa740PwzCy6Kv
my57TeXqfY3j2xz+LsLAWxpjW5NqPwGPQUh5P69UGhIMMqxxora6//ddoRb5+qabioyeB4MyZLfK
p15thKkWKQK31WTpS0isprbeCGHs5BhDG9JHnQj3cE+hah/kQjjRj2NsGrkVZLsrIUhQlOOUfsjK
69zcQnBQBP3ZUjI3wulWJ7uKFRtkWX4nKt3DAjoWdQ+G2boZ8LAO/1OG6x1Dcwvh2Ekx4wKYlKIR
n7NyeF6XBZlfcUFwfmgLppLjbZNxeKXjqWRMrZD4B0BkrA9jOttTfxysbTm/doBHVko9JdxE8g30
Cbehkg+T16Q7ikNDgihJW9tUTndSWLzGc3IuKABwdU6HH+Ec6MZh7NHzTYvdXb2ILM7VcZOk77NC
4t2CcbIKiPWMVLWg0U/I+a25JrGQjmg9h6a1lXYXp7UjRVy8WTp9TDbCOHmCodzXSAlyeu1UBq1B
Zzml8Al4EZ5mkbAxPq2Th8fWAm6ZI0fPKjdOPkb4BejeXDM/NvqrYn2kFs8RvnGBTrMlUQGGdltQ
/KiVM4TSZrwqJoi+mJIF6r56MGPFNdTlR6JRBnNQJrNxl9S7pCLXKNTcfN4JODT1AjCpqAQh9yRw
jP57jf3WSv0JBxjYCepX2BxPri8RqpVawxHvC/0g5F2QWrfpCDG7/iFphwYujgyAlpQnktEYlUXb
5JTHASovyr3YfCMGiqSh+WYRrxlEi9sNoBnQYC0lRIJw01APZVeKXgLaQoGXrebmSvHt419GbND/
PTZANYZ6GpYPak2x0qC6oN9SEl+enpVF9Gm9s7eFpKN2IjdXFl0xJH8U/Kg3qktFRSdMIQyj0bGi
5Bs+218aZp6LeTVB/9+j+YQnCXU2ro0hawcDC4yl/KVIVKNHTbolfkMUiBqdMJX9Rtj2Rb9IGWKR
PQA/8oodIhNnP/hPl66UybzOcaUfQmiDQ2mRGDM5lXkQlSTQuve0OPHU0vAKFOAmzpC8ML7xK/sL
+orCX1LRT+KsCmn3032jDS9NeNLc93wa5cYvfyaWtVHCOMiX6Cgt25Q8X03dj0riSmIR6HnpXhEb
SxRdeWGBy7uMwrLMH2vpLIQMlpL7aWoOKhxjSShPY6+y6+5lOPqS9s2G+dsL6c/FjFESU04YJJrE
k/y8Xw5ZCr4naoc1G+Fx/WghJtd5vDH0XxOUEMaBLfSL1txqwkVP9lW6bqdV8Lq++5kuI2TcIAiH
xYnUjJ2OCQHgdlY4S0sHbB5m+T6uL+ptRMjGnXy75HAU+k2kd3Y4PxpoPgfpFtY/rdK2z06i/qOO
SSPjkJeMRwqVb15c4yvgifIWTZzMy0s1aF3Pjv+sFU2MUmlYFfUQJhB619Kb+sQ2pepmsH6Z2X7N
KKytcpPgB90GJoSJZABVIL4LFRHewySkxnDCdlKbBTJcsAr3MoLDLHlHgI3Z6RfMMe+EqKamNbYd
c8rVuF9FmAfULxZc/arYDnHv62a/7WGpoFyALaLgGHCP21HMYKzpd1bKCPTnXP+UFpIj8NbC6Z7N
uNtjJkHXcFqeEwCXOQPqozLkpJBhZlcd5xvRpfmZ55YT6TkpcIJpaaQfozD4kok1ePmYGMyiceLn
PDZLb2X3nCIoZ9l3nmu/DRk+LSngfJyONKysGQp8WlLpNEuhVMzqQdFGV4eynKtvKeVSleY+hDlp
DvdY901Qwqg37BCNWNuRG8eAZh4FPxrSH6BbdgWh1TTwTr5OQ2/qhJZ3Le+TUHInHmhmBMk1iXPM
8FhNt5AIeuPJlHNP699zg88yH4zkw+yrjUjd+e8D4IuZ09XxgUELfjJILEXNvOLF/1lHQ5guGD/E
1mE1Z7cew73ReVLbBWbsZPWvuYw9q2qQrxZMCdWaEAzF3ED7s/UqPjfC5d9X8xXGhwwrw78WMWRj
jvuZXCZkoaEOSmgciDRnSIIVQShfogKB7nqSxtk3wKyMt0qAHQ/ZehXqW3g0G6zTdwmmBW5RQT5Q
BldKzkynFfRVKDVxMkyYaJnivk7LQ8bqnVIIKJNFntTryIA/kWKaBQxmpxjhQlZcJ/52Ti9UzLKf
6m4Y3i7w/9ec268k6WOS8LDHRumXOn5Mw83EiHxVn8IVhgVT2lWvbZz7B3EXxbw+QuUmE2ypofnG
9+X3G/7H0mTKBClQY+LBsInv8c9vDlLZUBAYpDCWE7e9VgcySia9Pll943ZN+j5xdlut32j30MmK
+RZfsCH+VVcvcwhYlpj2FXOdY8ub08VdEsUXri/3zOptH6DutjHaxASmeb7eZ135Ei7EtykTiV1Q
TsWKeAsy33JwoApGDYLIrFO2ZrW4emS8NCDNvZ5tWuRIIbxaS3iypuFi5fFtxXc0MpDXxfsofhnG
xVY5S4fypM+HOFdoCK0dAYSehgDHABmv5cDSGUcBRDCYLy39KFnFrguHABG/YWUP8XBgbpaUd3PL
t1aLB0AGfzCPYO/K/B5BW55q8q2iPPXEGn9RqrM0vOO1SlcuZh8Pu2xodgv6rphWLpuN1vn3opa/
lPF8USY0FfpZGQOdz8yEsDAVq0DjfGhVxm5wOzMgWmHEOFZD26EMvgIlge0aEEQKGcjOT7NeuoRL
5c2popVPXBnor20WBtyGnWnHoVGDf1/jFwsB6XqNyKRM5WpT/JWHDtS0FrGqYDP4PIfHuBM8EXJN
hAtjBwty0OiylbMCBBPp8kaVQiYak6+gQq3Xl39fyxW/+LyuefVxNLK4EEP6VAVBLa3SuVuVA7Y/
jEIcEiK+n9R+hXwor9hskCswoeDOP+17eaIblJI1RK7GVSA04UTrLDISYVhhgoA+zR1hW9ercqfk
MDeW/oSC259TpHgCqu2u3F/d7vW23hhSHtDM31+rUhKy3LiZ3LgSvzEU+MsqAla7VqTX6pCMg0+v
uyQuRVcXnXxIJ8IcFtyXpoKoaWVHnJ6XW+qLTJFR0iUoGlWa4C6gIGqLCxkQLNTivAQswUcKP8Bj
WGqEEYwuJ96uE6rv1tK1RvzzC2T6rV6vle9QpID+c2NKVbnPZyEid1y+zZB7ZepZqFC+wfgTipEO
YAoKTdws8kfYlgGZQ0TsKbact3fxWO3FYgY0nR/TTHXn9Lvj7uu7yLVxvEh4MqBA+mzABP1/5pdM
+UDLP1S/DP2jbHZxN8PipHgtAxGHRY0mbe1fjfrh3wv7S8mGVTzoIlUErdbVGeLP5yJWViRKUy8f
MiIyLKhnLmW+MD1Y0+2/P+hr9/Lpk66v2H8O9XDRjTqd+SQd/EP9wM5JAcHFJEhPvEa6wag0g933
//mhn96oLh+lRpYm+TCJu4lVh5eqOB5pzptGs7vYA+cdk+8KtN+7wefFRv0C6qNijU9u1Z+3qihJ
bVRhKx9CIsOwIf4hMf4x61/JzmAKQWxWtoOsA1PeLPFPpVjPHvBBmepvGqfrzX2+DPM6YgWDgpn4
mWQZVuUsJX0pH6Lm6snXF0cxfxCibz7l95n+5WOwEhUtKPhXY9E/71brq1BNp1wm8sKZQGprJgCh
kLud8qAYD2O4gEgsD0u+UYnY1lKMQQEzirr32QHgWpshRmc4YckxcANZ9fHeSguvhxrZqy+LGVha
AbqRu3FJgaV9kIwsyC/IZVy0t9+cin8pPHUKEmJZ2YEx/vpMCc4iNZ5NQRMPDdBTgzB9ZMZLVHYa
8LFxdAShwZkitk41/lQ4532zWq8v26cnycdb8IRVTPPoo/58kmoempARdPGadRYm8WsR9XC7/Czk
avTGFvtzKcJ2MpxFWDcNSFsaEvCpfps49JkZLeENI+P0CfiC6BDzuz+vAxyf82ngMcz6Audb3WCg
3U0GiDciYe0dWUMiNZDk2wBNlJxU+AiFXq69sDvFPKjrXjUx6f730/nNAvn8dGBO82wk6NMwbf+8
KtUqljBZDfGQhyovlbYlL8afRPiysOG6XzVkVEGQA2nNzkYTOXGDlAGqhjoUNJrth9F7KhJJLEXI
TcLJFs5VJn0U1lVhtdzoaXMvZwSfDg8rQVep1ZlQpJLzOMkP8VzgvvKgtprd1/prGGGk1ZfDRe2E
cx/F7M+SWwgjNL/Zm6CnGXIELNbdNZXA/FEManG5KTHkt+XFQLNX+2PDhFSXgISLb86S34OWLw9J
vzIb8OPElPvTLtsNVHXLKIkHCqqHPusYbqqbWj/G0+TUveoVobovoPaucB/j+DwWaMYGaW+suLDM
Naj7uIN58sC+8aJG03sytwdJQWkid0wyo59Kq+G1OFz40n3ePw+IM+1k/E3UG76bZ0w2juhFyMlg
xqPMN2lVvhma7PWMWNaidKsIu91i9HopoYHPb0st+WFIT/9eKP87tD4/BPRA1zmURo/8G1D6z1GT
SOv/fY1r6dCClUXlvu52eR+Mgw3Q2hj3c+nLEEGZAiXlJmKya2zH3KmuLKAjLrCMLgp9P5gOP0qZ
YHNPepaeI8Zn2WsG8FoGSfceoigZgtp8qBefLMAGJpo276V2WwgHfXQxJFVj+JIG2he/Cy8iRMcE
XVRoL8tdbT1KAAWdsqGqbvSRFg0P+Q2OSYRYH8dwU5J3p3pd6DG+mZ/zS/2z2BgbC0nfg3oTp07z
TKA8YPiT/LMiDPSN4PXBg8PaQ/cVdtXqFJBJwl2NjfUCEe4u7cld9gwzIKjRZKZU7Sf5YljnaD2b
PfIkkqjx0ZFu1cJDTqjGR8Q4EcPP8oLEbq7hNP2Ia8R+m1j90bbB2AZT+Zbr7M7g9fuIlEBGv1hY
QXnpENz5DF+0NlDjTbIGkuxJmw4nSzROenrDHhZD5qw2obQfUVGjHasRLwfZEjTCx6hsgIjynDGB
C81zGi+y4cmsNumtwjVICzRQc1naC+E+iTAywTY/0PgeJTxf5U2RerxnFgAX879jc1Tae3zRQwMj
uM7u9V1abpklY5dONvEg2Ovgl6FTlE7bQX5zw57mwrV+xL9E5s5F5K3lriG3VnQYntoP5TH0MH+E
fvGkvMQR427OAOLjdtqECMMR07OMYcHq6talNLFq9Ai8bSQnwuule+K7l1RXsQ2NTFE/5u+Wn/DI
GSCX9SepB4p2lfEIBIk5m6puB9GeX/TQa+m9HmTGeBMRlA9y4uuJ35VXiwhDY+B5gHWa6N5quuJF
esi101V26XA4IhrAjYjRhDn5zBdlKPKPoyeSf2a3e4u5zDacEB05enVIZqeFLjb549nyQdUHNJWa
fd3DeHFLm+HlIO8z3WHxafpu7pwyc2Jzd23Ye6ZZuO/b+D7F6lYCpYNCnDx2lW/EvpFcotEDbxjC
TZs6YonNQcYfvvTrXR0xjdN3/DCzyB2W52l57vTGzZrXcH6O+xu+H35AWasUXNKcDtKI0h3yCC+j
LUE8uAxP1uhhaWbrMmA8v2SiU3Hk9QnxlUUDsuzTmhmzq03uJMPjUQ+EvZTlvYjgS/Asfb8MHBGO
ld6HLdwzTw7PSm7Pj/XsDpMGMewUVsiWLijgutwfLPr4fBeLRI8B1LRbSrgahpIFswvPIZLB5Ys5
3U/Kz6XlZrfxegZIm/nsGBsSjx+5voeGIrGfzG7yMoFlbjke0sxNp42O/hWyRsbRkeyTbm9GL4Pp
oxuRCL4cfNX0U+3UkiY6oBha7EE7rsahVZYPRgVYygxB2O4jeLGwaqE7zLtx3LTCpjNWu9OO4nyo
pIfW8Ny08jWmHFZ3TvpTC1NFWL/LI7uewV92XsA7fFPhLVD9/nlGy8VawYXtxUMXsoQ0ze8SycPy
C828LMCPmThKVQHcSnhlMnX9X1QP+vjaSLcdm9YI0Vs14PGuLRSgh4K0QarnGoii0iJ3Co09/UIm
xTZNnkOj0rcBaEvIBtbmy0HdKSPCxDQPAOI4lwKxI5YgejWHWxjyG4rXAP/qTZtl277GtYDHnOqw
OvrmqRoixVYpalLCODpy1s2iOYZ9oLSKLyWcD9S14op15wQCku0UaYb6YT6pjO5irrcciaBLtZeS
I3QYP+ZUCeYqPsRSzJBKBo8AnNNSfKoL0xMW4Rtw4i9lK473ogi8h/kgeM6nysggJx28bZYOMtMr
WPI2Dy1lsGD59fBrMg5GfxqhMCh4oZbBygCl2Hfr7PXhx79P3r80PtcLAScBEMD8Wf1UOBrSODVV
vsKzirtthK2OOGTceOSEoYagObE13MCT+rYr2KsQZCVHNV080cLLNP2IBHmXCt9c0l8gCgNbfAwZ
1WsgJBl5f67IrquxSJ9zkVRKBAfzhAyOCUql3vbUADGHz2ow3yOob8jdxJS34/Q6xkdYWiZYo9V+
jFL3aKYavwcNvXCnFuibIYH++8H99iX9870xoM0gOUQsBDv5c8UyMK+04kLmwTWPDXBEOL/O4UPf
QP2CFj9HM29u7NUSO1xyW4fZFRL2EhN7P6ECQsSBx+3Y8UfRr5TMW5mZTjcQaLf01ol5DW5m5yhD
pGPsm0W6qxloXJ2fGo2cx6o8ryF8Gmp4vhBBf4AVhX/Q4HgdNLkc6+O6Su9T/FCi8ldXHPXWPA7u
Ym101APZ6OYoQLIxhkt9HAxARLis02078oYUuhsxSM4a5W7OOPR4vDlebhrSj8LIiRh+peymRH6W
Qu2A7NkX2SihS6wSM6zHNX3891P+CzpNsIpJ/QreoUnKZyXElEnaEpaZdFia5RwP8N0gtqhZ5Cds
ng+IWyzJYmffxDtJYky2WUJvXMotlOE7nLl9w2U+4LRmtTOn/pSW2l2ud36ONfi17W0b6SItst/O
yaUiRsBqx59TD/mgaW7ExrxtSoTyCbmW2msh7qsZF8TxJrMsR782K3WcYThGlZwmd7VYQus6Vs1D
icqrgjxJgw1zEEok5IGkD09hZLrJxwqEXPXg5GG8acwn3SkFwP5cmncF5mbDepsa1FZTvkdc6NG7
O2oWH8NJtKsBYYDhhLhnCVfWo2B4rVxstbb9pQ1UJxDJ/TLWnuMkpUWv6mOHLhTo9WfRhDe9zOkY
MWpzurV6iPjWhuiFG5a/wW7+V6b/+VKYCFdMDQuSq3P9b3Xdf8p47JDzeY7IMyqI2tEfIk6Lhkdj
sMGVC1bCy8M151On27xmyyRX9wjJUZn8k4gQRPBplKv9UnZeRyJGaxHrsr0UG7tJgbXwfwg7r+XG
sWSLfhEi4M0rAIIErURRpviCkIX3Hl9/F+r2w0z1RHePRiqRFC3Mycy9146Nw4BgX6WsjlPUfAoB
2+JpFeHkHaHLHW52c3hI9HzbwgQrSe2eSZZaTG1fjyzax1vYKl9KvFzapAJKtynS/rE3NBvO6ZDC
aRYHeq7FcxKzk+GUSdSZQacvKOZtimtvWYqHJlMOPV2OjK5XaFBDJ6kvCAdJ+ugndrU02huJtUn6
tHAqTV8YTpzGKvTCiBjs9NGa5KNFPLWl7Oro0S1TMCqZn2N3GUtM61h5hu51MRKvr2c76fcgy+mi
jHjv1IjJj3iv1n5r/Li2GcEWc2vY2YDKZu0mYUnvTdGv8Dqsx2urUr26E0AzrQvymfPHAEI8UHVH
mYl8meAPLHe5gidXjFj0MQ6tU1AVlsVywTN0SpLsoW78tvFnNWaO5UvpHnEZ3/m3CONNCh6awvgx
M8KuAn9lPgEQFzhEzQIQK1rCKsNH1gyxCQU8xLyGcLix24y5BIJT2JlOSP2ybqN6in1qAPuR0MBt
iuhWIS/WGDLnpuCMCGIybHYQ90Ik6Jcs8csuZFEFeOy+JLO/JIqn0get8vhXzwcopjXHrAb9lcvu
b88WlNFfIU3L382pKIYoZDopk1akBimUMSTkNSvN5dpgqH6l5cv0LnvM0u8gfxvkw6qUWU8dkwL4
Myg3cj0ehO4C1M8udA1WbforhxsBoFoZ7uVAqBiU837Zynx04NusOjgrbOOxCCpdoM5eA2wHLHzf
cQozvoieOrm/LPp8kl+LPPAmDkoMfytfQwdgKDDCoIr+8wGV+eff1nvsogqzPmmdi0D6/e+zK+S6
hlbcQLvhFL6UP9Kl8YZf+kY8CwfFZvN0RryjOJpsjhnO4hV+c6yO4Vl9NE+w211KEA/ZlrylrrWh
v9uYQxs3Pw+uwe1lLA6Rs7oBKEE2+nbyZifHOyrukxsMAWgaBfs6zZp+/cJlQSeMX/laCrwB4jM/
ot7mM2lTG4seNAewjhoYHr7L6xdr4J47AuETIBOg4sOKbbcMJzo7+sB7Sf1OcHP0okIrxCg22Rxn
RtXGpQmjmXw3GO5UPzwsdRLQObqZDA0q0RaM9V7YIKC1K+JaFXN7LhnQVvMV2agopw7/J2qk9dqI
ZhNCcBW98voQ/GH2mVU2Kntua+DFE/96fF4kdzl9iE8MKVs6Ezgl7oAVIfGhVxhU7JmwvGyFvSVF
Ze9a3ykn54Tmqg2Wj58D6AVkATbEipRMB9muMru4Bh/pGyvYFl9uZAvfnBeAwsKSSHLYD/b4xcKY
u4TZz9KER0h5uoh11fVheXAeqkJOSwIr7ysI6xl9PXuEDRFPYVjImNpAR6/w5u/4bv4udvheoMjD
Dvj72Tr5J8+rYTpc2cErECX9VXvpL+NHdRpelhf1g4dEd4f4RWTQa+ybTyzKO2AIJlvNr/5AzXQW
jjBLr+LV+Jeh9t8lj8xeFKTYlDNrytSfYzmtZ07cNqFIaHbjBGkFtrTySgulSVc85XS64/WsxOaS
ddNWtM4lS1vOAxpLn5U0m61lfDydQqSrunYuT+mQnrW5gTCqxpcKfXGzqF/BDD/1XEaZi+8BRP3i
m/ldU39JBUTNBTLQIuEoWmA51ehKOp+CZd+qFC1IMLry+Z93bH3t2f9x6mW5DEkfirsMzOCPnv6I
GCft80Q8RuKPokzuTMndXmeQFYOIzpN2vCSWMOL8pZF9AYXRQMssKcRNMYinoPkeC3lPd44dEVMy
J7kpv+vNhC9NZ6LPhodObIpDbxyKjVmRQk6lPOs7isBQ/hIrjlU1gokh8Zss95MYvWaJR1nFXJrB
S18nC1KZ7NUVa212eFcPQgUVGw+2SU49i1hLfPsRa2jC434ucNLo1mluWPJKe6Y2uxlmVzp+cx6h
1/bPb9z/GIawrSBaQbOvMAD6swDWtYjO8CQsx2AZnlT4xXkZu5UevYt5dRCK+7rgwJvy2YnMdDsR
iSpnbF32JIr10Prue8wktCyY3QLvZSQXQ9GMEQ0vz7ki7uMp26jpvQjxlKjsKZDE675rKUvxhcuk
QqT5qSz/7TD/d8HRugP8x4v6Q4BHjqw+yHIkkhAjbqgbNgObqCju0gTEmhAgf/UM8TVkE0/xPts0
gdZxCa4FGVDP1eSJsvsGHQr4JLxUuswRyPoeB2O/rkDLYj7GSUkcAYeJh6Hv3HoWjj+prJ61zrxk
U+/qMWQtySsMzf/nj+tv4a84TklxIgSVmDbqAuUPb3Qu4TNJDWU5Nhozi+E5GmdIlPTBE5TnrHJq
YZeMz2203NOYnDOPGd3wr/Pf9ST5t50NNZeKOl6SdeuPGaw11ItcyeuT6Og6zpu+sh7NKfkla2hZ
0VgLGw31Xx78lOak21Vr/jK0XxknD2zT/1KIqn9v4JgqVLPfG7CFdP2PHV8di0Hpgnw64h+O8AwE
mb0M6mlIgkNnTMSpYs3GFVWZ38YMC4pqhxNehKB4tuwBV1Iy3slCYFyF7RiQKhSpCFxUsOst7Rnd
YqjSl63FTc1aSEkf8eFsmuH71WQVqC/ZBnB4IW9EKX9CPlMirDVKVykR25UitWoD4iw9jx+gkCxV
+DctA5lCf/8c0F4QOS8S9a1SKnL9f9QbSZ1Jea7Q4YkKWA8RjffBQpaNKmmqdVauOSe6zsrRyilv
BTWfkwvivQ/fYgT7u1Dk1Gb1Xz0r+xEItxugWq5mHdQX2EPxu47N50F6kRFhmEkKxbvZJBMLushm
+H9Fr6RGL1HlS5xGBpw7svLWgmXWxHKrhC3HS1ivyEGV6CYOlPBvIsJbbcl8zqxBDpOV7XgTTCrk
u+v6FXQXsafvyHumNEtvj4JyrIvMYeo9LjOr2uHZSESa8PHLkLHVpV2LyE4G9ze4Vmw6mrLGqX0z
tw3N16q4yXK6aahTyxFheU/ZSNqbZUTw7tXoqhWPU/W2JjIRYIMVmhXNZ2M0G8QnlxBntOd57sdp
/c4ywOaHd+HrziVccOcnLjkMnKdLaXvzxjtxg5N34qKTx5XrL653h+XBP7gFX65XntcLoVe9k4rb
wg3T7dOJW/71nxdzTIxtfvdkcoD8+3oPXHfJ1GP0xR2VZy7h7jt/vdfaPt35jyd6ulv2ia/1Ur5x
m7vH07vz63pzfkK+trMvfioyL+Xk8QqAmIQ77mTeSO7pjkLdua8MFNgjp8XlYS90iddH4Pr1oaCJ
8AC8UGY9tsS98/cSD1TbfHH9vLmcBHt9MoB87I/IufDWffBgHx5P5HLxIsfzJNvzeWyu8Tx8xB/e
h8+/bnzD6evdLl5r84f3i3fH6Fvbl4/WXm9+EezL+iCczp3135Fz/7hzCc+W32QgL79/3H//5cd6
8xoPqMTHxSX8dpfXp83fyJsPrmntu8JneOLfqvPX/VveHfQfWJeL7pzy3U1xvQ+uTA84nlnfcXe6
g5WZh/648aQuH4p78dIN3uX1WkzRDk5o/MkXb7X88jq4kedfuGR9abzA9d81jmfP973bzft9uX/D
03q7+bhXff+2/g8jK++GzdXrd3+9vHQ8jLA+f7bY/MAq7fN7uCkdHzvs+nfcZLK5bOHq1ZfLbbny
5nH1aisuv1cDLheVTrhf7bg4if1t6dy4PHF/G33//6+u/OH619e/7m91Evs3PLzr4+Ky9a/+YHvX
1YQ72diEhx26eW5zWx+TR+C58wt3wh3wy///Aw+vjXWYi+yt7dj85/F/uS/fhQSi6vgtJh8Rs6xk
njaz3LrfBq1DcQ63MzbJim5mSA9umcDnfSvaoyBOThU95ovmjkOyqxe6G1XgA/FsfyJFpB1X+n3y
ADXyquMgtWiBdvPIiLTcVnJg6zQEwuXXNGd7PHFeJH2OubUTJ9FLq2X1V3gNdZiQnuZkM2TfmRE+
LiNbBaJksb7LxgOd6bYMnot1YD4N5jnR3gEqMJ1SOzeM8n3YkBEci6euk5/zSbww+HcGaRvggx1U
4SDWtCK018T8ZUWhl0XUZoBiXKv7WbSeFjNWXIbvZn4Q14wTkjuM8XMkvEyegTcPsrW1CHvKVOFt
QCnbqgVdV67oQpWxpVc36iaar40KahbhhZso6i40ul+xBsiq6rpDYKqXqVKAnDBgmBQnjLrUMYLo
1dAA3DyNsrizaHYXyJPXconmAdVjtCs1dzERI8yYB+XkCCzU5nQEoQqQl2Q8izOYf7h/+B6psgJf
jRGCBaR1JAOV2AQ2QEZC1zLD1sVdXNcZ7Q9yZST5ktYXMy+oI3Y0nEh+UD0hrzBPw7ILRu0KHvHQ
xJ5imD+cgDkFUGslULVKpowS0VQ5Z4C6z3cDWXdmuBxnXXZj1LTEirla3lwMCzrb1J0jqSEOhOok
ij3L/Ojjt5VAWcwRapXlKczGx8CUN2OO+1cdvIrTEcLVSr0v7RFLDBYZ3ABtSnZi42h85OAhfrVp
+1Ctmgkg1VopUtIxEJ3Rn8O9bEYSUyTyVEp/Ubpzhx+8LT6L+cXv+WBKad4pFgEJBgTLhlyBMduk
cfg8wM1rBUcHPjnrjxE64rGEnAtJGNdf2oT7mXOpgQk8SoSHSgq2emXs6hK08jrQHyECE7xedl4S
fQRh5aVT/RQuIyfr8VKaypcsMGHvymN6mPCdzxT+FVNkmaS+lk+F5tsRH5Kd1byTbIGFbjhm8JJq
hRsyYE7m7wworj6dlpEVwVeoWJuSnsRQVJv8PstQXgZa+myhS3eeIuGjUKoTCT7404NNKkaN1wAf
okYe0eBK+TYIsToHaPdYZw+jXTKyVsTAbyXy5mEsEauxrtSb6EzT8RNKu1dcBKPGgR7nLwJ9p1mT
yH5Z96j8rJcfcy3YYqb4oUyWiIECoC3ng2z1bxpBKiqbOSt7PYZNhj4Ae+OrMNJqHBGXGEiz4rXb
Ao9k9qR6gYPyrPY1yNfgIelifgLUtS5iZzq44U/Nchr2vcVS3yQ0yHgqY9Mdl7dKpjdAq0Jh6SIo
nRfExXtJ21ELXhUNvFQUIJMG2qGjApAU4kfUXQfEezHR1eOe5KLVyzpUn5LJef+hz99J8iH7awN4
6tfQzzctfYKIidwUrmgvnSrI7b1Sg9Glb7xEz0sHNIdGNjReZyqsXazxHlVJfowV8RAE6balySGZ
s4uXxzXLHo8dyQIau35cXcNR91IDmfdibCSYP9T1YspAvzw1m55RXNJWbhcZW50huKVklKr104QV
OCCIUGwJ3WySYbskIxuPINKjUkDhLHs9kb14mt9Uo8N1xcBYDlxDri9KSkhifdbq77wer0ZA96aL
62uj6PccEBv77QCqQ7B27OuPJhA4fYlcZT3ElcZ5GT5FaACi/jxPr2YFrBMkniKvs4/QS4KHcqb3
RDMJhtI4RTAV6eK1waGmistTcH6m6AhRfwmiB11pPWZIYxDRVkcShg0jdkaoTrI7kbaE7EAJ41PZ
oClPf1SpsntpsieZPNykPpL5gHD/LunldpBO7RpNoUNQU+3FMjYVqGmFN5I6YaEtnQYv8Qq0DB6V
ghDv/GUUY8zajYfGyR+n15CJvi5YjjLF3iw2xyBvMQwOu4xzYCHd55HGOqcfYLJ1KB81YjyqCOCK
NZ50GU0kB2RGp4lVnGJZsFX1LVveVlaCgolazfd1ew4ZMgtpi0jWltp9VT5HnGLr+kXp6TSLzBkG
XEdT4moGvjijZ598mJFRGALxGPOy0atq21TP6H6WuruYdY2j4ZUz1sVsrT0edifbhyn7aCfvMpgF
czJcjDAGqavsNDLYI+mlh80mVKYTsVsxDLz0KIfolQNYMI5Kj9Ytkrx2ZjsUcLPNA2Xse4kfPRDY
YMJwI6vd2aSTL8MBlpT6MsmVO1j5RQTLNVarDEc8i6rEMBbO86ieo6h3NO6mLOmVl6/hK4ycWZzd
zGDcAvSuQ/oSxhuZPp+QtH5UQQSkU5lpNOcwigKYrYwWymN9lgTYKEyd4A54XYeuharQDEsSQk59
yIFKs27iOAJQq+xSVbey9ZmkYO/Q9UjivaZnxpU6Io1AOWp6/0s5VMSTNKxBpKz281jZmHHsaaN6
q5rCGbi8An4rIqut85dM2RCMxgztij4FnQZwcZRauuWaUb0RYulpFaePOQZl9EQ5MzjdxCZWASGP
XvQJ/0My47ScfcOKnBhn9ZLLW1z8etS45LO5Ql4/ismXnnw1IROk/lmbArcXx89q5gy5yG5Ic6NL
LbQK9K0sF7IQDVMZyRT4z0TgHAaEo4UgKCWeEEnbsWGxotOCJqWEOcNSc0CdJBzEVJgVLAT6sWQm
uCBPXTB1jtI3bApUbBXNXrJ/guJ9jAeiWzC0DzMpKbOjQDnRaS0qrENk0B59CRFVeVOz5wq3fIjf
PGBM0Ubhtqh+zCB2+1RxO31wKnq+8GwJJN3Uht9UV0MoEfAooMw/ljwnquxzVGn/kqCizY8mO0rO
7roSq3EvresZ4dB2EdSsfKNr+yp7UJX8UNepn7TDPserocDBJx5SMjYhwrL6yoaK9D30B42Us8yC
xq4+9TXJP20I0rsmjEGRdmPa48qDICKJ46aPQOrJlRd1uNFlkvLSZk/drARMqNLEbZhM19BA4DdC
QpPxThnhg2yGWzG5pcrMlo88pC5knKRIQTn+xtGpEcIzSOa9KGdPNeOfMId0XiWbKGGCgL00HwJ/
UsZn8OZsKqZHsOcVIMqoY+Es3mfsyRNdEgmIf6Z/mVK8w2YVrc8ZThiS44NE916vPUOSnYERRlgP
/B2MeZgWmjXAapHsqZEeDXSruSS5OvOtAVLXIt7owjjrGqyLiVoJTjE8YKG9h+ltCu5ZkDqdHOyT
IHheoFFMPU0G45RnhjtOx9/1Oge1iiQPoHHTkl4NMBhVq/5oogCX31LQ8/kz+3maIZkNdu2a58H6
SWpItFiG09LQtBwrcCK6Nw9EJCCRVOKcV06Rn6/tBPWypC9m5VrMGuoKYWPa7kzxqcyuldJiNBM8
c4z2vR6fGgmfdWhsw8SAXT445AUiCmAWWcvumEsXqzbwIzb8DTnuevoFr2EzpmgauvyhRaORy7y/
nfgWg/kNGOSsG/siqnYBsJ6VVK0uznpaz5uCCSGpXZro6ezPi9JsQ2k+FbQV8zbdicqTNbd+2d5V
2k3IvZSnuGZWyzPSRLYc2CLpPcslZipYxVkXJUn/WEBuJ/bR4QajVLppbJBdpBw7YLsNSMLBeBVj
FryMsJZEoChBZKr+pMxQ4fdrm6FKnrThrg6PSvDaVN1j3rrKcuks6dIvLDmXT1Njf8bEnXdOwTIL
297eYqCicMDEcu5nPLkqlZ2qyA5Vj5oW9eTQyoeWrUYgLTLiPRCF0zSxKtPgvU3lVgaYE1rs4OKM
J45UJ2Kbqgn2NiRKowK3agR7pPhOxBB1GjnggIXu7kWDVrmudrGlk5NCt4BEmUF0e4LLlqVySOMh
527XckxvNXEz9gyCmgK/GFshQRcSE8y1VAzJzLI68bSuHAMWCWlWHnIhckkFdadKOCrr6VEhf3le
Ie4vCfuC2iTHAqmjJusANKOtoX5Npo+xHfrzfIBk6egC+sOm9OL1faKeS0TrIdQFF9CiOwEvCKGL
ICsj+wnwOdF18gJiaIn3fXC0MBfToyruKDSe6ZBdmxoCTa/RWeTAr2bjaeCwI2YM9HK4pGyLbavd
1xpogpbAK6RT917RTyIQqHqvy2OIkIR57ZmpSDa9kKNl9S/LcM77k9oJtEllhFiJccyJOIRMkTxN
He60gk6uLG9ji9W42OT0gKLqAF4hys9tfiepclyQom6DVgATCxYkKh7JtHKnhUIioZIaPay3RHHt
clDZsgwEFZ2w2qEEKo5Squ0nRdnqce80+VHsRScqVNbkJarDCMjJi2URAEhl0DTtmWOONAefAvVy
30ickplE1CJ0aISB/bjvcta7aeAFTChw6G26AahZZLlCVHtl/J215rmbv3uMZe2I9z7hHogNjUga
mAsvy41tt7D9p2CO10yMuPbBs7BdJpS+HJUB/I2cUPIO6/RY+GFd2N9aMVLGvHTFg1rIzIlypw1D
N+6WR/AwTmsy9y6PU7kJiLPSSrcVtbMYnqlhfNgH4p6ca3fI8j0xA29aAvOoyM/R0D6yNNiZbLrG
cpcI8EvDziuTo9YfsT9se2BPIiDIysBnGRVuFwDh0UzidSo+CsD9Vbq+f7aO9U+6R/VVm5PfTJq+
6n8FZQfjp3bS8S1HQmYln7Xce/FwkMZ5l9ORHZD3ovAZlZcVsJifFgYcdCrCMvcs67WqkDpx6Aqt
F1BVa5egLcNH5NQJvWTRYqnArDz4znX2I+ZoBk2VGTV3LBSOdDWqpwm4F+O3bKT129JbL2S3j9F1
89k8hUhe2BBGc5exhKkoeLTWYNjdbTqWMWvj3niMNRDT0roD0t7isCaIHNapAoIx2mRTjKEe8HL1
JhLGwuzCwXgMoXuaYJS+FKOvoDEYRGWTcHibkaJUevustrC9JNVLrqgo2aW/jS/6Au/Kp/WEIEB/
xoHH/PduyMkzO/Eh5gOP6UPkUMsQGxti4nalYEu9tJdExumB7Bmz4aGg3IrjsNktDShiChclIrZm
BBNqKdRtPO/zgia44oRpjdsBBJGpVuwM7VbKOe9J/aYIJz+L4AxyHgVVAfMYDNGCKAhr70YS/CCm
6iS2EBDIrm3DTbeOMIodcHpTXc8jqjOLBCUzqU+IpDBq0iGUe4ddpNVyRtbi50LyH7Pv6FAkbEcd
GVmqtzDHbC0CATkFGQzuYuQF45xmjjHQOVLip9BazmpbCbYu8WISbJ+C/Dguup+VxXZqLLeT5p9+
snZNT5NO7q5xByazA5zUEdkyZQdrKC9irO4m5KU95aWWNPslZlxEuLZlIZJS3LRtGMrgb0aqRG8h
ZSVULPJuPmRKsxPhvOtG4lis2HVFQI3f3JrpnOryKVPRIsrtvqwD0ib65DyDTMm1t8p4n+nh9Tno
U2LpdVJkG5MUaRA2PYqN8qUfSLZMWem9pHzk/T6eOQpKLxnDTKJJDLnZ9egIhAjp+kCwT4f5OPZM
pbvOw6eFLCKpRadZipdi8Ks6vWWW8mhFMrgmJB1AThDSLSmSISqxMH01psEJmZyK5m2xTsG8C2Rf
N6gIii8mz6dJlHHHAsUYTBGiInwJ+WnU34r2UkykLpmIiJTWF0dafGWhP6oNfKBkFWLjTQzFx77I
PHoXgVGTdOeGP8HEczKEV2NgdapHm1kkyT5hvxC8ETuDbnXHIag2A4+s0DI1ZcIAOd/pK4tMpVEo
CP4UTRfyB6o+IMR5PQzfGf29KR0F8czJ3NCRZ0Ug56qd9BQLml0p044J9uwMsC/srhvZWm3FWKUG
uVMP3zIG/0gbHsklR+chjU+k+UBHGm5pwznTim7/Mi/9H3qf/xqR/TEeHLV0UQC3jizb2YMfcRXq
9T2edCdPn0vBTbU7aKd/fkz57zZGPLEIjAwQsQiNpD/GcrM10MRuFErqQXcrxktrvxCoyrsA6Lzu
CMCwSNFGTjPQ51qOI6qQGKwHraaxKPckk9oT8RGKualQw1BVmQJ+iGFyx3UiqUAvu5j/9pylvzG3
8fHqmNRAdCCPEv80EvapDIk97vuj2Hwk3dpNuZSTLy/PUr5bCz4JRZKR43ZE0fvPb9f/cM2b0FcM
HnSF6sLq+u8pZgQcJAnToCOoZc0KASuXURFou3J5l3BrpCXRLwtgmNrTxEvJgVtgkiyX9LP+zRiK
14rH+mOyDUPAEiFgiyibf4/f/2OiOs+lulRJtxyZKl/KFOq5ae7z+sHQ6WThC5sK4TFohkPYZ7dG
UJ+FSzm+J3L3lGcjHYnU6wvgTtboSDEqPQGbVLhhqy+0zwZtJFsj9p3UL6foQRGT06muDn3yA1Ai
I4xY7nviW2uHDrkZ9aQaIcYwV2/ab29gwqCydGsNjABvUwddMmzHs2DuyuGiadgOhPexFu4lTSHZ
eikmBbu4ZlszJe+YdG7X3GTziVxTQCRbscocwVzdh8U1Q9Al0B5eSmEXrDhRYcx3ghwxOJk2Q7Me
M5GzNPl0kEdq1CQeNzrRSAM0VXK2x9B6ks0HRRNOlVPPfiVBvBsOjbVPkfqEKFqQH9Evh7SU/wJy
rrePCFsPuFN2maTsew6nQR3v9Hh6qMTxK0wAIqpXUtOVcjVEzo4kDGBS9qspNwzmvbnc1zi3oqE5
YD6xdNzHuHykYjpoA8UvOROZjmdgYlryoKuHVhGdSg6flqn2kyQ86Vq/yd+zjmcwmYemf5O7d7Ft
HDF+jQFfEBX21KCYHpQfdI/vsN4OWSsjp0YuyLgnmqgux2ddL3aLlW719Fsz39lMpGeDSuSocdKY
kaAOPBMVBY3TjIw4JD4bgX6gfFuYZeuguxM6UB1NKVV8BhDvVCL+avmU5l9xd5QbotQQFZ1a+mKr
CFB9U6zPnA+xEnJ3ZX2ZI+zsGu2H+aaTbkJZpGBUGoyvCGt2IWP/11PwYsMx1VlVjq/d8pAa7UOc
tDDk6AFUTwJ4hZIzhqrQ/WrJbkh2SniALz0GB3Agc3ZbWnRxHdHN6mfP4Zt2BgeMbcSJP5neJAtl
KtVaJMWvxcAmJuxFQdlmcfEck8BmgBut1jAXjmJsWmoubVusMEkzY9qCh7HgB8ytLcKc3RAkb0Of
HhqV0z7aKgNZ/cmISk9MuxVzmzfxTiiKxCml+IDkxClymk8ldpdXYZ3AMAQy1l1teeigNibiTtOb
jTrtMsvv0YMzvBnLbofU6CyID6pFayoo/Lz7FMDyzM15Iq2qrj4gbDpD6Sv9UzNprsBuoE1AW3RQ
XCnCoSjYS7G1KVjyFZAUaErn9UTZnimnvmveuoXxkhA+xCONfzIYZYS+BqamjOaFXuG/pA2umWB9
9doPm2NG815XDU9e3hGbiqd6Zm7K/hwNkDDpLZqcvofPufiqY2JWAir5/Ky0TDJNJJ/w31Y6+qBf
oW5sDLxyDW2MgM23eiHvgPb4YxilT1T5LtW2PSG8yAOU8wJsGcR/8oylXtgmEQO+stwVATpMWsQK
I76akd7PwNzHQKc/oooZINgY0H+CnkNyUW5CWkcjoim59EdqfmHGxnQYILC0es9rBHo9MjvrB2yg
yEL7c6eNt1ZjMEMDPyqxBEb7yLzGymNkxgBYpJccFpJZgdSWv2kx49+2JSKHMyZJkrXvo8bOLfhm
r039HGG1X0Z/TJ/W7VcMkVd37yYDE62sgco+LUMEfIx+Ir1EI7eT8tksAj+S1JNc5m9oljke01Al
R0DSHwe5/cml+ChbNbmZbM8UoHncbvLqpuXfDZVknD/wFAsWgboi/jTWJzNma/4x5VPDvEAzUjcl
hXwK9pqZbvNmcUhI31cEOYVAnGcW03BCtgzAUOvgQZwdQt1xzPHrVwAyUoVp1ebmU5zEu0rF2zNO
u1RAyrUwUxPqQ2nFuHhDQCP4OcKEzkHPy0VulhOUoxGs5wTtmuZxx2Zp2HkiI8kFWUCWI6yXX7FS
bk0OZ+a8Sanj4ZoczFI7FMG7ZGKtUXZMAGSTccOt0olsGsArbtVxZMcaScXAnoZXXYiep1zwGV3t
44DUEpF2c7EdAdZhJ4NvTznOJGWhy1Ooyy4tVyrZVs/PFVDSKRhwpqDWh0AIeYhiC2vhAh423pZ6
dpJa4iQSfzI+oZnYCe50EebSkPpETYmQvAhkY6V4HWblMDVvzRhv2xABSvaa1bGvBpoX0+oY8ps2
JgdYiadp7XZ1BwRo7GUcUqvNrMybZr7i8wCWm26jgHPcCAmSZqkhX9t2PT9DxQp9sXq2BnZs9qK3
Yj4XzAkl2spxiRzCIFQ3ib0hf5bJTAWx47SJdFC18Lo0izdE9Udobi7jsg2qlh4rplysQbQIJhKP
nUqxXlGaOuBiXyRgogKjvkLaCkrs6DQeO1k9aoOnJE9z+kAM510rXxv4oJW8s6tucpuaaov6oEl4
QvNlCFBoC5x/a84rIeRPkY+miMMjZQI65GBFxD3ltG3M+tTRSTn96q2fqXnVNSx08bnRI4RO9TPl
5wNkqa0ysNvP5qbhXjXtWa66rQmtJxMuUYh+XWLmi956LM8J6GtpYEBQo/XlxtmobotuPNCtODGP
PbbpQ8AgvQlufcQQbsrdNs33C7bzujoO8l4qkq0+bNQi8HSaHErXbWRasEVOSmoDWn2Ae0jM1lo6
ZDEKdQ5wuN55YH2CgRWcJZY82ZTtzYqGQroNUzbCYHwx4mRnRJFr0nzJLFw+hGHNHZ9+jU8BZUB7
7lTtRP8zAB4I7okU3o+KTKGLWl3HqruM9a7t3iaJiVVIHOy1y5h1ZctxoeCZGGn10U2mVyFDQA6C
gNWJvo27+ZJTixdnVfLXQjAZNnJ/5lwfKpNTMvMOsJFfsvEX0zmxeOFMlEyvZcekEc5d2FeevPr0
ae7UtBJt7VVMzlETOUHYIVDGOgDFaxSB01vECFTepO7m5FPPPmQrxCSEP3l+HKNTwum9p+cvtNtA
eTB7nLX0ppS48Ad52bdhSjVNxEGNEECZUneGXUZ/wYjh3jNJI7bSbawDGLSHeGiOZZHtK2u+QR4O
M08FlaG3rwjVSa/fqojVEw0rKhWzDm6cvryhQWfqLlNLw7R8qpBP/h9h57XcNrKo6ydCFXK4JYnA
HJR1g7IkCjlnPP3+oFXn1La9a7lmRmPREonY6P4jQ30PIKGU30IKV9E9GOk+glieG/mWPE49jx/N
mSoL8YK4hr5DH0IhcijaYRg7iaDbNdx4IXxmEUV4A6Mn+r2kOmShsq0pchQ1fzfStqPD+yv62SA5
j1wR9mjimFP+gUBgxpsrrNKM8QnmrY/CA3nGKJc7MGE0/A2Brwq8acIUnKtFp5AhRaeJHqXDVB/U
ti7fxfI9Eca9KNQngUPbhdsA04Iok1yUX8zgMxBfZQMvETs7vcmRegfb99ivViFBAZQSoDZZzzrt
yb2CQlQjsWM6yAMs4fwOz8x11s9HU/4SWiTvhs4T5lUMR6ca8lOmTuCJlJYoWzpzqfP81UOvqA/I
TUnax16OoEhwQ2Lvh5jJuVo8FUBxpai+SLnXpeJ3aIkHbagobyZFjNB9rtspio4MEHbeHi2O3TCj
q3ie55M4MBFgLpozbGbaMdbvMHlS8yoS6GdmqVf50bkdLol5hvhbSB8moZl+nNEDQPfQSGecg+GD
FEaJ+8hE/MwSpqeBqdWxnRsvE2h1GOxj+TkNLgij8R+juSQNM38a1W3xnsehrU7qLi2ImLDoRgU1
9+apc4IEmnVwYuRfKZM1cqX3/ag9mCawXYV2duH6WH4p1hMmxDSwhXLYJ4HoEZ5aaS/0AqZycBix
JPRo6uUA0gpstFTeCyjDFn5oIITRLI1NDWSY8hANCNM3CfGbo3Uh0004bsbidTaMdcRMPGpfFUqG
fZoTwvA7Mb7i4LWK8uOhIAYkSZ/rAvYM2GmuCF4oWb4tFpCcJc5XH+DJiYHL2RmAoUvWUNdBsoph
7AXr0FnUaBH+yDMRY9rCRj5NLJSMvVwTaGhK684i5oA5RA+Yq5rEIszwWFr/lGffrW/xOMsfO5Gi
sORbCU244KjeRbgPovFFlr6TLGZ1dUiZptX9hxn8GhuY1fGcRMxiMzflkT3CXak9yT+sJCiSLkun
jvAc1Me0+Bq5voq0PzQA30G0N4QY3TOT1gBSl55YiKslvbXJ3CjNVwlhNEMCWih0W0txlithSs9I
hHnmg7TB1XlCRI2h1kAAyDYhNSclzZ1+5jRK9iC80TsDu4uW9yXvaDC05ZTiNuZDtdvRizYN1m7B
qUFOCBbAiMWsTe/RrpjK8JKSNjJL094iCM34SvuGEBfJ7S2yn/tbJALbAzaqlofkAvPxrogygnZ2
pqBuso5K3Fr5MnREUxHzDH04SgIaviuU/gZUc1Wu8oQ26iF+YxpENs+4I6jmAeuAXYq6N981ufEy
DSpC6xHoNuOqnLgSytgxE+bti1xJY3qoFtSTp5iES+axKRLmEQq/Jqy3YebTWCDsiFBimJAJyXiH
wFCY5y8j8Uwt3//YEsvuRnu4pzUKT4BxDTG1QtJ3kTVYEyE4DmLqmuVTLRymZX+Vp96qv8bF0UTe
QIYxDJNu99RH3UGPxa1eFJdKSnj6o95btjGryku01GuVJXnd04a2rL1AEHE3UjtPbMaAQTbtSb5V
QxRqk3RU1Ngbo00+vPZ6u7Ga0lt2KGqbZ0uLz51GTljfbUj6NYgRzyLfge6wq7zcBcMbg66eri0x
IHjbYLB9xa9zrIt7M2KcHnGH+dJLkwGGCrhRW7vj0qx49vPxG7MjQAN1lgUioBWfAlJxSOMGoNBn
y0sejwo3tGlXzYNhVetlGCrGz7wwVrFAE4KaIaMEqdLCi2jS9ykqB2kiZ8TInnRNjlh+1u8lc5yU
OzkumXZYs5fPAVn/70ILTosVXQt3Bc6OAKSlm8iX1RgMlWLbz+AlxLD10aMs0dFAhUDt64ewBYCJ
EUTPBDr27YNe8LruU+pMj0cw2lLfulbTYlRfI/DblIH5VtcHCx7BlGOEKMTvZpcZ53XQ5buvrDRc
aQDxXkT7xA6aLOMUEDe1n2+CNL3FGm5gSX2w4vZqtR+db743evYkJKaxCrQaLQrrGmuKVxaocFtl
J9OktiEzzkWRunohv6iGv0cAr1kS7FJ/GazphOV7NZuk0hrMNvgsKQVpJ4G8JlFcmEInnmIvFugv
peuXeb0hUYwRvUVAJFI8IxBE8SX6O5wvkBGcGB+cZ8AjMCR4iVMHG6bHEG1rjLaBISO4ZQrfGLsp
YT43JSKpGc227oybYpAuMzB4Bcw+o51VtvZEaYquNaz3op1s+a6pCeDw8imwVHfw8QB2+pM66jvf
qL2xo2mD7IaMsT8ZOmz+dmTEwNv0zNJW2sxfOtdQDUiTlL1j1WhCyRwRw/5qRoc6MjzaXJ7FaTyS
CDQqO4H6CHGVEMOTgC7AKm6MpWNGjVPyHnWbwtuzJR7RXFBRYY2bhILU0GLakGq7WccPMq1EP/Pg
svPmna9DS+rL81R06DJSHMi4NhUBd9ewrSeFlOvw1c66GFd+c5LDGbwKiyQrnHXVbFJaKEY9c26i
XuykkTmBP9j9LB4yc3ZnWVsLBqhNW2DElzmg0zLfsPoEVhRrd31QTEgtyzg3Yv6dtBTD8bBSHwIJ
XYCGWAI9xaK9Bkuc3E78IkekhzLBEuLFKWEupITIE1iUNbrw0lA7dK3TfJTBcxJnJ2MS1V8liXqj
zNbCq9TqVHQ8CjV3Sv9hNb4DXYELuV2RoYNzs9hp7S33zUsitltDfi0gEHtG48g6x6bhSPmnj2pq
iE0XN/Q2+hzGyyAtLbFphtr3uZ4iV2lfibfNM8ujIVcwkW/p43YkDkwKdoppbaaMRgF/p1cztxss
SAaQwxpD3ubiXhUCu9HpE4peJeEo94U95YGXIwgIQ4aPEJFfKjt6kTrSpO7FSHxU8eBTVa4kp65L
tiUW8SS1uDEf/AV8E7CvAdjJjF59GLtmPbs6A9ewTZAILkjGlHf7KTcR4/VwvMMlEq219TUZ8Plm
AvH/OeRf6siSQkKcb1EY1AYosE1bRuvS0Pk4BwSq8usVKnhl6XaXjlMy4lEjPtVIXgfm6z1J8RY8
nKZKj2pMu3L8axoGL29BneVuozGsoYM0aCdMa+TpyzAh4yVWEUcoOvswEKgyXBcXeJvSvlMuCVAv
srrWACBW9XFWJ4KHvsz5quOpbwPllE89o8O8SXINMBm4EaD1dVrc+72MjxjzJCFDOX3Nxrzc09K1
x2ssGhCJ1o0mAqKSKP5ba6FEkzizdrZDSA2y7Vj+ZtcEnA6iRNoapDWZsjOhi+jQwVgRKRcmd6ZI
f2mPIiiv1phTnRiybuCR1Vjc94pTVMpRz2p8PtexaokzeCxJzSn8+DKX2tlQy+dFWhl4GZ7ltFyQ
dJMcgUTaUDlyzphmh/JxDvU1dZduafSuhplriRWPI2ru013aF+ta1WBk6O5ZRpk3LXo0JHNVQ00s
6zddTE55JByrfpE9if1LpKBoNLonSwjdvI6vvf5pGQvv1nJvTgEiAxbtZGmg9KvNqw41jb4xIj5c
nnk20F89NoVbMJ0hBTpAsJJzPTK7hLOv7WF6MvL+HGqjLVSiKwgmRlPF1nDcSHhTPpzMa34cNBV2
Fb794P+YXY4DFEp7pcVenF3sKHhPSFvBIPIfCwq+Eywl/Ld4Qx5vTuws3pPHpZpv6YnjO/4OI4qz
rdb86E8pmxNv+P82sPmLYDGG/PhN+LVws3q8LTVxvEYxHELb7Wqxkyxft7fVLcPCstry9b7YS/ji
4CfZ3hx+BfNI5S5/yz98tr95xEfCRvmb+0+5HM+K1Wqxz0SrLb6bZbMeH5dtvGFhmffL9i+v4rXh
9cfFOrNs2+Jh+dku/nppp+Nf/CxbTDF83rJpfNTyJvwiLYOlk57xJpyjKweJw4Fl5sYBCB32a/nl
5aNufGXv2PQbX5djtXzh3ZcuvMelRI8dYMP+89JyaJZ3D+iORlG87NltXH4ddQVvVaxD+gALd9kL
vpm9wEbYT3PeYhFaTELRcojZGXaX9+RdzxwBQgPIA9qMW/FYXOsz2OGNU82/wR7Tk0pp9BEbmrXC
pIXctQuP+ZZE+n3uVG5xFE5+uSpf7neOS79a3eAjsedsVyth7W5XvLq4f+5bYX3jW4H9ZHfvtzt7
TRngcgLvd07c/e7QYXjj/HJ4NhxOZ/Q4rJx15/bIkdqytQ6bXj2Ne8FeegSX3c3WK353u3UMUmCO
WMS0Pf4pTpj0c5BwErGH9+0nVwqX0e1mbpafXn6X48XFwRv/XEO3+23ZwBubtpwQrlWb7VvODp+C
32m1jTe3u7v8MrfC+fboLlfLzV2tDi7XZLih+jHkfLCZyy+5/Mc7cs3/vAOvc0Wt/GVjbstZ5cd4
Z3v5ltduGKzWyznko7kJ/t/v8DIvsEVbf7l9tmwdB+Z250JaTtyyQz8XNxcIVqzbz8EcrpkQXyMk
hmH7EOEAJyjGE3FxjATHjfE5bmHS8oNRsQqyx/Ks99cmJwhBrDZ52xBHi3EKHLYjxEwl9ZWEcxJm
9m3WKczGSRPJ21uGIkiEPenVGwadQ83qbgCEnlHyGVm+rSIiAiRjvaGPLkYtsE236kziG4ZYCUAb
BV2eiTsenrH03OL3HAaDzJdsoyB47UmQkBgIJ1pOUh09jDjz3Fkv0IeODrVAxNQ1GQAm6+bxHlaQ
MgQutDrKnWgp7VOOJXSHOBobma3S4PkyLd8mPUJK4ayTnlOi6ahYyccgqjlpGhmz/eaadiiL8wel
vP2kxIUUx9Y1iStLrwICSZTm0YBg8X3WM5So6AeX1jnLP83ptzFETlCPCDfX8firJjCxZj3xNJQA
bPBnbUYeZdNgm3jo1NRJhpS4jkH0bsyC3bq9D+pnumCBM8T8KMAd1aQy9U4YN/sh0J5zhc6QDqS2
KB0fKcycPaJ02+ihjOQcEDdc8i0e8BEnAf5T0OKkHh1TGD+MGSmirzz483TkJ4+zn+1nROImVeh0
l2NCEODdPpWiPkVLcYCOrVD0N/pOn99JayHrJuU4ORJZaYPcrVtW7hha6FohHsT0yNMciJYVwP17
RCuydcKfnic3meWYCYpQNXcxAVWB41q4pqm5MYvfyhRGVoLykUy3RcokSjWMEtCQH1K8dGvQoKLY
2c7zs27uFeJLQyZM4SpoD032KaA2yVoVh+5SX0iciNRuk8p0MtAFtFutpV/k2ZMTydUIjdIUXEHa
tkzJV2emV43eMMHX9paratPRAMWpWHXHk+VMUoFo/mXMYq7ZdBv0cNpRtOqI7lEdcUnx4uYIlerg
6xLuV3qadXOL8n8/ZN1Wx6BPRaMRP3a9qLoKcLsen2a0MTkBj33zUIJJ1ixii/hiZjKJWuZGbmS7
a68Jtu54uubWQe13UOE7s4ttA/JWNE+jQM7vOuvjGwD+IUAQCvJCfojuVVpA7EtO9mKEsZYWtGJR
GqX911hH7w1Roabg9YD/+YLPlae5HvZy72FwTpg4ylFzEdGFBpJ1kGfcepHCWqaUoKEofJhJ3p+f
yMFCS6PdrHG0Ib7coErILwQuWNCvBfmadfjlCUdDK3O35wEhBSRAssAk8RdnIssycFIDoL/LP9Qi
x5c1wUmjKm5Nu1jqtlRDqsmv4RCrL2xwUprXuA63flu5GShqLNsK33ZK+yvqESpjAlPDvWFdUvxI
GkOYFPiXEGcL4rk90yrcOfT2dhonFw6KADaNCbscYFdoWLgjv5fLq1I8+/impLY8pnNOTQmRGPw0
E2kSZ2Lbr1gz1S0Zxv2+0EZn1Oejn8HqycaJJdJDXGFbnpTHIHHiykDct4Tks9AwJ28cpUtfKs9z
sMgTMIexap1kAi8rN1aao65bTyrfaxFZZlR1jH15KJymTh5iVT6wFD+WRPGm6Km0idLT5FWFXpEH
/G5V44jWdBbSDzN8IwOVtGty6dHgTdk60TB7yfiJRCTrmI3m98ncLar8FsmfwOiol/qaurhLUmPY
7gzlqRC/LOKTZBSaunqkEUlnvKNPvQDzA1Gt0YrHdsPV21OUgi6oUz5afU9u5DS9yFO+ViyGxrvJ
0t7A9AcTjFjwHtQPmv/ZxsoKJ5VGVHBp7qu0AXh+qwTMl3PvDD/g/4eJVJTGU5rBQv+F0lNm39Yp
oZZ7gHvU5B2dJ1xBK4Mu7pDRakI7iElCRfQ6zeGqtpRtJSRuBThX5+hr2XbTPJaAhxpKsw658fyg
hIV9TYF8l5anJk/cwaCCCT6GddlkNSsgQPLeDjn91AJ2kDh6wPIAWU99rvkaWQgayVJiqdyNlPG1
vqenhGnXhO+ydBtz3GBE4WIYqefP5D5UeIBJx40HKkq+YklZ9921MXeINUzEJXV4rYPstoCxfojH
wLpT1cJDhizDHyQCEGCedrWJ3SGYPFFTT6OqOP27/yHOjjCiwWPKZX7m8wpD7gxKzKdgW3ojPJWy
W4blMdvVzIK6XeYTzOCMv7oLQvX2PQV+3kwe4umNf/tuPpqPgNw+8+bbgNFP8TE+KsPqm+ggwuFW
ph271iPLDeCuCCHoRbrgPVnLR43BY03EKmLnFSTIeUmyCu/f36l7VWz/1vyiq6r7iM7Lh7BctY1H
c23a6o0/bdSbmpF5ic7HSd3cVd7q+45hzo4c4SJ6CC4/Hr5Br1wqpj6+h1Xu7p6AVb2WVOnVEzFO
G5l//D1L6VWN7BVHPs/bQtmMXHWdWvOAxT45bDSCePtZeg51+E9tI2k9GjgZc+i8o1dzFUTKOmSI
ikfFFjuWgrTjBgkFkmxoOtkBExDV+I54ALLIXeUtY0o3OBhL0qRFGgXGXXSHuL8GKS5RbqsEHat+
FTh4gO1eTEgxIcMKNqhkzo5S8JAN6qFVp2ODa1Sswk0pzx+hOtiKPJwsReXxER9Vhs90hDdN8C9Y
8TWFFyhrEy9isot5FgowVmkApMlwzH/4qSAeCE4qiPHTqN9NCzRQRvdGWt9qWliRGO7L10EfJ/Jh
55XBNA6wm3776rlG5lvH45s0SLskgpPDttIEsTMgd9IXjMon8nfqKStJt5qq3VTSaYXUE9POk1ge
xvOrJpirpgmdNCXiMtSdCAIvj4ZjW6RX3Ja5lNlSPduGwVSuSMjnxOGKCCxSkR1LJHnxgNcM2PAI
1cinOtHKXSNAY7VoIk7USPBR5SX+igD2SHjKjQehuqvGuSSdM42+hdr66prq0k/t48B6VMRjTHGh
p2XtKvJnEjkReOu9+lgFBujFJlPnZsWgSUwpep80vdeonavG2mcqFl89AMrGbbGk2NXQTKkf212X
YjiHRNEcDDC2lfb01zMtVNC6A8J2EDidaQIhQCfo5CaVppsXoVP5GJvlcyt/hwHx3bWO8KW5wVSV
vv4m0ubZk/YEfbBWi1eqeiGYcC1uswb+vcTUiygipBRqvKNJGy0ftVVxHgKRKSYVRGLjtMGXAQA3
z+ynIuBiItWgR5zU6OZzPddbyNHOsBuR1iXtQZj6k0D6ueanO1FBg/+S54QfKVlyq9jbJMmOTXw1
QmyUoDJGmL7iJtACxFRANbHlJfJsN+Cwppbt63J8KyXRSUWLKxsCuMXAUszAE5d4gpycbYsk8Cn3
wuGaZouRBdg3L7yshCjtGB2AeadEQ3XEcY/1rwib9+h/B90lzaZNgnAOFOMprhgHIDXkCAw962HJ
J7DkcD8Uyt7vgFvG9LUA/EesSvPaakLK0Fb6c0WOdSH2rFQmZ7kaEhqIFMCcrAi3+RxhkLkGzEZw
5y/l6mJzG/2vSR2Q9CjIYuxAdwiLzbkBUjDb/ptxvQ/cJsb2E8OH2jGzGJNFEc4UUzjJBoH52qs2
Xisx9TQKwoXqlUmZrLwayEeqZ6PbTnq9iROWI9kjHKfh15fRlG2/pA2OS+pZo9KLxfG4reR+27TY
7BZ/OW2cFapmOfmQ4v00zQGPPcKi7J5BNlEWA8FTjvtuMdO42iCus7TG807Q/PghhLtmvIuzgMJQ
f+0I05vjy0RJbtFzX4CnzQRgNeq7zMxcyEldR1TFUGUMBoQ80YNEu3LHocU7miO5RtY9QgRVHudS
WUeQ6Uz0PsZoPlTi1Wx+xGVIQlOePWRvqkPmovCxrOXW4fBBERkkVPYz5V+cWdlsEFbNaxWLEPUX
ifmIpEcJT0m8Qx+zijlL0oQNqVdPVqXuRtJVkURUGZSvqp5jv9jRY2kDdblqByWp5SHB6H10ECwV
dTCnovWfcJ4hSV0NytMsvosyZ3j+SJq1zPsnZGchMo0UBqKQ5N5hsE3Me2VYnMxiPGGjGQX/uRKs
l1nTjoQh7NEgrHFCeSEfCaXWY0Sst5jKRTN0k65GI59c4rxjMGPUn8SB4jP1PCUkMKbSCgM7Q7D/
xHlPwYU1nkNMyD7alDUJPpgaSppVI5SqkG9IojVRO1g3c5bfK7BCMw32iSj/Q2X8d1eJacg0pVMj
oav88Y98Z2NipVGjczg0uzh9l8MdFDgIo0+fjv+PiChpCeL6Tc78E3NJF5lGzLVJY9Lv0upS0Qur
i6eCNAv5Xjedp7b+xkdjEwztRcmvGuYwOTxhE19JA2oUP2keoSwa5R/xfH+FdC1qeEOkco6oKgi/
P1T4NCCLE9kUqIzNX3L+XQxYFZZOFsIYyn9EfP4tJ//js/7Y57jutXjW+Kwh3hVpRGnDleP9kYbd
EY0kdudedenxeubSOTGn8wJwZRY3wvCv/qi/Dz6JXeR4a/Rp6+jq/9gQsH4TQxv4cVbfWI+pUPL1
dUJLGUJXlJuhdf9z2oHyl4xWBKb/ENYvwvnfz/7vG7DEuP0vMTuVKFFmYls9FDbXAbm9O+CI4SrR
wGA9pTKN0W6THRli//G5f4no9d8/d/n7//W5xNNbYyCz4w28dL8WphnlHhm5HZiPQkT0uklvfvBL
NgkPo7jlmiFJ0wku/vcp+MvVwJYQoa6rhPtrKhff71uix0Y6+SZ5A5SoQYQTsL0VqCkMvov8vYHS
zrIrvWFW/48j/3eG+8/nGpqkWQp1gOofKX1TJZvSXHHkEzU7t6mIbwDQnfyDphzIJoltnRVDYuZE
IX+HZmAP1TukxKqbJvo6wbbU7woQph2whDQI3OjJNnq0Tuo/wh9/wvH+vEIIfvz/2/mH9aKYEyEv
zJCFg05RivXE2eIemQkGoYwcXzykxKMuP5NCPMSPZEX840JZbvu/Pl4mytAy6W6SrT/KF4Q0g3ET
AuMgFhDLfuMIQXPAOfOY3DJi1/WWoI7qGpg6gkLlJBXl3s/+dZf+XzcJUgBRtBggRTIVf79EaILv
4goS8KAhSPR9ZSuny7L/ykNJbwm6qPYLgSkT5ZF1zGC1f5iFpL8MSjrlE1whiqVRt8yZ+P3zkykI
yd805APKjjCyRxNS+pkUfDo/zNWA3DD7x8XJ4f37sNMXhj1JtAxqecU/7goSCOI2JjLpgGI58Kph
JTzrVGzcs10RMBdHFBy/sYROWlpE1sJHf4jBTgPkUyvF6w0oluAEd/oR7GS7aJCVY+hcUVSEFkRw
wm3kAdL1+hVLhkPQPzN3qqLfxTfWwLDo0T32NxEN0SuurA1xBxHuzPXI24kP5pe/jbaWa9iKN3pQ
2qz7lmCXbeqSic4QrVI971HakqP/JxPY1sDTdxaxxBsov0ZG379GVCy4xmMnn8c3wL38NV+L8i8k
RcLo5jp69lPJDJaIJeINnqVvybdh1V25dMujMgJFIdi1tefpQQ5W6YGG5WGXvDA+GILbGI5JgLXx
+M/hQv37GlBlgBFDN6ylRN784z6gJyxXMp2YFzVPPUMY75EBIZnjb4gnDaQ1d0qipFSzPiUVHsQK
+YTBMoDHNnHH0mxH/fxKEoVTy9hp4gmNcnatDPXcDW4tU3AQL6GK8g4TD2ZWnjZR/2RRVVt1Dcn5
7aZUmk8URadRbJ6mgqSDwb9KWvOB0BiGWRO9jnUHVbz//e7/2yanq7ImKgpNkZIoqtYfj4lEKWQJ
e4h0yDs31NAAzQAimYnXmhuta98zFvW+3zNf7B7KRPiYCFjT35iU0XdDTsDdz99n4xJZEcRvaROO
8FnDuVKNcWvL4jTUlPbQ2/ffN1r7+95RZYOOOZNbxyJ5849kWWpcCyErUuWArJ/MRnSWjbQNxZcI
/55iq3avHcz6kslnKz132aU1zqm4wZhuxevwnLB6lRymYFS+gXZv0a9oGCzk0eUsUFywI0aBbHgF
fSqakBXJ0X781kGHVzst2QjBtsZwkR/jnSY8E8vpG7tYf+iGbKMbO0FfIygMk2ekKP+cyhjLbv0+
Ui+7Tb+1xESSnr8/RqnUn8BKioxAG8dIz2Z6ARuz4/xavY/WNQhepuoXX7vR81ERTI+dW6fnzDgl
iqOIG8G/NtVNVJgF2JBVRMNGzZP8VBtHERxIR0fvaGD61EdVv7KdJbyNpbdI6NVfVfWLGIwu2Gbx
V5s+EjkuNUTlw4eAoRMMwogj2Vr14rf4+B+kZj+Nu1km6uAXODadIICZoF0EL7QItvZ1i0HDDrqN
uTUIbQM/F1YJxYVfhfIStZsl+fmgOgjkgJFJXUY/ObMKHADHNwmydJQme9bmK3DABdOFxNU2X9VH
dUCk57Ru0D3o5WZmj82LiE6BmSeXwAOn65Tz/DwTzqsXG8lVdgXKKHB7VD6r7GWR5LTfoSdMGGZ+
yZVdlFtd9fL3njWj7BQBSt9tU2wnYa+r+MS3Ue0WH6b4kaVX4TIW1GvsFZ5eS8LEOT925lXrbaOn
GeJYkNEFIoCOi08q5b2MXOo0+XtLpd6BBfRahcCkDq1+YeXBK8w+ZhVgyjXym1bCeGnuGLv/Suyl
EOP/uphMriNuIZG07j+GO6VsQ2xCsXJA8HAjRCYr1wPCINRq14kU3eaJy4Ing0ZgmDelz7yg9mfA
xAJbjSR+Vum+49ioHkIhcoCwzpymJV4aSSoFBEvemtyRm+o13P2zes4GL1oa469ycQjLncWtx5K5
UB4y9v+rEr5m9G/mYyF8yTmQ2ha5bAekVKyUJ+mpy4/6h6KfkuIVIDR/LdNPXaNDce3nr9P0pXE5
EO47muCTRA6w/ERn67VcYRSVcfE1D+09e/AJ24nOJGAoxcFAUMNFu0+MXR7SdkdMOgWr5ChsSZfn
t9ppxwmlL1JDCogAEll9P+2UIFh1Mn4KCjcIqz20wU5E+98f8XKRR6SipS0cBLwssiW4RYWSPu+/
D3yS+fdcWqVplLmKJUmazAD4+0SliH3RTwOLctZwPeDbCKE8SbOzo/GJCgpT4A9c/c+oj/Baydqp
lD9C6UaipNJfIm2TJG4k76tjIe9LY0daer8ndfjYzwQF0IC+mv1NAVS5zYlXBRSp/Od23sRn/bHn
pgYa27ByU3zKfzaSl3PhTC6zCJY2EFTHeTqU5a7VGEbPunqKs6OMT45Uw46rmA8kv7u0iV0Hb583
vXkdhBtCwBH5UA3DkDNsUGcXu9OFE996zCp6ApUWxtc1aKUGrIm2couLYZOiP1yxpgS/VoU3pFuQ
cmh1sUwm4ze0Yj14Kgvs+MwtNuwrT59W5Cl74y9CGaQE/6/burgaINUnhRXYXpVIm1xx91WkLDVA
6RgvoTmJKo3efnoImMTssfohSKE9oL319zXwTQNmxATsKLQbrneQ73KnNnvRG9sNSwrgFlaUPAVa
aY//tHA6ceUVQCI8I6V9euwKT1YZwjFPhl9cmTOO1J1uOiZPIjIjYopZgGc/IAQk7of25OPX+VdT
uvn3rJvpPtYPld4t1sc/C6j/tUREBUlxLOjzId4GN56jcEAcKx99P25S0SNIbkkPaLzla7HKTvj2
C0Ji6Tky6OA7WgbpL3fG/lF+4qpqBE8nS85trbc2uY7siMEP+Lcu+pSWb/qvUH4yyxUtrP4+l+xY
WkexS0xVU72T88g1iB53Vt3agzGm4Lv0YK24yeX+Ai++8q0OWJkzM8CRkeVBsvaDqLSwpMd4KYuy
wUuqcpPgxqrDnRV46vAs8Yb9NflQCbgx7BnbLClVKOHlf9yXf0fds7gVWWIy4dNVUTP/mEU1UzOM
8TizfjiZSGdfusklRAIjtDJvJIJZfLyjV4uzXdLs0jtTsMMBINgBj6X5l/FNWul4V3jCtHsJ2QX2
LlgdaNcqoIR5h2RWIWlQssvRLaMLns3qH9sv/Yz2f0wtWCIbtAdT4qvAnP0+rgydUpu+EsoH8wlx
tDPcJNY9/caHPoN6JDSTMBKnbI+pgnvpM2guQLP4p1DJZ474lAqbYKKc6xQVNvbQlgzdjy61S0DJ
fB2Zl86dpRt8an8W4MBRD7QPY38yJEwqnAyHUScpbgIn2A92fbnr1BMeuTq9JqEXXE1tGbkYXdSR
kJ56qaGSyE/Be1qg+L4G47WjixuZAJehVrkWmgXlYbCezS2NoHrgReDyvXYcYeoYa4JFiSk/4VE1
kY0yetF7KNldQSUmKbhOqL2T85qaj0q2ZTCy7KB/lBAU4LmXnjT1yM/O4FcjTjZKWNBO8zaboPeM
CEGhS/9TNLyIiUOkbnCZmKg9c3j2dYVNcxHaCoJnIB8NiDD7CFl1ffDcIauN1MMlTC4vblrgIbgt
i5toXlOIdawX5vPybOM5RLEZz5R5eIxgxdVTqV+CDH/QcRktltFIFW99dw4QyiPM7e0a9Rw64wQD
/LGNodBgJ/ExjTv+zufG1N4J1OUh6AwdCpQLID2pcFR6hdjaso8qAbQGyqWXNCCEuGAwoNteXGUf
lGqFwYMheJSQDKCzxyZ5ZLbSERScM4NwFvKUMesfDz59mY78twv0j7kv4fmN2kesznKVADz8ZrmE
6bxCWlUn1R7r76ksJgAbE1oz30cTJH22nsmj9ydtL9Zjjc1V3xAp6sBZHQT82iYm6RwBaC6OmKFC
zLbKrjSSt6Qj6UkpifERfmkWUeYhilPjqmjSa9cV27i39nFebKxQfU7jEoYkf9OFcK8Z5WdBC9ww
q7uszx4UYsFW7ShfLUE9ZST2tlFzKHvp0ewFlr/3JMHzhVYht9ANw1yjgM77CrKG9ibCEQEh0mvn
VzSTVTiE6r3JPNrC6CvHHzKskYbrbEwxMFHyMlGZkrUkvy3JBCiAQfYUGQVuspmlgWiyp+p/SDuv
5caRLA0/ESLgzS2tSJGUKBVZVbpBqLpEeO/x9PulJmJbghhi7M7F2OpugInMk8f8BsiaW2xZrpmY
Yrl83Dj2jq3DdUU5JIX+1tP6LR1U2BW03Kl3vcE51BzPVqTYeHcodMhfetBDwrILBIivt4jPHAu/
PalyxxU1L2LSxtpjk2N3aqwKxpImqtF5RW2hvRWNPU/ItAp+jqziv1b+zn4YUBBDmpIRJ8ST+QRF
dsgNZnCsq44PTolsXAfktomLVQcI2w1XrkcyYD+6ngmZFvmjIVkZSvGs4xZp+z3YDX4+4GSrfMgY
zycJ4tql95hXDE8BaHBRyWu5vcij+tDKpQkXcQ9k76dB7OamtY+9cq9YZs4oq2ICbtjNvEDcwcB4
Wm+bmhnzM3qp3+9tS1wO060toq5l4eKhfinBRwXUDHIoyq5edbwAKiGLAFoSUBPnEKuIHABTvoei
qLLppS2u2gDBs5nQyQVj+7NYMoMl6+t6dELx1pjhrEL5TsLFpQpPI67vqXkhsNPRDGn6eOqqvo9/
EtRikhjQbOkd4lLokNLmREwx1GjbLKpdFr0Uu8JbW1vA6IiQwO41nKUiVuxJS5chYMLnOWmgt+2z
VYc2MeqN92GMyOGc+4o3G56+Xybna58SpxUKFQp+UhVLmdiV5qU7SkLoBysw6SEYOBSYwKx7YELY
bqfkR9m9US7LZs566OgVMi/FpvGcRsgszmhk5pSiz/yx76zVhNk87DeUB2CLgkJnLe7axXBR21Mm
1I53Q4Xe6Q4qIpSeuJ3ryw6I6fuSoiqoWatmpZUzkA/yion5Dk65VwLdEjVLedFyDHrhEfx0+IT1
OitxfFtq7Nr58I9HMREsjGHmCT+OuSJvgt/W1nAPUrxFP01ostl3wA9bke/NjXNWH9MlocFrloby
oMK43hvBjQ6wanydDOmarsoWxE5Vp/s66ZRbmpaUXt4pO6VGWXNuPAPsYAuq8lqDmaUsFFJE/kNy
ZjIJHP8xJvO02cJui1eWMotMsZBGf69JED/m8munbYVvZLwZMQ8FmHfgxmrx1Z31O/dSjijPQEBY
kB6UwZIGp+Kvewjk1b5D6id7xtJ6fK43JKSgIJA74Dvlzrre8ClIrjSmztv4r6rcgfMAepC3aziy
/Q/UKYdZdGB4jjhPgLDpbHh1tF2La5T/qiKHScIoz+0L4FV0rT18fedhukKEsQV7ySzmHjEySl7A
/VRLnfXYAU4g4v5p1liZl2Apj6nFr7or63uSBxlNS20TUE0WP/Uf+sJEbDjF5+ROZgb/QFpA/UKh
lP7p0w3ALnIGOZ4P2hxSit5wqPj2Wrr2UCNOFtFfD/LjotnF9UrCwRipaOK48pj8TZG9AV0LFeDA
njBXaIkYoKr82Xga/kE6DmVL75dAnDIfmBlnwHA5/Plqr5xc9dS+VcaGGb1xpocCVAwhOJonACRg
zC+S33Z15yBg8WjzOMQsvbV2RhhrrFe6sUONu69WEdUPOMlEXvSvSbNlb+N8fABWZS14HPsfemW7
AEECi115SH5TlSn2snvmb1W2jJc7lBcvLciV+EFxd9oJLl/dLooVTTVcEHvIPvm62hQ7U5lViEnu
CD6Ee3VZvlQ10jsz8HoxdJZX5f0E9MOpB8bVL80K7susuiPMdPWMxlxpzKt75+/34eZda2salZkc
MpGwdEYj1uRMKJpZIY9eKTsskIkl4z9sIHWrn41s1j/j2+BiobNJsb+kczC3tha7zkXgbt5sMmSW
75p7+UYAfJ/PfvdGopz7UK4FSjRYkYOxqbpODmjqcn7iYOHLJOAwfqR5sI42za59ci5odaNfzi6F
uYPg8WMGXfaGB5ZxpRmpyzYdY0S6QCbJImH78Daa5auFBlt/F3ULBaIwoi2MbuC6pW8pajT2Jma9
pB2ZGtCBcsWNhRoDm5gCM1m6F/g7OCoDR6JZaG8CCZeLeaQ9aQHdp7nOtaSgfAsy9c44AHqC/hfI
W6imFHzekTIT044cC/UDGwxKgHGstV8dqtMRDtx7wN1Kv8fMgeaaQRH/JzdupaPXfjzzfMQabEu2
zanxcidVvV5llrLrlDWW2U34xl8NOd2Avr5IMmdfDqfC3LvS6RLjmqFAlFUYOBfzznyJ0IL2yltv
pF/pieO/xffAIdQGbDCp4MpmyG0brYcds9h5R/enUITQgN8c7fxi1Vvhf4vBravvM9LMLhQilndR
CXm0PhcG0vzeq6+r6wZ4SF1tEfFcDISxrOSTof3Aqw/cDC7qN97FCs5BRcsPcEsqnfz0ZIPoSOLh
TwygpFaq5wxDc9u9JDZ/hyavh2HdIfEt+GZe9eIYe6M+J1hrOExbFaYdKJuay947jtlSy/lrekLt
CxVn2tylyTHp1+AzhHu1OZ5aSOwkiEa2rSD0ChPcCOgV+DBcORr/XOs69gmA4e1T35yheIGiu9T0
kayT2RzlDAVulB/PWmWKvpLekdQgrocsUkc/slzXXYSabwxWDrWgas6cE8M/EFUAZcN0mTXWAkKF
Xf8I07UPSjN7ldW73IMd7OcU50APk2TW+0Kr9qi0a7zB6S4DV30sSjiqLz1CK8zaXdTxmWxiVAsG
oPKXEYMWnZgd4oVdMEV5hV8N07rUKRMbcy7+uHK0kyv+hogzbdC9c5eyiqDM4f8c89g7sqkYNsRA
cqxJhEmzpo9Rz+gR2ZwZK2TSif5Liybsotjb1pK+vflDQz1oV23SJTl7Is3BGqHbYi6Jd/dRcyM1
/uqLaJoItsukdZohztlkUyMEUnedhnBkCdt2gUQXGmnmW7shCINAUy+AHwFk00ObBxuK8LtgS3dp
jddxgqjHnGEnUEticv9a/U233Z8oo1Bfo6D2/bop8tcEivdkhs9QyrminthadamW2NjvDFyG83PP
yVD5niNpsjygvwFzgCQp9w4tqtrBeKqD165kNtDBFEm3g9EsgqRc0cElAfM5emXMRpJexnaflydh
1wi+LSWBN+kgcfGKs4yUptNki1JnasrZUOsXJXsZU5wR+CflKZ8KsQEPIQmZ1kKBLk6tWIvUfpNs
GObRMLeZXaFMiy/4XBwHaBQ9A0l9K06qaz76I2Fc4K7fMJlWUZNBIFj3zqjp0dh8xO7eMoOH0iHV
ZVo93IfjiX3e4Y3tO4+dPG7gEx8MoiPK3nYsIeJKgzaz0Xc6yiUyLRSGGbJ1FIZWhhWEvg+EpTl/
UZEwZzhIFhK9QbCu4mFOwBHOyXKNcwHHNKk4EzrZg0e3xaDhBICPk1iG8Y2v+t7+/HzfsvtMalB0
KImqXzBi+aCqaWO3O+4uOdxEzGkvgAtrkxOwhp60LWmjpPNo40CZcjZSfkCWwt+CaqWLjW/RzSbI
1xD/+YUmKUkBywLZSV4IyIC8tcO77gJQAF3dIlx3v1P0IZb4dsFpqPB8uHHBXBk+mua7RCgDCEbk
9uQoSp3XpW6itzsVQlhA8te8EoAGBjmwi9BULM4toM8mu3B7ZHgQ6to6dE7sdcaMeK4byLwn2j0m
YEujv4wRWpQlfHWunS0aWTE9l9ZN19wszKGhD7fkubRCiJD8O80QAyMor7p4nY66SLKwgnJpMyPS
W8EtZzoPdKtSu2Xh7DrQ/0GMeNh5HF6k8sQ0ChgLJjYXjaTBVN7Ae4m9JDzBO57SIvXBENsmzBbu
P1VxlzP2l/yjPeyG8h6NIJg7IeWmq8d3fr8XGBSlP7ZcLd8HkfecYbrdSDYNBUwiQfhdFfVDQmW2
RiJLjd7sevWtlvaJbi7Q33Hche+dYq5gleAfQ4mTxlfJKHYZ2MrgIA6SuMaael9ToqvFWtzMbrIJ
6lkenMX9XmloESRioWV2i4lPxo0Xl79mQwAm8HYE3WiB8XpPTT68uVMAsS1xXN1BZk9eQWhgKBBv
LQeIBwL5yD2vEIP0HwcGJIDK0ReYu9DTdVSm51n8C3eqX3W3VZ4HCkpkCe6EZP6z2s8UJgLLEqV3
4Xhor5VnxNrVWXAHhoydhjabi3U9g6fwodyg9VxHO/sSHcDoQlbPaQNA18AApVrK2+7YIqCJ/tIv
QPAac5xdcGdDYFxRkv4ZUSmw5zAlkrlaHmr3Bx3sLF7SlGbaSVs70NaYvQORNYGrLiv3jlG2iuT4
XdcA0n2w3VVt8r+KfaXNjJfAX0TOOtnF5L1w8+NZ8tu6VAo6uTNnW64ZFkM9TGfPJA74H/wxcUSb
K1vpBEy8zhbyb0BHzitkcy7gLbokkMLqjZiwn8wfqE+BrM/vnOoeDAkiPcNvqGzNCj0sU9rWr9kP
zwO/S1mGmpAazVHht7ZUVo7oj8xJPoJo5z1qJCXnCoWcZNGs6PnYzNS2DQPwFdAbSku/XSB8/6eM
QHvPB3vWm8jV3MGByJwV3eL8hTTpBQnA6u6CrRecFS6cmfK7b5e+wyT93h0WjjFnvirLkGWWFJz+
9lbxcS0vsJFiUhWwOhoNoUmiEmU00py0qplcsSVCtOaYKt5n3K3q/Xjf89YyM0RgSzgl6AsaYYQP
/2xdoh+AC7Cm8tEcpcpeKs8qbZwj1JuwX+M2oj7kwfr743EFCmvyrvDleFEE0OwJ0CvXUZBLYSbs
tHqOORQTojMKkpzZ+g6bA8kmQ1jFB+V0e5m+2vISsuknGqphg7zUtUnLLGqVwcNrpt6RpeU7e6tB
6uC2Le8SOl7NvN0MJOF/3Mf2XmWEtndenEP43KyVe3LU6lex1xYOSfiseKG9weIipj4gnrI0CCob
lQL/mVKe6cT7dLSY2ysvhr8L2EzMv79fRfXr4PvzT5mUm1Ubhg7arOhTy9vUWWO6EzZHyT6W+MBo
pA04XqNqCtdc9w/dKkLqyc8ZqUUzn5yJa6ULhnlIrxwNl+/fTBd7bRK3SRBUrhlVU1Acn8z+mmTU
onB0K/qyDBsYoc9GeNu/czRkReaQHOhDQXiCx/ASPmTpHK/tEkxFtqdFRK2gLdVnplT2DyKGpiO0
uUoPvXVQ7ZkRPdp/oHVABU33XJVptMQGRIuWFLXf/4ZrqY6NtwmNPlAFBPHJdKXtB80dKrnaac/D
k0x+Rscu2gbAsmfjD7SWThYZtbtTn7Utbcn2WK4hKtx//xJXD/XHl5gs5Oiqhu6ovES44U5ODtYq
5NagtU2Dt960j6KPhiKiw+YjtFb4/8y0LTDFckYbbk1HdtnBNNrlS59ZOuM16pLg5/fv+CXPBx1o
g7ziPNv61ztaMow0DvBM2LWpsY4rDJDYZjayfHhF3NhXXwE6AolIMabKBDhxr35usHiKnw0BanG7
SrLX0QDTjz4euUCWvTKQAcFQogn7OmLgwP9DXp14rykYw9RsFpW512kIRXF9A6v8ZVRB/DLpv9Pw
URSAupNYhvljpcVWn+0yHwX2F+pYStsUnazvl1m9+hxdtw1Dk8l5p/E9ds0WD7ssQ40eQ7b2Hx1T
cd3FcEqKdv6IkYy+Nn0NfeefFYAbvoUCDMQa84WH83iMDrGuoxlRvZGpxS2MCkaXjKyaU4Ezt/gj
u/dv9MO+4nnF0oAfdRSyN/bHJNbW3tjmWRVnu6HBLauhfSC16tKGEEfq/FB4OQDECHgQxC+8Cjvp
JaH+6biNrWDv0O2CqShlCBnDMAwlZnpBP6/xe1DMHu6m8VRoFp4s1q2kU2Ttn4LX5K0nm4zqWs1a
jbcuJUCShXqs/NcIDcI8Xzdoh+qSgTjWQ9Q+iLQ6bpNNjrCsSrbtVfi6ApwBiecMczF+ixoTpTlp
7ZFmV/Ts/fTp+11x5fDZ7AXB2zF0TTW1zwfCwrW2160S+Ja9pi4FioQwAX6YM9W4sc2/JLRiVT48
aVLryF1aJHWDV1ONq5gqumdUFBZ07/4ljrdUAd//MLHIXz4CwHNTU6EkfLlBoDyHZoKzjbjbBpbX
38KOgZkyNNsuvxFWvl6k4reZBlAVhdTgC/MJFSdk8Po0QzwBEhd9d3s50rYbyLJb1V+p6EHK8bCy
w0PEz+asxFY7b5WXPo7vAhDxXKdJhLGtCRc5YB5bKDf2pHJt9RnvybRZQLrBz/r8nZ2+tseA2fZO
k5JHl6agaFkk0Qg0GnsHJnninAyWtJApEuTsxcEsUK2Wohkhjjk4oNHZSvYe5vLu//6hPr7Z5JrU
bQjthhaydvJah9tIHVgyBT8NTEn/fP+oaxHw46MmlyEkmdy1myjbUVhDjrSsI4IITK6/f8q1I8V5
0pT3yl7TJ0utGnGPE5AHJtM5jc2WeC56MFgg6bfSpK8sF/YdZAfLoBPOBHIa0v26NfOks9OdV+36
9KToSCbTEE6ZdNJ7MqtfoYRQ4omrS6Eller+8v/xUx3VlFVQlSbtxM+7ypQrBWU9FpS+OEA2Bc2M
8lgGWwA53z/o/ZdMj7P14UmTNk0lq3luulK6G/0nGcEBeOllqm3rh/EslyjIAbC3QdOUYLxSRN6+
f/q1L0r7n/uZREXBTubzz+zbsqUwUtMdgaSIznTB+ZkhSB/6Mf+fJ3FEKWo0WdXEMf5Q9euZr5AL
yamYgSR6PjMsUgJg6HhJnv+rJ02zjsJJpbbLeFISb8n67X5dji9mur+5STWVd55+OhB8Olg+S2MQ
PtkkiYQQt23x6dJaW1T2s0PBbTyoqOwoxR8fjLLUIp8b/sUDFsbw2WLK3OoPCtB0G8cLFyvrQaed
ipnfPOv/5rTwObU0oTyTCQXTIhN7MnLXGlm9zMvJUFACBdf6/XJdPWoff8VkA5Zl56MrylGLdLLC
uZm/mqjHjBWlLs1duIgr2kUpbtWiUTgAoaTBcOMV3iEDX1YSKyFVNzWbsdTksnY05BNgvqZg4pEJ
bIRMC7IwKJ70Zbpu6nrnNEwsgW1ECT7oNtIyO8U7W86DXghMQHXfIy2TRgoeIdaismgajsvIe5Yz
TAmpPwm9koSOLULms45ue4J6OdFDtVBMUlNUgvb1EN31Ji4bPclCAtGguaevWGTuUkmB4zugewYa
bNHK74QhwFzVqkWlA9bMsYzigyeIDg3FKalZn7TA4gVFrRe97hApt0FTH0YTmZO/dSEtkTKgJWgv
ldAhLeo2AwlRXv9UXY/OCdpUdrV2vJeOHE8GoCX52aOKYRv5VCREpxFE74zmV4EWl469GI2+2EJn
1/FWUnxEDHGGHx92U+rP4DFFApOsn9Ro0ci0abD7BbUfIf0bs5AYJS2hEUPoFHMr/jkuvapRcPps
zHjYdeLqbmtpHXHd0xXFyWc2sCec8g1t0mVLWytXh+XYOMAdeBlTWSJhtIlkOkwO0inexfZeBob8
TKD0xlmw3MLF0HAvWXLUbBQdqxfXpETB/gEG/08yhLvC0ZaWGd2oFK9FWEcxNM2Czq7rMBg+h54i
7MMiqHCR8NF1TQLnNQt8QGnAGf1fSmSho4JSA1KeYTCP6garjdfvt/eVDIWBgKwaUJDoQX2BItUp
9JwhTXe2iAHb2kMXoH+jDCPWRj078RZ1+2sTCZaGYnJrahpUDc7U51+sNXGU4ZCaIv++4SPFDnQj
/fgfniJGtA7yYBl3SZAYa+40MV92gmJp+8qNg/21UzB5kUnGYPqx2Ut+yLn2qXCKcht6wkOmWWJ1
cYcib4ieWos8kbYP4vou7estGzJojnlULuM4QsYoB2TyUvruqunfjPw18tuH77/OlSvQIZF2mMyL
wY0sgvyHiynMQ8V32wyhPnutBscQ7CYDGvmgghr+/knX9sHHJ02+iqrmet1oCRaqPj35jS6/dP0p
HBAywkqAzPR2bvGlDcbyf3ziZPllyZbdYGTnJRZjzUxdJbYyK5F9aiOGo53F6A7wdXfiULfyLVb/
lTrFUYnoMiRd1YI18HlhdSU30sLi25NCiTzcUqsNuZuR4tQD9c16/H51rxUCtFqA+ulkjdR8kx+r
D8xdVCsgl0HpOViGnvDmeyprAJEywq3BWXFQeBKGSPgsbLQarSKNwgAKZi1zU2MVwP2adscbr3V1
fxH+DNmi1Hfer98P+8uw81JKsUrZKR3Slf7BFa48/qHWXPpzzCy6dew4axd8gttUc0KCVgc78iJd
YoLIbwiwxbjxSmLlJ7ctdECyMJUBkkUb4vOXGdQ6k6XBSHaN8sKMbgW/PjSA87VrkV+3LhjH2lnI
LIcTbzMwal18LIDsmJF961WubhJL49Y3FNv6gpuqDa9O7UFNdgHwhyi/aDWswmwp9oun7hv4HoZz
Ev+rgFmCBELt6LRAUOfvAVum25g/SdobCeR7D/bL+nx4qUlIQITBJDHWk52Rq0sOa6e81OUaL3IP
Wrk17gGD5Lk09+E8jVhPxyA5ohnVVsa2+/5TXau/HbaNoci6aYIsm7yKjdKa1qtjsssd7FKRVQY2
NeDHlIUL8pO0PdMTdm2uMz6ariLxyDsFCfqnbrCWhkWgwqkB+IaDkqsta+fy/etdyx0RCUERxaQ3
wP062Ul5lHQxRGGEOxJU6wCy2huhbdpKOctVzkZja7RI+OCzsBay6vmWwcmNVxDHevqxGIDCO+ae
o5M2KSxqdNe9esANEax21NHTy01ysHydIHINnMc1z06GWavVL9CRW3gecAnInt2NPXNtH//7Fs6U
n68PiVM6RpWRqK7ZBUyx3ff7nbpDAKK+/81fH2aB3NIQx4B8w8GZZOyJ1Pl22uAIj1gH2g8Zh4Br
C+kDcRzcm8dBExfT5yX+/LzJJowrPW7UruI84BccmbjRwmT0PYTpKMkT/BAV4WPog5ONz2Z/rCVa
HsyVi+KnsAkMQxVHdRzT6fJZqATaOcJ8kLDK8LHDvbvJe0Rt0W7FlS4PoGoiSZQA8Q0gCzcEAwDt
mhLtcOi+x19lToxAhXxeB/2BdHeb69gPxBAsA2dblYfQ7p+LSFllfvhqd/ldp7P7E2+BbTfGe4wB
cH+WGF9myiavMVbrj6rzhK8Uc3Et/1sDP3SBlI6I/ssKGgs1+m7MOfcREORYC5/0EMEP3+L3C0QN
Q1fOPdenxpzLBb0mMrukxf273nowpkeDSS9jdhM7yToKlmn2ruKiyK+NhCZ5coGgssgBrfpxt3Ii
ZyYhUBUzfCv1tVc9u/5vTwXjDRx3PHlwqgMBeMEHWDdPXrVXZUwLqiNWBtzmaNDHgO6RhWciZLv1
MtA19BT1J6RStII5Vg3vMbIXHsOvARl/FdmzGKd2Ut4EdQHHkJaAyuSUIqZ/K4TxWZQtvt+0X+9B
sYkYyxkqsQzv2M+Xjh+GQdv3KZEM6HCwJwFiIbhffKrf75/0Nc/69KTpCNXlg3uFnCU7J4R5HqBO
+QOQYNcAGsSSD+JkdOOOv/ZAQ0YEQqGNYtAg+/zTRil0jFLmpxnK2ZZa+KHnDMaXA8tBDDzytRXe
wN6JkmV6Ij8+cZLrtGmTWm6Ws5gMuDwwCvQ92Yiiqf79Wn7VOkED6uOTRC7xIX2p6srUyrEg1iDS
mIakj5zTBgyTJjgKCM9xqMFumt6Nm+/96vj6E0EWWoK6TGr++cGy5MsxsSUhnTtawL+ipWxjEEYD
wuwAzDfFImn1WWFHP3U5fqgSdWa6OFpbz2a3bYpjjZoiFagWZOsetlnUF1Dk31TGfx4xyLPUlV8G
c3bhYA1oaGFqgx0iBAB9TRlvQGmikm+d367s31mj/pwVKFYyUGmQ8NRwqQs6iB0qRDZWA0Soq6DW
eWsFrm4rVRaliYomlT5ZAavvjTHtk2TXo+LX6OmixiLds1r6/c1vH91OvfkV1sEy7+0FmLeFr2rr
yh3mknnWsTWmm/BEphLSNoATAGiuAPCfk7XEixIBRi3+obUYUgHglbO7THYw4kDfz4TVS4O13qYy
EGuurhR538HJHz0RbwJ1TQVFv6unbDhG496ofttQYAwPyoQhVMXJ29pbXcrrm/DflZh2Y4s+6hAm
8ZOd/7fwknvQWllgCUUsVI6MuFi6AJf86NbWv77+AoThUEYpzuSardReNmtNinceGOkyeC0opevK
g7lIGz+uVhWEjCpJhbvEHfOXqsIIRXjIuBBDm2ER1kz4ORfemN+IN1fqew6l+u+bTS5kesZj00as
x0hbzEr3arOAtx8NYIRKHsxF+59GohCLlPAIsrplzP1kF7fyd020OL+cUlp2YpFEgSMC1cfwECRm
3jlGvAuKswPlD0in8atzD8Ba4/FnKMT40Pm1UIwnFlNgCAIivMB1jvGLWM+8PQWbSgfMbOgApFTl
nq+aIxchRflW2hRj+qBAaFIHGYbmeOMLXxkcs46I+FCcGrIpT2dHRsut28mso9YBeapC4oG3g/a0
KZBXRyYTFAku7kW8LOPOWMTIGyn4HMnZK3rvqaw+qCbmjWz9Mt91mQ4rMeI3svpZBiHaiRX8jdLx
94hko0vG8H1kvrY7TaR4+BcsbIq5zytf2k5RBq0dYxodzmMFA7N8m9Iy0YZiSRWZd/verW/crNcS
z4/PnFx0pqt0VqBZPDNd5tIibS5+dXAbkdhLpX3jB15LGD4+bHLHZVY9JL5pxmJ8RkotIJrkT1if
cuV8v5TXblOTuKWpoBI1+Z2v/2ETB4abNa6q87PA1jVrnY3WtqeWnuv3z7m6fB+eMwnonmSV0dBw
WMpqCz6bDxZBAWD9IBMYyev3D7vS9rTAg/zvr5pOJ7Qu7FRuwfh9ToxtNfg96R+OIExhnBsZ/My5
ENATvDmAeW9oToMCtZiQSBNCilPwL/MK/CGdId5hn7qK6nbNLklINeXgTzL3S3uZIM3lL6GHVN1F
DcvlGDYb0YVxm0sN1e/7hbi6jzjhgIHA/5lTpa6w9sqi7qp4F9N7ZNfS4i8iCnrC0o24rF59lKFA
p5HJApHL+HwmU72QUl8riYaNoHYYOwdHstIF8+ZhK9wGWynDLCg0ljIScbGJzqpQgEKtwsKXVGYE
/dKN3LiR/9gWeGcm8hJykD+4D1ZcH/3Ge7Ssgbu22aSGe6tLfu3d6QY5zCJBr9Oy+/zubpkGLJUm
lumpbwSK2oqjjR3euxQHvnssInCRxhYMPq8p0PQmU8k2AiE6oOl6K++8erHAK4FmbyqUDFOlsbTV
9KYxOZNafmTU48dwI7pzK4m5B3Rn4M4qgZeIIKYRg1ksxCUibj5yPxcEACB/sBiA4Cz6EPCoqhbz
shDGxEvMBKNccwSzYttBsGCG/P2GU74yZEma6SUjkYg8IHPVSegqM78YR31kH5i/Sq04FPWrUHEF
NccM983TnKcsLzfmwNQFQYd6AGCKikB3DMUAB7gMSBW09FcVDVucf8x+Zpj5veUSBF0H4RX3EqL1
TIIw81BEHhNMCX1+CHmbTPshz8Kl5q4Qh51lkgv1IEMNX8sL6JYYwgctckp+v8jwrPVl66kb0UzB
ZE1R4Eq8DMbR1Z+dAM0RzFU8ZRYmWLt369Q/gmPRy3SnKQN2LYdi1VbxAny0+PRabIph3aaNttA/
oDXtZf1g9S9itpPpm9iXXyBchW6O1D3wyhSxrnQR+Dn0cdoCzgkU81CjGA6bl4J9qwIMtbOd1G5F
D0e14O2PewqpUDJglh1ixX6gG1aiwu/n5l0NbLyiCA5df5V7WJaSCyJQKrBS6NdCYY3PDbYYWLu2
0pOmL+pcRq/Y2MWcOZOWtGjaVbZ8cBSkAgzq8XwbwCVpmLTF0Rso+50u1kDeFrmCTP7Z/5GOGDXQ
R2KWM7CkVlo8w6+ilFUyZDdbZM4denQxFunrTmtXJZLk/uWuCFU4yKB4M+++VeSHNPSeaqf6iaIf
Ro2LXoLxKzU/bmzFa1kC6EPwvIqOfuSUlaLFlau2qsxOpGgShqIOzIWGPoqSXmoHMOBQzgJc/yLp
Lc9+WgYewgDNzErIHmix/TBgvKm01dzT1Ru5xLV449APhykDeIpE5nO8USSzNJ2US4JlNOMQWeEL
uKE2fCOZuLEI1+73j4+aHEdE2U05a8RxLM7/mcHpQNWVmdjkVZhgqhyJyzgfX3oN3V1wQ4W5EWQi
AsaNV7mWL4P5gyJMmsE8UqzKx1SjK+y0FJEBwEVYratx/CWpSKrDbcwQ6R/0tVq5G4O04L98sMhN
PjzYzTDTaG02AmQyMTqnsiN4wnSESUmHAseixRj8ufFQUSFNE4GPv3ZyH5YRfhK4BsQ7Xzl3LXkx
svw1U+FyPhSQyZwTaKjcwK8+iVb/3aOn2U8FtlBXMIHdRfLGcw+J+iICa9XtUyffkHKNbrAZcii2
8Y0k4GrwF/Ne+rMKNdpUwDvWh7GxQja2V74ZbvBr7IyfKj9S7bONC+RW8ZGE6zD6TrdOehbN2z7E
NZsblYhXZZexzWDvCT/09xl/DtwiKy9kjo8GTdUarKXUXBhGSHG+qbGotDHCDNgwTE7V9Bi1TbXQ
+r1IJEy/hJxvLBMu8g6fTFuNtn3IdAX4Qx5Gx7lBVHZk9GbeeqE3zZaIo5UY/PvpQ5S8mVyn3uje
3fg0IpP4uiv+XaBJS0kJSlPJ9Ob9DIBQxn4Hs3h3YUFEbvYKapJQejw5WoipCjiCG0+/Ggw+fB7x
5x8OQpug0td63XvcAacpshvOwwDtEXw00vkzWkDekM/pb7mqP2cSJ644S1Lmalycvn+Za9H541aZ
RANVKwY3ivpYgKLidE4IFLUH8+caWTAS5uaWiNvVoKs4OoADYJ1cCZ9/fCX76O14dbzr3VON5J51
FmRjlHn75lake2fbfv3M/z5rEnVNO+5G1yLvTr3XjjxNkZdvLo9KGFksOm49D9fc1n9q7dOIkDqQ
maVj/+Wv7MoElbddUZ7qfFzIGLIEJBKxiwdZtJYQNHsPXuo8LRQMw8p1b+OpEp4j9dKPBiYJsJ3K
OR1fMJcV0BTBK+9gfFH3aBIcdIAPdOaRsdj38cVgixe4qiPbq5/48m02zOwON2WiP3RCjaZXCKN1
ZFtgqy4Oiwo118o6tDgPpv3a0LXX9zaPEBVj+JZ39QqItl8ooqE+4NNMU6028ju1P4/dRmSmMclP
3QPqto9iSlLX2h8CsECnMjdQNPTa6iN3YJb9FFk2OQg4OS14E8ljhIKwW2NCg6OU/WZHgowOH1Lk
OtpwRNhQiNLj6oyMynH0Xkr5rw3Uxwi8RUf2YQPuIWni78yrZMPreZlB3hbgfISRgbNInVuNu6sN
FroTpo6WO7XFe6z8cNhsOWyzOuew2TQpkMq2kUQfQRnKsrWuzO4kMB59CVuZufOARYeHelZv5ajp
oPQ5WltSWn88WXyQwG2imc3Hr2Uk2cJ1JRn3SmciWTHkv24DI6+V6o7F6JL8HXDktBpqK0ypQy/g
oDRbUgO+MWApoAtUDjbv/H0YuBqSPjxscirtphrcNg/jnQzXrzKKBSR0SpbgVn16tSXw8VdNjqRV
53CCHY8kQBLGCtijwywQoU9wumFzcy9KiDH4pOai0f7f/cpJ2C9KnAWNhF+JKxwPF5A25lf8zu8f
czXEfVjMSXxPSPbTpuPL0TYqa6Q+xLFO8A7oLt8/yBYv/CXAfXjSJHq3bkhb0mM1ZRfJFH94zlI0
XfAl0duzYN8kyMfJPb1YT1vpjrQosYgi2RX7p8Q9HFhMMJb3MpJqHlcu9VLsFQKNM3Tek15xtl+h
TeCqKSb9tvQ3kmCylmfBxjejRMwuUzI44AiPSmGKQZNdF4/k0WG5qBID8mAAxqddeUARhQhGLx8N
4CScshXJgwBu+wQ3/ivNQhGWyH5FwZfi1sbtg/BHPMIwRdRD/GGgnzIGlbg9iOFLLAY+6DIaOu4x
L7VevPdm6TjmWLvQj8d62X8yxxKn0pemTw5614BqgVNLdAoLeXXjO9z4DNPMto56V3b898YFmBHk
QxiGix9FULtVSlxtSzi2AsUK2X/Tmo76SowlhxFBBVxReiS8EYWV9yJ8JrUFj7xYUsqa9GI5S0Jt
JMALMKKhlSrtQqWKinz8X0kB8+g8JltR/4vZjQD+es2r8JsQgcxmYINefa5WlMCIUfY3yqGrXaqP
v2ESBeKsbWUrdaPdoMtzyxsBb5KCN/we9WIYv1k6xA5hvNsLuWHylr0W8dPgI+gJ6JSCgVLRy48W
stSLAFl3ULWpwmgBSckOhz3vogNB+f4Lm1frCPRSYY3b+C28U8o/XCO50Uq0gnhjK4TrVD71PraT
WnJf2Y9UFqr0K3IlZJYpXD2PESFQ5f8h7byaItfONfyLVKUcblvqCA00A8zAjYo9wyjnrF9/noWr
bBB96HPKV7Zrb7PUK37hDfXgmTTxiGxDBQ6t/pyY4W7ghanz/WCaQtVjlKLVZKDEkP6a21dD3VO7
CDcaZZM0vEEwzKDZKdmBW5hvKYoEhb7rkMTEKsc1jN9m/CyyB7rJApivK+hU8LDtyq6D9/p7vhNv
Kevq2Vh4ATHeNDimdw626w6QAqTJAgMgr0bVgkfu+8k6g8nBtUfk1dCesDNfSlGNeShzgZepkF7I
mifRZZlxeSztg0QqIV5akSn0oxcm2VrgE8QPufANZ1+0D98gUoAPC9YGjRH0NoVQttlKw2EMZkNj
qOiuIqUjSDBvFJu6sBV47kNP0E3GAi5Y9Bg7u9xf+JozSTcvOVorGn1kJMwXL09NEhpHY87XaH+M
WxFIkWnBC5DjcpdBs36rykvRr3iyF2/DpyGXr5CJb5tkiSGDVy76APF8ZPzAa2VEQKQW/4rxs9Dx
su6vhYbc9z/53D3F+IaG4QFtaJhinxcgdXpDsuSMwGvEA1I9iSNOPVQgVERQjTCSOMNkfEZ+F1pI
SGI2pI+DkHzhAm2TFlB8uAli5Odx3Xh3InoTb4bPenZx/QDYqiJ3d/ARfMLc6dL+OfOI8/k2wDcY
nfyIxfTVoyJF1cwjHoMINrO1jRCTeUdpt0jQ+KA2rqlHMXkJeBY8IkHLwHjuAgeY8+PFjP4MCI9X
HoUjXZA1VcSFPk9mMgwhwF0e+rLoDjoM3oYbO1bybaGcIhIIZ4w3Mu7FoqYKstvQtg5mVQIxb0zP
PgfOMdAahWxAGKI1j/8HAsXZHf7hCxfzVaVZ2RgFdFeWOpTvw+i5L6QN4QH4M/x790P35H2/w86c
8E9zsgh+BqmV53RkhUqfVgcJyJC9oD5U4vb33w20eN5TYGNyYjEQ/ChiRhgHpAvhieL99+MgzHru
zH6YxEW1ioL2CIuOV0ZT/kgl6GGhW2Eh3xXe9ka11/CmM2y8dNofgBEQSfLQ1ZhMzdWyB5PoZrJu
QvPaqp1fs/6EVOC6HX6FGBR1bYoIR/bTxqEOrwgtAJ5I9zvP0ZsbDoJTAWaAP47OspAomqg1vKng
s1sJaE0tr0lMp4rXhYCj044qRJwseROaaRC+6S+j7B8XW0V3g7q8Ia4P0Bb0O2pGpv4rK8f7evJX
0oSZWZKlgumCoM0wHoRETAnjg8ceFI9DEQqC6yYP/9JgzdB0qLbYpiPYgW1tchhUvJMt/Dq4nvPs
r7jPRQbMn6GyP8KslvW31AeME1bGCl8ozuMxAIwaExgYYCfC9l5LuWN6VF9pfgnQDVGo0d51sUeR
vOB3DwqiseNKy4HqoSMSHezW61NU1KJfIyokBI6kgoSTkflmNmsLKXSNW4F+mX2q6toFtp1iOupC
rS/qYxY9ibKOLMd/0/E+h8DikDiKnFyo9VDRIY4NRec1OzXRqwrWmr8fqa+hlbtWi3oM0mE0Rrte
fxmQIxSKEaV0H2ToEHdQFyIHtH686asePeV5axU/UNjZVSKA0h8DCgdT0HqmkFZpHjUfZ4yjxf+Y
VX1DgRuRLlP9PeVXaYr6qzW6CiJF0/R2YTOfvRA0Yf4ACeSrNps0gHQyGuJU8JJohvlOtBe1DDqw
Vi5wW1KJ4FJjbL4f9kw9i0o+AofCpkqU9T9flKM1ym1WMCrXEICHIruD5mdBsBd8+wR1/UudtjOB
IQM6lgr4RHa4oz8P2GJZ7cyOiWivjIbNe2xB8O8LWKP/l+xSVDeEJB59wO9/6bkg+tPIi5w9Byxm
1gMjAyvM8rsuOoC135a4MlqIKAY+tix06ihc6KNxzOZffW1uRYuyQVdNBFydEbtO8yKCVCuS92Dy
Vxb4bh+etOiomcaqrqqtcvf9Z599V3UN0UdZKPfqi3eip0LT40abCORwLqPkjpazdJtbNyRv3490
poACZv0/Iy3eh6yrbNuUeTOt4B4Iv6gwjQefbhN9Mnqz3w92Lub9NNrikbArKUzrhNE6ugzwdQP5
BSxHGN9b/r6YDrl+HCkfzcEo8J88UxeGF9vsS7T34ccuXo4J6tfk1Dy/UrMGYdFp5UoUJaFhq/Om
Q9u4pcYfb6nlQTf/fuyvZhKoCApyAAR4CLyogX0+AnqhlJat8GoVqH1l00NKJ9hp1Y2EvJwsvOjh
oKo1tGkQkBEaRz68E6vBWiJxSzoHla0TfCPla4NhLjp6YtOmmFIUBt3CAd82JNdjhe0VlnAJrvHQ
QsJw409/4glKJeIqEHi1ra0NrhpjfRCsTP7W97/wDLHn8y9cHLUpapzULlncbHgkcFeScm3XbxMG
GMkVnZEmsuA0cXwiMC4jijfUdolkaxRyIBqJwiP0UN6/C1919ob9MO+LLNpykkZpIo5SlK+j9knG
bMRAVSg64sbi3I361WU619nTCxiXgBimk7LUDjJStYEqxkT4hXwd5zlX+u++PcrFU6Cj1sQGNw61
is+2NHjpLqvkHV3cGPQ5+Y2sBLvvZ+DsCf/wNYsT7mhzFEkzG+9fLISIK4u3m1iG83UR8Hz+hBvC
fAqFT8Q9F5tgTCNFkksjEaXLoJtdNF9xkadLS+5oHEUZpRnJ/wlLLIoXIaqWF+988+wx//ANiyXP
+hhUhsk3wJSmJidemubFUNiOUrGhW1Bh1qL0f7l/khDnkWQnUk20R/TYv+8xJgCxgTJKdJXfZX15
F1MMIrajtJyyXm1LW2HG1rzdYplF94Jkp6sqZLHRTi3fjMOc2xsD9wNEaurpUYex0KCjzFuB5wIG
yY8ywk+87QqoGD9MdpQ7HXn2qDTBHsiJFkd07mBWEgEQPTvFa4GKb6fHt1q/SzE7+35vfJUnFLcS
Npk2SZwFrGixXHYza0ptqAlofzgVReQi3AE6ZQKeAQSD6jNe8zKdSL1cFSPWkTMKn3yk1D9ZTN0I
D4xfClECHxbaH3qZeiqEOQf4iKxi6VVMaLHTKbGDDYzAC0f77MaGz4RAIbQ9Z3mjVkYvp34/vgcV
jXbCepYqKc1qwkWS9e8n6vy+RjoAVCl0ni/oNFmS7FqXNJ6O4LUeth0eFkWWoZMO6qUAX4JVQ3Gc
IIEQLEhYx12slytnYygGR5CWvY2r5ecHJK7mIjKDGT3EEiSNfcdxInEk7BftZpHvj9NWyBxfbrKo
Z2faxunXFFoflFU/D51MTusDEuJQW+0Vkp1r1er+kq5qrHUkY5AJC6WnbJQF8Z3IOhowgiIJoHil
hNOh6LCqf4cPPpHYWFJ/nVTU5ODu0xczTYEkCSPftRH9+37VLn33YsqaKjHtphZTRosaUWvDeAnZ
thxIUYO4aDb6vyyRJXi0PPVfkOj20Ldy4vRkplwo7JImhbqgH4XkLpXmuPw7cbukMb6I5YWDfA7L
qSBv8e+hxZ34oZLHzdaoE7236xGFIfVA7kbjE51W6hwiO2zjfC9q3tDaQe7w4zvbFFu1Sdk7F5lo
57fqfz5msV/yckikeWh4c/Ga+OWnPygrpvpjiPhAqRyFfl/ldG5+IcR6R4h+Ce/AsXAfWIK/tJgD
tcqcYZ6Yfu79Qg685NWOw/00o84Ndkc2sbC1JaheW0Rqmzk5Kp21B9+A4upBGf9oKF46ZM+CxRoq
tVc6+FXkhE4OYsfaD6SJd5KFLgWKCtiMh9ZBBDPa7LiiqkLPlCITUU+U5TsMdhoL9Qr+kAh6QGR6
g2m4jvTo9Nq9ULW1aR4KcB21Bmy1AjwRqBXQovApP/MfMNAxjRRPjqi5juZLHdXXmvUOGH/H2oWv
hbUXiJNaeTXMq+COxyNEp8HZDg1FxFyLwaKEj3nqvwlZcQGSK1W8sJMKZ5NpK2H4lFpuFGi3IcQb
oo/yUjnoXIqJJhByNTibCkrs5/3oyCk5t0CFV9HPUUMebXilYAmm10BpGXrLxVf/3FnXLcZSLAv9
CG2RMklp2ptWadFeQh+AvA0NvwpDm23n7C9XGs8FlR8HW8RUQRZ2kl4JzLt6Uod7Nd33IfWT3nbz
26KWIEPHu958AZEp26Bfg4dKJ9AAsdfYh4w+XRP67hRuYzxnvr/xzl5BH79MTNOHe6AYoW0meLNf
90jTkirUb2MmWNFFtx2fIrvBPeLEQ/H9qJfmfpFXSUOky33OdPgqXs5ItNPvzNEsBi3xGF4CzF8Y
bIkYs/u+sCC2AUvKb6hfWFR96BFkdPM04+HitjrHaVKoqSHQIdx0yMg/T2gu6aafz2B/yB/EMZre
fBhVIyy1rZ4fM+ul70///9kkLAOQDBwDyafFNdbrshb4uZIK3x6ftx7WGzxtpK6p+VX1haU7d04/
Dra4qudCS9raBG/InQiAguS/Nk/UHst5O+KBemnxztEFFdoFdAdViiOyLZ6OD/uz8yc84RU6TlC5
jooW/FDpXQol8aHcGj1uTQJXpMHJfJljdUvB74g4xk1D6VSiUiUjIubA/enVYaPXDaLRr8KtWvKa
0KZkQ3bb31A58O14laQ4LaRCkDxYNT7aUtB2wauhE0yTHFJcARPbPCnaj4pbsw5/9OEeWHEe7rXx
Qar9mxlv4cp3v19aXazd8on6+PMXa6tLc5pbpvj52Y3C1cBbtkrU5zndBOWV3mxSzWsdcK3lXx+T
uNwjHSTl50vvAmlywWXWJca8Idfpc2JYBxApnq/0GxI6VbuWtmp5Szq5dnB6qnzA9fWbXKZrW/5t
/hzm65mco5B/ozUbYPisD6uoHC8QXs9R3kQvE4aOpZEBLqlaURIrrd3S1QyojoUrZxb14jc+ccJr
sr1uZGSJ7o3poEi7xPdy3P7qC0Ix7wIiX+aYKBVKgvBxWXL8NbOQZjMo6ERYGKNsymYHOEjKX6p+
xknud4cUYvQG9xhZJ/vEdsT3tdibJU5GN0P12mRgIyQMww4djGet4cFal7jVBoj0rErFTVuI7C56
mVXL5urKOzzv6KkoleVKkDrpTbgtqyLjvG1SLCR/QYwu2NZAPNTwwk89eznZUHeQjDAFRntx25dB
FZK00r7ULYLvUy1XKwl/ndx1QP/bQsWTnPcSA+X8GUaC2iK9p9n/Lpr64Qyj1IVGnMOV2ECfGXhi
AdFIuKvHxNuuMs24c9MxTu/89J+kT45GLG3k4H7wwdHgkQ33HpheksorU9pAjPOAPyKGXqzLed+M
GynatdMeo04TqSPcxpO3lPC5nhoQV94Y9jhHPA7hPsIMnHKdikSUHO3UctpF2NXUWP8K0Cz1JWJl
kIEvIU+eL63V7AeXTIDm4lzGm2Z6sNWr2HqR4MYEQgMD0azgQR2eUZpdR6QIsnVXqPJ6Su/twd6Z
7akHfdUBhswwrY3z33pzCKz8yUFxtpl+aUa4DWAZYIuh2Dejnj10Uu52yrU0PEaRh5vhkA2e7+xT
mEK9uZ5ycETFva4/IhuychLueCq8VvJbCBXotHxm84Yr7iDhT1Ntm9Hts5Nh+GtzPg1OvwklLrJh
3ceu7Kx0H4mBO5+2TQUwBJ2DPnjowBc7CHvq2VaKkWqnWSX39cqWXvHxwN/RwTMww6Au+V3PWC0Y
u7aetti+ECGP5aNj3vn6LiuqjfPW59k6kXG6LerqsayCO7XhFjVa/bYUdiix7csXrsizXVyybIgQ
JqIZjrxI2gyOL6udCkT4NpDWUrDFrzaKajdq/kY5bNRbH9/DYec3nhMcC+koT8MqHGq3tbCneE2M
LdV8I78gEnoOkwcDQrSV8QTWtSVDw8DWqMidhJv7Uav3lv0POQ0RJkpJ7Lu4v08nD8+2NPG+fzHO
BXSMyz1moE9NBVmEoh8Omx0X+aR3jKsea9WDBJOaW1UX9nFz5tFHwxfbV9YXBhVzvLhCoXFzqyBa
AlvYXgxq6RPIFdlKrhW0zWEuXRdodIfmNv4ZPMx/MQlVw+ui/VmH+JVcWP+zE83aYwdpohTz5XYZ
SsWpo5iCbQXsrUGKVtimgpV9D5m91tzQfwyIjC6CYEUkt/zRHwdeZBAxon1AJxhYS178+Gct3RbK
LdnK0FPAXSH1bkYY7obuNBz1h3k+5fh/Z6dpuJv1U2v9whiw24+gAGfkIb2xvrAmIqX48nXwUfCu
0RXAMYuvy1LfKHqfSh1OLJBfIaUM+DDobxcjwvdMaTkSAAqs6MEm4ZG3jFG6pnHGrkqufVJdA58U
Z5uTznbqLSwKbuEjMvzVQKFvqw9r2hJ1cdQzrM3Dt9C8TYlgOv+loxBF9lPE4ZXpH+OSmsQ/QosQ
PLb62ILvMmZ8Erdy6zaSZ5WPZn3VxncXdvGZMgSqaiY/gcImD+RiF5dcn6NjYRVqNrzY2K2G1p/c
TDxEWFaFhoz4Y5cAEGnLK6Pq9hcGP7ebaHfqqoYqsw48+fO5xX9YyHFk9FjBCMjCd1ZwFhhPj97s
NrgbtQQDs2sq4IAKEKzIK2TE8W3j3taqC1jbM0E+CkSypbG90Tz6EpSNU9wEVYSbp71HhkDzn3Uq
pc07Ny+lPncRVvXeoFzuIaowyE2hCiJ/wV/2gGDpdZGkKVyKYBZXsPep/dwoyPt3hEVJj32MkriF
Vm3jsTjoHcF8r1/VYDn4Z6vSwaQ4NLxEHV1jjFZ18zDOP33jlzQB3O2LgzmjDBpdOZmzirGxqzCs
EDo1bSTMqISClEGvR39rmgOUgyFDuKB9iaHDo9nJxeaV1UFHf8SEYFm8Dtn8pve4gg+7EOpd3b0k
9c9m9tfDYG5IJ+YmxdHzQDJbVdaKFmwSySA6hEGV3pYejeSNVE5bkPq9XlPrP8GVjIXIQ3tw+nkn
SuuUhBzlmVq8GDlCGO0dDKI+CiVPsnOjJCBA/THEc8kSNBYgu3QY5Lhak4tNgCyom80lZQ0iUVH+
LTFDa7uHoMRbmkYfjGBMwC1sjfkbBRDXOtoPWUZkS53BLqHKd0Acx1MZ2fS9sVTE+itorlKUWyuL
KCqXMDK/dvoXmyDXZo0EN1KTGm9u0yP37VDftkx8jGqFgr9PrICrwRB3mstjaar7BKlQ5WSDmDGk
G9Z+GxV7Z5aBp+DNLpc/w7zDOJKmi3U7Sna/+v6onStPY28BJRrtPqFAs4gYxrBT5aEjYc5Ayms2
T9Z86HErN7KKOFG/smVANK9SnG4gtIOkCXscRvHxTlO81Gz8TFl7Q7wwAD51UyJlxHDdRqsK2hkg
mfx50EYPgcCV0lzi+50pZvC8Ct8FmVtCNRa3emf1oVOlwzvdT9Rsxy0BxVRR2SfOvWQneX4wHYAu
YYz6xXdPzcYijQyo4zxOpPuteaQ1hp+WEMa5WAO2zsUQVP+I4EhMyE6WP40OkhIGPQETrU7hrFEY
yjpR8luKNuQsG8Nvr3zk8DopdnMw83H/0OOt4Nc/+vo17T3felNXrBaVc+GvIOAholrds8SDC7E4
0ottCCw+ntxm6vf8VU0bkUDMPEFh5Jy/q3fRF0k5ULQBs/46l3/yrwWAsCiT7SYDUs6rQB5gCcUO
QbCHwriCnalEX3RyPN94HTpyQMN29fA58yWsjwoQK8d+xBQKGyIldVPpSAB1rVjSNgSNZCnuOJai
F0QDiMbZGD+ZXbXyp78gZyc9uM5qxL/qaGvHPIXRcze1XhwO3ujf5pgBZ7l+Z0lXgf4klY0r+7I3
wMIuYx8SQHJAsYAHAn3OldqQ1MpWCGa3dnGtTedVXkZ3bWntQ7pBfXPv1+DUtnPzao4mQOIXrS1O
erhCeWSdj7GrysYdXfGb2emxxYpdq1G5piNwzutWdXaWiqO1/5L69UZ0MIfJ2hYcIsdAA7a/U9pu
jQvJVYAQbSG/+EMvGBxzhuRhPdxoo0a5m7ZCre47/e9Mn92Xp103t5hxGdvNzknv4vjNMTFvSn/O
xY3SgbeeAH41OJOix0VLCzdVAb4RzGc5WAPHspkc0ioKizFNJcpvevpSZxhwVbvQdO4jvzo0F6UW
zj3hjqyi7oBoDiAc8c8/hN5BZkhmhsjcdZnfjk13UxgTwSe/rMpWeVB5yGUEXLgapmXxwA3KzXYz
zMUP5AAvBcXnQhkwUrYqpO6JyhfRRNmEjlE51DRs6iqRJZrKyiEzik2v6uSjoqJucDnXjnU1o5v1
/QV7LnyAH0jTEfkdAVP+PA9Naxc9C/TORoQ8sAqRsQaqwxLkpOHokmTA9r4f8hyYRGU7IfNC3oOy
/6JOGGrkmYEZUNlAWhg1SkTihdx5Tz/akP8gkWw6LcDAZ55HsLOGU3Oq3jW24cQL5p45eUXZX4jB
z07Eh49aRMZxGDd0NcAPcf2UDsW0cmtLb3Sd6eujZUDL//tZOIdew4/HRBPbQhqbm/TzzPtmFVg1
/gaCfF8bw06QsXoHhfRW9X8rNG1kzRV8MNk/BLwdI0QRhD8EUhRAnVOjl0s2YolGE+7AWaNCamYO
wUp2uFVNCpxMtIfs1to3RXgBp3tmrvh0VEc1i4wFqOHnT8ezY6zNihSSoIu+GDwC+F1VfYS0RL/3
Imfu3HDvbyh6m6atLF+bMCvKNCrpzwM/pE7qKsRWMlIiOA3NKYqCf3WYHxdW58z9AD5YRPf/GnPR
BarUPLDnHJxJzV6YAK7p4wQr9LW3tBW2lRoqAYVFyba6EXcwjnyz16QgYIHD8rZrtvZA/sZTEYrK
VYyVW55szalZt2KBUCf7/nPFe7sIyWliWJwlAg5hePV5QUq4Bs3YgQPCYLHHXlzeaOU/k3zhiHz1
M2fFNU0kPMa7ae5iUuJsMPJ4Bo6mpojahnB3Rnw78YCU89vZGjYCFjbTBsfJagiDQ2zBawoLNI5U
VxsQDJ4xXncL3fhh2qpgdeehua+j8TaXLgkOnas0wTShosPlpsk0HD7PSFxanVrIAEho7XCUBcVf
MMBoyvrZX0CJPGodUW/d3VjdHbhmv3pQC7S4UeaQnrViJFah0spJE9Jn3y/WmWz/06ctTk/f5r3k
hCAuuPcECZN0GhUoYojLwtfiTy33BXJaEM1BqwnG3OdZKOqpN9WQrrngAGEc7IGMhPgjoiZSqTK/
muoHB/nk+NlK3sC8f/9Dz130Qs3r38MvStj91AQpgMZ3eFpIjDFNt6iA7LP4dw4psmyeBNUaVA+Z
D5g1oZQ3SFcDKaFRZRshIqNBOhe4l++/672e93VaiMnRNMIFepkzB9hDWKUKhmG2j/jogB4hcxNk
QahiqOBRGzZOpBviypWQihEgnCJ4RSurk61dJZGLAQ/QeSm7Ub/UZDkTWtPhpj6K/hP8xmWJNEIL
TwFQAzNQPiJIBgMVhQS6d4hjEjzlaXsEfUM6CsDjHZKEYPn3s/M1k7AVYM6qKG6AHnvnk3+IjMxA
L+yyyLAMz9YotwbJNhgxOVvB+7iIUD5zo3webLFBUaQdVMlP4+t8vAnIl9HOXkvoRKdysHJQ/g6i
E3X/AJYe4vGmApGeCnpnBu44kSmnr/lIul2dNKy70y5GJDPbToa6k+SLzfevj9DnL13s5VgnbZ4t
pgWndZtwuTx2zo1V3FLAxJRbq0gwSpqRB5SOi2LXz5Q1oPcigiB76NsjSfT9Kn298fkc6oWi7MN9
vwTIaVboV4UWx9f+Y3dj30UPlyzOLg2wuKXKVNPKFnjLdevsqWKQ48Xq0Sgfv/8ZX+/Czz9jkd7b
6VynaSBG6UQp2A526h9O3DhciLYu/Rrj80UIT5OoSmG6ivvgpN/Wh/n5+x9ydnt8WA/xAR9OTZkg
7lKJH5Ll66D3qmRdXpUYjb+BWugv2TpcmrXFqUmLQAnMnMEwmi/UbTEcaRmEyh6s9X/3qxab3ta6
LrN7BqKqUHbhZhaeprR14Vs5bhmegIF8P6BYh8838+f9sAhkwA0nRikzYC8dwWLMwekiYeXC5JmL
ynGtJkmXxwyRpPtUddv0Nh5/mw0uPtqFu/zSSIs8Z0AZKDIVRsLClzCEsj5UnD4U5YPvZ+3slW04
QDh1hDK+tIoT24wstYve90PUveILB3mMYlPiCHWS78c607RiiYCVAAKABQ4O/PNOn7MKnkLdxNeW
humCazRbHYrDu9XrMTOui+mtnfCYufAqnZ1L0BWAIKlxabb45x/OV6Y0hhLYBQcY7kp1ADSDvK5f
rqNLtnfvcrnLLWgr6B7iY0BavATESqmK8HpTx9c4mM4mtDg7PyaNjfEz2dfYusVAzGIGG3WQ0RfG
Eu8OO04g5spdS4s2ykd635Ur28cqN/ZO9zg291l3rIaj1o+bkopLivmLn0k3tUMPlA47DysMAhvd
JSiGWElafbbrMeJOfeXNr5SV1jh7I9KvBx2NfT0nNfaDf1KUs5EKSSbriACzTtedjjO4pd4svYnS
t9Lg6vMjGqp3UBjKYhKiEv6AkSqKB0pG/aWl0JEe+H8JXVy/Ik80gk3m215k3GaU3jVkgg06YehW
zA5e0T7ik7lhCUPUx7ilrkeZsRqBUiRu1pKi59mKcKqeSqpM5e7CphPh+pdFod9DIIuUo2EsNl3f
d0FNESq+1sYfPc4AWQS5cmXgLBCnq/Ip8m8ri4Bg3uQAYv/LsRd3Uq/lGe+vFJEKwjyG9mA+AiEQ
qkXkfUx5w7LL5t5krkmALwx+bt/b//nhy9vKluxGlgqONkoCSfVUWY3LCajwete3tv8eFoU0oUpY
0OkLjQzk8vTu1c5ucmKP77/l3BPH8YOda+No9MVfI7arBIBFwN1sbav5pckP6DdRtdPtfZG/XNT5
oPx0btE/DLi4PxvJ6fzYZNFTzTrO449JBn7e/46kEgMLVImkbCWy81h5KoFfUuz1Af5mwb2wc6sz
bnd5I/6rLGMe8bcO1zqnTS7Vg6FQ/DdfAke6jYxx3QpgfXDfwF9xAmvl08HpdN2jLGMrjzlyPKmz
bmL5ulFMz8ARaLA9qoIEqk210YRl166PPJykzOqJcDUbd2p90zSbDGsthOmnTRvd/xL58i7or4Zw
K4V7fwjWY/1LznKwG/M+QSMfpY9sUKCrbjs6F470I9AUQNxPgdlR7853YMoaSd6Uv+ht8OrP9tpn
8/fb0k6vgv5HMTyZNvqZSNrgHFFgbtTJBzl56Ez7Re4nMlkUT0oL5z1M4VW84dvnCSStTDWl1A95
A3cK5ppabuYZaMgKgAuiInVTIbgdvqpjt4qmeqPQ5hlUc+/I/RrxsiivsaoI9kly4gqqiugw1Qc5
cxPpkKSb1mpOmWEieAGgIUl3CZYwivpHb2w3oH8DXqszFXeObmbFoOH0aCsHTUODT4YwiBRZO/1I
lZc6+CUB3APH5fQ/UwOWF5rNeggf2XDN9MYI4O/qEDKyO5g1HRyDibK7f2XUv0YAOf2PWP/jB8++
dEchp62fw/Cfuj/ixUHTcD31TzaVXZ2SPrkE4qfkeA+VRbOutVddc+dDJSiUnT0+qAmwk42mxuyP
P8aUu6nyN9BvKY6mVY+/LbJ1xo8IciFB4EoNolUnwwggUREnsyCbGVrtREarwRiTT+UY75G8QnoN
NWZTh5f7UlnSeuhPUSC7E15hoMq3VeqgCjIDc55+ZHg247DsBeDQosC+mn352obRO9nNE0HSJL1Y
ybA15nsVWMWAhp9fNXdJ+JCK9EN/1TV6stN1xVNT1Z4Z79NgrT1nKnbB+O+hAaIAs9oA59eNY+d7
2HOP6sa2DpCmzWOhPUS0+xs3qoHFskW2+R/UMqnIdh52G1tcHLzgSnK2mn8sprWiYEy71Yp9C/pq
suNTYII8qm/8kja43F3NUeHFlr2pUG+AFL6ti+4OMHWbH6Qq20uQr+JZW7X68wQCqbEfeUZNnkxn
PlKvMNPcy8GxFq+8kjqdm5YM1cYikUzLcfot7S66cPR/NBBb6PnYf7uhuK2UeC358nYeaCMj/WzK
h7purmqp3TStdZJ4zi2qrcHYeCUksIy2asZbMvjVqbHjXTdSt0DZjnFM6a0Sz00GvYxFDYptDdd4
0KcXx/nBaG0tBF1QfKphpPBTutg4psM/OMjGfehaKtDwX7pW3AnQW6Q89X7qBdQNk8ym2YUcrF3y
pOc3fht7pHar3DE2efSrbqIVWyWQVrXvlRj/FN54D6sAqkE5smc9/OSb+Y85/QHUyyo20O5CrznQ
dlZlT0fMrXnt8bgUtwYgUV29Q/gE8Pwsp6v+it4TdiInY8bYstw6zjqfMKG4SsK3vpEfoir9mRYT
UMnAtYDSovEbAbCwpPbWRonEwNPQklxDB2dplNvQQffJHK7DtvVqw/mNXrRZ+odW2qFM1NHfyxDQ
1KpiH+Ph4xRuVLL4Ov2OdFiDXNOTk4VFYWTbXmHMa1ry6hB4EqBHuYr3Q72JawC+xgsYlk2tgYQd
gAs0aANQK+CyltNiXcgHs7waRw4xivjYcSEwqpw6HETNPRbUTrPntDkKp2jTp/ds2SwHnzft+sqL
4n3UXtvTrf6SGm7lbHBKtMvcreVDXl5RySVSypOrUdnY5nNpuPLP8qYLPTWi2RhuczQHCQ+KunWn
n3QeiRHQkxwUGns9qi9StP3+LT6j6keMyh4HhWFbyLMsAqJQLY0o13mMBYpc0zwF1apKOYlHbO6q
raBlaOGrqJQ43Kpq8TZrT2UGhQ/tE8rUdOxWPd7lhsG58MKb0sCMyLpy0CAFxbkb6vBC8HA2jqGY
jig7mpeAdnjrP8Tv5It2W2dOdN1iLBut/eBAvwApDrm6MDPih3+JFD8MtJgYLYgnS+kYiJebEEVQ
CIziwJbPgWL2l9RDzyDaWAdIo2QkGsWYZXxmBE6bpZoZXUuSp6rv0JVhHRASWMisEa0cTH/1WF6S
PjibhH0cdhEadZZVZlNoRzSPSMf37Y9G21izR4c1Mu9Ruwmv4mH//ZY7A0j+/FNFjP5hCdXURLe1
syL0jFZDcRXEbs+FlGESuLK7rQngx/e+H/JMFf/zkCJC/DBk6ldlK08sptNQwr8SFhuAvRseaTi+
ab63bsir6gJJorVpXGdIjw/N3tHgHaPNB4exf0FOxeou6CqcDYQNyEiALWjdLW0/Guovedlq0XXF
uzG5FmAcBzDMED9a6MYJV57vp+Hs2fkw3mIWEowES70x3rc0uQaPH+Ueqi8Xzw6l+XOn58NQi3qc
MYXyAHMpui7B0nv6eAytF4e+YgQBzsfVbF2BsQjo+6ySgKR07fPMkTBsG3R4ouZ3/oDpTIamLIB1
K3zNrb35mLMczeug79TYpSIqbdR5Nxv3ffrSGm8SV9KYPNfqukJtJ3M1FXHVG7JtNw4h2zk/FRWh
d7OHqOy42FSKtmxsHQujWpVEL7Kkek2QHJyGzFc0VByu9nQ9qI99CG1oZ0h4jcYnI0Q6wRj3xgi2
C3eZ/onQxLXrZtMpB0crPENt1zPOz7XzInQg/ck6BONxNMZVCVMFcROvxYNOA76jjxSasazW7C3R
upzuc00n+yLkCdYhQpOT1K4T/n3Q4WVsr6cw+aUQmxopPHBi8EnPXfBk1BL0u7mXthN20Dn/2+fH
QHECElOVKDpiiBfidQT2rSnpicBMjPUXux4eKPwT2Celj8GP1wfxb5gSe0sKj1Wk/VILzSsRPonG
tQ0aHpeYXUvBQoVL2MLaHQfetcAjXdPwuW7tCxfvGRq1OKyOyZD2u+Xx58NqNmXZa5XOsSCMcgC/
QwqElyomsjzAYnEIWaFVkXlFBRpFly7+M10dxqeZAymRjh/a1p/Hh65Of1TjWIpiJf0uqw/cHmeK
gb6SDuiOeMehcq/60lUk00W27e1oIp8E/JXouWzv1EhayTbduPoIW+zC9Xn2XfrwdYuTVTpVaYY6
X4c+CeeKSiDVgzQ6duZLesmQ89yFIeCpsHRxgMHv7/NM2PCFh6rlUfLTA7cFtTneP7n+P1CTz9XV
HQU4sUxBwEDr8PNIuZrVviGuJqkHsNNq15bjuGr1z9C/ZgVlpYF657AqMVQkap61F7/LnrLkEbiL
e9mO6ewOQJUDlCAbEXrF4muCZq7mSZ3/h7Pz2o3dyNbwExFgDrfNzt1q5XhD7CAx58ynP1/JOGOJ
EtSYgQHbsD1TTbJq1Qp/CEWzhIbugCxEQGesjoMFwo+ntDWe2vxN07ullOOM6lEBJN6mcEBldfkl
VZL0R1OvRyteCqLGz0H827vMQR/JwqcLgsr7KOzDXVZ6DDvBd4ZH7akuI9r1lARc2SqGl+qQLkym
fMaNVj4rlVA7BoMjkjFHQYE8yU41jvWVVKJry8+7xhfz5x/3Xdh3kIvCHFKDz/vFGJLtbqBz8N7i
cqjQDQtTHEbmnFoD6GkWdxgln5lgfbtJ/11zzkPQrJqead6Hx7y//wceSTsSGuR0Dmmjf7tJP6w0
2xaYfuO6MKokLqUKS8xxa/tQtgViowb8oQbETROBXGPUXNabKO7vSSeyaqSQgzRjBWBc0N2dujey
W0i3zVqn6Cp1dNSY2z8YyTKYtn4/Escttn6LxhpqL3l3D/paw2JpCO+TmBy7ky797I2wx3jj2reb
XWtoy0pOV5bxHOUUbUa0pN3r+saZ6cC7SeEsJcaalx3H0SBV1WfPT9umxEKPZLGSflk98kHFQy7h
4bXGLc5S0ZPrr8BpNsY6sJ68DM67t0iLHmeCA0o2i+kEoFPSwmXc7C3pioafuCLT9jLVbynKhbhc
lD4UE5haZufA9fC/lezVINfYIlh4s/0y5WwJw6AGfhBdTepB8UM3sVloeK5KICLp6PrNRRqfSdOU
bxiZtmD1QrNllk2xJLbghyPXq4FeDnRPjr2VX8sRwkQhNU95zAxzVca32E8EFp21eoGltauYvyYj
2yU8hpk3oFMn8FY5/OMHaNVKfFKCcC1dDq1+0/prKaXE7P/G8lNSPEaPEgqEzr0ar4J0beYHaNma
DniLx1o76rIdfpfyq9ZvLSphmTH2H50unifpW4tk3ULS/l7cV9n02FvdIlHfAnPrK4t6cJZhkeyr
gI5TndNOyI6F7y+LSj+MnXGIwLpLzZ1i1Fs/nm40kK5oty+KbttIzr7S+4WcqnQKsb7Ss62dJFd0
jnHFcBOv2BBlOqk4JI58RGB3HYLEi21jAdDa7m7gEYj2SuCn21C1XCbwzkSPlDyCT7ehEzIhDsK3
V2iFmsaAcqm0qqYX0Q2Z6GgJ+RhBFUS1hRpz0oq9ovdHwvUR4H4Smvsq2jbys6qU6yz310Ux3ozV
1sppTZayq+XkCX7c71Ldu3Vehu5+tLVLfZgeHFyLEV2geeQBMzJ401gG+woaWlvD6Q5FR9fNzTiZ
aZkgXZ9s/+sgqSrcLaaYsWmkB593U1OD+ujMMhQqBFl1PeYb4gSZOPgDkvGz8fEb9Ay798N6Imh/
2L1218SqYrFeOa5i8pcyP3F7gRgavGXuILyqyyvQsrWDYMUStJl4nxIoM+s6kdEahxoBp/HnV/Bd
uYufFmmUqfDTsNf6/JtSL7VjH3IGqisnvzmm1sEi2VWMjVDSbG86/1JIbzOHOKtD8I3IGq/j36Xn
JD1vqhCpRLpJOPxGaLDE8njAB3Hbc357OYZiMrgWkzhoj8KTDBKQGrt1W/EPXpqhXDU605Gg3diT
c0zGS83BK9vnQ9549SozKZ2XlJXY1zr50RyOgg+KORKE8mLXSdfUdAY0xRbh90gzzrzVd57fPEAD
RNYpJk3HAHTz+a32ihKqSspbNeR409SoVKVPDiJuWbiuhEMXLAZlYXdLqOR6toLsyvglaZ1lNdAL
XgCex89rSJVVPwFjr6W96USHBA9KnakBwCXRI22dTSHr8FTXRi+GpjGDzaa7teWNRX/IFsfb34vB
nQo++8ymEffLT483OzidkSa5UUTv6SiCJ2W+zrQtOfeoggsXnBujvbbPqTp9k16guak4KnwabIDm
BDFzbHoxfA+FlATqz9Sq6B+IXnJ91mtOIAbmz6cREQwxFtPRIPz8+TAWjGFLNxwKZa8O93L9yoQa
Bl9fwUBDnXwUXiI/v9Pv+n/qxzVnzRhQloD/uzo8TuWdhTKgP1w6xk1QXlsIC+rjJqxOARwCBGGU
6ZDS1q0eEZK25XWsXAXlUXe2KV3KfFrVqb1I4DzYIX3wZqmeM9z8rlWlAnJWBQ0GWVJn9vWtyW7L
PrOCY9A763a86CwwWuDKM7c2Xs0uWpr+y4RyM5fSz+/om6RWHCpV11HVABY7w/xUSo8HYNoEAmAt
7le2QBk/kNJOsPVQnD0Lt7TES/+0EWAjGjRVQMgaMFzfS4APEbvrotSvctk4lk247rQrs/gTjBHy
CDiWmPKirNG17zHdtJCoVB3SLZ+OQPU3UuUHi9lPEcnUKnQ1umA5kJaOgbOzANso2FOWdLODXMEh
N7sMu/xRggiWH8PoUGbVIQV05sTVNjDGyyzL3DCMsc1ZNFbCt82ntTx2mw7u3Y4BijLYtEEXUf06
hEgDJyfMByvDXPoOPL5Dui4mrGs8dOzQsoMVjTcg7ggaE00rw8diWHpavEylAnZG7EJHcx0nfkD9
Vwm1Y1MM9wr4hFGj6YOnUeWf+aLv6gPzFwxDApQzXsHKFxXwkStOGwxLP8oojjdOhz5xvtZxoBnx
4LZDZvNGvdaSbCOP+rIPngIsw1PjpsWx0UPtX0oaOio9ksHalZX1a0kuV6iiUSiS1OJAXP2yJfNM
D5Nd/mVXoFiuCo4FfREbMfjP4SG0otBpw9Y4RlW7pVl8F1oMHAOZD+0X9x1aB7WymKJNV98beDMh
lmk9J63LHCcmTuf7lrzOzmC0uVP9lDI8sxn91BVFLFKiSHG5aWuvmvA25zK0sxTCOlABea9kwgMD
3xBZuw2Lau0Nzz0CmTFCgLVSrKMBl13dfq4HdR8E/iZpS2LAL9/BLTZk1LgeI59S5rq9sqXfaoAR
ObtS2yg4PCh0UkKmoWM57uNh4byZ5l9T/ptPj+NUrdqsWfth9pyZ7aI0ezxKmd6SEYBkgAuWv44G
CvyQDPO2XSKE+9rm7coEZG1EdK+UcVfCgLEePW3VHsd62wboeO9j7Dm7UH0zJ5g5zE7TdnqualR8
Y8XtLO/OqOqj1Ye/tZTBus4wOsjuEj9cZk1+5q5+v4s/b0FbJgEUDHpKec755685GpWsT4WpH4dR
29Pw0Ewkt+x1a7iqHu0M400myW1gmPUURrT7tnV7nBoGSNkiKJN1nuXkE+E6tZ1l6Qx8Fech8utd
1SJCMS4LSwLXIIHuKBZmoC1NhRNs63iUNttSTQ6q9pQIhdg4WucdIPVz1L6vDWAEAQCRKcLTGqL+
3HQp7/u4quVKP2ahjJx6t/Wz8SagCakA8hD4cRxV0m2uWPeNRYGEcY4+VsuIUb4DR6wfXiqLjIub
na/WTnu/urb6o1Q9dOiIhEwCe48Sq3qA9iLXezSZFWx7GJ0jZFEUhxRHT4MnLyKR0qiuNT2V43Sm
EYNE9DcH8uMzzg5k5dhQX8dcR1nlydQgpRkPQ62uxpLrb5TxdqWz246XSg0LzLjXyvEkBvFjSVCU
sUuzKY+rq9BaTcx5w/hUEJ47R9v3KubzTNLbrF9ILSJzw8SJesnbOzWpVwXAycCB7CsHq5z5evii
KL9qROe6cTUMx8ECSte9GFSdfcmR9l/s0VvpebXqpZXGCDY0IBVW/rKyYEjqt0nhMcDrV5kXHCYc
xcJyW8trJ9lNySauVqSySGbExjYLQae4xqra8oqRG1axmHA52WnMqNotsPzz3DhetYzpTTcL0D91
1YxW9BIGZ2psfXOjK6vU2JnVRupXA/XssByUXRBcT8mjZB97MmKtbm9CJ6CZfQ2HayflZ/Q5vroC
sCktYEeiqQfBbk6Vssa8Vya11Y+SES2U4k4Ghi3XySloLQ6RSkxXF5XxKCfJSgGtAAF004wq6k8L
LU8lYCcwzTb2uJQQhw0DckG6HQyxcuRLW7Lm4jWY/nTZdSRnbu8Zrt1qdC7VJYacC6++srPXXKOZ
0Rbr2IAKaLJvjY1cqz5EUSyYkldjeLjzd/54Khhyxw7m2rJ3VYrpsOdfRvBdExzoVCtaSLHuFrW5
rKTHMOuXBBpENHdTd1d0yyh88mLMgFJtUaX1rrWnNbQQGTp6bdurLGSwBaqcyLoyiLAOwKZUO5Op
W+9Z8Ty6IQ/hcPBtxlvzMW0QpH0wgsCkssP9DTuFmmDU6/ayH0PaF787ert5WDPNP2UghFCBCuxL
W1r5pbODb7ay7MClM70qcs8tZRUebVC6cUiBbLhhd5Qj8JOZvxum7NFP+4tOe/AgzSbw/TpKnNAi
0KibRqdvm8nwT8HOo4md36jYDpv1fSJlO1+RFvHwYuZCUb5wkx4D5/QN+y8skEmrILMSpnxbJ2x6
21aq7zPVWnbBYvDSQ6Wlj8lklZhB/VU4UwNiQ2U/7Grrqa6QOxowU/Ke6kR3a1Vb9w3IIo646bhB
ezVQT8VO5kJ7WjpJsLIOhVnxjNWu9d6sUV5WBXKx/Ysd4SqkcBRjgRtZ5Bl1JWJ9+Vi7aqFcavJ0
3chrBJD2mWldahkwmmZ89oMBjd6yfeykl8gfdrIGwoCUTDWvfURXA1twYaiVhvQ+yIE/IIkWCGND
+PiOt5z07lGh4e3ZQhYgZBy7Y1jrhsqr3N0JodJJvR/NbeavR9hqSfMn95NlDnxuQP2o4FdWIs4o
/skHf4HkbcFvhwXCdV0sDZQrswupHfdhfmV1q9Bh3EuobyrvqNrTttUdDoq+s+TkvrDL146A4MfN
Js3zfNGeQrpE9p+xei2V1pWSe4GQK+Nl6wg8TPbc6W5zJXpAwUY71o6b/K28DbYV8rAswmUNyuZX
ddfTLrwa+Rv5IafWx3/kOBytp+SvvZ+O+QmPteyqPHXH4i49jTzfc35j5Avpz7Q21pCkH0xsWCF+
X07qwtvXCPxzh2F9CVJiHW+Bw2apW3X8++wuuuuVjJi+s6VHGaY5tt2Lgo19iaVcGW1HMHUO8aS9
Q1ShkV5j1WNoiY2VfZQUzyV30spwozAdrbxXn5ttiOCUceZjumJ1/aep+0V7Pei/zbYB9RIvM69b
5pVxRRMF/UyapaCewrA/TvQw+IgWjiRFfTVm2RL3kqVOS08K9FXsOYspy1Yeqj3FGMPoyo991m9C
1BrQ79H6YTXlzr5X6m2ggZQKbgHx4yKihMxx2dclCqStf2HWBCO72zUO01aE9xT6sJnn4+wh3wX2
YCxsubmkw0IbtDqgTkxrPFh3fnWIDW1rmjkKNejsEy9h79lAvMhTI0BCchmvfeuq8Jm8gKp7ruBv
l5a/mQhulR2tm17BnQOkVB88y5PqDs0qMDTwctVeCn/bOkB8OIOmsTdwbzCBvlX6sI7aVZq+JaHm
6p2+9YVhNCdTR0qhrJRtSCUT69G9FAdLRhUT1W2jdihYPfWo0AQ6yhw1wE4it9Z3F8yn72uuiVh9
BUeyLLj1ukHZ+qp5C7KO7mW41vXo5Hi3sdc992i3ixkIhr2LiM82KC/jBNme/zKy1ZOQIcTU2WWc
EIzJTta3JdilRjCUzFtbS1Y+iEuTMAfEaMxTN5k4ogxzfCxhPKYLeNfEKRNS9r7kp1ikW6u2Uted
ZfYLTwAh1bEu0TGT1550LYaT2uBhX2pSPC6N4R68KPsL4HONiZV5QlpNIuuIQIoj1LuRB0Y5TXSk
810GZI1StyzYCBH8zCL/Eyn5okCjQPKUQzwoGMMXJJ3dY2a0rs2UOPawJugdCHh3Cc3r0ec9Jeo2
7DNE2oQeoXxtR9nWaoNdLkMgr+unLilIboI/dcTtOQjhEVVEobaXbq3xuqlfojy+i6du2ZdIJaSh
mzEklPPhr5Xuc8lH60S901p9EXMRNOGmYxaeUuz0DpjC6CTJR2d6igoN+zgkYPt21adPAXg0PVev
pNHHQ45aLgX55yHT2o5Put6SRRuLTO5cP413rZDuhbqXYfrRPozFK52bdTIgGaMGixJIFALERy3T
l0YmHeSkXA4UxrlerkG1dpWKO3ylcRK5TXwvWidZsymjmy53NrGSX1ZBv7WLaNtTc011voiBGDjW
sLWxnJsy7UQNs466/pSQIqZRda0a+Axm0s4JrWNoQBl2Q9CkZmcsq85fZcjJ+M5G6Vo3B4ar8BSO
Ht4WeKWJG6YxuH1JIOUS0WO0EsDzTgmyOb28L5LbtjQ2bDg39u9Dbgo1g8cILFVH36DAtjX/03W7
FnkQuqhNAcQDmAOyTTanB5MnZOLDk9q1mwoic8fNHBnlwgl9lN9pX1B8BeClO8RTgkTFTeupDaEH
BvoFGuPES23ho/8fNMkhZGjmqIdW+63B0AbUV8ndhrnXMjcRybWtrUERCnZ2ata9BJCQS7IdQ644
d8wfKuto65sGfIWYpk0WFia4xctI26npwSdhanPzamhF+2uRWsatHQNZtqZ9FoTsWfAZ9rQopfum
XyF3thmL2NV9zQ0MSs4eWOdLCCbWkWGT8IPt5CmZ5FUStnu84N3sAgakm4zxtojJA7veTbrmzh7X
YNhuezlZ6dbLQGZYmQPSvxpq1Gs9wEM0i9ZhWq7rLOegPw0IcRQe3WLVQPKj3SKV4ZpCNR9aZbux
+oteACC78iFMJQZy1Tav9LWUk5D60cWUSZsYWhL4Rsla2vJ1l1xNAUPL0DzY6VPb3PpDvjaiv5Nf
X9V2vQ3LfFultis5+sq2WlIhFaBvtlJkoPJRAVEiID9ZD8YptibyA2jOUl8th7beWWF5ZIDvBrCh
z44eFdHcm+WTwvkIv0hMI0z+7nO1HGjGGEtBrx6xVUWEJSpNfCGAY8gvXb+pssHNGlpM4evYXRdN
sca0KnCupGLd5L/bGOT3uaHz126kbauIdgHXg92DM9Os1Z4juTCMna8eizjcIfOHlozXXkSDSUqy
i41jk/7hJPSvP7civy6Lq4+QelDRAWIkObcNURs9UepmVNDMilY5ylOQNboNftsISyM6Gupc+6vI
f/T96Ez/6UvDQrVVGWUPerCobdCcnvHd7CbQg6DvSlSAV2p9U6p31fiYVRhi0QR10TKQrBe9vTT9
W8d5btJd3W1tLgQOkqTdlxabe2vqy+zN6zaG43bla4O7Wn9j4LIS7ese/P5T6D2X8u/QubMdbMDw
0D7TdJnvIvEINPs0BZylY2jGjFwZalicGHVTHK1krXnqQqjwoDFfAWwtdszof/5Y362GDgs7xNIN
jULo85717KEKyzEvjhNBDnqX0j8IBrga/MLe5izF8osOiHg42oIO8wOTAdd7t+JD01i3KyPWPb84
StYm2CmysR2k9JDbTrpQGlPMMZe90R7MTF62WbUukaxXNd6DQdMVO3V/XdrBogaZnRv0/ewYzzNK
nQFZtGzIDwH/88j3lslAZn9mV39px77/dLqaVCMyJH9zNvgw8hY5eouBmdJKLe4mAyRoVNqCMt6R
bsAne3eNYxgXWAVWu3jAo5GHEccKG49TgtJlZA9uXdDgwDagQQfa1/wtzh9cEeYlOJe6OzvA/Pbj
fvjJs4BUKZkdKr6XM2pT3FY3nkxQ94WWrbK8fO7V8lZz6AtXp6IL13kPQch8HTLoBWD3kMrxSBpd
hrYrIeb/8677gg8SLxNxDWicqooq6Hy8PAaTHZW9mR+LSgKfj5ItjRuTCzJVniouLwtOZYZpoWo9
mIjDhFR1aYx6RLso6L+H8bolPS+H8K4I3irJoQ189/Mv/O7VaZr42Ar6H/Ic6zXasdqRnOVHqFQg
BIbE2gh8kPE8UFDp+Az+vJw+H6v980L+XW/2qdJSpQvXGTn+rejKUI2ppbwz9GBcAOEZB+NQ2fpa
LaPN2BR3phY9BM14VSW4RA7DwSqLlzai6iyUVaVT/FTtndfb1LLjKs31haQ6TIPoDCAg3Lz4WnQH
1AICSLgbzOki8MNtqKDI27iD418lo7KnwHsNOVhTaO58uH9T+Pvn5303efl4V74/r4k2qyUT6Mz3
AfiHQNDGrWFWWlwc/QqHy1TGSgpdEtwOSz+8VZXqIAX0hlBQ3BrdcKpNeUUHZ5uJ/XrqfOlPIdV7
xVYeQvIrAI4Xvvx7NK0bJxtWJWC8XeifU3z/NgAwXAMMgRInjeNZqMxoovppOjGIwmojin5JXolg
ICiRU/I8Nbs0uRrIHBeKVjFHKp4KJVtPlgovyjn0lLq6DpK891Epim9J8A7czi7FFFBc86j3wILH
+txtOJ9Fi5cMp9dEVJvjBkzwc3Bvux4DcLPMj5NhCiE5GwGlRG72k7LSTGq43tqFnrqCheQtdV9u
qTGJv4h+Iwim1WAvIgQndsoY3AUx+jdwZqrkT1kqIhMeG8wWcYDJzemuVCZIB/VdMZk8Fs6kCGX/
vF++5FbzR5ndiniaMlbSySjhsfTQMPmhDfaHWFOEp7BD7tloth0wBtz+JEi8vW2vHXTjO3lhXI0o
9UgYpvz8k95dWOZbWDcAYpFtkOjMh+4lkhQy0kkkuTRCI5AgMDDQSIHKlKBDPd049XCqioKJSb5s
1HsvVF2JsazQAMxkA2ZtfHLiUy5QFqZ1a/XJxnGC2yZQ/5cfKoBhODCiR01Z93kbOE46tdrAuxNx
RbazreSoW18oiKje0gwQ+FTtaAXDFCE2dZPIrct/ZyvZKqleWyzBNLefHsvMWU3NS+L0C9RYEHb6
+W2+4wbmb5NmLD/PJBqQjMx+pJkpTYVP7bEtECdupGWuwDgrtlneAcgjuzeMZUhN2FSrHP6Rk16j
4HatxdlO4nqyoumiztWVZapi0p4aoK24ii0HBFlR83V2IQW0jBFaoWDJ3lBwy9SgcXVnn71252AM
sVU/Psl8q8ZxTnchyY8JxWE4XUMcJpdyRiiq45m39t0thU4ANk3gaARO6/NLk/ocTqEX8dKUDVgp
deR6R5I971c48xlxeEamfw4y+OfJ/l1uvpFG0sjEC/JjGb/RIbT1ZZ4d5eSX/iftXKk/MwB/T9a/
bol/l9NmT6d4Y2AYLIfyGiZUHvgdWIkTMkqDf61C+QuwksCrdfXzVhTf56dl9c/LpkmLME8f5wK8
DrzFHjZYe+G18fMq78XXbBmFEQ9WsihdAimfPV3Y5nKutQTntGaO67cLyWEOeBGs7eT3UIPTZQDS
WFAKPFSpcQFWW5fgBrgm1K2AUr05Eya+2Uuffs/ssaOglFOPPjaagPsEvKp9HXtv1KisGEX/pVgI
GwkAEWhZhYsJatFsLa0OvV5qOSJR56L4hCrEAn2Hvq4WZAE/v+fvUk1Vl0k0wQIDVpmT1oq6qOK0
k9OjFf3qsSCQzNDt8gZVwYpO98ZU3wyaYZE1XtoWci+q0HkpiDC1XrmS5G1C4yIejFsNrYURMqQU
nbnavnnvpOgWQvwyih8Y833ebkElS3oI3vZYmCvVOQqzLUcXnQEsecr2nDj8F+IKr/7TcuKMf0i8
1Ljv0iELwW8FNGUh7tivaFvgWhFKr5lyXSkXY8BEPlui0QYp+ueP8aU1MFt9Xp83lak0ccvqKL/D
birzZOGnv3OZFHY99usJWHg7PCCTeWZdcZg+HzZAnPj9UVEioc7Eb/bU5VDGnmmkxwwWglDiJOMC
hHFZ3gPETe/keitE3WWI1K0EXfecgvvXwPl5+dl+70a1sXD3To9+9Gg0CH2uqLMtfa96QtAET/Gf
H/frliLnMzRQOGilgyKdxWloDygtyCpbngwEQkzmXNM/FmLfqAqA1P95te8eTgUdosDzAHg/38BK
FI5dkA+s5t9ghLSg14OKPk3GFH9ppO4IID8v+N3j4SAhO5oFgpTk9vPHlPA+9hovAsPkXbCYOWyK
/BFlPbl/kJKbn9f64gOEMh0ynP8uNuuhZSWFSurHqXD8LkAFxZnAfW985QE2Jso8xC0+IQrpGrdT
s8/wZz+3e799XjJ5oiVmFZo5+wkdRBsOdZgKK1pu+XTcU4oyLkchVrf+h60jqob/X2sWjUwtgSMW
825FUst60NrK5KYSmvcX7bl9+s0Nz8s1wbdxyTOAn+v/+WiuSlXGy4W/bDoPTsbhDAA6k7SRT1zn
opYFS/TzJxWv63Ms0BHyF2r+BjmTo80yzRTQzYS+aHqcghteJ7j2qb6hI2mcu+W+ibWfV5ptVBkQ
shabrKQWiYt3EwUCf3ZwDKIZS1rIQNvkUDJcWoEZO3tOvnlQHetmlWAAUO+LhXFaNaVnVQS9xsL8
aV9Omzo8Cd5R9t+HdZqtH1aaxTe5TJGSnlhJVa+TGJCNfs0uhS7AoWDB3rvHwStNz+zVr4EHLWsT
8KgQ3QS+NTsXPrcFKFSiKs/3TwJM3AnUX6xYhfv/nnMJFOTTerOz0XVBLJjxItCli5jZq5fYS7U7
lum2baVTpgwXbQJ91QhOomrp6RSB41kFo3b0tarFQMDbD+DPMXbK9exgcdP/vLO/eSGCE0qtD2IU
+tPshXTVYElmYwZHv/2lq9devEr760G7QEuT/TV2bz8v983xZVd9WG/2QtTMNiXAI8FxFOgvdQOj
uOrfoHoa2cZEiyAfYc9EmzOrittrdn5x5MDcwoDIqhjWbNUhhMeTWTJQ5+EUqhdqeO0nD6L2R9ZW
Qp4mvwCtqw3XMJ9/Xln8H88Xpl3lkEuKHtA8Y4+CupfqEMegEu0S+CmoGPEJYcRM6f5sbDy32OxI
NeUQ1WM78pT+DRobfEsChlCBhgP9v0QK0Yj7z5PNQ+KglUooXilUn6jeoJEC+Q230Vo/8/HEDvzp
Fc4iYjNoeNQZvELcfYUwsSk0tXCdO5uUfPv6cLcCPyczAZv3PGqTXlGTToG4MwfUYNDd4dKEdc7P
hRx9JgB+c/BgBAN7thGWJ6jPDp6Z6ZER23CtQd+L/UhdSl/ZJbckmdaCHg7OmRzom4YYeA2Bv7eF
Hof+Tgf8kMcr4QD+elClg1fdKAjrWPrvbtijYct95rRvodBK9940bUMPdyGrC7PeUsZa9cuyPOuS
I7bH568Koh8UHYm1Qik7zwD1NBibwEM0Lpqu4nhfjKd2eDE6acmVY3e4HwhFpW23Twqk7Yu3xFgy
j/j5bH5z1/Ib6Ngbgo8gxo78xg/vow+YzUwB6hlFeGMp3arcQyyu1VOf4J8sbVpYiqiWaOGblf+i
gj4Teb/sa3YZrgL8wcgOIsYsJjVqOQBS96lrlO6eX8AhIi2lnooz40wUet+6n942Ww28soWjA3j9
L1YrXpV69dgQdcPyIce2DtJ74+PcDFAD9EiLxBtQUFrUY/DSar/OvOYvn9rhZiFRUxS2H76Js9ec
tZAzZcL+oZ7cCcSm7Z+66uBvIm58eECPEXThRMVVQVBcDpiJ/Lz+l2PN8rTe0Z6xHBtN/tl8d4Qv
WZceZF2QoeRuQqgqMTZoGAiBdbQ6fl7t6yFj8gOLR4ZPjfawZc3KxhibBLoHjSfOtT4iAGO/xhkq
eCE4UdPb5/4fB43CVHuoOwxXSOG8ZSxDua4gIUz3tdxhXv70828yv1x/HDJhX+9gaGdY8Jw/b3TZ
yrpErybv0Bm/+6qBnlqtjL5cNlICDghbJDEuidc1AG9NhUiBvhuNDOis/GWYtGW2K9txWzhoh0lv
gb3Jc6A55rqbwNuPq9opl1oBqLeIVkh1qf6NwDzaVrDM1bcmekwHxb1Cxo9Gxl1o3zMoGOSVFrKQ
DXUWjBUyR8mA4H0PixwSoQpXHFvbMYzW07Bt6NSnRrXUyqdwuigNDJyuAixzlPHa+0359vOrUsQd
+fmkKEzvCJBQF6Ax2MrnV+WXmpVTz3sHv0fwLkMTFBtO7cQlBCbnoVM2urc28QCkwzUAWGmQQj8X
GL7Wj/Tbxa2AdpWKlOf7IOxDXBpgRfiGVnpiSL2W9LcY470htkUWuEa0SjNeCFJVgEIvSWWDVhij
dz9V18a5KvJrtkbbgwgtc2ohBHzZOEWUj6EfFM7BsgI3tnwYTQWcWs/V1F+iEmEuJAUHD9+XM5/h
a8x4z5uR7iI2sjFm2QVavbIVAZk5qNME3crfVRhhFgNDfNI13EGH8YU2gUDHeTDXPCCFAvImJenq
/JH+2g7kLGMewUeh8wirZRbA2q4xuhaLMtE84ESEyPl2AN3wTCSDfcmwUm3fEvyAvPS51wDVEkjV
RmKo3wt2Gc2N2kX5VVEedTkAxnrz87v6eo+Q2PKdaAu/b5rZjgUdPQKArVPh5MCsiN7ziLFJ21yM
nr/8ean3G/Hz6RBrgRAik8UtwZklLQkcliaCQ3U0XybA08lSG1/j6y4DdAi+LMMKt1KRuoPdQn+D
eXyLqZQMNiToz93dXzcIRsvomPBhEDNBMuTzOeXqlCozrpMj3FXawSKrnkBpMdo7IQsIIcONgIpd
Ra+5senOzse+ORjvFHeQShxQS5t3o8M6HetuKt99yn3GnmRQWOFgW5cpF94f6VmKzjgPf0kX2YAG
Xkw8KlhAdT78tj0PPoXSYOwc3DDM/Od50Wq4AICBY5dknguEYtvMP/XHBcUP+hCEKq2HsRr2yTEA
8575v+hC8JAkh9Z0UZTFBVJMCHx2k7r+eY99t50/rPuOeviwbppNshLaLeZHWODKLxhP8E3FIT/b
8vzaWRbv1AZsRiMSq+z5dN5GL9ekzYoBnUqDTkPG5aWQlhgpRMOLCjobzKR7tjMngsWX9wrWj3Ts
Xap5Fkyq3G5DRrzvrneshkyxoPme68l9u10+rDI7qLLXIdak/bM/mUkRF/AouKnaK+ZBLXHr52/2
RYpBeOtgPvifh5qdRpzw7FySOI2NiYLmNN7p5UPTbxrtXjWClQJMH7X1OrJ3PG6mQeObXogQtOto
w8g4TKLa7YIBPBckviBkZj9rtoeHugEXbOM4n5CCkI+VwZuN9jj1Y0NVzKBKOG2et08RKd78E4vC
4h1GiQ7G7G2gPZkVuLPg/lc+yBp6INlSoClUSJw4cZrKGk6AMH6DXu7iyiiZ/somy7EzVKCmF/5J
wXharq9bDL+aqkYxWKAUsLs689W+O+Im/sq2kKsAYzfbiiMuVbnc8dUALNGKEffZ2HtuBFQppg3D
gfPrU4n6ydnhylfQJV/m49Kz/RmWcV4xTeMVTZj8tcdggDmEYFBtn5IRbfWM6QO6OSAk6GJYsXwR
AHMPlGwftNdIJBT5m4FI63RfSne4VTa+tppiAKLy1lFWUn0VKW6lrMxyV8YMSfHxNY2tjX8Nymej
uZ/8bVIZZ96m+KhfP/q/L3P20dssyeXMJ5iwBnL1kY8Fe/fGx6TS6ABi//ztvjvfwIU1+ko03ins
PkfnzJ9Ss2iy5JhXgvK2bhhBsSqJiMAN2Wqz886BTL+CmcQ3+3fNuSCVX/tOPjiYk1ud25rPCeAk
U74cfTyfRygXl1N9nZdw+Vq8iyjhKWuBnoeLRkP2ieKua/5aGOih2rcsxvtOobmZ3lnjL3Sm0/Mz
y++OPjJ3/0famW03jlzp+omwFubhlqNIkZKoTCordYOlckqY5xlPf76g+9gShCbb3b5xV3Y5QQCB
iL3//Q8iI8iCwjJteRALxWXUhjH+r7jhE2NbbcxuD7UcwYsGn5q5MQa611/KpZP9tgawlKNW5LLM
q7++FTdhDCJLPCFyD+Bf7BhX9toHUblN+5ZFpP5KOoR3YmdT/NC3GG2gm0W0SkRu9itm8tVqpLbx
FYqKwvIeSDjSRmht5kuufzTa0cJ0jbO/VtCdugc7fIihaGfSio9nkST1ZkTWid0OG5pOBQojUyQj
lb8SSO4R1gNGZqwUObkrzX2KuL+Ljd9WdzYjbQ8RdslYcGV3ykJC4FVSdGu9tQ7UJheVpMmFB8IX
QIvG6l3K3uzRWrl5fOPon13Unx7fZD9CqKMX2sg7Uxi14yufnNw42VPQ8gnFCjN/SLzX39hsQWuK
TEkOY+aflxLhU7URDqXsRLhrHPS63ka/NA9zbY6kZK9StOvVY4D7gyKjokIDotq78tmp/wGUmka3
S+vZ3ZhQDRFRB9NhChw0UUQVT0rtoa31Ta4KlWK5FEmLWjIuOkysWzyLhT0Z5vWiNydYMOafCC7N
refICt8VrDTMvHn0U8zLCuMsCLFi2wRSirHnTzIZngY9vacsOvOVXC9fpb2k2S7rdWf9BRDAsvI3
pfvDx6Cyitq7opH3OHEiiGIvtl9H097QvdsgzHKFWxtO2+MHdWAA3RPmQUD4MxzmMsVklP920pfc
145D8CyVxWOB8jROkVxzsLRwN8pCxzLPW0n93i5QOuzlau2MO5Fl2m7M8ofkn6RxVxy8PN65AyoY
TCob09yqzAmUFgGLE2L65d7FeYZ5P2Q9eVj6eXIsuLumUeBDEKT64cvDosc61Ce7rvK5CU636Ng1
KCzcVzW0oKth3u4TGYKrWdw/EyDZpc/VEK+i8GFMxnWafBQwyvwYogFPusrMO/2HFdSw84rnfnA3
BGaLFDwTlalpJhAUFHjmpDAGw3KUrCevtzFVUlcZmdvC5K4/BkaGx57yJjJ9LXlciXeoxPKKKrAY
3lU21SWOP2KU6tXunU4Uol92a9+UnsgbS2G1cb4YxJ2mgYozOp7h0NdyAgRjOqASF1MXdTshmG16
o82cbXnog20+EyyqsbP8urmNsleMgFvxIbURX6qvepf86OMTEHlWopXcQhtd+b5xgz+mfQdkEKEI
9Eo36Ho46r5eFsXc2IStyB01TfrIcFnkHW4SmB+oHxkWy/J9quVILYeXMcxFDESQjpu62g/wdkSO
X0D7omK+XoR/YxK7ssiZpFPz6dEZ+FW2ficHDg6FZ/Eng+7siwYJpkZig8mcToXtbN/Yc8QuNj0k
Pt/QpFDoOvwqlIgsSknDrVk/8vRY/redKgSo9+06wMvgvZA3oBd+fXDKiK9hLcIFiciTradBQ4HQ
7Ps0fsdi7lT60Y8EDzszbZBtfvT09C0PVa5xwo83ivKztIY9KJwMK7bIPPif+L464E9p+Iu8Ynzr
MRTDdb/FrKh/z1zGFnG28huZw+sG82sGk2MJ4IpOcveFWTFZAkUesSblPDqgTySg/OT5+yD6u85H
BFovMo1aPqLtRbDq7mgpYJ6Vtygd35wSRYNj0/Kjd8HfjvC/rw+TtR03RixSMqytVyELbJhYK/u6
9jeQpENymdPKZEnykOJnuzwJ6jyzEzN5Vql52jEW57kif/AGooA0DTKsldxDKUwIAcWhxL8gN9lP
jhgT5YBHcrRyj21hWaAVx9FMO4dSeiZ5M29JKYDJr7xoLlEoWn13/UCcq2I/36f29T5lvR7lSuE+
M+XEL1b7E40bvBGKgNv9t/jLpiv088Um80qp0jGmcIXVSfaC1RD7yIcImcyVDEpqHSzkIdvgr7gd
iEwdh+iYKbH2P4CS5kpFEdSuMyQRs+nJh6LXhT0McXSp2qiYspbIBCVYyVi4aCf4bDEcP8sobmFp
cwiWw7oyuS6RZJcM+U+lRyBLlssxGh0M97V03vLShs5JdoSTILMQuECM73UCn9I9yuQ7ppwqSPBu
mnLNvfHPP2NSszZ9YMuSxnbUFiejRZu0Hgp7wSmLkkvxbjURM+MRwZ8RzEXhBfZt5mZJeV46NZcL
1Y9Y4ayGNihGUWBLPkoNqokkfWXNDSYeX+SLKukHnzX1iviXHeyfFOvlxpKffREaFHLhMKjB9fu6
5iUnM8o2FD+pjNejma1w2805x32fvOAnPUT4vbTsZq2Sd854Z++pd9pKDl+AEZz2DZ9Nx8DbIH/j
MKwTpoikyggEVpaMTRxBK6AGMYZ46QzNchh/Ca/v+qgZx8IsF08qiSOJ6d/jFLYRtVrmkBB2tlVc
QnxNNLsi9dokSkQkwRY+2ty4WUu1RObGVlQBNbWLMMBI2pfUOTbaCXi5tPRHNQh+Dja+6dJKZwOJ
NUzvTGWtRAk6XoycFbLk71onXkvdPq5fi47oX1Ne1TnBJRQmbagglSk2IeT+1H0ZZOeHxdbu+E9o
tqXgBnykzX6BhvCgY5dl7DI5Elu/7vOhUPgUnLNFFTUYJxFGHMf1fYgPuBs8VYq5zCPknwSl+PIJ
hscqL37YCPHtneEVrwzSxFPSjJSBFv2P8erL2SZSq12XPpRsxoO6D5lPqfhJjE5641u+wL3Tncwx
mZBwOEDJnapmoyyuothkJ6MsxEsjxPhGXXMznIUlVldFea6Vj6h7Qy3JPCmOm62SsKNa6UOslauq
cg4EytNXmDGleHwyOwpeWZQFVbV3cDSTpPN/ha2TUqcQoeON7+StLkVvLd5XQtEHRqsDtYsmKSyy
+9TG8zD6PQQWANOtT2b2hVkQuBglA0tPu2t1DFNT0moCzhOYAixNB8sguqYOVbjaSvcjsWEEBAd4
Q/CVuDbGGWgmfBC+UH0bteCvcUF3N1gryd5a+jl7jz3lUHbjPdiOrh5lpPzLgBcozknORNQjPA7h
EgVPyySWwBjPMX8pApAlRbOOa2UA3z2qtmoqbQik5/9i+0arP7gug8SSBphSsJRfPNTnnNuqEFyp
RwV1BX21VIUrOaDzSazfQ7mNdBsF4S9tfAotf13GICz5qTTHxSA/rdGW0RJjWgzojg+Y6HsMaN4i
O1rqySrI3q7vTt/MqUXlwdRaUB4xaZanmILa2pWqqIQ3mDX2L5n7lOrmIwJHV8WrielriTPJoDjP
TWQxfW2Oquk9LALXWdUhjYBCeRm8jtmGeKTQebKhtUQY+kf+QJwnPqp8/aCTFabLabsgZOnNxdE6
yMx1KGkLghweCjSUrGIf3Zyt73z51fBNALkXsRVXCcJoa5cMzcbXn1RMMjOI8rD6HnXo8defwzfv
+ulzmIADppNbYa9Tzg6iFZZ+B+M5RyXlsPoLUUXRryuYK/Wx/pNFAvtlyaHRgYcI9WVFnRZzrpvI
ayThTOb8x7Ia8Zpgi8swHQR9crKFjX4ZBYlPZHZWv4F8t364UeQ3IOYI7ESskOuPYwYq4QjFvRXe
nso4ToAJn4qHfCjH1AzVS3I4ukIOivrCi6KL9NIzFeL1y10UD5MN7sv1JvWvl42Y+OGreADYNwJv
NYYcBHSuhUFSBRCUXbeEwWXPOVLB5si+o3XtwrSspVheEqVNHzU7rKMXTU3xHDyIP0YhSjk8tqR/
sG+htDKXhfQnqOItIMNYhovoKXGJpFip/h15g8946eGp3ax0Z5HFmy7bZONffOWUSOwabDMGHuD4
9I4AVWwB1NFlVKzzPP3tF2QEtvHWaHHVVXZWWvwIjXF3/RFdGtHpI1L4Pk3NoIpQ9UkZQf1GDgQi
oEOTvYwezmjej8DElkvJcQSpznXh4c0TPbSO8Y8RV/FeV+9brdv4ZrAqHW8ZJNYa+6PK9NeBZ65c
s4Y83a61qiNBD1e3AkVgmaxK7FlGfE4FS2t4xVJS93/nAHwD8YFR9DsDDWi9BuNBnJRIMfXadt0i
hRYfQsweLV6DpPtrdOSDMFOuxhtH4XeNEuopEm0YDkPvNfRptobbRnlaanwIIJxOi8820ezx8BbQ
uRPwcscwL0y3Na8I1KQP2r0idTu6dnDSMvy7DG6RKeb2jS+/Z1LfWl1a9qlHXjzno4+dIPMEajdx
HOU4hZrl73oosHivD0o8bmCscwqLXpIyMyB8UauTjY7pie3jRiMOuuuLZm4EqcKC05khG6jyjEkL
NGqSnHRtArqRnzw2827rm8cEzMFtl5BNGJJhBeBRQV6/rtgsp2uVwQE8XBvmlTb1VAiNQJIah5I3
9p5T6Zz0WzEQA5D+v11mcndWl5Grg7Uw1honaiDuieL25uY0+xCFfpKkN8gykFK/bobwyNXEiJ3o
QFssoHMEHggtQt4iq60QIUofOsOh8NbamtuEP193sil2vhW6nNxUfdKx1cttFq7SX1SigbPJCKqI
b4kDBM7x/a39+z4nOwyQqRv5Ho9TpBhqJ5R/mGiLGos1e/3F3brS5MWBiTeN4XJn1Eo8TWjEQ4M8
5yjf5IOLZ/Ttnhg9svfjOwPN6Ou7UyNf0Vt/jDAqUqGO4bepJrvC108dqClaO3joFiNbAfhlVXif
NN3d9VudfYmYYEMD5V0yCf36A5TItnWz5Qd4NqLl9FnMzzTKQ9V/MKSnFqMIxXK31685v2ItQUgU
VBqsmr9eNHDt0A3HLBKO6AR7SU6+8yjZDIbFpTBDz3KJg8NhF7hl8DH7Zj9debJmpShKAl+KKRy0
k1oD4u7FWMN+6tMbhevNe5ys1qJzhkSKU3BOGtMLQ8aW+o1h5TvWEuQtUZGnhncbrJthu2KG+uke
J2vKHcLawn/v8l0ajicKscbI76SuxbMNSwsF53/jtXOM+yITJp23UQ7x/r6tarBKSxZOJQiHvr5f
2cn9zuzBD8iDJQJZGQ8CijYpA4Vm1cyWl3Snm33Zd4sMDl+MSRVWFNuEcjkMP5WFjTO6eRhy2EF2
6J6tClu7cikr8aEDZBSXl5LkGQqIBd3AMIMtWDQIwEmseTJRVgoKx3Lf1A/1+ECVEvzdSgsbt7vr
q38GcSIHANoW7C2sXL7RGxXGHaPGw1FpZNE1knXpArEJpbK7qu0bpeu3JAAuBaXf4sEAhFvgt1/f
hetqYzM6Li5/QfweNfUmZzrqiWxi5q5l9qtJ5Y+mLx9SXCgSN10PlfgC4azsrcDdBAx2Or9cjyEl
7R7o4meCfWTpZQ/VYD7GznuPJ5lOjNv1ZzT3mVIWgAxi6EuMyKSdkL0azpJosCFsi9kUFbGVwvq6
zNquX2r2c/l8LbFDfl40Tabi7UjFxmLNsBwIgQD9QmgfxOANlZvbZHcdo2k/N4nJiW4sh9mK8d/X
p834en01CzrPkFi0ir0TtAkvf0jxNkxoXy3jCXP4C6Tj2umDmP0Bp/eqtRl1Ut4La4FKags2f2OD
nn38iKIIYBJCuAsV4tMjSU1fLVyZHQQNHAw0JoPxRUdv3yJvznFLVUbe/7rS5Pjx0t6q/ZKHT6wW
u2TNsFIfzyQDDRGaTQuXfse+U6D59n+DjbrSmeAYsXO2ze8YT8KU5Gk3UnC4DfZiTnxjaYg9erqP
aeTFkVwH0fKbw0bY6V1e4g54aNkhmDt3uPaVibJMAGOt/lXW3xn6CgaVYxaI11bwGG78ghmkSdUE
CdowyS1gSv91cbiRZ7lVEFIgl0cw4tAaF5ySqroiycb7QV5WAzfqxjXF7vztrk3VBJsHy8MJ4Os1
IxcP0cZnx4BRCxRfESGAtdMBRhGZnNHKJGygSLpFOOxHJhTXLz7br6C+/NfFJzc8pFIaEGoE3pOu
ierkJ8T1b+Nn5OYrzgtgTMBRg9J2kM1FbiIqVDdikN3JPAkfX1LEhDZh6vWNr/Ti6nbtoUyOtGyw
6iQf2bVx7R8f0/5JcFKCfZGdwwaLesDXi9UWNZrTvWt5s2c1Q6UUmF+pmXeusctYpyB5LOOmSJaA
NPxZTZa8buDBrg/vBZEe1x/mRZf7/Uc7IjXIUC2E31/fpF1UZk6+AsWdmPfybXm1uQ2xCjZS65jj
uZnW/ceY1GtTexqUH4OPg5lTkvWDu5mX6/eM/3sdwgKeDnYfbS5IHzbXcBggwYhpe2xIa8HvhgBg
70kAsbCRMyD/xqgqSJNYl0zm6yi6UbPOKAQ40xB00DGiZWea8vW+JLtppTrnZUR42GgnE1oBDsNA
mS7gvp0aO4dt2jbP4CABnHO2DQKaPGYC15/v/NFBFcvWYOmabEx2L1e2TD+X7PDgeG+eemS9kiXN
BFSMNQxAHK/Z0L9G6psD5nDj2nM1lkbBrsC+thV9Ghti9VprdCVfKcnZC6WHcaVhSCvDBscodt00
L8zVqCYy4M7rV57rGD5feFJQyL4XtlXkhIdW2stMxk13VdhnjmdmhVGjr+L8Btlv9jQSpYCBuyNH
0qQYUMuhHatBx401e4D45bofQAN8PKzB63c2/z4/XWlSCoQk1KiVZYSHvmCYdPRyQA/rKcuea0ej
DMA7AIo9XD4zNG7brswxTNADCuk5wnCwI3EafTp1+8hzbCwTQ1G9olBraX4aFlJjv1jp1g4wvSe2
Ib6lD5t/uv++6uR1DmqaVIGhhYJ1lilHOXoAS/RVAQRdf7pzdS/TIWaMSCdQ/E0ebpY2dR0hazmE
B8hmKuEf4SpID1gXmOzn1681x8hWqa8xlYI1Y7Ncvz7LugmjpjVw8IXnVXcf8ExKvKfZkCFGQUqF
Nyl4YaLuTiFfoiOI9XYjWgKIKBEFslLADLRvfbNiP5jux59/1eRZ60qXkIKghAc3fYFxrKYfqnrM
sreKrZT/ElWu0Hs+6O6j1B6l3VgRN5LfdIabKyoQd0EqQpQN6W/yJiRZrpxyHEIhphAYJaRKvIvM
5E02CUFSgabDl75ptzfeydxK+3TZ6a4dmLqHtqwLD4lmHvA7CPUz5gfE4ixL6WfPpCqN38TcO9Ci
A4K6DW15amOsChoBbpYw6bj+g2bbRWJ6ENFAxoauPjkeLamrmXvxg2zvZ9y+mGR0cJbl2s+O9KI2
wC0rQA9ohfiVqKeEQit2I2aOGwaTAMgUp0JiZFmENUV/a36110uaBDPYG0W8uv5TZ9EEUBr4TOz3
Coqwr+vZ9+zKayJO8kCwb0rimER4ycpusgWIm8NQjnKMYvSm79Qc+wh0iGaVTCOWy/ScMatQktNM
Cg+Fq25Q8zOwxA2KTHXaMrZExd9jneC0yz57U4I/DXEdQfWfi3++/ITJZ+MnjRziqh4dSvucdPGC
WY/YkLlxmEEMOgT37/rznl2qn256gpp7kO30QeKmAW8Y0phxQQYVrqpWvcBw78bLnTtQPz/hSRUx
eKmcjKK0FDjqaIjbE80njCCBfENhGNsbwPTsUYOiEX0l3s9M6ybLacRrPdECNn2Y2inxRDWchxp4
8xjmH4LnQbl0u4a+/K3ftj9MNhzqUexVLlbHnw64pkpSvcSl/RARYqZ2wSbUX0LlyWSInmnR2bYY
otUMG0BnCuc4hEyahTlkk6wY9yAIYQixNPOj1b3HZA4bzF35czHr8gn1kU9a/i6wJZaFB9fjwoPA
8S5nOopSgmqQytsjcaGkbZbHfK2zjtXWJfDSOYtDXansffcYNPfhq19vpYP5mCLaxe/eWZjNaSck
Z7ReEMTICYqWEqezCnJW1PDUVPDhF+zlYpwffys1/r/0pZJGMGdERkt+0p3mtXLAOPNdIDdnKX2W
AukeK+FHXalIu8lf/xfLFzxXU0XcOYfg192iM4tCHR3q0iQW/XvFIJBjVq9pkPjZ/7drTTfRuKoG
o6AcZOAFJO9i34z6AaqWOfzHVhhAWTouItjfOrpsTp23Uz8ziNoe2YqStU84QeoJlCaCMVYlN76Q
i9D521r9dK3JGdmX0TgMfk+tojXbYa35ztpypQXzDhjiEi+VEDzpr9ZhBJ/E2zzpfxqe+aIMhE6d
ONWa0lgrobVqFFSgcrnyWm2dd+1P0bYGcb53+LI9/AciPX9U9G5jjY9YUPTeqSz6ZVLJv1LBZ4Zc
LdUbsWBDC59K/h6BQIjoBixWyWrwYbfL8dJTmJga1s9Q6LmoE/WEiOaaQaiCn4ygh74y2pK09kl7
quqH3o3Xre6tff8xb7MF7dpasKmkd8nG2LYPdhY4tdhSJciWqYc3DI1jliF27e3tSGpPUWO0B6HL
+0fOWWfJi9Z/d1C+X19XswNlzmT0ngLLRn/xdRH7pBSnSkmVksAv04Zil9skZ9Q9sv1jE1pbqmRD
OFq2/i4oiIJxrfvODleKMiDBxYzPAuZ9Kqis6uSoFyTlMKvvmLyKLtbMh4WpnwbNWQT9Me+wzZZf
5c6/i+p0jawb54qN7wyrFpc/tsOx+RvhR+mbmwAjmz6Td6r30trBzmVy0RcfMYKBPHq5/gDmT95P
D2DS91SoCm3ZYQky17MrcgTBzjOSP5Y6GeohrQjfmeB6pK9M+MApb3rP63M9JuIqYfyF0BeB9ddX
YPpAHnXJMWFXTIU6TAnwsIgNf9v/gpXZWEuhu/LibI22yNF+5iMMO9KomDkIuq//Zuv7zGoX+kB+
Mmv2R1lZy8HvVl06PET6ufaPnN4t2LwS4H6Vrw3QTGaWvAD1QurjLGQijqZoKbSAxHr5vLsbT3m2
GMYMzjCRF2PSMdkrVRT8yqizqQD/wlyh8RIKon8K12qMxc0LwenGRUX98G13+XTRyaaJJXaQJwWV
Z22dyY/x+23cLbOP8NELt470FzwQNFIK57B4yRtiE65ffxZlY9qoORf4BB+5ry+2ceV6zFuu33Fs
ErDUnHLoUKFlbV11azk/oQ1snDpYDtqLUh88lGNA7xjlUJMwSgZhk73fstXceBcXqun3x8JUkJ9G
uTlVJCdh2hSR2OCh2XCWUO4JyoIF4w1Q2HLgcAUbWQ+2hrmPHe+lgSzi6fkdDV7K3mAz4c4ieRVX
0rJysRcJnU3iotEeX4BlejK2cGliqBkDwiVQP1syybV419QJzsnLLizOwHPU0LUmrzUHiw/I2DqM
KZYAgoogi1i7FP8FQYG0JaH0Tukh6Hc+gXxbiouAJB9NaxfpR22viJZehmRVcjosUtCfzMmXyJAT
sHsL3qOhfuiSsY681y7s76WQ7BPEnn1woZ6Omnfjhc8OGQCy//VkJ8dZ4I6EyfQNC046klq21PW9
TeEUjA8RMYFshX3h7nIZz+eTafWkBa81ToNyiH7WfMpCZHN9Bc5vbg4wALxb+i9nUtPXDH7cYhDh
UzCm/mkg0O8lOj1N0DGceiQAVth8eqCVqfOHUJgbP0B8YtO1RvUL1gK8Tkk6KYH1gG6U9MEL7uFo
72m7RxgYqR/+xrXWhrwFR6tJUqKSvH7hORjk83Un+42r+8lYeCV7avpCoQDn3LBOuv+g5O/DLbfI
Obzh87Um20zmkdQaQyUTn3kaP8fopdR26+g3GpjZl4nBEicEdiUAoZOXmXhubXUSqZugLZyYTI3Y
STX43IKeiFwFCAsNY4qdTCfDayaTyfl5/anOdjSiqeA/1LuyMVngRYbnvmxk4cFzf5Cfm3cGgVYM
yxT1zOxKl6N9YCY/w/DP9evONYqfLjtdRbFlBFBfWEUwRfxgjWAEajtoRXbLuXFOOSBykv7/DU45
EyjoW5QDLXtjuKenQSJCks6o7KtEupfUM9DSSGJFvHYAskYLmmyqoCNvllH3IDkOMWUEQrfVutDO
15/A7AgPyjcGU3R0/GfSvhaupGRjl4YHgjQFEs8YLokGjHviO7mtN4KHhKABQ0u+Zrc0F/Tsvkws
AuRhY2c5JbyABydolnJ8tMxbkQMXKva3z5z6BUYiMhOEpV9POsv3TGIDciA3usyhy06h5JKgruyJ
aFspjfeI5glSXL7qI/NJYtJru7tMiVa4YxkpEwRKFGcLfMjsVYqytR0Ss6vCx6yX5AQv/ND+Uev6
Wmdu6+ooiHt/J5PcWpXbwrnlwjo79hC12H/dy3Sx8QVmrmbwmfGBjYa+1OFW2u4L2Yq/0AdEVPxb
ck5xPS9+ZkoHxfAW9D+7d+EIDVqmYhBoTFBV3KGGoir8C36puEfEMjCuJSjTEAf/B+PXudIMZzqc
hzDtc2x9UqUwWGpqvePjQgnOhgJKyNfcExOZv/B6Bkagtn6j75vfRz5dc7Ka/SLLWuJ8OSiLUyv1
HPVkYhhbyxxWtGMVUp2ipM+9cRzOTuqwfbExeBciu6nhU28kte8r3GqVfSAurdrsCeIZKrSkejH1
BAVEtpA3kmkvxnHTmutY+h2CetC8lPR7wsiZPE4r39qETXfWuzbYKwefArOUyS9mZroHcU5lUviG
d3Kj4/GJ6DQRWnSTsD+7RD7dyOT51U7XV8j6uZFkXRnDirtwiVKl7OrUFBrJy/XdZ35bhNwCjUzA
uFMniJyFOrQwhA8QtHelFS2A65A2MCunJxGi1ip+9mmGm0Ioq8biz4h8E86PffT6Cz/+xu8RR923
/ebfv+eCgX3CuIac+KZ+5PekpQqqTqPW+JvESR6DS9vpb4TcOqhs5DwZWQknYYKio3omlen6L5l9
Efg1g5XYTEqnjkmdqQSG1fBDhOxS+zBYLZBhgatPUtT9dXO6M1thGhavgCEdSrIpjcWQe58ZFdfT
6E7z3NgVNVfs3iRyfLWVgZldyj/uwnFtRLsYw0X+ql1E0TvE59ud62x1J9iFBKdh8TIVtXkq1MFS
FTvVsLa0D8s/Cwsa2OsLK/odCjNi5VUhm5XaPq+lhXB4iNUftu3hTKHvqzb5YQ5PQuDiATHAshdi
RIdBfxm+ufqvMecssZ79wFylNp4eJvrEEOVTbd4FPqhB+B46F8RSeA3VbbENeel6TDAzsc2SfqOU
vZBEv6054eVJ7JaI15l8c0lnO6HcBxQhoe8tfrhBuG6d90ZBAV5190P3TKjPMko520SLixOPWiBe
+VWgxDUY/4xqfee0fxT4tOZrUOrbrJKY5Dsr9nvUBtli6EnkDKJVrz0beK1Ea6EpyWmfWFrtEN71
NSgTgzUpe/I57RUiaJ1MPjaS/Dxmf4KRLsg8VQoxOJG6aPU3fBUQtxqrloRX00x3pZ9vYuRcWv6n
DnFLA/ttzop8F2XE7arWXiO5rmO3L3voH1V54/FdTq1rj28CNElWOJBKzVpp5D3hKdioZwyxH1lA
pE9h0B38kjQYV4xaovLZgpeCr5MMOwlObtyoi5rQX+s3X+JSGwnNcQre9H0ga2vbgLRWrqMSSCRR
FhV/KbP5QcLzwFq63oM1/K5ET1sfKs+/l8NmEZndJmAeSRem18MyXygQMtAeF02/MjwVJeYDYY3L
moC1Hs+3jlbXuA37iJLo2/OAdgehHIUqnqlfS6bM6gyrF18yzyN0N0rHHFoUmfoR2qo3mBsBxlzf
rOaP3U/XnFQWppZKvcaAS9TRNKYSYzhMoILkjX0bFEaUMgK3u37VWXwLAvK/7nTSt/AduL3rxUzc
RUXKY5XybBUO3Z3TPyfVq62fbD1+dOFTDEJF5ZALh31VQlVd1dU6tjpCqKEiMaggEhL7xeDe8Y4F
w0PNRAZ5yttHuVhn3AjiVP4SlfLcKt85BEdJX+O/45vGIkE4L8CCAacBSGALVf5ja+6NO51tU4i1
gOatmvD5JpWU3Kg9gCE7BN12Rd5CUiyG4D6GcwfN8PpDnR1V0k//61qT3cj12q7E0wtiSnmCVrdM
tuAelFBsEEW7l6QFcWhLjVjm69edu0Uc7XHJYLoEoXDSz7s1Hr9BbwaiDYEjNvR7r16X5s/m1hQC
A4mZD0TEw3HQoSDBFfPrB1KrI4mQOEEejFBeoPY51Yi9ht9dj/rP/5B7IYW2MGNQy3XlO5hcfFSM
K5mP5GScg6yvOYQFOC8Uzx6DbjHMTbxqJ6JviWuCKLaXIgBuf7zzfOmlQSwW4dSLFhHPmHinFzZV
Ph5FpQE+2cR3pR3dDypUgXg7SAbgV6rsYlTVUCv/UQBbdVhTqJaxqIZqWRESb1T0OPm262xilQmT
RHXbJPLKYmDTouAWntOiSnHwlfEIGZY7nBmUDUfqUybhdpWQvQClPNf+xHD0wwzBx9mzyQYbCpyu
TrH620dzLZRuo6vfWeO9iZaHf7CapRo+1D3GuT7mQviVwo2SzZ89Dv8K9hyCvDeSADoU56HJ19gW
km8E3mwdBR0nkzZGi8NPh29+3a+V4Mkxz56+F8PgulsOkEmCD9NK3wt0qAAOYv4n+k8fByybcFTJ
bXHHcXeWAfxPVtFC8t6s8S/nqfbWtXP0cNMo0kWP+F/QD6DM8S26CNEFLyNY9wjIEiS3TTMs695e
4+FzMRe6kMqJp4ujdw9EPoKjWspC9IVqCpuL9xRP/xy3ojrmf0s5YRDYGQJBBj+730KlmrgYjjDi
FbFK9WVuiaElAvdFM+KNAwDpWS+9h+lRtgbGQPYs5kL8+1BmF/VwcoIXTXlRvYPj340FxhpsU37z
Fsv/0ONmCS070z9IhFYdtPfxOeeHSsIfh/+xoR7NiEy76sghsEYllDLPdxhbip0QUzr4XFaqgX9a
G1Ec6dUDOkthwTRSGKAOKzJGL8JcTD2TdI0i9aQjbQAOHSGOsIdp8qtYQ4B4bN8BNyLKUNgDCR5S
uGn6Gqn3jx7sSDFtYnsc82KJvywuO08jprGt+aSR1q6Z0jo1m7/MkotK3UFwDk39rNDeyEqzybWQ
PElYoqw3LTiaBIhTrlkYA0SDcx+7H1X3UYkEaSLlDe5PZ3rUqr/Qby/Uci8eWJcmiwR/PEuCCHSw
tWJ5eTgIMiH3NozFXY7jSnvKobnDd8MHa6nBWbqQTbMI20zoYeZLZv/xy55beR/19xgvIKYXxXCu
+UyjPfu6qRTvedxukuYhA2cvzBvUqtm979OGNMEUx0HSB7wm2PuaN7q+fzY/dIU3AcXZwQEmeCof
H3Yh0C+/bn28sEhvEq4kDEvSjJV+jIULs1EuNPe3qm09EDBty8iRsoVykvkOKDl/yAIe1T0BRcK/
5frOP1s8oOLDcZwNGQbd5HRLcz9E3awGB8O8I2c+Y1pp4YXw6uYZ/kcMbXfOrYZ9FvL8fM3JKZdI
mZ+mBdcslC3gYpPoSzjCi1IF/y+P2nDIRBXp72osAQ3vzoAXeYu599/cN3GlENRthC+iBfzUa1oq
kGcXaOLIo9N3lh7O1IP6EnjG1ue8QH54iQQKlBtH7VxryYDGwMEEjQ05Ml+vq+puX5GPzNgOM0H3
yFGiGHu+dEI9pPZGOTG/4iDNYZ8PTC+rEwAPqQnqa6MNhLIcm5LlyJRWT9h9y72Y/VipuW3rD8/4
UacYZ1KrsvyYo7tdt7wTw5ykwtSkX5bdDaRolhHO4AIPCM1kdjg1gWg833HCEeWcy7Yq2DKMVtSC
i3NUeEW5Exl5EKQk/wNWLsUzp6TP1H8gLtpnzpmk1ZnyQaBnZcbESLojIB1B5X3tqGu9rhZED69S
3M78wb+7/sHMvT94pmRIoS0gGGbyEZeh4zFzR3WLN+yiK7uNIdnCcUf0u3YSr4BHrl/wUl9OWwoE
0SJxE2rlt8Q+UqlyH1ul6NCbf1cDeyhO4sGeAgk63Tlv4S6nqy58T6wnO8ZFO91psbPwGpqjvIXf
L6DiX5X8V00Y25C+FRGTOyxlAoqXAbGwMKcwVWfRK5ipSnSQ8HSaZHjo5G7ZJhZkCcQS1FnENGI9
thC5deIYFU6AECPKDMNDAgi2hp+voGszUiccDTIRQHWa9xvPqHbeANTJEEy4GVx/NHD3+Fq+PxsS
0zSSechnm+xeMg7zut3icCH8G1LfWRGGkWAS3GvGHVWlcHlQvBeXH6xV9O5jsExCMEnp3sdkpaQY
i6V9Er2LYtLEIyMgNsnUf6gp7olYxlG83eOovwuxhOG0FbSlEQ6LmT6jpV1UYbR2fWth2y/JgMwq
KjZW9JOFK+oadCdANxDqmcwz2IBoL0sfFCriqHakc1dupKiFnvxUKepBNzGh8HCwzTbCvkfUjZJC
AinfBuOhlU41FtI6UxmlmEtZFATZIMalgJFUv3Z+dMHk8oNvk22thggqhqWOGS+eWCrPPsUAG0K2
1I3nPnoTfxn/hDeOUO7Jwd86lWcWbXXaKCG0F20qXxqFB7g01AJeqjAWFsUcgxOgyFJ5a71khWsf
r72PE2FMGPEz3DLlDbAqgjctP8h+v/GjZNXFiPQgegh7GYF8+NRwnW8vDXIJgO0wnDBBDWL+PzHT
XVUqDhVtD2JamFD8pbGGdcieT44M6Fc2AeG5KHAvl+g2YdSCuZWFLK9VXmExyWgCQ2YiojOkErSZ
D8cnnAEE7GHCNGVn4+sUVgah+1H+P87Oc6lxrF3bR6Qq5fDX2QaMDQ00/FHBDCjnrKPf1/LU976g
9rb3N1VT1T090yxpaYUn3KEPF0J2ELHlWdtvrW6px8Y8TDYagRmVXaGpithEhaOyUNaBl93iT28/
5Kl06kuL/R5oxQOCayHvFBHNFxGlnyqbCTGXALLR5cV+Lk7Bu1Un46YiiZbiz4sjS1pHH6kkCdMz
t3ruenFr1MobnaHLA52rRkLrR4kWhCMouBO869vVGNOWC5tGEtgZkpiMNMTDN3qJJia8LUJ6sXBY
P+BY/2EcuwgRWm/AuER76vKznCmnaICMwaBjfI0IxuS0pVba9I44bQHjgVgrqeUA9BYr09/l8FP/
D40TcQFPjhSGpPyJGIuwsZskqGVq4TojALOmIorhUYJHBJvZQzpjyfKvewoZ3qfkXblXznxeyu0Y
9BLGadwuk88bBSPo5YJhnRCIWXNo3cfOustaodd0rRV1bizRBzNMpBGpNkxeMWo0uzBKbhSDZJLN
obqwAT0Ia8qd2H3//5/w+2CTgCdWm0i3UKg9UXbRmM6Rdn2lzANJPqwByV21qjr3Ab8POFkzduW4
XWoA9xaSeJRPoKqjpi3ETzIkbDm02P0s1Kts4XPtFPpPSPiIj4iUy+RNOz2BLqyxb1g5wpnPMN56
gO+m5u4Q7V9lAF8gSqehAjAiXdrdp+V+ZcODk1a3ObbSgf50VXzyXNvzxzNNJqPRDVBoMc8k2im+
Jv8i0LLABJWJvXcIn8LWXtj4FwAnQ2dWXNEiGycFu36A/S/zo2vAVmwYA1OkA20AJW49nkXoQXOZ
OdilGwj3gcCDomoYKc48abFJAnkx7qmvIZNVNzN7fBIXktC5tQb1X+DHmR8LCwc4ooLq/fNUNTPZ
bPLGZn5kBIbK+TaSPl0hpo8XB+3/a3J151IfYjiINVDviMqnOSCMdsX1ZXhKVLQoCmRc8RBf6buh
7i8kQKELV7G89IkIUkK3MbsuC3b+OxiKoeuCAsgvP99ZjYpCKwfrhHCu5YVxM3jm1sLanppHZScQ
4Y4GzGnTeSKK9giN1FC6HTyCShZpe2iI0S8fEWdiani6uoOKDZgmgMo/H6h3raoyeh4IqBhxDho7
8GnQWwcWCqXo8ljiHJ0e79/HmhTLuyzPCgnejGgW0wHmlYVByL+RxvzxSpM59mqt8hLFDJHNFh4z
vJKgVaKXkUkLQWa9/FLnyHc/hpvEwWUfRZprC/IdHVyQO8CiuCdFysRFTfwmwHmsLodelmxci0zO
KaH/GH1yd3mKFYWOC9QVNApwA3ISDtyCHpcdjo+dpy8cIb6HDyzCcH6gi0RBbGkdkaTL83D2YkND
inYe9WVrSpOre8NxyxBopuE8oYeEIkGdfQmYbHglsz67ikjhOeYFH0ObHPWG6la5FDMQQN3MTRE/
r28o3yJyf/mFzpld0JkEG2QSHEAEnqwjCE2IcjhAKgyuDE2vtkGO5h4vlexFhlK7znxoiw36iWj6
a+QtStYunXzd5M5KOARg+R17t2NVz5O0vGmrQNDBRqQ7xOcRcbz4EI0unKmquQAUJRyCPUSyzs63
xL90ljYhF5gf/NU610hk59odP95usmxRm6+jSiArYaeycodsjmI/vQ5kvgQjnEVDiVQn9bo8q2eX
ybdJnaxXDG4kM88ZFsidaCegoAzEjtoaoMp/c7Q50FKRNRPFjsn3SxvagahinGBH7IsYTB8jMloV
ePOr4fL5c+DbcJMJVUpr7MMUxFbuY31X2itcGCiFH7HEJK/XE1KmkW+M+l5l/20kD5fn9U9XTKwH
2BP/edvJxGJh4VqxApwNqWv4sP1wS8rVfFnFjbtCAkqv5uWngoSi2l2Z5pN72PRYp4MFKFvIYUDO
+nmFpFnm14YHws+CciJVDq0LqIX1Lz/x1uJI6mC9of7R70TFtQEg7vjLrqpnVkBnPS8pwoYz3C1X
Mkr9XX3j9PKKlIN8WS50JAG/goxmJOomJF8W4UGKpx3KgQMJc825bknoqVJfwwx5Cfw6aWJYfg69
Bn3eE+bRqK6ibB02ySxTMQ9p74Rrdey9+VU/862dqAC7ST3TBm9RNB1AbE98rirhPva+UhzQdDJV
IiYaGlwh44g0IFK3Ybps+w/Xe3fKT1jkIsK1tU+tehIFGvGUEXwHgaEmy7bGV9O9B+6DeuwOvDW3
QwTkW7NywN2i/YQFgr+rKEdaQ0blaERVz0RqOAWR8FT62VqoAF5eLed24fdPNrmJUz1q3RDNoVtk
dtmIcK0gJAng/FXKnip+1B+rAw0fFHax78Yn4+fqcLxSs5uRdZkrnJnSneaAF/ADLIMOqr53X0UR
TOzJcu0kqKdUwkXcKt+6G1CbVMdgyGH+AyhD3hU6xLTD5Yk4u2uhS+kguS0HLeDJtmlSi/anG57g
1EJtgiOYqr8OiJx6bNs+QbzximXXPJeBfSVyOPsRvg0t/vu3XD9sSg/LC7ADOH1RVUzbZyJfSgqo
u15+yXMxHmkRoCJhXgYv6edAnTy2Sj1i2ss5TzFBQRtWqDaRBQTP16v75z7499HE03x7Lb/PzEiv
GS1q3jFqmQG4FOwvR7vv3RshISIErvOc7u5RYw8ztZff9mxIhKwF7yvEylHh/fkAeZM6aTGw4or8
mV6+ESMgW8wLc9XJkKJm5YuWrINqm20TpTjtPtbe1ejh7Hn8/Skm05CFpZw0tQB2F6LCzrqC/kxZ
0K3eEFKjgFN1qAE+kZNd7yyd/eDfZmDSexgcSNelwtjAJswxXnDqjYkjlHVFje4qsuDKjP8hBVXG
UWViRgTypkXuJjkatAE4U8SBXjVvVrYTmDkSGisvNqKCBcpc0sOlR/VcQLyufH9xr09PHIRNWADo
qQGsmJZY5CS30NAOb8tqh4NTk5XIWJ8WPjGaKBCLakAscw+xCeKjjKWb8IW48hTi1vvjKQx8i6ni
wQuayqUZCONayegGQhVD2K4Enw7YCOWkUSGa0AbcbLUS5971LXh2BkxRuyMUNzEb+7kDxqjPg7D8
Z2wKzt6QzwfJhwXvCo1e0JvsfSHgKooNQn4IvdLimlW4eq4WhEsC8k9AGQm/Jp9BlukYtTE23aC+
sdPzkT7HxgvLCAe9tj1e93YOmRHU/aB+ZkAscsD+FIlE6o1+D91XUdcdPXWOTOiV688++3Ew0MPl
T4WNeHr2b2eUNgJ1bRA/vwWDeSPkxNH/kal0C2xyX+q3Jtg3Qw8ORop7144kDoVJI3wXUuYGSTk9
chaWC9lHXJ7U5sUMu2jaN354chOhEYO5z1p3+hs5oNNu46J84EKJy08aeoj98wGAOxMaCTOlFOoD
sYU4lyn/rsQSpd4OoVAqX6yBkhblbiVdYwrz6H64FtCScViEHRyKoV4mnXlk2FU1opoMTseCBiV+
j+pUBoCDlENtv5IWmHUVzQsXt266V2JnIg/ORxC9DcjnBFyF6EbV3iaGbxaTlgvB3Wve7eeuPBs6
A9UXTIFYnT8XZtInMpohECdVCB+N4F2TdIhSJP2sK/vv2lCTi913fCNyS4YSgG4wGs0ceIbvHYgi
kc7lLHaT9zRfirMAV2KBtoh9YQ4tFPMuP8q5QrptYIFExMJ+mL50rQ5S7/dBIE5jrzzYbrEwaPb7
2R6pKrAXV9XXxKtNj57vA05eXctsSxqRjbr1HHkmmNz0SAVvxUAR7fKrnZ3kb682uWrrqEYAP2Uk
H/C06yaIB/w2AYnTEUqujXWSdP3ztXCUwscH8MApo/22aZ3MyZQyBbqAuGJMtbSsj3ly7PleMrrw
llB8BMmWhNncoHlCp8/X+1tLdkXWZygDYnt33IvzHEMP1/DhYMBEQQhKw3EqCvVV2UO5DnYRzaUI
ZCSEM8gTwMQSIvVnYbkuTDsigTH7N/Y96Nj+980m53XrlHlfdSNvJq/lJlrWvroBQKqh6+kt1PLx
8kdTz51+SPbSaSFdQ3B08tUcQzKqxgGaQFwtUD8n8lsPULnXtwL+L3IiQSbGMwBbKPxtlGNPnq6S
1okomNK5Q4bT31lhcOrHifLWlUcUB8Ef3/rbI06iJ1rKfhmoQyCaT8IQjztEALdDOkJotrRqvix0
TBGy7qiFALCd+nYY7DlxBa4zwgNYaACo2bgQjAUaj5x1xFqi2mgDDoRWcvlxzwZ732d0GnBZmRbG
Th9QcuxZZ0Q/5R3N79JYR58p11dmbbFmEdC+LDVQJvy6Mr64Sy9M1xREanGmV13G+KLhrLIbaJgh
DkXOihFPXj7JXC3owl4e9ey5hrgkyFyhjTWVYJYMcwS+35FWlMvYG2donBVSDZtgJ6DD5LpcIZdH
PBtoIuxMC0Mmj/kDDxziyddpTslGoaLgpdayzjZta21P1Pe52Vi7kKOuv2v7XylcOC2el0aK0uF9
igHQlWc5F2R9f5bJKVv47ojsG69PdC9CCF+lfJBm+q/BbzcCBJprXO/NRx7mt6gsHbvWevNHlQ4U
J9XlZzkX70OJF30UDJrMaQPTCwcZx1zXv8VHBhiFLHczXcJ+mIS722Hxfnm0M9+dXJ6h0B2A4TZV
V9AlN0xHi3MYvC8Z5T8m1eQ0hGyQ7K82FU+U6sniFrUDRciIUuGyJ0FDp7oyDqycjrE+dzHSEe0x
NnRblLswwkeoa+dVKN+lMg20ah2R4VD1R+ZSdqMv0XqjIC3smGwUmKhK5/V7bncLtNHt/EuHFEEx
kC+YUPwQqhApJmo5zlGgHQC54jtZrc20WI4FqlH2uo7wXzhaw41nhMtczkVm1SZI7QyLTlkPqrlN
Gkx1m9/5L5pMQmFVV+B/OJu8Le8HZVMmv4CwG8q4xJLy2VX/tpKtbaf4TqJT0T5weOmYYRKPULmL
gE104wAg87MFWpUJhjtqrp0HM4MuVSY8lr19joNSAkSGfLb7HXbv6XvWKy9eLi+TZufqn8IMMSTq
a9HgEwVdbX15MZwL83WgCgbhHDx9eVr3b109tgKZyyRStunQ7KA6ClVRdUzvRlQ7HetRjvhAeNmM
BnPovVcYAGK5jOHQOB+gH4gIWMx+NHzo6nvhvF5+wHMVHtFuR27TAvNn/tEaTvtK6t2cGCV8EKFu
3pvIK3yBM6cWpwX9Ak6KMPJ1v5LrknXnfICQ/KHFSSAkw2mfXO00orxQTjmZayym8kRa1oO+tMc7
4Z1MKGpa3Ww0httOy5ZRWgleY+hkayXEeVBGbCq+zxq8ocDXV2sVHaSY5UWJKE5UwcMwSWJF2A7f
knCn0ZqF14xzNw7x+z36cTgP8q+iQ2U2de9Es8GiFkGkbSTvAG5tStQZiG0FcLHN0INdbn8nPuxn
ouXABfw83CgSsLNYCEJRPJetJ6E1BfJNrHe0N04eqOkxcFF38w9uD12ynVsgdmoBnaBZMqQAuZR4
m3jvbWKi3roGfIrgcbSQpZ0XJHOw9nAt1QNVKdIrcoEmJvygf59tMQJbx4G+lvixwijG35ttslX5
iW4lIKPHxDNuW9XYsecFsCqvnUWbhPOx/zQzvUGZ62GI2pVGEFBkzpJH6GqbSU0XpHMaanRohZkD
p7P91wl47W6JuAacTbAZFb+TtKeKqR2yfu/mDk4u+co0CowN/ZXwbjCAckqYHBQll332IvrHAig5
Pimedxub2dq035wonEnAtxsdQBhwOEhaC19zHgLvaZRRLTfMpefnVzbkOVqYLjDFaOXLKpICk/6Y
kqlVg1st13JuPtpZtKvdOzVZIhCDmg0MYDw2qK0LgJvTvLQdtrzrogC472+69D1Q+4XgvQokobUA
g2bQDWfCXL1H/WaE9DWAcWwBtoVbhxhcpE9ORSM3YY/TEHMAAAZ5O48HavWvbaHBjhCVxlNWj1dg
NOLsdlCsg7BIQCBveVIX7soNC1Kok+gYgV3e/2fuRh00EUUQeu4cVJMyRBAplT4ONThcmiLRu0j8
2jlycag0mtmVmEAEzn/cVBi7CTS3OG0mU++pdiuHVnWKWv30WIQfKKBS4bkeIJ+UbqZDKYAybdTx
yRymWpg6QeY/p5rofZzQNixKb0fLg5tYo5cgWAwxtVfCZoBGzcJo9oFULbgBk7HCj6g9GTcaNPiE
WBSOrDWWjkiYBIjVsd/oBOa6vPDyV9/zYSEn8xIbING6oBphqwcZp/hFUnk3PhWayNMWlsYHZbFQ
1gjNvZTfCvSC15prGPCisC5uYroLbvo2cA8QKFRyehLwAsFHhG6i05xb41b0iNzya6g+KhysNe8d
7xIus7D+m6jZlYNH7Fki2Gk52154HwQQJwLreHnNnGuOIqn0n9mdLppMllS7G6Pg1lWOSpZvMC6T
8PbIWbSKeny0425Wa8lKkDuvjHwm8fkx8mQJRY2fuomckrs32IOVOOaWkENM+knVTIQ2bEzKWbdS
+YQyhVEk23KgycTZ/n9wOTqTVfx4lsnd5Q+jNGAGdCpc4O66yFNrVXV3yHeZnrUy8i9B+OH2vDwF
5zbR97nX2GTf0nyvG2xHRk39Vu8CIT2EUEAfcOob23/FwAAQhEOfsCgmp5iElrkXqYSXfGduUNhS
XEMCh4uIFk0oBuQ2JtC8/HrniAE/xpzkDaU3lEWkxdTAVGwh5FVK1CEgzuA2RCzaoBzGGuMmsToc
1rkeqc4KdIAtItRgL5hCAkEdoFbGv15+ODH2H6cKGDo84WDgg3T9OfdJUvmS6XOAUarKpWRB8VNK
sVO/BhT8XybhvwNNEubaaNLBajmVKQh3nUZz8DmV3gScHmrw1uoLBH1zf2OVwabrWfXlMFOL/n3M
sZejgy5gxajZjp4Gtmd3lSNxEhn43+fhD1EAudL61LLJM2tRgq1+h3L40OTVXQfmmiZzGt4U0TZp
4/1Q2SsXEAre8zNuWL4hzWMyYCOVbz1fuwV/PiT1vSjp0jIWNAm9BXxALKg1T2jfzxSWdvvVd8m2
kKVV1xVAtaud3Zab0jTvICNRbfkX31gTBi7U0BBlmZwwSunmFphIqj8qRuoHimO1dlQQ7L48zLl7
l+TwP8NMDo/cyVKlGNnG9D9EQYngjnmhHU6Ll47q5cFOGe4fHwwalUnAQ5o4xTcWVshOKcWhwVUj
qX/Xsf7Mhvadfucb6qyvkoMGhG40HHSSXZTNxqUVtquG9m5rW/d4vAocgVoOmzHm/it3rjbMJUK7
2JjlHcp+2Gxm+7b/ayDsNfNZI332kTJXg3yeGA0huTZLanB7FQiCOF50mr6qAsr4NFeKxsFvQF3k
croqI3dZOBQouSgDqm00/7KgnamwmWvFW+bVKtbdXWemq84eZ1eTtXPMK7460ZAJSZ4e2eSjdJFE
J1imXlvIg1jIECNUwJ1c9l29pvvsx3CQyiv1ghOm+Y+Po3PMqoAMDYg0P0+VrvA63a65R1oGYVYE
WUTIxlljN0dta5HTrQB/qjRPoo8CNNPDGQMWgSjk1aH+SJ6WIKbb98Oy0Tbg6dTKhwlyd8JHquqN
apRbUexAtW3Wpsaqza8p/J1dzIhnyhwFQBmmIiFoaJduITFvLBQcTNHKigJZ8DUkb3f1ED7Z1Pw5
X/8dbbJDu4EztxejCSmSxEVm/GRUayW+0DuHw1x0G6P0t/HwAXKCiJMyxNqSYGg66bMQZQEXMxPN
n7hM5nIu7QQrQqDLwThfrz2Kp7n0tJM1NWqGV9ai21A2FGZnUrzCiLt9QfyUSJTnY01dv7jPhkkG
jE5D4DbQdPq5pPA0UZwUGMntqXLQvTvNje8msxgtEMi6KtQgVrOcvQ2JsfBKTNHXCYxmur2Xz52z
6wI0sW6JTiu6/T8fQ4KhUXQ5hbes+XANFBIF4NO80frt1X7q+b37bazJlVlCM+/rkVemai+1u4Kq
bvhMqEKFl7aF2LZXgSNnQ7H/Dnl6pG+hWJ6MXuFaDJnqXwjfU22HnCv5R1b95Xk8x3vRkeD5fxM5
7e1kTkqrIg4DoS4osnhcP9GMVdR6JnufgnkkHGtpY9EmRaUGkrbY/kS9VG0uP8m1V54sLOxgdeIf
Xhk2G8GnzLRybZEsihDs8lDnugY6dga2g+sq8JxpltGOlI+LTPdvJVBtiD4oBxWJ+vvkCKvbc2em
sayQUoEbZj1cHvncssVRDfNGg1uAXuzPZQutPWvkuPZvo2IkrhoWGXhWPLLRt0lxvrk8GJK0Z04I
aoQU32TM1u3pZu2SvIniGiaRHtoBsNh0bjtIM0RdNm/A9SV8XrrluHgcwQkMw1srgDq6vQnVrwrA
RP3bbLxtilt4Fr1UlrYVisitlM+V0b5Ru37lduYqpukB5mYDqkZISPDBSBzroNnCZEAsgHLOs4RS
jYd6OwUPrDLuza6QZzh2YVrWyMso//IApDd+tC2hA2KwqirrBvuEYlw2TnanZKQ6+p6sTIl4Av0r
H+05nPITesAYjFnZ9YsiHDb4TYNFPIpYh0hdAs2QadaKG5bykAGf32SSDfNTifKlFVurtoHdNmBh
6bhzUl89g3pIxQimkwkUQHAMJa4+x+wpE5ozZmRIepGVtj7iGinaPUr7It6XKD1BbyMp5FUscCYg
zeFczIVUSn2nekgSwGyMTOAJ6BYIH23+WGvg9LYQvZUgQaMHkKjHvZECjKJbIkibg1vPQxTkBFgm
hF0JCe5DSMSLDZmV3MG/LOdm5E2i/E7UfStpTXUQ4ILQmwulYi3eclCaryYmogKDwIks6gdExUK6
1T5Sa2sTZRl1r0kEeVP51Zcbt/nylWc50Tf/lAQ9vd8IfyRYPzO5QUa8O4pnES0fJZDvIkdbtF57
H2CCkkfK0imSRV4jE7O2axlszUsovdCOBnMhoJmJfoeMQzR+KKo9Ry1Wb0CdcFMKr2tuKUh1IYU9
4WuCxWaPXlAIjjPJkmf0FDA1jeYhPVFhoyauGNN9w5/6wbY2ioK3dv3mq49NRqEUNnelaDPZ3iNe
oVtLF5aPwOBSJBQuzsBIZrkePHdJt6radJVFycEdCmIwxDpoYbOA5wERIroqa4//lwez4ApBi1wA
FxC4yB4ZDxqaUlY9p70yFzItAtLhIz1hjPrOU/OTA2JRHyn3pqk7ewX7JZq2nvM6KEvFh3nUfAny
dxG290ITgShGtCtKf5gJsEjgle+Bp90HPeJzTDodEp/ljGNA3x7lGE2teFXTVTD20rixk3bmyN0y
xWij2SOYIRt3FcIhCbKUsBOHyDh5EJruVkM6pDGDjaAsm7A/BRJbeIpz2MZJswEtrcbSB7ooSxpd
G8v4N+5T+vejaHLypRbmjL3PUcRQHDaSaFSK+AmOCPJpwXs9dAshE5U0V+6Vc61L4VxBLRJgovHP
IfntLu2iaggsz8F+KjP27jF0UbHf+eWLp64El952BUU5Qi8Eb5QFp4fWk20eDUPaXj6Oz539359D
lAC+PYenohte1hB+kKGhXE/JQ5KUAwtf4lQlYV9dHu4c40nXAWsA+MEoGA3QyXhGlpl9DBuHkgLd
QoCuJv1470tgoxyONgMsHgXBAc4B7k1wS4PE2WnxB+f9vNOdNc2KK08kRpwGrFy2yErzOf50YXMi
vRzkbDjJcwLLJG0vUJaO+rUInccqnpnempICKIEYn6Urg5/pGtMxtzQwUCr+pqdE9tv0txQK2r6D
/9ANww1lWlIJjNdkS1rAB/fy0/FD6MqtZUmKUGa5ig46G2sZmq4i1wk20JriY5N0bOpRBa3J5xAm
JQRanXnjVL9RJQr1k9hDBaTdpJsdUyzWQE9ma31m2eObOHsuT4iIWv/4GCwM8TWQe5wGfnrla2Mr
tGFZHoSYlOdBosN1RoGCtgH05svDof5/bkC6gIg9ajQEpnh0w4vRK23QTrPdJXfA+BsNnj6ZowMl
L5HnMb15xj8P4q7YK8ncIyJL5s64MjQkCuaSe39qIwPI2wYP1qO5D+6L6D7sEE/epdnc3Kt36rGJ
tvWv+lD+cg5Jco/2Tv4m1zP/STOX6oNjzGmoeVwleC5qhxI6LsAWb869MzxXD5CLDrk6JzYqHzVl
PlAAWuC6/Om9pR/6IV4ps+jG+1D+1mhJUWyoZ9VL8OjuvQX6hs3w3Kqr4LmS56pHDL0wHp2PVFuG
5lq51Z+aJ5vyGfAiG6Xjmzj+panL6M17UO5B9NgzN5tzeVXRwRoWyqZCJnIxrpRFuTCfpIUpL9tu
3qdz2V4lKMD9Gg/ug30cD8qrdDCUG61eDMq8lzalM9P33fG3BX0UffQ9qhm8ixmu3UOvY1OzSO8T
e9lID8aL4i5G9d48+I/4X8jBPrlLzZ3/aOxjZ6G/ZupqxP0Cy5q99kDwJz1Hd8VTmG1q/1V/rfW1
JTi9kDW2KCKrr10464/tg/2oNwSPa+l5iB/qjxBpjL/Hh+SQ/KqauePP232prjTr1vnljh/SnRMc
0eVveoxN5v6LfJ+AyzNWnrPO3zG7AXf0ED7qw1oGIubvJP0eIX8EWrpD8oQL9VN7kM1VVa0KhOn3
3n03bKX7+FULV83TiBKgs9LDffhiuquKhTSuBrxXDuPeMXbKQ1EvZG8HpKnxdsExto/OfkDC6+je
l++FNjsgy6ney+lcuuuapXzv/RI6jUfpGG7yXXyMfMSB+oOur4PHKJiZt9VHPzdYx2trrf5l3Tn5
nD+WsEZ4yV/Gm/AxLXbesvDm3lIaFyXaadIa4EC4aIy9na/ybtV33kxTUMi8CeylbC91fS+/jnv3
VzssLJzOipchnGmYiDzEGURRFu9cOebVwXooVF439InPZtK+epIesidUU5tmEXWb+qUPVk0/d1+N
h/FBvqdHpQMk8xZNe8OVO9wzASXQ2du0XVl79e/8pZRR2HrM98UhF5S+5iXzZ249w9K9m8u34bOn
LJLb4jA8ZgcalAloSrxo5v0e7SJswpVZcq+8yn+xEipsTBfxhxHOh0M/zGVtrt2Zv8qXBmcmZVb/
WmXjsv2FkO19GEG8nqcvYXyHdZ4V3Lsq19GqcGbO0edo3sblKlbWJUFZDRNojSpdyRPB1YPWns2x
0vF2nrM0owWe4epTDpFoGQaLRJ4nyxVz1yrLQNp07TLzNm4+g3c0jGv/d4uVDTIkQO3wI6F0SBvs
t/6E0Ju1ipRVjeyLghjBatTumpyMYZEiRUfCS5HjN9Za3rz7UIy5ved8QRQxp4i2Ivso5XmxUhOM
p2dyuUHtm+6ggyH9h3vD+s8eg3v53trBBUXdV3l0HsfH4sMKSVx+cybp5huoKTwlLBOr7J3sr4Bp
1MGNJq+KGq3zJZZ3zI68DMbFKLFg9Ph35OrGOrH8ozp0qICEW6jmiDpRyARZCafrWDYb/eiiODKs
nHJTw0JtFvVTJ8+qx/SBr4c4bY+McLRupYcKV6JySbg5UvHy/00kAkIKjQCCe6T2J2U1xQ4UJPtM
AOn+rFDuysPIbqxjwQzgChaVtBQ3l2JWjm9Bt6sgqeW7EWhbP8dV8fI1dO4SQn8KTiL9eYeI9GdQ
BGG48uPCOBXHCQIQJAewJ3VPNSH45ZHOhXvfR5q8tNOlupc2+j8waPvASAQ6lnQg0LKC58tjOeca
hqaFmjV8L3G5TgZrc6Urap3BxPQayUH1+oUHiFXmRtHkL60ltWy9RUgmh9Grr5YbkvB1XLvYGH2N
crWVWOFt7h5s7ZgDPdEj+TbIdmOKHHZqLby/EMqpXWUvHOgr5S5NjpWANYf5xknfKqtBUTGZEct7
wbGEShDmkMbQqS64D0k2QzovmeruGnyQar1fDv07mKUqQFKfrGQkzyPzhhno4hGsvxH7GNWwHhWk
upoV9gNxXez5hUQNQV99pgt/pdqcM5zBLWxKBQhLUmYnOEhDvEiVDiXzYTNYaBGb2q4vnwpDwD85
7Ux1E1CqbkIgUvRdWp3VbrxZHYqX+a6SRzLXanW1r3q2qQ0xSxey0iiympMyvNT6sVenNPdK+TnA
+i18djl0eoJv/GWC6s7FcpescLhKUj8X46Fo44BJYXj238/VXqhtF/geUHzfvRNoE92bA78r/KUx
HrPh8zpMVKyzaVBJiI17NOBU6lyTAVtV6xq/0047XfPfcbertmr1ZB7MV400efDX6TXZ8rPvKGTV
FHpqFg3en+/YqNRJ4yQ57TMwgyipuhHKGeoT54jemoQp15xgzp0h6Jb/Z8RJKivRK0wii5YXfeQq
3QHrkdWeDtSaHXN5X58efjqfNucUdBlo8Bh5/nw5Z4jGonA9AW++0810k9XWzPF7kTpxbtnxsDTq
5xIRIlfBN8W7clieBYCKYS3ZUsicTynm95ypcTOtkGGrelo+C8stIJuZGm8L5dXy2plCZJCN2Mz5
8YcTITGN5VvfVYtG82iSQyYiu1b7eCtTk0K6ukWaUxooIflrKX8WUFBRN/OoAxnoZBWo29fUAW10
sijlC9Tk3oo6rOrgqMSeYMXUmjWvwByr9W/PbI/+fafI60hRZ0VZLr2imNWKoPTPFS9YqfGX5sWw
auW559OdedOUvyoVLcngvWhhTCSHOHkeiW9S6U4mXPY54LrgZawagvuH0f27KG5EfcSF0Tw2v0fL
n7XCrxW/JQteD3+BNmHetDOj2IbIegkRmSJrOJiSFQc/k3WndNpirJYtIbY5ovLxII8vroHhq/Nw
eZWIwsEfiwSElY43lwqTdrLpermoysgjk6Ov7KHoi0iW9JRe6xScM0ahjEC5HIaLgYX5ZC0qrW8p
jQG3zUU0Tg9QypMslBcUQTiskmiFnCdnDHyu1HMWYI+o8KKx2yrIDfdfsRkzvynB25Mh+ZTD6psQ
pvl60D8HKtMpTCpUmOVu146/kCxzWGWXJ+ncdfz96SfHRBqo9lBEPD2g5FosSOON/s1YfYIS65vl
5cHO5rqYvNs4G0HAQ8vi576VolgePcmibQltJYs+uZZtxJhVk+xLefapREMP04gEqAyKRhp16SFF
cAvWLMRw0zoq9ZsdwEhzt1UK1Z6kEvVh4Flm0KxiMAotSrMpgA0tAA6Wk8wMT5KVzfUoQfjeuAuA
vYuCio1Ro0TejKjlLPPaVWt7SzTVVlX40bjqxsflUAu5Q0kxzDJ4T/JkngfKHOc23X2TLNyQZCBq
lfaoASAzvSvTRJ3h3NIF84LWGXgITMx/zpPRhY4TVNwXyTjcaNlbqjxiPQE4gqU8VqgYh8Lyqht/
SXlzkMbmtR5aMoHmtuJ8SADMJbpDqQ6cXPteFIgJJNJ9PxZzSki22z0mcE4EuLErn1nVf4Uk+0QN
dpv9olpOK6/NupvO28DW8MGlCmE9HbREaSgka38JQL+A6AoIicq8ypk2K/J9mMwDNA0KOo79zuWP
lbWQnDHNGtcCFGvjMb4pjZlnRPfCoVBKHvMZzrm3bkZvJfMI6I+UhOtcXkGaCUivm6Z7Tgt0GLEE
Smg3aGO8Dm8yA8Do8ClabbbQrP6iTCNF1bKXVuOgLCj0CsuWvIs2KvGa4CEKik6NsKLQumH6REEn
KZ5g+g0Z2qD1XWgrqyJ/Fu4StC0FG5grCyxzbWsL6NHeoBFwoTrfreSg3DBlNDpZtziBCYyKKrXb
RjbfhWi1GSh4mbrUxFmwn9Y6wjpPVtA1pVphvF3eSmeDJ3q8wEvAtHAZTbZSKXt+oSqQENCOhcEa
7amaRW+Da6w52wmecudWB5F1edSTs/D0TEWvGJ4q6FWNPfxzYToAnNxIlU94LMrVwgGvj+o7+G2v
GgX90N8iUB5nN3RDh5sUeW9X2uh0u4o7V4Bp7S/6Pway0nqGa/34JGzJNdCUMI4dhCqjuFlffuBz
d8CJdX8il6Hh9/N51bosvUDvTwkAAE0axnIl1tnlUc5FPgQ+OOmCZbGYnp+jFGygJBbUTroSrBUE
lzir/y8wg2sDTV4n0KXeUnsGolQvFrJOe0twp68TyMTy+eNDf3ulSWxu+Wbeai54ONRbkBgSmxwh
RGhvnCnBXu2dmU2LmPQkSJZxYW4uT+i5W+n7hE6WWRK1np7WvCdMLl2FtERqgzmqtzaNbE4p+vJo
Z1sh6A9DFkH5mjr8JPtVrULtXJVEpN/WNXcMhOXE+S2s0Us6UqJd2sHHF5YsgPts2kR6czCjCF5y
2JB8hVfYU2dbFI6GwCeWQ2iEn573W3w5xLlujj1oPy7lqNQXRUvPHXtdE76KAYgZUBLcB3TRQD+g
FGhzOqKjD8IECH13zCFYXJePUM9uJRr0unAC0oi9fy7y2i11I6r4JrCsCGgEoYxKge2Me9U6cCAK
VrxEkovEoovyrz9QZERkGJtm1O0If+CYaMYXZEmBjBJmHcg+ZMmXANW6dsYJFriEiCOW4ui/0ll0
B3QReyxKP0M9Wigg01DQEfwPYXhOZR7dCtV6zukzCyMF0QplZNG6Z7n+D2nntRs5kqXhJyJAb26Z
TKM0ciVTpRtCZUTvPZ9+v1AD0yUqV4nZnQGmx3VFkow4ccxvUvo9jYVXj4j9yC0IKWkbbVhBhhKA
YfRcI+WP1NQeCDdIBW2FDnZzbYTov+pbImmQmO4gWxhf1XueUrA7mLEOneEayVsYPObaDETsVcSv
qrA3nW1v1fwNnBHZygY6t5iTqwMqenK2xjZZMOmL+Hc6YsrTXEfWsAqLAyQqT1BARIU0+Hcm9tsG
/uoNlzHjcBoQGgqgiLDoXIYjPtN9UeQIYb85TEAEZF1JpcPQkitqaMdDMjar4ZAE6vdpmJ+sRqIV
j+AQOKv2rqpKtzqG20rTn8O8ffj6+JyrNKmiHaEqzhBniRqRuIZaBeqtkDHs/UcZ53jjBOqUiYm4
UC9BnM7ijtBas1RGRWTd6uLmU2O9yfRxAiNNo4o8QJ8fSVt8aYt2pND0iMrLELh34PWnePjXoosQ
r/SN6ust5EpIWyUjZG2glnluCAu5ASJn2JPi6P5GTq1tTGJURpE7qt+QL3C/ftln7/2/n35xBdRZ
Z4SK4Erj9YDj8MgsmxTaZYdSfaFJO6EXNVaPY/56YeFzOSl8OoHVNFE1NxblVJVWQw+h7D0m971b
ESQTz5/jVdWvrfJNnF5mVF8v+t4C/fTa/1pU7L2/IqFcSLFpT3zrMlwLT0xSByV5KbVXSTvq9WNS
NIAr0ZNJ0wMiW6uwNLGIwotc7jcys1KkZr0hQQk77I5dl1Jw1gfBGhpa1MeE8wci6SCAm7RZqd+F
jV86IBJ9INcG6poW+rsiHhgXI7svcFyITW/y0eCmbzdQzAEowRHlyYDXNvq/pvZ2aq/x6kJrlrxP
vvD+z179oulgwEI3EW/4+CaYZWOUI5Qqavux7dbBsE66U6HcSsWFhc6fr79WWnzouITykZvssABW
qH2LyLMAC5mN6wR7Yja8Ugf0y9cf+pwWKm2xfx9v8aEB9gQhZDca0OBY/1EAHH2PLS3Eus3sHrQK
HMk+uFOh8g3d00W/xQvv11jkADn4kK4V5HGAGGGir/PmJ5pQkFk8QC8XHvb8UaIORnnEFCCMj98S
GGNrxCn5BoqRpDd4GvB41/a8geJxEaf5fjA/n6F/V1t8T3r+swzwPjpqXCRTBT8u/66ntIcy/PpA
p3N/uKF+lQwPRR95Wp6d4lR/lAwHvYkfUi3tMV3bcg6RpQcThxvHOLZepGxE7EVNCR+Bnq4SyDTS
EKFoAFXYB8Azg6TDyEKhv6mGxlZcsT3lmGhq1dywVTZHGLjczTijCWRB0zpX+px4d6Di9jOK9VFt
YWlYeF3eQ07WTnTTAznbUZnpyRuMNwZBl1gg/8vW//dVLXZhEJejP0QcMmGQAbZIqbYNZSCjGK4x
6s1CerjoOXM21xVNkX82w/L6HOp5kMaCNefwHgAEB5t2n6Buwhm/ZAJyNof7a61FDkcL2h6Siqye
vLrsJE8Xbk/mn4t0mrMpgYPdLHBoGUz04orW0piDMwKwx+sgt8HLCsOmHfqrcQRdGHPESx3hs6xv
568VF/ezZMRGZ0KKP44TQ2aMhPfy/EI+xr0Y25tIexYZWVqVWxIq4JfCZ5geEEjQFfQPYqiODpt1
NNmcX5/1s29c4FqZcMBde99xf11gwUSdLjslvCLBi59dzKdAoIUX1TbP7iKuZ1oCmkVbYPHGcaW2
aiek+T6qT8IwXIAzJWwq6euI0Y7K+BmosjGir/ICnCfHwbYG7TgJ1Tudpw7yS2ral37R4ovkQVsy
8+IXOfYWJQ6uEboAhFQe/2Jj8exAgAz0P4+/yIqc0EzqQmPakapvPS0c4aLRw+sPIXApo7VaobCO
fLToK379fdEwI1gvwquwhodIgsEyrc3F0oPVoComyCTkItSpfOeqPGLs4TbNr4qmfjbgI+IYWyOZ
vcwq3NaqvdC4SSbPxEQgvQ/klxk5QJsJeruTp+++2qE7tq6K51h7mpRtb55sevWNk5BmhhsDqmek
KjBZo01gNp4N6EYOkLBsUMvS6fJLylZv09XY3eoxrjQkx4q0KSznW+Mr9EYflEHfdhM6TPK+z++L
fg99n9bhuhH+obnb9gM+Ovm1GqOZGuCuKKmuxWjdwmTDRBvBPBTOHwPVC2FT1T4lcEHgpuK2+UPz
4e1XqBNp+JIMrSsAW+iGI5x8O8nfZlW9xuTDTn5IYeb16Vaxb0VrTxhmcANthSr+oI8H8Xd2VQK7
F1itUR+iObsdsxCROMRDAP1Ezm+60yLVrCQwRihIzUm+i6NirQPCxaiI5Ne55BB1Jp4xSECYja/M
p14ShvyqNiNZpcTpcZMjTuuFQ8rnYf04DdWVyCQvhtDz++qvNRc9kDiXh6COWRMsqmzdivhVotHg
oCEDwsNOHgWBRCN+SwewxGM/eF/v7LPPDH7OACBu4Xa5iCigEqWsUpmxwZfDYzBKn4b6Ba4PEUxM
gC5TyM/VWMJnA5sNhPAMSsmPaVHd21GfBJBfWXHAW4i/0DvA5xGW/15p7vx2FFYBmUYq2r1pubE3
TfwJyguQvDOB68PPWBzobID2YY3/1LNxxHjtscCOJ1xTW9Jq+/oln2s9kQNiOaZTVaHrvcg4VNVK
B7zgo2NH+WIL2E/wSmufxjbzUwZ+IA9xd4FGlEP15j8Irz3YJqVRXQhkZ5767x/yCQFiTGaYKFyg
bDcfDG65zSaEa9DPSdYXlZrOLyagrhQzOty/j196hChR+SYxM5lP9ExbcHAMnlKDYB1dbs8yNvkc
o3m4f9cT//tft3BS5V0RmtxFnZbvRqbSWp95NGymeNgU07pXEDKB7DDD24jjBzs/DtXbHP3QWnR9
6FAZqxrPpuaOKR2QYIoS6NJHoWcQBd9tpRQuRF4z9W7fRcK0ocQa2o9edABjKTiGRwWnR4ThbFPy
cK71mgZg5p0cT1uGP6spK70Kg0O7QF2l2IzhdSr3XlPG28E2riSku/Wwv4pz/8oGCIjDGZSFagro
D+WrIHA2mi7dCjMlBmdg3aXhAU9J7vh6qFexobvOeANOC/0E6L3lqB3NHLQnodRiMEtLNQR0VrL7
rNLYjQaRn04jWBOL8VzI381xr6H8kf/25o/qBozNqu80rw5ncX3oFAAx5RmngpTKMECsAhqiBUic
Z0JHM2KU74Twmaw2V1q8xsDHZSDFAFTtdcJo6VryfZRedcpLLZdrLWjdqvG90b9qrbdJlykhnurm
qetVL4fkEb8Y2U8xEcL7c9MyWxGpS8K4PHiZtR9IkHhjMa6+Pp9nN45Qs1BJZD9LS/XB5KctkinH
JOMKrO90DKj0E0+WQwjXGI5/vdy5Ws1EAY9j8W5EspSIN4YGvirkRZE4N9x2orcgQA0y43cEYYD5
tEz6kfJoFWxumTlFvr+d/fhbZnPZ2+Dv5u4wjePvBOo+ySYGnuTeSfBCittkVx2zTdTDSfnFZ63R
eCa48iXHhpEMjU3oGoLsFqKxBxdFMG2EHScqUMgklY+yn7uVzlBffxzaYSc8BwZMBIQ3PZJJvZ8B
cdibY+xWMoqkfwQD0JHTI2qFX7+lM6U6VkUWEyiUjISG9MfTPCtlygxEClFF5ewopxJnEgi6nIDL
PMAz2d2HtRZzkMLKJVXtIJNq2p+xAzksrbiMiM30JNRkdrdB8ehoP8hrKUy/fkzlXFPkw+KLFEDB
vbcsbLh/qCfFWAum3PgT1miFE10JBhbkX/pMRY5T+lDs+LfREH2X8zeq52ZEhYOwAH+pLk6aWXsw
QNw5zzxKdiqFVYSMowXPr5HMlVD2EtSqUuiNAY2EZzgPvTc541oNDlG3t63YjePyKmYEUiCoz3hL
GPByvNMx85TgxwSZvto1+Tc1nY+h5xS9K4VQzO1fdt7vso6fm60S6jGHEd/chIINC/MXI7de6zfk
LwIo0iivCNDCvgp/InhkRdSokbNCewJqmBj49v2jnySbeXwclOEkOacsBkc7YPXdvwUkfyKTtpOV
GHQzUOSPQpGk4/QYirUh0qpZtRLDBZDCGpEIlyMrMNazjQeCgBoM7/w4QfEWDr51q66ZrIoQV7UY
wAEHdvDNkLsN64YUcl9/63NxBgaIAuXUIBNY3r76HAccKXi7eSf0j2idMIfg+ie0Xkxmz5SkDCoR
BUIzTxAcFpdvYkZBP452eBSypdYJaClDxP9LPw1ZVEB2/KsmhGs+HlKipmKFofG+ilm+wUS21Tc7
R7jpQrp2bibNGuhrqwQFk6U+rjQ6nTRYsxaK+QPJG9byTwpfUcvvuPZkpmhabz8UBDqkavxd1VSY
O3COUJyW38DbBMWVL6wKs5MNWIx7S4Uth8pKZQcbGrHvM5SvP7Z59msD+cWrUgDI5EVQkYbesYqa
r43EQhent3RZbelPmrLZASlguFLKN3Yp+oIhZbmQZCuZ6M+6sm4Ty0Ob9VqZnVUhbVNEeGbBKPer
d5qMpt7oZYDC0Zv/hF+4oCQC4rABncmNTJrCnLDrXImZZfHWxD9Fo0CMw8IeTVOOETGDqibScYIB
gdpAA4JIgNc8rB+DoYZV6yCtkx9DilgELBWVtAeLwq2jRdsoK9dNTF2yqsoZtqvkYZB9qDuMFGL9
QZuQ2OPRjNBYf/0uzxUNaJlDH7LRQkDialGmmLY9jEUqh0K4xUDnDz7XPGE1UgWlN1UQS0Cd5dZ3
OquIOsXjNqg56xcpXGe/KDAwW0cHFBetxR6cjNbsjGkIjwipgACg2RHnKQaecE+4U2NqN0N9FONK
+UqRdunQA0E6iZntEIMvh4AokeBceDPiyReNCd7Mv79pUVpQLdm50/KbGNiKSVF6FwKo7ZwnHFNW
NiUW/fXhwfLDdaJemCG8Ix6+WHvZTa+DkKvInngfnKA0uK7CN9EYCf9kJAvqdN0M/akNnR1jFikl
2cD8TrlDFJ+dOwhh2grpPrjJvMeO/mvbmm4obZMSxUAYNqakHwj3uo/UauQmbPKhR7nkZITPiSpY
ix1jHTTycPPaja22y7I7ubagfeTrsHmjfs3i/h3wnEWgwGhQBoQGoEvT8O6+oJUX3sY5gptJe8gU
HlHERGfRdjU7tRzIromFlLNA2UYIs+W+Lp4xerO70yDo1lG9pz8WWVD7iV207HQNZWe1fh9Bfb0z
zuVPf/+cxZEZ5KlSU62D5i/EOp6IENznJNPRxe7nxScX6dVfhZedjJpUVhD7TXlbvdbSq3BV8ilz
TaNZoRsB1YGX4STfozKF1kKpQflQ0G6S5wvtjLMnlCReAJRNZF8WJ7SqZqQTfB6a6jooX01juCcH
8eHbmjoYV0u/sN65WYKJox6zWhsUH3YzHx/dSKJErWQeHdBZOt5a6qseTnvhotNFr6OO6qoONkq/
pG5w9uNaKqI2NFGIRou7JYX1avTidpeGb2oI+BeiQP2tzfZWUVyKvWfmWMLD/j9rLfLTFGVQPZac
8Dg4z035aujHYdhq+o1d3GXzH0qOi33+s1/RYlGKJEy37cV+MkZE0ank3+/6FJla0M/KKyU3TXzn
YgQ1xLv6FMX+Wm3xCbOgmdVuQg8DSYFdDQcfmQWh3J02ZMCMKX3jQGzFz8WrLfsYShDeQgwPspdC
RfxB7jxN+ikh1dlmLWZRzL6C0MNKgkLFdnbR6LsIaRTpQU+6dRsD4BSy/7JLoNZa2JI1MHLy7jC7
0aB6BRF8JUiBldltJvoUAulAPBRoJCHFB2ozt3fVSL8G7cL8JExE0uiJKo7O5SpKLpnenf0QYofR
owABv+zVOZ3TxWUyh8dM3QqIJCwrV6tWSpK8S2cA8/k6Zr3L9n76Fn8tuPgWSdeoZpyonN/8zVJ9
nGtwjZBfGSaBHJ2lt6TYCzNK1VB2ZALg42SYblIGjxiHxbR76oJ2O7fXIxKqUvF7oMttCo6r9idq
clhzOpR/fUXtvQvkAITpvp6rvTUjbPNkw0sHGDRhkVX49lUVM794nSLwb9OVwN1U2fdQ/i4UzUlA
R/8R7FWKv4qprNPyOFbA3Iu9D96Jn2qh6tCM0LsgmXDrDOWPpM63JRohedPssjoGx+V4TIVjFtMR
8bDS8kJcOhsf/nqPi/gQDCWzspGbOZEfJGJx9AfJ6KI+JfLvr7/YuZkMuHsAC/CviGNLLaI5VHOY
1GN47BRR08Dl2Ij6EXEQmqnoodDdUaxbCo/LfirnHhKQGtNH8U98qz/GXqtFBLrtWfofQxFioKCF
1FivP379kO8BZ7ktyT3pk3OjMn9avM4WFStNLRNChGFycjtX46WWQ7qWk+i+mv2N0H+jfG+Rn+C7
ogGjCUtO/yUFbk4BouFhAECMS8mP97EqrYTXuNLbq9CqrrNmEw4lmiBY1kdrYYhgU4Sa1Z0DsUu3
ce4175hMrPweKWeE4QQkG3xakL600NBsJXbpVFUGMiVM7tEZF1InYusxvSlACVcCEctf6fJllg8a
fDeb2sZ8T6KvqcApPlN/uPGNtV32LspOzvAHEJiraFdiij9SR2R0Dio2NbDedAo2Wmq9+5UMyFoT
GZvW3tNd4q0L5wgh+JJeEuc8NyahZrZhkCnQyD5hJRlR1ZU+h+G7NpncwSPh2BTA3/J2RdGpGo07
DqAJsVihe4ZD++WfcC7Rhtwl6/g9c9cvQcZOMo1GwEjsWNo3AQBIZDSRrRt/F+ZKp6eZKwIOLAJ1
Rg//6/13ZqMDEhU2uagnCqXBjxs9L2w7xt/MOQzJnq4N9yEyMVOL/8Dd/2uhZUKvxGVhUXw6lHSQ
C+7q7FQDqUweL54o/cyl+/cjLVmxZlOOttbZziGSjgZuphYj4xEWJT7RPv2+GTWSHIXEWKk2KaIv
aY6yoQEiNqq7dSrTucmHWxN18HaeuHSv7eBeA47qo++Cs7lWPqU0zqYepkntP9i+TMP+Glu0ndoc
HXpZoeq7WVZs81JZJbPi4WJ50ND5H4qTXgJeqDX/aPXFYzGA1pTyUwrC8r9+03QGmLfhLwA6aCnt
Zw4p0wU6fMInyAquMxoXCEQDPFYutpvPpec28VmFPoBC9CfVOkMBeWsIvEsOGEA9CTQQ0021VVfM
3thPUDLtWnZ9Jm4NbQU+g5m+KM1jZr0Yl07yO25zEUr5MbBBHbpT+PUuQ2mmjhBc6dcUgpmDehVM
5Z3RnMIBYk6EtYJ/cjohQWbv1OitIKxVDj0baOrdS5ehIhCPO4ZVqv6HjzWPd1J6qUv3v7yvf3/i
IuENTc2J8gb8jGKmm9JXEDhS1+rwaI3HoM7dKMPEG6JXfR8Ww0YjRnLTTf0bSkzgsgE7fb1Tzt2w
tqHJQtkbfgPv7OPpLxRcDeeMsRYEcvS3xcA0tk6DjhoZhwWNe5u4B51wz+oXlj7TRCTUQWY18Vm1
lU+BBzHesAhI/SX7ZE4nv4BuiXLpLsa2SllpICIRMWq+h+HG0ksO74mfgNbV17/iTBJq08Zk/0Kh
Etv44/PPmR4zSKbz15J2R/odZHJwx0I3PGq2F4F0566aD8stNqiR1kPqt7Q052BtTi+pQMbd887J
vXHTy5u34RbuXJcOwsHh6ydVz0RF27ZlTASFre6nkyqHckWRSfk6Q1LPgt5T+3SlN5t2OkTB8xR+
s5pd0rj2vPdTnA9WeffcxWtL+2F1XO47a7qRom9z0OAoZa9TEoAYmbP8YvA6uyWxYcERB38J0Xv6
+EmaEo+qkAb/0VZld9beuhoPFHIChFDlPbhw8jDAOkyyt61kXrgMz81LkOJGf1PoF1J2L2p8K9ai
ONbK9+pQ6raQkNMW1NV1gecJ/Up+SyK07MKnWAAaMp1E7cKOPPv8lPyqjJwhApz64vn5b1t9HjKq
fiA06p2a7RlADAaTPGQDTN1F0sG2RDS4aEN+7ukdWcjoKrIMS2PZ4eiMMivDMeDVk3khyMJkrMe8
1XjhzQt7T/kJ3yw9dLtSwCoCUvGv9+iZXES8ddIRTCZldTnDKGNFQf8tpcul3tVV7yZTiw8O+iIm
Ki67r9f6HH4cobOKchpq6Z8dZGGR1nKiDtKBd5xNwiy4c64g/329yucn+rjKYj/NhZIMdTADsJlW
OkTm4UR2Rf+YSu7rhc7AF6EyIOWr2A5DAZxZPh4bQ63ixNI6SaRXbNM2za8QBfPCtD35AaLctIkC
ZdxlzY3cPQzSxomegWYAyI6rIXLlMj/ODIKDftpOWubS2f36971/u493s/h9KIPSPzPsT4hlmebl
EKHce2AYNuWB25svKbxXnZl/hMJjWUqPAbwDZUV5oDrXgcOvyC0J1ZjiWOrh1cSlMI75VdJaK5Fl
QN3gjxBDiSjdEJ+ICff4DHzban10o4AKMZGhS9XuKtSDR0BkEYzVmj8n0S3QnQhSrOMwqC485fJz
Uz1QqsK4MjQNfuOSWGI3/mxNnWQfaFKjT6SHhwpJrYnjewH1s7y33hdyDB01CBkTRmNxb6dtbmMa
JtuHIjvMOBRl6BvG1ww6q4zE8hIEVYScv7+dWM3ScEQSvU+u60VIqvyRnKWa7EMP2rWXwcNewg5d
WmFxMfqpXcdTxgqyflCdJ+Qsvt5+y9O+fILF+3KqUuCWEVelaHYl6QYgWhSWiFxqF3LvT3Cs95Xo
mkKpNZEjXcYwRxrGUsk7+xDE35CI9eT9VGw1KdvK5ausPDsx0k5JiJHWlXpEmHI+5gJoaocXduK7
W8qnbwYuinAqCL7LeVIyW3aUyo19GGptI+HQFAGqTONeMJi70NxYNh1FPOhdKX9Rs3vdmQHYP+lY
RY5Jc+Wo4egWZn4P9bYdL2zeTwXa+zuC7aXR1FFp/i2+xpzrflw4lX2wo508q9RVzcpqumuLTk5x
7RO+SlXxHAx4ogxWGj98KH5VuJwOYGKZL8ZDse8D50VPjX2j7CqF2qv2QL1sdF3amvNjiVnmkLld
KtQgnyhGjDX22FE03DvRdF+b3Tqc14mdeXb4qpY6ok3pJp6NdRqXT2am/uZt3MRWcGFvnIkOKkIq
EESx7sGdY3EZSIjT2n7ZWYccQX61vJ6N0+gUCKHvI+u/vHd4wx+WWlT1OjNDx85a68DXrs2T0lwz
qkinvXzJ++PMwfp7oeV2H5lajnXd8EzSYzHKqzzEtwsW1CVixaf0VTwREEeuEDYN8VW83L/mQI3m
NOOk5/bBUFcjgm2ATHSq6lB3aDs9OSqCRvZTjbZeB+Zk4har3srhjQgszzROv9vFq0VRFakHflqX
RQ95/GuSf01Sd+Ejf6Levv9Q4j9AbsFmtBZfedakIUIhyj6M1c6SsltQwZuRPDtOIj4FEFwlRh5i
HcbfxPbs8Vtw5XarTABpbOhwU4Lsi7Kh5LoQAc9cGYQkgdjgbiLBW/yuaU6TQC9q+5DHhTur40kS
wk1pczVgPBlaJm6CDOidxMtzJJVNmvL9S24iwUNHDLKs4usbZ2PggRv1L2mYHlNjO+FTWPQhZfZz
L+s7bc62IzosTpGuM8kQ2bOB/iiBT6d512OZFT3zZRSaJOgJaUbmNnLjtSbEibC6uiolbd2N0nrU
EbxuQzBnomfTeRK4x3pXGulJSsOtKcr13F+P1bBPtWzdz+qDjlCdEkqvYzkjBvkamPFNYifNalQb
j/bnzgya76CTjl+/0U+ZuvjS+EVaikaIxVppkXL5pVZDK4oIYwAkM7MDm8ngdf5jTD+tQHXTJr7y
u3HLi8eFOkJVut78n34BRQI5H3fOUvc06jM+eR/YB6lZBx0qJSXSguoGPS/pKcyuDHyiEe1GBbMa
n75e+p1UtLhfeHihWYMAnU379ON5TCJ9cNIR95fZSK4G2588G1zTFKrgUJ/Nxr+SE9MTHqpxd92O
uctAwQ1QWSyNqHDjJgL1Z5kHOuqBhSbqzde/7hPHlU8jDBxtoQirfZY/6fVmQO9Itg7DyKCgPY12
5TFEQBJyRbLPfg3t4W4kDZUu1m9iFL94MULHh3/QUBaF3McXwxtrOsAAplg6DLfcKlO5SdtvOBWK
g6L6J1oLhVFd2o1nUijWtaEwiSengPu4bjLmZZZbsCskZ5+r7YqByYyf8IQupjHeq3ADQWES/MhL
RIYYx8xzX79+7WdCjM0zq8KZDsirvLh1QsvpR621jQMmbegUSVCiCv1N8rr4JvyvJRf4xGQQPK6A
2mvae6ftrwthzqQijifDOIi4ZSu9m2pPsAJL0wKhgrACKuEqDY7wkNcRjaQ7XOWFeRs+fnt9vP/6
wc/c7AzFkXDiQDgGgKyP7z6wzc72Hcs46PE30Oik/qOxD6unerrUNTv3lXEJJn4jGgYCb7FS4g8D
gP/IOPhUkUoYHqK+vKpn6dkKXoySb4x7BsoDDjaTla+5tS2vNVjWpD6PXz/ye0G52OdoVVHe6rS0
TBzaPj4zTnWONiCadRhbhSljvKLpuVaq4ru4X7DcY/CE3eKmVpiXNq8ixVMN6WD4r9oYbooAd5yc
S4UMiEPo02MhJXM8R6XjiQAYbgZe7U/XMjiXpkT3FBnQZOVUiGzaMbq8hnPFBiuLgpj70zDqle7c
d038IE3aVeiY2xE5Uz5BVwTeFGSoE+PJkL+IG2VkA9yInSnl+re619YlSPKoGCzXUicc0/GtUIuT
WXXXVVkcK+cVoBG8dE/Bp2tAxV5TUi9opI0KGmO8H6TgDnlDN+Lxgqb3+hj14gBu+w3495QXP0ft
XeY8fP3uzwVfXjyvXad7qitLNcC6riQ5GAddpHdS22wtpCSbErdCtfCmYgX+SRDS404Y7G1VQHu4
b7lxgUv8/KuEICLsDuOTcgmxsmwxciQdx6RvhEsnadoyBLWQQQnzvX7gDNBc24xpvZVTe/310+ti
j3/ceSrpCzRFIo0MeGQR6ebU6eNijHURZuLRfHb86M4sIBuDDI1afTeU2cHmM1lZvpYNEMnR3G6U
4kUg4iuk66LBa8tuy1EZNRtPEuMoMrEgkr0m2voqqpnVvvMH/L3Who/FGZtO1+dVOdz76TE0pnWZ
opGrJet0rm7avMrprrQ3Y0361Iw3aVeis3VpcPBeYy8fWlURaxJKdJDItI/HTcliUy/8XjvANqH3
kTHWjwvERARlLo1caia/S26djIETqr0G0rdRfwqb9qTUe80E5Gluc+W1toka1nWFgp7Z6vd1GaA1
Em4SqNpG2u+CzYCryJSZaxnHhHbUXCW9xlxgr2cXRw/vci+fnkhnwq7LNhI1y+SFc92buZRpIlH2
49oN5fxKs6WdkaB8jKymGqKXTkseDnMbB5vSsB/kbFxNuBq3Dv7jKCMXimALeHZjAp2otN/D8IAc
1NS4dCgeZsgNtu67uhr+lqYIxq55FRvlVZBIh5FCIZaAqeerUQve7Drd2oPyqI9oenVXcy4dM+Se
DW3YGlzbpAy1ivwxy81GuI11bKHQrBgGyA6hSY/nd1TSM9VWOuLclRJdhRg/V50be1w/8/DUG49D
NIIp/iMWSeT6urLqTZWUnqKWq9Tvt13nbyE3h85tjx6GOtASIJLI9suEvMuI/lqUOHs4T+4Yt1tj
wLiDIfTEA06JuW63fU6HrwMFGZiQzpkxhtYP9ELROx5cRbqK6mLnK/zw4oiM5E/mlUUIjsipvEov
D6IxYFiVlzh3Af//tDuFdnxX/qEK+xUxxAxVRaYIH/ZJHl6NA7mkcxvBIxT/VdO314ZC/xADczb+
GnWfU2mnIA1o3k2Iq2MX7oy3SiDf2oWnpCMhKtzNcfrdiAGy6NmqMMqN00vrMIiEXs5Ox3j163ih
iaOx3GgGyiv49YjItGzqYymqRjNU5kPS/LS69mpUwH2FGUPgvZMBHbxzwp9y/lOVvhnmjR/Vbpf9
ZIILYfZXFSANgl+ZxOAyMe6VBEV/VMjqB9sAFHrSu01vbavudtQOU3BItLXTbMpLak6f5pros8kG
Phs0F2Xw3su5JpaDaR/52MI19nWYrvziHoqdOT6OxlupgAGjhZJoJZfQH0soJsWdF9/7CjscZCRt
btSoZVct9hba2epvqbXdr1/wmdr84+9b9HOGVCoYDuvqAWvJMK3X+fzmjPlRtdEAt29m00auE1Ny
+dXuKAK6OzRWgtxxc1u+6UnMy2Yda7fK8Gxpd0V/GHuwzdHOgZibWcmFy+PTCO6fdwmcCFoqObq1
KNosB055pSvqQbaue/2eIU/Wox0etduUoAk2uAivW7SaAT7qkGUq80Jn5kxjTrysf3/AIm/KNS0c
VYkfgOIqYLOHvN4J1Bd+DE4TQ9oGbC5AxT0mqc89cha4aa1sc95I3a+5070ULH9bHZupu1BMolZ2
7pwIw3tSCpv9JnLPvzJquRyVTpdj7aDF09qcx1Uz0WvJ7VWTfjP1rXabzIFXMJVD4MWVR2zex11o
3Wbxj8m5xsRYjqqVgdEIFtl+rO7xfETnHo1+q6Tl6rVNjDxWDiUcg8kDAiboXs2rtB1cZ3q2FXoS
I5ewiYBoCkyOHWRIa+aDK1+9YYriag6oJFQGVNlTM+UOWvFJqiQv1yKU1iG15Q3kdqAyzY+c4z22
4yZI1w641ZxgeawFrLCRjJXVw9Dgml3pvsGc5LeSoxOi3RvcQXHyHHTlKhx1r7F/lfnB1J6E5mAa
nKboXrKeEx3JMdEgpb73r9t83/bHRvHip9C57iXyrWhE79FwYyFINjw3sH/K4Qnac2R68firm0Dk
mc8YqafmSSurncMLqpo/pvbDMO4T29joQk1armBIxl6jyFdBFW/N2ryS7eDKkY0j6mc0ZUIr9ZLG
Xg35CrXkTQS9vldvE3ry7ZSgNp+s+vRkts2VL1nrIMu2kulj1Tq7WQ5jM3supAICh+QZBiGwvcud
G7k5NqQ4iGYS5YjRdfm9T9H6lzIc0PFqMEeSJmOVg86dspsJB2wpl9d53W8k+wE+x5oaM/01zf5K
leCv1pBX5e8zD6H71tqU432d+vt6/GVP5npyKtznhxtTHt00HHa4yB99FC6/l/OrUT3JileF5UrP
7/vhNQtv8w5frOjRyQ9K75Xwx/Rk1SqrXJG91Em9KtoWOtdP8SMPR1edvSK59+kZFXibhFybCWG8
1+3nvPytFVda8uhgYssfaRZH2uMexJJG2in1BiioaT9o6a5Dji9I2BPtrtF3yXRkgLcykgJFtX1T
XcndPmogcf/QQ2edNZ5Ez1nWHqd2DUp9VRcRoKDbGSMN9djBYCvDu4JoXE/xVgcUZ0PNokUk410S
jh6jX1eXr2V5WjUhHggqinj7Ln+gYHHDeoZTx7ucXifr56wLe4ngVJnKdZDmbp09m5WXvtXZt6bd
hcOj2W2L6qbXC5wXQDL/AJ8ahn+M+rXuAjplDnbmnC9hqgCiNd1N5dZ3DmF/P1g/TWsb0cJLEthN
DkW03LnCktjQN0F9Y2ooNR0VrYeS8pZD9rVvJYzVDGmXyCcDFq7z0+i9ubeAbFBIPY7qg2WjCfMt
z39J3amZd7XvGvBXSoTw25M5r3CpTZqjrW/n6De6qa4MxLDtd19fSHTfzoQyJK4cEl2kmz9xx0qN
9qBdSeohq6tdHku3YR2vkorn4tvCXnEHRzqYcocGhb2GUhRHFJkw/JzYWQ/k0gOT71hda0Pj5iZu
bNO3oesoYKNDzQilB+JlZu1trqFlPYKV6bWVXeF1lV1na1oVFIndrkmro2HFp2GsbkLSo/8h7bx2
I9W6dn1FSORwWlDZ5RzaPkEdyTlz9fuZXgefjUsu6d/SUi+pg4HJZMwR3jDVKH3n1xABYTNLrtI0
LLbsKXl7W8mtqyYynrv1fazcG6r4QFHTT6RVGD0OSnITqAzCTdeX75EWwDi8cv1wGyjyMcsJFU2B
hQVwzeBalu4MZzoqjYLed7iWw9eAObqBtGFaIYYEKFwVBr3juJGdtwFv0zDHG+TRCf529hvPbuNl
q9uSa5rJfsz5Wttqk4c5bkGj6wR3ZfQvzX7PjewxVXWtMHFl83FuJ5fF8owoOyDzvbfsiz4XIoFY
ZnAmbRVQZmgPMT7+fDIh1B7UNToiRzXUMVj4NSeAA2yVTAiVEUPUQ2Nir9DD71L62FH+s9ElV7jJ
27wc9ZJ17n8mqF/uh84vPS4AKrgAL+4nUCaozCQ8cjVcteq8CamwbL7ZUL5FF0uMtXjjIsPoK6/v
DGhI6G7QlnXyxlOlaZ1Mvlc1ZPjNddthUFeSGInhgK7cNPc1w696cryU5nlHChcW1Sr1FAVzOsxM
wlZY8YVoBT/R4hvMES2Lh16SNhU8+dR667S7WCdmlZgNIdfFPJLPfl5HsXGLkJ0bplBnpWM5XVHs
AAXCjtj6PRnF1qkOfkwHBFMUHxfwusecJVHxlcZBSfIhm1RciFZbrt1Z8XxIzQQz6MDe6bW0FzqY
aplvh3lYqUi7jcDrJY4ZPUeZHk/hWv3BoUvL5SWEAt0mL2m2D1qvy577/LHO6ptofrQKbZNbzVpD
D6aTw9XEv+9SyreRtDvm8wE2DHKy0dNVpKnbOVP5Y43uNia4zpMJZkq6KGlhno0jH170ouoeunlO
B8gLx0KXPShYqzIvd+OA7hVKE/7WwrCnJ5oEUXkMA0yxBsMLZ3VbWeGpNFwzP0Tpv1LN98I5QW2H
jeLfDdlfR8eeUZ45VMtVgRKPquCq/lLMtxaJjvwgoxpLylI+Wyluj9c9lhva3zpbB5gitRXdzWQb
5TeD6tznyWEIbtuyWMtpv9Xi1rXjapvY9xln4IzkmcxxOYTbYmJ7OQjd2MnGruihIdY2Tfvvo+4X
Gq1IrTHh0C3QxJr9hTjkyFkpT9KkHhFbH40nkzTIaHK8Xq+V6KmF3F+3THRjwCng0EPpMSzIU0xh
wuTqowbV+y2IDpB+EcZA6/86zOjbTsomJimLqWbqPCYoXxLmOZuPf7zrRfESOYVvWvOgHkP6kopC
ZA0Gt2ypjYfwPlXB8xZexqCJxGVV9s1GsxhZ5DQSE/XoG38g5hgcoCuZM6DRt98v6RduKkuKhRzj
ezq+OsCLReAzanUyS4grRwNgZrPNI30dyD9UgMmDP66qCLptSW7Ml69POY6xoReUktv792p3CRv3
tTp47zWCqsX3EITtonCKp6YyI0lWjrG9jXmPOQDp9roiaMHEyOb7759cjAo+R1hxNUMBfamAZF56
2qlZWPuG1ClHGMMC6qPnh9I8iAauk3SbcdrWiXGhAPrCt9NUrgmgBsMHZJzlJeej4PiJyrZWjtZ4
TQcT40AdE/ci+N1IoP+Ca66q0uP9/kHPXxUeL/wPEhVtKYgeVSbDoqFQRC8XwDQYKazlrrVsl08I
MtOtZZweWJfG1OfWF8wrEyPHhs64bCf6BrFeqmxZ9FCnYp2Hxk4MZDu0O+xg8qbhOR6sSwssduvy
pULj4UEd0Y2xF/OhgHZQF/mVIkZULLAW3zNLlse7BmEvu985PDD1NnOzJnmZ5LVPl/77xf7aoNaE
XBAANIdD3TIXQ0vfjGdkGRrlSP+E7cQszrg4l/o6C/p8DfEdfaiik0ae8qZolWMj8ZUwF8jGYJ0j
4B9fD9ExcO4NBVApc1qMZwzywHleAbEOcLFiXBWVD98/8Zl+B7fDxMiSUYUgUV6cYMxdtGhqDVls
L/KF1MFFmZYmyKdV+mtgdMMWq2r0qekjjcOuj44XbkDEheVLZwyKUbZNIINy+Xk9Oqc1U7XJFQFV
S0boTf5P6X0+Nneld2Vrz5199/0l36Hji0taQgtD5SDCZ2DZ8BukaY6zYlSOMm27WvT4jL0cmrhv
UFOPpzErNn2tPyEM3knlYSCbKaX+STVFs9SVMZmMU2pEO5VWsdbvC9A6NUiuUO1etOwvnDM0uNHp
rZJNP6SHmBVN+gcxTG504zEK3zp5pJma3Zu8ZaS5fWZaerOt0/Epa6tf4O0x2uCeLHXvSOE68CM0
UvD4clYT5eD3S3Hu9VuwXOGXCYwCMIHPq58VUZY4A5+c3HduvpeKR8D+uuFRmDMfo1VNaScHnp6f
qAu+v/aZA0NQ2hhSGZYDHHLx4qO8SEcUUwjhDCJ56yJLn+5BEnqUuhcBQpeutjgp695Pu14ljAKF
wASYEWyOPWP4M3Pu5PLl+yf7IrLESWGpYGBQjCBoy0t5/TbMhsbu2NNVe68G6V0hTzuR/iu2ecCJ
HqQ0LfX8t2H+sKLxzp4Oo4TtLO6kvsSI0d61s/9PlnEh1+IftZ6dssG67vT55I/xa+qA7M7d2Ug9
+CcoTCf+ldh+joC2MZwyQAoFOBIacbRTs0h05Y/gCiKmVLlh3s+K9U/yH9qpfhhkjTkWPftY3wk0
W2fDI4fj1DTZdZ8j+Ij5ZW7363gCgMYxnt8z9tyE/ri7OCA/A8jQ4NYxIIfhCDRyyUlyyjGSZidW
jnl2kxv3KOOi/q9w4gSVfpDMjd24hRludeYK37+rM81prmwwLAehAzL6HcXzIR7n3ZRp0RDi5xrJ
CAPZr5R12DvSYzJ6ml5UNyG9Ljncx9UuKe5t9XeLbHVo2CtJK1AEuoWmvIO4dJW21m6Mp5vMfCIf
M3EAb1svTS4JWZ/byHwtSLBiqIz11GIjVzmNi6TT5KMc76hvc1wLyrXduyCJ8/lCfnnmrCJTRzSQ
E5ElWq5NJye1U5tci8OBz7OLjljYdfV6uoSDPzPC4C18uNIiGEiB2iEaxJUGTMKEYnXtRTYSTwBV
ArxajfnWpu3SMqaWKGhN7cH3qN/lDFPNKNzl9DMGqi4t/x1POyd51pzn77fJ+VVHmJ6hADpt5mKm
jKxiLsezKh8te8uSA1OjCqO6K+ft5az+a1XJYjDF1QQiHtqneC0ftmSj6MXQWIN8LJ5HDYsJr9em
1QaAXFz+q4o7US9eSKffd83ySAQsAwaFL9BQl1oSUpHMWubM8jFxbpP4IPHZzxmd/YmcT2p++QzD
oTTuMyQH4J3m8+hpo+T55XUUH1omd90G3a1fkpk8RUN/L7J+btSYk2tQtBfqyHMZsUXKogMR4E5x
C/i8PHWUhIXWEcorGpJBZ28AEgLnIXtSHAy5NBS9TVp0Ze5+vwfOBilKDg3uJGM2xtKfL1zhyieD
c6SrJlJvmmxclQlu+XPEsrfAnhqcboOg96UUSeXnLl+O0P5FcEPQ3Zebz6mj3pqLjMJDe84TY+QZ
T4yNR3ndDirjicqFjrz2FcAdk7ovzAvQ0LML/vH6iwWvxDzMthPl2LW/MvWNcTcZeT/n9HueNHoQ
0yFt+ktx+VzsMQCqCfah9RW7aOv17NRSxFseaZ7T1KbbFScGmpPRylBCzjjcw+FxCtJ6johZfzD1
11Tz0dj8E1pvQfPHUm/iWVrJRUnrM3BjMERzhsYvfjeTFO8GCUOtYbpw32dv2yEeQLURhfDi201D
vQP0SSCjIsdFAe85ozriKzTRKr6wHcWyL7cF3rNwZajUoF0stqOdjoOCr70MYpdBUTdsJB9DlMa4
qn6ikvwWVvWdMsSv9kijl7nzMI2b2UcVKXO2InY26eb7Gzp7P3yTZKYk1RwXnz+PrjYG39QJW71f
b2cIadUzolha/H+AtWpsCYak79pm8hJapvW6o1RNTrDSyptSriD7oQpWpPAk7nBJr+x6N+rZOlP0
fQNWRUfn5PsnPfeSAbY6JoQq8pVlIMit1IZJ7HAD2OiU1wDJOYCl8O5i1no25CDdyzgaziFHsAgN
H44CzegzfWjl9xPYpClMXKYwdZDzUu4kLIfjf1zTuNT0Onfafbzq4jRGBiGXqpjxQVL8ldO1ogUr
FHuBTQHXVPLf3y/mGUoMYPgPz7jIaIocj6oAzzd0IO8tOjg+VeDoJ16XvISQjYUVSUh53ANdplLS
qJsOVMQCpFqUl8b/545eHF9R0EIs2caL6vN6d7ofNaPUyMeAIUutrmbykPkuBzQ6jmuSnzZivng/
Brvv1+Dshvpw2UV60aI10MS8Z7GhKFAgo/PYKAGnl/ANly60COWFJOlFanGhWVvLJHVIWCJqEJ0u
OxKf20NsWbDv1Hg0FxbNHL+OmylUuJKeH+v2bqhzr88n1xeQH3qTQzUwenmEaVSDc0jin2lm4TV7
nU1XdX9nJ/Wa8uRCxDz38LieoftNeQb5YrHKMCCDuvIz8qrs2MOttk6wLGAw+Re30Zn2GdxRoIfi
uAaZswjNUiRlSLVwJRDWjg/GfMa3p3eBIPdW844/RgxBje507ZoPuYl+dpUMwLVketOuAMTRur3v
kwvF/tk3Qr0t+sUC5rR4fJmhvjYQ0sRNicfPn7JYEBDl+nAZxiI+lOXhJOIjIEwFG9ZlA1FKZnPq
u14+tnq9FlQtuYk2RjFuSOO7/D6LfzVhcpxC8kk6IyJhFEICl1KXM7BIzCrgPtDP0+DaLNtbbaRL
2myM8jGsftRttJWTFtie4s3SuC7I4vwKNGDPkJq5J1C/cZUxialzdTev6EAyAgto8Yq40zKYSmww
vnXzGM/aykISS8SlDJgFuZgWP0AiTXBXSLt4JfhiTGn3gk2oAV/6Plh84WHTXsCxSqe5ANaLj2vR
aq/sIo31KXwvRkQLy9bvtPGfWfzkW2YvafGLiB7VM627QQVHo9fe93egnznqea+wB1GloWcnL8JI
I+Vp7qhAgZix7ywaYG1HV2A2PV0JvByHGZnEK2x/6AX8vAxBxdTZJsPvOC+Qbj4UOXYGanyNJd+a
kU6Z/dPSBztzNpkh0V9IwTQ1mzkEra5gIoTqWEcf0s6N/Vg+9OA3Sb75IWO7JyCryLPFiafjE22p
pyRfqaDHRuUPo0baHxdKj3NlEs+NagqVILOAZbss1aUEabRIO5pYu+bxeByxArG1x1i60Yx2NXXZ
pqp1YE2WJ1SRoDszdcbBjVllAw6F/tMql1ErsDpgQzuDIXkq4UqaKRx4lLZ+ciFRObdVuGELPUKE
Xtgti5yMnsQ8GmmgCbrpROKXlrsII457rQP7gSITvUrSLDcYmC1CNGPcHE7b7zfLGTS6CAL/u4dF
DuOkai+ZBZtlUvOVxiR7kAavjCvOdChAgJPDGngqhhfKlKwbRO8NYkQT5MjJXpdiiIZUZ30qQnpa
Nmgf4Kjf3+AXiS2+JwcfBJgx9FRohC8WqQ7LKhoTkMbyFiGDK2vYBI47xac5c0fpFF3jkojwSGd7
9N3Gq+gaAGsaemQH5d4EMzJG9IV/+vPNgFMk6sA3OoAhpvyH/A9CIV3g2vtM2iSn8AUmQb9CgBPQ
xBo8XHlK9tbg1emuYp93Ll07bfC6qzB7GGfXVr3C6xmBuGqwbTQXu5Roz1Tbno5xs9KedenkN7uQ
InBeKTAJmHM/tJtWBT6yRZb6WIA1lj3Et+mddZdK0vf4vYjvjmo6aNHC5bH49XOiFE9+rZWwm44d
KngNY4y23xvRQ2bdxfAJquGPX94K5EddR9sSiSxFfcmxHA/3TW1dD/DQtHyvBEc/TlZhQmt72trw
Kwpg0xL4zrsk36f5a5C8yPMvLeBXlfHDrQ1QhR5hY9mrUh1WFTzD1Sw/Z861b/ariFkK6DQJBiCI
xNl4Tn24kq9p/IT+fxrfD8MpmO9G+Tob9779JLXXISyOJqKLf5XpW3Xy6uhJB8KQWkC/57/KePTl
V3iBqKtVU0qmf2yZM2f3/vgUNN2KQejKmMKNPGqbEfDd31G+UiN/XdG46tPHYRL233shBCgD1s60
E44Nxb0zGTjOIo+SH0tSWICdzPcLhJjCh0ycMVmDe5l1U982irKLEe+Tkvtaotnbo7SY0JU1EJOF
svRaa4+lv1Y5Uft0HVEZ28B2ciM+KIWOSv+AFFmM8dngzWN0ilT1KlB3U/ZSazsxJp1NNl4AAEqq
Q+YfxTYcay8HCJIM/a3ErY8FsD1nH/vGJpjZ9wiaW3Z50MFU1PqrHVkA24AoAY4dydcxrlxn8ri1
kt/WJe3j93ruy15DPArnY1OMXhd7ra8bQ+siB+AA50Hs38x8KhbHMvgwEriBqfYAim7ALHGUMJBr
X7MULWraIlK0DXALbRuk4X2ohtLvGhh5j1r1hQjyNdnBshZTBVqDBJLlsTCWjaZnAD2OufkLfXXC
F0VanwFSCbcXU/gzuSVrAUdXsFtQ/V3klojJhj2DW/U4+jpo5DuYKxNW6j5Si7T/UabSlUs9Z7xx
zj0hwDfIXGgxUeJ//tzptFVMin31GBjyPgeQDV+aiqwhtdDz3zI4okY+iHTH73Q3MjIELkuvBXw2
tMH77xeFcVdLtXB+KaDpSvZe9x8iYLVGJd04qe3a2XDdJByOdogCgdI+d2x6R8/3XR3txJxUNfEz
MTR8UMdTU4dvdjbeNibIdSakluWvCz++0+P+VGXWOi32VpiubW5RU3/SrVIGsPfwzUrbC8Bi0c4k
XbPE0MNYD87wIuGjJfX1prd/DKxkHKW7WboKZUSgAeDQ5MuCyLXmdCcP1btjpPUUl8Ea4qHXzQYO
jniWtOYuDB9nLfBG4rmAVuqwKm3rXo47WF+0sNAm6Jx0gxGOO4X3ZVZv9fi6ru19g5qiY+cHzOGv
u7T707enFPxaXeBQMPdr9DT/u+1iciHqW3V2S3onj2AA7btB+4eIwVhFnv1Y+X/EZKIAw89fyOu/
WtKcGhQg68IHp7vvjHydmtVNBJbFnOorE7RUJ//VptgNOFRUSXPJIR7j5K9vJX+YM3lj+jM28m2F
CQLLKNmxm6m4ctRUb+3VlG5gTg4cfZoMoKvbB+hKVhDYQQ9Rx2J9M/ybYyFedUkQ5FwCShmjUMcg
DvsF+CKnZRjrPsfPwNsPoHnX7boE+60V2oX0BZWzc3sfUIKq64z09GXdFAFxBwzfgy6Uitu+RHy1
fBtaQjWn/e9IQeve+FujoqlM1jGciItKinJvc+zh/2BoQxBIXGDLGJkMEMHjYM2Q3e1EdJCNtUWp
4I/tqwk4XMZ2DGnFOUh2YXNCVAX1y/Q6vo0BlUlVeKytdi3hYxNW6tqHxYncNJhQUM7FLrgJ1SvV
OlbxyYajaEwVtsHoAWv/ctNBJisHgmnjDBetNJTa5wmxG1IKWe0h3AS0TB8kPIsQLlxLxMkxjTdl
AdQse3WKg6o2rmQrV6HpPNugh/T5b2wpWMT9NlDSI7mY5r2k4soZG4jzAJSuAKd7HbBKMqYiaN2o
STZo2Zme1o5XoVOcKhWiPzTvIASsWhUFzAb/lPskhG3sjZKCsyI22dNbG3Z/ZhtwMvZCBeS7aTdm
MbocCYyu1AslaEaZVwEaSyDzz+U/s8rIITnGEMf1c8gsbuLIyA70R2BbMQ1SLEJPfYFZ4Qow2qG0
fLe1lG2kxBtVvjYZbMnEFyu/HYxfEyOXHDiljnS6oIPOxd8KATzJwBQvG1YSMM48fJHGnaT6nl/X
B0V5wvndE7A83Vrb2b2m7eIh3nbKM6g01wErGXbappGtbQ8qvNYst8zA0gcdxUu/07P0WtFZAvoD
STzfBgKhKvXrvApX+oZPN55J4yJlpRn1hf7+2aqGmsYmS+f0Yvr6ObhPtdRXqgHEDamggdpsWHeZ
7oqiPYegL3yrynLeB4O565LhRrD1RQztou4o/t9zU7gfv5r27zBgx944ZO7oG2T1JXPRMwyU9+6N
RS1Dmv5lrp7KDHVSvwKLl0zwb5MVgrcMJExp7ZSvWQWxvH+xnTuOXNNBPsV0BddPoAkbhCQSFPgR
9t+akEw68vC5tNeqlbCB4rWZVc9iaBQUOGFU92yZC72XczMUoQUBekxGoATExec1NiCHBFZNEBHd
TQO9qf6NeOqzxshB0Lfv/WdBsvs+Lzl7bGN5LEMKQ5rpi35hLA3y0OUtYVIuQCTanGbbziIkDcHa
cMYHzm6LmlXgpCvLrcBeTip+xCQwE0eOk9V04ibk9EtOYnzFgK6jQe4amsREhdm88pwEzml2VDdv
6xVM0hxsmJGf9KKiyOw8uPkrwfHT+rdkyLdqQ/SAflgq2iYK5ttMvpX7l9KePAE/yGiyDhycnl1G
3sR0otB/DxGtBHXdwVm5bOxxph/mfFycRT9MT5jnFsj5iNq4ae+FGEXNdJUDpZtOyGVp3C6ddjl/
NZorH8IrmggtVZiNUgBcVGwRv39b+hko1LtCAHU6UIgvBCvaaXYbtbwtdFr4zsMVmmjcC/OtXvLC
3CHL71mdHIh7sJVH+gydvqbJowGpJu+DTSL6aLp6mw4/gSUyDRGg1CF+Jt0xsBdLo+kmMaa3mlBS
zW9wdunQrmI5X4slt7s/dfzbCf9F6eNsZ64gqIRdf+k4PZdJgiqkfULIgRG+aB2lVgqjts3VI2TF
wAFKmFlPIx3J2lffweciie0I8QkHYzudrBEQe3HKg0vAj7OtEQh+oPxkhPG+KP3n/SSnESOmY6yG
iLGkV/2keQCl3oH2TnbHohUyoAf1WdXqNaP3SGhkXDJROVvcfLyNRWBQhzpRwoDbSKGepL3hQQuw
czIGRRECi8yWevKJcPZxU3u976dpZTD2QLFJxC6E/quu247WbasPRLO773ekcmYcInAmiE3KxKwv
NsvOXJqFymd/LJVo26EXHuYb4KCZo2Jfbno5nt3CIZMhm5ZlF44l5V0PYFn3fbz6YgwVadrY+JLJ
CDjbdoPqzdVdqqu09cJHCGY9Usn4qUT/hVRHe1bLbBvp6W0fhBvUH6xOXY/NzqeM+BEYk6eVjqda
+M/SafNpFxbhkew5hpYN2rMTokVvaW1s6dHLNPfMYobSQGeMb0vwHqYQ3YQQ9mL2xIgxytIH9oed
YhBLtYWHuRs6QrZxWs+ydNOgK0F7fRojN/d7D4Flydo76CYVDCkpDVOEt6gaBlDkdqm5KFOlHZIE
PwTfXNbb9VrHxdECyGVa1jZWipOcTw+CNjgoChE6X2tJutPbed9gwCwYPDAG0E73gkF+NokV4me0
gb4zArYIamagSi1I6RLWnoj2eHJerwNuW3Csg+nXoA/bnogtwiD1XCnUx9SfIaVUOSsGMgd/v99V
qnkue2cs8o6kkTEQWkTeKUz7VI95cyrteKHNwgwgF93HuJS9OV2H0r0eu0JZKlCbQwMzAaz31pgw
oSwC13Q2fXotSo02e0akhtZ+3sYwn36NxeAifgpod6gtV41fUB0TBWkhUa5sjMnh+0XGHNZPCmp6
7qBUxek1miOB5NcbGz9Kocw9lNWVGsteixhEpBY/+li/AoWMcuW79lwIVFEfPP5VpJnPAy0TH/gR
qtaC6O70tKSBrQGYghUptSbNOwSwaNKz0Iqvrs3+mbIAjHo3XIWa20G3gfmuYmlSwR2HtFWOP9p8
dPs+d8UlMpLYcDqOUezV9qm0QpB/zEpEEoGyQW3H6z7jZEWVePZvgkE5ZCTuNnyEMZzWln2YEwWU
cXc36OFGTFp6XYJQJ2RNEmYdPtVcsJrQWBkDGJ8NKgfaOucicgCbhyg0a9O9SkHc5msjUW4Du3jv
Hikm9BYNPZNBdfWOO0WEIRTyMrl5VTOQx6RiBptVoZ0S9gpsQdpy019zana6jy+6jgLGtS6/WfRy
e5mrJyCdY1/3xKQlnhhP0S+8U5qnQErYpRpgD5LkU8p3yP86JDsSel2ijRWxhelFeijUPwp5r6A5
yXQbU+6r1JJdC99LyClSpU46Y4j6VUDGUFz9lWQjOofGRkjm/1ISBW0E/4XjXzbb59lsXbxDxRdd
JjYi//WWj3YA+x5X6GWR8ypEhtyH918ou5GebVjyL/R6NSTXufoYJMZV0DqodcOqjGCcNZRL7bTW
+Fu/Zs0LGPLB1kjxAiGI1Lq/UQN5V8ikUNFriAQH0Fi3jiAw2Tsn3/Jr5ezCiEKAyK9lycqfONZz
UtjKuOua6SpX5X3atE8Mf0AfzrbGl6EeKP9HCem7TdWmcL1yry6addt3x1AQyXHls1h1UQKq4abU
PbUJdlEU3CTzuLalbC/JNLgz/yh4OiJ9TPOB/a3+FsoT7Lo6wPRE3qDmJRq3KSJiYzEdirq/kMOe
G+HBF0JLCKomIJf38vwDBCIqUt+cYcQfk17bFAAe6Jg2ZoDH2oBoj3mVJH8FrU//2dQgAgiwdHxm
QgdNmwrmKrEPeUtP/SE0f6y5OfhRciqyal8AJOTu/5tNXkdtsNMkDWHtfmsja+cogMCFAodz/330
O5d1MgvREaihmykvi62iSPwW1N87ycFkVuh32i4CS8YIVk3uuOMLvckvkvJiuiH4I0jioK6D7M7n
yqMvI2RRMhIMA5+eYcZ5k+9ZsSnqWACwvq6Pvor2UAhjuSjbq82j4e4q46a0i4OODs73j38Occ5A
ljsCwodl8nIwDCFRB9LSw2dhT2URgwuD4Yf22Ex3YPlWof5UQnwsKVKUgrZKJwS5vr+FMwMpZJ0F
usPk6DGAG39eERnkTm+WtnLUq+cwlg912O5Lv1v1Foxw4P1NT9qggHgu/tQtzYaqAk2oeUaYrBP9
p6CdUDcpsbUScuchvbPv7+8Mq4v7oxoHQ47QwheIb9r6A6Ra+GOjluG+Dm0+fsGHrh1jQsiDzjC0
hg3QlN1aZPVQfF3MCPIC1Ix8yaP9TN3KnBnRYiaIMrC299nZh69vSEwTxUy+PqDsmFOh9Aj8j09L
HI458DuYQBc/ka8Nt8/XXKTERl2EdltzzXp4wYMLNUzgVaB+EMb7fqXVr4kIV4J+QOeDmsuyFyCV
2tb8Rh3Jb3k64ueY5+tsVF2zoehtf00px6ifIRwVuSEMeWScvMIKdyqe2fTuVnWpEkNfS/jOkrrx
y2Qr06ytCOBpFni+Ye0iJJh4Nxfu+msJhXYWZB2B/WOjvPdzPrwTRIEkqRfpk8OArWXq0gXjVW/K
gtugVtUPDlJUD/bQelepMkB0fk7sbQ+weo7+VXr0o02uOVvlyt7Db9nKQ30rhzpyFo4bD5fqvTM9
G24W9LgKV1FQTRZLPDtDOEqhoxztHuJ5Fnu9YWJI2W+mXtsm6NvaFLhdPaF1MJH4AWevDmln7QFY
IAP3W7SzsSbpq9oTQKHs1hqQ+1XpiVuYV42vtF/nJLlLqg5/nksNp6+xmtYJAycULNESo0P2OVBk
8Lux4hyUIw0S1EXWYa14Sl8il7dGL+j6/0IO40RArRNLJ2iNnHifL+gEsZOPSqocsU9cyz8dEyGS
QtvnjunWbCt5cK3+OXWqLeMDTX5DD8qA11FK8b+ktdeJkm++32pnDg9uyAF8iICo8BlcrIBuRplP
3whcPrnj7LRrU+BdjFOX4wyekJuKpppleEohlHX19YS4napD/0YxC1HA49RjQnZJ3fzMGYKNiwhH
wEv4BJYpQWhQvIcjywQaXxAiQynYMEGuG2DoZGUA59DtNA2sLadfiIC6TplfOFW/DuGECSsQX8TV
bRZmEaIKTVECaYZ/GnT3kv6ek5DKJRrS5G9jcn35kc988xxVRGGYcsi6Ly+YlpHRKBXgLQHGhAfq
C9qnRgbE//lMKtj1s1wxkAI4V5wSciS0zTyl9S8dnmeCM4NtCHvoLQjS3qIor2ozKacMtOZ/WpZN
Yntm1IUrtvPGKWlVU9uY9bPQ2KSH/rexm5d2xMBrxFoQCEyLsEm+rhEjjJJ0q432QS7o6RsU1o1X
TSN/J3fVqcE1E+uZC2/tDNRUh3mD5IdM+OSzXtz8OMUGfwZEWR28uLrJ5yP+Gc4ohBlLekBuEa+a
zlXGJ4j2RVmg30IZ7rsXuz5nmk8cOybSuIybGOYu3W3SKh/truG7qgsUgmjuiA9plnTPtlE2Rlio
29YEuBR54wEg1atkJW4zZBc6jmfXAyg1ph4WCE1u5nO8memNF63ly+L8q6Oftg3BiRvx+V7q0jjC
ThSkW62HZZC6cFDh3vZA9jBCcrHmvLC1zuU9RFoZthGCoTouFZ/vRg0TCHAJXFRRL7cBgOBhfC4k
Y1sxyoHtoLbheqTy5HNEuUfdSpa0rvT2kOIAH/vRxc1yJvzzdkDx6yAH2ReL4Dfo6pxFpjMej2Sq
q9Pkeka3OlmrH73344exOhWrYnUEvLqaN2hRrKzVjbL6gU7XyllVK9XF/46/8OaJv1asbk43zurm
7Qc/a/Te+H3+42dhJbd6++Vv30L3183+8ebtZrP/u93+vW287e32Nl/dokbk6R6QEvdFf7ztV9vQ
+8tvVl7k/ja9cmd7QJJXV6/XT4enJ9k7vL5eh7uf9epavmrdalOuKJXc63T1U1254epAD2V1eD2E
q8j7x6/h6u7u7t/dc7f+8ez96Va5++BF3t3Dg/f9SXImfkHt4xQFMC9cyRdrqRO6Iq1QR6H9ifw+
tJELP198up+bhYI7+L8LLPKMKKWyoOQaBVdN7JfU7NAGOfUMPcLxn2hxCMevd8RQcVPLt6TwjZFg
YGTt0D8e5dM0Whs9t17MxN8Y+pPfJCcGOqB+2GxG6Fa54tnaPyR75z7bdKqDZE5/XdRoBRlI5/T6
Fc8UDsi61q2nSAih1E8SivezqsHFLCgwxws4UNEl++aJl5VkGoYGCqMsKV8l7QThs5heuMQZduSn
VV1yOkYntpPeAgkllHdbZEtlja44M1BaGE177TS5x9XrEbajjgBXdM9aO1q5jnPAaeMWuzXk6l4a
assulXa0YUTjreVsEA19Jfn1/Sa4tCLq5wBSxmZlZhMr0vtPdGyASlwkj585/sDeksly9qFmoi2q
6SyQjMLyuQQyFybVwnSge8t4ts3vv3+WM8Hn04UWoMShCXu5VbkQRxVNyW4UlAB6oykK+ZeA8WfK
oE/XWqxbpweFlTTa+7cDQEdDnAjPW9HH/P6ZzmRNn66zOH7D1jAKGLijQKDbEzjwNdxVswLH6434
eV6arZx/VzQZmF8gQ730OJGbKpGren5/V8UE22vcCtEMvlOkOr5/snMrCDPQYZ6kM1BaHl1FbneZ
lbWjKMFgBVKvCorKJTj7uQf6eBXx5x8Kv3nqEhzphlFwf/nWuBAzZN15atNf/3+Ps4jWEsoxcpNx
IVhs/nRg4tErYFAvGXqdS4PA5P9v2RZBO62MBsRNPx6Vh/khfjRu0FQDkey7SMb1yS567I6MQa1L
iN93bYFl6Pxw3aVYTQa6otTybjziJxPohyB91pnz9PBThPI4dHm+awObVxZZcg4WA5ypuQ+af3UP
EGsMvYZk1aAvGuRPVRZvdHTj40x7+P4lXHjb75PDD287y2pd6u1mPDJxQJqDNggRgDnkxYbYuXrq
42t4Z2d/uFJuybVFA2w8QowZu0PfM2FQGSgB4riDrKEAhjNXUX7qlbemni9kBueCwsd3sQgKmt/9
P87Oa7dxZVvXT0SAOdwyKTkHOdwQchKzmIOefn/ltXFWt9qwDjYm0LPbQcUqVhg1xh+UshpoXJIF
ZgdZsRZJhh033BKRVXFOOOnX7yN7rkkRrPzRXymx9LTrWa28fngGLt0mLClTYUGB0qX5SRHp9xZ/
OpnwAcECFQiIwYz/u0U7UUZTcWiRBSWBH5hRVjvrr3CmkdNMb0FFcKpbGqnxL/vegVDJ+b0fP8/J
/9ePU6i8rWSFU0vMSWzkItJ/rBNasqqvMtv+3tK5zpycSXLbDDJyS4xYQjliQcqFeOP3Jn7etP/b
mZOZR0Jw0KO2YYEBCZqzK+LA/5+Q4VwzJ7OtKkYFiW7GjHQzmAwqW8Lh4xzn7Kd4QQGKz9kDu4sE
8t8zrHTyDi2XfNr0h431DoOQTVs6vkZsp+c0jH6cBH80ddIhvYP93Ok0xR2MDqHaQoaOI1WfzxxD
P86BPxoS3/9jnfa53BwNpfy+NCAmNh0WJAr+D3MAozzueeS5lG/5tz+aSCq1srOungTzkq2PVkg0
n91hf5wC/23l9LyRoQjsB6P67gjmTwIDIFHhQHzm/9Ib5FNAbWikaU4WTT+ZqdqYDFic3omTjLUJ
RIT0mPt7Oz9ONuEi87/tnEy2Cl4+qq9i1DAydG4rbkFpKaBIQtfSOkdH/nG+/dHayXyLutGWZ4ri
wPsWbDgk2tgNeEdns2w/v6b/dutkvnWpqZHe5TVB6gYARhIGFbtJCX8fvHPdEU/xx5QbJ7WcSuvw
fdpiOtSj0SNxum/b5szc/vlcx/6JhCFnDzTIv1uaErtR8BpiTzgi7Fh+NnkoeGD5uPh+aQOAkdqz
QSMLNqPSC/Htp9/7+uOIIjBmQ14HXHqqUdCPRwKrgVenRWtkOtCUwtIpP9z93sqP5/kfrZycrgZn
+ZzGjCjOpPmX4JDP0qfSvI3jfS9dcpCcmf5nenU6ro0aqaMmJuRxvuLmTa84N85WA35uhZotaifU
ik9lYCz7UEfSnrfHvoQ6HEU3ZLi0c/Xon8fuv62chPp9pu6tfZ8x51tEqfTHFpAA2wZ7rUFlU+hR
j9WZRN+5jp28rjwrDbnG7GFjH64IVbjD0Jp+Drz2Y8dIaWIjidMXPkR/T36UKDQzUQVHE+3+Zgmu
ixKB1FzhNXZ4OVtK/KlQiioTCo0kunUyqifjmJn6vqpKeRQHScte2K/3LQ4M+AYdniKwa1S8wFj9
Pu9/2kmwLwNHQFUAOvDJNryvBmceJnX8rs4AeSOxltqknJAjP2fk+IMOqugb+jPoPYGKtE7yEQZm
mp1kGaMwRrCbYcV4tvaTDUxOBulEKJjAabQu1QKJLMWz30VMaE88yC1GiLBWAMxk1RlTs++w+fQe
p+E8C6QahAPMq7/fcaZm5WGvayM63q6mk0q4iePHrLsoBwwnvXq/TtTnqvUP+UZrFiOo5Z5q/k2v
r3soc/kSUoyBCIDidUd/n4d29NhON42yPMrIj/mtQ6Xxo2gu7d4zhsZLr2xpnW60rQ046PcX+QPQ
ktEF4CIMSDQcFk5OHsU4AslO5v+8SSvdDahZsbNw4VPRhIuex/QO9PHZ6OdbwevfAfxvuycDOLT7
Xqm4nGyKfK23j9+2QftHYZwl5D7HhsQ3EocI3C/mWvHOBq0/5hfBpysKxFuhdHWySPN9Oo6TTPuU
kdqrFmm7azKLfb6Qlev9AQloq/C4KtUL9L6KHeS9Pr7bJ4sSWokdXVsmrPsHiqPQPrXU11a/v5Wf
gCL2n0938lZ6sx8dFQj9ZpyXlv4ZYxeRjK5mvVZGQ2IY/8nkY2juq4Gqv/aeWK96Mnu2Rla/UH0L
Upa2B5qxUCrp/zRfKNlwsKoEr6crP0bUSGEq8d5IYBBQmocGio2fXRarSD74VGvGWA8yHEp+H5If
tzkcagGlwPfT0aT6e8VVVVoah8PEkOB+heiwZbqlcj/Ll1xxvKL0RlAF5zdXsZH9M02FW7EKiR33
wJMTY9CORWHhbbeZmqC1alcDJ+DYcE/A5AkvODMZ1tlBDQTuiwpsjKGXhtfS733/rrH++xQCEOBQ
0wYz8nffD8bQ5nbVj1CrsYQZdigSwNLbNJIdYs/hHgb8SoxoMQL75Uhyk2rwhSGqKEFo2l1BIZos
g3UYrpkmzCKSrId6Uce9V2NTbkXPmp0EKVjqAdDRAEKyV7Rl018VB9kfjR4zjjqE8KLGa9x+sK+D
NK91a8N6hzp1kVCMFxZTULsupEy7iIrjbcK1VmQHa/zeagatKbw9z0VRnCoG15xK5x/xOxdSKdtK
QwtnOw+VdBMladgebvfTV0YNvcrxBMvecCYmAyhftdGeV2BdqPvHb/yPBSyhQYGssqAtYEcz3DQx
pndt7c1ASkd6GcHvTuLijFGO8S9bgi0TZIKicLoDxDiZidKglka0b8ZNF5mBlfYiWdcAI+7hkBvW
wZXjhdoAGFwlkE6fYuVKpnTTbhy9XQkEvZhCIGvdYYoRHb+iVIRP8NTmwYzlUAJiMyvrAIkWTt+F
DZGSxJAzbHXQ1fZBd2v099Xj54HkX1LlvkAKggzyVOrGgssinAB7bUcSHVd78tyvo3pjNyXcuDMV
3G/R6X/m5B+jcLKBO5jYTVrTjRul6yhmwdAbvRZ8b92/2k4aKPKMvH8T6rBacuDmxw2TQHRMGd1y
Akc7AA910lCQSFO3zt6rXgUPeiUfnxLsHySCQUc419ZHdP/m4PcFRZ73p3X9x9OLAOePqxD1qz5W
Wo69A3BkRWPagQuut1g/Ns3gtbghj6jhWp+gloBAO3htrWMStRku6UQ4x2oXD6995XB0XUaOFO5N
dAW8qn+dknkTG2qI17eoZ5uY8uXOMuvCts2p5IHaQ/xGxCzOsCS6Jt0o0PmAvAmyuYnlhiQWjh4B
wWXx8QAcAr6AwGCK7MoL1M9u2n7X1pTKc0rVwi1uQtSXYEivLzoKvRiBhtMRPQemzYDRjzC9FCYP
BxWnDg17pCF9gWVFjmaPNebY2Uu1llbdrmIcjiM+97Oo3Er768NFlXZLAesgIVo4eCcgQmEhgyoK
lwhlcgFHjXWIISEmTwfZgCg1Bin1thEVClEHtYWwDXsF+GtD7u5JdQsS71BeEQ0LjDZRhsPHwdpq
9xIbVA5NHqTT8VOYwhNT2rCUK/sTfogH8bogFa5YbupA7cy2cO/YJT3nYICZwGCJ5G0NqFQGVh6j
PQDDS0BVQAYrHpi0IXuAjIDKxSfOyK5s9IjUo48jNZ48VzgdYXcDT4wGxE81hGooOsrWTd+kKzt9
HnRjYQ0P2KvZdn89gzgR9QgNCMyxe21gUs4Tt1uW7X7vJ1Pr9xphgaphhdD67RHTJKR4IULLIMq1
Xt2YTuFntbw0StOftc7Xkg8r++QOd9BxS5gXZjf7cpQuUmQExIUS59D1XOurOHtjExeVUFyboq6H
owMCWXId3PFK9ulo60iPuaB6wI9Jh/uE0UMFk5RvVAUqGN/YHQ67LruBQDxKDoTSbSav7IIDYQij
5lEHCYfkggZbFLOx/RZgBlmPQxGFaWcGjuTZjRYcRj9rrpSuvxB+g0ZKhV/OcT7cxqBU95sOt0AF
kK9jvQrq6mzv2M2jGugop9GhdSD6HteUyTMEqElCc4wnuXmBOQMCVYDk6yjIym55wH7qP3sY0GRB
wM9yoAZXcRqJ9wVwXPMSMfrMoT1l3mnE8YWBqo+HVcy/sZldpFG1ZuP2heVs1z3mOYJjGITbiz5/
k4YbC4nOY4v3+s3UPGX1I+vMqUFBL0smlAayP+omttTDXeGlL51dr1ogMSY8XyDwcxMvlBSafe7a
EpygI6JhXRvGoMGitty08ufe7PCg+tSGfTBbmn9Y6Tx51StBKdcLFFbdSLnVCF/yFlsolt33w6uG
J9IFXeKs9vvSFzOmVZ8yaCnzAEq+fz0mZciyLDnMxU25T44XDLP4OWBXI26PUGfDuZmWat8wF5GR
2h+9BP5Dtn+1YE+JoRBYGlRgouvDvg8xE6ig6wuhYIUkjPacoF9S8dqqSgviPrnIhsitCnuLvmAV
z9eNhfEa6zthseVyea+m2euYITJjvTZjERrRcFPyWYP5cshkL20BerS4OkGyLAQWNE2DJn/viDAy
2B/cKQR58My2/mO0BtbC4fIN8txS/97VD3VqHSvKhxt7wvsr92TteiIZ2U0Lnpsiy0Cd77hwKPdU
DjISO1MQsSdYGtUuQc4VyptF4JrguTsAsyj65wpVFTIsQmLVqLdSI2aS6L+4k6THx5YXe8wl7/du
fHtI/HO0OihpAAJSFW69f3ejGmNLLZ143Oyvjs9dgiKKqzwDVjWW7WV2t98N79lVFeK4ut4vcR67
yHtQwUFdITqzmvKNoCffDPULxprIxrjDsuxQdgnVZru/nNbTkvvmjekvolXqw0m6OvLO6IWvfTq+
4YN6ds1l89peK1tnMa3169pH99VXbo1b61YPD+G8zMJ8ybnhd7fJTXzFhhEE2mLYmSE+osv2Rtkq
2253eIhx2f5Il6V37i5giMvZbwN0kvJQCgl5tTHlEoKFwTxVPvIneg4QBuriaGmrvrhH1jlIILIJ
RBdCJWJRZzMS0m9WC1C0yjkMbwW5REZwu5fzFTGYCFGl1sAvKiDrZSQOvlqoC+Bca2r41I6RP3Ss
SqQxhGVzK/nHCE0LNuIEs95ceuqH+l5sVWwUKnrAIg3eTSoeLWgemNNKM/ZexjbXSYo7H14M3Or2
lumN9plU/E+5GcCG6A3iSaWRAf179rR1EjtVTvaORInoCnGChCrR8HJWLxpk8z8vwuDqbLDUkNDm
Mn8SCkfWODTa4AwbzrGwDYqn3uPkdbtVGSZBveCi4UFEC44X+02yRHcsVPzJf4Za5eJ97W4jL/JG
YGzcZ7398ugjBBJMq9JvF4gZL8qwX1QheM2lGuiB5rd3pmeE5UuyJN7l54xQDiYflqM7rrnKBIfA
8O3AWMGh8Ez+DiZ9oS/mtbNk2a/x8H02aKcTTxB7D4Xnrj5Xi3yDgc9b4WHt6TsBFjVu4g3A2roN
Lo++5FmB7pt+szx4Dw9q0F5N9wRTGT05+sqFQ0dsD+OolylU13MwhaTgXDL3/Fd4d5Tr3ef4oVpV
K6r3yzkoV6gALOoA2Tw39axV736liCzEy9SV3STkEutuC/dNccPEfXtlkNxn2bNcNPbB+JFeC7kx
uIgeeK+z92wudE9y396AR7uJe/3wlriXtXuNioYrr56uXqTFbvd4dTN5n/BEvWKBDpiPUBHfhlAa
Rj7VZ2/vfr5D9nRLl+zk081F5x492KXu7O92T+LLKEkJZ3L3HTqbV1+U7uhHLgGSj6eAp6yt28Ej
PvXxeHN1Rk5gA6OQ8NZz3Rsgg2IYuPsFnBruGxbI4it33RJ5M/cz8h/uWv8qdlP3vvN2ati4wC58
bo5uKyCGT0/vjic+9MnyPi3P+4xWBz7sgVDXfQK0E5QhkZ+n+Tn/wUbxohXma7zA94GHHvjV3I3C
LuCcplUYevR38ZS7K81HhtGXXMlt3cNCvPJ3pEHdi8f3xU3sQ9wK9sF/Hp1NcVN7nBv3LX/mvJWJ
Z695x3JA4s7lsW5EBwvPuTJBQ5qrbIGxWCC6TUf37uLziayv+4JezopkUvh48MtbGI0eZp2BzXdm
H5FpT/attRxKCzV01vNF8WGtIRVfyAz13ntUvPUO4LKbL8fVfK8FSAFdqBf6hb00l87eq26jp+r2
eGluUCe6bq+Pl+W6XJub8ra71DfNIg0KnwN7/bgOEi8I7r37cmEAGm1CLOj8MTAXx1B51nHsdttg
ZDKPXuMD+ArHrb3WQt2DHHFBWOzPC/jXrpoHJi/qeJeOq1Ff2pnhqptqMS/HpeNHnh2gG+bPyyho
N727/ci93BPHyu8npP3vHvf3vnNy+QSBXxyVIRow9sUtGeGbRdUtJfYHJ7SW3QpA4nv0Kt1Ht+Y6
/XDeCddAfamG68RAZnUv9pRlFiB8uoovnIvs7fAmfRCj9BFvZ1xNl9Eb1lp+HdarKZhDR10YL1J9
meSr2LhwnOsZpA7rpMF1bbw66sHw1poXMOrUnovRlRRtiM+SCQQzosHLdAigKiW81HJTXKih5ecL
Yw37coGuzrZ/zgcTPvazAQ9Tup3rNYJOvw/WD7b0fw/WSTiBFowCCy8ZN9rEQwEk6vbM9952C93y
0AkXHt9ElrAXbcv20AcZsB+eP7Mm9wrc5fbaHIoCNTeP7xhyHoQUVDO9FSaWtWyClqepl4P0xV0Y
MqAPYX6VEdqOyLPsgbJr+KzWXKxGjCq5rIq408lUfzi+5FN0JnRCGOnMiXRy+uXzUTf28n7cgPIL
CJWF1ufVvB58GgYefeRPy307unefnzB/2RC5knuoUvBVMf1xEQ8afrZczYHjTuEUjvwfkQhfAV6d
uXTBE/uy5Zr8lrhixn7kF4viMw5bzixto73lITtFkAWxf/jkk9mpCKHwXM/WJLDYdS5Rgg05Ghds
XGHuv6m07rh9IJ54Yls/hm26xEtv0t297cqZF11ZI/dkrwvHS8k73HJSHZbF1b5xkQsiqKCNiH0L
KQCfPJ5/WLzfEdD7pqfT/6Of34jTSvdo54r7GXufHAwXzvvgz551z1Ui6Hwg40HPUaOEzzOD0AdI
DVzxLS/Zthxr5HkX+UoMqNg00Yf4PodqGozD/5ySyULAwR1PYuNDWJOfY5Fx/on9Y2A/GUL5NnOf
7YXobe6LD3rgcf/3s1BRcltexd69CxZ34mT6fL+DBB0oi9y9AbUU2q4SyJySj4dVKipp7jHg6r7S
1smDxXoSh1B9ASPe3SHEH5RB0Pum+05matFwAgxBF4jzgI1+f/H0jrV3IIDs4pCg4ujNIccb+7Ea
anzS5F01691L6Uq3cjj6Gpt17IJrxz2anyLwd78OId+u3MfUbbzvPzJf/LX0kEl081VHVHIM0cSl
2zbHtOIefYG4h0VFhLIPJb9ZFH4Rkglgn1F9Z13xiHNY7sSfvW+sUVvnWH5fPayudV6jGEMRAUz+
HCghRPrV28Nd8MQx5yYL/qe72sJa4O/Kw6Xues+Jgu6E13myG2PqZXF8oNjlS4sjzz8wNsZi9J8i
BhASj++99PzwYx50PJX+FLsXvf80eROjmRLcE5Y8sbOfWar2uZV6klpPimlA1JY9fGLf87BqZdDk
rdic4U25M4GkICygg17L6JGJtccXtzVDOq7lRXqh3uYX+YW01K7H9RCaCzE73z5Nf78wrjr5ysIx
rAq42azTbXQt3eqELUMgelXS5ZS3N/rl+jHzb1E08FNPWznLwt2yyrzCjwMuU17mVwvxg2K4ZCKJ
Mfx9Z/7OFP99jxE7M1E69FaTzNzJzqwmcdRnMZtVXbeugYwBWeCaEhTM2zoxAiDtwIIEcniA/yFy
ahnk98pcoF6g2l6Vv5JKA8JhoqwWz28G9DcQpGb01bCx5+b4nJZJeERTJDOOON3fNbVGphXZNkqS
xrodChzB5YWibOVM9yKakaCti0uTlL4JDLZaNEuNc6IXOjDanUMSsIu4SKdQHcqwmW5FxqI5srMZ
7ZkKmClKGn8NjaaoBlQpgSbienFaRB+VCAJXiYz3Polv6j4LZlQS4ruoTCTX4gIf7ePbXlEfm7nc
oHl3FTXKbQWbySKHEsMBiIvnMc6X3eH2eLhEzyIS7iUHK0gCrZMusOBq+l2kXhyAqenDvWxDZSkC
lVwbksnBQInWjN5yzN8hOoe5DO1y3IdGlwVOiTqSclMdOlf1y4hUES6rZFGFhjoo1eyAbmS62w/o
1KhqjSP9V3y8zS2kEaXiNkVTbahvKPHa1uHMevq3kitGDGKAJmQJGbeTyZSMaTVbSSxv7IrHTHfl
8BHXb1Oxib9U8wMOVar7ys3vM1j5pxby3SjaCLwr/CjkE6CPOhtT36k0mkqaa7ZvZGoPeMfZ6rsA
tELjShxOuu4MfvKbHnY6O2BGweIX4oggfP6+46pDdsz0UjtuyjbI91cpbOccRUk5e5sJ8dIjCest
vgmk0kG62eS0tOwqgcfaJRvBzjwzCD/N1T+f5iTtlKpSVeqTftyQRFBncl/0GUsxAYJTh8URYn9E
clrXH9Nz+CNFhDP/DAQYQpi7GLGS9/p7IFo7l9UopWkY61jZKS2WEY9atYyqsMkVJIl3efqcaNWi
Tu4mQBFC64Xk9YjVLiIrCdmL38dC+yc1A6mQIq1wO3BQuDrNCEyKJKfJZM6bDLdaTB69OCk8W96v
ojRyBcXdAt1uWa9O1QVKliDoGs+Na45rc0ZbJE27x9pGUrnt7AuztC/pnYz9IMWtwx1yKOtjra3r
ZL/ZllOzHFrqjIinBkWafdh9FGqN4XeaHdROtaWAf6Zq9C8Shb5hHMhYC/kGKLF/D/bhYOmDrFrz
pu/xozYjpE6fj9gpA0ChcDQfhiWG4K7cFIwzUoXOXa+qaN7shOH38VZoNvS4Op4lJf8w/eDiw5W2
AGtpEPT/fiygP3vYQTai0Ycr5DvJdoFVFFZ9VFrJswqpVZLtTP3fX/VPG47waQVaDo0U9JGYCn/U
0PqoTPXCsqZvQTXAE0IbyNq/mvgO7J0ta08dDVcBo3PWFO2naa8rnJnC7keBtn6y7WBpgfZOmRw3
TG1PtDtpW8Qy0qHB5nuttSBGyL4ZlJd4C0l+CDsTEVLtFvEI6iYz3uKdm5DePjMiP+yGMPM0GQsi
sS9q2t8jInFMVyU+q5s9GtsJao6fBRlxNkPSxoLSKp6JpXem1R/2AF0AA2gTy1wYo3+3mhbIrMQJ
0xJ79+xwJVxEE7l3TXwfKxKYxrwdcmH4wVDY05WwVgW75MaG7ldaznm/Hc+56n2LsJ9sS6Qgkdlz
mBzw1U9XSoqtm21LE+/ncKVbsEdY9cJTr8F7oz8clv3wmMYCaFQ9JQXxfuZcNvFwp4GX07gzxjVe
Qw1yvk19oR+GdakWm8pI/K6jDsXlsWnN0CmOoSxRZSgAWs2mhYZTJ+oKhayEQgrDSoCldE1Qq6RR
xAaT5qk7RGkQsTVPWQLyHv3IalQvlNRgC7Gedekhdax1mqOS3CKfBLicCpSzf//9hYnA9p/BwXhI
cQBd/aB6ajVEfTrsXkv9ipx7Z0JXPYPVSXxu3uzHcGzPrFRxCJw2yMuAOG+wWICt/T1BDnMj572J
mBc1W8g8JaBpbvBCak07dzD/sP2jVYw3hwhBdF07OQo7OZ6V2qEIzvSnfJgbi9R5osoiV4/wqOFy
Abh0hmDUE0+7Oe/m+dNSMNkGVQudVoVz8e+eOkQbTpYwtPvDDclpHAmyZV0WiDVTZB96/9Bw0To6
12ltv4BPhyfX5syOUvHIJ4USmqjqVWPHZ+L8n8bfggxocGxACTw9N6ZmcsayNuCyalucPJH2ZPiZ
WWe35J8aErgsrHaEZbh8cqVyioOpzGn/vRMIjmgWKMUSfDxGqr9P4X/ubug5gaxGdR7nRniHJ69Z
PuIyeyg65OEyNADRTaGgS5/OcnF+CvSQSkUISEd6FA73yd4G/ixVpGqGWWRfTabkRcW3DgWeoE39
RBAC6oD8G1sJYc4I3IFd1i5u1UN/27JVnIUNfp+lfy8lwJ5CEQwRfKzDToPsrtCrVDsywVLCmuhA
zutN0a5QlAliORyiS7MO43EOGo3xqG+VGcKkim4mNezqcxie9TjfFP2lTk1GmQe/tLBbnijEycOD
E5tvc2FuD072akfLzFqV5ZOWb01CR3Kdnkymte9A90g99Vr01EBHlS3V2o6KC1gwFCezw8ppMH1W
3618DhNgP2oHPnE+cJMLu2oxcm+SrS/9eOdUm7Ok129W6+nY2CAqZUNBHAWbq78Xn1qZsVIokGyF
FiGs3nBE7HcyskWOOG8O5OEwFa92F1Ee6JRAki5bLfrohWrHobudjMccn12FukRjPOHxGEpGfWHO
zzGJdrMkxrKCanifFcUXcvKxE+7hPuo4tfRlGuz7alGiPzimtsfpHBT1Gmc7NO85ceZHAcyzmxAx
Ct/IZTRSJtcys0dRmlba7kLvP35fHcTd/+y4SMQIhSTLNAjITlc8Ei1S32v6N9PCLPZP1JG9+GCF
AomjlfJ66sYPOef8sii/poEYMKECbO9Nr2vBfTRyMCfqerJIP9hkJUmdajmpNmqRh6Hxs6TxwM3M
1ZXU3CdHAq32kg3XlPJF11VBCbIvcl6s4tokKohVdWm0w03aPIzGQUgTlOVSQn+303b6AU1ffh9g
0IjBnEThPpe126IGhTHmNyWy7X2ERL++X6c1ACeDshjwNaEdXuaaBwZUQ7Qz7qmjolJAb4gKLpG6
dIvdYE++3Eturh0f+XkqCOYl5xDSScBR1Fu7qr4VjzPSDM1NM23hmUfpmwjbhMKMDgVgjqim6Rb6
f+aFCszkaERo61WX+ZSvj1Z51+NCkiDByB50M8nkUNM37AtiyvPVsK65aivk4BRWS1e57LwGlwWy
STmeOtL8rZfZqE+wpoXkC8gaG4dOGwQdyKimeSPvkuChpCio3x5uRcJc8Ljjo4PgluIJBwoBtASH
3haUfNoAfBh05aN9Z9sbFUTSvjwE5qdUZ56cRqEpH0kaVJ6dmGGbkRg9pJ6A6qTpjhhRiAgCRsAZ
HBBYxjBb0YXR7D3uFJNK7U7ZIdlo7Majh1cumhJxqAzOo1CsTmAJqfJhZTbxpdgMtUH3phrMkyM0
mZNjBU1yDCrTchuC3slYJfmmM9CWB7irgUfqGAhyI8ISwAZjhom0F1vtWlPRjZVIuQztRYbuNLiI
Ue5CSSsDDv7rOsKu6Et4f6LbeURnScA9DV5U6ZBuy24buRWQSCN3Lgjw0j0qezhj9JL6fUcXz7w3
DugIzWugdBVZLUb5y8ShAAMukb/JuJVCIzPR7y7JPAnM2WGR1L0Lp2LFTCHTomXX3HFERmyihp+O
0nNePudz5Epx7bJyhLZ5P6DQye8KMF3k1N5x+CBdxusVwLz9dCmwaQ2itBJP3aiP07zs9DZANAKU
8bKp9+E0sALIiunqwc805iS67vhQ1o7w9ZilkOyaUAtF+3IsXifGr6qrFWAZIRNainRTQlYaD9RW
wZQLfW8GHMDIGhWA8Xg/JLi3JSTzMA5T0leFlJ/QbBPAsVy2fYEnFnHoQMV3Kr0ccSldakMl+bJ0
ZxUBqDQTDhwMHvBikNwSSB8wvRmF1hFltbz5PPbHyzkqfCplF8fkcgCMNKkga++70RdSVRNY4aFr
vAjRUiF1phyMjdBb7THm4pOsOAqsrvKtpggMNLqFPur+IK1SlexY4Vs68ml43dD3Ya6Xgi8tc9mj
+qO0FKDl6155I0R1zf2r6Db6n+4w5l7Hp1b4s4hP5H6I+aJd5P6RKRa3CXinGoxe5SOlaiIQKt6b
0I4TT3X8YqBBXUh85pCBaZqKZX/A8kNn1He6zjLoax/KR4Xwq8AXDUq6Rv9OjEBE2lJ8V0iygizu
LMoWzrfOa6Fo18MckBpjIso5Ur28ESHuWgNGtIo3golBIg3MFpdi+mtWQ1hY6qIQ5oL4R6qmtjGO
9bVaXatxfj001VVdGws70a8RBLuL1DRAPOs6BcebKMeFghAqUC3BeOMEA+jrKfa0NBLUvsulzkrQ
1VAIJOOD0HMFSntNyOthXYjY7PGwNICS1hG4AVWc8D2bpeLKSrEeDGa69NlYR1yxLW9OHFyUSgSu
4pAlYoxYgmFDmwDAk6N4Ze6Nb35mxBvTjC9pb3iyEYqtsSzsO3ygEDGVrmcbuIqUe3haLFujfhbn
jxGVF2lsklmavvJhedS7xE+79DHOrxrDCsEwHi3yqSClDu0MrwrXjXa4quoSlSmNnfU1GfbeWfkL
6MWnl258YTDGFiEHVByAKCcxfyftO9DiqrKUEc3esSaj1+lafx1e9m/Kffce7dov/XW/01/l12Ir
3+L8IV9NN9aHfOU8yGhf3UzP6h0/c5ls+y++a90b923lle/T8/Faehjeh2fj/tAA/APz58132dPx
eXiW3ottsh2fnA/r4Xgtf7W7ZGfd73fy7XSdA7l9K7bHF7INja8uymf5bv463hc75Z4vdc/avf1o
Uo1+mJ6Tp/2TfKe/qnf91yiEEt3pnd/vn0QfjHf5q9+pO+ua6jVNTA/jLv8wv/St9RyDGXlsb5Nd
Zm+mB2CK9/MOUU59x2H4MT0MD5yk9lbf4gBY36UfqMU9m1/zJ7XqV/VR/qxvexxCn4y39tN46jk8
n4Q1WuVH2/ZVeeLDXvkUquUP7Ss/2H6Oj/Fz7s+Pe8vr7q036W24jl90BJfv4+f43d6p25Y+YpE9
PPBkw0rfwlB8KV/6u+GGH75v73LNnx4K0z8+qE7Al6+HB3krPSdkzLZO4ppb+/OILNRzwob0gTxj
e6cl4MDd8gN5a3vb3tIa5fen6WG+6j6OutdfJUtcpnf69vgw3NBEDVAD9PnWRjXj6vAqPbW33T0l
gpf0XaWzzyTC7K/4xTRDeFTVR1K48Yv9ZUtB/IGceVus8xeV8a0YrPRFSuh886BQyeVkpM3huhG9
uVd3NQpCD1AOMtBhDNXw0N6Nu/mRURFDTG1929/yQh74xeGaYIhR6b/E99KX5t4CFXbdMM2es23F
2fXCc23pofolf6UfYCuKJ/kW0dUqcRtc5ls3/cg/lMGVSei7xB2EcPwqRdjEpT+MD3+vPtq77qO/
jTlQ+PKXCMA+KVTgs/ElWmZ4sSnKdtY7v8XT6F/zVnmGqsCvK++OmJTZk3obvQIYvspp77DLdia/
2Nzr6OQ+RFvsBYsykD+z157xNt6yT+V2QivdbWK3v5W38m40edJ6xxx2HnpC/C0C1jNgxeiL1nnS
tAi1gxtThtzNX/Sv2PU7+UvRve4G5znlndCw2OXv7edAlekthrmCt0Tt1q/WG/C9p5pN/7WgcPIS
PZipq72JYtR1/2o9yY/NPU8xfo6fxWsJQulxfnQqHzweRkKP4yNC5zJyW08O02G8Ux95hw/mFgP5
t+Ftemg5OK9YKiVDyMx87K7bO3XLzCs/jIv5Sn7kZlvfMklZUjfta/qOSPh035Qu6+Kuv9W39jar
PK4erKTXmFfZfXCAMANbqtl7xkZ/1B85Q5f95/zISmsI0tzuwXo23nn/uCIdXD58uGYiU6MlcPiQ
nlWxE9Q77Z2BkZ5LSqK8EOm93UnP7A/Os/NsgidnkhOVEjq+80XVQIcS+pqLIxYfzF+4JoATfdPZ
9Mj36ACO2Bn58+Cynz20X8mOmTTesRLa3ZE6F19nRbe30lv/P4SdWbOyyrKuf5ERIIh4S+fo7EDa
GwIUsW8QAfn1+6kxd8Q68a19vhmORgGrycrKzMqqfNOf5B1Ef6xozOYM66GEA1YuNI9gswy+oXP7
GCIRS3C1G5RpBKPCrmJcrzY1DcgPgmeAsDXRKOqlrViVbKg1QJNHl6wXc2BAuIEpAhTI+rchg560
OgQd0rFfDrZKnCb98pQhDtqsXovpQblkVUSoDLNr3KybA6ypF0zjegmp62WzQK+Dp6gG+23zozjp
7g3oI0N5ccS4YIQ8sydkEwWpggef2XGL9xEa0EWaChHET2UNNuqbaXYAozGabDTCOjBOSfeFSFB3
NTuzyI3rNt1xWh4qjKNnNtkwftcLiTSw4axbb0P0tLWe0ueFucS8pesyeoOSSg4BgKEZQDcAw7Eh
o/F6EE84CRiilcvske1jaXcJ21B1DxDqEAAqhjRa1tE1GnsMQTD+6TZlcNuVQb8oA4IlMc9SEtMZ
b/cRDmdvd7BOE66J9WNRBpN1u6vX+/iUXXK0T9wv5A3KaHOCsNe4nTM9DwGPX4ubN45Vd7Sm3gaR
rAUM5OD7ER7ppeihwnklrDJjvLcHG0ZWIp5ihfjoozGn/PIqukcTmKvbQN3xmrinjepKqzLUkwcG
oXELTwHBNc2C2ck0HUfKZvyZcloLToeeJN/aXCMCMdqVGI3NDVlzjhlMiHRj1rxJPBD2ObNNQXOp
6z3on+vzFQUHM0nz3mPbP37frDZvNliG0BYACi1O40eBYKjDki/mJTqQqI0mZwFT+kgZ/eeAMZQv
y9k91+JToYR6fCgmzEqmwYRjCMWYU5gX4xWVfpXLEhe6nBSflMZdiioTNIEe12BXgupuyHlbICCQ
Se/lqSgTBLEsqn6uni5aBUUXjIHQFwr6knXeMznn78VwcQw677G64MSYvqbHJyEA1inrGbWJN46a
dRXjU5Jm97jbTsLWTQOU/QtxJhWV9yzIWt94t6SDrOP8kqDL34WYEJJPga8Vzz6TU9J4asaSnvVF
TcIHsl+71+1++9rVgjf5w0CSCwR8bbgN+6bXP9sdmUXgWSYzDKGIiRt3UbV9FucYTthva1bCvp61
GRpbDYgIEHqnQb4dY9UfRK9MD2qv81LsmHqJuImHO6GpjuSqDpC+q+5XaKD4kJhuvR6Ek5yUCXOA
P7kjZen6Vtw9NtJfq8qrPWQ5ZL2RoM14Fe3LGkPqtuDTJYHAp2SUj3LqPyR9Dm/o5HEllxqn9Q00
Ypu0PvduZh/CQE/MA0hz4Fusg70XJ0Rr8SzXlPB0nreYRY8HJT0KmaPFaHqCNX5L6x42Fb79Z/Ke
k6/1vEkDJHjrChqjEbRgf3LQKkOfm50n+dftMJMJcCLXT6wGl+TBCyFLWBLc1udD1tn+S3AQxcPL
d75yjlH49RKdlb9oB4E3qj9EewiLpsOiuSU6B2CTSf7O2ELY1UutkLH4pF0vdAOTmXixqM30HarZ
B111d1Vo237TeS9B4whbAj/4WmNI4IL9digMtzarKEfoUzV4uAxDcUC7rsfh0G+u6LwaO+4lRhc7
61acfJJtnwqorMxGTDLGEzecr3MK0uNzuzyH6fp0tCTvmN3D1OtWo+S9eByMQ0E+2uIZDfxJonmE
MQfEC6y61pIi7afflZz3wZu0fNGgpea1kbq5IUqSGtZc7TNp08/7lbrud737FNffzJvh4kz8hqm4
z80RjlFm95DzHUE/PxW6J7ukhwukTeeSouRT8i7EK2STZOBLkeq9I8mrAlv3eveFcRJS4UaKeneQ
DDfdbngz0vU+U2ZtpHtaPCZFSObq63MwXKsecHGYP0TgeMPlHRW31ryRewyV5Jifc3mO25LurEjo
cc1vhRYTbbAsf96R4kIdfu4hf7jx08bXfOyy6i4LZEyfj4QIYcv8U9+OfRndFt4K2L4J1VhdUylf
e/tdKC21jYL8XWoxkJ+IufpmnYNr8F7uM9l9RfL8HelRn729SXCJSfH9dSQPV3bPyviGbGFGB1qU
fotEm/M6mQQjbj3iLmhBSnbL7Sk+kXJ+/Vze3cPLPvD5uX7EoJosrlkfNMHIf63fmOWbNFLFN7QQ
t6DGStS8ujzl1fAy5hdL/Wy0qyibQTygdaH4M+p2TXaJ28XT0/L73WwyQs1m7dVIc5b6w7DzcV/4
7eLKYf1MjySGeYcP+04pjIjOz6bFBBFXlJ2+6TmXPtyoG+EICupg6B2DY/Ze9C4sV5k95FoOlwou
H//Opi9rBI7an8jQanThyIV6kIXzhEdk9Cl5DB1ddtQ7riZDWR0K7Wg/o6Enbe5ZFSpuF0zI3jNX
VkMYooXSpy3B00Hnd4TcZM+IqBcSjQen7ch/e3p+TkC2KWOdrkevxWvBArjx++IQ1+5p0yRdazf+
hRlPTpWcJCt4LN/ItTXphBmxjDFSgnbb+yOMZ/YAgjO+46IuWu/NMJTxmBkxq9wbLkFO9aGCMVC2
6aZy62KfPJfnQJnJq/uOAdU3VcYoddlz2y7Un9eyJz6H0RtGx7OxD56cjYzOO7AfAkbpmsE8Kynq
8L5l50yZ74N71u1Y9LOw2eCP4UadpVEZq5G2OWe6N9wwWQ8gtEeMEm2hIf1O5yaj9doTp2elmxdi
Pii347fBD1N+x1doAW6kC7EXyH40DilKNYOnDxysyobRlZP05FfFGOC5qI0obZ8hBvSNsmqwrNA3
UbXTRSgcJQ4SGu0pq/dGXt0wMUl3FRziuwsVrwFPIGIYNURHRB9fFFexNgdnMTxmPVPl+UOYHmbU
pt8Rh6whR6QNLr8rQuQanLNWfGsYda4UUS83nkOjgy7t8hXhppSWx+C9QBZEykyK9M09ONKgfs57
j7qlZbMjNnP3Xlww34mV8E6VpYHqu1FmasQOWk0FTaZvtKjcwuZBNbDrDFn5ICplQ17RMUl6MbQ2
b4SS5pU/S20x4tCM94gUCqVFdEbfvCLqQhTBh28z9QZ+t6p33KlxBHiv+Jpdc+AmkVODAEmH4Jkk
+5C9IsTwJHlv+Ga9k3f96pppnjITncYsWd+zYyhqfUVITnmFuNtqm3f8jkqsq4A2r88ZT9HfYdRu
Jj7EoeWcv7HG0we0qCmRKSwt9OgISx4zSIW54Q4jRNVuv6t315Ah2+zzNrrmmgehNWSw4AB1Da9J
HhNbXp2YDQhMRjN8Irg1j+vxEJXxjDSvCWBSWFRaSJ6+RXRznnSB9xTJ6u9p4zsWgrF3S04Y8Qaz
jNlAZvMAOcLuu7oZMpvl1TGDcw6CUweJFEkLdXPMU09fq+uh11VwTUVf2JwYLuQVTLMY+LqnUvkb
WXwN+znKKqY5PyNXEQI93dbhPUSS8KPGyO1hK354g7ZEGuUoFPKGXTE30/WBz8d8n1/FiUqry/fO
fvFe8qz4cd9LNaY9Ubo9FRcST3DiFz8biwU/XVNk+YP0Rw0oLkWeQUww9G0/T7fpus6FhhiKwa3C
cyAtS9Sv9qNvhZ44h/pW8q55lQvtJbs064aNq3rIzYqhgDu2ytjQfqRlhSn8KOr8HraxFGs/cB0a
XFpcmT/6+gKfKzPFfUf9HBrDokeLojelzygv8AbzTrsbvF2O3BZRu7qGWNIr7J9VdzcfsjVcIwGU
2TvGBP8p/dKnF9sUlUJT6/zXuuA2KrKkH1rMaSMI0IQYvmtENzHeWnxBWgs5XjUO9CHiTcj1g27X
+Qk3lSB2I4zC1+CjIs0P5k0/P7JLG6bbd4yxr6/v4YPMlmtVtbAKSRqA+fiAkITjr8tCWurrIYuD
Z/OZsqBQsUsFEXFWnL/TeMBpFuwVdMnY70MJk0AolDn2TXHdSXG6pQJoHL+XTIf5DbQMINX5LlaA
+8QIYCkCf2Ix9TkqX6wm1lWuNjamACasAMUPT6qhM9Id2X/5JKpTjRtxmXkqrFwM/o6mUAwRUwk2
88PucqJ7tVhYsCPyzfk0TgnPhEGK1QGW7oTw6aTikZdVe3jeOoyMPfnWhDXMyn+IS2+M5A267Th8
rFhgvHxFOAkr+LXLDz5UPRX8uRQ1qpH+wu15LUFlyPfLiXRaWspuk+vrDs5JYzj7VBCBPSdoAhAM
8olBJVeK34Rj03lBM8lEKQvdDAX4pfwrKzaGwlfcg9/GGGPLbiV4RNtynmuHQmDyCY2TRl3Ap+Gm
Cp5DC2F+2Mqo4io7PS0sme0B0YoNVBFQuB3tnusDKuy0LeMr/vSo9e7uBEu0D/as9YKXNwpSIr22
7XocSGsFa+eEby07xKmwdsBSqN1x0KqA734cYvTx+hRXrrTm1q8SvyZ8KXgtSTufP70yatfs+Der
PrknjStB6NU4qBPsnfwUaXm16gqZjXr/4d2TF8uL4hA9t3XSTCtTz3VI6qth5V+LayGFQ2KVSs64
JpV/Y4lD0CTn2VlbnIT9UBca5lMfN74Oem38Du/FeN3mxwea1uJbk5hVfht2yzs+bx5RCX26Fk18
LPD/zSbxvSDz82A9XmuEZLrH4hFei5Rj4h3J8PAkUE9VqPkwpCr2DDU2ZpCoyd2sCZlqaP5pU/tp
mOaEIIONUKSh+tu5rsAQUoqHVyVK0S50tpmw9mipeHcyO5+PclFDLAygylX8C5AgseL3ft+Zadgu
0qhKXgs1B3zh7XVYoJBndV89l3122bLddooVbApsgHmzSzHWNK/aqZtrho2i7B5r9KKGuELa3zFy
sCAb9wzeAA1IN3o02fUTkwOkGI5piemB7ZBGh+1lW4OgIizfZZdVGNInhId3iQ81mywGBxNI18nu
vFW5z2WzUvwnlrZ2ME5bTI5DXG60vPebACs9k2cH+OyxLDevBcYg99u1mo/XHRncMynC4GiKPWvR
qMuG+QG5hjsWhxF28yFWw0EMkaX85fWz11IJdGALjPuuCTCpkJl3DA+4/hioEZqpjCtCBbPKFVbE
ld/322FFpazklZJ0K1RZrMZC4SCgh5gP0mYYpdEec45dqWpVRhikccMA3N3X0aqzjkUCShazZHTh
o5xNMDop/hDdk65oVnSl3AoTDVfipsKEHEbCIkRmh1V4SVSmK9Na2EAp5aRenY9YQN02Ujz2U0TY
5rxroxMbxAwJA4ZR82us8Z4g9c1jLUxWMUTMLfwMYhR/BzCqg27HjjbkZX9Ax75kRJRduQVSWcPY
pUWdfVhOuIJhTLJ7shsSPBP0OymqMh66ssShOOrbZ1fGqGZZJEyvfjfaPUb2NVM39mRFynEoUGU1
eBhxI6wYlqs7Rl2LJmSqFPY5PKuarJvmL7Yf7G7+XMvZg1FqPSV7eSxuXkBUWWzpSeGJyNaQmEEA
larinR+BksiBTNkXH0qstMYjx1k3iQeyo+EXCjk3OmR/wn8yL2+5zH2WLbk0b+JTKCbvgV0jza2j
Q16xUFud8lHcL1s2n5roEipr/H++yj7YeNst2tXIu0ak1+42/eaBx6BZKxscclkXvXdj2TqxF9BF
F5wHe/iaTQRD9x+7kSdvHmPruVM2j90lwG+qbDrhMsWrxoc7fDzTEwB/syfOqFuGcxBXbR89MvzA
gP9MBHKB2LTCRT0Q3xyzcBvYt2wcERSvYO8P8Sr3uE55Xt+NNwqGNT/IV6x14RUVrlHw+Ue2vpNg
O0b/13393snsvnHlme1r+5HhHJzgycRlzjvqaamzj25Zicv8FOC47DYAuYmAUMXrYp7Rkn7zon+4
bb8C3KSza/QI25U4VxVVzC3c47o/dLt46CJJ419RKDxi3nAmQ30k4YmY7PiZ957KZvdisn6Eqc9w
oKwDMV5aoibjuM37ZZqoLtEH8nK05WtDN/XHW4aX0g7BZPPKuhv+3jQRW5E46wP6QAfwvS6llTRn
lzBpV2/3mSOp0+969c5fOcgFeDbPhUROyXjkvXbCCTu23q019m67lC8o3h7Cu5p/2e39fjEkGJY9
geHsktVR743W/bL33rSkZb8AR+0hRDv0Mct3aVVHouk9ruWxdwrORR+jNvoF7vn36teXfwpO4SOv
idDOL2EdlaG8mY3W9FB1LyKJtCHjWS4D9l3dxh+s8Wn3S9XFL8wmUw+husXb5QC0HA+2423FqsCV
Y5zNuRJDlcGWLQD6r48txm6NRGRl/PRey3ZPRBKaR0CKAByzVbYXQRL02TOcxE/yCa8ZlrgquMIs
G3M4iYABvl7gTz8XV46E5OBzobGkfBKjRPNjQplyxpWKKvJz8cI1wJ5OyBzkJx0bd8wtdGD4Eivz
fSH2I8brG1NP9PsSPkLqkknaxFyrNu3qhSIta0NZS+5h1zO7xD7DKs2GM1ziCLeIYRqzAVxmZTBi
67ldDV1mFw5XOO62Izbyd0rJHhsgTGO09BAXInvNw+S2U345b7x9u+rqm13Adgc3M7Rvd98Zx6IM
X7smYuN9sBZTsluU2SUcurQOjTWKwSncarDnIXiDcmgRuDS+i06qbsf2Nmzrw6PsP0+2DOKuXdHt
S403fRLLseQqHqcWKfMRDtZVVG8mCBSdOSN7ora3Zg1n3fKCTdIf7ZbRGK2F8BG75FJSBgim3XCW
ZrDsHm5iJwBul712xS4QczM5F4zjeN3EKU0GUg9S4RJfnothiFCMD+FofSzakKl2tDsxgYbuLdwX
MBzlu5DoJIanLs5FVYzjB8MiZqU0v+3ukRzv/TInLCbeTta31LwKHYsx03MoYLy+CIEx2Gi7Maoa
b0myZ7eJYwFM22GuAlBTdBtp1a7GbNWXwSuXcQMbgxiKqjlsDbvuE7bRMOFFsfsE04gLeI0ET7wE
e74OzijuVOuYoAOYEJg296LNYcU9O2nWAPHykgyybL3zpriF8GLj31cvr/NrkPOQK+yY/Bp1mHZU
O/6h9Brr67XAW1fI5LAWOoSAk3vB43VxWZwsKYSfax/mltZdgn3RFI1/iA4bTDUIpUocLLgmTxJN
hk3RFeWmQslpIMuFj/iB9UofGyYE73Dp5X3AORimElMoqVaVO9DN51oVphEKbxy86ZYeysL5JUwT
bLDeBLeAWcnU8AcYT17rNYkaSgPz7bWi+KzGdOiKe4KlWxAjgx15EAZw8qY9D2+Y62EaPj3cgPcC
gnBU7J7QbikXfrWT3RX07BBhL3eGOOWJEYlPNqmSevWIQVzLH0NT8SsxuTXs0SpJ7xYmV8jnE986
KQZOx9rsemL3RpgWryUG2xmtNVPDc1InMp5DYQK81gT3cKDrtQCzRZ7VwMwb6s+JRK2F7Ldeu7gn
vV+vMD7kANW/rFd9R9EIPdpy82isnrc4AO9gbWCai4FgBM/FOdFz2a8TPsAg3NLDl9esZP+FL7Tz
tVCsBKCJFipsu/sTgDZo+ebNM1p+LU0ciqIvb9YWkLM4Fg0jM0Z8ZxUP9EyCvtg3Vkolad7erXNB
TUNIOw4eMcykQtfkmQvzg4kwzPfJVTxxC5F9Z7yGvFd7q1LxR8LReZvTxOeC6pkdiIVuybcma2je
+c3qtxu3fD89mmkyXiNgP1L3jV7YJ4cQ+R5Lcz1hnjDpcQMLtTfZspF5NSdb5ph7ISQdjwV7vb3X
LSR3HAux0q4OYi9yska1sbqIqUuO/346VxaH0/+fc8oTSSGd5HAIeCNHgcET/iM4RZWqQ9/XnTo9
/9zBTjIWI07efo5B+PreDgaG9C8ZOJQ/YiL+q74/4rOq874Zt12rTqOxweQyMCXYhXqIRGy/bwiF
R0cbLicnppVB+PbQsjOMY8NHYphv3gR/p8CfAFP/1aI/ogZ7vRkMhlco8M0BCyNn4w8cGfE2uhFj
fTEiVIARiJjrrXhHuwMm429TYADjxi9BRNZ6YDfGz9X4WeKVMLBd2LdAcXk/ZI8Lw4e1BPzkbEw3
BMkSRU0uuMrwJRLBmV+lFYDCIAiB8UYN9PVk7c7mNlh5u7939s9j6f/V2T8QIQiOVK6PB50VqA2J
yIC3wII1RP67HCPC2NBKOoDdZSzvdrEMY5q5N3a+74NgQm69mxGtaKDv0+q/t02WxNj/jRf/iNgY
qZPTfUTs6DQC3IbFo71GZJhPIz9arv7ZGIBUuMvlGTIWLpAVJxNyT8E1NIoOchdF4QJKaQJb43YA
GA0AybHEjc7IfA5V2rDOauuV1m5i0YVge5wKwCXxu91u8TKZgLR8b4PK4r+4EByJ8y+t1W7Ft40V
ZHgbxMf/vdeamGB/6fTwj+i98/u518ryrU7T6YNR4FgGtM9zmZ6LAblai/xpgPNTFAJspwBnh97y
d2KGAEDM59nX7vEhmPBirARXHqy94Z0cNDDZCFPDv5oBuDM2z76N3b+c7f836TH8IyKl0Z4kvBaz
+QkykHUA/255DO/gcW6QkIMRhsN++nd6yb/hjH8j2B/hNsrzfnnfKuoULJwLTmXdzcsFeuiXGwCD
BZNDzGABiDU29ClWpVH/CCKxiTltAfkQVyb/kHpkbMkiSTZI8Q1sbosZPjYEetUEUcRa3gZ3SjK5
nYi5CW6HAGPAHDbHhvo15p34rJI48mSzmDZ+BJjCz8/Duvx05mR6+Yx7MwZ40vjRweAwwlgAdojf
OHxZ/L0DM3UXN+FmZltlZp3NxTlHYs14TnkcR+VpyRl9qQ6naRz2bI0v8kbuXoZ3NvW5YGYOifMS
rfs7uf8/AkMD3B3EZ6K1/hjhszo4lvcx1H5DUaA7OH1+sdeLvGBy9eBara+WkFwdCFcasB2/yCCV
4WGZOLsd7dwb29I6mwEAZ8F2u/o3jJs/oRH+V6D9p31/cMPocqi60wmZEUgC08XI12wYmoBpIUCY
OMhlAXYlROsFxLFkAmf8SoxlrBsgPBqZyMz5JUSyIODZZIIz/XcS+FRiviMtPPo09/914hO09X/O
/P80/Y+zunI9SaU+hbQCi6d0Ba+NweQBhwZ+itA+gg+JD+eT4DUnkeBIOmAkI2f4+3Akvitegpk7
cGQUh+WVRfbTzkG0i2dhXTvitIZx/RTgcBND8LEoRsyFgyu0HXsUEEuQyUW4xjLceBec+PunCXo7
nsOP8WSqG7IJn7ageIorqREbc80IYVPQQ4wQUlZGzN953Nmd/VtKbwrtx0RgM5O3opivGHizwdSf
X82/8+pv6OZ/S4b/EPSPmKvXsXq8S6E/9hykJDxmYpeYEETZP03gd6XOrF6GTm81vGAWqh0Zen+Y
FQmjjSsg4f5k+tY5HGPuaS5fAUCLozbgyn0NnSuZRI/W39s7+SNC8b949w/b6/mWXs3wQnsHABQl
Qg8juKb/SDTBsWzaWEdnLfP2H8A1cIF4L16ysRZGyslY7bbYJlGen60b4G3juQB9mxYFSDIYIIWb
sZFsA0lm7H6ZmfXhlF/Ae0rTR4BcBKv7TNeT47P4EtpjxbTdkc3b8HywX0Qq2n8xQmTpj1Pq/9tx
IBGkiUYS7dEfnD8A7bPav0RwkXWzBcja6/fVOC3Qag1YQe9f2DXZgZHBUhya1RrkRDQMWIM/mnm1
rmBVvWaP6d4p7fRzAOpT6hzALtrPSV0NVhDQ4JYK0F9q6b8IdiBBLQ4g2e0XE1BwOrMXIJ4m5xIh
QwlQUMXfbire44eDPN0U2CDy7lksqn9/Od8M/g2x7E5pgWCBYaADfqXZ/w4FNP434vzBxdWj29fK
44U9KqAO4QN7zdgyyX8VFB48w0XeWrlAiHSn6IywN0ZOLmQwlkFRYG9m/u/slYwM0/nXbrsY3t30
syLMquluCzdge+52u/ZfTQIyGv3fZtx/RvcPtr7vFe00UpBrKo6RuyVwxCr+arPWbJwKJEptJi84
8modfwTKGAB7JsgXALByip1PHGuGuE/wokj7bU34VFniWy+wyMDBF09/EfRk3Ph8/Gmcxhl7YEtF
5bxxAPLOOGU5FZxEhJ1VOzU1RyMqG8JsZLPAvCOD42+RpBj37tHDlhfsgnL1YVP4V1rcLfnzDsKf
aBgNioYrUQmxTfYpADDTOf+o0xcb31N12oHzWVvXn47z6+BcOftPgbOZJkSHfEpf55+XPVqIJxoE
MsF15vGzNTuHvn6eQb888ttRdOeUBExovBdQY+dPquD3ZU+8jvY/uQZIt4mRtdOm2qq2LmOr/n01
FCpefXSlKqr+GnuEuSykL/Glpy1vzp8kVKOC8+dzd/+pkXpXcKJEk0RPekef7T8fYBq2QIGK35d9
5e6LlzCAXnaaCMoB3DX7Z0D+uSdCMERzBaEFEpq4WlsMOJ+PnxqIZtOJbJAajDOsTpqcoYZoar8R
1MGt9QRskMGDRKIm6Qv0zq8z+kngVvWAh/YgWGG1BT2la1PARMHDEl0nVdZctFEQcPhV/bSQVLRC
EEr0RuCB4ZiHaJ3zCGT+C7S1HgC7K+WIGkR9LYYAiNk8r34Bvz3Xpvu1KEubNj/izhs4yzGlqF86
8HPpVPtSvwTlGkunVe0vzOr9M51e5jPZEa/6B9RIJJXsSOadqlqa0VIN5z6Xr0A8SlzVB9uka5K4
OIePgQgJAcjsbE2cCeteIOgUR3FKQGEVQGHPjkZdV64+gtnb1sFSfdvaVzotP1Tz5j4zyT58iJL6
H8KBPyT79HGxWTb/PkW0n0BjZS6B/EitKrJTYMOKz6pJtylWoMv21nHJYVb+V6D7ddZtXvNflKd/
9QCrDU1KoSQOKCvOcVkB2tpRXbVOp711/yw/OutCfIS4rjiXueIIYNdxRPd5ouMJ8TeFohNjFIlx
kR1OZ07/qfQfkgj8NtHn6rOiqQ2l8731yX1l4oq2I4aLRRHC/1PdyU7z00H/ty3sd87CMV4P8IXA
6BO3BIVo5lbf1Z/K0BDEPi/Py/qTCEMIPnLSr5HzcIc2cbn22HnOBUmuy/RLfB5CvHaqB+KuDBrh
kCuydbFf0/SLpyzAVa0WqMC7s99cuX6x96b4W35rJgEQe1O1+892qvzIlsJDI0ZDYPXevt6z2xfa
yhl/X61JKNBTRx+31clufRKOTEv7Nu0/+o+jcwSzVeD8dh/HBYD9LGJXSs4qxpY/lO+z9eII9GN1
WxE3D5DiVTzsKB/P6enr7IiC5I/y62zJH/88KQAXz07/fXaAWqSSx/SIEXFEDe6d5kMAusrcI5gP
zTC7JKcvkvhZT3jxabZT5+5cf18c0L06pK6x6RdVXSkM+Co+A1KCp9KnTCAc++8bKy5ufB1Wpy8B
U3xbnZ0j9Yt6e3CCgZQFR5j6INITxQ3eGqs00bcLJzAgJnmuP2gQTH+ggKN1XZy+oBdFKB9Cvx/p
SgmOY0krRXcpxAGnkm6L9sgfACXSdnA7WZYIuwA6goN7+X1a/hYIkKNvQTZRD5HD1HgHSVkRT1KH
ICQgaN9HR/6oPEqmfPpojj8wib/A2J1epmeeH4OyfOIaz4c8Gz5n/bcgMU/SmoOomfei66LjRMHY
YOP+thWaweKqLdqOhS2KeNJU0RTRJNEwOv1Lc+VbcBUgUUzhOzJAQGqWXwOWBI/pZXZYXWbNx2R+
ALlYoDHfv6uPCSi29Uf1cTLH5u3zaTXm05rMXs5kRrYFS7ZfDpGedm8/f55WBfqjZpw+iRRiLUkw
rtOZAsnvYunO44fVpTkC7bi1Dsvb59ARrwvKl0QRQuECJ107wlDbf0rTh02wMhrm+PlCUbM/5Ryn
pSMAbycoaGVRTVXAIyVewCABXlyCIojB5bwtzswBtwiMrNXbEp8u1tFm38ce8V1U/Se2lXef7u29
fVuccaW+zP2U0pwXCMtD+vOwlOnTeQJKSdqjKfjK9Kuj7y/6QskfnHA1SRhhTcz+Q9QLNjs+ntcH
xsBUx54bAckL5AutxSz5qHzgTSlpwkTcQ6cB1HjTOk4EOy21qEaFsQgspqVaY2pRoZyANG7MgZXa
wkQRUImi5WPr8j34AU8QC+LOtRH6p7YqZw/cMBtoNtDodmtxtAj0xM6WGBXJwWRlXgp4ZY6HgRba
2ZyO/pI+9rag5BjDmJB4k8DjzzMGa2XegRJuPxRD+hKoj3CNkwicbxKd87io9k6FogGXb/FZmv8z
cMLy0gUZGcajeXBkc9MxBhcWZITugwfa2JUt3j8+wQfFX/FLA/oq0X/wqzGQZfMACuQJ0w13mLOf
vqeCKx7oS7CAqfYtzC34Q1QrgFOVz/10dTYPYHrKMCRUm7COYHeH77OrBXXIvIAfQzalD3AwrBLe
xRinNS2UOZnTDfkm4N8DrTl9CnjSCqhKgHaBA1VMAUb8Wgh6XKDvwHqFOhOPSWrvvzS6z9bj7whg
2pbO8+MIGvMVsEoSL8DA5BVikgCACji3gmk/MnHJavCF+DCwDhYdzealuSLI22w/QLxk5HSnmYIf
w2wYfBLiRKuAW4US3ezEtev0wK8Ev9Xmefr4vk7ZVYXDnrZiDMCKPjkXh7UD/09wfE1fmlm9OtLy
ETUcGdUJKwryQZg1tbCzbYpxEDjkjPov/zWm9nP+BkB3OhMaHF0CVQVBbp+9OdcN8BZtsSo5LAaf
B6d02vA8G/C5BF71HwN7hFH9wvg+OCQlY76K1gC5/FU68OYccARnQB/gNfEcAKD7qQ4XilktWn1z
SvPKnORpxg8OsCtmpbhztlVwt48fv/P6s7cVm1UTc3sybewh6ybqw+DrsObOn/2vVaYiPdK5gKTX
4W1mJ3TgmBHvRf1cEzKE0o+2IhZjDtk7WHHtp08gtQefA8ZI1F9Ty8mZfAIcYV6nrM2QVVeuCqBX
wdMqmwcMNKVUM+7gLGPlRn8mwE1PoDcURzK8QwHOLX1cHIksDmJkVadjHMaMxmRKohnn8gkALq6M
N+WKxaFYKh4/ANZidmiO6lTmc3GGM84mc52S2+/jlH1fahL0u+JaANCWZ0dIpbcj4Gy1hQoi78m5
wzFH+2gL2ko/TXBairIV8ZylAIn+oObRVHgQBf+fGPAeeYH8Z9jxv0xvU+QRn+tvIZs4vmURHjtT
l7WhIU10UPr15YhyLs6QvgmJWiJRRf9L+nxyBBecfTGGR/tLFCmzItbAbk4RUgcTMYcIvVEwcCB4
ITAxEFQX1Pke0QHCu1uC3zxyy2TvCCU0mIIvKQQACmTChBLTeGIDi/91MDE6nAvCuraXYi7Qaqpq
kCkNdAQb54d2c0aXupvv1JowjBcG7wDrgWvEJBeTU/76H8LOqzl1bdnC/+U+X6pIIjzcF2UJRE72
C2VjGxFEBgl+/f2GOFV7HW/X8vZeDhiDwpwdxhjdXcVELbkEWlo1jMOB27Tj8tLYz6vb/TXWuEwQ
uHKhiLi+tI7196ytC6dGmm/dp+jow3XIxByftatWw+4p4k71tapWvN2KdbfJv2Pmo7P2Kiaeje+2
eCFWBnZwy+rHkmERuI/cN8b/BEwfGlbtWtB0Nh4tY6yCowbYapwv6IE+qmAvAiJ0coR57rZL235P
l8zwuAbtOqTR2U6CFe3yG1z6wjgJDCyJ7hBWhBVV9dUY+XkPDbxE5pTdEvtsz7nRzN4/d2NHuIRs
qi4aVsYv22V7O6D4gOc36Betm1Lie/l4mgBZCavWsHYdRBEW/cyJEBLQjbId+wXPYOU3zCSgP1jQ
MOve2V6Oqqz1ol3hJqSsT/naEnvz3E65qdXcOtT844dhVX1ZkoJdwzfQI590VwgJA1la8moNi5YZ
dKPGwvGugDa89gbwpsBauOAVKTcBQa662BGeIZxbu4xIBW+p/XcPxpxxYtdaundaubKaGzcFo1qy
p+8+lgSrpmuVHwfvJsyG6VrYKcp+/S33DhvsVWRB2I/qiI3X4Zx0pga+/cFdveJ5bjgGGiRzratu
IeLcWQPyhMjnaZycBHW2Rd1aXBzZYHrVhWfCLzT+Qd0rORuejsfhQ92lD5PMWvFbWewzmzoliMFA
8QKa7XByNoHcm4K3lLbKPNc6v1zdM64wCbhM/WPQpEN+Dv1zk7jBrk6GkZZ5SLHvVXNHgUKH3APa
I+/mT4k38ehlSH9zt0mwsOlnhP5zAsemdi/BTHE2N3W7SwQAF0IejCYBKQgbacKGXU84ghFUoEbI
QgBSIOCgIwmvtXMT5x5V+bqhgfA+TzHIetyEKLeS91lXw/M6sbdu8JWbl/FKXEoCM72WNqRMom5A
3kga21PhHWR1YpuQONS8FNmbAmZNqN6V/U64RDQuRK/AI7qydagVA2NPoMBCTF361fFT6kKTEd9n
+dyUZRgz3GPjXXxtzwvbrk7orNfkenNUTIFiIIeSPTVvl/Wje73FRuT56omeEsQ+rD1kTiNPsNZs
bBrO0+r9SNDx8G+4/SqP0IWIRJIcincu2XFuJwnrbaOt/IVrz1Gs3YxcQ0lQxX9w7ehgZT8YYrTG
gFeITCqcpwLbjPuqWQtFOpSzBsh0mhazeLxVHtzuWWE6ep3LBlOytZXkkjmy2pq8L4aI46+xKmTV
WXNc94275jyZe+QsAwPnSMUIpuZo7wlcFawe7BhTOHeubFMD1pHwENd+wtJeuPtaHRplssrzmzn3
QgNPwNC5BxlbkPjKwuFhgKnNYRPGjtxpHlK5stCMnrRf1tjkKvEHncQ9upNhabFdtHZnwcvgEytc
2F9IIZ0ynp6Bb3wU1Hk8kn+WZWbyL96SZWNeJhQ8sYkQhLhaHNkXrcucEq/DQBFOQJmC7JxiN/lf
PrBsaljPgDxn3WKEFcvvuae1wLWz7xzPnCk8Go1w5+vOU7bAxZgxs4FbwbHyrB2v+JhgXU2905r8
hWY4Plb5rWjXvxg/axtcrLl5ZuPeiW8J0cZsJ+/Gxb5Zy9Eq0K3TZsNosGDnZoWbfSe/Iffjtt38
umyhzwADl+oL8I8HkMLWpSkH9pI25rZS4jo3tslS3YfMaAOvyFgCGXQHKXaFXU43f+dAoJBiSDF6
mE6Z8gojrm5WhV2grJlJC/JGyuKV3B+GpMXdWo4vbEhVE+AioSAVlqqeoZRaKITSf/k1YlGORdnq
gcQZRo1knAou0JQl4WkJzEwjYYp06heSBQRIxrR0K+Zd2a5b49V29hx/R06qgQ3K1/JMQ7GRbLqy
RNrtQ1oz3QX/QkNBXxlCjffdkJJzEuR8B7YA3aoU7cl72JoadCKGvrvKGhBCMoam3FNuWPeaffmp
BH+qfEd3QQZ4Rd4hyx4Pmh4dmFlLKEdZ9qIH5l3iNfvaXvXIZDFdejTDWB4DWjd/MI89qMiXEaBs
3GurRrxxAcpVkvXMhxuDZtDsabwBsQUeae0k7lmqNPyP1g/rindO20ccCBgb3id3Efi/OqbnYi7q
Vrm7bGs3y3bIstBCpdIuO838Cl4BJvYYRbrdAzvschCJzmDcIUCb6MA9JFHgmTmqNaLNGmYJEAN4
QgDHrSeDBfQ3KYJ+VdwiA2AEJQL32CWmT2h9rHiMzu0YPv6GciPMEMEfoImdAVthKD1MoVNwVpip
1F4PCNp6+5FmKFD8rOSEO6nhDsTlmNFTWGKn6QrKoNwwxFrVyoAzjK3kGg1OUy6o4sa9FACyAogp
KFKYaxkcRFCf0NvMrnKW+4g6BdbBkf0kN6us/U7WnrJztIvYPS/Cv3RtADNBkoWxGi3tF1JlVqXI
Bo03aXglkGORp02k+WH5jX5PXLoDmwRQzaXhCRcNXi5kHsAY1E4Xh4QTiIETAOIal7mFDxbLg5PD
MpPkESi5NNtlgVe8PQsmJs1YcpvLLovaruYBXIrxwDoSVFAB5WwHVbeCEZubdYwioA02fz8qYhpg
qkIS4i7xhaWJSxtuyh1AtQEl38g3WsPDbHHZLkCwNG0DnAWcxHuudEkFLvFvjV9sclFWbEkgd/z2
Bs91IcHUspNNPwZ3jFqRC1nixlVk2UlnoEhbq0isWQ5/8IqYMzzpje8oX8hDpQvZAWghYyuq3i6I
Aa7wEsQhc8yBogbBj3VuHiA9+HJZyDcxRu7ZiEcwkJicgrXEr+kMJabitSbLAbeqLUNyAOsW7nfV
NBjOXGi2ELwyYP7SvbDAsjcl2Xwvv88yF1sopBs4U4uKHASkFZBCi6vOcygoxLPS64LjfuSkAFA/
/LkgfwwixqGElKaPItqcB0tzhOxm6QRlDJrLjwT6XF1NcxOtoKUEaWHVmKpGqSmpLAkDayfL8yct
xiP+U6tCoaagt+e/DFPC0DCPKIvH5AQU05yB4koWVb7HwIB3fuDJHg7CzJj18wyd5ZgIY+3lrEYq
CoBFiks42751qK0YaNoJg0j5wPXZGUVTT0Zzz8rTvxsGi5bSIj4vusmtMgiVfGZK3rFzaizCS/7H
iXwxETgDZ7FV+9z/lslZyeGG8uHKme4+Iloll0ViACAE0qNld56DEcuuQDI+rDh6QmRr8rSzT3UA
V0hAQtM2esjkuWJL4gZNxlIM8kxRSRY6ghbnTgyAV+kJGtDPfAYWO/oJr3L2Uc67hXbDmSNgA7lQ
MFNoM0oux88aDm3i+E4/M52VPS9s4cJX2eN5jq7Vg9JLPUCT3xLWVu2sAco0Mm9LhAITzonofLch
GAiIkz62bIsbF5wcqmhfvEOfuTUusnxAT4EQSrhJafnThD9j6Cx/wCXFoXE3iIq4bMREOAYOBi2C
s2/9OklG3Pm/RRD/sK9iZxdvg9Vuef6//yn9b/mR3JJVAW6dVQjRtm6vOmJ9JDGAqeCDkTIQGMuW
HID26hWWQi5BcLMsnlsiU31aZm0TUAeCR3nEFJ8sLIStQXaJTKQzJymXF5ubyjaFjxhcI5pWcrVY
kkReFLBzW5egT1eNi2IY0JL8kHxNyNMv+o+f9TT/nPk3IWftul8+sgfEOf1zTsxE8udNpIIpu3/9
iyrqe0vbfwkYvskom9U90yJOvNUdAZjEYJCyYujvlhRGqMje0R49lRoQ8+97a/C5INk4mANp96RH
6r7D05mjp8hP057uzmuBP+GpjAYnZ0do89JBCoacZnyxxmOksLFmLPF5bY7fxm9SxyqYWNl9kGG0
X/Xex8fk7xKVmuRTf1tN3ySZu+PjdjwbN4hdtAiUt+YfUihR5ZIL8J4aJSRxRxO15ueiB34rhSZz
BIUfT5lYNbiZg4XEbeFwZ6G1y/W0X300b9OGlGJrB5HKLweeS0j+deCVSon5FBoHUP2mW4uPj8K6
GHOHOLQ7YinkVNI66XNivtbNVpNYHymUHoiakkS9x7bXa9dM9HmSKm3NKQMZpxziS0daJ64313/H
WKtfDvVnBWilhm6JYTUG03r/e8em1d1qzvBrXc8imTPST+ophOdJz/FcIIjYKPa3uyUTvoq1IyFe
bLG0BgUHvUeDpTBEs4PGg/JPO0TSk9jj8RCMyBsOQZKsfv/jYyelK2qQvy+Rcr320xr54/j1+z8s
znYXF+urwrnqSd8hguXKv6Pz6OLv3RsmV1IESQ5Ew6dOoSsvKzJ9TvBZccvOBeUktme46cv+7Ekx
lC8/iL0Ueor728ONKg5WTKPclSYD+FQlDwCfFlWVRCUCQWnkgGz55FxCIok+BAJYIXm/aTjLSM/Q
UDYF/tQwRqLPmqABG96PPH6szF+BaEJ2L4BOGbTIH+aK8T3IARGKSCBl0oSv+XEcic62+D8BcxAZ
aDXK2N0Uy9sAfMwhPDfFnWwjiY3pdesbL0ozFadUiR8UnhO3tRtIJ85cMzgbU5yFprfKT95xuHtC
fAW5dUi9k+gD0It9oGTningZ3gefIiKESZaYWVQWpCG8G85LnBDClTCDF7ri/NaAgfWogiG6OZVQ
GIxgfURfbtr6SGFpPr7GL5lZcJYmiyrW3tQEZL4QC3018d7y1gLy5KnlZudO6tftGu919a+aeZl7
fNoU44zlqU+utF366e+L7mfh8R9r7putX2XX/S27sWeOCMG8BEUXA//cdFYPY//YJNHafv79Hcuy
dP82KP/s0m8m/1C9F4yszCq/gNLXzStcxYMuHM7l5NfpCBXbZaYB1qwiQkxYr9SsskeZc0RrFAKW
vVXY2wUmu0NdX+kUbp0h1gjAwehQ7tZ+cYQlScT+dqzfrHZcmc9vdAquMrGeUlF3lTqr6MFYQetA
SbBzIe9gECI1Bln6i2P8zZY1vqnZd6tNc9PYYHafutQWA93NmbQxaKdV8EFci15fSkU5QswahdXm
Ao/RNl8WU+bHavEl6BcTCzss37CyVfTRZ32Zkw8sMOJE1ipqRgkb+fLLbTa+dat/uvZ/Vlbjm+O4
n27lUlkrK0UOZdj0smQ6MQUgH5M7Xr2Eu5hMUmtysKkQaE02HA0tASy+abDvJ2gx0SDLjeMN8fLH
3OMoEsDZawwkVptcHEqFWh5dgaUzooJItj52B0v+DooDsyMFp7notacYLQgYc1ozMU/MbOwVrN5n
b5FXQfR6i0W7N+W/Xm9KSTgfUwHXvbm785Fj66N3wpQZnSZYNZar5O3bZwTqkIbyc7kgl7/Uy+H5
KP1Y4LU/FwvJBxf47vZ0yNbHAAxxHZyvAo2d9cXwSgTd+RhCLs3d4qyZaOO2Jn3mnnWow7M+PtaS
Uq8tul/wxJM9eTKLhi0PpPGFfNUdPTto1z/6k4+jo6fyq8nFpdSG/8UL9j/+fn/r3+dWPe9vtVis
UfdUrxiVb3sjrV5u2So96f4iVuCuXeW10CZKaXd1jIUghgN+CtnFm8Rt5NqAcBWiZ30Wwl1CxgH8
AgBW436i7QAi0xDpjDyYG+s8+CpfBfpM9infJYJamhX6j+DPFG3L4wk9j4dAe6DPuUDH3g5BzcmZ
0ZggrVH2vHrVKwh/0Iey1gI8nEgTWkUxllvvpWAdhOhTzxA1CCrBZ6YUuJtQHlQTWBXdSzcjxFhZ
L7gGj0iGIhWMBE5CpukSRF4txYtEQxkQpM5EuDh6Yl/nl7XQ3IZrvLOOKgYFyd89pyTlt5/vHneF
pkOEkdcXOsL1lTGLlqwhpmjmXjzn4f8zgVNU9wHshJyK/HUD7iFGUTi/cHClwKShLjbzIyPjF2Qj
qaCiCuwxogOpRg08qoEeKOF+xTk8Kb+nO1yDaKYh3JN66oh92OEnFXlIFYcWDvtE7QaRypzcTUmL
khqAPzJoZhNDYxd6otaQpVCEBi6t/LFiSu3AIgJQiEPx2A9gGwHizJ1wc5EjqlSob600HQP+l69H
/CYkGGBZSSgKYOU9zxoZctlq4icBzACu7/jSLUm2UHQB5MgFgsZgjTQm4e3mOVRZA88X68PkXq4y
8Q4wWwaCgLiElEuIwh1Kbcv7CqFQfNGADhO2xHV2T3lyloubOTMoemIR4Sbo/3JhZwlGByyFmETS
WLEE5NnQaogWbIpUvAYXQGRynd8e2EfK7kGLbCZtEB9I9dsgTTwBzMFYEL/sJkyggZ8R41PLV4Au
lgBCzYCGzeJeq7AgGUmeQkd/8woQuhndnLEDCz7FFmLRqmaPabi9z/b0aPeaFsA6LoMmlujiNTaY
Yh1rkgf8rw93Rky/l2h6qRIazOSCoBFLSkEC/981tPaNyJ5kauuEzFSxvxgtYH1ReEdBDcHycMzI
+DGqeNkiARRfyKW31rnVlwmjSIiUQUUT8FG8/UhHgOlvMtNYlRxFvEFCGdmkibZYMkstWdaLLx4e
OIOLRogM7siFRz8j9EJQhxQQVI2jbFDQpI8tC7AOmIPegRt//w/JiE6LpQH/gCon4+bu2QopF1OX
U6zwE2BBb5Nzu8CMeQgpelGLBCSbyw21P2myxMTHrDGDHdHGWpP05GBdirUTa68FLcgEmY21x0iv
PeJZpCESuey463WiTt1/VizoTA3EhoNv/91sl5UD/Sui+cdqV7/FFUYhSZbN9PC02hds0xN5XIiW
atjYJzGbsh86Ip1MOTLs5m9HUf3tML4FB7FxmT/iPYchZTiDTgD/ZISOmCEpi69g1VcnmeSJjxRg
YpPQayFE53kcdi74xixgciqzapiiZj3JAEEaGm4J1yJBpESLqMz8+gCoFRBVig5tGZGhFwkq+FBD
uSuslEg4QcSFVw1tLvCYmHvRro9c3cdoIcL0BmtDGjjk505hCC/fvsHSIFFGjYX+L48DHsrVzzZ7
440YawyjBbyjGh6lwu12RkZfGLD5gD+93iBPi3iIR45eZhJcZGGN2lfFItyUfJtRugaM8cL3hDH8
UMvLEYaaCj1RcdLDVdhAL1pzokBKVXRF9kzL4NG7oocPXVvS2sQeqtiNMhftKSOvJEOMEbK6NyxB
7RCp9VCHeUww4crF9nlMeugJdjuwqwQfaif9fVGWSj/Gin+sSqEnf2S+y1u1sFk19pK9a/tR2UBe
e0Kq3iT31cxr6cKRMHOj9RuDSFgki5A3CZmhyUCUq/hcLDh+dgGwjn5HaSmjTIKrW+nXhqnLveQ8
Vux+BStLzmMHMssEcB6HT2E1nEjsKHvBbIrO3jgIkllhsis3AO/Mr5Eqa83sgxvbWy617EtHJRUY
bJR96txZXw2uoXSWRZxPAwuljd1w/n7N6j/WPP1xyb6V/pSLx03SzLhkKmhQYnAgxFLVQaUrPkZV
CCSruJZVDqeCvuJMdPfQ6xN88Q/HhLNGsqsQS2ykeKgV9LjYIKlKygFCCtOIlDRDWnBtUqB1A4ZN
e0XpM9QKIHkTdyqdpVzyFYt5JpX9rX7S+Bkq/OOEv5Xz1A6N1eGWKW90dYI0NGOtyATIJ6sqRIbh
WeOxyQ0HUlVv32GVwHMYnCw8xkTGgcnpKMxj69RbtmBTIH1BT1Zo3cXV6hdlJ4Lga1XsEQL0sZTF
O+TkACuQEQr0FNjxaKjQVVDvlh7SV+80RDceScoMDcMzRHatwgfBngCYNeHpPp9srxBO6/IJoTxB
EICQUGyq2Fjx2keu99Eu9YtdWSlBLUAwMH0r3SGgkypOnf5Tnjhc3SnBLE2r2BOLGHNMBMcch/Tt
hKd8L9GGAB8aRkO6POGbZTvX5cKTorckoNGuENTwBCRY1fCMmUV7yhwqEdOI3KNfF6seKDzeDpe4
Co4MUYiOAfWVvQ2XQ/YVqDRB2pjGJuw5sdIQ5uiLnkCHJA74SVbQfaYCMvwnualhF9llCjQRUXg0
z8HaHOxyH/gnEMqd+gL55SD1r+DXCJsUjl3w20+ToTBW1SUq+NFykDG5uSqAk1GhYoU9z27oSmYh
Fl2qsJwIYU9IfwzznGdOCHzzPQ2JmA+1l6KKXe0pEKRbLfIFt45EWfGw0KmlW1SMSLQLYc5XUadS
e0iDIveh6OyBgWiCIVWgV8S//Iedgc5fYoyE8mzhZsTFGPStTwgouFWofiRwy51VjqBpYVyIJ+Sq
iB1xOU0QI4U6iopFmF99iWDpNtMqBJJMoz3h1bbhjag9wafT7TV3c3WYsju6KMW9QuCEw8Gwhtre
8yHRIflHs4NJCJ4iBWJjcqVnTqJHlpH+qmlVew270pHhINkezIME7E+f5wGzMslttPT0/AL4oTIg
fYj21m4UHymhhITtGXxtjesoiR3BP9LCHHfjFonlVTqAm+Y1oMhzqUSNpS1gVyk9UborscuTESK+
ktzPPU8b3HjG23NTxZCtWORVMMBVLmQXafW8btVBTJzzdGvHKaicGDVPAWR9JNNN18IcnRPzlj9q
n1sNpzxQBvIMNSXATVo8m5juNyNf+omDYiw0QzHrtTIg/Dd0LjHKm2OzslPOwcIWI0vgrbuVC6c5
v787lXL9J3Duzzf8Bs5tGlm8W57wKgc8CAk8e0a+UgZXJNjzQGbiZyUiUOAF4goKfaB8SZVDj7zs
J6YCRrIHA8OnrHrJfVM9yY41gF6L/L/uSkihR5T7PnMv5dYq5pCUQYIaSSOkeVU1T8Muk/0ogHuG
bTJoNOODy954ytgqyDIlVVJILqmx8kGEQew9Kea06tHyYHbrVuyvW1tETJBtrDSpxLSjtTPxKHkw
R/8FjpeOebng+u5sA91pUlEiEgYGU5gh9D2zU36jhAMpPsbF4LcN9vkNUQoMpb2mI4my3pT2BYaj
e6YiktSl6CcXpsJ5kjBIakqLK3aiPuR6VdSjGpzYuiEkqnA9KV/DxZZyyaWB1FfaAmQ2BG2Jm2IT
mM6GGEZ0MqaNlbvOZWGpL05UsdSFW1m0thQKynjSsAuEJoGIRhRO0INOGDxLzlwZLXiBjKpdJhFq
kIHozOfOC0A/B6ctrxqHzCEEzTDo2il/X4HNH6t2m81qrVGvU+9c/A4rFUsF4xInLHl7NgGNMFXD
rMJG4UjCQu1WarXOzjwiPzAhC1XQKyKMWzDhx4lhtmazmx3N8rp992i6kV0wXdt9peUK3Ski1313
u1GXBfjajVBXINKpWe88+NrlVyMCAcBDoFUvkFnLFJmzBvUotk2oDdSjPqRkECikrFkKMKGQpVYA
waRyLmsksUYODEn+YtJKo9KiRczGCchxeRYdLroio1amq/+AOnkKJcpLczTygpFxMYNRMEIswUst
zUBKsQHvPAgGnzRkGYhPhrpywTuX5uATERsoFwcVYnk5fn7KX3sLNkkn1+cYCNoubRza59Y7q88G
A21ovqquznW6GUC8co/pN0K/N64mzZ/MANSqx9EMsOMgI0Fime5nwx78p0kMHCWc2QB01fM+PZOf
EApxcGg+6anifHJQgemZpDiEkAPQV29Az5mjzTpamJ9ELZ7p8hT+XIAshzzgLHXxseoZDzZsMxgE
vCyXHCpJEJpMfk7rJtZgNOgNBgPyJi6Gp5JtaOottwZ1G+UZtD1FYcuSeT+Pd8NTt4Q7qvZo+6t7
wxyPaeItPw+4JPz3xknQD38y+YmJHttuYXBqFQO0fzBfKGvo1UF52n1vHbpSpIJZUq+GAtCvAFjU
zZWB8yNXQEeMxqNb7W3fGy90HN5Hm6V1pIYeYmpvpZ3sZu3m5pVpVnQp2cEMffL3u69p0mZCxAmp
V+/kPUBY6BbJtX+tvy0tJvSe0GNMDuElKtJii0owPm9stTHr0x2turF2TKUf01Hs1EnbNBxWTczc
f1hkhge74DfGuwW9FmhSl/ZTGgXTHpx6XHT+3OCHva5Z9ExkPOulJvqEhmylzzJpyxtdndlO1KRR
BdQYbMdMGz3HZroz13Q4gCfHAiF3v5s0J7usUbvsmcA4IJdSdEbVmVXKEPvsHK+RAvySuNNFmfMx
Prdq0zQeji3CkXHm0ZHcgo8vm52QDk5vHcMKw3FI8YjDuY/RQLyhhui0Oy+mZflUQdkfrcnVaiEQ
JPAD2PajCRabFiN0GSL0AUzy2f4tu2X79odNGkwizG8mH4oXW+AqVsu2o6e1sGc2CYrf72N9YT7o
0QB5x/sPT5blOB0rHNqtfqvVtye2PZvNotfX6B3jMAhGo64bvXZfX7EjUU56l62593p3InW2qYWg
ZSr2BtNSOhLnxdqNKEf1BRxgnCY2abmyF8Oc6ZuLO+FYdeRK3YWDKmuPgzjgecrRU5B/8vzWjDpv
knal96JNMHPPH/QsatNC/dkkohedNaGajJfjeXelgCIVJphSETA6AP7PH+ViVkz7Y0J3Jgrd+tWB
olIQu9bHV/+jCbL79dUvtg4WsmFR36HtcHkOVu09Nql7OOB+hj6kxpBbzpeky3X0hl9DrufKBt6l
1VNYsP2+Yq++n5r8z4tT+mX3dxHdH3A0PPSV8una+uJXX2mLvkv9fp0/+gI2pLkCz+WvOJKlbfsW
9+bh8Jn18KEF0Wq1Ztxqv0+vqV9m2zPG/gecrNlslJh43qg0quVvAFVyNLbl/S6mD0Kn+GUsmt0U
GBYYEBdJBFa1bqPG23axBP0dl2luAqqz0+czDbdbhyFd0BHOLB/eEc3tO7sUdRCKTJrhjJPPZf/C
ZHgQYjS4400E3XlprcbF1KzUmXdqYqApSyXByH/KaJWErpTPaw0VuGKf38o9KmWu5uluNt8YN3tr
0fGecZ7trQTnQR1J2mjfNlhd3IoyPaVLYZEk6I1Gi8lH/a3C4X4YhK9UF0RG/0LD1hmaz6a57B0T
qwzPSpvtT+qqiDa99GvbM9z0bTXYHK0qwyWP9j0slOiGapa6F/dC80gk8V/Lr3pMf1O7QLuir3hv
Lr/o0/l1WJzoIryU5cH+1DpxVGFAED1XgdAGpQL3fUOnB0qOi+Z2PB9sq7QEt4rvy2H5bGF1ku66
f6Zfk19+53G+wwbR7pL/6XXO582Ccdcwm9HfQ5D81n6HSP+89d/AqGqyLZfLt5Vi4BrS0NQ5wzKu
8T1CD4WTKsRkPjXbJa8N/IV0rv8Q9DdLZaNsVOki2CiWvwX9xUf5cblunzIQQpcb8ISKUIzWkUlR
Qz66JRSzQsulOaWH24ZKZqrXoYCvY/A6Cq5p0uRXKLNWxxuuP8Bj1ZQuWg2yMq/mPqI9qBAaKLrA
UwCkYqBn6U8DK4Bkj9Y9/YN3oy9O93Q02WyF9tG//nKibKN/bzKUOtDANeQA1XrzG4W4u14a5/0D
FLgIzX1C3nK3DDpiZG48qnnFmDHC2NG4vW+dQ6QeMxqRuEyxXCRfBrOJrYJ/h7O6ELtPCu7HkYbX
BkFgCcj/6MuUPoZkxCYG6OPjSl/avaqtrcgdxeLSxKFRdKZ4W8JrFSE9FTFt4ilxfrHbk7xDGPDR
/jy14qJZHVFIM/rcR3PboD1Qb26D2MIYOYsbkuQ38BTwFd9jFIGDt9uRbC/0Hvo4+LvWmc46itZL
BAwLIiFi72ihPzdITMwdJQsLJXc1AQfgbkXKDCgvCqr20iN1YRBVk6keyxwSMAb1jiLyklcMpuuv
S3h1IayzkPNABcCMPbtNK6mcnQaMBpHOtWNHe1oK9xREqigWiFkwNZA0grKy+zamAPaFVqvhFg02
5IaK1pxw2O/jMEQkH+yJfNrZATuGwP7IemKqJfwmz8YPWx/4nZuLE4NeEY0vx1QDsZey7+bO8NQR
mRSKHfWUudgzdUJRxXrWjdute8ir4K0o/wzS8DY7ft2hzkVD3cM1XU+u1AngQElgQrSpbtYT7rNu
38MKbWHk+gSEKHnnjSs4yYr50XkxvHm3Yb75QN4TZvSubCYOFE2TIkgGYXLmOVE6c142VJmoSm0f
vIjYoSonTN165IGBw4mhU6bT084CNpKv+iXlrvx9DzSK3wiZZF8pritn9oBBqzw1eJlMoogKLdRp
ZCvosjskM7Bs9CoPD1QvOXuKtEQrOZbd/7vlq/wg/PxjPzaK35ze5XI8XrJTfiy6f/Oo3r3Zr8hx
EJu8UgJnN83IDQLTeXu7ty0k+Sw7Rn54685LaA37vzjh6g8++L8O55shNtab0iPVpSFwQ1l4cFMv
Qv7C2gFKDT5jm2JAUOlu21JGWDH94bBTAZO+237rrnBvSDxp//0alfWm37xDs2TUSvVGtVGsVBrf
bNZ9fTwXi6e16PJs0aRnQH87OlARxXAQunyt7C319Rirurn2awltTcZpYt2YJmYf5+Ydjfj+Fyv6
k4LrzwNqfltA19q1edusNlVvhWfyiwQV1tyvVu3SV8WKCReRLKe/vKfxy0XIsfo/+JpGUt+UVxnv
qXC12S2i079RIkXTeGszyOiEcxpt4GfqbtVxR6OF2iKUrCbdAcWE0S4hPNCPMaeMIdZp0LjpHcwp
pg+jSURl+orJl/bH32/dTyzTf12pb+upHi9rTSPhqEE45mYtbE5HxYKZ+U0mdm2d7Ler9NtSyRvm
/nGVjMvyaOz3LJV62dwMimczpgPFsOoknfMOAgAh2c6f04hhbh6HN+/cXYN0VC06L8/HV/+Xc//R
zPyzbJv6/R/Hcr3F2/Uj5dxnNOHsdknKUS+Fw+Eve7b8Y/BSq1UbtSp9kKs1/f6P9zEapWS3TTjn
yt48BCsU2qAag+rk1F31j+MT87pqfsMvzw4dprl1d5/VFqUVUfyLJfvRkP1xFN/O9giAVCwXCOHS
I1DkHjHYgkqNdbT9ZSPksdi/rMEfbySe+4/TPZw3tdVpxekekQKYcWoWoTTmZooeb2cxZwJrsIQu
ApS+mp8sNibgAXcfeztADkSNtBrfRYzJA3hxtoj+7b/f9ZpR//G+12g5Wq7UjVqj+O0Ad/dr/b67
HqueskjSQry5YdqTyaSlVFlJYjViYAXZYSrfqTzUjvhpRj5q8yma0LbtmbPi9QW0GThXnnYiNSYD
479C/joReB0PC34zTPLsXA8e0XYritxXFRG5r64SZdd+BZljcIGY6wi7LnFJ9DpzIz25QkspkuvN
YA55twvoTEU/s2WHLjCAf6vOMSf2BAlyrNj8LIcEL23GiQHW7oBS7DjYqKNcHwKU4EB59hrkE5ZQ
7AsHrrJULkKf9hmvNOAhlpEA4eiQFK94HLjURXqIvpD2bjSpb5Oiz9btslfqErfQiU59FstwkLM4
aPprApptFfnCYbZtN4eEsNGc7Anu1eg2onVAOzmhryd7yysUwzhQNDN/VYK/fNvSc08h02bCKyMY
Q0twg/+a00muSkeYIk9F8/CFqO6VjCsOCI1pn8Yc47K3mVS6ugsplSDbNnBD0YpHh6BBStctEQNz
8d948CvuJZ3taNMxZhU3nYCHUZqVtYHBfPzpxs8CasSonkhCYl4aI9Hjid5OqmCRIq/SVq8mKPCr
m9WcQmNr1eq9+5iCvY2V0jvhbFVWsb2jyjXa05UBYZpzmQYr2B+DWeVQRq9m7xO4cDBAfg+WF4Ao
osfnW340gwDQkJkQQe3Umhfo8xTRaoKKKlXa1lBVjd/GlP+YFuIJspTEDoeaXTlGoi2lkSCbHZKi
5TBWKwrwo5feyjq1kLBkFkF19eXJHHieOjfGr1LaoKmqsM/W3heNOQ3Lqs2kiFNTiFO0pmGMtJpF
ykVAG2u9xDpNSQzgWs1FYjHgc22P4IcpK1ip2OSGEh4tFGdCGy6HkeUCJ31GqAzpFQrqa0pAtwaj
bRDmH5zCmKnGcOvSBkDsWb12O7ybADp7QlbJM0E4vqxO52VHvbFEBmfbcRDqSgwrgmEPVBN7yEAj
RmykGuiNhIr07WUh7Wk4FONK7/9CoHFSX/ShsbevyN9MvCxxI4kfBdQLAN7OiRrEIvCd1+hRiTpG
khhlF4atwdBkwNzz3pwVJpUhUQT8mtO7ODS38D9iDzYs16wzM4oRb+T5Q2Reh2hMIrTyBpIO6O8u
1AIs2g7J+bDQo4vP+x1fHqogWKnnG3UraiOlti7Sv5I/t2g8Y807d9PvvNB4gFQMYLRhf/baqvH+
3E2l/n2PhP1Hr+pGPiDA6ZPtttRy7bSxRogtZyzZaP8Ken6mLTXa4hXI71VPFNsoR9Q0RyYZ8HRJ
UnWARxIdfqZpRrq4OS8l682nZ/3rzSaRvCJeEB9bIxNeDoutu1nzBXaNVY1L42ikbMO3zt01k3av
pzu684sv1WA3LVPc4qr2sv1GEQklfL1mj/gr7m9f169q0KSKttjspME9YJolcAL3RpwW+SIK1JW3
OEDHMHjObD+ct73Lou/GfS3vsTE5k41tJxLbMVrPJHmsI/CObdQbtme+qKZRRYYU/psNF4WnZMYk
7VChkDRh4u76iDGRMKo1q0Iw1UMCuhZtNW1WUY6aeVADyS9eEq77A+a76TVDrS6oKxrg0l6PJd6j
rFa1jYdwTb/tiVfplNlokMPeaizJLq13kfE2W/XW1au0KEGxHq08VT21JLxSYir1YsLqKpfM6T7Y
t2mHrKY5b1y0opBYM3zrULLF7pqqePeFd+JKuAd6AKFgZzVJYbhyh9iJlpY4Be2cOdR7Zwor1b5A
pqGWMkKx7i8GS+9uO/SmUl8SVZ5XKAqedy8OL36dvfSmD28x9dB2LwbSZORd8RFJKjnfBGjFEYpP
p4anGDXj3CsCiemOIv2ATxjrmIObP4LRcQOvzduTP5JGC8BObNt+jyKQW0ho4Ai5XdWGAK+w3EVR
r9w7w9FYWG9v9MVObQv5JPeCztCZ8+I4A3OMfMx/6zge16sNs5MzOs4otjlK7glHm/mDQcPuARsI
OFCvoF47+1ILABqswAp2uDQ2FwTCIZpq3Xx6nirKps4LvaQr4bQqwVmPhVczp6jhVSN1JjpUH8WV
CaFPjgVBgxC+B8EDuhFA0nhcljYM1afXg7PhqIDF2aL8E3DC0THqFPIHfojNeYPNkjURVz+FpaFt
Ik8bDNZugnlkOAF6gFLLYHHR9jB6YE31wdcITbeFoZX0msOCEI7FxekZiBJulG9/8ktGcdJ2cdPn
WywZ3BA31PIC8ZNtYHysCg2NwAL6gNQk7/IUQymCLeBmetvgXxiLMTepDby7SGLF84nY2/I16L4r
UMGyQ4V5nPfS+cQTMCvBfGGCQpOvRcjcqURQ0x79bdTUuxQOMZeq3NS20mMSzPao5tuZ3DAQ2osJ
dSfzxeWiy/0+gmHr0jKAzpYlc0MvKNC9FhUmKgIM3FeVelSdd1o0mvmu6iegegll6YnfhME0/K4C
KBo1fTFzlvS8SU3biN0KT0brF16hYp9VpRfFEQqJQpArb4dDDBSQ/hA94E59nNh1OycEa1c9Qf/O
M+GmpRZUfbI6LZC5+aEs9lAdlMZW50X4w9j/gI/xCPbopdDKgrpbdrojVWEg2VdNCmfkdDM4Urwh
JRvqIl/iuQQOTyrNpKkLl4Eb3U0H70er/s61HlC3OYDdNweQn2eLmLGMIuv96qniFrY2QiMQ8qy2
2YEIgBsKww5+ThDcMsBp+vkJxIx0wFZy2XuAdGrhLcp186pVunN5GWm3+F4EsGT7V8IePRos+6y/
lqoL9ET8ohx+Jvd/89noW9cdiRmF2tU8iRqd8qUwexesuLb5zWD0nuD7u17QfliLdvt9ZA7uLt/M
TTN475KNs1cyc/TUN0gfI7ZZcQRcqOoV9YbvI47FDAxf9a2A4bSVTzngd3WnUN996hXhSB2HKkVA
Tl8l1gqWduHYsGQ5vdHZUyECtY4uDXaGXFIP6oThG4iySbccml0RAjkO23REf1D4Um7V+VWyC5kZ
7l0wghcEZRkhglu2CpwpiasjkjvwDv7FnLLJRXHrgNyKr6YCRktNtTMWOnf/zN0nauWmq4AXEJo9
Tk8l+hlpMbzveoznpQ0/lPjRGnHq6uLk5beKornPxApUj3Y2Dy6xlPpNoPCGxnfxmiorzdvhszey
thuYzX7JGnCDkH/aI2/x/4yd2XLrSnKuX6Wj72FjJMgTtiMOBhKcSZGSlnTD0EQMJGaAAPj050uu
3Q7vbUf79GppUyBQKBSqsnL4808C0Sxi/0i9Ot/wpiP2LrBzuHwjkiILUXfX6dUXJ/kRXgtHCxj8
xzKcP+pdoEXwDW6L7ZGxo39HJrHmfPKl/Kz52WbecUrH+HScbqeEreXf9EjbsUNsP+TzEb8h1zrg
7wROIkKNeP9R2paVKe9Q49FL95cQzvMNVxLN572zGj6lGEQtg/iABXxK46yPbXXg8hq0wpEeTemJ
dEZGenuko8yUzyNHjpl8Nd8SruQ/dAGXnUP4/Yd3M58/HYEUiICbIqXp8XxOxxF2I/d9SpTz83M6
nTOaPBdMFBPniERln6Bbc6SqQ/aASEjgDsETskyKx0hQXgQOP3vyar1eRKcsC+EcNrzP447qr3sv
DY47GGWQDz8CNRdMASxuQhclEuIiBgcMOD1K5yMRgGQbNgq8JEuuIFL/bqlMZg1WCzswSDhmdARq
cbzIK1z+zhSas2yuyGtABKyjZ2EGBX60ZYBniFAZ7k8eaSoOzU/wGShv5D4w12gIXJIIWeHDl6xy
47M6kHfIgr8EpbNtudheClFuDXtPJgRhC0h3ISaePMClSCipt/Qhqd1SPGO8+BTWE2HeFfQIr0Rj
JsuCgPDWEdzoH6Rf9FCGk4QiZvunLPrfENPLQkTVT7Nkq7kjTp/grJVE8FcX4B65+NMYZh5ZBpuP
An1oDyXo+rQ2vgQEjqIpFBch6txkUU4/qkWPA5uIJMXEdOj64Oz8Fqqm0/LjhNf7xJISdkTxv3lz
5TH7Ea8FiL+Vz0uSWPKvMPjkNYDs+EEqs41v57rn+ug8/mpDxNxy2fY+Fht/7my35Optt8ef3dPM
Hwrnh3XAhGOCP+b401FkC9OSMZnLyuGX9vuv41zqvoiEOTKDj1s5uuUPptYTjaBZKJtb8DMXZcT3
/cUDMYA2vmEf2/iLRYXj190s0KYkyR84Bpsw2iM+YPdDQ9YJ1V7mbDhr4Yu+SMf9D342zy5cAK7A
EPzNwhe166yi8xMBO7gbLnR4FmbJz89MqFtWvsOVC5RstPnFAbCAzwb0sdHAIkGDVM7BzXbzj82H
YMwEKyE6Oc5gUIr3F0aqPD7jIPKizatFsAGySBSzEt5CtGxAbU1QECVmw7MRqMZSxGmzLALCSS8N
eiz2HKk26JfVbHeZjSAJgJxpR+YS6o8QQe0eNHEu0SxUpWM1p/LWyy+g+947kw/sEq8OhLziV0G1
JG4FU99eUhhNGt5sakJBhKZEtsSIchZjgGBEuX/6veSHNWm5fvLWr4Da7wwPIPVjwYhZhpkWiHQt
WF2CmQ+DzjcpkDrt8bzo0H8LtFr3L0tC5zsgLnNt9V6ThD+ZWizpmDVh4zAesV2wOWJE+Ttm/rFb
DxthupaFGS/1D+EVJxoOdv1duGtUHwiiDvLiTtEhlt16vIiDwQc3J4qF4iRvFy5SWJLFEVL0VXEU
1CLViF4EqZg/XZ4GnzTjVRzE0BmJojE6lxshSsodOOZXFIoBdPm4HIHDFyUbWrabPAzKBhqb9+SX
zsEQFnkBjqe+/YqwAQSOkJ7QYEd6QvYtrOn2tASlJMzxH5SoIxAZB+UGv9iIoaHkFP4uCbPr/nvE
U/Ue7En8HnwT2vUTmo9w/WhIPaQUXRAnzKd64Qk1r/hWX9bv63fD245fSl4ciKXpeBEhuj/RR1bX
negnPHQ1Hy9CGNx5OzCMDXdyq+4eZPArRYouFUcee7G2SB3xT4vrdzUXWLzFpoJOZjSyPeH6CPpV
/nT3PilayULNF1s4B0i7OS2YDiv2IbD0Qgdx2uvu+h0teo7kNAB7qv5adh0BsYn740kknuxX9IAC
vjIClBRS2Og/s6NGfoxY8be5zKQe6GIGuBTnFmEgFFJRcUL+Ef3C3yj+PPHurS9PUB3h3xI+fSac
ixq83nZrZNG685OdVKD7tUaaAACjgFHiDevaAUL4cvKLZ7yz7mS+F98l4S6gPamzroMlWrPBdGlW
ylbqF4gLAm4RMeMQDs9C6dO4G99E3ZndoR+CgOrqIIXQmxPkSLijXvRbuvvQHR3d7xpginZgLkuM
fyHwSneDFy3bueXmO6GrHU3TXbcykRTKmVwhFiOVlIL+pT4uDuF08YZdPputxtsRkDqhQZ2/Gw9t
qJwXlFjC4o/8ffCiEkYcSAixSQqCStqT5LrcoYTuaT85tD4uSZuHMUWtUUGFcC5I1qlNoQuqJmKi
UkeGZDwmGunVaBg/q7fV7Ik3h4bxflsxrFAyPs2REmhqDwUHWT+89NwngzHrpZpK8JXiVNcZ/SFe
eQDZxKqkFoBLQEDqLql+jSNSvMPv260UyJsw+wSW9bIXwE+w/0WNC676tccEobLoDkZQc1rP23n6
rT+kKb6KTTu3FyJfPwR6j+ugcjfPkV9u8RNiVc+En5RoHD+AyRke/IUx5MQLKd8GbkkyU3+fCdPh
3QeGpjpQgcIOs8D78/JLcmJP+2gHkusBvtp3sB5n1P7BXyU+ckFlUU8KqMIvzPsAconF7ztdF83s
9Coiv9mzPQmZz/WpeMLhs7EhgzXxzSzQ2c/grdaDi3rJuK6bFcAiqaARbnCgA72K1uON7WGiHngK
/EDPbF81LHDKTFkIK/tGdvNmVrG5fch0Mtxmk7/hvKFq/HhKmVHW6mI0bXcghVfDfNNj3wqdFVYu
ozXGLt0ApKP2A453SbKMN7aj4IeDWlrZph+/yBpy94fDB1gR7FproezfSiptz+4VfgZhOQNLTQz4
2cCHVM/fwt1DQyQSLD4+XgeYPrAETBxZ60J6dAHvIKxppFY5M5h68fONV8xJAMg4Ht64kZgmh2QW
YJkueFp1ivfpLNzNeKIAKJFT0U1X/sE9j+GW2uMLHpHErLHve+43io9MmGaauN9CGiiYNGL17oZt
7ZXe4fXZgYqINgK4QMsxHVcyTxNQg2MXJ2a0118ZymLBji0l58YOxOU6U6qCO3fx4e/EmVAxOwRk
fTgL2/Yjd9mrnvfJjJYkFenXZCuzgvxe59dAhuCAa1f8t0u8neAacv9XtVqjY0/X+281WPZT49gR
trYIFXjfzPTg5L9gnF15Mb9B9oLdA0CxZsKBgTsjV3j3G7xeuMBIsT3gOBLuMRMIuDIrUD1mlr9a
vTH88c7mgO8GyrL0r8QQJCsGcmdcBUg8CZRPgm6RgOEXQMUD3IMjHf+zDnJyz4tnHeCr3bwh2uYr
cL/oYcLRhrUxw4rUHWEUFpbv0ZQcN+oLC3OjQEMt3uI5IEgER9Dk15atnW2HsiX8Fol+p7pI/qSx
41TzclM6+VO+uR3JBqBgCaU/pyAMRDEQIUEUFMSTGJ3FDvDBUz+XVBEhfWhnyms7G96t5WQJ7Q0A
7hxNnHJWN9SC2wHD6eFp4FoI8vzrrt6wm73dvRjtQpK/JGkQFYS9+3Z8/xQT18JC1LC0rOCT5rBz
2ncpACKmswpUblZCzz4tCjK/8t7VPls24XcQfThp2Oy36eJYP8NgsM8OBDjd9rkjc2tWmw6wPz/t
AWy1xANKfNVYs+sUb1U/dqxXPEBBL/U8xFxJF8ar/SrkYTSysF7Rqg6UNHGMVykqUj/Xa/sTpLk4
yyT3zKtxjsVQD4gPg+CD1CGhd2IrJip+CWFIEC8J1oRbbcmpmFaHei0mhrXMF2znYuDIfY8twgyF
wqZ6xu0weSVnTayc93xf7oe1WCxXAkKpn1MVpcJfQBcUkgX4C0T0T7qoZ585DwbLwU+HlZKvRVss
1wa+LalBgsFmU5V9+Sivwtj0mbzXQFrsniRHTugb0AGX1rLeCxny7dDNim25zzybUiNUiFm062sD
r9rw3PKih2ee52AFzZbqIcv2vV0zpFic0pSoE+1M/zGZJJ+8GyaDjJTYlDUVX+ReE56sZPcv9/K8
qGKPdBMxWbm4YGKleyqy8IYwSS6UMim51ngVCuVs2qBnB8DDsf24+cjycHM/D+uGzuKKwyvSH5g3
exvlV5iI7sd+/olqtOtwecFv8AbEc5chWza3+d10T4vmaE1RTZo5yprXbrbGKjuiqZCloLssgnfM
Z1HVtjI7UYQaFsH2c6otPtOF/aovyMxfeuNiRqp+MXOecCvmK+wp8SoIbF+cQ85Uq7AdylLw/7yL
T+qt4HeEF2MRvpMl4IwoN5448dreSPJnE0hRFMXXFTxloencPm1x2YxFC9/hju798a/Bu+xqLJzr
E6L35YINCT3viqwymCDwW7MZCL0r9MGbCXsdfNfs2yN2biEir+cI+dBt5/Xx9Ks7VMgKc1o47RxV
7k040eFcNMjgoWXyca7EM1QvCSQuMZ5qtDRhP9M92UmLJznLQvio6ExJEAUf2oOzmF480CXn4gMc
CdbSzlpr+K676S5dddPkRYycN3op21q7shYC7rNI9BbmUIVSFPVc4ihiN+bTDDOwWUs4YodyQTfo
O5+eBf+Om16IwQJiAWI4oj3wS3eewa9j77E5g1BeiLNtUR7K7WERPMxE0QtxpOJ5lWuISTrsJ1e2
NJokZAzADpZMF7IEJD1RDdSUxxa051aVa8EYh1YJRyW26sFFL6ACN6eI+Rk54LLRX+Dmp+vC5i4M
/FJvD+MT0oFsn0PpKRJauCcBcAdoKWtd2KAJOSxK3Ib7GwHQdFrSLn2i27fZdUFOOOePlnSEc91i
YUKhTzHxR7cv3k2a4IQ6csaft/V1oQc5sdnbOj9ki3w7ouh6s05JbhL/sR70a2mZIBO0meNP6Wfl
lmxiqDGy14Js3UvXhAUSsnnG6kaxce5CBuD1MQQMs2BWm7V4qy+ac3vPybXKFg1XSbM8wsO/nzA0
oFn3gmwFshnIbW/IOa7lpT2PluYyn4655DaTEenXZnDjcoJfe6rGoGCy7/NNga4oFQOKhdwGPXSr
YXiI4kXjEIDKDijq6Ci4PSWPl1MshFa0csfLMe9Com1CgUK61uK5eSik3IaxK/byaogmCrVoOQUN
Q8/GeGzkb2Jyv1PS653BOsA28K7Uvma6D/PR9AOuUnc8laMJBkXxxFw9ii2BnwNlwHLF1mCCboii
eyXnMSsr/knbH4bPZbSwQAdlAm54GjBQBNqZuUJNeuJCHR+F4T4LSYw4LuRKSU1RZjT8uMuDvc93
3wzX3XikoQkcn0mLviSVFISARRTADcHNjw8p/1LQxkcULD7uuFoKPC6L8a+V//rWeq8pXL+4FoUS
f+X4uxU2PwksrzAlkSgHDxNOnhU/zgoPTQYMYLNZsN6YSrwCmRViA7LkeCzfRXi4PjWaNz4+d1b5
a+vhyhDHBn4fCQPInXFPVQ70rh8yJIsP18VJ9Mz0odmKhwWUxHRgRfM/lNDHO+XwgpEQs0B0esgj
n5+Z5PA+8A0mKA24zwdOknnDmpfD8oGjC0b4GcfbKHheHPj07AZIgmdZDJWID28RgL6S5Z74j2nF
MpaVXbhorg8BcWAWHVQp7OGxspnHZx6ecPThwFFSLw4kGdLogfMPByKFcOyuOSiK2AEDNfLlvDPt
kZQhS0okg0gYMl0CERrc7uB6+lLmdOByOf3jznISzXFjZ/RJ6ofqMKcjhwPPLp/cZ3lCBp6BQpzl
3jOijm/IvZTR40zGD6fc413JFymBTRcxJbJCJBtPLzKLXJ+HuPRogqZ4FyIHkK/ugrWJEUdXsdR4
XJ7v7Ab00Dt7y8xdEsfjUyBw3D2h2IA0Hj4Ee9dDe+YzXxPJ2vPDn94eGOGe7CTMNMk+4dfjv+PN
dUaq9MSTgMjJlzaWe6gLvsXu+pbmvOiH7PAnksEFz3wW0hblaLztA89zsVLzz+9HQgtsNtww4Jjc
mZuevf1Zbr5HlebWtMwtvh9Bx0C4eeU7b093eKb9gUM8A90O+ULOlF7zmV4saZikpoCb7fnh/zy1
d1hyJOTrMw9NUzTCQTpsS7fkHxkxnA3snctpKTh7B44E9CeQQzJYCuk0CuWwRO1/cNB4PPrVfdz8
TJUvKpqe8CaAnhcWHylni4ckJuotfTtzeTbjl5TCXZ7JoCJhgOyfjLTTw/ksfHLniBeYMdP44ZWd
AekQbg3OmC58j6A/cyybcSH5QjhayTQ67PlG8YhKBgGVcwPJI/p9hIegicdnKSDPTeAOndHHMHOw
3ohpijkkhJ14beVCmTSsC5qStC5ZIWeCY/SIRCW68uBZFhYqKZAW0K78e+SBXabn80GOPPpx4A0V
2PwBC1H+E8lGLvWMo/eTNYv00A3eE/PA/Q/MRTrB2R13HqSFM4NIP7kxD/kYksNZwQ8rH2X4Fmz2
MqQHnuj3uGCJ0h+upCtn9VNGjypaQpMKrZBJB5MLqTBs7Ov4UQSrJ1uGCi0PuuRt9VwQ4tyOTp7J
nocjn2RJ/9ozTiRw/EguR7bO1tF7V7vFT8gABbwEIUBgEZ15aI8n2DPf6DnDdt4L5SaHcMfIcWzz
PSMt48zbI9pIvx9vh9fNEdoQzwhjLk8uL0eeitbk0SKfBzrsXV4MH3+brgeOyNvA6uVKfi94SaII
HAQDgYAYIStFXoDnFg+ISF+TwUfAIN5ENjE4XHlAKtAvXHcsjS5gDu+Z9rKSThsWDW+Aycf08QJx
uPyWCpDhyDJg1X8DxnDP/AZJtRbZIAMgK4RzWU1QWc9oacmatPnvtyzZaO1xfssVfHKXchFrWxpm
GQffsrxpePz0vWf9CBMK33xfZ5DyAXkKvvko58uyZqi9P1Y8V4isqOV07vG9/BYKMPIPv7m5R3+9
b75i/Z73OAe+60CBmaBcCm9EECwDWqQh1vnyG0G3pwnQ78tvsvssIChLoCd//9u//se/ffX/J/zJ
d7+xrX/L2nSXx1kD0zU8umBa/4p5NTTVntiGqk/Gf83agaK2r/PLyICFS7g3BD4pfDMmvFw3eJpu
nmAxfxOyDFQ3bCkybHs1/B1QsUoFPzd6FvKFQlg3yLFqXVI+4OeQ2gEWBpTYZUKiBqxynfrRL4kz
dJv7XIeNR5z+4sFONxJYMKl6+w/iQbg+vOujHfECG4QuxXrFEMZqtpYtJrpQ2VkBdQsIQEt1TrGd
L35zIMIMDYHYm/Jbqn8WEOjimiOfGNuU+qHC9iLWpGR5P2gBiVlCUrDIybWCZh+WJCnrFUN4QRka
rH25UoLdAj+jDM872ceCX8kkXRsmQ6GE+Q1oifAA0sCnWGVSv1R7jWFL4ET5A7oNMFXRISVBScqI
AdsL10ASn4WxUHKYhGNXGA3gRiCMyaKfQwiDl00ymWxfsvrDlSTtC0svhS05M1tm1NkpvRNERnfS
W9Q56UUH6v7MxdUjppIxExyF4AUb39gbKGW/aZGM99+8CyDWHkfC1Q2oGmRVe8hoYCIcrcheAi3p
6VshOpCL7jNpTMoKdV/SpKDKjBk1AmdCYjJAX2ft8ci9F/4EOpGb+3WjZ/ySDkLowM2FSoWKLguh
cBCyf/nXcWT4xTerciU1JqmO8SJmptSSAT6K1v3w/U6bdU6GATULfzOCUHyMrTaZWXO4fsFcCk8K
omIqmxblMqfyj9xUCmdK4T+R0IC84Crkk/tIV6WoprCqsAlydvQewfsiZ02Uh8Dj4rlI2PZTGkne
IXag2t5kLlR/5CUx26GHmMpKMRxz/3t1SFUvYZyroZEQkgZxoItDjqxDVgrkcEITw83YXakP0C07
BK90mk7thItMOiMYvw4hB5nwnGo/a3uePKOuoNxM5te1yKBkPXmTVujHplsCbHyGOY/fD5YfH7/z
E6m+QGOBoco5/gnYo0Af5ciJb8kB5wl4qiPUNHDxxJBMiC883FJZiKfKeaJ/LmC08X/P+5lo9sSC
WtQYA10f/SXFJo9vfTtMDLDRLAXrttSzQImWdrRLTkGeekrlpdnhmmFLmaFjqkHfBCNjObrfnPug
4xJZZMS4qBhAaSUEE1l8UAOAORotymRmUvRa8TPVreENrA8DAXpzppyCiiVuY2evUj1xNCiyw1lp
zyteymh1H+Zd5J/g+MCjhAHbL3UKHrTgzYN4OPan1mkm+7u6OqnzKJ2eSH62zJ8R3EXXQB0vLeW5
0HdqvL5Ev5RhGVIL8QdXktZNJxThVg/mJdCr6a0KlHJuqrOTOruZ3hUQMCWYwFV366yfhuHUovp2
5Wlv5LCV+EqMadL7Ru+eqI3AsxaoA+3wM8TeeOKcDCeCOJLU6mTZJl+jC1nhySwu1jWBpmRqdfN2
Ms2p6tC+pbfzgDGddhH0yrtu8BpuA+EaEUh9Zpz2WYpBp/9S1Cf7trjt8nrXDy93JsR4etc/+/tP
be/ibt2eXsLLphm/8X995N+qqZUti3Cdx88Tc3q1l3m9VodlnK7M63M0WZonnsevtHXczJWFYS/1
22wSHptqE4+f7oYcSRuh4LxkTl2vI3VmZusb/GtEG/OZjpqTuE0/s7SlqiwVczOk+zh5i6JFevqd
0PKvf9rv6sf+95UXQxWHUfOXP//j/7Z1U31c44/sb05b/Xy0f8vPfzs0H01cN/FX/W/S2H9e/B9/
/pO2/riX99F8/OkPP2viZti3P9Xw9FO31+Yfu7Cc+f/75d9+Hq0ch+Ln3//+lbdZI62FcZ79/Y+v
5t+UqxiRh/Ofu7y0/8eXm4+U69Yf1+bjv53/81E3XGr+C+RDY2Nimraqa6Yk8XY/f3yjjQ3Tmuhj
baJrxhhFIcurJvr3vxujf1HHuqFObF2fqJC4kElY5+3jK+tfxupIh9/NsnTbMElC/Mdz/6F9/B7+
/1kbMYw/M0nSvjoZG8bIJB/PtlRr8tds6S5MlfCCXzrKQ7cpb66O02ZE2H7U+da93Jg1XrPxVzLW
58VFIW/89Rp96cbeUolXFxS8ynAMtSgiMR7zup9294QFVrqV+nLNL8v7OJrnN+jqF/3pOTdN4pZj
bX/XG3fcfhTdsoCFo/2w07PaLE67TNlZgzvBYX4MLQqPUR2Nnk0UX7u7qb2aqE9Jur2ftkP+fS8K
OAOmiaE7V6Ki6fIO5bPIBdLixiPnpD33dTCa7EzygW3CI5N+OjrhY7kBa0gNt4qNmTkOqWgzH6fo
yjro/zR3jKQloHdNKRsF6Ytl7Irw4vSj2hmX0O8mF6/rh6kMT6T03jiHHaCAd/p2CU6XepGll1ms
8AhjECyUk7eM9UVNp7GCJzn9Nb58uqVquDHjPBqfnPxUOcoIZ1ZGrMWiRwOUSgUxex2d3l6rI9If
dM05XRJvbJ9gSulctTuMrySZ0O/+1E073V4aeTQn4d69TcLpLb7MtCKcpnm0DMsI8TY49elH67X5
xOx4/Ps8G/AJhsTpwmjaRhSJzfFKhxT9uKFuxV9tuQqjsdPi3SMl+DbxNIgRutwZ4Vu2IRy4AnAd
cDzWBAgmdCKkZgFRTemnYr30Ie7feN8lr9bFLcgBsvyh1pzx+LkdXvQgGW3C+D1XF3n9YUPEYI4J
HGgg3mzdveYvVdELdX3XdF6qv1jX2snxksdfmVG5p9xwlfJFehlb5IEqZI1EjZOHX4oJ7OFC2kLe
T0sNGD/X3a/UVovw5MUam03i6ck7s6qygA/kcAqZwIOYqBcDt/VkVxWU+uzx51P3j0fpyy85MrFw
5PeKb43wltXhdKR/UX/EiaIaOgndLZXP9K45Xf+SkXamJI3TxcQlikVa32dWjI1Kt668lrpFcb1A
OjOiLl4MVmACKm6ieGUCxMzuvIJilfkYBpv3vH6pmy8tIjKSUyHRZkIwvbrQmN1hw0i5jar23sjA
7lV1N8s134yeRvVMyanPeHvrG9VtE2VawPOgq29NvdAqXsqdycPMvcfE+XrI8mpmbWg5cMuw1olU
jF6KRHdV1DCFN9FG9Cq5emrx1TabsoXqCLKdy3g+qV4uRDvsIvQr5sA1pa5m3/nliJz/cnYzeq9k
2x8XODnZ+pobD0nqxnAC11c2Dtm1XmXBPaz1Xl72pDyFbsdckb/jhr+Nr4LOju6wAKrqqlQSr88G
75oxnWqW2IBE6fm+w2SRuWLvRlXltgqMDeSAQpMSxo5yW0fJ138R4v+DqfaX5L8/ZKOlQldh2Kqp
2n9J/jPssT6Jmrh19Ou5zivvvp0U2KpXyBg7ptzpOmPWpylhy0yebLxsrjpLTfG08dy0U6ockC3H
G7+p2rwbgERnQAVHxfRmUECOKFHR1E6iUv27Lt2owB7pdxXIuQE0byXTH9ArKKVJBipz+JJF1veP
NVDne1XdnchlmuCvGMaaY3a46KOvKwtorL6Y9izVqQ/Omy9jBrF9OQ0gI0tKwKtfZvKGksXdRih0
ae511VdV7uted5Tk6yTcS4x1PFTO2AJaN9rW0VPaQCzRz/756Gr/487zX0b3L+VaSKxML7nJ6N4p
AN0fy4vtpgYRedaondSOqsROU54Nc6Mkm0Fh6zEHr65WVlz6/7wnf8nb//2eTUMfjcn/1E023D9n
oWY3RRl39YX3nLPZTQttZTDbByj11TkDZ02mZek2p0U+3kzgZh/QfHc16U2l7iSWn+e+PZqNKFtL
PFVdKpi6RAWK/SXfEsCuyq8C6hGqO8f8/9Wg8iX4EpWkKLV1lHb7zx/lz76Fx5NMVF1lvsrTjPW/
8A8aiQFDwvjaOqk5rSafbUMoXgXBba9yrfpfknf/zHX4j3sZI9vQGTUKHP151CrtOomiPsWdQwAS
w/ZEtu60BcYOnvGzDv8Xs2Zi/Nms4X4aipA6QldSR6al6X9JSu7Gaq/op6h1RN7cEwgNTyyrCCrD
Qpv3OitQAx/df+lK+UvBQGXP6BTQ0P1L10HBGJIo0etuNdY22q10BrT6AbNI19q1SPms1qmNcXkJ
k8LtleIzNF9VkkTi6DkxYARkkXdx820p2vwUHSv07vtEd7Vad7u+csOUDHV6cb0mu3rcrbtJGZjZ
l91bnjFMqzHCAksfGmb1o7yHftl+dRFs6uZcZXMVNUKxSVVMgAOB5K6X/J/tdT2olLUZVrfUmIfD
KejRCEwNuIGWeFV6caoW3sXRzrg9nYx0VitvqanNlUgJGtb8UH4l93KhXwNEqMtMcZJT76X2Tm9R
ZG6dJztvTLdle9Bt9rIbj3LSHNn55GnD7qhfKEP5orZstAU4LhOSfPYTRJ5oDSrXKLI4KgqSW4R3
EPTVqVq0nzbJSCOcBdHIuw2vt6ZzRgThmg5mpGims/mZCrRHbe+Yyvfs2rzW5Q6rKbwV0yQZO5l9
8ws2iRC9Z8im1Y2FWIMcKElRuUCWcP8xLzulAP2UkaDQoMJA4KZd3uW5ZENJ89e7ySCRDQXsZowG
qcVeq/BStbfxCAQGfS7Z8wZI7kRhu5WxZ27bAYROZPvmhXDyeHEJUYBzGkt0J7LgmHGUzHhsk22v
OGUTzo04fbXKKtCMbp1382S4eaoRz6N6vBlM6HXt0r3VLn3z2vbduJF5g+V9xVRsYqo3hCiLtu2e
6lmfB2YMNZV2cep4mObddZbkN98I4WW1Z6pFqcl0dbdxh7Ct3Ng0TZ3WTbSqUTzLcSKlC7bLGGof
2Zf98X3i1pePOrKcDAX2NHrRTqFf5D8tT3FC2xz1q7DOA9muDSixRD0qLrjHsiroWDSyI1npF7xS
6v36ck+urpY0syEt3JO5yot9mYATQRHSLeZiEh4vGU4qa3kbk8gShvOmCI9XTXcvMiGUl6EFM1A/
3TSgwxdS4azbugnRDbIapeqrG3/qaNeaErq1tbLHwPhiN0atHX8aXetk2jFryR/gDmN0aiZ+Tuf6
22JC4ch6kLlcdWiz+PXy8OINIVuZzcX1QuTArdNnYQQTvUkhrAQHR4lzbngVVQTtZhJSEoJVGdcX
534jzsqWZ5QHZgCkOYFisDU7RhE5IdthoaNrRDoGgT6PJjvbYjkhL+wS+ubqJbcBb7JbtRbM+QhB
lTILHXUhUyqXUt9IVlnFdBlEq+6PafMpRoRdGg8boyo739a/LleIA+lFloAZun2dVByWSegb6b6t
v0SJ6siPJRmO25ho4dEEHPCdzFg78iPl5tf390vcP5Ti0UjxLoPqN1TFA8fYUx06BflffGX1a3Ep
Ar3zI6MK9Iw466T3R402HxXxrk7QBnieG7VDgCzXVFnVDBbXdRZpF6+Orm5Vn4LSOozHuRO3L2m5
mSYx2Ul8K5ZFjbtEuWaYMJ5xw488ogYQ76sv/jAsmA1iOkzYRSdMNHOEAjtGmavxVut7C9JMe6Q4
efytnG6+9mtyZRE2ezKqtQohbX/KmBtFiZH1VWXIffTMSQeDfIeSfakCsaha7bq1bey5cmAzujtm
CQxm4hXXy6ztwbaHFDNssVg0as6eKH9chdBayCR4P7XvFFFES3dHYvZW79cTvtoqd5IoDXitTt+9
tMmzlp3jDIhinDvW6Op17eAV9EG9wQ4Gn1XaITdiN6qo3pIFBSo9XnvNTUrbkZ8+JYm9MWe9sW7R
IPMImiiIFSGzKItsVzSxmys4D3UIMBSKoCYXV2tA9fX4SdWg1vblZXGKguJ6nLTLa/Rp3n2bQtqn
99j6imMTwroGjVjedZfFs9HhWoVOa57/0dkcN9CkgTJud+nAejWJG9vKdJzD54A5Wemz8pq4XQdg
oh9mZknizY3gTu1VxuCdMvCXljItZdNVZ7l2Vi+rUMvcdkQWdrm+XSG5v3o6Nd0ty9HtV5g6Ki2Z
mkBy1Hq0zqLPG0MbP4/bI5I1zOmZDpe5rs9GCOGfyILs4LJUw2NnwiZQLxXk5qmgCnrznBvHPvlQ
EM/sACeWD8Zqs7poeDVzuCosgNb2Krsey94Pm+3o4sWUqYDAQltM7psm3w5IQFzgdE9e2b19wa2f
N65mXz1TB2sTlzCYriYnd1AZCgDq3ccEH2Uet+4F4G5UsOmRyBxC099aTqJoi6zzJnY114zW1y+T
ZyUst3dwefe77uHacVBhZhO1nTYlcM9h8CZCqdFGvvg7SsVyLhZPUOIANybHS5h62gSiZdaUFSu+
mbGQEH/atd5OkhQ0/HuB4t/ASVFHiy4K8hJaUQWK+/GqYkOwK1J/K+I8vJHCu2iv4WmmGICFK5lA
il93QApsCIsRklm67BXCNEmHuCVN8g4Ki7LI91dLP2Y6FSt4ftaBeXuz9ecBGN+1Jfrh3kYhlEyw
QJs3Rx+ooXVL3CEDO4Yvd6Jnjt52fpuQvnpqXMs6ubiPUQ/gcb5Q/W9i7mHenuo9fhmEZJqsmvS1
upGtiYtVH1HPSWF3aJldV5ZVfpvaDaIKvdHUGteekOuOOmlnkaNRkJEbV5iiZWS5UVrPU/3qG2N8
+N2x7c8tPhD1+qs20nmE8nJheofIw/py1u6/0jwwjKOi3py2TVE9jl2VwNJ4NvSbk8UUMr8r/nVo
eOEx29BZJoqObNJOFKU7dkbjpikpASbFA+uZWkIlMTrfDarGMSQFcq7qKbnI59FAMHw0Mhy+H6mN
O9Ro3vF7pgLanJhuFXWuNoCl0t6zAeRQyJyort4E5Si9wamBq8HUOM2QzlBo4X7yqxgwSUpG6J0K
Oy2EGSc6fKKg9wmkyg1bRSftPCJMzflX3DUKY5QUMBWy2uzGH19BJwwAvlRiUwXTLor94dqyACic
kkDlfzGD7kZHL5AzJiR2IO0UpEPUwTFXvg/t3avRHkVIKDYsLdqqHLHu8JNXIt4n7dTEJOztfp9i
u8tpk9py43HrNo3pqNltmmeK31osMxUlzIyAv4dPZn2djkbZ+3BH0J9QjZup9f+o+5LmunF0yz/U
zCAIECA3vbjzoNnypA1Dlm2C4AgQJAj8+neuX0aUrXRbXfU23REVlYtUCgIJAh/O9CGrLnXXI1Cp
CuCBav0OeaLYAnBY+OQqN7cN8n0ut32aLTvUKEuBvmNIYm6AqwUaHboRDWQCSt9UntuarqfWbMl8
nUv1YS79roKXqfbnyZTHUMVPlSuwq8PT4tXmgnfYdLpGy+LTGB54na8yHGdzCcQJ+F7FPoyt2l2K
3gtsOFKECqLOs/19OeAnGNm7oThQgeZjKDzrEUfxggw6wD5dXe1anOZUQPMRha2jqDMqdC4mzybF
Jz+hHI+Hg0RRiSN75TLwYu6RB1DibQyJr0Py0QWDXOyp7qARJEBAUKVVlOw7u2kKudEcn6OC6Ixs
nD5TrGnvXtTlPD3ODd6B/Dou8VFYUA0O9nbgPiOPr/j8IQRzk7dyd6nZZR1WX4N4GUuowoASXoqs
BmSODWiJMSLL2SEZmcI6YZEyX6oPNEGhIyPQR9XDj3vrv0UTPPYt/vcr/P8rsfC/r6sX04/9d/vH
n9p/6y+4/P8PxALDpfr/zCusMQvT/0pFXP6Lv5kF/hdoPoEIvTxjhMYXHvC/mYXsL5ZnnOc8AaqR
cULBXvzNLBAKZoGiwy+QNMFQaeHX/c0skL84xAoMhGGWJplggv87zAKnl7TDf+kcRJIlKU0TjmFS
DMNfMwsqEcmQIehID7HEPdiURK2H2ncwLQbRSlgzF6b4RjGO22WKjxt8aCiLeW9cw2/romlhGlZD
jFBdLngMJXapqd/Xi0rVdTVlQX6PdJGhKV/Wmx5X1XxG2VKzWs4PgBEagPCs74ubEQPjm1TLOPbD
WrjqAm6NRtIkxu0h2O9CRoO9MpGSyzk0CZm3XNFFHKKxm+mpYqoeNi1bnH+sK1tjFywC6cVTkppl
BuwRWilXlOWl2nEn8LtJoqrxKCI+QQHYyjnc87hsYWYq5tCgjuvLZ51HKfmUeB71157XsjsmVVjk
+yppzLwzPsuQbTbWLGrkyvajaG9SwPSwZlnFoIjvfejUu2KpkZwYZX1MNsUwztM6bmJaVNhx60Gc
QQ8QxKRkgGW3k5uLF1csI+7kRKsOCpyp7TK7jqogpo9eZ7U+zELpkACV7AeUV41pbfLNlT5CMZKY
vLPncppdhzqrRNFbDS2FzBnxs++m0GCDKqaSQ1JekLicN5GmjsQoHpOoO7ax8+w6Yp32K7IwVqzr
seeA9YdS0flKF6UZnvO2bZeTbGfrcWS2DOGZNUolyM1anvXgZT1J/eekrBp/lQmTNFdO09HtrZpn
/RXYuu4QpC4GDoLXlxnR9xWlDWDRzvQs2tu+GOlBMTfy+0WGEt52ZdqvzQDau8O1TS0Q/Pqq4J99
UjIwMMUiQAsxoDk3PrQlXc0mBn1LsyEtX+QMeCjqZlT7yhYdv1GVLJp1a7RpUAXJTG5qp3rzMIYK
kfq5KRrccfJoLDeaoorYitbOkO8vteabdsl6t215z+UVmS+Mi3Qlv/dJFxVPS9EIu8tapt/HQ8yq
K8OLPqxUT1oOwF0kEBU0fTEA4utJvg7W1+lRLn330XPvqnVcsgIoCgG0c6DFONfnzsTT8qArmoJw
EmnBY5D0+AfSgsY8Q1OQqq9wm5/m3AH4oYZM93122fw7gdOa5GMGiVxXeAjmcjBox8zXol0lAT+z
alLnK4Sb9Tn+f2IUUb95gga/EV+K23ryIZzKGnO8y4oG5XAaVyE9YpvwE19F41zWqJLGfILGNwAK
/E58WqHntABGt9E9yEsgBYtjbu2jdqR4L2j5cvbWxFC4tFOChBK2CHdifUs4aJisuQAyxNYba+uR
Xjii2D/2Y2aBNBtWACCpTCLDSlYZ6kNVqvolnylYzslEcH5Iml6owSpDOOFEiIaiHRcfdAJgWORQ
I6Wzh7OThCZ8BegvgRdMox/HbSS7rDg4OXTubklz7rdTRVpy9HlX8Psojgd1mh0a02y1Ffh2hxiF
81092IGd3UBEdSyENclmLEb3aeK9QCfSBHvUepDJwnBBstGj8eWCWIgkz3sQL81Uvsvxi7tzVJLS
HmfRAYXpXNlhGwELEYnPfMl5tx3NkojtkDRNeoOPpZXbOcscSLaxLNAGuqlLJDtX0eTPBJd7hH4E
DlmHooPD6w6Cq4NtmIZlbha627CuQ7Vvw9J+ibuGYynWqRBYvvhIV2BIkwnc7SgQJNA3ajmxvC5B
zuL6pnSBdUKnyMMZpToDE4kg/eOIoiPbE9r576pZ2hF9IYrudmxz/Ce8xV11TbIWe25T9Uu0oSwe
zUajYl/WSfCWXle5o/69jnpT7EhZ4CrY0KXOP3T4keHDSIp5gTlnCNj9iIrjW48VmuyUC4XYZrHK
pAOUVGTTrm4agB6OUzi8nEqLM4q4CbxDnYeA9k568c0+NLUGqLEMuJMdGprQ5RS0QgZpF4ClbllQ
3G6oakCpA/iK2oOYjIC4ydNCIYqciPY0Cza314nr6AXOoYXLIc70bYW1ODkp9xas9QdnSnM1mt6h
wzu/3J+6oPPqpqybDjImN0PPFdUJdE+9qKCgrOy4C8OYXPDkUH5Y+GIRgdT0INKKytfZpsfeCfav
76MG139CYBMiDq1LxjrnV1JALhK1xN+4Jk92bJZVvvE4Mba1YdOmbHR/0jWmzZMoOk9DM26E0/Bg
zQbKNO7Nu6lKzfd6ZPOnVFp7ckSpZ2aZvtZ9xCVuxeTdlDbL9VDN7F0cJriSUKngXEirrTDdcD17
GX1A9mt1iEyqHnur/YRSoUzuR78M50boOFlNfYsrdy0Fve50D/tqmiNrrZ7QFqREI7KKwf5kEsh2
dY4wM6maG9NE5YexaPv2JHlfoQlGXXQ3bK64WE3xgHtmh09hQMZsM0LDl1h9nQdFn0PHWhjXp2y+
HaeC3mYGeHXfzNUztyX6W8f0azWUn1raNnveRno3WI4tqPDF5ywp6odoBmvU66RGSFdq7zXtyRVe
Y3hJaYljWNke2qF2mEm+m7SgD0Zm/AixS1qvyrFKv1TN7NeeerQwKAqucaNi/mBLqC9mUaDz4Fjw
bT2nMFkSpk5dxOF4JPNwFRGTuLWxS/ytSWZAA9KWh7rryJde9fo0k6k7KDNDcOAXxg9gVthx0oPe
0MxpWCyFmoAxxSAGcG4fZCk8WVd6Gq4blApAfqZWPQaX+H3cZ/GnjsfqvssivKpuWvx1QwnuF3pW
YZfGxkBccoEKgeFBquHKGXMhLXso547jA5v4/AjEQmxQD+JCLMeJk3UfdHXHgTxLEJfUfO5QH72b
Dc2RT72o/EJFoHVxVCBa03aC56CP8TlupTHTXRajtcwkcnWrVa6OYycSfKFAna0OcoevDj0/KeAi
KzV/z9EsYFfw0h5QU4VNF4duhyk1jxBniHeiyFFvaZ3Xfp1QhZKUR1KbrWIJEvMHNZ1mk2Q49Cs2
fw8hD3dqHMKxGqDb6nIew3nepOTEAwHUoGfQmKqbkgxiE3BDY1TxfT4sAvhSbM52CQW2+klM22ju
7FVsNEgKXvK6XXW6jR87Epn3xsgBT7nsOyjuRH9bQM+xM510+Yr2Jh43aU3gWMNuhyBGxZZz114u
s+lSzcmKCFJ336bKCoTbWA7WqYjadDcE0sIymSCL94Nfoq5AOwGletBBUVUXh6b09bEC1ImTPziL
mOplJsCJ2zlA95abT0Yn3YBXUoKKGXqG3HnHwK9RYOjIrjKj/zpHdryzzEMSwyuKu3Y51igik6w8
KG9nNJstI3aMtMlB/Tipn1xH2hfZTgqyVjpCmtMmALfHOJ/X7SzyD2OXhr0q0v5uwlNf97oZz8GV
1bAaFv0pL+r4natoc1XZyB8ETcl3wcqlWVchJk8mo+VtYNR98uUwvwsyzal7qNrKwBqGCXylSZRe
D0Nnu2PB5nCHIPWTHWwMq7qaq28N1dO3rC+i/nsYRYqO32wx6jouF8is1i5reP0wKSHR7VORXn3Q
c7DtlQmun148k0l8qNPRRms6txYK3yaNssdCq2I8dtXQo+l0Mgf0wOmiGkpeniOXdoikf+SNLYfu
Uc6SZ5sqcIvrTJ5BldktLR+fyELH9dzYCM2UpbZkzysyXLXS1+jNVHTzY1vXyZdmmsOnGgQFWgVz
g54oM6ROX8MoQaR0MyGIvw3FMqCWiyA4nzSHhLbsSiQ8zdI/kRBF37J5BNSMg1uqnTYqe0mAJyND
WLdq3FWgmtIH3EmoeaYtxBuICGcZRSUeeiGW97OKNKI829S81RAjSV7dOHOOjh+cXzRtcYo74YWx
fnl+qIDfQIj3v2RRDHFVANzd65tGngPay+IsWPMPDCIdBDyi9wNotV36XX+1zVa5K7Bs6hxDWv/T
Lf03wpHXyobL35FRKPzjLEez3vjy73/6O/QSySU0eI3+din7VdEAIl3GNwjxX5OpBW7Uvw7yin6v
OqDzPQapzF1XnIvl2/9sDq90gUTSwEyNjnsS7z8FCtbqu7EU7/5no7zSK8glHXG70hvmbiP7Qbrb
ePrw5xHIaxgCzynB+rpIJpOYxMmrl4GTqywZNZsYKSoLKD1kamS38gA+GdzsG+/kssB+hjwuY/E4
ZtCQ0DhN6auHpidqBoemXcicPsG5sKd7CcuRekM585s3z5IEC51xjIEz5NflNZqWTX0MnwUe3mYx
5VOSAzr/82N7LbbATBjQG8jIeQaBB3k9Ezl2Sy9QVThKV1PF7ogvdqju72UbPf55KPJr2vyPlcwo
5ynNoUMAbPVK2JEpOQDMhttkqx5xlL2bHupTtB3MCjfcVflZPiDtZ9dcd5/0xz+P/NtJQkNLSEpj
yl4vjR4QBu2WejOM2B+a/KEVy/MiP4bqjVT/370wyHtJmmIMnr9+YRSAbYaqGZQWxKzo8tBI/YYW
h1wkSq9WHqTA/xrisjX+tOXUFeGzhXQPPYDg8alO7JjukS4CE9afHxm5/KI/DQRo8eeBCqWEqjEX
qFHX5RnVGUKrV+1R77qn/+h7+mVWr1ZGGOOBA7zDrFC7nup9ukfA0+mt7frNOb3aImw7LKrFMGiR
g3gTpJ8hwhz9hNDeXG7Tuzce4OWXvXqAOBfQTECgZxPw2VdfL2sSX/czlMR4gC06qcLPxDcOLWDP
Am2GkbmE4JY7sXlj1N8swV9GfbU+lnxgAGPxPR9r8LjINlG7ZMbAl0mCREyQOQrHyhuD/matQIAY
Qxx2gYKz+NV53PPE5VCXbPJ3QNSQHoM+1yUUSsidgiV6++Yc/7mPZBguoZzEeZLG/JWMbwmL5SFF
e2REqFWH6Ruw0wiNNG4uSY/+yq7n942GeGflH+gdOf55rv/cSjA23HwsyzIAx68/cT7hOqvmYVOE
ArPT9IRi5ztA3wDeLn/rZV4231+XUAZ7T5ahqXFGAOK/Wq8T00QG2v6YaLgY83bRzXAbrZM7s4W1
FkZadIdzX9Qb7/M39dWv414ewk+bDMDMRiiMOyIRTyJXJnYHmyHOhyTvq6cMnb6WLZoDb/vbKtmO
0br7BuUmrhJv/R2/e8/Q/1GCQxBMxYXd+PnPSLpsNJlB6kNfFwi8ZLQ8B0Hbp5wW9mtS4pqA8xGQ
IG4Pb/S2++f5jgeQJByFhOAif32+l8osIxt6jFzY5lOFexSwbK/nRx/K6VuPA/vGqW5k+KO8v25L
0dDTn9fZP79j/AWUw7ARA/Zkrz+pselUHWf9BpwsX4EbIWBLcvvGIL85TXBI4TAWKawhKDBenf4j
17GLoQ3umEGfXdGJg+Gt3eAatlwbOX3v1JTsANQ2q4qIGsqTBNlOf57oP7dJNPGLsb5hjAGK+fqD
KhypeskrOBAGgISBL5BGisyBIfZB5PXu3x/t8ikRCMhx13vdagioci2jDidAnsC3EErlb6p8gUx0
coK51Z8H++dekZMsxXacUGh0iXj1dEs1Sm6xfvVgk2sWFdW1i5cYkX6VVE/T7Nn9n8f73aPMUP/i
TgK0GW0Rf/1eGBYU8D9MTqFlL5awP+u07q6zkpg3HuM/VydmxvH8UP6iasxenW2yyHyxwECEIrnb
6zyvUHG37uo/mM6FXrzsfoSnr44yUyqV26jdQBSBKL267XaipiMaEadvFTu/fXAC1GWWJNjWfxgt
f9rvAFwMwjr4oeqMnp2M4seoMP571/p0/+c5XV7Brzs6HlxGCYrQGGxmenmwP4+UmdlnOezRiRA7
E2IN7Y6t83IDw9ZwZgm11YbKdHhjP/vNBDFenArAcRxr/9WwstS5zIcOlzwNcycUw9km7oftn+f2
m0XxyyCXP+KnucWRIlPewxxeo51L9jIg+eHPA7w1i1fH0mJpuWSXNlGxgpYZiO6BwjezyYGavvGa
fvPlYiooabA3/WDdf51Kk8UyZAZZuq7dTlAMVm2KHl1fbPHwn8zoX+O8WuL9FKUcN7DNXEG4N4OC
/tqaN5wCv30rEA1kSCIQHMXZr1OpC0kS0IQbq3vVrsrcDCdcXd46rn77wH4a5dWG4Ax4/gmj5EkE
SW61b5IU3ld+BcPTjyf2bwlI/u/UIbfDt+6dNd++2evn4bWO5Bcr6v8j3tM/a0Sun78+l8/jy7P5
xYD6L5lIGkMNcmm0iCXLsYcJLKb/lokw+hdazMF+eimbUbxe8LK/ZSJwe/2FEhOGi4yjcucswZv9
WycSJelfHAIKNKiD+YPgKvPv6ER+LalSRnNoN4C4J/gniprX53zZpxFt8zKDm59e0h72bhft38ZM
CMl/vSL/GAmGLfi4GJyuEN292ofGRMepsyA1mxkLf8WgwArp2pG24i2MdbRRzQpHYjoBWVEuh5Cj
L1kX3bgiKTN4s8oU+nPpWAkBeEPpk+m4eGZZZL8h0EOpnYCXDRnP3VwiNiZPBCJ1ulKcm7GwoO6g
pih205I7NJOxpoLJNJmCfT93i4SAtJ59AYpV18MMKTqzPoN3c269vogA0SUPnVoaGVjQqyEnrEXY
sKzdUK2GTsX9XbV0Tf2xrGFLOZfJiK7AqyF1i10A4o4uhkilBkoLr9ncpdDRWHCCaCtfpq2F3VVm
itTo9ysCehyCNOx0pEFxJx4STBnHYw3ikMkBiZRhaZaDn219sca2jo3gaoo6r9oV+DboBXatLhf+
LVQ6g8SYykHDcRZaJxDUPhiPMA/LbXqoDOlg1C1tXQ/XyxSZDJL+DJLoOelofISzpwDXkgw0f4nS
CfwYZJ+9Mic5d704iME19dPQ0xrpjTJDvy2veofMbO8hkLwYru/BbebH3nFoADI4T/MJt+2h6dGj
0k0JeDVJDGywtmZ23qokgeCikEt5TevGHUKd+xNOfXMq9Bi18BYnA+g7kUOh7Ca3TuSkPnpn48fS
zFDCgi6GVC4ya6fmuIAZiJRf6lZWoAFlchVB/4nYEd/gxc3cdE9dkzi4Qh2HTaNX1WfWe1hzmIaY
9apLbLhGjRZ/oqJDpjCIXwTW67aDWGBJ7K6rsiVfjUDQnohOM4h9gnuIWOGuoVkoNq7NccX2+MFC
Q9sELcIYw9QcpaXf9yFAMxibANtQhJr0mZB5KaGFkulRp2z+QnhPNooo8iHl6XIzzQP74JPGISG8
yzxk5SmrP5r+8sH03kDZk9AyQ7t2nYKan5vcfAYzPAsYUabu/XhJCVjRdoAoqzF2vikNaF5NxmiX
cqVPUUuT+2apwVEv4OSRtje5cBMyitD1eJzeKW38nW8FaEb4ctC/CG6Ezdxm5MoPwoO7Uz4/0jmH
e6mHIGObWq7uwOEk1xmHVkn0rtzhc0uhjS7BpTOCLM4kmZBNYvv5MPlUPxUiInBKpEO2zclotm3X
oSyOiZd6M1QcQYrlgDCahONvWDxFdAUvcXI1Ybi2ykdPWRcQE9VUUX5TZLIq1pBH5yCXrKvet80Y
APrPA/1cV7E78SjzqwzP+w5pEAVssdZH5wK7T35AwV6jF3qVqc+WFDlk5zJxT5ez/5QZ9P2G6klf
uNuW6wfp6YJ07HlCtxkAK+V13DN5Uy1Q1pSibWJ4NPKIo2WthVu7H9PwTeUlp5vGNpAamRof7Mor
FSMUNIum7s56aJKhKhBn5oWFZdnIsn6GfChBpH810F3Z6+orLg8Qe0FbAFNErasUctdJn1vRwOF1
OVb0Oja2QOg+JzVaLUyGRdDoSPWYp/38buANskZb+NFk17OLCaj6kCxLesczC7n85HH3qaTRyIMs
Jr7rrE7sPWcw8QlrHcadCuXQdrr2V2Auka4BGnmveBzuchryfYLjbb3IqD/4UqiHEC30aw012R5A
UM/WIU+nLSskO6q04TdcDtGXAJYAmr0MhkjaqW8Xqco2j+d826dE3qRNjXbbtEx3aTagGUAxImXD
KAFDBwgdaGMnA1lz3t00c5hubIigt5ZVApZWEZRToOShUocqPY/EOoajY1/CvLtJqbU34G6ht6gK
6KAthcKb9W4fVWOOrhojWb7mrsyPU8fbK/D05KtsBNulCR33tPLuu8nT9DqPTXIsuKjOBfbq943D
zqQH/CsMG+bbPCuHVZ9odEYdbDiXWC/nbCAvtM3wJ5VhOYlSAueTEGbtRAPSRYa4P84uoIuM6vyu
hSRwW8qQ3AvtsWKbWpz4kphPMxRBq7YvajioAts40vXrtMqjA+0VfRdLxl8qNhAPs0I7bOaktMj1
rEFmDpGJj1yq+RCbyN3No4J9fVmi6lMytz9yCvINKzOYoicszilJip0q4YYEnljfM8+696JR8V1a
pPKxcAKtxXlevp+9iXeswnvsxkHBIt2haR1TZodPEjK7YmzJx9T3JaIUWljIl7EGHQ5m5gYaqunE
sgZEqGzbLfQ7SGdxUM9sB4kLZIKxYLZPDOTssko3U+Gj7732xVqgiN2yqMyRPjCxzYwq9jPncoF/
zhvzgCefnXWZw7TGTTvft5DBbRO26HZrK998wslgtwrEUIXat0ghmCqnq7np2CZnEuFChCEvZ4bv
siZDdbukfL6Km6zbydwk71AL9LspFtWOLz0MRYsHzocKYA/XmLuyfd2jy57t1KMeYGeBCjI5zDCx
bDNecHzpcnySHtETlcqaVZSLfB+VI8wh/Q9nAzYUG8YEftUeOhwPv4l3HFHS09g9ZD0zh3aBX4bD
v3kuC9+uQsHpLqJjvJbYZ27bOEVnTad7GG1jNKWEcmTd+azZt3XxXGuEzFQqvmkgKN2oNIMmax6Q
QT4YcSdV6j9xl7FHQPzI4J6TeFd6RzcWZdY+hhZwJQAybfpaZhveh2adNEO8M9Cv3fk4IBuawfbk
BmUeAI+qj865+JA3ijwtpIN/sEvbu5lJ+ECDS7cGz+GaWfjAekrNCzBkcicg3t2URrkPcUb4pueh
3Fi2NHdAltMzCGY40At1mspJ3loeuXucE/jCJ2g2NrrS4RhBe3nW/TI89EAKd3iC1U4voznWWvTP
qELV1jWsgpoBr5z1C+L7LUcEUNuHb7mV407BlLJbUgiNRZMhIp0yJCFTmJUaPqVfB9bmCJvAHnyq
Eu72Ou6Qck0HZIskubdXyTygWW+9kDuUHCFdhSl3HpXjMO9wwGGx87gHkhX3sOTaJP1Su3i6j3NN
rpTtJNh7Vg5HZhr+4pFo8S6JOw8RyyI/JRGDGm5GvEOUgzatldN3cRixuVQ+hq+M4lCEimLSkGTS
7CWLR9iwyOL2yvPpHMe2erZjjV65ZT7eZzPSnaq6m7bEwQgUeFUdJCzq53wQyECAKm1tXQkhB2IS
PmVdra97QthO8xBduUAHWG/qqX1S6ZjCgN34ESa2FrauDGIEBARqneg7lipP9gmDxnRTQ7K0GXoi
+zWEC6rcM6DIaLvQZhKhT1ZTDeVOjw7CplHXzMPrUBaUfpFtCE+hhv5yIIuBf7WF8G7oeX2uvJIb
qOnTO5Rc3bnBd7kXrKu2lsRm67oh2Q1Fmt3nfroolSAhXueh68AcOTgAYVf3h1GWdA9RGVwqVes+
EpRAqxSLcdVlvIYzcSC72Lpub8c43lNm1MG1c7z3WrH3tS81lkdZbGBgre9t7SGaiYcU5uKWr53m
SEzs84vSZk4fPPTkmA/sNyJDGg+0N/UdDpwJfqBC7+MKSRQtV+I0wjC5WcZ4Pls/VV81vkJOo3HT
FoPbxhatLKDLNjumYHrTClY/NhKybcaleLCtR1ZfnMK4rC3d8rRELCZ0H7djVYptnM5mK/tFbJhu
y23UOiTxaD7LM9Tx4SpvknE3NWCcIeGa2gP2oGzbVZIcof0mx6xJO2wFZTcf+2YQ+9qQ5TAv1s4b
SFTTElUIbFAi0c26npANFrDD7RsTD9djl01PeW5ctWI0jM8mkOQlikcNQ90yfYbhuTp3EB2eC+6R
C6/j8DBAVr2tITJdGQqZTpciCEhEc/FdqYK+m+lswypWaYyQISLM+3Yphk0X0vY496S5icWMFhYN
TJ+uXNS+NbBRowlzvYPCGX7jpR/x9MfhSIlF0FvTt+PKJAHR7xM8Umg2Pm9cAzdaygu3GiMbn8Rc
TccO+rPHQkjsmynqYrSWhHFup3Q3PNeQTSN4QCGJvgnRRkTM7hMxo8+qmDJUcVX9sY0VO8EKUX5s
ncu2Wd6H9timSXrCE8VZoyLVNA+kry6ufpPLj47LtFt5pOb064F2yQpy5vCxruNuQ6GsPogsiz/6
kHx2WqJdcFdG+1bnLVvl0zjdMRLjaNDxDK9t6r9WqKZuMzy8vVpw4sKcaaL3Mu7CvcZXl8K/1eIh
NALW9fVQOPUEoSm7ywY5f9CAyeFyy5GcBrBhn6pMPIlQ2HMHXY8+Jj9uqSnxfNu2XfNUsKEFjR4a
6J9FToZbKy0aR5Ec3cOGND4UTvv1MuXVNxwKw0cqgriZAkR0u6Wi4mNubXInglxw5U1y8r2oMrwY
HCfo/qJxF5N4FZA69WjF5fLmo3Y2bdapge4fEVesGjYl9ng05QhNtlviPJx0KsMBng6+1xV2YFEl
kMN30LSjKBkm6Ki8r065DhMCWJss3BS6LjeBXhzJUc4UQgIr+LurRVQvDfVo8sWr+lb7rAD05+sa
GohoaiDARJnU5aH62GBzOzkNMC3NJKo926vhs4SJ+pAVOYhNCfyzgwRptzQpvKPZVCE9DjdguNrG
762CMraWMDnO8I288GWurnJpCvR9sbC+4BKAJUGobx6XRqH5Vy8LWNvL9AyHDxpkF6xGriVMLlcU
Ngm/qq3IIEuHFfba1YO5H+wi7rSxib/npR6iXcUH0Nl6dLfECnznQ4qmOSOWzqmbcSdMEwKwYVoK
CAdLldc3dW/9HrlxDKB+TNPodhgzYk8zHNK4DTR6PM8E2Vmw+rHNMkQwVRfTspWcdUfTw/FjeV5s
whjQ4t5jxy/CfKkNGeI2C1N8CpMXMEvjpNiYPsTvojyODtjccO/UDdCZLMPKGYn/L87Oq9dx4IjS
v4gAc3gVla9088QXYiJzzvz1+3GM9UgUV9wxDNiAB7ilbnZXVzh1DuP3av+gZpn5ZBC774XKSKpV
EPn9s+kCV7KjimlQHgBYWpnbMFeiGXbKNh7JgngfOV1HK/O154br/pEQvf0sWKnxXuhGfPAbzfxR
RG6xdmW328CQBzFQ7uvAYEkT1d433txWk/e5ZUTPrtRbLw3jUmhfBWa9UsI6ZObSNQ4cZZXUE140
rcxg4gQzC3EPAHDmxgWmOcmEmS7G0VRG1D73behojKY2EF8Uqlp8UwdoSMjnqqOgl5xsVZceDVU3
oZPXC+CxqqK44VZNml5Zy1rTvmgNs7JcCw2ujch517UY+DD1l9dEE/pdJOW9t+p1azg7Zuv9dHxV
OlWOma/SpnmFay1eWRHcOmXe77t+MKk2CYkdgq2GZoMqR5TqZ7EWT1Yaw81tQZqVVAIUcD3jrIOL
8mOrV8mqKDvwhhkjpW4TuCfiZGhgqwRFZinXV54aRaew1KJdWXaJraWWuja0UvjWayqcsjlg4x1V
UKgKqDWhhiV7xVGTqkwEvJ4xGNarxO4whKnQTQHhzpjcbhiHGZLB3PPqJQlcSkVwEKvMNI+GYEX7
MOvklwCikgFurrRRYVOrG2HvUk8j7VbVaKfUKtJ1asNci0jlkbnMYJA+RLAKfLMKQYBbzOqNU08V
6CSFJZxDclYZ+qpP5Ab+paaBWKBxITZJhyJBg6KyNP6PyHonZXRenAw0pS+0LdWNQEcuuQplchzG
R1yVBtk6MIz+M9MEDKlEPqCddcR0AkQkjdGdoMSQnuXeiT4LkBBQ3xEjmMcs+KDyvRwnw/Dk6kb/
wUpdEx1C8p/vReDX730sDiGz8231kXdWjW1f0aPXPtC6j3LdZ8PKSjWgur06EBH7WSgNz5Kak6E0
vRbqnK0MDYvAC56ssivfK6V1OBN63qhEZVHzFRiu+hyXefugAL7+oXitsDEEOTiYUgxlueESCQYF
aoGAdc6SwY9e4WCE+qBlntpD7UIhoa9hZsrryPhBRB8yQ9CFJyl1g0+DwF2D40pvf9aDLn0MRA/0
gN/7/rtY45I7wBqVXZkpgi9G6lH68Bv9FFIABzuaiieyMYaL9UDvRFvWYyrW1aCn+UYB0APfkBVV
Z6dM+/xYN1pp7luj1WAJ8SE1Obi5I/u7zE09jyJKxYSG0Fh6Do5agY+ALM30ms9pqCjWR6MSOMum
JUB2JddxE+1EcvPgtVSluHvrar1XP8VuRACyEvM+xQUzRMd71PtxY0KR6uWPgKBFdR91edMd6gro
9jEcEYMri7UKP4ysFqHjKalRuF98xcslgyIdaQYVoE4x9CdRjeXmxVG6WnlRG9F0XuKaR+RtyEtR
gqOVLHrtuUU3EmSYI1MCw0rQBQlaFT8HmiZW69jsyJJTmaN5FEJHVtAuk4yS2fXE6aIUFE7TeI+m
QM7x7FSFqW9SOfOKXTm0Pn8WnhOZV0JW6Ca/B3E4Yswh+9HxN0A/jm5rMtgzhCFeonTCVvqUCSGB
9BArzmdB9fL4vWrKCptuFbufooYEYNP7hb4vQalXq6rTqcFzOEv1o99WHGI5FIHcN3XRUANtNM/b
jUE0EncRgGZmZEopXUkUVapPZMOdf0wCs1D4tZ3LHxLDeKRGsLxUC99cJm+DpzqtY++FeolgHOVC
Yb6Os1P2m15V83dfDAU0q9VcL3YMlUkwAelOA9lwklTD9zyhYvSlsarxG7laV4uwaw5Cmx+MAA4W
OEwcTd62/GXvxIyCqZ/ljkzxScnoLa/ljFE4ZjNMGiojmYgPG5AvEXX0UGkOkvhmVU6cvOZUddxt
KijV5/ttS3lE3vxtY48tFuAMdIZGaKquiOqk3adHBCia10B9fJYQ7RQ/RLCPD3bwXMDGiBalAYE3
7hVyazt9d7InI+JJYy4CTv8lkJB03RW+/S2THmqfWJEXBvyW1h62kv+KVqgdPEGssnO1jdCu02dU
Pc7p/v4WXLdVb61OsEl04DLGE2q4MCJ11XE/G3Fpk6+xArcmJk37llyWETZMFOzoyNOegeqj4rBT
tugq7xg9JalE4ZKK2trbB0z+H9ByfImf1L2wiHiWlhY86aqpgZzWhs82lwhTkt+h3rW3kOXN+MQO
Ii/BBm3lf2r4/98dAGQtqzQhb0BQwJF706vYAZUpclPYD1CDmNb7/S8pXfeub6z8AUld4BZUL5Z8
c/yUf+BuCvptwZP/IdvHn9ttv07XGlrVe+exShZWJ922RMdb9N/l/UG0XxiOk8rM6wHD2pt4pJL4
ERKwvfZ9+ARQCGHH4rX6OOpQe0eD+bEF4/O35q/tya3xLepxco5tRYSZF640z0JmqVkAwS5ZmdwS
I+2D2nCw4obFymh+WuWPwgtW9z/g0jZO7onhNgx0Chih2gu9lfXs+RQ4TSd7KHguFOhPqXhuK9i0
7ttdPDiTK1Hzelvy6HlgIz/3v4uDhgAC042PMLdUGwKLLUJWD+rjfbPK+GlunS9wyJENwjKM0W9c
HJtM6B3FTFkvQL2P3q61q1O27fYhis7GFmKXtbsjSkZSVV3HO/nQ2dSCEUtz4ctXfqTr/JCu+72w
ANaagPv/7y36+6tGMOfFr6J/TAcr5FeN4OrmAPkp8OPyBR5B5BXgzzpBQ3MCYrVTX+/vx7xj+mt4
PB4XhlOnd9Wq5M2kOG6b4ccsVxfuijQe0zs7PsXQkNMNUl9hIjigltmBqaZYjX5W/Jy8dLtlv7e0
mTf4OsXXYhUgAS5p2KaP2qiwCW0b6hCUzwFVa4j6jvJokAguIJ/+H4f6v9tpThyDmsN03Sh8x+Cg
wlW4KQ7NE1RZtrkWIDndeAj0prD+LzqkxU2e+Aqf0FnpTTa5ZG59Vb3D+As8H4lFOuBrmSdtCbY+
oYO9ObLm1HFQwKLlwVKdr8iL76q19zyKn4i2iVBLcXK4Wgb6ksnWWfs2HUDhRbC1c8AlT/NR32Mj
7WCqfQYWa2u/QqTuMntpcmX+JBhgR8f5CJCrk8vuVCkly/EkqC/eKPndU65ErOQB0VTb2Tpv9Eoe
wXXBcjaOOi8fh1lnc2F/cq1DsrjM87A/Xmv94wjcUZnWKd9jpBLLhaDqD9745qJdWJvc5ayGSkAl
sbMhjfMIJ+UNfHiIgj7UX/JT8ggp2MZqV8XXBAHh/8GL/LWsTWByYImovLWss6HKLoTHxrFW9y38
4a29szhtEjR3jZa09MjYyqP3TK5EmPrHSXY/mUtej5rP5Xuzk5EvocRDWoNOIowa/1tQZQD1Auqk
McYw+RlRWOeNNPpLIaNkfe6LF83/uLDUWYf5Z8oLHBZItIkN3TBFpbByIptVQaWMcj3Ron4Qkbl3
vlQraZefhN3oyOB7sSEiq9/1fbhdmveZjT4ufsXElfU0cai78iuGNCDG+SjHqOQIvxbWOhs+XliZ
+K0h8Awz77ECp8lWKPBb2ifzCHZ0Y3FP8zOUvevwXdllr7CyovN7lr6p36uPxWv6Zhzu/5ZZ520C
LCY9AzSgahNv0VlDUQ1NSv4IxzGUcg20vwhCw2CKTlEA1d+XAdA2w0fw/S09HOM3nR7vS9sTTwHp
AWVKKGrw3xRWkQ6ml/WOYhJKpeLSbf1zgO4ZmzgKMReBaGQYa7aub8sIXrPdG3DVx+TNfJYP4SF4
ZSzuk/7avgcb63npByi3IENTuljtdAbJESuYrEp+wDiENM7mBE/6IVr7R+O9taG6f0ZQ6yjYFQxU
h3hrbIpN+E5Etgcuv0cZgdkZfSEunE2EkQwBWy7JugQr13UgxDCyoACnGz+AaDsUnX795wGVjuiV
2nA4wZFkLz2ic9EXHGLmOJ9KG8WcGC0zXfUGSJcoT5swPp5jMd8uHOolE+MFvAjw3BxC7Lb4s9X+
t3aT/ZSIhSh4HEZhA3zI8kDbeHpuTtfFoibXyIl0SZeMhEe3fgW8SfGRWmf2mjAyUpkPFmSNlBsX
HqDxetyzObk+VgPoMlawWScINKtvuvAkSR8M6RxUH3XtPyjqK7GeS3G6pS2dXJ8Chhg4/thSxZd/
AFSgYSMtJARzzpeIRWaMiREq5pevv1rZmFXkB6wnMT8U8qMxnIVy4ZmZ87yXJibxW+6CaS88TPRQ
Dykp5VplnTtQYgrJ0ts9c92ZmhjB1cxb8XROjnkqy7Gegby0xaOL8l3wVr0RBxKBwSRjbeKT+6wg
UuwdeWjy78aXpZdszrFrQLpV5uBESTan6Gmj72iPud14t8NHw18VT1V6EGz91B1bij/Kh+Qr7Eh0
7tJ/Gmn+EyNrJspBhslE0Tikdf0ZoZRR+jAhWjD1h6z/2Ys/F273TICpMZhEKMLAknyDC497ywph
UOOuUdfqz6mN04T1FJYy9LSDHUiWpW85/uTJTUNXwFRVGdItKCQmt1tMaZOqLmE/alk77Yd+HE7M
kn5HgSMl5UAfcIUiGrzjZMmwf/7Qt9nLqIv77+vWWTBjVOOsFiMX1xsLHQk/zcJbo6pg7tQNjPV2
+qOPSCsgPFqMhSajfn8+5KU9YxLgpkZiaW1ImFIlsa3ANJN33z0QKaKtaDxdSqqcpD493F/ljBPA
KLSQskYb92aOUhfgyGkyFukrL733yxrqVQh4476RGTdgqKLCEWIWGMbLyfdMkE+o89hjQhMiELd5
jWBSbRhZ9MJ/vAtMSPClGN/iv3gdptOSEuA3q7LKwXbLbU8LNoLX/P5Spvs1tTB5BMyughmzTiNI
XmM4+eq1JvG6wQx/38yNOxntGOi6oAnGUMYNcQk5ZUd9zKSAvFGPypokK1hDDZZ9H1UtFRuF82qV
nEv0iKqFFU5m8DWyjtG0JXIDCVBVY+JQdK1P9N4YYCYj0RaTjbrpqCOjxASTHIyIm8WCxvS6Tw1O
XokWaHftQ71HGb06NQftIXwBP2b3W2kDy9NyQ2LuG14ucPJUGGGdAT+zGLQvtw3gjsx9gaX3/gdc
sjEJibRE6n2QboOdRN+odq5k96EzlqrvN9n4dOcmF0tNukbQI6yMLR3KthXlh29uihpsjGKpsVOI
MYctDaz6Kdwufrfxu1y6aWafNcsanzzScv4zOSgd9FmZ0sCzST3o0PnrtrNTdFu1HaTk9SFcD+am
3S+55duN1Wlr8ciOLDKwhUyWPIhK1IH8QC+yT/axEKCe5ayNaNjc/37jn5msjYtnwrpCoY0i7mRt
ZcirEDdxY0tQiIfMs5gZcKse1rfhoxtL9n1rN9kSWwk7sMwkPfkB81eTdDyEeI2xsKixza/+6+fi
5H/r1kgqrAmjN+kx2I7Zod8/EE3D4bBYcJjxNpgnJVXgXyEenJr3SZFRFQMw39rWU/xa74RH/TC4
q+4BYVwbUBaV+xX8AemnhXVPo7Zx3YZo0q5k8kwV9ck1cUI/ydImpkK+NnfKu3xUN/7Ld/G3c6x3
6dmAM2oV6Cv/p3ySH+AcW3gubiqamIdeB+Lm8X+p1k8OU1EHCZzHPu8F++3Zblrb7tHdaS8SOw1G
0kZZfWHQV729NbAgQUmk6pZMnDjlTIB9zeiaJqWnE/afHSF792othfFNI/UjBtesp6RNTwJDb1Dh
blrtpZI/NArEhw2IHwjmRMZfFFNYQdUKCScaOHKNk/ldZO5+EN7K+kkQTqn40/HItgt/q4qnzI83
rUjxo2j2qCgycCefBrFdlxFzZbVnN4iUACl4MOXXuPG2FnXKWK6Pli8t7Pc0DtARw2J+UdLlcc5V
HicjL/NEwLtxnA1A3MBLgp+XN6nfn3rxzUvKhes7u8l/Ld0UC91C1NvAEtHBLZgqORTQW98/urd3
RiPFtFQuLC/lbZCaBdBR0xFFGHodfxvp7B6h/UPPGs4aUP1rVzl16DmDglxY2o0DnNidRCBd5Y2j
PRJxwBCjTIOUhYB+jGnt7q/v5lthZmTp0iRQsERUEwcI3q1SM4flebW1qtCJ0pFm8BFM6yp1KeKY
WRIsArTLFEOjgD7NRA0tqSFEH9BQOsWPVnnQTugOovU9HOVR43NlbotdcjayBbvjcbvy8ZCsX5od
D9FF2QLJkLpT0BGgRFUdkm21b7eoZCxy0N2cxYmZcfUXZhLNhc5ZwkwVcx7TZwnY7/1vdRuyTUxM
3KjLNGumhGwgsm+bpEFxPt0hpPMYv/P2L6cqN+iSkZ7+cucmfjOpm74Sh/GDHcJyxQT+BzTnn5N1
vlM/lr/0d9ryp4BmQLFj8u5nCkEwqharpQBk6ftNbkJcCV3oafwKdecck22zDw/yNjou1WxvH+fJ
aiduy2cEu1OUruF1dF6KQ7GuN+6+o2q+HtuMSEqt9S1sSpTM4TG0l7d76fNOS5mtVLdZS572p5RJ
tNe+5mcUPbbo5HnoZO0W+ZvG73fnZkzjgbADQlUEf86T/HsEI/9wfpd/yLhcauX5qfum/kAp6f+j
m3UTEFzvtS5fX5Y+SVsx9M3UjlNmbqJinWVMnCKuEuaHGkUsX+12Obw/ejEsOLyFa6pPHF6cO0wj
jGd6gDkO9REdzVVTXng1ZryqQTypwuRn4lmnfJQFgzx5lSJlZELbKdbmFgDliihk5UfCgqk5p0qh
mQhWYToBoozrnYzaHhygxXrC7Hcj+gDhv3RDvBS4zp0UJnckbMhjzWbyvYRC101hvIPNVvvcm2s6
SdYDUAe7/Iz07yNs8ev00O0NcGbCrnscs5Do5FI+aR/G4tF9Pzj3CS9/zOQTOjqiWpBU45bQU2AC
htm4BT6mWV9waWL8CRfOXNLbypR7TDCxi4K2Yu7DR2LWjbdW18ILjdeTvkLN+DcIDsFuV/toYcNv
Q1YuyOUPmLwmVcNwlzm6+uAQvsabJ+fwo7Npch+q3XLP9QYANTr6S2uThyWvdG+I6/HtWmcn5haD
MzJwdkTvJLWL76EtfPUexXWyafiyS4HO0tccj97FVgPSDoxqXOkQfS37o9V/u39abgBz08VN3o+6
0Zmz6ljcf2jqClIciovCmbns1Zhm9Q+LjnXuUl7u5+RSVnKRInvPmhCv3Xl2uWsO8J3HdgVC0Pkh
n4qz9iXf31/nzD5SSCLHgj9Jp0I+OTGRF2TBYLUpomGvNRUjFBUWDuWMV6PsDj3ZWCWmAD7JXlUG
MPMMVL+d5+2LkPjvbm2t9Uzctb60RNk1dwFInFSyRosMSp+WpyJHIXHqMnp45MmwCu/MdbFRdt0G
blKa8Uvts5umHafkyt7kxgsF1PyIB4y5cQPIs2Q8YQWvnHNgxnfdnxgJLpHwWi01FOb2FDgJrG8M
So5NmuvTb6hg6GOmh+wkP3fiKdUI9DuNWtVS8DhnyKJaao15hUgifG0ItojI1LKss+GkXvcGpCSO
Q1gBbz30SvdP4szph6vpv6amFW43YnoA4oDG7iwHRa5jYQV2rS8k2OOtncQuFix11vgoje/s1G2I
SA0rcY0sonNSYlBYFC1hy6V+dRyi50QINv+6KNIkVcYaTRhO5GT/LAIHlynpzs4DId3lcpbt6syI
X4whUxbi/Nv9uzL1p+V94RGVJPXFrg4b5PE623DbFaIJKMAs9dJuTwT3C/ZM0IssTJ7eMKceI2sl
4zmBRwQq/K0DTQLTuyh2LBabZ5Z0ZWtyu1I37WNZBbmrnxlvsaFq/OqtQbKdu41kQ4hqZ2fvw/0P
NuP36XaIFvpadD6xPv6mi21sjVRERgUPor7Ej9Ia7NxOfVZX+Sk/jN1qBKvf71ucW+SlwXHDLwzW
btvHDBRWthv1B4mUTEEtCoGPf75eFJSksV8FtaDJ/1ybQXVoYNTUxVPpbwIjTmKUMIkW/rsVKLwh
pMSGqNxUfUMty+U+pBgg6w1Eib+U9ptbf7q/YTMnEBuUV6j0wsM3RUAxTsXghoUmYtMZwS6vIDKg
U1I+VZUGc1kkCf+KzIC7EHpNbrAh8UZK00vcpFGNHjY6nQhgburHZJvb4Lts4Qxs/4hErP3PZew/
Bg34AqkRUQmbeKlU8/VGanlV5NKSN53jUy4KYxVhRHeplH2DUPzP4v7amsQ5rZS2ToIEAi9YArUX
cwHrYctLtot3/ou5hsxjXZQr93P4tBTvjL7v2heP2/rX8sQ3eprW50U7apxCTTUYzQGq4I1qvQ7p
b4d6J4JBaIfpC17y9gHAKPkZzJdccuXmAWByT8ostlZyqGvq+WrwPjUA29A775Rg7arDQlIw51Bo
b0pUk1ktZG2Ti8fMZOGlUVWxwXTMNlA6Q2RuZ58k0aaBYCsbgfbI8/0rMlMUoIx8YXTiVHTHGSye
08qGbmWrbUeEovwzBM1VUA8YFqyNbnjyIa+MTY6r61BlZuyqslXrozWoq1hIN/fXoyyZmJzSoY/6
SMyYFoNbFvapXl/FtbBj5vOxF/M3U+03kdpATeDuIBBYS4b3mCJUGqpnr6dAkYorIgK7QOFVqRi4
retD7+vPUoP2McGok0XI9SYPastVBnqXDDt46V6t8OCY1hbFk5UUGHbJCD3EGwvncSaChOID7lwV
puhxrH6yMiURXLM36C2UG2cXb6SHDDm3fEWOvEZd56cIKtldy972/obO+NArq5O7B0Z3aCXVJVGs
lXY1SKANg3L4UjdoyPYM8y3kADNxOTSwkEHD6EcPXp4WjKEoMLSBUQ+7+4HweAV9e0R1jC4kdIJE
5v52CeE3t8BLg+OBunhVEQarG5THahi/8k0fxoiolNsY8W5BXUKkzDzgZDd06PBltDunF1xhlraL
VNK22n0xk9co+hTKH+5/rlsTY9MdnQeCSCrg04ZjNQTA9DQAc13CgYhes/5rbSyFW7d3DK5snjkL
8RvANdNCu4wcoRWFHtPCaf5q9AwMJ/LL/XWMnuDaU+imiOipBc+DKFF8uv4q9H0U2IRgYNPcANKQ
RJQhK5AV7xxEjnUuC0d6UCVn6Y273T1DIaBTddpLCO1Mi11ZGJN1ZEZKNxhKozR9RScSMGU3/CNm
Toeg98LOdBItNJqwlgPKkw5zizAOwOXh2CnUBvc3cXY50Lv9YewHxjJxtx60QmLYsRxFdpjYZqZu
+EDZacEx3Z4GFkNlELAa0jg33OJh1Qd8w7ZGLmo7MrZUCEX9D+u4sDDxfKEH6toXWYcfQJiVVpuy
PDNGstBWnHl/rxcycXWMXatFFWOGpqlerBy4r9a8Aa9MeSk7UHhH+FH8RcDWzPbBHUXPHmyYpAGD
uD7pYg/tjeSFqT3UnxL9WC3OI8wZwKdKQPuIS29gU4qD4mjqU1aBSPlHaEYfPeXt/veZcdoEZxcm
Jh/I9fVQFpWAYt5aIjCMNwjoCnbNbGOyET/VD0th70QDaHwaKEjD4i1Cd0NRagqTREYrb6OU7Fw8
Iiv4fZxaGgEG5XPwUu/vL25m+0Zfh6ANXVpwfJNLlMCKw82ig1mn/RfNhUVQD9X3+zb+QLav3d0f
h/pfI5MN1HMvLARTHqtDhbyKDiLYG2iqvsCJSp0oPuvvsPZshw3g7l/Fr/hLvIUzaN09m/HifNZo
6uankEmoKkzB8o2ciaJ2NHRRSmb+vm6OlhNn0MI1/lYqpWFVFgry8bHxrW6tcsEpzhTF2QRtxK7Q
wRXpNV/fhKKGODhPoPoYB7zbaJXFVKchy1yVO/hSuj2h11r43cor1wG2ma6zc/tpqV42049Hgls2
DQNVCJrI06w+LZo4b1zqMIURWf5TqUeh+hW5UQ0G1EToEFj1zaT21pIWGdGD6sgrU853Q6B9C62f
EXSa+ucqkH7FaM8PjxL/Li8UpmacukVCO3Z/+EJAp653CduCoyIbYWel/+x5ZAkpIqNe8/3+kZw3
YxgEm2OZYzpkoOWosrShTCpbINhn5GsQwRnikvetzCSVBsCAsdowXoCbeKVvDL/r/a4iqPVfhy0D
trvq6UA+eVDfrJdv1bexhu4+ma/37d5eamY6RpdLzjwzWqu7AtToihPD4sIUWOkdIclb8Bu3GziO
jbB5CG9QLZ82P7NsKJ1axAQ0w3ZVU2HzYztG1/X+Sm7wvoRCV3bk6/NgQSnvyAWsF1JT+ScfxtNt
HBgcy1KqX1Sto8MreOVei3ptTzD3U6gt53D/NywtdRKsNXlTh1HBUovg1cVTKnTpY+nD/2Dkz8ln
+oQZyYkRQ1Ktspbk2O6rak37Vnfb9eAt4XHmlqJIloEMA9f/pmSkIQYpVMF4MGACigFRAxepC3Hh
oy1ZmXwzxUnho4pZS5edawXer0+BtvQm30bQ1NVMTUSRinaNON0vrXaKPOuxIXhEM1v1N5STthLY
+k/ptdkrO/Oz/lQfgFQYrb2EKJ1d34Xt8fpd5FR546PzkbCLOdx+1OC+KjUNByFfqLctmRn//cKM
6GWclJZyglccJKN/1aVfCFd9uH/uRn96/R6SiFARZSYEuJk07Uoh72Z2mhjFDIwy3S6Yq2Bo7aBV
7Ur2HkvYqyPINz2pWXgN5zzUpdnJEek8yQoRPaWOUaCCS8/AO3jp8M9Id+IodF2ojeIM0QyZXKow
73zLj2gFeN6HNEXs1YzW97dvxj9hAuJo4L2cwxsWA1+QdSeSekrzZgvPG6xOovSGYvCmH8K9H6if
w7r5niXRS6j4C+djLqK/sj0Jq2Dw7EehZ2KZH9Wperc+1aRc62IvnE2e7RWUnX21Wmo4357K6wVP
HmjkUE2PqQ/6HqhJwZM4PCtJ/gkpHW3Bi9zitsev93drp3QFaq9EeVJhCbbYbfxYPvoPpS3tR/Q0
9ZNN+zR8y5+W2/m3N2LMjZFkM0gnQPZNDo2XJpYKlyf9I+jcCuutlURmMKSVImZrPwy2Diqp7UI9
YG5TL21OPIqQZp2FJldr9+kvQfwRC/1KXWr5zaUxlO7HTq2kMPs1Tf/hIlYFIaaLJB6VdCWsjAfv
TbDV1WBbv6uvy03h2UUBWLQksMu0Gcd/v/BfhppGiBFz+yT5VRQOfbNzFodmZg/JZbw4yV9aLZcd
uM5J/6CBfVXhPfDWA2Ocj8HvuuaUjAGW98vcdD8osdy/+7elNYK7i1B1cv2aQXPNBkJHG8LQrVUf
Qx8lkEC1E0FeqFLeHklm16jUg/qkQ3YDfPcEz+3qvgQ3S6tpHYdyb8dJuHccB3CN09llBk2+EJjx
RohUc3d/mTNB7LX1ia8Ok8ofXGjK/1RmaTcp3+P2UD3k6/KUxtvhHBxHcF0Il+g78P9FMoXbY3Rt
fnIfhS7LkdjAvGnY5kv5raQnM4gr/1eo2Yywjjz3DLj5QMWDBec+80hdbfvkVmrIBZS+T7E9Tn6Y
3YPRfrm/s0srm16QQEMwXRr/vpPZJKVrQxF2oRH9e6jOMnREhckHzJu2HVybSi6nbGChnELps6y/
5tqCOtNMNIYJbgNlPygZpo06FObTSpBZiSaE6lFQJfeYSYKxbYdPbfSlSntlAZY0/2n+GpzcPURg
uk7OKARTNX0MwwFFqGBh22bXxASNTPFHlFAVvHZfUZqXnqbWmOgRKzg0yIrE6q/aPEMCfv8cjD92
EoNR7Blbq2SIFoCda0sFEnS1OM4zRkZ9ivqPdYl79tqd6Z3e2nrJbc3f53E8CMc8otcnLpNeatIq
Pgvrd+qL8EQZeFOeE/qrD5ZdbIwdEhh2yKD/U7tf6kbMnvgL05PPVit6FmtiGtuD+R2CHmiJv1pU
Hu5v50wrCY/BeafJyKN6g+VSHanyKbWM9ZX6o7DyPvcf/I3A2nh+stfsq/jgUl66b/T2tICmga4C
QAFC7ta0sJJpBvJKwKDsZJDe/BRqUZAnvdvb6NXtTcgT75uTR6d7fWau7Y2P08XjCsDAycKcSz0S
2gwI5BriKg3XkrOOteeuehiFqcbh3wGy7GyLMN9P+Ke9cJcuw5Fv7+L1T5mcp6bs3E4e4IfmUL21
qQRDZT0s7e/tybk2Mjk5oR4zztMYdEzqplkLspmd+gp64MhylQW3PLueMVLS0aq9JaCABcWEeZP+
D5znYrcyAq98QShJONz/hDO9aZZ0YWfyCRVBIjXRSL0cp6qOGsmZjYZTp58ioWhGdveR2CB3wAR7
YvPS9kl5Ajatn4O8Nj70UZ4tdOhntniEtjHmzDG+LUGomZmIpsflTKNPfqUexVK3c7lYcHbzVkAV
AduTgVBN3KpQSXKEMhaHxDvLJO9dtFebXwtbO8YEk9vBUA6c0vhvg8HLScxQCvD1BfWf2yFt/wSF
T+EZDas1nPCAqtVFn3obC+JMLwyOZ+riOsZSbFJF5Pr/B/8oraInituqxjjLKlq1kNX0+yFY5clh
qVlw+3iMbnzkS6GsA8Hk5PEIa1ePc4lWojhIT5HY2wHFqrWU+P6qjKzPLtS3m6ZsnQUnO/cZyauh
S6EQcgt/M5kf990WVSXRO4QJvBgVM+vxglOdKVcjAygBz6fSyODj9LC0SarAjo2VctNuICPeAHFu
SjvcVRthV74VCBm9wBYBMc8SHnhuW7kHdAjGJPRmMKANrTI16nFbo4e8Vo++cpYNFO8QoQjVdV3/
myD32PJhpbIsEeOPo8LTZElU2sCt0FyyO4iRV23bbC3XPyHJTuOnURdu+txpvTQ28Tz0M9FGgQrb
rmEidbpDi4ZCLdZvSpH9c53nelmTtwEZBNFPQjmyB0myLUjfQ3hOFi77/GpA2kEBQBPr5rLrcVqI
xp9DYlGvekfMe8ewiIWSt7cyNuOogYkQh7oKgJ8udFVn3go+21/bk3tvCornuxW2Xe+cpt+kbuEt
mqkvsYGgw4BginCLTDF38mAJmgnsx0YGBvef7isN1kLBGB7iMHmAysddVXBFV+rw6maUuO7v7dwt
pzPIFA6BIq3IiXMpoYmPwsLqbSNXnvW0fDF8/Vdl/jMPAIefrwfHBoTTpLeTU1JWZkgXgBl5Tzhb
vrZyQLYWS4DdmfrHtZVpCOGYimshIWR3Wxiyhc/iGehn7h7Rtdop3/AlbXZczF7HHZq+RMh0j/B4
Cq1UIa8fhjbRlCTustGDQcRIgP1FeYjPPUNye4YZVmDF9p22zj6I++Tobpcq1TMlQtY8jjfRSab9
MS3v6oKWAwzFvP4ibRNUB4FwPQn2sBO34Rci4erBWscLd2LOdV7aHEPXi7cwSl3gUxbsH/HvSHp2
IxfViCdk6LcSE8xLtKlzUdTVCicbHMB4TIsANhOqhJ+lbXcY9u4O7YmRYTTcWj//+UJA7jMytIzc
f2S612sLCdgar4kRE2QsdgVmdQdjyzF2un8uCFqXdm5Gs0tI7Y2APURp3W7UZqW1Xxxxsbs24zqv
zEyCMYRdwYZFLGckexM3CNd/dwJyh+qIbooNfem5+FW5xyWvecMhyWt3ZXdyROqsywOrSCIQFcaq
/ZYPtmqPDRxEP5+9J+kTmFu64aAR4Y7cyqeRITamNXFeCp5m3De/A+HHEZB3mwqnUWqmqcP6dU8/
N5X+GkvC5/snZu4KXtmYuJ0KYY1eDiMYkbY9MUy5c18M5o3tjlm/eEv2a3xZWtaM274yOTmlo+am
VrshJpUEEcRXVDJXvWMsPLwLmyePU6oX91wLKgRbahZWR0hJSqBUpHp7f/NmF4LrHO8bYfzUffk+
inGxLsBQZuG6cr8OVmnZ7RUi2/V9S3N+RIZ3aey+0ji/GTrNyww1icCBmQVwO5q3zO7FcGukhwRg
8iK/BVszeRWILIFIwm45SlJPnJahVnqpJZDrOPKR7htgrGLh5Z77OJcWxn+/+DgDMx0GYP3Qjhtr
50f9Ucv13/e3bNYELxqMiSMxijE5ZTSsYTMsYV8qYamKu0erO9w3MP6Bm10aHy6Uu0F3TcMCd0hR
BS2rkNF1d6/sq722U7fhdml0fc4JKki10O0xGcybPtF5riGe3fLlkVdE/A/Sc+3MgNIK5ZPN/QXN
7tiFpclHgdWkA3ONpbr/IDp7L/x5/+/PHuLLpYz36eKrd3XUIMQ0slJRKFmZx4LJV+WM8HC3QVNh
s1SUmV2PrsvmyFtGE3lyAhI/zJTcG9npxQC9loOxzHoxbwLMkiiKoKamVLCypAuNGXFTCkgbXOhY
Cwi1n0bv2W2gTghX0blbgPHPemyi3v/anHjsqKDCJwgcbOvN+Ny9BWtKNHv1yVz5z/D7rq3DUvI3
5+YuDU72kcJ5VKErODCuhjh50iEKK29Vc8GZLmzllCAhM4VIoi6Ch2u9gxiLv8uxb33/BM5e2b9b
N4UFJXXQCWHBCe9NyPjCbKtZ+UFMKWgrev6pjlE99pmicaJwoSA6u4UGPX5wk6idTgFd0GyZRqBx
FNNOlP4Paee1HLeSbO0nQgS8uQXa0UgUSYmidIPQloH3Hk//f6WJc3YTjb8x0rmZmBjFMLsKWVVp
Vq51MhCUujckQ0EldtA29vH3w3ZxL53ZEhfK2Skz9SkNEE1IPPMrlGIMtfNaxDsdbcRPxbvg2JZi
Vug9mCgxKOc/1dJmHX0FIeqovEfkTY4gn1sC4WH2q4K0nf5zNUoNwhQfHPh0RETRN1+3KANWKuoO
lTrB3W4yu0NV9O2Ki6qUu9JgHELEifXH5CQKXO1JUKgnH7S9/Q8F5t11T1rzViohjLfRtiIDXeSE
Rdi00iTrfNAMiFyFhC9jvtdNrF385yYW5zxET3JOuhn6QAgdTedVR6h0zuEvr8a/eI11ilgGBVac
c/nedwmitWakQAUQIQM8vre2ZvNWffLcgtjOM5/UojYpWzMBGnEQrN3VsXuCEO39b6Ilr3W1CQLn
4lAe1cwNdvW7LQ9ZO34Gg44qn2qFR4OjNtRai4NoTXJXoB+LvrI///mECaEgczMWsAzaLMvpmXge
pxb0FRGnlZ/yckYCMbmfamcjgV3dTAqqzLEAu7tEyVZU3Jo+rYW7D3vjkO/GOyFN0rx7QrsC2HcB
Y5XzJd2fyk2lgjW3Pze9uFvmLtD6WW34joWD/vCj0nT7616/VgcBzc4Yp8qL6tjLV1sytZDJP1Yn
GJ0kxTPgx/xU7mGWZLyxKHfDP1txwrpJMUisMUGPZeE+Z96JwFvTyibPQr2jpBqdlJPkVcwvJx9F
CWR76kkVR3d5Rf9eHLUB0yHDe2uQpnqT1gr+OJJ0TTDYQwL0MTiF3NFf4117195k+54f0ewmiDnK
I2oMDUHS/FKUbp5BIceP2kJOiRvrym9yFvmSqlRtjboZm8Dwkt2Ert4e+kQh9/yWbVI9r265RVNZ
BfhGhXJ5ZTdaaNRTxw4I3g6p3mm735UuFEP3gh8xQjVw48ZeuwPOLS6S+iks7FgJsNjPDlSeP9tM
p1tXblzaKweEvAlkuMLDpzO5+vbLyqE6lHKtcjZz5xkRwg99amyckJWFGDIVV0glIHi96DpoNgRL
yIqS2IA9L3UqFGqNmOiP6+fwYiFAChgr4X6RQeJypb1dyGhKWg7yHiviyUG4dA6jjb36nSG9cTls
iNqtQBfQ61++O9DNK2UXVIQJ0CJy9pybMD8Uj8FtiwZP/5LxH4z1NzdCS8HZSRuB0sX7inX4++H9
o2QGsmHxqfLB1Gd5JOCsYvne6G9THMKvC7dEpff6Xl4cLXJQJsR5EmDngFplESzknWNkEY+BF0+c
XjWT7b0Sjbu5tz7Pg3zfpNkW9lL89sXOvrG4iB0QZVSoxktk8JPq+Y28s4r0PjU1F3nS+7SrD0M/
EFOQfMEqZegvktASd7YoUS88lXWTgBOVUbFQLurz+aT7bZXnxBWpdFL6/DBZP4CIbezuyneEYxyQ
P7SnEB0uuwBBVo2pKhEnNRXhCyQAoZuY9iujs7LbmZvzl2vmKMkpMuoulGOWTb+4su2oDdFzS7Ti
YE3FY9/TvpGnD7k6bKxsbf8o/tFipIlpO0sPjfTJIpTgpEcVtMoS0qKUMgKj3F93z5WjrjK1ShNA
FxKAS3iU4w9+4VuYCaGLRU3abTe5PC9DdCFcQfZD/YKX/YLaf0YhFI4QbAjW+Z126FFwiZKjJRP9
md/nvTLypMnoMmxs4drXYliNwhnRHw3hxSFPUUxVHJ+nHYnm75qZv8aVBVtb0D4TBtxc38dVW9Qb
iPzEEMPSEYsBvOWcUQwAe3lSJh5t07zpu4x+mPM3y4LvlvEdEpALyndbbhW/KnDCMkaqqQ3UxxDp
DHOqv82VtDUntL6uf40tLhO7NjqpUrkoIz8PbRc8edDh+b7h31ZFE9lemBmZfLy+matOCT5KpitE
XrI8ZqoTDQ2ANKocSXmaZqRnZHVjE1eP15kJ9e0TVzVB3mQyJkpHuy3Qi04teTciRHl9Jatm+ESG
mNCl1bZwQaaQVC0NcUGpgY+sHnZG96Rt6Zhe1tYEV4bowNJmFrCyhZXS8QNfm7jx5dv2/j8pv/Ue
gcvb6iHYbTHYrXiEBjuTGMyEXO5CjyaHpF8aoGHyEtlXDpEUPttpNrtqoxeujlTz7o93kMFEJvcN
6AmJFxf5PdiSQk2CIPUqs9srUvx+TLWPda5tnN+VZ1oIoIphDHCO1Gne+kNgTtPYODGaYfr4oFvN
Hs2tm4r4Y07iG3XeIne8BMmZhFZwrgEAUrTLCXHDKnVYOkFY6ccYLi2UaODlG/bVk3PID3V/sDz9
AWXnVxtA4r6n42V+3p4nuGx2LX7F4nRrgx23g8SsS7O3j/Mu32kkXHC9fg0KukHxj/IQDWgHoL+7
L3aZtDMp53wf8hvpQ/K82Y9eiVvebMniE2ghuDI7YkvqncANijaHBPJT9MDzffT8x42Ot2tfznCE
cRyFpvgCStS5I+XaPni+7ror19j5gi5YkOZhHCWH3XXk0KuHye2c03ULv71/Eeu9MbG4xkDZF3Fk
Y2Lwqhfn1O21Q3ZqPgVfiYYAZRznlw5K22LHnMht9jm+3ZraXbkMyGINOFEU+MYutGVCBfGmSdGA
Rzj1D8WSUtfQkO8kqLmx+2qrhLtmjUBBUHiQlVwEEh25eiNVwB+lsqncMndeZkl57ComG4oUctnr
m7t2JajgdtA9YXjqQhtZ99OAHNFPvVJ96eV43/bjrho/W4l5UOKNus6aqwg+D8JuUT9aEkYMupZY
fowtM+u/DREN0VavW+9vFsRn4hvwyZZArrFvm6HOhZHiA6OjbsYM1pR8Jzq7q6MtzeCVl4/W9b/G
xLc8q6vEVWOV/URJJbZvfJSB++ld9Bd5qk4CSf1XJRi6eF27PhqNfAR5OymPgXNH4rPhAquLODMg
PtvZIvwgMVrwk3Srs/5A6cvY9w4Mi2YBGc/1b7NlSfz7maXB0aZAYfLdM/MZ0XHdDdNT8cdtFq68
8/1afJPSkWpLy/gm6lR6bfixqf/ixjs3sEh2K79X5WliFbHgoJyhFo+mjXhg9Q44+ySLJ2sED9m2
Am0tdUc1zvZqV7hyOnm86xvHZcvS4j3KK7tINbgGuLo/j81jWjLHoz5a2VYpZO2e0Qx4g2h7M2mx
DD3qSMriajAAf5G9Vm3ijmGxy5m4S8ebiBGqP3c0ShH/6YszDrP8RD1sz3YNLNDISB7SYjcLX9is
ha3587mZxWfSjFqT6w4zqZhyNj/4Uuuq8gaEc8vI4gshS2UzAY8R35bR0EChV/mQxBsDRGtX89lK
lnFClDT9kKsYkfzxXm79OyQwDte/ifidy1f83MQixmXAplRUCQ+AgixxfU16jaz4i5MH3/20uQ+y
3D84CgQ4ypb48ZqLnxtehA+OmSp5KFzPoe7b+49tV5xUGzRzsjWytG5JFBRFyHsxcVkXaTDMJbvY
SP0xiMZ9nWn38HDN6RZH1pYl8e9nN2mQF1UxNKypnfT71uoRx31OUw1tj636wrr7/bumxVFSZ9Ou
S/HZLH2v6ZEnFR86ufir84ouNRhzkW9pb5eTITeq5AW3UOCEhSebWcQ47KCpoQcVZmP/xe1KFY4O
Ft1N4GcLT9S10oLrgc8UpnLm4nh7P/0Og/LkJmq1YeuSnJzn6NzYwvtUKRq6ohfG7vVH7TsERl6G
FjhyoGoMOlp0mX7pB/OUPg6fNQRM9tdP3erBPlvrYmdNQ4oYNWNnLe3X1L6Lwr+5nc7+vrB/5ohO
kDmjlPP3UZxjvqIvf1VFFnhdpG5kAVsLEX56ZkhtYtriAmU+D/GuCvKdnd9c36rVJwpGGkgcAAtf
THIEZW0PQYqFHC3FNs5/8obYbuenB6XNvwd18/W6vdWT9a+9JcY0yyBQ63TsgcZ0KyTymBOFC2fD
yvq+/e+qlnLhThmCRxL7puUMxKmap/vlxsZdjon89vF/bSx83BmVKeTV5zaCoGu+n2/KZ0PxwgP4
UVfxlL1/BzoRYNdW13trbQvnZuo6oxqOXS5kik6NO+VbTrFqQuR9cPzS9V52TitZS+wqFBetXH/w
I6CJpX647gfrJkhX+PuUm5b4N2n2VcNPhAkp8pTqRx9sceitvhbQjTNQR/H7ApyjjkaTGw050Th+
HqLbJE7dvn4fF9+uL0SEO8sXnpePIA9e50sOf20IwwYFYBx6MKZDnEkALpxwlr4FpTQ9NKpefYrL
KKwZlfL9cOMJWb1omdHj/WCaB8rZRZwkhX2SGQWjLoMXvO/vqxfzNv5ivygn/4sDXC0SrF5m78of
9bvtItNlu5cjQOVfdNlgF7sYghm0MHf8mLULdl3/GJ2KW6B/wPw1D7GzTcL/tbsDMVZqrppgd1g+
YQye8ghXE0gMs49nd6qquPWkrHFolOaVYm0kbitXI1PDVHfhBQPlIgsXPrt8rVzSZ7MLSBGV7ljV
+fPgDIHbz/C2Zfr9hOrPhsG1ai9CLYIbB4elFby47vuYZ8TWOjG3Me6SU7avftJM8ZxjhVKkt3WR
rG7nmbVFOGWFfmuZJdZU3uj2Vx2/K5N/rh+OdQ85s7EIpECVyE1hYKM/+EeBEPJ32lOE5IwgQ67+
+eMBOuGQZ+YWuUmfMb9WjD2HUUpuOgazGmm4sar3sVntTO1TIG8NC27t4eL8mW0O/lzHYE3YZtt3
vcnkRLURbqw+NSB4maoRrUnaAG89sTDiwTDC336RftRnr2gPqeImjxRRkbCmwc2oWZ/uq+dtjfp1
n4QLibF2xDYoY721LWd9EVtjQ7p3370gIMS8/nQoPmr70tu2tradMNiLrjp4SmdZxxqqeZDQW+IA
DM370o8PWTd8DKpwd90t156GczMLz2+SpLYyladBc+qPauKf8lj9atTl+w7auuum1lYE8xkNZVqI
AkHydvuCmYHqvOOKjJiTG1J9N84IRmav/zcrywVlSm8PNVbq1tgFwz+do++7botIerW1YTuocQo2
38vJlWqOo0kJGWYzyxnOyLToq+FYp6YglpQm/1U2IC625RqwhyyorXVjaGu3MJVcA0Ldmd8MXyv5
v2XJq5yFdbariqAcjvrM/evSjuyLU9UpcN3WhRPcNDYlmsOcSeWeyQVnS2Nw5cvQXKNerdC6vpy4
18K0GCKJSZJZe0lkyujTP3Nr7a9/mJXoQFB9yyDfBJ50CYhKnUIJrREjRl6e5JCeRDZ1kquShTMk
jXyadCNH0fG60ZXYCjQfiZ6Q/lUu+L671sgl2adpaFWPXfbdGrdGuC6ximL2++xpXCSTSZ3MqaqI
p/FQ32T9TgNR57sBasZHwYNXfRx2wyG673YMaZv877ssd1EVuL7MtQ94/iMWAThz/AVezzKdWN/H
yidDzjzoBDasXKKeF2tdXL5M2Y+Z3bBWuU1w5qJ5KCDlqazic1Lre0595xU2nIBmG32wKv07Aox/
4apAGJnJpVhA13xZR1RzY9DqhoFKBHEfo2D8lNTDg6zkh+sbejmDwPN5ZmfJoR0Midb7NXasB/NW
97J9fAh3pOv3Qkwpgh93i5pltct1bnHhSMo4t5Uy/J5UnWyvLdy6AiIowp/iyTplt8FjeWfeD69O
CCsFyr9CA2brR6w+r+c/YuFIVtdZdhbyI4QKR3zf71RkOnMUnqOj+Wwdh/uKAaCt/traZpM8gjgC
wiJ4Yxah0diSszRFzBlyaBBnjdt4FUx6380OcjTrlxgk/YuIDxijAuaIRAUQ4OIx6q0RkeEEaATD
JreTARebHd9qsb/hR+K1WaREhqB3hjaM6eqLQbNyisos60VKVGtBt5/GENYdTWnlf0yroTs1JSh4
bxzTtTsPBgNZM0gMtAu4mJzWWR9p5F5J3UCwW6Zfy6LcqBeLUGexLmaBLDE8B5EBecjbt1wNtaQd
+gkkkKmE3qzTzzG1JD8ZU3scs+bGHhLXmIr3elxvsTWtbCn9A3E4KfBTqFmcE+bRDCMgLfcYf0ND
8cfMMHmTN0ho/UV3742lxWFQ4qSLJwF19bvIQ9S6idClG233+lUjtmq5lbB4aCDHgO5fjDQ7taSn
ec565rB7rcv5KPlkCJX5PJvFKTKyj9fNrTwVjM5AJ0DtE1bb5VxHWVP/miXAOknj70zo4IdQd6d5
q6m44oRvzCzSjyKf67wJeZFyx/rWp9OHQgFxfX0pl+QMJsSzPATcGOCoLip2UyFXSSLm36Js/idU
s9M4lz9iSBqCUDpqXXkIe/0uk8wf06hsHOy1bQQ2TGtJB5B0ga1lNlGtfYuvloUjKlnf7KRDtOfT
xgLXdpG+r2BvpDB+QTzYB40OByxW4GQwXKH/XNl76dt4qx5Qu7ddtjQ4bE3DrRwwBi+4PMTVKLrO
b892hlrd2KJM4U1aPbjBECaeqvRf5Ch8VYpm86Vd8X/UOzXQk9AIQ4y8OM9tafaAizll0mmGzveu
BRgTes4/kPwbmVuejEfuSe2leE7fbT13q9urwcUpgLWXIkwGExMIfgCsbY3hhJ+4ZmU+Xv+Eq34C
uFUW2pNwFiw2M497QMo6OMbJqQ+0bdym/VJn0vHPrfCIIe4EMBMwx+I6prAgBUNtMEJLbkAjcrIn
NyYG/b9ZWZxps5DMPpixYhWFS3fdTQmn5/D7n1uhgsbzBe8KN+IiyDTjqvXHCiCtHISePH0MkKQL
Eci6bmXNyenT8YCRYvNfFl4XFhaAGuF1GsJLTdC4KbJKRVdywf/5hcv0nMDmAg6+xG/ESR+Mzchx
apIsEoy2Y7wLG91/1axZ30DYrERSCjwu0EwKyhGd0OPt2Z3keFKlMRKTU7Kn3IOuaY7FUdQ/kTT4
0j2o7WYR/tLDBexT8FABKmRoa7GTidP6XWmH0I2EVOoc6QYAsqdN3e76B7u8JsjfmAUBCaZBkbac
KOqroqrQoCbigFsocD7TdEBV0vYqCWRhtxHeXF4MVHARBhIhFOXs5Xmaci3z+5DZkK6Ndm2O8sIf
OwUGVODoqLHZ4vZ5+52qnGZDYvKdZmfetcVr0zS7EFbV63u2krBhBpy2kMikZLWcyk00P9BzSE69
ynlfB1XgOkMEAnMMjnFQ7jWlPKDALYG6Tx7lNPaGYiu0X93Isx8gjuFZ4bhEntXJJQZg5nTY8QjQ
D9iK5FeGbN4ucnH5NTCZJ2HUg3J+naZ9faPtIDI56DcRpGUf8s8MfO7Ck3wa9Z36tLG/Kj//beyG
aYGa45WkGrksadU8z0qTYrp9LRFxZagNNanAVceDdVR38okS6HWLl9cWBsXIEqEb33R5OVK86WLF
EkNL2c/eIZVofhZ67fab3ObioliujDYKA1JQMIp35e2HC+SxScyK46YfZWlfM8wQ7sydcisZB9hJ
d9sdlLWVMUnNhCJtFG79xVeccnvSIbMg1HEmN0LvesxO5fR+Mv/iaOtQi4sZVmCIy7Gvee5pt6JP
68nZaQpUtLi2BjzXLkSCQkrUBIji6n+7da065IpJcglUgiw9MHZmcm90+tbZXv1CAp8uVPsuM1iC
39FI24IIO3IjmLeZgX/QnuIXxYMd+tM2d6y6+oUIeBHuYRQJRPfbdUl17Khhy7raXb/rP8rHGRTD
PrlFvyJ+6GF9Gm+jDxk6evpJ2ddHip6TK7vGrbpLnrcO/dq9IvrNIveEB2p5f2a91ktlyG+xTCoF
Cpzq4xZYcaWhSEUURjSAqsRtF9BYK53DsM053NXeeeZmmQl6vChwhRQvpAM7493s5ckNLbf/rhiz
5kdn9pclKEvKxtqxOetjyvS9jmyczstnbVUw182whTQTORhLd42yOBz0KCbLbXO3cR6k8ZRm365f
W6t3tFAdhaySmsQFwCeIZHuSfK6TydO+m7VbPeUPuuSWn83n6dV5N+1Ul2n15CH81G5l8Ss1LeRA
0CeH3BF/uYD7dHFE/5lpCOG3kStYoJRdcpt9svb5aUbWK3nVGSTfmsZd6RYJs6RtzDBRr1hSlYVj
X1aG6dMEe61vTHD+1tOMzpug9cq9Tbnota8oRAWprcMXeMHVQyPV15qCDdYsqs+S/VzMxT5E4LUr
n3oLPqV2gqvXOYV1v6uynkAgRY4j3tVz7Dn1Vk1j9dcQNxGmCfDTEjVhEdvPNr0NL1FvMgTu8vid
2X/f8Km1C5DZ8t9MWzyKy6EZ+i+6XCBI5CnTnZ/3t9NkeEYM80Jd3GvBz0DHpwJEaUILXNLT3J0a
v9yIt9Wt3yAChLP4xte0DGg2Cx088yhNcD9QdNi1p+aV8/QlOQb31r6/q2FLVd4hhPCpA/YFgf7p
+lasbvfZTixu5hIsYJJL7IRK7TS0fko6AzWbPfktK+JOPlvrXHIXZkKTNWXyr2ps7qIIWrNk/39b
jPgZZ2a6oKnNyBdd1ix5HpjJ7jrTa8348bqZtVQJkMi/7rMITfsknWhIsmnyY/SN1yP9onx23s+P
/a/6pXwaj9Mp+7xhUkT1y6AKch7wDJT7LsmUIHBJCKz8GFCD810nVmwhD3WLmwLh2f7LdWOrrklZ
jGa10By4AP3IZembYcXnag9d7WaVN/yCH9k6dO8kLzhGN/qDf1/v5715p3kx5BPvW6/8L1oKl20/
hVjr35+x2GZ7lAa7DElBUDo6WGXhBnnqatCgVLLpNfrkDs4WZHX15T63uYjAGNguQitn6fG9XXpj
5+m/+hskDw8QT5RefTd6yQeldqVj9D2+7U5bY3YrUA/WDBJJzPwjF7KULnCy0tZqh8u42mcvBmNn
t+mBAOkmV47S0Tzlx/B4/WOvhWbU7MhEhKitvqxmIDVXUA0QC9ZR65u+DJVzKOC71pStuslqSgnR
Nc84hI2A4hbHc8h6Pw46waJB3azOK6+xP3TRUSkhUixHRI/Y4k+p+hNxpI2Id+3+Obe88CR1nqdx
Ugh4/QauWKP3YKDxoCjyru/lihmqdQQKID0oSi7joXSQ+tbKqQyVhvbaVOb7sRu+znaz5aUrISwR
CRACMXcMgmvhpL3dmzTAxez7NNyPyvA8yVvMeitD6YK+m2EVgwCICdPFx0rtWZq1kuqj9pCYrv44
7Kd940G7izbck1a78RNin5vB+f/HLHPiCk0vKMEW71E6q2lQ5Zgl9LmPf6jQckmeudOO+TcUdk/m
Xfbw54OOYqX/mlw8TvEgN0FoQkSuh8NtoWu3RnG47hcrZ0wFH2FBGwkj5oWqRZczEK7ZzMdU9rST
0sfcSY9z+DxH6u66ocveGnkNfA/EbIRy5PtvH8ChVs2IJiyH+Sag79uehkN4Uk9bKdSan1N4Atoq
ynYXnB1G0+h26nMxK5XyEVjqcxinjUvl7eP15WzZWVSNYz+KmiGrYNCumhtnbF4DyPXsctyK89fO
EyN/IEvI7AkKFyW1VKvkFq1jgD8jlDsSjHe1vPFl1i4/VSfURB/VtgQC4e2niaMqCiQRZcc3/X13
zI7fxVMSu+VmSLcWnrwxtbjtenVoqiLFCwR/kBgUnsSkcOQlH5liDPdinuAvwkghYIDShbiX0C59
u7oZ2QsJlCdJ9Zy95FZ2VyjK99hMNzB84mJbREHibaT2CY8QY+iLTYzgfctM0RLpwmF+yso0vs1r
LfqKlEhBoVI23Xam5v/nXojiDjV4WASA8C0OVejHqZFqrC2yX4vwZzt9m7ZmqNbO7bkJ4aBngasG
h0mOgmPsWQxSulbVVm6XWlCOJ+Xn0CreVTkCBlI+fuIwbpyxtbuJ4pmgIOHS5bp/a7qADkaZW85y
3epP3Zg9Ayff+8X06ivDH6P4FGZ46TKhiw0/x7IwqOhF2zo2MeyU+a4c/Kp5jNXp5c+/lsX4M5Li
Asy9RFoag2InJM+xZxjpYXDUQ1pGJzpsh+tm1q4My/mtdUzzkdjp7bYBZQe0XQqCJAM4cy1lB79j
nvO6kbX778zIcsxDD3pby9M+9lDJ/JRp03MByi2r841TtWJGo6cP+B2ODDFl/XYtWmGGYS+opuoC
UrWKYQuAJaptbqxmrZqi0RijVGQQtFzEtjXzPoGj8WnUo/Og/qo/Wv9RhLwtNM9/MDz1lP7s7raI
9C8dXNCLENzSCsYtlm1UO6gNX0pZEdLKYBV6corZa7oekmhzdG4sqwyDjaR61SRS3XTfCagvWjS9
XDpDL5SPZUkGHlv56Wlqk/dEBtJXBjKHeWNnt+ypbz9gZei9Ps8scSrhpaAz7Y59NB8o/CFenRpb
CPtVc9w0fEH0CS5gJ4U6650Cp6iXlM74MrSB7qpd6h8QFmeGpwi3Eod1exAkMfsLf8sy3CUjc+yy
0qDy1ULz1ygb7bvK8JRx2kEE4HQb1/2qNcieuKREu2R5GmQ/srpUBYoIBZnzEkGJBJDaygN42FM/
e1fU5haFy6pFoZUtHBWzi/BDavuJgB7cZZqXrp45J1/SEjCStrwb1H6LIvPytDNrIvRIKDGS3C+7
odNgWuFsxLl318XaCyTnLxuhzmXa/sbAkixRkmqmkpA48UofGFeHvOCuA1P2zUrHdhdrE7yOACp+
IboRVxvfbiV9psmLeBxEWpw9cChvT4KfOB2U02zl4IWg+Xfyi3EX09BLEaty09mVT1vF2svVArEB
ncfFSYB7kdRW01CNCMZlXocajw5XjRT+kJJPulXc9nFzY2RbILaV6jBLY5DBAnBNl23ZyCuU3G4V
tKs9Zf6g+I+O9dDEo2vn0V6Wf+bIacz+yRqeUu6CWt3qpV96D8YpTdBD5H67IFhMc8Px9YrlVuNX
tXi2fZ3p3i2GvsvH9a2RxX0WJ+RSUYER67m+938lp+FdcYze9bcSSGyEJep3FCiuP7VrnvNmYYtH
cKrsPO7UHmj5L/2X7tXP2af5/eh1PS2a/pO02xqyuQxl365R7MFZyJc5XUsJGnsRuLNe8xxJ9+as
POR5jtrKt43VXZYP31oTn/XMmmqMaZEMWDPBnDVZ7jkaNK5wgnT6cyPDbMclZxkjQ1r+ITN/Xre+
/jkdun/4KwijRbmiGmAgrC0kRvVWunUyxUuZ8btuYv1QUCD9HxvLVDEy4043sGG/G/bWoToGR+04
7ER7Lfe2zvymtcU1U+ihNsYz1pCp/CZo5iWvBStgMcFxuw2tXqnHiq/3v4tbUiyg0Fja6YQ546F7
GQ+Q5x2DQ4zx8AMX3CH9DbJGYEPfRTcUJ4f76SZ97P44qOFHQKrK/WoBEVrmXlnJ5KBa8yOaInKd
6bUPZNdy9tAVb7wfq+5yZkg8l2e+mvh2qZU2CoDTmLl2+iEytzK6lbNHPYaOJQgF8NXLnKcxKce0
Cq9EMMdfZrAQUaR6pdLse9O5gaZ2Q5Vg5YkQzUMqn2C5eZMW/l83ZhDq40i8FBmPTXZLJ2QfjNN+
MLJdQ1m7L6bj9eOwckszKwOqBCY6iyb3wj+lTGoiPS9xmNR2VR8G5fEp7W+uG1lhRyNM+k1RAFks
Uf3iyszMejCnErFW6TQe7KMKDy3UZNaOGcVDsFe/KEfjNm9c1UWqfDfejrC0/TeTByv+AjbOIumj
XqhcSJDVypBAL06DIlCmwyh1u1n5c9dXEWhkN+kDX1YAHKPPtSDg6Wnr9HZG5L3J94bme2O/qYi3
uhjQupx2cIwXqH8oJ2JE2zCFBshj8S05AcLzwOyAEPYY0N1F24MbwhneFlXIyc5Mip90dt54z+dS
LzHpnNTb/j79kN/7R+BdD/0/xpN8k9z036oP5W3xsC2ms5ISvrW9eJd0rlG/r7Ed3+c3dCBRnbgr
fkr77qC+Dvfmof8qBKScjYR37bEHnYQWGJEi0yPLpkeXN0o5O2hQ648wVYnnwtkbiDCIiVr/bps/
fO2rAkgVMjUC2r4MS6GnJUMtOI+BRBGG1naiKgfQV2a18Q5ephLUF4GUCR0NgErLKiMjVN0cRSSd
5ZAMT5Ua6qeqkdW7oopNtxvMP2fMIlSHfkDMIOjAMxZXAAhox49GGLOSabZOQ6vOB7Qwh42wfuUC
FdkfjU8wt84FOc7QG+WUklN4RWnc9RpfKZBPZdy42nycm96dt7QbL+9PcKKkmxS3gfjSyXl7JMxk
CFBEIOMMfAku6BSy+3H+QsV7aybt0jEA2nKnIC8BT8QFM6mTjo3Vmeguy40i995cycGr5NvB0/Wr
em09lHjI2elzsKRFhuln8TDMGTmt0pRA4pPBgtCgsPWf7Ri0G8CG9SX9a2sRvPeqFqR6zJIawzeL
HXrfxQ/qaI68cSmv2hHzwOSwJM5LNF7mB0MxtROvKlrM7S5LYpSJeVar/fW9uzxSfCKN6VNEyVec
r9SnfmjnWYwmzvt8kkYEs3LnbvKH4WYOwnDD3Oqyzswtoh+IY6PazlkWnR7lQ5dL0lPkG8XW/MKq
R5yZWXh4PhJw1jJm+s6UGPcawts8npJDlVdb3aLVFRGLUHqTBdh74XzKxESyZZHNFXlbWru+l+TZ
hTiu2giz1u1YkNYzvEbRbbGkIOlLJ8v4UNPQzK9tYNehm8VyPO6uO4T4O2/fSxyCwtD/2BG31dl7
mY5yPwQNW1dkt2oARXxSHrOZNTX5QCdbszeSt9V1cbuqOmE3LZbFHVsZcW1EJfs38MXeMWsyHhJt
k7p9dVWw7DEXRexxAYminh6lg85LPPRQ0SFuIbslPfy90mhH0wpQwjar+I8bAuwkvPTQJtlIti+v
2bod614RSdtcT+FeywhW9VQK3IDuzsbDuOLvYtCLiMpmoOICI1x0xjAXgmvWNKeTE7fvkqG6G0IG
Za87x4odwlCbiXhc/bKWjjBmFhftALtKMFhHRbI6N2xh6B797td1Syuxk4h4/zUl/ObMD+tYQUJA
EqwZO+chSCG3jU7VkSDVBSYDUz1809kH1S2PW8j8VcvEFjZcDCB6LyC0nOU61i2E6toiP1rVGLqp
ln3WRns/x2npFk73XIXjQx881lN1bCB0kuz8U6L3P/KxeC/YWXaVv/HsrPivTUEMlyRIv8SiWiC/
nCwF+9XnD2mZ7qLoOymXq+m91yUbQPCVDqthi9k95lZgo7gAeiBvlRZo8UCs+M6u3fJDdotiE7Kn
SvVbo+W/IfVQLoMgbLI0qCPofl4EQWE6RYZZR9BGzPHRNoKdIzek/HL70Nr1yc5qiAqanSPJu97P
3Vh9CCPl0Oio2o/DPjDwdsu6qcwS1Wmp2YgvVgDeNr9MFyAHyP0v4pgJBluTsS6Gv3XdnScIDVLZ
ddTxXTAad1WrHSSb4H4Y39VVvXfa6DGImluyoI+O813OnZMd/CibGFBEExGmhgerqj76OqzzDq2h
ZNh1WbEjx5bcPiw3LqEVbxZTCgQsxGEivly8GzlAUMPsgSSlkav9MII9lWMmdr1gL3mSfid9Aqv9
HiT6g7HxYG1aXrwkUqTWthNh2f9avARQ+2V0efeIPrj1e/nQ7qddehs9b1WvFlcUCwWBIkAIAB2g
Of6dHJ3dG5oSSbVWQwc7afP7hFo+Eq3xeFPHuPL1K2rxcglL0A4TQeMZDOcvZ1ygRMwGdOlUL9Wd
XThU+1GvN2rFi1OBCbI4R5xEzjw58+JxHCdzrutsnLxGLe7QOPncBdlez8ZvhZq/+DMFltrYIqdf
RIS/bQIZYs6KKjyRxqK6oqZwdQZ5OXmJMrxPm3F2S5k0kiYz0pa6WWzs4uX3EnZEK0pgoi+UTtpe
jzS70kcv7ivXLtjFMPR6SHD+7GOB8+IEGQglgFMCa78I0/whzHIm22ov1PrAhdb/XtH6ja+1XMrS
hvr2yYJHzu7HChsQANypTFnHXfRR6Z2tV3jpeL/t8IkEe4tGaWhxpKNCkzp9Umqvzqy7AP1yxNw3
vsrS8YQJ7mKQjCp//6KZ3UNDgzz0XHtVlL6rLeXGsKSjVEzNPsvbo1ITZiCAs2F0bV3nRhf7N9vh
xFwqRqFbeoqM+KSl49N1N1gCldCReLuwxYlSEG/MqhkbdqLcVFP7YmnBo9zLuySHyoDJ8bQ5aM5d
Mc2PapQ8X7e+tUDx72d3U+83RaE6YleTk25PXh1t8cWuWnBQiBV6SGDlhIueWYjiOgSFNdXAP6M8
9sLCL46KXzdbE8+LqtrvbRRFUYhJQLsgQ/PWDuSmVZqOZe11Rer+P86uY0tuHVn+ypy75zx6886b
WZBl2rHZLanlNjwyLYAOBEnQfv0L6t65qkIVi6Na6ahbAgiTCSAzMqKkYVyJOy7MW2GjtsAcN23d
bLR+rcjvnIHBz86JeRSt4GZy3KsJPtUMkq110CWgSGcfcZ5uC3ctBXluDg97kc6t2NLaUfToRajq
XQ4yK78Dn8EVe/2wE8nLjqY1Mo2ik7Rpb3jefXOyYuUed8aGZw5Ez0atLq6zch6gSlK9LlSrAqFF
+WS65HZoRb2nfanuSt141geULhrIyV/e4zLGfN4aJuIWSPgjbj7fPY4XyQE1m9FaOXhHUA1n53f2
6PPY123fw61juPkGlr1vhfZEJz/71L6ld78J1pv7R6EkENh4USKIIHtHWhi5SDW3DszJRdF6tynp
Iynqm8vDlE/JuRekqUGehUMS0pHSVhz7vFDqEmVEvLMeEybuWoc89q4BFnKHh5f7OmNsgBTNUmrg
08BNQzq7eKmWhg7WkACqJWZQxbUvCrKDRN/W6Jwws4tHxVZeatGt3XDO2BvOSgPhTwQ2wFAvdZwJ
BshblQBiqZPWB+7sfTfUiV8W+afLIzw3m3M9LRD6OKNPAJb1NJKxSzw4RrO4S0j5novxHRJy+5qZ
H3+/Kw/rBoAB0FgnRajAzSG6Eet1gEDeZsCkNoly46pvHeX2ckfzDjgIpGAfziEhbd4mM7+sHBU3
zUFzct60ARnbIG/oDdO/CNu4JQrZatlaDcDpDLoo2QXGBvFqvKNkHBi1EIBvnLwNptLGmzDVqruq
LwVUAA26sRQj318e3enWOOpPrsEEedI0miJrA1Y8jOnjpO9p8v1yF/IDYp7BwzH9PMsPDjMInCla
TdHHxoqSN/WTscmReXMgYk29IEW6iGx+s/bgzy4B/UBeEbvjZMdrk8dqG9rLAbip7vO0vyEu2a4M
a3aA0sYAjBjva8Ss4SrlCzZJeuKQMmlBS4sAVK7tUb6xY+1wYw7svtWHTUKgk4fnAFxJGqoOf64z
5X1aNivze3rOYXpnbhQ4S1x9ZcIjJTUURVXSNkjBWuJN1Ed58+byWM/ukoMupKO0JvEUg9ajDTS7
+6QX7ldFVDeOztYIj0495PFQ5t8f7JTBnHpEvjClKPFJRxPIRMhmdVFj95ss+wQwT5etMf+emz3E
K2aCA8h2IHZ+3GXa4/hjmiICLfsMrYYbx2tWTGylB0OS5bXb0kk0QbAXa4duCsuJusntgssrdHpJ
QKXDr2EYkouvh7ytnAadGIPYujHdUHDtO3oeturnfrwtknRl+59bKvCiGDg1oYl3QmnX1kkbj4Un
gqHR8N6b/Ip9EMkH0bsBMt1gvYQSpLBXwmdySOunXR/2Km3ExlCsJs9jgUuJtoNYgwexV1SedYGz
R6nP97L117Wez21+xH5RMgXNJfcEplDFQ80UGyO1mqL0xxTlCV0+3THoRqzcuc45/4OeHGmnxDQb
sk5xRZBNxochs25y4t3hrL0v2/728n5ZGZRMSlXG1EIqAoNKmO5X9Utm2741rGFwz6/Xr7lz9GPr
0ng2uRDYEABTI/ZA7kEtAJyAFVYPrm9sAaUO1zz/Qpcz5wxCLXhYSzc6ykpj7BSMjGh7E6QGGwhx
fwCN2Ue3hXTbXgdlwzr46ewZBxHAmQTROsO6Mdr2YI0QNQrMz140bIZ31XO6GW7cB+jZfsmeSDC8
JNFvCn7/aQ0Hnc776cBdjtZoCWdeROF57zU9CajTPsaVHkP9m9zler37/U0DTzlzzQKQcMLWlsYu
dUTTiqDtyxeg/rfM7UDj6RTfL/dzzg48DTpqIBRDjaJ8CbKyoaC9IgQ4xSzFF1a2KfqG+SLtP3aN
u/K8OueeZwVWcIyA8uOkTGxQq9ZEMQYcWftW0FBJV+Kna+1LLqsF8Xo7Al8cFPGj20YZeX95ss5Z
Mlj5gXSd68JOEG+tDWkj7AERTNo3uwfeDuHZNF9TkD0/il+9SFut90B3wBr0Qvm4LSz4DGyDywM5
c9EGIdWvLiTD1ZVemOmEZrtGsGLXtjRV4ZoUCBtwZtBnqgn6ybVGY43YfW1s0gpRdTA9fcTYvKZ+
SXT3Oa1Fv+LaZTDPT1vF+xLIBmsuFpdvaa5LU8F6DtsZfW033GafQbHCfWcMQO8FT+il/vT98oTK
jLsnfUoD0zRoUWg6+hQb805FYewIIOS+fC4DL0iC+C15iv3+u3gV+zia2ZzW0MNyNujPD4ALBsUY
eHxORA4KexIV5dj73a54zL8JM8i28a34CUVlNzNnm/Wl6gLE3L3N2p31rBNBedVMoYMyK/kcKJFY
SlCVib57KGcmz7VnbMua+4qxdvc6e+Qgp/R3V9I862onbIZwRUC+DBvgccYQBF0bEpq+8iwmn3xT
Nr+bHpnfVIddStdWaH5VHMELaGJYIkB2rVY/M1y7Lm+g8+v3a2CmdCGZ7C5WYoh7BXbYbZr3sRsU
fJ+2W7Xyi1CAu9hzgwmaLsZecYNhr9/Yby5/wcoiyuF+0vWo08jwAZpZfG3rrAq0OhV+YXsM+Gxm
7S53JxOuzhsWVZtzcYZrodZFjrUlfT71vMGJ2mil5QOKjpqhnsEj8e9FVydBM1VkY4wT3/GY2tQ3
U76W6Tvjz3XE+xCvmQHMiAIcH+rQMHYKRoAmTqvnSQw+Q1RW/3p5nGc8HvoAqStEzg3caCVXi7oM
ra9RoQReDLxI2EtsrsVFz40CaQdE7hC3PM3TjKYCll+U0gSOmLMOth0J5oH1umu1ze+PxYM0FvLO
GNAJi9Uwph3JWCcQm3HJXs85u6syvgbuOzdjwLUAsAhXZiMeerwqNR8mhQLBBU4GzR80xVfiFW99
Zqvrhz3oxz2oLHcFm3vwkvQdiZFt0jX9CYkO4VNjTZv97PIcDEcK7lJ9JLVp4KxltbNRRxNgDOLD
0reX10YuQfhpT4jBgAcCCXc4rPk7Dm6oUPjIRFHgaO12iB87uwk61NUGBHigPP8vwj5n0kLuHPP5
u795kg/6y6axsc0O/fU5OPxyYOZLKCOBknzgnT+oII2dPsdAgvC89iHYuHKDObtJDnqXzKrSEuAK
LfTe2p8m452bvbs8nWdXDXwrmMc53iS7BpdrE68IOE8H1Hnt9OQ9zBdpfyevV9btTEcQaceN2AJ+
DOya0vYoWalMQmO4s/bFCGo246XXqrDQ6i+XB3RmwgBogAYSIp3GaZ1WUQ75YBfwC4Aa3xUVj5xp
LZl7Jk4BsDGqapEHnzPG0g7MuDoq5YQuPPGBde/t+r0ikDhm32rSbRD597O4WJm9M6NCl7McB656
ALJKvqJ3xyxRUnSJ6Elojs7eJmtXjjMLZBpARUCFDDm0ExShm4ksKUyCuHAJUcLKC1TaQm5mLZN7
vhuUmIJ3ZMYSSvvAMtxc7RoF+R61LR465MP3ScXdCKRkyea3twKuiNqc6wHw4wTZx1BxZaXIrILE
7SvX3w185Wg/O5SD9iX3mo9ZbtvzPgAhLG5NdUahmFaqoHjOP14eyRlHjioTVJ7jaEWeWy5raere
YX2JrBx39fgWVUK3PM/FjtnZj7zyfv+CZKIWd1ZCwH5DEPPY4ZmjRyabzSnAbl+wB4Y0oeOom1hb
sdRz03fQjxzEJG7MLQae54CAS/em7c23djyAhUHLbi7P3ulDCSUliDBArgeglXlsxyNSQT/iTnFf
AfgTb8bcwbuoVMeAkWby9UL/Uuas3QL37uA1rT54JH02Kb/pQXa0ceN2BQpyYsr4ECTMcLNHgAB5
IMmjx1U9IsjfQI7EqdrQ4O1XQWtzf3nIJxsGrgLX+Zm5EVztJ9AZretTBlQuD+wEWu50cG9GcITQ
FhSj6mpe98Qf/uwMOHEU6YBQS94whWXUAlJ3PGhzb1/rw73udODUS8cfQ2U9eRwRhCEx8WQkue5f
HufJHgJHuAkOD3C5oigXObvjlU2NTm1tI2dBonB/ACGFYrxzVlm05laO0jLOXPPvgCwEdVYom5m/
4uAKMNmT5fUNKseTAnoy7fQIjOhXyBduacY5EIfp+Lun/tyhCeeoI4KEij3JSZZ2bKpFFaM6ogPP
JIBewLVq5YpZnJk7dAIQAN4ngIPIJOSpWqKqpEEnU+9mvsaGkAnrY9PVHy6v0emGRwQMhQ4IVIDG
4ET2gcWAbbiDg1InTd+LNP1qpMbb3+8CaR5k3VUkz8AffLxAhWvxhhIg4HlTIM3OvbeMK/nKcXJq
U7POlwPgNqB7YOGROmmKfDJqire4Ukzati3aO72rX3Ivf5O32go288zagKUXd3dkQQDPkE3KtWlB
BE+wAYrmvlJQP5il1NcF++1+5oVBXfvMvacjkHQ8ca4C91cqkLJrc/MtZep2cj6ZLupcf3d9DCAu
Z/+AiCJmTzpS+sJxBbEM8ElozFcHbwvhkZXD+HSXIRoE/v6f1Yoz7vJ4JGXb5KPOwHRHufriDGA9
cLq1J84pgAXg0fkRDxZlZANO3vIZCgYbxQWRSz2on/q+uLVo82pa8Hxa8X7s0vsMfKrppH0wx6ne
5ow8OVq6Gx2y86zBt4zqYSqqKGV58qyn7AuAWCt79GQWIGKASuV5PcGfc4I90bUx64pRpEGBKCAT
DyNZEz888YXoAdneGUSD0CNm4nie28mxhErBscWMpNgbCgqdWrFRU+1u0IwERIrDb19McUrOc43M
y1yeIduCkqa23fMqRUqC3CRNDHbaPlgVp5EJ+ACFAlwN1jAXR1undSAFd9psIkkauC/8oX4YIaiS
b7p7fg/SgOSW3hRR/uJ8v2wXJ2Y+24MGXi9AeJAJlAFJXcabSffSJBi82E8607fbaqPCTn528z/f
hv8lr+XTn0dV8+//w9+/lXysE0KF9Nd/h8k3sBiVP8T/zf/t7392/J/+HfFX9lbUr68i/MLlf3n0
H9H+X/1vvogvR3/ZMpGI8bl9rcc3r02bi5+d4Evnf/nf/vIfrz9beTfy13/98a1smZhbg/4q++Ov
X91+/9cf81H8P4fN//W7xy8F/ltAk5kw4s+W/vPPX7804l9/4J30TwC0cPTotgu3Mbuk/nX+jWP8
04JSALhUcCRaOu7bf/yDlbWg//rDwq9mKgfA/HVcJmdv2ZTt/BvN/ac2Q75wmDrWH//5oKOV+bVS
/2Bt8VQC+dVgADCfX1cNBeBq3B2AnZROfDF1hYv3OXmq6kbZiNpUdmUv1qBAx/vtV+vSSwVIpLge
hILgvAdKPNx2jY1Tq1pQp3X+W374VxeSX8g6a4D+h+ZG2Uxy6rRgZmljk6/cWY7P4F+tS1Fj4ugQ
feOeGfFY81DHkYSlkd7Q2P5BzN/Tcvq7D9nP0KJtuAOBgMgqxY/Ybl5ixd6KTn8/5eNvXYl+deEe
O0+UuNtJhSMs8hRyUybjQ5+txS4XZkiXbidTbfSZlRpmpKjqOyuOU1/t+FtC2QctjlduDQub9Gcx
zME9uC9tL3U6xYwGg4PNhAl3iH28rbxqc2Cmf1nFoRUs7FP5OlJnxNYq6PRFKlBwBhs7P06tm6nT
v11uf2kA888PBlDEHm/iAfNfZkAt9qXi+oparwWql1qXbFjNFIXb0NqMQENpA73rvmd5xlauUvMW
OeMgforrHny6o+ijO2i5Hlmj/Y1q+a5olFujZXeg6doI8Llx0e+vmyXJlIVWA/gfMz0qaV8HCa0+
8l7XV/zE0hJLlly2ExmTmKJxRei+E1Mz6NSpvJsGRv489o5Ovf9iF/28xR1MlWq3OTEFCsG8Xr+h
JHmX6VAPWCXsX1jmnxmug+b5WNbgK3OLJzIhp0vxiLuzB+jzXjX5cjEvLsm2KgwlfwJ1n1b4hVpv
rKqwfq9Q5G8P9BN0cvDxuIJ2ndPV9Im0lRagBsDe5lxde5YvTc286AetK23MLKfOyROS66mz7Sc7
17ZVb2lic3l2Frzcz7TpQQcogzLzAUjBKNbSPYz4zq1wgqmIM+xR43plJ5Idt2UxVbZFq6hpyy95
O+ySTN+ZxFJR4JmtnZfH9+lfCyEdyUQnU5kKBD4TNt15WZ36tTHuCDHuOhtsLlRbwbktLYlkzLhW
iarkLo8S1IS8mFkSJEMWv1xejgVjlqG+oNzQLEiu8Ei18wbsTHn9qYMKsJ+lGZhcL/dhLHQiQ3cq
o8dlrSh4JNSdyeoN6DQfVQ9hdgfv1boNO3P8zIpPiBsGcZptSiikD8OrneLwoL2fDXSnFu1jyXaD
/c6AqIR5Z/DRx18AB9mZHUpyUX/IXhyxc9P4Hn/0Nv2iMDB9D+9s502v314eiJRR+nvJVen096rE
5u0Ql1Ff0TdqRz92er6tJlDqD+q0iWvrzoSwHiENxINL5gGikqwpIC3NoXQ7MPoBAFGvcSJSFk7g
QB/TnxLa3Ft1sfZAXNho6myyB6ZpxFVH43FwI9cebhnpv7jxGi32UtPzqA6b7ilkpSvTjlrbo3ur
8bx9q5bpyroszc3c60Hr5WjolaENelQ5emjH+YNWju+JvoasW/p4yZswKNDok5qWEegna82feuF9
qGNeXXdYq5Ifcfs8r+pKc6K+0LZp0j7pWnzlxEiuIzYTVqn56EQVwurbgtDhPU0Va5tVU/b9sk0s
TY50G7AVl8dGDQAeAVdAfNsl6TB+B3radFeYj84uLpiz8cw7XFzV6UgNuUMWgaEHMtmZLjZ51UET
tlXXoLZLXUhm3ZcJVIv0SY9q6uxSUt92ff+Qdfrz5Sk6e+RhBJLpdr2RU6JUXsR08XGsxy+eq9xl
Pb8D79KKiz27CuhCMl1IKRdsBEtE1KoQGSk1FWysar+GV1uan/nnB/ZVjMyk6YDWO7W+8cr0JjHj
t4rpXHPA4ePnQR00H7fYnAguOhHjTSl8k6q955uJVr+9bv4l+zWE1xYk406Ugtfn3uIJC2Kz9wLL
TpKnnk9r2P6laZIN2dQ6q1JTLzIb/iE1gKFIsnuny1cqxpbWWDJmjTVWRvPai2pDUz6zRGg/WGFk
17wMsQiSHRd6jPu2gfMFsNe7Si8/c52urO/CvMg1McZYF2aO8tuoRuLswR3GCTeAtPugad2aCuHC
3LiSBWeUty6bDDdKXXX0tqDSjdVbDbdZsbu8h5Y6kGwYwCylIFy18HCmUP6DRIFPO/uaFwOAHJL1
1iAV5bqZulHcR6xxezDiggfjug+XbJehVsOIncaOeG5x1NXWHT7c+3hd45LlmhnPjESoWtS4KPkc
DIGyprJeqypZmnPJbietp2OvdlqU59wNFTrtWEOSFae8tCklYzU6jSugl9Qju4fed+6ILuCGo0ML
cPg9BNBft8VZ1OTYrzE6II2qxXZEAFa8badSCXK7YU+X535pAJLBQo7IzMAPb0dG3L2xCx3kKGCP
1Op6xd0snFqOfO5aZtrnKcIVFRdPRuk+liV9UEc3gH76GqZ0YYUdyWy7zjK9klS4FjLon+3iSbjf
4pI7ayuwMEdydB7y9MNgFFYeNaRu762m13exzdgTAvX2ddcTR7JdlYyeV5Q5cguOcZ8a4O3JgX/1
ujXOpKUpkuxXqzJgfk07jwhz0h1l0D2lcbOWoZFQ4X/vUUey4NiLqaK4Th5VI1ApFth3Oh80olvN
THo/TfsNHk82igfwh2o9lu1tx9THAX8ZxgcwOPnjoGx6iMo6GQRBkwREmGthptmznoTLkKuVrF9L
NZDPIlgQZRBQhvjVNlOjNgNNsRWDQmTaXmVFci2SYnPLiQV6KQs/K507DWJAmrVypi5tP8kBIBdd
FMTS8sgR1X1ugGMK0gZTMa1Y6NLWkDwA+OKKRjjjNJ9JL5DwgDT4YKebyxOz0Lic8M3cOlXrUc+j
wWSGj7D0uHcGTbvuVLIlw29yN8tB8RdH8cDjDdiRwPteDN7KebqwdWzpsJ5pKUctSaYIWesmcG3O
grrzPnsU7Bwtr5Nt6UIt6fI8zV98Zpvasv1TcKlVsYrLTWeD4Aooze3Y9+2+zPX+xlWyFBEhXtzQ
hjgro1taGckj9FzrzAHVFZE9Vv1DnE3mi9dY7PXyeJZan39+cBkH5aWSQ3Ikw2MFiFwlFu/U9PdY
HP52NjJ7REuQQGUNAgxqjyrQMrPGe8etikfSZ01w+fMlkPGvPqRznXZtlk19nEU8pVtUiL2IvPqu
xP0OTqu1P9TIeUIkdpdWt2WMyGZ75bRJpj41vWanvIUWDDwK37hFXNhb1Sz4GsnmfOye22eSsavW
1LdGPGYRag/0Rw6SDJSTIypbIk25URyEzFLAnLeAbO8yNtYrHmzhEmBJlwBvrGIOesc0Eq2SbLhZ
7VjWfyS0pSCyXTOhhS1nSc5AgexRD9x5Fo2EV74l6Bh0whquMxcZWaRSs0mNUnGiqXGLT5NVIjFl
IXTWby/vuKWvlxxAHccoaza1NCpE4rvAQRreGlPYUtOSpWdVpVbqILKIuPmmpebrEDcfrvtqycwL
hVak15opMvNK8VuQyLdtsRarlCpn/jZCGSJMJ2UwtaJJYQ3vcXNQpvRpghcZ4ieR8XAc1fu8/bYa
ll2aJsnkdVFqem/E8eOkJjmqXHXTLytrLTi01Lpk2YMDSWucgUOkqRPz+8SCvKnD13SXFsxa1slK
pokNCISmEU5ZIC21bPInxTURf+92mlO/ZXkOKvG6in0xWmv1Kwvno8xe4hK9AQbFTqKRI8msK/5c
nA//yO0KDIjGimGcj5YD3ynZNZ/yrCKumUStOyUPutX2z1ZelV/bTiu2lQVVIt4/omJqP58wtVGG
oPfbX7W9dclbamqbtV0zKo8DqcKhHZAis39cbno2vlNHDDj38QEZg8W/tbkRh5mRZsZ9V6muvQF8
MaZ3ZgZd0JVK5KVupE09KDk3SOt6oZ3xJ7Ohpa+AWKnKpzeXh3F+WwMIdjwMghgkaHRqLyQu6DNQ
pGL7AI6uRR3O7zAAzY5bN6HNO5TEcTFJQI0OzkcIgbzNGw/qN/0jLZr3Vw3ip8zDwWXFrROtBRGu
G9olq1ABWDWgKDOo4ry73P68U8+s9U91k4P2CzPLE7s33LBT8+9xbaPGHfV9rpY/ZFX/FdTW+4qz
lS27YC4AJx7PWZyCiTmvCzfUhySCZti2E3yrcLqB5PuLVovNlBZhCrWbJO8CS0lW+j1/xFsyDxQ4
IIGNbjLMYVd+TWMdlA802eZjvRtU5enyPC5sNtkcEW4UDQcoF5SzuKPQfNpbJkjkLje+MAAZLOD1
pDfUERGirLIheK+/5UOb+5rdVJvaMt9e14nky8xOByUvwU5wPGrtRFr2vjEmww6UWfq+Yaq+Ek5Y
mCkZPFAgk683ZjtvghZ1yVVVdd8nxaw+XR7GUvPzHB5s6M5TwaxGuBPayCP7jL0fPP75ctMLDusn
OvOgaddhtU6V2glZWnC/N6qnkegPqLq8bp/KwAG8rFRRoOgp7Kl1h9Kwe8UY96x03nhFs3LbXZod
ybUjvSdskupu2A6s/WygIPYpiUe6uzxBC87k54vlYIJsMKNNQ4YBJF7znKnenhfxD52Xb2abhqDW
Y9IPVw5Ecu5T2uk8jtGVDYpeJNGLe5IC7nV5HEsLLZ2tvWFSnaa2AyVDE5TZjOZu7seZZb1tKisX
/uVeFtZCxgzkiee2Y9yCAs+C9NAUa9DeUhz3ugmSE/nuhKKraSbYc2u32CQMUEey+lRbOPzU+ecH
Cz1lVVvEbmqH4AnLNhbV9qlefge36q7X2bbpipUjfGEh5Hx9WtK6th1uh65KiJ+jOjxXe7B9Vezm
8hosDUQ6xa2Edhl1CnSQgkNPMMhvuOTrONKgd4x9aU1raqBLiz3//GDGsrapIMxpW2GG4HLoZSJ9
o1asXImTLc2TZNaW2uq6QHAvbIoUPAEmKJs+JZ5aflcsU6xVRy4NQTq9W1dthn4yrHCWAdjY7UB2
eZGr28srsfCiAkuqNEOxQAlYXzlhR5x7M0l/0NYN9LR/LjX7jTMY4ZQZL3bbfa8G/v1yn+efJqha
Pe4SMrM6gTSOFfLKK6ERXIKWNWmgUeWYU8BRZHWvZT3bmsTMEXbo6cqmO+8mUfl23G2u01o1YwfW
M6TO2xaYqg0UehrhDyjtu1XjDHTr2rCdzJqs3VbPrx2kdo+7LONMTXO7sEI7Z2kD5gwdUeAYKO8V
X3Z+A0LP97h9qsYT5AhUK2TG1L6hQle+ehYyiIS5xkoXS7MmDSEh0IQDgagdAtwotkPW3HiiiEbT
2RmVUwaQW7jNc+eqE8CU0QaOgFxZNwkr7Fh9VwxWgDdKhHzUu8sbb2E5PMnt5GpCKk3oVqg2Y7u1
9NG4bayeby63fv66CHLy48VAdFC0ajpisV+AY22CXgHGzHSLZ1QI3l7uYmm9JYfTKYZdZYVphbmT
CB+K381uGgHWzFxGrzrAQEV0PApSMw4BEmypfijEDjU32s5ryVoAZ2kAkrdJQMGso1gd/lhR3sWl
HpIRFEGxeuXHy57Fm3KSUbj7xs6g1ULzyldy1b5ud8pwg7oSlHflZIWkgaIE1U3j1kOl10YgUbrS
xcIOleEGVjWUYwJyt1ATCJkoTTUEnIzqyg49f+yisuh4bXMdTDSDmoMQTzhBadehyhQQnRltaLdG
MJlruAyJp+4/YTpTJuIYWVeXWsbQEVJsGs2zm6lhL4RQ6Niw9J1C8n0CrYC6bW3ftJu9RaqgQF2L
5nT3QCC/KRrPZ+Yaq9jCpnMlwySTpXKQ3eshHSj46JWyuAXnvuVXRTM8X2WYrmSYqEFJhB7rejgK
/qqbZhR3ZTRUzVWvK+grHC9c2giba+6khyqyp596J28+DEXXfb388UubTjLKmkP3RwV6KhwIVwCE
s3oowlfTlZtOsklTzVDmVihmCK0w4Wut80aU9NWtC+bHav3NGdew/QvDkHEFRj25hdpXZmgkvYAa
K7D3bHq6aopkPIGiT3mjWNQKIQRAd6BxzW+8OutWHnALG1RGE4A3LQYdBVpnWIS8i2+nrP/RMvb5
uo+XzL61LGwfu7TCWFVe6zT9lOnW28tNL335/POD+3VMiWbUOb5cd8sXfcwfXa2DUpZ2XRwOBXDH
7YsppozTRA8HZmoBpTS5Zx5bCyQv7RjJanOAwJ3U5Hooyrr1s9oUfqbnr5enZiFhCBKC42/XB2ZZ
VRJrIbGVbuOW9kZLsk2j57emMDZDpQdZbO+mrvwwds5uHEB6X+RrN8+Fy4jMuNp1+pQNdWmGWZI/
10JsPT35XjLT9wy6xqO8tPiSZfMWT/MOb/YQJZMzmt7oA9tKEr/nxlpIYGGFZLCA5QreW0pnhg5Y
GvdGDVi/Ac+xctouDEAGC0yVQ+rG682Q2tp3I8kfkO78hnj7m8s7YKl56eoMnQ4oGXW2FgLH0n9S
dayC7iTuZ0CY13iHluZHMu0avDA1bjx6mKjqxmaZGuSwkZXpWdhDslQRJNsSNSbMCOuJ3TK79dNa
Q5zYRcZAza/KRpi2ZOCka0rNxH4J1cl8Qiz6nqoQl4LC1eUlWJofycJ1kJ3EpOq1UMPLZSta1u9J
K/KV6/hS65KFs8pLvNHEpLgq0iiQwPySpnxlYpbalg7l0h7yzNAqDZEL69UjuBOV5u66SZHslum9
wytao6KhG0GnmCivvNX2l9te2PNyXt+t6y4x+lEPjZ5VEJxrmk1t1sYepYJX1VKCCkV69CoFWHiq
jBihZ7CntLI/d6n4cPnrFyZdTulzo4arFr0elg1YIlS1coFDU9uVeV+wJ2v++cFhOZaDW3turoeW
S4oXXhBnOypW+wA+hXqnduWP6wYxL81BN1OVO2NatnrYxLV7yxpD8zn4Da6zKGueuoPWh6pvcpCc
wKmJ3N3UoxGA/TpdmaGl+ZfM1TRGo0qrCgcywmoAW3cclVnXAZAwqcdfPqp12REVjTcEbJvUBORw
GN9fN+eStVLwsThCE7BWLzG3MWQIfYt410UxoQxy/OV4JxMzaefXcmdAA320frCuXHsdzbvvNBV5
ojjSCQ/EuamuhqNTubfCKD+D+7KFqm+VBGqylktb8Atyyp4AX02oxtXQYm4I8bad2ZpbRq8sMjCl
oxZEfnk+FkSPkoGDpB9Z56Byq3Zlz5+fIoBij+cfJLAZKITUIZr4+JGQPvZBOLCvPG8L/YN3l3fQ
+QnyZCIpTpUpiRWCPhq32eqwhAAi7XqAvCPxL3dxPpQHJv/jYYBLG4Kv0DuIuEXbW96ReDtBWGE7
IkG8QwkguGv0eNiQtlSvK9AwJXv2FGs0obU+RROj97rNP2p6FXnjlTAmU7Jo3WRap/IOfMQg1H4f
x+WmdvpmZUGWZksyaS+3W9d0KhEhW9dsDa7YG4/Y7a7vUm1f9F21Sy2oGaB8r3y5vD7nvZ8n8x/X
Q6kXo+U0EQXN0k1CmuFBU3p6VQIY7LXS6uOqpThq1YAng7QU7w/X/tRyLtZeAwtfL2fLiW6IsfSE
8mhxlwTupDzUeXqVe/UM6ci3AY6KRV3WkQk8X+6bDmPtxuhRnLliGgvWJ9N3gyWPk2ps3Ee9snYW
qX0bAhJKQjZXrawhORADNEUTiN+raNBGNchAP7WprG6ttH52cqceHNxOxyubZr2bkkJzHz3lJZlu
IVa1LbW3SvemT4aVa92CBzTmRT849e3S1HpSme7jlLZQi4pB3Sc2g01bn7Url+kFe5PhTwm4QrqJ
MiyBWjw4uf4MvdbHhoLoQJTebedwwx9i86rbtWdInsNkMYqWDEN5RFAnKJsGOuxrbCsLdiDjn5jh
DUoP7Nsj7Yy7wRnf5LWzvW4bSfcAaOCQoUTB2ONcOFECM4+b8MoCLxiAzHCjgN2ub+tJeSygjqja
ya7sileulburvlyXDFhN7Y6WeNo9UsUyEMdxILRRlGs8AAsGIBPc5LqR2HVmKY9NMoV6Wt5Mk7pJ
IZNp9uRT0g4rHnTBCGSOG6ud9ViaVvl/zq5sOXIU2H6RIrRLvKo2r7Ld7sU9L4rpnh5JIEArSPr6
e2ruvRFu2pQi6tF+EAVkJkly8pzca32dLf14nKFv6qNBNvOb6/JrSAX/7mkQ14CSHQjNc+noL44L
eVFWbpzGFss0QW1+SQu1AEKbd6kEhDy6pVxsFKht5mMc9PE0eLFI8auHhe/K6bM3fh3c/+Mqs5K2
2LbXcFblTSRS6RlzSZpj4LCMJ0UGMgY0DYHbceMEsC2OcdyrNOqXtYBv+WP4onogL/EaufFty+qY
tDAR6RauBI5Gidss2vznZ4GQA43ojdBpWSAT29XMi9PoARsLch4A1da7pkhvO1AMjgPqHSq5DjoD
aZ7fbRMUxCWL3dnJwSi1w6GzP9v/5QBhWyLD7OOi75lPCclntfhZGlEIiDTe9w4V1OtCkAnzYjzo
uqnWsCI538QQwI6n66qUfxCYD6wPaid0i3xMxAHyXTtB/A1qYNvWGrbvr44/4P34f0P+Iv5pkKXj
cG/53RptqTNaTP8/3Oi7w10zXU59oZwcZYMoO5+GeIHaqtZYACaQb/vdaEJWRqPSCcHJMr8Us7d3
CkgMjGBJVTdRNL+UUJFaoollvd54BbasmYnw6kr04EtOu6dADJ+lUG/eFHyBsme165dwTyp5uGyz
lvPAxHqBaFGPSbT2T94ADBwNqmU/T3TYl7wUqGBshFZLXmSCvoZ+HEg78/6pSuJ7gueJwQt24egC
HzGc0rH+pPW4MSHbUIZ/RzjvPS+M2yctnBzqAvu47neAiz+Uw3hD4iqnYb9xFtnWzvD3qNbeqiB6
+8RY+FyK5oXwNBcl2IyXRm+MYbODs72/s2vJimJm/tI+kaiUe7wOfvHiRYNTXMtjifRmggLrRoS3
uJBrnH+N6wd65eCFAlvM9DKysqMokkvnuqZJ0JH+PpUOyjgxiPf7J6fvfq4LulQ9aMdc6S9GjGll
MqMXC3oIYanFW7/kfSODndZReOdMZH2I4xgx4bLP2EzMOGah0rIursKeBLLmNw2bwB5fzNMjDfi8
X2g8HqOxBeB+3ewYsG2NsXS8ZQ5I66P2aeB6Hg6101PotUMptd2Y0scDpCaurE7xfOf0Dk73qPxW
QykYyl6gG7+8XraPG4kztFw7nRadePIiGd3RJPIeWqGK58tf/y91/fPq+IeuZkIh8ruuBbydfJvF
C2H+zYKmFpAk73n8A22NnfcKDqzSidCs3f2FnH3v8/owha8RK7JQ/X3O9+ahzvDIv/Oj26ZyPsdL
lSWu4+7iKr7bvB7aFsKITW2Lx8ZiLMunevUIAlKqP60e3ep4/jhUQJr7d//y4xLSU2RVT2MJ43CL
p95hp2ESX5cgeYx6+uXyen8c9SBc/fswJcj7eODT4Wnw63s9eJ+cVb8qwu6HuL7qsR8qRb8PocVI
XcH74SlCqTsbAQeEsYsfl3+/bROMSDH2vg47yocnt5x+Fi4Eg5rmyt9tBIZpQgEGpGfDU8jT+iUl
y3LAdm8Jmdn21wgCclBYCCdVKH4NfRa4HGJ4tYYCkV/wFEyiEI3rtAq/XbVMJlBMth66XM6dfW0K
7QEe1kuWFuG8ERLONvmBz5oYMc9z/NFfuuUJXFuf+5C9TCDAnuLpn8s/3mKjJmbVqUgfaTREgBaP
npKR358dfk6HR6/SZH95jP+S7o/mYHhz1HV4cld19dQUT4Q0eLV2DlXxs+a3VAT7lXk7p46z2Xmr
x2BXCL0fQR0Yb16ybXM03H3kPlFKgxSHhtNz4oyHto6f/Sp9iwd21Z0sNUFnczclJZ0dknf+ctT9
/IlqfgK++m5swK2XXllugoDp7/4+1utUTy14D6uzzsUyggWxJs11ddHUBJ7NwQLsWS/GJ8jqPnhB
+xKqYa+86wr4f+iciRLdTwJE8U8VJKV3JdQZMsWLrWuZxVH+AISFEZLMeBUgsumep1h8RWfGLW7K
L5eN2GJEJiZMYuWZR3E0uzr+1QqvBH0mzs1haIeTTDaru5aYa4LDIjJHcbE44okXgXujdVntuFOW
GzUt29cNRxRerEEDWtCnGKJ2N8Srd4rzrc5D28cNN6ONGsBi09InBumMU+2kUcaraIv0wfb18//f
pfd8AJGsVhV9ckOZHnuimpPfqi+XN9dmO4ZbcSlTaDuPNU667skZWzBNK8A81o3oYPvtxkHaRlEK
Ehe3BnlWcwsFnO+r0+mN88GQLfh/9G1qYr/Ah9r0q0rrp3GJd5xEWR3fAJO6d9IaTUN0v7bzfm2C
A5FfRx5nMXj3eHc7e2+o+x4uL99/TvBBgDfFxX20o7E+UegEh5Ry093S+RgUz0L7//2hctHdLt0x
qJ9H+biUOsf7wg2egzPlrJkoyG7lP6d13fn1ozMuO49BTTt5LcdXMVZHv0uyoP7VMLQNsePUj5CO
+b6Gb1p/74uXGT044jVFgxQ+jZEX723F9RyjOTGEq7z1MI/xTuOGQ0CItrDPiw+1nrU/9n3xKYDm
J4oTd2vR7KPgSAEgn7vjOKOlYmifMImFjFnq3xXOv7N6WvwHgKd3nV/tVQjGlKq/ZfNxWm4Xp30s
WfLo9PMJJAJf0M95/tF9ucVv9V9p74P1NYFxhNfcgdpH/RRW/anARHgy7Bu0tITrt9ENskX+7VQ+
eGqP2HxoqmbB0kLi8ace10wWUxaUW0VBi6eYILpkqJkT1LJ+kl3rZMPkjlkB0q3dBIbzDYu2ZG8m
7c4QtOCiDdwKNJrzfVmAwIDOa1alwUNBk0ev3MKD2qZiBMMphno2GOvLJ7Z0eHYKINsYJfNtn0DS
8bJf2EY4//9dzHIHiDyoYS2fVAhbYKp+TeeygguSr5cHsAQWE08Hximox0SYQk2C5qasO7pvSBvu
L3/d9vONqNjJanJW4B9yRWBOa8TYXkVVuWds2Hr/sJyqsREZE+7IxQH+P6/kfJpYnQP/+dAw/ZjE
/uHyLGxDGFcNB9pujaSS5HHh3ggwbqDt4K7i/NCq4dPlIWwLZdw3FIi6VTvUaQ5Zuf4QVPeIOd6N
U/jqOkMycXZhWHPmLTLJ0W99nAb94rPlFUKAG+eT5febGLt2Gqqu8MskZxyNn92sAIQ7x1m51en1
cR3oD1kuYF1IKGenyB0FgcSSrz+ZWG+Ul+zjdLoTQ/ijHOtid3k3LE5hAu/aUIBgaGBxHiZz+tdU
DwxcC7AzsrEZlho3RGN+d2uJpsVWVzTMx44cgUP5m3Xpvcv8f/kqbwWelkATVkCcsz9MjPx7eVIW
KzaBeEU1UGjYz0GO9/8vde3cJqOzwzPZzdCGG8khwc//4JAx2XZ8PKPSWMd+7jdkh96zv0e6Zu26
3HalOA7OCpGGJP2W6n5LEdY2J8P5p8Gl8BGmcz2Qny5ZTmksq2xJ+5e6C7bc32bbhvuvKytcmZ5z
Dp3e9zOo4uL4FZ1QG8Zm+7zh+h2hIlSlp/NocckToJiiQR94RdqsKaFOfbi8+zaTM6l2li5NUeAO
x1wFbCfZemyX4lSM8raS0z0v9D2b29exAiNxol8vj2lxIxPDB65jt1m7YMwDB0ldEKy/yOJeZ80m
gK9jxQjmPn/Mm7q6GSigATSIXngKTFq61WZj+/1nq3t3+HZUBQraTWOu+XizTs6nqZg24r0lQzHR
e5HTle0s5jFfpNxFI/kLwe1EU//Y+OEzsH2fL++Axbb+QPAFaTj3pBnzUogjpIzfIEjxEtdyf/nz
lqBswvXqQY1zkZAhV0x/UrT5x4+bI2HLTdU2N5Bhy2pyHcVAakL38IY6raxMhnwMwi+T7G/dptol
im9UEy2Ry5T8YwhJLZfFkHPhzceQsfMhthAIdRfxQVfTLxwJxf0cJ9FOeJJtxEvL9piMN11TggfF
XcdcrM1dtEJKq4whLTvUzffLG2QbwIgti+uMGl2cbY4X/1uHkAmcsH4Dft7muhmYID5H06XHvbTN
28IX3/110nnd9PVdEtViw9NtXmjMAToEMYjJ0iE/s2lmSQRlQI8tycZRbNl4E+W4gnpOqzoa8j7B
Jdfr92W37vo4WrNEigcCXeadmoZDB62Cy1timY4JTfRSxShPmMy9qiAQfp9plo5sSznDNp1zvHkX
ssAosSLsUpl3y02BMvIyNXsCgp25u0HPTBrIrF+uIrNITYwiTauxj7xa5rX09+30d4LdWZKtfjTb
Mp0t+t1EJsI5pOrxdSZAKVI4TGJXQGVxeRMsgcuEJxJwD3UjnUVejUH0Tzg00z9+qpdHrsr1p5cI
0KQGTvsGMpB569prm5BxFZrIVE1q9cU5i/DByFlKkGqVQgXXtbOiHPT7irXBmrI61H2eiJUmmZTC
R5+2duL07fKi2WZgJFtrOrhotwhEPg7VPZwiF6l7FbwyNTGQeA4dVBRHIu9x3f13CpWYMrd2r2vT
SU15cH8ug8aB9FWuWrbKXdDP4l8P6r8bh7llYUwspLdOBRiEtcyjRsmvTlvEKEtxfwOVYLFVEwoZ
gEuOVF7J86j0j3XoovOzewRr3i7t/VNVoL8jHTeiuW0oI3qcO4FaMDFOiB5/QWnrKyXPiFZZsb6k
VboT1L8u5TWBkSvUL5yGYRyEpXkYjnVSZWJxN0K6bTuM0DELdwp7XU85REI60AK4OyipbJ0XthP1
POi7uAS2qRLcSQXyToclP2nczM9L7+W4nH6+7GW2AYw4kZYQIPFduEKdQkDFd7r95DmPkA2/ve77
hhfHY1rWeFwU+dDXJHP0oLIRwrK3onKTDXzIOT/+4BpowgsLrgJ/6Nc+n6siyAid0swdQS0K6obW
OfRp314HwkxNgOESoPsBrHttHvXy3ygavs8cFGZXLZRJIyenakkTug555EN3eRi+lF17Uxd0w9cs
VmrCC1Me8YmuHJ9X9DNR/SmKrsNKpZ5hQlEjVzyMMwRo6iQ7Nau30kn3c6F5lrTs5rrlMeyooqPq
hF93+dK7D3XMPmmEpd5Lt9hubRdWE2W4TuVaOUHZ4bgph4ydlYRkob/qQe5E6UESzF934dz9ipJy
J0BAdV30MOGHwOeNEAFy2rwOy3LJGOhky12z4PZx1cIlJqaDJ8ShGjz8KJW5uZDyFSjx19bZovz5
2K6g3P17gAoCxddqafocCveHKWb3jRT/XLPl0Br7/dOJAy3YaJAdKhVV+jAMAJR5RVo9BkGx5dCW
E8iEYq7D3BV1x7ucJ125d5052DESyT0L2voN3AHTr5ISfUe1W20pAFiu4iYqs6cqBc3X0Oc+nz3y
za2gfgva77FzxWNT+dr7KmXvO81hgUa6dDYyUEuYN1Gak5/IpZ39Ni8ickvH5hhx76afr+PBQLfu
71sFvTwF9tm2yz3QOre3o6oXMaKFoq/bdCM+fmxo0FX/fQg/9kR01mbMSxnzV9ev9K2/grz3sq3Z
vm4c4jQVGt3Ia5dTWnrk0KWzk54miXR24/piOaTc88DvDnJXSq8dWNDlPtonm5mfvMEt0CCTIkjy
euP+bZuF4Yyd4/MpZX6Xu7XjfJtmGebAlm6VW21fNwqTcQJAUkAQ54OlkJlbDofYoXJje20Galy7
NRAq9Th5Xa6ovHNn/5MvulOTOBsFl49/e2KCIFflLKs/Ll3eLJTsExcJf9AMW4qotq+fw8v7zY2j
qerE3OUxjYbML6PbxJHfLlvmxwuTmCJ6UPLiqlBFh3tv5e+LBOpk6VmfZil893R5CNvPN7zXb5rQ
hdBjl1cdWkFOc5kKcpfwdNyqm9vmYHhXDJgWc4OE5agI5G3M78GcumS9o4qr3DchpmmunkQ5De67
uOtjrciDM13HbZWY+nBsjiE1PJEud3B5vkvCwsuchC6vVy29CcXr9TQDml2iqhHMdcbHsdpRmWyY
jmVfTSReMVVg2GcoahAh2Y4vpNrVzmbItGyqCcSronnsAfTpczzzLN8bMeBU7vo1+DnqVXy+vDwf
15cSkxFOEFCvDO05oDXlAxDZAhyV6V9OB4X7QN9P3byPC/nSuNedY4lJDDeUYAka0AqYs6I/enH5
l6zUj8tTsW3G+f/vYkQpq1QN0IjPVzbsUxCLAq94XYpnYuzKEoJoMurbvOtq9F4kgb+LoBma83m9
0sFMoF2XpBBlmNsWQBjnbmjmU9+vGzeTj3MwfOj3hQkqLloCgpp8XlE99DzdHjRPmhMkc9K97/vT
jhaYR9JN/cZ6fXwWJ2a3QhjJqgLBvcxLSA1keA99GRcdZaWk+w4kSJf32zItE93X9KyetYPslczN
EVQJZZbS+lW7ICtulJd5nrhNHf12eTCLL5pYP9T6wroqOKq8ffIP2iRoBtG9dR/F7saSWazXRPlp
WRaLi7aRvApafawS+auiqFVf/vW2j5vnDyVO57NJ5oMHmL5QfneUQyv2l79uW5vz/9853uryZtID
KuBBMR9wGbppBf0xNOqqWmJiUsAVyFsIm1WTc1UPD8jc412iw3GjGmf78UZGV7bFrNGpKpG3RPsh
bB7aSL44Ygswb/EEkwNurWREw/T8+UEep7j5i9buUwMg7G6i7MoFMvy702NXTKyVuT/Ue0HGBz53
G5Ufm+EYSWMg3cTRNQKfHAcGDKHznBZSHy/bjeXjJoRt6HVBeOCKXHqiPyTtisYZhVaS675+Dhvv
rLKkXttGDHW3ORX/Igm4Ed11OmmJCUfjEVXNPC9tnpDVO7pFAJxi2m5V2ywWaeq+1Y6OyTifHxYm
JyNNeS55tg910H+5vDAf348Tk9Vt6ZgOKBq98jMBbO9VOfHFcUFDbyO9T3MbbzSu2qZx3vV36w9I
bjqkMU4dV4mf/ShPAhj4NAg34qXt84bfDlUPZSyCSiENlkzNf7Hoa19uFYUtXhv7v//2qlZr7ESI
9tOQfFVqvkdD/pdWezfttYdybDgtq2FEnlDnstR4ctvmMwlH8D9qltWBuuXxdIrEFm2EbccNLy5a
XYq2rpu8mwAC9pOb3h9oRmr6ExQYD8FErztmTExaOkI8oxSxyFsFYoqM1oribXcqtm7flnmYoDQy
J5D56xOQjMpU4LSffjgpfQLY9BfpgnzUaiPqWWzrTxa4lWjQ4Ta5aIaTExa3eqoeSBVsxD3bNM5W
984z+moVi++eX4zd9jCW8lnQ8YgmlO8Bae9I6W8cyxYjNjFp/ViSsQRpO6p7A71VRTUBCtRXtyDk
fS3aaxNXE4ZGpTuBE66QuKXU60Ot2x49kHT8dTlYWarGQAP8vlgS1WiO0rDMe1Y+Rr7q9gM2Ym7o
bd/xVxWsp3mObzoZHMm4Rapp2yDD/b3F8XCXKNu8EelNGXpfgbW+Sdz5U+sth5ZUG3OzmZkRAia0
GJYOq6tcJ8u3IaInXPFeRyBeLy+d7fOG108ijhS6wtqcQDcbAhLf45C/DJ6zcauwfN7En9WjoqHX
IwAvTfEG0b8vCdL81t8i7rR93ji+B+YnSbQ0bZ4201e9+n+X0PsK3HAj7bPkHibcLFBpAM5f2eZT
W32iznqvhm4Lmmv7tuHfAei0GW95m4uiJD/8OXC+6IgOv67a1j+QZmrl9ZCkKPOIMwgolV4xHyM6
x+iPY3Tgz5eHsUzCJMRaaaNDXbjNmYHpr9LhPwQvNuKf7dPG+iyh35Fimptcx6BTC8KandIQiNzr
fvjZoN5F1xo0jIUakjJn0pe3HIz3x0CHW9d0S2gwgSZx4ijdNJLn/dR7Jwal9FPHZ3piSejs3TUC
IjaGwNrlqfz3NPbnw2tiUmI5UrBKoSic1yJhz3htLR7qZhGHoAzT/TQBaoJid7KLhO6PgDfxvR/z
6aGSS7yRZVm2ysQbphGUHxxXnPFm0s0EUdFu1lfSNiUm3JC0ddnXMZyQOk6XtXOD5pXgKCL0gfre
wzI6G+tom4URzxUB2N8tWZtrAOQz2s5OtpxbFy7vkuWcNaGGDRWlXyRM5MsUfymW5AjW74PkYl8Q
vGReN4YRy6VUeL2r4TJ+6n+Vus80kp2ZA/2/RlsXJptpn0uE7xwnoZ6eZBlBNNnr3irhQZpwzUlR
7+Z4/lR17ca5YdkMEy+n3CLylnHh+ZwwljHcdrJpezPOXv6RxxhbPUFUqnVbIfJ1bO5UVZdQdU/u
GvAKXd4I2683zuxlSeKx4LhVFmujTq27uKcwracrY5exzUvRCh/S6DQP3T5A3Yz/KKOtd2TLypig
pnVtfDTsVyxfnDXJ0mDKymr8GxxUL1etjAlrisOgH6FLJfMEfDTZEMhmx4tN5imLk5kMb+B1c4K5
Qhm/7cD4hXrQ373T3oLmimfCV9e9YZkwpgHwDd+vSpEnio3hHvX3eoXG3cTfrlui89a887A6YdMS
Nh4HZLB+LYtx3wKOumE6tgU6G+y7b7NpjZn2R56D5fUwCvq8kPWZgKExc5ctzLZtDCMX91pHLDzx
eU4WcqwI2Uc0PdE+fqy9dePAsVmp4b9xQs8XvJDnUM16rivp69NQxevyWYJmpfh23T4YThwq7U0u
UF95PY0emKAh/ihfdBI3W0VFS5QwBRkbAZ69UMYs52MKjuyR34FofYuV/5wBfxDiTBwN+MCAzpkV
z9sRL92OgwNANmJ+LEeRZgqZwa4pHbkjzaZ+jm06Rliq6wBHmaQcDF5x9F1X4XJXOqvaALBZ5mNK
uBK/rLnqHJ6PePWY/OJNtc2tWpz91NKcjvS+rbvraJoSE94+umsc0hBnXONGwVm6OSMriY9XmdUf
gF01xs4oB2C1U1WdXD9s9qqJwo0UwLYJ52P7nYN3vR8Hk2hRzyRM7z1C6V4twxaFrMXvTOAdxBGD
EQo0eCEg7nNVNk9x2cVZ1wT7y2tjeWc0wXcCUXSJExd5sw/wTwHz9NTnYRmOXauzvhGnmZUPLvgl
Lg9nm855Ed8tFlYHpQ+O2kfPo698KtGAFdIMzI4bSYzt+0YkdFXbO1CGxqtyItlh8j2o1bUigKCV
K39enoLFLUzkFGDyPXfHuMkr2tz1vvgGANOj66rvXoB6ZKW/8Ioerhvq/BPerZYGvmwWQvPcWeRb
ufLbAZVUGvKH2Jtfw0FAyU6eLg9lsWITJlXNoerTgjuPlUNmhXYG0YMTAm3yG3ZmW7Xz0fVuKg1H
2UD0CI7LKg+ATJ6gbPVcqB7S0M59EEUHXJg2AEe2qZxt491QS9uTyC2wQaws3khJHogYtx7sLPZl
gpl4QXxUbNImX3n/k1J2Wxb9J4opXLcLhvkqhdfZSHT4vKipk60l5NYA/Fuu641ITChZjFXBqxRp
cjfxz01XOnQzLHzfbcRC2/IYB7jjUhcSXFievut+dimaEdPzPYVt0XTZvm8ceNBorpeAoQAcJvxI
ljhbQUWViT78+/L6f5xIQaT8d9OBNFkn5Yrvx756bUX44Lfz1270b2vZbzFEfGyeELH+fYzOW+e6
qmuWi4ngYc1t2D7VV7ZSxiZoCrVFib7tGulmpdAaPLVThnfCLbDgx+sfmzKgKRgCe96n9L/iE4LP
0Y0VGCzq6+6gMTmP+851J49WTJYly6FlBDZ54RUZHsO2BDVsv/68I+++3qnUd7wRMSjQ1b6C2kEW
U1xa5niTD8O2t4b/RlXV6XjG3hI3DbNYyLehjDZuuLZfb2TgSkndNt3C8pZ5FfpTGN85ep2RbPj1
xiFgG8J0X+J7QUJRRHNGb34ecR4c2iZWn6bZ20J924YwPLgFz/7CQ40dDob54K8yPZS+Hm4HkOPt
LzuxZRNMZJm/gsxm8AQu1KwL1a7x2wQkCQ0HucrlAc6Z3Z+Jfmyiyxoiqw4ZGM2VjtZ9EsbLYY5E
9DJr8LBFfj/sRINU/LrBjPQySJJyVcmEK0tbPMauzqAosOtEcx/NzSe0NGxEPtuiGedzG4lpSGdV
553XfkYl4t9+9DZmYPv02RTeud25wx51957l1VQrkDBUPggoh61GTItBmXRuWtTSiRVsdmzJL+X3
hzokd407XRmuTYjZIkICARvcTPxQ3gdgfc6gA7P1MGuzJMOnXRTE/VYj+4bivZ/1gXeLytj9xIrT
GsjHKemvdAnDsd1ykaqbcXtH28gvTosJRMK0virfik1QWeexLumSiAHAjIreqt8o2WwSseyuiSVb
qrBZ/DZkQIkOh9AP74qg/K7Y1sO1xTRN9FgyJf7YtYQB3IcYobkGh17jXrnqJnQsigC9JuWI0yBC
e4VDoJFIeLXFbmtbGsNjCz4kla98lqNG/zXtxWvCirehSZ4vxx3b0hheu8iKphSUHLkfQzKbFV29
HyNwVF339fOo72ICQMsiXiiOAQ11mtdlDd1vnq+b6ywyMY5hEglR4cbPgRNo1WPM0+ml1HJcrvzx
htd6KODMwwRQt+cSALvHx27SW69ktl01PFWgiQGdI1iYbnLf0PBxG4voszu6h8vrbvu8cfxqD4Vm
Dv7LvBOMZ3QA701c/R2z6nj5+xarMaFjPehIRwRhmuMe3iz3LTqJ0nvEf72l+GUbwMie08CZgZGZ
kd+Gcbnn/RLtwOa5Fewty2MCyGa5tqRpzqEsLOK9AEr2RpHiH3fo/728PrYBDKflHWmgJDWzfEzX
41CscRbM7vOACsJ13z+P+86vJuhTtfXqwmvn3juEXhAcmC/DvRLhspEk2nbAcN247KMoiivckRrw
EGUlqaNfKD/TceMOafu+4byOIEEMoBfL+8ULke3gZXAl1wnSxCaATAxRCNVLXI9iVr54a/vayQlv
gvNN29WvnDQvl7fBgo6JTRSZ0nhArfsBOc+Y7tamP6g++aH65ggy6yrznP6eV/OPpCR9BqmOm8uj
2ozLcG4l0zWGbBzPh8L19mHVBvsevBEAruloY3POdvpB6msiybRaW78+53JuFSFxH+4BbDg4fvnc
gSTs8ixsQxgenkyqAZdqgP1HO9En8E1DLcity5OuqujTgtLO8fI4ltUywWQyXOo+pKi1eA3umt7c
T7shngjeof2knDeOCtsghr9H8QIJirDFm4Dff63c/t8SD6w6It8uz8HiKyaULEF+VHc1rjogtp/2
3TDVO2jjXfvjDU+nTTrhZMNmz66z3hTu5N6NU4vyPHQvNzbBttmGswejH9GlGYGA9OqblMTfU+Y8
1SJ+lpG3daTaFsk4rks/qUqsDMtLGkINGJqKyffUSavXy3twtsuPXMI4sSu3aDoV9TzvyukrSV1w
vfk+vR+GBg0PYlWobnf61ESabDiIzaYMN48WTScaAHcPKvPyGVzH9Qsg2mzvk00xCMu2mBiyHtzM
TQOOL9TxwPs3VI9RMu1Ba/c8MnXdLEzOMrUyp4oBv8qRwuo9jUJ+G3mk2sftZv+DZeP/wJL1YKhs
gKnOizGRu0RMfLdQSCBe3nfLNpjaowTUF0AYIX5Axqne8Wj5Ww1CgI1vers8gO3nnwd+d5YLvjQk
LVZsQqrozonBIogWlOvepWMTQeSi34fxeKR5VSbjrtagpg2L4mtV1IBWesFGPmK54JpIIqg2R6Gg
GgVhUhy6pN17Qf8g2MqyiZND0m3RYtrWyvDxZfFS7ScuzQPawffqsN0tbjVvRKn/Xgo/8HETSkSh
FJj0EQDOEnA4CEYetN/vau+TiD9VYEdw2h9UzeB8IPdzoG/c6fNKw91YfWslu+Gz3tFuPC3hVWiI
2FQjTXp37VMXl9ZhbJI7UifN01CRYWOuFtc3eboWCNG1g4sn8rRMjww986k/30dsvEEj9/4qwzaR
RpOWsUsDisahQvbRros7N9qtECO/jtMqNiE1Za9oG7R4pS7Cdp/E4lgHW/BLi0Gb8Mt6nVfXgQQ8
Xv9QwwIFJhSGanqK4tSbRaZ8NR4dX63LoVmDsSyuXLHzZr0LBdUay4UzHJOlF9/SynvwCN94MbUc
X6ZGqQaxS+x4fZNPhcvA6ViP+y6AEI/feN2BjHG5031V7topINddIEyoph8M/cxqbL9eSA1Kane+
n9e02EAtWCLBH9DMJKTJSFuUySHjAjm5UhxCJevrqiKmPCnvwPfQ4QKaLwO/5YSAJ6/dpDyy/XQj
k1DpCjqUBaXegS3BTVomazZD2OdwndcZaUO1tOjOkEiDqNS3oTffTO7Wtdnyw02IWeQkCQ06/PA+
YP8MgJpzbzMJtcQjE2Dm+Q1Kl1ziZ8cluEH7OxnXp3imj/RKAqLYhJe5INWEhhFjIDGoq10pKrUD
5814SwDa+XzV4pvioe7IowAYQpaDj7v8uvZ4g81A3TSu++u+f96ZdwEi9opAhXVR59xxSrFTSz+4
mRsVbrWR7Vjinm8k6mnAdTxEjOZpVTzIqHp2Bv7Q+s0JssPHVV8buY1zHNToOFmhepHjEsaPrJh4
VkF8eGOVLCmbSQMqJpe5uG6cE0KJykVY35GE/VuL+bonOhMxVbXzFJVJUucVMIR+IP/R5f9wdiXL
kepK9IuIQAgEbCmqXLYL9+Cebm+I7jsIMQsxCL7+nborP12riKilvVAhKTOVUp48h7cJ6l07Z/O/
xFLv5CEmTEoUgHDWIXw4WsXBD/SS5D3yKjW/bHH+84pvnpz6O4RA03ULLz3xDv5E/mm8+uttM7M4
o4mkCiFJFteDrEA0HES/SAW15jQSAf1QblP0R866qbwvjJvUZgvEpjjGLF82b5ggmjDGF9aP4V2d
ucxEVc1lszhxEYgX7kVFc5jAi/hzq9ddyXXLOrlGrA28eNhKXYuXPOz5QQbqL/TkfIi64jdn4c7B
fXXt/9pCYGIVQnAmaz7F4iWAcNk5YEDmO7T56/ZGWzzFhIVxjeaVLYjLF63G167lT2sVgHCW7qy/
ZX1MTraW9Z0ePU+AGy8Ef73zTJj/sSnpYfT3XqJtMzACltdzQPwivHQva3XSM17ddOn/GeV7VAq2
8Y1IFaCW2cYTIOEOhFxAm0U+dxo1EjWHO9c/S5MJM/Gk5cYWiBM4eEuPiX/0Ape8KD5tf4U5m4/9
5BQP6GMAgX0uo/7A6OIdRk+iN26t71PmZSZFmzfNopl6gTvixr47Xv558Or7/NtE0bV0jUbGcDev
tdMl3UynE0Su9PG2+V7xOv/1DWZSjdVSgqNBYnNahdpA58m/eCt+1+IKWg6+Lxu7DL37c63rb7d/
z2IM/0HPLfO65g4uHP4Q5DTVPZ3Lbzle/thRzmphOz/zvsszk2xs8fCK6EwrFi3vfmwVgDG9w++j
GWPudW5vUoiG06AALa8AG0n8tVfrmgSBp5L7Fug6ozeDh2vsL2WD14ZYuuVpAU7zELfsz0WyPWiS
JaSYQq8RGXrAPdCkeQ0pZBo+uUOcVFH8OUeTyZ2zMHweSZaeosARL52OwAPWDicW8Q+j6+6UDWxm
ZFwApsUHNqxDFteJ4MmN478hxHEOwmonh3t/+MBEnoFMC7UzCBS9TNsSPlwFRlNvysmRz6o63d7n
93chMOFnbkCWEJyz4gW9Nyfdz0da0j9aBl7VnNx1fQxMDFq4QXOtXzf+Ekz+iXb+g7PtRFzbxxse
QHOwkRcoPr1sVxV10Dkmog4eFmRZYHy48zcMR0AvXTPWAuQOIAbbUjWO4YFNmifC4fKQV8GexPL7
1/rAZKeM1CKdsM6dbPVBJ6erKwMJDeQpYHHzGfRPI8QI0Zawbf59z+yBSVoJ1FWg4IFOVgfsFex+
H7tYfr5tVe/HvcAkOauq1muZr51snssilbKd0k50O89ptl03crVomGLmcZgoQumPRhU9AIHdR+gp
fWv7aMexLRMwIWm0B7WtpIOTgcY/T/LBI0mjyB6xpm30qw28Ca5F6FZ6WFsnC6VPTnU7qiNyE7WT
q1mihsl2FgwTzYNZFy+09U6NnOdERfOXTS7H25v7/s0yMJnOqo2yShZD8RIUw9NAIdNWdQ+N77zq
mHybvL03XNsiGc7tN5Ly2VuKF29xoWek3CmNgkjvLJJt9Ov/32xB18itcQkmMXZ9fZjcoU/5ftXV
NrqRy/rbUOOqjQ2OtlV8rwBhTUFtn+/g82wbbJxq5SCJW86lA2E8EaQwpI991a/ptLo77mvxMJPn
jIdROEJhJ88q3n902ukZrVFHwDfKZHb3qjE2KzK8uNjQhBgXhZNNpPoO5bZLtPTnrsfj3xh9dvrh
rnpGYOLR9LR5TM9d8eIw79zT+ruv1mfeNjppi1ylRSS+3fYKy5abyLSo52V7xXK8LMuyHSdK1bmN
ibuTCVhWy0SmxbSJAn/B6Fz+HoO/VvHbIxkZo3TM/7nv+6+28MYhHDKJYiDIJpEFX3zgaESw12Rg
uRgFoeHK/Rw2hBGnQD9XHh5xjYyPxAW0tMHT3VPlDCNAKa78ONTxfKBhWx5ZCH+cZjncl4KY6A68
KUsG+nhQGUhSP+ZlFJxJMQTp7aWz+CMzTBnE9FXk1rGT6UYwaFNBBxv42SUF8qI73/4Jm3Vd//9m
d0bKaVGsvHhZ+0JhZcr5RDVej26PbvF3E363Mkj7rHjnBEIoeprbcUoL7WWk7J55NO4skm0GRtBy
CMxX+lHxErkCtb65GQ55D8bE2zOwbIEp1MpaXi/c8bHBdYHL6efenw7+ttfQb/t2Y4PjaQn1QgiH
MnTbJHz0vtNC7rwKWfI+E4DnAs8UOxXG1kF5XoLlD5TT8VgAFFAZLt/GwHkOo7HdWSbLRpsKo9PC
isqPJv4CHFOdTAizKV5XZeqU8/C84A3sTn+7hrE35gqBbkdX/sBfwpVMhwAkFAc/cr/e3mvLbpi0
blXFau5NLX8B9ThLnF5th2n09rJiiyWZpG6QhIdEqsYSjWP7xV2n7x7Oo9kPftz+eNvw10m9WRne
xY3069rJVA5ReJ/0zXPMi/gi5kjuvNTYfsJIPiJwAC6NO/OXNob6LxUvsxgv6KTZSQ5sBms4cofM
0uvdCLl9s/3TOt1HWpK/6iA4NdvyoSDDJ7ot6V2LZYLXwIEQLxXxnGyECFkyVxzSfN2zLvS32+Nb
pmLSoEG4MmZjXfMXGui0dP3HfJvBR0rFayjbcyXbB74UO0mbxWpN9Jo3kbXMay/OCgbxqXI+RyTe
8Wrb0MbRXVHelx2q3FeR5B9bm4enEbyed3U4Ain6/wbbiGheqmKNs7Al7aFHET2dm5ont3fAYqsm
5xmAOL5EBdXJrlzzURV+z6P6VLrbfYXOwCQ9a6DlOrj94mQosYRfBW7PH6Fd7ewByy3xNDB8YRVL
GG3EybMu5tsBgnVoGIimLnVXuUIYe6+t2LbBxjNTBE2jxumRj6+sGR5p2QncF509gjDb6MbpNm0h
F/UEL2sGyDUdcNvSpy6ud3tmLHtsakwVDXGHrVZx1qBHM0R7qZx0Jrc9lVCLE5vYkZlRb/BRbkL2
FZ17MSe6E+fe0Smv54NQEQDh3k5ktWThZtmclZ6iiuCnlLc+XQFEc+FmY68OjZM/TI7z122nsM3I
OD2lq8pBrTRC9xiKUUMYPck1/sBab00UmU6icB82d2/3LSZsIgcXvXJU1rY8K2ABlRCvuSiahHjd
U673nnot62ZCBxmosUHU60QZKCMO8EmWQFz7ga7tqciLjwDn7Enj2CZjrBy41lqhpzXPwkmeWl6m
ndx+RCLK2pnd+Shrwgi7Vo5x6dI4y/vwQkp18pb8AWjqr7c33+ItJivd2DqF07AyhkBdRYakBCxJ
HWRciCKZZurvmJjF500wYRwv5VB4JM7AvzseunD4O+qWvfuQbXAjAaF4zCdTOEdZ7hWMpaSgOk/6
tu++3bdERtQlg6+KDlikrKpQTssHnp+3RgYnl6h659SzWawRcT3cf8Qwsjjr6/gl5uJYy7ZNpJ9/
vGYGQtH73hlNaOAaiG2d6ynPlCSQY8tbn6/HVg0d35mIxZxMdGAZ96DXyHWcbSOTED2o3JNG6SvR
fGYPt7fDst0mOjD08qn2wUKR8Ul/Hhz3x+oHO0mTxZ9N8N6yzdVaosUnQ1HznIf+7w6ws81VYIi7
099MsU7IwjQ5n4c4ExACpkSqBFSByYJ4sZPi2JbnujNvMv5tA+cq7TvsQDE0h6GvedYHZK8wb9vf
66++GR3wm7aayxLh272ywIHWpCuTWjQA7NJQqmUnxbQdSdcNevMzhZCqm8G2nkWkZ4B+ho8xXXEK
eU/Q1ThtsTqzae9Een9KvokCLwBw7L22drNpiKqDdvSQOMJ9GUo/vcdgfTOCL4MnpQ7yLevXomHJ
0q36eZx0/uW+4Y0Nb0YfTPuL62bB1PvlUUkFijgcSPE/941vbDkuRTPaFLib8SuKOO3DMljPomf6
vqca38SAg0+joFOcrxloaZHcjK4U9QPv2ry5K2L4Jiiz9Vm0cNJu2RzUf060+CV1uJOiXRfhv0AC
nxqBe8SNEeJYassaJekTKLFmIKzoHimOzTSNk0eCEbWodLxlZdvWR29k3oFCG/RctNt0p3EaE4CY
NhJKNBpmkCgU4Aui7OCK+u/bpmPBo/nmedPOcbyGmkB5CM/JeIMoyaHr1jbVAAueI9fVh40FBHpH
kUyXvIcg9lCx52nyBp7wKkSRIaDF3uXPtldXMMiboOI23OfCC7cMFxywtYxLMT+VTdPeaQrXWPZm
+H6bpYCQyZZVJCrJeamU7x8YYA17aa3l+01wnz8x7m6d1lnpzwhUy9I8QyfvPjls3zz7uDcUaq57
F+VZeZKe/1OizXjnTPqXP+89NzHiOScada8KMQRCsAQ0dzoTfngUuDFd1eML11cJNOCeljB/5RUK
TSXgHw7ZOUws6/YfBLtDwh5ouC0bCzbPaR9z7QIt3Hvz8baZW9zUBKwjg4b22wofckh1ATj1XPt4
T/WgyXTf+EaCG6/bWIi427K62v5pmHcU2v9HRcHH+4Y3LuS1u9WoPxf4fB7Lk/a64VR6Ynv1cPG4
bwbmpXnK57bvwV2f+bPaTn6v+tNUe85xHtedUGPZZPOuDPlDr5MSv5DLsT5WTtMnFco9OwZs2WET
ZO42VR9Lv9lAueGMpzIe/MQf2vnQoBa9s0Tv556+CTJf5qbzVF3pzPEmneqthpaQFxymbspEfB82
xjdh5istRNMVjc4qraqDooKcR0jV76TPtj24/v9NBHSdocldXeO1xesyCZdPta/ua/v2TYB57eHd
QG3RknlOwT+NS9w9jEW/52K2TzdOWqd187Wo2ZrJQTu/N9rm35lSe8RSttGNQ7YLIr/xnGjNKA/p
AZs8HGIp914IbKMb/uuUtd+1RM4ZKlDk5DQ1A/qF7NmlxfRNSDcHs7fXFiM2tZZDdBzABvmJ4sL6
h2IR9GBvhyDLFEw0dx7RBVQQYspqP1RJd32JYLLZqcnbBjcPn7FQnQYyNutKr0fjsC4yOPMePMU2
+nXd3hg99ZeaQSl3zCJIgZ1A9a3PpNH38XH4JhB6gXCFKGamMsnoY9VuFwCnUmetdpbGEnRMgWpF
Y2/cOl9lqsr/WkT/JWj9R+or6CLuFT1sP2F4lt/ocM5xx8qm0ntihf9pGVa8bDincXH/uW09tp8w
3MuZN7yReaPK3H5+7sL1RXjloR/ZYyV3a7Lv30h9E+q8tkMZoKiCacz1elKyao8eK7zHmUT+Japk
kLilIH+UbnMfIImG19m+MSwHYoUQh9jqjJZ9cSrGMXrYerEnLWRZMxNfDaE9wYsCa0a3iCRVX8Kr
i6VPZT1GRyCHm52T8/2XLf8/SOt47PU20iHzujI6o9QSJOD6lA8rZUNyPdxaTnd+yhKpTJD1yjou
OvBuZtBe+BsSGFmNoTs27uT3thUz9oO2FVFd6Mts1f5rnns86ZRCmTCufnZhe7xtypZoYoKs0T4f
Q10KDgkhkj4Rs1NBBAMw2duj21bo+qtvTKoDpDd3nBmbEU9HZ+TPNd+iJNZir0Bl+3wjUyV0rcOo
weeH0FV7oTFBHs93mWWuF7V3bhEmOylVlaP5uAyZDLuvVb08d235Ac9QD4KVp01Xp6nrQHs3frq9
WrbJGGElpHW3xaD2z0C69Gc/zF0Sh/2dh7bZARSqYWJqZjLTJfhdkKnyB78BV+Y9n07N3h/qEJ4z
T8jMK91fauVrohHo7xzcuOjqHo1xspQy68dcXEDyzsokrHz56/a3v2+k1ISIr4UOg2jRMqPKA9i2
4KyqTl4cgXGfRhA83cm33zcmasLEwbLvr1sU91kXwUCHNXYP4Tr2qXDGNqu2IT55dbSlLg/VUVdx
lN43u+us37ggKp5dFeEqlOllbNK18v/RJPhAwUN5e/z3oxSNDRd3l6lEWWLss63tE2h0nMK1/4vm
9QVaJztJw/t+QU3oeNgF0AFq/Q4/gbYjaHvnTfH99tfb9t77/9VZIc4IcFLVZ+4SvQrf+wyc+m8h
w53qhO3LDY8eQPS5Qh+pzxbe/6EjIRPf8feKgbZvN9LwnionDpjus8lZvGPRVzphuvVPIAy+L02m
JlhoFO4s44U2WRXxIAnWyk0kxId2TMcyAROEXgVd/u9dItsc5p4aVX+sGh4ctVz/uGt3TV7UCh2P
U+2QDlVACi0Q1R9J5xZJJO87PakJRe/7NfICAWbMLhDxeRxp88iD6Mt9X2+c/0haFOC7QZPFsXPS
akudqf7cuHwHmGexTVNgG23s4N0MtzYrWfSz8SueyEV8vv3plqBgcqBWrMlnotYu8yPvS1CzZ+GL
58lbx0NeVjuP7O8nyJAd+H/Xhca85wqlka66IHCFppX7HV1QfgpilDYBHLdNqAynb/VKyvT2rGz2
agSLWE++W3uszhhHhdFZCi9xxjxItLvundK2SRkBo4i6NW+9uM3wTH7mVH8Ot+2PwOFfViFPI9o5
cfv7ens2tv03wodXeqi5R7TOlFDkCHZ9gtmse2w+lrUycek893Sp0PmZObK6uJ1Mh5A/UsJ3jgTL
Oplo9K0EP8cwYXiN94JDiN7gTKnGO6F2Ch4cVoDnnQXsJR/ue2wHyfH/WxtQpSuFPDmemXznyxB6
ZUJjZ+cZy7ZW1/+/OaJdaLgSTnibLW1QJShaPIWNfNrAGL2TQNl+4GoCb34gwDu0BpIRxxBj6pOj
lHqUuRtcmCrZTiy3WJMJsb5Ss/I8El1G4wFNx/FEH4V2t/vOUVMcu+fztkRj2WbNNr/ykXwbQfV+
lxuYyOqiczc8DFRNpr1GZKAlzo+lpnpn5S2tATQ0vKysRg3hcNVn4Jf5DvWjy6SKP/Ot++C31a/q
WrCZ/GMpu2NcBWhDWb7dnpVlx03UdSRo6KxO1+CdRXRP66ji3zNwJR8UuJ13pmbZcRNrvQAS6M5B
3mSl6KLvMZthuzVSKW/Hot6/yFOT+tQduMcHFXXZ0qFM7ojilTfDk/AqdNCQSz3LPSYRy2Fl4q2d
GnzaXoMfmrXTJmE9nFbXS+lQf4MY+J4L2lbLcMEodIFbDuIuG0TuJHiLEAnY2c63d9s2A+MorIa5
Vx5e07JqzYcESlUrpKr8PmnbqU/VNAf3pQwmWenohVQJR9bZBuEi+VxD1bI/UbeR99qUcfwNXKJx
vW/rrK7dh3CE5MWcf71vjQxHXFTkVbRb2kyikSkBTe9LHWwQM6mKD2O0p1dg2WUT0N0ts6v6Dmdq
4LWLOjiEoOrhLOX45fYkbONfj8M3gbyZ6ionBBmIVst8mKpVHfCmtqdPaRvdOONgNjNxV6/OqrmX
D105dudQ7Tbh2Ea/Gu+bb/eFE8TNqNqsAHW3Rq9j2ZzmDiJ3O/HCEvJMIHegOnfZ5NxmcTTGCRuV
f6Q9JWdSi7/vW/3rzN7OgAekHgvdZKSrfzNKnMQL+J6ulm15DB8e/atIRI7B27VzHgPIjqY+Gcud
dlDb4hipK4wx1iPkLjMt2v6IfKx+QIvJcOF5u+6svyUIBYbvNnEISiZFmizox0fSIS32899Kx6mv
my+3N8A2C8OHx3hZhYN7YjYz/nczrSnZ5rNy5E6WYTlxTKiwKnsID6GXL8udKQV7w6Vj6uAGUyqG
5c98ZJ/umoWJFiYjZ5zrvsmGDUUuGZ+vR7926p2tthiSCS+bpKM2vi5Nhn7ZHvXcZl2rJK47b+cQ
sKySCT4oFK9ZUG0ic9Q6PVRduB3JBOaGULvFl25yqifQ3e/lT5bJmFUDaBoL8G+3HGXSOEio0zzl
Ir6veYKaOLm5mfMBZd424+iHf57qDgQ2uX9nWmECneeo3RgqEYjVUPQWnjrHA/kZlfIQz81OhcCy
OibKWc64w01rj4AdL20aXLP5tg348bad2kY3IpJuazELcDxmNR7X05j14bFSVbRjRhZf9o2INIlY
oltowlGpQZI6a9DCF7/iYfx138cb0YhzWYy8hYBD1zw3K9oMGhSbdiKdxQNMkJloNzfs8r7KOuEf
nIKmRRmeipnjqEF5ALKad03BhDZP61QibSRl1spCJbXsdELUeLo9uCVam6Bmx4v9qQqXMut62hwC
JS91rdNgdb5yst13rzURXuEGuqhpIyKb6v4xCPwHtEg8jMA83J6CxT7/g2xGMaBX4SKyRoRTn0AW
ZK7TMvLbPZyobY2upvvmvI/DmLX5OomM103aNhBabjtXHLbZb9NtDe+DCVKTIDTIy5ULKAhnBMxA
h5oIlg4o6z7ct0qGn415HaFdkousDdZHwIeGowsJ+jsHN7xsVYvuVcN4FuTzhz6Yzrna9pQRbNtr
HPYEeN/crykHFhXCca3c/EO/yj2MtCX8mACxKpxZO4crz3JaP2iHnLXX441qj4Pd8vEmOiycaij5
AIAIBF3wNVfDS0PbH7c31Pbl16j0xipzn0POVwBlXy/ReVj9x5DOT17t/Hl7eItSBDVxYaBahwgU
lzybyfqzalWyMZ4E6le/fnUkTQDYOEzQDFrx39u/aJuQ4WY91bLPO8e5hLVKl0Y90qA/8LXdyeps
W3H9/5v18pzF1XOE4TvdlwkokuekdNz7+EGpiRKTJWC4YGmFBxSt+9quy3DOB7GXU9u+3XBelM6n
Tnixcwnc9qPwdZZP0fH2qlsOMZN6lLeKd1x7zsUJCNiUIxWfmqr8EjiFTrwYulN8yncSXtssDE/2
poU3Y1/wrPHd/MMYNh2A66LdyXctUdpEKa9OuJC1C3gmQtTXSKt/+H34VynnlEzsLh5VamLSCgGX
awAMzwhryw617ch/HcFytCXFtsn7zjMTkwZE7xyRaXEufNmmJS1wEuRp5N/JMUpNjlHigIMJawRj
4iGA71EDkZGJf7ltThYnNvk5iZ4JhwaVc6lKfro6sSr4x3CadjJdi7WasLQi7wLgU7DJquumxAWJ
ShI79Y9py49umAMOEN0JvaUmRM2nio14Lce5E07DB1C2FA+L2JxTME97qq4WhzBV31k+QQF4VM6l
1UQlUak0AFF7zMu2nTDO5MKPZ+EU0rlsVQF9wPGproaHzpX3JXUmLi2PR1o2cxlfrnLomuUfmgWc
uOV6X7Q24Vvusmo2tzg4fXd9AkbtnyYe9pCllkhh4rU8TyvBZOFcVnSEADr/BNq7IvHl+DxG7U6s
s6y+yYg5+QNYtviSX6qqeaw4ewiK7bQO453Lc/3ZN4eZKkI6zpziMNsmFLK54GeHdntwLYtdmmLS
oNtsJB4l4osc+JDqHGJQMij2RreIVlCTEdOvYZUe2lmBzIygNdambK6OdXzOJzcZOpnM+ScSVcna
b0k8/4zo9BT7PM3DD170aa1+sfwk0JN+O17ZpmqcrDSGvtawtPElytfvY5F/pJT9vD20zQQMB/TH
UeQaVOeXsujGp6iJx5SIYjyPbbF3NbRZsnGi1jIAW1kFHyfB4uJyCHGJ3P/gsLYmrwDJgKykvEqZ
3zMfz8R29X6hiKQ0v9S6fXQW53ErVRbpvTr++8sFXNX/mzSXNC+3Js4vW1ifVFEfoqD5A9D+f25/
/fuwK89Ed/VhW1RgK8svLRv7v8tGTOcJR22yQvTqFAK5ecSDYnlo2sg9oFK39zTjvW9gSAj+f1pz
4KuoDVR+0b5IGvl5WH/ks0hzupyc2UnB2XEoAsgm6z7VSKWbOjwE9UOlT01RoTyRucVPyrKZb888
B6H9+FlF2TQV6eLP6e2VsXyhCUhTuh8C6bP8QqT7AF6S1wWZ+I57vW+gnqmbLSDFV4l5iC5sW7/Q
mENVzgGm3F++l9fnyNsTsFmOscTQg2KbyLf8Esz+57mMXtrRvVTLHmDvaoD/RX96Juwsn/FGUscq
uozV8Lnp5udSqw/cC7K5pEFSQMkQ5Lu/b0/FthdGOIq6sHOJM8WXvMzzxwI6pz+WmeudtzbbbhgR
iTWzmhoJnYQN3C2y5bjIVRfR0B+51jsHk+0njIi0bIARVw6LLl00PS5R8SxFE5x4y54W0O/eF4lM
wFjg4sGwKrboUnbFkfdyTWvu1imJcn/HpCz7YCLGeCdGp0BD/mV2ZZWUA/RgRh18vr3Jlqu1Z8LF
gm3sSOWO+SXi7g9SuO2lcPJ/wNk3HNw+zlMgT+VZSL9FW4o/PI0cohy3f9piyyanaY03Gh32bn6B
INBX4n0MllewLaLztoVuBjnKwd35IdsCXn31TYJSeq4/FALhdh1jddB5MRxWipfj29OweLyJ+ULX
jicZWuMucwuk1xKhP9/bWHFWHdlDMv/7RPOO20fe/88gaDRrwhFJ0NiWYGscEmjaH7wlq9wH7rfJ
ElbHuMh0eI3VIn6l9DdgUwfInRz65oMvi2TY4gPSzMST7pPQJyKxsY1Ma/rJWT4MNEq79g9F9rj7
/r0evve9hnOrPpwKcFwjIe++rBIl1ZfrZ86sPk4SLQNLfSYBw7vH93VVn8OBPeBdDdcN/lJyP7l+
X7xn3tcVeu9LjBjASyKurPPxhUbVIz4lzLvU3z7ViMi+/x3dDCecaIRvadCESejsUbl7lt81sWZT
oYdqbbBjFRR40I0D7ADZZFphfrU+hQVJRnQ3yilPNnGMOU3JUIGvj51UlwmpX0QbHBqcSvgzXp1j
RT671c5j3b8X1HfWxASq9RzEis5G4stSv65QDiUDulDged22pTXrEpz5ZXVqW/JwzQwCepJgC13j
nduIxRtN1BpURNrJX64JfUubBIpZVVKE5Z6v20zP7BiKKrK1styghKJ+deuvwiUHUv3K1QOjpzHo
L7L/3M55Mrd/j1FWF1Xar8j92wOsDiSiO28z/1IfvLfERshxiOQUxDLXVB7lBZck+IA43pJ2uT73
fe+IeII0dtO4WPzx2GxQwdSnIfgRV+K6/Gt+wW0De0+qH+gESLb8Ly1PaLBLtzl6uKYTVyNqNxCf
+lcT2Tdc2+5c//8mVoqVKo2mmPDihN057it1KKNiDx1uG9yo3qmoLOpKcHbJA/FhWueTx6f7orCJ
xtOFYB0LCnbRY78kcRO+kEll6C7ZGd/26UZE60lB9LaV7FKpb8BFfKhAeHr7/LCNbESoRnW5G5aC
XWoxzUnssUfXbz/eHttyxJqQuybePBKtPbvQ8UFHYcKK8CDR35v/lHTGu7Zzuu93rr//xmp0TprW
JVj9YIx/uhDETVkUvtR1nbmulydsYU/o6O6T279mWTEThVc34EYc1oZdmCgdOFA4ghYENAr3jX7N
Jt/MZWpq3VMg5i+lX/f1UVRbC/63apj6+0zJbGDIPdWADoeGl3IEe5CTozgbR+DOvf35lqSXXRft
zecvfRsHBVnZhfTLnzqn2aD77xQHXM/znd22rb/hxi00CxjB/eriQBr6NPl+lKqC0fT2BK4h8p3Q
aQL6qqLsFOE8uMjZf62j9tVVCg1Jwc6lwDa84cjgy++KinkB7hrxwXHGM8n9p1jvyWPY1sbwZmdC
ETZwfHx9p0VaSBCMRVV0X2uhZ2L54pizJlICHz+zv+co5olP7+Pr9kxi1q2uiFxn4DKhC+skUSxL
vA6Ne9cki1maVKy1R4eunmEzVw0P9cjJGvG0HMiKHhhAc16W3g333tEsWxwYHkzDiLIlroOLJglu
+duQQIjmtnFattcE9DE+dUFZY2iXsSVx5xGPCGt9n+WbxKy5krPrxLl3qfvuson5A6mbBx7ssV7b
lsVwWyG8bhzWyb+oiaVrPL02+BmS77U/2Jbmmgm/CTyRWCcGMRB6cec2SJy2zehYsjuXxvBarLZw
p5Z6l15MqaemY775J39odoa3fbvhtWMf9CroV+8yb+y4Df5joYOdeGxZ9f8A+HxIyIxxQS9Bj2bv
kjbRodn65rhVXn28yyhN8J5E3bIefce7NLJ/3Ih62g8Ktq83CvtduQD1AeJQ2Mn4DBD059jbEn8p
Hm5/+fslNM9EuxEc4rGeV3KBkta3KiieW98/QlP3vET86NT+Tjpu2V4T9uYGou97QlZoLKz+QQsI
flaeS3aOQ9skrr/6xvAd2nuOzwr3subdpxYQzXwtMzyipME2PbbdnRmuyRCnpKS1P20b3Hfenh2w
b4KyfuBpD/W7nehm6QzxTABcUOutmHpvu5B1PYiCpFERPkKws06GsTowB6onXv95yMcH5uevkLTd
yVNtG2S49zAMreCR3C4FKcWXqGSrl+QNKF3S23ZmG9/w7w1vv34crPqylvEr2msf/sfZlTRJijPL
P/Qwk0BI6EqulWSt3VW9XLDq7hl2xI7g1z/POVXrKxKzPPVY2ZhIhRQhKcLDvebdyt5aWH0TERfa
BYCt0BA4q7belYrdZWH5JkmY+Fak1Eb0tx5rJjyOSFSHgGEez9IR285rcfWq+B8gFtc4whac3cTG
dWKaM8icwUp9MaLxTj7KanpEHuDl+iosjW+cy3MOpBeYdfUZGDmgaYjKzn1WtUcntvPj9U8sLLRJ
cwZqh16i7K5RP+gYns3NsNV5vMbgtTT65e8fPZ1YuV1NZDxzJbJXqplb+twS3k1gC9sE3YHmsHY9
0o7nTlrtHeGSBbx2bmPOs00CSDn3LGZuBdOAeJ+n1gHkpdvrVl9aWMN9WdOqHHLH+uxYKvGh+7JR
E/3liP62O7vJZl7nKtVFlOszj+TjRK2nDvoTRafXLowL62oC71K7r5u6L/R5GOxLQTcb9hPH4/Um
65i4u4JI6lWZN5y5V26bpHkssxBEj7eJANsmLdtQOzKsin44xwQ5VXQToQUk6tuV68vCvd1E3vGy
bztWkeas3XYfU3JPe41Sx/QYx/VNtWnb5GOzmcuHfNbtOe27aKMrcoxEYvtRSFdKTUvLa7jtULNO
25PVnJmlog2LvGcrjefd9dVdGty4VdcCIswpUe056/tfUNyJ0OWLrNltgxt3aksOhEUuBq/L4V3Z
XeFb4Ou8PvaC05pguzyDFChCY3suM2SC0xoHVjcj9JdrVYCFKrcp9J2zCZ1PYdTCqwTZsBQiji17
oaF8Sog6M0iXpwBy+Ll1G7E3mNT/Ds+TLouoGTAjOYtkT53COqJhc436aGGhTbydzhTYagb0J7Wk
feKM/qbe8Hx9KRbSdCbKbkZ1bdLoLD2HxbCVujr2LtuSuj04cDaHoB+hWesTWPBnE3CH1BxOea9o
zqRJz2Xk7nvQEw1l/8NOx2/XZ7NkqMuG+3BKIvveZOB1ac62iO+hcvRYg9Dx+tALe9aE3PVuGFeA
aeLXxxrcFrr2QJvLMnRMMrJym1/69YY/5yBSrysrr84pdfMvdpXkx0vB5DaHNlF2OuUqdyOrOvcT
fYlKfeys8cd12yz9cPMQJmBVz1VUnQFt6HdJ3IIJAn6w8sOXLG/eoOeqRiUL9ZO2iX9CjSj2KdFf
pYpXXGBhX5pNVSKUsoRuozpDrhs4tX3T6x3X4dEiaxmoBfuYKD7EmgwlWV2eGWoc54pmbUBocRt/
rG3i+KpxvjQej9U59mToi2qCeoH10xnWaGOWfv3Fbh+cKoszFwTqrDznRGe7Pp7ZIRJDdqP1DZcN
oeMLZIddn8eq8xMHfVvuWUxJMNe3eZWJ4isHZqcoz5TIusZo94CmTsuPLuXRWlJ9qeJmAvlEJjmq
qh2+AAqU3EN7QLifwKvcTd8H6fgsO7nWG2l/16UNwpfmQGMoqieHKnE3YFrwPVLu8hYQZH3XxOMG
O9BxiM/7aIP/iRXxttPv+C8rSoGee4Fd2Fo5dsGzTEI32y3mFEwD+Vk0Fn6dKHwOF6jaVfGUhRcq
MQJDOM05nS1ZnIHp2Ks63DNL7223vqOz2oBW9/tN8cckc7vwctdJpwpUDnvn2LfuNg9nubJ/Pg8P
1MT7uVMi7bDrCgR+3LB6xe/SUfycePjDI9lajPvcUNRE/SE0e5XqU8ygL/5xaPo0WRDFkvCDnDsg
kgC4fiWaLnCBUxMBOOgKKgiiLc+WfiDEPYnK9vX432Yr3Dcm9W4snx2uUCEdfKSabzTjxbwfogjQ
dZ5MdVaep6hAeZemEd9nc5d2/9SajtVv8AeutYksrJiJ7klliHog6OtBIDJ8FWX4LJV4aChoF5m8
rRBITbooQWZWxW7Eg64Dc10DPZdNGrlrhO2fOyYoTP82VlckIGrn/RQAPo1cy6jYrlX8CIr+m561
1EQONS6YxlpBnWB0xY+KQxYgnM5u2d2UVKMmaCglfRWDvMcJLIvvmCaPfEjW+qM+P46oZ8QUOkce
56VnB01T1zvtzdleYruu5CEXHNEzLhuD0yJiyckOqp6iian+1STWBjQ4u7Ynb1C//nU9Yi0ssInR
SUselo7idpBU4YTm+jEQrK23qbOWt/jvVv2/tUzoEPy9hUhPXTyscOzNPPEvhwaQNSL2M9BeO7W3
AY/a6LzZTnoYGD0kJPLTKfUbnFC5mnwyvd00T5MOMbZFOlEVZufWsnZhKr+7abMd5vj3bcM7f0+y
YLOuaSqnICtOee28NHreOYNaA40sbAZpvIETxxucMLOmoG28U8YKtUt69DDwnL66aLpBF2ZMb8rl
Umnsajln49DTdA46ss+m/Nz15b6bLH8iv2jE/rnNXMbm7llYo1aWzQGvIAfllBCEsAaW7yNbZTd6
vvEQJgo0F9NUzAFETeqNzsf80AqWrlwWl3zfAHvwMbRwx+2mwI0qFow5WPqm2O5X0hJLo1+2wYcj
CtUmz6sKF8RTSHefZFZRSCvN0/a68T9/aVMT+uZ5Ak+WurUDr0PbhkrAGCGdg2PV73ZrH1OV36fR
ba3a1AS6zdBjC6GLp4M8Fd03wSV5agdbf4t1BYKZdioa+3B9Vgs2MzFvtjWPRZw3NiL9+CuL8lPr
zCuxY2loI4JFY6PSObfsQDVj4ys6Ovs5Jbdhbai4fPXDYsthYg73HDuonRgkoaQe/cwu1urpC1cQ
k//NG50M1IWdDqJRb8LJ+23P+k9vNQfCZL9yVC2dIUZ0KpOZz30k7KALxxMA7fftSDdQWF25VC8N
b0SkoneEO4fSDiLNjqA2u0+m4j6a1zAfSxYyYpGcagHads6DvJdfxy7cYwV2TKbg3fTWAEkLO8jE
oA1FJSBCMooAmoRP6OT+4k5iJVYsWMeke6ucMm/SUmp4cykeZ+jN4hYI2RbA6NyJ5SuX9aWvGBGJ
04kCY8bgXW79A/ytL7HbvVqevb/uvEvDX9bmgw8onXlg4Q15MLfiseqS3kdj6ZaV0fH6+AtrbMLN
LAgzUAekBQHKhs+DIw/NHH63XX4Mi/q2E8HEnMVCWRVTsx1kitqAMNr/xvltdA6UG7cL5g1QJCkr
HZDxErHjVmwbnNMra7vQ/kBNtBnJy4gnIS6yYFx+77wa+rL18DXprWMdiY3m1TFpvLvBcY5U2r+v
r8jSihtODW5bYAwnpQMX/CB7pixyKkJoMSda9yuLvvQJw7HTCtXFUmkE1qb8MrbkJ3HdHyIXN+Ua
qYlDi3IIJlhtbwe9HgLajcdpXpOxX9iuJgytnl0+yWmwA1D1ApI9Ouoh7goB0I+ON0Rj3960CCYg
TXYaQGeKRagmYH3CjLcnXth07wnHWvnE0lQMz65nCbZ+XuoApDBg/nVTa+vhdrMjTaW2ZesNK2fQ
QoQ1QWm0TQpwnNVT0MWU+UBSjH5JwBR/m6GMMxoMp6mt4kQHBR/TIOZ2c4Qadn+h+2MrXriwW03F
8I6JLh9j5QSExA/9OJwqbW9lyF9um4FxRsuGKHvi1hi4A5EnGU/D0XbLNKBtuEZdtDQDw6WLAVqQ
ULMcA7SNuqe8aeMthKXkSbBmTeH3cnn/5C3pGi5NJauY5KkT8PxQDM2Gh2QnIBiekd+ZtDaiPSBp
ed1gCxvqfzBrowA3dlvgRVcOvc8GkaCjWzYraY+l0b2/DzykVXjdTphIEkGqjIja2mSWV6z89gWn
M6nmnNrF9YVhJUg/qG0rmhqdzn0TSCX1VpFu7eq6sOImdE0MY+zkSDYhfkTdPucpewMv+vziTH2z
Ej+WDHX59IebAemaHF0YLg2yfmKpX4NW8+dsc73y2v2PB+OTHWVStcnanvN6FDSwy4eCZscReCU7
/zYptcubbhMV9q4gb0NZ7xq0rdSeDVqIyo8S6Wdi7ZG0NEfjeM/Rd9zWJaPBhBLoFzDpyg3jydrl
YXGKhusPNosbJ8HwofNM9O+yAGEfeykiuhlUt/Pi+0bg2TFtIi/3MVcxuZcGrOpGzmPKjLjQJG4F
/rhRB3Hh5C9kRrMP2I+Hu1E4IV0J0EsmNAKDmHoi0FIwBoVVTV9KgCj+KeK4eLspFpj4tqlz1JQ1
DMHTHV6s1HoXMrnt+m4C2moej24F8figHL2NM7DDXA4BYsLayXUJKJ/sbxPPlsqR1VBuGwJPqieX
FKXf9YD3EvsRF7733ukTHz2PN5Wmqcn85goU5jQQDwHwILZfuFxt0XZobXnV1Lcdkya4jTJW9SBb
GoKuuVC08PjX2JSH1nNery/1kr0uG+xDvHFyETodKcZAxvmhZ/tZiQD/NLzzPaocP1qTQ1vYsSbQ
zbXDSls1HQLZg99SZ024BeB6jVJlaXTD51MiAAEkUR+4PMyCCjWinoz6tqfOf+XHDzZqNER5clx/
gjRp1Z0HrdtvDAf/GmZmAYFLTaibbnPQOlWQdWptq3ig0I07U7xyN7jgQc4N3WGvVZ3nPkrN6YZE
Yxn5M+2KwOJcrnjlgvlMMJzVWVPocuwCq/eOelaRL50b6RGoiYVrAZ7MypIPwZC0rg+6IXS4JuqO
gvv3+h5eOP5NNFyl3FxYyTgEid3vnII8Egutlrl70r1eIfdaMtDl0x+2wAAPLLKx7gMpdL4rFMkB
WtNrh/7CvcJEwxW9ygsy9GNQEgEYokzTg9PS/E7E+jYYK/2PHuTDBCAYMnLh1CPiot3urKKHoLlX
hitRaiGKmOxzKhzSruv6IShI/lCJ7hlA36BwEugjOA9pIu9kmKzpoS6ttuHqfdtLlUMhMMhzOqLN
WqaQJmTivtPc22rdeStLvrQoxjEO1H0M6ouoDaAN/oA2lH+rbDoWVH67vmmXdpRxgpc0SnmdwSuU
EPG+alS/GdfVBxdGN2FxHch+wi5E/4bFJvVgV+VwzDpX3HZJNWFxUgJ2KvIZ9+BSgZdRx+N27nS6
u8kyJjIu1ioE3QFi+eS4LPZBcwsFa1q3a/H2ksP75IpgwuEutw8edukQcKZ+FYUu/IbTQwH5ah7S
P5GT/b5tHpeN9cHlPJbZHFQhY4DnCd20jTtu3dD997bBLwv/YXCiAHWkI5ZApsyGbmXJN8x1+EpE
Xdo+xg2dZoNt1RLnwRC25Z20ChK09bgGt1vwLBMQN/YOFe2Qjbig723B530yQy2n9tr367ZZGt/w
XJnJDFnhBK4F5hrQqoEHMHoQM7lx9xueC8fqyyyF6RWUznetPbBNxkLrNtOboDhWJiCyI04XCG/M
N8NQ+Wg2WWtMW1hXEw9XuH1mgWysDxjqUQGa56etFarxNsOYeDiXsTiJuqQLUscj+xZFgEOSu2tu
u3DGmIx2ZVQSXc9eF9S6LHdJOBSbZk4eWRwmmxLoRL9pBd/MlrP2waU8salJOg8OXuOC6CAZxOwc
cAcE83Ki0ue4odaBo7dym1pld4Y2+tBsYxT/ts3orGlnL+xiEz4nelVWgBx3gZ12x8YZ7upGPU7i
NvAlNbFz/VSw/KI5FCgKQulG5Mep8F6axH603OrGDWEc1Ql424lrx7iYIf3zgGqr/qH7oXq9yc1N
jBs6FO1qRvdywPKBbCBlo7f4W+1bnhOuPLOX1sBwdXt0odpmkyYoUAO1WHfSrvfkpOVNKXViItwS
kA3YpEM6PeGzs0/pmO8ZIFm76/b53NmJCW0jHurquUAVRcly+Ldv7eJ3U8o1Nr6l0S+n64cDyJNd
j+YEPOTRNN7/HttqvrOLeq3B5fNLHjE54SQBU7LXQNU6oskmrZpfqWi/JFP6E4SQa/69NIPLon+Y
QQz4sYXiAi54ZY0uXVs/xtZ0084nJvxGpQy5wg5HUA3gh/K5Uw5+3wn66/rSfn6FISYlXMbRp1lJ
MQZdyYQPrXSIYuau8tvc/iYEm47uoFYyt5+7ADGhOGUKtGwftm3gTvvQ0tClytv3Jg/JTbck9EX9
vQoilvFQ9Eg0F5b6VnJ5Xyeuu+K+SytsuK8DAZLC9iYV9MnU+m3k3tWZvZJJ/fw4In9zwNn/5xST
3VScq2CoMuo7oFKyCdpo/i/uLg3UtavAl0i7DeXysjZr0IOFGZm8cGHJiZuBCDMoMwGNXoU24KIN
p5W7x8K2MnnhJJEFeOKnHuU9x/FRz/UO5ZTRnSgachSeVbzoWxkbiAkWdSY5KAqRoWBqafiYJ1Zz
tDsGYsk6W2N/XLKW4eGasH6wJO2RPGv6zHedpP+Fakq94oVLw1/+/iGAMLf1xqIgbTB0owecjAXx
h3AqV97UCyHQRIpyXlhDpuYmABPqxH1LpU2Qhb11cLwY9Q3O+MoptLTq9t/TsJRV9rMXjQFNsgoJ
JzaOh3gYnM0sR7W1pJq/1Zci+fXQtWQ0w9+hi1FhUVp6KtVob+OeOJtKDT+vD740FcPhG/Ry1noe
6MkWDxC23ubCebxQ4DkD/+mhZHP9Kwsh0cSQjjlDRdTFV4ZO+6HIfoL6U7neystuIR1ITLwabxwO
vTAMX7GL6EHs68I9JGOPaszgO3l3ri88Occ4Gu6Qjrw+pYVVMXFr5TQPgxI2srPzmHS+A3r2oM7E
GvHn0vCXPf7BU6Yk4ZFgvA5YWRXFpm48W4MXLexX1n3BV4Th6JllV0QXyPqrItojYfqnJ7YPte5j
Xqrn2yxkOHtcNLRkUQt3LKQ176VOdb8JIzBL3uYYJnJNZHnRj1iGAHq+j2nevfFwTVl+yTyGh2c2
0mLl1A6BRfV9ptW8KefmuxMBpZBFX67bZ8kpTL+uZ2ivsg6Fl5Hu3Kk6F67cAON6U4aamPqlowu2
iFKi1OK61jOunc+5XqtNLwQNE6xWlHGIHroG+SA7/FPF3X2SI766+i7SRZDmye66gRZ8wASuDdSO
uAtZmqCU6kurn5M4XAngSyNfJvbBu/J8RAHQi+mpkMVjFGrkwOVtccHUJA2po/NyiugJ7Hqolrbu
cebFSov2wvuamCi1TLZzzEIMnoa5hjRc/HXs8YarHF96o9+3yd6yKiTO9D7Lo5Xr7JKtDDfmtJkI
JLKyoCc699vak/vULvT2+hovOJoJXJsjkTpUJZfRyQ6CcduWyH/mhDx5dnhbGwYx0WtOT6wqFJKc
ILn2RTLrVfTZyp1WYsP8b2aUcMOHE8XHEvRfoItNq/AhdpBULMr6vSyTejvVRbId81IjvqbikPf9
tPLVpSUxDm2UH0s1i5Cc8jY9gkhiC3L+1+vrsTC0iVlrs5an0Dmkp5Dyr52TB70DxezrYy8EPBO0
llp6cjmof09Oqn/xTp5VUd5PTbim6LOwGCZYzQorHpURzFJ09Fk11SMoEB9IMWzgLNusgAhepg9R
rMTK3l26d5gUagghfVnamFAHObaZFE9h1US+ReRhRmKZle63MRdPrMg28awPNhO3xRgTytZAzjyt
Q5ecNLPe42469JM8XF+jpfW//P1DZJQQMiu8DEOzlDXoB6UQ9J1WHq5L6+/8PbZq2IALGiOnDB0E
s+u82In1jYfVCrZg4VRyzTPbqaCq4TnkNLB03+gGgT06tnFyUKG6h+rx03ULLc3CdPnRBnNbg1lU
oFB14yjw0h6ZVHdlFksLYPh2MziWAJE4Ock53rKY3KlsjeFj4QFuAtYA7bCHHMX0U0ne0Pfbx5Ov
ptdUpX5YxVCuW1nmhRmYRGsQhbBqXPexhZrszaLev/U4vt9kexO2Zk8gC24SGCdGHeECPY5Juxkz
vrs+/NIvNy7d0dTHLquaIugGC/qQNqe7OW7T7W2jXzbUB9eameBjn6X2qahI7ItIxpucRv3K6Avb
0oSpxbE9OgTJ6JPswx/czl4c3R2U0Cu3yYXYavKq9V49amfA3unUvSgehu4LIBCbOPyGl1yc/GaZ
WAlAC15skqsVKpbtMGL38JrfVdI9TbI79bl8J4R+8bz8Ni82IWfSqjLkUHsVgD50QH+3le26epQ7
YtE1usQldzM8OUczCrEKipnkhwsMlUZ1ANOpNPEhiKOrfi1BsLD0JvjM8+YkVdmcBRIc9WiM9H54
Q3usRn3bcWMi0NLE5qEVFXheh1BiBaHqu5OisHPdK5Z+/GUffPCKMgUsyBusNLBbn4bfAdnS7Y/r
Qy/cLU2wmbAVxGk0hh6r9uSgjd9FS1ZtjaAzWNmsCwHDxJq5HkdLQt3PpxbMx1vaqvQumz1n5ShY
Ms3lqx9Moy07C10q02Do0/vWzv+dQbDtE1QQrttn6dcb53HH5kwkYVoGjV0UsT/lUd76EQjo3m4b
3ziQc/SijBlp86DKW+uYOdDj5kO0Jh6wtLrGOayjrJVum6kgTaufQLe8Oqn7hC6qBy30bTUJE2aW
W2BXLHQ5o2EXpGGTPRDfTtjuJuuYCLK5VgOeBcV8EuG8q3X67IE4b8WpFoKoCSCrvYI0wPKXgUfD
19wlQdFZJSbgPTSx+5XkxW1R1MSRkdbzFGT97BN4NsWvkmXtyW1SYfskRTb0NjsZhzKklxDVaJMH
TQkiQeiK6X0l5Jrm3oIPmEAynVukoZGADxTqrGz1b1G032/74Yb7op+oBVWhVIEL9QIQbWmxsdtx
BWu19LsN3/VAIcy82SkBqWB/WJkd7YTcOLThtg3UT0Kq+zIY5wosi1k+HkCrs0bQuuC2JqGa6NxU
a7yKg1K36qdUF6CM1aPu7eeSW1C2hNSFvNHFjBPYiXvQc8JMJ5Tjtjmoxn2IxK+VyhaiswkYm5xk
ctkINl6vh2JFB14KyHNk+Pf67lka/nKr+BD805lBh4cqVOIYoqcPHkeWQvazRjUx8WtEabGyTZc+
ZBzAAppJfVm1KgBkPT96jYy3cehOP1K7W3v4X37zJ1kSEz8WtkmW1i1MxYs/ElzmaCcYyF4Bqhm1
g8/6NfLOhbD3X3/DB5sl3TB0MsJ3nKK8w0eacs/H7zy37uPoz/VlWfA7k1tNQiBpniy0ePGxenLd
+Nmz3LWovbQShk+rzKUAFVtZgLLo0Y7pJuH291neeNybILJMWHYOSH8cdG45gNQ/5Tsoi6n9dcMs
+PV/OZIPti9sLcoKUhDo40/a+1YP3ZaDzdDn7vxvGyZr+cIlG5ku7RFXhrFMLhifHwISSaLjh2q+
jUqSmFiykGinyMEHF2TV+O+Is3Km7LbblokkqwYITltJkgRYhydhkcwXhV5LcS5Y3wSSFWmiWFj1
SUAn/Y8amjvP7g84Ix4qUHFdX+CFnW+iyWKWUmEVo3Wq0gSJjz6hW1rptXaEhXU1kWNRV1hTNHcY
3S1eq7LZCaffsXyt03fJPpdJfdidSR6zLFJ4e8d2FD0OVbpP3NDvqi4+O1O14gJLFjL8t7WmnMfe
EAfR4Lz1ZQ2AXdOtHTdLgxunch9qlwlWRUFpx3prlfG9HdXzyn1xyTzGXRr0KiziAJmeLNG82KNd
bEgnWj8sk008emtQjKU1Nny3dEaOFngeBbNOcqRJof6s7NDz0WD35YY96koTHjZ3lTdruNmp6RJA
/9yQHsEfclNHAEY3juRJAV/ax9Q7gea/uE/nsD9aUIvYXv/tn64BRjfO4SKeWJ3i9XhqmB5wmXAd
P60gqCu6FrKiebu7/plPFwGfuXz+gyeUqqHZCHLTEx2bt2p2v7V03mqwA61spaXxL3//MP4UiZYK
Pnl4EmsIprnW5Eu8jv06W+Mf+jQVhRkYvtw24NGBZLl3Irm39wa0YwJY9D13rBmqhdPXDEiyTcGx
/KFao2lbmpTh2V5H89ojYOSwWXNX2+0r5GuKbe7ONwlnYU6Gd3vgpQHpe8hPXUucQ5fPoG1yHLFy
o1/6+YZ71xW1Mh0TfkohjIak/pTt0d+Qfx1Ahfrt+rb6NDxhAoZvO/NcOyTOxUm5buS+DRQtDk88
K+hah+XCHEwWO0WgvllCqutUg6aRbfImDn93qLA5m4YA9nvb7hWGpVJW0ywCVPDUqvlPnOXMV8M4
+UOlfl+308I0zKq8VStQTrHGPsHlduncnxLeHpTKVyrEC8vwN8aO/h94YO3SCrl7YmP4vbbUF+Sk
Vu4vC7/cBNJRSzAHKHX0iEVeBOBZc5iBcdpEXK7ht5a+YETA0pNaiFq7J/S557tJgFPS74eofBsT
ZC5usr+JoetsN9GJ7t1T6U7ZCVo8eJRYjXecwixcMdTCGpjoCMeKspTnuGsMyeycEKhKbFE5b26b
gBH9wAVO2VBn7qluHe/Zbrv8KVGdu0vLpnm+/omFCZg4OtSAQQow1+5plJ7cNu1QP9azUGuwnU9f
g640GRcJnbMuHaEv7HjjIL6gY97rXzlq6KoLM/mnERxC86VTNV/dEA1ZX2+blOHZZZeVeVKH82mk
2tva0PxDOjucV9b8v8za/zxxMSkz/jVDk4CMFpNKrd63K+/klcmvMGtOg8NLn4Vetymn9yifI59k
4SvAm/WGqPQdwu8P0xiFvue0O1Z0vsYgEYJC6KWvouveOi6/xVH4DvrhzI8KR51E3HRHXfepj1tO
iTM2XAt/Cytv4vTiqU3rUlb81OqwGO/yCRond6wR4iaJGVf+D1KvjWpwQAt6AiseGuFKt+/3qWdH
K6i2pd9vRBAgLGiU9JRhaYsC+GKVVInPRN7+ur6JFiKUSSHXkGHiQ1azky4gMayGtgzSqWt3LiPx
yieWpnD59If7E43rKZ67gp3wWKcQtx350QLn9Er4Wxr98vcPo0+KO2TCzeJUzugJ8hsFxeNo9OzX
6/YBC/B/d+1PPMFE5c1QrckTZCNPpInbwwxKboCR2G8syI5kzNtjY/1LyHCnpMD9v63B5JxFb7ly
vs+0eJZZ9r0V7q+Yhj+sRqdbHtenueR3SSjzjQsCMzl05IFJ79yQtNvInkabygGCTlXxEyPJDw0M
7gaQun9SwSO06MClIDFU+QlKxjTV/zTU3WZtBS3n8rvS0xdOccmuCXsTFXQvVKjvxxwoHmYhUnhv
fRw+l00VAadcvZYteMFytSvz9hXM2M8k8pLdZRzhiEMVkm0yZ9uY9s/VVL1brqg2hSveCzBnZKQ6
eUgrsJAe0IFwrNvma9yxUy/c2pek3zcJWpZUiIxMvM3c6iB4vCnRM40WxYAxIv2CJ45/+d2xO897
ZwRIvm+o8CMC1iQQOJzHBPRPCTR77eyx7/kpQWtJFqbnzHYfw3piviXLQ5I55z53/TCdTwP3dqE7
77wxuot5c4qb6aRscocu3jfULv286R8uubnUYq964O9F2D70LHkYWfWEnHm4maP5iWTRMSnHeCOT
4jcAafuLedOS5jtWe6+QMU792c7SnYuutrbQjxLes4kS+wcDu+rUznudscAb2I8KtNGuN74U9vAd
ONr7znOFP0YEAuvhPGxVUb1fLD2k41PitHhP5MnXlqkvJG92oJw7MhCmg0l58NsxgzKEF+6Vqh8L
Qh7SZvojPe8+zli/Gxr7z1Dldw4IkHMh34a6BqlZsgeEfge5+w2Ekf94SbRXkQWYNf5YhFZA5wq1
yTz0o36I/XnKwJGTNF+cEk1780wfrJS+4hrEfbSt/qnj0faVZ/8YRFw8EtGdKW0ha+PYr0Sm1g4U
mKiy9SBMTWPO90PiPNdl8kSnpNjake0eh8K2duikHrZpRRMAl+zqCfg15juKoFWvqUR0wAmQbEQ1
dl+dNL8rmrJ5iVuQEKC96xGy0U91XeWnvCuzg4cyxK4L5xBrXP7wEsEPFnh2NyWzoMo05T4p0p9u
3nn73Mu3pe72ure3nBZfolRPflpX9kZVzh9ZpDs5kaeUhy95qP5hoP/eePbY+hPkwTOcEEDIHqws
7Q7hZDl+H5VHMo/KnzJUXRtFAmcYIGJVbJDmTzZMWuVPPPxf4wbKFFSGh8kSb2iJ/2ZDIuAg0uIw
jj1YFSAhRaz+rc3rw+ixxLen9CVFT9N2bmS3wb4997b9c7rwfYjs7CTphsp2l+Uz2SVoVtrUkhxD
8Iv6VZYcaoDztjmDrtbEs3PRuUh0RJbr25TqretV8WMb05eqCH9F8F6/590JpHrZJkqjwqcdP+G3
fUeSp6h9eyT4mcUABbgLI3FaPpGue7Dn1N5qUf2pSPIFHa+hn6TOCHhQ8pj1jvKTbsz+n6Mr2Y4U
14JfxDkMQsCWISen7fRc5Y1OudqFQAMIIQR8/Qu/TS+6q9xOUlzdGxE3Aj92p2W2xexi+lXWvQ1h
HTKKY4h1m3k2X5vZtwrRo1u1SeR+r3aLzwqVEkCJ//dz8JZ8fcG+wTNr/WVwLepZT1+xpxrUu0MY
hMn+acZnKHrCUtuUlGkeX7Dr+Ss17G5VxXsG6Ldnw1swiAZGEDVKhyzFOtpaQCo1phohTP4Zy1c/
aoLlP/zx7y71RRWadoTZnJk+ENaUlZi2VamzGaVizwtEfLonGfK7cV7zJh3SU4QdN/hiQQpJevVJ
kWlQz2I8DsiwK5OAHqYgOXjE1iYZQ7XASpBXJ+Senjc2ybK1MLbbt8mVI7QH1cahmQGCJ07Tnt77
aENuB+37C0+SuJozdynmAibHOVxLo2oatS17MtbBrp/0PnxmantBIMopTCbATQh211gTyOPKtOhq
85nCBWVmJ52rX47xU5bNz4BeEOe3J1VCEI4quj09FbH5Du28l1heWZv2p+Rn/rIgEKtVrja6Xcu8
Xeb7FPkfOdfmce+KuwTZgzRdfqStoP+K6J6tSVGbmLhSi/BPnOyfS46YLukRaa4LhTc4+oVN3fWI
RlKcsGwPq8icE0RFL48zHUNUhuIpW7t7W5gLceFp7SVHDKBrWmmeOymeBtkXR2WzvKJ8l5Xq8qPE
suoUSBhw+YZGMP7csseEAX+j0i5Vnos/WWKHygmJVIjEpXUw7v9hElblvK2XfNjPaU/x/mtsOiCB
x1WTDuLaUT6fxTa1z4oh9SFVuBO60TetYU20bOcc1vA3apPa0o08E7GXUwQvkHZf+g/H4KHfRRqZ
7/jiwix5aIvsDQYVD8j+bA+WRX2TtPNe9dJE54Glf30Q9iW3AtzRnC5lns7v3bazMjRrUY8JEiEG
qsAiLu5XaFxcco46tolxqpJ1B2VGxHccCFunYbSdCCHtWSYrraLeQkmWi1MCsU6DoJmotsidrjes
eR83hK1UEOQ95jN8g9Eg4NXbqzhO7jfb1qmztNpAEPSFMTUUxl8QmZ7x5l0CYAZiyejf0K2k8Wpn
NzUv/BiNy3CKfSQf9JKYj4Uu5tpqMzTY3MRp7cOgFFM4vrGQjnVOsw4Jw1u/l0IDEi9hgL2DVRFj
Ufkwg1dizOCcNPTuAS7WbbkIgpql0i6tLX68aOLRW4WF+L59nLAncRhn5HZEfWJ1JYVa3j3ep5pN
eSRRJtRg0I73vPFFb954nqEDRWBnnXTxDKveeWhc0KtLSsz+4TfZH2IMUxXnUHa0pA9oKRKFsjaM
YlClXwn57llLyz3TaT0O2YYoilA8sd66J1XEkW5c0uoXsiOSSI/FfBvlgp3SAImE/xEb9R90pGLD
Wo3czlvnsPgU8pCwuuA69Lg+u+5pHdbjnGTzCblQukojD//inggINSKyNnLj03uroW5JZe9PbIzZ
dwDD9e+OwYsOS5l8eNjN6oaSdySrW9vuCXLnzMJKMRi6/VCt89GnibkWedA3tujn0gbL3PCOpgc+
6ugwo2O9wIG/b7KdsXuBMKQmwvhxhP+t/kMWEjz6gtiHYpT9Q8jTpMH+7N7wLHpGMm9eji1PfhOZ
xzcMckhYWRjaVLxtT3KLfVF6E8pXj/60ipjjP86S8buc0HxMA2jmNE/2hrI9x/p27K+b6bsvV3Bb
yaX7Ey3j09QOf0gX4XvnCAbAUIGObd2+sPrgD1LS5Nh68ZLDgqAEVCs/sGAkD+HebdWYT6Lu1cJb
ZNJP0aOH782R/DBWKH8AZshGQdyy9iXJjK+6LeHiTsY6aattzcJyX8INUeTFY98OXZ3IDT3x6ugB
KdbkHERclQvf4vdOzvSqYedbxZP5Tvb47GLGbxNJkWpnsxe3jV90XIs7SA/jCs38hi59pf9g5KbK
Fu0Y8qw8Lw08B8reMxw6jRVMfFfhfbINQTmazhxmZuV7Eq3TZcJO991YJDGGc/MYxGQuB7K5M5RP
cWmYL3ydtCzF66uGC9bj5T/OdgPP9o0fDMzhEUfQnfF7sXLaFvWesK24yUXnFQojqWAnqo6wC0ru
YVGzfMhojtqmyyArLN0PRYDExOyQ4dxXe97REnRLX6ZW44rJWVdbNrUVFivwEknrEHpQoMzGbv60
E9YLYbi/wnaPq7rNBvUpiuxvbrO18sMGOVue4OzvhJzptj5u25a+EpwveG7ZHqvxgzyCdXkaxfwa
8nkuwz1u32ElgkupFV84kbA3ilN5iUXwkOmdNfOSTTVpBZJWYq4IbMdmAumWjU4JsVsl2dRdrE5h
PDqkSWXwS0LEasOKhqu+k+nSY+IScy2NyeptllOdGrgMyIhklUAwK3ysSF/FCfr0dc3pKVbLF8FG
/zFi022zwESFHOJmDN0rGq/lY+v7FDlFWXaYM/ngUvT2Yzf1daqkbuBB3J5zGr8JntyhLx1Rd0ZW
6cybP0qnX2FvBUwzsYjZjvlvfMTgYZmm7Wjs+oz515Y8DLHRssRPA4nFAwGCdpwF998z9i0b48jn
suO6b5fQv+arGWs6woATIImsE77652hnSR1ncJNVP4dfJDwr93FOsPVDl8rqeK3WfAL6g3t/uOZI
VWa1CrvigcHC4Bhy+8m0NKW0RFSzGglGu2g0ZdrDHwWN4VAFOPkQVMW8dsyQ74xN43Hv0FOvPVoz
M6n5oAPfnaKA9QcFI+PaqiI9kLXPUShj0iArEpqXLf4K6ADnp8HPV9lNXb1ymuLJiG8H1r40iLQS
O97cLHYvPbhSzBhze/JCyLNXi6/JmP5KtZrwtkUhcmkMRkJd47/Ya4RNpFPcyreWDdh1j6Mly47p
sqdfM8b667gtw5Oj4LmjQtBDzJPgnHYadnkB5w26uO9Q/dBERbvXbiD8vPnobx+MUaMCOteqX9LL
sNpfGkobUP7Rw4KzcKdAkZWDGsQB7hU9TlI2lT7d/4xbHtWsQ1GSrOsOFAN0TT027GIQIE8ynX7C
FVna4L5pK8VCACB+CY7YdKbXdI6Lku3BftO4EmsR98u/Xgjz2OPIPtgAXp/lyEx0RdYCSnWafig7
DHB8TTCD6zU5Ruv4y812vsPqFb/KaHKfKvETILuheA5m/MyZTl/UD6ZyQ5aXIepwqXO//s4pY79o
mA2VgTi48Ql/Hnisakz878O4juU6ABkYxLbJm7Oy/RXxnCQH2yJxQGPaYKrtyjmdl+gP10ln4LmC
5jmYmnheUDBMsSr6Lyj2SQFzyH3wF/+t756GUfnJluFkqTsRo4rwum8bin66pEUzLpSWc5u4X1sw
TvcOG0f3QIHRoepeZNcY3MVjhN3t+0RihbQpHB0vEfK4HjMKs/CDLOYI1Qxd7QylIxajI1otGVJw
knAJ/o2LFg8O49fLOrtwOhXBKthxD/vNlT7ypFyTDv2rn3cM6ymZDt3k2CNSFggp84xjVsANG4BY
nJawGVic/05TZqZrEcr4G/sA/hB12/olixU/y//EmEYhgzFQogY3lvuUzAcnvEd36+R5xkdllY0d
4kyiAXmbeU7rbvUALaBWq2yQ4/UEh9nwbR9qzMwa9RuLxsghAgAfe9htgJ06rjwfT/vWs0swTeqZ
0qgwqJIcAWkmoV6VrKPTGy/o9on0rAWWhGMIXCHM+gnLANl6b2BjW2EZjlajC0Rah3MXcGgUevGA
dznKkLE2wwdyYPt3iLnwFLWt+o0FCOxvZDniZU6BnOda6HxuCFpHWS8jciUxmKzyQS3FeGnjPsxL
QUkw37UFEnHrlJPpO+yGv2Fi2wMptn8bghTOXTBszzkf6XKYMhv857IpRtO19S2g7W5f/5KI5o8m
LtKpzM3QfexbTkq3O/neYwq/1/3EROk7XFnrXvDzzNqusn5Jy66DAx2B0qBmMAS+z6wfjni3YCgm
shbrbCEEQ6ti9ysdVnjsxK5ACBda3xbgTS1ajBBtuGF+ygIXVyseZoUtK1LPsMfiNcWXdNmxKn9b
4DxaofXktY51VCFYwR3Rzln8Eslw9DMwxX5csJ3nZY9GuzBwI8YEKK9gEgGJBGJYqrkV0WcxcXnu
Q4imFGKQ8ipAn/w8LEXxnKeRPsrYDweEHmBvoCvGIxloVIa53n72IcQdyaLuU4ipqOCmgEHeM7k8
b3LLSxAd3R2meHQV0Cw0SD5DKNA2rv8h2jp5LgRb7rdNBw8FgIN7FIoEqNE23lHNhmrsxuXkUA9L
B9n/Ew+svJgwDw5u40LXfmpF8ggPTDidtOohsXz7L4wD3cxtHh+VidanIiT5KR/iX6Pluup8vxzp
2tmLSBagDS0wqomP3WWNO3/1A5MXdEL2ycKmt6Zx0JYTX4a3eFjkc2sSfbY71jalV/NxKoLkEROB
r8NsGj7ViCZotA4+N5O7pRsAsk6QqXJWRX9VkidVtON6R5i9Lgcs0z1QBadONpGgQcqlA2LLi/LH
JPFg9t0flnTClaEQui4lkLqOdkEdRctedei0gfrsE3CIrGtElPmm79wHgnXFY7JP9hi3Nqg1Tf6z
S4GbI/BgY3gg08Pc8fiq04KaEnDsz9GY4yuPu39+ncMSm3B7FawBP4/xmgP5Q2vz0DMEzine+kan
7HeokIBHliAqKd36x4j44Q7BC38xsQ5lQnnWhD97Vtg2eYefvfiMEM0EsrEdXlAv7FPXcX5b5ni8
sGwPPiSdyXceZdGthfUrmHqUvtha/0t2EiUZPc4BXIzCfMeKh2KXQy1Wg0G0CIYq3GGm4iTxL2mf
p03iZ5iSt+v0Ge6cf7R+C65yS7e7OAc+yTedlqaYUOPAAZTKke9hMvoYOgw9xBoELuQqhrEpCY9m
D2KYqg7+C2MfQGYzsyQqs2jgJzNPgCo7wk6QPAVHGw5LzdBoHjocfSCX0Tvt1uJ+c8mTGjliAlP4
TTw6xMOXAWs1RlYpK7QwYRnG6Y4quyLRt2drBXHQcsYEbiodR7/srJAyacSH2HsM0ZPiv9FgzpUa
nbkzsLK9myDdbnA2sQQ9E3vXBhwxdEHK8aKQHb2BD29jQaPDLmJ30C3vcIMPBvc/APlrvOyuwTWf
vm1BX+CuX+Nzi9TEg/bhgj+CeXuP1WtCVnNsI9PXpAtsBWuf8BoOGsGKcHdcH2yyprgre1KvZKY/
pzAFJIqGZITxYLm4oSjD1qwHtQJ6prNxCHFlvolZ390CWMjrst8D/ntZHC4j6nizJ20BrEmPgO4l
JQe4fvuKDilglCGzddQqqoAlxvxzHAX/ixEEiTTZUrQVpkXfLD3G8TjhuOU0kkBiE3XoGzv+38QC
d0s68CJ2W90BOmb+mCyQtKJdos8gYvLvsMXxHvGNIVUqHS7I4lr+oAGgR53J9dJlCbVgXvT6FYdq
fNnmyb8bn7SwDRlVeM56DdbDA/kesQT1Ok6e1HAjyA6FUeI5dojBQxVH0zugQT/hE/GGAY26H1s9
fIdg2MoNPc2HJs689XmU3zzVAEHkusiaLSm8P3kvT47t4e+s8/hYi9gisAkFHKQaWnQaQZGjekwc
SkcZtbt/C5gU/5YellKkK+YX0XKI28iEvFLgfOUcZvHrYufuPkGa8cfEW9vYfP3/FW17dvgR5rwW
6SyvHWjkk26LGD3fhLxAJPrhQezYOTFBqutx9q2o04AUFz/jKpgzlX0svdiObULNMTQsuY0qoWff
56JHYFrO7wrRAb3gLmIaK3X9ousuSaNXvM3+uOZJoGtDe7cdSJbjht9Sd/r5gaAlFI4Jm6fnSHBU
Ct9GR9AM3U2lfLhMTqnaIQgdok1x7opkvvN0Xw/QlKffvTXhwxghqLHfVv9PEej+uiFYPETmYB3O
XRQAR3OMkmsxTEuVGe3PRE4QwygrJ1ol+ZA9D9nfLVq3B8nSvMoFiqyxDt70Qvd1pmL4QVhyp0zx
mChrQY5hjVLDsxzhUsd1JncWiYsykC+d43MpAHADCH5ICHtVTBzmIbtkjgwAMKdXU2xDCWQMlxIB
NIwryom1rdK2/YzRkKPJ3CuEXv4WWXjgGXmFHVOll+CjwGuOzqs7expcCLowYPxYjgSXZbMDNkou
++jCn8mwUgVmbtSPNgQlOi+slp27TpbdU1y3COqeayNb0kjQARVhsElxEd7DqW7N+C4RUggrYozT
GET6fvk7JcmvSVKsL8J/OgyrTcwfc2/Og5nus0hUfukPOG81kevZ5cFLN2CnK4nEcY9DNE5Rs/WY
V7vlUmhwaDQ//0DFqzBfwah9mYjpd1Cwk9Wimcx6ybS6rTs/6MWcme8fLQloFWsL4jj4BUnwdcno
hanxuS/6x9gLA/gQ4uY1/AAg9o916jEnwb922tBYcbRCkwUMDy1GpaM5P7vM32cwKbmjQ5w0JnN/
FGgF6xRcctP9MR/YGY3xmaD0O6+eiz247kXbKKveTZJfXJG9KEcLnCX5pw9Aj+bJOwtERVP5sDDa
1kXC9yMAbOyepboSe5pVUKjJkqPClhEN7gdsJpeRoscQl+uUkjfP2rP17T9CdKmnpQlTEGFJACIn
ndZjV6RHP2VXKUZ+HHx3zfP8T9zNXxnexBMa9KlE8MRDAoMj9PKVMvPZ0H0D0kzRv8JCA9oQREvy
xNeuRaADciT+a02swb5i4oRzTQ+aZH8b93Y8oaVjte3xF+0YXGeqn/jID8WUfyFbQH1Pu/qT4R/H
YB2+stzWS5p8TsN0/TkEFgtBORYh5h2e5cvwEBhwQ0U3/NMJOaFq/Q3Wn2UVWMkPRdjgf9nMeIkY
RweFRZAcREh+GKBA4MV60r2vI94/b65ofKwbko61i8L6J7dYIy41FlEtdow1EXomUFWwtJYgVgnB
e9qCbQ5mdpd4+8mT/sFmbXKDbbcGRYveL0TllBgTXIHYZ9iaoaXP/9opOkk8hE5gkN352bmxNl0C
r5M+GZooD4sD4ns2CKzNCPGqeh9oe6MCHJeHVwJGU8+Owzz8xnojw6NbX3GtITPPIEsjzFJXhVa/
jKMNjmnsxzrMtxk1PLJnN8sQdLh8RgIkbfBynyPp2IES2zVFgpurTccXANFdJTKKcByXxsBwcI7w
wPQFb5grMzMkFeu2rXZLeMPj/Vkgz/9sy/qU2fWwDvG17UK06zQAfY9MyDapQ/gSlhABnntOwsam
DB6qycuQk2+4jd3DbqXDORxhDe7hqslOGcv4GV9YCFoP8GHbAcNvYzaUiw3BhQ9DepzT9jb0+SVO
yItt51uexgiJXD/CPbqSLq8tmlpAetzBxyoE0qry9A8036becRt84RNdu3i9X/3WxNl4tPv8sDEL
TKiNgyqYum+SYbqh+juy5k+HxweQPlJH6KlsNQCHK0c+HAtwhR0dvxbNnkOWU5Bg8b1e7GO0UX5S
3vwbtyKu+3UA46pCFNPpOcyns1X0ipd2rkbgXi2Aj2K8p8Lxa74OT71wAAqcns/RAkfC3bIj0Fhz
dIGD9wYOMQCH9z2B+5uK7qIQWQlJDlR3BmW6oY2fzPytV5hvbtEfmcRNqHJchlGrq8WCsBtzaOii
LrzjemiUsNclasWrXxdbe9Qp/yPIzcwLxTFmrfya8xDizTi+F5qiF/LPUKIcojh4IkTeFdr8dqO8
z3V7RtoJPcZTDuidibFGuhVigsh44U5fYXOkHvcM+ehJXmHnaqyXIA7LpQ/PK0M0D66cDiCiLxm4
yDKdxipJlW3aEU0VgF+9YQdGgnJVEEEjrnzb5qNw+lcXsy86ABKckKaWGliVARjGuhcyuzVJ6k5t
7xwUBnCoJl0jB8YIQ6mfUIdCVI875sY3se/o5IewzrXsS5/724hAXGfXexWys0/sDYQt7v89R1nF
A5MD9h2G1S8NyN7HvFUv8yhvZpAv3O8czl8zLdeYY0jt1fcwL1uN/vEus5Y0tFNRuRr1sgsVlB42
ikc0oNlNZgRkntXNiozgkkhwQD1EamU38qlCZbtjc9eAeoNxGY2X3xP2704gg2H9zBu1QHaBqbv0
cyqrrttfom4HpdE+IZ76tw+3oEIi8CFX0X1b+DMc6U4QOMIPwx75z68qi+gTHQ1aie5l69AOTBSQ
3hqQa1/Eh1Qs5uK3FuKGDtSfSHFz9nv6lI+mntj4W5EM3ob4tgw0SFWb9qKaZHtTGZnPUzE9ZjsC
uCGzqQZJf3T+IezwUDnxWX4etb1Lsu3JtPIDuVWuhE3EG3yBA7ysDCRsgMRiA4lvBYhfneNF5IhN
y+l9xvV8gi/pXq5F3MIqstdV3sIdaoPff1p8LwE7YE80bZCj/d655TUYh4Nme1R2wYLWQi7/BTz7
lRWAS6ehAySsUuBLWKpuHNkKNP7mb4jV5wrfxrukaw54BASvX+l/LGurVsyHRIKnIUWDKeu+NdNT
0Cl01Wp4ZQVumygTf7MM+nAo7odydwHG3e5a7Oii0BrLSij9Nyq2Z9OiQOjtayzIk4uCT7FAx5Dk
z/mGZGvSbw9cdRNIgRm0OVxE0bYPJwgJj3PbrjX2hbF1Jvd/BZ9/4LkzdJNHurgHvmxZVcTunOGd
SCXMR8ew3yvJ/X+BhJOfFsknUUpXWb+sN7qaf4EKWriTDsXJJ1NQLmgBe62egPBMJVDhn7XqN7qM
DwQHnxXeNH0ewnkhmD/WDZQRmZM3J/CKSJyhki1ReCpwyddRmD3tYQDmPXwBKX4sxv5d9NhLFZw/
xFmIsZmmf1I0ZmKKnxHB9lWI6E2ibiVL/kbX5UWG0wWlFJdfDjxuIeMBMcD/zV14z4flOWEpkDTI
iCafPcYG4DkSazAJDWhyhUFjNQb6bZNh/MfMKTKktjhuism80SL6GZqj7GVW04+VgYmrfFPtLXTt
Vu8IVK0lvI6+thDjsAhbCMV0C6IeIPHLDk1Ys0K0elY87y/pmh5yeLuWgU6mKgpoXHsuEPY0S9ZY
k90SaJgrrOqAZzPkQ0E0eJ8Aeywp4GJMBwI4OTqoHL24q5cVP0gJ2o9o4sIIHlgEYcSY53jJF589
kwjxjbgLYnjcgSp5FTmUa3tGpydMUNDEpmlRC6OT3zuHKqXo/Ph7hTD4FboWkQCvC1bQpxorMHzc
x/8gLFMfALZYk8GBrmnp8CpY/nvHb1ftIfGPgChEvVozXkSMSm07BVWWcVh+H1rIBLYQUhKPi7iL
1ucI4M9NB/gQA+vfUrU8LCYPbnRC5zbg+IISsRUE6OyAVMX8tLQRb5CWI2uIi7KLwI1DDgtBfpqE
qreCtCV4DlvAjchvKfDOFEMZLn48AFcZKwlwAnnliAVEB0tfWmWmi4Mbz5FO2XaZtPLPSDXXFRqf
rUK+hX9Fgth+zfphf0eL+zi2AAwS5VDSCxDysG4IjgOmvFcakPZmtLgVMnwfjGmvBrE+4Jlm8Qhr
rRwLRC4D+eYRo63aEcPWRL78vD4PiiBRPUNXFxniKuy0CgQiMg5tdPQv6SYNNmIBYhKOcMzl6AOy
NIS+Y5FfoTfXvds9ZrAF+JYMxvOAjv0+ZYig6DGXnzTNgNwYOUOBg+BrsEnBMYLvPGpS8MwMiC9g
G1fDyBPWXP+b1m19mrrCHPgyh0/h7jB/QGjQ6CTVhx42eNBRoieCjUR7m6DiPiMsnn3mvtevUaih
KEuH9ii1NadhRqRqOGObCW2TazqLzRC4T5JjvlO4cPWRg4wL/JDuB3OUsEEv0wxka2d7KHmieXnW
muwgf+wMYoSk/a3VNBal8rs7wHArBChZGHy5fbj+Ysk+48mA/cd+s2lg3L584hohuMbke6pgqS43
TJYYq14YAvbKfu0NFpNUfwUl9WB0HN4ZuEletbX4kkwCG0Jg0sF9oBi7SEZ8jWVUAO4Zjw4RApUO
Vm/JSRT8bZDzf+1sorobIQQwe7xARcOmA8BaUcpZzJhlTIcpCs3nXEBxtmQYl5iN/+aZSMo4TV5J
OAN1SOP+ZHOT1lD6szOzrQW8DFQRC0qyXnU01pCviWexBFOp9W6qaHOiMg4sJYjq7V5kVt3GBKRV
v0EZIXnxE7+Ex2KTpas2BX5wWOXzwFqovNZxO0Us7i8kdgQXEWC8coWOiFe2m6GkmqYpgPE3m6C+
mfEvzrHVxRP2uR89Y9tj/3OWd6MeMKFDbLhGoLaJfw/89FZEHbKYd0LPlBd3oh/Pvd61OuOorF95
3OO3H+HY+zm0Jv0Mu3ks6ixbyVaZFFR4CS4/tc1gwNnBYhUgGhyPx1JTEkLjHWdpVkMDA5VAsIWy
B+i4Dfj1NYX+HgpL2tcqVdhGgywOMliPzHd5BGqWphXerT59DLA1Cx1Buv0oOHOWPRGN+x+iifmv
oFAl4YEhX6XGHWFnKNZ3a0tJIocsbu3aFju2Hc3LXUrOq3GieAbbNHWfJnXGgrAVc3IGsxFfEnQ6
a1OQ0CFYYVQGwHXcg3rvyZolkGXBWwFjYgG7aJh1Rr+SfZGfTibWQUvB5wxcrCXrqUP+4/u62p9L
H8az/QnoZxxc85RA74e/IgN8/gHzWiTb7AvUZlotU1ogZ43gsTQFXAvapzha0fOJTkBwMLuRo7sK
EkdOmciAZaBKgJrEV4bxMCVUJGdATe3TFoXBbcyHCc39NNGxsXKRF5oILBAuIBbeMjzM9YrsBZmX
eY7zWzoM36oMuHZh7ZIk4vdQH+UPqUY2Q+lc2D5PvIjufCqA/qfbNnQV61P5q5VSv4dQ2NAyGucB
f3Ydx/EWYxPyKw0cbs0IW6+ApJjaCMYSKMYqoV2PePc4DwpcijmkEIkJ7CVwwI2roOVTARBhM/II
JxSOHbvM0xFXlthMlYwekjvQHZgyCV3ASUWmfQzJPEEd6al6k1lkbzCDhVLTd/300a/Aui88CKCn
s//j6LyWJEWSKPpFmKHFa5JaVVZVlnzBSjUQaBUBfP0c5mV3x6a7tzoTItyvn3tdjzK2f5VzYqHF
8iGtnU45f1MWz/U6aM3pt6wYQq3KxGieu6n1wPnskt1nsqQjo/3mojb6UuhhnVhIvuko/WRNmFNh
U8iQ3hC6qCEc7rrpiTPFN0qU7aruI/ZyjnlmQzOkycRrvE1MjVtWWE5CO00852sxGy1alRCTdtRM
E0jIqhMtCV0cpkVYDbZboIe4OWFXhQSasAOIOMtG7r+0bmLxsjQ6EjaAs9GtB9vk8wBUp761+8nv
9oQViHjbUrw3K+UONvsAcm8xjbQmoyM/0GgGhBSOsQ4KBdRQKW+lO2qrAiMY0JyYk20G30dEjxya
h9BhH6fatF7cidARSn40srA+e1D44LiYkprQ5vn+npjTJtSkQg+ebKcwX8shF78on8B16RQwq0jh
mynq/IVLrXRFd2SVqkQqyYW9L6PcLtb0sJA7dtoX94kgM4vZnzQGWp8215kIjcxD3Grud5SiTrda
VvCxtimZ5x8WFAtr4w2u947E6/Sbxkp4emwl3J3HOGcJhtDZHoWcoOYtT2n6Uvi+hRHCF/I5qPDQ
QYQicDM89bVdxvjuoWKNrwiJlPamdc7N9zUbwk7CpOEr2vi5lgUce7VzrdtxmA40tXx8Zb5A4tE4
iGPH350IFdEOOeNgA4IDZGa+dyYC/W4iGYzZrt6MRSiCbk+0hJ7vDa8xGd8aMwcT6wTKD8HirmRt
MIJt9klPIu7KtdXghY5VG8+FGZnkWjWSkT6nteWvh7FzwXPsDtcA6gJDp8yWCMXBMJU/JmZ+2HWr
sihMlJV9I9cmXxm6L4QY6r+5Lgp4SlhOq42PUTcoJ0TdbjGN5vaAKyhq++EMKdQYWLIG5z50ZWWv
gqV127aQPe0DM8gaxNSj/lgFsvYdsnY1vWTQYwcFTQcGDbvSOLuNpEPndQAKkJ1GvWg3aW+ZGQip
bhlhryXjgu9aOrIWf8JT5Q++uZrTgeOdEiZ6iGTD4WK6RX2PXKs7GH7FREzx2X4FbTldm0yrv+bA
EW04TfZohvmQOayUiCXikj8xgkGWiEBstco25lWVWU25tmqHwNMaQD1ZSasu41tU6IZ7dYzWBF3J
XS1+jMoeoIVEBHuHFgjREutWHZzkZIA5NjWxRTdHFtFKWD0c6DDwARAIZLeX0vGO/VSAai4CZgC8
tJRVCfJie0pm9eXN+W82cFv0C7VPgBaTWcu9wbVDPIj8p9KmZ01QU8mUI81vTKZScv6kM75xzYej
DM5DWpZrJmfb3JxQ+gown26+0IiemTwdZsM8MZrf2brropWJX6/UL6o3DkWs9liCdhHjX8hDgx40
+/Y1EhiC3N6Pncnr0n8B0sNLFJAXI5N3z5wUI9AeDIytBI5IL3Uq7w1xrsoqPyhvb36gzG2geCWy
zPa2HfgRxCewc3ZlqHzXO2ujIYYYTn+tBuvqUnEwwmvoeIDsRp6lGE+ObjVHC8UgZCjWbaVyTzrH
ZsiQ8dqmEbxO0oMpFyTh1mn1DOFxbXvjrpJhJxLVrxmo0dNOfr/H0jStzG4+Wkny0QvvQy/zq9+U
e1+rrqU2uSu++w9Uon1k5HQUEfJaNLxwo4g1TMAY+kO2buthTVMHTT2y9zklDcxM2R0PZXs0ukke
TND2THT73gdW9uuDyoI7+j7qZRBs7V7sk7Z6MtgIH3o6a5E5j7AqxU+z9KpVHGRtmJh02plAa20G
bWNZc0HhllJScOlYTv9oRfLYxZ61aYf6r7CMA0/4X+zIN+k2ENApoEhjRgyj4zMFwavJZzv0xj/T
YchRAKbV2aGEBLUn/XV5HGFf+g2f5bPy+CEbgi9Di5HLOm4hgmKo8TYznheHSpsF7xZ95bYX1XfK
4wF+kW2ngV87D80hB8SOW6Z1as63KiGaqIrS38SedvZcXLBZQnBpL0k6/ZCievT5Bml5A05aarFV
4rknHBhXSUvKvt5iLzz939RNxUpIYzfS0oVTo7VrpS1cmH53oNpiS2fe3Q/XGVS1zn1rNdvdp/CY
PLHgcutlENB0TUd7VJTEPKAuYkI9WN/KcNEK6+IFsOUN7LjaNZr23Hf4JhbfVNgJ2gUm56B6vTxH
KXSiWWlD6KbqbRDiluY+uq4ByWS2ct8otiVUCBa+t0C48caC21wkndEwHeb5jlvsdXxAPvyegRIr
Mpn9UV8DR4B8dx/s6aMCMaFgxsnZp63zNI/5MfK9W+k5rwELyFruG0b89UOuJQ3F6Pyc+8Wjbzkn
W8LwRCyHgCdXR76116Rn6G5M4tQV0Ok4AKa0/4gHZ1p53uIzc+qn5YGgRrz3Bv1RPHQ7N9MG5p0R
alw9dIDy2b0q42ob2d2pH3gBc+mNK0TZDWVqsioMaxf147PLvOHASXEnW+Uhz8jEmJJylWny3/Kx
gJqj6XK9b2ig2b4st0yqr6hYz7aePJlKvnsENlQMfqqp+miH5mL7Ofk1XBOgBmtNzv+YWRwyy35U
dT9skjw7qkHpu7SU2BpRpCZGYJ2RfZa9+ddrgh8c22SSx3tjsG6ZHXwTn7Fm5AqhlH5Ys/E62Orc
opGv61peiPJ4txyIZUds+7z7SSA4l481SuPDmPtaCMuVQDv3H9Iqnjymaytg/BWDd5A3n9a1K/7l
DuMKU8Uv+iKCGom8Olmydd3x5A7UWFG59VL5Y8qIokyL401TIEJLQv9Y69YfRO8ehnFaZi3XaRE4
qD/uQ5k+pKJb6zTaG2sJSZ7n+DKMZbox7fkaI6R2HR7KuP0oMQSy0PwtlfNj5oiCm2BRBWCIM3Ov
peKJLbtiIcw2w5jsk8I7USoveSI6C9ZV8DsI7cSqxQvIWLtBYjpgDmC2i9P7O8gjmtRp7P5Y/1vv
DRHnhyAZi7UuA2tjW1xgFL4vYL2hXYtT5Y8v/jI5qAgiJbIvMbsvLxH/msTc2I25WX6gAKU2d7Q9
uO68ss2KCte55rlH4nuxH5vgojEvcyYQRSMvP3TQnVolz4V0L3Xjblonfq6M4h6NgHh+erANtSW6
/RxkS9kqghtLJrapcPB459l+xO0kK4mai8FhZbrNh8gEuI04m0t2cE3rzLnx6lcmSiBB3fiTjlNl
/NkRL5JTb7tMPztltZZVAjHUH5DmqOZi+vSm+0pziUnAiVfFVO9a/obOhHhuUrOzOPvAD8nuHKPa
D5Y8T0HwWDdgm0HAJrG+/ccQ7KnmGsBZ/ZK3jFu73rURbp21V/FY0hPRrZXnJPGKTY4wsAI/tMMu
RgJzg+gNe9d6xFHJbmD6mT7CR8P70LdHPEjp1p9LUrHM5khAMopu7hAkGQeYdQxWHlW3iN4p0dJ3
/BdnUCEGb6N/c6fJWCPYEvbGoLqI8UR48iCCcaNl6hZn4y2tHRij/igC9wyXiFYSx//qghEA3/iL
OQU/sWNu54Y6AQdEVTuXtM45vnFR1jbkD1JiiZ9g8qtHNs28DpPzRwz1s/Ap6wu+/uX9U4W1s3lz
PKmORcOGJpN+Y8md0+odq2VPkeqw/PUNMqab5xv+nGJVSCBSM3EeUoO/rVOpYo33p933mXgndH8k
XJxZWdzZatON1c4guGJrOTa+KNk808zuDa3ltPJKpFO4+Ug95lGxM+SwZw02cOBwbafyiqPmIx/8
w1g1z8HETTxY6MvB8N65wT+NpR0bTKtPuR0dfKe8GD6nRBQgiWpT8khRFlJmbfJaPtOkr21bq9as
jRbPbcOUpMJruRD+y4lRxzsSandek22WfyaK/xobRfSZJG61j3ngXNcn/i/dcQSdR6NmMlK9CEX1
ySflO8zak/ahqvTDYPnPtonD3rN2U2qvLX+65c7w4NScOahoSvSPtD7vQV98d+yJSO3u0rQ4Vz1i
9se+3VZqehI8ZhpPS+AvfRXfJiXX75gl+07DiWRnBcFBrhiPwIl/EowCM9quViw68JtGfBrm+FIj
V64b7BLgxVRKlRc/aGN0rylW6twNwior060RFGvk4/yjhMyynOnP04sg9NLkr0r8M8/7eUADucal
7Z8m2xSfI8uoDE8+9a28kWKHY1mvX5u8fh2FFm3KBI+zJNiL6rkIphP6K1pZfc7cGhekn51hNTai
x57SI2smAos97ILmU1n53sTbW2g7vSh2BYbcYhCI2OVaUzWNmQzQhEZqgGKXlHDcfFP5UGxHOz6z
HY03hMSsLn2sqIswgSW7QNp4p0fvWNvNFGp9t8tGtbFTYClauuugk7nnEoEVy386FRjNp0pWmpZD
fWVYL8YPu6iLjdV43aYn0QDfjfcDkncpcv87j7xdEsx7o81CWTVbkznZir6Hs3gERu/X/UJ5z/Q0
RaJ/zk47bRODmXxh3Sx6kMg3PuaekP9O2xZa/zQLay0GQVWi24cyMh6Fy4GUR+I3lYgThfYYFDM9
SpU8MILdy344mrXz4fHdhp3lhLYXb7XU3Sy/uo6Z8lbimoCQgSEKBr3RWvUFjMW0cYtso2TBfofY
2yT4GFXRrtFwIBOpEHM5XgYo/cEuCMOVL43dCgTA6DYha5X9ux/nn9HU3yjixUI97BzGHZBUSIxL
grpQfz6rYhSHuzOpsw5OBP7al0cx+gHsnrPTNf2p4TIF8H+Y5mbr+gX6mYdHviyfOiN+08GtsAy3
DiQ0z6IXtqw+WN68udW2WsXDjX14LeJsFxjIm31X7/B6PEZBEzpjGgK8b6zeB4n2HxG2P+dUe/bo
0CS9Lj/Jxp4iTO8IDZXMthB9G6sllEB/nRMzTBliIl/ou0pogN3lXi11b8C5a/U52E3whBUj9EbI
Rkda9sZJs8uU1zARDUQh0rSZ8Q/V/C6iZp35zW4iH2JucDfNhGu2Na8n/pHfgOcwpwIuBiOHcUR5
LqH/MY9lSfvGAFEL6dgBO2s6LBA5mSzkVKDdgrE5yaoMlUODUnnza6Hh+yrtq09l7qbdDv/886jH
28hs+J7n4C/StLswgSZAkOwSmc8dn/us2lnOuEaVXmu5uVGGvms9f9PoYk1aVDgOUK1U4OtYpnsy
PM6dqYdNHJ01UV3butvFEcpsWh2psK+NVQDrBMfloYXEQYSXjzbVZN32OyslrLYZN11vTkz9453s
1Msk5B7Sv4H8GsJxyk94gheWAK+zAhK1NmOS7lunvgd4uqfZPXJ7rwOX5gcHEgaF5DCaNmZVv2Qk
zBvvjE+NYYYx35HTV5wCycYDJK+RH5U3pCvF0ZByqzc18qNTdW6ocjzHQmPlZ71zRl9fjVa9Xm6c
cbDWedc9t/q88yPz7szijgoktpZhoT8TmYIWlR4nR18DmAf458prkEuyBTrzbTG/RqN3JzNpT7TR
rp2Za6ackVxgxgbSi8ADi1ZhMVj1yghRbcQqUCNRZtODIaNT2qp71McXxAMV6kn2QfTSR8cc3HPr
W+W4r1XWjRj8pBHyaMuVqYaD6cUnj0Giw13EPO+cxcMD99JbnQdX0boblZTbwPDekajPs24ekVG/
9SLbK6edF5p2N1PIRq3154sIFXPoHtJEbiPo027wuw0YQhO2BYZytGGWEoMjwqcvh2fT8UgqiW0M
GbTEyByZSzWSh8sfOJqi5lWklEWSe6GiWLijPlRlcY4CCQgfoCcMKHj2WlBlhvUoDmafoz7aMLe6
d03nelM2Dmwk77PJ62nS8BhuDk19bzlhVxRUQxiMt0Uw8ALs4MX8FLOx0E8el48CZ60CTNAeTBlv
cYUMACP4DZz+s4qIvMNc4Oic86ZX/XZOdUgbFsE27tazXErheeUb8h75jD2smkGGgd3a7vcdmg6h
CxBv8QbP0CuHnSeM+9TjcTL7g9/op6ByMaRZ7lo3oz16+JJyjLewS9yeGpDrcIq2vjbDR7nniZ6d
DRTMwTMyldSZGcOe3IoBTEt9uFb00gTVDt8DsQ5iZ6byC1oArqUNtSzeFVm1MlL3uzKXpKWfpZpw
hIP3xE+OPkcdD+bNKW7I8wyK+xZIpd8zNkbT5PDi3y/5fMXym/hnSnttpeFqdABMlg8+muZbbfv+
SsFz1otAqatx7WXFv9prN2M3AwDm7trUXlPI+XMqix9ZkLgyBt5G67C89m8TSmphS3GMHSujZHX3
tE9xaM2PNh+KXyXtpssU/E+lMLoiCQobyL4KQqPT9FUrspdmwtCuvVZgROg+HoAh4g9w4RM08zar
x6/CS+jiwUtWsRMgWgjvklg8kmV17K3mhOVv1djxo81figf+WLYgXDJoUYryTcZTDB/4x+K0o4Ny
ZQOryNZ+bwdeq1KvN05cnmaOJj7rBz1PEHfzL4rjV/ImA9hY80unIGrzjYZ3pY41XMH6iet3l/Aq
1wHMZV2w/tVSyORwWHxZdsUeKgL3M2O4Ja3YdrOz8TV7s7xtlt6TH9OeS7d8COLyU29xTy2/UfSa
osn95YP5jhzvPPPCa0H3QLoHUz9zE5MhETst9WG9wW8RmtI/aXAqsTJPdZkf0/mLB2HpsT6Wu69M
3H1b6k96Xj17pr1KmcMv4Rd6jgLTmMR7yXXazER0toJHYxSvYy0PzQKsJyC/oAJHLNx9KOqJEx9t
bPHc5z6smvv/FbqcoPlYN6GHsFYUXJvsPhnpWcNWpcUq1euvMW9OeWERf8TQlXz0hniZ8jsrvX+F
jzFZMAACbnZXMkoYJkPrwvvMOsnOVj06JwveeVdWE/CwC5U34o3gXrWe9Wq6tHkHjeIX1iZv9PJV
c9UTRUy3xo+0VQ76Fpu6BFPSudt1wDDYXqe9OWv9uupr2mlyGCdp0NdrOqTmDELCFBKRyrUPRhx8
LcC2I8Z6n9djuUMlem1F9wHBtoMMpgDSV/4Qh3pKk1OwMVXiKrEKgLOCuUdYBtMSHgJZ1oFVpWlz
6VjYHDYWcSVqJB8lHx5sChql5HOfdog6I+XGHNynsnnJTDTvrtpjQvyxIrUtHGfLDJsAJ/aLyCH5
LpJ52+aUmLl+lngbQ5KfMWmk6uJAwPqm9lRgegrH0r6PHPwTzXyTV3RvDHkwEpU839Xe11GaC8NZ
iYlONdCa9oc/nzgbDg4KdiwUQTYeAlxCI/3DSlDY4C95Ipb0a8RgRWFjXRmga6tUEkw0Jb/SQnc2
0m+Zl2+T1xPmYHb71GgfCyJ/CXC5Gxbx9SqO91DLlIUlOoxp5udq6oCs2/nBgTicZ/fZtJ3HEY/J
Sq99MIqeuhD7F/wuDyBGU96yPj8Jv37LKs05lNrw3hQ423tFq4PR4WxwTmBoEueWGsafh92oVVut
9+9jPjw1oriag/leevFLhL2MAZ5LHE+GnbaR4k+446fJ0xg4yZ8m3c3Sp3B9owYka3r1h6qbKfpw
WpveDXk4xQbRgylRkSEYZ2XnrTrbp58dzO8C30Ju1idlpRDu3KEW7FGZDGfIwl3hux+dm+OTrIBa
BxubvklLI2r+mx9a1fumJr+YuS2pROZy8s/PKKVyjWj4pgdTt/U6ZufsSpSNaVyqGcew1WLOc+OI
2eYEKlN15XmQYjhEVR6slpOpLuGSre7uusgyWVx6KwfP9hraMeL/Mnqg94AuzSi1NMouoohBgHR9
jYIiNrOnXSJuXpZDrt05qTfCmWHO+Fh6t7NBaEZxsjVoNT0DD7ODWZyaAUBtchU2Ud3+oENAeNLS
Xz3PT3jPT7FIP/XR3zJqPxvsNOdqbPapb4NWxm/2AHUbaD5O58x8wAa9wyYWMOby3tnjfrDyGVom
HWnwp4eyQ+PGcBL07t0eC3LStB+dF4wx7d6S8sXhRBk56uPRwqBnzJuiSjdDqzfg6PXBM4tjrfC9
J+QLoUjuWIl38/rqGWL7tbbR5HGnXKK4//PT7DiNyKr8ihcrt84mWS8ldQx9UEx+S8AUJxpPNnrA
5M3It+T3SCIGRJIjmQbeeu4tO1Rxv15URmfyb1GrU9P3VbsBDft1W0nJWgKhwj3fvLm8i77/cmZH
AurgJJAtAk81/NFz7kiU2PTC2C9lSO9F3zwtm8RxTqOmheaoiGlcnqvACb6Ez/1UxM8FeoYZ5Ifc
zQ5BFR2VideOtDVI46MxuIcst65Tg9MX+zvJJ0wpJismjzgPxVDf21kRweWdCS2LQzfzBypJ1YWa
V9yKpIHxFf0d/zIiqCp3cS00YNketgjWkfZe/CzNn1t7Tz2SS5KPd1fx53M+QQj8eQJE0gXKZLhP
p0xKDy/4kewgSJzAvcc1E8nZuji2OpWT/TDW3qNh5g+dP9xVHLxHxPXTjLXntKF0Wj5ec2FZJPV2
4hdXsjgPy09PXkW8Sk0CrpZgKHRDa2jWHVM0k6I3geoy+EarcX7uk/pqDCTLEdUU0Y+Mfrpl1lRs
ZhUcqPQeq7T60AP/Ehswhlqr/19cEgERpn3zUPrNfumPJqp0m9m3E9V3vQYuderiGlnTnuSvo/Kq
s90gdFKNd4F55p0vr6aFYNfWc7LTW9jxzuBtjkhz29j2UDPVabK10bblgw8bvW9TSWiP0/cb0Ezz
YYyHeFfpIjmPkfCeTBKVYHON+VW0VMgYxvSDHPF0b31Di39IIMBYxwrrbN2Myn9LcJ7wsMRDeS1H
Dptxqg/OUJGmJCedqKZg6XaqqwPkLGvj3eWEX7nSuQ6WSbLaQlSa419SgfTUXAqLDMBeGghEapOZ
jBTeeqbfJieYHo9/gT8hI3e/bh8do0DzLpj3mYgBzKxFhFlpGIdnIm6XQs/6sqPoWRWEh1VNwkGV
T/YxT/v0XxMo2A9KhnAZp7m6HoGyMxuZFd3DilJV7UeoD6Y2yTcArjxZZKauSpr/2S5OTUAGUdrF
O20iUWugyV7+Tdz17/yFGYjn/jHPoh/EjvdA2fsKpZW4u1pbVYrCqIjiS6CTeVDlH0KlGOX8OlqZ
5CzJof4KPPuUdjzD+EKAUpPptRl7uZ206bMf8z1JeCeGEg8eLHti+3/Srz/ySj2Q2Pe3SN3sc3vF
L0+lWBNTILsX+I54T3VH0dkzD03G5A1T/ivgIMl2dgGrnBF4prqfiIvO6hi5xE73gyGSySByXWk8
48M/qNa9YhOCTGu3mO7PEELD/1c6uUT3JI0uqiKftU3VeA7seu8psuqgZx7jYDzraLJZPXzqw/jF
UeVv3S69AR2cI0ioxFrMAdO6aqYLg8GSJUHGtynFk9N7AByT2ZHF423ACh4jTR92CKkfarZO5JBg
YsQBtO4sla7JM9r0Mxc9jsZPpxCXHqwilFbKoG8IbpD0j7FwmNirrCQjUR7dZIJKIGlgLTT5MUaY
2oQf/JZjpJjtNwsCTtEWeO1z3gcl70JugATSWNdeR5hg3+Ch5dheuTDoG7tKC+CQGsXDbYYnCjNj
p/n9o+1QCUQGOZVEHvCNWoR6SNu5TVJnIEDFC2h6rPP8bdRikgTnODgIL2/PVYVxx5rMxZ7OflO2
8v2L6u6zm03/UYnigsvVP7rT0tDB/oZd06UkX1WMMBkpr1jJPlLeqI720zu0rU2oRl08F1n7LcHW
IFqvkIoXpP0clytInT0zP0xApdfxXNQHTWXDj6nP+s6dY383lLrxO8RtEaySCKJTN0ekDL9l1JCD
xFZNUNxSt9B3QVm9VxXpdgi+VL2sm11V5LmuCisrVtxG5PNE8Vqy52XnZearQff7qk88hhoWlMQ1
7oPR/xWIupx5ZXytOgwgVam9WNLS/3nxVPxYkASQJoTdk5c2VWFLZbr39JECyHefkpHjUg02ER6J
MR0kIUQr/h1OLq0j+yeLHq1CEOwzZneTWRglY6nWDqOuZJLMbCYLeVjjuxrmYjinaDT3wfXHrV+6
/lnPMT7H1tRQ/jrH2c7pnoaeWFGf6e0la/zHRhrEOggobrPKMS07aUQ0ZWlEwFTNJc0olOfBJilv
rqIrL0vG8Hl6Lidq9bgdf5F5mJ2oKnjGH85sqg2wPWSqcv+Iw3/tZXvD8HirgR/Id8rhISRJUvrI
qCPo05eoiUkJ6ak1ut4uNgGx5IQdoSCQB6x2fVp6dJTBc6oDo3eejC+VrD7zzvpn+T4xrUMNaq+z
grDw6ubZEsPHCKTh2vF+MOaC04OCnq78lMnZXKkqfVAVlnupMJfjmS22vR2Tp+V2zDIytw3VOJo1
aWH8jsrooMli54AqfFOxY4NQl3crN+cwKGjtsR/V4PxJdmEMb506ZVrvgQd9lJj1B3iKvYnH8dfN
yG9LqT+yiencOJXZxzRML6Y53DyPGCm3zer3thDVubHgtasgZsRWMsfMmpMJKn9ASbuZvS92UW2d
ZFJ1EWc5Po1mgMsxSieDYgXacMwpJwN3bo562QN4a8158ITDlMn5Gumqro4urpoPbq3F+a4GZ1th
4fzXD82fIbsd6R410Wb5zcxT2j+DHNnxd+ZooBdRtJ6kjHEvrRymcvEgnuO8e+ha8zbmXCLOgKqB
xbEKA7f8tBLaXLvvH5OmJ8at/Otj/Q9409+g4JAL52i/RTs/arm41DmpIcv/KNKSWpByjiShR+oe
mGDPwi7BQe06S4aB2fFmuOXCAZGuRr3xGRQ94mLEl+Hl/bwm6aY5WUnqrH18Vo2Y9n0MzUXCIl6U
qKf421dxtdPH1itAK4KnlHW0BzSmZNFk89ALfOMr8GftsYNgO3qTn3hrEirnPmxGTir6aZA7Umba
tQ4Jfio0jDwT64xCH7LiVJY504HRdnssppItFin+os7VrLMVk4u7m1VcP6pG5J95qxtM3AA4mQbr
np7x501YrgJDww/PxKt81zU3PwqzGv+I28Kt26PoezS/ZKU92Vrd3C02Y/tzAwzdBkZ2U10tG07+
gBhZs9dxtkUD0zQ3dY+t5emvUk4SKB4nPV/zOByBvctdP0X6KbP89EHGMXkovTM/9elvxN8mh/nJ
zS9Hav2PM7bMc3wzLuECBr3p8CeYQMCOq5u0pwb/4Wf5ExRhClospSLJj0Cet3wxguJXIlrwihJC
z2Qo6RxQBbJNbDY8vgWxPdzrVVpe8bC/OLLDrp3JHP6s1OKtZMHVvIGDV28V0lsJkR/KPOB8IXvK
/TfWun9Nxh5DI8yX/08nYqoKya/MV4JjhBTgVLHMKu8HkkIiPSbzBlFEKwBm3Taov2SDPmfEdNUe
YU23HsIAQszR36pJG2N0PZvtdpHMX3TRMqpJnCliZqqg3nBfRsQpsP3hrZ5S/ZCM2CGrWc417nA9
2AsWCBxIT5B7h3B4JF3TAE4yomCNudE/EgQ9EtrS6udYTnjd+sT7G1RnLjj0ZHvce5r5z+0ajuc0
q3C2KZq6nhDqzEzHJ+aumAtqzL/ThOFLg4BirIWB4SnJkSMmLUAmcBzvEcaR2tQ3EpvATuxsbZfM
lPJGBZjuVYEJGKX/kaKIB4OJn4NmVXMzWXgBTjYKoKBZx9ypOq9/yBi6V5Wst2UBHFKreTpKolBX
fKrB0zxHgK2cy3vM7d6nqsfoYQhUdSjQvsIo6rjeraEej6aa46OOq+7bVjFKgVWO+1kvvNCbJXbo
1I+eJuGmFxyv89HED3ayyiklbK6fkjAzE1RqsMp3bLvEbhvmb1/Daa5bdjXt8yAaMCh45CkLTQMY
m7JoiUbr3vEpogdadJFh77FbPKhVdkl4ii4YBiNaLL+yt14BcymxpaOYB8V0cSyXcCKPwv1o2ZjJ
H+d8Iqw/qYeGVF7L/pZzpx2qqQme8lzKLR8Gq5Cy3nUO/jAByUSVkR4dh3kk++v1lkjwQuVwp1ku
vqRWTliTCAUMR1Unm8mROkMoDQkgMOcBLgEkbZvAvl0dr+B+SBEkX1J6SdIxdSI3fTvrv33Z0M4X
ukeNM04eOqksteK1jhLNX1FqsSdhEqZ88AeZRoehgEaCLINvav/j6DyWZEWyIPpFmAGB3GaSWlSW
FhvsqUGLACIQXz+HXvVMyxJkcMOv+3GYRkTiscqehjorp7uSWexCqfSmlNyoE7JkqrGaZkawOpDc
1erfzTGaJqpDTgxrMSyKYjgdudDnAaoYXdLaa3O2/5MgdlySIGUbrq/u4iCUFcAPt8YSertYhst0
X9A2XmJsu1vbnE0sFUnW7FXmT+3B5MiM2qRHcI45mlrd6hfX1d5HFRj1Sx0YxVsokGUwUtSHetLO
jylLsWnzPD90lEfdXVDPu0SjSdUuu12RTMwtPJTe1whq761aYNnpJYYVo6X/q8H+nGxq1bcuSI5F
DIeBFyMwBSvIo1zIbucG3FDjNpfxk+/21VWbKZyRnlrKrSf9eYvnYa1ACHMyKyTrB6xjHGjTgm7T
BG77aQuveiu5+BC2r4meaYscCNGA62SEJi5FuDGdnOudrUhbkODzQKRoGrOxscMCM9UfiDXBv8Z0
6mdgttA8hHZuIiTNV0pVbFh3iV3rB+ZWZ43ceNKSB5HG5gehlPnAD3PlfzDgdxUGmW0M3X1DrhQ5
Ifd7DqXwXxeHgEzRUzfK6Irb0JH3fGq4vT4az9PzLg9Bg2kI6nuRuN7DbmlkZAYpn0MLajoJZv3a
4PBjH+yTdU0bbBx7MitltvOxUR5gZlk/CWfPLalJJ3pu06GkQi/6cfAQRYI1/nl0oKb3Jhp+ij7L
EN0GD8PX+c3uA4MovFVdLDfznrtCQ00iGnkQIyYN9CaIFwwF3anIDOc1nahTNXuz3Dvslz7asshw
vWeqOjQZyo5jGN3VIFJXbMKa1NxINv6f5xvh/5RqIJuQngqvjdtA4CcAHWmfPirBF76zYKs9LPg3
6IBTSi/uDJ6zL8pocErx11em8UKWAZx77qkoM5FKPZQO/xgkLUlp160kzyOROGfhauMqho09jms7
AqKHgVlKcUwnzJvShJPiSCKaNoLC3ibdG6WLBa/AbPVh9JPyT8ZLaU9BLyoOnKut5zfgynyCDwZB
UkCjdWeEUW+z2SK+IiIZ4CKL04Idiu0gbKwrGG9qFFiX0e3I8qX9lwhV8zB7P1XHwGvnx5zO7bHQ
ODOOQQ5RDyg9a0RLw01YxpgYpzc2/QGM2rhrsiR7irPO/geCgyBpnjkvgbkkz6ABJJHMtjy4o2+g
HKtpOOq5A14Xc3vG1TFog+4Ebxl+CzEU1V5yKXZwNyr/jA+xvi5+j+rbelDRc8kWTs7DeXAzrm6C
ZVzmOr/nYhxOULkYx12WjVTOuEfHGdgPtwBVi3wpD8YI9dRjifkoZ3JvW17sa15xCl9lE/7keHJX
z4n5mqOpgMKoF3YMenKjrDe8u8wJ8vNLBvSiFjsSeezjk9X/HBWWZ21Y5hU/rvmVzz4oSK6gzH11
zq1gkxHm3lNZKiPbrcIoS9Z9/5h473PsqTdnXN5FZRa3zhgHtlx+uevdPEApAj4apV3Qv4V5wL4n
aFQaQQkcn+rJILpjXdZZBVl0/BpClrT2iIXB4jaSd4Dq6BGYjRWAQzxrMl/q7EOYwa6DfB/WLTTw
GMSf80c2HTeuAOceredM0uuGO08/HCNHkBSY3HOeNV5cSWPuvUUR3/cV19k6Qn8k2pM4MuK52mOV
ZPUXCv5TaMZOr75slvs8qvAZ++JXnkw/iraH2R2tjbuYG4MpgUouHFtENrXpbhcBfkt5ZqTT7pEm
2dVl84Q9mnfMK/kRsGnWls/b1vb9Y1jIs2/0z0MX8+OCQTIb3Aa7fdHL322YPGh/JIvXkyULtuXQ
/MkEaas2/YmdgNIFvUQp+QyOKi5PMTUGHjAUMppRz920auBIl5P9OvesxuPJIqKWvLJpOy5FWPNm
pItCTqeG3ghlpRjel51JcUXCQ1m6lB7Pe51kF3OaL1Su73NA6+QQH11wmzKqE/TvGr71MqUPy5K4
cLqrqT5V9ckV5VJmYZRn7EAr/7wITIV5hRQPpA/LLkKwVPNqJR7fjGnmotFIez/nPUkWqK2bpXO7
U+cGzhOXghIQcqKC7dyI9jotFIMUbNs0QySeWJWkwdNSS4SZpHLKfWIb1r63zCVCiwLW1vvWX9d1
mkduMdWazTqWEhzd6ASywlAP+aXsS3od4LcSA4ZnAf6KnHSXyfkBui4/Bm7QE+/J45fWMyW3sgxr
U9GCsRBqxirKJ3vT9m3/Vbk0NgxMuye7GuZbOTbDL89BLi5FsTwvntFAnXYdSgBMpJXZMOU9cav2
qilXep5AV+FqG1BqhhqDtvCa4h3rOyAtb1neU6dR+K4m+ZRoLz8QrIv3hmHI4wAEY1PWEAm7lQDR
usLGDlvn/7KqHPborvM26KmfyweY7rEYeYUJkqcLzgcHUqzyN+zUfkxfc8gC7C72Rr/g9NBxb54L
yj52gN7EnlqqtTtANKegVQOByM46gIc1EO1II6UOLL0U7PvFC4ALeX7lnrukTkyi5ODKc9cPj2lZ
VvtaIHqrMWxf3NGb+HTkifsD2YC+ELsqnR90disCR5awkAVxtzjOv3Z09RFQSbBF/ybsUXn4bcJ6
5L09NNEIgxLqie8hqkxEAvGqYsP0032fJywmGzZxBxf86oaxClKJUw8bw1ff2kZ3Mki87YKsIfkN
zoQRnycLTqdhbdn9pntV5YAk6Xvd5DUaaGmoEeYEmbYm7opTIDoYGaWXMNhk2bRgWp8IMwzJsuyE
6fcngtL+jZoq7ytXVfmr5vnfVwNb0AxD98cYIG7xHS9fMcRvMtDNCNQ6m9udXozfTVcWnBz9Hwva
QJST04b9buOGKvtHVQfWru0wxIaNJXetwU5ZKOs3KmG/xSXc7xbhV6eg9DCodK0XBZhd78Bw86Mz
mdSKmJlJ3LmqP4lcieehHdFGOWVPQynARBtsr6owjS8mr8VfKjfltpyxLOBMBpIe5G6LFxhIcILn
ZtO7vXmJHUY9IyuxT81t+9zo0v7oBl4XdozdTmTmX7Nt6xcX7hrVMKVPpYdOt43nmEjtpn5ji9Cf
TBbF1Adw+dRu0ext0zG4NwBW8pMWA2Toqr2aRx2ZxOyughxjlChChpo3yYWsP3a8gWilZYFqkakz
3niaS7YzBZUWRJDGcy/S6g/EvOoxaiG39pR4DC5ufChSNb0sWQEIZUzSaGpqrJQC/1QVtPV2cpjM
RNrVu7jxCc2anfnaTG1OPF9JfSFhidGMptstzDx9UD1lQYNyxE4n7GxtZc38Bfbry+wtD7sojL9h
X/aHMZPDtacXZs+O0rzHeYl/m9vBBcABDh2X7UGoQnXnPue82RiAd2na4Wgs+WV0lk5+jKquP6Yh
0XdAjtZL0/JW8IUgTmsTn7gPs3Yi8rbGSx3LIHJEimsvBJFHxoTUh9sx3rTGfBJouZEll+k8l1kD
yhV7jk6GryIcpAvRl81LFmA45DcZOzurKDSROkM3m2IWxd0ehupWxn29npLNoWuz1YViddswpjin
CkbmPGJNzYvg13ob51T960yXZx0bePXhmci/gx4AxGC72JIksUFsLl0Ht8q039lwi32ixC/BEHce
APteiPmTDDKAExg15EMQaOWuNlrCSC5JnCwLGB2qYyNjrin4fRkrSUnsYt3tUZQIFL8lw7T3EvtS
BPOv2ePbEgGDbO38yQP14fCDihu1dQDVQBLcLey2KfY6yLiC++Me1v8dBhkfRu+YeT9N59Or2n4j
vCDxYjeZpfmO3yOq4nDbN7ep0bsW8AA2fr/IwOJIUmUaxW++GUsFvSCMCNsgwojLhD4EJmAz8+rz
AnT6cuKDoZ/WP4oZT3CGTzq3hToAKsWZKqqzmWTvWpa3MsFwZdvmd0JNkIqda8YbpoEMtHRopC7O
XsPclf0UFXBuN4nori1Htgr1KySPvQhrnM7JcUnL15l/oCjU2XKYXps+HDc9gXOZZbgDXAQCo3vg
Z1sm2FSjiykovsAo2SKwbBmn75lhf5s2Zz5eXy/viKKQjWXS5eCkiEz+KaRApqO/aDJ3uVXuYxCX
kWE2r6xVWFlDc1AONKKbFGprZzc5BAfQiKh+4WssFPbm4mRnMPJ7fDRgw/ueYr6GNN/6CGUEW60q
+21AqIxC3OJJvPzJNMz+0NlO0I5RDDBvqIKY2BJZLpStBXTi0H+My8OD0cR+89OoeDlU99wad5YT
f9iaTcxSHA3HPEozORtZeJQTOQrqv3lZ6FdKevSJP7q++ir5HVd8tbHGal9kgPDW5y5h9stdE9ZR
SCrIvzjzvGcMwLD6Z4h/t/Zns0wReFz8VKs/Ov+fFz+wLF3xFFLsYQKPxJPi2/aGp6h0gfp2o7ws
JrraCl4FdEisCRYYVIxN6PBNJDnRCb1bCGiuj2Fm+q9TPu0L8VLC7cx4wgOrPwVz/iuoTFjazKwj
B+Ln3Pwykm4zWV8FCqXJL5eWmatH0QC4QsyzCWIPZ49rJJeBde+sKyiwnNy400T20DwbUy2u/Jd8
/upgLJtQ4mYeNfldmyoFfKEjpmw/3IGS3nngHrw0vwXkyVFLICG7sYlyqNZYYrsPFSaJvOnfA1W+
8orbNUrvJAmdJWnuoZZ4LCQPx5q8D4o7iSqG9WLL5n/Iv2PDimY5myA8uUqM8MaGxzhmH+moaGYQ
fwkqnqB6fAZtbnPOmDz9fmTiIWqwgPOBHQNx9Ev1vPrf0hGD6gKGrmz2uTEdrETgEaB9ZhIrMsnY
jmnwXYzyp5HGm7DmYTcq72N9IhEeSXjyt87CehLAcGGsH0IvP5sqcE8SM1RXzq/Kf+3TTxOKxCYl
t2zJ4dNaGzgnuG4JzrEnLVcES1+9U4tLSUBG7WayMgcJIYbR4mGzG33Y8nPLWUtUZjKxppLg8PcT
H2Ni8fMlG8mw0qzCgBbGz1BNjYvT2zT0iPCphyIUODmPVJ5Tqe2890VynzXuHd4C+zqvMN1W93Z9
PqURX7mHWVHtcMZOYiI0Rgipy91TqKj/7iX2VZf7yvog2Iv3VC7TFxWAR2c19JQCEIMxyNUqVK5A
D5w/xDbXpyHPx4OroSKB+iwXdZOuj5dmYjPa4niPmibFf9lVrI0q1fyoLrSfGZ/nY2p7NfHCrL+a
ia6Y3riaWSG3isSDGh7GrwNzUrsgz6/wUjgbJGAwm4ux5Q3rWB8p1TP0kSpj3pV2AjQPuDnFgNj3
G0+9g+G5QvM+20sCS7Q7qBkYiRZn7FuMaMGA4lZONP2RokYQRnbklsMDr5+qrPyEngZmPuvrfZVz
Dlapwfwsn8OZzH0FBCIShGW2HnvjQ5u4t65f5/YUbwI/8bdEkRegoou5ZdhmTfMntSb6IxAAefb0
GO752RBM1urgD3gD7cp7pj+Zex2EbCpkMNmnSX4m+vNKjcGGwr/XJqGLijYA3Bj/LAP/fCaLG+8V
Aov2tfOAbgMKsVlQeLgruSlTfoD2HAxY8BaPjQEXVOXmxtYjWU61zvTNRv6351ObGIPAoPmuGbbB
+nZscC1uqKj5p/j0CxeZLjTWuJSFAzvcGZPkoND7KRmxE2kP/ST9gEBgbKcq54HuvmM0fxBA52bG
nKmA6HWcB6rwLxQeHAonvSZm/ISy88JFE+kssJtIFcktmbx9IPvPJecnpucBK8zY7CQnRmPW+Y5I
8x8YIlf2FdHCr7Cj6gR951xOPdqnfbEYpaEPfYmCsaMyL2NICR/tYWhhRInogcBpW2c3b9Sf4WLS
pjQIHiEKA/MK17qBtJgrtgcr6sWd4A9wqk0WRQRT3yfbPghfbWDIXU6PZhj2ya7h1IDjEfJGbyda
nCyE6Tl5Xb8JkPyro2n8MwvzwtWcR7GEaMBoO524LYIDaIKDrdVzrKdrxZdfdxQm4ZaOkmB8zQbj
BbRMFjnxDLdhZI41EntTOYDxDHKdYYM/v3bRVzjzEqDOXJJJ3NcoaGFM60SHIYOGInDzOTHabb84
JOL1m/JRUWsOH62BaIXek1uwZwI6yCe70UDmEm4dbffWtmBbl8R4CySGMhenhE5G6lgK/Sfz2PSb
VrijR4/qFA9ibVzJG8ooaNEZQ62Ms4NjWM9UBL6nK/eK190hbTEHV5bcQrEc2ESpm8DG7plciGQ3
7idQX8Iwvhw1Yz0f/EPJKzTlbtNpdAxb4KmWCSGOvniYaDEVJ1xO2zvtmwcUVIpHm3dWR0dH1X+C
QF187uHaCtdRjyOA+7vYur1f4Ht0Ljy1FV1/9aPCzbEdl1Hegm60d1qScu9tq0MZFPMuWL2GQZh8
aWO+z3XAWmr519pcCKdlqe4S16DDfFiQiqT18EFtOyyTjnAXr4/Wy3/RrND/KNzel6SZvzvKVR8o
7D6pSetue8Mjrzrv7AgZflfZGL/ZtQOmKUywbib4dgCF8x3FDEiOnUIDiHHnqmDA65g+4hlst2Iz
FzgEXwysQSyXLZVhUA2DlzmhkmshyLPzA2VtJOVj0JO5kadQwLubW3lyz8alAeDOP0Ep67l0clBO
DuWTQvLBXC6lBYha4lTbhCmppsphHVoTtgmClXjH+IZ4LG18gSAS17cH2zwMMYB3tD1s42UEjRxU
wDVM+65Zk+1ifiN0dm4x1Oy4EKYbmlBZbXi12DtF+D8sl/42cUTNSmC+ok+8J4tJn9FS8x25ZEIg
R3w1pAe6QXx0IBCypFc4zKu/cTb+5kBKH25qv3gy/KAK9gUd+uh5ttgvIXBsnYrXNLZAA1iRDMVz
CZmFlcbRkSG4Uty7M6bCIYmNTUmp0QEEvHGrbTWRw8JzbREK4OnUMnugbqiom2p8EiwbbJD41LAg
EYfJYeHHLkI89Dlura3rBj/4598Ct3+uZu9zFX8TGhorKPFEs2F45lVxqxDPZbacM742V4xvOtPm
BhIIZSxmtvInrMfsrOivcPisizBBbMNKNYy88HJ0UVHkB7BDqPA1nARNlibACF832VnEglk8fUdT
8MjFzuZuMAMfhlL9Ys8uMAoDPsVgKhYcgJf4xVavcMdrmFYTq+mGT2uXHuPJObV9xrUhmHfm4NQ7
NO/nzJLP+JGDU6hHYC8SbAkQFH5H2Z9siX/q0P2RAW5xKW9jWz+cSV8TD4efo8tjslivfmCrXyJz
3iDp7VYfqRu0wwmlkFtBcNfV/DJ2tNla1NuJ2fjdxb1+DkWQRKNR3Nuie/ZLH+S+wa2J9pXceM5L
c9xk7GDDouT+SZvlYQH77xjjvXDN9tjbrLmy//6mmcZON8m7E0c3V4Ls6OkMa7LCoCWWvokqGeTH
Sa0w7pI9aZtMO6ocEI9Uz4J0Iv5EV7BSH36a9QASfbDr9Yc1hp8YsXZzE783Essg5/qHJ6oHNoBz
nyYnlU83fOuXeQnvbAp+iYYPh9LOfqnmT4wtv03kjT3b+TuiXkS022VXlUPDwZQXFNauAHG7OO45
5Vbb463NaoYYFHHWulsnFFDXuJVmdLu4q7RhCeut65m3JOWo4RLVhRuufdcHYvh1NHs5/Wf0HNlu
gn/MZBeTLP4bIcb/+YJZXsRbnrizX2LCh0L3MHKPq7ABLXBinYUKn4IcMNmten3BJt75ouXpbE5s
t5eg2Icpd+lQ3dDobmGRngJ74XqPAThRM/QxhzaoRP9FlYG0kL06TnHBWPKTEl2Kmq7+khP8J24B
VdXAQrEl2zwBrpZXBBiM/5kN/VebsPTm7WTi3W9dsPJe5ZvHZB4oSFgG9zg4a6O9Z0G9oUAK81VZ
IyhotPsyZNfUNMbeJn+xZx2JsYgR9t4YtQngJIZM58WrLiXMGfcDu+BsNCWY2Nrmqiz5sdfYhk7e
f9fU3A9YwLG++rILALgJyDkcGeGonrGBVXe27AmRqa7q9r6X9Edd+DlZKBh82zHOzN+d2xAdU6nh
PXi71191XfiYL3DFKUrJMdOsgKamoQY5d9x+OxWhsyccCUiVGpeJ3wuvhXZxYM7HsdriycY1KQr0
LRcut2f5qtymuFx2RWim97SfLJS/wX6RWWccUpXBFPcm/+RqAPLVzHyY6sA/j/GAY6gxy6sJ/+fI
cSN2sRfiddJLc8DbUe0wsrrXpTZglDiCYWlcNxEGoH7aXv39UqcA2J2u6yP+9S31vQEJRtfOLlTl
jBEdHsgT/eQS+kibr3aQnH0gt5mllXF285my5YE2jbWq+eB2CbhnPwA05KnKY2e56IPhse4FYI7j
kM30Pq3T5dEMfPKUkeAIDV3jeRCcSUg3Hc+TNexCWGq7SrIZ0xYaOluIdGcLTTGn4KAWI2gRKy89
4mWOBPXS5U+j1H9tsAU8Xbl39BIjdqIewuWrtxIUJNSDjYFyt1NzqS+tYwfXyhgxXpRB/TQt9XqM
O4ga6RK0QM5BrW64puRfk9cHB86a4TDn4bJTWDZh57Pps3LepX4Xl4fEDP+5vI/WxG7Nx9KHzYEf
fIYfkv5y2E1s2k5czVgAQGOXxaepYQkxxbtiXXcNIRdg91ShmBkcdxAkb1XQ/xm4EeEJCP8nkhb+
qtcdvdD7Hsb8PIzFORM0myOK7gU6Wlh1UDnT/oFrYueOuHThV1D3aBGpie3sq+oGZ1PH/S4A0VgY
9sNR8u9id2ScSTRsxjWc2MZrSAbiHo8xmRHAfqbpXgqwOdh3M7ra1bfAK7wGuqIuW5yzqX1mOqXe
Z6UmHMi01RjptfHXjpuWVRc/CyyrUTmT6l8DGQ3cXtz3Z/jiUec6n5PMt6O1vGZ2A3EgPdgUWkjF
ttbt3qA7/1Mu3qhUcgUd1qmkSq7eHF4LukKt1riN+SojVldhxae+bX6n/SjxTlbnOcsfU44q2nkv
sJqeRmV998v0orRHvJ9LaUGx0pB548btjV9rMMWfs1cbNSgVzVOxOE9+6+KVKb4HknmDERycXt5t
NDsJdoauqPQ6Q1zi3UhcMAMBnspn1xP3Vltk1+3iqy9YHAGAgmF4RQt8M+EC+6Ptb+wyPSzueB4L
GALm0rBcNLpT0okXu7b3/lLc1v/vZtwnbdD3xZigJM23JKA4BXf171L1+8Qfn0LTvHltx2PQfsuV
cTJU00dQ6WsT9uFaf2QCWa/DA9sQNLGBjKRazvjczphKWDbrH5Ii+7qsTlhs7tIzDwK78T4UFevn
6glb95ONvOVhKsIrBj+nSfJnJ/MevVwe1n/Bl/FOeWd36XMVctE1royjZIslOtx/LI9MYiPqsPE7
pfe2uPR+8MFj90QPITsn/HSxHF6TufB/EF/YRaVFeRvxaQUKrFssvW+rsU52PYOHsphWNiSkgjeP
WA5fHITtpfLuPes5GkcSOG857z2rbv770SoMg45dAhuBGTVSRJlmzDjVOLMZ8xcgBQPcNsHYzWg9
sHdFMrdKVrGJEz7bKGgUtdIz7ud0hsOAdY2aCCmhWq+asLsYjCgJrT0YLtUF3wEC0DD+QDJ5BZVJ
q7cXcxyvRpbWFHuL+QNKfDRmVIOFZfWlG39rB/pQQhRZ6VkB2Vu3/T3il4P5DDE3Gbar0lz0gX3V
tgnVn67cVVjoErPYus48HYYJNAUh2AxlUzvzroZK2THXEN6kUgMpFwg51NczK4bvcDLgVJFEbosd
L5h9LoBfx9hpYnG26Gxnr34eDMpHZkdsFCJPyerrIhNr1+n0kzrp7QzmgHcCrwTFrc9aW8XfVbsE
hLbZzVpu8W/iaY45iAcLDFlZIc004q2ywNNWc31c4xDV5GHdT9feE5nBaRhpBqo04wNTFBcBY502
zfrbrvKHy6qYACbbKxdjYVewJov96takZIOW4azh2zBVL0BzS4gawiFkFLfXjtjMMmV/3Ka6rBrJ
Mts3wiLP/y2SweXuRO8/mSF93AmxlFB32QHT9X6JeXdKVM3OXiIzxus9ZNz8kYbcFsQBwJhtbBFO
cOz4NSznndsuT12l4XCWEzTE1aS83BuRRLgKfxa8L6Ikq14RGNAMCmX1UevyvH5daZyC//lAvL7x
ComCsniPMesnE+QuJ2CKA+XPn89dZgPTeRTVWviL0h+Eh6Aa7oWu74kdcOcFHGHkJ7NZb6vzjjfa
TjrEWRGs/uPSWEU0mD6TOt25GHxi81pYA/QdIyko7OiinCiEFCE9uex+8zSL7CXGGBkck8I/ulyV
Eqzg9LuufnTvOdDmWRbBc+taewJFuF1tQSzCGZ5bm+r63Lr0FIguQ3oqY5udG12GgJfHJzwtsCLK
YOtU3BLTcP7M8wmZ1w0uPg6wzdw6HzW5n81cEZsU89Yivr0+oeQNtoqvfwRZaDYkbXiy43HZlclH
w4tO2+7O5mPLRRdDcPVROsRJC9wwVldCjA8OnhU4x2BIwQA6HaYEgi8p45fZihNQqEcKCHbsg2+N
G4j77RsFUWvlPUcyJfKT9wnC+Mmr2r9Q8AgW87ivH5XK9kiu05Adk7OhhUlXzfJkZus5Fiz7qjOq
v6TaDP5ecmB5hg+2RZj3Jpol4XYWTA/CieSA7Ed/CdJMFf7tzJ4te/avplESFc/bksc/VSaoX3b7
8cZqQdi2LtpsIJ6V079Ynbh0ZA6RTfC2dwUb/OUadq2zz3gouqF5QzLbOyGT0tIQ7nCwCwFE245D
9hk4pLF87Z5xTIHhxknBRaPlFjG+xw53VeZFh6MHGMvQndjE7c2x/sQEAcArpwR5jPNfk5/xOA30
nLGQ5HDHqS/L7BVGwrGi2hW4WPAep/JqUSZS+JUHJX745StNmBmq+05YCd/lVP/rw9mlf2dMo1oU
pMMJpu/HcHyWNQoL49H6iuVTLH9B37va1fxemN4jcJFt0YNLmOf8zF2reQ+H+Dou1bdyzWmzZoCn
JKUlxHkKEaiGwHrpe49O+dA7tUO9Upkmetuxkxn6Acjmpen6vw3CqMHbc0NZ9WuzFk8awb3K/UOz
8CZtS/vZlcNT2KZfExrs0cM2/0ChcPH4QtcMBRFyH9lz4sSrJAuHar4b44JXI/YFajJOsLr5lfj5
oZQsGqHfYgYnP4ki3NTWKZTA1IM6fB8wbW88f+1G6s322Q6y+J4YZCS59U833XKBGio3sjEQjdhe
eOJqxko/jhgitiysj42T4ETB0qGRMIBhZJNz9NcxcOzqBLelz46NNqYr2rh9KMc0fWH3szDuB27x
BKrKRU0GvFT7Yv7iYktjRzok46s92siwuoJ20rY59A44vOxcjZEmQbe/md3yLT0cq9NUCCgDvMOo
pDrxUAAxar8Y8m22H7axn0Y0WIMNWxAWh9Sfv5VsscGO4xv7jXfDTxPQL9BQNde9dvS5LiYGPiDv
XtKYujGG+rft+JE2BSJE/6TDjE0qGQvBtRoZ55618tb2NCV46h4irmwYA4+20s84cJutIsLgd2Md
dVgqGEn+Fj2ZVSY8nFAvQ1WdDVD/xItS73VwDH7UlT2LlwVPwQXr1rzSppz3NoEQ3qG/HBXf6z+n
cVlrqTxk1Y6bEr+/i+mKe2YOPbpyD6TV65+ASoRPr2JiQZonvfXZVJogTZ8iZJZUnRK88f7KJHmp
YQ2AnPztQQKrPDa92fTAYLQSpaYb/aAfxHtfKB196SAEJDFtg1YTPHm9ZdEJoLjWA3N9Qpu0Hmqm
iShrVncbHlw56oBP1oxtg38Z3vyTWowjFZ1IePRsy7zfWx20f4GrBq8GW66wQZ/oj8Ey3iQDuMEt
i2ug5s7Kcpdecl5BtYZWIYaTw6jS290fYhmU2rTHxCiuI9d9LvjXYCWINHiiqoH5JlFQZUZMWNdR
Fj3bFmYlMkLT0Y2t+CUmzMTdgm4fr7k09uIf5jbfBxpDXhmKPLLpHkxb9zxUffrHWeiTt2f5atM4
nXWrHIKePHB5iRp2rBjqg+YPZ8gHGw/MRZZYLnOH1WeuS70HGhxbTErtOetnoEs1gMSuPDVuGBJk
qFs8s51RfKzgCfZgOCY1z4WZZ3BSCK/BJcY17QDlZtDLNN0zzP/wFHdinr8dt7lyvB1D+r9hcp38
JX/oMtvnSj2RnIr81NZnsNkSuiv8oKx0dzl98xFUFGODJJHyumdfwq3e5srBFHG0Jta97jQ/+gTN
KS8xaLNeYQfTOwmpbo0P45ZNt9Fpire0ztldefrPgsnniB61KsbNkxkPJ3vo/iZ99hpIphJsMfsS
k3/Bfzl0upP2q2cWuqe5wk0w6qL/CejRY3aESjey2tV2RKLhqXfWargMVS64Nk7+pYzm5o4ZP09v
H5fiy63613nl/8Qc9SAPomKcnpzEOIJzuIClO/i9vvRTcUTsfRsSnHrQnErYaishe+xX02jGwNxw
Tq8yXZO/czsn6xVslwo8x0D7ncVQXrVr7wC7NK2ABQ3XpWl2nYdAV3TvtKpEVu7/zxIu1u/lavRk
rbKCbVpe1HgxKLIgzUjNCG0ZVUoxRs/bXpg8BE6ksZ03YuXv1A55V6KcOGTdf9IaxrV9lsIlbE4b
gnsjF9ZgTTi2PiVV8pHxFdoe/l4fr+40IarW3bjxAREvNljaDLBqGMKIj9X4R8r2CZ+UFy0EkLt+
PFD1wEi0Slvt/1k6j61GkiUMP1GdU95s5T0SAgRs6tDQXd77evr7BXNXPdMNUpnMyDC/iYO17ZLD
DgNPRRm2yCs/BCczTs2lNNtsWdntejTBBIUwxBfGqO9q7DYSJdmpM63MSiAM867XYTBaomESVPAm
cgTnSsa5TaQw4zDMU8WiFM3slauiBubBk2Cyv5zQ/M4Y5xlDcGSSttVEDj6FLbWFwYF3Q4nABSLK
GLBIhLBrwKpknqBgmifUsfFEc0Z3HWNECMNyYXQ9PkWR+w9oDzn6FMKsreZTb9CCrY2KuXaqXUdq
pnhuBmiySIoklrIPnVoevPFetaiwaNxe2K0HEyUjRONjC9UCfSZZ8t8nfbgYFhwjuSabW51LePmh
gn6SfmUVdwtAWogZZR7EzaxBDoHuueLXLzOmnFs98NHCCRrmVBmPLRj/VXAa69ra1h0OdVD0UKLe
gSteh6r3Bw7Rg8ANjq7ntCwBRJUuAh9B/2o42pNTj68lkytrHN+LhKMr9x4uxDO04u9pTQ05mOSw
egVlqomr+TkckbKZhhZYz1x13yoi2B9ZZniHtNeDjTZ5X07efBcg/yiICGl9l+xnszji4cPDiDew
aeHBOk8ad5bo83VCOi9WVHqy/bfcTcw0NG9muOT5Oa3CfeEkHEVzcI3UekSjvjvKq5xAa+Xzrzk4
q1c/l9m89diMnupAE2qeEQ5kxqVsElWGZYaPa12wn32xRlJUE8nV9oFi/TuCYifaQPhSZOMu6Kxj
jR2TnkVry1TeAiPeyoYYPAA5RD3QCGc7n99R+WUXdfrWGz3wLtplkrXFqktBwbnkGVlTPEapLqrC
5czA+VOJ5h2DOJC17qpu0VG9V0jARhmgzbML8X8oMHTIjU8E1Y56b17zbt+xdbI9eE6AKFjE1tES
gv6y0u7jwKVGe1nEpgY4W50uBSMM819c3ps4OiZ0QGPq0ARJFtcvWVEguvhu30A+w9JJPgDbwmLk
y7mGHBJcf4n8nQDbXTIy+JWMzJ0LuP1lDoosoe0SsWnslgjHDNYCsEAqTZhLblxmnTOkhYbXbjQl
25vNtC6rjwTg+ADAwNHeBvvRmN98n1aWm2mgNcy1sm3pVqP4ABKG3ot9woVgbcaYB4OF4DcsJLWd
GDUZutOOES17SwUD0S8jNUPf7s4F2/6lQWgCLktJJ9LCQRB7FDtYcjtcKIy8jsqt7X+C4pEgw8cf
BTo+/OI8aoAg4cXZKOo6z1P+w6WnALWYXaNi4woGZ2lp42LmZicKY5eOaJVvOqf5i2y8Dv8x32sQ
oGSBd1gBGkFwDqXqc/Z5Hm8NhJOjCv9M6xp6tO6jbxPmGAwygnXR7XPimHyiokDSqu2vwN950F9H
fR8FDhVTCAiKwla78xRGGOchTlh9cnZIEvntgFWbEaH5B54oKpqw29+HfFzVXYkz6d+ZcYmbOYsJ
qTV7+PCY8Y4TAem/F8aiUTNzKy+l48hiSQK5fZ7JSir7C5tOlweR7SUI8QsVub+CGpi8+iB+zfX5
L3+rV/rFYBrQmcluBrOmC28L+3T3NDQ/ojplI2Rjcd7b1GgTWsOugZGktGKngzwZWUxe+dAAkCHg
Kd/DbmD1Zkhogz9Y9I6+GBN0FiZma0wxeAp4hm3dYoLpcB/G7zBHETe3V6xBpX+uM1onsgDx01E3
cQFBpN1UUDDwGllxu75ugnrMaCG/GtarBS7Nrr9clNY00o9eeY8DhoT6rppfB7QpQdHtQ5RE2gJx
Gf3kIF9spqRXmOL9/0L7cROHf1j1EwEa/QvF80SlhYYAFZONfASadYb9xhhYfsPsDGYUoDsxQkGh
8sA1z078Yrr+DsYV4hV7S4mOM57qJARyHlWhsdWA//KlAluF4oNHBvZKQXjny+rWpfWE6BqjWH63
bcCSkn/rIcwCrViZ9VfMrIg1zfXJW6etBVs322sECmbvpxr2Cc5jO8UZD3mFyWJDSSG4nA4BHH36
49mICgeQ4L0f9lSbT58NjfAkfvBok7nZVVq80rpJrjAY1X2iPYesDcct1wxF1rJV2947mOkjbi6s
Tq4CdbMzFyDbTRbv8IzL05G/YNy+LNleI+HAVUPaeC8FErH8RoRqUj88yHapRt112NkLFhYPTiff
zZECKDDhmK+YtcCDLqfFbL+AwelnjIgdhNlAZc/mhl2eEi6JDZX5LV/eC/hINDX43jH/aVDoASWA
wK56TFG1rPXmKeWBMC5+8DbA0KwNiGcs8uirBY1SOEh8aU9edufaQyg5GJiuZ9vfO1HeXNCR2TKn
rhY8F0p1mnut/VTEyRe+eoyVAipMfDzewKntJzB0Eo1h9B2oPzmP54/JsHc8ysRQT7nUlxmNaR9N
ciPw3xmY1FF3KcHwhsq8sjJrz7vgaU2RdgiAO/rE66hLV7SAocN3FM5v3PzEox3cd3xpFiPFKWOs
DdDq1eTfajxY+z7cBZwkKk3FAV3baSQHZMvl5TeSewv8g9eezgnCe4M+bCKs2fKsuuTcGR/yFvo2
O7g6Ns8kblETXsMCn7lcYVbDzanlUYJ7WwOgAA/dVioqu8ZWsfS9OeZPwWRIYFS69o3RPxC6iIY1
ZKkgWXdWsWKRIFux1q09to84cWRfvPlfabNuP0StA8IYjUN2UU/AD1901Xqx+Rsu1SnFUS975yYi
roef8WrkTEGxOnaDypF9HKmPQuC7AzVRgeGm024SdIqjMVlH3iOIMJ/uMCKa6W6AJNjSiaZZ5qN1
idBqgLyipLKyHwrEhFiolV5cexfRUMBUcqzAxF2a7YYTJ/FAKdpAAHWmt+2mZHJVcnyM/Z1xwClq
0oXSPLAkkjiR7W3XWjukEUZ46VHQqEGo5oYn1kVH/lUWDP7yC/SN2KEr035LSeBbgRdD6kzj4lth
zlPTgHa0bsvaAL7jZvcJogiBLAy1Lap9K993SH2rFZZcK0PxvufAxL+Khk1OdhCl2U6rypv8QNFV
CyKurSbbBBi3/5TAZHMhuVI+7pkk77oaoU6tOJtUBpycI/RlOSe4Uo3iwUWvoxfANT5SQ8dkIbHn
f+gyHaM0R4bQVjbE6izSXnW/fViFekSu/KXQk8dkTM88Ks3XlmPtf8jW6CaSabbayJQryKunTrNf
0F5atuVTV7GlmNZKHsOTzVSwI/w2MixMschd1Zgsv72jj37haJ8dKCgKY0hEUSt9T8MR1dlsmc7i
Qf0XKyss8pi1KifsEHYRB/RoQ/+79O687uNTPx2qHum4WttU3V4ttZsskg51K9CUSOhxajcLbFx2
PAI5owcqLaW8yc6Zq3caT8gHoJ/cg0GIE2un4VxU0FNME32v+PNKh31hdvhPu8SXaZoO3Vz/M8FC
L8O6/sbUa1en7rPWWhe9mY6Bp6zQT8dsFRUUZ2i+GENdkrH8U/oIIhc4m1a6ekVSr6eagKlEVjri
p27GMLP9aeBHUPzqowmUlXXSdYxIcWA6KFPyrnrBXvWtQ9Hrr4mtP4W+Yy2MBIkVM9sP9nRE73s/
t8Xey6IHnolbPHx2MP6vETIduZd807HlXWnGe5Y3RwTCt7Xv7w0iAD2zbYjYxwLW03J0kyfNzLgp
WsGWh/RLLmg7FkdjIu9nTeOfQWXnmOYm6Gc8NcKtY86sZV/foJK3qrXu4FTBiB4SChcch+lYaVRP
mFcOnjIunLD8yZzsaCn1y5hhDeSa1Z+BRxFH6tpo8daOmqeqymg39Gd1jPulordbGpl7Fdd0u9K2
gbAlYfs8Jzm4xHxyd3Om3VNUmiW5HMDAMejZQWHeGqzfrINRS4Fs58PFqr8UXKIj/creVvWzr77W
xE22rITjkKAFqbz1mZq/adW7yq4pVPrEG6Otzg4gIlyYwGgSVc9aAZ7sTKosOU3T/6jJvOYQ7Fla
LnGegQfR5xUYzVbFrMD8poezyAE85jQ5qvbs+j9h++Dk4/yTHTMxSFKRgW+TG9akjOHEgQ5yiPdp
MLEXrz9nDJ8JnBmpKRGYzhyzgUtmfJWoxqR1CGPrqUlucsaw4OXoUIrucw5fEr6YTyUSy1IL6Z6C
UNrM/XuQzFLlSHew4agchw+oMwy9GErG3TLQ7O2AHYA2vnOh8nQIhY6Dgj6qeZJZc+FK+9LQ4alA
6RTvJpTsGDR4ikQv8Ovl3DDH1/fkGLgUkNmranq0alLJ7G1EUMYwyR3D+WyTWYx0FYjOhQ7NrWqY
wKg7ibYYja209i0HITNZPwTtyuEy2aTyZCKcmGmUnhSGDrw3OlJ0lDhnSej45J4TVaYeM8h/ZQbB
q8JKARZA4mDqB/n+AeJiPxJZvUdOmaQboCT4DC7DZ/ijNzcvaZF3eGOzrrxg3vL8cqw22n9YSwEC
k/Kqd98tkns/Q+MFsx9JM9MGSW8Ca2b/kWONgoHFw48CNV7kWQANiIdS+atAv/JOOELBTEP14OR/
cqg3ojhEyef7v8+WvE1+bwYyXYzg4SmNdPuNp8lPe+l3FwJOIvXqeEuI6C7j7puFYcRMJPV9lmBU
azNjvLAEILLL3pLor+s72vtHXkyrPWSYVFFAVhGnFnfiIpHXKe+JlWzc7Kpl/zwycz4zDO8zM3kg
AQu6ZPi6ajudVZmhbMsqcPuZYHLqObd8knDI59suPrMlqJorFX0hnUZi+MI2iRtk/VEFBku7Y361
clE9HTADGxJ4yjkUCrQzeogq8VWhi801SlpIu3MXpe1BstIsjy/jEK8d/6dQEUHDOQKoUzCU5w47
WdbADvfKS9WKhD9erOAMOCqK+TmJWWz2Q1cDWHXTuJIwYcBVkXHZKgytHTep2cxA2QBd1BzEBx5g
85Ga108uUr8ggbhEa2qdWE+O7X1IcThm6BcooTiDQyJ4GZwHsyfEFbIHNpLpNiuMZev+nn+yr1Q0
eFVXWYQOiN98Al3NtcVT/CYRA/T/Mnb+mJ17ochlfA13pXyKCQKZLHUCwph+BajY10F2SORQrLMH
Yj/g8ZjFsRLjM6WH1+pnz9Y3MXerVD6cGVKmwV+y4r3WA9aHNIU2wDlJFqO/i8I/g7xr900snRHJ
Z+0EzlJKwtDN13nULbzEhrOV3TW6bOjSXBmvA+YiOCXrqvp9Bh6P30ckUXPJQvY1k4CFFPw6xQxc
jDkzb11n3+SY0Nrx7KThDhDBIeROaDBIPms5DkIjDKzJHcWw2xqPJpKcIPIuYwxiPtI3tMBWDlcV
V3veKPuQoCVFNZFFwrvf+0v534GcJqGg8LrDiOwqV8FPo2u2km9LRntJ7cE9Qrz+XYdI461ar1xH
pC8RvQcJ/BJ1u6TZ/4oJq5vC/NbyZjlzjIV4CRBlMvX/K1mWHguKRe7V6pqwzJuWDT36q4oy1+RP
9mmIvK8OEKJhCtIb1sVrpWXk8RTkh0o61zNBgr9ib8wkbJzlKCEAjSV7begE2km78/tnqQFcdiIS
HFdyJb6H911E4AizuwTfnDVSa4+E3RWxfWSxJ+oTsYcHJQuVn7YNHZiEUEI+2u6vRVdFNq+qY3CE
VUcRifTBpqTFJSWnZOo0R+UREg5t/4e1OPUPo3+Vk61GLDwkiSaw+fDhuaCoYe5Mov7bFkk/poEk
QxTgtbt0CjGnRc3jrQgG6CJo6KX168wsq6XFDgJZWgEatbGcgS66GVyyLN9YxtyAnrh0ghlXzZvD
OoG3NK7rGoR3FJ3lLdWps5M/0zxZJRbMjXcNIqA0V+T9cuJTodHmqL+QbV56JaqDNDxsIJLdXpoc
KZFOxS1AgqBh7Y3C2ICSX4f952w7CK7B96KI4FiIuhfUkEGCOLtxwJ0bwdmYBp6ceSWHOghWKoUU
iYKb7bbblDchD4QbqcyPTocuQYz2kkuYvMt/SYWCPjkp7kUeiW8/jxzScmBws3J0T6S4rInfwV1u
LVl5dn6nxjfs8+jwT91fpkRbrWguGpmQkoSyLDljZTXI5dbk5qMeMQeN17wnIqky0Exjs/YkxnHL
B6HZhdytBA66bQFAf+NsspvYVDQoHdQ//enWIFTPfbAeivBrRktnMNWVxklJKsAMBRj4hkI9STZy
+azAPEwvpvWaOd6C95jTpqtigMNy9tXJWjo08v5kjcpJIE02GoH8pDTxZBGzsiGZrGk2/p5IAtfl
XdmUz12oHKVXyKUYlKR9ka7oRzGRICc1lrpioI3PfuEsiHRsHh5e+MZH/z8B67xcOlENHkMWL4wE
HazXLgIx6QDGJruRfIIq3uRjfBRmmvghhwHTBrA517pA5olIpac5ZKpvF1ezhGOaM9VFDVOSDKyt
djw3i+KO2qVl20i3qaRl1u3NnrgdbEVUAZn/q6fbDP3gsJFas7RwHJUGlRysxNkTxw1N0qTBeyVb
lzb4Kz5dzlV4KgsG61A7kEbm+cv5ZPja9CKxkRcIh1hb4TCNd09qfLgpmY7tV/idZ+nZ0McZZH+e
vzRoTiDv4gE87deqoS+9oLsag/7kNrD5BWdtuZwaXlO4CLeQj0MCKbB9WMRdBIsU1JVbgo9qHaQk
XNgpVoqikx+FLz0lhZPm18FLesCUbnyfbHt6c/U+xxzRKS64iTY7u66eSA5pAkXtrcsCQm9EulBN
GxSo13GSnaeatoqQJZDXYypl3bM02g8gdhZ9zmRGEjhZUKPVHGYkHokk9qx82FTBjd6+JqXDgxDT
OH1b0h3q64zMBxBcNEw0MBC39PVh5Zh4reEyVQQ0BsP5OVVzOAvo/1hBe5XG/MD8QBuVLcHt2iFD
ZvfNWXabFI7g7/9pFCEyZPzv56eDFidPqjK8QGBCwKir3zzP++hdGE02Xf6w/pZCS9H8ox1HB4D5
NBKM7dgmp6ByXnN0MZaqdVEb7YRS/n6kqznaGDCM1d6i6QD28BI4xUdpDg+vCQ9B3K8k9ZeiJSXR
cp3mWk/oIbSjckBoYit/OZUabkG2dg8jmkG13VxDZi8SjUiHjzbh2cZu+5nh801R6bEQFoDiIawa
FhXQlTFeaCryFUlSZ8spRSQeOgxUwDBCnJjKhm+wEU2bQdfi1rMdXcaA+TCiFR9YL0NVPbUe5rVz
ekN27SCvtRhmsKWmqAz251LLLoxtLnhyYyPU741+jLZ+oMKCqEhmLVPYkFZsnjmCxlVr1/otybKn
vmgQpMgomqekd2+JopXfARrYsOwVupz05JA+TChkQ7rtKVJuKHyjKpVqynoIEbFS0gLyoPnWRPF9
IPdQAVBBlYG/GY2YbNKkgMxwyRoSN2k6jnUO6IFmy0QB17r6rkxx50x4k3JWFo4OTskvn3/LNG2U
tbL0G6SdyLGe5dDreo8mWU+FAzYDOvUwIdxq5oHGMpuadZFAa6koJnVbndc4GN0MpX/gkwp+OkUx
TiMRQ08JSnudnbi4fje0Jh2PADxHV+EqnKaI0ATw1hUQe1rqrZGqRkyK6jSe/pgA9xmVYcSFVMat
NYPoPkGKmUrl1GSgCjUat1fD89eeUmynLrSvJePKpZpVFih028NYyGXIiEljP+C5Xgz2zBBGvahu
/9wP3auM8/vcunUNhOoRTWCSWmZ42M0gmXuv9U7IJ92MdZGOMqbvsjxIVgaj/fEiPYOKAL7deKDQ
RhDFwxqdS4mZnYsQcpOtPLBrPrQgOZSk3Tjkt4EqO5oGHGiFKN+9FGTdaPFClwGO2YOjMEiF9e6d
TjXnPg+6/4oAwjLPhorKDCOHgW08+AFNr7fUdJGFFxvi5qwahSYuKNE1+RuxXtPQHRVDNgPBrmIt
ZzT5DcnIOiQ17GHLkBCZsQx8YLmCBpobrCMIyHU+gjvXV7pVvlLU5xVqUKOqvKnduCq8b7kwNXgr
yfo4SYfwRboBCIlgRtH87anj8tyCdBZixweWaWpiVoixLzhA8X4GadLg0ggBE+Roi/cdKXDqXjtg
PwjWUsAVCzW0WUUbRs3gn5DoRAkymbPnXKTkc84Q+WiXZdliisNtyggICtChYh7lNw8HxRGTAlka
jdIT4yckTzKZFcgXYDJ+GnkZJcIJ8s/kIeTYbfda8AwdtJrSPoR8E2KN0SyrfKKTwGvw8WejH1dw
yyHdtyYmI81/Bv+mIxNQMdVd1lTznIGJEM9ABsms2CZbrRPlmUTAVhUU724TVN46LrExrHFE8xYW
7R8SlN5+yCeTO/SARzHT4nTF1qUACEYpJX9Kd77EU1GGu6SwIXYJY/hCQ1IhzZJ/DLoXOVBk6akt
PnAvZA9ybsdyJsP261X4b3myy3xw+I62o2FwsFCPcez2CDb2jcN9rIIzH9oyi5O1kbjTBo1CZvQ4
ucfTG0LDK75QbsrOkFUhE5XyKewyMnzpR9yFsz3618EavwILMCziURELrbGmLVPHxFSvpso56VQb
E2w2eknbjgM6pUfBZ4x0MIwW9kJG880TZe7xLw7GH2mpnbs6eVW8/o1KaEzxysEYj7XMZ3pwQzs0
M+ik0+/s1twFrxu84hKlwzedpS1lglyyGvdb8CcgBzlye6fFgpwarH04qOoHnKglyhWQSx4+Aw2S
d9my0njO0/F3AdAc8QAT8Ghpmpt98SrpTua8j6p/huhySotyjybISp6/pTTrLEGcngdJJ2UtT8or
830AR1PqsgaSZAZly+rRo1fga98h3C684p+NGuCitdKnmeTcZmJq0cJEgkJDkD6ZAQSHL7CIwKW4
/ScJm3xXhFDfssDMwORLHIQIpDJgywYs0qpydvAodzKBCDjmati6fgfaEaKnpAAFUiKwrpYqkReL
Qnsl2vG5p8AayE91dui94gTE+jKGyW89CWhi3bBEa5qdgXMCK0BqO9IXq8G9Trw+2Way3mTEFnE+
yyRUAlCFXnPXNVjO0/izKnPr6vBf0+47cca7PBEJWRLpVOA1GnkybbJEc7ak8/LrfdkcGr890ViS
PWmXCRva3MiwuywfjCk8J3+te5Sb4vDu5DMgETzE676Rz5GF0kR/6lE5EzHncmKn3BKnobtMRzZd
OwXPjUkvbzagT1DSrwhYoPyrosdPzKg9OwOmhCyzg0kzTRBue85/0Ezg/HrrWb8+zTIZziUaYgJ4
HMNtyTcq/yh5deoO6KrQUYsNqAdonTCu8Ig6BM3aRwA4hGbeZM7TxOEcVcgF5NUhRRHQ1lJaWvCO
yY5kM7DxKJsIurgxkfHRDgqd5g4yWcTA0YaYFqDf6Cz/zHiX28UBaQnw/fCACE+F6u/ZGPKA0SzC
nhhF47KMdjGCdxmRujCc3aBZf/IUudyK6ATTmvAZ12C3ZvunqjAF6MMtTayNyw6figIxv/oe6/Ya
nXeAPV5lrfEIZ3xvfFahhReFsivd+lOx67s2INUFxqmcrDdFn/+JDE+o9W/OEK41Yldc6rcK43cU
KHDWCKcEEV2j21s+ftLVStqpud1tplQFulvCXEth2WjFRk3Um2bOFBrWiUELLujlPiVA66RajRG9
Uy45vrpWVG0XVy0yZxJopmArZy5cmW2FDB4Bfef05neoUmmwCguiA+O53+NNAFpjo5gbl2e8LkNv
77KTvTgawbkh7sUZHInfpWtvBrM6KDbqyFLGSKCUqbQczbIVKtKqphgwYjF21QRWf+CDc/vTEemv
0Yt/ZOUUPWoyQ1E5WFgOC3ew7sAMIiU2bk3wScd23aCBQlthZyD4d4r84aNz85MfgCyvUK1p6u6c
Ne5SXlKTxzsCimQj0pTB3G3DusHoUoICRWEAycpOzSM+GVs5XwvMSgGvK19amdOTzUvawx6IN42O
nkInuPGSVzuHG8yhIxUr6whMDQLh4IwMd6UGIEf579qsNg1bjK4mRLloKWcmemofMlOXFFMGFrJ3
e9oRKE9scv679L5jU0cQCZ/F/iZtPF665fjY8zFBZbFGlvEkN9HGZweF07IyLkp5MRM+HqQBvYU4
1NvVaFu3SMmRDy1uGlMLW+vH1SCNcrCHtAx94GByp5reH7MJ7ptu7FWHTNFECjN2GcgbHIgDVEOe
BBBi9qMZfEY9TpGTYWwI/NGUA6t4l8uaElgsFAhJqwJ9KQXSlFOntWiIIVK8qOlrS/SgnSg5tIQz
nzfh2xU+HcRFaz4xdploPkuuYnVMhWnIiLmEG331PQqLuZ+gvKJ6L7YO0iDI3U3Zdf8wXkVYt8bJ
V7PBG2NPkEHXRdOppBPLMH/dq866ZC0mRUQ5DTnwcyxi87kD3dLSU4LuC5R6xu4J1UBeXhozvcdR
MgymgxlzvcivmGp3nnQOoBI/lG0u6NWi04RxHOA85zfvSYkBtOVo2zBpLg5AnhHEhtNMpxRXx5mM
nBP8MFgpFBqb6acdmVDUwDISDfEQ2HDU2QcjSn9y1+vWKOi3SEfAtmwAgnidubW7KLuHqoPyLVjw
lHnwUZ8UDQQI+EOluyNttFR7qCdth8B5HbU/FccO58OzaqZ/q2QEF4wTQmNAqTXKe22YDyVLL75q
8aCAmuP5rHUb+KcJryePbmbT7LoGaySvfhgR5iB1bWDgNqsrG/1HpIYxwvHNAASG5j0ZyKLLkVpT
cGyrvGuvJvFu8q1kOSMPvahGrBlh8xVBj3+p96RRu6gc4qZgM/TCO+usa5s4bpn9IfIgDLn6i5WX
J7pWnCA+rUo1HjTC8mwv0tLrV4UBbFiZm32uNe8In+/lJDfU/okk5RjY45Ye0rIxs9svuBd52zmw
j4y8ERmbSbG7bkXcw3+rA6M94fJhGtveyIiwaK+wGLv+WdG6jxxmozXQbc6ijUvejMHUkdW60Rxm
l4g7+V6+s7ruAzwhbJP52LvRPzOkXQinid1Dz5mrKEzxiphi0rBW/wTiDBwBJL81ADuQ9VKoLr2Q
6gMXBgiGOei9+G9RDHeDtAYey0reQIjaszEGX1UGANeqbnFogrAaHv3kOaDhYJnqXJJrsQhCDcIg
87S+DGZoPBjGwhyGnH6aG+drcvRjl6TXROfp0etYkEf8dB4ErLS8I0v8ISVAHWtUUDNKiuz9SPxn
HOcgm9PDH9P08zcyJsSeqPtjTBd6bATKZPxd+lpq3ll260Lx74ERXg38iaoa1XOZbLV4deNDs8/4
7oCMIeiN72QEopzVhEhEjZnd1avOwnGtkoQ51XeeWSAKU89LtRo2M9munw7rUS23IP+RG2OQMYNN
gbf9kJIljClFrWgXQLSyWUgu26pWKPXy+dWtnBV6mv4ictPvGDyNX/o/OTJhBVK2Ghnt2NcvVRVc
FSS7aaaT7xB72t9kZialsMI3KwL6o45Xp4zI8jdNM9A6btfw0G8ZLX8ds/sah3a/WdHkg0dOh6Ve
6zbM6fQv2uSY/6irxENEJsnpGjT9wgfSiAoZbxQhHAW8tQAg4Ncgthcvde0976uTySjHaVXwyN50
HsYcOpW2byMHUYiwQOSxMC56Nfxl8fHmEU1zJsh99DWCdZiEV4chZVdVTFkAF1DNoP/uL2ylZ9hD
7YPO+VrlFZu98Q8INjvYhPEyMf4rbGNb2HheRryZYBDClYuUi4eAxhT5H1qiQI3QP5xq2CG3vERl
4VrB47B7FDE8n8yyA7zakNbWbkffNbQoAKb3GTOn3um8bSVTL5oE6PX/pcSNECauHjSLVz5GQzx2
v59WzUg7ifTf5sjUgW3Yzk4UrxmJobFmAzJpjj6CFbXtLiqqLd/aDsxSMnDE8r3cL87RK021F2P3
KQ5mS1OtH4GNNaIH+kh+1vEvEdvIUNsncgBIw8eRv604xtBJXXV1iDJNhVazm8HiByKcurvR9NeB
86qNI83B7iejRPcr9TmN7ec+oF2J62hYGeuq1lGrC7481GCwbPAXZUfbhDY6Ld+4R6IGnf3lhHWh
46AFE5gLE3JHxGEWwbJMDAvnEsrjwkZHeMJYJUnW4YTWeUFnnTVJcVbTBfCHBLNiWtNUQTUVbF2f
kq7ddor1jg0lQI0DT1IZzX/wmMEc96c46LaNUh8Gh/6/zIA4dABR8IcUI/zR064nB3INF0UId4n2
CpKBAbpR83oWkLAVr5CCQ9ooWXmIx0meQnysaBQgN0pWxUnGg+SoQQYHiyiSqrDMO7pySCpQnOjM
gWSb9pjZS3JQNBE6ZGnnnJOyp1HuooVk5SeIFjxI7aVsUVmklDB18lz/R0M4WImt95IEXAWUlJtD
SzCfNvo0Hmlvb2w7xpWzQcuB3Hscrl7ZXN2awXXtuyuN87dFOB/pE+1JExmSbmzoRKdrg4ldSSsk
zdpTi+xnq1DS1lO1r7xmN7ho0Q0arT9AqUzmuWb3JwLepanRjUclE4WsnD7mXtk16Ihy7E5LD1fY
OK6vLrT1BQ8Oy4OPmclC9cHTCWK0qg24X4A+yfCY1G5MzjoeHUnsS0GhO44oVeRqlS4rB6ODKnvV
p+gkIQqe7nNEjPNje5HMwUkOA3c0T2YaHmLTOIAf26a1kWx7LBY6xYWtyEZrR2830T5DsnNndCkY
LI7UWHByqjtyRlKQ1M6tBRSAnNdVA0VmKeNzzGQ96bRvq5nXXjNcHA7n1iU1jKq9T1chqGPm6hRS
bneaeDB2UKN6Adk4jtqTb4OLAD+rIUoTk/2MXbFWxiFjw4MRrfbo7ENgQSCm2zvjgGAZmWveHS3L
X/UppnhdgKWMdqhM/Y3T9N3jxHVd+9R0zr5y7qGOzFBKmwKk0sGNOUXLkHTTV98NHVaWl554yVtb
xzkAbtiqmuqzSl3bahZzswGvLGD/NJl4nMTOGGwImzrKvc+Rpg7LdNC0k8pDbzOEwsgIULxb0hb4
yspqIem2JBFqp+0NSFvIUHHCKH/GDpgK5B2sPUCdheMC7MEBn4XtJJK5wVszTtt+hlxRslHVPns0
aO7Cn1ilrKsexFirwQlgqtm1zSbD+sypmo+yQGNJB5wDkJy3lmlrdPqlMfedIRbb9P3XnH4a8GUl
Clh+/5HMxi1wjfegjV/YOBolQ25h+DqV6Svc0Xhllw/TptLTTf0Fzt3S1KLNQMbBe6AVgCALrU06
b06QHPsJWSlUyqAwOP744KWx3NHeWKvchdQFHuUD3NwjP0DjziI0+3REc99eq7WBPoF5zoPpptE3
uRbc2DS54LCc96SYjkVXdt9hBeQA17WtSbdSWiyKYUWkxYjEcxSuZjssTh6l/TIbYH7Yb+i3kFaB
ylW191JVajgsyM4wJZCCR7GKu0J2zew+KP/07ZRvbMNC6sTJscNUpjsMHk628Y/WaQU+i8lnBQQ0
BBzQURzW/Y9sKyT7NwnxDmj/ZHq2KGZ9VEm1q4gfnSn9BT0bnzHVw+q5bEXzlhVmzt1fZdBWruFs
zco51oSQjA2+yIA4YOpBzNPbov1NbHHGg+0/2k9JpfzFJueP4eRf8ZB+j5R9em0uE/Azs0GHxEtR
UOQVOh26D4GChAhNP4qp0Xfo2aUmOVo47TMyuefSaKbnutfXzqCZmymInxSUqFBeHmEc62uvN05i
kJ44f/A+/NIRwlylVN8rbMHVHS577a53IYnooP0/+0iLPnWzi/fzHCtoRNqMGhwsv1lvgzI/JSYn
bvsL1gXC4MKScgewhMGMUWKAEhlQsgHFiu5/HJ3Xctw4FES/CFXMIF8nJ2mkkUbphWXLEjMJEsxf
v4f7tGuvV55AABf3dp8eFtZXSvKyy969PPtGFh1BVtIXJqTVkg+Rh/sufAoFeEswKlXQfKoRsnrt
lf12DJ8h9iHVZtgBI/MdKPa3oetzKdW5rofn0aegMbmlb7FqfzsQv5uR2ZhpD7wVcABCIDr1HXfY
kc/0N0FODZn4EvdBfKXq2uOr+nYbN913XQlmgM51KLtyDcP6jLHoCGiOHgOPgkakuotEuWXbGemR
NUcyaEiSan2eWfAJqxaxo4WmKRpzzjjzMkz5kUCyZ2vgeHKHRlK/OAs0lSW8VDzS8aHIifIx7TtS
KfL8q5ZAvY351rWQFEpJh6ErU0UY3vg4Kv+kZqtnUGXY69wtX7MAHqKHnfRWF5zIhvZeR4woudW+
lK77N+lVvwvDkFlCAre6vS2fOc6PJfOy6YiBEh+k7VH8hMDgSZAhfsYoEYRb1M3Y16OoMTdCa7nx
8pKzGmoupA9012xgjd1+jZ5CksCe6w3Ijn2mDDmm37asdwVeNCQiQC8M9bfxavDWrNSxztH3K9jn
NMu+Smd8ysDTxgPjP92z0MN2OTgSsZ9pVz26MPBRgWP1Zf1Z44hIfhroqgX30A/GdRj7IG4aERwj
0Onbuh8SIDm0j6age7Jc/zTn2YPpdDQg4WomjIoxVQXbwQcoDcxCTRfVsX2CQb+LmMVqkLc7tpgk
Wpe8DN//UPn8nOTJZuyyT1mlN2tARVzWP5HfblRRXUoH5t00ege+g5SWPvhTyPBn2JmbbFzqLwvG
Jh4vpnzxypR9/BZMKS8xYtbBt1fV3BKrnQc9HsURipUQiBW38OjNkN2ecwDpd3pxa2+XYsRzaaR3
43Tys4DuxnzymmJv2NlXPoDdN9z8gLl1CyNiV6XuO7R2Jupz/pqVJclq5TNs/f2c+H9Coz3M1fQd
CfNUuNlWjSYeKMR6jn9PJuw7lEu1Mqr14Ed6F07lyyxppbl19JMnEnajMBFOVPottDAoVt6ZWY91
cNwOM3/lceC31NZzYlEJD7p5YDD3krsj9iu3e5rIJEAYzMNpEu1X+wObvMp2VTP/C8ZFQ8YoBm6m
k264+55ToZkLw8y0tM3uNUEM1LSLM3e8dlb3HocKx1L+mtdVeaJhyQWWls1gYOVDc91v7HDEulPv
Qpe4NhqOWAvpGK+j1jl2yx9i2LxRDteDUdHByswMzlVVfXZjWoLlNQ5LXNbJQJH7JflIAqlxvZH/
QWoYiw9gr6P7F0EogoSvtZJwaz1juuOtv1qm+0Q2N9c3PpBdZHcMlKPhR07gF+2GDwcT4d4OuQBp
2/vKZ+dhTnlGm4wRKainc0Ri3mOPCgm1Mzu0HOdLMrGrJaY4N4P9MsnsW5Ymou8IcdnYAKPtMa2B
ZMYO2Wf9IQ09cxdg1PiOdIv+3jE18eoz/Vd/lL9M2F4tkm6PXK8VF0825j4MwPhUNLMIotmQe2is
2lIOm7gHb+2OH1NbmvumchhSs2Lx4CPi9m3V8mj6Rw1ZLUnUE3LHdOeW0xKn7hCwjH3UnCfsWCS2
EaVWSayWgmkhTLWHtidmsyFGJ2vlT56Gv7Kzjr6j/xk5I0xOPRkm9C+yqH/ugToKMmVWBk7PJOrj
LRmQt7Y09i7a+01boLbM0HzimedUxNnT0SYcqiA9kbuRXJRBsRwRTriJZfCbAfByayrQCS89bBW8
pATiPpmqfvQM98XRCR9chYkx9zya45UTH/TEglE2CcBcCtlBw8A4tHHFyCIkB7sd4b4p1jLZrCj5
ozA8S794kxGYs8YFoDv4N1Vb/yzfC57mILEfdd4tM4/2sVb2kzvO1Y7e1VMFg3kVBXTf2X1Cm7Zk
JyOP2C8fZTdcMpz+igwh+W+Mh9dFgIBVpVz3kUO1PkHunkf5v1PSUyYU8dl4C8sZLwnFOXdvJjnU
upFW5QL9Xet2ClazgJScG9aTqpZqJSmGlSOdp9GOP9Ox24eBnta6bG+KUJmzm/cc3L4aVm0wQYTU
Pp6O+iYC50fI5tn27Gvlcu2qAPus7HbUK+qEiz14hzlFiDeqaD+qCrG4PcHr9wM4K9LdtxwWCsjk
/6ooIKSiFfu6nS4Q5i5eCyipbHEVO8OaiJPjjBDS8aG1NWzNWE7XWicAayrIQoTpMaBvhr+T3+/i
MGL8mZxKDNmOC7PNTJ0NUYfXIDZ2fZ9/LlNGQc2bu46m/TVu/Mp7kgZXJ1Nq91vG4jUrDI4HAFwG
gxYnCHh+IP+WIVni7o+Rjj+ZoPOWEBYVyxc4LjdaKmorZJo+IgaDi1pz23SwFeqMyJBij97maLts
TmFLyHa1noIkP42Vy0rBGH/0e4p9u2JL49GIP4ghqbghMdsO7N48UDiG3O2zz8Sh5SdlemQ0vpJ2
/xIU6hzOONozm2TPov0YQo/GpUXIfN5Gf3KySbvCJpGtunFE8LL64jwwRViVOrvCR+S2l5vnQJCV
GwTfZQL+OqEDJJbSRoOmKwpBwz2YPw0bdCReiEUryUy1WXAUiFI8673wK1KT+w2CME4+dTaL8txW
5VNjuRgefdECxQ7MU67KB5PRtUMG7tYn7IYyVF8am4GPxxzZbtKn2SIqm0cUC3H9WwzjA8mKryaI
yjwVTHEjij8/F+mrmVg0KApWaXWmceK3NBlswig0Cg/0TZSl7TnMFlNo9cwkEpDayJ14uDTK/ZVR
LzlZ6pfELmeSfth0O3jrU+OeKVw43pD5VkR8rqSPMTIj5krJbJub3BFMg1yFusmAWTncLYCGGCg1
4Um3LWA8I4++6D2cOah+K7vlklycYlE/Lz89J9HCG7zHyNGnJKb8sukyOaOB8KM4ZgCrw3nCD8Io
uhTNs6Oml3p5P8v/2tqZaBd6NCEPFqpYwZFRW+7rmED0YOLyzM7zhqkMXc+A43Q85JW7caPgZGXs
Ty3CI5UyO9L6d0mB3Fqk6zTRt0Lkk3EGrUZZP+HUQ8s15PskImts2UVIiF1VRXwfdHEtpfWnyhrS
zJvtiB2fpJ4cl1f/DaEAXUUwH/tsuizWkuXda88/yUK8u4Rh/v+1ppyrVSS7NdZZDgyTMt0tN8Ka
6Cbph1a4F7vyH+YBgFfpDRtbueof807r7iUtwI18dPfA09SJ1hUqxbTFF1Cn/S7tbf/SpT2Erqlg
hhnq0chpMxM/t0nC1tpnHihrcAng+EzJFcuE/KbpqBPs6hNFnGa/Jf59ctpq59KVZICbTgMzaRRf
xkwfKzMDZxOYDZSJtGcsaM0Ir2OH0AAbAG4Xt/eoD0IYj3QhG2P4KQY/O42Jg3OibMXWKrN+bc5m
swGF1P+NstKHn5QP4uQjZPJXOcaKfdEPJHdaTkX7AZWXQarxc5DK9JbIBEoJKOD+JIdS3pWmQTqE
DfbsWIUT2v1ORQdQldXO9pgy5E6cnLiUYYweevNJTAylwSty/2686W4VrnXQCfsoQoD21WIkUzVU
qkbR0rIjzj1WVzf8AZCEkao5ETfROaxVoPm2uRJALUf9MFjHcYy3Ik0Jplk0fjg03FUlxGvlfLZj
9VEWn8t/gF56XP5LHseAiYR3rwKQdQiKmFIuOIW8LBYXJHjqP4oJfwIgOOOX1fBWOx+uIvWtD//6
y+y/RMTpbEZ0LOUpSJufiIBxk28PK/myi8T2KWjOi4dm+ZVCjWGjufNQgwUhkklvV5T3FlqHFsEO
OZTAa1eqBzwzA5XwHB8zKC1laO5wTU3DfQSj5LW/BMVyN/nowN1IdOMDDQPHvJkWAmLvZezEPo9/
PZMkYvvLRTVgmRqH2dGv662nQ7ohaJsaC89KTc+Cfv8gX5cXyJsz8+ZvXDZnRCctGSApIt84Bz/m
h6vK+UDTbvLiC5phPuHiqFOSFlqLpgKuSJfgbyHRbE2e5MuQk7irsbAb+aeBto5vJ+MsKeL4tejo
RPvoBcLnibcIC41HnjWOx9AGU1R8BZBjMQ+BK8vQwS4SLEzln7ZJkmB5svgQ+eCk79z4mVYDMHYC
KevDGLPrPX+gH8x9NgWLBm55Ufyjc6Azdyc2JdyaRyvzlh9gqMVX5jIOaU5SV08WlWWTITQEN7zV
Nb/R/x2J0Vk+vpKEg7r4QTluTfQvGYGRO8XZCCFD0fVexAjDu78oreKlh8wXylfErzGgURpSOM9/
8UQeuFysFz/M4rWiLn+My1vqlTdua0cYoZw06tTX7XFq+wOGg79jEh/G0tnxrWpxsYLXagQmUJ4q
XeILYuzqvbYxKK/HecCYLne8Qt7scuIQ6rUzbaY9QKws+hXgdJBet3INy3et+JAxwE12sV4Wimv9
8wfnhU+k5NClUbSOje462P/8UqCTqbeDAWm5PBnDU8Hggz/HaU2cguKG2GFCpOHuZBbq0KDa9zIw
mI4fbVpoFX9NlbTc2J8DARyK6p1Et/TFEfDdq4SBy1VzUlm0JXmMWHRJgww/BCDF/df4LDE7CfOn
8J/crFiHdG560wSuUtaHvm0L3EZ4X0uvHtZ+ROMzUAlevS+L97gsbqNzNibRx6SrroAwrZviZ3l3
JlFyNULyHKTnqdXFrg2+ukJtLBz5DqEMVZHtFZlbHfkAPCx8P34jHiPjvvzM5R8QExzt7clYBjuM
+pYxQdzxJZrL6tIlPAXzp6akWl7HsrmA9Ptkf2iXV1wr6z7H8E5r+WyMTNznF4yspkPfF4WAr6aj
5v/Mmmq//DV8z8vmwh+iq51MzZ7GKZmuzfJY820QBgl7zDikNgyZljNwece6AoCr3nsV7qUdX/gR
cxniGSRKpXnrVEjTZ7c8sL45Iww8YTOi9/6zrIfEjEfAV+Fticc7zDD7dYYRAG5mJbZJ5nBHU9HH
IjyLM2NvwNQzxgqnDs+W3av9OKsfM53fkqT7O8VIgW3yZaAou1+ClE5wpgfdzVtR5tdkksEe57BD
TqUV4CfBSxN74LxJjzTq4Fyq2jsxFNsuCBqX+Ayjmt8oPVjVHT8WTQphvejzQ5qbXX1PCgMdEOkZ
vs0MobQ+dIinK6PpFxqoSe0BjXh7Tjjp0VbAH7D/TSM6Q+Uf45RlP1l/U7t7yoBeF1mKA4Lpo9ld
CcxY2VZHmxvO12TCxVS/vYveRQwNcDWMxaP0uGEW4bkx2w1B77sBDYknuz/IXOJz56UcPJmHVYGP
n+BTrhD70U6ZlbnVnQqZaXs90/cgz6utCy683cXV3EeSOd2asYSIVrfufu59Bsz5xsbcWtSGeRIV
lAox/nXAxHM0vcVEN4ZtiawJtlJAxhNxBvHaHLE0Q608keh9MgidnOmVGjaUpAlamQCOrFhMar50
rXjlPIb1Qpk59Ec1RYehibadwhNZjxdTMKgX+qB68pUDOe6dWcnzQB2jE8d4LhmdTKngfEKJF9bP
WsT/upbSZzlIKxrOiNBOecx2lHXMSBhdpN58nqtkP4/5Sbbziz0DlXLDpyV0vQTvW4sEkgiNPB+N
uZjB77K7O3wwA72lg6lNaFoA/vCslp8uL3qGaxK4wTqZuvM8Z9vJgIPot82L7bi0T7rpD56Sbyv2
Gf+0a4jAx9Ftro2bPcrIvKu+2RpMihklWFiYOCn88tUP+len6M8pEnZDMKrA1LTSofEcmcOx56sE
SbguE8J/DTBPhk5/bLM8y6gmwBLVYxWWw64Wny1EUXRO7ntdswsYudHh7+n411lRk9HUdsjeBURO
Xxg8bbYbuP56BEgHE2mUHXOGPuQIBN33mgL/HQP3mQvW7yDTxaUXNFy/0nMdv3thiKy1yW9h1xzb
rHvUZnJoGmtjdPaRrx07Dm6lMTyLvrm0EmEd1s9DmNExGDBG8K3tIrXIydM3acbnWUQ+tuGkvASd
ykHEkZDVLM+yKIr6EFju39bxH6KIGI1EI5NMmRDaE5Vh22LzES53l4Kv0XKH56pFkedWB76uO9x6
kLdjs9FS7bEMrHqq1jpCeVUPzbnM2MOjku4wTnID9Yq5pfDYOnbKdaN1QYu0r+YwEusz/CrbeBVQ
spzZ3KNjadcxqTsNZNR1bk7YoafiPI/DFS80dDqRxx/BVAFxaPfhtIg3aih3GEAG5G02Eb3um7T1
s00s7EnBmJW9Vx8y4oqw/0NEsWDRM9bzYevZxQcN612bqG9nCMGasuhDBgMgKxtyRwoXwU+Bypfs
YDexEOLGDz5Dryy1FPZjHHY1kj3CfugKYN1IQzJK7Mm/uYlu9kjNeHY90ueRh2V4K+f4avpUjpML
vanf1sF485R6ynlSzO6909VHNk6HyAUWSZ0Gm8Y/psPwKpHK4pm49qnLFYXO1uxtOjXCLQd8DFto
5Pdb2z0F1nBqsuTSd4tc3yfbHmmqN/gH1+03nUlr1k7EKTQd0jlFdSoCaz959vfkdiAq0/Qvd2PU
nF1/nSL3X+ARwdQPAO58y+YxscInr3Deu5bBPXDBLSOMg67cW2aN+yT2X5x4OI8h4zHDeI2bcEey
9gPYQToH9BIVqr/eYqi/PENRUf8MJpHRdb4xWljHVogKFRZdgzo1mnC4VMe2qS+2Nz0HnnyYne65
jYO3gBZxXgWnnl17SNK7QFxiUO0Q9kvdZKKKjbHfzYANvbp7Q3l2qulue120JpCD2Zt9ntki105m
+zu+H7EyyejAt0KAlNuhcR+z36JQdCxE/Jcxw5dUVndQXFN7G6gEP8onIJONE/m02KSReSHil0FJ
Ru+nU9+4bdpHGTPXIZjrHiyqf/CL1WsCwH5lGCBr7MwBIKS4IIZqODZCn6sGxeGU1EwqXKlxny8J
UG347U4hZSCzdRw6eJDrJblklnn/MI2p2oRN8WvWw78xUResoySsjD1sXc+fKML+z1DYOpY9/HNc
x93wZUeYUmf3pZQClavTMH+2W03aZkObr57mHc1OD7BjX2/7Gu1xPUiGOCkZrYaQ7bYjYH0Ll2C+
RrlgotipmAq/69/zXIlzpDhDtA6OrQrPWtd7X2kSz9xdGbK5IoX8KFswMy1dMpuFTrbEgWCYE16w
s8o9BAdDuk8d9gTLqet9ALMPNI4gvKNw0XMm3mvOhKGV5WfUYKcsHfN5VhluRQtisePApaFBa9rg
5qwS1vDkc82Ps+DWZBWqoqqCO6qra2KVDuK7GWdV/jVPHSvLD629qat6G2XejaA0wB1GsxJV+seC
hgDCqYNyNDWa1kjDLBsgum21kIWX9vvYnovCuVra+FfADIj84iFKoR0zJBjWqiUjqGFcYTQUH8V0
rsPmjOER+Ru6tWY/kOO+bdoO82voXVjZaOkIParaj0AGtwpJRZsVV/QDD3OZMR3XdYywyhf/Zj1+
SBYhdt2tl1fEkHaYXGoiT2Wx8Mj1h6N8l+G4fuIevvAfHugUPIuGQG+2RDweT63AGD/PnzS/H7UB
sagizWg9DxZWyFjvLF5xO4F4JaHhJDrMpTYkMRlJMnvxPqAB+S4kZ4WPnIqH/Y+KnT9xz0Q3V91z
QwZe0g8/2hSPVVt3PL5ORCMetKLPsJIRQZnjgiQayQPwl7XNY1DT4bEhpHTGBv/3dsG1e3OxjvCd
hq38Iin8VFsMvOLQ51GExA6adU90/HmC8rZcfxxfvaW5hk9CoFDf01vOsx2NIr0fByVQPkBp9IR9
FLomFILig2KC4gO3mnL8bcEAKMkKxl40M83sblNmkj72SME7v5P8/Dno8FN6RXHo5orh6shEO6cd
5kmfgyV4C8fyO0VYGZQ9HY70dRSaO7Q85C208EoQN0R3Q9kuicNk1DDxkbdmoVd1uXMJhy7f2+zV
8DnEF0jpbmcn9B0mixYvQOPXOrN30qMt7BYZ4bzNvhuIXLWDY2ZMG3/qXhs5Mj4ob7FJjEOhyW6f
m/SeC7bLAaoG2H8WtSQjVFfI4j2AKQ6ixd4n7dK2PGfP6OgmjHbnpn20D6n50G1Nm1YYN103Sz+g
P0T2/JDE1RNJBq/kSzwlub7KMLtZBNl2FUaTmSaomDr+fgOykM93R44kXMHhZLu4FZfIAcDtW4Dd
1MHFjMuyQ6uLRpBOWZ+OF/CdXwGfgXbyz2rWV8vIvw0o0CCN4euZMSczNFLBuGxgwMiUQ+D3cmVz
NIgb/iux9LIQBxTzZvNo8SKNmFzZRUMi41vEctcsFZsdR7n6kFGjhoaJdSPBA+hk1WGJIE0C8yad
8ZREwU4wYT0a3NPxj95bNiePcJ0+I+dsdAlRNAOkz86hc+dfB/Exjy59acdD9rcgJuz8XCbxP9fF
z1C52YQ8zKahh++qtdg1+55utuvjoSHOAkEo4iFejzFFD4WXHY2Ylj+oJJPH3DzQmaZfPzIdIs9j
pXWIRWjAlyJD8KE5EZyYH95GgemnGvZTxZJggU1JgwXNeskFJdDcAXwyZ7kuipQmn92TD1UNzD8R
ANTWmrNhU5jAd/2oPUjROVvHQ8qNJozAHe0t5kj5zmWBoc7gnQbcjOWQM/LJ8VNS8h5EP376Rsvo
VRoIzIeHNm63jP93pkOCeK8ZwyJ2yoy3rkBmkyz5c7P72WZtiVYOyZQgH3hKnyLY39FSRwapGDeO
n7zGhX/FnvFcOBXvyHegfI7cjKeSzjrYwnYdUHk5c52sp8jgbBS1sZE1APgK3PYhLhaQr41shNPQ
c4mNFbUXHgxzzP9yXcI/Rgonu64jAHdEOCYN86i1vStYryANiZ0GydZh1Y6T6SLs5lqUxks90SiZ
w+MYy0Ms8wNKgRc0ntw4bJKBSWbdaW5VSOj11gV07Ff+rq1RZeqBRN64f8ii+TXmjdpdfFbNokPB
jBY7tDgmtKWzeedpXCdNselsTUbiOLwXM4uEFIhU24fA7rYmFUU3R1fA4fVLj5oBqxAM5IXLFUW4
UTQwgrSuzmpxZ9lhvp0aJmRuZj/lwjwmbojMSB7HNFzZwbRThiGYFDqYQfGoUPYzykqTZD9NmPvT
yh5x9KSPy8NZZR6pP7SiJhSbaY5IcfmXCbG4wZeIOOxsD4xeisjf2Y32N7qfD3U3PaLCbUn9cnpk
I82ZmcQ/XyafeYH0phzFIaWKw2Fr04mnpRclmSbk1of80YhkG0XoSaNUM7CHbro1hzzlkq9eDHZE
h7SENKtH+vsLflm1trMNIsm8oqRzYhTzxOc5vqTJ9BIkESPo4d6U/qs99+cR7iSHlH22qINr4fx4
pNEDZ6LWS816pVvuYzpmXwrcP7mJcKWzjMfcMbeSNj7k9VWAdksX+F9bjjPV35iYw34NLn7gowMy
d0lv7seQXDSvqmFwemJAch7lZzkIhlgNk5Ni9rg0FvpNlwYAWR9J+BhWXylxeMOYPvdcaJZsnqvt
kBtMfgiw/zqWPzTyfuOl0ePzt2Zl9E90mBa1fQ1Yi6k/3w2/sh7LlA4/g41ykV6Q6JyjAMwYNapY
/iYTPdVqsa661RtDB+CPsqUDBIANXvVuNoqdzJunynOZQEGS4HqE7sbrb/Cx3yH7E11jvDma9VuD
OC5GKr05utlqPDlVam2yMHM/lUddFjXzg+WgY6ys+Dy2+VtLYts66tkCah9XvFmXwTGUSp3nLKC9
xhRkpSVxY+a4hFmIFW0FQOWWxLZaFb+Uwjeb6g6vAG8uKBnU4k1b0sjw5JeRW5wV0TwszxFQhYmt
iljWnjzxVLvg3Qw2hpmxWNcxaegsYlBjyOOCigUEMjsDl4NrLnrvxBXsy7MHE/CFSZd5rNk0W4XK
FiaSN9v3mnuKF417r3X2EYph3FLsm3NQcdu3j6miM9G62Tnje8zr6IOxJN1DNdO5HTTsIE4Dmy1z
q9PmwxmJ1mUfyqGRFsnea6aGLNwWi7UpgdzOmGny4DB46UGl8q2FEx7mdOctsPybfkFNW9F4t6yZ
DBYzaoZbzm7JTb/fhkiE3b4nnNGE7l0lP3wVN2xA9tlwjCPCGiQPAKJvqsqpTJroGJlhCPaNxFVV
Z8ZhyPyfLjAlo7OZXjiRwahtvWNUmtfG16dWoTANFSGrQd+cgx4Fb5rlM/kzCFWt4WjSAAvrhO5u
OPwW/hDsM9b5HGRQ/rxbaDEqQZ7AdEWjn5FisftyQQbofyaj6OgaklAR9DgokKBOEWoZdu2Lz6WS
RNIOpatx4njfdRFqNxFP6yyGEd07ybdEkbfSOIvHhVjRZAE9TwGKB0xOTkbVKvf0k5cbezouOPNc
47chn9NKXRx/3h2N15EZuc/TxQU/S2wGQHN+EgHJQOGcXE1QG/xZtGjExLpsrbQoymPX49iyClZO
67+HcfE0hfkO/c/ZiuJdklWXWaLRLGYHznCDBLOz+1c3RsYeNqa3YXKdA7Fiu5B8Jr+FmBTHFDfm
ZLFLN0V77FwC2nub/OfKfIzyhCh6g9MH+WxOFbH3mIkeG0NhoG7GB8OJYGAt18Y0dl8J1d1XVnCt
o/yxIw8A5ggNgN4DLVYyGNsLFsqmLnqfTCpNZqBHNrRO3GOe1E9j5/wWiM/j+tEmkhFZDE0Nh7s/
x2GAnLnvwg1BHuslqStR6kVVAafm4tz0E1KLzeDT7T7agrmsOzAHxRoe3QU1SdMAFxjlnrCgczLb
6yIdaSlHd1STm8Fv3se0OBejn+6HhvDG7qfoOTiWbdz6majkvIjBhrJYLmV16eiXSgYWc5GukgQO
RR00f9zQODRGtg2C4kA+OzAQsyPHqbChFhARXko6vAJplkD2BrqKGpkQH7Aj5gPmoHqVV/x2VS6J
C970W1eo7XWRPs50qYJMfPkuhNMF983TsbWKZdAWXqMoeqJSfykF/QbaxvhxzfxuMtAkdem5WZ4j
GzM0mYRZVq1JNP1bYzV/o1V6N2MWvPRgsljmN1arc4cdbHaX1j0FS+QDEkHiJ1rEx6hbPCQJRJJ4
sLqaifa/jRoblj7gwA7MsMOowZ/1BoTKc+3ovZLFxYvm3xxrGVNNwSDCp54m5szP3Dd2cFln24GJ
cDDFj8tnGavgMsbRdmrvdUTmFtpKIGPP+UxOSxc/lfMEbsWEvrfUJ3lhAgkYmBqgJcU82T8Fkxp3
Oq5+s7BgFRK72zEVJRiqS7+dRaDJLhk2QGDST6Sp5ypytpJCf7nUm7HY2CZjKiJXSBbfG4v2H4dm
lNPQRrNXt+duEu+oRLaywXRcIyuySbgUM12bXp+ION1hNHyDK3IwjRBlAt5GXJpVC+gTzSs0dedx
eSCnEqM4NVkhjP0wBD+Z0syB6SjE9q0IUD0koPj5aOI42OvWQk+MoyjDLjhM8jym444V9q/sI45/
bjYF4cGeNAjPQ3C3AvWAbokHpS9MLGGLQ5tupRaaOcLkvMQivgm/Bs9TBz03dpMhayWBHoUGLZOA
aUM81WhUgUehMtt0WNBY3PvJLr9Kg73LU+KKuuWtg7uwKaYmuUDsTjDo1/tZBih0/HneRIV5m1T5
OIB3Hcg2cYFfWngO1zRGoRVY8HwQYJl5AlBXCjZEFHhrh9z0DZGt7qF3SHtvTBSEKCe/zCl8aI2Y
1ndVGs8xYBWkVWSGlMD/qdyvoGvJkjDKcOPI5l6CxTJgCrf3nia05NViycK9NDzoLFiH1ZB8ImFA
sopSIUYdsXItj7s/G7a7bA0tqDrlvIwlsudRQgUu3z3CGohb5n4DXAM5EEPzDR14xmE2w5QqumbG
6xiSSzEOWzLfnlL6TiwT7BrZNY6QclU0D638r9Lkved46408PaRp9SefzFuEAgLJPHPwpQneyKVt
MbxEBYM7Nse703TQPeVFeRO9NoQM7EXpFOz4wPaZ9dNQyrd2+YE7gT4zScP8+EMdWJd5/IYMuCqN
10C0gJF+50RvJie81wS5cNF+NJOQ4qShQRm9sYns8TJg33cfbB+CLF0oxh/xqpoaUujltmAkm/FE
NjZX+fBiY+Rfrl6+AjKIXsTxh8XM8DaM7rkqoTZG/bAL9Qu0KCi9UfxYxvUTikjm/hWqZIwgY2+/
Bk3A9N45LJ8IyrlTzipzoX6687zTHH2MH7hU8nUOCbqbEaxOjIxrbaHHXqfKWyjhdA3oZuxyKd5w
aV47dFDcz/E1u5cwFQs7gZ1JSF4qLQUaUpKP29YoJMovneh/po/FUwmQiGCeTwGUj7PvV8wvI29f
h+S1WyTiIkYvfLGjN/5Qx8Yp1MQl9IQqV80dSy0NBP8AGAkqsfssR+/ilqAdizkp9vbcfGWGV9/n
mrRvz8BzRgWdA2eh12wl4FxqbW3Y9A6lxfy+aWS/5jT/BmL81TCxxhFrXzPXIjaFBD2dRmdE6Fen
zN/q1tMrK53otrddvVWueEixLdbAoejm0rweZbgWrU3/L2SbjHS65zzdVLnatZ5n7K2QTRaXnN01
aueGiqKVL8yrbAW2vPn0I/MPmNTtGAUEHQXPaTj4WNKnlc77vVsOexTiazg3DOxw1Fn93cbTkgDR
06l6sjuEIYJrcnjxyaaVsXkqy/Go4R3yKDCpGrjMZvMDU/V1Tcqt5mfkKE211X/QJd4rRTKOJaPX
OB8fXG4BviYXZ3G7h5cyDA/dclAJlH+1OMdyONYYGHkkU7hvTpD9seZ3o0bi1lvcrKodSqJVRLhF
XNNsjL4iJ/tXjukvhocVYc8EzFbZshGqdz9fVh8ZnTij0muDGNZLNCwZ45QVDBh654+XLLDIuP6P
ozPZjhOJgugXcQ4k87bmUkml0ix7w5FkO5khISGBr+9Lr3rR7bZUBTnEi7hBJq0kZggZtdo3bUII
uyekwJa7X8rysbdnxvWUkPeo+UMBhQI6jnOmuHGi62cMMdgBsbHzr16AkrQ48891eiF7cOl9+SN9
6zAoXOQFASxtqKSuNcfq+V6302Ob2GefHKyCQLAtmcOz+N5zx6JrQPv7gvPvVJU3hwUoHYp3w9ux
icL8KkfxRTlWstEsh1UHryyf8dDTLlTw0XTfA6CtNV/BRYdLb+nZ1VqN8sp6z5ccqxRWCLjCgW0b
a9tpBETj89d1o39bH30k2SdCNfSA48mg0Gxbt86bS7nOMkt0WvADzMKdzDZ7N8yoLen6/eCKN6dy
T8sysGZRIWLXtG/Uav5qxUKb3/jk49VbdWCkv3k78iBsgnVYiRj6nOv8X8uXtiM+7GyiqHyVPXk8
wB5oAPwsod9Tm8b8ZzMwWVad+89UPEBNjVkUUfc197G0jyu9b1RcXXEqBlSCpOEFfzm5doRwzjuR
GnAlkO1gYFNuLaah8+h8FYRgVz6pLNU/HVHSygDL1y4Aa4pTwoEEb3SYlvguY+o8MVlOgoxpSty+
OeQjoUB6of2prWA/SPHP9dJ/PvWGZ6iU9+FEcr1RKLLrAg9gnni52aloeMipQbG66USYl+Yf0x/r
srujxF7sQdQN9trn5X9XISmNGt9zmHpo8rxPzsAR2ShQLxiX1y9jdp6Y9zH3AH2fg3uKFw4ujH5z
GgKixf+TlZAK1+sEN7UjgKszfXe8reIntMyvuI2O3Vp7X3VA6TjYqfzXmOt9wXhGy2QvEu86lfO7
48c7rNt3q2oakyqyB82VIuED1jY9U9z9ay9mvyw4AfS8ItYxzmNYLzWLsPTwsSs/flCVfFpE8Aaq
7ZhqlL3Jqz+IpfCl+UvJLbT+mMn/If/eMxW/JBwdI3jHZJhBqNASblfYUc3AwSbTn6HxyoMYapxr
7FLGlLhsctvaidT/mtUMDCoxMJmLx2iuHxPmvUbT8mnzrkSV3b82UcnBRQSnfDBH5pY+Q1F8Wi79
N2q2XxW1uyVf6CH0iN/hbd3TIBgD4eO/G+CbwIxFS0u6t4y/XENcrkJtjmnfLEcPSYOESM+XaQxH
IRh+s7rPPYG5xF9+1mMjctc1YuOKpxawc/+EleNGTeKPb8XbKKt+hKUeuSy6fflDUceH50f7Jq3e
lBqSg5pMf7bS4Zar9DbPTFiUoX+xhoBuxXdRT0tyPwEV55b+OfqkmnKQUaZb3ZzTI4mKU0jMbeMP
1jflQFy2fDSRReEGHJn0Q+bQtbcTun+B9EPbiphOqpS/TAAuM2upabH+ilid3KE9O13lg39cEjiE
2SFZ6RN9O67153S6wr6CmUNRp67br0wV5UbPM7vm8O0k0VPPPGST1PTQFvBLcTzRHqUwP4elfKUj
QG8nIpOWRoB2Ro0ZNbGeA4Y26/ERMdX7RbR4nziKxSyCTVzjUK+N/OWvBKgimkijp+A/rYtj91fp
Ti/ra596+S+V+Lck8vYmyNhFSNP5MaCUQsXISt9WAfQwI9HbJfUvO5i/TMYdwc2eHLJVOJQYJjvU
S59CB8DijF4hYvc3bPaftQ12fb26lN4ww+XBKY7rRWq9wDRciQ994v+y6JhpXJKZacQryn3qaGJe
yy6hQwPDwDUxIQg99g7I2POb7Fl2KJONsMxAi+3ai4sxm0RXdiNkc4nZd91KIxfygGFgi0DVU8Xp
YPfHV7fxRkyY/LOwEdz8seBS0p4jHf1LZtScgYfDp6Vu8J2HJKtfJ7v7ZVXB0RsqHmufHTOajnYy
UR2n30u3PDOs7raBW7v3E/Y/KMLkyGcIB1zt0fe7CrRgO+COjAprVwT9s1MPb9yPnjtIfHYFyCRb
Dfi8JgGTjOJ/0Tjbj3UF8sazJrh/DNg6HmHqpyOMUopa9s66s/zoQmXdcLJVdysDWT4GCP+pi1WS
ksqtkAQnIAESiBXdpoCttdYNpyM4jz5178kfh8CIBsLG9LVu12WyIpgW0k2dFeMVGfq1KSm+jGve
BSeKj1hfj0BcL63jfNlTeLXtBrVOo6N0LhngSb0EfKqStPVq3PEovNIfXPpZpAcH/lqOpxR97yYo
7cHFAqI2bb6SsL4EOuX+3jTPGokwWiQMes3WiXcqFX+HUPxdj56dl1yFhRsw6SC7OfLObsY/Tg/K
v0GsN56kyEydRNWEZ6voeHrKP6GmnjotiVxWglem28GE+nGV+yvO7BBGh7mBlvkjvOrLScD18zZi
sEGdt1wGgtwqjQmwYMQbHbLRrIs6Hqt/kAlJBEMchZYh3taj1VQFD/5qIQLtRVLG3zcq2IUJV/mG
hMXg5g9VHB/k3J4R882GMhyaGguQvfnsMFUX4g6dEDjyWi9GkTf2vE3gYr2cFCd5rZkQikK/jj7m
RW98s5P+kV7e0/oAD7FAGuUo6RsWKUpIXeGrXR7zmvTjDD7CjnZR33+aofuRbvnHDAQR7ABKlT3c
x6sPyJqy7L509T0ARpJl9MYgkGKA496bjpzXG+H/cWzOx7nKvgFR8aN10UcVMNS2Z4VbJQIHzgc3
oqMw4JcADVFGGpbSrUvH7MabF6Yq8YsTVC/hEGFrlsHTYGPHHfsJdhImzxgL/NZjIa4NbcjNfAuB
H6Z+iZkvvXPn8sJ6DPvbTZ49+Hdb39MNK1j8MqCIVRSQ7BIrPwb9guMkv8aNuS0pV+lEyI/BM1Sq
MFMCYdK946h9JcL0WLXTJR/x0gTejHSNF7nzWOCS+Wx1SuLBxSJWppxXvNR676EGbbJA/8aXDwbf
eBhIzVGsDSs6um85ZSRQEdZzo8Vwt8nJwZb6F88KLhwKApkFLAU8mNoeiKS5N/TzjyImBjj7HXXR
SfE4jSH17tgNS+ulwAjr1TZACIcy02E7V+7TiAVKps60r/sQqofNH2tG0k20ojPia3HnGSYEazzS
3Rfc6HdZKN6wgSTQ1zjRJmM8XCieHE6RmC9O7H/P8DJNgMQ7ELrqeDmnAedirt/8goGm0QUgVDk9
IY5/NCNVGk6JS2wqewb8wjvWSfOpADulAdJGBOcfms8WnPl2NiljCuZ0KBoPrgm/4qV5xNIFuCh0
X9ffqsdhuil8hf85oc3CZaiWP+goRj0sV1/HXcjnsDHYPzeemU9z6pyxuLSbTIHTWNpHbO8RDWrx
LluKW++k19UaJ8L02vco0RwUiNlcpO1QXOXP5akDMoGDgFN7vfqC+ZEuqutebQBDLJ3UJ1DnUPP9
Obb44b06l5N1W0cUPZwMhZEgnhldWhBDu5yDsc6jm1j3gfF3XE/P9rA8BvMcQ/KDgpDX7zYhY2gW
j04bP0xzSgUFi0MtipUaS3qb8wNjqPiFPf5ENJyG9vJ3iPXLzswB4fVGBBXzT3ZvTxE8GAq6GJxM
9Bqsstx6sUUMuQx9dasRG2vW6HWtTjrCe8J8m1HeeXjOiFft59XZOJc/bpTvx3jZpUV9s0LyexUU
fqTE33FaYjiQ4VuRI4Gr9SshwfeiFiI/YYFAkUCgiZV1kkt7dv3+EHKkqEL7bHQFNK8iPMlSKdi5
WuGz+rW3uvVffR19Dq36t66RA5LgqrIy4r3XmJjcTtNMwcgtdEG0pNyIYymuUZw+Tco/mRZTvpzw
Ronw2faT78Q0L10vv23hMn3neXKb+FR5xtuGcVUAjwDtMHYj/VhjxPgAflCuKrBJ4srji+BEOt4d
6djSBC1IY9wCZH5msmAV11OCaVXPZFoPh6aqzq3N4SkfgAGoPnlYr51eljR7qex7e2AEvnZQCSfC
pURellwzu0xBiVMGZwCCwJMdqqey5KIonQvvGgtKJneZC6Ozd8WBGCMxFnSCtA7+ehOU0PXfRHlx
SKzo75JxjfalOccqekz5hpuJvQK7zEugo7sqSd9bwvX14OL6ghYy2Q9IGnezV5xFyVSOBIHNhAst
47T+O4+J1ThjGwnkMTZEj/vlXOMfDt3hLfLi94kFgzP269hwEC45EiaK+2psvY+rJjE233L5smoi
P6FkCKMe2yF/zJluLEXwQy82f+5BNHFC6w2xcGk/z8F8yJDIgHXw22C+j+2JsjPyljhBCE2nbO1A
7WrmbtKM9wsHpSJl5IAZpufxWJAjnZrEGxKWHQecqrtLnzVPqguvfrAA7nXPaz/s+joihByLwb2W
gw0sc90UfX6t4oo3CIxp5dxDzb0vqPECS57vW14ovOME74bcvY6mfGlIHm4Aj1L3qdVLLZKH9SYU
TeNBBRQU2P6Okc7vGlzYxMrAFvVeJ+HGbplomkLdIpp20yz5gB1Cm0fyrMPxKeJ/AJL8ZerWpBss
z41aH6Q0lSRJaQlI4uyagmRZbyN1N/0s9fStOfeG62PeDW8I0rQoAIhpdcPBOr9vOTkhQvx4uUPi
KqyOQVB+Zi1zmdS99MbQDebfRo1VTg23DkoMzt29RXnCSLaxKYd9lKuLFfI7pnFzUBTV4LUK9kyD
CETa0V0ydzFG3O65cNkLba4NgQMpwKd+Grb8iIl+6SgFR5j66rX7joiGzM5iPxv94hBbBcWRPTdI
VaypPBQ1wIu2fca3ByrWAp2NXGOHl/UAXXf23ayn+66nJUEoYCXEYzczdP2yn16z0nz1ObbxwHfq
Oz+L/j9W/J1JKoYu3SIFb4svzP1AApJzAp9F4zzYLTdxM6j5ri0dbrb8XDFbr/SAxjnifrbMxdbD
e6zMMcqgmbID0JXCd+0X/rnmh14fZFfL53LJ2SuXP6NbHmIhsfOo4WP9YTNeP3+wK1RcRgUkdEkN
uKeoTb6UIlqVYC+M6oq7BrTEDbmvw/+5S6lL4tCe/HQzeZ2k+hkcd196/Ydw6LG2ur55yGSRcjmp
zbmKg++5V8gChsJif7gYLGrKGh84b971HQcYf2neMVQc+xWnVutH1jhSEYa0OhovlOWxfYj97Opb
CstND3zWIrS0B00xcVDThvNO9oPti+1LX2M//FwyC0xO12yXUP4dipDpmgbyFM4nLbhOrbffrLa2
tRvdCU+cRMpUVDUHoaaXPotZpCfulPPqmnCs+L5X0d4dyJ8treDCS/U2c7fuVleEBmv8Nr5sXpYp
veuH5rNRw2fd9dZmSgcgf44rGEbr+qqXtACx7TFeHORT5jQvDODQEMxn4Nu3IsIFCJn+IZ2qx0yH
rwMAFi7pAucF79Loq5e+lmvTWf+vjL1jHpGPS3Bvxl4YHmvAuDm9mTubbOwh0faTTSGtWHAcY7hB
xreaW+9zvgE4h528qaDb6xPNOtlu8TxuxJUf7USAKNqW+UR6FISck2TkkCc6DWC3mcU9Dn194mxK
4SCHma59HPFKUeHSP8wFXXqTvSPIBMjP/S3m8j51QbR4LT6DSaMchagbS2Re8Tr6T27rCkY/Ledf
vdxlOJKJvsmLCBiQKks8JrhCS/ibQ8y4WOKIX5ys3IIF/g6xbg5D8kk8FN8IE5nGqx9G27/32Xom
BrVRXPBdLo9+z9iwbSieHDmL4ZmDt58+dywI/RK+UmZ6DjvM+zMrLfNDShi9u9EWR6bPvxN8Y9Rn
HG3DNloYjqkU62G/cvWOnsn7odD7ccHNHLOGDECzoBGAEwKyVuNXsUGu2+ADPI8orbF1dXBb1qV6
6R71wk0mmrJ/SlmvbVTcK9euUbcwAjB7SOyJRskS4KCAOUUyzNQeTCOO6BPvDLa7ztnkYQq/xRJH
G83CVMwgJKUJ9B2muBQLTZN0SkSARZO1uFpI781ftYd3zspXMwc/0sZxIDLB+bJ6cTO8zdQsvEVO
Kh8yqws3oRiuEr4TESZ/OITQgvxcQD2mB5xBQOl5zz67kvQTcg7lexiEf+qY6zFH2rHIW9gefDvt
FAK2N7cmHx59v8Yk0M0XV6jDMMyUK+P189N9riVdbQ3MDnfsSW26zDutJU3vSXhfy3kFYw2MLjOF
5y3+/xRiXBas1hMvTVe8hMag9fsobJ4iETJUC62V0FH/X0Ddyr43rv2hDA49b2LdGnu/vqDVPViF
/BGaS3EmEe+EDbA9Q2MrY+fQC6p6OkOctAC4tQ1SglpyVtPqEUhvLAZmF7g9V6z0w87qx8BL77rK
/cbLgJFiICDs2VLeGdXpI1HSnR2HaObQU685BeX0R2ugSpASSR9XOjjKmtpMFPdmX4MKu022G109
wgMIYLiwjk3Zr0CMtDqMNdcLQjgvLste74s3T9tfDE4IkhROu3ddFg3mqC9ZKSJSnA5D+gleKkam
k27gzS9gGGK0t4aEexfvU0F1LbT/vUrbt6wLHsumu5GF9Hn/8InOub7zquC55zcY7ZY1dD4FvCoF
5RBDiPeIJqJohrEhxd6dxM7EJaKhfV4nh9oTRxwHDzHJa2mmR+h1T8CEV0drQzyBmEhFabkkepw7
QEgpIWpw5uKpcCUhJOyE5CPgIWGMo/K8fh/YcncNwkJghQc79ndWpl44rfwgCn4jLPLm12tMrkTw
nqf4wyZEuw0ASAPtBwfZDdGhsrJvaddrcUTDcFp+Yfq/pIBYCFsGDyb39i2Z3EqjbaTavbjY2ask
v/eKkpDf9B6p5uxzIybCSj2IzSyho13H5YUY7fBncdqKsUX8HavmI3HFQ2CWz4q/oPKcYk/PKtVz
EThfTmvpFD946IYTY6e+8G5QxI5t4oG5tnAnzfc41ZjNY/5sNIztUKiO+DnnUWgjDa9eW0Yc+z3h
M/GZLgzJtlk5vPL7XKqlfB7L/p0e17uwmym+YS2OneoHijc7cXDndvLSjt0Nmggg26g650xcnkIP
t0w3xz5HdLh3gt/b7tsY5Z9xIcGsivegOGIxP3VBfZmHhSts3yJSI3kiEHoH9uxPF2NlUVnvywJ8
dJrWxqg6my7xUnwKnei9O6YvaZSd+2B6SgLvaXDnSzKQwLJilNBGUYE4WVRdxDaGk8hca784t8NI
maih9npqyLrZQkj42jFuodUlOINZImhtUeCIG2n90utd6an0nOfBvesNhzarn/qIPLoY7T/JMp3i
1v/txkyjW809HsPDSzblH4LK3E4wQGuNfvVNjAxaeV/Gts8W1ejuFP51muFq6fDH2NWx8Lv7udFU
vzDNZ0BwU+Cith6Yt4eojWyOY92jz7ifB5dGoKpIiRBL+zz14UHUnTg048yUvJrKe4MfelTBi8yH
+0VxC52b6mHlZ0q/PS9NdQqKDMqsm+9WdKmVi5fAoszCGQPKxVm/ZeIj/mKSxv33Kir9Q56o3aZO
8NPEGBkaoCKAew5B4j+2NGvFIepT6gawe5IfrzR/G8Gto4/NW8WRK67s8AhjJt+XMffgLM/+tKFh
iR+fg5ZalgIH4wCJCMd1dNKjd1+nnJZrb8UQyi/TpCSPGS414xPS3p/WTaxtodqvesJu6dAjJANZ
vHWm5YbGhJBaTD4pX6KptWJvqrCAnYKo7o+r7hk1H5kXnH2f4VPkyROW8mSdUD4bPkQlxpPnDndd
nFg7qpawjriAJtvuk2zY20gqBdRfC9HOXk4C0sKamtwpm0zhNgZwUWu2zVjnH3XpPZR95oJIaKEK
WfXF5+MmCHkJuoBM2hx9x4s+ui1EJzlzUU0BbXZO9+RzWMWTU2Al71nMZPzRZJF8yUT7Z0j8h9Do
37r1HkWF4lQBaDo0w/z/B+NLnCV6zj4XrX40uSYrHM8mHn9Tdnh2+vnKRrBjOTkWfIK6KgE04HO/
NlCTPIDPn24d3ipTkkesBsBg4ifJ6JqLzKXJGDFV6tGroKS2/nXxvT+OBWM3yfQlWGtiq+YP9n9S
Tm1zGiqO0DR6XRwnZHrWdO/SpROboqeDIDgy1eFPIBYASsr/HduI1jCRDqahuAMY6c1d/5MYp+Vc
/O0J75CHBV6oTGr2ZWfel3h1/nfTHX7SrTONb3mozwum9LRq8JNM2y6n4gRLByegiqV0DBezF3P+
AtLQ3XQorWimSKUp7vIwDtcS8Gg7dyCYbF7uEbm8bZ4mMzyv/wGwrVe8XNQQ4LhkHLmrWVyTSO2H
PDil4/CyxPIujNM9M5lkl2rIpXnqcIbK6PDDdsXQRlkfbjGDeoUwjWXAS9eBJ7kKfHNHiXPLq3to
TD4GcAKWaGajfGWvAJPoyRC/VobTGluh6xy8oG68vYosu6AQb26TveXPMPpzh9o0v3SyoyQJZX3Q
mJD7v7AgVRVG3aIqwNHAzba8PYtn1rw6OtTJI1FB7q1jkoY15XFlLlukIDvOH4fQXnUDfOhZegHp
uF57qbCVfwqsMy6fZ5L7Fgw5E7QvfZN51X2IhQWXpMwWZfOC0fdGMr9r6R5jpB4S5/aKPk7Z2LyQ
CcdY6GlHdgcZi4VfFXhoFlHsbFrjSrLhsmkfEiPiZtf1XGR3llXhP1EhOd1dMk75cKeywM6+lGjL
cMVy+AwOCjnr+Dkp+RD/DDKAoky6Y40tJ0ltURlftHI1D8U1os2uLE2ur3KO8K96Gfc1Ru9eHt4n
0aTeYO163o+XOoX/5dtpO19E4idk99uxDmkBkjD+qFlzVyuj6otp62DVxM5rJlGANikMKRrD/PKV
ai+fvcMZMTBJE4fhHQD80KIYL7CjUy7k6KDgd5WcZ+C0A79dntkT5gH44dOpdhqeaK7jUf+UJMpN
fkV1B+0LNWjAUNsypO7o0sX6hp+HSSRPCFUxJfJD17Iy1UVNNrW2RsV+Cnqn2MCooJW9qC24VPsw
QBj826R1PO2CwPWcwyhbTtgxkUfvRRNYrhG3+5iwX1eCOT3OThbRZ9zIGpESi0PxM0qrwtMQiwED
IlCJUMXXorD4iIIytS1UZNhiMMh6P0L6LLV+C+3eN9eutab4nglpxqM9qsJZtn7Eb7micbWV/Opl
z5PxNUcMT9VWKZrrfzIOIBvDm5h2MlT5Xme6h00T8V2MLSmL3mIJKcpy7dqtCovs8+yDWLi1JSmy
nxYKPeNkOTurFyr27cUhPBfImh1hwg+jixUmWNl/RZJg49jKYn3YjmEEqAwuEmNK0ghTP0nQFZbP
X5mBX+/oFNjOFhIjY7fKBNaPcEfHv+8wgbTmBd5lOLfrZNklJOsJit3flqH2BaGIObTHz3Fgff/Q
vRcQjOoLi5LVXvIBEXWbbGOJXel41PBsVc/ZjgCLaBabXzUnF2/x1DSteA1mR/fPSzTG3YSlMJj6
K1lYS77ZDZCbE+/wBAxZQqRJcEwycZz8XeXyUYPjqhwO8Byh0nAJN67pFlyaZLRqFuioAYpi6IJR
bfw7I4i8ELJOTfJIQrzu3nXVOHgOtNPN6jmUsYi+PD10mpMkZXDYfBbbyVe6W2o3/e+8Q3b4npah
p2pBsHOagy/qQcyMlrGf/UgibdG7k7ZV/smB3jE3rOsqSe44qJMplWnYMxwzWpQWf2TCwNpvBj+R
MbQ47THfnLKiq+NDmMX2+DL7ruDqzGo1e90+iZJqwqeBXp5S+YA7o0D4zWgaPw8GcunAlUURnUdB
5o8PwBPtvoCr1smkYc4/1fH4NiSTp5+KGu3M5bRFDyJNfnoSXkyypvFoWsyskezaJk+XCr1dj8hi
Ba2PdiHoXHMFUJEdzo10TWKy1kgIwz7+v3FXYlgGc6aKtCIO2DPhfcfq6JonI2Z/5SpjpotQzB3L
RRuGrlVbn9HkDMkxocV+/cZN7U7FXW7xu9B+0jYjpCqWkJVJA2Krt/ybDmPZ4ofDXQupTvR9/5Ha
4NxI7oLFDH8qGdiGoIL0XfqzpJ332YE7HSs/7bi1AepiqzlBvogrcB6YQkanM9TQ5G7mWOe+dIiJ
7KNBwSiHpIdqdEKvSPt+nWZrhdiYRyF2a38mEKtTz+t/dGGS+qbtMcRRJmxvwkJb+aSm4y2Ljq5f
29yf62fqropZnZu+VYjP80qZmj27R4aRcV0/1ig4gAUnNYTBRROiJeQbRU5E6CmJPYarG6cPlqCj
bCHyNFzPxoYaiX8vRwixvAH+6aHzinS9lzrZ2kvNHbEl5+B2IkgqotQgLSmTYRA/O3vPQWwPWQ9y
UPFADkd9ZITH7D1wxyRhHmyhFK9KdD6FT+StbKgqU5lK2gSVLubx2HM9ZXtc7MbT/gZeuMsZV7Gt
rJPHPCRNvnE6YfkgL9u0j6qdlo5t4/RSM3yXU0s1rj8fijkJ/fZqQllyuR4r35ftdhrsuVU7hbPB
zEcrM/HwdyLSEKLXEy/L5xd7mnDiXNwxAEZ9s9KmK9UlcUPZdIe+RAB6KDqbeM6xp5nK/wdbzPad
Cx4ykwGajizfqx6U40c+xTATwKKDFlUWOfvFCeoaeT6FOLM24wpZSnVTKpnhgB9i4mX1iG8tgOeP
Q9IMaHIcDhbNz8wRsOUuNUQuTCEIp7n9bQE0Dq8E06foebJanK7gczhCMDmxzJC4R8f3Um7UAnvt
mD2NtOXwzi1rfHR0iI9Wo0xc3HV52FvFcBSs7RIRMM4jDu8QrrDWbhh5pzkBAozLc7MbRd+l/1LP
yBQBpM9a5KxKErpCRqtVJcItAVZpDSgwY9Yzgesal6FQ10+A+fZMPwt564eyxunZCLs15S5QVlP7
+B1LHvHCon0Fsv1oaF/FRVHBto05EHjHqqHUJ6NCVNntFehUlu3hlvdcEuiaBRqex447fU067Ybv
Ao7o2pYScP6CB5AtGkR+OKd5/1mFjVz+koZK1t6lPp2s6IgxgLE60ChCki2jaPKR/2wR9fU5NDNR
5Z0bQP1oWMHq1vqYmpoGGdSSsoFBH7fErmILbLVzKHty2HejXPyO8IUF13lRUvo/TkxJzh6MQwSw
y6MvZAoiCcWB57uts1tm+5X9QVphJgTJxH4Rz6mo3Tk890kOMYOgmjN0VAtPBK+no0VesT12g26o
l+fAp1mK/bEJm0dslWnym4UEhA9FimUff7vMBwkNhXP2t9PWqAl48or7yyVg+tFFf4ghJIzEILLS
NYPTuExgXJVh3KbvWTsMwJTqIIgMXYqBtA1+DMvL+5S47twTXFND2WVPKkmz5VsHyouWI6EjxwsJ
eTmkyXcwllPGFCJpXe8Rn3pWjntOcA2WVJDmgtrZNDUDCkEPqJF68DYhyjD4PcboDpFLn2zJ9Ms6
J1PVYOdIR6WTfxmGgVBsRhZD4G8oZG6KJh4l5tCqQbvZWXatH44nzgOuZW89yOX6oc6Youy0goFU
ngnH9uFNQOMdfylbhfTZFpk075YNk44mYWHGtNq7fRjimI/VGL0lNRDT33nmSXYk0nOS+t+2CkEL
IYs3DRs32J4h+omNIwuMhjGSKmcvaKjMjEkHsZLRjqo85OUq+T8KFDR5WD36xCybj7xztOOhX6y6
7zabnZDStZDjRQoeaykGi6MHqRAZb/kHw2cshXPEAoFjzKImLDaMCbnbDLY9vUzwQln926RO8heK
nqawZWg9Dz0mXMdXYbNvQr8a/3Dcktln5eT18j0QFcLQ14QxzxlKm3T7exDeaeJS25lboQ27LcIX
dZ7LhILOPKJTk8ExQhfNw4JysPmXRa5QBMAkGZYj/y+5LytwpXB/sCP7dTXcHG5zIQY6O/XEF0dW
Uf1LOiBXMMl50Scs1dJOiK8NBBkZTDKY1Ri2DN9J4R45cHrj33zEEzQiavNJ/Vpc1R9cTKOgz6l5
dH75zCw67mQqjpmiTCTWvXfLCbnxbZ3ELzBQpyBTYP4MRAwjVq+4aImqlnAZIMEOTVslV75rVZZb
Gr4ThlXBNFf13xy1EfgERwk0olHYLtbfJZtEi6gyxw53ywlbJm/FzGeJZ5JEcJTR89uJpbqbqyXS
d5ELlOvmwTkhhyQrTEDX1JrByhh3sYmk59zSZ83trml9dXZw1sN/9ASHM3KvlhjF3RCods2oTx7C
ODiYqoa0k+q6WrNEwUxMQpSax2bHJ2GCL/YXSamwPVfe8FAugUfcKKmL9VvOvWTORgBOOXQ0XAvc
RnrwciUYvCyR7d+gtxLitYOztu55Vd1IJmRk5MgjZdG8RhCzLG7Ups36unQ4kHGMCS4TaB2VX0TB
E4l53WUSSv66xj31LSPYP3QheWmgvvl4zUiWAQ21uEulXEDaeOQq4SIwOdfJwFMquBkc+G14DXjl
KcEN9vxodnEtVdG60akZSZi+RcTOCXAqHTnu77kIbM5kfZg7EDynXKToLrVhcXdaYrPbvE/mRwlT
J+1Bp3UYuilnxKlE831KJVwUxQgfp6oDfa42EU6Itc9cgEx+M1w0F+7tkOziBubULC2fVgdKzZBf
egzD833d0M0FI6JPMEXi/q5r/QQoJKInwkHn5wlHJ5XxxQvyPD3OvRfNf9soXGkPvGl5fCqyNo9w
H8spL5q7ILED+yHoOyBPW7RFkwMZY7JbJZuqr0brD5FrmwWwSXOP8hxuKw3olYSKCBLbeY5HeTM2
qXGxWbv89YQcoC9eQZ9zBAxS7qi3XI5J/ZQiVE1fJOPXq01iApuqxP84O5Mdx5Us2/5KIsePeGzN
yELVG8glUa1L8t5jQngX7PueX1/LoiZ1C1n5gBwkbiIQIXexMTt2zt5ry7hcZkp7EkfdTwIlhu7G
/KOqiVvN5zxbh02MNnHFjUiTiVlVVnjfg5n3WKUYqpg53OKBNs+1YiuxpOqu9OFPNdax/TYNoCdm
rOnDOL+jOw3c59RZOokiodJFLrjsYS0uJP5O8n0u4nYG4kKV39jvrJgBnAHOZJboaT7lYesBcPQY
ijjWAJp2JQlsnL5SkXI8PRPIs1TIeWfpjT+sPYSkQRFMwq9sDGIKKtcJUlk9EvYQ2d9DYNcZCRra
wIHcDV1dv3itdAcNMqQbktde6HbV6HT1keDDP0qdQWlSQL8o+zbYf9o8C6ogSRHVgyjodGtpKTa0
ls0TpRhJ2CvpZHpCQ88RUx7ddcacs2dHUq8RqmV6ONaPCWfWlMu5ZT5GDojrEYUeIC4OLRrez43Z
xyPwdAdI/ptmM+AfMYNnXR36pWZk5cUOkqS6NU02136kRy00lnKAR0WFZpegsGdm/+e8alqsJBPy
Z9x8Kd7E+qtms03usWNXOlVgWRvz1TZFwvCArl7bkLZJ2gYKmQzVCmGvZmWHNyYnwvmthV0fS3Kc
XM5V6LuKcaw3pWGLqVqHHQ4QGlutlpMVzriacfdar9gpcECOGWLuvM/06NiFkRlh4I1wa5L5Nz6J
lBPtHRrKtPAhK5K/siyy9+6muKTOpONUxSfLk5a1d4oIfyqBQlp/l5COQXFAGwXC/0SrBh9AFn9n
DVTKinAGizjlIjsbZm4dZsbCZ4zw8LBFSj1upSI7UQ2Kax3j3TeCJlK31SnpdnaNOEu7A0u9SOJl
V9bUFNc+h8FahRwR8MrgyqvdDAcJLjeAF52dTdvYmMgSrJ35YtuFpRqCNAdbG2qLLoJ236p9fR3R
6LjUVURChTQnbkN36AJ8BJyYlnValkTgVnZnkaLMorIPMzP7HTlxtLU8WLFN0HX3Ygx42zgG1F8t
PXt/4GD/kbUMtWHJSkZEJhb0bKPXrnef/bFwFbm4DcKYDnmdi8925NxbhkwVOJ5Ea6A26Mv7WD81
AEPPrlE2HybGAjo/2TAEvAwmbj5mwfSMR7oWXlQCQm3i9n2ku/W00M3bgA3K9hxKa4jufdKtkRZm
NxvxGkxN/Dt+nmTPZTMHW8eZur0F5hrWUo6KlUH7JWo5eBIJFO2QAzH11bG3kZOtn2wWFxpambWl
sJ42cbJ05yppMdzOLnOtqG5fgFpZV7tGvRMMRnKHgApn0qBVJNDaDcwqWC+qJ/yjLXnuz8swIRLN
iUmQU6g98M9s+gUqBCE9RymiA91+i3NUK3KEF4TKbt96YDBxh7uESZhDcqq7El+3x6CJhYNI10Ul
coZInUDsMzrG/mn9cVz2VKGlY65BqG7sUnK2LLGdvaMmPkZLhJ1KTr8ix30YGo4akc05FlSwjI+x
le8CcIgMVnHalU8l4AMltx705oxp+L3MCPLK3GKv5qF9nREk7MAjhPQ2UYIHxHfGQboLaBv2CegR
PBhAK7i9jEnSorpIIqB7Q3CWdDsO9PMpDhlQagM88YYkRCABwXyLHRxhoFjdiO9Qtb49LKrko3UU
LED/DPFt1At+PobDgAZ7W2CB09Z5P59tLCpLTE4xezCSXp8jyoM+w3poPM13Zhuwz7hOgvp3U2AO
DEjdIPIDd126PNmx56vkdjMhKMwmEc+hY9NFIyJhTiJReuoic9Ol1Y5V/dFgvgIPhBiljun2uJGa
uSGPTUVdj2dDL69pM61TXpJZ/4mXjyhHYAb2g3zpdWQUG7NOnwvmX6iYZ7KOTbiW1s7xCj/gztKg
25bmdxigxzT0tVkydc9AR1ZoGZd31uN1Hjf3skcZUQP1LklMUQYv3XB3HEo59sp+xsGOj656HVUJ
TBA7phcEAFNztXV8S0jx1rLLdjNIeuBPChJnWo9QpIg/XJJXjfBgDmB3bL4+yQZ+YzCyr5U4qPos
zV9j5GySxt2nZDTpJjFQ06LzUnrT9yBlfte1zpmH8RyLkUBU82ToRA8ti886eLIm72hqxr3SaIYZ
Owl0mKPs8M+YJJ93Lj6pYhGvZN6+Ny3JymAlghnnvvVazvHOnjq/gxud94mP2pVKw3mywPCXo/li
hMUz6y8o4ZrglfkNo/c+8PTNYEmUjzzKtMRQmSFv1mBAwRoY4V4Z4Xi30PvqbfOt7NOn3HOf1F9U
8lw3l9B8LIzw6Tqa7B0dZTo/H8RvrKv8g2zOnQb8OIcyEjJbRMcP+jjeCEtfVR6CBdk/LOlHopkH
uJR+lU/fNBR3EPxuffm8uPqmy8djVMT7gJEz4dqB66xFMB8nplGTsN48pdY0CrkaQgKtPEGFP2i0
7pt3ffbOWFuPsVF9NdWIyM9R4RYnUfFlBH95ikyS7SImU8uuWEjpJGc603NyfmDcjdwzY/wWKP8r
YoeynOIR1aqVYqXuyLdwSPzEII2zPd7lTo7ocfoo54wFb7hr6slH8XWN8ZxaQBl4GiuyeIzmbVBX
nQUIRBzo/JJ+gcFIOA0OXUwUYpq8FMgOnHa60OR70HXn3svdTVtrG2cmkhsBIz2Xuy6pfDX0twB1
6KK/ICP7IByG5D7pV7xrE/K+iK5aVrCi5fIU81IpBAOscvSs3tmlS2xbnwoMZFveGu3z2msSppfN
fYj5NrZKyPxIHItvfVy2XurcDGjwInaRvXbrgauWlJ/Euh/DHn8FkwY6eyfRZHcNLKFazocwif2I
RAsl1YTKeKYPueqF5lsOyLsSjjnatSp2fbVgTCzfdfrbalscxTaLCtp0nhUaE0wk6vSpMeuzQ4aO
pjs7GllrtTTXJGrT35y7/jLDTbVisdUHA2B0seZNPZR1+ef5imGEMM16U9+9Rw6ngCYAKMmWZm1k
dTADcdeU8ZMBqlyfWCcxFxrK+cpbqq55MtUnanF4rt5exs4D5+69xbLAeQGJ5HwuDKGIjGt09pyV
jA2yljV+nz193l0Tar/G0FsnFWYl1j7w5k+Bk2A90e968ngNszoYnJY8Bk4grfpPVINHNzZeF+yi
/JKK1MTNnjmXl3vWy01GfhDWvAPXeyu1lEBeUOqu4zPHQ14vwblNzB0YseacjbhV4IIfxGShMzB2
oQxB2+Jp4PM6Fjky+46ObgI6JGyU2aG6JzPICHV7awawpkIYJ8wm7C+munvhfi5YWGqsLhUtfz7h
ScTDze6jx1p3T0UI456RPOXDanBHRsuBv2isNhNTVyAsOI/2+uit1f93h+Sgs5C0otriPm/pWkyR
dZfaHP9RU7gTHCK8awhH0CYUd5b2Ap/gXtaur9Y0tWallQvpCiUrWzjFAD/de5Vy3DScNlJ3UQSY
9zzo1hlywYz30+zBTrJ8qN1KKz9V/ZB20LfGojmEhrWr8Vqqa21ZoBwTyIWjWT4YssGAkui+QW9z
1ds4oWs2tbBGLGPGFWrN0XnKMwY1vTgP7byVC8ToOunx1Br2eogDdr+5inZ11z8nfBk3mzdOzt3S
tAeXDPXFyn3bM885eGwHuL0p72kSrQtqixgatuOic0W724PX0JLcNwgFVnVHnsd3tC8BeZr+OBfH
onXu1As3azP2xogeXRKFHEhmIemwe/d2ZflKQVCk7dkdA9xV+L7Zladh3o9DeUCH+aKZnwF1c9sY
bKhYk0oaOdgFxTAfFIygHPH71hmDTlZri4emmXIy2ZFS8bOpkFmEEYaOmffhEICwGrix5MOcGfkw
mjkLClYvGraVsI9qd+niXo338TvR5u/QpaMHLDRxm2cbPVK8t2f7rWzCW4afdOE0EQ/5YZHUKBgF
jjpS96RBbK5+dBiEbww7dwbKTNpRyXume77aVSbMAmbSnrpSreT1xol+aVlyNnnJFY2brula+Y3U
d1PPPVl5vps8MuHZCh7Owumf1BVm1nK27OVCve+3hfYr6ciwzWHkt275EIXegzINq0eXEdKqJQfB
8Mjlk9VWraYlKzxs6nsJNEN9s2hx47s6YwBVG/uMwA07nX4hD+J16djU6MWMALNy0KYGS1Khv2Ai
u5D6u01bjI1o2HUoj1oB8dmaH7tuxjFUnOsKQmKQGtsUu4reYzHAYseYo99kwH2slhxxItKU725y
EIpSRTrgc0Y5bFokWDLz9qU73ID6bMeQKA4XXmflrGtUiKqiDWyx0yPO5JiXjKVeK/+QE+Fg1KvT
khCSXGaHmcuvCTrClAsjnTgEEaQRY3Qik8CNIw/eW3dyRxrF6r5E3cDpkKuuPs5AWTMPmHudyDvk
1fDYukRzUEZpDqDKoPysKHSbVt7iOH5Uq4PaNB3LuzZctQrRB12YaztY624cDh4Vx8DYgx4gAg73
QPQyBVT6DFx7T2QyNPVl7fTWdjIDkH4woAgxmCbzmCuuCRJ6xv/bGV+8w4EOiSpLX7OJud9VkB24
C9dEQfXNb7UFg4LYKQcicZh/au25Lk71AEeBFZdJ1iqbYC6qchvTW8C2vuTdu8321PTxuc+RJ/FI
QRmELalIEakv8x7UfbJP8vSoIb+vqdgc65M8doie4r5BxJRk5bkq3vsuwFQhOfeSsEMs+jaPlvfa
DbYz66aXtxudVo4qd9S6WSUKuw2MgG2dvDkIGejcB/d+SCmTPeuuXmbfi7THJk3OYokJJCJJq5EJ
kDwCvrFAZaxLwWQdZ7awCV+gMlLIMDmQ6HSw3PEQj6qREzK/pP2L6uA+U/Ud0YSq/LG97qhusjIs
xunkQ0i7C+nlqoUyy+tbE49vweJtUOof2HLInjQ/BggGvTvcl4G1V/tyl2WviAMU9YEpyaOqS6B+
/G7oofYjhebcQncsnnXqflt7yVyuSQRx3bFhAQ8vaiGrQLgMHbMHPhFMlbrBovNOamVhVHqgNfOj
o2VDe7BVeyl2IeJOSLLmhINE85RHw8cgzNGXYFD6LHvXFDGGp5TZ6l4dMdy83E5ph8xYIhYEdmwV
E9NbZDEcOIm73zYpRhWATkQ7EogCk60Mwd5VDEPAAXFOd4PiUJX4X3Xr3FESME6EzR1/24NBBdXS
iVx81oKQIhJu01b21qHplToeqTf4vJta/PuSdFX+q46WfbgcS7SUEID/vC4xYc8gU4/qtWY6vGem
iWbIxJjY2I8B23vTzYTpeBtVsc/AkQxWGfW+05W6GriAV63HrmblmH+CdhvW3XbAAUnvct237mlw
zw2nKeWTDBta2uSriRpJfZp+ulA2bVn6BrRPQ5IgMd1nwnmcFrGveX9znfCQJd+6g7WJhLNVBz57
nu5MTml5lx4bpkguZztGhvtpwIiEac8uED1nBf3ncOvF9UUDTqB2tA54cc8Xlvm9KgMTntMExZ6g
Ysx6Tq2Eta7Zlu8qlnwjjX8zzNyqjVc9LTKBZMhd7dA1qmc0bl+cvNvkDkfMSMIpt9bq80zOEYJT
Ul3jzuQdRYl+SqfgjFib97vYeXKgSWbvBPZBBnAnSSaSlz3VUJ/Uo8Cg41UtFylvv9RvpWq2Bd0W
8rqqfoZm2GqGgcuZ6BXEXoTMdO65IpmlrNsvokkpahw/BmIT9cuRN8Zv6YfWCLtlQOuE5YOaYFtE
072CHxSUXJmW7XTHQVNubdTfI3x3HaLn1wXqwfyiXgl+iN6ZBzOvKcWBI/By4Z2+pJEGnTy5Ewyd
C6yxKigWxAqJYaXGgyPYy5Zn6m8jG6+QkDniFWurSpgjRmtB8Bu9M2KFFUhG8agiJeSwJ/ms1rU8
9nY8yzwIbmD8aovxmnfO2UlQvJRnVeaqbZTBKHZc8JXqSlMdLjDhMD3RgDmW6cy3kBbPZDB/Ymc5
uBEeppxrycOhvi77+N4Z3XtadQAzTQIO1Z3OfkYaL5nBit08lMW40RbjpHs3o4h9KkIeP0KHwDj+
KVLaSZBT+2VR8mvNvVo7+048LEayUVW/xpJY8QRWzfjScIogKGxH6qYfmd4TYS/81ibvJlshF1mt
yyYHDwIs1KFGtPO7OmRq+fyoPkq9dKoyCihZCnprqpyiAkxjIGe1NBlItPccUrZNMjJcDRhsZOEh
p+XTuPmFcSmmKbnW0w+E7wc2pphDrybtIwKPszoeeSYxuyJfWwr2ipB4WYwfm1M8CuMvW2vvuCpe
VuzU8moszZm8HZZGr9mzQR9i9lqo9wxhG98lGyhv9TcbS7THKuiBa4mYMa8c2mkOwKmq8JgfLeaX
8JaHBB2ObBh8lOfI1K4RfMTYqR9yNluGQ3t1HxiH/koDh2Sd6DCZybuEoZEhEWSA7AdUicoZzlMn
zqxCmznM31TPgcNzZHhHPQlOakFQS7AuHXqP1dUJEjJRWPJqVXUEy5ZOQgZfUDUYGEb4OF12oJ32
STi/WYS0MTK6MA59UAewKuPMyn2hSNiaZk1jKr3YXoG8yeWsMK3GfH7tTPTgtDSmfLlE+fBJUq/f
jYj0Ipkfba+kDnMOhaUda/Zbr67X0RK/qmoKwQronS7/czpGF6tO7gK7wqqMB78v8xtxwA/8ueB6
0Y32huE08jv1/Dy0Ow+WV29dOiI8E6AFd2kG1RB7AKA8YApL8JUoKzgvaNtQlFJwN3maMj928ptk
PlI7hn6KHG+H1IZBV3TW4/Dcd8Un/aidqP+rTRGwSCrzluoJtov7IzhRVHpHFZ1dKNR/zCk4GC4D
8ZgS32vba1XVBlxzeUib5Zqbg7FW623p9l9GGJ9RphwsOAWBJx9F2R/aAL0S+FQ/oQdBb3Ft5dpF
tRZVAZgN+Y6pDSiNibZaEMB/NuvwnhDuLzdgdI8El0W1fakjZjldy1hSn6yL6tQYrbNW5RQmWBJR
LLbCfLcYJbo7jMCWZ2EmqMGRJ8eAXuaKFvpmZvGYS5N4sfQXA6CD6/YPjJZWrm7dak9jV2//FGw9
dOFGhi9qLTT15tUr8WXTeRo5BEbwZ1QBElnOpQ+qb3UMH9kvGdVcza6/h3JH0hrveZ6VG4Ja1uhD
D23K0N/VCotRUveqymMrMy8IFk8sHudpTL4LLbpAxDjx43w6Re8ML9eCFgJQoW/J6cs2x1+FExF6
q9u/56S9ubzHhWV2O8yfZBUSGYu/5dTp+Wsx4tN05K5O54tTz+wmpG57Ds9hkP25aIjzjkbl7D1y
SvX46Eh5axNx1NLhGTHmmYnsxwgq98+Ze8QwRggZ24UqBv5s1HA8iZO/6l11BKA0b0l4eoYk+CLQ
C9715vJAl3GdahbWt/RoNERi0pk3OUN3SAtV+8OyIhI4s93AgVahW1NK7r4D6q6pJhQ7VZSMX0ZH
Xpzq57H+gzlIPXp5lYNyfNaPXoizRiKHWVmOg/M2eIgr/Kwd9U9SI3LVgNfmztYwwk1bIVlx+TdI
cK9tOz8RYMZTQ6EqpzK5aR7+G4gX56ZXuBLH/oo1e9f2Ab5JT1thGTyVRXEKpuRtHCAWdcwUbJeP
LSOynawjJf4ei8+fxURgk1cvoajjZ3WiykbzIeRpyWvyKJhTX7t+fALmKxD3t/eqp4R9ih4BR1N1
NkLKylxFfwAHx9uSL/TX2QIcAaHPZV+u+uKHA8Sn1hCRVBa/hjnZQcaDmlszvPQA6mFFP47COjUs
Zr3ZylWF7ROIZuWH3fCjifY59rpTIKx7h1bQ6HrbmTOdzKwbTjof/edGPTmlBNJst/Js6bPcjKXx
XYr0lsTNuvNyk6TT5WLRRhyjkMlcvVVnG0js77EzEP/NwdW2049i6teSVuc4eJwJ7UNkVYgfcyAm
BlxrqhEbtaGhQscNE8cjVBAYVcSTz/HrJEyDHO3itU6QCiFA+ES7dWxbbq+bJuQDDfmbm2lHPDUv
Y0jSl9AgMznt6KsgBQhE1kOARsho4ucJLd8qHOmSkCKCC6fvkrs6wguZl23AWdEjGthIfhYve82K
8T13hOppAJVtmS4DP445Hdk/rk1onzYRnBOX34WDrh1Fw7MgEwUFDJ4k9B2rGMkADjdsEUV7ameG
bejbQC/W5fssWqTS+UspGoREI0PMQjeRitbksC1RRiymy3RerfFSeM/CaZJdHS+YpVEHMfIQujo5
O96PrHCGRC7Gmnb+sDhTIU52mG7oGzksW3O2H6TRvql+mCqKbUS0VPTDyQbxqhXDGrnbYSahTHqp
P7GZMXKmWcRxWLWYp7pgaeOxkERKG/YeojWc545PlYhtMhMgWhG+wur1Q0ef17GTvzV99iIG0nFJ
J8AGj3BFNJBRWD8Jp/D531sSeX7TAK5M2RI1ZgohsC8XSwsWGGbpKdpDhsFuC9SbBhHnMH53Ejjz
p9Kw/Fm6T95A59nD42rkcFWkebPgkqPJ3JGRQ+cy57K3nFuKCFtbBglQEjKXLR2eqP6ARiRYm0WN
4C3tODJEPlHm5ASRcMOEP39CPOMbbBU0E/i50dpl+NYXlFFlcppldTXJ2+kIEEgHBxoS7uaFBjtn
mNJitBewF5vZSW338TheiCKRKxTo+4F/4FlWsdFK9OS0i3OsY1u1r4YBDKOk88atKrNURwwvxR79
winUNH8q6ShOXg7aNdqP7sBbke70bNpZlNbqJ/L0EW3lpNeWcrrUZqx83qGnxxGExVdmiXNoTzvb
GV7s3vqYckj6Xo5AmBKk98JziJNZ+VmjVbjg1c51zthCssKroRMYL5LAdznJZcGI1E1xmAbsLXet
w7RVGdV5el5JjrnOyRCtS1H56h8aufmegMvaF7p78CBP0IlPLiEVd+BStroCCgHNqURwtKGVTRZi
fTdUymbIagTdpr5zW6M5QTJ+6Ruv9wtAZbi9oyNxFNmKTKO32AhyNkAmsy0ePnoJAMPrbdL2BWKw
pDoZcxPuEFHWDxwMEj+PI6q0Pjr3VnVo9fg365JQHeT2wY3Fph2MYRdluTwYdvvSAXuGHqIdZEYQ
mynj+yKMf4xBPC66BvYBb7ciKRJ3814EVQaxsD4Nmgn+vZWkLfImn+k+biNZ32ttdFOIkMbN3uH8
7+J6fMhAZhAKeKnt4KM0ORETSoXiOdBfUtd6mjOC//pJcgwzSAFR72FilsBilh3xmIhyJNQgzPt3
kw7hlHrmiTh1QhA43urdchsd70ohQUfYtr+XWjn9++KhifufNhr9fgFGHDuutc68ZbyqWXIT0s92
6CL03BJM+80gPrif71kPbDYF7MWBl4x27YOD8dYVLamIlP5bew6u9RKdkri+sSjtjaq99ky6VP9W
Mg+K9KzwiQy418yFkaCZESyeXNhTAclOUGY7OoiGeZu77gunAqAS60evo1ObgFG0Yospr5WtUemh
uHFZaqLF3BF5zvbB6IZkjUfabsAUyUFKsRpPLhhLGhQ7jfjpuZ0P2Dfu1JFMPSnDMG+DsKF8IbHW
yHCszxwU5kh/rDQwAw6nPTUWQd9TrAgsuuWMxnFXPM8hBm02+2RklpinWb1rFbi+L9DnmWO4zYfo
nJrpJm/696LIvvjNHhtBGUIGyb3p6KB+u3Xb1b+ThCQkOgfGlO7hXV/SwSJxqqLOSA2kenMhLb/W
0CRr5V6fpwd8/Oj1+aoOub1BfXD476TSihrTxybDUXTYTQttNl5iewTXFs0aeNH0JIuI8qT7qkbG
uW0cGUo7g4gAwhvDvKJzr0Ghnxure857xhLI9d80h1p4YkxusGfjpvCHAiej3e0KD1nV3ONnQBhm
XQxhRIDkw71L0TKaINNa1yMStd8nqsZQv1rUhvTPVD4CjLZdQOLRXR2mqsHnPRDsuI1KoByS00We
EN6V5oBdxoR1DwfGpojsG2sro0ip4rgwCMAzamNSDlqdQ2whP5BF4qvxPlNaQXMkgtVUqKdhBNQq
hok4DTur9oLvbN7pbl7vA0RbL8gjCJofo4Npp/i19bd4Tr611KapkRo/Q5IhPdMcck3q2VzFFR1m
LWc3U294akZXy7R2ZkWbwnAnOnF6SngF2NeIRrlhPVSJ+Oim+pMB7Fs80AVHd3mJQylW2Hed02AU
dBhVZ4mAQTJv6peywTliuD2LgY2eoAMuJuru12Ja0Qpp0EEj0rAwoxtJvA80KQKMLbEDhEWrOYQn
P2oDJWwuZxyS0UWrqtzv5mzrtM7ATHV8FlBO7lInqe8CAQ/YkFi3UQN9F7b71lJJB31+ZsD5jmwO
q72o7ymBbw2MQ7oJWqeYRIjDVA27NPOv0BCL6lPfBk6a0UCx6YhxXA99f9+Z/cUsB4hwuE5xpT1x
lfdmXD9PmaSjMxBS5ul0i2kwZrrxareIiDvGGZ6EAYrGUFIOFa+JbB45qfsCB+xArzuIA+YCWvbS
mPFDpCX7PvYeZqZac6RtWo3zX6PZrO0wTJnqQYmpcIEltrO3yVAOWSGKWn/MOrRmwSBvWe+cQdxe
C685aFq0Z5h6XohZUtKPe0jNLziXAP4E5TkAq0l2mLgz/6SkxRuzpxOF+O4taZ0duuv7opCwwsqP
hfW/F/r76Lh0/vQTG+mPI/qnmKnCKsZgMJhiZl4h7oMs9qeEMbOsIXAwLksygGFl+9w09u8/z5qb
1ZvOLCVYcP06WdbBGxgtoIId7sTQEmqYBBj/il9JnxzyTDuV0kCGsODr6LOcDkRUbuCsFyuOtpec
mBCUz9OTQWr6Sh/D73oi2tXqsjssZ3xlXXsRaZGss9n6iIlyPrs0CmE/7EKs+1NRohfBkO43sh+2
A/buMkQxK0yTeMWiOLal+7soaNzl6aDT9dVxbMHHLFGweMn4NFbW5PeG9ZJn2XdlgnTuHFnwYLtM
v5pogw9McNUlWuPJBek/9G+MAk6pNPfznFwpeqIrst4ed3D/bgTTdzdVW6PVyX4u9iyrB20Eu4Rc
BaBaNbFBFS15TaNEsUkg6fTSQ8hYRblhf1Zyyi5FFGKeHhfebFeDfOiiArgSE+AeIgfM4aJA7yLN
aEG6Y0p8UdYQ0rXUzpZ0huZjrGbrdwI75tjEdfaUQZY41fi50rUNog5lcsAy3Ro9t9RJmXoQR5Ms
TwVZc5uuDwkjgTT01cQqTbKKnfndTcsKKQz6G4cADkj3Ifk3roMMTAbBI+v+qJIgtAsL4vhOtA4D
bN7mN9uyy8NcL+GTJsEHmLUGYj+CiwkFJ2EUWoOnRqnrlS9d2XQrox+0t7kVjk+CYOg7/CaryBN7
bsZ96+UwSwVaE3T6+AxhPjDLpsKzl/kr8kbm+QYM1lc6qb7jxb/0OviZ3AlkE0cyjNSbCM+lYfTH
kFUae+NLyXAhGdsLxNGa1TyZ2T0bOBgx48dx1+HFhXawFXV6KWxd34Wi/cDK/pXQIseQeiUJ+IXe
3y9Xm26UCbvB0D40z3zqc+x0Ves6R3Pp8occQ949v138OLTDAyFe4BkzogsygGGewLdeGcMzL0i+
a6gYsA9QmtIwIhovMMmx8GIQl3RiPerzlW7DeoUyefMsvORlZVk+/4dBXup9dMQUr7Oxf0V5hiBK
LPeu3bwnPCndkL7OdMvwv72YA15fM/drt/AzR/xyXdZEodBUtOMBGaHxzBg0MLEeFlTcbAhk9AqT
qACmza4zn2TCSdMS+maqkvvJhJdVjfiHksG9dA7RyKQGpRHH2drJxaEwdU7YooAoI4pTGDc1aapS
9e+sGmYrrdkQFHVMgjLynm+j99jR5XXMaoIL7LMehNjs0KVARDFWotUfeE4w1afORi4c+iBJ0QFN
OHdJS/oxE4kgWQ5NKx7jqjgNer12QXlFLsuR3gyPoBZ9VqV95lRPuSh+zVP34EXme4cPCm6JcXDb
9kyv8ka89z7gWo0uQJMhz6arQ/YTVXRhryZ65jt3NNYOEy96Jo4PeIRZZYOvRM+1c+eVbwWqjQ4D
QUA68FIjn6ocfh288p3mEqXGX4enfycBeVqZdZJl8ALmdlfFMWtKNl+yVDzLMLr0XKQVQI4FGg0B
ZBi6kSdrT3rvPIkI8CnHnGdn0N2t0GoCrfkHlfdU1j3QmKpmSj5v3c5iMESLI83OU6tfMHL7Rume
GGjS/Xf134nQdhPKMESSPMIo72j+UhPThqx65+hlgYdZItpgFby4WvlTaPZySpyiX6cd7RC32wMa
8B05AHPDlc0spMaDFzRvUrPf7Hn88jqG7UYBOLtR3PeOFr2rrxOooxirVeJa+aQX0c6clx0koJuB
EPyOOKTr0kE1YeRUrFBAUx26dQXv0cFmmMe32Ua5GIUtvdf5rNUOXE+t+c4EcsYx32UCEyGdNxRO
evBuN6NPz/aNpfQSaQPCtYALp5mPGqDsmXS7kpREgPLH2WYEr6bMtpHoHAaTPc8N05EuYCyE8rAY
4XFYtFLBM2bMO5CSCbpQhcmEkYDsJHyOJya9cd+cQIGfe3fBbN1hh21LxjBx8wuK03JXTO67aYrH
imjLFeaBq8L7VLOOFzffjC4uAlnR5J0F8R+eT6fgOc7hgCHoJjpAY57lcmHjFNJp6f7CCU0mRtW+
Aww5punwVMQxytLo6Nbmpzu1b4Uun3iEX4ecMZYdSJSzGivDLC//dUFNbkGxFIpd8tTMo9xh1pNr
acB9nezmV9AWSAGSUUewVzFQwSrJwqi9zo2lkRkAbscNgHH+/W//9//9+9f0b+FPeS2zGRTy34o+
v5Zx0bX/8Xfn738jjk396f77P/6umdjvbMfxpMmff3084OHkLxn/pwtHfclJtD84zTkS1dlj+Fp3
xsc//3T7H3+6cP/66XSkBYfs2jy0WK+JhqPcwri3+tc+XP71wxePHuE4VyYjpOS9Et1DX4rjv/bR
4q8fHbc2qJWMGEoPm80uKq1iZ2FR3/zzT1e/4D+45kLdi/92zTUjh4idNrCuM4AjA+d0PW03kxAo
cgPmiRic/vkP+t8uv/rz//aDQi3Qg6RJzUPY9pd8tM9JU/6LV8j660eDVezNqYrMg51ROraBttcy
YpX++e+tLvM/ukD/46EUYJsS03SNQ5kHn5XZbyL6BnRddhInyP/nZ/xv18b46xdINV41z5L9AWpt
BqKXKNP/ZO7MmtvGtiv8V1L3HR0M52CoSvIgTiJFUaIGm/YLSrQlzNPBjF+fD+rOvTa7bSf9lKou
ld2WKIDEmfZe61tM5z+//h8MKlv//rUtC5iKiW1mhry/EjFiLacxhWPOzLb5+W/w/vodkvP//+aT
7XS6FnlbGLs0dG8tY9qWot9bjk8xvaA2FV7Psx52xO3Pf90Pnlh5MY7pLnA2juRc9gIHP0Jo5Riv
tAqdekZsUfj481/zg89EXoxoZWAD1WOn3Fl6IfUlbNgcMWM6Ocu/9/oXw1o4ku5LocqdbSRvaQ7a
jtjBX1y7MT+cf/HQyotRPSStSx2DeGcZDzdu1qDqqkHh9/u8SheVGaPu6jasHbtUQ8Hr04/IEhaS
v3dnlyO9sqhYO8m4QwlzB24bVnRZ/+LOfvThXwx1L2kKW1jRiI4WxIbKl6rB9ZQmq4p8Onn/927g
YsjrHWd0ywrGncN4J7hCRevGJfL556/+gwEpLwa7AxOsMmtt2DnBGG0aaUWLzpqs7eg17S+erR/9
issx31QO9bi237VMipiUQWqM5jNW3OQXH/EPfoG4GPJ8wlOldK9jc99QfiRVtIY57TSHn79FPxh7
4mKIu5af1I1Rd4SjoWEdvIHMuokQlZ+/+o8u/mJkR50BV0RUXHyjBbdOI4t1NIbVRtVsUP/er7gY
3IkbN5W06nYXlxA9m864tmlhZGWy+/nr/+gNmm/tmyk39oZM9cpod7YcsfZ1qQYRDXblz1/d+MEo
ExcjWAHmImxlanZhRmPTX8/CnjhD+dsvi3xa4ThE+4VkKVmXTrzQmmnB84A7DQZthNTVXOqoFH9+
LT+604sB7+ImJL/FzqCs6Q+WDjRbFH9vQyguhrkW1G7SBara0ekZVhynCOyyxl8N8x+siuJimIM6
ln5nY5ZufB+FckT7LghAi2GqgxaEJq/oP2sWmepm4nq/+OB+9GZdjHuysSZTJm25I9rUuSokBFe3
h0T7tz4K62LQu4aD1tVhTQ/yyb0SDbK6LM+8xc9f/UcPnXUx6PNadLEBOWNnEFdbjC8uu/+W/RZH
qa0bHs26ufPD22KcllUEuMLZQoZYZiij66C8ri2xFfT9fn4tP5ghrIsZogXtmLUda3M8VbeJm247
33goZ0Lsz1//fZ78i/XZupgfXFPXrTGWxW42cOpAPPN2bBbg+ZR7542yJARE2CAGKDEHCQnFmOWh
V04phvgtlBr403mXUBkgx+zVBPSC5aR6s5ExUdTzglTm/jpxfYtuV9R68VMzsepsx34a6mdQ+zq1
O6BSGZhzj7YhbUez9PgtY955ML3lFA8b7Myi2iBAl2gxB+sMYimy74uypCk8lEW5gecX0RLpQex2
+DR00yH6DZ4YKZlNOMx1yTTAKpaQD4GS+CPKtyhC9tsTYRiQhIBjLFhMeps3n4fcjBG4TlMvfDyu
IYgtIoXHqnvJKgATRJjl6JDe3/l//+6MWb+fOb8U5aiiIGwu/vpfm9fi8JK91v8x/9Q/v+v7n/mv
p4IOfHb5Ld/9BK/7x+9dvjQv3/2FJlTUjMf2VY0Pr0CDmv85Bc/f+b/9x397fX+Vp7F8/c9/fCl4
S+ZXC6Ii/8cf/zQfm02d+eufp+z59f/4x/ke//Mf91xDU/zbQ/Sl+NNPvb7UDeduW/5mmoYlDdvE
iyYNyVPZv/7+T85vnhC2tC14OA6kIH5XTi025Fzu/sa3SuE6MB+ksF3GbV207//k/Oa6groYiird
tGEQ/eN/7v/+91Hw+0fy11UBQsS+281KaRsulQHbsgzXcl3nckrNoy7o0rjOyFOEZYC0IXNsYNTa
LncxGZAxTBLbVhblY9IWKwd5ex2Od9wmbVCxqutgneOCttLyWqCsqCNAg/RwX+2Wdat9yMYZCNku
ewqhE3VOs8Qa6jrrrmt3Y2EvDX3AxIRChVTVQLT45xkDinZYv27rch/qYpMGuGuc1ZgU98Jy1qEl
NkWP61mMq6lxqDnmpN37V3Wldt6UXyMGWQdpujNlRlR2cY+KeG/3Gilzw42Pk2AC+9FLONrsC5vQ
xctLglte3KO5vRe9f59EPRT4W5v4hqHNUCjRlg1Sykk2lieffhY0jqZeG+gnBW1PNz6YyLvg2d0Q
SLdp22HjHe1WHupsuDEJgWuSBbMBYqR7hU4n0TrI4W/eVF5jlnrE6/ACDm0N5XeZO+keAN8yMZsd
H/4eds4KHe0aqvGdeOiRY7eIDxFXXeOOu+XMuWsReH/z9P7xdHxbI7LmtexfU6dEy2S7TG0cLmEH
GNblHpFMZRKHjQiRY7SVfJTmkKIZCRcwWtYDoGK/JPkX7QdT+coLyKdFJ1+XDyb2Rlh/QGGStY5S
P+XbU1Iy3bC81qqvpnv0aSoMBMxFKPhqF0c13ZESjxOBosuGtMqf38e8qn1/G67F9duGiTxA2MbF
SjD1oQa3JA9WXQVgJsDf2/kpCSX5Z4gt+x5M0JSY6S/WnflFf/ZLL9c3b5gicFrBqmrKhxbwicNh
Cigddmbv6ef3Z/z5c3It7hBV8jwXiMu9ZNNaUR42UbDK9WrOSsogqm4J7MZWgq9QIk9LtfitKk+2
qZ1//rvNeXN4cZ/SswzqyUw/tnN5hge7rxdTmWnonTR2rPswJX4XRA4IvmgK5sF3M9HMoqBw47PQ
sdHcScBOHVY7BfScpfNOoWArtOopM8+U1fdhdCTbYJ+5w/3Pr9X4fq8xP88u6i5P2A4bKbwQF3s3
m2aph3NJw1Ze7AfyKIQnN3FsHifpPoXDRAVZPTIpYex0b5zaOxmj+6VqbhrlPelD8ou37q8vx2UV
8KDEmqZz8YhEcrLqiXxXMH36Gh8EMfBIpUL0F2R4n0odgKrWrn0YIX7QLtM0e6tLbdUEGViu+K2z
q8dfvD/gLP/8aWK5kcCSLNrajnux/8RhROth3iJEkB+D6gMgqgPOdFBNgUSt/izs+C0r2qdCIsKy
k+UEGIBivzwGIRSmyEEy7fOcFTDRe/FxKsmXSz4IK36zonRfEqOIawylnj5h73fFMcz0lcKtJGuP
eXg2U+AIAdexa4z0DIf5yQico9vMgQDyDHbDAIJURfLo0VH0grOr2QfVfs477YNei4OFz7XppuOw
zDoucYTHBm3tzCFxOVjGrdkYawL+Di2FV+WkZ+TRb1lcbj2j+pSWIUp0wxsQM6HpsR4N0/gq59XB
1Ij1rdWJtJv96FvHyYKek0/Ro8e9JpF9SHz7/V4KJSEK0MduidwTTvDc2scBinwQz0iN0V+2bX2j
cvl70JLewlkhK0Ukb/Ol9w2ZqvOd1UZwAya18Zj+icyyW3urZ+bXGntzORhHOdpbWARbCJnroKiw
TeO3LRzgj3KTjtmZEhpy5irnS+p/AiJ4C0TYxHhkdYvQl9uGa3OrZFMZ0FUydOsLcJdbl36hS975
qLdzVgE744TeV+wdmzA8a2Nzov2Eal3D4RHD4RGqoINW81SUXbYfFUYQq0BHx4Aae2ycZixujST4
WhismFTe6IsvZgioqFz3qnfdp35yYO2JI2qSGwBqd3hvPNKBYN81PQpZwmq75nPpJY/+FMCcKhe6
FizcFi5/NUVkO/WkFI9a8Fkvq2kRiYB89nGBLQ9bGnlbPm2U5di8aEVjEnViH0D0ZKz09ifdR+Tm
JPq2HUhMfb9W1xxWKP42TVPUeNTweOu6vs+cT4GQOy0LY3woHVy/Fqle1Vd3wbAUYfBs+gQ8Qro8
2ykxERgfizHbW5VzV6dvWcljNJoK4JBhoK0sjhopMGPl3WUUFa7SmgcnUsSLFESA8QSbDA0OGvGM
AajxKGXYDirPusIXtAjhIEvbNtnh2xqywqs8QnnL/vFgSD7kPhv2YIG3g+aASHWsY5lk76Oi778M
Sn3lFXEDMl6c+lR6Aehry3vq+pbdyYi+ff4EiwGbcSA/95yBQke7nscUCaf7uHFA4wgwhhw7ULdo
0VvrEYoVEyXWpEBUOu5Fs8JzOzx4fn3qSqGtRMhdi3riJecHEQ/YotRsgBGCOdV1in5peTu7S14a
q/pUREG6HGvtdRoeAw3iiVMzBc5z7chOrg/S8yiCt8wj9L51Wyzz2v08xqo8fXMj58BeGjl8du7l
LPOwIGppgofA+eoXDLhqJGO+7NKtptNw9/P9fI0j2SxXVoe328g/ixwHpTG+Ars+slw8daF3wPvD
XMNejqlDr3hdjXeiio1NTu4IGzbwv/de2JzY9/Ekk6ZF2u+nwlWYiObvboroWZCuHRQxl8UUF6Zv
JlpazXEfZC5LtpmYj98vTfnp2erI2jSaGz/wB6qHrbpyW2ePDuU0zymQ3niMsM06DaLOOj2AcTxC
QHrTFQYCnmgzdLbvbzilKaQyqt9CFtrpzA5aoBYwbbn8/lgM04uVgf0O8iXds7Xta0+ylRvCWbe6
7RwQfoJ4y5Zkaz+TLw9nlC21X9rbweczo+V2X9nrhDJ2EiB3mKd6PU7ePHu4bZUNELaD19+4dG6n
+CEAOtPqvBtuPFbXDoPcqO5B133RPazkeUOu1sjngcYo25ezZXA0kTfzwRSwYYb4QPuQj9L0GLEu
74gTHctC7YYpYx+sUPhwQfMDrEv4gwZmDs7mJJpjfUe4zhi1q1NEFxi8O6pMGb0Zsn70iMMsekAC
+vRhXlUtVht4dYdKE8cmoL+KYAK8JNxDJ2MNijxzF8Pic8mTq71oZngaxyqKgIcbd0DiDnDrTIgJ
0MSqMtvnTXaOhP9EYtnbxJpWql3uxDd6W52Ij2d94O3C4bmykN0XEmFah24vMatFq548M33KhTql
MTcdqBrPF26kMUveZMc4SCdeWtmHsCdQ7mX+U6V7T2XbfSnz29g4eDVapEkyN0Ep/VIhzWvEcX7v
kEyx9qkT8LonwpGP8wcd+SYPQ9vcxu2NG57KdrhppH5jxM3a6OZ3dZ42XPuA9+cU+AxsKwmQJOTe
wRit4/sVmnZw9gBIX40OP6BH2Rkm6SJFhCDNYi+08qRpPblpHaPJ3Luhv+hiaCF6XxHX0lhfq2zc
+Tb6SydnFRg9sXIyiVQHeVBdNxz7GJrjBKTa9vBxVTepgSJJi9bFvB43sTrpQXjOLeMYEC/eWYa9
mG8UzdW9lzaQCzPtqaVWNcF7mP/BCoq3IbY+688xMR+1azw6wnnK+uI0tS/OEN3MS/e83Xp3igQl
crjU3c4LfZyZR56Yw/z9VSMP0g2OZQeDqS8fBtu44WTGvsJ+ZEl/NRTuoLw+kfx1TI6VgoA+/3hV
cM3Y89hHesN9FR8y+DQq4EEtdQEsqj7MZ9VxfvQSMVt00B2z9zMeSLW4ymyNiZ1wIYjxyFe5EAuk
S73WtapZuQKVWlQneFR6kS/1Jtg45UC82Rz9i6yrND+LgM+HI/5S9NqjrDkFdAFBg0G0q0V4hiqx
IsvAutKI8ZamcQL8SJJCmZ7n3Xkca6/J5NyYHo8o3/0+9XtIGTJSASb7k5GzvM/b+gwC9JXUjVWU
zRF5tSDOvN+nUnmLbAq3EW/CgD7XK1kmXcJh63YxFwQQfpw7qz0VvXaMg2NaUO5LBLsQx35nIbIy
uiEXZ2XiQP1qmd9aDnUIg13n+3qklczTmvs0RFhidf3Nc/tNipdqBCpyVXXaShvMo18CcgtObFPJ
1DR4aOZVlxibY6XxiSDe3OJh+kz8MUCbeZAMY/Lm4GBqsFSQ4TVdUfXn5jqe9WScb1MlBGI6r3UN
wut9n0tyjwWIWV07YYoS0qBA6yqi8RDeIwNl0UMXc+xM9ab3frIyUZyWpdg6JLNUEL70BMpHFkWE
AiKcG4w1TssPZAVtsaJt3DR+KxWbAStnThq9fGE4KNUlz1HtDsS8mccUnfuV0u10hTdwSYhkoaxm
ZRMVAHb8nKYQChC1MOZefI8tmW4ylH05JvjWjlMQFjiCU8jQtees8DpL0njAKAt5B+f+PoKbjwym
C1a+k6Lz55E1Gi4EUTstQG26gsVZrWV8RE2YjfEwIxZmsW9GerfA6lTxvSKUD4Hr3vbKSVa52351
lNCWcEcJXTQik4Jn/CbLpl6ihVHsD4JNqrSXbEYA6BFhXpwoLDczF00uTya5SIHDDhYkNVVqXMEe
IVeZOoVRfG70Z/ioB3NAJ+PrkhCLAl7HZAIoLVoAuxosBXKw1pYv8RukTDIFm5wI77dR0AwMMQc7
wlPrKOZx98bC4ZTa8NZ6wUbZxs6uPTRfgX9jDuC3Y6g8S40RGxmGvLE1cu+LSWymEhqMQXmkYVbL
O94vBDD3Sax2IFXLRTE/cjBmUI/jea8KsbPk5C4Nm3TLuIlvBHnZxUiaZzUvhz5GlbG12XINkEA1
wi8a6vVXtIkEPCcsyAqJOqrXmgS8TF+6Xf4AJoWBbSJ+E9J+lEq+eJ6B9tTIQED56VMX4H/ELo8C
k2AIRFv90tW7elWkBLnVQ1Wuh6rGHN6IBKpYGG4MzR02xPUQaJAvYpvwatHKT/pgzECfsUCdx5mG
wtZt2nsEhHq4Rnr/Bdod3JWwRTFK5nOn7GunZWdrpYv3f5nYMhgFGvIiESuCubvf/zf1UNLM1GY0
gW9UhC6D6eXBZMxFXUoykfGU2MbRqniAYcXzKOIWjdSD6sTRJrJ2oVrmLpccB6eo1LJ12npJvvnL
ICVbaJtKHhEeqP3ooqEpvQJ3exxze5UHHBhMnzdo7xu9uw6M5mTa7itJQe0CCDT4SBvjT5ye5+Nb
xebxyi5ZkaGGo1Fw2edZHGgbBdvA8e/KTp3eT2/UoI48yAf+x7IfmEH8wf/EAeUWDQV3lXVvvcQr
y1QGFxsBrndKknw//4rMlQcSr85VLLeJYifSBHsxNaeafX/XEYaLC6+WXMa8GsxPDC3Aj41+7cj4
PG9tNdPcpEhdaQ2AH+7v5sPFXK4YgRkrQsTNiWdzmqcB8OVvQ528dbiS3w+vfQBAgihvdrKBv5AN
dkUtj8/OkHywRLVKhw7m5HV5BIS5rKvqqx26Gys8RkWGa0RbYF5ej+jyalWixCz3HUp7xMkrMNY0
KsznCC+53rhPgPgX/ZDvAm8SWA8THMdMif3ntjTvDeD8MQBGx4+vi6YiYNxZKmVtSSG4SUZA9NPE
ooPNnKNMnW0m3Piyph0SdzoTbcRKC5UqmDPRxoT3qAVzDi+J3Z3msJ7bV7ZGFnrVf8xCio62Xj10
LXwRPX2mJszkOH6MygwoWQuiZ3BYQfik/ewxy4N9m3cvEDKvJWGTQfaRhXVrJt1jJ4yP1BWecIDu
LEyvTL+LDBBJTX4M6m79a0iy6pwjuDB7NqqAR5pVAW+8LL/kJY++k7DJSrQn6CT1lUmxFIe6j5O6
uFd+eE47xkASZPeOgsyIq9voOX7hbKB3EZ6jYPY5qghFKRrt1B+ucf48lq1+/f4M6j6/KzcUUWvJ
OYCxWnWw0NOaPYZZ+ke/M7bKe43G4MMvKkeXbQPqaqbNRsTWbQat41y0kK2MzkQ+TOEKfzCdWB2H
jQOCmwJAFXZbSLVsyMWG3qwTqes+UiZiJfT98cAZR8NM9qvL+dP12DptDCK3dFenOnlZxxowY7WU
Ulh2nO6ODIElxkTChKNOrTWgmddxgEp30u48t9oRhIrwjJ0nhYeMIWdQZwD/YZ8VVhp6h2Tr8cC6
zG+guu0S0jOHMsFWH9X/RqKW7msNxAETfVY7H5M+eZhPamYb7Mn9uGvAb0QkNUMkzCFu6Gpjx9id
etwA4ITqYNOkMDE9YCigVLSI4fYZL/KStclgRpx3xUgSIaiQ39XoX7RoPFSjeiRqbNsGconuBAZM
sOUZ770n8hOY3Xx8I/pNOwbLVsIcqga5Cwk2mpFCOVobxuA6NlMm6ILDoL3XE1AiZrdok3bhaz1k
Ga5nrFZWGp3bAL8npuW+JxPO5pwgwx1BBDdhPW9yqRwULkWhXjgEHp4wvrJMeuxdooL446HeOYN7
P3HESwy5tdj+WbhZe3oJRjKt+4hSmRX5q5LKiYzFAecIDwtWUUM+Vilp7X5OKHXcUggh1CEovdu6
Se4UQ1TPSOlpRK4vm4IFgBvaBZZ8DCRsTBuKl2Bcgf/feKN49fTyuhLltlTjLUrUIK4O1gCWxJxR
nsN1QbULcIbYjwYGk1iDIWjdYnL7hYbkTx0IWzcNEwkjHTVpO5eq2wJum11HroZymzJOl2a4Owwb
2u+nQMYf45Jt2jwt/2IUvEvQvqvN82sd9hL8aoNhedljN8nZaSqfpymftxiFP1pXdPaigxnOHMe5
4JyO7PeIP3A5QS9GLqEZAJpTsuNQ01IZnGuTY8VTlLGtBH12wEJyTUDb4n1NkX1zmg/kbdx9hAuH
kYm923uJoqeQMI8CNOG3BkHiVnImpmsxVzjV4D1lzkwqdbdzBEES1iePtTPp2HtlTranfratSo7q
HgCbEJpBb1WndhLHuVIzwPW4mgtRQclZci7PWPNpZj6DtvOiVvjEg3ESthUVIlmvkslDUm8fNDxW
8wlvvkeNLtzEpnou1LZedRL5V9JUCUBIWTpgChCm1p0Qeb85/sDCqi/HoTqNlbN1CrlhfEFiLk6U
30/zs52BocnSVZVEZzOqTo2mHzteMy2gw4zOU09zTkw72yxPNbVfTKAeC5r7NP/4+5yBOIZMY85u
ztxIG0iot8rg7f3IzSp8NTi4BAkOZkOTZeOGpCXQOSsVs9EMfPbFuo6tkmPgQklxHBEPtZr+xNJH
By717jwDC0pp6dtAZ+tGNBwK+JozWpSww9FHDoqjrX3U7AbbRHD082JHFCxb2Fh9SEfOyKTHLCl4
nxWdvLFj6xZor3NFxOJO59JlUJQnp+Osa1OwK6ip5mmWk7WKyVhyo547+7vPsTdHZ3Ez78/3/0lf
8NfSge+0BrfRF3xyxVtzKTD47rt+JFT4f6hCcFnsfixCWKuX/Mvrt/qD+ft/lx94v0mcs8KzhaTL
w8LIPPWH+kD+ZliOa2Ko1KXj2vR//qk+kMZvrKK6BGZkSAga8+z1h/pAGL9Z0nVsF8UA/WHHtv9P
6oOL/hwr9ixxsJgEWbqFM8scvpXcJZXEygPtnd1yP1531kCLuUFlrjoz3PdAaucKg0Veq9M9Fu5q
6PPPVtzDlXUbOjUOZsfDMJJ7TEMy+NWW4k/XxrIxKzfo07G38LyLZh2eI46sBaGm+Xz4D9qWfM45
XDgcQa4Rs1dEI0ywuAfnCSTf2XuUI65zpTROlkSfEW3nLhsCTugHWcbym0/4/vcZ/btG/cX6gpBZ
0LPD0EHDkv8ut18F5pzC1xPgNuUE4aS2JIDyTh383JWr8VNPZeIQWx68UvyQRLRq4jEhJSaXz13Z
FYdWvWCTE2siaY09PgUfkcozUUMFJhUkH/QmrKWPuGM7lIrppofNPqXgoaJRrzcpXiJH6+2dNYRq
o7natpswotm4YfB+lt6eaJjw7v2LRwFxHVk61Sc+61+8CReiNp4XST/Fow1NB9xyLPdCDWgVre03
gaUgy86/WifU2SqWJGkVH0OHHpmifEN15Mn0AuvZjY0bI4NfqkN0B2LK3WQwHuAkeuqYxH5Iq9B4
+PnHJBko3/bKGR/vMgqD6G+PPHmbgfnt800OmROHCvXW2EnOXT3CsQ2CxdugFNNtYSqB1tPlLILN
H7Vsccgogq46SSpvKjEjDeloXFWpWRzQzGVsHq1mOQzteEOkj3wMKcl6c0C8GO6FihQ7/dG5JQPj
3kpS48GzQpJUs/EmjEHJJVNQ3/X+QPVHErpbpzppNhx5ajxjhzKKrWfdyHdQ4ID4tw0EVjGpvYGc
LLBS4ww367kO8+6uiaoVoKtojet1WpaejB88qEqYzADQlLG5rK02e7Laabr7xVv5pyfe5j0UBImA
yvGYrea3+ht1rhhEQXAoaL4wVF87PW0eahlB82O7QHaNsYPrBLnAQGejQlpSSQFaGr81XtX+rrXr
6xSVOwg/L4b0r7wHRAyKGCTvMz9rb9pxVLcJtcpiyutbY6gt0goqtQj6xL4qXKHdFkWw/NfH0Vu8
RR5thVVaDeEjbk36LKrdC6HdpT5GjTCS9+zN00kWgJLEleP6T3lHD2xyRmvR1rCYpsFP1j0tctBM
Fc7YfKtbWv1AYfTYdUN+p7LsMZowqdlDVB7COv/qpcMzxVtYnth39794f8nl+u5hRYNmW6ZOJ5Ht
oyuBBl6IJTIYJ94gaRMbfTyxBbKpjDW0F6iwVpgkrzQDvUQ2SnNT4G31zdCDfXjwEysDPLuPCkEK
hgE6aiyx7lIhRaqb3Zbyi3JEdOuHFPgIwwBg2uPgizyHrG9TUK8lvbUrjTOIznAhybpb2qH5Fs4D
eTL9T0Ofrhxnam8mwyAWSoJXyHvF3mkkH7r01N4GBWGF07jwYxCRfNe+ADRx06btU0jwAoAvcIWF
fCCP8rnDgWgm2udKn7CFFqa7HFT8rBp9E5DqZbUkPlObkJLqXy6zQ1uuZD+uVEhAXxSqB6Skt1Ho
lku8djcgC5IFhftJ1A9g3Y6lR5DlOFV704ZvJ3yLjBn3nMYxH1n6mITBR83nbI+Um94TMFKgnSow
nqnsPzrG4wQHcmF7jj9T0QBdEgEhzfiY2d1LMT7UWQOVhWm3Tgy8/OFb10fig0Hwk5MZpE8IeTN5
BkgXkAieHgGn6HJr20dEdxDU0NyqvBnWIeqsRVzU+RHUs6m78YNM7gYXofm9jyZgmRmSkkoG/W9F
dhXG08Y0iJOOHIrbro+ZfTRXpDYU96YeEAqgvfQ4KNe1Gu8SquZ3MeGLv3+RJkw1IFd3xO4W1w4U
spPplTvqFuFyEKbYiYk+sBeI4KEG0oYiKCScZAxIlsAPuzeKGrJnld9LabibniMtbvXSv3ddS6M2
ntYfIcm+hanrfu092oLQLTjEH2rNCO/ev2AtpSI+c3Ehei8so/P3XeYHAMhzYROLUoPIKP2At3me
clEB04dPxKtIPpZFQAyQmZVbGI7BV2jNn2KvLcj1rfHSs8P/QMjKsECS1T+6pOOYeWTvW5HXBx2q
65Ab2VNNytIVZ1dz74A7JGv2KdS7TwKG3wE2kPlMKhKdPuvG8YbunjBQ0BAdHQO7Eh8TarNR0Ezr
KrIqYC9B/aw53ocaAymiyEmtSsq19xPrvUfwxFHJZoK9StcOPtyhanOxwPfiLW1Y40yf7tbrJvju
WMsXaUQUzuRa4brFTvkIBCdchDxDz8IPXgacbJ+xcFKWNuJ7y5I0ooj122E/I821UW/vf8NBj6P+
/Y9zDlbei92kh9TiitrSAD3MX0yNPm6AT30cpFiG8xivojLapU6OUCa6J1gtvwvMttpXAvN0lYfe
R88/pAPwUr1sOOJxsC9Idb9rahtosF/0CzHk49qqYQx7+kCEK+1YtaAQhNf6/QuCRjKkMKsvWsIw
gbTQ8/zXl9qEyUUqGgJumjZPHTkCxLvBiq51m5IQxRF0dOaO4G9/n4jQWnsEdd44JjjeMNTp5HKD
ZlC2WzNt/a3jiQ+RcdSi5hVmkFqTpnzM+1HdOVll38gEx7MZGqR1G+aL3a2LIezOEeBWiu2TrNeC
AbBRlp7saQ7JnYiJC5//lodA30oxDvetBWMi7uqjS2TwPu4knexRHZtK3NRR02yjRMczkozBmgi1
aglu0Lw2vPitzkxz3uAQS1TJj0UEeW3Uh0UOIu9UThwYzbntk/r2vEvS2xp0bdPsOiNBaup247We
ERSgzSA0OfUPdTxAS2iEvoHAp6VeCdq3p/NZnyMTqAMYVgLuZM7u0dTTHbwDAbKe/l9QQ58eVPNA
p7Xa2GoDGrJ+SCix1KTNp0H5kM8lZlIEm/su0Jt7BUyOkFDTv4693NtFDaTBMnCxwsTGzkCqvZjG
7EvBIoxWwDe3Zo/pA8HDaGRAkAnaTLsoOklJ30KDujsIh6w8h4jaU9p54+c1XbL8SXaNvposMsGa
+a8Jnjw2DK7z4BGO2oE3v8tIyDGyAWxRKB71rhxv3r9g0zUx9VfpB6vxQGZmLRJCmko0IRA8kDxT
kbcw5stusNhY9KJryJMOvY1w/RfdtaAMaw07PTsSzKI5yN4+1yG9s6UalegeTGcsdko05ZWYsu5B
i1H5BVAEO2m3D4XWtg8Oya/LSOjJldZp5LSIsNpOtL1uxgQnfhWTr6VzRrvpVTdAwGG59hD138Ce
rDn6z398//v7n1wCQa5Aaa6Gog3uaRuSVTbfGl4w8KHiI0SE7sWI6cu7LtnqfKR9oMy9LEW2LKNk
oP9rVUvfNcxrq2K/yejwNiEpOURCAZIprYndKovROot9ytvp2O/VmKhNYI+06ea9J8Bhov6IMmcc
rzoToRo7HbWZ2uwDCVbOUQMAcfRS0NSsdF/f71MPSjjrLpVxFpKFUyudrEqHZK+OYAtR0boym3xV
9aX1HBYlh8i8XVl+Wt95/c4k9HQNeZNureMCiaA/kVGL32lVNvNRcyZYrK203cP8CcjdtDAiOLFB
E2LMIqd9oQE2oDNvVY8IwEbTMh40mbvLkbAu6INxrSKGdvg0KaQQJh9nPE3NJnM9hWLOPZYDNIRY
73MSaHK28GCFNr03HRRAomPjBje13bak6NirKQ7KT1mX7Miztkx4JXnp7sTgqjXuyGxdIBJADGWl
B6LnScPWynxN2sWjx3HhltFYPAT5a1Ma9sdETPnSpLt0r8yyXE6ZXj9qMoyW+RB81WWv1u/fnimT
iEt73n3U/bklFAc2qlk9gov9TNBTt/eaSD2Sdrcm0lUuOd4U69YtjjpbUoJK41cX7hZSgbs4noa7
Cq5OhNwrZ1WhrFt/mWLzq9UX4ZMl+25FiPkiIGtwV4/dQXUKGIxRurdOihpXJSxdHEDQ91froAf+
GdM0KM1+xnh29znVDHTEunEFRGGTWuoBk1e3Y4vSH0A/hPj/ErDbpXElXUIVy4iEsoSUhOgxJlc1
FJ/FEAfb3nRnAA1bxHJqojUoFatHz0hq8iEbcjjuoM5vdZCki1TdovVPnsfmvzk6s+VGkS2KfhER
jAm8MkmWLHme6oUou8vMMwkJX3+X7lN3RHd12xJknmHvtZfLtHTIMjVelhVDLJvjRKV6F3VD9V4a
mXM/0V0Hc4EcB7UFkDnrHeLOdOazW/Y6ESqFxlfPZywKxYm43QDE3NLrh3TbLlZJhpznGA28k+Xb
57+TZUtMJFMAhanmW9OaWEktmQkvXW4o/FS7MLGLfZ2e0JUNWVOEKiDWVdgf+u2ByFg7sncGvnop
jra0E+nO7ZGNW1CtQ5qoCQiBz07Nlz4Oguy5kAbTf1+jiG0JmmxN7dyjvTp03YNeQ9/oJ1QaLi4m
Z2CYatDDWPJFZUvHs/WrlbqVLPUp1fN7wyLBqaO4iza2pD55aESHMHDXt+2PXunlM3k0Ghtsu3tm
COCeTDI0QrPjR5H5+jTsQD57qz/PVU/4FREbAhzWVuuESBA8An/ogVaE23A0VTSeh0JfQBJGI+18
1JpLGxYqfRFkPh7Br7Mr6HBj+/KP0/qkjzb1P5YhV1t0xVVRmI1KtolpZ0Bf2qjoRycsZkiJqv6P
HO9Iy3L9HvrTa5453XEgwiRSC2fYrNSx2Fh9b1gWGh5LFzEfahUlkHysr4acutjxv1zulmAseuDO
wMePqUGuc52v4eKj0atyyphqdFGY/BktwuoKAOPch1901pySqxYsxdTgQdv+kQquwnWFwKsb7w7g
i7CEl3vOtf4idQ/5ha5FpkUKUF02F/xrl3Q03tzZyiLiptPDMJVs010nLkzxKzlE4twEpruOVGub
8dUi9Aq44YHbIeywO0cmW78TvKGlCSnMddQysyZRb731psv9Vq+PU/WzivFa+HXzsFXfml56B+o6
xaZU/6Mjdi6to7+yWsn3NmyJZE/0nNE9C/D7S7qYkUoHj10SWS12Kx6ko7p7bwM8Y5c70rPtOIkh
jY1h8iIBaPykUMxtPdml2GlMURF02DtVsuSDivPZejY2GrQqJ7ywRiXd9K3DcTnfrTkJ2G0/uqFb
t/q1rLzLZPSvDqi0RAwWATRywI8PLHPhcbZGNdEbbYQuGEwa243Yk1lB7bkFDUB2tdc6WLftX1lU
BzNzyDSbbYK8QFIMgPLOk4XmYaCYLC0ojEz5gMjYj5vqd1KbLD1qO/9fuUF/3GCF6VOTHdpX16wt
8onMP1mn98Ew5FDsSo5TFg+7nNghE3lz6jdiApfFPer7SoCtyESU0WLWe/+aVfy2uErC3oLMDbxl
ucmEx2gh6YBS/9SgfD80ffmGYNV/8XFrilKfnkmLXsONdJLYQzC7w1eaMs8iWJexHfKnQPcreXfr
iUoNvu2qu3z5JS9JpYUMhbWEcFZosTuPMD5xRJ8G7GODyxt1zHO5FATJD0MaOL06ggJdglzqHfxo
7W+btUi/cb74ztCc6wl0ZeOve8j09LdgthD1utMRKKOxFPfuyajduQ0sBLF2+tT24omiSje17i/A
5CdFB2d29cfeuU/E12eBpRzsR+7YHjaPasQDjLSXdgvbn0FsM9UDkj2aKXLuD/vgMQycjft8GX46
IGERgDQmOCnwPUlwa5tiIQc0WoaFK6uLQFcWUwYBHZ8jIjDQP0HbPeaz+hl0lHVqATDuggHD+GIj
Lrw6JejgbCHPzkD7tJET2e6U2MLK7MjrcLQxtKtZ+VHc6QZmhGELeUKmkPBxjHCs04yuu+8muJpV
WxHmVTZ3y20ekYp8hAEF7wiraARid4VhOVyMEgzaXqGPWCobzynfmTNuxtHSHaCLDmrxkYwAa3a+
GApg29r/TIBEDwR3yATR611tItQdHP+OXFkSl0Byxgjnjz2JyM9tJ+JefgDcy0LkklPi7c4TLGOm
OtRxIQsqB9xXSn/rFLTKw03oYjgECWcy2PIJydVtEGEqg0glnc+AsGoG30ZRxmaDHrLjLIXcuYQk
nMatthJ4iazNWIr6kBO2kdE+RyNs8puOmO9gKz5Hkp2Wpf/GIcF7q91StKDhW3nnJz0VukIefKdZ
053nr1/kNVeZ828rYAM7EvRzHgisxR2GdgiXL+6e08KspQoNlBC2RWxhL7xkyFfzTjoftVkhMOsa
fhtvOpQ69avM95Dc6iXwNj9NRGkfTAYLz26/PWUlYDKPxIYILClexrYkoyblLFsh4MkSgPKgwPSm
gPNWRuzOwFXk6V2clQovP1mhYTZxdwttviOFi0ilDlYl9T3yIiWryOgFLPfRCwmhh9yFPNBgCihE
zgSSdUPhDSmmeuC7Tl6/rYabEC5K/F1tAUPOhypa805GO5JQfe0v43QwDWNK1oZPHS4siYLTdGY0
JC6MhceFg7QwTWIOKqbBtt6fZi8n4cJQH5vPBd+3fHaSxbCFOpNnsYi2HlWAp+9cKaa43yGFRbqF
K2M0qIwqaRJGR1m7GrwVXu+B0B0Bi9tdzwW3AIO8PZXExCn0rMsfs1nOhGb8IeybwOpW4ydwkI3W
g33J7Q4vDzsHT7zMm2EntqeTDe8RBAn605yITHBuBxpDc9ucotUiEmfEkBmWH8JBvqq58NiL+bXZ
3JcZnGreyhSVHnkxNEmRs/ENOztp7QhTNM3MuBrSi839kEDcOnozqC67Rdu4OXinS0f/RiaGW2u8
ZQCIW1mnM+bO7OplXtKE4lSQgOJrxP/RO+zUQaxDkY30XhWPKwAH2KhYIYotsjkdOPwzei2lGJ3i
gJxcI7slEo5B0w73Xmm+aXnqAm3eNUo3t700OtGWEg6aoUlEHa6rnZacM86zDd6hTZ5RSFVA3RBz
tourhanFndrgCYRSg2u8MnRylfkz2vJm+SXYiYz3ytmNeDWmKpoaWl1SL6lnRejy548TVFcIaMhP
YAefuhSR4E5ZfT813ZWFMyWkYy0sc/i/7522x47a40bPrlT6jANtjvbVJTkJS0TYcPCtOzfh7Bx7
iwFO3xMPLsh6DooZVQlLYrvfvgZvfdR7pisZM10mMZihNvWQe9WpcLBL9RohKtSbkFcPNd4HROv2
RaTyzJLA4UirpgPkTuS6doEnis1UAo/WvjLGj2lnX33D25mncZfwKA0DGcSOPWIlZkpCvzedNJBQ
YGyxDo1eBlGRaMdwrjJCW0evJdoCfpuDHoDCnANwXP1jtttImeQ8UsJgVcYzk+RmquKyg1la6aOf
1BlLdtKwT/Y8fA18PxdlybvKgS2rtd2h0HLzoohNX7amBKdIYjpONAQYG3gGjdBT0fDS600WaAam
BG97t0ZMxm5P5IVDe5kSBx9MS6Y90l4Wx4pIjMSeCFJc3BhNkHE12+qu8wHAjmIHum/Uj0o8Vrty
AjnNv5lQMphFfnXMm1Jo/dac8UpzEOmkxHXeFVPwjLK3+zvpBqhVz7pSaODa7RJ/vuTS/pyG/i+J
DFugEmLInWCfYpCdP4rAb7TCJLCI7Q5Azp3cOKlF9yoH54dq7BkrB/ryw1KLf+l0zNkMfPU84JNl
x162vKN01AMnc+8BvM9UCvySg2pfWfEYAQ4hIJXbECodnHSdul/ljfA3olednfKfbMrnbTDvMU6J
tL32qRMvW81Y2SdlmYzWpWcsKX761f6eFoO1ZYap2Ug75rXt8/YDDHYIwVB+GOiIQkqG13mibXGI
49hqI6SL3yKT2KOSuiwQDb9m5Rv/5Tb0Jd94ZQR2y76koCT1KltTEpC1vCEAih+y3Ai4n7iEZtJc
tw388OJiS2BoMlT629wp5vv67cUoHuzHpQMqlabdREInydNWWb/O7vygNU9l2lPZriPQZaKSktJb
nLt0gGFcte+1qzFKVv11rNIpHL0CrXZJWyE1pDi6PdkkBsw/1TC/u0XD+LdZbpefzbmyvKRtNV4c
UzvmhhSJ5ZKi69ULOxTDmhKpwYFd4GisU0784mL8+oUwbgOXPdDBGK5TUrFQm0als/4iUWKyYTqD
2uboQEc+YzcNCmV/U+uoZMy/WScBkPTsB/dncm6TFjHbdzlj+WgrCB5l/ULcG3WphgwWGOVVUsXe
lSs7uJbbhVCDlNMekN7NW5FeiWj/N98iZNV00WBGlqvzPjM/5+fpx6C2Vsz2FWzW8hYOmzszZMsu
u6akXMc6B9hTP6ROlD9ueicvdYYvauDPzpuZ8Nvi70E5qBfDnzXVCP71pgd9MjPcbBhVdcYJJGSl
tKcU5+qzpz8NvEkwxWBPH6fknxxR1y6RXzRIvQt1GZmFh5mgKe+snbW8uZ0RvWsfKeIa15qowTDZ
nRyxftjrcvZdrH+kTBRJXjECHqz5eTML4LIGYp/SIdh4ZgV7Py1v3OXZceq8BJ9s5c7f81S8IWmr
nvUb2DPLqvdhWtfDbr63Xqk/6PlWU6uOXJITn0l9Q5yumyoSFxUIp4R8zwfa13TZHphmF4c9/2uP
zFPlSAbUlhMswhbCbTGRmiluTRbGPGTmNNxbwopQT8XeEotiXr/10gwtRiBBnfkiIo7hJb1x/cmH
WAI+b+/Fdev/Jg8twVDvn2WdnkW1I8lfzx46JMaK+AexhZnlp9osxsHjy1xDiTONKumKQXu0d3Rp
k6QMJ1jgeTLlch679rlD3Ya83ANsPgYjbyl53Q2xxkrBUwFwPU4WI4KuaxKtvwFH95VOsJIn1CNl
NDg8WJZrNyEf/ckXDVM/Y70urn4S8g0wz5ogXnSIavc4PDOfyYJHsbTM0TxmoEaHuUwGRiqYVb9W
VsbRwPFrp/3f254xtT8tnEZHDCFpsGUTFmrtY3BViiWsvpWJZoRu53fOfdIzNu3NbN1rLZfszNJ9
JcOZFqGtrYdRu1hSngapJ9mCqaBXOqBfN+5TL2mbltRznbbPpfUA9PmayvSzdvNbxZz+ZoxlVpN7
fpnXYNQ4WXCSX3TjqVmcz87euYsg3YfTPEaaxK9YVCWVOuOz1HeSjQCcAHZD55txaXAI8eU+bx3D
Z+rYL+FS+/MTY+1Hs9oMz11l1QGKnk8CXLpOkNFto78eCNmaLaZYwDk8zCN4EleHkcSamLP3Uenz
Tz2M75XXIyeYpsPE6Aijl0lKfNE/tnUZqeIm6k9LOouF6kSt1XlZyleRTs/UpGGqkNINupMmM/u6
ZOnj9tY/WZXIbypXqjiLTd+KU60tW1ghOE0Cf0T+YFouxtqyZedpgzbpCLALnNkm7adHTATben3I
+pbpWLnzdUEE2z1mMi2HrsLdcG9N5bVrhyIk4ShU7mIFSvVDxLIXuTbrwhSgT3gLH0hBm7hLndRg
kzf/I8/dGxHYOHaMJBhLSGLS144is0QiTEDHeTTMFwQQxPNpbCrtOsMwybwbkguagY3wDJslnzHn
mLy78q6orYXo2pyolsUOF31yI37NOtI55i8Ggz0tZ4xbQYzEiN2pR+JBDplKn3e350MamqTsK1Qy
jKt9iJIfWtJMKE2Y+RlT7gJ09Z6JIv4jzPmXo8ENOSQBmjLSCvzG+KyZK4fO3FZxWZ4NDD8XoNZW
YTJK0l831zjkGqMAsdlV4tXyi6CUe6ce0ocV1WW5+cilDexK9p5GHdcVqLUiTfcTusq+Ng690/2K
xcTSpelpPKjsSXIkTjX7Vd+tb5Ejt9ZF6PCEqV7ZiAaI2byDqArOzeZkaPuxxhOawUkPsRgEK94P
/AucTgWtmMpncdx7HGGm4uUfmqUOrb2XdB3sUtLH1Uy/F2TVgdsxRmsFkoA629FjTuufUm9jpKQa
2O5hBgtWnScCWWLB43BSUp2wCWEqtYv0UKY4YDZxcN2MImXDsp2bf6UmedF0li8iNYg/ZtVCTNsy
3Q0tP8k2/6CAw5Xv+g5jX/mW82Y4BlWea27mBYfNPRLLyvlTs5l+x5z1OEyNDFZDtw+wd6eYzCs/
ktaCekUXhFEUrAhJgHQq10S+SZYLKhTH0tq75TGdKyyqzLgCNY+vVPw2F7VY+DbEGAobPVVvuxYL
JsV/rNWume4/VI6aDtZ+79JLYrnykVzlvx2bpcn0GRlYGt6Q2X5p7eHskoL5/78qsnooG0ibHMcP
bajpxOx+DmbWRxoR2CdnG8XBb+sXJy+fYAq7lExsR9mywG7uSfnyZy3Zzzsjea/xWIp1YJtBfTE1
R5Yz+tVEH9QR8ZsW1WlqPqig2rMkx7mxdRUJlqi8vGWyr9pdN+x/nW6Bj65TtO8BSxyEtjZi9ok9
cGVe6eiHxb/UNI+GyH7yHkpArqk4FcgPCu69SI5GkbDFTon49FBCAc3hbaBQsf/RckcwTqjuWr3T
ngbxWWYGSvoUlccsd+dBZfVB2HzoepEm/ugwNBMvecNASLh9F990fP7cTkddcpNvyEEmT3sFdlfH
nk+cxuateUiHSmZoPf7r64FR2oA/NGOr6DOR5l//NDBnx0al7QfSj7W47xBBlAUuMPa9d+NrX+X9
BTTZXVWPY0SibY1Hy+Ew+bvU7aOn7DVsF0B3CP9s7My8bYwwoSrwplSkA8WyJdPUyYcLujCNALjP
YRqye7MamX2kWR1Wg3yoV3QcvvivmVr35I7T38x/yTvEx8hKvVM9Cv3i6M074dMmQWDeij4jX642
iuR8ZMIx4Sf5LM3mXXPMY91DR/NnNr79I0YUZuQdjk2q5f9ItM4H8TFpSFKwYEIzck5mv5918k3u
8dZnufzOHCwhsIwZYuT83ZQW/zVbWPqYajIhehrz5cz9cw8rdgbSzFldTGPobPbvmHv5XV7vWczW
g5SzHntesVxbxzmqoSNOSq6PgNBx3opmT1ylGUd/TM+9XMc7u1WsMlEAWA75zZv2d6sYkXkZ9VTV
ONmT8g+Fx3HPghh2zlgsp3yEImApFcsZ+5YL1lIaQbeYCCPs6UO0zI73DoLEPl8RwSV901lJK4lA
8rJBZybdinBpmQgbHk2vbi8gmzy9fTJukHNDtGQui3Vm4qQluKu3pKqBz9u5f5ldjnJLywiLA1U7
Te6AZewWyeV9DawYz/Pm3lkO7VVv5irqyi4Wu4ZYvXg0tpwULyRs+jAdy509W7fiHRl3pPEFt+Gs
DJxcpjMQV2SEO5g8PkQPRVyXJfN47smr57jyUK2bT60/cA9UoC/rziHWafDMyzRV16qe+VHnRDrl
cXXwSo6CMsDSGfeKlKu9pKad5ppQR1Xd48NWQDVbzN9vWyleNx+ehJFNgSDnxWKSFyFzQi3FjDhc
blNZrZp2hvso7uHt5872pnfJRsweZqwb+d7DROvFU4vksC6179Yo87DPBZtYWrp88KkKNg8TP6uL
qkARUbs9L7p6yrX5kb2xeTCH8m+xwx5k7MSIJmNai2nBlN1zZ8vLJKHOW/qA+ATbKOvObxISHgGv
6dFKx4ewmHZQt/ogLwkqTnV52W3q0Mwfr7qmn/VSntyc5DmCMZp7zUmvKKWerTw7dJWg7BL7p+SL
7nJdD/xPjK4qHWM5aORia5Z7acVSRIg2xsi4taqEKrzPpG0N9RDBZB4Dcx3ftP00yfydY4Kc3dGM
Z1aIp3YqKsokacdK57AqpBeu48W2/VOtWNsSX8Y1tl1mo/8qNOu+wPkSs/B73ZeyPdnDiE2p9O9E
5f432CV6OJKfsbsC6F4aVw8RiBAKnMkPQRjhpRm4f8vCy8NuVEjyUvQ1mbWQF8dYvKgwIuXCPyCt
RF6s2c+Oc1+7KUSFHS9t2ssj7sGjXpG9Bs2iONL/Em+ExSRX1hSvAmmPvjUjhgjQmHbRPTp6ffRG
HxO1gSVc9D5bkgaxEUUXfBbuAWPX+6SxXdZ6ZOfYuojGdtsDaZv/alFox2JEXzj6XyumaMagTE5R
frexTfeEnY8rYWJLSZGAak9yT4E3wXV8EAoZZE6AJH3rhF7LP1mMkRg3aufJHj+yzOeh9TPKVBc3
yy4Yn6CDKZyNXPIqvSuwgMD6L+gvqM8an+ielFReKz96NVLFZtB+utzFDGQSB146Z4Y7KZ0AN9qA
qj5Y1+7BYOyZFq1P9rvTYxtuq3PhFe98+bgrMz2H8QCBDuSf0SqdMA7DDh2kD7QfUZpy8pZdjb9V
1Tm5tiKNWIbj88N0rdaCl9Ruzs16cSRyALH/awrjwnm8gcAy6eWqP9XkfszOHqZehkNb0lvOhLJk
00De99pQAeYvnp31EVE/P17jPBa9bUfLxNJp2BAiVRZkj/Jpmfc+8deCtaPNFBLjenVgxNPo2i9p
C+KRiawxkC7DuhQ6N+MUJsLG0rGdAs6QOldPbxxw3eyaG26OOZ9J+SpTjMotjk2FHspMF1541ySl
Y8WQI0DM1vOr0Xh/d1n/YwVTBrPWYrab6wgVNx5DyvFutdxQz9r/hlG8uqpnh3zzOLH0POT5X99G
ilBInU1+7QGxcDN5LIUVewZjub3pHxiDL5sDQ7nG/+9bKULXCrvnP2mZiQva9TALg22FJ+1QevCo
TaaI7H4YRvg6nL3Kb/HZ8rraw8DXxkhNpH2M/Jw7dCGCyeVntovpTWTrGLs5p/fAdl1b06cSb9ud
eStObQ8rkLrPb+2qj4I6duV+7PTxXO01mCeAjNNKPON8nvL0mvdIppG4/Ae4/sA+84vCDInSLRLM
blsqyIlp2vCkyvIbszmkIPZ/wYaiKUrHgc2LDxmJvhXZD3sfMtxiX2GnHff+o2LMqKd2mzgj4/Es
k7G0/A3AjI1Gweyao718pCPeQvTaXVB1K3cQ/MHa6s6QIxpa+oHfl1SqNBvmoJHmfSXW5053ZdzP
4xZ0cvjafNZR/Yb12CLhFkJOPGnMPTWLwmcR7wNLclZkn1X+a84qO67Qyxhk44iH8lC5mCug8//w
Ijq4u8A6+VjDgx6lC6DM6nfoXS3KO3Fo7OUBD2WE7Pas1cSpK0cSZTZz0FW3r8s2ItFbP5ubo2oB
pIE0SFBZKtQeZH3eds9yf2vmXAY5maKBk+efm03Cej/OVGVGzJb+aTbzfzLXzjseFpQo7m/rBs7I
gyBnicD4ht/ITdp5xeUQsfb1A/s2RNbbH7t9Gt8b+x9iprdx1SFnMuNQLTZ218v+stJb/RwdbSn/
bLNPqaogo9g44RC/+1O0AKieUeoRLGVVUWkJNLXVmRFUnKUeL82NVZBTamJHOpJRlIeeVlxgXrId
a0sjWWc58i2p32rJUcWlFRm9mTgmYDRMlOG42NbMCzp/+PZs/WsaM+3QWoryovfjUiFZ64T4JrfN
SBaxf+wDOgHFlEtrUMCOquyokIy/UkE8RopojO545/SorhgD9UzB8vdUghxC+RRpvJ9TyvpFbmSH
LazRsJZM8TMS58/WILqndtwqGRTaPcAyO7Mt+8QsvrgWpfZsqiJyeKGD3Zfpx//34cTpvBiz+lPL
BrRJCWdDl+M/tv/vfGp1NKO/IW+MRDmDFMjA0UmgBrBphKF6x2z54AP/yd3KTVqf8V1L5nZnGSZL
QR5Aq9Prwy5oaFnx3sJXqCcyllzUrSbFTMc6AE5Gsy85Tvbyva14InK/X6LCs2WgU5kcJn4eikPQ
wpv49GutChWnX7for+3Y/XezrkZZ5j2NJm269Nf321EbbBfPgn0zgdYydnY7ljt/mHafx4Y3P+pQ
Cbzu2ZyZr8mm/YJ7hmR4kf/tI00XuI7ugGfUvnRDd953l7wpzSbYy5JcrDt5aZ1UwSKvpZf9imz8
Zlr4vEp9571HWzxaexpojaUdh4tulbfRcFpFm0O4OJGGsQuIIaxmnWuks78d43XtBDe3Oz2x0YL2
INfnwjuA3MWsDeA2pSdHik17V7WYT9f2zXXVozk5+cGb8VWPxXmVKK7bKudV0euohotXaR/k6r1g
oXWZOu/0PRtvfzqcy31DI2PFtstvMDQcqwMm8Cy7iS1rXLbTfByz6uyPFMW9ZR7NfgD+PtBTTv6A
exIvKFKCR5LmrSPr55POZ7+T9qULRXRYWzBlN5j5WsPwRtDXNyowjtbc5+4fW/avDVsjwS4i9TnX
irKJWAUxOtVMhdm408KmIIIWtRwBjkTy+uttRcQKZjSeVAWM3gd+d9DpQ4yyAMJC+R/KTDznrWJu
kdJDdMJ9bNHe2zaB27ZPZh+R028M4JmZ7rzWi/ge5oF+QoEJdgbjFacAVUZZRmNVPmPJeoYDsFO/
j0wR99fUtOKld2CRKKYnuJQuINSIMk+pL/aOUcNQZZ/Ex4pkVfu16Mv3rorZj9Z3+HkOO1u38+iZ
J91g5CbwKVCrcLkKbzg3cxlt2t4EpTIgw9VmEU5y7yPTrUcCkpHHSm15IH1vShCNc/xpp2mgeiKY
+tXke9FdhZhXDUbYZW12vemhOxfl6wjSb/c0ihjuwYUOassR9HNtT7aFGbpiHWTSUPqt/DasXRxW
r2pDtSGLh7eEOCSudXTXW6aH+CL/DJkEiKC1jL2rzgk1FzlAacg7jzkTGQT6xc4iBtbs7olejNYy
/xYW8haokHkwmvPjbNB0eawng3Q3W9xsbK3m/t611JfpqvUo8bkt2bzdtc7wSSboVdQ+lHDZUjcn
FHvuZlx6e5GJh+k+4JQhOK6uQqQi0JO08U9/E/Wj8Q1lntmBcADrdKUMcw80qb/FJmkFp70F9tmu
CdQauntnexSjIBHYXUiqxWSNuwf7UvPmePvLdAODmR7/412HAkQTh6DRvVu29UgH/Trb5su+j/DL
Kwqdbp4/5s0/qGJ8KAb8HFwJcboa77mzfCzDwNpO1wKVaf3dINgvLUsWubn77prNb27vX8zIc0zP
87Xu1gePqDFOiibBQpSCleSQ1RRfwoDy3TGMMKVoC3Uwb+Uwki1H0KHrLBdUEX64zzdmFHRqw+6O
XbNbMXHuK8qoiUTmqXhe0A7zz7fYq3XqVDyiHiVEsMGyFpz0QU91QEmmPqikMIxxkfUZt+miI94u
Mc4dWnKOtcn4ZfHGMVVUCLXsD0WapSasEpHU+mwUDDsZF7XwQf3jSljyyI5LSNx3+ndet08CpBhz
ZqaMhD4G4zZuocbKME470snGWvsQuJsS2+2+/Zzy2vLKS+4Nd0Nn2fc+w5Sjo26BrnYeKC5jRkh+
E7qDT5FvX9YUmf1MTrUNRisUPqiiHqQQyL3AcCEVLROtqnR4wZbOLpiTCjBJLtbAGSkR5Sqg6xYh
QaYRA1uiMSH/1vqxZu9aSh5pYd+mjGdGiwT53v7AivQ0cgcK5W7KxKG+3dq4Comxl2Ri9N5K9b4i
gbAqZu77BNtJLI9sbwpwlZUZej6UWOA4wWI0zF7lj8LDmrRa/201C5f8r4BvGeoTHH3IKzbm2UKL
SzeXzPUpnW7lc3MDa2qKTYYsi5PX++zB6o25r/2DjUW7NJO6bPTvR/T6byxuWCy58TxXiBPrRwIF
rvnsUAXqYd+oK+aU+qnaCyhEJSCovnxZtCvJK8/uLXh90IpzXm2QGNv0QM/g3vVd8bkiboGVOhIZ
XV22aucxHXM9QW/hnkk/Tg+bPWlBd5P0aNYHCcTtgXLz0LdwYBbMd+yU64mWt3euNcLG2KnyNyIz
fM5VZjLOu4MrDMYB57VfwFjN1gznnHookHZyGPXfmPvtOeN1FHs0pggrwYAci8yAgIJNMbAbcB9e
Qfpm7rALBgXk5e6fsraOdtVsDIKQe23eflErAFqp1LfbH1LhLeeszk4rw/Tbs/9sF1lBGmTG++fd
teq+EPJQu+WYpD4DG1m+w9KeYg+4nml7cPG8e0shrqq97m5ZkNmwtIzzfJH3XjMdtLIpD5BHiOJr
3dCbCv7GqLOXDD35JjYIH3nkMepn+J43p60DUiQ1Vn0i8tp8uN8QARoytyJt/L9h+6FPjfZgk35o
zzpB7XRRQpTgGkQVFzcMaLczjlV9c5fb7ZF/hyayXMagcy3mNDd18aAGO6kNLvsSKtpAtX6Txdin
/rYW6Bf5VOUoZlmm3ralA0nHagsWDaOEBSB9w4uDuMKkdjVuGNr0T4v+JwQH+4XpxUc0rvxf12ms
95n1mkWu4LBusIAl8oFiJ7dRFo+NbjPdGQugKc36oKQTKIigkH9nnYTl7KUhCfPO6m/cGOtvVYBU
mQxC60mJHJAcFXcNXtG4BHel5i46jNgM4rWF4e1ZcgjAsZSVnjRZedLm4rHe/YLbsbztK/nCPMEH
jR3MuHb9X311/qstTMslI1IttWsic3W0lY7ZHsUNPzIQRNQRkTsp/TiZ/XJGeXJo/fZnwK1+p0Yr
zmzj/xPMH5wTzzMVXjJxtYY6Bbajyb+9G+3Lbbc+uhOyZmXEi09Oda0okA1mJMHWvLJHw6d/22UC
0vkemw4xqI+2BMxYTJNQx3NR9qGxfXsmTVeBNwpuG0StOd2+nJ5c7rYeCSnFo5HKHqGJox8dLu1u
xtnRMQSPJ8cH7razZyw7yjOnLtJzQ6WJJf9/hJ3HcuRIlGX/ZdYDMziEA1jMJrRWVEluYJmVTGjh
0MDX90GkzdR0j1nPBsaIZBXJiID78/fuPRcJcKitCtFwAvPowCImNLd5LzYAB4KFV5dzeK6lb7Ri
2kw1O0PZKOxKNehZCdJpWTj8MJOSykBvaujFT37aDJAsginhMDvsdK/GoTP2nBb5aQthRme8LWmJ
ptFIjN9aoIpl7R9yFh0+a9NWN28F3T76S220QkPRb8o2fGsr+SdM1A0Bhj7EiOS1rroAd2IVsdhM
EJh6w1H1nCGiCiOStQ5rxhoyTHTmOs1Zr43PsuPDo/NtU9yehN+eRs2orqmmE4ErKcWSpvohChea
nRedaSk76KbakT0dZSOx1NR6S+T8IVRo9TAYN2x9kNp4OqxX3HnfsWmFewvfFGdhA3wczXWaqbgP
+969xol59Gj/73A8fGpIx5ATuQZ0WdogS3cUaq0nYXIJBCPbIQlvQgtsa6flWFuq2TU6Wa4EDkRX
hcSt8JpLthpwqFu7K3hfvSS/9x1eEVKqf3UcNGkehQfUJoAPW9gpiaXuve+6VE/JvbCasz+M6lj6
TV2ywYyvraU0pvv0RxjVHthi1U7zNTwl6IRGYMBpGhYHL9eYIAXGlOPQazzoLkNmk3USf2eJA2zQ
m4b5RJnsTBt5Qd50D049FbKAPl/imo++VNI3i6m3hqvEnH5JGvPLYiyew7MrqnTvJtU/6AKDPVyg
k+172o0Zxq9SDlhq5kedDZvXNrxjkZT6uY68YNPR2SYo2dg1GNrV0COatEukWRVtnBDB7ZoOCArF
JB7X3aTlh6YoagMlZ5DukMR7G6YY41IkqriY8+X5VSf04FB1/vnf50lsz7YY8dNdfOaUVb8oicVn
QsG/bBG+CEQ4D2tASZTowxbmJFp+Apm39JNrUAAelOamCrfKo3pAhY5FFSTEKhNGe0NQ6GJ95ftw
HjFxSeKftWcba0p+sdZoki6w27i4FCN/pzfU3IM77CEkrLifs1+o/lnrEMAlWi5fx2xCL2/O5+/a
sV+N3Psiwnuuf4zp3UwZGOgiiS4WvLf3nNWtj7LmEfWOfDNcIKtI+RhvRncTLMfzPylc4Z560uno
y1bjA6bB1iDM+ODYqBBFlZvQu/7PQ7a9i6ac96o1untW7U1o1g97viDoKGDeIb1BKEGKiHXxdbc4
mmO/7YIBmZrwjq0mg0ubNc6lM02gGIO/yVFhHv3cs/aJob9myWTO8ejuoQfFevQnJz17jbWMFNxL
CE/2kTueF3Zg3Y1Sxzn+exm6xD12MVm7wokAxgesFKZrNXtMedYjT0BCCkfuPJUZyzyr+l0k8/St
xN2e+IP5GHqofABVLlbSm6DZ0vAije5djbzxUm/Frmq04WFDYrnn/kcyTsOjHu10aWVDvRmN2Dlr
RoGlFzNH3bmPEqZwSaXv/xbcvZBzs4MFXmafQLdfOMpNN5N0AKfarr+zZymTg25k3VCd7OI0UZ9l
zEboVtkHBrND0XmEV2D0WGVhJD4jzOKLIoftlmMzBWcsPPR1NbOrqL6npvvPk6GBQG+2+b5FSYFR
FUiBg5GY1v/oIblMDLJqVCjiHeRm/fS8NHyI/n71fCgYASyiqNwJmmE7rfc8pFAokb2se/PGMDi7
HtMuG+nDqrVqG/menmywRuiIaWT/bqgKdBub9F5azTpsy/aYmbY6/3txfD7UuZr/3nwvXEIS/r0E
szy1JxuqQje8z58WeZSxNUcjaAbSgriOkWrkKIDFMu2b5oRmad0iLbkkUTv/ueVRBowcF3qBkYgs
4miFNCoNTzKrd1jSg51lKiD7dSjc9fPLLsqXGX5aeHgAI0RfJCOLIBuEDY6lLus7kfREKZdjduhn
Tosm/V9QhMqtsFxxdEkvP8baD6OEnLD2wJK+sbFrC+7l5s6BDR1LPMOCkFSVJ3s8jn4OQZl8BDY5
Q18S5ZZcQRyay4mZg2C3eU4SVNQcMtzKGz0lgUgl7TfJTmcns+S90KcfhTGWS1o6+sNlfUOeDj1+
mLStMQOk+/SdP67FkjH0J5tebhZbHyJpdTyrcJxHrUV3rOicurn3c+jD6GhjG2e4QBAQyO5Nl0fj
vsNCQNkQcozJymJ2sexB/SC3G4R1Lcvc3RkZlXiGrY+s8wz93fw6PC+BjgSnVcOmtnTKj9ks3Bny
jKLe2FuzBzzw6dFGEfY8IaZ6meJX2SSkhz8XixT3wAS1q7Pi9J0JDH2CmQKjUBSs9Knsls93Xp/q
dtERXMZbaCLwx0qkjsyuqnpnVOI9wZnE8MvMbgwarXXOLUlFJNUqGUw84gkscy0O1+4QDkcd382y
nzuuNeNZpCbeEa2vfxQGrtcpzodVbOhYhJP2gYA8RGRmBw8Uc/thCNjAvSk7FyFgXk9zoqOGqqKH
XQhafVvKi6xEdf976YvyGjkF8mFguLWvbj09kFtcTTr97MgD5Th9ylKauwbm6tag9KNT5tyAOyLp
1dsexfBUnqY+LljJhn1cmuk7b1R4CAwt3OAJIBxdiUNvmvr7ysoa+xhEagKx58enoagUckXrMyl7
GoTS7Jk7yddKBt1b6VTxSk7UlY1lfoiowivIlmrldrcFKVC8ELP1Ok8WokZr352Edm/fZWhe0uyH
SRzTqq7LFBBx/B6ZEwiI0XipRB9dUj5EAbyXX1Nq3WLatftAMN1xIVV+WNRYa22s8w0yuWUwTenR
nNyUg+jMx4Owg9Kch65y1W7qm501mMsC2Mq+nzgDIXdn1S7wyLR5h4lqNFaJ49i3AuIiYJe6onmr
qm2LEvySIvIkXqvid2n13yCspjU2BIQuHBFWjMyzUwWjGz9XbSyeOKYkdYMbbT0cpTS6tpM92uDe
B7l0XWxbGaD8k9Iyj7h7h1KJfC0LANea25GhVtyMl8R9x7zYn3Pd1pZpj0w0SzRx4i6svfC90Qvt
TCHavZpay6G6vHeja6xpGFGbyNDG1DP2yW6AIrp8fuxFOrUM15qfttbYL1b8u28pfm0a0yWiC+g+
eOUMhJCsEyE2OYJltmSEnNWMdMCHahz/Lj4J+AXgs82DxuErTVdaiX5fo8YJiysRVkvaMDos3mL8
kkg+DNODwj0fJYYWTtREaXfgo5n6fEsrmMf0+zBL9FuuNb9FiiyrDExxqqJCp2Ks7BdDJecQ5zXC
LLANFtZVR0Hfrb0hOYANyG9THKZrDYXNzPDGwCyaP05posXirzyPep6dW4gRuyozH52B7aiucvxC
Recfw97cRzJ92pBp5HXATKSrQ4cpbMr43MNEK6N1H2H9h4Y/LrCQGavnG+u73cPUe3zwKiMnTY4m
pEQ3o0pzzDULto+ByOMIHLbaKSQsdF4caIPq9XgaLCqwWPpIJuryn9pgkw84BDxXKPi6+YYK+I8h
Im8Vxi64ksnBa9C4/l6EubbEcTRRFPcYIMYaI3YYfQYQLl6KgAY2xR+AR84nS70zBcwHLloWzyNh
Vuj40SFKurq1x4GLpU/zzBSnuLBXAkDkYUjpkJdQ1YYQcIWgJfhc/MeQiAS75j4A6doi1mjF8XkZ
jJHzt5flNGHI51klImJOX2n2NrT6H2g4MIdVIWuIZ0NHIs8C/Y4hDiGjxPUoh+nUz5ehcetDQ6vT
9qEzcI52xkM8t/QSM75IendSoyYKmAxd2ejrxaDL6lBCak1NS5xxl+SHHK3Pogbry00aEjfkqI5N
FgWFjdtvm9b1dBmLuYzugxuwH29bBML6e/apYaa95cAvZlPjO3AD+9wJWd/zaVdJqr/nkjOE9cFu
GwWUOL36o9/sbbOnMRhWw0XvY/TELEXbBnj6VkP3qoO9J5GzHRnF+KR+tIkYd21QnhR6gAcScG1Z
8l3bwESHXuW53OZKLtKQ4qPu4ubkDbLnLJa+ZCw8KwxN/TsFjdqk1RTSnZKwdLrxhNlFI527tjcY
QJxH57JATMl8prcjDpsyXElpRFsjlavG73ZW1YWP3Kd+qHEXF7GznFRUnerKCjfmTL/4+5sPUf81
zCsg8t3bZBvUmCMHHNARIaCducTTkAerGJNbXpXDSp9vGYGRY5fOD820C7ejFqklUhP/yBcKzXqy
qlQO6jeewx3suqXiK2CX1T7azYamYAQDG9HjtJXEhVEZVcmJsWe8D1T+UVg0KofQNQ9xJuMT/0eO
v6q0LrqT+isnbQbMQNm7i1Nuh1sw5egPBscdUc6XBC/BLQWwIdNT1xMk1TpXu6B/AUd0FWDUuz7v
OccoxSp2GufsE0dxCHXjrYqNAyFQ+kePoGrTtNYLJtrqatGpNsiPO2POpTk2421kmqUrpYpZxYtX
JEOBLLLgK5tGGE5eOu1cXXGncsPSEIyH0/OrOjwN8tfsBZpkEF1xfcmboCy9yQRVn8qPQ+oLZD7/
+2nkcYCZwK6lQ8YxfrDXcVJlhzbtEriydrEadW2rR8Q/yIbBGCcFcxd3nnkTtQJ5WhtnumjbWsXl
KZ65JVgQ/KNTtTvLqSh5YFus8q5KwOsFyVlDI8hyBjJ1lK960blHTD8w6+ljf46ds2KvW5MyI+8u
Xelt22AWqGRZMq+M/NNotwpUe9Xd3LjI9i61/EKQxnl7XpQwz4GefevpdLcyh5k3xaUnhlvqT/6x
G2s4VDZKG28sj5FsjkVs58eKtK67LfvNczPoJ6VWfz+rbWH9gG12NTQ+DqJJkldlO7wZgeGu0AJb
W/ifyd70bHs1AIBC1zxCJ6rapVv2RHa1KWSdgbt6wvt0LErByNyrKf6g5yGXNPJHXEzaJ91PZha2
DLYyn+Kln2GmUlU8O6mq4PK8SFMEBG9Y46FKqj1DV31VlBV0l7iH+xmZA2INI9bu3HnUEon/8AQS
PdGi9S2cSTEwxDMdKzGttMAD3t5FycO0XlOAcSi8JfshtKCGKenWKFyaKaVKKKETSxxbwcgnFuzV
FU2nMQ4LfxOOmtw4LNqLcP5M44EF3AACYy0pO6qgqg9TBK9/mC+yTT9ZFAa2nCg5lk6hNl45Ye5G
h/E6UjW0AJELORBAWvatt8N2c5e18I+twQnQQnp9qPGeLqL5J5mzCE856isHNHe0zTZ8iXCbL5WR
hbuu6wDZIJ7aIhlCmas7+NhpNW0cEEBIX8301kvr0pFJvLZDb9xUfp3ePCEvTxBU0g3tJur08Ri1
iLaKyHK2TcJMQKY1jLUqf1et6oO9bZcuuoquWGZNWhwRiQWrzpv6pcbZaVG2Tbcp6ZzmhZFdsszu
7tieyu2MhkE6ZJyJj7nT4qlfzIleRhSn35S+/WeCN4l4pRQgHtFqM01JEyNnLyNVJGR4f+LRrE5N
SKRr4TG3Yr477XMfpVlWiXBF/qK6WbXubHX8mYeK9JFzMAYmnXeNFKY8u+a+7a602ADYVbnu4vmr
tzS0aVOm4er5EIMNK1oe0udtkFYgQEpWNrn0C4IAORV15RnPMe12w1uR+2MdE+EU+KdNpLBSQzvt
m3BTHd+8sOyCflDAFrsMm208aPWtayCKmQFOj7LxyEygrGg47a3E5KJOmBX1S9Oo5IlyTZ5s04/2
Q5i9SFXsEhIsblMuglezD9mA6ljbihTJYCGm6qiHjdqEoc083pWrVjeiH6hIAVMg0LyMg/YzlrW2
zmw7v/VOuH0uqPCdN4mQPQ2IexkE+lE6U3Ii6OeM1H3up85/ZYTphIDAeKUJhCFTa9avT7qSSve9
N1gXSEnWCS0YnAnHCs6WETHb95gWo0pt1HizZGJeE/fTtzWql6pfOoYmd2nUXoTI6Fg1/AwMhAxd
OL3QUjHNw1gfyyyWoCP1FpPFXW87pqBzV4tTC4l2tXYRbUOgop+wYNo/ajlOezvEdcz/sWNQvudc
66/+HrSMvFpONApwv8w5LW46aza9rN8J5pbHwXDZ1FinaSaDazSnr3ECq/HEQLWGd4OFHRwzH4y9
TCnVg1rujSD9Vm23gsSOThqEbL22U7KHpCi8q+FH8dmLdAAcHH0rowPMYE272kOVgzC+IOkjiQ5P
bps0nU81EbfQ4sZe18ptThBH30MMkJd4vshaXgeryg8KnogZ9FvTSe0rN0APYmhuZOLjyw6qlrQc
lfxdG3OoIVHeL+OvFjvHJs35Tk1vp6OQ7drp2GNKOJxjI7R3ZdIjg/kUMAcV7z6hAzcgSdHH0qTf
fFSVkW4MRAebLAad9bQi52MenlvWtTT/6UD3aATaymUtIvf678NMWd3BAs30l3yW6J23LRnj4uRJ
/W0ol3nblG9iToa0NW1ct0BaeEOtemnpjbs1PDbfmlwADjkUFF2iAlAEMa7XqHwjIf2ghTGqsPRl
VqxeMPhHt+clGWcqf1KaRzzJ2hvioEWm37TGCX8BbGUEG9TfBqGR205L7J0oBtps1jbsA/pHMK6g
CGD7W/k53kypeWpdaAT+LtqShvs0tt3B/1Y9icmVapofTKi5V90fTo3xtEyJ/vDc8iT1kHN4lU8b
P/EslN+q2tl6V93TfDU4Yj6njPpnoZu8X170cDOG/E7dvSZJt8snDZidQhLghnZ9aF0VsO/Y45lj
F6mdFng4X7ZkhygDM44D1dDUqh9V0BKUgb7qGnE4XqZg1jfZYE0Elfl/6FShGfcIgQpZNFmM0Z+J
LnTRDrX5RRsOdq8rsCyAljUtZTZENawtNMsgmA2mRybkz9xR08OOzAuYVesqUPYLqLh/H6UYZE2R
FhsdOsGPKX/QQnU+c1unmToQvm0OtfPZ0huCPWm/0U/Dpmp9gMHrCN50zJcshmqoMT4/QjEAA8vM
s43ST1Mb1b7CxEOus0MSlDu+aPigyNLgqyhmUPj8qqflhz+3X1sNMuXYjoz782JFFYpBBxXT/FQ7
uMSlMpetpMuQUjVHisXs0WSTfovYsdu4BmjKDk61XI0ABzodndh8mTwAA/SimyU1xb2Xmb6xEub/
cOwKJDpY8l00AyckRs4itkA0yD709lk4CZw0nAia3mT+q/VnwiZOYkLQaRmUQ0O753BKhNNcTaie
Y49XJa8S4tEnDJIPfMYaxQCIikikzTkZqb575vO7FOz0xlYo2E0oKVghnG+FxebWUUqXwW9aj9H9
eWFsa+3C+RdyctO76X8GB8tnpAXd3TbxJIZ07O+oljldzlVZMsBXKcSwiIM4+ydBC0uPvU6uCjPB
inPtP30hS9LT2jVqOeDTqe9BD5Nyg7fxZqM8c9KuRdRcrCbd+x7qjGgFJyg/yH+imEKw6j5kw4tY
DiAdYP2XpyJRd45Xwa+uox6r4EChT6i3jl1mbypmco/igPSqJEJUCK5Cn5r1MGiYFmrymekzWhBg
JpvPaQC+oBmRf6QduMEO5eAa8qp9Gkr054mjfiS425Zm+F2hZj5WVAh2Xd1zHf/vsw7uivoCDZkD
gNZ6FuKtUrJRcuDS3Z/YlpHtOqhO6b35a6J54qMavBg1vYPQuGeV7srsSM1xZCS0gRHr7cO5Wyam
sNg9N446QuLiU3mvU604dGk//rB00szqzGPcQXGRaJCa60kf2fvR6U2Wh/AcY/kBC5bBz//WFaCQ
fvCqVxu1JGST7GiIjBwV+C8q6Bepjh5gHAvxSgoSut+mFpvnw87IYahV4gUMFzxEl2m6HQ7uL1V2
18jsive+LqttrbnIsKsmfg3d8adZC/tSJ6Qb4T+zLtmIuylHU7MrJiR7q7YYUlIz9TOzYJwhc19U
EcF4n0EynBt5TrOD+j4YMj3AJgJMFjl8S9Bouy7j7cy09mR4wwhYkF5oljb2Tz0ef1GfqkeDqtmb
6ivLXbkD4JkhJS7ra02qHGYlAuqJMuO4ZY04lmfIuFVzIAOGjAtxpPPcT+57rBHAMsnsnxpqVmAZ
G5BA+oO6XTwQUyDz11FeWx4TBQfGwL0qZhmk8pKfomi3naJo1E2mD26VTKfOcjAdzS9r5gxHwtnS
rYmEDjlsa2xKU/3CFoIzsAj2LD3uIWTMuwomp3vR6dtUmHg/GOIiYBFY5ElVNI60WLL1hBv3NpTf
LiOwJZyQ/oMiADa14yhr6w68wVFRtJvWKKIzgKPo7PoFk9J/H5tt/FLRtNg9n/r3+edXRdgwU9HA
KnkZuTfAbGzcTfp0+ffi1IC2Hen/jrWg2T2fD2U3MCQQ37rRJNpupAl9HFAvH0dZG3u/tcQDBmn3
1v6sDBSCOAhwalbNeOOVZlrn6iRoWgzoydzB+tt40Y8OPNIqCK1kL2ZeftXUO0xfO32gtICIYj8I
rTqzOYw/Ogah1BkC+FjhvRQxUh7D/F2Y+CoCvbXejJgNPurrnRSgv57nVST5FiHMzoao3prbDdVc
7dEyfDYllA73Y8QT81Cm1twTfyve4VO3/5Sj6JZGTDdByCI9IqXg4yDhQnb06p6XXh/gbCCw5QV/
oy2w94rWOzvzRet00k+G2vjD55IoqsAo9NXff8Ehva17Uqj+/W5wXxO4gIkypKvL2+BMv2l4GPvn
o+dFgYzesR2W7DSFKLFDoeWq5HCUoipWlonrssP5i3ygMg+0ze914lvX51PPS1qEgpsf3M5/+QfH
b96EVNeqBL3tksB91iYzgLiSfriTag+dThALr+5EoWX86Una/cS9RPd/CuRe2Vn2OZIVz/yysKTY
O1V5o1ilM+wY1qM2O07fk7DeUczwCdP08i1y8sdUuZuiLcevXnr1Gqs2g214fXvYdJsRR+/L1Bfs
0QQIbZ7VdZwfUUkvSXA2D02q0Ds2qbZIx8oXOEVZ0ulV/bbckBOYkTe7YEQmAUfuDxyr2XhXFdBt
zOpD13WyioFn1aJ4gchSk33DI5CjDL0BNTFCn7CMLeLKIlIxWCrd/DPID1r/HE0NJ96mDS5A6kuk
yVZMQBdR6wfTQDqt6dXBmd3HjLQ8dITpvKaiUXVoI1ThJ8cKHUu+TTvYah1UASZKEH+VwUPDCDoR
Ehb/MpkE78zIBXTHZBzRyip0IKnKGPe5R7npopljuI2howSmCJqlOOpmffN78srTOiT7cURb3XCD
FL0/EwORBNuaSaQzcaQMkc0laskEzsJsT6NLh+y9IdZQMQyf/8Mc5CctimTtae4/+dz9tFpE+Yz4
l62o4HZwMFyrmpotDDkj98Hvgf63TZ25xB/MlAZIcdXl6oLjCqYx7T3fu46mRqB55rpEPyf7yAJZ
wgC0PKTP5NE+JcZUgSgZCLXzu2uGea2ILbVQ5dRgTHXIfy6zcD3ZHK1b5GieqAFiYniRMQUUO9nP
wKdtE9CPRQoxWz+t8dNH/rbIdVGexxKpcmA13a7Bjpz22EJpQB6G2sruU8NyETHPLS1aYbMF3rPi
fednp7olFyyo+2VDnb6YSNwrCEFHp1mB0mm/K5/EEWpqALtFcGs10zvpBIyUbgtQpeOUH5U4talm
6FjqhNe22HhJWmbBKvax0LfFQPCJ5dbaprB1sD7RoFjwMXXZ0OiXTaa+dB2ARNqRQxsQorf2rZLv
oLWpiUvkkI8eBmhYJSrpQZrW15xv7Xs1GWpTDDxY1PsM6QZBYzg0O/MWMrt9c0OJ72Js6bUhXTcd
RIt249/QCtP8nomik6/N0it2NA5BGz3pvb3qjCs9mHTLMHKhgeTf+0UU7TulrSrONCuXnAGMXuDX
JjKY8FG5n2FF6p1FNmw/Wc4uKldh+O3jG3/4EC77toz2UwsrwHL5kxvsgYe8waMQxGKRzrJvvDJ2
g30KCO2qI43x1ENkrIKGdimmIzW24F4CZwDcyvh5XFTFUKGeSB7QDZhcZd1vMHZfQDhGEIpmsynV
cB1KTHIYRNOZYylQZq1GZ/h0rRAyYuK4s8r54NrJG4I9aw3xjLWoo3Dt7W8OUWvDsH9LNBErT5Kg
mQ8ba0rExuzqZh6SJivJIXhhtKWFlSzb6GbnH3yFaDIFGMekD9wiCEJGfRNFnJm9JRqj49wMPnGo
0mosvsljsTZOb7RXEx2pY0FLnMrmG8e5/V6yUBaeuZ0m/yPOMItWI4NKGyPmYYiMT83BRldI+xZE
IsM0hwFbC63vyHF4pUPty6NRusmHlsTg7l5CFaYsTjdJhc/iIBwvuXqckMrJOwmO/V9m2GzjJnbW
grUXVBSfN0t912737SdMIckMaZddQCZGOaotaIGfoZP/Gux0BoHMYCSo68sQNde5mG8FVzfFmvxf
rC3EQe6BAX9MbMsdIRPr1nkt6R9czRgCf2CAWoBivzHCwjpFkY9wuhoAqJBYwwbAUmWUkG1MeF8K
nbYccUToHVnCdUFmRG+RZNAta1n+IhrmEpmyvEFWp2ccAziiqwEoskp+1zPYh9jenC6uUCtBSDCM
0X2jay0ZmPI65tapFMjgmRHdXANOueVN0b4xZDTLu2e/MiUHUFCUBt25JZtqkcRIv/Uue5CgM6fe
ll+dQocxKkyg/tSpVWgY66nKrQP0Q0TP8TEHPT6reS6Dk9/Ipo/WpQyOiRJ/NFo/67wvd0mfaodq
dP2D5NajqTNNKwz8PZ2dirKj6BF+t6iRAa//0YA/gv7yjqpxIzTp+gefpA8VwS1EO7dxJRwUqxYO
t1qfg2flFatFtSoMVHxWgSJNs+GJtNlvmGuwCqNlrgLM1MIAt/telwBl06x9SZTmHRr/qiqc1vhE
yiWqUlRINhMMLwE5OPTONVUQacagRwPHurMxb1rN3kGPKXhUHlpJg4E89Z6xN2st3WMyxMUfVic9
JeudwKdo7buENViPNiABArL6eTLmtNpqjM/aoP0Z0uZa4j7bljrxEWMv/pR5/kHnBV2Un/wp2+4t
r6Yf1WRczBAvOxad0kL+TEU4k05NuDceh+wEknGlPocGNA1hoT/UKJ2DqPGm9TyPsRaubUrFOAnu
nbAYD3dvKhjEN3q+yxzuD6fZMWFfO30kjtxaLwB9OGWkNYesEUMBhDjE89t41PpDjCTMjXO5Bz99
kk5/kaj/D+gU4IL70SHzBhIqApwmjabyQxtF7SbL+SwluFGHkXOGr7JL0ssNRobfU6Dfmq68iqAw
zm6dHFQV7GSUiw93locg00mRS0dfnhfxS0XaKubfXno/yGlasayjmTNo4S4KLYo3g+nrF2N8G8WI
uDQ82Y6OOLFgDTZMLEqGhV4EfrqmP/Dh4V3HDb0bovyXB8cn1lpnbTcZAYAG3WajaLauQeWhtF5f
+mOAvqyx1y3u5rNVcn7PwUHJykAugmSkK7JvWoTdpWvQtlpkKNDAWnqzHR+R5Qo+632SxF9MTnzv
MIH5w2lqfuUlIRKZtDZ1pm/LNPjy9fJ3bg+omcAi0HqHCyHiS65byY6BwiLRtprW0uDV5rxl/Bdb
Ji33TjPeodTFbvHLiMuvaOj+KQcbZQ2WnA3N2h4x83juKxCxTlr+wZH3JzbzO24onAjMBHbuQEXY
NR7jfS8qD2KoygM1EyPks8L/sig9CD9mRb4AQkR74zKreC0H40NAF8bKnVcrusupD3g7Twofy/P0
QFyLgzrJd0kEmDTs3HucIor2Cg8kEzCKteH2iMBsFGS21S6bcthnHd1ZR5AP41MIPiqL2YHQ4VkO
qyTGVs7o6h4JcAgt7dOlbQfHpqqtfa91W1k7S1m506nKEtRVlSevdkn3drqGiGR/d712xwC+7omj
eWtYuaoZQGnIVz7W9UUhs59SKL+yczf9nyYQzdqwgDo0qEgKlMJN55X70sCsYg3hKa4LLirYOthj
J/xaZ4/iatEkHfkWpdxUdgagUdN/ukEprmXm61fw3Y2rBTsPhuRB5MkGNRWlzzi9hxOE0cpKvrD8
aC+WqJt9gNhlMfjyo2Fst0p88aCBIBGj2ekOpYm9G2sXnAKROA53yY5BLXTjEjKJbw79NcPVmmWN
eeC4/D/DnsEQ6e8gVJp8A9ay3yu8qHFAqs+o0wWDMRdhatdoiNg9QnViYrKgvGD1M19lUR47BxrW
YK5Q9xgmct5BXIc8jHd55Ow5S2+KlNjYglHmLkhIUSimh0x8DvIWPcdx89/nZwn5X9OzXNOQkJQ8
4Rg25Lv53/+vfDKEVw74PQza1UTSjNsCzgkTy1m7JOow/UJX4rAjIhoM8nXNS426GYVA3rovxmj/
Cuqla0QmQzOUJ0k0XP773874f7K9XNPW+QHCxA4pGcH+598OVAxnn7HhtwvYN5J4gNYfpP69tTeY
C3kpayfa2Jm+zhJrfAiz+RrG6MMW4ZltR9vUJVQ9um8nrAMCNAsrSW7QWc60HfEf+seEjwcvcvn/
CSWzxByQV6RjUOT73//rf9B181xduobjSFPXHdpo//n3rmoJ+idtQe89ByZwaJMLfm/0Z94oT+i0
sgeL00+spPluosL6q4mBlwMfTLNIDsI9x+Da7unDVeNGGyt56F2vPlRDt0aNlLxaRvIaeGO2CdAN
M7RqCSrWWvSO2X9wd2a7kSNZtv2VQr0zmzRORuBWA+3zJLlLrvmFiFBKnOfBSH79XVRmd0VG4lZW
v15UloAYJPegk2bHztl7bf0ei6N+32Hs0hoYdBNmbVIsICPolQTSmD71ut0TGh4rvMSNgP1ghyu7
BQmKWQkYpEWcQVGAF/BldELwnR2DYhpWFS4KCiVz3flVcWk7o7lyASzAXSRAaCWgryYumYUbdChT
PY+OEdzDJfo5G+ukiliyB5g0bRyxKkJr2zVguWDI4X2qSin5dG2obBU2dM5a7bHPIRMlkTEPeOFu
Fl63BsHG2iAS7xBgCIQ4C9KWnyHwOQltGxdmczM5Rbi1wjFYhqnVbtDTVwe71GDwz1++fglG/SlG
x7j552+lYR5u6J09wWpgLtYmtNHYJJL111/5+v6vb3VDhxwDcmMsfwrPzvylyrEAC9GdprrEglFw
NDXAdK/kmDPeZMzEGiDeK9XIC4L/RTU3E+tAySvdIcI9DGDngtNP0rcjkHS+pA3cic5GmY+B7far
9VUa5rg3eqQkAY2M9aDlKSV4RxRJJOgqFHhzv744hvOIHtna4pWK17h5CkgrlbvzGu29ifsMHzKk
D0Ivi8PXL60kOo+MY2SjD4cpy+671q529Grpo2q3U0su1mSKm95DCgpB7MWgFtyPoQmx3ShJ5IU/
vRya0bkTdYl0Q5L0AHbCP319yasUSIXbgDW1Qu2U6QU1sd6SHEOddVer0nyMACp6WjxdpzwXCAon
sQqopYwwcN8CTyh8WyBQzICMHjEwamortXQikmtSOt7MOFH4j3wW3mRdRHmTSE+eW1FYl2a8dRNL
29hd6x3kgKBA1S3gWtMZOFLb5oE0GijvZT2eLgN35QmPco3K2Q7gBzR1u2EE4neLyY2sU8u5TJuH
pVi90sOXDpPNlg7MdBy0IL8lUKxifFh/AB0ly9TNWjwZ5VJUyjgMpoeXVIzaPd0SxqJ0Q5e0KGMa
1cQp5JUxLJP5OWnnpyNfe4GT7kjyK577Mk8WAeMts87KewusIJyMiSiFGSTARMk72Rgg1orlnESt
CjI+GWOAdfUXaQC+sHqBPQuO9SUNcAsQAu2uQmc+w0QptL7GRcg2Zc3SdYf6ILDbLkheaLIGumwt
MVIT8z2PY6PDKINfG3YI1CnjaZoslLyw6oWoCMpwin0r43ovvJLSnO7XThuj5jbyG7ykBUoyv/KY
mMy/F7PekF+G9aRuJEcVSmgUoLKq+Fw18+hq3i1BcwnvtgxPaCjefTsZGGbfUDRYJ9+yka+m+Stz
ePvo+iqAdlRjCEyICK8tLJEjZ09/ToQ1S4vjiZ4364gUru2Q5QgwNOMDNcX4Es64dK/ILNiCigEO
jODGHrAaowbPkFKh85Re+IlrV+yYW5b7DIrkSrHcLJtRg+mp9PISm1OwwzJ7dFOvOZtRbVOslslj
F/KIaO2hsLL0hLgw3vSN1G81lzaHrL30YLqoeK1C3Zi4wLGkmoS6FDFkm/GQyDh+7WaA85h0LjEG
JJwL9A7Y0dFyCL/7/uUDIvB1WsTaM3EDA4yqgxwRBcGPtbsn1L5HGm7ezssGdxvp7Wcf9tldlA7V
bW7o7qI1ze4WBaO1HlszOtkqGXe96F+Lns5HrzALD+6wyjBmjr7TPDf5S2Qh2Q1Mzhi1SgvqEwiY
aX/b2t08XdGKLXaN/iwd7+CHxk1EhMrZ9y1tP+ayJlAkXJBPT+0ANeuWWoqJ3MSpw1C5hv+t7jdZ
0c0XdB5VmhjTNMIU6P87v5awhU6xghrVBoE61PMXiw7asuuFvYZmwg7qVsaOYVv2MEHn3rkcOMgG
olQ0fdBMqYAxBBpzH5GPsdJoF3zX+h2InfxIr6baZrY/LYMRtRI9fpTWWXZjcRWeM+UDNPX94cCg
VvyW+PsfBHMHH8XvucfNf/6fH4O6f/rlfz4UGf/9y2jv/+8CwB3Sp13T+6HmW31rv/3tI28jdO3f
so9//J20X/amb/nf9k36Lf/1xzjw//nu3zLBoeP/4nHmlIZwLSounVrwt0zw+U9saduW7roYaBhZ
/E8kuGX+IqVn6dIwDBt1l8M3IQlsw3/8nT9y9blQk2Tzmny3+7+JBDetP+Zuux4nKsvi5wnLNm1H
N3/K3XaIGoG6EU2PY1mdPfGByv9Qh/ldXBvvMbWmcqd3oL5Hpj0bftoR74+L2Hx8btKCvzxeRYw8
CtApaYo3zFyRCzbi1GvoOsN7ukObgH1F5WqLT/cpKSb8BbCpVwZAXcePd3Yfk0/HAGnZMCakzLyO
dXJHgsyTjhTdS0gupa02vsnCpqvkP4wRU+jM0Qi2m8xVKJtn3A8rryg++oTBWxzT/LFb78GMjWum
EX/o8OAHzGLoyxiUta+a5KiKi7VrTU7/LjpQ96FwtQddemefbm0uo13VpbtOajtcoa9ZFn8naQiF
W/qeNzUmHTRLyywpPkaFrMdON2N7W3l1tiid+iHB7mflDITtiK6i7qPV7ckwrOr71jWuNNahNQ3J
awZDA/vb3RCFe+JHwDdmiurSuQTGcLUYdC5qA4uo3Zgr1ff0vpT2mAGwBitcdvJs8fsNpwVAye29
1mi7+Lfskacimr4nsQUgpbzraFIthqra4jNDvuPvvJKf29QNkxBLXasGD2TcPWmTOHij/4k6/D41
uISgC6+Z6m+cdPQXUwkRmvyEdQaBdSkLQi6s+M3S8R4zDp8RevyuHzEzId4Qm1J2J1zQwDgPALFU
TwD2mZJLdzdvnt4IRVNphJ+QJEU/nn+Q5RKb3u+EgBXkRwOWd0Y2DGqmbRwa56pylsSjLEOOxeWQ
7bvpu5Oa+LRCcB509S8yICOSIONFWvMJT031FAfTszL9Narjs5PqxzT2aThQkne2t6B1824XlIBg
V5HnCIMYoaa+NzrExF53q9kPaVveFKyvPYCMUl7AJrzmxozcb/KPAIjSwpOb2MPnzr79MWU1eDtr
+kYvBR54BFOuODYeQUQipfSxVbtVLYeiIR6fvdg8tZl1SIhfJk0abfZISAQDNqqIBWq+zy4k6b2Y
rgHZLKRUEVZB3RWtK/ktFwSazFrAskolVgRtDZ1/RYjBpjI4D/b6c59WT4lh7223eAJ5c+dP3c2I
SBj/dwS/NaPEYpQ03AkvxfulTVd22S0DiUtQoKWOoLGkIxgxt7wWPd4LhzigVWjFdGS6VS8pItlg
kHxrqF9BmAhyCYD8lQA16pVp9LeJwR1Ui6MWJne956/JyOP4FO7A5By6qv7oZbJLcItA2h/BMkd8
eOgV6N5w+po/jB4cXuOvNdIWmES2W/rx28c2V6ewhR0KkoHuuQcWOIpftbjd8n4Xgz1iQ2m29Kl3
epzudID6UROjiNbfGLxg0ROnTqV3xkhgmlJg02YmVg55tlLWe9mbB4LMNzDV9mWbfb1RjshL1Fd7
y5afSUgnO3X3ddqdsjJ4sRS2Jg/2nG4/GIzC89763kfjo4+3xwJdkurJzjPL+yYZrjruczvOdqPk
FtOs8Lum5AEf3UIXw1uh5CcHxLOqzIMuxNFCitFOD3HhkFoyvpUB3h+8l0MpjjbQutEIty4tyB82
qt839b/lXXYporxt/vH3nw/5v634IBKlJdjlXOOnFd+09MgOYDw9dhIaqO2YZ78qX2IDLqpEt8q/
+F1ROMWus4FDdfJViGm9WsUZpGratH/xbuZX+6Hl8PVu8BDanm24NrbPn1oOmVepqqIwfkTkUpAe
wf1n60szgD5a0t+qYCoHIj0xiA0bn8Tr7C0zgmM5+oeiNu8yv7soLF8t59mvN/a/Kn7+vcrm//m3
5td6L8qxjpjIUlj9/tpzMfGHXwAWoLC4Y5Y63n80Xdp+lWSUaPPf/Hf/8Pfy5GEsKU/eiy4HpHj/
EXBg+LE4Yff/jx9/+h+Kmv+aPurvYAW//fwtv1Uytv6LdJmQ4DIzAEfpDh/Vb5WMZf1Cx8i2XYub
RwrmXf+sZIxfPHItTE/36IW5tkuR83slY8pfTA+2BP+zXOHY/Lz/fmt/qE3/Wav+eFv/dB/ptmMJ
g/LKMg3pOV+v82NDMOviMM5EINY2U2jdUhsNngZ7eNOy1IOR+eHC/BsP0Z9ejmrxx5cjybHhHBOC
6d1gHtgQXmrg4F/IFQOyJTEu55Be/ve/eNG/+DdK/Y8vGtPbQEntC7r9CMQn9M6lAnkG+2RdGRhe
gnxndqTO22inya/f5Hh5Vx7HhEAmhPt5wXMJ1w14+1ChT2zE079+fz91D3+7JpSSBn1P1zS/Fp4f
erKR2bmwmnKx5nneD2mziezkLy7BfFl/WC3+9BJzNfvDS8ggrjroEowboTe3SvfuBpXejgq4jp3G
WwqJw+hPaws841984lTcf3xl13Ntfb5ZPVt65nwf//jKnM18u2y1dq0XnzRn6G/fKRqIISKrf30V
hf6n68hTYeoeDhLTlJwQflqgmRQoTL9NTEyUNq6UHaqb2IH/A55MEP4rphFo8pisLbT6N5Xo+qe4
IZ65ybXpXWReoiHiC0DmMHO1bk05Dncsm8U2ZOR68CeNo7vWUkWH9sSPM3gDT06dgitruvGKBCML
F4i/tSPVA/Ms4Yhx29sOvMZEWL2z6BGdPXq+YcJMMmlt0YRyXhMqe8Abnrv0rTT+RKmnPVgoa25H
2vgj/SKUmHHlIHYH63WDebREKSrk2sbChIhnFMsMwM977If6nZ7T3+Eo1RF+p3Tab8pl0+7QuZy0
dixvzcpJ51LenH6d0BAcUBWVWDdV/GjRETaWIz5pxraqGx5rTnr7LMrdh2RueBlEWm76Li0OYPVF
Q6lruafcS5Jt5wb9JhepQZjXnEIspii4eunYP2M7IAEhngFg+Ltvdc4S9Qrsa1quWO+6ckOLX83d
vPTDyGVJzFYKdh0B/gJgBv4ul5H095EycaMNIUGeQox7cIyOfZw84LhhURPnY9bW1jSVuQkHUoEV
8oZdrVEVkIkH9csX1r6Ne3Nv9W13C19Vu9qNjsKqyvP6MfcTf2nUfbtmUAuNgdvjWDka1AW7APVE
dOBdPQ1wxioV56+kFbRbNzf6DXjt+gMjSv9SVKWxDWwvxmkElWfUsMdFbePv2hquBXoE9IVmNR4d
1J8nJ01BX8l4FyKUvc+GWlw6AChrz4lIVTHEi4LPuWSxFzATzCw81VMFU0yfM16z0rsiqM1OcY4v
zO8tY1tj17utAabtQqfw9m3JcIDSvBmXDRfkQBBReT8q31012iD2pO22IHALw//ITD3b49fGCKbV
WOsIBbxU2ixcCV3yYRbSHMSb37c9khpuvzVsoBKTmGv86iiekMS0m5PT+APE48FSazvX5ZFOcQ9/
L+vIKfOCkRg4KSTaG9XBs4ZG8k1rumgHIa954lvrBbFm1ls5YbAuMiO0566yOLl6lj3Gg36Z7ceb
dEQLlYxjdEzKyD9Qzkx7PZE11sAMAwOCbmNZtXWK/CtUbxCx4nYN4MZ4YVbpP5VVCwzUquUF7KP1
nfHBp+/1EEj/9ZLzp7WNEBvd8Cyb/7uWIX9aVesk8Hu8gWKtLPxjbnMdNf/cS33TpM5fVZ+m86dd
TBqQ+GhqGLZNx8H7aXlLu6iVRuWWa6vAxo9YYkheWoavUAJnhC3z5u4wDF+1uls9WxN0A1rPdomy
AeKS8w21E5qTEpr53qjxqplWXx9G+CMbDkawXFoE86xRS+UF+gFgr3Y03dYDie4x4y+Fy/PH5OsO
rQOGyr5v7gyvLq6+bjdHiyQ/ONdGyMCWRi06ApEoPARjbG0imKTLaG7LR7htdpjvnMdOFc1n5mb6
NRvB6TWJKak6WvgDm35A1Efj04o/jSgY33qQ0N9VAloK9bE1cDLtCJxHjQa1pCksKOgozFA4DOX4
qdqkXQcAgtdMzznmT55b7cIo8u507FM8pQ1mZPBJNopVuKcdQIt1OxnDuzbr+DqLhZ/WyVQRXKkj
xCFQxiF4YCIvSddjnt4QOxnRFESQbTimuEuymIaDnOZ+5Rimm9qYgmueaQRcEQTe4qufsMKRzrTO
CVR+sQkyW3YxY/WYjhIWc7ML9r3RlW9Njbq5jkyJFZ3Dq6NPcA9MIU9DrKllw4qxcRpmoYoVHiU3
6fZ+IkG1EebQL3CoVM8pbo8YYYEr5B7gIoRjS/r5W+A25XMNdP1XY6jy16l3nYNtQ1MjeLHGkF+H
WN1b0bGkV+hs924WeJu2cvRTg8/IidpuIYVpkSOjCatDKm5gFyDXBT1dhXijsuz2JHgIdujJJOCz
1Hrp2lg8GEgSxql8Zc69sd2WHQkNmnchaQ4zNjbmK+HQL5M5HUsVZ9tO+f6dKzwfJj2jvtd66KhF
ZaLkpeqgqix8G/UaYQ929co0mmmCctaaAl462sa4ruClULc5+JJpUmGeoGhb6XVA2LJn3Ra6QD4q
/JdsANkQeEie2KSObjw8szu9TAL4f0ffeZujg3i1gIMchczAwFeQTrFhMIWrUTHSi1y1umr3md49
13Z9kAUtj3rcmVH5PMx00MpTpyl2aoieNs31hmuX13l/yDTb4eSeW5iOA4f44Zr9bquGwD26CUhl
nPO0R+QnGcDRQR8J4iRDUzLuZun0zZmOvcyVwjSo/K03ka9X+QZOLS0sMEZKOJoGaUod1pBD04Mq
Rj6jLxlcpWDHQHa4ZeNsDNOcPrXOjKEOdLiH/OKOLMdrzBht0Iz9IEFt6kygTYgpsSbXxIBuiX7z
74CjgPdP7imXJ24RdJFVgIS3YswEFB59EkNXA0IfCqdV2FgvaGKHDdaxB+gya6es3rohsheN7T7n
tgcAQRvwuiN1HOpwE4VzGsQIJbCJGpqPQjPuVNZunR6f4cgNEGjefrDLUzvlL05V+ug7WfvyfqWs
iG4TUq2y3XhQmNvYee4077mP8BUwrKuNKNpGBdCAlIPZSfeJbQkQPAE4wfxIUOtj0MWPBUHiTm6s
ECSubW6Fo8obylM3OGHZ31Z+ZO7pBMwoPp5Bl9rRSG3yeQZ8cXSfn33hPdQmwScdhwKzjKIFOrZl
qDtcQr2701pxLYt4M5JZd08IB64qbzyFiWny7+oWdTnrLqFyw5z2PutouuOq3Qb5eJU2aCOod28N
chwPnHDXG+AHp2Vt689FT9Npaltzx1lkiejyqQcd0yQJzI3i5Hoxd6o5km6QwtHu6VR6hb7DTZot
atNVq0o6BGKNB2fA3+rKDtd7v6Zdjl+CCb9E/aTbQCOZ8vSCy1iFSN7s4W3ypj1tCNJGkuQ6C5SU
S4Hr1vZNLkEujuE3HIn0M1OXRNn8ajhEmHiju7Jrb42UbU1pR0A8PhaiW8CiHD0bg0Ukjn1tnUe7
0i/wYpJNGIz3tPbioz9L0st+2lPNP0Hwu/HC7MwdEy9KHjIuX0XjTdfck6eX12by71urvlWWfVO1
LGx1diyGhnTApqo3EdbhW50+yRoYGI0RpMGi9LYDisNFlc3KN1QQ1mjO4pwQYzjNu7Tx0W+LWPEj
k3CjjMzce23zPoOrLhIlXoHGOs1RLjXjapi8RTaUdC/ttF9VkdJ+5fo8mXMOih0MT46QN3bkUNc3
L+aonQeBI8PTQ/+1CibrAJCFZv2klR5i8+Yj66ptB9MdLqi+wkB3DjvnJo/kiQ79pqFdro/TMxkX
SJAx8mCXG3noBmpGsHh61H8fEnf2ZY/7aDC2OOm3HTZPXck15w3AobCPBhCMnCHMUyLy71FXvw2G
iNd4GkAVDb55lOxLzN1JP61SLP2KVMSbwYeYWeaIS/2QhOfI6C8UzdHC0CKcA8F4G3QWFtJiQxNj
C4hs3ZUO1BNwOfArqaur6tdaGfvE6p+Zpo4rjWQH5JSjIoIvLNZePbwQfUSE00z2DjzQjcEQr9Hd
EvxJE7vMq3NXT0hrSvTtlGJkyjOy9afqbkKeR3LQtsFzsNDpcJ9akxCipOqDrc+REyxnoJ+mjlzw
Hv/RZkggvxpiBmKF9XZK0gjPQcYEfABWwoK7VL2DrG0gEjunGGfaDIZOd+UJITmTfUvQJmd4uACS
gJAutjCvYHHgfJUQp+AEB4s9mW7qPI1epl2ABQccKE503+gu45hulXSWg5Nkb0pF0EoMm2EDiKOd
MDp/HZSjPAoh84PHJHXF9hHfMZbAXd5s8fKu0DeLi/C64MkS4WsVmetQoSeU3Zlz1DHOGFpoqXsB
lH4wMsIK6g69jpmibaTtnkB1YqgxVua5bWuijp0s/UySsluRrJKiMSzZM/wUxAA+4k4L5Dlscv/d
GoBUT1GV7FOtR9KLtz78HNqBCUbde/1diJ35I4Ph9D1hEFPvEKmOw5q2HhKX0uotfIfwp51d1yTi
NTApo4+NH0x0bWUi5I5yvSAQiyNkvmggLIjLpEex/z4E5KElK5NiVLIPecYrUR7UsiQA3sZuJDG3
EfzimTUJYHZZ+hhchphid9CK/prXXWqvyq6uS4xIUfBU5oZUSxGK7JyOWeE+84E1M0ou2NXuxDg6
jCr7VJChfeX5Am43uOmuwSC7EulgvWuiTTd5oSUH29SLY1+WjM2Lzp18bnRIpZBUzAubu3bqy0Ti
L43kvUwjC4RVVK+cErnkImv65jvsf+9G9n7xKkrGHFNkq1uSZpEF2TBfEltFm76upvNYBdiEg9wy
I1QodX4dZRQ/6W7cgNI3WXzj1LNWUxvJQ+BoxhVJVHnoMb9ihx7Up03q+Y20/XmlNx+JCaqDsyva
7JJWpTqIiZtFD+Iey02VC866hn2uaooCvTapQVvErmiX8Xc4ujWP5iz3VRUyfS8zOKO1rtSOwbu+
ilnmNjmn+zWnew9iYGW8JIYfgS5pJ86SWQ/rxS4jnIjgdvxNzRBm5ZJucKd7JDhNsdCO2hgniPTM
7ti5dnn1fFyPi2gsGAtS6LsAVgKgUXRsSFXKA1p11OCPqjGmawaLlluyoFmg5zwnzH28pzxn6Gn6
gX+s8ihEFC8stMNDbe5HbSxPKYdOlo6oJs0gGcv+NKazIZ0PzntqhzC/aKFdX6aUmNBFZ7jobZVo
5swdZeMHcnNbkB4+FWzSRScOleGhoiAqyHuQiVEfDY6wB8TsNjmbqO+3fDDEPRi5nq3YbCLiV6WW
HPPELUFYldK9OHpd3ODV9z98ZEv3WqCmV6prrP4T7DUYoxXa+azYu/GIoFjiThMZ8dcOBrtl28xd
KlMSdqRoPCCKg5MGeb7ai0FTlBwEUJIIRQKHgn0Q2zbD5MBIfh3tmmUsLJnomR3Ttsq1tuh1L2pk
O0d03K7AmtOuSjVUbSRRrlpNaqc55mYLk5kkzgDEs+CQtyorAzFtWIr7OMcKC/oqWEZ2ES1Q0oNw
dzDYDogdb2FRJcseN+bJmeMs0AJyfPKKaT2GzGmQ10kIuUyDSqH8ixWghAnS8iUZQ5JfzIzaslEY
9KMh2yT5EDHqygtY2IA1/QagtZb5MLQdr1ypNsDPAYHlvq1aaxb0F3tCItLNAC5vFSqZkkAIfU11
LesgZj+CQfQiWVZ9FaxAOj2wqOl3eZx8jxpRQVps0NKZVZ0ACoe26rc+3fAJqyZCbYtioYeIGKV1
hzVjihBOJ4gSyVBaYk7i0oEQ+VREtd4bwjI2eSnHJeU22YCWky2bWHkHYatuRQgdEjPh1GubMIw9
xC1nBSAKrpsTiQc2k2YF4x2pbpyibqP3BGE8VtPRVWbD0aJrD7bkykxpMAfMGul2COwUKSYHu85Q
5CKT4s0MN/XuEatXS27TgcKGKHE7LAdYrzGIb6mzbzi4CU8GkHn2JCN+RBTcXSyptW9ALovrkPkZ
wWvORDCXnDpI+tYwvop6CG+wgGjvnLdtRIo1NOnUKPXLmKkK9B1wuHSXWYF3NGvFaaSPTXfHWJfS
rkjiY5dXVQlxZGAgWhNt9KDMIq3XRtZ20XaMZAQIkgQRUmxy24TY6U6bgQeywZ6W+Hcm0Z3oucK8
K1eRZQuKR7bKJqlIEendiZ08Lkl2Q0+Wvnm0rXbwQhAdOFKhLaaNgsIxZxfH8Fb4j2SXxnc1bNO7
BK+vs7AqbzyPdUlBCbugPqY909Y28s0tuJJ2Bs1YSzNKypPOQ76Y8kbew4sPtijv8Y+XmYLFEgB3
K4UwcJ34+cZ1o+boeVQpplvgUwxAHxpTFK+8aQyOdBnmSDoT+pJjD7+munNw44JDJSsuDQ2Xh3mY
6ms3lA2ZAHFL6BQCU2yNGuFwlPshUkYj2mrmAA6307IDePPiopdR9q3z9fElkFOwb0LicTy2rXU3
teTQdhiVwFNNq4AYHHbzJDyhBm0ewynHhJe0ebejmx8f0U5620knTjkCOl7hnyPtFm5uzdLqk0g/
B1xOullieZVUHuYEG72uAHcCH8jKO1UNwdkZXG+LwFbd1zxUaOErn/65nqS8XXekkkxMmjX9hCwX
4FVGLv1A3Bj+Y5q9ChXOThvmvLTCz0I4gl66HTs9fHFzV7twV6ZIgUv/ltkbsa8aEN7PmI8VQhyh
VotIoREASae2KiVcL9MG+WIKLblpQ7KA49qTe7LqtA2x1nToo7LbNignb/08cz9UWVv3iOFJ+g4r
WsmCvGGosJwGCc0edp7C5LtMEWS+jyzQ55r4isuQ2327JBWE+zx3Ohj+Pn21BmqiUZ9Dy6e09PoS
/pAPKApmirod0TuXix6FMgm3Zjtc3CgcqDAoFBZwjL196oxjtSagvblEX7R2jnLDMmoxrRHF5LcQ
vyZMb5or8UcMLKFATdonLIfjq4y6duVXWj4tzDbVd4p0ZYS8kwx2gB4hKflx/Y5xmCTm3KzjZ4Fn
a9+Pdb/HduXsB/Ktgcy2rbdKMVqCCsB0i1RPl83e7I3kWwVw8Jsbada7M2ACDrxu3CqO6ivE1dgr
sF9FS8PxiZrEgA320QpoHSYKYze6kwmFngwe7LaaSKpRhg1eOW2dz9FuoZQBr2vfMdiY36wUXhMM
sRBOSdFPd7Y9tedhLv7QmUf9vqNgeup0wLmTHNtt0vqmwShPeBcMBtAGyQw7oGkWZzK/6tOAoPRB
SVmd4joZCzBlPY1NDifpN3pSc2AS8OV09i9qbt1evcr4PrhVdmcFQU7RNVY3SZrUD4WV1nB8K3Eo
tBKdLJVmHW0MmoSIfCNf3kb4Aa5E63w2DnsJIwujWIaFHY8Lra/DtZtPYueNMefURNdPsMjrnWb5
aq+1JWHnXoKXYOgrHqYOoMKOtgEG8BJYMgNjtnSsUwck++0l63x1tGKd9liG+3iZlvA0x6nnsE6o
N3tvSLAmER7qHrvsDIlPY2dJxlB2Ua2nhhU9lgbyS6u+W67G2tjZYPxphmDKZMGEuwYghKGP8R71
8KhbCFg7GQf6Sxq7xlHmDWsFUTk+m4uhbTpPI82PG2k5NZa/EUSusD2TNFL6w0SoBJk/ezfx3bPu
j9hz2iojgAJBOYirWn9JqkhANXD9XZPGyTUCGLyHR4SzvodyrSKX3AizyWIctnBPXkMPfOsMY8LN
iU3pTrLu3nRmTbA82TsFid0uZ2uNbfRbmEQRpoRizA9fTUUfIBUyOdfdCOKEejRBGjRT165vS9Ru
R7sN1RnqS3XIcU8sUnMCgJQIcUhjLND8XH3FCp5SZUDcbyhqH2mThQu8SYDnZwxSy3jrmJCAd04w
Tt3XQ84hWwhf0kHFp7tyhiEnV8lw2o2rVRoBIgDwlgXOtxKYIHEPUCQg4Aetvo6p6Fb+PD4ci9zY
RZpA59Gm6R6H9LBFMNycSXBkcR76CI1b5vj7AgMMIjQvO0ZRTDUYOJh2a2r1hWtNw57YyoFes5G+
w9Brj9ZoeGS3K/t7pBMFQmWTPCRNHt7TeLHPHELbBa2T8Zx5ofZNJb1ayymUYDVrQ+19OgJ4oMoQ
epZJ+9VrfLRhpPbYm+arOqezzDm/gtq2N9jqd6XMJDFgw2tae8Mmcpijkk/4HSi3OtU2eZgkP0Y4
PWS2n7IIJD6l7U02QsPXug7/l8F5O4D+swwJcH6vM1O7lDGZi6id4tZ5DnCZdtzfhCbVGLigwtDz
hByQF7l3wc9C+dtouOFkR6RfmjEDyVwKpaSoEHC3uvsKp7RaFAFmRfanGLG35OhoWhO5GyyymMaS
eDf2oXXj4yS7OJUTrKwGpJc9kwVEaOtXcwR9FvoCAg03L9RVq6XdFzt5Ei8EQv2BuJ7O2dntEG9b
VgKE0HAzUHGxwKQ01PsWBAYLzoI6aLAgtJfjqpVmFbJbDMG76UZk+2qCf0TdKon92B9WTWdPNqBg
lxEZf8JqVnUCDBOicx8v6LOkp7sxJ0FKn5voNwT5kMqSi6G6EuSBTznXGutMXVUuWw4MGz9MxLPK
POpNhP2EOTsVo6XlwGzuOZ2i8IZBWHzxGiv9ACpuExNkJp8+c0G6hU1WvtUDiYVMIhiVsOnaq2Jg
SmO1SYPnovZwx/7rIdyX0vYP2gZpOJZEkDUrgsWfFCwaPulW5AEKA6UZ9ElKAuySXoJNCePkNndH
774oh5ymaG9vQidK1nU/6eCVsnOcoxOwmnxBSdAue6WgP2jR1vQwEpEB1g5nUeWwRnVtnu0Nzj7U
8SWODGiaRRL1TBWbqIX16Gf0r0amTka+lJnnnWRf7JjlfTh9BohjBu+pmtuR3Nd82wYm2YCV327/
4kLMMpY/XIh5HOnZ/5e589huHNuy7RfhDnjTeQ3C0YiifEjRwQiX8N7j69+Ebr66EpMljqrW6yhD
ESkd4uDYvfeai1IexUAqbZwlCKV2abBSxCJsGNtvXGElR9RA/1DFjOK25cIdgw9HJWSY0UlKOmya
si3sPl8mGtqEv9FKPGtQd1p8vGI1fyYnLejDQ16bhBc1V2ygaomBV0N9FjDymTVuDoX0O1s1XHMr
G9cynhQ//fNxPmRX1+zrh5oVRW1yQMlkV0nZmD5sGV/dmSgNPNmBMfrvmv1PJfsfy6DWMpR/9N2H
xs76jqgN8q4slrmKWmplD1RH/yDzSNKQrI9tlQrU0Uiph19YpwjDlcYl+UrrZ0UyXQidSdZ5VFKl
yqO8V93YNVGYeDMPm3rmlSlztb2zKizCFkqMiEN2pUcOiH7hBbv2bbJlD+i6E10Zlxe7lsgluRZZ
kklhf36PQx8OAu5EsqvWZcmAMzASF/KyuSeqB0pVAOEdLIrJGQ9bwa+nxOUHlXVFVkwmBsmgz21j
fC0OUkfbWKm7cNw8Eq1Umm8EP3OLZ/3hSnMXh+yHGXg2ZKsp5jCYNmAtNoMjuq29bOWd4SNL8qLj
lbaUf44ZmTujqegSM94y13//MD0gl0oCimSKD2zJk56WreCmtrIP7dlh8d8LT1fauzBGP7V31pUV
4SbE7v3alZJneBxGCNeRKvGwJNxa1H8EVxaAa9UV6wf68ICBXJSVFefUrA2v1ISgtoMhl5bPDarM
r59t/ehfTf6zrgQZ0+qqlslkiaobtYj9KOy+fd3EWgryVRPnvVePGMyllFlKsX7X5QBaW2yZw/n3
183Il0bgWiZC3agoooU5m2xFl8WmPGiSG5rYHKLy26KjE06ZWTSvvQITRYoUHe51pqOXU8qbahbZ
9DIFIl4UcsCWASPoQPyP2WK0GFEMYeKIZSduqU6f7EnD/jlpQkgpS9hcW5UujGiKUGEsqrqurVWp
n194IYxYRoGYc6WTaOPE5GWPgTMA2neCTelB0h2vrEyX3vvHBs9G2NJ3Ktc0bLawqNtoJOD009ev
Y901zt86mwr8dB1Ju6WerbOV2SlUFQSSa2F2o5Wp346HFKhUhBhjHjZfN3Zpnf3QmHZW5Rp3WHhS
P0IWDVFMzK1TnU1iMfBNyNAH0WkiDvx1i5cGNduhIlumprIOnT0elzhDJjEvuZTckFzNNyJRgNR4
+roV6dK5RrUMlNMK6kVFOZs7bRLhdF3SDOCtXfEYOb/yHec3/+qSemGJUz42tD7vhxVHSvSWPB0N
ifth10SbyCGHaNc7yY3c8DG4Mt4v9R7CMU0HGGDp78K5j60xjpYOYZPkNsrq6fQnnh4J710ZFJd2
QBUAlWqYhq5Kinq2JSW93osDVR+usFX39T7cU9+wCTaanbDVJ1eWbOnCFFZldlvqKyXojOcVcdrU
ZpQ20pqGEQK7xPhMoNyXcWJyKe72mufkyhQ+V2VQWYwM70OLZ88HbVmHeECSBCC8N3n1g7IV7PEN
tNumuc0d3COvQCou9+iHFtdJ/2GUNEmckT5R34ejIzkpVeW+ZU+26uVeH18/rF3r07MlPcBKQOgb
WFlA4e3FKZx0ugc6b9mDSyLOnfPXTroysd+X2rOFS0N8icoAYzHD1M5mdibiOqTgJOkqp94Nt2z2
XFc3eMhvyb1E11q7MO8+tqafrVzsvIVcKxybVF+2gTSmduhatubr3kReyTGvjNILy77GedQwFRIw
qimuH+fDCwSmvXTjXIokkBCFaaD01ebx6zXrwtxmtSLAzz5MM8bZVlY13Jh0yMOuBfNqM2Q6+u+K
qqm6Leory8i77ugf7+pDW2ePExPLb4uMdyVqG+FG9ScHr6B6M2xTu/iLC+7s6V7laztKK6a7rx/z
4jgBeWJRb79W+a8Clo9dKaVjndQyQBYQYOsdbb22iIY/uO0ThXDX5vqFmaApyAuR3rK4GKvw92Nr
S9uRyK4zkXGSk38MN+0fPHF+D7k7O7nT6TauEP2VBfTSYKHUUuUSgTpGNdY3/WGwYDuDQX0f0WYg
4c5jtvmPEOefK4vKxVaM9YggckPiv59biSk7y/WxEt0sSu6lXLtfIIJ8/a4uDUnlP02877IfHySm
VtmIse3NeuJCPW5+VKiOV6bypefQiDwgdFKp8ZbPZnIBMC7uFcYiGp/xXgrl+QFksPP1k6ydcT7g
OVRZooT4ieviOkw+PMliEEIrYTa4SvSjqnUFXLsXNE9CPvsLlVGbAVU0MduvG71wusI3XuEMR/BH
1NWzWaYkWZEAj5/cZJA2DVLNVgVqVT9y4qac4a+mG66M9nUbOXtKcDrGWhXDAVI737gDeOxzptDg
mFC0WBGFmoCJDgpY+bJ8Ilf+7esHvNQey70moWU3EKmt//6hVwNKPWolimc3rKP2wYL74ubWOPiA
EHEqWIzZBiibXlu81m47e0pUbrJGmwYFNOfkpKgzJl2QaTXaNTvtBhmlve4zwSvekva148mFR/zU
2NnAkaiEDrD7nIllqb8yFVyZlUk4ug0B1BXlHvOa31/36YU5Z1KStqr0AGhZ5tnhRF9qMON1Tegh
q09YLvmztsAfS66sHpeeC3khtwyWxrWtz69uKWEHWZh9uzISYKVYVlJsd4Pb1UHvtLeIao3/+Vpi
idQUaKKoGczCswaHtLcWqQpGdwCISMzQS3o5AfdDnuLrDrx0vPvU0tnCKGphUxYjLYFcdQnte6IA
QWtDjYe9Hn7an7EHpOtKoxcG5cdGz88jM4qfGSeM0YXJ50pO7GYLNwGK5TwqajVb+5+vZ5+aO9tE
Ew2SGtn00VWWx0D6htMRrg63cj05ffaUy08FWOmvn1C+sIR+anLtgY+TPRxlzE9psnNGujV2Swre
N+GeOABOZKfkjZQ14SRcXBBtEcHiumUT2rbLv1K88DahNw27a7Pz0uXh04c6m555RHoHisLIQXcN
1rV8LMGG7OeKHpX73rWD/IXJ+ak59XMfgJ42ShHAkCuED5Ke2QNVUKBlrqxw11pZ//1DT8+1nkBj
FkZyEslWbVlyUrA7w7VmLt1KLA5gyN9FEZ6QeTYl5yqoQC1a/6/zUHY9N4fWqXe5BzHi2ru6+FQf
WjublnNfoccng+xiNjdSFjX0wSYD3/31MF2Xx7PN4eMzWWeniQWOiqGsz1Rm+o3JkaXfLeOOhftK
mOZy56G3lji5GCIXys8vyRyqmNsOQ2GNbUa2tC3UHWQVB5OzZw3bbfvr57ra3tlIV0wxDqJ1VYPE
xGm9tan4wDXIFvzcw1To2oXn8sz68HxnQ73tkEDMcJ/c6ZdoS45KUu6P7lAt72VUtw0bChKurDCX
biVrDPK/uvRs3LNdxTgO0OTgRXf6S3tEEEUFwS51hQfDXXhUOve+irb99uvOfT9j/mPUfGj5bNPt
YglY4jpqkKJ4mL04sgu0767dUDzmiXfmzrCjH/1N/2iGmxEs2pUnvzg1PjR/do6yBgPvoYXmm159
AvFyKOLHMKB8/uvHXF/ZV095Nt+pC8xEY92jgqTFEeooGcKVjpTWX/FVE2eTvDFaRLZrR+rH2Q63
hRO6DaBfbw12mBuqGDeUFB2saoMozf366S41jYqGTKami5y2zzpRSiHZATFFXzrGyz5b7YNU6sIq
3fyZLQl8/cWeJeHH141Kl17dx1bP+jRJy9awJlrlfnmL3tBWtuE90aRfUEPt3Mmg9F0PmV1a5D42
etbLYTjh84oMe72+Sx51ICnUMidysHO1JTRZ7mPxvRjd5PnazfZKw+fxYjkuKT9Q1oEKZqXHbFWb
jibmUHIZ3H/dsfKV16mdnXD0vBKFen2dnSN55ou0adPbyNzUINsIfx5Y/Fyh9k2n4yJfIjzaBMZG
vq2QpDtL9AccsG/t4m/Gle3l0hT60PPa2apPjXdZSx09j0X7ph4CWx2CK01cOJlbDGPAeATSuLCe
PbgoCQHldDTRi9spOYiWqzf6Nm/vu+RqdORyJ/+nrbPHoci5V4SYttjEXkW3cNoJObdTO8jxdqGN
dUrqq6ZX3MdO8ufalnZp6siaRVgGuBpXg7Ops4qpIpAhk1shHrAwZwzz2G8I3309ki69so/NnE0W
0hthLps0E4xUIW8qbLxtZGRB9b9YXanNMizuwaB9jbM9xMjmNJnVanIt6U+M9rHsr1zZLu6PH1s4
W+GwrcItRqQF83m29X3hgdAc99U36XYuWF8nF6sEN+KeI5C/uTIq//myNJFMCg7KlgHLSF///cOZ
VFnz1PAxF6I0vixETkaR+Ri+ff2qLuzDn1s560Msbq3UkGlF3Ctea4NO8Wt/IE0t7qY9BV6uzAWO
ePmtsot21+b2xUck8UE9EFOcI93nR4wqCtA7VaXcmbCn0O16g/Ln4Qr4+cK5SgN3ZhCeIaDM0fvs
JSJq1ZexImynPer7yEYx8S0g9CqHHHDYMbx+m1X/i5qGz42eTTVQDVIstoSvlZPkWR56Srt21hwp
rHZHuxbh/eeM0ySV9JHO0Zh58H5I+DBW9KibZi1PsanzGqoOv8njdk2LQc3wJFZO/TH1goe/z1B/
g5zu/n3IOENmnn37f/5bPNRHOtT/OVV/iseu+fOnO/6oznGba3v/n4GkJJ1p8N+jpI5/pvhX+ZE8
9f4D/wZJCab+L0OWFJ2yQ5ILZMhZ/v5NkhLItv1LMTSyGbpG/R0v7L9QUor8r/XVaZTckeswlHUu
/I2SktR/sS8RSuXSSG5wLRn7H6Ck3k8M/zkwkvMjK6as5zWdI7YsmmeTrqEoPC7QkRzLnCK8cFTR
XWbdQ95P3UMKP5Hq3LvIUKejShDu31/g//39JzTqta11IeetZYCNC0d4iX9FAhgcWbf605IpItrI
sPZEQBEvo4qMOyuhRpi9tWnlWD4SiIsOHecaTNubDiV1Md7l3HWmykCmu2ZIKJ+cj9h/N1u8CgYb
zNMtpvXqnySbdkMxV98Rauz1oj6IBiZFjjZjYdwbSGRAObQnHas2r8Tpwo7Xb6N+evjwrv8e9R+L
0CRxPQ986kFenAKoknIT5BX/wPPHY5xFaYc6LdZjIBBzVtanQmiwtcJdcdvJbX6sg4rVWjHwVRWR
9VHlveB7jR8YpRo9FJB4JTfoodZ65m85iH5GIuI20D75naWuBiOo09Iwkm4qPZ4dS0QZBIZNusHG
a3XTxEFtVgcDd1cROCU2Rd/EOhbszsCjoimzVyE+jbNRvRVyEe/qxWxchIEVIrNc8uUOvL6RytL9
MAjjFgfGeK0grQ9djU19W6JUIYWz7WVNuKG8d74DLj7diVaMSmKS2Q+QVgCzG5Cnpel92M2Tb6b4
4UZKVRwVft6NR+sQ9rJ4RCA4OUXfjGjr+RNeWuNDMftDjqEj/Ar5pYOIsZHl0Po1htxuLSw/0RtD
kJaXcR8IpgGXNNFOQGc8wgzLoWjn0guH5fCOGn7/MvbSrgGheCrVHh/iATusmM4/YKDVOT1Hj+9D
GO6S+lkIKvOPiqNQ2UxwACIIN72MBc2StXfmLHQ/MiIzHDBn6WVYK9EnHSPur0fOP6eeSSJEMwnH
ivqFgQNbTuukMQOKTSWhaDdI4zY98fxHhJjJqVuwWaOYG7tQ2YoPQhmIP5ELtXYW5v3e0if8RPJh
eJIowLkbEpBo63eqBURcTQZkApS6A0YaTP05G+Q3zhYIGcRs5laWDRhdl5h/HXAqiLFNRiFLyWsj
yU/dckKWjpH9Sn9XdGQlSmBJ9qAO8nNSm8NurDXJHrEUkUnaRPFekmrLRHRqGAe4Nb8QN0rcggR+
RW4apaOrBSZyM7W77/hvyXj5uhPfs7IfZx+IsnUjRzSl6ezr+tn6lSqZKleKVv09+6RA1x4KaQyd
Gtj1ccnE6ihH1G51pSoD4+riyUcNu6ziBAwYBDisMaASyvJz6eH974yfEwXCD13GGpYsxUmsQ96Q
bByNBntTDXbsHeInpupsRj+sIc138qDLz6mGckJNSlRqRQLHC5rGU6OKr7EyZywCFrh3VbDuRtU2
Vw/UdyPUBhaxLXULv6wwZ2uDuL2L0/zXsqSsqFLyMCixeCgB5rs43CV3Ygr6daj16W5CXbaT5xQq
6eqr2yfop6M5lrcpbmGUrYkv+E1zQYzjn4C7e2cBnH8jG+o2FcPhiAx33sEX/ROu64y1rjPvfypx
BSvlcN6VY3Wl9FE9WyUlkYIjaku4UUkr6806O1lK5UyZGCyFQyA19WFuZrgtXf6XgbgJvmD6OwEv
sDHNXHsUOn3iONYZ2BJYlcfbr76hUszQCMSYL+D2861rhB3V3hTNDSc8OvXHBTGS07Wl4WlqeYpn
SRTtuosOqOqL285UH8H4lTsNoSARdEAOJZKGuJ5vMRab9lGoEqaQKP7Wglsd6Pjp/Utklgm8Cmlr
IE886SkSgK/Hrvr59rdm7cBDaSZVtuzD6x8+H3iRPAdTRluHOPtd9Ep81EMc/7JWXcB+lDqMKC30
RvxnHlFRxe6EhZoHNEOAMrOUPquH8qyV0beoafM7ZiCcaOwsqAKUlW+64aZJ8bvD32mLWVV5jEvg
FhuzGsqj2eOYusj68pzpWuVZA8gJqczrO2yHElyZUv3XbL0ZYZ391HQhcQQAsr7QiIAkRGs8ZiWT
RinK+WeOZGGqw/x7Va0QhmYc9opWWvcCiijCdNr0U86XZ0W4Fq57j+1+mPRrx1F7pesiBWbwON6v
MR8OuAV6eb1IZny71TI7IVtmMWwnOAhh1kkQ6Ch/bxVBcMp6ih4blGI2Sz90ZgVv5VlG+2SoZeiD
tOkeLEP9xqWncBSlqW/nFGtDGHzWcx6r5sacYUwtmj6ykCjlVq2pdgbhhSDOVJanvJ4jLxLS8KZh
y3S1XkuIzWKzWYcdYsaim26sXGSfbJKbdH0pVKhvoi4cnvW5m3GvbBV3UefQ6WXMKr8eW+8J9c9d
ZGkq2UtqgbCKhBj6eWzlBdSdthjrg27iu1R15vhAtdlNWeJPII8Z1hBdJjvyqKP1mfIcrDhbC46A
wa94D/k0/Q3RqbKDRozv9DDCG0sKJ6/Ss2ddbn2T8rdsg1C83EP9AT1Shonoff0E6hpQP3sC9kYK
YyWA7RIw1s9PoMxVxkEEP21T5NyXd4YrIq976HJZfg4WKAZqUj9kWrfXsXC+zSzzKV1G6OmhBaq6
B7TS6AznJpmW+1pE+yVlw/JDDY1yI3VNcW8VWXZDBR4Kmzq1pb7AJFmpb+WY8iU5Le7+84Uji2nn
UmW4EZAsVn9HaUQBP731QGm0z1JrBTuQOrUzp7gtvntCREaGu0meLxutrtTbsOufv+6eldH/qXs0
7gBseKZFVRSVBudZeDyDdRNP62kPaUraTsLU3iNkggoFAmMz6KRCWDQcCfqira2O822v4NoZts0O
FxgoH11jvGBPgw6rTLonoNt4hAia6Sxjm59SLdmWWaL8Bm33mODK+wMfSg5neSS+FjGM7djKyPZr
yuhKAfOsSdTXxehnj5ZyRKhlDmku9nvZuHm3fC5yNq31OzkSeXumnl4J/sifgwcME0TFhkltGAsC
XfPO/v+wJAi6mkFraus9GIdk8tlaw9sZqtsoaA9VNG5ac46kjR6lqVeaI068RlPeLkvzl4wuZwM7
TsG6F1QbBo7dQ1b0XIFaMDODgPTGrL6VQBx+5wvwTqAqv5K5Ms1NL8zPQ6YWVwb+WZjp/VF0g6ud
LiO+ACZwlkITxJm3pBTVPuhH6b6Kf4yissBla04KTEYidI32GMaTcFCLDvRD3WmbNMxDu5pGzIMW
U652sOPRzeXGUZ8DDZ/2gpPu1+NPWitozoYgd1oCNTBwZaYYgdKzUEobk/lFSzv4WrA6hSpOolnP
o77hTH0nz9I26o59+Wgif8O/EnKLBDagAH6PtCzNbgeZ+Ms8weWIvQ4TlhAgPWCZLZCMDfjfx0ap
XLTHYysf+NGbTpZuo6m/jXFzBoj4vYyU51MktT+Qzp0A2u0iuTsmo3mEme30MO6aBRXcRn8bq94t
U/02kzFsrkMvKczXToWjDXFsyUMkfYEfBRu5C24w/DlK9UljO2kEZZ8Cp6oMwYu70pWHcR8Zzwpm
swQZnUUaMDchTtvkdDZTY67iLTcx6FTwwRTMMwd4bIripoDzx/SPlbzBMc7nZwXyWrDplUMW7DC2
Dye3JnL4iHNp8mtOsXtwxPw2aKlwqU/ZXcnDAtGKxadG+2sEhRRxUI8CfzVzjtr7BjyV+iJYvmRB
F/0pCo8BjNnePCjDPsFXrI22HCNSDXT/tqUSo3IMzTdHJNSEmQ24gYrZOeTsS3QHEy8LaCuwWG9a
hG8DBCFRRUiQirtKpYX2EBFHyhfxXhdrv4ozVyuVh0AvnwZNOUpz7lcqpgHqLkwxCF7Vc0kMU6I3
t/Hq+2i09222ALNpuadiFhYbTyry12FZjRfwPADPnrWtVw2HNsLkEHspQbiLZEAM+WsVKMdMWnwr
6e/DXHWqRHVbgyW9z8xHqHPVMG0pQtw2KRhTEQaOKci3fax4cRojXW053M0brXy1ysqeyEXDqZO+
s71tgCRsBPluRYJJOEtV4V3bvMDZ2kSrclrFWC/il8XjawiC2FxOWRJt1R77rLsgDF/CRbkJo1hF
Ijj+lfVEOiz9ZxwOu9BErRRaLtaLNlK4Hr67Whq0tjh6E3Ao6A9QUrdGeAhe2vCbCWpD0fYTUr7q
NGGFgc3NM5VqivojJ9IbK6EtzL97lO+5bngW+u000Vz8Je1Seu2LmJjI4wAuzMqwaxVchfu9+tQ1
b+n0jOFQFX5v9buhexoUx3wZw8xrO3am+1jAdDXedx2BADey9oLV2F10C6o/rJ/VhZtFkDuj1fmy
cagz1U6s3RJQLL036MyMa07wpr+V4R6UUia9sV80WHN9H1K7xXkIDV5RbzKJiuC24dyE25Cqzetn
CfLO6YzIjgFBKVhslsyPFf2DBSO/HHdorKQasaLcq93oXXsnxLJfjS9iCi4C3rf5R1Y6f0rFbarN
Hkgi+/0qFlhu0sGZU+Jt2ml7/ssj4uhQFG7UJw7dMMulX4D4Jabltgv/V+zKimiLkD+1rAdBwjTI
Ij8dVL/jIIld105h+KcB4SqoXjXK8nrwVYkifL1wV1od0AQPz7udQHGrMcBMDkHtNgmYSpFariOn
jR1ue7dmId3pgb4DXr2JmuGm7eQ9zFZP7dTHcCr9Gbur9dI+5uzdmQg+OHVDoXAETOrR/IBZuJFU
r0ekPdWuuWK9Tnl031DiXWFMuy+jbY2VdA/uZ5e0YD+Qhd5UIsbpe5lZsdxE1vexmbC9eJHTX7Ek
7fV3yiVMuyjzNUVwBlVdY3hHUGNOFGDpCz3SmfPBcGFJ4KGWmXR2k7zkhjk4rRQEb4WW+9j+yY4y
zu1Rnbs/2TQJTxxjSd7rdjZqiivXOSfvSL+Hq9oD2aZwNQ9T38qH1FuqU2IGBKczzisjcDkcyaXe
wUfxZ1rO2V0s6eOjNWHamXAFSyKN9QHB9U6yhNhBaL5XKAZ8qFIULG1AZiJejJ1QmKWrJJG4NZaI
GKYVP2eG2p9IYe5whvAxD6lfc9JQXhskqd+UVrqrmtbEN314IxQlEbM7oc/qPRVHEjs2KXaoNV8G
Q/HacVbeWRIwoiZr2lcR3OVmro38KOaF/JKRin3/3ypzMPazkJgcG/ipcMpFO49boixAmTaDMbHB
zIdEjrpvY9HINzlWgbaRjC/KpOf35VQPDoc3AJqwx19VTtVjO+rPE9zbYzmqOKmn4vgKHdF0JhnH
eWJ6t5MoTQ9tG3pz1DXO0g+TB9wU88Ah/PuLkmDuOuXJ8f3vy8US0o0YhhEDC/2vb84a56F28sW5
grmtVvskTGZmpwZo779+U6PBt5RleqxNseqdRdcUAglqK0Ggpk9EVw/TH1hQ/93m+w++f3n/u/98
+/6x/vN3s276ecgE79SyBH4ai0STc72yQyEgBwVdvNiH2nrJyHPuG2MJed02Guyfc71AfLr+E9z9
v79ERc4nef++6Nb7CewXanXADEDPwBExEDLBl2PlVgeVWveil/UdVUqBW6rKLkHayi/Po3E/6ALh
Pn0jIZbuJJzhZewNOtJDQeekeJiDFiIjzNwPu9tRVthYWyeBpdnL4JSx/cFCbicW8k6Q33qRM5F0
HA3Dx7X1Fltrqrg1WAZ+P8uIMr4nMoGITvVwPvfAAHhovz28MZ/KWtmNQLO1Ak1OU7FwWg9tuezL
FjPuIvJXKvRoyY44N36JdXSprjHaxqczt23NWaD11+WqxCW2FmUnh/WuV7hUx+lRbkq3VQ+ZGd3M
Mvw6JXFLKFYaHgZCp/qGkPjtkDkh8fciWY4iUWGSHA4BKLeMdF9l/mYAIhoYv0uh+ZJK7UMi+UKg
+lVlubONCeEurPTvldYdcgh5Vg/BGsKOlCTHZRF2ZS2wr6JZRlVZqQmoIZCierOhntLm7HuarX4/
dFiBCsURCOvjsDQ/aq5dTfMt69mnguUlNJafWvbcG/DdTfPGaLHHMfkcsnSKhO4IZO4OicUuLG+n
OvM7rH/Xl9cPpiM00PhzeSskwg2ld27Sst3Ilj2vZJH5Ce6Zl2stkKfWxc7YyzvZnQcUoGHgWjJU
lEqA5Z5usVzeM/dPmKEAfE1frWTG8arbSkXriyJaVM23LHZkLogj5WF/UrHbG8zZdFL9qB38OMBd
qldujAYOVhb6uGFHZrcnuLiLs2pvsKBpaeXOZs1h0vQQi+zHSGOkYu9u+VlRgUUS3Q46epHfLCLH
ISBNsvwGFWOTaIvHvd5Re2zhTWkjKiJA2sHvMVIM571QKA7gXmeeTRDJO6vs9zJmPEChfODenoWF
slayNr+OEixnHc4RbzgUS19gLmTK5Ilj8ijxAUeRKQSiOymBP/W+TJWRkKQHYwZMJgCohLFhkWbV
pRJHWHCnPHY/LW5hvoicMKQyca2+cA1VZ6+XSEkg++qEzbCeVs3Rk8z2oCvTodQFzLVrOzembdPf
LWYFw9ByOov1gfO31lJimKVujMdasKhexZ0PY2xH4jprhYIXDAzrpCGQ4Td56BoLytki3empwyv1
Rc4vVi36gjzfgLjirCk+1HJ8aOryZogzBx7VRo4tv+Rwzwl1p35P62CrL9URKuqmZqHE5+eZm9FO
xw83ECWvN6k8JvO6jOJ+mSZPl+8xzdmPFA10MrjZ/vvqKccF2Zn1yLMC43YWo0duFK8odk9VGT3n
pU34Fevawh/UhtlePpdR4xBs2opqeQwHPvIg+8b4WNbxtlegkWS5nwuC35AtC+N5K6slR3gJszZi
+dgugHMG5mQng4Gz7ELO6V4QWaZabZeveyw01jLL9lqDwSvuKsOc7k0lfCi76kbrvgmLitvjbSvn
3prvURfDy0PGmqJx8DH3Up/sl2Hm0IN/mahu2ez9OZlvCD091eriFwugy/JFn0ARJstDuEy/wAvt
rD4+YId0xxsaDHLuAdWNhbKrtGCnkELibR6ixriHuhT4Yyrd4Qbgy+nEa218VUmPmCM4+RK6g5S4
0Cn54Z/rOV+WK9wmCwfwuR+AkFsIr4uxV7P+hpbgCSYrTDW4QgyOF/hezgEpnzy8XF3gVruMJTAx
7kkFuFIt/KgtfOSWDExXsJPV1tMz5n/Je2RtnrPWFr2uXyDnACfM1P20oWDzB2mTt7pRMSGfj30g
Y3hHYYi+zyBMs724EyxBfT6YwsiK2PpGI26WKQAC+0p9h4teHoC0M46J1xjzvhyVUzGfoLn8GcdH
tUjuuK1uIJ88zJG2i83dpCtgD+9qNV0l4btGHT0IpY4h/hQpWJrbaWeRgSmV3CWA4Gqd5tdl6kIC
cwRzYG160I3whN/wPq/GHXlmR9P7B82oNjg7JCqXgm0sk3lQyRx4ASmToBk5E3uNOmyrIPTDnAFM
gsRU4ccEXgKIg7cOPariui2B/qMqLFA2gxDZupj7RWG4SqnZRtAda2siNQWir6+zo4W3fCeKe1lV
biYrslWSH4S/vw1D9JxOymOkclgJlGqrgoRNbmcOHirxBj0BEZgnT5wH79VafQAQhQ1evymtB3Le
J03MwDzfhsHeHNkPPbn7LoYKgPMbHQMPweYTT+nJbJ6tn8F4n3ANlTS/SZ4C+VBmvim2RzHWvVSP
b2AzPQsGbuBw4AsjI4e2HFiQd7Fo7tGiv2aS8Xswwjd1YmMVk30EKB3jkJt1/5vqfr/GGrJytiur
2xo6HwYWEU6YD0U/Hqb2sWLlEFzAd24FAFxaKGoHoRxn2rZ9VIV2B4XfwcjGV5dup43Zg9F0xDXG
Hfh44JrRk96+4XfgCMO8k7tyJ4ozEZDOi9sUdFDnBtqwx8xnl+euGHC3jHCXC+JTFxUvszzcElv3
hIF8g2yCHV72U34ftsM2n95KxbqRlnIrBNlWk9GTipkXGbqbZtkWFw/HUF6yJwxPnEpLHVM+FNl6
dAFZFQJpXFT9NI3JodLi4wQaPDc1Px3T7RDEx0Qyb1OabpbpVuKSE+exO2hbDpN4EbJ9ZkRICnlL
mOY2LsIHUrDouoeHSpjuKrhwphhtjYeFyr8iPQqBEW1qRfTEChyzFe4LkQMbQOkmsPyqzo96isdi
KjwJQnBcvRExqtiaeEdpZrHBwuAJHOQLDkV35Hgeukk/AU6+VSH2ZjAVhrhwE6G7h5Z8zDH5WxTc
gyud+kf8jakFzATpDmDkIcTqONCWu0zutrUBXFsqnnFmuk+T5QZxRiZ0d0ZCXXHV3mQaZ7hM2anA
05eaCUagymyhsOm70Qgf+nE+xmZ5Y8rabmkgEun7STB9qZS2EPFxDu9ezOAXltGbEDQrZkAnSXeG
afRzEZeNIty2xnSoGQXjJFIZqdnSgN9POUPxBkgHezbIizfoW9+aaL7PRTiaUvnQwric1pUyhtv1
f+k6jyW3lS2LfhEi4M2UBL0plpc0QcgmfMIl3Nf3AnTfu92DniAIFMVSkUTmOftsQ8+Iypbk0PEj
oKpzanK0tSx0GSQEUfvVnaOHEOpkdPJIq4+94jmr5bPe4SwX/8nL4XsCC2Su1KMt5SHpqSvi6mbg
pVbVR30ow16oowjiV8UMtJaERAo0SBW26rX3Ak+GV2k+Omz1TWXvmMVv8vTU2e5xqPW9ShfHOD/M
pvyOA/C5TYznJm1xdkT+Iqcr47olWfpFlPG3MvbOLqX+8hXXU/Etd/sT/nw7Y/BeVG1fRuuk9UwO
ZuRWwXDJ8/zhey6e8NlpHN91tkbMTvclrwBK+BN/zTMmfQ/NjLbEIRBaHhrcXhgE7i0v2idmc1Wp
eWLelauPaglatcXL4LRHFXkXEOR2SK5sAVTpNSZlDrIrqeFI631tfGtPzNOVGfa5t82LmnLQ+U5i
qYkAOf7s2+SLnVmvnvAOi38T06KnynvDoeviKQIVfPOEUf+VEc+td7yrbkfnKNCO0XSYdFjyo7ZV
vk5206G33F1puIunxcH7OUqSjwZr13nutk/TXZPNT0roj5TbWHCXzhb8COsmYsatESmpEqtQtz0x
r3pVuncRpbN3/OhGwOcuKae9cD8lmadVPB6Cjhb/07DnC47dB50K3vTzc67PZ82s7hjIPSsaWXq8
bZqC17npJZhGcrtYtVNSsSlaZ9CPZL4wjfvQuN8GNYRaLbivKAE1kzqnO2Gmx1TBOGfXcpiwsHeP
YDhlvrXYQhNnbwxkonYkYMn4RO+recbD64ZtnSi2FXUz2vKpyPgKt+IyQQbBC/FXX3YXRjcvGTBF
m3kbKzK3MtEfbaA/YW7xnucG6/Twux89FtgAHg6hudnOGckgtU95MT8xMbuppAeHg9dKCMMxKPLd
UMhnbfbf0VG+MBJ8GAPuUERz5Ez3e+tY5PdxFJu+y84arn9WAtpcGMd+6hYkE1ObYZdBRfQKau3W
PmM0e+mL+cUI0id68Xsu4qutcAdsvpOte+0j++tUTG+OMn96nXl07ek49NE1K+2jhcO8BJbtE3UZ
JuecGp+a6rE9YxHjD6gs5h4KAhd+5V7aXU5VUF08u7h45mqrFWJ5eLAJPs9zsjJz9gSdufT4hQS5
59Eno6bUviQkvWqR2IGtTge4BTvgrnGk3oJe/EeRrlJNTx6gm4UtWU0xUbPsJRM1kI1LgenSu6k7
zN4Qntpif3ps+3gvrd9a8ae16zDS9aecyq3lq+fW2T6hDwLq0DwMlOvDGLV7w1RHz492ke4fWopg
QzMv2XNty+91LE6+JvkWBnCT9FAmH9yDFxaoh6naYyKNlwTNrJf5d30qaR7v0LzAI7W9ETm4fhpH
+P5HcwRDKtmKXEqMub+mgXF0jO/44j55WXHD5fWaDRQr00xPRlPfAKCUlsL4b3S3moj5nzl2qMST
1uMavEIi/6IhATm5xKkseMuKjqw/WU/Xwwrd/Huq2ioPjZy4LK+EIPV/4B5yFP43+pMFYVQtWT86
qPGAoT4hNzEohDcVBoUmkwDZJuRjLAdM+duNVhJ9mmpLZsZybX1UFgzI/z4xyWxwyET4QOo95JVs
mstzLTR/MWAv6Vj88UwRXp+7JK7PtQJP0tuGrdnw+KJCxjkbZF79PVSpt3gbredgBkth9Z+fR4zo
ISWOx/WSHSTVWXkVz/73KevF9R//8zr/vsTcjqS1tOTbrO/jCv6sb1MxTBaeqykr8vI2Sa/7tMog
QZ9qGef1kEpMW212yK1nkHsk0qhgvmoUfx/lMPx46yYEgYH7qZY3qFveqvWRWt4KDd/TUx5Rai4I
2/qRrb9qKvt6x2TuV25HKZPzfARB6U0ZAjLw3q4vUJrLO/r3tZaXxrHxZ+SBz8ei5iOrsXrM7eDU
LL9xdpzi769dH63XamyTwJdmRmFpTifBS6wv9u9z12sp5Inp769Zf5K2KaE1evbaZrz9uEQzd7SX
97prqmavTdD18ILbzOl076v2gM3uXk3V3gM3iswl9tkCcUg2w5+OPqnA9hhfsa2GZbmAXoh4clc4
xS41xoMa1E7v8Nodp7d6Cn5o1Q0jHaP3N+KpSaf94CZh0f+B6fWwzJauDA0hmLi+4ArZdJ/+dBET
wBnDTNVeilTtRdKF5Jd4fnY28FP3eoxVKufCCAwnUu/ZaOQT09mDdUoYhCatwQdTPuRsXio9vjiy
vOWNvsPzHBvurWGRvUNRPeEXqYJ9qckjlhFnQVhzumxBWXaXl6ESx1zjWxksm6IeKs+8ROl4z7z6
DTjlj4N7JskWPR7QG0XOGhSCs6r43IhOTCzn2BzyNAm7PsVveNrGvYLlDjKfyAOD+EvTzFdJ8aAX
6dFsg7OtfY1699nCBH3ofy1vwxy5O7fAB3QwYDOA0c31LupwG9SJ6q79w+ArCuPfrd4c4vQCvnZM
yWLEiHSn1NXpqRp1QqC0iFAQYhdwY9cpTqa2oO0Sx8rRthWlRwYJs0Ll080FI47dL0Or99lMDyDn
q7KyMJ79cMBYGbeZQ2143PfpAafQHfyojR1YZFxL8q1ojr3pIIY49Ju3iO4qS9u9pISJ+RW95pwm
f81Ue6mqF7yx3/RiPtpZ8tbZPVB9ThIZvW1sPKd1cl06xy7Hyp3FW/X2Fq/bZGPq3YuISbOR0c4b
lwKS0cnMSMvuQrcfjrYkZi7I2THI1QFKq9qFe+OEKRVQxqCV8Ort7OFQJ7AYBKHMSuQc/Hm9xHsW
4iQjm6Orfba6tinJGmKB3mbxm+G/oOI79CW5BBZJSWMfFrf0BIq80QsTOa25xY2KVRTb3xd7QApi
dWFS/EqcL27+x+qsrelTuI9NuMQ8ZqRZddWeoJtjZXVbjQzyBJ5bVAM+V5jzFfVOH4pdYklSLocQ
DlHo1c9S5XCbB8R1mHnOgr453Y6SrAMPwio59j5/mU4YrhTVxTStE24Nu7qgQ8xUWDpof6M7U8LY
A8nMukcZ1V8T/OJbflmKMTwSvp2dOd8xKDhArMSTrsaW2iTGPAt1PGgTthQBpKfm7/iSCI/ZlwsJ
wdCwK0drDi4u0jcwBC0m1SdgcukygBbEVww2IEIOztyEIhg3ymYurjkQTQsQxnljKGzL8bvHxejs
xd4PmjeoaNqhFtWHl3g75Yuz0zMlqEz4nfk26LStxmJtwAPU1LhQZUGPu23tIVERTpgd0l9TGjMu
uCGb3+EftKtixZDy5se4yOt8WE4DJgf7x1ksSK4J8TVDZLJFkys3BfvZjR7M43ZWx+3jU9gM/BHp
FUbmEdvoQxyAU0LMzGC/dnRIqv+J0BvtvdjFIKBW1ZytICA5T99mfrH1uvYQMGbxSEqbFMBVNIfG
1cjSHRkg+6AxjyOhkEXdhM7Atw2aRDZDyWVC0eJ2PEzRFlwu7AtCoebfuvpRGMT88at73jaVnwr7
LLB0NSbUOY4e5iChnahwgMq2XqaOBN+fmoo6xFNbEf2ZGntTGJgPBc4mKflM80lAeJif5qk4Slx1
IzvbeUyUR0JQg2zatWDFtkMZxXqcghfl+R8VVS8k9x79ujvG9BMqas99S8FtXcwcAgowZlzkZ6II
7sL7Yo1xKG2Nu6o6RtGHU1QM8L19xVAvhpGbs2U4GFFg9L51NXuPc1EovfKAwXmosVS2gQ3Pndwy
rUc8UJwimpc6Dw502GcxyYNf/SwG2O5WsFEEIxpes4FjqurdNACcYPTr6G+x7oB76+e69vc2o1Q1
irPRdtS6T1HqPKMYelQ14WRuNgFLtZehtjYYau3Ya0Cvsjk4iKjeZTNUwuRD6s5eC7pdlYJ9s3hG
QXY0VL3tKxjp9cPG3roq2i3pdozup60REN2ClBKQhjVXbn3+78Q5bhrMrHDquExuv12C9giT2Xiq
PRQsvHls8R0gbAU2bMLIZxj07USIVek9KfrQWrgkWqTPNSt94sbABnrYm/69Tq1dMAdAoDZtQEWc
ngLq87bEVRMxCGccS2dSekAwjWfMhQ+xMk9jF/2J21M8vVpkuG1bbxlAOWcVWx+O1e2KXpxs3unF
ScdHyFCYN2GJE+rlLREiXyqVvI9d+bBs+UXI+JvVNefUK09l5n9hPLuVeOJsdLqPpSN2MwFaZ8H6
NzYZf5ht3mXMLI0t3e2cSw/ZqTIeM7EYRqluSfFqBv0tTabXOOi/monza27ogqTzjqHllrAiANTZ
ucam/tJqLjqLYpvgednQ3VnPJGPdbZVS2FAw9SMdnrZ1puhQSeMmggTfDuepicRXqWlvvsHeUqq3
tkyvKvGOZqL2EV+EyNkXhCKThwlAJbYOa+gEAQHm5eu8dyLzMYzJpZZzCAC0k6UMSRnZR4gdaTnD
CMBcNmyXaXzwo2vls3XbWthIwF1ytaZUPy9vgznhUQ1eMfBjPvwEbzpKwV3cPPuzdeq9k1BUCCKG
8lBd44nNok9vWOzdWA6X235fxDbLwwMcbGsxUhHjdNSU94Q5+0mQRexE2ikzu3MtAU2Iw5ij98Y0
CYP2LmVlnEk2IyXCv6dxdGl0xmEVIScqOtTztzEKzpNMySJWJ98HXBTsdpZPylqLTzjLfhpQSV5T
7dtAbuWItiDv4jByqS7oelRG5g1pXMR89cTfiOqn8l8n+fCMj4IKvSSvqd3pNkyk5otrvBnzo4CX
uGS1EYeAcjsMlmDBZ9n/me1HfdTih1L4fRI4RQqg3RPwot6s4dCSymDyvX8uvQ9Lg9J0mj6MaMOG
2byZyTZ3TvrvYhs9yS84uc9V2EJ51rfBD/t78MmaUiyK7fxe3Z1tfbI34xucAIqMmo+NQfurYqm0
CazdK2Yfm5io3T/45lrg5xn7E020mzbsd0P3yLwe6WKf2ZfZ98VdagTdQIo33lQ2vCakrwhNL1lj
ZPcCVFyfnRGfccM1SLcRJoFrFnQ7fhGBClMsNsnkKcQWqEGMOi6PXZwrAu84zZN0wiB2ycHK9atQ
yvuFsPDVKcR417y+/lnHRHqIiPBIQmiacmMbUjuPrt9zM3S7wam0Sz2IG0ZRqmM3NbvQ1hyK1DLx
9kS1lJBYspKhhB9H+6y35HZcdD/lyEDdnsaH49nari8Ju0pFVrLqaelHMJuEdYG5DQQN7PwlajBg
TXsnDHresUAb12DJIZR6ga3JolyK/3vQJvdoFgY9SzTBUncDGSbO7FFsVfK2XstKHHEjNTcHA3Om
qxYjMJG1OX0zs+rUYixU5qPxRrRG9rzyagife1svZUYVTl0ZcRsxqNZdEiYapct7Ai+WnVC7mGCX
9/VgkzcBLgVVyLi6lZDXUjbTvUnFfMfzdrrPXgSKUtvf1ktMhWlhi+ROfJD1NGsAuMsns35a9JP0
rhk3v5infb3IaHRq0xAZmDgSWzO+kg4GNZN5WuIzc1n/5Xqo0u+JgaVVlDmEekx6sDdqv7lGBLVe
10eO1lzdMb/Xbmac11eGhALKYKhm5+rVby3VnVfV1UwDZdwRaGzJm51QZi/yPc3Jxlvco8sx+XB7
JaMzQe7eZUCEsNeIPX2udC3aVgNjds+qBMHEVHD9Euy9afwcwZDeJUxx52L+nsXfbXfSvtb6PO/1
MrCPaTVE77AdyIfBt6MoqhfdaqJbY1vNJjdH67MoGJAPyW/YLBuREeO4mXkkh+YGIu/aIFUEPo+G
c6R9aF9psuJNms7Fz8FffL4cijjf0MLW7s9aU1hX8oitR40w5pFZ3Flay4SnXU6DqTxVvW4/Io8I
IGJp7jnYz4aqMAsL256+xNYAbj3Uw9VTcfqpETbVZOatJGkAXkzunkhEJyVuILxOSC+9ICk0DOX+
UrVD/mgaQf2ch4L3pLHLU2YQrdC5z9PsZFehaw+9ayuCCfrqYnhpepfR0IZjSwxaN+iwZ5LxATHf
+mMpb2Mzhvk1xhMYt8a9laTa2dBlVRC556YHYjj/MEi5Cae2fskhu0kdKmyjALWKo9fF8Q136Pg2
1zoJIjkDf5RHRZiq7ElrAueQdMlwcdzaC/OWLO6qeprp9Rjy4wa3fk1qdx+Maf5qq567fAzImZnK
+AbAIG4Zfof75AXMn6hPiNvXBjT+msVNtpN1/M21G3WyvCYbNsEwQEYDRMtkzq/3A9TUgZE+3JGV
LOqt92HIp9dl4t1ahTqMNiHXpPeATUr7T2yYB6Ak77vb1dGmnAornMEOwvWbLY5p6kOvbk3rHYx8
KIYXYcldMefmKynB4ZhEzkeDQO0ugoDEQW9wPmLThDzV90yi7do4zAYG9ZNVMuZecpwLZfRvooyc
J1OCbgbx8NYxAdoYU1lt63Tu36gwH3CMnHswaf1byVu4taQnAASyPnSTMbqIl4wFhNCWtLx5Ih6+
jwYRgzohsO9WyRStKUc2oLxnV7Rt9hjBN7glzXdW6S+5fCNbpQ8Pt4Vg5hCptsUvPYVckIk3W4c7
nI29+8umWwD5jn80DdtUQaYnpWHmM70bEoBcIz9rokxu5UhY2tzq7etc8FeYEDQ6spNujFjbJ2Qc
zg21LKIY1T5JkXVPqoiI78nlfLJdXOcCGG9grc1AEr30YMss0lU1TRAwYBgru2R2kmvFwzWEz+Ru
0jfpIopYD7owqk3rdtN28iGGWU0PdsLnlAapfBXL3TN7/iadco+BYY4nGREmW78u4hsqNISHUVo9
C5guolL5NV1/s2f2dkjst/xWBJAqiA1HhVMzrxh8vo/WJG7DMELSnXHgJv5I3tsuxijDLK23zoH5
UQYIDJeDrZflRoOUvi+SwMAnCYnilHbp8zCbn3IcxHFO23bXL7NQXTG8I7HFvJktFcWq50BIm4VN
R1vNav6lHhz70/aEDKvEM54c0Q5HP9//XQHMLkInOTvWPe5jeQHsgbug7Hs6z2NoNkCYq/AqN8RM
01Hs/UV7tV5aD71vHPOCICnPibJzaaufbR1TbTOgpdJMzmXJOghyciFAiX4G1DG6kIqZhZGl1Lb3
c8yZvHmUIRMWqhJzzCCzJvU5XkJhm1kil0nL7jNPBCylIv2VKvtrr9zvf3XGhalhL2K78auvuePN
cojGsVT8uh5YyMUWkaN27KAbHmOXxGWiGR+4mME5TX0/9FynfQGsOhRTZt+tPIZJmBrpXpqTrJCW
BkD27mzv3KSnzYkmNzgGdnpFBM8CF7gDQ7NVimlMvFe1X0739WAMFjCQg+6smv65NCpC3+qBOpyK
b4fJR/PNsas57Fu3uOVQQK/8XjdEIxMwhI0MnOcdLe2/GQ3BcMxx6sMg5PQNllANeVTZuoZF5mSW
Z4e04NhoCFqCUYNHfn7Tme7fxFDmt/V0fcT0RINpaR7/vaSQmoSIfAgxRzp6HW2lX3Gl/+egWbiZ
jrFX7jXbI1HOaxf+62jU05kkorDx/PJaLQdDa/2Do/nP6yUXZcTf6+ujf66ZB59E0XNupOyTZS4g
xfhhYTn1DYZSC/Hd6WtG05x3mkTdkkcQwwhK7Oqmfcpm5sPrIQhY2nvZgCD959L6DG+5Lnn+et1q
yvY0SAEpPyr71wrxf5Y4w/N6ZlrgHVJ6/X5QefLiuz+KwqyffDrIyZIwmJYDu5+9DRrN+HstW54R
8YweWTlhnoHEWoOSozIL6rsh974mJoAO7IXy4fal+1QHeUX8Hz8Qqje2RV/8dhvNPmDlW5MB38DJ
G+P8SXjNFWKOd2xM4C6DUvKlzQz9ZVgKar/q+vO8XLNiiR1qUYuM0aQAPoMYR5s0g3+6Tp1frWy4
xaVhPezW8E/QJbEM6KGZi9HcCTLKnzuL2lH5aX/yYqZZ67XYJ26iCqbbWsFmRm1cs8biJtanX0it
VYDCQJjavnSr8Zaa6QdKAntfkxZFfQ8mAu09HEbbb7e2/dGPY/s2zJ1gLtUZaFOzbBeAjVy8pNEe
jt6PGyOy1Y8knZ8boXfvwWwXR/unmTnN0e1z86mZvBLgu7E/9dQnXrGfz37byNDuqnI/KXpRGEnW
exAl/z1NQluOxd0rrA2ZFv191bkFRoD9u7D+Cmb1pPydGqDZJJ8hpYqLNzNnVrfxswmrKd9U23RW
LPE00rCpyWgcW0KnaaeBTih2PoQ90C/pZnzo4eFRwRbRaeJ7sfB12puXm3IPZNaCZFIw5Jifvhf9
xkTFtxmcMvhJqipx0VQIiWM9ZfYwfoU/TQijnClSB8WUWaX9Oa9UeYvsgF+p0pescOWntIAh/byM
LslySojxoRQJ9OFobjZEEJrv5vwoq2F+WyXbnMQEhFteHj3nhCwdGH7JYw1/5yOZ0lu+IEERsdFn
cnfSF6iP7Wa06MgZXcN98F8ZQXulNf19sSB6TJXhH+js6n1MpuTOLMvqrtVNfhwSN0LeUTBw1vXs
iFa+uuew03dtECQvcwlwGqsZfFoG5EBX1avW++bD0pzhnXSzzfq3ZdK/deZkntQSA0o+XfXZ1aV2
mAesfjUCCz+z7BtUW3OfTcCuHtHJfM/LzHwy5hscrGRbB8xzPLOQ97rzy/v6SIiZEU4AxTHtevwF
TAX7kyzcIwaYxjHogvECn47kC6HqS12VZlgLKMl6kOEQsVxrgqqqNmmP4KhJXwnRrC//HnwkBX9P
jZoocq0ooLAuT6lUQ9JxJez9UBiDPFSpYe10gr43+MZiUyATc+/H/nBZdwUhteFct81VLhuFXneV
udEm42kYRXF0Ise51MbA3IckTDoENLbecs2oSIJmup29edHrKqvvysbYjr4x3KNiNC6Zdp6oxI6Y
e5cH5WT+J1GrzJzb+Idv422mRyGYrDwYTWm9VyaO5XLgmetXJ2cMvI01qNUu6bMQT4FOiP/8e3D9
PLo4TbGzmRpo3dZr4fi1lZhgNYiqRvKigOudLijB5QHWPgLZaelbZerFyZntEvVTkt57y9mXqGee
ZyNtn2vdTu7d/7k0B0QzVnwjelfe7XmInlNtydkldPFojyLfrtfWA2/8mzlTe2mlne+SpXnKloMX
1/1Jz2CbaOVkPZxo1i91oN9yIsZuyQQPsPHvA4PYG83B+PfylMEZVwquYQq+M7kyanaLKdYBGTJ7
vZwRvqrEQVM5lMNx1rt+h6CkfmVy90KGJ8RbH2hHLutjQ1bSZqjs+Da23u88rvNPplBFmMmkeGjW
Ir/wIsyCVfJ7hqdytD0zecYbA1WVkcjvVfCmZwiQxiB7aoegeIs0RQe7BP7VrN3P5sJ0NAabzOPy
+Ne9ofJaKN+ahdFKkQeEH3uSSVdmVZvRYRAUL1xZPRDWO81hc4ls7j5FLeO1pvurZVKJE0D5Y+6C
i4GIFDR7rs9Mb5IvXg80WtbzG+vxAIlM/9OSHviFf4e0WBOOfXRxiQ/H2HrhFdyj7hYOOxKhkcRi
l79j+IL1ZmB9vbiu9dx3ECPWM4qf4jDn7vfVDKaAu/KwUNUcktZOtvHi3rBeqz10c2WTvBjiq96I
4iWOVf9KVNcQ6uPs79fTOSh9aELxM91AgDPJZ0Vq/YEBdg+h3xJfs9x+tsnBfHEJgn1KHavc5J7f
XdBbtExJ8NGxU2D89Y1cDxPBdWFg+9MmawGg1xYwwg8EEZrmMwXpcgE6uzTLgQXUZI6j9+mM0UmM
cXWc1h+AIOEOE0u0BVk0P9ZHaU0i9RgnXKvFl9iV7tGjuzrLGnmRjHP75jfJb+jkb23eT9/qzI1J
eTW45aKCNgV/hNCXZX/HJC7YrJJwNoGE+XmtEYNcvbidoT/aJKU71YlkXs5Gx4DrpoS3tfrB2OFO
hH+I1ZcPE9E46hn03/WsGgKV+mYLl4qN3InE1cxIp3V8cisH03s4duw/xsY72FPV3tZL6wEfErji
FS46UVQ616ae30GXkSAR33iNZxmfRT/4WA3Ww83zm2If6/oASJ6xU2dF+kGg8AJNRKGgpH1qZNs+
2wWDgrIg7dGN8VtsiIC/S7uIdo5eOc95YImwrSPt3bJBVI1gML+VQEMYZHu/B9JI0xEvHWOq4hcn
hRteFdkf0S/cFTl8G3rT2Jhuqd7dnMowans2Nt8ZkCmYR0H7e05VVR7GrreplYfyIBEH/n00L9fi
5adidOzb//s8KbetNhtH5CbWp9HMLyBu5fPUMGwTFVJ/kdkJDX41ozyfcSWsjPlVFgQirY/i/15b
f/rv86TbOmfpotxcnzIvL/D30dSnL3Y/IQeM/7Rez+atm3q/w+Ux2VWNzF4GK2KpSOpur0r7e1Lb
zmU1hGFq4FwZH74ORsU4HM4S9t4U2hKtz3FdcioLQqmKfAtGl1u9ogmbZdPcAgcIFGsd63099ZbT
bjEugO5AyYp5eEhYdLGN6WC+aGQih2kDSW5gx/winNdG+c6pXoR6GkVEFo69HC7aKHQs44waetvq
xLQeRtDsBmhPJlp+Lufkz4olIhGuvayF6wgumbnTIgNy8h1GAvu/kF5uMgO0yu7W4FD0DQeaALpr
ar0WYzvvYr+wblqhFEYwgweVzVf3XA4oftWgv1W10je69KPvDdRc8mRfGdnI985AV1slTvTaGA11
p2RYqvzMubS6hJ7Fuvgaj4Ro2U7Xf5iT+5E/aYUjvmpdKc8zVlbhejrU/NV90xn3ER3mq+k4N/Dr
eD/KJDt2Uzrve6OfDlXW1F8NM9qxp0/vw+SW1yYAlRdFUH0tmjggv1XNDIQCI6z1GJFr7rjX0Rvn
/WwYGdmmvXslTAyMxNbRKOjkFVsdLj/OcqgxDNt0MkMiULXeLa80tVe5WcV7m3CAJ5GNTAUdeapJ
aqJo9SEvuZUuqfpRbPwFNBvP3QgTUNnqc7gcCyhtR2heykZjX18Qa2cSdKtBxgw8zgnhNpgo/IPs
2bg+jRZTvsQJWHEXuG+YrWjXtxPM6q3ZtWZISHZ9weulvvBnBP52fdhIG3vIVjNrlO9mgo4BBJmO
qL3C2XkvB6Uf1kvr4V9k2bRitYcfLDYV9Xa9SaxMv6SDhxw86vRL/8sKUnUBPOrrzXplfcJ6gFk8
bcw5Y0w4F/bVYsDGgNFKDDbiDpOwvCBL1y0WqXSxPFzSEa/r+SDoKwrY3LOvnCPG1PeOqp+7dMjN
G6ucvwGkd3Yis5JF9GFj0OM1r1n7EcXRklyeGuWDs78glhPX61k2Fu3z5BfdfpCJHWpTD/CCQ9tf
JB57gGLfpH62b5e2SMWg8OtPG93H32r56d9TDCSRU4v+ECxmTeittp7XVU/F8urrpVartnaeVk/r
2eq+sTyL7GeYtc38LO0svccGU7FBqPhrFtV5yOjVpmMI1JdiDPE0aR9jZv7IhenADtZ7xtaazmi8
y4hM9ctwMif9w657FGnBQFzk+lOAbzKhDSRC9nBOSy35Es0uPZnmv2HbJ5+weQU5X6+7/CMYfQDX
Yvf3TdJame/W8/U/7E+GB7UfHKHWkfOnQvvPE9fzVk92WP1plK66e10Pjoj+efTvtcaKQx3Hpf0M
6Q1agQ2/p7EpHDG6jNpvtSr2hpi2YzKa4DEtt8sExEBw7Ub3TPw3XcDPoDzo5BJtSj3ZoAT+CLL5
4CdGRYQ0Nr/lfBobym9hE63eDVA0Wpplw1186zCJAv8luvon9SXTzw7vl6i5SDvdF+18gJTU7ubG
eChNJRu7QQYVjK2/df36rirrOa/8dOPE5dVSwkHvWH/iYwf1LDougDoUG1o8OE6BZj2x9aM4pXpn
ETby6jvSqvaqmyZDpdp8VynmbVqlGCJKgBLou0EUMbyOn32b5QZfJyZUSGh0SLgyINe7zL6jlHlh
kLw3o1kyhKxQA6YL/gHzXTF6DIZrYaKLLPzyxQmWMPnEuTlwCvm4mM8ksqPfSvtj5ILDxKD0hf+u
Y9/F3ea/xsV4jVNQi2gI0k0LPzhhqSFaMPgayeaUdMb7spYc9CgIi05+uiNeTn1WPjt8/RzL3hbZ
j7YUj1GoH8tHmloWVaREHK7DKmICKDZfOpf7eXDBMqbZu6eDhvZDmdfJDxiyIoDNkOwFafQx98Zb
XgZPzNiQjWQjBaIb/zDr/gvrWbkxtPEZbbQ8FJYREhn+P1ydx5LjsJJFv4gR9AS3pLxUtstvGOWa
3gK0Xz+H6pn3ImajqFaXlUgAefPek9vWNn+txP3R6rc6nuegbHsyiu1jF2XkrWSIvPcz1v1PqxWX
pqOw9JntHgildvyknRsjp2j5UQ4ZF1MR73KUp6DjqB2YjmltLFrcNvbGfKVhaCTZZOeexiIL18hz
RD+86Ja9no8Ynju5K93isV6sP1Hl3qKZZaGLdtW2BL/UlD61nfma+lPMNLL5NHjYqNV6cXule29W
WtDGRbmzQBJmY79LR/1OZNOd71t3Rc1QiWxsQ4FWO5MuwKxD1kK80IETs/qUg//b2I6DEYekOakv
JiBAwLdonxJe6GPrS2hkIeNq11qzRjo5d/HhNSIwo27mEKgO7VTfIRl9OgzP3uCuZJsz4iCeip/Y
BHfUqvgefazHddNuk2x4axzxavoaCptTnGkl50EisqPRqJPGysp4yhkfEyXbtPrRmsgPmr6PNw1a
QN3goRbNPm6ZrO7FbJSLbpxr/a5tinZrz8Xen0o4IpNPvCUt9wlG+2Bw6gfOGxcGXBlgzhRhhZz5
3LJzbshExrScmcOebTiKqtW7MphIms29Moon30mN7cxItgCJLXRqW5zjZYRk5JLudHNSPQbvGiN2
SSRC/XO41usWO98U/zbOLsI2vWH3aFDISlY2eiIwvU7cyw2LB0WLbB91kba7Jq853/ukdf0hHEtC
2zhjiL0XGegDL0UZLS78aiw/awcwx5DZqBiLfpecyKo/ZJ33XaQy3aSLf2NMfOcKSa1afnw8bDgs
SCQn0BAkgvquxyscuN3WyikpZ5KMJhHmyTjMDmGzqdWNcMbq3pZ3URNbYe3JVy3pfgUN1xXzMOJn
rIa6ChdD+9Vc7a3ChFLHeKLc7jQjlvXdqZ/cc+1UR3ApxaZWMd3LUnODrrLfnZzVsDDnr1hEFsFE
nSnIJbZSI6E092wLN6Ku8cctbLh+vE/Rrjj9Ikwu+bC3Mg0jhqtYVGf5py3UK4enX4KHj14S/XDy
3YtaZ8cnGG9PpqII6vyN+0U+6jFX2bNGmqsb/iJfUmNpjoHVhGBJlmysGquNqeFYimOiv3lGT9mq
13aH/Oi7Pt+NDW+K3jICPTX4A5OFlGL+ZZfyc/YhhBCqdhiwx2bUfBDG5VoYCtwitnEE6rmvux/H
K42wKtOHyE52itXXc3F05omYd6bbbixbqQutq8/eA1MrknPVzsVuzrEaDtXTsOQ/caPoXrvy1cqt
HonA+gUM4YQVgdxpJi3pd4d4WYyboZz+JIMkSAwVZrQOfi7LYI5ca5t5GYwg0AK6x9TSjOgpvDst
LKKpChg0cvZzbIDwKywXXmPl/GrT/IqTHb3U4DMEcLtWJiJYhuiurJix0nNYjWmnD/g5tHHZRghP
ub0pbv1avPcWVBWafXccOU+W5+AyhNgQIPw9GRHfs/YNYKNFFOqgCURm/hgGpqyEsLu5yuVtNj1H
Na6lMaY/XmWkOGIcnuC8lG9aobAMvBNDx1l38b4dd8JU06lnzU+2olMiKGx1ZiTfU++GMqeTOFnN
M7NNYqJR2d7w1LxdZyMHFpjlFcq/1ZIAMswQ2pF/8HrzR0j8uoIFiIjyFM7wmgL27xdNqLvOEH/j
MrKDviohOznWALHFgsceDfdDMf4dEcqFzbKZFOUbR40Xrp5+Z1rdw4zfz1h0nYx6/2uiYoaNMZK2
y5tQ6AVWzAInH92mE4b6mzGNbiu8l0WH09SoT5o7wHnr5g2h8F+z0ORmrEu2f22XcN4oKsJXkQUI
ivPA3Rhv0wlIUdtWFGXyw6YrH+S98QJ5sAxrboxgUv2XLheaqtF86cbsLu4JDHui6bDuQQXd9T5A
Rbxa3a1RLeRaK0T/wn30tKS/rfqo2s4osAFYN7LIRGYhQE344QUmYAd0F+ce3DrYPkCIxDB1l6K6
NV2C6lk+Lch2/dOAIeKIWWtcbH4Hv7ppZEkSvEMmSFLMZc7iv3J5whi1DiZI9VA1SEtZqr/mfZpt
sGPShm1G6gZ9Jp+XLNirwUQoMwmqSiSB8qIJ57wUT6g1m9Exk1uvaL+TlaBXaT7eN7ncZlee3vpA
M2fZY8hQQZZ38haakuDMe6tP1fcop+4pdm5BU+kZkJuDUogWWal9A7oq47pHfFsgCtVs5mlrUePq
PmWUSjIqh3xnLM1P5WfNvamMjkxDjbUGooCsqw0N+ZQeMi/ekGKJBb/lJv2nP9l0ajqXJuU2VeM6
4osr1HIB/i+Nf8Z0BAaDRTUvOAdKPzvJyLovPdZj0RSHHKN3apU72TjF3nWSDK4Mdv4+Uo8d7hYC
WHW+I/obBVNdfBWs3KYDPqlyx4Nje/pe75YvmbS/YiYAYlIVB41vrIwk0p95YiK8J6rFvFdwOQPV
kok3n2M250SNn5RzBL8jCHFKOs+2UO62MQsMsujrY6w9tZkoUMNbzgD9T4HFIUj0m65IgK458n2S
2k+HaTxurCq0BUQxL0vvhmPqa+zek6CuUejJ4zC9ZqlgA/DNeWMN6b2S1l9oaoU3vOf+qgrKZefn
qYlPsGOXH7ErD6mL3s4CYUPC8XzzUFH3RHPp7qTgoF7ou7Jh/k6r7UUMiaKepg4CmhemOtnBYaiW
04wZHFcRIMZat0OjpQuyxHiTuNYB1vEX42wP/WGhh7iIb9BeYrtoqoZGh4m20SOxlVPyoaXj6r7e
TNESeNo43JbZcjs3jdxqGgYEDhsNk/t2TcP3BuL8Kfi6YZn0E0PI7qeG1HLVPiy1+aNzQlOL9+k0
xo9r63cNWSQi0btm4hTszJTVnXbBMrcqxjGmjMpO4HSfaOQcEuSLTZ2VmHviatiWySAOfiRevHHR
Qo5r95biaLq4zU8yI3CbfgebBJ0j2QnRn/webJJRRp9OqS3BqP2d0yXa6lLdAe6u1+ACJ9Ioq8N2
8IZnmxjqmM2vFbIJIGUYx3372STJsImGGztxqh0jrSy8H3tDw5jsTIjheYxbR+fitkw6ByZCf2C3
aHRmM+80N7qzZUdDgVsr0NYmp1tznncA3CX1g9+o6azn5cVIYrZgMbzCS9jNsQtzKQds1TmFAIeA
n7OaXkafqbdwPhZkBAMzpGuUgWtnr4nTXkA/Wkxj7BwgVu1EeoKgr8HPriUnXsc6umMD57MBd677
YTXJKOwpF8O2EC/ptlLoESQjYnweZyfhRzY9LYneLgiyeQCUBwON1OvIeTiSWS+mzT4H14iMrruQ
0UyBV+SSRMVwdGocyrXDIssSSR4AEpSyTNpA5MSHgbIMPPea4sFO681APtoqvdS61YXSGnZN5p4J
uJansuYv1lKZnVY3ZFwv6EQs11sRP9NNBC2bkyoVdXOYEidIYluesaVR7plUv15ebfU286ihoRnr
fbuLGtsC86PfZUt6s3imd6g8Rsmj0+26nkA3WiZ2xIFKeODY7+ltczTJswXKQazDm3AZsaqjct+4
Y41Nngn0Xemnm5l17YG9Gocu7JHI4qwaS8RD+r6MRm4JBXto1kcxcyU7Cu+4n8Bswxnqhd39oEMk
pNqt6UtS7HHp9Q+sONhT5El0JoZbk9NVqQ5wLMA099EHAMDJdL4MFKJQV1N3vyzweV0Xrrxbm+8U
KMDcC/K8dRvtcAlpQd93lPuq+pT6Mm3nnIN/X6IcWvbRLByfIBosKenTgSqyFn2/+bFHAFKNH+jJ
RPqlpLOj4fkqXNfYgoLlstBQzSc1NYHSTBJOgBi09XxWjarY6HAZDeF+2ixguyG2z/lUhIbT5Xtd
c2+tRmtPFkbe0eSrICq5/EYDCytwodzTDyl+Xs7ZbpD1nh5CC9kbJcGB0YjfYho5G1UKtFm9fAUR
/eQN9q3TUwzBoUHnZaI2auM6gbAOC78mOaYbr0UxkY1wMOD52UTNsJ6KoFcxJAEvMZPpR4ExXsOK
zpb+Qm/xT5uKagufhYTBgntZWjir47/Z7N1EEF0T5VsUKDbCEec6w7EawmkG/m1Ie+kibzSr/Cum
jIBwySEXzeENJ/odrqxuyzGVsU8eayZ3JIGGPCGYFDMDxzhEOhdMPdi/cDeOc0cLoZkVvQpu4WGA
2TLARKq57beqs8zA0WNmpU803RCeaduYAMqc4sEhTSEnBwOhJ34Kk40y9u5kY4NyE8c69slaNTgM
J4+41HJX2eLRq4oLWbUKADOeIy+BKyVeWO1tl85UJnvakRZXpWH7NxHWjCi/7X3zVYy6S8M0vdBC
POZzS6BR2ljCzG8Red+pB8Uy0c6pZ8OFFC02+urWH0jXIMxwM2FYJ8YBd9/uwyqKvjw8aQDp4EyP
xm+z/riYVHeg0uI91yE76pIltKd9z9nB+BTeTBY7+usYg8/1NB4zl7p0UOAcKeM/i1T9Gbt5L3HE
0VTlkE6tsbel+yJLgzNEb3NPgAf0SSwLq9cOpu3WaBBkBIX30Xgl4zj9+eh5E0T7kkiyb6cYX6a3
MkFl8sqaLquCn1015o0oUpojsog4Rv+NtfIwG1b5eH3I6CfsYxyHTHHjOUmlRVZHYOSd/fbI4XJf
ClBCSU6oDixIvIvLwTgt/I6ndgY9kzkznldWUsLzK2dngi9QJKekzO9avVRHNSR3dVL6Byh2T81q
Ls21b7zulErsEWjkdCSi7FAszRIqNfkUgRZjgkq/3OhE00HELRvf0l8br9Fuq5kNN9Xjiz4T3tN0
guk+1K9hdvKtNMhkxT4tfiPuLuSU9QCSb38cHO/dbS4gad7saok2oimDCVXpSCflqUjL7wlBalDT
H/DkzQGOccdJf0yCkWGBPirs1odJxWihPZQS9rKJwwgC83tpl38Kqz070iQTD267T+gK1F55p3nq
VozL2+CJvVtkt7YPACbryE5agjBhXmGT4fzLOtW+pUV9D4hrYxcvBh7Hm4Xou6VZSTDjsGTn8bFk
dadCApNN6V0UE2gwz4PkIgZPboyEuMJA1qj3rLCDzriIihN2X56wH9wKraIY1uNtxJvfSsIqUbWC
ptDqTA9WTvHq0kTPIoIfiTndtXX9wVTpT61zzhr2qJ1cJiD+/CYYZuMm3tMriyD42tZGHz1sItkQ
Wt5QhaoWr61JuNG0wPzWmEJhL6LFlX9KrPpnb/LAaHB5wz3w2rPXLWq3/lG9Vzo7E8EsMsqH0swi
GvbZV8ewCUzqRQeZdEzfpgrUjWFwlgW/aJPVt4i6pVQyjKeguTNehE6cNlNMx60ZEIGVrpA4k5wq
pQOefMSWuWUJOGVluYLq6mQTazARe5M1ySQkohplEyVMyB3qQMUHBmWBuh0+BmLIeSNxjhnuZx/F
nxTHf1LZ3+RMH5NjFdZWR9KwAjG9GMOrSIqPngEIQVOhIYxdfDSd+M8Qy2Nmz98LI3g27Wjexmym
LKWDGXowyZjdMYj4yQIPqVfaU+mwm2hr+nG0HrP8jgECSdBFlMi531+sGrByckeC9SxTZ5tGFe1+
6wvHPWQLtLPtQAsuz5GGDPOTqx4MqD+cZFscsTtNIdD12zndx14f71DLm00qSHRKZf60abKDrXii
DYEyWnx39UIh0FrGFiLZ75whSOgdFUHMG92XnRPYpSsJutln7OJ//MzZkEtBM7GHh7HtvvBQnrCT
MoW2qv2Die5XRfLG0EmSr1lWgU0fxzbLcDv6L7QGdvEov2XDST3t2gvXD5p8fNE6+qpSGe/JEhWk
5fxAcKV2/a1hDkexpCT4Ml7tzhgxCxNA1ccUOC8786CcL72Z31oxHUarwLbevZbzqQD0iZo848mO
byJWFjdx/ziO+aJ0QK69fInd6LP5mWfrzxS5G45TFzsC/8g9wt1rwX/1hsuSpPdzZhc7wD9PrSgh
VkuiA+38VvFaugW5TigKaLqxerAX49LzYrX2tv2NkvgBtNt9X7MeVGt5aNO0EGw5U8fuFEFwoAO2
SRqcimtsJnbsp9pZeBmUWLbOeoFkBCWn1njLKLg3Xm88AH3xgjntQJq3Gi+E9QJx/MN+7zp3l04J
7liOb4FZD+9OC1ItJxFqnFXE/uMj3668OIpU4uxV3D+lo/E65a998gP14sEx8yi4zzp7L+MJmqM/
PYNHPlYLujAxokBiLrGbmaqT9QADbEZRqKkXR2cXY2T9V4KnbOfQP90a83hZZriks0MkAN0NYyCn
o87+bKyO+SteEy6kU7m/p3OfOy8N6UgcnDfUnEPQd9VtpMm/mJp22Zx/uiaoAL//EPcy8Q/Kmu50
BP9WaNy1MbX3LDS4OTW4lbn/HOb0BzXTgWvY/Cx+yTVDbo2kySG25o+JhXa/8Bqb1MTT8kOP2KOO
QIisrPYwWGv9LWnf5iWUxSoqLkn6kzPbaaNpkJ7tqKOZY4MmchEzKwRes2I6zDxHWtDoJVjPHVI8
l42qAqewOIAWXrqNap+Xzhrr3VyN4Jnab6PhpJqwziSzfyjG5SvRBpJLTrqTMVVgWd22KOY4J7+n
RpyMCtMrygBsa9CUNe8uEhIEyZlqmWBZ+oy2cCu9PZzc3B8x7guoanI2UZrQBXyBdqJjkSO31785
GUxBoImdzNkJ4ToiQextWB/boYAL2M/HaOgtdgyi2r6kd9hrr3qZ/JSsCqFv+W9ebXOelwAea8K9
8ZD6IdnAELpSg9J4sFR/ZwwE3dHLPEqwuNgb27Y1CW92xI3b73i1mlboeOS9cHfXrMhJZRLsyE62
mN4KEzAA2oC9MmbGhlUwbjDaHbMEUZIMXkl8YE456XF+bpvE2kJiZDnnKKdM/8QbS0ThRq7jwrp+
7yQpwqx1qpxqk2pC4yq4ri3ZmS1hCms8y4Hnalbg+Y+gnd/6IYsAStAIGZ0HX9eHTRwNj3pfV7u+
9J8je3zGNkqepBqxEiVny3TuUoOOgI5fjqOLCnLHvjDWhinA0YaUKMn2haN7hLNmX6aPraY/WVaT
4Lf33+OBQwp0h5slK29SFMTAS50HmZt/RB9IKauwJLO/Y2QLuTvGFtSJb4OFXD6YtBXCVuViVd+o
2u8EHR7GBKXRKMm6zZr77dc/WM7eKgQ4SmGei7SdLZf1xArsRK8ZHtQRZPQT51QpXi6/fO5qvCNZ
4d9ZxKS1sjlS57zpfimDmiNSODgdZXkxHiwH4d/Xsz3aAYZSR22EYwL7zGmmYNU0OBGGKRalTWYa
jwBx/dCEMD+q6uhmYDR8BlNVlf4J0QrOs7c6xVmi3ALBNDKWh5SRQyFHXQgyAmSh0/3SiYDLkVt/
+zQhhQXqJYHnpDp6wo02M8aVCALnK6AAs4c9Es9Yhgsq2paz+sMNBYEksb7sRL6b1ILnFuRHtWC2
EdqO3BkLFz46rWURtgmz0ngibqD98Rh/gs9jZ8lznaq3OqPDHE9RqHLn1Wn7G8apsgmRVAuSqbxx
Rvu2NzApR00LGMWjSota+axPp8ydPuh87QdJOw7JvCBB6M/p38JOEbaSZmSQSXlLQ+oST+PTCMWE
g8FKV8rg3+nmZ4eIoSlyv6kHJZGse9hWZMft7EwnKw06jsJCVfQemui5tT1m4YAaNTq6q52tAdIf
mg/dqk+Ia49zl7GMtO+g0OGOD/H9SqJdyODR6ps32QRvgwSeb56iUv5qpcfYFecmGjP+ZhHqTgyr
tKT/ESWor1VDzdmSiUmAHLrWFGR1fuwn55MWmuj8m9Roi9DN2xbwxdCGXhJ/maJ6prhh79WIASfD
HsPcGHqlf5eBZ9qLcfzyUNDdOLuPp6k5ev09vZQlXNaWlkPYEMlg3JrT+Bw58GTdej1uFfLcbRG1
fj0ohVTZjOpyGQ3t0p9h4VloVgKuNFsuH7d9jZOMMVuO/TAiuRB4/zTFtPH9PizEMN0uTqUC3Zy+
3dhYAt+lWI7c6oVj2UvOMcb1qQh84r+Yv92RBCV258irbkrh7loMZLgpMGUk3oLyUn0hid8W1jOx
mTgUdOkDary/g91dzLLcq74GP2sqb5O0WDtzHApL1t85Wr2vs/TiZuRYGRGPHSi/QX/6adiDAmR9
shGv1TKIY19CXNT1EitJzMhA5OcOKSqsde3QZAifUrBwJLTAfaAeI9QsNC/3PBRYEsb+gy05xaXc
BSbb6TJi/ZF294Te7hwcR2Lhy/tL9BMto3gokTNd9URt7RI3fGQm0QpdhAFTsgdWf8ZsLAkGEm8e
GK8bVAYaNrg95oF7YwqLyQLXAprAjz1gKzkc/0G+2kxhZsxAhFVCK9ILt1VPUG5jc9EIOdx4Zbtj
CzJ3FGSbVUKyJW2jOh7OS4KXU1gTKrfuP8pEP2ZOXxw6v382zZa7yuQ8QA36ix//SSwYENw+hj2S
sUuoGAdNIbgmFALM8AqymuOAy22aQH4nV8ZoDvwioJ6O3az2lJuYq6ZtxwGTg2zyyngsN9BdDr82
nk8FNzCo0nygunIBoSbZ++AnFRaCKl478B+iJ12DCm/56t7lTV+K5pXKl4E9y3AaM/Ebz/oYKIZg
lJB3AmZf/5n9iyFnlwEnGJmFXxwGsgRMVE7DyRPpRzZoU8Aq1Yd5y7FSjdUOma2OmKsxHezUBunS
o1XEt0PvXVirWDjzgaEh2tmYi5esyRFGmldOZv2x0Mc3fcQ9RqLcy89dg+jnRD3CHmndCJBhV/Tw
tcGspWm68yBJBsaYr1NoOHOkAgluqah/AtVqR8f39+YyOtsiXrGsffPQR+Wlq3QmdqFiwZOhIsbq
MKicP4R5pDRr5YIa5/3WghlKTeVm26TvH5SQfDPKLLw9hWH1m2bBJ+wg7u+Zk/YHVDA0mVTDJoHt
qNTrxwXbYjjY5ZM+pMcxttBBwam0y6/dgjjNimdV5t99ar4rwc0mCu05kciyi5o+7Nj58E3Ardno
QjuYcY7Jegwspzh8250GaFvrNkVjQiZn+l45o3eivlNec6KnJPONRe50ylPq+HdUokOujy/IRIHX
cN/ExVO6dB/zp96NiGzaJnP3eu0Z9NzlkWO+x0Au1EMQV9i8BQHFFjMbvAlazFsvJrAHImQ3ggCp
5wc8RK9GbH7Xc/+0LKiVlVO8dH72pKQkNSsCaoZyyk4j2/Sse7dLW7zrBSYkxyiA7E2gyJvmmaAA
TQB7L1Rp7x2mrSx02no39fbOPJ7t1NoaRGD2QC8vmqV9x241MTuBOWZ0IVknRnKTq/JJnBQH9Ui9
vOk7QO8CoP4YgY6NFCQkg8M/ZF4MI0W5ofV5r9Jm27XuZ2V5R9Nv/7ZFfSukNwWypN3kHw2K6rBp
M/hzuQtFizZrw+ieNp6O5DLvOVzD+2ZCjq43dxxn4EEpdBlcy4h37MojQ81sCSbPLy26vMslLQGd
Zu3tNHMvETBDZU1hLcRvPrbiIDPQ3H0w/ZycGWYFmno/sKPRzgZbpsjaR5b93Wj5T+7aPzNIu1SR
7nGRmtXrOJF58DLzQWloNOugAImPO2DiBn15Y9mUE4ZuV82bYnCtUMnylZMJHCtshoiaPbDxglGt
1foLM8XJm8idL/4zBA7OLMkCB6h0ogfsIqmsSWl54tLZCcySfWobbdhODCuIiSoy7tZg7R0MfC3Z
pyUk82pSG9JVN27Mqt92Q8V4t4WogwbmGnAMYUW6Mhz1N4aa782+gthljR9LXj+lzBX5IpyXHBjE
hmrDsFaWXGaUArJdKtZBD9yQrfOWMHDzhthQHI6Ff6mL6dXSrdted9/rQt94kfk3r+ldznPvhTIO
e/wwG8Md/M8ITPR6bjIgHMnq7LfJMyEtQvXsD0XyrZv5SFX/hjX8x7QQFzDjfJbF/DqNnCFlwrYh
jJjxBQ2wPOBgZUHV3dmYAjE3gNx9GVvj0bU1nbo8gdZI1RXFNaguY9JZrFojhE/DbYDkFdaRY4XM
B33RZ9hzNq15U5EhwE0c0RVSHcuIytvnoSPIYrDPtXQ+Bv2z6uZjvPhy61rL3aRoG+oJ82yxctQQ
16qdZJTYxs2w5qdYueF2vSxJ0ez0duo3uu/1O7Ld38XAjqTZ9D01Kq0UwOhiAC5NhifsUxtd8Q2j
TH+w+QNg/ljpUfhIxyanGfsQtbNOtGJ5aya4VrGJbs4R5AesE8sDdcdkWJiJhk2PZSRcBhwKevzZ
Foj9eiu+FoNiFsjdw9Byyu2dm2GCv1WrZUB6og9EEsT+WJCSoyqF0+Iit6e5yXlCvbql2bFP0ghn
RBRhIzvXwBCXO0fKaSNdCqNcAs5D1HP0zGbGD2X8PDNU1xxXgAradNiBGw4bs//uNS+67eyPWqKi
u6ZXcCxZfllN1A29q52cgKkj76ba357/5H3uyZnGNKGH2LACO/EoLJudUWFQEMBO5rV74EtDv8wp
J9FCPCSVPx8su6Iansdm66gCdLkx7omldbtWc3OeF+VBsT9vRZR/DGbMMJAyQmMFzGnDcHqs8z2I
7Sk1lyCKAC2K9L5U8ke1ek1gG+z07M0v/gQxfbLR2DIbiFxMxLc3k9Wv06gDLVpAEeCcdQ5hOe7r
EPfT0iWvpYXf2xr0hGEh+oXifSKKmKFGFqz+c57RfPQvmpYZgT/478oDYlYM018lZsRYLiqNXILe
oFVCHw3htgAFV9Zhau2WmsBOdwZGf65tY91oyTlk4POqLq+RCPoL1ZaR1DXmp9U2EZMraVR/caFE
mTTqtw3zeHbd2J4yab8XgD0Q4rsb2y6OzEl91jJaNaa1Y+DnKnCClXNMww0TI7trFABtEzEkxj23
X6BlBOS2WJDi3bQ2YfCZ0mHqFLlU79V2OWHrI2WjcM0Dmrj+MOu0UDFaHp1cRQ8m2RfM7JDJ3ApA
u986m8rARzjNyGtE9piJxpqZ8cLUS5NcyFzT/QZWESQ5WyWX0GJE/DF65QTlSCfMQ3UwGx9UUzE9
VYb+U5t6tDcE4zOAoc3sl7x2fc0hcmGGF+gjJuhqGe1s6Q0MLqECkBqnt7PJJZmnWbW15dyeOhvy
6fXh+k+36Zp1Lt6jQEeGN23R9HbWETv/PiS51eFSr7HxDAQIiNnhSu2GmcclFuQ1I4fiXaoae6K8
YJDTdllskmZdn7o+YB2nZLOds9tj+7fXcTn/fUjWwTjZdToO85cPxF7DfkWHkoAGDHr9aEWE/vef
9Qq6suA0swNO5anhDs3/faivtNF5fYjKiO43wUuqVNCo1wct/b+Prv8UKziVMaIKiN1Rq9lvmhJ4
IIdnPrw+MAyC+R52fW+v7Np8nc2TsbkFiJbM9F17qdcHFVXdv49K4Q/G9vokITuJkXf9pMIwW36h
+aNcb7oucUdY5NP/Pth2SlE9Xqwy0Qj6mN9+AeDQ4zekzDBCD1GMA4IPNDLS9I5fwh14q4qJaVN0
RuyyRm2VmB6jkSZW54KkMseFwQHrK3P9g68fcdThRVDZna45YA2IhC5xARTulBPbPuFo3bnOdC7X
d3ewnzuJaSyJceLNbuhZdQPDP7fAAsQ2bRqGI0LHP48ar7qeMvniv+/M9d26Psj1fYsUIx0wHzHC
5+N6HaSz7W97w/7IJD786qz92jFaxMSL5Bp/Zqysm7Ju6c9Ri1vGD4LoL7PrNLLmBF0V32XRenkC
P0Wuq12pz9n/e11s2mdM1T1cX6t//01/m03L8TkEtmqiF79CejvdgR93/XDMTUC3bTlKRie63/+e
G/Dp/Pvv/vph3Lr16fowliv7uXUxFlxpwqmnRM5Ntl6w62XqmIvHiLf81ZQUnv8upv9/XV0vrigv
ox0Euwt7ZNS+XS9JNRggb2uIL8aUZRiukmOMwWF/fUnFlcB7fbGn/9wa/+6P//yzkiVWVUwYLm9r
CSrgdP2ojhdku44+I8YIJNFWdqd/D7r/vx9dXzG6CbR7Ozr4SauWU8HB6TRPOT6m9SF3NIVFkCNJ
hS+Gihso4dC26YNaH2gr9KGAkLOzvYi6cbYZRdhW7JPgmpIHf854c802o5GNrJu2SCP2tHhEKX33
nh6ScxnT+aRKywp7P1G4mcC9dNcH9P2EdvTtfz/fwKcWmCqTx+uXX//DTATjISpkgutXXf+jmVN1
yBYmThupYZ0dy7+P9Ni/bz2TNi3CcFnxFJPQcNV4QF8trxzurp+RRJ1/b1v9BzbwdYTS/31l2cMK
jxtW69ksNg2y84OjifjBbUd9iySk/j03GlP8oImKMS9tbeL15p/XB8bhTmcL/sz1q65fT/RI3s1s
Ev1/Puvfp5Ixqpqyv03K9F7otXvO2t6+Z7IlwQRi0dTJmX2frM/N5KC3JU3vzWIXCWwcTuIshN37
9VP++3lueoYAqd1dv9G4UBxzASxbPB/4d6f7tHHMfz/k+gmkcGymJC4UcOQkWQX5cbrTiL1WxAxP
xTCJLyDBE6/XEVp76m4LnXlVQeHkzr2t9ad2iazLvH4t67tzrzEDICwJ4+6vz10f2H4djjgIAf99
zpiz4rKeB+e0jY5TO/1Fi0wfGi+f75tmO6F7PQiImy72u/+h68yWG1W2rvtERCQ93Fq9ZTXu7boh
yq4q+r5LePp/JNpn1zlfxH9DgCTbkgxJ5lpzjnkGZ2tcHWd6TlJRHLsuMq/LQ/1EV9AlJWqtIfVY
HlqeTFCuHxyDxcDy2LLxzanln/3fj2g1a76QJZVlEI/z96XF2EJ3qiQ9fPWS5YnEJouqc6z3v399
eRym0V3auISY/PuufCZflKTpyy+vmNSbz7uu2faOBh6ocusr1OXCs4NLpTaNB6/WInlumDEAeeFo
X/XSta+CEXlVOlON9JDHwD/ZVxjnUpFK6YSpx5aNDyniqLLBQUf8Pb0Szc7OjuXTcDuOFKbu0rp3
N9oMpLQeSIdELv8qnSQ5StTzdIURD/Qu/WHJTBS293jt6mcrmp+bjvn67Mo1pr+fbZdq11ptikZG
28gIIlU6D67LE6Ikb9lwke3Y6GhxNMgsPUk5HJaX3B5rgmPNmv96O0o0/ZGci+NoWMaOuPRoX2kE
bWA3ns/IAu7mkvgZ1emKy/EhbOyf3LHe2paIrYBlViJjlPct7fT0bKPFuJOaHq/9diTmvdnMsf6S
DIZ/V9b0YqXuvVZGsG8BprYBb5hR485unDvHRUnS+qcRf9KE062T4a/Kh9UYV268bkvnriZjp80D
fxtn3a9g7A+JjmGsjoPmrjfS5s4vs2+ZEjKKq7cw5G+nzgQg8ENYmFS9nIF09aD6afm6uTfDmOgP
xNtc0SeGavt+ZrJe8WtOuZy/Qo08Uq7944SGo8aky+6ycTpPML8bXW217FrqeHnGzkrQQpCfu/Qy
t5JhY3mBnyXBP69djis904Ga8lPNv3tBMU/3c/6LfBLixpYn/89rb88sP+ElLeHxuTjUmgZ1/e+r
b3+0h0KNmkb9bj7NW1Z1wXb5uf/65cuztzc2A25wu4S4YvWWKGyad81kWOvJC/7ztpdX/9evvf1g
YnbVuqlivE/qJ/++X/3vZ7/9yb+f2I+SBsuu//33of/6YP/3m7LF5O0t0sLQavM/+PszEjrYCvMd
IM1JPte2nexAuduVJR/LqhqetFj6+3AK3DvSCBRj10KyCs8tOZiJPjxZYqweB6ox6mB5JHEbuau8
iDz5GCMlveqDmw3oElpGkNM09NOxKserOe16wjrepKM1Z8T0BAIn0n2ysoEihPLJHu25megCpZNN
MzSmamqyDJ8aH+kRr19r1jw8LXthgX6X7nNyRN/eUGX3+60wtfbJYYVHeQvwDAsNnWVX4QzPPipS
Fe/dZDo2rIooY90b/dWMlHS3/NSy0fJinbbWwashpDrE3z0YFt0Z37Xv7XRIH2yu5bta90iCsW3q
2wV6sMgiUGjw5XyogU4sR6QnzDQQ0JoULUa1EPjAJYbRvS2mApOz2tPKMDmM9IsCenueT3upf8oI
63oG76kT+aRwhaLHlIcFg1vn9KMKxs8o58N7BQt8IZCLVnYbHJGEEAVoNO5bXrg73Kuk1cWScKfR
PNFyDVfQddxPz6RPTB84P1upoz1qhf8x0ln4rCvvnBvZW+AF0w8rQQZEe+PZZ1lwzGyjotJY+Wf0
DxiVSu2Nkq77WM9TfeGH8alkFHFYD1Bms+cPI8yxAQW1+e4yAk2aFT/5WkEidtErqK0O2sFTfmuN
ZuypzIi6I0CmpnzSpcAr+6O9nANZTOue05BiIpb3i82sdF9R1gPqE22XdwkRZzUbBtE4/bzXpEYd
n5IXatkWS0chgpcKVIFq0o2nkGDSe2cS4crK9V+pXUxXar7ytqlTKnNEpu9G2f6BhtWY6NWlu3cF
JZiC0OxgnnrA5bgvXG3a1ULSx3fdBHxv2+FPQAikobf3iZY6/91o6rAZ22teZqteYcw6gCW4UWJa
C+qw6YTFGeXLKxBMigrVa5aH1h/cTq8wKdoPmqDw24uq2wYxiQils4PS4LarSHqYyAmjfTCw7991
E21agnuw3eusxI6BYwbHbuiD215qfSXFqD1E6VSZ6xoZGxFHevVkKxQdMu/XJtD8x5oeC5cQkj6t
dyB71lLH5pAwtwwCz4Zag6B2SLz83siD8UQBosVLF2zRDHQHlELVO18Y3GuCFA2L+2aVWjDXkH+P
WlY/tmb17U1p9A5VUa6RRSeXPkBoZ1e0wcxKfsdoHIgkALASOcbWGqua4jnA1TGikmi09AcsHTNM
3FIHmdLev4wm66x0Ztom1OHyGNiTe7+qicqYx+lHzH3DarvP0QdwnzHB26bMqBhTooiqWUNQEia0
keCh639tsuYSepV3tHxqk7m0INqqYaSOucKKWVwzJ6lOQx0+ESFAMKSgzXWcTKDiJmmwF4KR3Xua
xPF2gOr0psXlYxojRob2GIAa6j90S3fee6sq1lVtmJemswkfCFPYDgYg2iroH5pEsgqmBbQl1pnY
aDOyn72oDE84dvDcTIfCjz7NIFOWnmyimVNbcnmsF+ZJ72BMbJlzeo+hhtjYxoAs8TY8+CZ1K8v2
jPvQIxY8U4ibKPhN38U7dxZTFBBJETMh1+3gj1Gst7TOfg7sptl4SPG3rO3chyqKv9F6l/eY8ECz
aBEXNGjEn54MkGNS+ng0GxS3LOrDH2IE6FAGJoVKJz9GFXdF4YifJPji/NKi7nGwnqvZ47S1shSx
iduOrO74r2EZwfSrO4fETDs1KDKv7YZXPQ0mJv7e90S6BpGmeo+4hqvXKUmU55aVHpYrehqMZo/5
bLiTiqtp5PAKcni0Jb369RSrCZwYmkdP8QbKfKBMOgTokdQhzg/7zKrg4meBe4q1sHplmOYeMzCJ
dUNxAATN+yzs53Z2rWczqP8QVFRYqf7QKq6BbcPK1quhONXq0FWHkYjlCoMFsUSlE5/BJGHqitP8
2y52aTc1X5NCo0bo7Wrd8T9Rf58Xci2k6pUGJPZZ48unRCUY0vqi/IN+RYn/EOLfxXZCDQHL2kPg
9/E2Glr92Z9Tk7jgsF8FrSR8TNECK2nGFOr9ktOUwxjN4VGQxVZjIjuGmr7SRbPybFsRI4Ub7wIh
f5meg/GyaenzWo5KgeWuDZEjI1J+tNKT88ktrW42grew0t2mPAOZkFs3RnAMv16Ow3PcgXSphA8M
nKOopf2phfifR06juEmfb+N7Aoz9AGMtBOTpdJ+1XZ1cK4VCn9L/LYqBT82Zv+J6RGu7jMD5svVH
oidGKqO30RDTBmrtzHycJ/ofJqFqmxar42Noug81FtU3csqwVuU4cpdDnD3aHepKqFgJV+4yDNYW
kM7MNw5JXHpnEnXzfTRFOd6K4QEvmvgEl+HzVyznMmc2vQCztVPUlLP9UuB5oGetyr3K/eAY/+xp
4SRXmP9AsCqElAczad84tCeSqaJJvzxIWtV7LKJdSrreaLf9VhcRs14p9VUUYrGOCrfYtGafvxTI
hKEDO79Gj1wgPaz0DYqK7lqhV0KJYrwuR6L26SFvNamL1zFv8gfHpiJZKoxLp+HjGQ3czyNSwMvs
TCs0X9NH16DURCRdHWJLRM+JcAlgnZJtIsXOGlpk4MsdVWPJOpTUJ5bHrLYCLDhOzeOQRv62mcgE
0cAUjnX+rQ/OS2mN2b1FNMW2EBhp6saBYOk45nXZQI4hSoRiE6opHoskRgaPrOZlUiYs090betSs
pqTHKa+TixcNGZEZGLM3Ur3l0SmRGGZMpPA36lczxHTPOeP8ciZQlEP43aWvWQ+YoNS96Ks3iUDV
57h8MmZp30N8wRu43DED+g4kuvnNI/RSf7t8suVQFzBEO9cHUYqoVLCGfDYj8922cPcUsJd3GpDa
R1f3KDihV17FXCovZAF33eg8x409vPBHfxldEzyMGlHLcRp7w9OYxmSihF57qnxcaEWluS++QdRD
Fxf1hTBbNL1u/1QU/ngxWJW/6lb7NNiTvCz/4C4Yn0p9bo51Vl9B1sbXPkyZ6gxu9h1EVEatQv80
nAh/mx8Xx1DwikYDQEvYOMinnkaCxmhGNt7QH0Mz0786l7V7pHkDkg6n+AgqOPLSK9O91rTFR8td
37WYGaR+Lh7dTH+yzCD/4Cbi7/I625oOqrAYiSOBdu2mtBhm46I6zna5HbWA4MVy+B4cdEHdAOeq
KEZS0urQOgvsj9Rk8CHGdfs0ieKH71PgQ8wADTIo0zMM4zdKH/oL4MroBfSSpg4cvFcXiEbwgbMj
asPueaiL/oLGJ0GHcB2bJvtdZ48BpqPfBr+G6bbhvUIxXTvWqCxLcfUexoJwkdyn46QOW2YB4CM6
el41Nli7q0GF1X764LgzsYcZPs/bsBNbvkPvBlZ+pZPPXSWsRZbDZbPw88m/xHzpNQ6oT7DQXSPd
k1b53v3MLDFErA7LQj1GNih3F260p6Ex8CqlqQY1qSE/Eg/62psg4d5p2jNcFveC/5Ujs59eM8vN
ji6lhWuP8+Ne1+cvSpl4aaoGPrW61S33O5qBOSTBCgcKN76qSdqjWYevQhT9Qz4qha66NRn/e/j3
WS06Mcf5M8hEPrWz1xz0mQ5PhaaOajp0veU0dKWg0Z/ohPvGsfvgaDNJZrFxNiraVuVyS2+jilul
M5Ub06IGljdT8hYkpEPD/Eg6F0moaCPqcEggBjspz+ZcGcxfe4M5KXXvu7QE63RD14kSyX3jiYHK
AeOUTqPtIx2mYY3SVhxMdTiE9p7s7vmpSC/EC7mXwmYVwvpw+sjH9Mqtr6I3K+1nyzDfJWI0HHzh
bxT6NYJQsGRt3JRIkqGeNAu1rEvhULT0CofJrT5jkcI3MYd32za8+zyiaZ7Lot5ItxuY/JbaifL5
DshD8+gkBN63xTYkwe0c1y4EKmdumVOwMESPim7dAvypl6F+cgUdda0Ik5eIYYpAHm8LYlSsZEuY
F+0QjtukEisHytejlnPeLV9s2UeIZEmdWDlYZNdh2ciTqxFdQoXpC+EAemL3h5YEv//d0TT5Vdu1
9bD8pkkX74WQ5XEZv1rUV9h+M3FKUyvEcY9nimCNDjZBNf5Ap8wo/JSCdVyjxAbg5TWM60nz0lTp
Cwt1InzVQ6NLqay2Tbwm6knZVj08Gmyky7OJ5/0kSSHbViEy1VQREHOB2GLUffdhhknySprXZnnc
VoM8JGv/dhiG9rugbEDluSdDEsHp8ipvtspNCSiTsmZXb5vYJtZ5sD5CIKu/8pllv65uwCR3NYWN
XANz9z52cvu77NPvJNfTTzrW1A7HJlpnyWQdZNKgHwl9XOj9cM4Mvgo6Q1uL3HlcbQDUfdn7XwN5
pYnlPqde5H0Po7/JNbdACgcaOTCS/revAcFIOvuDJIeKwDAErZQ1mBCP4a5ztAQrYz8+KPgTtCga
1xnaBNBBNXEf8G5ApgFaZOOugciGrCOD6mV8N2KTwpvrtRdf69HCN5ZHxbFsT2UFbiPSa48EWtfY
KqJcBooySnX9xXfGTzLk9dNEIsjLBPFgxZo92Au32s6c29B8cVs5ktMzbaXzJlKNZbiVPAcpBqN8
TtHb2xbLW9skfml5CTnkZ1qcIZrG1rjPahk94zZmCupMj8sR2BH8Kx7VzIGsmuUhq/ajZ0v+CdWL
vFTM13Y2EET/Z3nKRwDdquvAf9VqdUb+vK1sFMVZWpFLZTpMssrA+UkBla6EYvwJ13M2WuPgcFSH
U40eyIOFmuZF+hm55UtPDkR4FwKnYYL3xy/DD/whD3Pgy4c8LdNXuVRYMqNtmG/1Dh5+oL63Cysb
vJOsCZRjFA4+2v4rinv9nakgC2/+xX5ax19dr12GvOheA8MU+7rqX8bBwVFXF2gW50xcijwSq06a
67TL7GcIATb/Ed5OKKTGKiY3VjP5d1e8UxD/Oe3AsWy9sMMRBmbhp1N/JzWLAIBg+rbilodDPY3f
rGhcaZ1+mpm5oxIk1gbhv3nyTHoTBOmSX4QsAdZapJAKZJjMRJ7FQ1ggWg5haIkw3g85onA4oS5R
OpU8BSWZV11f+dtMau650jxqOYbxWjUONgCLsV5zleYpb/or7icEh25I+xdnP/0AlE5pbeyY98qr
xlz9Kv0h3cuC1B5RmdYmCD0mG3Y/cHvX9jjfFMlvHjqxl/PwXTkOC+lwNkBGL3+JPLmNFYSkWsRd
EO1NTjdwUXjlZRARHG0W5Qf8k3IwEUq33TZnKOAUtcuz3o0mHePuWehVd4ACZm+9MnHuqQxZiOPa
9nEQinFhKxvo/Iyvtd1AIdNg0Njt020D8B1TrQEOaLTqZlsmaysmdmLo4u5p2cisIkAy7eZdVGRf
YZo3T2GaQV0yq99gom476pEwhVg6G3GAnL6ctiwSy73ASfpejvvS81l/efA5wormhN6wJzmnyrq7
tI1bXoY076BwBeJr5HPsyUolVC0JHxbwLAEa0MUcY4Zw0Mdn0CEn8voilbRHQUrjqwLp3eiXGHmZ
MwTa+VY97SqRreG4oIUYoJGxbo3GLWq5HZFQCmxtttQVZYlHYwwPt38F3udpE4ewR7qUqYuX6w+c
t9lhZDYC9ZDZb9hfqRVMj21elE/qk+G8CEfhfKud0pvc7zAdqadBKpT98OI4QtUfO2tnVq7/FpnT
QbTFr2FOzKuud/mu9SEBZW3urW60TC3k/uMW1aVuUTIs0E6z8qGG5fYx+kZcKc8oAVH6K7/47fQp
RHaqY00jVaA695GerjKgr0cowP4xDnEZLmk0VQDOsc/86Ag5Hh1Hgf4mHQeAIHpJlqZsUkI2g2m6
it9ZzYyAdhX5tLXQ98tpME3AFBAYRRtENtQ9qIwsGx3uDVpunF1mAU+Y/s42NGX6ZKq5exA2+IQ7
7m2GbRAgNa1DBc008sbbxVCVthmhJydQfUiz0Xb7WR3xd/lqJKIUuiCPUWoHv7vxD8as6FehIcOq
WmRYtwyRBN1ugyM4X/dpUu5JPXqUOs/+fXNmTvGegNfbMAA5UIjVGFNzStuhPYKYZF1vx/GXpx9N
DWVek8IB7UT8hAdXf6JHvvbtMT97nnzp82F4icx4eEmJHoK//Bz4ZnNflqyGCKHImIGaRvvSCO58
uoNBJY56NJLqMqJdrtMRA95ktUoYbt0PpSQKsMZo0Lc5Q4VA3ht6vTjfPpjZm9EOd6OL2suXuxqZ
yy7zEfwlKaaNMnO8naWm7lRDahLAc+vUEeCD3K500pMY940LFRXkn703Mlt77yWmKZYuh6lW9OM+
AwTzP0+mpf/TnIV3XjCyDdOPU41ieAFcZiNVVBRJD+7QNasSrBdIpAwt5yQy8ghC47r8pxMQrJ1I
I5pujTEdo7Ie7/WExamMx9/LlVOY9JiSpDi0oeefaivxINB4KYKs/qPLS21P5BZe80C79qABPjMG
JVy1kX/Fg2XsLM28Vn00r021zK8FUZ9+QBvYUATtmqLrApVnEgt5ZRm6IJmSaOD6961GxdiXNl6o
op/rA+Xxou0Vk4GKxTAqnAiPhOljlLucsRjL15prTUcZhjgPU1znFOTnnx6Vqrt+RrWueRnG487Q
jlZXzRvPN+orUEv+hfgtYiw5AInLUmc89NLff3fSTRQYdBrT6iMJ0nBTWTPGcV/8kkU8bRJkAgfq
9zVDXN7vKRG1T8vqPVGhSrPRQiDqqaNBtESuBWT9LsOg8WWE8dY3R+sP59i972TlzgGSt7H9fDrh
uwrvWj3zfjLZJvIG39Ex8iprz4yipBvt02Lkjqdb6DL9rt/dxh9QgAQb5Hb/5pLsmYh0/hE4RCJY
MqWqGsiApr3Aj2/ZJkVAn7iIwsDgZPrPXYN5YlSFBOqvPWrK6VCp4ggJGeumBgORNjPgSYPz2I3z
x2Wwr+PwsWx1+0xol7IEN/l3In8LIdqfFTryNVzo1SCDCWIhM6lR5/ytiIcBkdSul2sLIFn3NGak
pOpu3CO8QYenQMcsN4x1NiYzeYcawZEEoVt2TDVhEhHNdfhYrq1vl5HCVWPZOM8Y3JHf3sJiZin/
CMbFR0vI7zqD/Q0UcFwF0bQD8898Ryuz995/G3Jv3sPLgPxpBJJEdWxtXTEZJ4AHuA+18TV3Zv0d
sZG+trywPkPY7KFZ1acezRK+EfB5ONbrBvhVGKzk6MzY28oXB0T8n0b/ol5nb+GZlhsJAvdEUX1t
q9QlWU35yRzQmI6kFi2bdnL9I5VfMn3tFYiC+NLa+fftW45q47TMB1oT/erYAYigAvSLebm2Knup
WOSD/jA5Gel5IYEjcNHvY4N7kJpjDvTdTy2yeCEAyFSVJq4DeQr36WAdnWmgel1W8fgMB99GqZo3
pxx76R0ROtPVFaAAcwK3Szdzf3mRiTirkpDR8wCCRVg9B6Qc4o4CKTmhpULRBZNXb4YV7uuQyB1I
Nwa2mp0sMLnOY0awYYFD2MMw30+duO8iCaMXVBNWO8mIWXe7ZVRNQkhhhj2f/LjVweO4iL9DE86O
N/vPM4EraNLHZ83x491yFjVWL+9Td0QOSQf4fLuvloyUJ5nShAAs5Z9nrfrlMy9nsjyCiyxayve5
fe8SoPWclsbzkv1jl3gdMz99bPzsMTFp1kRu619vv7CJqY6EcbPViSZdxw7VM4ob5sZ2GoqyXUID
p/qRxOHRC/X+ULhWeKJyZaLSZbKCSewudZL20nuOvOv6AJMQeUDuxfPnmWLpW9XXJBLMpeOuQXjQ
R1OTKW9k/GIGQyqgkwMlCaJKp4rrYguu6/doKAmwieNpDepEfLJW/U4seqllBikKq9+TF7Q+izZI
xFkf30vdHhF74bUr67jHu8ZeYg7/7EX/7s2ITaQordf//2tHUPR4x3BpNQxIci6hBahwA7pIGtZg
6s1LqAGlZJiI3nNbmDvZ58YBL3+5NSyRfsaEiOHjHb6K3kBcP1jaqfZM8kdaEGzUZcxAT390WXpI
JCtTdOOPhZmFH46LnjfCH3giDy/YUig8BRjXD4jn6J3m/Xy2O+jjaZt0L1ZUKiEIOKtJI+qUAsK2
UFqpZd6/bAAv0i6hOgqN5TuoS/6zGUk/dgL7wdJADqNbYXHb4neZLEGql9LhRCIbN9RUm01KdhBh
0GzquRoPTm169S5K7Bq4M5z2XK0x8x4+VNfMuO7zCh5sTIFlMigS0Qc27iLWkkBScQ3pIGvvs7zA
0YUV5W2YUD9jXQl3yyEMKIRM/N9jVq+EaAUQo13axsKc4q80ZPrrab9usQWYoJq9WxojZX88hBNG
paM9esGxClTTH436wjcTnlmelr1lE1AkJdyczLCotuKNYQLFM2dL3BtYYpePuGym/I22WfmR6PPR
VfctE0FzAcf4ywIjNYWAHLaFMVprMZjcQYPsIAguw1sfGsdBbZbH2/yfFLkiMp0tEcUzBVcat5xB
ksUHp9US0LZM34Oq/5Atwc82HA07tbIr7i0bnHGPey0NcSAYcCMiumhl4KPPKZ1yX1AsfpA1OvJU
w2oAZovcBXWjWQYLGflvt3dqNsQ8kRPoQWxAnNs3yXGyc+6Xkip4kxkQutjgrtOPbVWJTQZGH+hu
aj9qWPDor2tvUUg4KPBuCOTqEC9lsKadbW9kYEgMXLGJLW5Gmba/dX2A5B9idOUAVlpYQO7SsyK4
KiYuOQeY1MH6LKkO/FVwWNwSeKM/FiGCAT4bQwnQrEhW+aO0UmQUE9NOsrOT1M1fNM+O1tGUoVDv
SHiLfatdF633qI2Z/P7fnZCp06xFwYNFpgUNX4yXS3HKMHAfKEX32XXoBIQiPw6NoxT8OiwzW+As
0Za+eh+18c4Mm+mjwVtwvA2StZHdTitXmOi/EsH5UQSRvJ11xTzKVddgz5J5dpR1lb8WfFGseC2X
6ALvkQgPVb+gW+3WdbIPKywTUWSx+CAq9C7Gg7ktPFldlhqlVsb6WS9p2qXtwULTsVmEJUzyNmbj
aW8BS+hDAth9BTqvhFSlU2anHhgcwCuxjqoLZ5247rs+M6dfujgmk/Fr3Dqw3vxRbmx1mEbiXrSl
fZ/NZrvxvgsXmrCppk+urxlPCXF4dWEeZo2Hp0hvnmkX7mVSme9+W0z3EZVF1FPfhJYER6NVAX1k
HbGL3xAcc0xVgyRJKkhZSaZEj9pvUXrUyizB5U0svQeSqBBeuHWKuDsFFXXqlnpSqOZJoA/7g1bT
SmQRAqTEUGhVI8L1D1Lrnu5feRYx/g06vCPl3NggBlebttQYKdAX3kYbadFiOqVUdss/M2OGQY1+
TjUX5sXAk8R8S40jqu98W5dHVe7i3kiKl7BP5bbrBUug2syJ2CnCNep6/kddS1t/Ema0l47/YNct
8xFCISuVlGJzbp0YNI5Fm5QQms04wH8Mv8YE3wWRYpi2hN4ar8thE7nGJgNjEDR1FawAezwU9OX3
KAvrXdG24kR18J89TvJ/9oqTNKFR+lpKX1egOsEq8WnZGr5FtSn8GsJUpiRacV08EGtSXbI6fREi
VWi2bsL9HgXjZlR3TGy5YOME6bi3b6jmRStXRx8BdEVbW34UPRRjaLEaKeOG95mkJ0tN8pbbfRZR
e68q7L09gJTU0vtnHMClUm4lXBZPtu7tqLGl6tu5fUVFZD1Yw3gcquxjSibtknla+5bah6Xdg3qs
PxvHOWh/6X0cYBtASEQHv9RXeFXXJFlC+NBKAWMij396efrsDFu30qMvu2Hxj3g8P44yNR9xJO/Q
j9ONYtIuTOtcge1l+RHPJsWtNH3RDLprdt7hf+vdody5umkdyNMO8GbGzqpTK4W6L7x9G+R4LpcZ
H+3+ExSKetfZBpOLIdFe+6pbYbekujs3NJx8h2+a+6IjI+seZQRyMUllBTbZWONGTcWXIltF4SZ0
DfGV9MXnouLozNF8JlrBs7XTbTFY+iMF+aDQHnxssT5O2RbSkT9E5pPvO92euXiyZ11XUPihATRo
BFsGvVzrxWrpWpPsmF+XvQJCnqdvutlhvp1yX6kaltiU/+xzGFevOOrtN0NY4ItyC32WT1UcpEHP
ML4dyJp6DT39NzrVQ2hyL8iaK0RRanhmwdm1rGp7L+7uwyxpNx2zjgPGmBq7YbpbpCI6VdcVdewd
84vsSSdyYBU72fSZzOlT54bUgpOJOUXab2i9+wdUDOlOGhhxE58epz+q9QBFnu1ynSyXzXLoeRTX
J6vY2rLQLvg2o0s/RkhRoBZBKaUcqZZ2jWp5e2WQ7W798WbCLBhal6Cojf1Seh9daW0xMaWb5dCL
ave+A8JBvDn3hn76RX4TEdlKN+cnCYruMLYuSWC0j0L4n1WGUDdvtJ/cAY5jQ1NT7UyzN10JWUhX
s7AC1QMn3EQt+pdNugaJu0/QYX+FjffqFJP+JhvH2JDf5xxTsxpPXTEbWE8ho5sVrSpNd/21Zmjx
KbDH4gGY01MucIenVKFfNJIBKWoUZAcH1UG2kaquo4Jo0PwQNtGg8RopZKapS7JZMrSPhjEg1DAo
VoLvogLLb9mBCM7vu856XG7CaYlSpzU7nQUqdsyiLAcg+lzQrdYe0WZnF4sWG/Rt218bKjc8Js7l
jBITfv1cRxuuzOJgRQ0SL8FlK+BbX/SWPDIhRfc+FVQ0DfFQD5p3sK3SJQVRyU7Rf1AUEj2pUlZ0
9Mw6Oi/3yTlHGoVZ5b2VUFmXC8quITy22BveQtckZQirazQD00yXy1NdqI0qp9wGQMr/8ZNt9PqO
5aRcLf8DTxr+ulCSvhko4IZowAKRkWO8ImK3H5iQX/SOtGbpSfM02kyRsS2IN1qaPmeYbyHOVocz
a99QR3jFx4oJcu76NZlyM5VDlyq1WrUbDPu7xuxxeqs6W2eZ75OwokOmNH560+T3ntm369RgyKxd
bb6QxppdEsH5t1w8yxNAtWGCThAkDZonp06DFjFbPiUfToZhTNzXTuOGkefwRbyGN+uGFtV+pcEg
IO6o9xANI6/HuO8iozOVxaJCrNhjsDz1TItpjuUHn1zSO09vauK2aRgg+5uudg+DZnYzki0MMHZI
DXhWqWSCmc1U0CIv+8/QTwVk8FG7dq6tNByIV6X2pmvl0/IdFKVjP/cA5pMgqQ+TE0AHx+N6CITl
P4Quytou0dunvqI8ElNT/WgT+53wBKXT6l0w4Q7FZGuqvROyHqepQZGoQbWRmAuYpmZXzIHmfogn
cy/0JjrLqNyMSS/u7Igpkkn83k7VA6EpVeG7afrtmtt2fBDJYK1tRvBNQ471WQvxjfneeLjNWOFZ
YhLL0l9Tb3bYwXHcmvoYXf5u/IqO9qT1v/4+hMlqW8dD/eBloFOXqVo50sYUGRTUkOnMuvDiYRcv
Xl61Fy57U0EnJUnwsnF6jGUDUqJvIeeN/WNFRRrDtDW86JTTfd1wn1qvTQ/x4DVrzcHHO3rIpwkA
P7k2dGF1RAYZAR4DZru+OQHOm3+2NqZsF9TcfZE2ZM8X2rtNPO4pwFq0ske34pNKY42cAssCTsvj
2DMhwruuv1ij70EWaIgx07y7itXvShLkeHebv7gU/qFp/bnprKZRjzep/p8Y2NGQ3mEw272puksF
E/89cOsSnj2Huk3nsKbsw0Kqmlg1sZn+3ZutmZG/F/uk81EYufoHM0CyeYgKAdtqJskuQQL9MWUO
NgsRfbVUV1DoeWuz8/t33dHfOvh4vxFjrWQ2kWOqF+i1PXpjJv7oEzWa6t2j+DhT/Hp1XArrtu3X
2CO03U3E04XGY9iE+5yz9ZR1jD1KXVerTTCZDrkow24ZulLbEGsjICgniRrkGw2GEc9X5YEQzzPN
PbRf6BzpvVjnQR3FBFxeMwPkA/lbtHLU4fJEmPh35P2Omygldmx5Gx6t6u1yqKsqsiJ6UCVNLnmj
IBlqNQS5KjvlnfFjObIZX1lAo18qKF9vtXAeLn/3tETV1cnGXVdtAiGwcv8fd2fW3DbSpem/UuHr
QTV2JCa6+oL7KlGUKEu+QUiWjH3f8evnAeTvK1uusab7ciKqGARJiySYyDx5znue16FnanhIyQee
3cb73FdVMOe6y5HicY/cM8v4eM8fH5Pa7vuzfsNXS9rs7bXT49MrptcmPpTqsLNeS1IXG0MM4VKx
I/2zFujkECMos21qniZlQ9AaiD/7+1YDS69g/b2aAqccv9qVTDUiCsUwekQByh0TnI7dX9cSho+W
5afb6aVVWeckzeuQawrDQkdtvL3fZ+HeUsFfRBK7oZ4NwKWpUmkR0yt8BcSDdS+GK+PJ5bPhl+Xn
TmMCHvX6fTMahWd6uMVA1McVeLi1K4CXceNFJ6/om4PIE+x8ZCu+L1JlJ6E7NuQqP2d6UN5TorIi
W7pEvubeCtIh06NuA4pX9PXFVNTiPmrD4YDkpZn1eIFfBv3KJQWxSodRnW021lkRzKDYyYlnmA+X
MvCjC/AaaQ3VSVpPh10VXKYXVPYoqTIsC08e/vn0h9q8HRDZjzC2Rjx3gn4zVxTuyhYeckFFcQ5S
lyFLwW/lybftUzf41V3ipeWuq5BRZsBLn9AWAHBxvQebFsSNJdFtiadffm94ZKMCNEtV+6hBt99i
W0pZeDyUwuoOK5XqnFRdfVXjIgnxksc9p+yhNeTxoSe/elFikmRId0m8usd8rP7Wgyptd3TdEhFn
VL1U1BrbOvHrTQGQ7KCb8TpKVc4NSrzFND12NfFgIeGYqCMvYm9XnfvIADKkyOFLg0WIKlevnNuR
BNBUd6bf4TbkpdW8C2RQVRX5jai2nZW9Q/hJWaV2i+oWIKF8SGJCtbdjyaXnwYEjntXdRcozUvlE
/yfZ6y12GlJxSEJH2vJljQ1OAOaxHwjG8s7dT7FFlBbBySXxMh3RQUb3V9VYe/xL0Y0QpLcqvQpm
2hfn0iqUDSNfrNuBGSxj37gmHLPWpWjEVtX15KpLYV5FraTcJ1r3tYbI8S3A0oXN+2uPpmUGg8SL
Wu/S6g0i+5zFR+V33hdWh1VGEuHInLIWDXotv9qPnawPyybMpQNRALFsLRc3NdPxIcE9a1FoWvEU
K8q2xQLk3qcBbUMeFUY0lAskqS6be4aFglvwKBDyhYEsR81YRKvIe6Q4jzMWtwfZDyiVGfiIlTSA
IGYM7uhjHE2pdO8FLiu8db/EjUS7uAYJTyOnpQS8aTfTKyp8PnWNCr1YDSdmT2W/hD3CIamAbuEg
ctvi1FWh3cDYtnbgu9HU023MMdZSDHJcuYlsZwo7psfy/l7YEB281IhWiiyCc9vJw1an9xTrYYrI
02NFnn/J/AidX0I/fEMhxVtC31AoenEMZ3SUtI2a/TrJHqauolqtvK1opY3kKfQ+FfEoB1NHxxyC
mBqQWzqvsmif52Z/hRGRRHXKzndge2i4q+P7rJEhoQe5trIgyT9qQIPSMuuu08AeRcsEZ2Eu9PWk
CIYDtwRb41xMc/ResKjuuoDr0zK5ia1QujFztT4gLTkXIxRnuqn1gt7xyLnqwE7dM4COCcXh50Sw
ZfXdKKPNVrf2niGBIkns+CDFPZYvbWrPVIRRoxepfNa8IKXLEnZeHipnisjKOQxRHSHqpQfPzr+E
t1OESvyMZ/UxOg+ZO6zUONQ+JxokRicUMg5ZVbWuOo/aB62a/RpzSE9BhpOJAx7FKIDiBOvkwB8V
gxvcEfMDQ4l6SFVI5Q6x9oUYBLlin/VXYUXM53bC2uj0UpyCUAV96LK0tqka7fCqT6/cTHvwGt+Z
NVpo3U//AP2hdc9OzJlRghMzLev0a2+kCLlB/FUjhzW3Gq26FmFFjrX0VsXgmgcgzfKSulk8N237
UltBd8TaubmrpNsCWuUlIPLbpX7SHCJXv9EyUez5OHTAwEhqFgWqikU8WXdTGZ0TjbY3ufoUaw68
q86VdlP8owPrqAyUyb7KghTif7awIk+HvyHWaquhDbXkcq24ztkviM5VgVNikCIYGprRi1trQVCi
cFwonZ8/1hkgBadR4+toXEndUDlmMTKLm9yPRv1J1LR0c6GtNNrsKfRN7WCU+H1gxOhtmtaEupla
l5BYepOWuJJN93xyIHQzWPm6oatt7dH18gVBS1q3c3vQPeib8venaonZokDgR5Q4zW8A80JIX1p9
alLX20mqooIL68M7iHBeuDOSc6wO/XUkRQmqig5s8yB/sdATH3UkkpvBNs4YZ8YbgX54hoxGuaRm
/urmYf1qqFSojFJ7HhLKlxizZzchfMaNRTRSYqm15prObuQUxbWM+/aLOizSVDNfOglZm+r2AoEt
evQQwlYKj3kpgy99Kl6BRGVPWAq6K3Vo261aj+jlxkl2vgYX08ri5KnWoSiPBYE00FeoMb9QZO7P
sd5gtQaOBjMYu3/wUEmmZSvdqQZiSrMf7tHXloegVBDejymErCB2ZqmqjzakNNy8DPaCFppLi7bB
ld+CM55jOXMRSrshzyZfyaotjlkPsoEGJP85j1CvpvJNpdbabZLX/pJ2P31Tj6UptamudCavsy5Q
gsexecOy6c1pfUx30+49kshV0kwW6gS8jUY/UWi0IW0hJDLH7qwYCQZdALCwEsymgeMO95LbungM
FvJ94qIslNInzjlaYXPAnURDBd4o9FhnthGcFWPMaqk35hAxrWqFs4s6EgW5TyCZCFKskTonLz5y
C83ogX2cuw+d7N6WI+OAMIB4eKwTJiVGywFiClxE3EtOlu1YODhZA31Y6LJ1mDICNsQzko3FVdYV
1TkbmNbMQW0XROvE9J3N7Ev2AXyE0ZPMyQZ5k8QOUtdOscel1Hk7XwWXuoQY8Gy7ZnajZNptKtny
TdCGZ1MtmX0xjVj5tU8nQ2S9yl3sngqRGGfHcY70QT668RgV5zRxsf14DHPSAmFoaKeaOv8sVxGT
xEiL6ORj25n5uJVA5LVh646bUjgSdGUn0r6Mbuq20K6rWqA94le9IKkDcy90/bmOLNKVRfJlyhSC
rbxRvBLvDVyerp3C0daNH3v7OEJ23fZRua6d3jvpKsD9rsGZKAeitlKDLr4jriAx6dIDOR2SUuOj
alBjTEB+005O1Xjt34fyeKgXZQxlR7fX9VBJgOYdrGJp8ltOg8knS0x61QaHVSnbt5OuqMR7Q9pL
66lRpxzoW3OxfJx6dwrWksxNodCPrl7Z6ONiNTLW0ZJR01kyPijTFU8pIcNDcjxUJTO4JjV8LLTM
+Z4pguKJt7q6m7ZietaGhxIHtwyzhJOUBxdOrHSP+426axx88XKDviK3xnFSRM0z2S7aRAa5uK2y
Ur6qhuigE4Vm80bFk6w05WRHGri4dYmldmoBHVLGWV5FOX2VkyewIE75Maz1sN+8HeMRhjAGq6p5
ZmDrE9TI0VVgHvqqSODtACnRdg6LrE73FVKOLFpKqaTfqpmQrlxMtGygotMG8O0mlNgKWvGjKVlj
YYuN4bR/FGnnrGKbTsehg6OA6VK08mkL8+sK1lht2xaKK5J7oYWhrOb74pHC4MbyfSj8o4pQtbiq
7cai8bFZeglVfGZQMgcWVqBlVJpbL5KLxTSFuClZhsjzs305zihKIzP/BskZiSe5XidH0xSY9Ubo
pbOYkvWdRVGtxYl629hWd7Iq7SX1+nltlsZnKrZiE6DgXr1lQlg5vNwTe6ccEhQLaIrxANI3k+Td
j+96hvQCIotxn+u4hSSmrWynw5JKDBi/MbOj+uZ94RnLQq73mdH5O4Uw/agyKXaIUJdZwXrgVxhR
6T5ThWCAo6SV9JT2jCKJdlP+y+5Rr0AL3U9HypgNE/CNFw5dqsAU9d0U/kw3QG13TZYVV9MRxnHV
bmBXBIY+qlg9CZUCRUtJ1MrydRo7HZ7wRb7NS0XaFoV2q8tjwXOU77VJydUlnM+hU8YIBXIAVWNt
Jg8kiM/Uh29MKGs7KhP0nY2H0w3yLB07QIBxeo9hsK1S55supajsjwH+31dvl1lr886mmbw9Ob2i
pqBvURu5mo7ckM1FX+Oo4A/UZGU1obWu87DdaNkUFdQm6yUSu73TUaZQ8++DbxqBKW1O1GOHBAXG
v7IXeOHSSIJxRyjT5GbEiT33KuGeI7xFDlYGfBKB7nl6yG3Kek15ip9+fMX0hC4lMgqnIV1Pj003
qCNOOo2zUG6zCPinWtmbGBhel6tUMIGTLQZ6MzWs1GLnCk+wZM/w20k0TrFlE9iHNLjNtBR4LoDG
aZQD7nZJZFpRpgJa0+vHKdc9KszUPij2BjxhOgbzJ8NWgduOLSSor6KFXwTOrum8+nPC+lHn+CX4
iThPwv84afdOQfGAS6m5swuDMFLTqiVMxVurAThMzIskEDpNCm0G5TV45l3smMMmNwsk86SxoVWO
N0FTf79XAk3bAuSncdJZF47aIhdnJZ6apW0sO3aD0d77ZZxvBO4iszxtu+Nb9XRslp/uqXl8ll2q
VAYB4dtDfoTJ7MBmbVnpuXo1fiqouM4pmUhERuWc5KxZVqrtX02PTzeSpPjsQIlgM8UBCOJTgpAV
3ya5r957YSptKVTKz1LaNWvM05EZBl30ON3DriJ+u/f2mMrMS6JmJidFeWP4ZLlLgr0VnVv+A63I
21xTig0lHhmtY7OW+qR+HHzbGaXQ/SFRi+aoWaJehHopL4wwR7ngDF+0hA6LaUJvAjQwsLvZ00U3
foaEs7V2seKIXVsb2rEeb6Z7NPHERzNbvx10gX4ED4QRkY/ETZ26Z309szHjoMtyyuYVffjFKtr0
aIi0WsPmbpa4AVKeGRRjQeIvo16vyfe9aVszJ62MfdAJ6RBnhUJqAROJPqrvh6DVtppfMkOMSSUv
McjvaKjsUxL9DqrETWNS3fJKz6GL4LloBIl8Wmjop3Htre5fMzFnnw0E7zbVk7c2fTMyb4Yhcs9t
Ua+ww1P2LaFavlJ7VoVSfmIngFWIzQYphB4wUyoL8fB4o7OB3k+HwEwZZZ0F82Ks13ZJ+MUN9HBl
2zmqdZX2ULCzmBaPf1ymWrivm7rdNlR4/n5IszFlnDbCcm7SYDeGfcjMtW3rkxGcAr/psTYUeKQC
rkCMg98YDUO1m2rb2M+CqybCMpXMkQzYz9R3jkGzfIeb9uytQDcdM3GRqZX5qRLPMzaKrQ0Hw3ID
krnUNKyINSfu23Knp1F7ZUDKLpalU4Vz10B9mFftCQZYdETofBJ9pB31Rp//EOBSZQxWw6nocFrz
fBuGyliDmhK8071EaD1tEqhu1PGmx7l6Ycj2qP3KRvVPnLtsYhzfuqWHVr0Ia+xONOxbI5G1y5B9
P0rHkpIuN93BTF+oXEFesCz3SnGHBDARh0Qp13GvWGd53MLFqbGnG8C51dLc3YUJwsLEGYGReSDW
6FKKeVi06tKJBlpIGnU0QJN9Y6VEEo0UZqoQ6MX0pOm1+f1YELesjMxo5kodipOI2fDFklMvOnKa
p+kxeJ/tViaVgi3Y+FjqdsT0wCPlIEWzzpLJKT3rQ05Lsy67m1Cyv99rW+lVUKDYUA0qF6QE7UeP
YrSSYGBA4NBcu0G2z1o9fepjS7Be+sOtLwb4MH3drCSksuQhGvkawStSgVxFvarDe45s8xTGIWpM
tN6YKJmBgWlQjiq7DlbIB+HbNBluSMhL9vZ4Mx1ON4NfQscfnBNQ2/ZgV04DV5p7uGZCbsq0bu8k
tKvysCd37UFyLEQlEztDwgQjLDHSlnM0/alT4ony75sq1KSjDxjtUFFtwkwSWuSIv0uyDvA8cmaA
38ribeY1vfQwkGt7C7hoDWKNlWkTm0KuCv/cTT8KConvlTkKMnM3SWhyhYBAYTenY+x3U+JPNz0c
Ngm7NXYZdt0/9Tn7EslKlZuM8TVPhaCJ0Ojkm+kJcyTl6Xllbf9+rDOHky7cmkwlRm4IjNR52lnF
tQaZbuYHirNDAVHOwxRLRfzltM+eQ4U5jNs7FqPqZMa42Y4PF7gh0+VDRzjC6pXGavoZAu9WBRHw
XBkkjHpNuCdiKAu5T2ItUP+Ez2WJeogl1AtQQHVwYcQIFxHsbtd5WotdYY7TvBgTlLi/3kpazmxq
9uJJr1wsdekKMylWihhrJK/tKG4bOqXnEOPwLmcL6Op0gWt5eFKssRCkJRIYHiL7kg7YlzS886pK
faXAiMYz9grUwZm5NCuS0JBzskPOFm2Jw1d7obo59hDa6uvQPAJPcV9URdC2kpUPTsyuO6KSSZtT
ONxomBYvPZ3tbEd1Zc1VZB+cwVQ3FSTGHdXZbgecRdpgJtohUjbzdeBg9MBWTFD86KIbq2F355X9
uJopN1SvAXx6pfxYaCpV7bB6tQO8M0HkeDMdUDx6OvU1jvJ77ADEo+w7ZMSoBN/5olIXiWN7J7Jn
qCQIXg8WBL0dDdfqxmqOSSo5eylAEtj3mX6Y7hGGawcX06D1dO/vx/yfH3NDw9yRzMQHt0u2DRms
jRGY3VXfWdjZDEp88ahwIwZwwq/A1ymUdFAgB+Aybtgpz2x6u5kqdel1rpnXAf14CzRlzbUWUBDX
LLpZuGjsHflydwNeROAhDSS+92zvOqfhuDfoiBdl1e1IdQEYtohTW8QtjH+ZbiE6jarMds9yztCF
zhC/1f3Y9bSSL918+uM//us/v3b/231NT2nUs8v8I6njEzm6qvzrk6F9+iN7e3j7wqEBR5I2YWHp
hq5ihKLrPP/16exDf/7rk/K/DADJhdnQh6VbFVgAKepuIHhiXYDN+BfN1I82qflvqoo/UK2WX02B
0YZtuNmd0bI5ERnmU17eVou4STj0reSuKTxIREZcfqUosKi7PFp4tZsdTQrQmFnVZDki2bpOpWGE
cVflU5nTulmmOQusTjMUGal2ro0bPIg91VOaqtBUXecVWeKp84OA0rBbDgjPwGwL+uffWsgD5Hto
tf91CKBe23dIdN6eNayS5s2pYzlOWzj0o0Jrkmk1Psh+lHaz6bz+x08ntpxO9FfsT1CLk6r4+fC/
7tKY//5z/Df/fs27lxx9DNPK9Fv121etX9Orp/i1fP+in/4y7/790y2eqqefDjC79av+pn4t+vNr
WUfVvwbI+Mr/1yf/eJ3+yl2fvf71id7kpBr/muunyafvT40DSlEYQP8egOPf//7k+AX++sQWovJL
749t8uI/JX9cf33l9u614OG06H/5Q69QDv/6ZKl/6jYQB9NSFcVWdNn89Ef7Oj2j/KlqlqXZhklu
UKhC+fRHAlLe++uTZPypmLJs2TyHOtIUlvHpjzKtp+esPxno/DNBjdFSgTl8+tcZ+X7JvP2U/3wJ
KbzJD5eQoFvOEqpmqxbFK2ykhPXzJRRGTt9G9PwsVJr7QCuFqAeDR23gKqAR14Y4TNkeTCI2Ew8/
nLx/uHo1+4O3Fj+/tVFjQ0uVvFxUGqRvp1g7SM5kvEIRNh8VJz+4VUK+gNgm1FZdkcz7/IsgQLex
6obxuPDceEuEtuWcL13QE72UX9k6O7DRByLVF2QF5jgy0MibraLBXvUS6mlZ28L1WTvqxsXE1hbq
Cuu7labrrID52orUYyWMNW54v/+yyj9+2XEkoJdABSbefdnaKp2oEkm5IEaZSRj/qXK9tMAm596D
pT0bETapNn55HkZ0+kqU+rHwxU4iZu3rXVovfWTwOpuKvs4PH3y0fxwCtJ+rim4ZpmYwQn+cRZvY
KyMtoXhaq2KWghHEonNeBi8dn6mXIiov5mLA/8kMHwUufv+Dd9cZ66bQDNlUhPzzu8cEOaQIiB0N
Gctx7xzQHRdV7Szub1QNCbGOPjhk0+LF5Bykj96d6+iX4a/LOqJJjaXA0N/9LDGK5CGri5LqQzHP
/GYFM3JtltadBT4ihkPopcMKx4klMpV1IhXbmtJE4naLEA9APU7mvz8b5j98HhsIFD+CilTfVN99
njaK0Eu6DBPZkJRZX0r6rLnOPBzDjIrsQ6W2T1qcLXN9pAll8cwzqMcqjgZ9FL2I5duLofdP7WC+
+nmLoW6nzMyRGJ/VL5EO5trIHLqmE3nTGem1XWcweMtanblxf7E8jjzIu3NyY0mgPtGTuZWHbgvJ
Ah1uMc/bluwjrri1k8zzXn1to5hmbKn/Fjn1Vu6LQzgU6tykS2XW6grdP2yEKMXfW1mF2aVJCggG
1cy16iuDWWfRURECTvYolZAyVNKMZdRV88AWz1EPRELB52HeNEQrQwm7GlnlrO6G/e9PuDLOb3+H
ENP8ZxuGIpTx0uTUvxt+kZtlVOd7ti7uEzhmJNfPUnHU/KWHaC67GN4dNtSzAl+/O9X6qpQXXdz4
txIOBr//ILr6Tx/Exv5RUxXbRGXy83VQ5kEKT11mJCbeKcx0Y27b8lfmtZ0MhHNWu0mClXy9LmpX
ZtfrfKU+/RDj6xibn9Wif+kK5YkACCSZTyuZDw1jW5n+1661rxPykOiAzE1WGBusrw6FZp5c7brF
uKEFYFab8VkbzE3UZFdWIU6RVt2xds4yyGDzvNEpfjrKQhTKo4TLSlq1VK7U3e+//7jU/vJD4JIB
o0LGS8J4PwulOLkouPyWi5ZdRmvaGyqRV7pbzmrNXTN/rJS2Xze1T3pHzMviGrHrkk363C3K1e8/
ivpzWPk2JixS2jAPZWHK6rsxodI3XmOFXKJhd+Z9Msxbt35uTO2apOCVYlV4x1S45crlY1fVJ7kB
gh3DO4377eCS5ylS5qkhG3f+3Rx5aLaoEPk3mncGVUKLdvrBpGH8w9piC0O2CIexX9GtdxO4F1mm
EkQMncosPrPTp4e5sWGvUDbNjBUkzXmliVs9tp4bWdyGNq1GUnorIPSOHry4aOI1hFqxnpG/AQ+p
42TkueBlSvrzEigCss5wR0Xq4S5w4w/mxRSsRhX9nXaZLdUYw7hE2xM6rVMVPgtThfDKuZFnJ3jn
z3rZrAb4kGYsvkRgjWaIk7/Q9IXPKK08uv8Y9ZjqtMptGkVLenoYqrl76spojbccPmnMMhi4WEsv
7tGXYY4YphVWbZZ3J8UHdhDXv//1GWy/jESBhl5XdVtWBBHAeLp/2FVkXtYUJqSFRd7hNqRDnB/o
NKYYgCqAKTRKKOIX2rDG6vDGJFlhSKyTcV3zhfATQ3yYoMNFxYxv9qHJi1OthRdF4/sF/gvIO1hr
RBxhJAecb7Qm0KCt0v/i2dlXucIDxlKkfU+mJUjbNZZT84T6ltkkG1TI+PiZj0RHL9SX7isBOdYl
I6BWd83a0gHkIquxRrJ9RqGNtwgNsNfdumqdh0zJ7iT6TUnmlUcTU72OeK4C+D52aKNBgYcFh/G6
NbE644o/OkJsvaHdx0p2CvXwUlnFZ01EL5kvX8dndBdnPdXuE4WctUl7PISbWaob105JocuVzmnh
LhyWDa+nk6Bsv0nZyRR0PSfaq+755WzEaLm28VjhC2A3ysayu+sysK9Cx33Mt2hTwEx26Dukxfh/
luhPDd/Wj2PkXs1NnZgfXPLvdpLjJS9AQnL9aCrK4l+WAR1cPuxUwC56Xa0B9cLk8lz2pVgbseGb
mVqDi92t6PQXQyrvUAt9DqTcInef7jIv/UaGdk3xxccMMtbm1Cp3BPcHIOT61so2Nm1sWpXglYA+
kp14/ggHZos0benkzgWl312V9vcyJGCpOhu1CUhDTh+D2H6OUF77eO5QaTyHYKxmOuAgJE/aDp11
TnN2xaKQyVeOF12ruOVliHdnFBo0vDNQjOG/19OKUifG51Y3yg+WLG2cB39aO9l/MHCFqVkaPTf2
u3nHwRVczgGvLAzbemh8mWFXbgl0kcjrIIhrw5whcf7SOAGdgGOMlb/oJE3thEJzsYY4QC7ZOeqq
e21hcSipR7dL1lwPDyLCnVx16jVdjHvLCwiCra+kub/pLdee8CP0M9bpg+v+lwVo+jYGOyoLZJVl
vksmaJLWsdUr6ILDKDIWqCTA5Fb4SRVRsFJ8QH84ju2EA9IVT1DHx3lLprW1aRe//yC/zOZ8Dt0S
wrZkBqLx/nPIZgfe1pQR09o2zaKYRnUEaDBKs+ZrURTzQCYL16gf/JjK+GO9/zEtLNhUk42lzmbw
51kPD/i20gWSvbrKTrLR0K3WLhsBuRqWprABLzjoycwVhLpVWzyylC+iOLsz8SGKpYcE49bfnwbl
l1CY8wBIl6jcJChg5/zzBzLQo8JNsKqFHRxk+diSxFLjfuUhI2jH7BNFZReXCWyXHZf8HzUr0FDp
XDpEKAU++Cy/RImGRVDO/t2m3VTR7XfBWSAXrWgqfpPcbeeVoi9tj4xjjOVgswyDfNfCIoDWuMOK
ZN7R2KFL5i3CGTKZ7q2NG3Wc3KG++mDSMv/hJ2PGMhWLAUuT0fufjBr1UJi9XS+iMsd3xsRN2kao
OoM0H5eROtMEziiQijIb7FQnxLeeJDEYGijSFlZRpiOQ6VC5Jk1rawJQYbWLZTmndUosKgXsm9Sg
kvcV7wVmUDSTzUuX4/aMlEijsU9cVUDNjWHhSt6io1HV65wNWdtns5ex6lHnOSVqfAGdBYhAKVuI
MNmbdIQ7+Ewmar/QO/FKXu/iWMNAtrLX4GEt0Wolcy/OShpljaOiZ9pMa4xvhoofMPDuUrOPyQhu
MAT5ca3ZZqNgtfT6E8SfaKkaqVhE0jaq1KsPRsCv51oommoyPXB16sr7q1KLNaKSSqkXAmfCGMRK
LWOLTS3EpX9kq2odCDN3DUrMj8U6EtayUDCSg9qN1HtM328/+DzjRvCny9WUbVtn9rX55amBvtso
0qWUWH0Gt4i1as5pWqlEIR38FByIKA/R/TbzwfLGhyTYRNadQPAT47QbB1/K6kHJ95r78sEn+mX+
nD4RGynFEgA85ffzpxf1nalA5++si+dc8Le0cV73d467EenRg5MTunv4msUNvs5Jcv7g7X/dyZmK
ZsqWIZPNUhRDfff+SgRhtFDw/ZHZKYqiQfMMBHxsiEe+NtddfC2d0HwIO/lEXeOCphJTXGljDt05
brobv+Typb8ZR5kVk9HuWs37dRQZG1924QL6j4mB114ir1u/3KZ6v8qSYO74w0IoDbxoajdlPafN
mn4P5OrmsKhLig84TIe+SpYZJFRTXEONu+RxjXReuukbdy1V8U2eRN+iuiigTfkbKGZEbEFmvshO
eW1WvDVdl1De13Q0P+SycvEJHhMt+dLjzjC0Dy5QSa1z1g3dpCrFi9yr7zEsB7m6biVQlEE9z/M7
Cu93eWu9VFX2lNURe9rZIOfXhaPMSkQ7TRqu0iRd6KhXZ0LkOY84OkGsc9OG4W3OnI/zYruHHyPg
qMhffUn+LAGPyzHZ8+CHgM9FkIhSSk3RYWYIyOeVqVBhU+5bF+Re7EGzCTC6d3ownJpEyGumXOhS
LHAQq0ek3YzGwzMy4rXR0aQZ7wolm8cnjKOQgxofLna/LC7jYNF0m8GqsNyZ72J8swgJpxQITYaW
4Ckio78im0Mpw5/j76jPEJUdXTfvF2N8u6wS/5tgBmpFt80KL0fa2qQLlAQV2YyY4hTpE0n3FhLu
nK1d4wLQsEWWFn1a3is5pyoDq35Hq4c/5pOQylk7T6InwSroK95oSnlXU4ZBvPBZhODGERXdhqFy
wkHqRK+nt2gEBada1XcdSpAgGatPtKGShrlK7Y5oC4O5WVoBr8sie5fr2hw7si31BA+5in1bomKZ
aQ46GT/yF0rfPZBsXRRFu9cUdlIRud5aiQ6Gqh3jupwrCVQknAY02d+0OEL7rr0LQ38zSOqaltXQ
NffV6F4olPgqp+sUNP+LKBOCkooiVNE8W9BBtOZItfsOUOUcvg6sJaqgMwiMX3y1xFVwAw5xmeMB
EiY9YlWVLSg54F4K14XU32V+YVNIaxa+EbsLFi1oPeLsaLBdS5EfFU16re3tGIh4LWkpzUN0hL9Q
isHkrWSziXTNnR12ZzW0Fjl2066JTa5EuN2zUFiuuxwafZM33d6HuZz49smqIb3DZIBcCmqlCPGn
tzSOTE//YuAgEroWScmyv2feW9apTd95t24avnItX66gz26ATz/SiogeIfGxY+yPuISPZWXpYNbZ
wQDn2qcsZQtpSK60MF2YmbSE8rnxIQn4gfOI9TdvZ1uvkM7gyNh3wHPnVuwvA1E/eL7+MM2W/60K
z/9/5ZtxJ/9/L99snijf/FSlGV//VqVBBvwnGVdCKMoxZFLEmH57K9NIlvEn4m2TdIBGQyAhMAvL
9zqNKv8pC4J0MnGk7Cx7nEa+l2kUwb8im00Ol9qkZVj/vTLNGGD+sNzruqYblmLLLK+qyaZgzOH/
kJPIUWA2LeY7y35XYIRw0pfpmhFjw9JaMRN9Dj6Kvt9FvLyhoap8q5EMCyJ+Wm1/eMO0CIuwL3tl
SfJmJXaQL1bpUfNmwQJ4ozZvF2QGPUzIZs2l3Pzws5zevtWPZV311y9raDYlF9vQLJli17vJWSks
mxmA5DFq/Q00N5/QYUMhdtFz1c2gu8WLHtORebTOlwrl1lk/92F5ASj4IO5/F9KMJ4Fon62tbDMm
jClr8MNJsAuc5TIIBMtMvZd9mro+KL2o70ovb29gWGQaSTOxIDEgf/xZkXZ06YAMYgkB41Bf4fe1
0E/5Q7XB3G6ZHuRVsmz3xChnfQ3e7Cx9sIOYkso/Dyu+IIlORWbrJ2vvl8Hc1AeEhJzp7KFZgBVa
UdauNsZaWfpf6Vz94HS+39K9fV1Lp8pjkrCkiPnu66ITCABIqEu6nL8Oq27RXEcrKB7zemHHjCg6
VRf1R2v9uyzF9KamLcv8kBalQPFuNNW6GThRrKjL7iE49cfqMx5H2EHMqrW1/f3AfRdUvH8n+92O
FZSfUnYd71TiqlSzzNLsojnffv8mygffx343FQxqb6RtwbtIG3gXs3rtnHC3Oamb/8kcYMHuNdli
2oK08rszp4u88nrcufm5oJUskoWz1TbOI1us2TCXF8WXZI11+F4sP/iG/3Qef3hf69157DVUq6aj
qcv2Bir6HJXSHoP3xYhfmCHJWvgr5//Qdl69lWPJlv4rg3nnBb0B5s4DzbEyqZRSaV6IdKL3nr9+
PmZdTB1RZ8SuvpiHaqBwuhTcLnbsiBVrOdaG07l21I0lf05hfQkKV1tTD1s6q2XagpTpbCKM24n+
xrCuHvZLE6sHiqjRKkhjnOxZh86TdplHQY8ngN04sIUzOmufn/Jb3xkcTsKJhouNIV7zq8blByzz
fuHOxlrMxLbmAwZn8OTv6GBTPGwf29ZpPoX35VnaF0fFo4//IBWO8bu6n9TD9oFcds3a51x+xfLS
vviKOMqHSVmmQd23R+mQ7IcdhBmbo1092P8cxkszywV3YWZoY9EkfUSYHAWfRdB7dpu2px5eOcES
Pmzs2GV3vDcm87WxytCKSlzGVLvwER9QijwlezSObOTld51oG+77Bq8MjhoxO9UU4ajS5NVK5npC
26Ocq/CV35rhC91f9DTyj/X7fTvXPPafe0lRyYxrJCVfD4w6rNz1caWyWADfIPixi1vBme+yG2Ov
OMTl98Ivpdxy2VcO46XVtSOtaXoexq5QvfSIPP2OA+IKTu+Y9ujFB1T+XH/rZroS7ryyuHKqYTHK
Bol4lKXdwZtdKHYpdlV29hv03p9gR/9R3lpfoUTZWsqrYyWwI1ik9AvR/GqGYTwZacKnVqegV04P
SSANG/fS9VUkpW2BNxLBFK1WEal2XanMXvW0x5SQSjrAsHgObvMz8hec+OkAQ8GWQ1224Osjocsy
Vz1AJkorurraogUCXnTOQ0oqGL8gxXBlpCp9c+McrLPWnHLAU8QSFqEaofF69qra0Eddj/9aN3hs
vhcnnuEOFCwPtP8QPpk/hM3d8vb06YqINSrVFiRC6mqzoEGlYhWjkvJCaEdJHjUL4Bc6FdL3z9+V
SXxlaYmUL5yYP0PdlDZYiioaeJraDunhiYpv71u5EgYyIN1QSIaRStSs1R6cJ1Egq4WZxpu8KrCz
b6FLnfWo72Z6SY+bceDiDld7QyHiXF5coKF41r4eVlk2fTBrNE21rv8QfBxd1Us8OvHP8PWmNu37
LpIKTrn374rPG0O9tnbAfMAaQW1gkv57bXpEDCwsFUXxutN0kk80nLnK59E2f1WKjfzDIX0YftDf
vJE+vrKOYJxMTh+zy15dDXjyyzlCK0ClXDTatZo6AoRUprV/f3BvXYn+ysrqFuIgJFYZY0UtP9CG
CAz+v5Chr4Chl0+zqxYkCjIymVZd0lfjSBMBGHk/qB50/4/qwq1TSBv19ysLpIoXJlaDSKmrQqqG
CV8/j03lmD0t1fptPjy9P1nSlU2oSrLF256+ORn1ldc7ge2ZBVNWL1ebslwxuxmC6YO+Fx3JpQAI
Fno3DWd1l+3IV/1zr09Rixt82f0869cupPfFqUVpgn0POFkDK+IbW4Caq+PjSUmCgvo2PnI1vqyg
Ml1NqgegLvhIwXC8qX/l9z2UIzbioE57F4Awe7L2ogsp0sZWvLbhZZyKIhsyODZttVEUWY4qbblP
hd5y6TEIbJK+e7OtN3aLctUQyFWJISoQka0MNYNmRHXIRKZzB514ore3mWTAa5PHwXOph7kBBXMh
lnajZumhq/rZ64QJurQ2iQTFDaVmhrkMUjFvzuRAcuVBnJVDbBT5UuM1E/pw/Fi5BXpIs7pYazo8
J8JouNEgjCeE1pQPRRaHNMRS7wHN5tfabULWlPdSmQ0INQxBIrpq6KNEPSPcmAPdgnwYot/JkZEh
AgJSC1vBzHIrrNwrF6+IdAFXLy59tfKaImkziUYNdy7tcjfe9Qf1aXmz6TvxQEP7+wfp2gpcWlsO
9MUd1aKU3Cdw+3hh2x1gK0P5d3CHdguo9zZVojMoQhgW2xLfZMCaKKhpI6toTdohg3qIPAlqeNt6
0HflvtmMB7esrS7eIFFhZ82xNjiAoo8xyafyUBwLl9aYw/vzd82nXg5sdSNZRqcHVKg0eumP2oC8
lLmFKt2ysPx+sULQe5Myb7BgUpQDSLy38vr2/UGs8c1LIPZqeVZ7zqT9xihaJqzy9NOfPM4JZLZH
2efQ7eDFYgJVt/eQ2dxv5guWGVrtd/wbQAF2BTtxvd8n2J/yXIW6b9nvZuBEB+VgeSjgfsy+mj+m
85bz/hMkvGdwteVDxCDLyMAggsFu+DU5x27mwDHtRiVppdzZCpiuLOCrAa6cnIQgDjwq2BOj4Uut
mJ9a2qE3jvGWjdW9OydtVSodNtpZRd3n3rJe3t8iVy72JfYxQJgrxA5rWF2Kpl/TGIXuhd34C8l7
BNu/ABw7CSPAp/dNrcGky268tPUHuXSx4wtUWQRwLDq7cfCqxk7dwEt/kD6qngIH3lNXvi02HJS8
LMJqUxBRgkkHxk7een3l6ZDP5MJYLTab1IbT4Ge1N918V90RV3+yPBDE0VNwk34fPfVGPURuczZu
4k/t7XQwt26AK3NNXZNyLbcAINb1rRhXQuSno/CX+6qPqoOGje/q7uhQn7ZrR/JgCD9vZbje3gSU
6YCj6KR3WWJx9S6Sk46e8xm8kCYDI4RkzxM04TkF+/n+8r4d3Ws7K+fckcMq9WKxI7TBEYHs8ZjR
eWkndAR7owodzvv2rji3xSBfrVLl0f6UeS4dqEA2Qkxg2/dAyI9fzNAp7jIPesfbtHHMG/XevNe/
QLB5rB6XvbX1eFDeRnKLeZPgnqBRVdavB3XMB6PvGO9Zs+ubjmQszRin8Sl1WdNTfBSdhQbpmLsw
1O/KA1ITx/mUfNB3I9mn6Be9ucf0gLTEw7BZIXm76V9/2sprFKCiR6Xi04Y425fSM23NLvoyjj5p
yN7+fn8dtoyt0hhGEkodR5K4RrCsUzNGqCmbVQMS2fcR4/PzD9RZlI2z9NYvvhrhGoYmCkhJCFVG
eKPV3jxVXl788wgKE3AyGMD+6cdav0RavLvewOXs+RBhDOWNAJor6D6/P3lXD+eFkeVQXbhEY246
uNcxosKBqsJelhqQ2Jf5Vq7p7WX8ejDLIl7Y6aHGAm2CHXB5e8Qb6SR10JGzrX27h3adur33/sCu
LtDFwFZbcGwS0KY5C5Tkzy1N+zJJ7f+ehdW+68FtyLCyaCDlXqK+RyNnKzW/sTh/aj4Xkya2JbCy
mkmzqidtim2jfp7qx/dHsWVj5Z1BzaajlWNjiK3P8HR9jtruwQj9f8c5/70cf3JNF0NZmurh8MIM
yuvq+DQEB06PvXEor3rECyPLJrwwYkDyGowjRuYguG2n6BY6bW+urXOaAIcSYF9SZnmjWLus8uv7
/dXG/hNzXNjsK85uiQquR1/yp14UHgqruesMaGgkkjkBtF4B4hCt2mzYvXrbXYx1WdcLuwqkWhl6
4qwboLMsNhwxmLxasOw0/W86oj/Z1gtTc212gjqz0ZWkdCylOTa5z3sk3DixV3cikRIwY0UHc7E+
T9TcmxRVT2+cRxseEMcEWDBq1caxvZLhYcX+trM+VaOvQ6UkYQenfWOQbbxJS7t7aL7BQu9aTnGj
+/eSZx7GW3DdG2O84pWWCjetnoQMQJhXp60yRSFWB95cU6ruozr9GWubxZkr9+ErG6s4KE5BbIsF
NlpXdGbqs6PgAPcfP7eH6AYmjO+tkz8ADYvK0+YDeWt8qxNo9mNaDwm2O1RkXIsydJw4Yu/1dPE5
0ktAbQjG23TcyGptmV1+v9ihddEXurSYLfrRMbha/Kr9b67csnsvTEg5uppzyUu2pGefeiGq09LG
KK4cAAAldFsrFEZU0mOvTQxaXajZzFNh1EmMNbptFgAxo43c2DUrcOka0JpJIrHjyoqh5obUpLPu
ZfDQijnUMwpyDWWw4fDXwFseWwuMcimcmxpklGtUB2Sn4mQQwnjavXwanPy4lHUzp7V1Ln3hk27P
Xubmm8/+P7WdlUN+ZXe1F2AzBYoqY3fJ0RR3uhOcFHdJNNQUYKvfgqc+Wt7oBHtj79vpAb1wO/RM
L76xbmIn/GY66U3qiNvZgTe5I2qlJpndpXmMsH39DMogjJuHCnXtGYj6DnwGPWxkXEU39Wgb2r9/
q785ECtjKx8goorW5L2me4tg5YQ+92bn+vIXXk0z/dGabohUmmVrwb+/3qxRM9LQWMSmBzFW/Rjr
vpBBMyKO4bMf1qRTByMtUQuNFqWzMDAfRVjRWZFMqltH5U1o3hUajDUbEcDbyh/AFI3yEQVNCXTd
umalTalhFcry8nBGd3imB2E+ghHbwYN29H+CtJVv/M/DWXPfn+83h2oxa8nyAhIk27zOYqhW3pp9
hwMS8skbUDcKLbKQReW9b+ZtSQ47AOpV6nKaSjlkdUeaSokU5hSQs7ul8RyqMNlZaLBa23iAjEFC
BksmENmY1GuDI2nPM5eh0VayWupGDHFWJg8s+IzPjZqjSqHZhZRsXMxXzdCwCsAQVJ2+HpuiTAk5
+445nJAoO0HxSbPfxvxdsQFgGewirUPM4toG9Z56FCtqYY0nn2Snu1vwg4YT3kmkQGAXtfP91p34
Fl+ja0Ax2B/6AheF0f/1SVH7Ws4z2LRwMfCawnj9MrqNLX1Z3kGp2/9QRJIwUO7doI3QqaB88ofh
sJUrXDN6qPSMabK+dDSS/aFBZHUzh35HxTyfKfbbM8mn5KQfUxv50HO9/8fOZ2Vq5YGnEf7GtMZU
J93+YcqFaOr9dXwTdP+xQMpF5bK0aE17PaUUsApyHyJwV4O8R/85Tj8bSLYukvb0enUBvU+jsmHz
bdy4Mrp4xIsIYJpIVVYdRuufxmMZ2dl39YUkYnfX7AWv9oLWM0InnZ3qCFPufjO7/Malr8yvFrBR
ugkuLMxXXnmj7BbgHajbow5ETHKUZ/kQbiXvl7/4ysWvLK7WUSzrGHeNRfO2Qy2JdGm8ixxySKoD
G4SzjQRdTsLaIJVJSRYVgM0kKF/PcNQEbaL/aVCPWn9n0K/1QS7MaBdowO/iriicqpXa3ft76dq8
KuC3QfEttDrrg6HnyF/EucZeaoW7qs5GO0+adsOFbhlZTaVUDDECh7oKQd/97D+Z4Y/3B/EWy8Na
XY5icXwXm7MrKKZCwbgc797tj1PhoNgJkPC29haw2XSIAS/+2NqU19zppdVV9qhBJzLTyNZ7YwhN
y+Dn96URPhQBYPSN8b2Bt67Gt3KiQl4jel9hSY2QeOgHWy3mmyR4DofelqavC0eQH+yTut+Ilt8W
dRbDMIEAblj4mNb1cjOCLN6kLRgsdPXd2OX3oStDhWn3nuYkLioK+42RXjt1lwZXcxoHtY46BgaX
+FVLbhR3PicC8q27BeQ6lG66HzeAim/yJqsxriY3LVPu3mzZncTE2eep+5rCnd9+67SXGpT9xgCv
noUF5CNLnLY3CATYnXK/BecPUlnfa7tm33827kJq85Sil0IgqVvj1/s2r5qkQ9OEEYQy8RqvOEhW
EbbgbD2EnB4b0QphOCxe3rexrMsb50UZAGSburztV5MIDb+uB1S6PBFlAHNodzyG7dHobcHYimKW
m+Y9U6vcZtwOqLsgKwYQss4cTt+B1LoNa0N4ppK72zrl12IHHqTq0kNJeyll9tfOZZCr0KfYyNUj
R8iHSLJwjit5MG3NSku3jgPEQGiAkfKdYmhoNSa6+qGYE+OzNgfox74/z8s8rgbPdl1AdiJI1zeB
jJr5Yg075JIWV1I7jfu9LgpfB02/hwc+sYc52CjhXXMBWFwKyeweyljraGMEHiZbvCn6Xe+qTk4X
NLnrBcXb7sNv8e1Wb8IVr8obRloaEVUIiP4gxi98OVydmaYvhZ0BntjOn2sYXLpzH/Xq1lF88yYl
KKUZiaCevkcgR6uYIslhmVUCni3Tyd+jeXwAZHdT2xDXbjZcXFs2nmSAWUEM6zTwv95DUOgBkMkH
kojjZz2YbEWSvCFHsiaGq6Lavb9Hrj4DLYJuVYQ0AdKW1Y7Nka3ONVi8veGknozyqXzKPP84fhSg
6f0Op9QCJIx2pKSO7xu+tnQWITYgRtqkyH68HqU6QiFtKeQWDbUBW/SoZGet+fS+jSvemj4ZUpi8
xHSKj6soKaStNNNFxjZaGe0B2ewhX/4pVqozSIu9ogs0YaY0g75vlXr8m4MHjoJ+JJNYiSfuuvcr
leLJ0Brs+mYdgjGvfPQqDVmANU9ppwNcmEx2hz4vOlJV1d+0c5zAb9qKO0uL1IfGHPV9W0DoV+FA
j/rkT6dMMHU6pU35TtP7yoEa1twnhjpGcAkPCz9+P3zsBEk71VVj3jQwdR4FXzNvyslABSSy6D6z
zOYmzmYF0QyfNpRq6H9YqjidhBm5Mkts/R9+qqlnC/2ho1YFEWgzA46rua2RFgl+K0LHo8wYaTcy
osAzEw2+pNJ6iiA/h7NBgFWiS/N7rbGswxR1+NoWFTWE/sJDCW3tvjTGprClQZl/ZVk6naKBDNC+
SUP9QWkg0t4NczN8rZqs/jBEJWzlYj4s0glSGN0uOjaZW3ZaV+5C3SqOMbRcT6hHpM9dm5YfA2ma
PqVWyE4qRDQzutA4z/kUFzbkuyrJTj+Ali+Q+ugOTdjqXgw06c6UYzStR0V3ajm1vip1YP6efV8h
bzno9B4YfdY4k9ypt5KE+IkVj5bkSGKcjHdGIeTPmRoONBKXyfSky2G4FyB1/aSopa65FTxk+9qa
fNGJpw5KFGNGM5HO2eXdmvvqXgzT/Jvlj8hxRHqcPQUAPm7pdDZdmFdb18xmGoNMqf3hZwPUammN
ZvSY+j/yejTPzMu4lxSS1cloNrqjlKr+LJhZg8pQhpYvRbxB3sPCax2bqZE+6UNowT6BlK3o9dk8
fdemsfqRIiDlth0EEGc5bUanZKQFxBJtCwVRFEO0I2u+/jH3xbGCUzkOnholyCBpypLwJKW68omG
X+isZFF022asJDurMv8mSKpgF5tpCn1zmkM8GXeWXrp6YE4kwMTCs5rKgCOpqYcMDkctOM1wUR7N
mXXo4rYlB2dEO4SaRPSGhwJdYLlHthV0OPpugguMUXAtsUd+KAnhtKKZe5GhtM5CAd9sUxr9R6Hr
O08rDeloluJkQ2Er3ITRGOzjqkRYaI7qmwCZgh1MNPEB4tvBiQd6jPVIU9zCCEnFkxI51UYboT0f
it8waQ+N8ZXg774g4HSmGWWqKQiiY6316n6uBhNhKz5EVooCXou03smyQL5AjklPVEV7kMNY22fV
AHmHCFzR6oRqh/x36QoT/Ny9FhaPXVsidIoeqS1VgXmK4zZwk4xwgUzM8Chx08lOO+llbdO3PaMy
lvvHhJbaUx2ijmUmbcYup/HeFyHOzpMBUGqLdI5dm6Nm7dKOpnRkOIOHUPNTurPjP53f8aTjApVK
eJlEM3PyrgFRE9eCLdM88qBMGaAQAzr+GRKneb4NijDZo50nfAVWD8TXCL8oETjpxGTww2AavisU
veGCatDv89CAjskroK9Hq4UltBy6fBCwCotnCEtlJG3h1JAiE5lsH9TDhH/exZUl75Da7h7gqyol
2A2nCVHEeXKtrshPYT3GByQbkZpe+OqFEB40WNRbGBjbSsgORe9LO37uz3M/jdm+rUJYMCtfOIsi
WpRJkEVwPgnmB7QK45NRFDrKK2aDdk9m2hEaS7s4EYsagrG5OWt1x3mnwfcYTD6g/j5KlMesTsOX
NoiCc1/AD6nGxfwxqwHdF1VY7Mxxtu5aBb8hyFrwMZkEiy70ZC4OvSGEe71ss11vzN2XulfiO9OY
zXNWW/7HDoJK5My0ca8PUQtDRDF9MH3EpLQgV54b2Cc/KdMA5om+rx9TWbcICJdhcvbFPH4IDV+n
pyHvvmiCjCCUpuau3LCc1hDmO5Scp2+qApI9iiEk8otoPM+L9LmUQLFvayWyEb7ais4Al4ydQzhm
7VSt6ODDsZCMaugKnT8ijZzQPDTKybmpE+MYT735VRf7SYYkJR5+pJIZMngosyZcy5fayoPP2aTO
bgupwm0fQU/hmQNwanusGM3JikV5vEHVWXumaQgWy1lAnE6XOnmH9E38C7SweZ+xiQMH/ozhR2dI
cBciKdmgBy1LOaxmulq7BOCxBL806jJ7H8TxN2pP1qmffe2QoV7uQasPpwMoYUN3qqYRbUVMhkOq
y/OpK/VWsOFntJAxFKXRGfVB3aeZOnlSoVv3bZup9jjDeSKhQPghHepWuo+VoaWeO4VC70VG0X8W
hMZ6tDpN3oup8on2ee66sqzsIOxKB2nV6kNvoZQ6cGLtGbD3w8x1v2+afHDMtokOQWBU3jiW/gt3
o3kXQ15hIy+P9JYS+vuk40KBuiT4hJOeXRU1Fk+b5UVXAMTWjGI9V0rfHSSlz/dDSwW/k+rJCaFq
2Ym+UXohgaRbxmFnA//ujmYuFR8Atfkf81it7SybfyKsItia1moOXj3itpyGbyHppJ2chPIur2fr
w2jNNVwYBkJlUdjemqXw0URaDJ7RDihiLYPaDhMrpRCt5f5zhracYad6r9/4NNzTVY7uK/n2Ue+o
0lmhcawSC7qHNDLPht9Xo6NWFQJBllmwVAjmDBLAhwjwuOarcmQbEIo/IOlNT6fPLWCXqoByHDz7
+g9BzXu4Uowa9QxF6z9JiHXONs24ienAIt/DiSxo7ROPtPJ2UMsUTaeur1x/AClm07Gr7vF0I3SB
0CFJYYz8zlA3H0yIwW/ITytQKQriPk/m8SeiavrHYsxbxZOntHhShSnN0WNMYBJrJ7FP3Unxx2k3
613xqM9dgVDmMDQvHO36U6a1whdSav0339erHBWiqN7NUoc7TeHXMGiptRdNwP6AWq8/ueboS4e5
zYlFFoXHTEH6tIolVJp7qv01eEgNtZ5Crc6a71PXiFt1ctvADEI30/ocqlkF6SuYzwvEt8a8Gg95
WBXQzrRitxv8qjkkEAa/hFx1IRSVYXEMzCx+SFAguZOSdvyWcKk5Rt5N+6keey+u6xFGq1J3W6P/
0RtxeaJmSk0lRMGAti3q13Ek1gdJyyu384Poh6JO+g5N3eKYzx1o4pSj70gJMa4aFskXAsk4c7rZ
yBI7GoJotJNBSx+FIIh34pCnndelClDdTIifNWpmcJeY0dcyh3azzCa4FqemguFvgGETYYbKLgpz
2nVa2Tmo+UIKI1cJmYVEeGyL3NoN3XLJJEcfXixZeMk1/SDJhCiCIX+lp+9psvaIWw64WoJmyekE
Wb/1G8RhdnpkqPAeiegCE6qr7EU4YD5bvghkcJDKu2xgfZHmHNK7bo6qexSoVDfUa+lRxsvBw4fg
e69P6CEEs67Cx5JOTqM2o8c7VkXSTrZKsh5165XlgNBZ2vaEcsBRvdBMCX5kozkOPXoTEW5cgyQr
12mg6BWkiCWzPdLRkX3KzLKyHElD0cCtUZ9+FAbF2oea0jxqcdJ+a8dIc+aqLAIotQYTtpRSuifp
094PeT9+mPQW1s0kK/U9EXB8g6vpTwYjgpFfmoLfmdVbL1HVckWnYdhspIGuJEuWqsTymobsjoGt
noCFH+ezNVPG8m/pYHOkA/1r9sKd0N5uMQv8oZx9nQuBhwNmQh6bIkbXRdicHFsBJ5Hmyfvypnte
Wnlg88InETbtgQRZtkmHQrMzToEj2ukn45h8fv9Z+DazpvMGtZZiJP8Qz79+8Apl2PV+j5A7N9y3
QCYcCvJA2b9v5M9zfTVOEoa8OmlqpnK+Lq/GAeBqQcwoZ7/IL1ljVyc0Lx3hJ4X9nQl8ubmB4mrX
O5PizB+1W0SM3dgzEExygh/vf8qVR/Dll6wh5NmItlGg8SW8sOxg+m61n4pyq1i3ZWQ1qbXUt7PY
YyTKXrr+JmkkO9Y3Fu5KioSV+3tOlSXJeJFl8ue24SrDiLyXfuovvLU+R5511+xgD/tgvfTf5DMk
IxuJmavb5cLo6nDECnrmfZjrXi62jqU/BelW0+rbNOzrYa3yTNqsFHh6hmV+mpz4yX/JXby1cJc4
rdc+D/yPw4vq81bO7m1vgf7a7rKmF9OZG4u4VbFsjJ2/h8uQ27jZo4Z7qp+bJ2ivRuplW6XlKyXJ
xeifnkFIid+0uWXhXFe1SPOEdE/VBwR05s7UloffAYirKkbexyHYryjXQQe5Xa/btL9KRKtVnCMb
zXL6EFTUcG3BRkp+FC3y85LNjz+qbuvpu5zI4XYLSnf9kPw99lUazFDkNiVsob3Hf5SypwUsiPj4
v3HaqflAD6NB2LROIypRRQQnMj5d/GrJH+IOXrotJM3VDXthY/n9YuOgYtUmxYQNYAKeODyEQQhw
/zzWWzDO61v0wtKSor2whMJeP0oVlvqf8kt0SB5oGr8xUlfcye508B15v9VXvfzFN377wuJqfwRq
2Ml6s8xfQpgTntUxdvLig5H9aIwt3uHrDu3C2GpDTJnczxkk0AxP2VGvy+3iW3ivu51rcAgDp3AT
N/9NePL+HrlSHuAQ/m13fSWkhiqoiYbdBXIUgNw7ZHsUcU+9N3uxFz5socI3Da6uh1kvNTFeZjW9
qb7nR9mDLgUejIzkw37pj986aW8Tzq8HuLophFoSp8bHtVmjiXrDS0L0lv0siicYiT2/3iq3bByI
PwC/i21qwTA2xPqyjgjcnhfqFGNHcmc8WwySDAz3LpRQ0TYP1TKON7vVWkIp2NSWxuHX5wPCQaWM
INmk9ds8ceW6yV69L6kVsG+crcawq0eDuAmUgyjCqLZaRIX8cqYlGBtrjjzzmvXoT38Va8XOxq3k
/bWglNT939ZWSwhhRIagAdbyG3QdCQ5V1/y5FHpyZ+tSunbF61xG0Hyo8K6u2dESpVbFQR51L24U
+VYQ4mk3BM3WfXvN+19aWV3zpu9LZpFPPKgspBUC+BQ1GybG94/21aHAwKKZNFgB71utUa/C5Ql1
rO4ZSXpUu2C/6BH8Gyag7luYE1T1TZNPmEjGZBJLenWYfMn06MiD8fv7Jq7e0kQn/9fG6oYpUW8K
pxYbA7vMpa4Y6XZHfTpzQaEeLQKjfHQjHAh8oKZTSodtSNi1M335CaurR5gasiYRnyDF3yoTcfpb
vUMwMvi8MdSrK7ZwcS98w+qbgmYmaGWFpgxB7Tf/QXKNz6EzH3RXvTcmG1SWE5628BrXymI89iCn
WAgNiMVW106l+rMcc8CZXRP2Tzv91UOyfLdg/BZwYbRHkPW5iJxmdkbKKZEt2UVi9+fgONxowU7M
aKVw+u8jSLL7LnOEk3kIz/8ObRvzf/Gd2oo+TRFEMwYVTifvDvq0yEl9u/iY75D3dpov4uPwxdrr
h3jeC8dN/MA1x3ppenWO0lISkz5hisZScdSW8peKhs8Y2FY52kV930yaq0SpnacQnB4KKIA3tsW1
G+zyA1buL9MaAW5zPqDfNc/mfvL07KT+DnHw6KueuFH+5EF2J2Rk7v4tT/X3/lj7wykLrZ7MNDFy
FqKmrHvl6P8KA/2wMcarHvHCzsojhjXtTyKaL9BjDqktoVfgmi9kiG9Nd4nFlzS47haPWzmILbPL
7xe3NfxitRBQDKMwCtMYDb5JdQ8H9cbglkO0vpovF3DlwrhttLavGNxCxKU61UP51LsgreHGpNxn
48Ge5V2UO/VtAAvg+8a3RrjyXUqjqjHq71D8qk/6iPQP/PVa2G1Y2dqiy+8X86i1yZz5M/MI0A1a
bS09tXF87EbjRIsZYrzVTa3mG/fbtZGBWCKvsjQk8JR6bbMsw9Gg+9MAMh46kZA4pfo0h/XGyK75
/ksrq8NXplntDypSPfnPOkwp5T3PyTFJt7r7twajrAczDrM1YsZEVinunzV4u4U8s9/fDNeWCXVG
AOTw2IAiX1mZEwo70zJlIoVOgNty0nxElQuK1sDUM7eWpna2SzkOPkhDKJfu+9bXGlSguOkbuzC/
OuSSUrcNxXoDskh5j/y7R3F33zjdR+O8nIT8EA7utJsgTU1cKjZcJR601D/e/4prl+xCiUzuUTYs
wCCvZ7pIk9ic68KgHxA5FF20e9RR3zdxbTFNWg3I2i70d+vEZq2Tq+7rmsUEl7lr2f7ObJiV14vK
VnT0dnsSLli0jCzQeMAZqxVtqeorQlQa3N9I1aqOfurvKydzoEU4NTcJffLBz2i3leK7EpQZUELQ
ysFGkk11DSqjHCeil80IdWqSp/QYnCkrIcl1rKA1RNmt2UVH/YvsigKJo3/eroJxCQVRwLlwR6/v
pFxuYL/1e8OTxrsghrjA+lha5sYaXsEkv7ay2qwUslGVawb2yaPxqH8CiLWDdAjJsJ12O/xcaHOG
Q7nVrHIlDfDa6rK1Lhwp76pCUEXGVrvAI2+MLwYCHG61X57IgewKeLqvxS6534xy3u5ZDINpBbpH
U9QbRmG6feqszif27Dd/cnxpHwlef8x3EMz/ippDUN+GhxqakS3DV7Lji2HuQIp+CvXs1XlMg3yS
IoMRh0fxpJ8YoEfinxaXiKjzLvHmg0l/yehZL8YeUuUv1FHdZU9vXZTXTtLFd6wTIRnMzoUpjYYn
Sw++fC4odLbh0eoe3vcN11cYuhj6F6kFwO3zeoVHPZFTsxGxs5930q780P7KToIn/urcye2/IUZ0
ns6bWReZv/o6BGGWL6wuv1/sK6PJW6tUZgPCaGhymdTE8XcZvR6pt53ZvbqXLoytnNIs+wAmNYzl
aFP3iO0tkjuAwzZmcsvM6oRCvCZXc8tMhseFd3uhVbeLfbRvdmgzfBz31WO+D/fvG92yufx+MY+R
2SdZhaqc50+qO06/tN53lXLLq29ZWfbqhRVU25ERjrAyOJCdKa66SEI6mTeeKxdVsfFTtRtvo8et
wV09AhfrtooV667vlWzCrG6lbhQ9UtS1QS/YUbKxdFvjW4WLfTjOvoK2uxeOj0XyO4XbLp42DtqW
jZVf0eoprq2S3dH635T2QYoRNFR/vL8brk6YSuMNFz2kgOtu5GKSfGGYsTHoxb5D/60TgC+2AjAm
8fjPTcEDhiFeC+T3VmtTGDUSHj5rg3KIXQwPveH4ZgOS7h93PsOZim72wnVEYP3GUAYkbuzryMI/
xZR+d8kJlvJdsl9atcrnpcUhdZTjv1COueKiYPpElIysFAjh9QhbudVmyygtb3J6t/wgHQIvcZbS
879EjrxlbbUFQb3EAEQrpJvc0a1/dbftAcTtfvwO/7O76aqW1Vm5X7peFz7HpaWc9ubXBzpW/KKz
Bqw1nr83yAw/F3cLA3QCw5pSOvNDT6FJPQDo2kp/X7lfCXIXclPw3CR43oRqTT8T3Eu+11bFvdp/
7FALV/zq1pB7N5byDyI4U9AxHwThyZyM0zT6zyI1cdtUP9Yz0qmDIrl+CXBJLCBbFIQvg1+ei1Jy
2+w0SuLe7ORvdWX91SXy/0HM5b78nT+29e/f7e338n8tBn4W5VRHQdj+79f/iob8f9l3v7ffX/2L
l7dROz10v+vp4++mS/lP/+KPXf6f/+qP/+P3n7/yNJW///N//iy6vF3+GqLC+aVCi7xQXf2/FV2e
vkfD97f/wV+SLpIs/wdNQHRy0IJAatfA6f2l6II42H/8H86+ZLlxHun2Xe6eNzgPW44SRQ2WZNmu
DcN2VXGeSXB4+v/Q3f2VjTbF6ArvvCCEBJBIZJ48B3n/mYcXA+CFh0H+I+gi/38BfabK/Ac5DoiC
/iPoAq2XWSFaRm8/cOqgbhX/338mfvrX9oXNFol0qTw9M2uto0kJWbivu5sEnMqwA8t5pccdgSE8
ZRv+BGI6iCo9rtXgv56kP2PM7v7TlSgGNbrzk4Dz5IfuEN703mZePtn539P5zANMiVD8+TQVRyga
WFOZCZ8WPOXse+Sp8AqbfQt+r5GecezSr6fOfw9G13YCs4OntkzyoJaEs/xcrJwiILmpSX0ZmFEH
/q8WAoL6FEqAwAHet6kKv9mkbZCbdafUxjSkvDN3ux3kcPJCVH6tSqhYgKNJpeccGoiDTs2BCeQm
kwMmz27KRNZLMLQaAUDUpkpKwJ+kUHPTAYJfYIuFLlfKKA7ar8F10hfKpk4gE85NY2lHgKQ9qJHv
PyXE57dhPMQ/QAoL4eg08R8HSLXqM5ZQnh4mRgPRMIBXFgNIt5FVMagJ2zRBfoFVtyzrixumqGO7
BbbU0Wp51LMeqBOt6CSDHaGuXALlZ/hhm217fwhstSD1PisApOP5Bj0EQ5/sZFEpoTpJoLAM6obn
sJxaBz8TkMSia351YPq2/FjMnDoWAJ5UQ2CDQ+B0N4yaA8jQDlCjYRQAyuUCGbhSlWxWLhgD3UmZ
VQbgRQmLUnZVLsocBX7OHGtwDDNBBK5kwM13YoL3pSQFiR7D8xmTD5jlNCqTUYuJ+BoLxD+wIZ9u
FMSHW/RgpVY7lMMmBonnFcjP0dCqODK4SQSVZsv4bpv1aIyM4zV+5K/5nT87mIru0SSgdN2IHSzu
IxQMgJAVHN5MWP3+CfkaUv35PPVkabt0SNAMx3m8AhbU+tfY54YWr2VN5oDszx355+tUap/zgcGq
0avglbxXjbPG9rEGyC8pX1KB0wVll7dkZSJf47Z/hlKomFDzc8D6mVTwMqEHejUkvDG2eNpifgyA
6hCKvW+whfWATtYXZ4We/0rSGG3y8J7nd1H7Fveq5JQVrlw5lKZd0KOUgAaPNWaBhQWiSRqQxEaz
YdJMXio3dgnIYx48ZOnz/cks+Udain2Ua7A888HkNQ1wrzxrKuJGraHbLP8OqiupoPr8GA//0xPh
zxJRfr5pm4KZRmb0mBhCQ9qPJugtbU084iM3/M1eUyhXD2EHjePSZPRAjG8muyNw2x6AVqZ0SPZk
i3ZeHVqJ2w6kk73FWgG6ell7MA4VdGy0h8q+ZHq+Ha0LxOAPLqRZ9W4VY7a0hNQNobJd3sUNftkk
RHpODhq4oHzhf8tm/7Eq5SCGscjJJMXYkM37xLVmkQk6xJwKvL9WNsn8pe8sS/mIpmOyFmyMk6c6
wSY0OB0QYkODFxJcAHvt+6NQ0NE/86B8BQmkNFQ1jCI7vtPdcqTIGqMwyo1/0R7zDXFVuzR8K9zj
LlqXeJi//s3caN6VQGVLaEG2kzdEnc4xL+h/mZoTXx9KKTJYprGHQDWV1ZfYbLLvhqO8h6wgovQJ
GALaIRXtRvRB0RGP4MaLM4jAolq1IyFQsloDcV4tSv0nCNiDECot+/N9My/sRXmOYj7FWkFOkrqo
Md+Wj23G549ConjZIDr3Pz8ftu/mR4WLfp9FdZMOk9f3iaX5nsAxK/79ox/3u09T3iPB+S4breK9
oKjFnxA/j6wSZQezJbmvIx9A7EhsWoe0CLPqeOBdJRQ41wczyjYkPRg6WLnWxQrE9lyTcWiUSCI7
FPrEjjI0eqCxiNdLmWutSJJTNFqo+VkEjS7xfDUW1ihblsxD+agpY2S1DWAeueTReSCBgD9YsQ+V
hPzn/MiUlxlUNJ2JdT15o9sfNLswwFdkMEa9acFi/pv5idm6a/XrD6DJd4sxu4pP20gDO2fbTbg3
IB+1k8BPtE93AHvtusjI8bxvrelVfWe94VF+avf9hffWsp4L1y+dYm0GtQ9jIPy9ItSceAz0urpk
MhCWwGSx/DEXV14OC+GETHmjCFWkQqlgzUnJAytXh9aU/Rj9a3E5uBxkYM37B2bhPEpU2AKHwPp5
nY6eSlDX4bPfrd8cajAg/t3nKX9Ta7EotSOunr7zehTDUuYg+mtAgg9E9je7gE7raD0pkONXRy+z
qh+spb68o4fC3HK6fLMzV9nFdqqj6QKUlbl+YsHjzZvvEPIABVH3lrzFq2waS2GMRLkdmZSthhas
0Wv4lz6+EvlHLMVoh9yhKgK144e0vJB+jaRgackoR5QzCqImMR69Ea24eUfe1Dg4NGO2Bi1YuJIk
yklUASvEXQyrTjYbGcxrh5x3ZvJPMu69+7tiyZfSZTbIx05ThmYZL/Qaq/X6c7OvnD7WcygD5Btt
Lz9Xp3iTg3UdvWxOdgMKRg9s7nR/+CUDUs4DCQ02h/j65EUBGoIyPP5U1owycYWNZOnzVLgiyVOY
Dao0gj01rXQmQ9BFCv6FCdU1eaHFjU95h1zJNSgLYYgaxQlQNBozuZEErTVFRxOmSQCxkg0G7Gmt
nhkB+MxAK2A6yRYkVZBKRBijt1CDvW/NhTuFhnkRrgG3IJdPnthyrNlnigDik0mw7n99wZgi5UCC
PE1xyWIzqu05649jERhp3K7cWbOT+8Z/zImtz7eInBEN3JMM53FgYFSUY1b8HiBP3nYnvnmT62c5
HVemQZV+/7kdRcpDZALhwPOIoVTUXCcz2Ch2hChWcNHgfQTa1A2ttVo2hYn4M9Zsy0+Xo9hpapyD
HcKLDu1WdCUzvZae6gJCh7/sCl1zwLDR+XRKtsG1NJidZq6VXpcsSvkOwpTplBMMLbuSN+1wpUCB
cNqvEv0sxK8iFWRElR8SUuH7GprFr8NF2aAr95es6dw+YfBy+rtNRzmIAokkceAxShk9ymiNLvod
Yde6DhYiCBpbJBN+IGEWII7kr1H81pBXQbVTkkDAq9SV/Hx/CksLQXmIxB/yOJmnIFTEiEHu4Y9g
wdxlg2KQZgdkr9Hna0CjhbGE+f+f9htgHF3acBhrEn5F3XGQPYbXwM9zVGKHjJuCWYOELWWDP5Qf
Po0UgAEhGUQfy6+9ss0vlQRWL+Hin06+tM+0Ny6D82vADoZM3X07UrCUfw4TLSYRMZUAYRRMDp21
mbAt073PPSggduXshJQgFwdLf6ejKc1I08MYnFWEvsKWQ8emtKnifu1nLFzKAuU/kNlLe34+08LR
fyzN7pXbjC8FoIuHeMVFLa0i5TUg5NUBKY8RVOCDr4MuHsECbK1JrSw9rwXKMyjovUZLMz4fb8VU
H7xiB7o2m2wFs9lHop7arR6CMsINtuOJs9LByN7uryCFR/6zgpTP8Gul57UEI4+pHhyim2BX59Js
3NwZNyDpQoE/e01P3E7W2xuzl0+o8z8OBrlprq+Hhxkw1tvBXnGqbXFZMwfVevTnR/Ffz0yba6M2
pfhR2oUpdKUAW6YM7ixQlcnPrIkm7VNy7Db3LbAUngpURILGDjCxzF4TQjsg7kFn/Lm8QRWes+J9
ZN4fhF/wazTIReVERs4GDEIgB5u5mg3OFie1Syiqqc4EMR1ZD8/jtt2JZuWhWX/fOuxOOo3Oj9Qq
H+//iKWZ0ogfHhyBpO7xIwQ72bDWL8UhFki1t2t3K0Xi/c+6fcz+kwfqefbfvq61gSLEvBpUr9Vr
ZJQ6C7pRUK2YjP0zXDmTcyDyTYDyoaH0aTROG4ZAnBeuzy7lcJOZy+j7euPvwnG7YrGFhyZPOZaQ
SfK+nGOg4Fa89udpCxZeT9nIF/a9uDIAvEy37pL+uj/ax1e/mxDlZAK/GdVaxGig8XFk93qejBzp
vDPINxC5cvYRfH3HAMrFvJmZjXWbpYvXytZLxqQ8UAx6skmrMXaiixZgjABHrwUMH274u3lRPqYd
m1iV533X2jVoYgC/UvHYZPXKqreZlZ1TSGQGdmPJhrQBRa1eWzHOxUnW61feLGxfZ4/SftghIwyc
kcmunMmPG/i7n0V5GVGIpjb+15lkrdwe0ApPdIIWrskrIWyc6TFaujpA063mxulEH34Xnn/s7Mwb
rNbZ8Hq25U3F4W283K1+E24Dew0mT7FA/zlJlFOa0qROxDlqqO1gQzzQQDjTprSgA470uG9q+/oQ
ncTn2kj3oNJxVNDS3d+ESzueCo3ARRKqcY0ATMnYDVdGPyIptZoiMQWiPd8fglLC+mdyH///dHCF
DOUgImFynSHZ6bFyOLuHZm/3GFhPSEQ4gyParM25zW7taC29CT8CmE9DMpDmVBIWQ0IqblvooXMD
N9Kms4g5K5GDC93OrEn/xaHaALSNpeqQZkTXwONglVA3bbahflmZ/MJNQPPhlchxFqOAX8IdkYi1
ZEc0SiCHOXPQ+W0DCHa/VR6qU7mPV4iZlwakfJgPyh5QsWNAZAR1rTp3oIfMS9sv3jIhNOpurZy4
dGt/vO4+2ZgVSp8M87IWem9l4AovjK30YPGQKljtH1m6wz4G/zQI6HAmmSsxSKIdCuUA8lA/BkKP
bJMRrfPiJVLO4PpaCyyXbEd5LoUEacQNKmz3zjxPV6nQW16vf8Z2+UpQpDqWmRlOOli5Lv1WfKue
/nKPUJ4JHKZlW897pDaz8/h7glwocECzR+QM8MrA+8fI/QTmmvDmfMF84wk/XhSfjCoNbdMGisJ5
jHRW6x8Re6rA5nd/MkvfphzKNMV5NIC925tiEbgC1ejBAcWtJSkWvk5zf7Mo2ChlK+GCBuyFQwes
kv2qFWnlty89qdh5X3wyTMvEiVITGEYCo5+s8/vgXNrJXrywzzXO7O2+iRYeFx/glU+jDENfF3Iq
4+CA78+U6gZp2ZZ/BkNCbWhq4CAGMbIYb9RyiFeGXIo1WNorKFKesTHGrG4KeAwP3cG/Vfv4mCBw
M7srVE+8yQWpnx79bjb8pnR5O3A6s30MEZjen/ZSUYSl4h0hiqeJ6bA1+t+S6e/x8hGe41MMBjRn
qPXyt+CW5/oQPsjn+wPOc/tmm7NUjKMNUipHGsbj5UvaHFoUkv2fkRZZ9z+/lFqiwYaQh06nCG2m
3pFcinM727J5TI+9mW2n35obABZNsIl2hQVafBlPrOpYPhab+6MvnQTKZ9R8UUl9KiLIyl7yFAx+
VWina9Hh0gOVlqGpeq1qB6glof7Lu+02sgoD/KLIo07IoYavr6/sBppp1hwHrXUvfYgifrdclOdI
cxD+kgEzgi29MPbEaQOywwyP1GDHn7IflagjR2f0R/bJf1LcVsW1dou20rnvNyRHU7I+ER2KCyAE
3A+/hVva6KWrvpWS2T/JIBbchQ9rZYHvjQ804Fc/UcRTMIwKfirqbVZyjVYugqXPUu5HIgVqDS0+
qyhvXJUYifKeQ7Dl/ob5ePb9t31lulsqUPKM6T+c23t05g/cVrB5SY+3MQgqrfwqAEd4lfbqESxq
j7KZ6giMkIY4VIiEwUpVQIiZceOVUtjC0xGccl8tOGlMKFYNNthoAUmFbRXOfVW2BLUl2fwlGM0x
tCJ7TS57oUQqa7PFP7lcZoxALIyKsqfokRUhpp7Q0iwD3Cibp5m7ATVnXYMeKjFhin2w9uSYPc13
Jqc8UDo2IqOMWNDOLT9iCZ7doN0mOYDvL9ppZ7Lr0PjNv/BXZh+dGFN8qN+bXfijfMBbI9JD2ZaA
oHtu3WxfHwfL34lrFervfSMkd78aRGbaruiiFhcpqhNhUOsVrjxgWHW5lVc23PfBlKxRHgpVkBC9
Bxw8FMejMt2nGQgD4SMLRWhsX86bYy9l0jM6TrUVn8jNv/47e1PPqFIOWa7rGwTb76Kol+CYfQsy
vb60Lt852TvrG1NvrdHXLEQLskY5rIQt1XDyJyR5BrSLjIE5RqXOTFDt4UC86hXJOdSeiiw2hOnx
/hlecBC0QsGQC1NRMhhR6EsL9HduUarbUl5NxH0fmcgq5YCGvsjSmTYZz9C5cTrZxIh+2g15gx7a
9j0+zw+j1OF3zBVt3PentFAMktU5Q/HpaIpZH9Z50AFTiY775jDsuF18CdzQ5FzZbp04gNh07vzl
YJTbScO0n0oFGMieH69BwN/KTvhVKagEkepShflB6hsHhK4Hsa+sIAW/bRNbQd3u42Q8x4q4ohuy
cPpUyh1lgCSL3ShgzuWhi2zSvJSsoDdkWHE8C35HpfwOn7Vx0vmwqcK8EXKLlTVh43lRvjlgNG3h
QHiGr5gSLwekhavKYOKLqt00kKPH48oaLbgNlXIbCaM1gTLgt3djpodQ/OgFxkriMzipTAK4sZal
a1tvwV3QLRtTy6DBtcBuQN75WLxWbv8YPChW+qo+TzfyY40FcSG7gyb6r1scTfUNRKBhNdEBnsRL
t1CAMlVzMsBVZKHfR0cMTHRZZ3flY7pJTPZp7QZaOl00EhecEnLGhRi6PgmiQQAOQuor+KGc883g
8u/Cq9rqvrgO4VtYPRqRy9XREENWAQfMYI4JUn6TOWwQmSLdMdqlE5kvCrTLBmst0740HuU9tC4a
QRyL8QQkejT92uqgdVzbH/P6fLPbaUCuqDKdlLL4eIsq9XgI9FSPNwPgqNrfndO5zeSz75NBaMzI
4eyOmIMK9Bkha7iYpYiHRuBGYtH2wexWiV24w6Y+Zm7lxmDCZA5kR3YgJzf7o7oB9ZgLFvMeUi0r
VvuocXxnNSq0kEjTt0DpcR4W5Bl9EKwOTNoESmdJ56TNVG4YzpiLXBsGHQTlOUe+sdSDl6CHbrk1
7gSrqcyqRT1qBOmcYihmdBROK/5/wfEqlHNRevDg+z0MXoGV15YNdYsXYaIzZ+2Q77QH3gRjtwOC
hjWA+lKcq1ARSVWXtQpFBDxqblCi+iGYLVQrbGU/Of4FzOnaNsWD5dA60Utmr8xxaddS3mZE1Jlw
85CV5T8km3m10fzmDvv+6f4IS/6MxulWCT8k6Dnh4MmQL+8f2m3mCk/DpjMTr7baTbkZzdqQ3PQ1
xwORdZTrWqJ8IR8oy1SEokRK31dzzCUJllZcCycAilvSy90Qu+EuXHmeLNyfMuVV8gxaRdAPwvO3
rdFUje6FdCU7uxBhyVQAEpb8JPoRXgSMyhgy+LVInVikv/oMdAZaSR9y0GqT6/2FWrQW5V/EwA/G
cfaOlYXchA4ZCJvfAlnmqOf7IywEpDIVaEzo/ekFcKt7Kt9bOQfZhqLSh2IN1Lh0fGgcbVqhCUot
ehwfa2os8qxAJTg5t+BLSLbTA1RkL+2hifTytVg5PQv3iUw5iFEiSCyDWR/v0soFOT8U21Gg/7WW
klp6M9CQWTC4T9xYkLm9LjkLTyGqXeWeNeF69J/3l2Rp71LHP2USdhBVuN+xV5+SsLCilDzc//S8
/b/x7DQ+lgVFHFtxARJqUAX5nV6I66cGWTkZC+lBWaKONof+rbCsGNabjsPRfyVb4MTTk/zYnwO3
hxaBMyQ6X+gxumPf7s9n4TDSkFlfDgZoaGBE0qFLTm8RhbnFto2M4tStJD0XDggNho1VLg2ZEiZr
rOEt3YVr9/vSd+mTHaYJmonx3UgoIIPU6VryJAwr67y4FNSxLlmtBOmayno1BEwP+VV9QEue72kP
xPA9zmWc3MqOzNVfgZgtnQoaAjsOfFsyDMarxmPER5YkPg8pet+4TO+Sh1LeEuanmuS6OK7AUpd2
MnXMOX4ikVTDfIBGPIqnel+tvzHnq/27U0Jd+Ywq8dngYzLBYbzFp+ImoJ4jjMb0mhxL5/7OXXKM
NE9fWmtcLOUp54VbCO49KjvledgmLl/qcoXcnQi58l11TPuNiqhyjcx2wTnS6FYliKeOZWG1djvn
cR45J91ALnTt8wuLQsNbR5/EA9sjrEDjfn1hJcPXdPGtU/T7NltwjOI87KdEg8IIjVamI6KWFNpY
MEoirTznF0qhMg1oLaSpqpIet4bC7Lk38BahYy3Wg2344EPz0FZtzQOC6e9cikgd/bHNFcI2uELm
pxVAKZv75lnwKCJ15jWIoqka4+MMoiG4HW8jk0Lvai3N8wGv+uZUiNSrAMS1tdYnCu4Ot0TxXUJP
QuS21/wETjKHc6WH3CyPDZAoYAc3WMCyZTsyQ8BTAJm9qbvG6nRlu1rfWHgHiNT5R/5e7dGOgSQD
UCi5zbq8kyDF5V/LXech622MVmi3bniQN/2m2zBmZGomCH8N6eXvrE05CVDdkT6bsxwM5Ml6iPGl
8g8OEMr7X186qFQMUPZxE1VMgcSGLngMRO1VnTn55/sfX9goNMJV7tJUGip8vAoeJD7RJYiPCdza
RllwAjSqdWRkptaYARFl/Q7shF7VV1Xc9NNWS/9uo9Mg1t5HZjqe60xClOmF7LXp0//KAPgfrAsE
sr46mWQkUyHn+LjCqNaoFK8MMAM96ARyVTXlqN5NGrcSMC00jvxLivGTQ2sZyHIWCkwVe2ghtNHl
XJwVWwNeqN719qCXV4QHyDHJp+F38DK8RscmNiA0cLq/DxZwPSA6/DrXIRiUOOh6zhts9tbdukPg
CgfUj0yIDnqxy5jCO3hMnfzMmmvPp6XIhKb9lqGwKCtzWmPG80i7AmxxCBB2EepGrcG8sLv2oXV8
6/4MFyq84PT4OkNeAbN/SeBqOftGbATt+/ZaOfE52ktvg+dvCy/cFNvMRgaldgIjPnCrGOGF24qG
qRax0qhMjAs+0nw7qlkbOoYr19XSpynv4EtcAbpNjfX4/OIL72mxRn+5cHZpwGlZdb7SNNgQfm+i
7jKCNLo7BxCYCFau8AUYAygRvy5IVgag96glLIgpPk5b/hFavpnjn4SnOS5F4gbw1hHQU3ETY/+D
xhmL4vzI8WJYe5IuuFYahcpIckXithC9cMoNUgSHEmqPMdwgnwd78Jx76rTiZxfuqA8bfDremS+h
X1DCXKtugDGLbts2ycxyaVcZRAXvb/GFvUBrV3Rs1UpthqAoaR9baGA2w/v9Dy/F9B9e69PPl0vo
MXFRxHnsLbwKmxbZocFqwHy9x53+d/fcx7n9NEbRyJ3SdC0S63JSmpkPoidS7aGlehHK5lz7rSET
dHeszGg+9d+EMB/psE+jdbkqhe2c9pJzbeZoNsqu3ija8AuKW4c0DPhZZBECeEl9hCarUzGRnQ3a
irddeKvSLPNpM2lSWaI0xxr1RXZ/ETd3ibPGU760DSiX0PMlA03AGmm1AcJ+z3l4uW+zhViBhn4W
whCOfTBnCst9O/3UilGX4+v9by9lt2iQ5yTHvJSDKMnr463km9kjcQWXs5BAGBDurAwifL/oHw+w
z4s+pDGjEGS4IOttK3qil1tuk21j27eReNJO6cruWrIUFTjEOcdmrJhgfRMAVLMXpQ51tl957i5l
bGmsplYEDYsthK9Dj/DIdTrS0CIChWxTbwGG2CFfa3V4dW0g7WuGbnurneS6CvZY8Jk0iJNX6zYU
ixBZPD3NDMQp4i3fqV6EJsw5Ew6BGWeyQisJde1FWQmwlyKFD4zAp4UrkjjEgcWWTrcEYkuNQ7z4
Gu0ySzUlR7U5MK+9j57yt/tkdhqfhhtHFvmEHOezd4ej6iZ7H+mKE3MGybrBPmmnceVWWNon1MMh
6iuRZ1Rseib+IZBQZ1Cz7NbyMAse7uOkfZpEk1Z8kYbwp0mpxgY78QdI8T6CydJpBxECiihR+oIp
MejabIAqnmrPx8n4u5NGYzv9uqmkKca7YmZvb87dPtv/amE9kDNsyD5ciZoXblUa4pmlqRaBIQzv
UDbdtTFkCQfkljvtomTydmUmC2akAZ499Obnmu/c3yqCaDcB7ayoe4xToLtBWhmE4h3856VBIzr5
guc0ZUbwzNo+jTMPAiLHPf8imkA0OWys1zt+qzjBJXXiR+XEbENNHxEdayu/YMn/0nhOAClQPZ+n
2QHO3hiVgd5uHd1axprzXbiVaACnUingG+ORVoF0PSCyEA1eOURLCRsaullPUqIqA4zHbBrd/1il
zCAumj/QFD6ayXENcaJ9f32w8xb5dKImZko1gYfjbRtrhnvoE17j0al+yJ7ub7aFmJtGakIHNQsS
BQPILhQPwXA57P8OYiqzVFBQ1bwYRQU+Tfjfkvy7U3pDGlY2z/duDHSdX+0iFQVhkhHfLlI3RZaJ
VL/C6vFvTCJp1COBTKIEJRt8m43AsaceBnZWEkeRW7M6wPjvD7KANZNoOGWoZW01chilKndtdiw4
AAuZ91h89IGNkoMDX7glf83GjYJu6SZ5Xhn2e98CTsmvhhv9KMjKHsNOF2Iyu+LAW9GDwzmSpAM7
bd0fZWl15v9/2rV1KDMR2+NVEBDZyTLJUtXOC/u1VOP3Pnhmw/zyeSZXlICHgLUH0VqrlZKflSLa
udJtB01c60P4/lz8l0yXFsXcFNQYYygbM0xf+1DVBRmwy/DQQ3rn7+xEne48UjOizPdlqWxEBtg4
5qT4azNYWgTqpu+mJPW5EjPIh9xqtJ8MKj2htHbVfx/XSjR4Ma8I02qz80YfHmRhJ2gNCQdioOnO
AigBr+b7Fvre/0k0YpHRZL7NVAxD7O5VBM53hhSz3lodZCGwlWjEoh8rROTmZxE/6uEpuIxGekxc
2VSes1fyxD8rNfobQiPYc0YKteBZzCyA9q2ysgEWdhkNXoy4MgXpDIZPYlCIV25E9hMg6JV6LtfU
bb4PniEZ8PWwpCDa7MNoniF6RCtI2USGilrlyrNjoZAEhO/XzzdT8O+Xn5roIa/3t9xWL6C2hGa9
3pmT2xrKFbQF6Oxay78usAhANu3rkN0UTkXhIzLnexMModGGAy2CnrI6H+sD8v78po5NGWxSTnJi
Zrc2bu5vxgVQFMi3v47M5y0bFTxGHt7RBZNCixTom9DgrQAafqnNGPENzdiYqbZPrgk4SRDRWGuh
wAIAX6KRjVoUaGMCcgiUQIIfBVZzskUDIhDaJdj45viSOOO+2wMIaAJzn5+Zhwny4siXxDvZLjag
kK308Nd9SyxkZyDv8dUSQQhPywvwXD2UWHOb7KaHxhYgC9m4a1wDi+tMxQ81JyZqKAFslR2055zA
mgbxcBpvvlkZ6a7yfFuyRNsHQAztJX9VHZNowCOfTw0bDxPycBH/m2mBslJH8KCV+ft9yy3cXTTA
cUROOCxkGE47hmiRarw1bNpCOl+iyUWTHkR5sYj3T+7xr0if4mQ8tRApzVi99Mip2keP2KJW5BSn
wuPrTQp1Nld64b1xxXTfh9sgiP+6J2IItNexDLQQW/yUA96YujW0wsJjXKKBjmMzVWEtIZFOTLQ+
xMQoG8P/yZ6g7zq506gH76AIa556t3flteTgQpAv0RDIQWFYf5z3X/uc3SogysGi/C6bgulvW4vd
JfZqZ9u8o/87MygplF8hpcBN1YDCeHdm0KOvK86AmzTfV/BpK+/WhWiARi526ki4KWoFT66qbJOh
w1dnE1HROZJVK3f1woMOCjVfN4BaySBL4rADg1eQkUCXxgArYmA8cmsV/iUHrFAuoeqyMey6ivWU
S3COSz2+9r/F2/BQgRkWOe1qbvrhTqOb73szTfXRzPdr5OALBqRBi4kY15k/Qz467ZDGL239rsWn
v/IJNCix4YY4ncSO9VJIek8sGkBK8HhDaDdf63tdCAJoQKISK3Uw8liZuDoOosEOV/DA6iEDLTv/
IMcP9+exEM3Q4ESmEsuoU+HbiCzr2XjtFNFg0kuEzi9FMe+PseBkZCreyKeUHfIZkA4JDr3tJ70q
17oeln4+FVeIGZicWL8S8CIrmR+yOvZGOsSBHeR1e2lSJnPKTFujuF4IbGlkYuFzyqBq4G4lE2OE
vmoT8trjpta2kTR3zv2UQsm6b7IFED9USb6ey74BUfMUkcnz63MPriA0XpTdK4OyGngUNC/zt35j
1lqup6LLexELvU4xWAkQF+47GrDot0qmdSMBwSLeI4Yk9ooejFJpB0XiW1XGr2y9pRvivzg+Wcio
DwnmyOx8l/+dX1H5dBVjtNNDveEeimue6Jf4ccWiC6tHIxkjDYRfOQG/cWcEGxasb71VAlQazFQo
IBwKX5F2BEVmbfT6yr5firhoeGMBYXXO5wTwc8aTO3TpMZDQZQmfpIME2JJItkPOEHA7vr5NY/su
M9JfgZkhPPZ196hK0k6K0E+eIgjkIGFF7cHv/ZWYeikPQiMcmUipklYCKSGLZyRnMmduk5tIpt2q
bQjwDLOSHl7YhxLlN8ZcZVANBQCwFUI9kK9jG4PZ/cRMa3fTgveQKO8RE4ZRBgk0kln3OkF2LpYN
Ih07xCopuo7u77ulSVBxQhJXShKgKxL6CDsy/CryIxftS//X/a8v3d8S5SckX27ZYIhZb+RKQGab
h2TCr5cqaJJGht/GlhZ1Dz4z/MrG/nJ/zKUZ0SFDDcJ6TsGFXgiC7auaoaJvdQhbPW25lf27cPfR
UMepbMshYTEEGHvOqR1s5U1zWnsuLPx+GtIYjzlUO2Z8bte+xwEkfvNNojmEeb9vngWMjPRfmEZZ
0Iq0mU/Hg+zGL6qDZPye23Jm4pJdesz2eGIyYKHJfoqQo1sZVJRm838TkNJYx0YVA7VteWw0cJwb
E3rntpoUE1ZXpkp7y6VazvVAbEF/lhCEYcDxq7UhxHx8hihKDSLdAWKh05idylmRo0L6QYQKSSwR
l7T8MDljlPtoWFA6ObO6EISeVqGGSB/k2kCMKO60VheEBG1tHN9MMWphGiktNAWBR6Xhx8tUtZmd
NQHyNQqi2TEMwS/K5MOpq2J+MBMekiK6wgw8DwoRMe7PfjoyGw2fegGRI6eLbKg9k2RinWKSeAdy
PHGgQ3Ki/iWlQQUdA559R/IPiIMy0P6Psy/rkVTX0v0rrfPubsCMV336gSGmjIicp3pBWTkwGGzA
Bgy//n5ROrqqQ1dkXJW0pb1rZyWDsZeX1/oGWHPmAEzEHLeHz+I8NkbSVaa+y1kKMZ4Cur60xFLX
EwtgfZjL/hmoCNtKykHkG4VnIVFDef9pWiVhSTNnhRNOqIY/U1Oo+7Fl+Z0mgsaBklnU1HN+cEpt
xr1tvsFlvEePrpzdKsyn1N3AlZDQsMy1vkOwMX/avKy9qPZLpkKRs/neC3zhXTUi6+8mCJL3oTOm
/dEmFWpW4P+KmwEANsCNAhtRiXKNMgaHRnHUl2aWkKkdI5fqPi5dtJGHtjBWwk2htU5pbYGZgcxo
ZcMaIxpqQpAYZf4ukNqKXb8CXzpodVhwaIfSfkoTLWA/Mha2m0jbaW5dNlpQ7Kh5U68yo0R7MyeF
aYVeQDLULDqjeusHguyAd0GYEj5FueTI57mAVY4dyOmqhbr+SviTkUe9VeOGSGvZh29w84oiKq7N
mgVJC1B+qHtZr412LF/Tntk3yu+b+4rVc0RSz/nsUUm55Xy2Ivt0RC3r2j7SZqDPtK+oEdUq76+9
AiORFa0Rw9Pe2IoR3BruVnJlV2azKtOugsHKkN7VfaejYBT2Fg9TRkU1tWGgvWnlmnDpC7Un2oSm
WbFqCBBFMCSEAXs6Owk3YI4V5mXaxkbezluqPAiXGnAew1S1jsashmsYDY23ViH7mzZPIaJoFjKC
xgW2MIe518HYt0DntUZ1p33Jn6rUsbcTlJgxRwRJZpqNmBdQuOsy3b978H66ngiDYoBpgnRV117w
nBkOg0N72151mNU3JvfFsSpgWySY5xx4IUnEMo+tBJtzEWYNAzKQGGUkHGxuni3Tow7y9soehy6s
WltdtfggETBBw7rtHeAqKIF2aIvZm2SeLUD6UK0dWemEMm5a/Bh947moxfxUlcxgkSKyATfD7gpo
FoFmdyiBUYdtGYWV0Tz2YTdKVoWeZVmblPpkVdBR3SimeRMF+SzVKujA+jBRB+xE9sB66oWDCz6u
BW35fIrbGWqCwn3LhmqIWg/F3HK67x216aQBJUD4bLZAXLI0otqcVhy2T6GTBm3oeeV8b5ZpH8s+
mBLD8LNVbcKxMss3ba+i0tFdNDX8x4xZnVBVQQ1WZRu7g9u1Q9UXWqw0MhSKE7I+5C4Vq94ws4i3
hsbYO8OnX40a+biFpdqVQYjvEdWF6JtQcIX4osjaHesu7Jj+4o7o4OUyN0k3OdeeV90arl8iSE5x
mbvxOLSxlKjAcRnxYoqoVNfF7MOfyp2hDAj7qZ3dAeDiwqidlddVLvaZ0vsiH548E7r7nj2+FD3M
HjRpN2xEHbHIbCDRxxYU86556ciU4oxdwMlKN2HRwOCwso7A08mnYfBO4giZ2sg0pc/MJwermcyw
pXA0h67rPKFOUwLM0IthlcPVmdU6HLWOfMRQlpcHvPJVV1G4kdAxLKrsmBrGq9AGcty02QxZ/8AI
NF1KINiYa16Jll+RTMK2HKvY508u8+LKhS17YOskHw2+ro0UVaHCTOPeS5MOKzGCMdmqRUlCdMO6
owrz3LfdmxKW3gl2uCuMC11XZbcqSJNYVbAjQ7WBpUYC7Eni98VN2eU7gRlTSJ5MrrNzMsjpzdmx
4+NxKiA1mBmxoQuaZHm/KTvQCyEYGHaFOcbUsA4NHTWUbHM3FIrAcNWTsPaWJYPARdoeG52CRoqj
WoTkelv5wLUE5rUF86OQZPMasRhEWzcCvGdTS7Zrmw6VT7lNGz+EJOlatt0v66yVPwTHKWAqLj04
x/qIAiNwvhtsoXuXMbamfX1ju/NNCzH1ORSUNeGknSewD5yo7eXPaW75kQ0jeB+924AvX0BqPRhs
8oByBBZpLzYwmt4bfdlG2ERyNNbBESmqqgv73pyuHKYAjbEIEiF/uudSdGE+qgDYRseOT127l0Aj
nWxgdRdSUZZrQ6dbUuTJ4E/tWo92HcOg8YoTtoEG3xR7DKs+lRQYLdRN4aZStXEekCtv8gjIXJKu
vda9NZV15wVp3NQcHHVn3rWeyFf9iYSQDv2L106vhjEWsJbo+oiPxaGGVqEYqgROaMUjNWpvB80D
aNp2cg7tZmTQHRtui4zdz4SzlYdv4oXUtDezCxoZihByZTAsWU8FkBRqJrSIIH9+SJ0KzhmdVG9W
5QarnEOvr2iSysogx2ulVkRMht2urOWj6wn4w87zukr1KiNG9Ups0q8d1B2ivDXMCGrqEEgYbPQQ
BiQBVHTtDTPRHsws511KCJdRd+0Nw1aO/Dm1vUNBsk03zXiJAdIHTlDmm9yDoxqmXVI3ctWmKdkV
nG8dbzDXDCbKx1SZ9/mYHyl3gQUSZbtt7DRNJKCjkU86rBgPBl/wL7U6lVTSMncl6b0PxwJRqLeo
3GAz2w7cD13c26zrm1mXQ1g3NdoudbdyJzjhpCpHrJ4SO3efREqvfVfXUQDUDPObp8l1I93Y77R2
3rMRMNgmn3jUm+kYdSPKX5mflqHr5bdlPj/YvFpNVpnA8EBuHSXB9cgCWGCCdBn6BSIw5iDjGVnn
joQKAjXGRFtSJ507ZrFDzToRY01jPhVlUpoeeBPPABe+D/N8MIbx2A19zFm9qoIWRXPWvxt5uaum
9EjgpDlX4mDiZQMJo9NS36UmDtvIAO8dEhRRPmFTmJGXGB1ivfM1CdoeMteO0zyd4imjCuVIIJ50
sYVAHNkaaVBtkc/aWwqEJy+ndiX7GobZImgPSEOyWJndh6MBQu2tuCydlSgzKyGGczc1JBFSTaHX
8eZe+NK5oaWIG5cdSB1cuXre5jayVR+8Rx+io1w+9kUPTCMfowEnvNBWVnvFFDyD+Yh2eTY0V2jN
39CZPNhzvk6NMZr6Jpk7F+bJQ+JPchWUbRFa7niA9LEN0z1A5CVs+DrnwSaq3Oad+2BX1h7jVSEY
9WvGgzjXZVx7dVLQYDW30CuexkQJRBCk7sg2dGjSUQJHiLZ34GUwfIGZohG4kcnK9azwsPiid/D/
QTAxBhkO48+u4d6mgFFg6MmU7jxpgu+cg/NTQ3ToiGzv2hZN1BXyitbstiPjPuBUwc7PO0JTNsqE
xnw2kdAaaBbCtHySSArSMFDmj4HItVdYIRwZdzNMDoe+jRlHbWAqx/dJCxB3yvZlFpVa5xO5gf34
Y28AlJeNYhWoIYZLQFz3NOIw0QYMLXYkPBACEs3KTOgAj7Is/5jhNhe5ZoGqopyPTd78dAmuhfPD
dWm46B2a5cqm/s5nioUZtfs4tcAKaNAPZo39CWvwMdL2RHZkKte69j6k3T7VrN11lfM6eNXRLyDd
n9Em9M0hGZhEwirz0O7b6xJViGmG8MnQerg7oKF9kEfUlxtvpAkrzGcbtJKqI+jW0mxeEb+b1hPA
dCuhWRYVLL/uJl7EwpN06+fuT6otjXYvDCNd69GkIrizO2EhJ7Lhtp3nN8yYj57vHGCrfhgVFEQz
Dt9cylWSmnCuCRxz18A3k5KuCZvKvrFYBmOuMjYVdlVh/Wic8UA0O9S0uR0HDpM8I+LTzw6TpVb0
Nh8+awqwFfASlP5QxTuAk7fcfHPST5IOc9g4wSEwyNZqwWfhn/3gX3OSPomu/iirBq6CDGYyZXGd
uWYFJOcEukkuEHsMVEWldTe07RS7g3naA63Mie3M/QkV/u44tgT9RodZPnilQ3lnn/b3tv7ByMnX
s01abiazYaxzgvNrZdzCHHRH0Lnk6vQLrhkGmXH0qg9G1VPRGAd/0rGmxYc1y9uixhkbWBOlUQjr
po+GAxckVFIX7o3DPHhZabZmOHykAaxqJlPtRmrsQLYDXq52N3wwYp1WsafaFR410ipLpsKOwfJd
2Qa7tlu60bJd29yDEuUUrHHA21YCqR1Mi5orWjFnrSc1Am6E6WqNu3koQ1bO4exLFQ1dtxb8yRvh
cJrdjXPGD6WPhWoIjE4nrgtDHHLGksxIVxQEQ3gvQHfJR3tJQJLN1CJMW77mDRIh8ohMdqNMh8UN
vYNeHeByJktYP32YqUau5SaDU/yYkMyPmXe0NPiPdF471YeHf3FCI6eir9jccCDL6h807T/q3nnt
5v4JMmVPgBRGlFgPHGjluOz6nZui9CDaW0gAjVkT2Wl+nZXTjVBpSNzeiEyFlCvPsSQ44kf75GJ/
FvSrs8tHK/fvjToPS8Xjsnka0HKqhy+7e5H9o2wsYHWex+DGKYuEOC/T8MEcFeoOtnbWA1zA49EH
JxHmng0MjaEUVTyWWR62iCVNM0VTHqymGQBi1X/mM33PCv8w8jeoc+2mku784QNU06PZdLEz5TCB
rt5EQCbUer09m/hRA+gKYq7/E/amYpWNMEDF9xonyCnZR5ZZdeyZWdji/C+7q8L1NiacpxNi/8zo
1+xuqkE9CPZYcOulg15+4aCwgfP9ACcz5eM0LoPYwe8bxh0Nbgn+y+mvO5NFCNJbV0GLRxRrnAgw
gjuPOgncqGBV26MCLcJAGLe+huxi7/Ktnqc4GxRFOAIuBPoOQ54lYj6K6U5ahxGkiw4sSQx+lgOv
oXZwYopaqAvKL5I+COs2bXgMpnqcQfylFFdytLdiwLOB3J3JB6+wo4o227r1tlJ6YTm+Vvn8Zoo8
TDtkac7N6eWGABtjnUzGPWr28VD5m6778oYOcpcKS76wEhipX/s4+eUnhQAcruxq3juzc2CjF7Uw
IK2G4BEAvtgvkcGmqE/SnzkZ3xm2Zs1T/JWPARDEwq3jiddhIcGEgWJNBxaqQcawDfgz2pZXrDrY
ODdqU2FloINd69hFw8VHN8Zrq7gfiltO6x2RMzKxCqsRvh8m280dj1ujXOXOqwiCqOk0iZz52bC/
nJrvpT9eyU7e95MMu1xD/VCTTWqpreV5bwNqPggtKz16x8HBtK7mkODk1mg4QCkoY9mvZoUnHWHm
6r0Uxbuw08SgzoMAAblVTTLByietgAzt0ud6KB6yEiI7muxTYr6YCgfN7knXb8IrDhZkv/PJjRV9
TBtMpDTD7MmRdBfiHnbYV3Q0QlmpfdZaT1Mx/YC/ZdC0K/BME2XvSCteytTqVxSH9EylqCA6mHMO
TaO6N9d1BlxJejsoG+kFZAVCFMWeUFiEh6rtRFOmPvCBj6KsvIgTh0SW6SZ8UJgGuTvsZ5go7+B8
nodKD2E3dXFvTBBr6Hcq/7R6fDEny584JkwKYU5UbxQEh+mwdbF4yn6Oc19GJ4P1Cp7KLuo1Q42h
9vqwrdBITSuouJvHsT4ZpxSJPVYofkIrZepCyeewGo6nSeSTNrbg3GLNItYajwU8su/euBbcj5Hz
DvmUOLUPip5PUbPgK9dPo1GMt4Q0wATuc3osuUimFPWzvkbS0ofCQU5OjTVj3oZnb3ANXXuaJcK5
8eoGdQUjMsxPTcuDGxTrljebYPAfFYxFx0InpKtjG1I7DnQyM+tAUnz/TkX28F66wY2qAJZ23nCG
RZWAHxzSIa/NOZp3yNuLEWjIFsZipI2c2kUprAZf00OQQ6CTBcyjM6NdY5EchLXL2cepjANw1oi6
w8bzTWCmto0nY9+qIrO+kfl1ipUt/S3AltDQA9gOps7MwM40YoIU5bvm06OfQebYC76MrrnXBsDp
Qx+iOLXTfvfG4PcTYFSLTEHuAYdd1RmPOBjVMVpKMDGi9ZWXpR3OEUUf04q+zOAEa3Hd4rP3I4R5
sJSHNjz9ceQ5yEXWphDdk6oVPn7+QXiBhQ2HybJ9Iv11zyHm3aUOFBnLI5wxDxqGvhFwkKsiqMBv
+DAdnE7N9qkxzERVxA2zjCSKTLvM1m2oKNJ2JrorkjK5GZqPopx2MMFIGOVH4P6iIi1ua5vBvgGt
nZTTe+jjvOaV3PtGgGILc2IXxsHSh1eN4w4Hi7n7ho/ZlndggMMUz9/YpvHq2HObMMGf/TojoRju
3Nzf2g5L2t5A7gv9Kr0ZTp56AiedUMg8Ko1b0+vfjN54T4V4bZG7h77DH/Q42neWEQBQdzO0uwG1
XAgwrz221aRK0pP6N/oA7cZqdOS5D7DS2/qA4ZKUrzMFaYyMG+E0uivM6UcTcsca5TuISIceM40V
C6T1ktVOgIJCbxNrxebZcbaDhQNpFMDvDaT2ovC/6qZ31R5Z8XDdSm+8mYoBBWkvd6pnn7X5W2ET
FFIKrmhoSRw2UkaalT8r6zXQUCbPCHn2aE4fuTEZKvS9IhWAkhkINJJbl1rspw6cqKZM8O3HP/9B
LNP2wBhzlgoOeNMZFdUR3b/QiH7OzzpE7wI94NsxRMi80AM+9Sr/dJNlD1PAPSmwHL3X3UM7HIzu
tvAv9c/PdXwW7cvWzo2popZ5hTIJtGYNanWHycrRFykckd+Yo0CBsAdiYUSZEqr9iGF2++nPUFmM
WhNWqNH3zadz73ga4N+g4y3iFNqAJorcxb7Oby3EGWmlF/qnZ9r2S9mGTlF3dj3PQR1xTFHB9trt
CBHZF0OlJlITdBrCFqfKOxx6IOCgqvLj+5f6pQ3wpy+3aHMODQNLmhtwIL3O99dxvUtPzkjhz/hJ
btC5MdbwYTbCZxJBWeQDmOPdGN73MVS510WUrb+y6D2DdQd4CJcULM52+BZIqtwnliReRvdiblBH
47V7ZReSwYI1YHdiJgBnaJROWUsjsBSAGoP/bx3Eom/3M5J+tMV+oBVA4yqf4LSmUCJyS2yKw6kQ
W4oWh8IT6lwJAtC0sytqhN3AEBBdcyW20dK6T/lwi0KUgl1bAYsahgRpYC9BXW4Kl8Y0m9a6z5Im
7b/qyivQsEJnpZUDi50Cdbys7qCtqmocQCcHO0JWRnMTHFB+T0iLjmEzu195itNuy61LYO0zU3Mp
XNHLrKwAGAdgEmVL6Pu3NJzLOYhqYfALK/zMBF2qV3AD5U2vItAGMIZ01dLTiPY+3cvOyAp4FQ36
WHiVG6UO9oNhKC5hi8+0sZeaFrrzK4vNzbTv59rtQ83KKUGgae7TvCDXPe0uITlP4eQPC2Gpb2Go
mRmOK+k+c7IdV/MDQFdP3y+yc2O3iI6c83Hyes+4Ulnj3nsdk9c4AJdmnOUuux1kkD0WbYC9NJgm
EHGVukQJPKN279BF7DTIDDMTPtErhYgZqkbcNy7QVELSj6Abtv1J5QzxRki+Ex0sEPsa1jws+yjq
alVnHGf0oAYQb0Q/dn4aW+Od5ka9KQN5QbDhjA6Fs1S9GHO4Ymd5S0+FPoJVPQfGkMgu81BgDSZ0
ldEk91D1zQ0f/8NFrl6hRAEcotGpPYQ7jEdQK8fbEd7l21xgFENsg3TbE6be0HRN/VAjASsi1yPq
1S6miZ3q9B6GYHDLhPe+vBTBz03UBUSlRw+9NDjhB7d3+43r1npdFiNS/mKyk8Y39AXQyLm1vgjY
6Qiep8cCcWAzHcJRWlfo5X0Qo3/+frL+go3+aSEs4q81ma2YT8ZJ8ypY0Q0aOqHanwiQkPRbk/DB
B9LdjtwdDl9wGwpQWgsJoPbNygUQGS5pIKLAvCxGt2ED7k2YAzLFwxHSFUVkI/d4o/D7VesqAj3g
GrXUY7VGbXyfhlCJzdf+iaOz7jf9FRpbK7gwXNhfz2i3OksFD9dHru0KvBU4uBGO7GtrbdzquEhK
BXL4GBeRl7hbtAVhUWbHCnTJz9dHqD6ucFy6cuvwkmD/OVrKUuijmHum59ODjJG9VnEAauNpiFxI
8KLyu0L3cpU/fv8pzdPc+8OnXEp6dGOAxtrpXumB3PPtzzK+md6HyIx4cinzOwMuW2p5BApdpM6a
vH0aqHXfsuPMms9KV+s5mDezwy9kgeduswih7dhxCYlzD5QxO7FQawqDGUcWasiEZeqedtUlg8yz
g7aImWSemOGO87xvTR3Zox3Z02PNEBsDDziIVwMdkT5dm9jmqhpqaPrCJnEGDLZU/OgFeuSoaIxA
6bkxdriIoAkRDNDez6E5g8pLzc2/y2R/Uc5+y2SpMTl2VQEj6qEGOhtvdIJP3/z+/aQ7E59+AeR/
u3gzUWpVKIiCAyWPQwsTPNtCeda/tJDPjdMiPHle7SPh7+Fb3gmynVnngPxQaP2zbX0bhcps+oGK
q5VoF2AWwyvKV2S3WeIi0UNBGJV827TaVatyM2x8wBNwhIKOdzU7sR5mP1ZWp18hRTCucMRwrmsg
l+KUgdTR2MKIXdW329kZs13l58YVFVyv0GOYD1nL/Vfbal0wPiCM9VxQN4uLOfD2FSnsL5hboyY5
T45x57Wl+Pp+qM8sil/QvN+GGgfabratHBC8zgM4agf53ZhBz1Kkj4RZFybLOXjvUoyk6BwXure4
i1MrtDy1X0xrVMTUetSePLhNzo7plGd70FwntMaAmgAFjkcl4tzfbXlLpRKKBGZQ2tX7yZOAGUxX
TNabph4uXP7Mzv0LuP3bMBIXIDtDZ9OetAfAECy98oM1enXff6Rz2NWlQgntRD5bs6H37oRCdl+i
b0hd2F8azhU67fuB0mNatADepfDws1HS+v6+5ybHIowBWWFz7Wi9H0bvhCsMfgDwvgbt9tqZmxVl
4vn7+5xZ77/Q07+NnhxSW2g6aMjagabPSDj5hwxIy7+7+iKr4vWksyC1cOygt6m8zvpdV14IVOc+
+yKR6kHaqlEuxneBGjtdTWbspiHXF+LUmTD1azb8Niyu3eusPF09UFFtwJ8gQY2R3/l2hBz2+7E5
c4ulrIjvdU7TtRibzNwxngj4+BEI0V8BE+TOF8b/NFv+kEEsRUX04PkzBDkwi9gPpNgMtcLvH/7M
tFkqiXQSGv4oWul9Lh+UhNvh+5x9fn/pc898+uC/Db1Ra43AjGfWAnRidq+mh+8vfO6ZT///twvn
dZrNA2CIe9sC3R7t7GHsQ3+6EM3PXf30Or9dXbGubrRTi4Mhp/Qnx/5y8GqVXTtjbf9dTDDov98i
R19pmm0uDirNQYJWpr221VivMxK8GiUaJY3XXSqXnYt7xmLpun0vqm5ExQOwIXY0HmdgewEbutWP
NLxkqXJuzBZruEEVtgH0sDzMbZYJdODTIm5NKGKUuikucRvOvski5Ugt26zKTJUHpxpCKm+r4snT
VwQQFCZfMn+OW8oiKi7wQf48fe2lgEhbk8q2uxoNksJnj4PKh33q2fn2b+awvZQQqTiArhXv8FXS
Y9XfKIra+SXlhdN4/O9gYS+FQybfVMNU4clLEXZdDGiHRA3KDpUb9mSX9uCbXIgef66o2EutEFYo
Bk7naYzglZeGJTY49AUkGlFINy9yyf88u+ylt1rTGnlTWxXuko+RRde1p2O0m7//EOdeYbHcR89R
BBRX4EufHKCuy9CZYtR6M5AaAGHmfzlQixXvAP9fZDPuMlQRB7b0Q8sIOvN9irpINHx+/yp/3knt
YLHSezOfB7et6kPfQdZ23nVoVQGDJq1LJNFzN1gsc8+c8q5mdY2AiAaAPljdGGp7FwwXAvu5JbdY
4LYCIh5KeHgB9ZQD4zTqC2v5z1u0vRQJ4eUoqTXiwjZyIjQpEohnsxujBZgk/quxX8qEQJSl6TnB
HUSZm9u6KpKeFRA+AEkApyBxYRqdOQTYSzkQ7o6pA9pHfZhuQf+t4fr5WTcrawyBqyuqCCCxTlzY
pM6sOn+xfc/VAIHNkZSHDO1sEtyO9EP099+P1plFt9QEgefkWM55yw4lmCGA8+LQl4XMCqmOW0Bm
LzHuzr3CYm07Ofg1ozfDYc56ytq9V2wH+8Jx4sxS8BcLOje53blFj0vrHBuq2UFwgKCzUB0dbj19
P0pnSiC2v1jQUDeFuU9ZQHNNdRPQbIC+3pmEgzmV5UWkRF1HM8qzGxmIMumxyyd9quY1Uz7ZmNkw
XnjXM8tyKeUxly0Bb6OpDmpsw7n+8qYLJ76z03mx4GU+VX5b1dWh6YGGBLsY+EuAPcP+PX2RItRz
NFzsZ/15U1zKdjhyACSUt9VhtlTUe2/EvVL+hfByZp4tJTt66H3PuRuwgz9DLh8IhrZ8y8dLi/5M
8FrKdvSV3ZGG4+rIpdZCv/X0JiVf0n+btRvnaBt8P9vOzOilOMeUwejMdIrq0HEROuRB2hUO4CAA
zJe2jzPzaKnRYVQFQ9OgrA5V8M7mo5U+/N2TL5Y5LXtCRAWqRTlmyGkD9J7B/Q/CXNcqnPUl36tz
32Gx5INeOtzPMEABoCkPkBICRQOdWIG6V3fhG5y7xWLB83YmsNAFDgw4Wymu4BtwE/Cr5k1d0Pj4
czHCXupvADfFM6/AK/RfdjJvyid3lV+oDJ8RQ7GXyhtDI4oceni4tgNLF/nWQJtU0pD+oFH26m+i
NIGI+fcf/MxEWiptACUzQPQQE0mBZBPC0/m5mi4JwJ8ZoqXURg41rKCDEsFhfh8ezJ/NV/oSXOp+
nNn2liIb0D/+1/AbGH5ydPfOV3MI4kunsHPDstixUwCDWkfn1aE17fcG8RqCP6u/G/FT5PvtUOwI
U/C85GAzOVaoytvRuP/+wueGZLF2gdAasZPiwgg6s7/tjy68ijtjO79dMsI4t4u6i3Vbm+jIo/uK
4fhicwSuXXGFxUvvLDuBwlG3yz/7zfcvc0aqwF7qaLCWmD49DVP2pt/5O/uyv+QtuSucSJlr/10d
zNfv73Ru2BaZOBGjHosJN2Loiz11D+TOuAYDAwqwF45FZ19lsTWngRRgs4rqgA8ujhQyZk5ci6hv
wu5rerDTuHTi9Dn7y9st9TKwjVlTdUrVcsLS0HLqbOO2QfsqJQ8SZ2rNFa/RSHAVKOWVXalk4F1/
VYDmuwPnQsBJbb5kynBmGS11NCAnqMwpM9mhlTLMfTsEoef7r3YmvC+FMmxXCkWb05VBSQI56CV7
dNB0BYnk0hZ7pkZiO4sYII3RtaWLGMDfSRUBzlr5YfVsvXu36QsOtN+/x5l8ZymVYdrEGdJTqDdy
8CizQcBHLc2MnVsR+Ze3WMSFoBWeYeS4hRdcs3QvGcDJ3SWn+nPPv4wIuaSnUg6eP4MIS/Cj9hIY
E1148jN51FIjQxheDdDPwA5zsU/ZEA+iizhszsZLtg1nv/Fi8XcBABclrbBF5THYDlA8ryABoBOv
WwFGMeYhaAXff+hzS2ERBGw+6inlyM+JAtT4WV204js96h9KVEtVDN0WDvEBoThgYPTDcFPD5ScL
3Wv1Q14PP+TP7x//zF6+1MaoDegPouGIyH+bWutibXWxfqvvv7/4mcW8VMDQRRqkRYpX0NUKVVww
O7J+PaZh8d5cyhfODP8SM2pBRMBWNZ5/Op2N+ZG0f1kitBf7eXXibTcMVwa6X8wJuAED5BZ+UnNd
NGFgh5CQ+H6Uziy1pekXKFKMzKzXe5P9MJAtt2qTjU9/d+3lMuapsMEWRz+y3xOcwBkBoPfl17X/
613/n+wTOoa/kLnyf/4bf36HoEJXZLla/PF/HkSNf/779Dv/7+/8+2/8z6F474QUX2r5t/7tl3Dh
f904flNv//aHhKtCgebz2U13n7Kv1K8b4BFPf/P/94f/8fnrKg9T8/nPf7yLnqMscPeZQYHlH//6
0QmDbJ5y2v/6/fr/+uHxrcbvHcT8Vv8s2v7zf/3S55tU//yHbfynTwMrMFzT9wPX9jFdx8/TT6jx
n5aJHxhg7QHeZZ7cWrmA9wKAz6bxnzgTAIYeUNexKHiK//gPKf4vaeexHEmSpOlXWdm7rzgnh704
DQJEgAOJiwuQQDrn3J9+vqie6UZGQTJkuk8lkpVVGm5ETU1N9fuHv/6drP8/UzcllE0sRTUlleX4
Pz/vtxn614z9n5Im9IqS7e7//9/fHa+mK6YEsoF2pZMIqWmd35elUss0bRLQfg7XTV5ndtdJQV+B
HO7VzZeR+W/TX039vjH/bopv+hoWQ5oQtEXAVLog96DrQ2eb83oh7XJWovQPK4ooGYpsUDoonudf
wngoq76mmb0GSKHn/ccAUlbRTw3j862wTFs1Fe71of8xitaeMmIoFguxoJodMqHfyInk14Nyzbv2
2//+6xVRYz0ZsiGr506cDt9aSGgZt036dvJePmb6FPzZxFnQ/j/f/k8b2tkJ1A1ZDJUSG70rOqub
oy8OQYJyN3ra/Etk1O+m88sHaWcHK5iIXsstS7CLZESpqGmvq9B4ufBFp1/8ryPvf77I1EW2g8Rk
nkL6L1epihz6bPV80SzrDggh4EGGLeS7joNbTUu3Uk2/l4Nc+Piz4e8/7p92/6pN/WLXivJloW1e
oCtIeLRoSyz04sJK/d3J/+3TzmuONF0S0CXChJHBFylb3uUoEJkN/89fcoYp/LudszRJKw/d3FfY
yZ4Wr3S7xk4yr4T/VLmjQ5WW0wYSBUbJMewuHGNnqOH/Ni1pqqHj+AwazH6fPZ67wFrkJrPn02My
u53dOUVkS/CVJVro7L6ws60E12880Yds2uT/nW//8gNO0/xlGrWprWh/4gdMt+WVHsxX9TF0R9s8
ijeTD6PCoVn80iY8ubG/LdkvNk/z/sVmP7a9UMHHs9EYdpdDiORIF8T35bFw6Gd1Ut1u72IvKm3a
bP6XcN2/j/jJ3X8xPkldncXgYuiB6N3hiZLXT7oQUp++gaDbouWb+Zdufmc5rL/bPAWUX2zm5apF
sLoYZAcZQCR9eDBHQ6j1rKDx6yA6XvrKv7bGn4b47CShIwFmS8JXxtviieftuj7KXnZbOIYzbjKE
lHgmhEEDO8KLRkfxWkdwLxFTzy4U//3ZiqXJUG3YrOfFub0gL6GZ6CzuRXqWJMEfynG7qsbkVMrq
G/TK8oxsPYMldWdNv5CT/NY/aZxxsqKDcTjXGclKJjmrwUHFUUHHIj2v86Ur2SUT534j1sImjTEh
FZUvSxtlkDZ/3p6/3zT+MYKqIkOpMTRLFs/hs2S35yIH2Gqv4ZvRy7ZEdbx5aw6blbLqP5v6ztlq
piiqOte9UyT2+xodJbkfhxJTmjm7aX/fj5TXzzd/NnKW/vnHB32xcq7iUAhrZFg5VlQwNLZM0thy
8l9GICPiVfiCe2kjnD0F/d3g2RlsWa2QhhkGe5f25ycQIU50ZQSKt7xf9Gu/Z8/+butsPYBmHDsh
wRbPT/ridZ5hi0/NK2A+33Qnf5BtWi7Lp2qEE906iX/pYy9MoXV+mIjxvJBsZj0qnzRZUW5wPxBH
/nkKvzOCtI5Oi4Zh0Ip55svqypTo2uhx3qBEol9Nv+tpvf6zje821lcbZ94LEAsQMWsA5VbTdaA/
auulOuPvNtZXC2er3ejDtTd0LLRt5GjZPpQCuOSuYVgAs4J/42skw1S5poDPPO910qm+itO+Y80X
h0l/HHmZ/LOB724o3JD+aeBsuHhjGAUlZ0qEWnyszD7GT5wAQqMnThebDk7/s/OT5auxs5EbZTPM
IiBxtv5YX6WJDdsv6mzROx0qUXCiLD4VBvobJjh55SZ6/vOnfrsy/vWp6ln8vkZDbFYKY1k38Fcy
u4z/QwNn/kJfE1nrTwZSiYZ361EngfGffYL8u6MNST6by4CFTC5ODv1U4fZnC9962S9zpJ45gkqv
KXfXMJFvkw0B5Stt71fGa3VFk06gaM6lZ4MLa+I8K9MYMbUDFvas2LTNYglGyGjr3NtjJzohbBoZ
33fhG7/1Q6QHDFORRcgDp3//JaaSmkWsExObo2/ukDa9X99ruq0fWm/1CrecvNwRrvQLCa4z2Z5/
uHj9i9Wz6DGT+lJfGqymWxp2HTgGEOJ8ZQ8DtKr9Ujg9BQ1IEsHE2YsxPVOieQuExUo93o7/PALf
xnhff8vJx30ZAboah4FX5H9EleYTWJfSNncElw3jTctWthWc0ZF9rrbR1UjdoR9dPl+/O/NORwH5
EUsVdeNsqZVqJLfW2uIOasjkQxC6sICkwtYfgP2h6UdLLY9kTk4DmA4h5QSZ3PST8+eh+H4t/OtH
nLzGl5HIVKQss5kfkQpUCs4fk0KtHTrO/5mVsxVH1iI2C+lkhXJpEG0uJSB2qP/4s5VvPZxsSpoo
64YlqmcOCFBApy4jVgTiBFN/F7sLHu77wfqXAfn3wQqFKEpFiWUjwQ2ZRX/lvrmqF0pwTmvvb6fE
l684WxYCENWqyTBitj9T5VGdj0QiV+ly3ZTWBVOXBuxs8jWRTEdxMjVU83YeqPcaLgX6l4bsbOYF
tZuSSWNOpukxrV4G4zHKtQur69u0HALh/5z4M9cySfUkzinfIZQUPOgOfDAAV+OmR52F8Nibnpt7
md7Jy0HypRE8cySpqqh9d1pyRk87J3DNarjgN78bQItcLalcWdbk81afXJNynS4fjm2gvA2YEtVc
aFcuLyyFby/aX+2cRULNOCdLdDqIJkd0ZAcv8B66GV2Y2YPut7DMLxVFX/qws2goGoZcTUMM6u1C
LZsCOgxwNuU2f3YK36aovnzYebZtzCVB7COiruhtcEZXfNJyHyFF7yTUujTXzUPkZBcTNd9t4q9G
z1zRIAkAwk+eopMrtEwrz9DzoOlEL44bN0cg9M8f+d0y/GruzDGldUJLOpAIsm89ZLFDb5WXhvG7
ZKklKcpfKQHlb+JxZjxrQNJOLnwbBqU/b6Sg2fZB5A4XdvO33/LF0Nlmzqu4ynlgJjqJRF9VeRVT
Lh1H38wOeCZVVMkeSiRXznZtHsdJqC1VaFfRy6iDgZHvW0i4TWHZSf/rz1PzzTL/zdbZvtL0QS3l
8mSreJbLN7V+MMKLk3Mak7Mz4zcjZ3uJBLc8A+YKuaqvPhrHiM11qCNCaHZyliDCTin9zf+Gb/9i
VTkXjdXzaBohsYRwtzO7N1e74Fgcp0uyO98siN/MnO0l5LZWTakxM4Pxy15q8rl/nqI/jx5459+P
9UiOwkIxMJDMBjSj3DME6ltQSQDOF/zZ1J9Xg3LebwREcu2TDlNteysmlEiam+liU8B3qXHLpIGR
pz/SUeI5Q4J3i6KpS9pA4BR6q2v5uVtMYNYQsZN27RsE2lPPHS8DyyZ/vaTa8s2N5jfjp+n8ElFK
kaBJCBQxXcpTEd1LGmGFdAyVoOyuh/zSg/y3A6pLcDJkHkHpO/rd2sjjuV7Rh2ZbsuRUdJKO8Ysw
bP88a381vP5tf32xcrZCRi2r6iLHSnkV954Su/0NMUbonjL9kI2l1Vmf2l1zf/mWcAYq+evaZPG8
AQNQQqXN+OvC+mU4gSqrJ7h+aEsQ2WI3DBoPymzdXqMr4hWBEiT6nULyf4q8/A14tJtczEbLxl+0
pa8DQFuUZVmyoUhcF5HXO03Dl1+hJSmFNMYUsT3gnL3NuilYgG8bc7rPqy7EhyqGYFlQCGk2q+0e
Lljpp00WhYE1Am9y2jwm41GPZa07WtgtsierRbTaaZbVuVNIfdgFrQz4GUEKXtN3uWDo64MoS+GL
UMBQtuWljosHgc2jeD2wGNGrJGjaMF2NtJNbT4qHUG82Mc/kCfoWZj22ijvqWiq/8TA+SDtRWXvt
zkLphKZ28AnFiUYt1Uv1M1RjGSYSYLag06dp8hSgqeCV8lSwbubaSCYqMZK4jv1x1Wlsq+XeMDyj
K4Bdcavlkk7stOxAqVlKMGmmsRUkBagqzPzbFfxiI5DVtCrtKCnqGCxSaPlCmZsgjyeEh4rsY4z1
3huKDAWPZlh8ATEQipT0zpHm8aXPjQbWufBstRa8ugp8rSx/Ztq4rdfyMZfkgAvmltj4BpzyEUkX
CnjS6dUwDTdpddjhyyMd1/tlAKpRpUEYGreiYDkZYN1ak69KFvKiPrfWYzKmXD+R8Mx6JxJG16AW
Ts+stwHGGBiXQC4yf1pQxoiDTrvP0ne9EW6lATBn+hQbubtokjvpEPq0ZHTLeURghJmz10HYt0Be
a/ka+PN2gnyM5IeXwA0AlQ4fVWoIk+LFQX9msyhuBG96lOhZm99C67ax7swYoDUDKDwBnbVbtEu1
A0y6fpDYE1v485bhKCBZ2JPNrWBcNROY8NwWJi/qtqvx0Pevp/bUcg7mDODBdVmAq3pP8sGG75wt
v/oGXfhacpeV7prcXZfQyeHMLqNJNjDbqiW0ZUC4sVPgyqaMvIDY2oX0BATBiYzHTIXJc5WMndOp
V5P5piY3KxjeVduF8x5mvJBuJeMqAc9vpK2NHoKlbjQ0Hpai26zTaofhHbIb9hr9EDVqxtDECNvd
YmyyIfZTcx9a17VebhTp2A81kjaVnWqNnS2OGO+tGQZ9ZudWaEMtF8RjNcXbrPuB2Ekq1s4sGnYb
Dvs5pBV9QGSld/TxJZx/6TV3SqepUsdsNj0iBZT7UjxvyhV/waEZYzDei+FaQCdCiZFoUfy5exf6
ykPrwlvmgx6WgNoNe6F+VyZ1cwM009Gqn3W85zknlK5L6d3odiKvIepmyoOIwybfLcSn8OXDbiuk
x26GYrsvB/6NfNMWV1V4l0AHT2+W8XUsfqVq0Mn+ChFKjj+m9DVaX/TxfoY7jE6b2dhT+GTSWmci
zDJ0b8A7eOYhLbiuntY9GCRPWuoVAYqn+qOEwBfgfTYRGBM7CkdGvLYhENgjtRlUt6Z0Zo5/KTmT
X5G8TDScWrhF08hlWzvaSGpsLF101ei067qrBdBb6Vj1o5xQnpA7Xfk+h56eusrMG6VmoIVzH/U/
JsVFUAelIj+ScTcHo3st209R2xWLSa+QXaQAhul8kw+qvJfM2mbkw4SzZYSOFhjy4wyrPlt2fbMv
l9FGT466X6p+y52JG9RukKBwdApW2/FuEkyY8gBClYWn9je5vB3GQ6s+572PxIifEABq4zVCw+gF
BIXshotMqetmSo5Vfszlj3Q9wmJDYDRhUPq4cuT+gGQQG4bGkFX8NYuREw3vBuF49z5110L8KLQP
tJMXqT+JG0W7qil/rAITQjOlzwaQyfg6SQKhv4qrB8VMHRI2IDGvTgG2NaV2qbzO5V6HddQHRudD
RU7LoKcCtE8eiI2q9KDnSEvJlNbcxr1y10o5ePagwG8Pmz46pDUTICXojgCeURUAVgfImon6rDd3
uJV8JcHUBk3/PsutHRbvlJN81rpn8LCzmoeeihKrQYoFV1LUYHqj1wGYtxCuu2imAKS40aM0qHmG
arv3XP/QqswpVtkz0iLQ0DexIFjKrwraB4r4iOwaIHeg6bSkl3HjS9210cq2mT6J8W0c3lNZSaBl
eJF0XaOpNIXXNEoEpdK6SA2hG1Hziyo0bgx3SXO3s3CaGYAxtLZK/WqaUYw7/cnklhVwfYK2rtku
JkjYGbBzfhAsLydmzWOSD/l6XDX9ALU87Yr7QgFe1ivZTRk+SVGKAIvpFozXlKXeqssOiSxPlSon
1l94ALlt1QlWPXBtZuikQApbXoMd/qRwSKp97sNgPMzz4IRF42TzC1ReJ8Jdjng04GLm/NyuuAM5
f1qFu3R+LlESM+LE04GCh2+qQj9kJb9Y0UcXbtOmfzaq/ZxHtxqM+Da+FmlSFqWbAVmLAo0JI/8R
Aw4uLGV4NkG4bvAuwMZnC/yuMM35ttMEEsNC0y22CdTjSZk0bvVoje8hJfalrS7Z3SDcT0WxQxXq
Vq8MOJjjz4Gi2UqWna5HmB6Eix2KZbPTofKPq3SfidMBnOWxHZtHoZfRZmk2TR+9Ckr00Vv4qXlM
Cndtcpq2hZV5lk6s4IlDNq8PmqXs+Q8FxxrbN/QXg3iKjnpc7tIQVZxGxdPPFUXZwSgj1jEB2FLK
m6I6nXQLKJ6Szi5ejNOrpkFpbbD2aGh9TEMUaCX+jc7Msau8JmzfVsZ1WktHmJXnVa53kpJejcJu
VMqgWY8QQbMifJTAQJlGvgkXnUcelRmao49MVPYIPhM8rNGu7a665NAjARamBxFMb9a8AVhFj+FH
KT8Ck84EP28KF9GUwdxQ3uPI464ygF+2ndMaHior4fBZK5NdF+94PUu7WZXn8lOIt6Ya83j6KUtX
of5Uo1OUvKO0NspPM81IauP0utdVjli+raNvDZCyuQMNpm0trqDdqi9Gl9JAi6qFdieY9xx49Uik
squmR7o3kluhvpeSY7YE8s/yddKcBGmpamU2HzlY1iKw9H2MjMASFEiDPC2Fa+J3SG0mrmzc5Ks/
MPUtQ6g5YXknaTcxeKB7k1R09loae9UEQu208742j+mwq3Qn26jo4XoqEimye6I/D75MyQuSbTAA
2Zt23O50TwH2XzrLi1yeutA6FFZ6RzPvo+Y6JNv9lMCjFj2gyREoa27ISbopqp2ho/uVAN0HD5yR
sWztWq09omqJ3nf5TssfkeIqx9hJGrsgKxZLt6H6EQ+2rnjgWRaiEH7qPTIvy+yNbYG4lUtE76g0
wemfAiD9Dtjrj7i+LY03OMZNhATz9KNuH6e5cPvyvWadh3dqsU07LxVMb5zw2Jxx65BwmCa2hk+U
p/4HGhm+kGxM3trqjPXDL+VPe0ZSkh9T1TdSakRqghZPvMaDUHJthJ/R8EY7JEyqrCFbydPq8ga3
lLy5Y3T3cu+Pw81cAFI1/GS5l9dXa9hMwj7vXpoe9Qjjs6KrNtdRl+ENUS8QUEkjt0ozh+5X1HII
pSKQLjKI9IiXZ4lgatx3hqMNt7K6g3jlCiPJ4CFxCYYJ/TpEOCRHk3y6Pax9qPnTtf46dujiCEGD
yBeg0sqbnvTKC1cXDjX3At2WIJn26O6ye+zK5Fjjut4PGnTrwhZM2ZYLyJS81Kjqg0mrd2QiQ0Lv
dxcPoL3vTBA3RaviUInNBr8c3kUiZY7UuEB0h+imXT1d0baiAWvkOp6kTXOMRl9tA1XyUmuP8OL8
DJtRig81VWXrVaa6HRIwXWqS/fUigBLj7DIJqhnIo+LE5k0vfJjpjvtpZjohgnUBmNh2o4OdmNyC
O9nMrcgtcI/UbN0pr/G9mt/0q2uITmy4Vv10Eh/7EGm2o6lytPl/cuOMGxvwV/5IyImkCfWYU+t1
oy8aHrxWDsJhxqvdrAUx1TU1d0ZkE0NW861R/KpLr45vp/pYWJvsyHyE7IapAkf+BPVipIIMdbEE
OYErzpgWTxi64cDIOvHoJoRa6yFizzsqvdy0hihPonAoJh4FHaF86TkqahSaCrZiIL0i2kW7aXZf
/Qpj3uyGylfXw/ADrQK9wexmWcFa7/WrUbtjUYP7FMtNlNvyr0iDzAp3f2u9TIfsMZQ+abPVDc/M
PNV0pfrYd9eRtKV6WbtCLySJPE1+AHaNKkv8nHDR4hYKqbDyhW6nJEEKKIGqQ/0lLt40Ank9PFQW
cmReOruqW9yyDpP6qp2CJt+gb9EbqAzsZWU7WlfgqHP0E0ovFZ2kgqlup+ING2Vq7hABpxc7r93k
V9y/mDgs5CGNgGHnvKFcBhiHRxdYKD5U6TPNTFNxKKObJHGmu3LisnUIf8j9a4nLeY1TO77PO/Ba
+7TetRVHKV26P1Q1GOSjmu/W3EOPx4/R3c3Xg7gHYrg0XKM6Th248bHq5/mDJLjJ7CyTzd9s6oem
DzpxcLX1Gu/YfijTvrozaJSv/OQ51ZHy2aWRsyJmeVunaK7uEw6IbI/4Uj641rJr9kX6LHOyPUzo
DMWBJLut6HfRti03A//5dfe5/BqqrSRsR/x6S4cEgoHkaq9j1c60XTdfqdl9LN8rkWcUwEU/+Z/L
u0bFZTux4qaBxdPCgjLV60imUkXicZOJGw5aHpm19aiGG1G8kQ5hdSVux2xrli8GFPTCM+WDMXvd
1elQixanyx7SUaX1SXf6+k1vgpxzkHzTCiNLEW2pO8HP2WTH1TrmxlX361Tog3CeqNgQRkzBkymI
rXlh9jpg96m0b9utTqKCJNy0yVhjhU84MA1+g5gnxPam3EjoN0mqsxreyoZoi8KmZDmwBIDGb2ZE
oiSIJreKUSpkN6QDh9d2rV7ledfAMUc3EBErrslcbj7SeitSGtrvZWSungTJrWA13oziVa8+Iq7S
E63JriQ5vfAgE5XnrpA9msLnEG/X6VfVPw7DT3U44mel1w41IW05tnVQspHM3hGNu6Txl/omnwPz
RJp2u/FtFA+5+qm2fhuxNp31kWZnu0rcXuMdpnea97IP+gIP44t064gfCG+cercznQu2N991n3l6
1a1ut5uearD1Bxxs3x+V/M7Md8D9lUJBDpaDGEUppdkY4UZJUicKn4fOX5q7vr2O8QfLgxQ1frk8
6fWjNn0i9pENP8b4QZhWp0r34FkU4Ueju2n3kETPKdq8+WtqbuRq4QX5AWGmrIFNvCG/aJfmR3dd
Tx+zsK8KtITcMNr1EnuNGGCACLxwhDTBQAZF6Ga7GF2LfnE2Rgcd8BNpUPQ3m5LIZqPeG4s7aoFQ
IbKm2mbsaeDCs59dwVtb81wurS1vWlzMYP7Ulad1Qv9z3QuZu1h+ogWQMFnCkvVeGxsdpSfEmD1R
40KNetpkV0/iamvZQS4eFQ5j6b6iWbT9oXMLWqpN1u1FCpyK1RUMqo32INH65TgavjJvIygm45Mp
E6OR3Fjkq266LxHVpdupQeU3St2FzqRF32kRes+c4gmCNdu02qSQkIVPBBwwtM/qvbV6IchhGqoR
4TmkJneoY6GfnOqtyTV1IWuQ1Nu2dfqS6qdsstVr66UxWNEF1MSATEdf3RW4dwaiiHz9Tg15UtiM
w+3KBTe7DlXfMlRqR4Ioih3O2mR10sQduHJ4XLozTvkPLgdD4qHRJLXuep9ynLz3hFlXYYHcpI0w
TIm4l7nhxqykGy23EQ5pLTw/Z5zoyqW3Tvs6+tl0OZIz+7Q/nQBajfvrtv0YKB8t/8PGSYsj70se
QrUlcnrjkSKVOAqy8Yo+eOTfpMZuU3eEc9cG2kHNr4YBaVMWMSIhD6eIu3gd9E8IUEPqz82hfJu6
XdU95IRv03wzkpuy3CQj2D6Ymje3qK3YImky2khlhWzciMRsUPUbY2DfwP1/a6KHLr8u5hvSUZWy
kceFv/+ymGYQy8/WctMNiV9VKWkmeM/6tmo9znNKm4c1UPW90L/E2Z2W+qfMFWwIYix0gNStRlGa
Wb7n843KCXZKmKofaRQ6JcrfBXqSluo0csB+QQ8mTT6mBd7UQUGnVYbrw2bnoPtZjngiNytcPHv5
Oj+tqN7Kdmf5meaTvFI38XNDyTqWCJFjBGaE5xz68Lhh5MQ5sIbFLpvebxlRvXEi3a0yd42Qp7xV
66NwcyJrURqaeQrXohbNxG1Nuui+gO7djZuGtJ6wzeS9OTqIvDKEhvIwlG70upgy8kjXA6lQpX5K
AC1zgbeuVJKVubQvELoc28duJyMJIzRbc6/R8EITsswwv0bSvaksqPUeG/ifMRmiTrhW4pa4+aA1
5FMHT0s3aDIq3R3yXWl+o1tuihrvkGrUKHDCRbusuz/lgU+FX3aLWAiiXWFQjyhRDQ65OL6pokSq
cgiINNmfn8IItbZNvXrJz3FQbcKXUL7toutc94twq7C0ZjuV/XTd5dptmd2Q/KK4kJiXVJ22Rz1T
GrxC3XaJG/I7CiRN0b1/GN/UG5XbeeF3AK3FYI23Xb6vyLw63PZ1wtlks6SIyZGytPXJtiwqohwF
eWBSp3EwkNOHcIzoVCsf1vKFJKg1fqDVbTVPcIJlwZUrV09O+5IPShoYtIekQ5XQkQsnlJ4mblUk
6xY0KIsPwTqpjTwtXTCtewQ6BVnx1pVCXPJsBtzylVzpSTpp+aGRxCM7j5v51Y+v6bqJm5uBiyXb
LvxF8WGief2nBtJZ/BAIqFXPRNCM6218mAj4HjLitLB34H0NherFRuqGxFvdYIscpEPxIJECM4c9
FyoJrlNC84y8mZ5ZPnPtD015ZWrcmF7GajMgktXhybj2XVcFSaVgem1He0VXhtDzDqm09ZiaP9HH
SsTBJvtuZ78q0VbQUzrim4YsQIIGh6q11yg7CpM7Z09F54kjqvSeeq+mXhe7bQ5k14vaW4m71rQt
EHbnNnhLJYiIzg+v1oiTVW7TblXWoOFN8nHREBhCa4lZ8LmEltSNaB/6fLdIP7OGpFONpK+puSne
N45VB3Scs5LRXZXSRvvLTUlv1ulR5vbecTeMoqe5QthSLJAljsl2SeUDAlgbpSZ4lFEvBbvpr0Lv
lWp6kNL5XW17Nxrmm4k/N8UVEaSkeYtOTz6tbOkbtdN2Vma884YzOUPP2GoT+GgtGx8TE7S9bIi6
r1VD6qAtJ6PSq5/UOrNslbYJRMhgSdv0ropybgWjWJPK1URzjJDFEItjsqDfU/Yp/xXiFU45cEXJ
BVXcte0UX69aGh27UOVqpmYqytYy2vbdFmT2SFYoDSdf09Jsp07VVhNRVpOie/r8zEOWjxs5Km76
vh6DStLlvSqSsQ8VDZoEIZNWNm5ljU6qVoLbT6KnVYhP542fAT+WLOvQaqgYqJX5aLBfjDHezUVy
LxjyNi9aN1M4DmSy+V3Bumwz8VoQSor9SM13EfJv2Sj7RZaivpD1V8WqH2ne/DEo6mOKfHSphNu2
sm6HlSRlthL3ptM21s09ojmfvXKKJuBB+0U8l65kUHzXK8LPIRp/JUKDu4oSUvSWuLMWZDGkEI2O
eW5/DlaL2AGslba1oqPRDd2zYTX5i9ro5ZUUc6NE59H0aSlL77qCg6hFyc8fJtQJUv7iYyywKvRk
mo5KXwuxWw/N8GAmqnQ6J3g+dItFrCbohFWe/qwmIYmupmidjF0Bd1h9opsCIaR5lpgnibw9jkkO
+bVLPsnSfUkLcxjMVh4N+0oQa+mRErN8oPlebdrqJmsX7ifhlC0RbSvm+M4TwcChjzAeFlGN27VG
2IpOnmenhvcWHVZHTDP1fcxTmXuK1HFYwS3S3itDEYZ9JFZJ4hddTGZ1NDQEO+U16VC8GfOXpBis
ebP2YrlsR82ywBhrJfWTyKdn4q82L1PeU9o14r4kZtW063SExVBV0fjzpamG6ThFc1eyGE9+tJQm
kl25lNUQwqNxqHkKCSczSOB/5MRcoUGyP5kVbXdqTs33UwTruvCGpW1JTA5VH+mzsypidbqrh/Uk
3yhyXE5PcVkW3LYMay6sY5vPY7iF7rHKm8xYwjuzieXknWa6GTU0xOd0u+e5Fh1FMAyc/cU8qEgH
1mU8SijnJu3swfupTmFIGDITHFJ1RpIlrkWq8MjJzkrRkNzI10LaGqFVCpFXCGbGfUpANzj+IdVJ
Od9NCR31zwjNh3nL3ajuOtMrw679qFpkk4M4qUislgmUs02Rjt1PILPdHLSlmnyOUjr+6saEF0Jq
e5aSTTajMkHMnVTpVrEEAcGXXjCtimQjeKLuQ1pjJOLCXgqVD0PONMG15lrQ/RqYZRpEgyX4/awY
CQLOiTo4k6xOppMbojERcbdG4quzkCK7WWkqMlejUGnbVpfqjdTm0XFMaEHyDRMtec5HojBxorza
R4hTjwtbTiwSCgsruvQluhhXZ6nqERnCiAEiT70gdp+rrASvLMY5Rkx3Wsq91a9y+qDNhqX6YE9l
jrUulRNfT9LwtUgkxXCbRQtfTXGQPppJ4+QvkIec/bzoeIOvId+YwRyHab1RerGRj2XZmTul5/ye
l0p2qmJOdkORWOk+TDKh8OQmn3gKKHp0QVYBfVoathN58Go9DCkamSYC+HRWl9obKzl0SaYnL02p
RO+1siAUZolhUjljlOvyx1SaffNW1zIPBaaoV6EDJ5YyWXHkn541rmV+aw3pkv+0lJXwelVTfHps
SMJbVeKqSTAI4h1K6ye9yFbRkk2R5DHAm2YqUC2PJsSJpKJpnrtlyMd9qc9kVPW5m5eg4oM6r2IB
VjcD8iwpQzsgVluuQ0HFQk4/T4MSIoK9/Azaw3OJK8gQSnlvC33dI1UZIT9I2C70sx83if4zHJRO
tYtu0qTNVIlhTIa1wi8q/0Xaee3IjSxb+4V+AvTmtsiy7dTqbrkbQpbeez79/7H3xpkqFlE8mgMM
5kaCojIZGRkZsWKt2mi/iDBw5k4eh+4JOniF92ZZjvQ6fS1hQWXGDAmNu/oY6W350PsohNLh6lSn
zJS82fbFSGFXSwr8OgtBHeyrZEDvMCmlEVHANhiUfTla1PGQ2xOUD7Fahd7BQCJ7RGVUDV41lGTJ
vIqWqrLQlGnBraNqk6SlqIW2KyalYBO28sGRq2RqeedW8CUW6GFTXAd6/ioLbd7sa2Qr5cxvj0qT
N+Mh6kFifELNXKYkVA0xHX0Dtui0hQs8ioRnK3SHbx4C34/AqGr3twnhYeIkvQJfheFFvojyoKbm
zqC2Uo2eL1f7QU3VRn7Wqz5Nn7XM7IsCMU1tLJKTCv+/8NUrB7H/U3ncBk91pLh5uaG5xnmKEl3r
6C1a+o9eMbP+nkm/YnqMe2ONLknRkMZmamkWYN1Uo+cpqvG39A9W4hfJgRGloPmmMa+vfUT/KRAd
LREtYRtwdtovhtdUwV3rVRFULZbiZnju2ElbrTGkzIn1MHyV28igXMJ26htZrckRkK1KuKxjN+NF
nfSC1yO/a/UgIuW+QbYZBN7vuh5QyUt1cZDsNsrazC7TnjJF44qxZcthTzOiEfMOGGgbxMamUDRr
2MRIbSP2KMnxsA3TyKLeBDGOclDMjqKrJIxhSvnNUqRDphdif0B4UzGphifdc+SpVXQalMALtn1m
jNkO+IeUg0ZOCIuDYgXAGsIBkG3adIk33JlmpJnUw5IJpwG9kiT/qj0TreZNMfD3KFk0isEV4MnF
INwzrT45MYPWwS+21au/m3rotb9KxCvRswwtGQbapEnd4Xfn0tZCTHswovQ509xeHHeJEJgIwRYj
99O9rAyB9rPsYsrRaSIXBlLvURl6BU0apDu/plrRDoAuQAB133whz355kS6Oz+FYt3R+oj7Mt15d
lwZKzGmNimSXBeInGHjC/tlDMqCjkQXr1y5LS1rhhSE3FmLDhoRjeACYUFHMhIRifKyFwyYpXX1w
Kq9qQt5GiTLsYP/WQ7APbdV90YPU+iw2PSU6S4wsbVvhZiL9xzhPXzrTyukciRGIJgUASpYG/YCi
UpV7kGNVEWMj/AK0fwxJFG0LgXB0nDsldu2+MPV022hG/iMfDRHi2K4fYzoQsas5ojS0gy2oGoS7
Q11a0bHzu7baq+5INboeihAxz1Sp6jtFNof0Y10oEeJASuaZmzDk3N+nZjig2+33MsJtDR/Hzoao
NZ1Rj8MYncmWZh2gLcHfAioyx5NfiZ21FXq/ATJqjTRdWj/podfWhlTbm4OPKDzgffTuxLruIcga
Cso+YwCK66kQsrA4dGZWCC/5GKmmbaadaQJskHyf9n1tSQ0Pdb08yW6H5wOyNCY1XZ+mVJgKb43p
t6xBbK3mR1oJmbcbEbZGa9wv6bqLY+V4oQy+w63DKQEg5j0FZal4fyqpcTtyIQNgMEokUdrtBKkR
UlRwfCNzRlPrgl1pZZXX3BtK1yDFLKaR6HXbKuhrSd4iDld1vwxxFLTq2RpGt5fumeHtKbyOeRc4
AnwQ3lMgex09kLY0u2c9zEX3LUPi3qQx3OkSHuOJ9UtTp73ysaoDI9+KcIHQiou8kLecqet58mrq
CuJd5CSJ9TFS4878jMSv8RzmmvBoJK5akjMMElztfpjnP3OrsEoaq8xXIrNNoUjhBH9EkoXp5s2Q
k0x5Oy8rNWPb1LkabZteUHgsiqrYOuEop+rR5IBVJ8+DXOKIGw/u3SBoqgXoHE3VmLICsrRHKRr6
cBdxCVT7MQ9d6SkXoxrlOKNvpWOuKgjZ5p2kfsw9M/818CYbABeof0K5exmHULP9oAb1LVP1IPHa
xY0magdmqZCcbuCcNw5NmDWvFnrlEuiXoKj/+BG55C4b2oYeeOQW+rbxfJ+Hpt8L6peOCBMdmAAe
swdeW0a5HxsxqJ3MQ63J1hS/rreMBfjjMTO1Uj8kg0RJuNEDlL6ZsVU+DIKSlncGrCjoEI456ZLA
Z1bvAjPWjXvJrCPgQJ2hQujhtTy4LXJdBNHEiE6qZZn9sGVUrqSAJfFrNzi3mttWSDpNGU4tf3ZG
HtJurkJgaEGlyeVRbBqDRwwHtHSk3o8QhfUq7WvVFqq8lztBM7/JSZwrYN+GKKUsXCOnvAcoLVpO
aVZ9TjogxemJFMoKDsgo6lxnqRJGxXZIgshH0y8etB9k/yxd0BqwMiPHj6d5FMXp0FOIjVV9ODRq
0pPAurUQ1PtcGxroUKNilCnvw4Jb/kSWNUy+9aBuyo+Vl48NKuNhFtSvyNsXlKN5I+jCl6YV6vZF
MRX+GTsqO6F9Sy09p6oolUpDuVPUU/0YGgU4B7/oVHCHrUVRMQytbHwaBFlsdlncQPORBUPYfhyq
PMxecLm82IuZmEevYmaEPQ8L15dzp9KagSRbNyuAH7LY8+b5fzkJmRtN/YQplA9bVju4R3MozPsS
Gj1zbwrqID//P253tywpQGxwZ5Tt/FLnuCZdEiN7ryaKZQdBrqNEQVQVnBUM8DR3dQmBBQMr67JO
cJVkbQ6BDTqlgQ+Wuef2C7K6kLnb3naaEgzkTfAqo4tGgeTfmISkyYCQSTb0Oa1P3A+M7E7zWTEY
450Oed1esN3daMMu8kyv4vfaGPwcao+2gjmxQv3X4Jzjh1DKGyXHIGhSL0KRsxX+do7k3YSmGJok
GpJ1RQAvSVKl6BMUMETctd6rzPFRlU5jpJKKMBBemHZqBIpeqvQoQ9JKfTGVy6+NlkTj7vb2zmH/
EFuoKj8Ahg0L7iRtBlSvQcPESUuCP4K4Etzha1HrPNAGU4G0WFvlq5nv7bs5HS4PXdUsHfKtSwj1
kIsc88kcyMyp9MBgmg0uf99StsbgfnAove/WZjQWrRogyNGC12ComAG3u6SNUIrKsEp5upPuXP3X
7V28Ghx7X9eZhWmbz6DhFamj1om5uum1bZDkPyTRZ+7OB9PlhYYzJgkxNWy+l67/6MnV/VgpR0U4
1mCJu2DtwExo/6sz+o9zzTkymnisrM7HucRTcMi+gdPfaHvrBHvEXv94e93zMQf82BINFeIoSdMh
SpmN3ISZCIc50XJDmy/L81MjxY+Wn+4FQTl2hXuSzTX2sfnU0n8sco/pgPBFQ5lNLXV5HwokyNBG
xagkgkgZxIcRXJjySR+LlbPxPlYw20mW94+x2dgSKHhF7CWM0SW6d5EAY9rABcTQOAUATfpXO8O5
vaFzT50vb7ahowo0l+oUuJ28vU9rEJ/d347JaQxRKqrGTIw5fTJptoNIuGcaSvUAhSvDOCpRlKDJ
R9Po9kLm32myAm2PqUqiysTC/KLoeqVv4hRBEXmUvrnD90D84ssRL0VmKelU3zY2n3+ZG5udPhk6
aEWxMNYBOgioWntUOztawrfNXBESze3Mtq5GNXrg4qYZKwuTyjfYV8o0nXZMgazQhRD1j/Dt7f26
W/PEtRXOPTHPpMGgQ7Dxq63wRKHeDp2JcQpYjfki2R7Sqd6TuMajckVXwIJly+SOkuH50425MIab
5mXRFEBGJrq7ySogD/Q7c8cvt9ledWBrmM6B+9ra4g7tDPU4oc6Oa6di+n7n53D+M2bfVzEiPxQj
yEwH3jPck6b7SzRqca+mEdI4rmTsVz70wnbDcGjSNCHpME1ldk2JPAs1IWbd1Vb5ovuMbG2MXUHe
EW8Ykay0bajvyHjA1dw2PD810zUiK7JqirICQ808nlKHCkr+BpgeM3npY/dVbMvfhm93dXqslLfb
xq6Ggt+tMVKlGqbF19Vmq0xICNyyEtVNeG9u9X0A/UKwdX+1p2HnH0pbvFuf5JrHt7nJ6c/P7klB
NTvfCzDpVr1dUoaU8zX50kUTJtNZmkkTyNRmh3Sw1FyLw1GFWQbA0KirgA6zl9tbN7/33q/7s6xp
tnOqNqqRkNdoWHFEyLpj69TJyQ5BeG1Hwtfbbpd+TDTLvm12fg7ezZ5lGbOltbUWKuaUxzBQDerz
Q1F/tTTmktaEQ5R5CvFuCJfAGcm52cbLz1TlsAk3DWmalzjdNnmUqUA8JHfGi7tnhOZUvoJIognq
UN4+Cg91gdrMJqHiZPvfB4cSM4pV/dazKRWtztu+KyGfBwN+m86YtyQqfFtdnw87RjEv31JwlU3y
R/lpnoZv+h/jCxpfW3k7/PZ/Sgd6bdv+D1jIGE59O3+kALMFIAwPY753t2vqBvNQwc8xRC44TpHG
mOl8jLoeh96vWxDcaVX+cM3QaTpejYmqrlAgXF0+c0OzKyBzXVMyIgzVBZP7UXjKFOspTJUX0y/v
Et060PIF+FRY+saUzDXrC6fqYpmzxMSbGogZI8ib4dRtIQXagwXyfkPxtpnocsBtWY7xetvbb5uk
SHjphC6vJHpGmCzlD4H2uRLGlUz5OtrKPHoMC5pfBQ6aeZQfAl11BV4MsGRSUwST0DKX6QN1yCS4
3hipub2ea0+RYVklrKs8nzVYLC7XM3q+FJoMY256Tzx4UXTQauTdqIr/vRkOh6EzgKzCqTP7UklZ
8mKkvwqmZm8k1c6Vf4i+79w2svDgmWoAim5AxiGitDdbDA9Kv7HkVtuMJcNU4Ay+Nnp1V9C3FJIx
vVMjOXYkhp6sVv4cdBZ1/vjnmAUf8iD8k1n999s/5zowXv4a+XJr61pFysdkuKIHARkZ/QZcxk5u
Ge1g7Ou2qasxaJ0c9Xzls9jfB5peUsVjf0Gd7YHX2hMbp3IApe1kx/C76JS2t1vTy7w+DLKu025l
8Fg2YUGZfVUUdNOm0HJW2EYe0yPlqyGbayQDC9sIroRcT6eyQ8Y3+6iMItNnrTkQUaTdyS3CVwKw
/95/EoY1gp8lU7JpSSZWqADPMx211y2l1IBaZqrI9GCPUObPur2XghXGyOszTjqli4pMmYO77Oo0
1KmrxZ4GywmTQm1NycqVUPumhPWYBCTMI6z8ax4ybdPlDYVNy5QYVOdryfMMpNZorXutgk31yyB8
ys1PYQq0Srjvla1J+xxZbB5f2U7pvt72zWsnUUjXqeVIqqTwvpt9v1Af1DqNVHWjuLRiGYZLN7KG
LNRtK/LCnr6nBVOFDG7UuS8aQq1mlTWoG6d2gNkfoTlg+NY7aLsSsMvGPCp77WR+oUnd3Gv2cFTv
ig+Jw+ULSeyvFY7nye9new2BhIi3QA/E/2ansQzFrhtlfkufM8oip8wsNgBi6aJndjcAJ++a8NAZ
BcOenv63VHz4FY5l0cHS2QdKLpdhp/I8xc/NgnSdgU2h/u7WL7e3+orE4t2CKsqQH4gKmN7pTjnL
l/tayxNG5NQJbgxFALPXsm+DELYnSlBmwwqn+FKUjrhT4HheT7beiwHz7SUe/I/96Rif2e8CJY3k
iBUqDX0vm6ZAejR2E+l56u+i2JZ/WntQ9NvAsY7Fyqt+yTiBCL4dPjDOPPczZG8IHX5MzkFfsdwE
h9jxd/Wd2e37u+iByQhHshkDeBGEAyNKt3f++rLmbpMMFZeS0QKY32/0QDvVCzV0Lgb4Vp6M5s1c
Yxi+DoGEPYB8vFVYHw4029u4yo0IVMAmVQHoWriwfpKr8lSr4cptvWgJzgp5ovvRryQI6ib0C0nE
UjRqdmjlRwBIcGV8K3RlhTV5IS9Qpm2D2/WdVkicOaxsuHlbeiP79iLavQOMK3R82KKZvoIzYANZ
gLPGlbTwqSBplqEclng2U9G63MeCc9m3LRe96DHmKQmHgHdzvPasXNjDCyvypRWzI83Wc6wAnfhq
iMOuYJ6pRSTeohn21753YWoW06AY6RPTw5Q2WExblhtN/i4Lyf62levICYaNU0UabXG85kVxmEjU
RLASmRm+05CefPG+i/qj1vN6C5+U/GEo/34LJ4vc+BComBrvmcstpPgtR8mIxMsgw0itGw+lEe7V
8SNQiRWHvyKM0alKk9hrksUjQbkqpKRyFIcNSSiVW/81ZlDgi/tmPdXHys5sqflgOhPN5yCAXN7Q
Rnqs92uVnOur+OIHGLPHS5xq+tSSA9swKvsYWngRzpLbH/CKm3q2SGO2n3JqDGI8LbLatkBqdxMZ
Nr0iY097ervKF3Zd8zCmigCPb042RcFZuCop9Aa6xEBflPzRyw/EDjtK34B/OhJwINqna8u7PnHT
FzR54Zsawi7zl3UqiJUJxgmEMvwlwNEOFfQPYkdiE9ylsHkEU1L3qOvpb0N7NmKGhJvg1YCCoAWt
2VjSynm56gaw3YRrmpCwAFFcmhcegA+1VT2CAlT3ys6KbKTY/J1lT+UFHWA+FAWrzP9LW6Cg7EAZ
luhmzLVj8J0WErhpvtbIfoyUmrym/DW2ABHpw69403UY5asCFTDoCpA8vt/G51e91VZDpIHUdN/U
E3xZgk3Bcys/CQ/mxvva7yMmhjard/ya1VlVw0gFoZEMrMr73qHletAgGeAtNXzQ9lNdW/0cMn27
2lS+3liTpzia5NxTkOPP86pKi7u88jCr7nUEwzcikybM0T61h3KLchlqxnBS+xvxfv2bXsfdS9PT
Tzvb5zg1zdTrIIpT9/VROujHqdqa76u17Gm6JS5TN1OEBJYOs4780BVXIVSIUiBJk+/svQOZeehY
tv6EKdtOH9bC3dKizo3NFgW5hZpSJfvvou6Cfb3Vd+JhzcxCPjwtCje1qP3B3DwLeYiNeJXfYmew
x116L//Jv2bP/k534Cp36n0DvudY20BXYI7d3j4gy0v8x/QsAahoZCUd/Fnv+xmdgn23gydnZxxv
m7m+OC5XOLv8Gx1ai1TFjAlZT5vdRdWazOBCjnZpYvoJZx6Yl1HHWAEm2p2y8+3hjfxeP3JJbhXb
3LUP3Q95LZ1euJAvbU5x4Mwmgw2x0gzYLLbSrv0QMa43HKcAA1zflp34MabjEL30b/S4qg/Jyxrz
9uK2KnSrFUq1ij6v9fV5lwThOK2ZoYtB+hD1f25/t+tAxgLPDMw2NTYqqY+mBfaV8Fz26aGsYYoB
0n/bzPLHO7Mz20g9Vfwu1LETfeodJgz33glqBDaRHqCt7hi3XQkkazs3O9phVDIe+L4whRye1jdT
kStrui4oXO7d7B1dpElXjQprmkKV+BA8ayXEXMwmbP7jlOFW+OoyHlvZnYHc78rNt3iwz3Z0dgXp
mQdQzcV6M6TMBvj3SfpJ5kmWMRUpKc9Kjbd+u73ihT01NY1CjT4hmq5hVICmFcnvR8TlHwLYPGTG
Y25bWHDHCwuzrxb1CEmAy2RyL/JaJwahvytD1bxL5U5fKVJM/9TsouH1SgmGhiV1r/n7S4JETzSE
atx4KqOAZmAnxUPNPEErrV3bS9t2bmkWguNy7EItrJkCzn9FyotlrhQLFzqiPITOljIPvh0pkulj
oHSEF++QOugRiMdwl9iF0zkMuvUb6K31Ff9f3kDCEt+EyDSvc2iD6ULtyQa6xS85pq4DvWKj/JaC
fMUpFjzd1CU6KXSqVJY5ix0TvIFZoIleqdeZcFbeetF9NhgvZZ5ae5OblvKdXzt6l7ze9kZl+jJX
PiIZpoHcAgJ986ef6KoN+PUch4c9kMkaC8WP4a09psdJV4dGIjcByKkHCgW7zlE+mXfyQdirT+md
/4kHxiSq9dFwxLu1cLoQeUwDcSlZpfDNaZztSDwGgw6P+Ljpwkg4iKmZvyQwhP0ctDp98n3ApZCx
pKN9ezuWPjg0rSJdp0m0cl6n9SioAev0uSssvX62JIRUx6prH3JTZNy5MxnQvW1wCmHz7YfrWVF5
S+FlcxxHW1t554kwjQaaBY8GI68WFEIGQxX6DpzxIxMZu9sWlzaWZxtPb5HHC+pdl/e9p4u974n4
dBIOgNJH37ire7F+rFJV/OMrandfyvSL/4VROlKs0KK+ML/k20ShN6o340ZqIaSCB7FU7xp4fVRm
PiPKX7etLUYL88zcFK7OchroxQSxzTA3scWPjm738rsyGtwPUzk2/Ba/+Q9rwWIpsJvsrKmg7mAB
K780yqCiVkgMTsF40EHjVxgbr2vavdpCEXB7fYteemZp+vOz5dWjJne5jKWJBCqX++1IT6+Jv8Xd
821D71n73D3RbwX8Rvizruh9g0DT8iYmOpgPxafgUGyjxyygsRburO3USxBOFjWNwFYYimJjmd5f
cZyli+X8B8y+ZAliPtCn8BRCF+eZh6DTVzZzoZhNgfJsjbPvpiod5y/BhPECD4fyJfoINZktbOFg
VB2ok7f1My/ebblaiVp003PLs++Igpnvvu/uBJIAbrtr7+Sv9WYDOQ5PNMFhIHItpVpy0nOTs4TO
j8YmE3IWG0MmIMAhV2spxOK/bvvN6spmmZuVK94YF5jp0DSAKMeOTmBWhG1rmxt3Ex7yU/6wCkhf
ukQnDQCae/QFaLFfHosoZe4pntZWysXXhqq2Z1SfCiP5yUTezoXpODYTCEvX+NmXQrg1Ndw58wp9
xVlq4jWAw7vJRXNf2HrZWxuEz1r6KUzkOw9kfLAmdXuF/dMpCp8bnJ2JPB3HpBkw2O4KUAS+rZ90
07Z+agDhfKdwmi/uk/Wn1imgdl+E5+QX7YVVPOxSDDr/EbNTowTjUEc9P8IftINe+44/HOHtKoyV
vsXiRz3b3dkZaT0QFd20WEqp9+ku2TeTeOnqW2rp9camMpNNDRX4+7x+0Y5hUMXpux0JirZtATw7
shlw2SvftTcXcjz7b8cZ/vMd/zEpX/pr0JS5OwgQRFoqvI/DIYzklei5fA7PVjXzTalPalOpWNV0
ESr+tnxtPyh39Oo2MfTIcAbBPwv4ag0WurqbMxdl3BQ60unemJDuYmbHL9ZHb8+A3S5/DO/8LSRh
RebcDjrysqv8s58zl/QaLSjDEqPqfoCXyrKrj+oWuXr1twZzAW1Z2NmyTf0I0+NUUJmuq9ge9vmD
fiffC8/Fa//tf9GonZZ6dYWefYKZA8vV4FoUiKdfVTxODfB3H64/5Y/KJ0gDUHdZQ0MvH81/9mEW
4+nFhX1k4FeN8Dk1HmSjvY+adhsG5cqOLxTep0j0j6VZmG8G5pe7yYPdB/0U3QUnaysflWf5S7mp
7fiBUurtTyytfeJZiDf1LlNiBrvQKHS/wbC8jw7jEVQu5HpbeFjvlYfsXvojnCB/8hzr123ri8Zp
1mqSSqWT0u3leQXgAX9LgvG2zfxdqmjygWHDV68bPwZt+aOzmASrqqfCr1dioDwd0ysfmp4H4D4p
TcxxK77SU3gEvkUQhH7Czp/8J/gfDzAmQE+UfPEfRSdyBIfJILieDgCgnrRX6PrWCk4LSEe+99nv
mH3vEWEFWTb4Heoeyk8krGj07GCB2PsrK156pJwbmn1nCB/kJhIxNPodrDPe+LFvwARFEhpFoygc
5GJNF2Q5VP6zNn3WF0SQvPGTaY/bL9n3+lfswBxhl1vtm3TSTuFdtIsfxDXs5hThb3zXq7eYKadN
IGOz5K09idZ7W/1Y7YR9vO0OyvG2+y6f1rMVzu6bUc5kkxRo6uh41IJIczNbPUIK2znuRnsLVnOE
ZYuog0zNXhByxuz60cfE7YIYi/BaOdOUQmFnDwlY/UmnN39bqxks9F3J5Hl70ctmMu8KN99GSqAb
eTwyFSHt8g/KAeov8Wk86TvKFMNa9FuI7BaQZ4IB9TXjalZwCCuwf3DVcCp7xz3B6TAFIsHukUXs
XhMYL09/LThOzkClXGQ0EYQKLFGzGJQ3UhXVU72g3UUfpc2PHhW5HinIrUZvhbGHlQRi4blwYW7m
Mhrj0GmSUg/Jk/LZ8rpD4/4ehTWZW2nhHFyYmfmJCprYR3GAB20jbRIXRlEdCZDsoTd3ovjo918N
40uMioKE6chaE5lcuC+n7gPT7oRW66rK5/pVzKw0XiMhYZIisKQVpa1LQFYgy1w5g4srnaZXaElo
Ei37yzskzyLJSCdlGXlPcWcrHYxtcg8/MNnI3ytgvTvLP8bmUIdKCrmeCZ4bjorLxlEtCCsA95r2
9fayFk/CmaGZV8pyFxhgmwnXVbhFFQI6qJXDtuiIZxZmjji2pdFVERbgZoL6o4Pa+W70Xv5vy5i5
YeepQwpD07DpIBrXJZjAV0LwUj2F2Z3pEmct17hEK4gzxYtZRvBHRrzD20KEG0f3g/BB/6Mdkj3j
/6ROhhPznoP2ebBD+SRmqIrHp+Zwe7HvNbfZ5XPxW2aX+dCrvqZNW2oABZOdHCZeR+2cdgdF28kA
QRrmT6q2mwSgpx82/smQYUHAym7/1J88xtgRiYDj9DH+3rSke9EutdeqP8tf/Z/tmp0WvR28oZw+
iF+giUKRqaL/yajyyqlcdt//MaPOrn5YvSJ0/diJAqJ/P/ttDd9v7/WiAYOUkcY4tYn33OOsYOfL
BrjkJBhheGHwOEiCz36frSQTi1HszMbsnTGx+4V5hI1B6u5hGdvWUvJO4luba0XrNVOzB4aRQT5m
VpgStOSzrjOKl0R7z/zjlt3P/9vGzXw0bIohNmUswSb3kAXRY92vJbXTP3F1DM72beZjsNMPelNg
oqMtrIrVtoYxSIuqXQt/YiFD0yatnLyl1zGISEuGGoWLhyncy0vAjI0avjDcWkMvYtODNUns9E5+
0jfaCXanZ+PDGhJzKbu9MDnzDsDKvcpTbSBvkJlv2cU7xqU3+lP8KANzER3lzd+uVgGW/OR8nTM/
SWurDcTJKMMEnwDCudEBqDA9OwrGz01iM7EJuYBiJ6tYjaWi7sV6Z47T1nFTWu20XnVbHtNdewju
YbV5nCTx8sf8E6h4EqbwrVydMZiCxdyfzhc98ycecUEixViOguQbo3JQX4eQxdF+3WZVDPNP+RsK
7y+CTldt/Bf9qwlXqWuQ16mgs2Y3mFIFFqyEGPeq0m5o8wYjQk/Ck7DWGVhMtc8tTSHvLKQZEmQ9
ZgABnIYcj9+k9+UIBN67F+Hx7ZADh9obBvRWGp1EMtYO0NK9cG58doDGArGxxMS4G21Ebaf+KT4i
gXVIP8s/ZW+ffpe28Ov8i0kfoH5nmzs7Q/6YdoM1Hds+mAiKn1sYgW+Hu6UHk4UFeBsszdL4jpe7
avYIbwQeJnS5+yZk9U6pkqMuwpwf026tVQcCmVMemfswiF7ikDVCkWVD6PD3AxSsVQNtaDHfMMWp
yx+SmmUHuRu86aOnfU2D9jiK4du/WSwIPyoqZN2466UNzokoNiqLha9529+3xwmSzvuXhr7xST6s
Bfpllz2zN4sJ+ihXzP5gLzw23/MdFNqAc8ZP0B6vjosvzKK9w0ItFfoNHr7zvm6iwE1kGdia3obN
x+y5fYq2IXA4JAQc6ZP0EH/L39YC7mK8NRhj/K/RmYP2oj+CxMBoH2WIMcROkT653g+zW4OkTjt1
FePODM2+HNxZblh6JEwQcJ5kUJpu0Dljfgrl10RObW1Y4axYfCCCsv2flc0+nRWZJZNkGBSM9LWE
QneAWd6STiMKKlq8L+HQsprvhTTAymwdrOppxVWXErhz+7PjkJRiEMvT5+yfSMjp1QXPqIl+ICu2
w0O4TfdrqLjlC/ufFc+5YvywZvIofHcgd4/AyZv3vBHsevM1ZXra3KUPq4M1y+fDhJ+VCRHGuLVZ
8MlVwYyhcxrewV7Zaep/TI1P9bA+GbJUSWTEUMUa1dSpQnR59g3Y9VqUNaFc3sMrz/Vc7YrjZCn6
VyH1zNLs5ViUkuXBuYPo2AO6CMqu2Udv6AfZxrP3Ifvw77q6F0ub3cFCwZDhMH05dd9tVTv8MtWE
0NLY5I9TphUhgSt/XPHPxQN5tsjZbdyZaiCGOTaDYWM0m/yY77yt+as+9Sf3vrfhLdxONCADQVVf
C+OLUefM9sxtJLHWimT6lCKvwV++T4laObhO99V/1L/Ajc7jdVs/RrvVat+0kVdR6MzwLNyxXLeu
AgzX08vVTtFIZN63Z6JJs9vf1Wd/f3uXp6h2y94s6g21Wlv+tNAGaEBjfE4TWJyMZFPC7Jm0a4i3
6QTcsjYLeamvSICesBYek4/J1j3+bJz4I2wyq2Naa84zC26gZXwtTrFUlR/VuIYlHaEoo9iG6rDv
4Gjv3Oh4eyeXo5sJ0gqKtWmGZHb8UymzwlgjgRNRnFC3SGneE+G2MuMqqHvgM8FG+wSd3NduDe+8
aBpKAaZ/AUYycTf7inE0pi0EJehjOGiHIiLH03XLDcbQYqEyOEMlrs4gTbAOt9e8tMsqbz1e/0xP
M911GfGA90kIBEC5b5bcmyhlKKnm9Jb/2IM6CVDj0N2VCdzp4M09yIDgiRFcmWGdObTPFKK4D1uN
/KpOU4TJEvrom7BomJhsZMN0bq9v6YqE1wVmKWrh1zNkiddKVg7R7GaUBbQ1PPfOj9CouW1kMUE2
Fai/qNQy9jMHWblyFQd6wNcTT+iVIrIBL847yFr70xzdz+v926VNBNHFqI+mKoxPzj4bqhiNkcto
A5iFu1VH0pwY0cZgjdhlKYhyEqabEFoz8uFL72j9ShYQ3OS0W4ilq6+t+TpEFWTFK5nU0nJAGSqM
ikkg5OYPjEqIVU+34K3NU1TRNTM5Jnn+ogxryf31emjEiEwS8pph6nTe+QF+l0MDi53Q1ZFQa/JX
N/XaD73Sqd+NLN2tuMV1sMQcPAz0okXwG3Pc5uC6TCy6yJFCfG6DU9srj9YzhQXH3/493wOmoA+j
XcDYHQwbl19K8pRIggsUU754GGIFVUPhx+3lXB8lS6YaCebYVGX8bnajVpnWuv2I2K5fjkd/GE91
2a5Eo4XvgwkcG7ZQXQc1dbkKmYELvW1hIHBlKs6eATe1iPpPpUNwDSd1bP/9ivSpcc5QNeCaeSgK
0exIzAR19qBojmanf4BLs16JDdfXM1AEAhAdeotVzY9QGSV12kD6A//SD7F9jmKUenTTEdu3Mf0X
H2iax8PZdBlvmO1eAymtpRewmCjqH2v4U/RrTrZQImQxZxZmCV0ul4OUpFiY3o9p4DBDiioysa6C
2k1EVs7arg/ALWTll1ZnjpdpUpOnEzsLna/nTD4kTX43yRHFNVxCkXsSUyBE5QsKg7fdY3W5k7ue
VZMiI6ldngTIbDL4ZCo713SqfbSfcjlk+dBq0n7DRLJaEbiOhpfrneUCslI3lRL+d5cHhkpkcEL/
MQs0SvmEZC5ExOsZ16Krnn3dKVc4W26aDxqaKyhKZl5y37YtgrkJspbDNkPSQMn1+5Xtlfn3LjMB
1jkRPuqqwnzs/PiVguF78Mcg4PiOh4aj0NxEkANbAA0GcXUgb6H6cWlv+j1n69PHsTcKr+nh5LPV
kzwJlo76qTTBnaFcy0AUsG8/u88NKGXXiiDv1fNbi50dzioKzMjSMQ799a4z79Dfa6mv/xIRsUOU
aosAy9TRmsZJrfjQg21mFhwlzoq7167oMxkMaa/9qmUPP/sEswOtxmYl9AafYPLwEtEu80OpH6X3
gUxpO5ofAv37/8LstNhbmzE70Sl05hBvsxkTxFhCRj6ygy2HCxY4iM4NMLmrkO2FOsLl158d5rTM
c7c2WWp8DA7Ij3lb0CbHYtf/XqctXLrHQF9MJUrJkJnFvvS0UJVqWS4zPnYkB06EplSzscxK3tdF
E997LRpAf3+WFJi1yAYlOFCuzlIRQFUkJUinlruJdS+ljuh/RoZh3+7XnXmh8IVqBhkhhAmSwn/z
CNXJI/RoqNiEpve79cznICxtKVVQazTR7EVqs82jXx6pt/P/OfuO5ciRbNlfGes95gIIyGd3ZgGZ
ilpzAyNZrICMAAIaX/8cNTW3mcg0YnoWbdZlVeRB6CP8uKtSqXuZJN+PUAf8ftBn7kl0Z+oIltAk
dIpa4BxMMPqQAhElQb29FLHslQVYZ6Df06zM7zlT6IACdkcDjbm8hLqRVh9rAp02NNJzC1oqxYOh
xA9A/KxluM/cwSBd+dPQ4g6u4f9aUQRDOthdzJq6tdUeOijx1nrvqiZb8U7OxJ323OUD51vGf6ce
sdL19dhR9Km92rYDrUhxne2njXwd3aHCD5GV7AdCpp12+/3Snbt4CFxJ/VcjFaiYFtdhmbes5GkC
XwVZdskBSVF2HQdz5hKgr8/R3K0/b2cOJQEoCvQ8CAC0E1bvbsrQIadKvdNJ3ZWagaE5s6ABro8P
ZT1oK57sGWd5Hhyo0udOMezD4xuA8USalcvgwDIZjIuQrEzrPvkvdiUCTnQuARmunjh8giiVYAq0
lXSm35O22JGOOHWxgno8t/dhYuarNCx0vy0uM5YoVg6+id4pG+GoHXp6ekjBGvnN91tixcwSFjSh
yJQnAoNpM4jby46QB7eCxPn3Vubzs3h5yJfBLDlQhqQEJ2oCK4N4zupHqdYu7aQBdueWJk/9al7n
3J4zCO4npB5MbIfF3EG2MaK81XtHikE0KCRngBZhl/MQj8PKZji341ClQzcUAhp0CS5M6UWdEyHg
NUaWBY4eaCcS2/t+8s4t0RcTy+w/FKSM3pBhwpagQJtdINpwwNITfG9lZSDLLFwP0bPWbOAcxBZg
4koZtrq05tmflsNt8nUkC1eQIgTNRYeRQLkr1NrudZLZFToMw7I2AivDvWs09YfZl9um5CvGz+2J
r7YXV9/UGqK1IVACZsFdho0uEeEK+PSMdCszefZ2t0FG9iuhibbKxTstKiaqBtTJ4GjRc1cJNLfY
KHvJ7ZEp/jA+6vvqigb2/X+zfn8aXTxhhtCZlBZwtKLBhkTxBkQxK5frOU8eyTxQUaFT9Nf7dXy7
tr0+FCZkGR35pvHIc35dQ6fLETHYIR3rR3YYfLToGlA8UdxVLpgz2/PI9mLrtOARmgY224aSDRve
+LiG/Dy3bEcmFjtEBcuW6DhMzHDMwYOQ86wjYLvR3fDTAtjtBrDMu7/en2EfGZ3H/SU6UtpYUoxi
9ukgShRrqNjUt0YNgTZ55e0/O4G4DJEUAZHYSR5JTSKIAlpwcaA36PXGAfjXlUv+/AR+MTEfwS9j
gUQt8Ao6TDQeaF+uk338MUOL2KYPRq/4UD77/X8TSsEX/XNYi7OW6SDBruMMWQr9GYJ4bw0Vn4Ok
XowT348GgCgoAMWQAiD15cBZyI2HXhUQ/Zb8v3z88B3g7zEQV5/m0FLJFMXIMXbF/rDhn+bdy/cG
5odk8YQeGVhsFKmZys4YZwMQwAIhspN1wHoXyZbLtUcaCN02Py1tDSt2btdAimvGqIJL7ISmOMqa
PGtaqNL1MWgBIQQd/fUuVIQ0Jip3BKTLc7528YKWcZ1ZXQmOYh5BpKBH6QD1NPo+6Sxe2aAng4El
pLt1hGsaGsJ/9Yx92Z8ttABR2mqgMd0WUEhUS+h8R9b99+t0mjcDgQKym4hWwBwAFr3FNWLaSD0b
FgeOJdPuUl1y1epnJ6ula0AHe+iJ3489ihUI8mPirdief/fRJoFtlFyQxQWblGwsvRGlNBn0SiFR
3muBttN81H09MXr9h+UIh+1owJ++t3ji2AFXBtwaiKrJjF9cGpQpdMFoWulOnL4l+qspXVTx50jN
WRjRqawVZ/XkDMCGpYMNDC4xOoKWiWpNE2AI4hm45aBCFyS010A6VnvMiB5aau5YB+nJMSnRG6QD
I/z9SE/bzQDRBAcZeLpMZJZPqk3TBBW/ohwtUAT31wpEu4YphppuuylyupM6FcNFL6Nh+mbWhAwk
NSD+80h025g8NEvojtfCS5rOL+heida29kkA++vjkOhGV9jMlr7YdNJo6bQuBsupYhLv5LKEwocE
4eRKE1FgDbQLFcNsV+68E5dKhQYGaOjmogE4MpaLn5F0opqeIX3Y8B+qHO0gR7cbKARrh9yu3O/n
/8QLno0hUjYsHcmPk2JVKUjZoUxiOqJVWKDVcgRZ0IxsCkihrhzhM5M5k6xgLglBMuEEkmsVNAMV
BgRPq3iId6iSjn6i5Xns2GXXNm5roHkKPaWatQYtUpfnFx1zGoRcIJ2govl4ablLIc5cgkgRVMXp
ZD/YWWnzLQq31a0NXi4wJ9vSBEWHouhKSFgWgDjVA8RI3MSQstLVJ52Dqx6qKPKKS6ueeO6zUDcI
zef7TD3lpgV+dpaaK4jT2SBU1aRuoxfKfRSng5uUiewQvQaFAMoSlQZsL/paroCO2PUp+rxKvmOx
7SmVaYRxZr52ieTGOX02s8yj3TSseKmnm/L4Sxd+cGPYaaJP+NJavU9zDQqFOuILiOE0RrIyK+dN
4b1HmQkX4LI0B+1OCC6kMEVVafCHdAr1CJoBs2TsqFcrxdrTuw9LgB6vOSEA/3tZrNXysZDAEAy2
dzWBfx3nKBKM445UkeYwqQvSWAbyZJBC3vOVKT01DUJYVKMNHZcE3jTl2K9DibWO1QHoDKWIr3oj
hgycXh2YqgednD5VvNqPlbgCjOPu+yN/GnAgT4XOGFDvQLuMnJCZtoauYoeNusOqFDn59lUxyK3e
D5d5JDyrlV2R2vu2RqnS/MGs+r5DhR6tKBU0WIfrFheTYq5UT06XfCasBQcKriFkDJcwVWgS5rKF
VmdQ87x2aAwiGkgoae4CTrHy3pw4K7O+0BxEoocRbb7Ly3UakKpjvYDsavZUSs8Je/5+ck9//0za
Co+LoIN5rvweLyohcdaRqADuPyIKbrOKtO1WUdL/4pU4NjTfeV+8rgmwk0gZESLCLY89ux0v26F/
ULme+mSQV56k01cCxiAeiEUCahrrdGysz8a8Y5BFdQpFz/eTYkTXDSh6QpNpaxQDp8lUKGxCtAA+
AYppyIcvZrCNhT0mPQiL0m3/qKBhF3wbD5H3oaOfVZ+LKWsNmKfvEhRJkOEHMZgx83MtHnmhdyXE
fUvVkQzNrZoydrQh5g4ynFtNAoWCFg1rpBHzbXnkUP6690EGjVQj1EqWHldhFCzhLTyuMrEv9bK7
LgGHAJK/POjM+Iyh6VfUYg3tdnrIcIUDGqWA6Qvx6nKcXWIZgC/jXjXHsne0pvI1JryYgga6nNRt
XGXgo45v00zzSw3KzXnBfA2uQMeY28kIhTrbuJK0ZsXXPd1bpg5GYfjVBMcGC368t8YkEsOsvg3Z
oBQwCVkKeBGVgaJG9cpdfxpJY9pnqUYoOwEmhgzBsSmrJXSEKjNxPFy6MLMj3rDJwJhBf8ix37iy
U36usraeHd8Xo/OyfDmoVTLi6cphNHpVntUd3czpj8SVbSe9VFzwVkreavh+6vAcD3Qxp/qU82RQ
YbPxTEd+RA6E+hnY5bSgbv6Dyuu5nTX3F0DbFLw5J5k5Ux+g+jHvLLlWbzXKKrdiELm3ioG4Y2mM
wfd37GmL57yOX+wtnJF+pBVUOGCv9uNrINaHKeClGw0bkvh5IPmgX/RT6gzctzNPB0nP5CqTz27W
yzBnbqv5U9B/gAM1g6MWW0pJLKVsEsg0zLQRzUw9MjM2WE731l5X1/mNtKoHePrCHFtc7CejK9Sm
z2FRLtGtjduqEn/dQTg2sdg+eVpTqSlgQpEC6xKF3m2JxIg/c0sBpaePbvNz8qsg3q3ijc/vpD+n
c7GyiVq2QlSwPJNaxVEompvZbuIqO/KTkKAku8YdHfaw9giszerihVM1fezUCDeyVkBLHaUTJEy8
77ftORMgBAT9vzw/ocsqYVSXfSrNF0GbdLHD4iFzYkUW/vdWTsvZOBxfzcyf8eW+yatMJnw+jID9
30AsbWd4w673ZmUmYJxWxjTvhOVDNtMNwpdBNxygL8fGYiRa62nCtNEW/Vq9Dm3Mi3KKHT06GJO+
0n577ib9amwxMrnqdC0bYYx3b9l4nSWfs9LX99N3sgGRgkeGCQmfmSn5JB1htrkOIUrUB3tExZdN
mkUfkT6QrQ4G7B2dzMhaMXgyqF8GcXNqEL1ERXcxgxRhJRkZDFpmt7EAc0/r3JX/cqyxsLKYOiUu
7KIuYUULxXaGfZFw5pRZfezmrz3aDws7i+uwkPUxqcDhOWPqEoegYTBzkUfdqQF1waHvroH45u/+
zt7iMmy1PoMEM+wpVrOXoHtZ0VUOkhNnbR6TCncWiYMZx7kYExxG2nUxbNDH1ue3ceEq3gyJlh71
0h1/8IPsqZvIVX6IVefh7OaYOTMAgdSghbC4lVDdHW0ORibHItL0kNhxsadaW6YuKXMau99v/bNz
aSpoR4QzNsugHZ9l2kZjNyYatj5LHMivxsDnfW/htGUYUwlhPhBzIMoDZfJisxvgGWApVKvwZjlp
51RvE0RJun3+rrHAgJQv8OX7MgMakLxEb9/bPnewkdxEuyUgBgi3F2EFY9nQywZyxGOrqclWbwR1
JcsUdZAVyI464BtN+F+fUcSZSIxrQPRA5mixfG0Ecp5MxZnuNUE9Vc+10IYu1/b7kZ3ZJEhuwf0A
WHb26xcjq2UmTVkCvg65lHaAKd0aybSdbPbwvZkz20NDjmSmMQb54wmceZrURBoSaLkBp/HW9cUV
Yo01dv4zRw02cGsDBwKUwXK/Q4QD68cRnbDaKFuXKmnhkL4DjWUJzGUCknLAG4TFuyuFlQDNfj/C
cxOJ2HNm/sF/JyQ1aNBJBonmvcMrtFhMjbivpwbSr3qWrqUhTnMwUJJBxDMTISMDeCK/mdA8pgBp
d2jMRR/35Gn+3F0tnvCsgavG/gk+SS+6HNbS7WeGiPYHBUUU4LdPa+idDQ5GAeZAJ+m4L1eVP5i6
S7o1LPqJW4DRqeg9BPwdzsiJq8OZMhK1ghlLQZcsaH9i6T1ViQPr3rSmcnh2Lr9aWzxuyJF2SIfC
WheIg+pmm/am2CkbyW+fFcgrKBfsprj6/dT9z8fw/+gnv/7XI1P/83/x5w9ejiKhcbP44z+vyk92
14jPz+birfzf+Uf/758e/+A/L5IPwWv+s1n+q6Mfwu//bd97a96O/uCzJmnGm/ZTjLefdZs3vwzg
S+d/+Z/+5d8+f/2W+7H8/McfH7xlzfzbaMLZH7//avvjH3/Mt/b/fP31v//u8q3AjzlvsXhLTn7g
861u/vGHLv8ddF0o6Pxiv7bg0vzxt/7z99+gvABmNCT+IbqNrfHH3xgXTfyPP1Tj76hRIgE6d7Mg
Iamrf/yt5u2vv9L/rs+8LXOaBIkLOGR//PvDjlbozxX7G2uLa56wpsbXHF8vc3YBjF7ALUE5GdnV
U/VkPaFp13AwADVsbzclag5xs6P2Iddu0VodIVoUoPBvWfxqt9O2UOUgTvSnAXo4DWkDJULvrNYe
ooh4VoSGZPCSpUWN5H3rUZFv827cJrMylGG/g3U7JPEsl440a/3e8yrURmQY0Lpdg9JH1Ko7cMsH
LY7HSX1XGMq2opKT0zLgPXsGENfvcoGKG9umcot/C9IZNdq2ihIMbNyaRbuNs9FvYnrRZWJH8tFr
m8FPLRl5lGYlcTIv2xc3698TB5cYyWo8NUuqAomSVC41UXl6+tCpH5KOXteJbhtCr6Yh9rqu2vaq
6iW6eYk84pUm01DhMQgNPjIN2SVq7KMhd9E64mURd5uqcNIJA8pNLzUAWLZx49WFn6C6ler3sej2
1Ri7pr0X1Nzm0J+P0wsAYKRu9CaLXOst+5DT3P+yjX/vlq+74/h9OxnjrwL0l7hJ7rO86AjGWE7X
VSVh6v/a+3JqYfFQT0D6ZKSHhVy5lo1rw3qIur/Ye3lqBIfpa/hXqYpoVVHDyNbkjuYPGxP9ulCx
AtEubkMn9u3tWvCsysfe1b+saigpQDAdLjKIt46tqoXcGJVEK68ezF1S1WRvJpov51j0jrgpQDGx
mR0KkiLwFUmY8MrnnPsQgz20hflQteKOjuojGQwn4plXDMZG0l9i0Munpu1Cdww6VeD8s9hGy5IQ
OvBbWPQjKfdz483upsopR+3nlEkfzITQnVocUEMP2PCc0ihECcbtMytIWbah/WNvIvCRwaRl0x2k
Ib2i1vag4fDzSvaNzrg36nxvNHgiGUTVY7B9NhL6rg0PbuNmiEu/LrqLwUTXjjj0xrPGVY8pVTAp
qQPWJhRz+CEdq0tAV0Jz7H3RK5dahAYwE2zZ8vje1KpPa6wIhBUUzjyjHQPRomGiaxr8cIYOiauS
v/I6cZkJARZZec+r1utG823Mdz2hYUxBchHZjqbmOzFEvqp0YddIG8bKkHXWrsNvtszboYe45tA6
qL07YhTXw4QFIa+jhlZYQ8GFxlzIP6AXo4n3ZtpeJDLxs6a64iNyPVJ+SIW1tQkLGmgG5TaEbqfm
Tq2h3WtsACTw47IPWEw3IqLIvL3EygNIS92WgrXVkmIHNC5Ba+XBlI4hpIecQoCJL9Fc3shOUxl7
3VD2Q2vd9/kDF9bGjkg4SfI2k4cLbbg2hNh1auF3RY++5QFCmgVBJ28K+EdaWMEUP8UQF5oiiHt/
MsN0M30e8gsycZ8xdPKshN9HTd84o90kzliQDCMyQ26mr7FC/WpirmQMHkewURZ3tfKEn62VH21U
OdLw0g7vnTa+VaWxx92zT/X4VQdHlqNVaZB0oKHUlK2UW/tGb17KHKmcTAUjX48EPtIuATfVu3GQ
DgpNUNiWUw9kincZm164Zv0kRnORSxLKt722khw5d319PYGLWKMzoG6RJXHlqcblJFEUk0nw/QV5
7Dv+64zP1WokOeGzQpfw+IwTPcvHDpTzXkJtpy3eojr1TCv7SzHTqZVFRJ81UZZCoa7yOKyo0mtK
VymVj6vupyYW6U3QqiV1o8LE3KqlHJJfcmZGoO7X5MwWpMK/LUF2Fv8HIMdJ60yUMwpdrALvJjTb
RshU7bu72oWf/1Je0R257VF54Pc9RKLLi+6ze+2hhbeWolu4xycfsQQ6A3mgC0tj83CtsAlaf1YC
TT3JVW7JxUyXUXjgCl9N5Z7dLn+OfYl85lNmj1ABrbyYjZe5wq6krgAsOBztW1G9pQJ3QjR4TUFC
M7qvjBsNeqi5uYXu8UqP/iJH/+8JILMmAzzME2rnLstxZPHkgG+xx+ALn7uZm+81R3GF013QQFmJ
yM9bhKcErDwQeFA2Oj4qqZyCI6ieHc0eOnY1+JWzuHKSBuaBYOCaGgyzwLwqeYDpOWlih+m4HQvm
JoP18P2pXRS9fo/+y7csoqNU6cc2M7D87c4Ig/qycu+B5ML4iy1UAy/WGSVXR7+4KIClsXMgtTD6
jRWW17ULD9ExDnNbou7mu/UK7vktPqtDWOjtn5Wej+fbEqMuCyWF+4FWXhUkUL2vgLxb22qOGjAf
QBofB2ttlc/eIyjegjIJ6ZATAEdTiKkskqzy0i0wC5o/bYxDsdX/gx7DhR7F70X8Ymrh1ZVtZ1TN
CFPRhepqLvkAYREUYmSUu2aB6TSYW02j3H2RQjTk7wrA6TYr++jcAwPR+/8b7WJPR6qVgpAOc9w9
G77wiss2lC7Z09xu2h6aSxGu3iDzoP5M7p4OerGqpsEg9aNg0HMxaPCg3gKJUts1Q9XjV2t06Of3
0JfxLXYtBYKMJ/P4aj+/H2ax5Ivm6RoSt4EacK9Aj+XVz9W7eZ6074a4eO1GU4kTe95CapjdGhjg
AE1UeTu40P/aswu+1sD/C1nwncHF28enNhJ4yecXqfP45ZyhL58SdCnbKKyxsHhf2TVrA1wEBlSp
mZ5w2Eshdzav4ayILvaax7faoQz52l1/LhCZwYUoqODCh1DN8U0waLOWooFVnN/2AaS5BwXSOEXI
U69xikO1bcLsCtpya5WPc3aBXUIrHrIMp5Q3TM8SZtsT5pVCDrmlAJKkbmw8qQgJvp/SU0smaogz
ushWjRkafzzCNCq6ylYrxKm89lqoMDRDt+3kC42shf3zXB3vldkSSNcxkyB8WKruSDqIEi3eoo+x
slz4zO14n8pgMNJ8U4r970d1ersc21qc9VnjwuZ2A28BpBWi/hlXfwliNl8mxwYW0xZPsV7nAwwg
GEPs6dP2hWjYH8nz9wOZN/TJpGk6eqWh0zDD1Y+Xhyp602pJX3nMVJ08eQQVkpP18DP53TRRj1lr
hJZnnEyMTAN2CVR2kNVUFxabTO6hhzHMG8KRL9MDvbUd22HB8FRfQCY8vZJc+0IK6TMee59e66CR
Xtv9578BMJ4ZtoXayhK0RQCIpshvVJ4SKQx5IKhRTfaVEqc+ty1gRXMnKc2nIWqdRE2cuP/soicV
EWgBJGmn2hslIR7IZxxNGS5SQC+VaVZ1+4H8/46TtSrD2b325WMXj2mRmL0sOnxsGaMGRJA8W+VQ
Ont0vphYPJYMSGIlHzrESsXlRFtH5tWupZPft+h2suVQB/9QOYFUDQD3gulhJMuJw1PQSTY+Zej5
kqrAzLuVPN7ZqwMpUB1E/KiykMVXpVUzpQiiEVtJ4y4bH5Qp3ZnkxV5jrp3P0skZ+GJncZiL1h47
ksIB1Ky7BCkNY7grq9vvz9milvj7QKOiB5oAwMdO6FMNNR2nTMMqoqSNZA3Fjudu+WTcV8+Nn11D
D3uDDvPi5T+IqE4ftV8QAeSrkZMGjGxx4noAxSsKuUU8MjP9ICCKV2IzJ9kiR9uvhxPn9uvMh/Bv
c4s3VIp1LsH9g+eFIndVDJuh2KxM5rzlFysGwjZUanCLoA9xCUhMK+i5DXFSI0TqEN87BNUTkGR5
yqOxl1bZ8Ba4919rd2RusUFQZpOYacRghgtzt/T0KwjHIT0JsOeM9RGPTeXGbwn4Q6AM+B/g4/Au
nxkvur9RVQCtxXxhHd/SUABXkfMahDcaMZRE8hZlo44zx7D66TPLGs+WLwWt9qoNPv6knQ6tqh9s
NvjoZdlmNnJHJN6XssQveRVkfTmztDos5ehT6zc9L3K3L+NXE0xPRUyQ7mlB/WcO1XOB7CRQQI6O
6rde2P5QQDEvQU5UcjvrB+I0F2I1yDTGrwrjtRtVfpF01AcHVuTLURRwjUVoXU9sJ2fxdZyAGkOr
LoAkf8utdGuhNxDQP99ij0jSOkZ+WxTXSDlfs8TyE/EegVRRbT8lo9uNHPGomfzIcoAuTSTnECH7
qkheFGm8UiVyY8S3cZn5csfCBhnaepLvZVI/ptJDV95kerqT2x+DCu4gU7kFR+Q2lcQr5eOVTt+I
VYeNMgU0i2+GrITg7XBjt8/poAANCJFbwGyL9mpSrssRLm9me2am+GWnhW3P3AY9y+NYeyVjfsXt
0DIuVYoOX/Ak62oaEmi4ApPuyeSnLWJoEl/YUe5pQnU0roRTW7qsfDdryI51L0ZmXlM2BSVTgnrk
AWY0SCvDYRypVwGimgrsxJmN9iJV39RIRgygCSp4j4Txg6bwcMLrzev7DBReU8Ie24747YQ7xvCH
6o6ZuSOE5ZrRj0a5LvrOkekViEY8qtygocl2SqAuRaXsJAWcnfq4SeQfEWAPZZG6E/lA84tTo2W0
MRQPDY6OOtbYEMy34S9W6O/QUrDIN/YlK8HYKF3yQvd7mrmlMkCwEmyj+eD3DVCHLdASwIfUPLuc
wPijD/mhGVLXNCH6OlbekH3Y8cOUylfCfmVoL6B2/KHwaVM02lWWZ8EoqZt8aveDbPhpvm87FgDR
5eQCEq7wosHrGvJE3o7SjYnNMyR3HQpfslHvtR7nNi09qy4dy5L3ZhsdBN/kJA3S/LZEXOPIY/RD
ttMQ6mUPlhxvwJXmgVA0MKgc8k69s6Y4TCx1X7I6ZOJeja+UXN72euIVDZpyLMnTx3LPcu7ZpNij
VdLrgTDrJiwdqYFTKaxyazZ8n4rYk/Qa3SGvRVeHAuslt/ZWtXVfSYEvmcIGKs8iRxYmh96AXITK
WLvCKtE6Ph1kVPTAonjIyjcQjwf9SO4qSOcqav5UigwHmuf7qNSKoI+iAuC2UMZmT/pPqpN9ND7n
cuFTor9zubqMKCvhvN5r9KGfnlKKzWAGPEpAyaa6IkPTTPzaqA/EuFejKUALqCcz82ki8/tVtK6Q
82BMWjci2oOJH2YoAJpN740TO9SM36tMe+0r/jTM7RjaU8qzQ8ptXzZysD+hQ72QELxG0UuVvA9M
9dC2HnTdC0npZkADC3psnWiWGZo9bLnNflQNv6OiDDPA7Z26u4sbtjOiK6rQA5c/5KG+ykrhVBK/
6EvshqRz9bp4T3TjB4nrgJV7nrQ4Ixc1k7Z9W+1pCyyNioCkNcpth42pNtcWMS7str2kk+KnBZh5
p/Za0z8jdC7xNA6iYk6PpW6a8YexSO6T6KZTfxpgXu737XhrFPG12UNmoweBVqP6FRmDTsOLQWlY
RnvJ+OwrI5BM4tjMcKWeCUeS6J1tUZ+gItDLEJdF4J6qmdOifKQn2rPWTw6xpK1ios/FNulW5KbD
ij23UIGh1DHLV7PV3Vi+anNjP2nFbkqB2ARPTgbd9byxHTO7jA0ZtzkSl4m9Jemr0FAOZRB7UMe9
BZy8OR4mI3W1KLqbujwokX112rK6zMD+Z6UZuozoJq1jr0kv7PgJZQ+PknmPbFXQROZhlbxKkuXo
4Cs1rcPsCDOwivHXyUoORnYrK3d2gR1O8D7bmkvZDcEmiMyfTc1DdDLvJBIHZfo5mcwtm2LXilcr
6wDqwl5mgrt9Qy9FPO3kTHEmm95lMbkvY64EJhqBEtNJ9E/RA7VHHoqkPvQFddUsdyew9uSF8LLk
vZDU3Wi99aTfUavYQ0fKYVnmW4Pf2skrx/roYIjiYAKzUYaUdfbcqfmlSZO9GeUHpew2mY1eRvRc
5b3+opq1Z88OYnNn4Rw39CFXbnktXJb2UAQ28qBWNNeiEDfrPnrDLELKY+6mMpQtuFJQpwGoy9WB
pXG4ETVePZNiNeajlCTQZpnSz6i3SggmIXzNocWd5TuSoT5VzV13RV08pdIrLSv0HaQrBZlzDioE
DJENQHcXkAfGIuK0lTrWY8uCl7grD80BpxAiGfldhEQEOpZ1NO/nPr2q9yL43pk7612BHlsmKlBh
EFpfuPllTSfSk2h2T9Wd2IqrIiy3muGQPQ8zF4W2x2lwgJd3ow8VsvJrSa250rT0Jb+aXzh3PJKM
rNNsPD5Bd6hD3LZhvVU3q+nXM1EGrnC4/mDwBA3qEvdmCmkSTBICCTu2Vf3cM9XJj70P6ypCW7a4
SEOLpv5aqLvAV//LdwU8DQlf9JEoJ2UwwOCsqpbQOdPzz5rcCeNnnRkeKa7xrW4nnoX0szHuquR2
rO6+X9gzcYD61fIc3n1BKBha3Nl1y4VX1XC9Xoy1PvAzpQITBqDtp0JkGZ+72DhEqiZQeubzjAJ6
X0B+krvyde1NPjibZ71sXGCAvfjfD0s5kzI5MrvYMHRUOqpFICCZCfR63Fg/By/bDODtsxr3X3UD
7klbfdqx9erYmVjuyPjilBL40LrMYbxE5GPsAMHxstcGPRwoDt3yu7Xtc3bTfpnixRriHDVsaGAu
baFxoAOrJmyHSulKbQK0C+dO4RdDiwgnrlFlZxSG8ujDhLayAm6GjqF+riroKH4c2BWr/ETZ8Oaz
Ek9SlXt4pfQ28ybDB7l0VL/FeDbhLRfCdFIUqvKf+vhI5QvIeHm8EdtIedKNR9Y+dt1PAUKeHsK/
ahOkYpM1j7b5GjXSPo5l3yp36Fvutc4vm5u8vGnHizFlyFxSHxhLUHpwFe4MegY60TpNJ7v1SA+a
mVku+K4v0xHEjR6Ymkowc5Q+zUDPmj0xeJjWO3zdBKFJysQ7ketHMZf4okrLHM14T/gYGuxObuQS
sBFgKVPt0A1QQprYFs7pY6ZtWFM5KvMo3hBJCiXzPWUXlrEXooGrwl1VLx4GmnnycG0Xl4U5ukqR
blSys3oU0TK/gk5aD4FW+Gelp8RQIWokN9M05sbUa4boJcuAXq1K6sYSey/r94REr2XtJkr1Yg1q
EFVPSbsthqesD43JRkyYDF5CHg3zMbX2o3IrUCeefjCtcovx1eLTTqpUAgdv2KBDQNHQKsxb2UuS
bWJP3EPTAnX4pArPyPtmUzAqHF7iH4zVweruTV24cER8OUOjQR+IOPPBRAVO9sJHhdqzOn+cLHcw
Z7edpRcKkzzZjvy6208gWyB8o+fFuygg2Qp/v0JDZl44sYA/3z6aOirbRTeRUAb8w2nlZtfonUPU
/dBHCLCrg2S92Vg4RLLwjqHZqRxksQUQyhXJBC6H0h0KQD+aTU3AQdGDzizOHNC+ALDRunbUQlJ6
2rT0mfLhUrWH6xKhmpoCcqPmtyw1tioWshSHtN9a8obYY+ZOSq06U1keLGkYXbN5j8rdGL0rNZJR
319ei16038+BCbLqubyPlPwC1DUkQ6VUoKbyrAGBpUOC+ra3gEHN/FkCHAJ+eoeONGQ6gsIzJk+R
IPaxrnO+IAQ9/Yz5OvjyNkixKM2UwkFLtyjv38x6GHO7X3uXrJOPnn3gQdcOeK9BjBNUQxzFrB4i
PLzsMCL9xW9iSiBlYrsqQElB7nelhLxbCqCZtKn3NQXv40q+6uyLYdqIK9GXATr8xaQTJBtAFwjm
j//P3Hktx41dbfuK4EIOpw00OpPNLOkERYkScs64+u+B7H9MgW22w8nvqpmqke3ZDWCHtdebdHN8
7MQH0Sy5TknrTN4VBQ5FuEl8/pkvbtsg+ZBfZib/Uubna1Id0tPl0Le4JIR5vw1L6ylv+ytWFRfG
wX8FYYRG2Ybn6uIEjtTaGoaqrRyrfJzkZtWS6O5fJZ9fOBsAkOCez/UTzgeLs8HMsJHpUME75kkE
TQZJvhXWPZnIw79BB7jwrXht2H6g7adIWwovOgNbR4s7rtNFwW0eBDeB39tTwd287eGxZbR1rlXe
F870P4ZcLAZjrAtRHtW5oJDczIlcI9/rIX1ox9hodrUpp/tUfv18hlxAVo0/Bl18uqrzCl0IGVQu
K6ea/G0ieCe/KjdC+lPyuq0Q7nG+XGsjgIMXrYuCPl/3/D/+iEUp5fVchNqQl93PBnm4QWNqvtWd
0Z007x/BOJpzZcy5ZFnU+7DBZAyCZ3UPKNSfW08tdG2qwpx18Ky1BeNbTeygaR4C82m0dKdPf1Xt
Sx0UR/ywCMuEAYLOBpKhPV+3dTW89nMutHb5OSwdhD4GAOlib9DEvkmRP8JQeGZ3Wg+HbJvvCDn+
d2yYLy4k01LZg2b74KXJVjwMrTRE85l7im/Srb+3uF7551nrdj0o+gKvhhn2z9GWpqLcRkzqZJH6
f10dq988pgxGNVnfw9qHtc4TQkL9/OvOE+aPj4t7mDZvfMRIIfFcMr/xy4m7MaYTKCf+SvK+d5J8
7YN92CB+D8GXmlVSnKGL+QNHU6wUE7QooAtg/SihZLb0P9RM2kgWZgzYzYpVZIcTZrrKm5ly0R/I
mxz7vSGHt4SyrmtJd9NafPn80T8cc/PvQs4A+E1qyAcfGkLOdU0XqCkzI5qNPHbVqNL6QesqSo5a
oKn3g+M46FeOgIUjFkf5YtzFFSGVvHIiMYTWiXQnesdg+qFjElPHeFFXtDsA4mcqcSq90gh+Sltw
w/pHoAuvRhPe9El2UxDpPQnCdrKuwkQfGE+Ln7b4VJiOZ7O8H8xtqG9S5UtaWccwErZi0tkVWbjG
ANM6V3eeeuU+87G+WYw8T6J39U1qCYqgqbwUZaD3NTyFWX3WJi6kwzkfknUtk8WZluc2eYgN48rh
f3Xweaa8G3xEyCLgcwuJxSK2Kel2TSacpoluntqsg7I8ptKzbHz1yTUXtGsS148V5p+Prs0f5d3o
ZZEpXj6/dCPKDsRFOFFwoxY4hMKnDJXBmXzF0eTO0VQs6BUVhB0mq1itZqV0jKN50zmoMe1UKQ9M
abessyvUin8xYykFmYh0D5boYdwHYx0krGBUevdtkLiJJrlVYa6J9SErTXe8MHGSqXe9SrK94kGa
bQk5BULNdwph4saXuTLXAaNozjns6M/X8cX9xcK4ejaVVj/0iUSpbbRQg4hKeoo7jJJdmI/J9CB4
w73cbJP8ytv4F9/rn+Mtqo+0NaacL1Y6qdCv5dqyS6zEknJwKtKPASNtS7IwVtlHmmp38B98BXZE
Yq4C/6H3XizjrSwiCBBfgrpepX2yDq95Xklk5V7Y1me1KMxFitkPtxZfLAxfLkMgZe2pLuWvONIQ
jNHeW5X2LEol2oOIu1iig1IUBUe1Qr4tm62JK31uQJhu9GcTJFIcco7zs6h6OzkQTokS7gdteJik
H5qe39VD5GiTsdWKah1ATiSvKu0bmwltj0BFUW3NENF9H/1se+M1TAXUUtgO4vM1edtMf4wwca/E
mvmuoQz5BYz4FKDZ0kcIj7lwJwfBKinVhz6tCTO7YVN0ZbW5F4NfJKs+gnTvGvVEP2uHn8UrxlKt
lLzpNPbL9N6s02+SWCL0DO7r3N/limhHY7UbtfQQqC0P8Cz10kqF3W5K6hfTix/DLl5ByMIQVQIo
oPeswGk1wRmb6jxO6psWkfyASguQzR706DgM4k43xrPuhw4fyOk84SQTfR3k3Ofjwa7aQ672bgBl
jA+1qkAuLVoQw/eUFOM6eqnC7xb4ZMeFEcnDSk0OHcCYBWyb+yFZeMcUKihX58n4lsnPdFNWZZ9s
zGJ0JUE6CrAFBn+HjeQu9rgKds06p58QSo+6+jj21lqLNTsqTbDsnPTkmJiOcm0hupLYTOPkR0m6
aY+iUs711dS3K5UrXdP+9NpiPagq/y7rpPbt2ktyW2mJCh2mByPgZt8LLGoVxIq2glxvaPLvU61U
V0ZEvrhSbk3g9BjAVjFIs8/6x0Kav4yWfRV13/bpGpSDsfL0cznfLllCki7cjhYetHCbzPoYJM2u
U4aTibBGsYpdmcqrPB6OHTF3giCthY7+dnJXqM/DiGxmWww349hSOgiPnpC9KOa0ngRsTUQAV+8h
b5BFxbC0os4u+sbJ+huJQItosgUERWJwNssW6Xa5RZsYrKSy3ARBumriX7Jw4xnhWkVhWh4UqXcV
6T4yhlMi/SxpqWXldI4KMKHcsi2BnpF60JX6JBlftWKnDdVzWROgqgyuJp2ncuaEC7dp0bhhE62E
ot7WzbhLCu8xZYKLpbFXpzvi0h+HRr6RmnWPHLA3xPu+EjZGHd1hWHjLhWKVTvG5mB4s/4lHBlFi
pU5PQhVudeFXHd6JGn2uOhwRR9FKs7gQ+W6XvMTy22B88zVrJanHtFWRzHgHtAx20QnnSevJJtr2
yVtVnLNOdgZWEfq1MgxCezCjR2IAbodJAfHaY0TopLCbxnwNKmxMycoK0ye/8dbz1DamZl1XQGyi
9jJVO9qNrZtOw0HrpWAFAdFugm5jdeKhtZp7LzsnqoajMoipNd2I3gEnwF8oip8lbSdGrdPqgSsO
0T6f/I0iPmkKSw41eKb8GEuc+rxnyW/pDk2HmmiUXDtJyoOQWXQ3vV2hGfdtnBzMUrod8vacGeGq
Np+rSLqJ67Nf/qijX2n8IilArr61Lcd6q4g3RuuvOu8mjMLj0D5VE7nU9TY11TkcdyMGSJqKN5gZ
rpxWe1n4OnSFUyktJ/BtEN6bzLbCerH8uzHp77Cndcu2xOKOp/neT1+a4rYy76LqTlJuOz3Gr/em
DX5GfbbulCeEbCFob5w+igWxEsZpUp6zIMCWME05WV/pb/JOw9WAzsma3tIYhWp3D8wbrDw0ZUNA
hkpYoKEf3MoU3wrFXI0mmKsu7wsjWAVg2XIKyYTVF+CtanlzjY1O25gOoyzw7zhT+LpxNz2Ekv9F
raqjPz3qytewydeTFLh5iOV61Lh1cDuI2N11SFbH5CBpTz4uD0lwVFNMe5C5ZYP8I9O6tRYhqNMr
2xojx1SsjZK2bt49CxHecn79xRMIxYyl71r9UrahO1na0dTGjTmxkip6saMjhcmGEo8sx1avQT+t
Ak5HTTcVHoFR3pS4w4Z1tvL6Qxr0TseCzaGjZGayJe/3VIkvskcNMoLMhg+98Kqr04/KYLdCF1Lp
zrzfVewgQnkUy7vI+KarBJ0NblaHAL8tUXuHKJrW6rBXk7cBWDUX1/T/CMYw8Ax1S/rZE5adLLlY
vevEjUo/VdNK1wCelBKV/zmUE6Bpq83WYUEDNMP/WddJVob+pBzz5KRNh96q7WGoV+Vo3ktYvoeK
te2t9tCYD53GGdXtmwg5orSNozvyEbCx4GiS7uP+Zyw/GnlsR8Groe70MX1u03qv+agSQzKU8+eQ
3b239FVsAJBZw2lobqZJcQ28REaBJWOYbjfQbpfEg9oF63EIVmFMnZsYtN0F3W2kW2PMtgPQMfsY
XW43lryVZ2n0Pr1HySLkwvoSoaQ26+ckyVbYhm9bxdh76lnpXpM6ZuqHdjKFrjQKK5NdJ4FGYzWB
2wrPvvAmR/pKSL7rzfeKU30FPoLZ5NRvBpNKSg62krlXdO+klt1WLLFdHrZymdqteO7iH12NxVrx
WHQ/dY9Ux+kQqd+qZBN4L7OXySCwPr6P2uTI/puWvgj5i+/RbUYHGsS0v7LsQYunfQXjvhafZf3F
9JWV0sJ/qGunhPzVzARNjgTjvoalJKnFU6W2XweTf0cyjWx4NYmmRn1WDZJnAM0tHL19Od6FVbFP
Qu+h6oBNuh+QOm8F07uNpbxZT41EsoWhJxuO32+KiM9/kHXfJB8AUyi3RpAafFx17/sP6dg95ZpP
Be9pbGTnoRZFGLPeVusTLqQwg6pg19evZS7dTR4pncl3EHV/hNpaSyOxvVAgBNmV4SNV9Rr+4jaR
xb2Y3Jht9liP2CxHR29I7Roz6JVWlduJNhn0l7pMvpTKG+8+apC7TyR99O1T4wfbdpK+acarOjEX
+r2lJ2wXjUSv/mddHWItdAlzsdtc3sVZapNzizQepkMZgd0Ti6l68k/f/BESxZnyDXogeUO4zfN7
z0DKUpiuNd4rQ3o79vVta/zCEncb6fnWgteC1LQnY0ypjl39YJjSvkrWwyA7eua26dbKU0dk6plS
zY8/1gURhbm3CYh6keckDCVFGhnet22wimJtZ4ybWvEfvKH+khjdfVpshVi+F42xYvaxJ7W09YNQ
Xpl0fDWiSDz5RZXllaZuW42WUhP8kpJT4DW4QWtfjS6ljozhGWUefKJtq1t7pRIdb7wpytdRoLaw
nIo/nAJKMenY9+fA6rZBd5bIzRbD+NsQcyZkpyaI3SAW3USAn9KsZO1AYhQ0Ne/rRBpUaIyHPEZG
kWq7Bv6HD8PI74P9hL52DLs7QejdIT9rUKMGPUU9DS88/aqFpetxTwdLX+MHRZN8V2mDrTRsJb6M
H2pJWMIG10UKPfEuwHMl1r9FnGJG/Q0C2bqNH6UaXGGMb6hi4x+E6Jxzedz1qQo1rcWbE57j0Bw6
oVolNbV8+SjkwcmD761K5VPH+jCSeGNN4bqtu7UQBRttznkNvpbePe7dHo6ICjE5bEibrNwn8cs0
CIc2hzxdPuZT7RronfUIfK1pd2W5y5ssgB14S3yMTnRXla8IROOzCw7otoPXj8265lq4UlI4pMJD
1kJKF4+02O28e4EyD1VExWZ5FvWmgISIAYT4TU5CUkf5C56+H+LjJyBZ0eJTpDFhjBoLUiTsSp6u
Ug1Gipyvi1R8EisiGKR9gXinfcz10ziOW5OtxvRbR0p2E7xQI2b6cd8RHNMY7i3/l9QMtlf1yN0x
PBJi8TzGTzKIa5M9iXJ0CFXsnK3c7U3C1oKTEkcbY6KvyPWfsKIcjKv03I7NNGwOaX5u/C9i+xTm
c5ETweMcVmMnIHA+x+NzqZO/B2+wJ83X15PV5O9z8dQpcFMHAKvoaJX1uhkHSE/fcuHQtXdlcDfy
q/rkFtqk05OmBSJcmB1dMP40wJs9e4s0ny7vkzKlLtw1iijYNaYZUdUJR4OI9L6613JE06pwG6fZ
z956rEP14FWHLmPL9HpXtKpNlfVb7ITsiRIxDL6L+eN8pUrpt3nIoTLJ7mJxV4xPUbT1UzTrKiGH
g7Qt+q1WQ8btIV7RFXLGpnoWlI2l36ix4crmL717ZpY37Ru06bWhRZvSuGsSbuBjvC0Vc6tG2VNg
gmt201uobnWUzEXenAk6L+02NvYi6vXAjOxWu7HSQzHTrQBoq6pc+9gZSKEOsOcfYt6EZ+Bu4+n9
vq5UNxs9onZKGKJHGU7RMOQ7qdWPE5ZhcouZz12aCOUqTTFZZ42taq7MeXYWYZ0G5vCC47qdBsk6
AwcfRnIb22yvpC9xSAk9dE5MxecnL352X1PJJ7mxbkPppm2eCKhhVYY/wxmTFaSsc0qhcIoaaqOY
2yUUUCEfHQuINbVQDOXT/OPWWh/deCGrZqh0AtkKFWt7kHjH74mMzOJU3YSVyPpotJdK4tZZSvle
CaGdjiOnfymELe1gKhZecBPkz8lQHXoO3SG45iX0EVih/0VOK1G9cxz1hyZ7bajiVHu0/roaxqDY
nUwF6h+EIvPej+bpHGyMHsey6C3RxsdyeJbaa0ZeFztc737DsvXeGGIyCfFsDhIIvAGVcIThJIXT
KidtvGiLM6oslgOMFc7QCJMXyinHhxOulibsiZ6aVnNSGj5xDIO1T661Ry81Zt//vgXooRqpOSgC
vw/zBbtPC0coBseHFiBYmm0Ev1r1VLf+egCA+ry5drHb9X7kZbcrsVqpBeZy1FHZiYNhV8lri3VK
CNLTDIOdNPCqY8UmJdAuhfik1bte+RoPmBSpq0bq9qUk2VmSbmjfwp2GGl7HV2QvH3lN8wwiPERC
g2/Rzl/0b3sfRaDqo5DSHjSnXcPFhUO66zdcQeBS7UVXduKHq/LVD0DUPCptJmLNYVNhHvhn37YK
IuJSGnEWlHob2muo21d4mNjZetyifv/8O1x+xnejLVCDMDZHlSv6LHLvaDYRQljaua0WcA0lKu6V
vBLx1eNUvzLuB6x18ZQLSECiyWhGIuPOWCuck8iBM4aAVbLNrXgct9LXzwe8BEi9f6sLIAATa3T1
Bm+1E6CyZIoN4/hKw/gj0LZ4psV8kUdRlTqZZ0qOwZlriD0d8h/ze5RX+2rDnWLz+TNd3OJA18CT
VPgM2jJCJ6pomGUmAyJIWTdvVCg215qvkHKO7YOwUx4/H2/+JktQz9QlnXAZsvXU38zVd4jCJNP1
UgfWW56f5wIryTKuIXw7dVz7wX/xwd4PtvhgUQuvyZcYrNBad5C9tVTpT58/z0eyGx8M0z58A3kY
LKgX21/re7HXpgAQM+zNOQk8iA/zsB+eebp/IzL20tJ+P95i02tHqS+H4h/joWFxjHvtTthUG8sR
riia57m2/FbWHIILBotmasnJ5FcoShVW7K+bZhfu6dxuoEVfn4LzT/5snHndvZsTeTlMSRoxDiUB
FrHotP2ffzeyrjbZ5ppj1IVVrBDFMseyUILjyPbnaJ1aiV4UwDTN0tHWhIfhKsnl2giLaVdFeSPL
NfxH2tjbTgNDbq/tE9eGWGwTeqmWI+buFeRfnPLFhxiE+vOJfXEEWZbIQ1A5LJTFESKIgSpnegSn
pP0mGDcloPPnA1yCNhVZ/i2ghMr8gXAkl1KUeTrPIO5p97eb+NSsUE7Q+V+FTn1lLl/aWBVoHqoG
twlL/N8+c+8mGcnRYWrOH2Vm+urEZAfqtvvuHZv16DQ2MIeSu9bb54+ozi9pMbMZlLgTi8UiGupi
sRqGkgvTBDWu0956JXJ0JCpzpRtJAy38eNaDqdByZFTt2MDGgt14cB1S86mOE6ykfCiz29rMXR+0
EpX6SgXLUOq3eqDQ5y4ydq4eCrBSUYBNnt1TV4v5LmhMVyEZOxHn/tbolF55qJpkE3nJqkhSO2jU
dR08jM29Nk0gg3PvFffsTnMEwTh//gYubY8KcQd4N+EQBdt5sT2mfiX7aoiQfzZ9GF9JYXf0HZWz
HX6Vt9eiFxdJbb/5C3+MtnjfGkd0EMSMNnwZ17Ro99EL3lsIDa5Opw/MI9NgJD4g/BscWJbHZlL2
bWuM1HX6aXCElfHSfyvxtp72tVsfIeNvymwFVfbKgXap1Ho/rLIA5NW0H9QkR3ncfPHvxTUOYOkd
Pl84sKg/qlfxmO2FXfzy+Te8cAwgdZYkeCiw9nRrsZ0NjVG0YQGqp278rbKNNzO7U97+x/R03ihG
xbgl/LZLWkpHFK+VKykDk4yMH6H/NqQvmfIfs/PmMagLYRTBITWXuUdVpTdqYzJGdvQxhzwnVIzo
jX4oezwKvwX7a3qUixPy/YCLCTmGoWr5szdHtJsLAxREu3IH59y5Kkm5tF/jW8wyE+ezeunNIXh6
21SGVDrjvnMw54GyYdNQhvyL+tQ2dsXmGjvk0s2UODWcj0gUIKhuWR+kQdP1TUHpyD1mL7mKEznW
fbi2DuWmOWhrZQ/+vVW38YN/K1xhOlzaWN8PPb+Nd7t5a1AjJ9AIHDFsjoY+rZVCAaKN159P/WvD
zP/9u2HMpvS8XOKlVsNLpG+EfnQ9dAqfD3JpK1GgC+oYaRgKL/LPQTDqNrSpg+CrIIScHmpdXntg
zhJM9M8Hujwb0T0SuSdhpPf7uHr3ODXC8ETPIYyPe2+jbIdt6/YODaHr/lQXX5wlwro1SFdklvz5
TFA1rSwwIBN3bufQFGMr9t4Mu3Wym2ydOgUKqatannktLQ9bto6/xlxcQxV/mkp/HrO31b2VU1EM
BxZe6libhHsv3eXPX+e8730cjy9GZwjT+uURIBaW3xCiQQZk8cNKoEN4rV3QZNPCakXBs0LF+vmA
lxec9deIy92/N+DrBFFN6TpU36ek2mZt+UQzYysliEM18yVT213Yim4cBchK7zNYBokG4Wmismia
gKDLctPXD6X42IVXOh2XujFQnDA2mKOsyOVeHE1JEpuJFzCNE6sjgUF2LeiCRQu0O3bqfgxofRSJ
PfqYwNSGS8NupQe+awjxJrW++chLcsDKsK7tzMptAQfGSJO2ei6cPn+JFy6gCjc17CYQmcFbnZsK
79aAL8PJkn140skEYaO8VWAIRbCeRvQxXZ9eKXIvre33oy32KVEVTEGuGS0Pg01Z3A9auBV9xVaU
K4f0xfr2/UiLFecFiQX7hpEIFtgFlEBqD2yjY/BeRidx6B3cc+nhS0/eFD3i2QziIm2i7E2Mis3n
b/jS2n//SxbrUMqjeAyU+ZkxWrayHyMMrfDaUrg4CIF6M7MfjtmSmViM4ej1PoLE+bjztykOeMLa
ICUoeVXsyu63+s3V8+7SEQtv7a8xF7VsIrca9uiM2e+x1MQ1P94Duzi12zqKXdxlm3L7X7zJdwMu
qodOSUPCrRgwE26jiBtC9uJdU3Zee5GL9SDir9tjtcV64ADVT2Z5iswrh/XFm977F7dYBZPQhoaY
MoaEDM4H5Y8FzH+jr0hOnLAU7VEtgYieh1xbG2Ln/m8vcbEw5CAtTREaraNJvzqxBUwO15J4jah7
7TUuJr1iCbWVqoySZqqDQJy/gp1qXKn/L24n+PHg9AZVG5ujPzcvU8uqssKFwokGlO8wInvkjJka
rkvr2gN9NCWkViY0FxE5rk2zieefY3lKJmRhyvXceqiInp6buuXJ24H9uPSB7GjbbPrttXbkpdf4
ftDFXSMpVE7ViQqlSbrVNCcCoxePxmvb8qWuJw83XwZ4yllB8ufDoajK1c6aWzR2KqzNPXzBWStH
/nq9rnepK0RXA4ouPhr9By5ShADSm/9zyEYaaqmfsBSux8pNw5++KDlxcOW+/VGAz/NwsolkpXDL
+WAMim1GlQzeXBh/q9fmBhvxdYocUB3oqqVcCFooIqvR0WJHP4AUrz9fa5fm5/vRF/NTjGkFFJAt
nS/1dIryu9DYmeb952NQW/GmloUX6fUaybmyxEG+KJglLYVjWmAxE7evFrYqZha7k0dAJPyaoJHs
2JdspR53nQbfUg5taAEbUaDxUUZbaKnuRM5KEgZz3wPeJl0RUa5tsSfPrwk2vanZvqmdWl3ae+m+
jNt9CcEPMPWAh85OyrJjHKbRKsBCLbMeAsSIK5wMm5Vn6LaI7hnsHC1SdM7iXRffIdWzhkcd1xAY
NdouLBFqytP0TRvgagZvholPUylEybGVjpnx0AbIVUsbHQaS5XuZFnLZVHsf460Jc4sOVmKQeKfZ
+NwcD531bKnPSIJRCK7wtD+2LaxnDxFrhbxt6FdyZ67NStjKExxVBdKWX+7EMkXI4IHhf++TEZsg
tK9aZleN/tj3iStnpRtJ5kGf3qz8VZpwrkmt6TS2/baivaS2/k4K+8dMipwhzaFpG05lwTycffbE
/Fqb8/el/5NPvQQ/cYDxJ492F9BST9cO2xB8PE27XJfPw07ZonPdIk64Kzem8wPC0124MexpX+7m
S4bg6PfNTer6TipdmecX21oYMVB3oHNHo7TYp9pGqLEy4F7vnYJzuff3oa2vtF/RCo+9q55l/2I0
bZaVAUR/SIZjlatWOqlwkqWVt1HX3i7FNN8e1qITrMvZa975fI0pl3o+yKJ0HObI3f2Q04xUOjGL
+eIrRXAe87dmQsfcNHblwQaoz6U02BleWmO+B4guYHZIIPOD8CSQHTBAAcjNJz34acJz14LRJs9u
JZpPGC6toVHDQSfrPP+SV4eKiVuWwze52JrqJjO2k3RjlZi0GLYW/YzqHxI0aF9QvSvPd7GP9u75
ft+U390CSt/Msmxkowp2Ij4lVMZ38VO+0Z0ZamvfYDXsrrYML90X+XwKGxoXjw9J04WIMw8GjDNS
1DmGG66bFxkbrWGTfPf9LXR9hp4jUhU4u+GzWF3pgP8+0z6spXfjL+asGZaGUvt807kVG27LjXHT
kspHL3a2yYYcSxz9DJ7OEkLzRjqbNVGYpEjYvovfgHhlG798Ur37OYtd3Ji8LKFvPKO389IuN3Ai
vcdcOsg7KacORBU8OlBU7ehkFhu5voly9+od/tJt8N03WV5aVb+CPNnyTlCCKAk0sBacY8gfxzj+
UQjZldvgb9z9k0/w+w79btolppFayjwcpbA7gxAm/KDTTKSWbN3BN/X730E2edu+aI64it0a74KH
CMuG+2s42KUlPntJmjI9J7KyFoW/FNetKXS8fwGL1kG4H2RtH/bjOpBOgShw/GiO3Ju/Pt9YLi48
A7QH50r6vB/alOHUGiSu4E6qdcERzvjWV/fRWO+UJHKrGiFK/SBq+T5r47UCXU4wMidNIMrqkJ0R
m33+ay6VK2Dfsg5JQv+YCQg8pxZVTWc7LRC+CD5aE9hjMjFKqeF+PtTFcpqCjC1VI50Mremf5V81
JIaZ4o3nFF+kL+E21xzPyZ8s7BnK40zMUA/kJ3n37ep/HHe56slgKUH+5ynXr8fXOeyttM1zbM9g
rjh3ol9D99rcutipev+0i8VtSVXcd5E+I++CreGn2ESprSK2yMv7JL6TQxy6wsDptZ9KfKMghPG7
g2fepPGtouRr1foajQ1a22v16aXK0ZRnN1PVAgxc+mKZg9/XYmYy5+PI1oV0ZRbb/+Z9zyHfIKcz
z2GxrDQj1AJvPlm0h+YYb5vbue6OqQ6Gdbwz9oBR2+uY9sX7DAv5r1HnB3+3sSBcJt0JMQrtEHUf
b6eDjtUXDFA282YjXPfhmAv55Ub2frz5svNuPE+oRas3GM+4/e2O7+SncDNj9vKxOl2D9S7dnLii
kf4IF4H/LPouo2B0UmowmcL4Jalpoz3q07UWxdyd/PhA/xxjfuB3DxTKXmYpPssk2nkbNmIYHLKL
+sW55h9ysRlCBh323IqIV5m6eJqszw0SOX6XHvq+cOOTtNH28zlHGtmV8+bSdKdenGMpQBbIXfzz
ocwoNLtJY4uX5OhUxMHGx6jn8/l+4QBVJWqZuZlKtbh8mq5OZSSP2OmqM/GW+4mmPRnoBHSpt2v9
7vPBLr07VaIAJopTtcj4WyyuICurMZ/7H1kynQV1soPBQz3W3CM8X7XNzQg9Nkbl2NFf8sbwyrNe
KODoawKD8kol6DCLLTycTK8QQ8QnbCNrPCTRmERrfBrtVDYcvQlsy/8vBMR/DLnYvY0iN0cygCu8
6dmsEmSvIQ8thO6giytxdjEv9L9Pmv8oXfJfZkb+kTN5W3ySQfn/Y7rkHIbzr+Mlz2RCtv5r8kcg
5fx/+XvApKD/bW4UYV6OuQfYMdP9/yVMcnf+G9GSc16BBsUE7uVfCZOq/Dd8GIH2SConmxKnpr8S
JhXxb+K8KPlvEChYACf/ScLkb+bcP3ewOQedn4cVFDRTKC6SuMBf+pw1oYqRgcl7FO7a4m1QKrw7
J/W2lht9najWoxnUNMnbGmZ5Xtx5eavt2jTeEGH6mPmWtZf0fIeh8+AWyIev1FoLLgy/DzWECQF2
jnGc8wkWa7cv/DALsLGxhUGPXb+NKrcWWb7loWlldZV1iekGlrntKpxZCe6I7io4uWtNCO+KopH3
xhTs9DTMn0oZCbMUt7Zetjqu2O1jbEJ7Fs20vCWzcvKH4DDV6W1pkv6kWxXCJAUfgMgP0NnhmtD5
Y+OKeUqfNivbvV+Gr+IoDTeZkvjPZRLdwdn1cZSJc6y2pVcfshVpdJN/7npFuakyUAavv1fCPr32
iuZX8McnpGWnUpHz+X5bksz16rtDqNTHnL08H+2Ij+2OXYwZ2/y3RG/MQ9nn7U7rUyR+dUWTS/WS
F6TL+lqT+3Kjj9Vg50VoopqNNr4vDYdgRJAixYlP2l3nWGEo3BWD8IWEs/EQt7J3ZwhYYbd9gm5E
uvELQd3Ug2+serw2TkGWzdoN5COVFYxHKWwcU4btnlbmS8+vsFvs3A9R0mMi3ImrqQ3CPQnKOupf
5L+kdhb3oyb8Y29iV7kco2r8WbHPkwgatQgfn/qNU21pHwXpDQVCoHC2jKsAC5wdInvIxUHf30cY
ld90DbEyrRYdOg+P4VUxBQR+ExCJWVwWHdS2jw6W0pyaTsOrRI1dqa2itRcP/imp9NtRVuOT3tTI
qlL5WxIN8ub3HzUhWamkQAbrXBvEO7klrTVRhcKdSku8G+a/pZpmrKRerPA+KSZEWvT+EJqu5MjX
f40JjiFZV9xVk3ikB1wcikHJ//43TSr+8Y+6V6yzQkKpEsbqTTVpyo0Y5eG2b/A1DIr8FBtmfhK8
RqTDSRuTCFQ7MvP4m5ZohqtymcLiAcx0EIvhOIbBrjPDmngW/un3H4WBPxyh8kT7wEDD1sftQcjG
5tAUZXYwPVvzImCt2FdvCsOrjl5e/x9h57XcuJJt2y9CBLx5JeiNJFKmVHpBqIyATHiXCeDr76A6
bpzeHSf6vCC2pNpVFAlkrlxrzjH/rzXgeyT+jxv8LgYgOiYE9I94yv+PG9yAvlvw+OLVDDHk2TVw
3iwLnnhbZnyoTrdLzXpY12YoX7UzQJ4J2+IFvM62xS68Sbwp3XZT5z2DGTxWwxDeWpjzMaXHQ1Hh
JmqcBodYPnPjPhRKtW/NbFYUBH59qewMiV+6lAizQn1pXP1/6ZfCf1Zb3JuImiM2Bqpw7/4r/scC
pxaZ+9YgdTxp/cuNMr2Zqmy6JO4sDmnKI2VOnPMn7znTyU93rt56yxJXw09+Z3Bdj6aRZNfvby0q
wDLqj1AN79/7vpR+oNe+qlMcfeauMBzxlvRjtlcSOA+QCPlG6BtA6khsyAl2Y1d50+37EhAN3BhK
Pehymm9jrfxjay9y9f3DrCswO8JPiAd2gJ0DFsuP+qcyXUySMBNjPUTaX39/+X0JOglWPAhJE2xn
UASafl/CO/PJsRfDV5i92m6jdpXTr7sCIYsRheJnOOc/rUS3V3go9ZPlNPspabep6+MemjqMQdwy
Ef9IsymXqn4t6kJu+tSxD5Vl+gerKGj7mgu4ZyfUccdutTWDEY+W7T52wknfUizlo5fW11G26RtA
6U1jVd4Ni9aff6sHnv51o/57Tq/3v3zELEE+yFOPzxfFzj8X6DASvjCTZYxV6KkYvdU1Ld38pZ5r
OP39e1oF3s8UhkOfSZgYdXD818UZwJ6H6UNue8VxcrsGJ5pctsa0EDW8ZFcvVOH5+2LnZXh2Crfe
wze6iSFMcRsU9ocCVbWLZAAoQXXVcQ6Gk+gmfA/CaQ9+71jv2fLYjJF9Hn0fxgXlyMl0h2SPIOYt
JQ7mPZvDX2XtuX/y+jB0zn7AGn9JCYNgsNdsUJWYx8w4GNLqjnkRuag2kJQemeP//0vQ+uv//nYS
/v6fG54fcAhHmQIbB/ETFdA/NrzJsGxwLDZk8GmT+e54lKXGla11poB3IA5eGbMaDpmDzbLyvFtx
v4TWS2875lWqIH0YwxavaxCe/ufSwtNopkRhifcxxVHUvLaATmvpWz+8tiJvstTzAR45FuzMO85F
rXYsnkdVYpN2sCF4tXwKoxpSn5UFa8NJDFxwS3DBeX0mQNG9dkhM48oL0dg67o/I4hExIj3HRLiZ
ZyzLM2KvPSXUtGort7v29wuYJB2PfdSsWy+kaR9WD5Y1p4dw6a4mM5/TOLqU9FZibnmnaKobDaD6
qXyzs+lkWL3/JHU2PPrBSMix5Z2+L8uSeKfCICV2iiK49L1xGXPHuJBElq8ce28MRfKEZ0xcsXns
ZmswLx6DmrCfrX0E0/UpuF/a/h6PMdCJIet7IB+y8h7LbFIbGTXj1TSVuY4ao3xwQVEdklT62GCx
Wg1W8ehlgm61NxTnWrn6BPi9WGPHrD+0mN7HZupuU9pUF0ZiLfoot/poiuGltGt97rNZXr8v9TLv
TGIKjoQagptHDXciCcG7aGn8Ds26+v3f77rvQes/NqGAQ1zE/kPj0w7s7/Hiv1VZ8EHsah6DIs44
yXmquQGQbfZdk5hoYrLg4o12dSoioi4GG2ZtVo6KopJpHmzHkzMV4DeGCu5wOZmrjOCwfS6CH0kV
sbV32Z9cRMYuM9xrNV/rPI3WeQV7oG8s4+bOWu8JYd4JMQMvu1/KNgNNJZg/WpmvXhsH8YoWy4//
/itz9//znM5+ROFN5cXq5SHDpoz655PWRoMeQ3fOQeyy18/1y/elwIkrM9++aXBNF5QZP/vC61fM
Qf2488OSWR/1pqdy8eZpszobSaRXtZoECCbhH7VCZPr9Uz/x1aGA90m8sJO9TUmW7Kwx9hZRb2fy
qF5DmZFw0G8IOk5vyiyGm+GgT0+Hejp+f9kD1AHFkkVskqb3NTFDuUw1+908hE8AvXB1V71Lvsy8
qxIMzFXPmFRN+tAs7ZtU3UsrgTpiZv8jk7ahJGw/CCY59Jn4E95Tcgwi60lc+Ui8HDTyAu9p+Dk7
0XtPRRuPfwcj/MLDBrk3r5lg+Viv8vljctjQnBrSVM2OWS4kOFTp/NlqkcWmU+8Cn2CUySkI1vXd
XVRz/hfFCKW4wF7d6vAxPPjJ8hENlV7NlXiwWrKNyupJduqn7Lx9HuSfYYt9uA3pY3iqoD+aDzHo
Q9Zwp7S2SocPXVgOOy8xPpeqvQq90EqsMnExykiuZJCuCNWwVk2dP1tesx0V3ubUS96kkPDgX3y/
fSbA2z1I1xOrrho+hq7M18rXP4yKs4MxFsCY8ABYExqj0EpAWnR4p8vpVboGuB8fTZ7e2WBY0MHj
J33NCGaBFRFdkpk0nmAAy5SqnWnhqaQaWLMZ15ta6GrVTnW5LTvy7DsLprtd/Wid3lnb9xaGU5Dn
bZJtvS/cpdibUZ/HI/t77MBhwnS0ay1na+VYHpYMV7nRevtIksWjxqjdOk3627znbQThn9Y3D2Ie
5dYWmbu1hjI5pLckcvutWxjTg6fwBRYewHOrfuTMw+pUopCT4WtlT5sygi3gejKGROEdik7xyRMs
YnWFXnfMLrBOm0zPlbNSSuw8ZZzdJM2OlQcXYSS/XGem5DwdW/AbduM0wmgg+N5rpvRsNPmJ3yzY
DOj1V4kNJ6EdSQpqQScVs/loNtZXZjTmSdmp2GJa6CA/VbduNF+ksRsVNJuQ5rRvN2sb2lk7qeVg
N94xQ2m6kpP/FDbzjBfEMVYN9C2i27sVRhLrwc7JWOhUteldb0Twx/fZEIOtz6q39+we17UsNi6H
3b0CmLZRKjZE9RYN4WdZR5rBYFI7F99BpTUM5rCDCdy9lGbwVXTJSXsutB3aBnNHgaFdPs7W9y9p
VjirBgzbk7U8t171q0/9ncwAAy0sIT0UoCSN3P28yO0IfwhV5qWZoqfRlgA0R3s3ZNZqXNrijlJ6
M0zz03A1e1H6A+D7as7MvfJJMnwRGWCNYmiZ0tXB4zCJx8kK5+PwY4zuU7sm+rl0/i4q4buADl03
943K+ZDT+DsLCJfqxzXzLfqsJCOp6W+OlO9nyQvXE9ATo1bBtTymMDMeyxn6gjbhltgtD/Ps1Tc7
jz79fLEQQbTRmj6GXPlp7TKbDtN1EbpqGwjDuihz+qpq0AbmVM2vHuSbPq3TGN5Nd3PGnuwubdpH
swN6Yzn5H1qy7pHoGPJ7yxZKQuIHGz2316jW1drv1V648lcPWHMn5XRy5mwbJtW4WWbFKS/FWYt4
78MRc7uXTfG2NP5TeUyOOuQJ7PS0L1uetCqEfWvRsViR3QlVKsUylP8NgS4XTrtVy1BtkqokFtC/
zWHSbQfIGPE8+/N+ARpDiGPXaohNFcyya5kvoPRcaO19mXyMbn0Yi2SJa+3bW4q/N0oP4xJpy7hM
gbf3VRAC0IhJmY1WvZm4sHna9yTowjMtmAc+8C9Z8Lr6Rhir1jYWePFxPRjjVYPMGXyvhR3S7Zq5
UpfAZzid2g0fQjTuvVEMKxXsxtbrjiBsVDC3qzHnrymD5D01/eEg53ZbNpD/msxs1pVZM+pqh9c+
kf4+tyEkpLa/Np3m7yguAIzE7H/B+ku3QlTOJu3GBeiadcfOlpeuWZatm8w/hqanzLe1tW6Se0yN
r9tN0PHkWgAKYyUGCOw6+WM55V/8+MV7mSebYk4xAomlfKqcJ8gRr4bR3jobdleaPyCzuIph22rn
paptcOmNeA4G96wBtzfAng7KXvqdlxd/h74T23JCxmv4U/qYBBNQnd79mxT+SDlX5XEUPo+hRtJl
J8CwmkLcqoCEA88jjdCeTu1Avk4k82RFDAQaa2fhrtzaBQCpEYScEVLuwbZdT0DrzdYKH1v3xXJb
CNbKKNdLVFzlbFoHIUHY5Pml6duR/DSr2gTVvirvRIhMmDvbIBJa/LGx2ByyggVRL6I8uGBK6zHx
Y6Af5ibCH7nlUWha9Tuq+Y9CFcGumcxfWRN2j0OSbiR3+Qub7VurJhoDKnAunTAuns5wsJn3oKZA
P7ioEzejzP82Waa2kSjJ0uugL7nevJaCA5g5T68hR65t6dS/nZFw3AH2hqPta+I8ywSkiV/3bwzN
5EaHAZNKNGujDSQ/mZMNwQljPEbggdoE6nGRrh2vGmLPHR0EXiUbL7gug7L41BvNu9ZTREUS/TLb
cd/JcgYiQh6XBo+rxHhWdDruiW0z2BMVbFJBA6sRmIXDLCEijg9lkdLBLkognc4mb4+P3bA3iyrn
C+lzeWwXLormgUiI0dUZID/rYnrJbZmql9ycdxb3WOJ3/qbVmQd4tXusJyMEyCN/ycV/6qQR7KO5
SICtaRBOlXsiHmk5ReVnUdp2nN717/Vkn4Y8XP51seaRrYnNrymD4uwH3fKUORB05EiQcQP3MqtO
aa5KItLc8sS5gonPFH4FKOlWkbNm/A//u4PhNWSBuWXsNq4qwx9iNi3y9dYzax4Z9P64Sz5tlaSU
mDRtKgWSaXTUuyzm96Bwui0T83wvkul1HPRH4oKVc1V5UPX9iMu8fiOMu3RN5hgHCCwTw7wqMgrF
yEKpNIXvEJh4y51jFxCoRZOQ+uEP/BcIeN6w7FUFWi9ypU1V0aACqhcU1u0Vg4zcqCgE9nPf+Hz2
+kAMm24wNiUveaUaHax6ufyi2we/yGXN7GYgZW2eiE1ZqQrQRgKzLBQW9UD+w3l3lzzYu70FBiow
d63vonfBFbD2mVJFSaOfGunFkeqOTT+WK+BODOdhE6XzPewjpxMNvlY15cUsxHru0o8MiJXUyaME
oxfY1EOaPzBr6pjZC06RmR2yYFih7/gjUn9v9C7d4fpFL/lLDhZjDe7kNSK4Kpl0GhdjuNEw4+yB
hODMTTYBxqq1tkgQDhq1yQW4FkOcq2Vo4nyoLNJOj3Ykl701Db+TKTxn1F1xYo/vQPigmC5HMogJ
LOdEU/SKvN15OXiFesVp2kSQZuWdUeM6w7ZoiSGEuknbg5fEiIRIlmhtNQaKTEn/qpN6ZxEeI91i
AWNrV6t+Gdxt3nDUD8CeEyhbbfyvsOR+YDbmuifyZQmhvF/Sst3r0QsOc2/Hpa7rbYsFG0QbuYiU
Tw1oqQ0d8IKZATr0F3vq9D6vlAHhB31s5xgyrioMLFaUrNSSiNisfYLKC9CcwHdWLQF9cZ8ouZ1D
75HjK1VqRXE0D0/LxD1IpNC0ClWwRWVA9txC2kqizrqI9lIkT2Up7I0cHUS4fSR2RuRoyqTlMTfs
H0u7qfux2yOOeawrPjcCX3ahQU5matIqGKU6+uxSm970dzwaYE1Ka2RFbj80ztfV1FDIO9A249Z1
R3RMRGMC8bNy7nYjceEym9nvrHFuRd1UKz1AMXSb+pOzKQuOABNslxS0dmr5RLRV28Ux+u0iOSYU
c0fyXp2vLV7dKj8NvtLnRDoPC0wEsGMiWdtTa18Wn2qgIrXHZ2vgFASAC4URxzdE6kZLGQ/jzuE5
BstVtrHOMiTQy3SVXrUcnaV/nMJUH2pTbHDoR3E3+9SFnji18/JZWppgpHS8tF6w6aPeX5HZNmz8
PmDNbznbZMty9M0m3KG/+3nnkJYqOkelf1Uj3uhEhj7zkQ6S+ShIpfbUcB7d4jCr/hVX3J1itGzR
x2LkYLgSYFnGVm1+WIYuwNaVDm7s9qOvbEGLWgsmvuTIlZH7mMw/wR4+yhbjl7FkQPM4F/jW8lmY
ZrrpbHu7pMtZ2JM4FZKtyAZNrYfsnvA6x/6y6PWE3yROy2DZlOnFEd0fMZerqfSjrelk6aaZAvSu
MosZuoi30txT1z/mngPqf5jICi3odVXlpqv4v8KALlpyJXJxnZvZrRSoKGfnpkSjV4afubvSz+fV
3HECDvJI3zziE1VEqz3vz5Zlf9qpOqCu9tn91MYaKrk33WodsL7sO0sozrJIQMcWqjAGdJUEBg+Q
d+2M7CcV+LoJ3Y+EoU/sOd4rlI99rno85a37qKYf4czxfnlPRgBbPBYGI8YRG7h77yfMkYoz+5zn
hgVB1X8dy+Yp9ezlT5FqaEcG2UyG/ZQNvIwqSy9N0xEim/j72byY9pjxphrzIYDpyC83YXC3F7Jv
+soPDmpIdn4ZccJZCHCSzVvfuJ88YWI9RpxmC7MDAWGW/Rpq6WeR1pTmBISgQxRAZPsGolcxJkev
SCg1IzYoyzJgZQ8A37P3vCmggfEXGCPn7wEeH4Uwz4GDwjX1lj8ybd5TB4JqoMfzKGWzMhMOQr5l
rfvFfS5HwuYNUx/CpHjJmZllePbcHKZTCDtinXl2uE7S5cdcOy/TCz2rem2zIR9JuDsI5l3xYuh2
a5AOuw6UZnc1f1qtBy62T+IwYblaxvJvSknaFVsvTcrdoNXv2p2qAwmHh1SbW5FXw4P9FI5ms6KD
3G8ZbGDYGkcWSUamB4P0g2hQDiGqmb0aJepueGHkuHtP7UK4VpimvOApjmrWvE76IVQwd90qjlh1
GrJMOLBd7NKJher8/aCCM0XNc1Izg5lttel1oDYjrR4LL7lgYOO1+Vbr5DlZHrLZoD0wC7DxGozk
nX7FRFQ+5p3+o/SCLnDKj9EUZkQns6dEnXWith7Yzb76UL+2U6tOXSi2g+q+smoqd5XBSp6YP/ta
nIxygOJ9X4rSAT5uZwHSRJfLtNCLhs3kk6uVnbhf6QgYBUg/QSw8NX8hnE9nrj6NpmLQoEqQmzxn
SNrUwiyaYUeyDSckUJ375E8g9FyPD8mHB8avsB1qApjKcLHBWqc3c0Q+r7riNXDQfnZZgzasRdta
ZAolcl5q0KfBnsDihXQybkfD7Nm1nqiDmWG5gQfSgbnWYFdb4pq9+x/kn1P5rTNyyHPWVtvlz849
BkEZbOYEGmBiJBsRYnmP0inY+P6rZ2QADmc61GbtBPzM5aWO9baJqucy6Uq+UuVa8PcshCpufPhw
pkH92mmHLFYBhiIajbNILP/AM0RYG9qDM+bSyGjIBW0R9BVpf2oYuMWtwsJTUQxsNFNmQBfbTEyE
I4ujO47TWgET9XJaBA2jqLgT5ddELa38d8MvTsC7ZJKL45Bj1AyLd51XOfVI+jQkntx6nfW3sKMn
ueDByOfx2eyzlpq67ckWKz56Y9pGpebWoVXHZ51/ZNnjoBvs8bBdx77VuwicGo/CWw6ia7Okqlkp
bHATsD+M5RSj1kL0bG5FHPGwfXtL8ovpDX4POMjnNkvWkeU9jzBln26NMqsjNLZbI/qLYVf5aUqH
S/GryuIimSIeNu+girlGydoTwtnJcOtD7KzSl7qzXgww/CMxXVBcSnoafFF9iggbwzjsGxdgiNA5
u1/dH5u2z1eqLB8JoIcNbLmcSzjNfn+VT0yQ+8C4VKO/s9F673vFjqStqDlWlv1WdSho76Mju8zp
0aXiremclJObfEmRhscNAhMOJ2oGQE4SXcZeXbe0vId56yv7L6Bn46iTZafzBMteQryQh8REhY2J
2NAmDqLyunyPYmlT5ACHM5vS2h8mZzV1/E/1p9C0hXhdbVxMFhacMuJEiuLO8z+djAlw44zeClt/
XLapfUWqSQVOb4OZmIp70qhLSWUzaRKy/e5HPdEtsKI53ZWNvKWlRyVXmX/7MmITcFOoY4sd0CGu
tnpBAUf7+xVGIg1e5T/mjgfxu956HMz3abod+mtnmvOpy9sIpCC+FkPSulD+z53o6/fcTH/5YUWu
nFE8jQGY+LbA1VAm9tXMhi9otlTeMn1Phogg6/LJGlqotDon40+rZF+m/nns+z+59dUGKUzllEUE
ongYADAOi6xfGWD5thLlRV7N0Hw4CjWtAF4+lNcB3/AUiWTvruSYHs1pDg9ej3RFOcEqh2nF8tN9
FNOcrWEuuvTwXfD5NsiZ0oJ2OfWEQGTua1W2GNLHINs3kOoeXPjjcJt9TkIzJrv82DJdDOsnl0GI
Y/AhwUWyxEQJKYpLozl7dZL+wAiAEJhFDGblORnqc+kxfU/C6I2NlFUqy9+ITC4OhtPQCDSpsRNa
/MHUPhozq1g10U2ieeDR/VUuiPrpVFrUgmaO0FveSxz8cbHf9J9SmyYoag6DcvB2/kSYNR2XFULH
OBizy7QMxXZxQ3fTJb23rToSSSbtoBKgO+E4HOU1AhVt5Q+GTAB8dIBVI+YO+0C0v+uip0Xc3/PX
90ZqPTtLFwu/s6Ddyi3I4QjrIaZHe8r3FpvXqrbVzIq2/DXDalyhS9nTCCDVV7vdQVoEW5dGo/jd
pk+RqYOkUR4v9IB9J30sbHT888A66SJctbN4VEX6bLrTQU+LPAjXg5Vntj81eSCH4dnp3PaSrSf6
ZbHvGmoXarvZjdH8kFnWE477kSDo9C/ImYgPIzdHZjSSIgfF1l+GGCuek/PI48V2gXnSLmCPRxH7
filc6hq8XIJ/mMH8EtjHuQwfZ0scZSLAq1sUodxAXsLKqQcewKJDOtRZI+OWqN4vlZpWJZAhS4mT
3YXOoYU4bNw/84W56N5bjF3Yd7/YDoyVj44ori0j7vuQVPYx2jEs/BqM5W9DD3DN0evTsqiRSyGx
yfVPM3qZY5+X+yKiVqq8dFhxeh14hkP0DyK8kNRMFMig3oOBIIdaXpZI27tsgW3LwUumF3R3b7Su
aXHU3smW9Oh0F3xOAadlEd0jMIj5jCfGH8eI9uVApNRKRWm/S2124zCDriQZMbSZJbcEVhCabgaP
9gA5xfJo3eGEYGDxnEQjEQecaSBV3wrrKlNdPAXi0AWUQoEoYbR3aYWKakV77W/ee7x3Ba0s3sid
CvvrIBdyvKPB5uBsvJYGXOc+AZHojO0XE4iUfPRinXqT/aTDpVwpN/gq85KkeOsREvm4GruGDAWf
cpnRJrqfNstiTUsrnbqGvSz5QcGfEIphrMfEKy5BI36H+ezuRiIvzkg6uE174CXA3nl30OANjvWi
SSJ4sWS9s6mYV5U5MV4KOaNjuCKZozLnp2CcjxWexhvbx3BgWs894GZEfveTEaNGTB48CpeH0FyW
TVotOpZNzTFmjk4ISIYHJwk5m6X1WVhB92CEOtvlmhOW8Vbp5iuV7EBW7Q1nFm5Su7tk3kFUopXu
Rn+9TJ7sNiRaEwIuMQ7Mpq0me2paWL/11FC201TfpI76Zej6VPlzRQyMoF2XW91DVVpebOFX+y1x
D9etc5fKmruU2eh2gON36Tx6AqLAZ0w0gb7odixvEVaTlqrw1tS7cmj7G4PCjVrIW2zKivz6QNaS
gL2e9+LR7wYB/9pXj8LL9WM4+N1+CKlZR/k5loP3JGUnb8JZvNPiZe9hD/b7+yJVWGwzl0O7E0WH
zBfFQ0LBfON8gOzBTdRR1QkTaeH19ICqaluJbNolVjNfyRJ3CJniKGH9VKgajlmdiGu+NPJqUMiS
w5CM+/sPdVG6R8PomcYo0iBUKxmbNq7xRK9Lb8jZ9ddTmw1rQ/eQraO8v0X3S9e7PIOZfjBzr7tF
9Zyc+OXfywH6cZqbzlEg9X5Ogt9pw5mZIXmzGtjOzpZnuOvOIRTWx03rE83S6aS62ISSmIutnsvi
dQ6b9saZWj9npgOyoVnwad6/NBcPO6wryu1M+FA98uDH5rrQYfVSeG734ub1Vx5V5jls++4lrNBZ
0+iNtt8/TIeWVZtQiNmRN7PNoh/aJqQkqFpQ7ItyXjzNPFUJc5uElKCmdCaA6/60IiqxerZTPkLO
IqzKaV89B/ZoxM5suA+ly+2CQ9F/x39Sf9kiT1cIG8tL5ikGO4uBSVCm00OUiXST9dnTksqeAXrw
6SjX/+iYcMVtF+673A2vROh+yUn5fxJO1PdNx+Wh+ZyK7COVpnrtHGGhDQiuMjSsNVz+Fv3UqNdj
15M3Tf/0nHmtPLp3rV7Z2udGQolXnT1+dR15C4Zv3kLjZAv6FyrVP5u53JIy3J5dh065a+jjIsOX
LHXI5wNWTcgKj/XUPQSSsfLA0DXmFc87TQCEUXev3ZC2zzknJcu6jGJWP2orqVFSPkC4LdgOSrgX
aZTGFvnDp4G6ya/M9CxQjq0L7yWUDnatmgOy00uSX4JbZOT1g2ckBCtlOtvk4O0vBhFmacFbz5uS
rCpdDm+lZ8VtsHjcW6nYKJ+xlFsbGytpkh8e5dYRQ1hIts9XA0k3bshfuuWyI0rIsI9OF+Y03QBy
D06DocxurloKe52Ykx2HYrIvyG2tdSeRxDEmn+leFDUSrGrXeQQ+1B4hmbo1vOvsF8RSq2g7tUME
sL26VXkTnAiTP3qqKrYhTST4G4g87DE9j849uQSCXjd/D1Jsxh5h3Z6dpfSOLbTjLvMKBKRlnJK5
dyoj5h6VrdTWEUDd8fFUKJWXD9bfZB/kgXEYhSTTafB3qRGVN2seagKYmWHW/rvTa//gNUikm2Fy
eRLEAyLRd0m58FB3IS72qgx3eBP8Xd+3T/mAQCXtsi/dW+HD96Wa/H3QlsZ+RiK4ScK/90SRYYEx
vrTBr5w2gkfUFnOBkFHsZLtnwV4UGWP3kEfhZraj9Dj7wtt0kb+P2PA2ea/HXehzozZGEKytxD84
KdGqnKaRv/hPuVFNB/a6CC2ucW4yVDBzapT7ZKAPukyE9BiuAJikmvkUGKQuWL7gLNDepbzEIWwr
nuMD+dq7tGmd32XlrEEdrkqrN38U1jyfmQ8igpBT/uzV/tpyZHj6vtQCnbSR/uhUWV2DMnVvlZ2C
vR/fU4QsW5MxylHYVra36/7DrAM7tkv5x7WpI8J09q8hispVHd0bOwuN2j4YzpVdrqelR+qoQCbk
tvkALqNet42RrJe8qp58E11X4A0Z0Q8M+DlsdZ92NPyJHkkPaW45u7KrCyqu2rmnEfgjw9WgQMPS
hetsxmco0xEJX9U9l+XfKq32c77Mj3buN6+JNv4YLVp1Q84PhD3rY5jnh0bY2bnwyIC0Pcg+RB40
yvHeCHf3zm3Yhw+SWDurnZvLkolXZ2DCpyEiXPPBZxS3WCD/HWxAFWTcHYFn0aVSsmTFG+lFjw4N
EKS7KCOaK1KY5ZqiRb6pcDp1tWEf7PsBJbdEdqkCN70EKBPDYtz4tvI2uZMm56ayK3p4tsb3bWo4
L765i5x5vi6Te8iWJnhIp15v674YzhBtqDsLvZX3709O1aGDWLmkTT4VNYPEqHcWevODWjUiYImS
o73pZwiaFofK17S599alq89z5QanqbMJR2sUA4reNfbhnCxvhWvujMwWn/HgWfpiJfOyFmlrx5YZ
SEZFBg/lOOcHXRfV6ftSJJJmA8E4Ya8RwEYjyv9Q/gqT1xEHGm6bgHE567m7KVqyySuRRFQcNJqs
KN+qMiVpwO+jl7r9aTNle3SX8LZYLPHVMhbE2zQumme0jHNoekfppERz9JwN21Zc+/3CPD8tHOtK
X8y4WKbejqPlHI06cRjp/z/KzmtJUiRN27eyNueMIR0w29mD0FplpIoTLKsqC601V/8/kPVPdfeK
2R3rwXCIiKwgwP0TryheBrrca8/iN9dgki5jv6bqlCfxwZJjDIZ0Y46S8z12lWSfUCJbOFENCFHX
07ODdcPZqIPsjBjyRi3vXoxkfhk64Gdl97WtDExCPPfaQAb5aZGI5qW7SDDaJrc0jMXvOCdtRwUL
vD1YE2wrUx9yXe8SWuoL4cTGQhBg7TLLBWAs12s+zZgVQiKLK6zs2WzlBgc0u150WqzPczUK6HqC
99PlTL6wDlXMb0l3x7ymXRZmkK2EJHZmRbWR5ypcVOgErHy5Rs88Mvtlqvflije4e98rzXlQVeZd
NM4aUEMM3MYIXtxhJYtS7LRUfEZ2v45RUropXoUauZVki7YzsZwppXQR1Xg7FaaIabJFzdHplqKx
nmyajUkqjCfNph5VuP5H5EVUAd2kOOQOoJdaPuuZAnG/kJ9iRbiHlgBpXrwVMEBXmVkrdweVDCzn
JGqwg2/vaHrOK1gTM78xqdzJ1LLnoWMvXZfSEaiK4mBGMbU63LPmA+yTFbV8Og1YGzE14jCfWk5u
oqeeqWdUoZLZUHnaRo/dZuNkHS4JqJJfgL3R6y+q0zRSnVyZgb201mWS4FnmOx+60dTAzzpBbQIP
idYb0jXgQBTJFCW75XaW3fTmB9jQ5GwTNxwjj/SmHIyDq2ZsaDPNByVzQZS4zUUFaHSxQqvaW5px
cfX6JpsFCg5O1N7b4K56svo8DRLtKbMl9Yxk490gPj5mBkIpajDY772ZbUliGkp22GuVRu5cS6OP
/xVz8C+iMQZiD9qou0ONwDJUqFp/YSTnodeUjQOAyAf4AnqmlK8iEMjmaT5avEFW7e2RDOErCVoH
tRsvkr7jIfL6rbBja6E5cr1iScFDME8MqqpDSxkNzIqnvcSBG1GUUEy8JVWQhWmG8EyH84/dF9qe
gvQI2FiBuzct0PZmWB3JT9JL1gVnOEuYSowbqaMZlnTAaaahHHzLfBr1UAthRrvWomzKcpM2ltgD
yvG2BT54e9vUtW2fBPkuLh9Gw3JV5wKooVwnSP4E1VsMl6sKrPjSjBuv5N4eNLQ7fJpOQFm8MFpp
GpVNTY3AK4vkOWoqY295BmiZtAHY6oiXri6UWYy9JOVrmMWEHLNBAF0laW5AIhLP8zn6O4qPG8nM
xhacvAfCp2B+FljrqEmr16TDLzYNR4PgdmgoymHlJIVOequpEC+sqDNX052n+ZhcVdIxd7s31emC
F1oy8De6yN1V2msHsOY2bSydYAxmDdqm+9SLolPqVPkh9LxFZUrpU1bl5r+gfv4n0DC6hrD+TFOo
lmqMigF/wc8mvomB2lgf6Uy6iQUWsrkPVf1bEw7Sey0qNH+B4SxqmdcEQdXuYpvJTVWpUiEk0fOD
4QUfdrjz0Qc8elaGDZrr+5feLJK55jUUd/TCOUua/i2to47UBOCE5wCAy5Q3G5GKRVKxfpVxeWui
MFs5SkppOqdDrijaxYM3sP2fQcMTdfePOOlRyhFdVwWsBkI3+l+/spxbqLsiPzRL67ShiirSRWj3
C61JEShVDDxnOkCOpUp6rTiqfDATJCtKxz9XrM1nXwb4lspFtfPBw2W2KF87P5V2aS6HC5f44h3p
fFoezSmuQwDxfUJZMeV9ridOXvHRyM5jSLLqpKgFfcgcW6ci7c4ageMrPqnyzsnjVytEeDamlQEH
xdkrMQhOulbBnprAKxlR/PQ/X5JxjvjTFbFkVTVHG3SuCjS9vzB83AwjuKDhXpY0LFkpJH2KWPrp
K8T5+ItQoFdABzSGSz1eU/4V+/gvHH9mMP66ZvFDAO/WFO2vNHg9scvW97HRcHr9I5L8Ryf0bRPj
65UPkJFDRdphs4Qs6JImbDsDhPChR1Y1b6r6X5HY/6sLQYECvy4FGrZp/oVYzjQoBalLx9lRkx9d
WRDZ+9uw8QwabfUep1uw3vpQb9Jc/XoQ/0/s5Hsa89+//4lh/B///idq8n9LYP7Tm8r/mD4E7uHi
o/r402CZVMCFrvVn0d8+UTuqpj/w65X/25P/9jl9Cn4yn//42/e0TuhX3D5dP03+xDEeae7/PS15
m/xIE1Kyj//0ni9eMnfi33GKt1XTRliFijM/RvtZVv/4m238HXYDnGBWPm4dfVSpQuiw8v7xN+Pv
AqIass3jvaxrhgEzhzlkPCUp8t9R0dVlnn2VT1V18X/hJWtMkH96bFDbhxJt65AP4P4KbuO/iEXE
KCJhTRwIgJbD9dHr1y4x5nVgvLkGzawOgWz85t07yINo1SpduqvHTVQpBzfe1qgbVlkoLTzfQO/Q
p1Moajr1kZQB0B1MLdlNY7P3ydRKBFwCgpfdtIEJ+GsvLj1e/fvM79P+P1/z+1gOrBcbofHM9BFp
JP+wYrulU5D2CZ10jBVly892QamvSl8R67T0k13XFCat0HH3a2wY8deejwAP33QcY8OV7Gyv7Oew
Nr9ndrWdDk9vgHBaDcvpAwYLHvRmOpXLsVI9Te9zMgTj5tPu1x9DbxD5THeQ6H/+/+/6+3sM8IZ/
fevp9Nf3Kqdv9/taJHGLt/zXuemjp1Nf4+ltUpccsf2lglH8hFF5Wo+27yEVeMumvzOo98y9+ziS
jNERanb6t/l8XjBPzU9YTleLJRVhc3Wg+7hc97Y9pweUbmbAxNfrkKLAFhLK+h40YkWLZ2vozfa+
NYJ3v37EnjhEAVSMyss+xSA3szYBco18ktfYm3ks9CUBtbs4LU+j5dP7YY3U7my93t60XJrfttt7
ozSL8woHLQBgGbgUalLCWul2/dhmtXm8uzOpjk/38zmmw/YtsZPbEU276o17ay6HzaecRBs/sfWV
hyhqnOM6DXbWw7oyj+1P/ixLz2VpOtZleVivcUNerW+e43wD6eGsDcO9W70JkiBZLg8g2xeHGQBZ
MVvfbh54db7mQK0H1S1qeOI97O95iVWel0A7tw4JLYLZNs6Hw9a11ZMwysX2jljV7H7+VlPPWz2O
AR3Jx/4twri31fdFqy8bvI0X8hjRJ9TjgQZyV6TGzBr89z7CaCo1VrCLZlE2YFQmvS3roaH5JL5H
AkE2v1mtZ4e8e9PNbvw3bu93z7mOKcz5HJDNhNe+DIGRQi+QtWfHiL/f0OY937nMtaXN7+fH+RHr
/eqR56SuqPO53qGTsGbO3bc2L1b3ox/328f5CEx3fTy+7fs4W72A6adCj5ltERxwC91H5jePsGjl
qDH329xsk1VuGYctmImIH/YMVeqwqhNU5pxma+a7RN+6oUOGZcGN0B2ElfVNUTYLiv3SRjalBRxw
hE/6UQCJ5szWqoq9O9uSAhuL7fksF/r8/KiDbskPb7nHjspm5nr+UsdyMBlg2GBOSLvhUuW72vfP
vqj3/uwuQZk8n4+P40MFXfT2tt+DrATtRT81DwlGYJobKVhNhyBva7/SyQWOAxJv/Mtaka254yqj
2z0ej9zLTunsLVJh3pYvZQrBztbWsQUSwnhRxLnRhtlMK5pFIPrntadWm9nWdrTllo9KqmF1vp/l
PFk9HkeRZt7s8abZHxHwhbbEyLD27oWlIuwGm38RefU+hO4gDO3D6ZOrQoiktVfMMdelkl8viVCu
65sT22/b7TDaSqNrDP5uew+jYH3mf1yht6PoitVxb3iQd1BYj59CNG93YaU/QeVzZu1ovTwYnyLv
b2lk7bBnu+hhsCzouYH9uW5++lK12eyeTp1TLokPMU41gQI4rgkuNsjmlCuWlQz2FD6mO5TYXqM0
S0BomWW7JXGDvFDOknyZRN42iP2NULK1aZS7Vi2Ya/qX5WEG0XJzuK3rrKcq8XnjQkVyuOM6VVhp
pfXqsSowxPNisa/9/JC4MvbOwS11SqSBzW4F+uVRpRbPUTys67RYmzLBVn6e3cAM78ePu5+V0Nic
zw+cmXePo5GeXVc7pjDuqeC6DTARsWrHYmGw7mTyoDvEIwpuq8xylqltzRvbOIWFfaG7wmXGVJWS
BM/xWA8HzXPFm36FKLe8KFvarnKlrDVg9vK7VV+1JNzNbtuKDgXm4QuevBFbxM1Ut/2zK96TDEXq
KPrGbYdQ8M+l3mgL+H3hAqfCajHo+7XTmvvPra4nL7f7Ft+vy3nFDbI6n03pnNNgfhxp9gJylU+Q
unDPy++Onf7w8oVV9cvx/3mhvHx2ZnZl0oID25azLeXTw/2uK/n67Iba6ozYSGik27K3FsilLFaP
0K12PCtWF6zVOZQy+/S26NN8s38JgIH7JeLdqvJCfrWISdKB62cvept+awb0w3UNn9jEXRvdd1e6
mZJGATy9rftc20xTlAI/CjYfs08HgGZ8IvdaAkVWGg4NdeB0pTU4lbKkosBeAt3XQB0WZYwcbuhv
/abGtBrEL2WX764RPaUCB23ZbM5KSbv2/RAW1dt6vdbIYm6Acuzl7d4Bh90yVUsv34ZCW5xrnqx0
Q1XxPQmki1RZXBT5XXfgxWqVCl4LHuFCy9DrJH9HKfN17Oa93cqyOY0LXWTMuPqywRd4DGAjmRh9
/BvVYuQ7qvMmNak5DZ80MC6rOojemD9Ufbs9t3XOfHNanR3ZWjAThWiqvB33+2KV43KtCdLPHmRg
We+dcHccWIDzNlu8kXbO38ByzGqIzR4/8mLRW80c9aZhsw+are/wVMvtIcAKVTLxrm6RIPou2dHn
FGn1aQP5fNx46ALMSj0y5yFaa+jjKnGyU8ZobNqbXvPX4T9f8nV2HE57mFOOn4AP7MyqnHgxxR9J
ZP2K3b7ik9/xyhSX/eHgH2K7PwQt0+t/h3CVDhg97lwXbqJMLKaNf93yUfidYqxp7/exaQiXmejp
92um01/v/v1yiIPfAOHWS7D7armfQtHWEPKv3emqkRx7yQZm0RyaLa5HRUX4On49D3iZk81N13EI
M7pZKkluhOdzlu68po8rlhEi3WkMfO3Vy4eCcNkoKJJrW0T9dP2qyKBP5Jj2g4rQBKh4eOVhmoIN
SqImgMQrWXQdttDkh2NWy+mpduEG2LHPrN3jERwUFdzngRUX0Fi3GvBuRZKxb+ajHsyTk7fKDTts
HUjv03Qk8cDEoG8e7qZjIn/IiMefDPo3vuoPR1RpyrOnYp3tQ+yYUcCoaZTF4YGmx7KRS3OLuEdf
Ata18FPxAsBHZTQsGtcdFmEbRTtNT5NtoQvvyR/LOGnf0x3Rau8pbvBCVjzlSRi9uRssgCJ0prRn
anY+/YDIwL7YxUn4KUgwnp2lz6mrGCdHUeWZAIqxdwbdoYvR/NpMx2wl7Rb+eLlycDOKNLgKjIqY
ruW4cUWpU/Kk5wQ6bmUkmzwjIYlj0TxFhuzsUCyBV5z59hg9KfvcG2hjBFp01Pvgpw7Dg0JQ3FxZ
0+xdIPvlkqsUfgTWFagIuAUzKBc0pvsDUMP6nKHRLIrcnzHJ2/e4LuVTpttP0wjxav8J+Z+vc9Mh
zRHwhST7KputfbfC4CNV6SUEOnNJb9wj0Fxzv7TkbVVKxr1y42E5OCjWNOOQUq+2acNirFkxlKxE
OXgEVbAo1JXVOPFVG7TqarjBSm8q0He+BjVGD/Tb9GnCKtDzUA04SPypwRM/Cg8terv3rhLNNIyV
3DZkZWWTwqcFMBy5q9RvHvR+jI9xB2Ks8dF15SMVmfgY2OncvHtPehjNsYYrZOCLcx7YzsmnxEmR
yO4fgJN/nSjHExCxNhX1pErALbIwkltWvq8c6kqXDx31oYOXNvtek6sLag4tMI0XP/NiStbKS9cO
6WvTJ9ROaa0t9ATSzdA1587UtItpdcOyhgkA8DfQL9OxRs3MnS+cl2mE2+NCUtyUNk+DhgOySk0b
mDetq3ZQV5Kbn5cbRQz6qW48FaZpfohMRztNh8zE6im6e8G8q/2HYYju1S9IaKgitmdAsjKCHV5K
YJt6uyCpD3lEFNHWMh7lqj4crHKAUijQHY/HW1WHC3Hmu91te6iUBTRaQUbMr+akjUfOkMcoFPiR
x79E+CvX0sXX0G4M79TW2s4wmwYLeXB9uYIelldXcjSvM+VVL2s87B2kDMCDWZc0QZNLD5viY9BI
wO1Ud6+1aSB2McAYn05kir+P68x+NvUkwWQ2BQglFFDthnFXpdrd94GGa73PUJc97ve4PaVtadyT
ylTu/Wo6A3ozQWchRTnA6s6K7UmnKhT1PbPVat7SKd6KIW7u0NCcVedBUQYv5G1iFQSCamTOPoqG
XxvHtv2tpTlAGTmuhSitpIm4QqzBsM1G/KGImv6ROnkwqzvZuwqow7CeNTjIJo+eHjUxc61Vnppc
857qwaZN6Dgwj0UHqhgY8qpjbj5Om7qN3gszt9dlkf86NB0vg4RaudvAzigsgFdIc5hL9J7g4YAe
PDSieciDUm2AUUi0HMEnHP321UXR56RX+RYAXf3U2CPQyxa4pkMBv5WGfZcAsbxHlODhqPdAQj2v
fwV5P2P6NN8ruazW3I80ntzqltogv4yuyp5UC0BhnibN1ipMfScEtZeVW/rRJnVDK13ortEsWgIQ
vO2ByShJfvy9p8n1H48ZURsvw6qk7mGUI5Qpow0XV02/SIm6H0rqHCvI0me8uVZOFablInRaeB4F
7DZdBaLmyn59lmk8rP6yl+oATTQAvaiO5QipI5l0mTa9kVWYbw+rKpa6S+OGYtP6QptHdsyVU+vk
7jthsywqR0cmK6JpU7vyZrA06RRHaO3CmJ6lrQ6HnkfjDnOIhgp8k9U0pF8Wbsc21jypFe6uUJZp
/UH/WNoOJPvpuhqB9V5bkbhmpcjprlm/rjd5hDfHVb0/xpqv3hyvvNNgMt/RvlXmOmQYMXjGoZfy
dp/6Ubmi8OM86ZJezwwnBlttJwWsM2vfV7L1lNZ+d4SYBp+s8/N34ao1VuwQb+Q8elIpcK1aL/Tf
Ekjos5ae30k0vftSAXLL5M5/0/wy37eeAxCjBnAlScMHzqo3Be+CH7ajHlvc9d6GRkUYvyJNC0uX
xldpoTKBS48ukHkoRm0s5sPuOA19I/05HZo2g2N1G6mhzrdGLchHWwANOU/QoY6iK/B156r1VXsw
fHGdTk2Kcyj6oe6SwDQLhfo9A5JzSMeuKglSJsf5E2ohDD4D3QLZ6ES0lRDreAVEsVBbNwcAVomr
G6ZHS6TpTaPkk3+zrJqWYV+fBJbGP22APioAhe8SKeKsx2eenDf9Vkkj21NG8stvIQnQH/XytL73
RheykgMY6AduXBf0DhJ2ubEzkB5upSDb5vGLB90vPNYtaU8iohTKtCLXoKgNeQVTrb/4KowvwFrL
pmjuLQ3Md8uXtKWsRP3GbLP8PUR0wQ6y/LXr2k1pBGiYeeoPyQjDCyih7FJYF6ul2qB7fsgPQVFo
7ciGXH+GmAnf3QEVUymui+vA0b1ba99quI8L1Y70VzmH61EQJO1QUtFei8Hbmc2wDrPe2yFZUJ71
KINHpw3+OVBmaNRES7Rbw6VHH/HeQ0BZlGYcrz3Nb+5+2Fkba6h62FecbUEALlXfJXaSZWsOJTz9
qIphoaux+UO4kof2SYc8RadpCMKLcufFfXh2k6qemRJ0hrEz00R1teB+S8gxGdpB/OHUcncOw1o+
eQJdZ9XbgU4rjq5wSwIhpbiOh0ylKI4eIl4bKyw0sdYku59rTaMchsjCy1tERCglpWAlR6ciY/Zv
L8KL9csghHbRxz21Td6RX4ME+M/juQbcQOoDm/aM30pPTmJcvdARPyQXSTZdHd7NvGkWnuwhve2O
qgGNU8z7SHa+9enPajDMN8LyJT9cd8QzA185EKSLaRixSqu6h9/meHLaxKwSoJL6ftm3BRIBMtJa
lIDUdVdRz5nua0i68iwWwjiwXqevMWtuLxfRXXUTa5XlBXjjuEaCffC1Q6/EPU+zV6zQ8PLugemj
L9IBC1UzrELsLLmDVmjmdepZm7K143uhgFmHWGDPRVdR5JDiV/CFLp1cYIJy47e7lBbm0u6S6EUq
pG2BmOgzFrDuQem0Ua4m055jVTuYQwo+DFOQcpFmmT130QNbdMqAG23s9ARx1Kq8cW8Yj/3eg7Ax
PH6/zhty4IfB5i8vSEXrzrqOGnirK/vShE2oIvOA62dlHr1xM+31amAeU+mRRrm89xvIdTn9jAVV
SqJAfmUuY0aH2u/6D9Q0/GMYmvE9sIW7RDMAA7xxiDBPPBMR8CojaPXztGG++ZDpVfzhkILF9RlN
cG18kdmx3roONFIqYfG8Ucp4o8CDveVdUd0CsROB5G49W7LnSNQVO7q3+aaXSMVFkaRLNBzNp5we
5hyeuXjHJ+Oe267801afa1s+O5kIrw18tUuKWsiUvvxzpBmV9myW9MJdnfRbVY2Z3NkjwcI0EUkI
lH7Fz+k9hTaqgePZKSuaMqWsU3+9Yjo2vSKBIVtKUTGnrR9up5whA62pkgNfppxB1QR+D1nlHqaT
oc8zP0jmQNWUjCIqumCVu765JCUt1xR6ZFhQzlA9XNG3B7eQFQI8RXopMzRXMl3PltMQsf5iIbIy
2spZZR2NzBtmte9taorr73mTeUt+hvqQgsU6IiFOaNDY9kNHgwmKtUUqxGIthxGMsbZKb3YcaxtT
6sWaAEd5qluVhJwW8w+79DfoKkLhcQgFUt9A1kVAdeVJk6B2h+CPW1OF3etALqToc+JYuqwzne/j
B/YyMRPpaMIqK9x62PZKozZrG3TiwvcsaT6draKfeemkfIW+P01asoZj2BjWAx0fIvTKoMDZqMYO
doH4S00SUuX+lul/NeEay8zt99NG09wsnyXAj/dVbtAYj9FOsD3rMLTtwcx1zMGnYRJWhwFaeJPj
X1QSPc9L20OIRK9U8/i1K0Un+IIAqnA9Larc62aaz+I4bQh2UoTfkC4ykRCAdOnOe0+nrDdi2uVy
UJYGlfCl0lrlDdqhmIuCIKYYCv3aJGiQD5X67Maafu1hqgTKB23fRZWG5t7vvRQ5TUXAkzLrVaN6
N4lA+9zojfos68EtLkV/HlJhnvTQeWll6Tqdz8f5pePV9vjqwJPmmCYbd4E8nS7JLzrO2CcS04jA
bFCvNH6MJUnOa52ifqiNMcggYqNdQDpQaAaO0aZaJecoKpfy+EAiLkeA2wljZSLiipYLxxxbAFxF
XAxdmh+xTounEBD+/bbzF4jg0muQc+0FPQKCe19yV7qnoywSaM+94/BMBsEyMqVN7iDoqihS9IS8
yNYAAfnqI4Cw64SEuqP6DFS7cVMyUsoHK9Qa4tX0b5n+BThNzOIoqy4iUbS9mVafqg2BUhOiACRI
uSLO+l9Dr3iEMmRSOdH7K2zJ6f3Thg5KPi+MMg+XtB0XKirgyspNO21dWdFoqaOW5zIvynOiMZN5
UNRSeDPnlkeKRWoI8J5Oodjdrcxsr5KRLweDIBCQdQERgEPmECr3UoqTWUKxdKnmESiTVJbWRUtD
FnSJYS5cFOWWcIhuega9vC/y+GAYvXWsMZpauEyZH3mS4NMJgNZyExkOikEZFG2DVZKSkRsor258
8KKXTGtAyRb9xarbYzzCRn9vZNttlvgxUDTNqzMzTfjjTzsUBKKvI21srRwZrJvUcyOBOZE20+Uk
u5LmSi5JmyBq/EOa5D/F+MBOmxr17b0QIGin53U6VmkWaMeCRqGSSme82oJlPeYUolX6i0vZY+8Y
5fXrUBMmW4UwoFzRl2UbJV/5bTN3IlXfewCi3nRWJk/r3yoviPck/Dqygji2N16UrzsoYSQAfrIH
86y9xjKVhdZI74mXI1/sSGgkAUtbpp0v5okU9Qa9E9tfqTZA/SBNtINRRhFyZbr/TafPlIIke9fU
3l1+3cF2Hm8yA9dZtUi0ZzksrO00BEuTnkqVzMCxCSJjq1iaVSEQn+qL6+9jlqIday286la6n6DM
+D3ZEGMLBLZMLGf6NNi7BhU6b5wAUK8ZHx+zSFEl7jzEMdTvviq7SDDXXb/NbCOguWqLkwntVgxR
eJsODQnoVAVVjnmAdtgsNIW8r4Fe3GiqfbMko/0ahWmVrmKiPDSQCu9JTyx5p2ZDNksEYgVhCON/
grA5JNZofGS3fsRe/ypydvC9Z0ogpH1uKUdnMLrLtJH0sL9QG7ikFro2pd9sYqOPPNQLFGMGnAYY
dynVW2Lw7DV03fcoCM1zEtvdS4PUDdPCBgVt2BDjzIKj6qefFglAc0ZNFAdnCRl+CWx0NXwUaqUu
ot5r9uiWBDckYrzZdCItQ1i0WaNfAr1qSLeqYolUcXvsR2ngdtxMQxvA0CwlK19pZoYWqFFsWpB0
70lZzD1om996SUYAwJaaA2z66FTi3MRFGdDni8Vdb7BCmPZ+H2uzUZWgF+DNTO9mamIAhZq5B0eu
wr3aIl5YVq4EyB3YYm3Ewy6TC2mho+mQjkm8agYOKiWht1UK2796kb7RW8rhRR+YF5EO0lFNqS8n
udo/4lR9SmWMfrG9iBZTBU5McZoc27QwUJnYDDqkFNlR3nzEMomN4/RIauFTPZWkJcaZ4Sq2/epu
NSYrpeE3n5I5YyV2VoYxMhZHmVP/z6qn0zA362bHyiH1LU1SfOn1Pv9QwuD7tGM17h92chudBapF
SlX7Z4jAVVczgYJy5qlzrftXxUerbe8AHUpeIcYkb4VqxNuvZ9/wE/dEgQ5V5yJtl4gDZyf4T0cp
pU5Oj2en53FxJkoknSVHWxhW+xKpAkfJEQWbta69LCS1/loEknHoubqHLN/RhKf0rmgFDLfU+ewr
IMUQwR+WkAZ0ZdwFUB3z4koi2SBmBc3NTZtzLVmwG8vIJyEPkWSQgAT0Ywl12pPAfr2TkkL7GfcS
gVrAWEOah77ib1C1kve9gYYm823/JupMnadDiw6/1fVvwTUu3PZmNz3qkAmdft+DGxI2qnKQdDnE
e5D0UQa4UCtQaWhmIp6Xalm0jfLOe/JK36DBMTyhInmmWEk5UTGghOmpT/gFy+mKROb0yrAeb0hV
AXqRaVtwoKjvfj2eEJcxMG5gcDdCfdYkFNE7nC9suEx7eYyZ5MpuDnEQuTV0LMYx4hvLSCK16tzk
1+nMNe9YljQYS5EPuzbiMinKtkN2lqKsX/qSY26hOi1EqYofbm6QyAwDlcraozbGw4W8j/Y85C1c
sxG4js2J+mzFqK63bU2dSW/msc9qBHPS1WZmnumnyBklOnQSZkTOt201wGfr9DOCJ95WapV60w0s
glXJozrkdo+MQY0C5bgeBiOhovAa96gYBuWRsfJUGxizEdd8aA4VVrer3LOMCNjOlrQHUZQ6L2Uv
OrVI9q3+q700Qlr999n0A8ikBFqvwvgZIom/w0plS5qiIGhMqwCKS3VUAdafpqSw6P1nWfOjc+QX
PK1+my59xXNh80TqufItf0shvIQ+HSmX1K2/WYV6c00/fLaypJ1Pe0gBoHGGA/RxaKqjPyb7relz
+eJ+mE9p/1QAmI6pEi0o/3s+Nn1yJSr3vq14My1umHyCMkN9TpTrwSuGra66ETBmtI1KmA/LakDw
IjfxRG6leTNWknSpMp66aHTHnS7jZlrumnEdLEgEN1aVYYc+roOZDugabnriLeBpO3OcuX/yF7t1
K+ruaKlKtpEzTYEc0tln3RfYVxUI0SOpr0DUHw9CEpxhQr2LKzk5Tn+9KPp+AQ9GIgaixoUSbHjI
KkEviH/VtMH+EJnmuN7mErzwKrfEpjFL3CqDKH8TR0w6qAoFTxW0m0PIGnGk1lFuDDcFKdt6NM/a
LF5LfiGechk2YtM2CVyXuNjU4GVnRhQ4B6Le5qUxRhQ4pTMnfkbJGskDiXdbEJXXnaeLJ9oQiybT
7hYKYT8GdBpJBJNvhqIjawDPAdVIpEqklHUySbX8ddrziTBeW0RDUUfQ1DlLjbu0x8XW5r2nJgTJ
bUholSplaRwbP21pP8qWBbElrhYRAobfdG7qwLGhqI4wEicHVqz06lKnqKnM8soTy7bQblpCp6PL
S28pqZL51o+PpJQVPxRP+44Kk/usDLq5svIQ2pzwExQZ1Gxe14793QT1mvX6StOUYUm/qJ15Cmiu
aQ+EyCqs+uQ0hToojlirikoRpBlo85WAD2TykQvZikKqfll3TFHa28vhAPLIlP4fYee1HLmxbNEv
QgS8eW3v2fTmBTEcauBtwX/9Xaiec0Yz94T00gGAlER1N1BZmXuvvYnMtH2pVPuuJOp5b00hDg5L
G84g75nWzHs4ez4lYnYPRxaPqYuwg+5b/d62VzlrqIfMgtejBDt5WbP+5+W+vbo0je4hVj51aR09
JLNGBMkZsjO93+U2TSU7M0/DpIT3XhfHtM5UOGBWq7zUmgmjjpJyK0/LnKqra0HhWNjKOhIJrq0P
Mo75nv2VorZIYjp8Zmq5RD/Q/uzcilQF0Rs4gFz16dfv6hkOSkjOhO1iAFfp1R6Jrwgfc8sXG/pK
+irn/WDeyNDHy8JqO6WlS74ba5zVM0ruGkfcGXIwPMbDJcIUPc8/7DASp+o2GZlGrPR5d5GFY2jq
BsASzGATllmMbkNVr4fMZI6Cr+No9t7IrrF3vPKogBVb5W1WL73e7Y7ByJpZeX59kAtxbdSzr2qY
lkMAZ8JR7I/Eqh4KxfWefTMst2CanR3aq5J5GuPPwRr8VTYR+9GPWnultYFwnbr2VsmyhuxJGKDZ
Pl+z5sCPKQkQ6Q9jAjIFGiJ+NHpAyWgE72FYnmhIDI9l79eXzlEHLJdp+J7mernC8cWTPMTc6Vy9
mEyAvGULpGY6SC6Qk4qt5B24OfD+yajeT/OU1dQbYIXT5JzEPLIl9kFf+rSGl04R/5DvrXyRb7Xl
8aug3i63PQVhAB+VoSuUD9gQkwyZ+K9VK4nFJrZD4MFiUnfMvronmsvNlrId+c98Gs3T4Uh3f8gz
+CKgFc3hIjKsGzVhXevbXV8ZVXXQ8aHEA2qakSz0dVUWzrWyfefqL53BMq/WMDm3F+iuz6VjR8df
lzLkVYmVbWFhJV81z3Wccl/5JAAlpHa3boaA7VKEx8PLrHLTaPOdUKbgd1tjnmvPj3jFzvRjK9p3
N2FBH9IJ09+85xYuiMkyVbqzPjfZKPd+/vTX78lfEWnZ335F/iCwPew+RuVcSAAeV27XDmALqXJ6
rKf3OUIIeVbAhdiEmqNlRwZowza2XoeiAX5skkQ2jXH9I6qz61gy8gaPwNbcqdXXBvIqTqrBfhyH
FDlaXoqrO4dCsN0uzmkUmTs3hBB6W8aGRk3WxdxiWZXOeBaW3R0GJ0MQYFftiTGgtotsuI2y1syU
EfOcbfDcsLJHqApLWb2k1oDrPYFXJiyKS+IZyfxoQEyEjr4u5yYIfWZjeauD+8m/NysSZeQPdPiM
B6/C0CH/TY7S/zwF+NE8tjX02f9ekv+A/I1f/3wQ5jxePUfbeAQ4HJnwE8NiVM9xkRVMSuZrOvgp
3F8J6BRLCx+ouQltqKv3ihE+wLyaLIMUz0jKYNOAggvWtv2Gjhjuqeckj4E/iV1j9sGuqB3jMS0B
D/IgtL+XHUZHMwjfhhHK8mDEKd6QYNsBVtzaOsbDaXSwwo11RtRAuxGpp7yFAXOQCHrtxs5IGt+z
PM0x3AhrpDQk8FtIsp3xXvSDuAcCfJB/WSViAB6YKg+FrjWvkULxPf/F+AgB8+lxt0sVB9IcUcmy
lxBjTHS7x8BQ6/uuMe/9xjRe0f0le+Ik5s0PQRWmjVrg1uZoS3RmrEY7+REH82nUmduCnszamuUx
TcHYOgmxq89n8sXAkbc0SqX42b4gwKYDOKSVrw6MXJNBDqXPxAJd0QnIDesvbe4jGEloMId2/yIR
fTxaxvgpu5j/s6kpf2KFzkWrnSVv+jxs5hY35pdqNrpFjYl0bz7777OAzc3KbrXyIi+pjZ8sqwmM
nN9jF4sCTd2T1OpfKr7ahEmJ/i2K8302/DCNXnkxAKEfzCKZlvK0UtAQt2RGbeQpBRuU0gBYvO6q
cHAwhiq9n5ykmie0QyokLdZXGVithyIpn7ogHk7+pIsHTEba2am3RQMW0MGaeajnnZySVvou6b1m
6Y+hfwqc/oU6o75PiBxaiAS6amjNCSrRfG4aqLqJeRkX+TgefZHWx2QKxJ18MeeeXeb3f7tu6srZ
sKIQgRcSjaKDv5G55os8kwoNpgrpfwQczZYuAubUWdghfyOqXHPVkse1qryO4VESiWWUGT4bJUXT
TjZ5LlHnGVe8Z8a1aXGcJob5I3WAOhVaWzyjdW2XHovQ7Uhea2Kxd1igUC5W9IXAKmwn/v8OtklD
PRDpuO7wij2RkQdeVind7zpAVccszB+tY9w5pTIA3mR/oyROvyaTDXqbCYQflRfKPtgM73bZecuo
t+oj/mbrRWC8Nzee3maEOCVZunJKO9rKDpDhqvkVhzuxWxMVekWZyLMCanikljrWDP+YRMV0kNfk
i/Cz+gJlH4RHvTFyOuCpZlONJhR5F7+JV2NoDNcwyMelG4TDwRjN7+NkR48NxIQDU0+w3xr7rV7s
Yz5S2sOhspU5OsI0aBdnE7NYeQ6LmFB5pTK2+MF8MmuFz5MBaR7pTBNJMpz++gFpsFjSO+97KCaA
n+mYX2UBKl/K1lrRTgc6VwbI8Sj3C7DU53poiQTTDOARYX7tjaA99ULbyzMPQ/QujduKMo4vYlD5
ezPyGKfK76FiKbSDR9guDeC5IcrjfvFriymP3BaDQaWD6ZOneIyPjZL5hxpxhT9p4iQby7fuct9i
mFc6cL4o0JZeUkWfjD9OeeLkL7T00l0S9/DJ4WEtezNIh/sm7HY1QkTWHjhBC8Nrql3WDP4ldbKf
LyLDdBqS87W49VVEBzU9jLqHnkHL6n8dFZVPDlA0AN/39TKDAOOp26bKn2lUzH1udNeucg08Fy0P
B7HR1PFCU6+E2TH4DSBkjaYSP6RD/xrqLVKL+cwBd3SNADrJs8HR//LabgT/XoHYSIDa+gSkfIyO
8yGcunww6sA81YwtlqVFv+W2R6+gzW+0pusQVJaKc6g18HJzZZtaIfiLdHgEyhRvjEI4O0dL3Few
tUsscXTM5uvg/Jxdr541aDYX+YZ3hg0dux2tleznhzYd4Z+Tj8qu9vJNrEz/s4Z/8fN9lu9u0+EI
yNUa8Ggx/AhIX7zrYyveY2V1byu4wcd1O8WH5RP+VunQlTMogKOfbuUSI0/TIYkWljcCaYr97s3s
kbO7NYVLjkgtRTN7CiC7XEWHnKli9vKta40vi6XrwRKGcVBy3hz5D1javIuPnjORn9IaBmnvVdU+
oWf4XIbDXd250zfHa5m2l15M4NwQ3rk2NibLYsQdOV12yfvk3Ge28TUfKCaxSvPBOF/pzeicq6X5
RbLRWQksi6Fo8h62YL81qFJHS2oPkvCMUtS5n4BwPsVjT5IMM/fK951TbsVIQ+bf0rOMTmjJrEP+
Q9CWZnQ4Fs+OV0wECny1FL9145rluYLsR2OwK+/trIGSTX/vmSSvkZ1y6n8UhX4/Egr0o2F3UqIw
QvWnvHqlg1DL9KZjHAzjFdaAtsizrvtM6vrOi3X3eVDgy5pVZW3THh62OkFXwlij60Zxr3dq9jzz
vzoaOq9BHQUX203yRZvX7tPfXIX/I9zsj4BOl4Q2lUAkjPLsGE08gX/E2xp2pkYxsN9jiK+7AGjd
khn26tYbqyzHN1TxYpeM6cIg8gCtDlE9bJEPiZmKk+PxWA8SbVoUpkEzqXKTx0kdMTKJIn2kefXz
iGkirvA8P9cWXoN+ar2NNg8Uclq2CxwrMMkjhxFFNStCWig1ltrV93UP7iKaYmVVFQJSIy2QBVak
R72aLT6eD7iCMnShB0n0OcTOe+WM2mNmYI4NhAg25fM/v0+a/ntqmUOKKS5gz9YsB0Sjgw8Yv+Pf
AqTyrtHKtmmGTcHjd6uOTbpF1Oyege4nP48y0o5I4+JDn0dgmBgQqvbTgzwj5srYpWRdrRTTd1dx
5aHFn0cVocWL4g32EankxZPNlEn7VsUsg4E+jg9JyzzJ9LX6DcP2JwNl5UtlH+gJNw9p9aLSAGz4
1XrtD0NrrFfNTz5FruIoGbt7I6EtBdNnAOsfTUffgXXEHm64531TIfeU9psVhC+p0yTr0S78eq0D
USJ6VMtWtSE0tLSZxmLZPSBVHT8Sk/jTgEqDvbytPsLBfLBGGvp+g354U5bpK1OOYhU1ccCIlE/R
nT9Zea0s9B+eEapHBMOXEDHo4zh3EwItJctG9oFzrPxrmkzGNk/M8CyPWNa513+/dvtpAG2hgo1E
C68dN+gJxo88/h6buvdmTUOBiZLLjMNOU45A5BAACGSkm86de5hw89GoGD+P5LWRYAvaF63Hg5z9
eZc8CnYsT7WvdeTUV8FRnopMrTfUt8VaY89O2757ySNQuL1WBB/yiD2R8v63o2R4cZr3aBbHB/OL
3LE3lYJezyFVVl5L3eJfos1ltNcv1zr0cMslaJxbWrVN04bI/fvXta2UMIvssdtbUFYuOhF7IVzB
rZEZ4dVsdaHfmdqYbG9duAh971oZ4jc5ZFasVoXxZKIu6QF/VfLTqUrgqNZYUNhkwRAfW62ld3/7
4C1E3QsmA981Ky6JG5pV9LR3TzH1mKyDa2WAJjV6Txa6j1VvUhcsrFYr1n35JJJ4ekiblA6uk80i
xnDcxfNpXkeYA5xsM6SGWCeZXbyWQ8DMFKs1WDpOtT59QP/ngl6u7H9x/RNTzDv06x2cb3hHNZDU
YGN2dcOw/3gH1TqqGzIve1JGzGiXaTXx237wPiWuQUtqsBdtGRjHoCmfE1WMx2zIxL1a1OnKJvFk
VbeKOLLgCoKOOSonvV7yVXSW8gcu039v5rSv1NZlT96J7DNLovqtfMqYYr0FQ1lt1S7zt2jYQft6
RrviK0YPFaj2LWfMD/z7aMSKRX0RPfiQ+cDjeA/kc+j7yUfmHVrZzyN5bZivxfO1YNCyhZGYzcoG
QnQp3Mpa1ey7XzGfvPZW4n8oTnXat4OffC9zC7wFsyFEz+SSMAGPVy0Sje8Pf/xYxTKwbgu6E3VZ
Wrvcdymp6QZe+KpX66ac+qdUgzSOxrj+pMuzJSjqqpjp+I6kfDtMnvnNjk3QuLbhPWT01diWD9au
xUkih69KApw/z0KxkafypdRQX8cM4aS0I7E18jRnQQuYzWiYylUcdP6+zNjLjGHkMeb8bJyesN+E
5+66EGb55McfhleGRyUK9asRf9djhKOIjv5q8yRDyGnzGKQjcy2T2NoGNf2lXkeuL5jLLuP5iThp
DQZAj+Igb/R0TT30lbamc+ea7o8u7ce3WmCD4Ou1iNhdM1fouj2BXf4hh6m9V0zBkR4ZC1pU7sIt
mBjYNCPUeVVTM4CuiAK9K8iHbod1pUYh7J3lWCuaZ1tyyuW6+CHm6/JMXi/KfT45bKw6EpzAOPLw
0sTwFMwrTVFlaC6Qdfp0VXZO11tr+Xeq5MsvIu4JhI/ptPPTCtEAWlOSXbO94ebQnudTN3CXfldB
0muRjHYVM++1ilh517bYZuWfFkOsWBPopMNncrLLaIXDPj0UbMKXsuWSlwFkt0R9qhFa469zwzUA
eBt0BTAk+ZKWXn2yhv7fgqTN3/MQuaXJM1B11wBfAQxI+xMH1ExuoWkdUoU+05Rd5rvJIcsA/42i
P5ohuSKK2PZzo9zPo09tytXnHoLdBrLweBBiLVcsTfN2A/u3O7mIpaL6QZ4Dz7PEzu/reZgFwTC7
d+E32XNPxoCTqbexfTEiFVUHvsxNbon6ngVBv8KzGq56VOtXB83+tVGPvptpJ6+UNTr8UceY/S/O
TCBMW1x9g8US3bQ6D9h5l+h8laat3N2OU8/Y/HPR80dyM+8XMBgT5gjACNXiT/gjXZ5qDEF+Wetb
1dZhdukoJphMfSZtezuYr6g9PuceTtflvz+vI7AvNayh2AlowTctFGFbarv6gqZ56Q8OSGDhLZq0
/6vpq+x7p6XPeqyK5zEcXuqeNi84xOFJjlASuw4Q1RNo88//d4b5O6KC2hfUBQgNmBi2rVren7Vv
W9VGxmObHUxB5nzf45c2x2dHlPGmk7oxzf6Rzg/pOjfrexPkkG54KRHrRv4xajzfonDcyKZbOYn4
vggRmIwPlvPgaCGbOB78u4nQ1XWXe9OTlmjnaTR/OCDo4yWbBACrWL/otXkCU6fw3zyTYBNtl+Zh
8eZ3pBv2CJsOSZ285MKlsd4j1XUNlDHMDaY1mCluuFCntGNv58/UzXggoSOM7eY8Vdk1SFr/+8AB
xilPHgQJe5vQfycaRltGJMgvyzYGRzaWLphiCHTs9lsmA0C2l6SWiiOkPX81xjYwWgvCTKhr2rYe
RLE0XGpDqUVXvGjVC6QUvJkCVLVgDhV5FsCGtnvqwgriKCyH0XaVO4GMbYvD+E7eGAmus0wpVMBB
cUvt2LszGiy/E5pA1cnkeDCGHKYp+G/5UNfpGSx6hMBH2bAcfUDnitE2B5489GsLPWQS46ILC1FO
PhZmrSwDNudmvR20jm+dC81qpbGhe598B8cVWOZNwUbiIo+k3Bk2pLFg3E84ltc3e1tJXBAALp6q
LH6NLecUDQAQKgXP5qg9Fwkp7ENAKCBDZ29vYlbZGrTI5mXBcIKTaRfaUovwPvi2oh6SoNXoE031
1Y8YOQpFiFfdEF/NZHbbgLbAjhY1QDqXTVGw9WqFwC3dhDQYbAHpOq/IXdk9/e1X0taiY1UCr8zk
B0gQDX2jqYReLvhob7IKDBbyBquG5lstvPrJCS3KqDTGaEmilRZB9uihXF6ntEJiOpr52i14kFhV
zWAICwT5hHSc4A6GO4es86V8BtY+A0o96O29ldOBRHNpb+K5uNUF3idmwLgB5rIGKFKHnJC+rkw+
Jj7y5EKmlNs/KTDNAiJLAjRSwg/+GqP6Wjsdaw7+2L0WqcPKriMUdIrq8HUVm6pS49vTUz5Cuwj2
cqlM6V4GLheRTXJGk3tEPqEm63z0Er06mLfWYlaY2R3K9p20dqlRvxaxQnt00o3XKR0PnqZYD5aa
Bg+KWl9aDU9YzX5uLxdURyvJBfb9pyp0lONQFcoK4bTzMeREYnR7ugHtg3wO5B06RXLT7IVlZl9Q
trFBaRVL8a2IRjsaLmCJ4Sv16hAJIN1msJnZXZwWx4qNzWZEgLuUWwQPE+0uhvq4JBasOvX+WO3Y
MVWnUENP7YAbTGaDYWCj1XMqhKYNkdU63bfW2/WazieFn0kwplmAhQIskjGGmUYYtShOKt2mRyiK
4eSNc1mhBgoP3JCky6FVyAqK7S8pgEXZSAlCi+ws36fwL9+wtR1CQIt3g69F3zj6pkKPuqTn157s
fvgg0GU6hJVLekThe08Gq2rEJAlfGwCHeBiDFUJFb5ep8AOx3IRLOLF0jEdb3+Lg5WPTYMVVnhhX
jMQIdkCBo9iRfZ7PSriuO2bLxjZCKZE7qfMVtsmTKTrlxbZofyFMXaH31W8fq1Yiw4tHzT6rBbAa
wffBG2hQKlqmb+SaKtG+8iUdhldRGeYpKbDDNWacn1UEfSs9MGnXTXxDp44hvnwbiIT+rAQ59CXV
Xja4zV4KJEvfIZ625j0OLfe76xX+rh3gx/7zqmXpM3Tu175kXrVMFXaTowJgBg0mOzp/a0Q0RoVd
m3jKQxDFX+gk8JhBYl8WIXpUow5pgSfGm0+o71qbpVSFQf+ldevsOCixcsIHxNNSjxh2lMQLzeHf
BNOn2hn/QPKtJgXDAPH1XTPoJCfm3W0dNO2K8Y0grEG2j3+9NG3+YlBK3QahnpcO+KwQcUslt+qB
yrONMVtriPqIfYvbcxFF4dMYNkfiicv3sQbf4GhGvyZsYKOTCkA+XSiObtxZLxNwOAxu1btfa8Uu
LqJgw2MZFj0N6q0toILiMcD8a+QhmenU/LqlV8usHZqHbo6a7jIyTYKs7veewHrq+t2BhAIQH0Wn
P/w6ClJvizuyOlilx3zBx0uaYQtiNj6f5zb32zzkJURgmNWnsoVf9dAfwgk/nzyVDX50bsx7cQOW
VkVBHuveWsVJsRV9jn2h16OPAB/fQpSXGALqedAGzPUuGYODEgYbMiiyxwomxvzfSFzzG1pYby//
i35hxgeshy+23Fj3waELPO1ge0Qd2G4x7Xg0eJsu9Yt9A+LrJNe4kZQxiE15uM4BsdL4meKL/EGi
pUwRZZlZ6PTj5MWC3u+umqfBUaKQJK0IbZ2TJ32ZBF+IYt6RWmhJ2eOnO5Jq1FVMTPtWDiVVPoIV
IYvEnwv7UqXwwDuhG891ouGcAgG2r6aqvEcSew2Cwr4GA1sJwzkPZVdcZNUCv5evYaXHaKgVc51B
h7/9gCDJ2I8dNoKYdm0F50mefAgzpGuD9BDIJD0fLk8jUU6iK+dwWGwhZtnn92k28l2tFcJG00WX
2QvyxLo7ApTmsZ3L1t2JH4zYLPeJHTOhC5R6ySRYWetja158a3y1ezXfK3SMLvJFWEOwmLyhfA+i
rtjLBYaOo75pdKywavyg5oh0HYBND1PIF7hw7O9V2OK5qBOkTgSkLdN4QFrf0Ts0g3ok1AhRrx7A
bNFq6+ib5GFIl6uTMR4zMqXf3iywdYX1sCzEtmrWUqMryG86qJ41rOrEJhQazLyrjEQd0ft8RP0V
4OpV8lfdq2tG6wVpbc3UbBWa9BdlpXQCOACcFajPVbgURYHcvNTNFzIrkSj0n2wYE7RobQ/FZ17B
aZdPpEX32QKvob6X666iWu3+Vl6E7Jbnmigy0aSkY/pheeF92LCkxENp3RNvi05SMeiAVQ4ca9t8
sjLlJD/QCrXNajLC7e3fhM4YAWTJo/mmAJVFniz8al1tGZgRZD2TMCLsaGhWe9YvP+/E/vZnanrR
Uz7Oy61o1GpR91nNgImlbug6a2WYADckvDogoNHykMrQUDaeAXpbG9AaEG5m28oUZ/bGmU95AO+Y
4npnGl7h0Ucxu+pn80euhxdFkABc6CaRVyCWKbbc8r0YiVMDSfUX6k8MBfI6gv4lIw38cK1prxV/
NBbekO4alMTLsoKqIyugURC6pDeuv4+YTqJI8GuC6li68AdRK4EeVtSvqUn0bSc7bl0UssYNKNvn
u4Ie8HM0j/7EiPLMIvr0vpx1jjrdCLR6ZKf0+vQh/0PkMrJrLBoIy1F5n1UJ2aBOcSftaHkSPSnV
9M4cQ2zkb9869GW4NKH7J+sARZ90CEtPsBbe+cLQSbjR1zdPOWVr/oBkT3cFzCI8CdsY18TGSV1t
XVsobseqIB53NNo7WWjGccQzdeBD38vHzljFzYaSowSRUvpb1MP10iZQMSVHGkAMgeZM2uVfQshs
eyoBSW2ZCGQHF27ApbVgDth1p5210omX+JXu/bAiv3TeaDP/8c69xghHjZ9QQUdneffqqJy3BF8u
5RNP/hFObsRkpBOXrXoIorW2X7kTUi/mHx2IMoKAzKZVN11dZrso9PlapV2/1muEso3w+pPQW/OU
s8quy0ELVnN8Bi/6UyFa77MY7SdguAr6uTg4TEHg7wvsDoGNkVQ3WkQ2JbSBVOvAvMcTNB99MF61
YRrWQ88zA0jct5sqqE754hj16ddL68ftLquqSza5dH7G+Fmnyvsc0CQYOi5eJ3bI+gPSQXJZHWzF
vGi6cv3s2OStb6qgwEu3paE6q5uwrbTJohpUDJJFRixTZSU/orlpb0c1u7nSHa9J/5dnlsqnHro8
POvauGualVSixTXT6ilIwc2X9fE28M3ZpC1cwz7JBa6YkIgu+Lx56EjFruuoHlQaWMgxOZs+KuSz
rrzJAsXDSAdFAEJxwRbUjZL6qXILaweIghRr33gRtNrMcMjucMbuEo2cI1mfOKceicSJmmLAdaoe
RvoMC48gliK1tPMYJfa2TolAZe5Vl+qzZybTm8FYZ5lrPdJXPSTrYCDIqh9Aq/I/BC6RxBOzAW3X
I0ybm2F2WBREI2ETBwFBhp9F5BBm/lkgXPFXcFehtfDq7dQRqGnON6c6IeibQpEfGhPWHI/UeP3P
9aFm/d63nutDi5sA5KapWZqte+bvnf8w1QpWXNM9dCjGFu7Iwy4K4uz7TLBhVRaHNjcQgJWG2Cqm
Z+xUs+geq7qc5/P7nT21ODLK3jp60Qtfv+aO9PRHk9aGlakPhOnqT0Tb6cQTDO0BL3R8V/ou8RJF
/w0/WV4l/VdMMtFimCqDpqChLNlsPqWdFZ3lF0jMW0d6uZ9F7gYnFYfdpjNjMjJmpWgx+ISr4x8/
ko4axhObbeLtliQZ9XCTSYRQYtV6rItREF+vBxt5alUacdCT9yS/WrciDVMLlLnpXN2+aOzfNmgj
CAKZizSntVISx0AI1G46Az/myU+MCuwJ1u+4pNxxb0fhfG0yBqLAuJe6IfA39uCQHDc6w5vwxh9R
atvbW/eZqrRZAgEFeYAu9hyExGKQg2VvAkur6DHUzmZq5m7y/F/E2/fTiYJSd+VqjI075DxmiBTF
VKulG4sphJFPWm5U2e9tojsoWv9jiZe+eENpw9lunu9dHALbhhDo297cSB5vuAb0tEe62NEa8Udz
b6IuX6c+MYSK4XSrYXDpiYSYX7csc8jreMZtSlEwlEDCxcOIcko6MdxgjbAheTaUJnuuh5Ubrlrb
5XBeP4nrVbzw0hVN/Dr4DVvfVOWxO7cXpnB8NoZqWvqpo9+VQXnRG999j3O8ArnliHtFm2q25r52
AGR8nrjLbqIKqaWQL2QKqlu30D/kdwN7QnseAYYGtWuvo9bx7/IRp3IwVxv/fA/9/z7xvMlyibKy
6RcjPfyj79k4pUhMn7zAgg0uirK2RQg1AikZpuh7sJbrdAlcf2UOyXQWWBPOvkrC4cgcF62i3ijG
WdYuYVN8mSMTLRsIHKREOfnK3e6UV6O6UqhjH+RRPrbVg9JTGsujXG2+3caxTk06IjnY1jIjw7DH
rv5XiJt7pdKHuTfoWzQa+RIpMcEoqZP4LbPBi+Sd/5CajnItKMSnsIzexBh4W/I+jXWr6tFbhCED
x6f7bw8fd2Zh/9qb0jB2gBKzYbN13bNt3flDTdAQqBxrWhJtb17FPCS7lKZ6+6zBh489atnSslrM
CeUjWu3sjlrHm+fDTBjIZEL41q4bq+/P4bwsyqOaTtyiVof4MLRvo0o8lNxeuMGbghprm8WKtQzQ
yMJTS8h+aNI3NsPFXu4iFJGlJ0Pvz90czT7XSwnq7DVB6Yi9pfO+N3SbMYl45MFTvquE8bamCO8U
0inBQsC/MUVRPQQKxjRRmdN3dh94utP58ZF3K7cEdCv/vR1mC8Bd1FQmNRe54DrB4JZHARwuG0tE
T3ZiRU+VU31vw5ooEikGtUYQpgx+2q1SBsptSSlNino17vVTV0T00pKk2jueyGmvRTE1DuSMKNVA
sdtUkbnmNAdYCmx/5lG1Mrj1A6TyRThzEMKAcN9/vi/k0Pj3j1e3QOKbloEAQtclrPxvrQetQ8AX
D7SRI01Up4ywBPY8znA7yrO4PoyWufp1qdRzWKhxkKHPDOpzEZZiKd+vyQx+pJQDd7b/BYgjv1qt
EezYJPNMmk9hPXV7/FbfbLNwzn4e2GeWaW90zs38Iq9Obl5v9VlTRhtK3DG08ezkTqLoZC/Ssu+p
dOk8BWVDlJFnqEt5CEJCIyfL11aGqp/SaTC+FT6BqenkffkJU7AxTcen0ImMjcutdKi8XLl4qaIs
WwUvQRSY60aPvS+ecF+OXjmLvI2nFZWufRz4opK6kT7QZLGPiO7tY20i+VnYpUmzPSzE2kngxZAE
oy2kIUnq+VxS7W7X1OYalqr4lhOowi+44RuEIxJR2QE+hqzqay33gruoQGCbVVF9DNnUHKax8P5l
NmL/znqfb2QY4Ez7QJs4rgnC+/ciIs68AMVQHW01vWWnP0uErQ6wlan2CAA0ezxK5AzztJrtb+ys
5KkyVehbGPiti8Yor6V48mYBSEVTZl/qE3MPc7CcTd0yvOwGZJNzx89XnCOkQn8zBqr6jBZ0Nc6D
0yYxfsQ15GSTFNA7rzAITY9G8ZJGJXILVFVfqg7sQIQCiG4QHHTilOg8/SIXxb39ltOj2WRx266q
FhgwQSbjxWv78eLQYtZn5M0ZQzxf22JMzqqdskMboA8AHuuJ7xmJWZChQS1d1SWMi+6YTd+jvPd+
aEl/HXUj+1bQBl9EqRW90FyOVuSH9fc4nohki0V3RkHokfXVRLt/vhOd+f3//U40+ITYqRqm7Tk0
hX//fGhMKGzZcSwXVGSrasYCFLFW7OPW+RbP+mP5Iq/HAmnHi+t6DwqSvdcWHOZ+cDt0xHMNSxMI
FxboInlfRiRcV/YsYAsY4gcq3CTNCcaP+fpUuhdQhsnBCYl7qUDRXZyEaKysAqaqJgFAjPkH8pr8
qZWTxEb2CY5lde+oSD0CIk3A0PJBWGmJfBaf7FgXB6vX/Qckkl+55oafBnvJBbpNjcBt4ipzSNoZ
VcIfKtp+yknAcfSnZOy8LQM2dyOnhUgQe5Nwk74e3K1qYNs2HYBcLlngG3kam9a4x7ccAd1u960V
RZ9l28FJUOL8Qlu3vNSJoJRrg/FfbipZef/xoeEZkWR+nMI8RX//0Eiy4OFfaPEWLXpyaWfGnEc6
8yZVQZ/c7g+IkR8UunDG5jFS7ZXfGaPJLb2cw1RZaSwTA/Ws0SSIikzzzHrVH3wzSpcKO8uVANF4
dLRCp6KtI8LNCFXzx3LRo5xcSQZi4tElUfOx3PMGlK9oqD5A26t3Filmq6FsTfSwdLS8GTSS5EGz
l6fyZWxQIBdZd3Uy8u4Ly9PW5axdli8jOoPzFlzB0W2S6CIlPROpgSsys/HAWW360LMibx2n0rcB
Sa3PdSNefKhAC0V3srsqmnCwTCSSydmDngJGas1CXGTfswuGAnuAegW4o+3lmbweG4T95k3abnPh
2VebelW6wKRDmwHqR5QX2a4vRo/MRfY9AsHiQ1LZ3ygp8ovUwJaG8c1jruiHgfWmfqLINr/9H2Hn
sSW3sWXRL8Ja8GaattKWd5xg0Yjw3gXw9b0jkk+U9LpbA0FAVpGsygTC3HvOPkGLf9lcNEEvwxNP
KH3/ZY3pBn8fYtmnmZ7l6GwAaafKSIZ/CAppWAgyhvLpmHhWchTYIuNmvkIue4zmNPmO+SaK4WyA
XiMZuC+XB1DZwaGodQdWxBA+VJnG2ziU8EaT5VOdwamdb2fxn6+pr5LW8dfvi7LyO2gL4+QF1XwW
pgN4RPpuhkmqxBy8SJOm+4jtyWpBpg/KP9TecmemsK8RcK0uxypYIHGHOCvkVwdrItAhSX6gww7W
vezb9FPWgYI021tpeVSXo9fsjeVHrhBrtdana71Jyz3tNJTZ8pB17D9yy2e1bLEJEtJ0GzZFcE9+
UHDfdB47LJRSO/WFwAMDXQamcchNrKgpScJ3Fl60Fx9b0CFtq36tLkvb/mQ2q8RjSZYrOLH2HHpo
WNWZL89aBBDbRgHD4kocza4cSGe6qhtt6sN0G+BVAkrNFGNoncloiKMlLcbsoJemCaUmIsE9l3vs
JqafbbYzNBVaZ89j1PWP1RSuUqIyamobExIfHBRLF1FelX9fI/l7BQuZ9a1WYqAOYydt53QD3ewU
LxYF8cmrN17AbT6WsbklECjckmpJeUaW+1RtIQ7yX6+hwfZW+BEJeqW2fsGU8tcDAWL7niDvo3o9
bSVXXMCMjZfO25OB1RPqy7hAwLlDyyOqj5MkpzZ98qQXuLXkQCMkbiwO25OGgegtYDsdyWyfPHEr
zKrAHQZ8IquimfStgqcW9I5OxI++QM+w+20q76F+yu91P/GhXjfdRnOJ8mEYDk/qzJTxPuaCORAD
euRU9upm2rZnVnpGlb/1I2F6v3kfLIvwnsCF35CghCOOUXarvroMtXf28ZlikkALhbHUPHMLA35B
v7WIr7FXC8Cvfn/MRWc9eWH7EzQxpc2evZjowsfGnbqPCpzABtGFdy2Adh5MbUIMMXcfXd7lRIHQ
N8FzypRv5fnO6zKxD2KqK13lY2zrg/KqBXr2jpO1kd1tqu8C0R7eirlKrEsOpnRjW2nzOdbJcQSc
tyslIk5tgZVb9veOWDdoQwgXyH/Smaeqn9q3kXzieJqaT+F2EZwc9JJx1xlHXQMmn8cejc6of28p
o+ybiR03UZrThw0Z3bdT/esw6MsGcgVoiJ5dhLCyDQbo0IB/QDPzNiXNU1GcTXw0K6rZC++FESL2
Rvtt5eVbFtT04Vg5GTdcXxXSXOo04zmZOnejMyjcqWWGWS3Pc+5Tj4u4GXa3qv2c4oCh1lFCYxmO
XQ/EV3FEirLoqOYTQ9pJ4U0oMmPTtR0RfXEbH/LSGMCk/+cLKFzEdqLkd09nYDU1cXbv67TvcLbW
n8mcFpCxav841O30bsAYzQZIm2PLOoEM+/TRzvKjPtInnZ3W3fkTrr8eYPVK8TO3tTM6P8YJrc5Q
4OPREMC1lHhidvsns8is93oONxgxmnM7xcxDYkqwTuTWFyRHW/oB7o/OMc7SbjuY9p1J5+eksBG3
Xn0+Qi/Rw+buVkICdrWciPWhv6FkipVGJjiORPfkoVOFEWy5KEoFOcfadrRH8zUgG1KYmfOoijHh
jAs1885h5SxkQpW40/XlmQpYvbFA0m3QlkAPLnBY5YNnbxeWs1vTyPXPjqEKw6DYOE03IG+XZNiy
D7ztMJtU1qSmrY+L+j5uuMFqhqk8mvoXpCG1NOv2RB6rlNZL0JEBYEvrUzxJMWBsVCs7Lk4eRfob
aJDmpn+yHFoBhW+G91FHrFxjVRe1v6CpSaSXbr51PXAjJVjWbKO4h0gE9q9b2TlVA0WqsEj8ssgN
e6aOht7UGVCaKGUyLigcRkP8RdUILLv/mFwesUp71lpLe4NERxzs1D5Htb9IPy/VkCx6D9jlXZoh
oG2kD8GzS4C0q+c+fYJKnCLP5PnywBKC78bqUHbxqW1iRny/yt7x8xo4XSwd3UDEgzBr/jpyagu7
kmdv1PbGC8f+LNgpQ8a+Vq4x/Eib4nZSuRXJ5OEmz8z8AW08ylV6qHra5g+lLB73Stk0hCOCJIkD
stxsH5aG+T5mYbPvFru408oo3ZPDJIiIdMNN1gTxZY7m6pzT894W6O1gLJtgSFw0sbZFx4iHDjKW
s9w1Jd/GuNmv8sAUh8TML5OkYMzk2p1czXZXo6yWqgMeZO9k+MsZmDykvAU7S1JT8FKbhhhSAMg9
/Y+qfcxrj2eM0lOOZYiScRg9L8X8JG+2z6po+nVThskT+bYL1UYKwIE+p5RK3k0Tga7qeTRtoeF/
suuzupQPu+Z08ARGq0WzrpHYUvTtpzozcu/XmXptMmtwlfoX5rTxcUSae8H4giJO/t5sdX96kShW
TR61BzdtfFLcJVhQOhTHnru/sNiKmOwssRsiYVqXhceuII+fScyCeRP53v0wQTYrrF8N4Jpq3sWa
8hUyLij1NshNulug1fpxMh6mrB+2k3DArdGf3Sg7xGiG5oNDK6+dw6PtRD/oEaEC0I0J8pfmbbvF
s5/tYkz3t15Pk2oIhwcyYm+t637syFA3yG5Qphgjnb9HOfmjMGCXjdYMWOnkTlCp+JtiJEHd9YwD
CA+6pZGJvLRuF/i4AGOVWDjCH2r65lEpaRpAbsAbvvs1azJ/QXAOI0LHQOk7D9ioP5VKeAEzt2ZG
3M8w0+7qyMFmLn/mLAc32EXcoZ53SMN62fghMxH0ieZeSIvfzeIhluJLHHpvZtGUDyLXituh01EZ
FDocVfcBN5J1FgQAnPPQK7caopx3rewemoGgr8YqkKAnQNZzy74aEcsFG7Fm1brBOZim7ZjMNo88
cEvZ94J1/+I0Y3NnLFQXgVngOC+95RtJeriD2TzfDljos7N6zbcEoJSgrO6DZvkehjQ91TjrBnb3
q2ZXDdbDVATb//PvaBNjjZdvvjbsv24e82jERehVT5pdzq9ll34Fx2B+lSeRbhprOtTWQdWBumrj
mVEAPcFhzx7V4jBpJ7TaC4FEnFQm7FxXWvgz0B10XhmK53YKP2veH6EKIT39VbuMf/az/80EP300
2xZyu1w+61Gs7fy5i9bqMi/8gF+TL0y2TWSUXHDjeGVXHuL/zYvgolaWuiCThMGHNq5tfVULQ/og
xSEiNRsZR4Qi2LWMDZxN785OnWSlw8u82m350YVT82BUKUwRAG8KhQdwR1cfRZBZzYlmS3Rw42U3
0oo42ckwn9TZ70PZlIS6D/HP/794Ypj/1SJDA+7YFs4327HkJuzvG/EeHYtj6sF4/AVwcNNxrVM/
2cUiIbCctuj6hrKppsQkV4v1eW3nR9YB0bGz7XZDuLWzsdv+zTVgB6LlP926qCzczhrQ01Nfeu/q
M1XvYlzxUrgE76ETzYcyJ3sgoiBxGLAID5JDKKTMY1FaD7rJnZm72OzGo0Hy3X3VaWKrjW1ybqge
XMivdYEXX82J7vgkK2VpiZHe1kb9NHa+u0njVt9ClQOhAkHm7dfZH7fOk9y/PWdh/cWJcQS4AU84
goNDlzbOW5Jnq1jCwVLMmoehogJm6BeoxD8hNlqvtbwSXCnJQJYj3dTZMZ/M2Dgp5QEtaGeT6khO
2fAGu7ZvKtyrgfE0htpT2nnRmty2WCYviEtX1qLai7CiMRqZG8CRG4YD4jX/JOTZTZgc29F9SjPy
zx0ab9t0tpydH7XN1s91fe1MbNAsYxJnYAGPSQ+PyC2b5bDEnr3Geh8c/KYbEd7W4NssC9VA2Z8y
X3xl0dtsjIjPsenqOwSI7XGUM1/gziBRPY2UUt8pdgoI5BdhzQaCHmqTzjxzU3PvZYhGmmW5X1wE
JtEgvpj5TGpZoUslHR8IbsSia/6lemS5/1Xysx0PhahuBw7C9X+WZNlgaqZDNt3eWkDSBd2XZQxi
iOPtdE1DI1vech3FVBAs1YNWsS22BeZVW8vjU9OD9ykq0Tx3gdAJ8u2s7T+WhDoTTSY5VGYVJEhD
oZ2z1KAZssO6RSKXNDSWWtnsah0pLCvV5Nz7zCo2co6NUkX2Xp9s4AfTqJHYy7lP8QJ//suTq//j
TQhMC8sDHW7DchAjeL6U9P+lAzGhazOcOTGO1NLi+6x2hx28jWDrtV6/zjTdyi6Vpb328GCvOb/7
zXkd1xHlj3bQH+Zs2uN0qXb1VAwPg1W1a/SQMaqb74XOKkPvDR8SXzI/jEtQHcs2+GK0/fxgyQM7
FOPuthHF07mmmXoGZlK+R6NczgS1cXCKAZT/aB9v0LXWh6Hktj8QJqG9qGtScfvqsfMbWuCkFt1R
L532KZkBwq2Ca1gT9VvN1rPtFO2TYEFw9QS5KGpvnc1ZgiQ2mg4jmSybummGvdBRueVF/m73NYl5
S/hTickCrF5bBu7gzuABWCPud5GIE7qoNk3zPNeXJR/u0akd6sXVX/3ZKY8shJOt0jjJ12d8DYjx
vrcE1U3D2P9g5X7trD549j3eyq6NcV9mlrlPlwGO2FQPwcYygvskoUeZSeqXz7wDwUr7RKZQQKHQ
p4OP+gz6ID7Uvh3C9RD4/iWpl+UXB5Auc42BfuCu8nW8DVXcFztd/96bCaSIxhx/VF0i/kVOa7iy
l/u7KEsZzjaxlDHR2p5t898/Mp6tKbY7UYT2UfPn6YDg1D7lNKyEHIgSaPjroqEkqhSli+ZmGx/A
yu2Sapd2jOaa+iUenbTv0N3QJ+ECRkH3WryZiPwvaJ7ptA/zGv3rh2cPzb7taT7t/NjfCRI/nqys
evAZPB5Nqy2eIbsftExkL0ZTHTXUHXcWWJCrjlNnE47x9EqfmZ5aGU7fAypuAf2S52oAhRWb/oJI
IA1PFTlkZDoN4t5xYtwZZWc8W/JMaDAbWnf0YTK7b7fdm94cOxShn11ZOPQ457WwidExyEM+BCWQ
hj835aEevs8hluu2wo+dzUvEI/IjdxyXMBqAPpphsYFSwnKltAsGY4cUNj2rZpwW+secVJST6s+p
hp06w0V4NK2x2BQVS9pP02XNzsZsU0ahtR5GxlziP/kk1LygoKlZyJ3loILN3CKHIgdh5TdwJUrk
Lxx7j0aZT7c/qf7Q7Y9PIX+dCe9iRZJgvJu0+BjUWXsRkg2R+chwQwP4RWaGQ7amLzsAmiiWw6jl
e2FF07MXZKiAEQKcHcPPP9x8bSKsOS0CQgLNqxClae9cirLXn1q7YnatbaqxWgJoabIOVVTrey8R
Yq1Exuqw6GG1g/oYrX6/NmTLsL4VFdts1vZqBTEHs7Gz2fKt8VoQ6Gky2KoSt5icyyQM86qq3p07
Omtt5Ik0pozoTfw6+JElSWFTQRXeNaLOXo25/wPhJ5yt1tsmbj38S2nbks2nfzxS0HrQAugegmMQ
T38fpPFx4KIPdPvYjMVZidAdMD47BgJq6vIRGdwaW7oZ/bqMsmwDs289Wb13IiwR/4I24gr8z2WD
lChyifQqC/N/zwzoKHBcRmelogQWZ/w5+AGRwQtAYvJBrbNlp4+/oW62MHG4xOwJ1GtanWqXf5uo
/lsJQROXTSUKLGQV7j97PR7L1nkawOLF9gRBR6q9hYWa3C5c4hK4SttQhytvEOj0i4Sok0cxmTNS
Prqiw8xk0PrLtKNqtG6UbEinqn3nuIu4OGR9X7pWah9owqyEHy+bJYkBHFXlQp+Us0W+pqy+RMhT
hIlb7zpBTWkkmdvyq/a+yQGSqiHfar47XfyhRBDgCaApk+JG9T+6kRrslN4RAik4KH92e4KgmjYs
8QQLZ6hXs9RGs9SuwWqwDS2jgcz7xbGuAyUAC5eO/YiqUs4llIccgdJPi4gvX4KAkBcKSEvfAtYT
wbyrPRxXpTzM5aXMzK9p0+w8FmroIhuUiMqNLpKBxr7c6xbQ2rGjwVDWu4GcASM31rdekcmmWxmD
La0iWioM152Vgkyo0nCNRBF0swmpVV4tPv1KIIbk5001CvF4so1rkPkbhFnPKYLrl6jABt3Qt76G
aUsOXYEYI5X4J5PYDIofQUuJn0I8HJPi3wR9llzT/H6cZC/et9E/okUy2a+zvf/745Sa3SQAWlV7
kzRXAJoI31pBQqQ2kiKsDgh9f2rDQjQnKbqrHsWwJkE2Cfs1wqvN4oJ5zYIJjuUwio/RCfdQdq1l
MODIApGMOChH+Ot6hvv+6yLTabMcWumSwW+WujyvdAD2a3B9euB7v2rxVT+PJLJU2p3toSQafDjC
Qwb37FY2bq1ybch9PhWr8kGdmZUo17af2CjjoLYzOqyiKYKpJs/SebA+4wYWnmjHG7xLGLN2J9rk
Q00hcdDbl6bzD2Y5tRcl2C76Gpq0z2pK5R4uIg53YZp9qC9m5H9u2S67a/mSMenWrkQ6B8/dmi5q
UokMl5k3T9ZoCcsrWZHJBukpPQtZmbDKsjiL0PZXITO+DAgbX1qLPUboNS/qSh10cTa0RjxHOTbH
sjBCBlzIJ6VkoJTkda5+RdtA5OgYmI6hi1U7KUJvg7Ize28q8UHh0D8ulhZul0TcByyoPqhXFCwF
RXU/+353GE2S6ZCHfUvw8VxADuiIuTgrzUnfT9VdYo0Iy2U734/1F32x/AeP4L/nue2I4IsKEMlZ
dbWWKTknVsZGX0JwwlI3dmmEQEJdpnp3hynqgkjL+9Yh2U6bKvsXKgXOmL/dy77rBJYT6IZpeGxj
GCH/IU6tQZmSsJLFjOeNuatDM7pnofqqJok/rxxJoNbZ4hzNhNo+/PTt5OX2oQns+WWuHsakiFct
fMiL+s6mYCTpO51Ne1DQ5NFG84eH3vpSktIb2wWQUoO9YDZzr3SefU1QAr/k1NEtacSAeGRhbJE0
C4tC2AriSLuJqV4+qTNsm7/OcGY/RnWu40BzKMKJRzdLvivGsbKr6mW9KRGKXVFb13dBAKLPq8sv
QTT3V7Vjbtz6S2eU/VVVeuWVI3NfStzzG82bl22rR8GbEOOLyl4SU3DKbYeboszpiysjeCiN4Gzq
H0HC1HfTxLrJKFyIDMr656L6vfYzEVhtY8R3Kn+wXBBak3GDrMmORpPpHmft6E/OOklf/a6tSIqF
2KYUrY42TuvJScyT2TTZiv4wgXtVDEJaHTqxmG863sVi6E+tDvTEzgubobmIL/5EsJU6ZNpC89IH
pqi2z7nwg2NDOLAtZyz6PdGqz7LvGXanvfIsWEPXH6xBAkkC3UKMm+Tv2dzEr/lo2/u6XJo7Wp/x
1hxy2ju0G8Obn9O2Iyi4OZFmlj2md2NiSwRRgod1tPVrms/U/mx9nwVd+twxyiWrdNSuyu6jGPAs
PKkdzsj5hh4dMTlJpXTx3s7oOO1m8tkir1t2FlPxXrXYzAijdVour4g8yjON+JG1Fq23NtO2IP2K
HamJQBGkUkFpE6wqIP9P3Vq9+hGwa0zPca4fmGCHL36ZGeuYZMyHYtCmO7LOwjsc8Q9U/KrD3Gch
41VeXLWJYkrkTfubevT/X6iY1Gz/8Ui6hq7rmOMpKqAn0m255f7Llpqur2aTV0xoInY6iWEkjhNA
9i7AZnZSB1/4OG9+X9v2tEm8/qvI8m/KOYFROr8WIvmWxK53f/OZ+XYGwtr9VhJd8VRqi3Z2rJ46
VWej41DLGb+BI1ThkGSl7cBfAIw56FSnpPKlsXwGBj41skTD81BGBpsZEBmGJGNYSfgwRZmHLVlb
K4VZpDfEbBf7BEYw0FHHdneoowATR/qrVrpvUBqrG0QTMg9By/JSaT9INBs2fheCyoaMYiHT3dqk
7rxiqcwx9Dig+QGz8DPqRmc+toYHfsRsvzp91K3tNMgfHRdntIN+yi1po6lFgFoO2Kbt8zBZ4069
Ru+VDGzNJqeeob9G3fS0yKLan1fqp5FXrp4ZT6hC//I1ZbQrkXmi8GXkE465AsIU3pM+7m3VOq/y
u/5JTPO0jn07vMZjF10WM4pX2MBiZnK1aLq1k5SLza5N94P+Ov1maBdDjLlQSh0HJGcbs8zZfMv9
gay55047fuVPfkxUFXAG52jgJdi8LMf8HGniZ+WE/qM7R2cRz9n69yK70HFDLMZY7m88Z53SKOU/
2lBG7LGATZ1D5fb5SnUyPCk6v3VB0bbYGzefuiM2ZNCiEqJRmBXPlerKDKGxRaMQrG7I2cggGWQc
tgl5CpdGatI9K4XcS+c9Yt0EFqBoXgZtIDyF5q0zd9UptugvZk37cbOcacVj1xTTWfPta6qWf+BW
PhE/GQ+zFpbbAeDWAShv8ublMY6GfN7d/mCEd37vq9Fv0bSDMKO7QA6DUf3t9swzBaG2D/pxL0Zv
fjU8wtt6TdsJSJMb1E3sUJCJjafWZIW0i4iO4kmQLAN/X630Tti4Y1ZCsFbj/6Vf/uxcMtmKucIK
2WEmXQdzEO5H0WkrTwqDTff99g87ZD6SEJqR54xc6A48g/vslnWKxgEQTVsNdNONCWyON6HZK39q
JRny0Jt9WhdqtDKxsa3mOUeNUyPtkQuL2A/FnZmMCWYYLKJYI8gYHMN5zwou2zjylpjDIX3U0maT
AlRd6TnqxFs72F6OEJ+ia+pDmV31TfimNVFDHZw+jEiivfoBoa6NNJuFjCIrnecFz95BJ7rW1Fsa
E6wj1RJSHZjeXsqoKlZmXLWH0ddnIiKydrcEcfJSBgy6GiTvx1ulbqLx2FbFIyUNPL4wXHdTDWV+
CSt3F9foSyNHFO/VABEYfH8AqtX8vIlZ4x6KmTWZK0flphqpFq8J6DZWEzbyKzse+0r89K9DbSJi
L9bTkOL+jDJsM4KkEXXwnfE0ohdfQURrTujqdHTqvnEti5JM8t6rSP8Ooj/UzjivDFaGXmHug0Yr
3zUSn7dOiGJSFaDUQc8XbN9Nc2LqbNciTPq9a090XvKlOw9ABl9gtqDKCvViry692vHuyGeakaLX
EkBll3u1ZGm+3N4iX7AWaPTinOWsEN3KIU3NqSz06mW1IhjQv6u1IYSxMUTta/uulPPF4j2jpI22
xD7X73bEtEbnwABAvlbjf8tyTD0ORucsqzYR7lZd1kKP97cdwi1hW9Rtuk37oWboGqzXypxJdUNu
F2ZT/NK2qFddFAhARVDZiMUgh9xrhxPENB+VmbC2qMDjS+351tnls9St6DL09en2i82zda+KnnlD
gcwxyttVnPVA89LlraIaR3vAPnaqo0+VAPOZXGOpgy/P+sLQj6N6KiwvWaulWfoc5uiPbSrVQH56
Ql0qJGSfNotUgnfi9lylzg5mbSi1jmhZ6xDhRZbRkek0wmAgE23VGlD5EGCV/pFn3PYOtyS9Wm6M
KogRD8zD9Db24c/GnxJ6+lI2M6LpUO8zNvqdYy7eSzRH2anG2SQ6VGdSsnwXNaX+kQdUaZVvuu3/
uHk0adG5uKgY3JVzmpn0GSLjfR7F9r2bBuPJG7J6m2esDcdcb0/s2w/8Xt4PNB/vetW0b459T4Gl
IySUzWWolW9G27zaKH3W6Ovmj6zs3scAhjADNwHrTJjrIOZ6Ow4FEsZFd+90t2r2I3zFV9opK7MM
9RfapM6VoiQhp93nBMOXjSH1jyyZv2cZTo7YtPdKTujVAFpRZNIV5UfsBsoYvR67p6SOvowyXEod
GmOhcFghZcGqjcmlMCrqSrEDODKpn+naqaFKb8keRDwybBXS8ka3bDPn0s0CiqscxjV5GLSoO4vi
sTe74kIXL6Uzwn3YuAnbMB7z1dyCo81zi0KMYWi3agpGwbUGQvF9ghq2w2FSbzIZ9qLKorfaaJ99
s4eyO2IkgGcf9OLOkFJldfDrVS2Ic8hbsnsUeNopvRpESLlWQmDVazMTf9ncbrtRmnkGnJpKNo8u
fDxUNJFQ5MuVTkLMCoEp3T6wWOkEMI5eEHgl1z4xnlVeZjXykIOgBoHCdKAkwa1b1efCS7yVLTu8
eui7mGDh74MjObMACx5U1amKiKZVZ9EEFzKoGWDDrjQ2ec2+ppZwE6hi1dnSxj/KrN1mIOTeDLub
NnmRueesGCYCuZtgp95verDNyosJ7FBzal3Hm8gYGoKpxvhRx2CJ/f0/Z3prGXe3qQqhQrHC9/+S
yrf4N5mCpt6HnubtZdDnuyGOy+++QX7o4A5f6zxFPDeLaY+ZPDl6PMJXlJzLBjAPEQdlk2AKJTCM
TOUH5Vm0BwALLu77X5EXEFk3+JKnB8OOkmcg8zid5/mLMRnGQ9yLAEkoVg31+IWFtQfMs2xwwY/7
3NHtq8naZ5UvcGdE5yKGHUJK0RK0IvcIxzgqKlCJUL/mbrAeo/hHQMPzxR0+1SZSXSTtF2fRf1TI
1qiu05mbgsE9u4a/d0GXX26rvcX4yfNfrxBbskCVZfKGfcxt5G0WPwRNNCRbtbwKeq25xJbxvTE6
8b1Z7qe5Rz5hwfzCDeysbx5dw+jqUzBhKW3s5FEVKQsPejJ2MMQzqmY5Cu/uNlJN9krzJD2o8AhV
lgsIdzr0ZuG/WSQyXztnM1U+uQMib86a27pPjt28q3eMMhBzVOzX59FKvaeir26vB6Xv8TOLD4gL
8069f42GQdJ0y9cK9NZ905bf6GQxc3hV9zBE5Kx3qfvm60a0DTvduKDuyo7JdBCCaBePgNWnFqgS
7bVcfJ+BOmkMCC+wZgDNOsl0TyWwWjvF7H9Bq7zCjboFSVu96BltRKvK3lop5kQzzgLLtV9DVnG7
Fl3RppWr0IQ0vzsCZsgp0RAXGImW3N3QSWxPtB5KyEzX2xQ5ZB3cGhic5IqWRpO6TIJ0WIf93LJG
g3iDffc91hNjj13X24s8st6QMx7FiNRKF+zGldGdfZMPo1q06PhkNE3rhet27lEZiGw8iU5QGWmi
DlWrN5y0qGec6c1efoVre9YuUTG8BwL9PiNMtFL3trr9IzOp8HxPzlEFwJhWLk6W/Bb11TrKhwdG
0a1WtK/UebuHHp36ay3eO1HW725v5Ne5glpGy6VAc+X8MRRevifBbtmpDEXPjz7DuAzAtAeEiBfl
s1ODHmYO+ud32bMeXjDHt2dhuz76SsdD7vKfs2rSf732+yyKY2bncvj1fVWY1Rcr5kOxrHKP9Lc7
jlkXXxeDfU+NfuHdMcb3IUGIoDNpXPymH46a25Hx0Hflx81XW2r1owHg2ka19K773IxiZO8o5u+8
OlwU6qoFIRJNnntnK11izi+Dzp16unJxJDlrnI54dGCDVI7VqD5GrbHS69eUNMaTn9Ut40rxop6I
JqTZE4ZuCXC8tpEw4V0p5CY5coZyndW1fOSbiLAcc2HpBIczhR35KEbCstSZei2Wry3yNXWW+uB0
UPqulCnIQehNs8AvjuqyNxuSFzNr44qIhotkTcbyQDRGsgvzmDZuJroTtPcj/g0MU3rhb/x5bHkc
F9JRUSE+Dzmj022MnkHlkkE0PhdSH2814kuru/M5jofxWaeftW+E667VF2erANmtgSJvJlZXygHh
YszPwvFbjfp7vWBYuvbdOJxAE6FKqgJ7ndf0uQZ76TZWq3cPRd7kiBdmmxt5BlZdYpSwQ5Hfw4ch
RdM3uxfQuS3TdkCn2UweLW8yT/WUWhts6sk3Lf+w8yD5dMv7SXZq4BfOu2gx+RUzx342Uaqd3Fx/
0+1xSw9xPv7uipjxiNZpMNq7xWnRHujSwcBZmmTWo+aYP1upJZpbDDwM583KtBvrvIzk0CW2+5Vi
8FrhJ3FM5auh0e293oVsU9KOjFpUHBs12qvD4NT3Ux5SSpr73W3fWkuG3u0dJ/KbJqeXfPGZ7I54
I8qH20QB7nCz2AneL268eOwZMbyl3QwQF8n/lddpDOW08pmj9ESPv2HJ5N93fOCwE49MRvA1Ffzm
qMDfURSJ1ZJW7Uc8IfuJHN97xY9FQs4QoQcQZOMQIPo+jfbKTpzm02FjdLekib8F/Ad4UFXtLcfF
66l1D8oxpNC/7RI+6QCIz63xVdX+KWU0qySIortYYubUa7ndUti2zPLeQnGyzuyul8OLSwxbB0pm
KTEF889kG/y6zolWzvgMGuZ5qr3xLY/EPU/VE1MgaCOjqvdkzk07R1qiRVblR2fMN44giCzAOLqb
SihgOqlfr2UhQ1v4dBbl+uiRIVap9lKxxH0zGLV35AF2GBPAHbIyZ3rSsPA0FxZlkrlCY8DPmi39
nOTbYpMm3msppIvZ7+5rH6Gd1TrWJkNVeQwWDSybTkAXT2byxNT16k1180nVw9h2I7UgjfCPm/6L
TuPeiIP2pXZ7DQ+OdJFPxYtaLyjGi7zqHRPtWhfoW2w8fGhtH33FRfCY+pP5c0iInRlcl+4gkAvN
nMMfyFU++9wcPnkLQ7KU3eph0rkB5TCQx65Prd1qtyI0hcNUMX4bCd/Y0ZBjDyatIFrCdnP2mvic
ken+qhX1lhpRchjoDeyMkd1e0Y7aY4tLBbWhlZ40goLPGkGtu9yKq60PSWTPxueMKWL+4tkuJves
M4+JJYwj91m+Sg3JYaz68gPBOgsVaxzeAex3IXUDWJb6GStZfjaxsgA3gKvT2M7FqFiAtBZhcVpC
BmwXQ51rGspk2A2tc1eIu8jpNlUUHCKnN//4+0kco62fUOFomtxNGkV/CUpqLyBOkyMG0C8u/8RJ
xcyE+GuuAAKwtTfj3oTYtg0TtzvWdPB2SO27j8XN71ha5N+LgP5trDGoxVG8TZlwkKAO8AYmfSD+
kLNYvqbO1GugKJYN7g4e2jEgObeVI9XsHT2Zaek4l0YL+RXr/mEgi+YJYS7RicZ4SeEf3liOBph5
ADfTebb85aFw3t20GuGQR86z3+BTcgA4fiGU4t4Pci9aNc0q9wngldLAZ0oO4cYnL+kQ5G2xG1N0
qCozZ8oq/0rllBKCsxMDA/uMyPIEFmZcozi3QF2GGkNCG+3S0XoKrCI5q5IDn3iwHSDmvUyuVxBW
mYCwsQx3TQr1QiFz+svOqKtINXLtGvU/2RJNPXTf7d5ezTJB1Rnsz35w/4ew89ptXNu27RcRYA6v
ytmSs/1CuFxVzORkDl9/Gqd89lrYBxd3Y0MgJdWyLTHMMUbvrXuvoXD+tJZG4Es+jCt7bh9qWNMf
So1uXZre3x11+a8Byd+rB1ppzXnTnk0Xq6hEDI0wypPMmfZRQYicPI0ad5z2FUCiJYE8zxYivydY
x/ECZXr2SPFrHzJ3RLjJIPFTt94M46UP9OSDpLBk54yhvpElM08LL04/SlMku4IKZBn5frS3f0vk
UkrYw8lwpoMS2vkeqlD3YJCPS6dQST88BSGWSNpzLaZm1avq3y7S+lsSqaSPBPSnudjMKv+Epuy8
NcmtIKq2997FPDiB5NgQKchs5m8+NNGRuJHi0elsZS8bp6RpkahIIM3BScJ8h0OXxmVQeKi48+le
erqNLmCYttEd666Npbu/33BCzTV2P+igOiRatmxZbyxqPabE5rL2NKsK5UdZeARFaon4IwEZdVP5
jHhxeemzCQced+1WGlPnytoVpfsohTuhztgodFKxLKI+3KPib49yq0AvtGusCXZCx8Qw3AnO/mc9
AT9JtJBD9zSvEtA1P+2dNG4IAggGxGSjue9UciLqHq1UpvbeIraz4No3oXvMoshZoZFNf0UF+BJF
+4WeueOWafQnr2Ym6/VF9vOC6nBAmuUxrFttlRhjcE7USiD4aYhkmjsIcc5MLw1x5DCdIrCnhe1e
7/CCFH8LW/zXBsmRu9hT5jjPDDryrAw2q5IQJDQSK09VGW5m3FbOXWVv7TxYajqMm2aWQVTzg+Yb
4ljF1jEw3RwNP8FEsuaYnBAZSWeR0DdnLmCuDEAPkmUF1PcoRR95Z4KlGWE50DbHfSi/KQB59VHu
UitrByboEW5KnovbylzIDpaeg3IszRCqac6S8KaOoFqD+FNWMcKC4L7AaZ4faxbpFMB3R4mQUB4n
4kvPrO4xNtEnSq2IfPBn6F4tiOyh6N8ExI6vjFn35EA5uy9TOg6aw/1UNRJsay6GBdlW+afLYvlD
tfBNrd07MZNVuycjU/Y+qsjsj5HdEG48QzLoo/0ahOecFDCMvvek5lrwnHAcL/qioe83huEzto5i
O83dE/kqA+zoIU0gaRpu9xCENZx0TduXNYb0gtj365DAAVCLongf8/g1DArlAvCXiNU8fQce7z1N
ZTztx1Ah/po68tPSkgUtS7EtLNPdBlT1h5I+7OKfjlDJvHtlJ9BMcVV0xLQm/ZvhiGPNnfL1bqUr
tYRsOFEc5cXQzUccYEn6SU+EaHpo1HvKggd5pAgts9YGiuX7OSwFdE4Qn8rO0k/9HJHHUhkAfJgQ
vSTndEIxLrqC7UDmtET6sAEH0G7k+dsVtbqIdeBDroLuZ2gaeinVkK+49IjPRvc3mT6b/uWF9W5e
8Dp6HZ5Ou7nOsv6NuMaoIG3xvqASKPLvaKRKiHiNfRrEMQL12Al38VzzuLmer4fWV/YsU8LX+flu
wi2IWvZNkFq5trqGC5qu3F9rGQkvWRRGW4uLBR9stvEt2DIkzNurrO4pBSPzahu9+ddv7YUPkOv3
mDY1U2XFea5w04MzmS0XmmMsJ4cxJMtK64kAWzqJ6ZxtKFBWxKlCYibLCoCHsBZRJH+Yg72J+ki8
aKXSngQzhyXGvDclDrxHJRheQMyYv/K+/u+NsgDnChZ/sp0/RCQuTCSQiB1YlsWsf34rQ/6r6Avj
XbfigvHa2DyZ+lSuDc9sj7mv7PCOZuSb1PY5Qv+Mj0i3CVAxf7aC+blofvW/35fh1ORm+RKz8tr4
5MBfBe5vMtj68MXOGZMYIWi/Ak9lqJLKlOEIKaoBtZFfHy2fRM5FbwanOFO6jWWzkBo8vIP4ttOb
Q47GjtWFtQuZS117n0mo3ZP3kMcmNWfc/mEV/llWSOgDQZIma2X/ocdBIu0lqt4P+2ls87vbJC5B
NUSiXNKdHB5RJCPPKYf4O8KD3NTC/6Mo4n3eMdxUnJvey55Ln7FobQl7p8c4w2vUsjs7oVQKw1no
oelfOkxnaZ8RYXLDS2B9lAUpnkgXqscmscUmpaqBIFxq7UvrNtPXBCJjERV5+CCDrGSkVTWHW9X+
CDK3iJaOxOxS99/zXn4yWcNvxbeTS49e9G71LouUJgCZJ0fLqOKVhOIqqIIXnZv7Fx+l+O3unOqC
7EmdW8RMBbyziLSj3KPJ2jyyDDynpXJsC7KyljRYXzo8NCeNeKLHoqX0Q722UE2duUQQ/vUZjj8Y
SZQs72kMVryC2qjM4r1yzfymOUJUeE7NiMGqh1DdEVr4C5nii9qm1bPTxiW8a1yvtHQuZd8Jindu
71WU60d3HtPKXQOlt1NbJh5hAerlP46zuNYpa/LCW0OL2ORNDSZfvkW+kNCXZFaavg9T18+cTXtX
24V7Nw+pzcxho89x1Lo9SBjv2eopA5zWVU5yeG7Mu9H0SKdCHDHCZs9dC1mYIL9oI3dTt62PjkXs
7WSTRsX64Arffjrao4e9r4WNYuB0X9uA4uBXHSVgMS7SEt6mG8Z7a2z3FG72UWtUgtcyEvJkiKl8
wIhoH+UWX3+xUPJMBfnpI4meOkM7ll39v5tExBANgZxj6Pyc+Am9OwOgatZh5CvPY4hpbALl+xuI
H07W7jfWU/PVaYPH0Qmnj8yGBgQrM4NhoJJL22nxCUdVh1wE0rrUlWZGBtdBYG2UotOWnMzFWIJT
kgcMnexlA4byQR45YY6+WAA3iBX8oVJmEGXcIPXCYHfWIERO2h+HHB1bQEuRdUwDAjL293Xfumsw
fsanUTz2OEvfGkP5SLxsLzvK8sF2/GnZ6bm3vXeZrSx4qLp0X80Zx0FePAoMSo+1F6zlT67mPeEp
K/ltKqqfbapMdUmZ7W6yTjeGsNqWfc+cy2bFkde1es4jjUk1aFP0CZS1OYwMwGBMr5U+MnZa6llr
j06woYTd33jcNg7rPyQ52WMET+ZDH5hmWTDo9no3KZDv9zLb15z7V4lnE00w7KV8Qz6oCpDZTATR
tqmM3c8Mc0Lm0tEs3Fc1qB/bQN2XdKq+HrPEf7Rsr1xabWO9h1H5OWIu/dNoyKlaMX4O9AjWWtU+
cCEz7k1jy7CLldCNBsICLadOs7DQzoE2PpTYZSiKW86XchpjugJSAPCfXQoof5e20AsrrwFZ3eX9
qtQH5aXw+7M7wDwfwvi5nlfJ8x7ZpvGzm+b7+70tT52Pjk7lvogqb9XMQs5qYg3klra2wPiGM3cO
T3VTdMRhNf1p52mblcRAuTJG7z1SgII7wDqS8gmn8DcEjadAPMZoI98rH/gy9n0Vi4tV0VTMkTrQ
iQT4gUN+b9JsRNg24z+sfLzWtV2tstAul/DPLtV8FVcz0E1h2V+FNoEA6XNsn65t7LiffpthRDid
lJ9VLQ2uBsPiakjuv7X82aMzNXMhFlPgVJj5pB4mSA3t6mlatjRBrFFx8WMCHdEYSd8oOHMREU82
s78t3/vszPBBHgVS3SNx9+Vwgm24l3TCaG5LEfWAqJ0UBNr0lwSljsRNdo2aHTvHbhdJxcpQD4z8
gwEfTUxuV4gkdp1Tl2dDsL7la4vXgVNBoBr17JrSUL5GoUblhJcVby8DFXly0FqgYanj5ZK7TCP1
veiLhUbU4jpmTUbn2pt7dPwxKfdk1KAkxrU1WjjPrbco9uO17hKgLS0EkapGZ5zp77SDnf39s+kn
XbmvwxjhhQcKaAJusSRelbgf1v9sjeT3XQOU1OuRHFwPnuOPVywJL6iTgP6lxUi3FD8aKx4X1SYU
PiCy5cI22+JKZd5daMlBAC/LkLybSC02Zd9M29zxE0K/Gm1Vqm32GUDg9wJ6aSAB8Jq4nfM4ZZAT
KlfF1zTVT4RB+EeXVefS7MaG1nh5SrOAVV0Ah6Vxlfe0N74tcK+alV2lnU3MQngSztDLE0SYR72/
66GrHXMdZNI4bykmdxRYOWIld+UL8i1j1zR7VlDhsZ+3/nl1bmve/wP397XTqwa2hj5BUN98AzTs
EIfhvqCpt7Qivoq472YsiTu2O8svmAHSc9jRj/QWMvrAHO0NwX3BI3SY/umnsTkwcvacKwnL7eVf
t1CeUsSjXiXNnygoWceQomx25CkPNSkn4RwAp/ilucnS4klekHN3sm6qMS3rsNzIsz7qi2CveWm8
7rqi3xlJF69khF/aqU/3qIisoffRB/XfYe66mO3VSrEBaZ5J0EjT/PRem7F4S/qxfijmflrH8OTN
auIvy+ILESUhOQFQPw0tSoLND3iH226lBhndPTA1+rVnmctJJ4CyIpuI6nBA/rcolKu5Zdchd37R
3fa1mUgiCyf3u+/t8dwZNUj1udWdddUGGw3jZb1D/yqfVPN8rdVaf07mt3j0oznts+gcj93R86Ps
T5ANR87w7E/tYxPlS7vr0dC4rionNGGUIHQpq/K1U1rSHWn/vJbZTf7egyDkr6syhCLBo/ziXHg+
D3OeOlNcfWUzHTzEwspXuscNohnpTIaRla0tL3HetQYR09wnTjnVWKhlRyUOxRNwXnr484w9T1Io
pAFD1PycIOpf1Q4xYvInqzEtapc5GDk8w6sxsnpO4ke6rH/UHnu4PfeM/XR29OtFfA7cvH0ue22v
TUK7cbo/DwR4HYjFooKa+ROiDKMDEBTs7rM6Eb7tre8UJn3yyq7p6PSrtAe1N+vNehOWE0kN+erJ
bz39LdTJ6XARfy2kFD1rUTNWYbQGrUzeDmqGp8Ia/spV57zEzBpneEFD021HJjQLy9cRX8933lBp
4+NUIzBm3KKtrGjItyOWwFtopnt5D5N7NvevVp/0M4QNUgAcokUsi05j4ia/VFVL/ropk2e0ZWRj
G9cq9t2LiS8XRZ5XryyPZaPbqNHF6Jk3h4OVfdsEahPE9CuiT3R/wwBkkeKdwfP/fUNlRAy0B3P/
X29StE2Sps3/+7/yv2+QvwdIsuDcuOGRcjs+9XSKF6VaKR+DqfdISsJZ7g3FxWxRe87Px7aWrjMj
N/aExptvLeRi+X4nZjpDiESxZSjcLAfi6Nejo3m3YUq38oiMoqn+ufEVDFx6ZG+UjnOdOBQ2fX/w
X5Oq0DZFLHFKnCrkHmRr+PIjlt2+m55ozMqvXbFAjCoKFEG5O6lMzCy3JUwQBneSIgCr5vnGoFeX
MHeMl64waXob3WnUAv++uHNcbdzmIvvZzTAi4YqEeRv5DjBHNUKj4gZL3R66D9X13kgfGv4QMrvE
E041TDwgpBMWU9E4fBqtYhxrRxfL0eImWWqFex7diOgOMrTWuZV5b51qnUVpVb+11nlT09h78Rrg
qMgMaZNwMj4kEZPTxEJvM6RRdCiHqVqWrZs/EhoGCHJwkhNkAAoiv663fBjWtU2SEyQ6NExytkDU
QulMn1rY7XyvOcklwb3mc2zOZyevTyrkb0uYzavRDuJQzpZgquD60kwUWXKkZJSGf6N6CY7oDZO1
RBO6ziIoLXM3mZogR8wZzq3BfyjxSIPLI1xISO0ztPxp+Cq3KPWDny0q7if4ectohmgqEzLeEInv
JAvdqRfLRjfr33qHBNcri/yVELvlNIpPVWa0objuzupxiJVinc59F9C727JWiKErXQBCPNSee7cg
umS+PmQagTQY7IFI0Z2T9xdHAV+BbOMX6cc4eOWrNsWCYqHDb4Bze4lxP1Ym2qhKo5hv0eSvR4XD
hAKpPkRulj6YA37VJG7FF6nXhNAw5fBZ8C0c+FXPATGWGxsdUeYGxfoeh24O/CWp0hVLj3J2Q9IB
3etZtdXYnrqXuxbTwKXSGhBIB/HUREn2jf8qgGKZNavRDai/wU0ffMup7hdC24bNNbXGz64FS/R+
d4hU5UuBUHBTLX5hZayYXxUsnVuDpj9aMhi0cXGWt46pUPxDHGPJklduUgGCVWJF9x8Qevq3y/ju
LKsunywG0sps5lw3DHTa2RwJw5FrJ6GS1Y2KFe5RPll7QZG1jyZCadWBzuz9l/IRmyQDnVF5EVez
sDtiPP/3bgrYgvzqeh2IMPrMAwQPSjyFP1uFd+Yu1N3g2pUz3a97sLxY25HVnu+bXDcusi9moiCI
iZm9JrpQ6BVM796k149yvV1Ysb3kTEMsjFfA6Jz/jymOiOrZKfSPK45kQpOOBNBeWzc8Imckq/hf
toWadgC+ASXY17ZirbWh9J5z33M3bYXiUE0N7zlyam+PFTVdyleRDo9oXPwv+SI2O/tWtsn9X8o3
1EZBmAw2DgtN1ko+NYGcGkvbuNz/DY5o1q21d5AvMhDD7I6eYCtf/eeny1cb0kn3JsGGS2AS6W7q
W48SLukfUzRSg5Y/yYfKTgg3UTKHg4Xn4gGdVhyIHZfR4v4OvXWR1YPavv8rCPXTKan893/+G33H
WCvSq+wIdaB4coI+PlQJkC35lqGNzxWtoYvT2k+RXmILnoMcTOQ6+1IlGwpcPQ6pVphP8MfsFUNX
c91lirazYs859mGug1Rka5ifo3k2N+aR3+G62SPu8e2DRijiFfuYvQ0ZvC0l1zRsqR863xU7rVIz
KkmVCsWf43cQOSDYUyp9jxahvpXcozqSofYo8yBw8LstaDCQfTjv+kQrdEz9kOp/WY7ffwGLI1OD
Zj+twmo80Dd+RVVTH1XG9zeZ0ljr9SFTHwIT5hMjF3+h1q51DAHolzbSRFRH2lut9C+yT64aeKe6
YsS3EtDdIDJnUfihAUnVmA/blKqbyU+xrhQ8567wiq309WRNnXIb0PzT6DGcmcuMKfUOraJan2qH
JsdJ/YQlO2HbYCCVTZrlENvcg+tEsbut/CkC0xraK9OpX3O7JyeDhBslyP1/b+Es+j/P/et9NXDU
umieCUUiAibjrX3eLEFHDRg07IiJS52silmWm3IzmS8yPcJay7vUTk8ELvWExeR22N3Nx1rccygX
OfFOgMwQlcXtberD7sy1/4fypQsCPcg7eC8cN1tJiRZ2p72i9nyp+Vju7+GkRavAuLSypdAowQoD
TZXBtGkWh6tK8BWHxXMlXPoCsa6tokRtHkUJO6pw/Xc+X/8onzInUPqhtq9dQhXkcLIPRmU/dQDE
ujldKh+Ess8ZhZIcV/0uEq3Rqc59pIp65q+DILIe/tkKBPO8plS7O+jPapWEJcRoHNC33+Xeyjip
p4LlEzFahiBYCOG3fM4hb5jI76+a/t2Wu5T3URKHZKlw9GLP29MfwkI7P8QB/BH08avApd6tonE8
yq1/HtTKGfaK29zf8c/z9pITRDkR2aKvmtqib9qE4Vk+eI2jrroJqq9rjc6l8cRKin+lYAyJqroK
6GRuGbeIN5y0Sv6GB1w8NEXxLeOyvTYO9+Gco1iOEMxQbbsc1KrYWqVbU4mO5Qc4j5TDBArDVLvN
W6Ln9+dFQaoHi+KVdGaCfgD7Xz/LnXRA9BuklzYQdAM6JCTKMG6LKMuW/5yGRsfwUT6XNE63Q25R
ggBm8NJjBFkYfUnbez7Dh7L6uLs2Y63JFoVQEhCjdvrqeNFt0kT6IRB4WazDAJJwOkpGkkQmtWHj
XmhTQWZkTCofxFhAP/CCb6Rh2MwVHyoKGGdzcT/mqSa6rROM2iOWsL8T3alfycjyZ/Rj5SYb3llI
K0sHbno/lmMFSl5Xtsc7t7OzV8jbR2Q2UX3VfP8NiWB7sXhu1TJ0SdIEfU7cVFuDUAK0EXy8QlcP
tKry56FWxTlRnvosFkh3bIAdSvWMonx6lCEmfdLzl5gkI2uWSncVCWkRRj+ngTwD0sF+S5AgF3Kq
KgW9CXW905U29gWmv5apbJpCOIx2arEhZCJcsU74+VPGHE06CzMvzKZPpe381WQ13srSvHzXp3a/
sBNhsVZyyIgyBZa4pHT2yE23SVZ2f+eNMLLvG8gT7hvypbBXVjqZnlX/bXbENku6kz0jnpI2cfZp
J/SFX2XVmlYEAdASp163HldXvcNekzvNKmyTfi/9WbjbHlq0vzffhgjeVCzFgTQ2pe1evBkkPyaZ
OLCqChZm56hXOPibyggQYzlVcZEiCq/0gTlJG7AZFVeMJOYTPC5nlzIhX0qpio0S6ilTdlWpECZv
DD1VJH7RRRHY7n7ovEOvAkGvrCs2nOTn+thpRb1gkkfEHuc3o1kuP3EVR0/cLOuTPzUfnjZDAuWr
lqorayOzzfIX3arifpWzq9SFJmc6C3m9kw9+WwZLZIfJanCGL2Ho3oNuVd4DzXv9aGfl6b73n+e9
3qIVq/gV+hd9Iz8xFWzJhjVLxcQCg5unm8Bh/dS6NEFur70QXFRL/6QVgNoCDEtFCmuklbtFwe08
ZwwqX83cKV6Slcmc1Eq28m8bcAJehylc+0MwbVDKoJnQ23phoxv549Rwtnv/Tz8ReFJqdv2S58Z7
GlfGPqqjpTwibehQ+47gnYW0BdoXfL7+TW7nTWEeBg99kWqFTK28BqRuUSkaDXa8a23724TRsjcK
C9Wpxz2FTBn/GOcLhqNNQlOO/xOpE2VDy683S1BJGjHgYKD1gK5b+c3WQst5nyy0824Ze+E67Bh9
xJ37IN8hn5JrZCc1fv6BHbXTqe7RQz7KRHekhHNvoqwuCJmn3YjgQq4zmnGAoN/bzVpeA8tMDQ8V
VTfOTH16zgqVRRdi48orOn+jG7q6k0uHEsjPOfCvXQCYtpGm4ARI5R4PiJghhNaKfmn5lZIzYiLQ
zkuHPjqJy1yHS7JvLM16aeLUvGApyBciNQIKr8DDySH2WViSoelWFgS6blFrQvm0ksRflcPYHkpR
KtX6HrWX++ZbjXGOZlt5k0qPec8YIDukRmntK4tWke2iNLAaqwLdmAZryDdcUZk0VsiBGArksb3u
4lTbu+FgP2HqfZeixs6qOiiOinMNtLzfa7BvkqZM10Olem8ldANpKHKK7Kox2oc1WP1FMlhuyAKq
IM5l4nlwg9dmVuGK0SRwktn/dQCCtSJWUeADIlG5K8NLNnfGZVJIkyMpExN5GsKq736lHp5h4MTq
r7IIO5bOZXLtHO8tZCSzjfAT3lWTSUyzI6+Zdvle6Kz6uuBWH+G5tAu1+60G6bKWw6IMmlfhTvWX
347OIpxK/Un0qblOlGagoJ+UhbzkabJsVunKrPqBTpaLpG8pVb0O5akU58nnB7wKhzyMHG7MdrMx
E4AWnpfZRIO57WyGZVk3PMs/TT7IVOco9M6dgl0amA1amQQzdZSionDU2LiNZGeweqZdPlQjfUnA
9TUIX59+bOgdrKF8yTEw+Aszq6fDbHNeFEmYPHbQnldWo8WPYABQ1swABHNay0V5mMTFg0r+vLxl
62T1bk3ckIv7otyMtL1hzMjTMeTQ600QKlnUgBynh+Av3Mg7V1j2nuxZezc2oHuL0WkOyoBaYkJ2
KR1YStV0q9JI4q10Z4XjXEMKfedXzYMkUxHHsLZJXYGZoCnM7wufW210naCcroe5O8/J1uxhKv1s
TRYlcol1aTt54pc8rHMvTS+lPywqBTVtRHjFQ+UoE0RStJD3v1hQVZzjoAmeSHum1SiUS6Hy9aGg
yBkwDeLhv7aCACIY2PvtXKgfbZ9wV5jA6JyywGux+um4NOaZN4Sz+CzM+MEjok5iGlU9tDdtnymb
RO+8l4IuR6GTZRpE/d95gzbZ8DdIcNTyvz3z1WpdWqOG/hH/gfx7WiO4uHpqLjV0oXsTcsJjY9Ex
xAZcX+8JU8SredQVCMmxHAzf5LwLocUIDAmj9L24uOqVlXI1IJ8ZuKb7QvrHa12xskf373aPTkzS
Zadq082eO8UhkcLcWkPyyXsMQ4EZ7vIqy0GwuOXCgKIxESB+ieLm52HqjfGChvUyJXF+kM8H/3lx
RPx0yLWvivAauYI1hdGcCG+uFlpQXqRIF0IANbhu9I9tQvwR7Dw4X3OZ2NIO3pIF1N79/s3knoOY
3ylgmn6WrDb5oDLoIuStBZCX1F93jghW0cuot18USYnCkIxYseZQzgdo3k7uMXT0787Lc3rPdA6n
Ct2n7oA0lSRHqxxom5AOTJ5dDYDLzs0XqomlnEdTFar7UhiPutF+B3NskXwAv1lenBSI8XyR6slo
WsQOImHIIoq6TPDUoh0s+gcdg8RRCen0IT2rl23gp0sxhcnGMV1r1/lGeKrSbJZKKfVejdILlLWf
vzWj7QPXDUqfrcKRJ6NneojVSj0mSpet9Wx8JVob7FfApU+rnhqAJ99Wq2vLJHW6i5cV40YVKDNb
/Qk8fY0gRWjXdtLy2wgCUh6tmGHcbR3XCOPMKgAzFcUn2IQQi/noq5GokKhcCJSq74OGe4KASPAr
ga/eYmYGnWIH66pDQGrMIgLQccrq/hn4AZQB1mh3Ya68QohcY9Fe+9vCdsFQz80JN01eM5+0eJXI
qY0XKghJQjoj3eD5C6H6+qYVxknPTGKbkmQdTYW6KHPF26FU4K7FgnaR9/aDmfzy2oY5dmBBPvEe
vW4qHomO3dksBZq8eIo079QU421AL7Gk9W9jo50eB7p+NvEWqyorj3WhcmgESD80ZD1KZ49ro+ee
1A7TQutPiPiVlYjosPZCOwzM1tMGTkLVGh4kInNlGUm5iD2dBGLX22g+v3GC/mVJ4itLYr99Ii5j
wMUA5XpsHibdc1ZOXCUbFV1hnOg7UJdz3AfT26bFyxIxLm4Hl/w3fsppSPi5bpZsPHDmNFmxLJbe
cpiCFUQnc5f2rbVMGuVNK7xbkuYJubGJgxhSEDEW5L8LiyiRFpNoGXo4vBmCZmR1LYLIoAcDy0HN
EVfX4fhkeY279bLmBN1R31BiHHrTGPYzML8UOa373EiXpH3fwqTPFk2BD54ok2A5eFTanMzP2RQx
zSjqX0WLwDz5bPVPwJsQCZKNng9LQNqnqe2iVekbcOMZ7mIpgPRm+wVqEOcTIMMOQOLb/HmRjQYG
JvSI71FH6i66LTC/uG9ZLJJq+hh7x+efov69WVV6NtW225Bc8jw6qlh7RQUJvsHnmED7QZZn59+I
26CYMuj1uVFgYETF6VYHZlmfbmVfyPaDKJ7zVWfwS5TsEAO4WSpT/0XbbCFi9Et15lSb0YLGCwUW
NqpFZEY0Ole6Ad99k78VkXMtZxO8y63K0FJ9negVHWun6xeepV69SjnAc1XOohv3AU0SFs8aTuex
e+solJfl5BxUkf2xBKd6bxgrzTZ/tbl4isLcWmlgFrPJfyYrQKxMd/6lDBxD/swIGXKge2n0lAtt
OXKhVzQjIL8nKvmgaewK9E8W0SnluS65l8UTlNshJpqEhWY+eN7SwVtEUFqqLVxT87F9V0841aNL
yyWtxkjZNkyJGLAC3VF8Aw8TUSMj1ZBBDoNmvuRdZSzdivEa8SIJerlaXzhUFwuzCD8sWCgnHKAk
fTgL4pgyvlSfc1eLvkXBXD9hGuuLKFunGrHCYf3k6jWa2DYz11yO36oeMVQGe92o6A/4hrI2I4Bt
cYF+yuW/uSIe/tNIPRjItAi6aM6FqboHFDUV66LoMTegy7l1/I6NfYOzZ1zaEfDLopy7iN9MjsLl
FI38HUSgxZP2PkTmqZ2qP6xkum3lBDfT7vhDHHpfuhF+16LEsOWiCvQLcmFQe7aHJreOqjsK2LTN
oR1pPupzNt+UhuvUwfuj26emZ1E1jMofrZzgH4ziahEmcYns9uIS+rcIreJWqg6+tC7GhtFPv5tG
/d2QAsXHngULLBL7oNS/lEmgpOyb60i4M+QHCBNFWxwaNXnlwvygjeBHnYhWR+au8dmwgin8Ty+r
632McWUBEX/iWE6DVZPksLbI8PQB7QKzIAmbaM+Y7gUiCoMFrbWNRfXgOOlN0fQPxZ58ysHotU1Y
QkOJ8hZW2jibOBurRTcCYynSmBiheGu3LkuuWkFxqSC8xbMbRFOCYWFVFORxuJpnbadKvOaC2kQJ
kIIqwe+MXHkKWXS07r7PTHpH5rmt8Bn5ev5OPuaD2Srx0ubc6MhfWYcJMGBdgHTwp61o6uRkBO+N
DyIHvchyIqZsWcCIzDwaTcgGBTLA9FjkJjdDQpuJI+b3cMghVfPowWvq91QjmKZSEnBFHP0J2Y7a
9OK68SIs/xjt1G1x9aarJKx7gAPDHzcwotVUX8PQ+uKTrRJRvE6TfyotwinNPlurSsKNpXnym+SJ
77I9EKGDtiCYBm432Vej6XxO3bZs6K2nIYN3vOGDdsOFpN38KEXA54/rugk/cqH2i0E1PkxrRB/n
++9N4IitQJu1VAzafXVCVqnVqecSPZdtqlx7YDRDgUPiDDMZswXlDkgZuggK9tuVEhn9clRdcxtF
RDeTio2dZzPOhnkXBuvCJ5gkqfAA2V7/lJjnqiex1/O1V0Po0G6xw6wMX2uW7ahsVDtKMPa2HdqF
NnpI8hBYB0ZwxUpXSJWZhJRXYfoo5ILaYU5H1kpGtoyIq79TnNymlEZ+R5Az7JwEB/bKsu2zXbe3
IrF2sTbSHy3sdyZzHS3YLw10zVr0bbEKm4hJjRlifVOe9Vh/V0WI/wSPTq1haPQqL1nGvvOsTWW3
wJgRsyDoD23HanwEM9WVY3ciuocLStt/hL5YjxYORQpLBqg6jajCF0++v/DdUd9E9A4XgiQ8n1Sv
E3khf4D/POaq2a+ZSJiLVMV92dfGtCrtKViaRvmYkBndJuAGqVe4APFtJfVNaTR15TZFemZCv6d+
DY51DboF24G+aGLl27amx2zSr72KuIoZ2WuLsPRwoaX6XeTGFRLheCYpcpV5REYaGseOCXdgPIaa
ErxGxDToI+Py/yHszJYbBbYs+kVEAMn4KgkNlmXL8/BCuFxVzJAkM1/fC3yj79ARt18Ullx22TJk
5jln77XtkB/MQW64iWgiwoL8iEz9rOouDxxs95vRRL3d17dE+zIdcbdpSS032Dqb4EhWCMhDnfj0
OAVNynvJ+spNBFbt1qu43yX5lBsbD93Otb2PcomCLLBUsyp6z04WPrg6nWsDZFEvKAQRzxHBFl2z
jjlYBnA/UzTIUBeEQU+xxhE52rKfHDk+ucRRqAfuQRDawNqIX8z+uk3y1CVhiXm6bDbDrNUbHwEo
ELXxGtUfdTlUOPsywgJHvcc3YJ9hNs1bCzZHoCLJfdoBY43SfJcnBTsrRraNbxHrkprzpZDFR9FB
oSKyoyoa7wGppTI+orBQu8HkkFjj+knaIcj6y2ASEqN7VPIp7EGhqf6YdsTdRHrG+WN4F0MKQC9L
3Es2Ntd67DwyJbtXmlf9bh5TGhtlBGe8IbzUNznaR33kbSbliR0995sMrAJjuSjZCCQCAe3ADKdo
ku+xOwUagpzAC0tY5a7BhS0LLF0zA8u6rLCXt/HOlAUIPp8oosLIf7W05JhyIId0tOoz4g02NPls
JZpkbbe7jbMcccKwOOiWTSkpYhFkcbUJ5yV+qRfvSeN+WwWXvkCo8IxBuZmcwNXijJUrwt1JUHQj
xd+k8D36bjY7HB3JkYnCboD7lNOp5CxOX95u+ctXvIW1gDg8IHXQU2xc7MFcPs1wGuIgc9OrVSbw
LgeJFCetODRj6h2tfOcsb7i0ENJaWrdzJWc1s0wYTU0Tlun5dayb28jN2bwm7vbedD57L7rR6Lrf
pn7yh7Imuo1nKTeY2fqt31lPxMA/+/ECJP01Vjh1yS0jz9n3r0TJkETSoO1gnndpK5jZcZvvEhIe
CDsRyabpzQqQjuZzj+M55TROVlq+N5o82roero3kNS9x1CoTadRoIe+o24LjUQw8Gn3oZsjwkEXW
CZnoxXKYN2WUXpsR7zHN+hoGGButIc2WZbest3rBkTjHi2JpaFxJgd5A31puzCYVyRYyLwK/Or4m
6NTfIFKXuG07NAN04SosdD3hudum59dr0avrDQhfLXqBMfKeTtm+4s+ami3fLzQOLkDymlEDgusx
OxhtDCVYvFm2yXFhZiKn9/a0I63qjvKhtsVZA8hGvTR5m9mzzpksfnspEyozb37TwPDOnfhta2jh
XYKgdnTWzhyo4Eta5V2U7tQmAuq1nDzsvbSwRJTGHUVxuRn0xjgMjLwG4SQbDxXf1mfwgwSPJT7a
TIN7biyn4UVfu4vG+LfjFxcizZnKJfqD1iE+U5ok1bXbz/o0bOaBPwIT+F+di32tmLhKQ9BNdXlq
uBWW5KONXXELOyb8aP2J7F62AoYBHAt9kVQ3PcN0LNXNtiryJ7I9z1HfJRvYH6jq/eE1p3dRgfB2
jp00foURwWMaTfW9l1juhUx6s5kJwDS5WZm70c/Qr50DIaDh4NAGduK+ODqpKB2678ad/YNpZDbC
e3vH+sXVuNzIujf8nobiiA3DPw5tvy+cxLx1gbRrMmJAVMzlNn9YkKTgGD+xhN246QzJmDNPYIGL
ISv3roZEcO0Vc3K7PJnMYgMSc6j0qtY5ZVToj04VBVOPQnmmsJqhwXHNEHpmTi5n2LL9bkOxk01I
VBM136QQo0Ut//fMOCOryzeyDJ782ne2Fpz3YBoUYWlq4i7PoOpYXnvuYu1tYrpJzgxtP6ErkiNc
RDxFUYmlmeTeiKYq9k4SfzgDLSjCM68+st3FQSSD1rgB7AOlSJbxNozCFyI1Ada37ySLb00pq0Nh
Jy8hHphtL/i9SIH8dKT3iJCgBg7RjLtRFnKPEO221emXQaO8SKdHB69x8EWklu59bGXIFln/h9Db
o0VCkNfcIfbnGtWP2ZSGQSsGvCuxGDbSQ6Lv010NCIOL91lIGY7v+6jnoUe1CIrS58hV0mXl7wgG
uc/sbmuEvrnJRkFZyuLl23B387Z+b+ISsoE7MBdmnHXsy/FaJeG0AaMwvrv1bxZSNtmCBauhMnO9
UePO9gacevGwiUAmWXXMLLfPcswpiuXcG57brr3aNoFzXAgfuAuLvPeCNtevWawVnId+q7lnrg6Z
EFUpLl3oHZswLcYnMGw4blMF84Tts0t2lUF+VgJ156LHr4QhFJtZSAbDyP2sAjaKvQj2wh5n4jgT
65BNzWsrs0OpUx9mBfivWg8sywww6XCYKnJqS9d/QqM3kiAEYiIrvO8xGzpGN3H7AIdua4WIHyOk
DJZVcchtoyXxNDDQvU44H+NkQRcUDlOe8i2n1thgVd50yz5eTOGHmywXrW7rUBA6rPgljW0HIy7r
xcw2iLeiTBcI06bpWlw9lQM7RMse/Iqd1s72dkEUh8D7xvfgZOFo/UY0ot75edWBde38Ez2Y9gZR
6l9MlDey674wxjM2pezdlqvGfTb2uiqdbRrFvCd6GZ8s0Igb/EPuIkvYKF/9xT31bcBD2ZWGdSXp
ggDCVN4OtcPAtq/dwPeBYTKTtrBaa0HUzBBGlqiuzm/+GvaZAtM7xWH7hk71UWlxE6SWvOKM2jnx
aF6TujY3RmWX26RQ39jxaWoZOg4QYgNE3aZ7NttfDcO0fkmQd9M4ABouaBf/LZvB3XGMj2C11d+E
qgZu7DxEHTvRUgbbyooCpzPeoK4yko9Cf9fl9q0z6S/z4G5SAQY0AmhIK48jcKE9q7x7GZPK3erm
9G5ikOXGbO5crcrPflE79Gnnh3JKzr3NsU7a2V9Jk/WMoG3j+XbBWVBvbrowQesTR2MA7BIQJJMM
JAzaHcGF48Zz0CWaQ0FEwrBxTXFbIu/Zj1CRHNPBf1UT4Rya4Xkc5UOuxRYaCf25Hzv2Ua70ja2N
ZA7QfmuijGDWxP4DYvsm717BL/k7b8xCgtf52wFh3ELpK3epoIRGt8L7MehPfVOLPQwhNKDprtWH
m+W726Nd72f7huWeKE0QZxQx2DQIF9yWmr2xGzZbu91HYy+Cum4/Pf0v8BK6QRgJNt0EPlgNnFiz
GKYYhs9N3Y1/qr4pIZlE5Q2ZfhGdUFednBkb29Lt3jWCQyR6I2s3NTknlIVZgPObksafHgHQcVCY
4a/MqUXXsBtfEIh/JzRN0fa3hJpJcWS3aCRT7IIOZNpFkCToEhZqSLb+GH3lKPC2Zqe4nPv5gN5v
E/rDPXeKYveU8TaxjWdgchjAtYNjkIECYn6rGdxElma9wIQVFGr6Y5nOv+LFqesUyaFMW5ZqcwQB
s/RjKnyueq/x99dysGF2vMEdHSMEpQ3mU3W6uvNltT4pcm5945ItuSVdiJ3HdwaAbuPzQBuXMuTb
76W9Gf2m39kK11tDK933v9FJtxTgD/R3mGJHxgFk9nhUTt5Adid+YXBql/EiFyT/gu6ViSSTLa8Y
6AkwnSATm515A7CO8p3wNIHQVTeqM6PsmeMIN0YIO0TvgWIVRh3kdgQ0X4+I7YFDBm1CPSGd3ck0
vaNrQWTwPM8YIJxTgSvML+ZrmkV6IH1xX9u0xkZcoLOpkyYV+mJjjvEjGoBzBQ0ZMBLxmqb/5bjd
U+PW15zkSAC1OHPTSt9ag04fmSNEbLBe9pX+jTaeABPpShxuvMtaGX8CtAnoBNAVnomN7YCZQOWq
djiUj3NFQnTuxnjS+v4JcS3zw7oTu5yzNMonpNGiSQ9Y7d+xWhSUI/a0gQj8lTaderC6g6WwfE5V
hDvdXLomZh84HjMBp0CfkA8ntH/Nduv4dM00TolDLe8FydxbcMU0sl25Dz2Ffk05cqtl/sMsZmNL
qzfZ+Bl1fOb/jlOMOiNbq0iyDX2V796TIFWTF5KuA61cNGkNRIGoTF6KScZHP7Q3teLQZRMjF4T+
CINvG2aELiuHv07iJ8+GARo5GWll6OMDc/SFg8ipPi67lx530E0XRQMaQxtNepYtUcbbHrQZUF1K
7kWeNLN3+kC3DtTBQ1K2L7MrDoas61tQ6y4tSAwwo/plawm+nxrCG8lMcuuyhRsYSoIqzT/7RiOJ
3H9pcpIMzAHsep7IEAkUWAw/xIuu2cnZK8QRk/O7nQEfrqCBwKE62LMT30UGdZ0h8VyR+UIiVgel
W9HmGm76qsv3FXLjrTCpWXGwjluDk+nGKzH81m0ZiMnnbG1YD62LvcRAPL8vhuQzV+FH7bYPKdCu
JqnMwE1fp2zx5WQclqY53kuvi+77sr4FpLfVuHEDeirl1ue0Y1bMYHUjuyB33epN8uIrLmoPt0VA
YvWwpZ1ySCxrr6KOBDZP+1PMxTWWOEoSwdpn2tnJC2f6yT5QHldvrL0sxnhHzhUHrsr5g7BeHlUy
vNsxOhYR6YumtjzGCWsOGqi/xaKX59QP53w3GK12k4bTnmbkHxv25LYJ1X04TvXZyAgNGTQvoxF2
AMGEb8knvXX03OnMDtbYfh4MGcL6Mc4OyOY4S5hvmcrthTrt7BjuYYUt5VHUaF4V/tXJ4fTQ8au2
Or+YZaHVFq+NX54gSr0m4Ac4dcXF1i2Z8Wc2UiI/fC9n8VHzZm16wmrY416y3LOJ1LNSYlYM+6ha
4zrM4125BD6T62Mc8voPmVOncqiPmEq1xxDD76G0mmAGj7YpCc5KoiIQeTvecAr4iKbR3hYR8guv
lUiG+BuWM70uqUGLsXnSOF/8uGcHyxnwYTJ4fO3MNhFxloKhLBd/S/TZzh3Vl+/91XHQKzSdZWf+
bkfvSOD6TY5Y1oIOcoNL9d5Rptx5qZXuTeM2njibeqVoeJPQVAz5tzKJP0eE7G9UwToPnnTnkle7
zRKJd8wsSZPp/nQ7qCE9iFg4/15lLAcm57Yqq9vOG750JF24UvJzV4YfWA2j7bzAp+fSuloG0tDY
wjQdumMgGwZSNDZ+4RaTW5SNVHoStqI3hpc561kRsdh7pL0z0b2GrUDbKWH7zynM0YxxRh8j6yCb
6WJ70RvbcTzWf3tcssAiaCEQSrDNK8vgyFPR5Qjnxzqji9E1nbMfHU7ppo1myvHxwkfsZUr11lU5
4bfHGBRJSE/7hEoW1KbcNE5cnzCDuqgHmY4MQq+3FucmDprxtzcU/S5KI41VjjDtxpq+sli2h5Zf
a8AnJBBwuBnIQFxL9NAOiT50B4SeNkpPBMckr5PSi2aNszgJif4L8d1ExfK2d0qzj8iOmMQOnPyG
sNzLc5nT0e4QJabM6J4LhlH4lLlmqX0PMftV13AVd11YoVdtf+leRC3gex9dw6ViVNEx6ftoWzUs
lnOYXV30WrBJW6qjntO3G4DWhw6ouSIIa+PCqlbuU3Bpk5olI8IYcwaHlCjXD1y0yz3p+0GS9A/o
UPstpjxQhFP6Dt4HfLxo8NkZhxn4F1kw2TlLx/OEIEY/qIqyXHQWqu8qe3LSfTECObZ0QHBsg84s
mI5F7S1OJes0D8OxtNFj0+6nuTpnJRnV9d53zVdbRi+pvk0BjhysVPyxCnY8OR37dsRtMsRMAOCC
SGGYOwtJmmWadYDo/rGUCA+gr95PLgMlLUuOku75VrpmuItcb2s3JZFhNvCE0HZcGLAGbQVRn0Vh
phtU+FvMXXTSW+qOnj7s2AzNMfR6hiojIkdz6OsbgeyLUPMS4IkHiK9+nYzpj3yr4z48wkulyMpM
d2PWfolUvSwvmIlvZqW7QbscCUmtMBo6uHOUk4dIIsSGTNwIRSIqVMpewsyDzrdRJZA6vm/dG0OO
76QfECOABlq3vG+3xb2ddLvUq79I0fpGFgLzZJo3o5QHbyycY26GTHBHO4DmRYRN5BxMJ3w2mukY
trq1B05d0DK4dPMSl4EddWP04Unp5qfmU/oTEK+6ZKZRNRgAM+2XrFDzmTrve0ShKZMcJPE0tKfG
KuCh8KNTN/LO5NYUxM5fM/G/044VzjI53meFdidqWqqlXX7WbURZgfZ4n8juhHG2qh7DDGmwHu1p
gVP03I8dtn2gXN7GbwG1RNPfrmZolfotKchOf2v5HGdsOeC4S5FgFvJF+WG8o7XyWVcMStFD0yS1
M7KPhy9Yj0/OEuGV6oReAF+l0ds8KW4kTg4mJyWRk2fc/bE9ULZwBfGmbNsqI0LAnd6sGpVl23NF
ipF2hUH/s4+BkkUw/3Z9ar1kCFJiZb4zY/iqVK1onGgBQgfLJW1h40/g9ShYLiovXxwgO4DYrQAN
NfLU5LMqk++sVoeFJ7RFzDojZqH/P47VtDOda+mAIIyLh6Gkdhk0Ee8NXP+iItWlk+jDANMQ0u5R
saQMaZR3QNJeHApHP/RODnNJMTSnVcXsnmXIYmAHIpHQ7wWW4edZwHFzk8TcFFbFXZc6/Hp+gSBd
mOe+pXls5izGLXPrhBY+jU0lF4X/XtOS+d4XhFenbXxOBi0oII3ukyr+3TAlJgV1WeLB1PozrVRS
tUWgI84RZE2cR4YdwNgWYqB5MXLZbQvfuWmrfghKRnVa5nwVg6SmmK13TXE5GR4XDcpDQEQ6Bx7A
SpFpfmu94S1bNUgFZhho64iuMOv0SLl7GhswhmSVMbgj+53kng9jooFYED5x9Yj83FXLnpPIdu8K
7ct0qy+CTv+W1pcAcb41Bx3ZeqaeHGQyGsBC9v+OoTgMdsUgZ9My/jl0jnoKfb0+1ZoeiLDojyo6
dzLPTmiEaHNqyqaD7xEcoYe/k2xkTkAGiNLvRm3sDiGZCkhne/4+vBG20zX7qWifWyCbe0iI3Fph
kBfOV8gdCZrFepxTfNocaE6eaUTbuPGeCc4GyPaLabVzAd4Ttkss3dA9Oqko9rKerkbMCmMQsK6T
pCD6+zzc+Y7L/lerTVp4JuUiDk4KTIJBPXM6WIlzcE09vPNkgxebw2A2t/k+tasbGs8PdeumKCrA
rHbaH7lMSmvQ9OzKNLnDgukNSgJ3p2narULpDugYFgRt6pM5qk9zsZtWrlU/1WAVE/usXKjOttE4
AR4760B8i72wX8RWH+PywwuThxLR4d8qtUCQO/Ydw+VQBQ0L0n4p5djshl9E0u2suDJO8ShOa1bu
QIjrZYW/+h43k6hThiKuA+zfQFHIAaPCpzp572Y01mgtqdRsBhtdijJbrQp/lY37sl7Skco8fzSa
dodcqLpDNkqY7STqoHC1Ep6WeQbm2B1dx24euwg9nq9xZPx5qudYaAo00UOZdawAmn6sZKiRw6eb
t//8yAvzD0dv0ELUAuVbP0d39I7udDrKi/QUxUTkl+oMtH+65BHFR0yC4dZ1oRvDCQh6Mu2D0hwJ
9h3LFDFBHd1CfRBvHkG4+BQT5MeLFUUypa1xrHAaMs3L6hL+8Y4TuXi0plS/FKgOO9jal9LDasvA
zGI0GBMos3C1MueepphAX+QywsiIdD7UcrhX0h+pO9FGuqZX7nthqRN0e7lz8dNzxUPrpm4nLM1C
CLYmGq6fMB28fxmegetYTOjgQ/hFmT3fZTbyBGTJevDz/xC45FwIp4XfbyhxP83Ie38wGEzeTNh+
KNy5ZPGMJclz7SY/z2hz8QsuX5kysNFSLzl2YTgEoafle3cRdICIBJbavPzj/U20/lS2BrdPlfxZ
fZ6Y2H6erSL0VZMe9vlrUuM/Xh3nZUosc1PYnzLWXn++zUAYwlch5sA0jPmXTG2xEWxRTx1SC9wu
HnkFXVOeERIGU+6ec6omRo/4b03JUcvBYXcQXXPJLd1+F+hG1rTezDXwpMWDe6vMQtyjiqbmhVkZ
1GmEMNuIfitfug/laKUs6E2P1QmEzfJ6l4krQV5vGDX9YDXn2/1AohZBbAFTbfNFKM7Ag8g+ys4w
7jUrX7bgyLznzgUxTHPzaJOvtGjfs9tZkmbD3JTnxG5Taa6clt7ub1vadnd9M6mrGwLvs33cuT29
y8STVbAmpyCBJ/9JGx7qtLuNRvNTx+rzOVujsQ1jAiM6LNfbFU4V+UURyF6VP/iT2dIL6lXzTTrD
x09UmD7Cgsz8eD5HtbZIaYfpHRq+gY7buil1nPrYi5t9mZGU8qPwV+RuX2dOEsmcMq8RTPVM4eYv
CoEucuxEv4i0yG7YAhPQkt7NtDhWijUYBD8db/0/CBwzhOWAMapzZK44vbdpeogLwKJajInSVxVD
V0bfu9RZtCIzRwutssN9qwlxQ/NUvyDWJdtmkvarZ3KmKqbpViQLSHuRpwJ37sP0mk7S89BcaUuv
n61wDaUnCHC38m1o1px13W/PZjb4h6yECJIMo3atbO50rUH9yVAu2ukMqmhCQ2kbdP2oJuRhI2TN
Hy5RX6PF4hAsg9Q180D0brkjNMeDgehFd3Ys4wuKFygMAL82TF7CnQRefcyq+Gtlwbg4/w8UHGgT
lihGW5PbwY2Lu3l5tr5UTOJP2QtQ/fSbfhglGI9fNZOE+B4v041UubM3/Ll/BsnCiDl0umd/tFnV
22HBSKEpZNplijc8X/G+jUN1SJanqOnTjYHj/5AN81Kog8GIRHpvJnp6XUEZRo2cLl5y9Iwp7/ey
QVf0s8aJ/32OaobfWNc7rAlZsC5fhmNWJ8fFdCUbVd/+vPWD8kdoW4zbFoluqkmqFEb4lw5uL2MZ
9eitvous9UpQoc3fdUVxM0TOrs9dhgd6yZCFmfMvCKR26Luboen3MdA61IKddbSNlHd87trnsH/t
cWbc/7wVU8K37DvmPeSG3mAT4KPU9bcKC/yxZR25V8uDBHayFQOanZ/XMLrt+Cn9QzXC9SkaX92j
2RKBW9X00UcOMCuYBf3DljV++hT6u0vF36aDvqnsNv3tW79X85ATz9/ETNSvmT+VwQD4hWETQ5lV
uC1G+8NMVH+33t5d7H3YZtFsW9+hklqx+k6YpCfNZh1Z71DNKx/GRuaPBYfoq1tXX63/2kTCuK72
f9TYO6SJ2uln0R+GZHqgrz4UAm0icRQmjnWjRWWgjOIO8KezpeVYfE/5zZToi4iknU6rraktPedG
OvOVtRz9X6x52ql1qApx2swnP3IR78ikf+K6O66XmLfYAKuqtui7conlOlqsKaTuBgsc/fJzY/4S
Sj6ZYd88o2+wsYnacMuW15O7VMr2K8WYEGi5OZ2qiWENJAB1spfS3rciAbBlapgBGnpOn2i4hWxW
Xjm2/uMBSZyzgYQ30GMwDgsfOwAbN/2shVR33aPufcDhsZ9ywsxPfTTlHGGfy34UXx4dCVBd4Xg7
RB4dYQ5Cx9XvupqZFKJd9G/jJgUxuk/1DGshIglgWsSmrYYSrzUE8vZU3Wl0lmPLsGhA9N9mNPmn
epL6AUGX81CqmvS3yc5/VbG/wG26hwG03CYlXmUr2UVuW+IPXjH+bdK+G99+tgU7YRsL8zSl1yKb
gyowW4zkgPwT7tT0PWwwB0fagvyRExUHiqqOpEmkLkFjecZDj02dYDbyxpaHEKAkB4PSvWl6Zs+A
lrYrJ+8Hneent23K9r0+G6kBb1N6RWX9PFvGrZ/Vya8pRsPfIfK+E6D5oM/0NPKXT2RzepAiEW86
c7oDONvimGha9rp85foP1q8sfaRgcTtsYNklj72rXVbjqdZY+iktGGZqtS/eYKajusV3oeG627Vr
vjKiJ+vO7JBeJolc5vaddWeYCXpbzmzHOTYv3eKpEhl1jpss+sZJ9Rf87jYRIb7zCoj/qIz8tmLt
eMRzqR5lPt+uC6Krcvc0KK3YebQDgrrjZ48V8kFmaCFhp6b2BKHhaEs5UY8qcix1UITVYh3xNVYx
m4Ski0eM7lDH5XPdMp/Pu0LdKrJ0n3PwSEHJhbsXvl48l7wD0Hmp+SzvkwEjmdlLAIOcOO3P4IVX
omGsc6pbeqLWTEIscY6AdqOLPib1R5k1GT/rUAdrXqeh6x9lnee7gWbPnVb6N6uzqLbCF7NX+uvY
QZ+aWaRDO/yKa4n4b/EbrqFtFegBpQm1R1kk7+0qJ0uprOSbb7lfELSsv/VraRE0bovy2WTW/VZQ
1+904Q+Xitr7bOuFCIwFQfPj8vs5vE2xc400qEOKXukiR5+fw9QDFwLD6FdhK7ISY4BFUy6DxIzV
t+uZez20mbMD+8HqZu3nVs6ExLCM9ADMN7Gj6RdmLBXzfcgHwoy7QCASAKImxYu9PCUlR6O/Te8L
pUN049PBwCdiEc9mZfN7kdsm2QmQBgs/da2jI41bD33kBZ5s0WTq58n6SpnRUPz5PUyX4iBz0uae
VFmQdVWY7tan64Nua8YNXsHhmFbReMYrCzkwgz46cMTz0gkdYOcn+3k9fQh94ESaQkFi1vlOFoLH
ME7mFyVlfkvj7yNMnc9RUWCuHm93yrKjKGMdHQCv/fMTuBKzhjm37IgwwkiMamRZnQdiFKleYOuP
jXf/s+qKvEZpXs3pXdQQLOBQVr3VbfyWtVb4R+GdAq3m3kBDsOktw+43wso/WarIXzvfOKwYlvV1
1/dO+YyPhikPCNQ+ZaoX0X5bT5krWs8BmjMz052T6mtitdxaZphcyb0AwQWI9FBBzt1O3aLAm+0u
OggJLI+K8tl3mWRD8NIB7Vv9g986fzvhcIp3sBWgYCqH84qqVL1m33hzyOxuSWDypIVXYeoGTLn0
tOgc9jrkPrH4sf3CKnf/PT3Wt/8PhMW1haO7ji6wimMD5/P/AmFRhqy0TtbFPxJGB9tqaI8nyX2E
W39f/u9HHq3Xn9dabiTfmtVLzInAj9IQbHtc3jPAQcsY28XDFBUk3VUFuqzBC88zlVRgzaPamE7m
qp8XUUsapyU6ItG98ar19VVnKnn+8Tl2iHED3aqtHf2nbqPLqITCN1xHQHz3/fqQZ/MpjdBr1YV/
v76eERV4cWL/0+N/fnIrI9tbvY4Duwqrs3KEt0+NsnjE5P1YZcmrZfvhize5oCOXj5hClNuBKPpL
i+RyR8gJsDZgkstD0qDSjJSrbtenZqg7O9sqgipkYqHNIrrEOg/rR2ZsvNbYPi+93r1l+mDf9VZv
vjBUIkuuYgn1AGsU1Mk/EExPx0Jp2e3Diq5sB4ZgTvNWYSrZE9aFSXh5CPPEunM8nd/YzZ67znz/
wQi6eJLRquDATvSM0ZECO3v875eHafxntrBvmo7p+rrPAo/33FziwP/l+hhnc1DMQhMKerTHDwl9
MC5evbp0rflj6cKbj3nS9e67YkRuI7Xkt7SDqOvc333sIYusa8RVthpP65HDxoR/tMf0WCnx47xe
3di6IYrbCHVdnTcEPEXP9GLdOzNPK9jACm5DCvDpB7ls13UBR3gOr0mbbKPFbiY9CaY17wum5A7U
wAk5xW0hFYgvoS/or5pRWBgerSwGIW6NsiEhdPnXk0ho1dfMs//pQzSZdqL3KYicbWxKNbwGnn75
iVBr65NqiaTe0x21z22VOkCb0USsmbx2SHc9GXJylXrj9YdlJWaQxW2orhC4DAsbLAkMLy7YuQsc
KzJgyHI4jxb9v9Ueh5iSQNDZSfbrOXV98D5/3nq+58xel+7tKUneUXLlB6xhzZEUGQf9Tno3M3JA
6TRSC9GHhbaKlBIOpbp1Lddn8OMTTEtGPZFOOcqPDoPf6nteA40QLDnDrmuRsrkYz7Iolrv/yNE0
RhFBtF1dxn21ywYlUWBpnWKy58ugLsYb0XlPLfY8zj9LYw2PEoXxGsyZjyG7wuqwtsyc8LblP3Gy
s7eAWlwslhVBh4eal6+mpv4owzbOWLO4vgXMUV+Qp1Esy2M+6pcfFL3ui0+ZFUkANEbd/bB8rYxJ
FR3vbjt3NTrLtUyGj6jotC0I+KRWWHfCOTyvD9NUhyzW/j+egimsMdDl4QGNI5O9EXHBmrK0Znyt
rxHh1J0Q/39SgoYnYzSs+9A11I09zc9ieQYjzibNiI9m024IYaWzuT4NQw0ZjU1Yys6MEeb8861n
9N4eAKIfflj93HDXLrWdA5QEXJ52SZJqm0TDbq2ahZPiBECHt1sraQIwUBO7LelHS9uRNlZx8rLq
OSVrMRPlrRgm/XbCvXGLU8Yg7XnAyqpq5zzGYLzHMcquFNzGXYHfk0qZ2KSf2wKPypO0uk2D8Gsn
tfn035cVe1k1/hX9xUriC+GC/fJ1T6ex9O+ristyY0BDXI474pzF9IIpv8yX9SNPs5q7uXMXcKlh
P7e1zZAuJ7FYGLHznLfxxOAwmXbG8hSSdnmeBnZIveqc57mKyUNti8v6pW46gvRZ0UI/7eCKzNiD
jupxoPPwXncTwxI5XvLlgQPUcKHTnR8GH1WLpDhHdCleJAqNM1t7uB0iV/8o7KzayBk8UToo46o0
4E9+LI2PPIGJTN6W+Y+eV0hw0NuAdnMN4mZ6SSJBnTRPoiqn/2cT95aA9397Oy1LCM9Ctigsw/T+
8+3MC9XSrA19pvm5F0jEm/zq1R9l0zepwwbPTK7UvrS0jJhA17lUumHsKtsb39H43vnLv3Xa5lKM
dBRj5sa7JCnjO9fFuxwNFTNLgdhi6ToLemjXlDHxSjdyemw/U6TgNS0bYJTZ5BWvCwTFc4XndujN
U2qn9JSynE/DNaiIjL9GmEF6ubjfVH0yOxfEyLKM/PPBMJSFid0jbN6t8/tKkaYMl4FT52Dk91Fj
G0yaoY2frYYvW16jicSVL3qsrO6k7hGe/VkRppOBV302OjMAimu9wUkE3p3iqZok2XGMQOh/L25f
nb/0v39lWRfWIYQEE8zUWwfGewS4OCKnnSt2lV+w5sTMRtwemvEKRDHrYTwVRtZvnDnPHtfXYpJd
mV4yg7NJMPl/NmfD/D+bs2VTVbEvE7bxP4Sd15LjVrZtvwgR2PB4pbdJk75eEGXhvcfX34HNUqtV
fUPnBQKQlJRJgtusNeeYOuXePxZvPUCTPnYcGBFyMhvIyjgpBH/aDtp1EVCpUmJhbIJxVOCHVRTI
5skyEOJUmTWQPbxNAJGQ+1L9K9ayZlO64e9LWbQZ9Yw+rEx5U32HLrFhjwttLqmhKgQhp/BJ2kNI
yTbTFrLaYnVU0alVqUX+lXxwmuSggKguKQ4ZGnPsau6P93RAUpsnfozJrldfkH29yKy6yfLm9n8+
XDDEjgpZbjI4OLf7apu5uFNh6nwq6MeObWOoJ3TEiLQKL1wOBnJ6V5k7fpKOppmQwCInvbbhkPLA
+d0GSBTzQg/JD4qCVLJWN4on5SGNm1++r5UXT8UAZyLOq5zCWsYit7fyshvD8dSl1pfHFc6dZz0Y
31rAqVg6g3xrTGn3YqQFmOk2MCjrchlFIt9VZuot5U8JQfeW4HiiRdGDLRFWYwGn123wA0OyRYLk
7Wo1Bjiu06jO7ACkwvwut2B1cO17NLjny4IeGZTicVbT07jqQxbr5pBvIMdoBwswhcR2Omzxzyyn
L2FoTVshe0NCQPkXxJbMWx65AWIvh+5JdxBkKtr/McAL9Z9Dku04jkGzkjada6km4/kMf/yvdSPh
E3gTpira2SnOpsau6tPYI9qzG/us4/Y4i/kgz+S9wXADnFsLCc5SPPOzS/WOeAr2wHiYPqu8jI6J
G+3oiVrPU8QE6FTdsKUraj6XmaiPyAPxnuDVWQGVw24eOE6+mohD9Gkn0R2fgxFbMo4wVbvrvPb/
OnMA4AdVh6QVnwIguPYTe8i4ttnxHUcsfpOJNwZ963TuM7QLMxmkn9Mw5BmGoWkRO+ktU712XTSp
uVWsOn9vJ2wkWuuNZ4l2o1G1sJoghaSLHcNOqBK0WCNGj1p6ZlBL12xq6VPSdDsDderad9JXtevM
b/MJ33B3N3kFG1EaaTV70Hsx+cU1KqbvaZMoJxB80RJrabKzUMZvZMiOq37kYx9+Rome4PlrN3WS
0thCyPoMljNfsFCwfwymSTvedF74VtOsc6P0WCsIEKi/oPIdCv1Y9farbDeao472mad27xVV8Ezi
wmLMQ+3dmwzgpWCgAy0qD0HIxi0B4rT49/WCpf0xwTl0+zDNEOKq2oYlhP3Pp0l0tV0g7c4Oltfn
p6I0Q35nzEV6U1+1NuGXfxDD8kHYx9/kPRh8idmme89GVp745foBt2mT1qQzNiIJkQkMaVCMAHKR
iNQAFQWV55OEWgwxhdMxiLvNkEIv0ppy2FYNOVFdRYyJHALlZTNfBgZrTFUxsR7PepUA9uxdnvki
De/17D5iuXItiNrdyjfQQfZ5JVuUXmMCDUeWkqu2M5ZtiJCb6g2gLyvn/xOb7qkYSJtNpvoHLnn3
ObGLdpeWKX6vHp2iD5941Rha8BTkpGZICryVRQp/3tj/H9DW/1m3OTbrDJ1Vm6Zppoa97Z+fg2Ui
ltURTgJRqINFZ6RvvUYlzdAO8InYiFoOG0NVi78WtJG58soXh2UENkRyuT0zg1fmRQBgShbFhYOr
iw5Zyu6evWsB9Dly0wvIiJWkzyHf/5IlabCTGxRDKMn+QcjRKlPZj6GxaASVwx5O+86HAbqxNXP4
Mt/3qNEuIFLrO7LpfsqWpmdnOj2Z4JfsaP7nSvFie2kR4nQAR+Acpw49taz9yAOwyg3M2e7470+z
sP85ODqWY2nCclil8A8Tge4fm+qK7kYqDNfaK1SElmqUk1CjNsw5CqwAqB1oWyvXDE5mkxlsKCtl
g9EB6a4L/40ZP8Y8Qdp3Mec2JO8SG6eLaJijdjBF+wkWDV2t13YNi9mMyCvDiSoWVGq9b1PgwFgH
d5qrd+qIJmBERtJJ71FV/tVuUNUeRljZvPk6hl57cPvvNOCD2LN+0OrBtEHTaTnwge9RtlOQaXYO
oSCXQv+Lfue7Q7hL+9lyU9jX0p+eJJDGJ/5uERaZf7EdTAt5jkIv7AxE8l5Pk1Trf8fCwls2TgYb
g2h0kw+yssi5o6n+OCsck9JIM10FEqHN5DfsIeIwuSQmKk/PvXhR6BOONBgXQ4N1bDSrqJ1eIQY0
twbPyg3K9NtoEUFq5aVY5NQ2JuCSLtATpHvbthpsli6Jc86relzHnointzqtCtTSqXfCE3rCAVPd
YtIkF7phhKfRt07EPgTPVasZFztF0UaMhWoNZyk4cCkWsDEf3+QVnUqGo75exVndvk15fQxaO/g2
KBaymsKdnsKupWw1mSfZQbcw+p2gqFJulddmU748MhygEpZPSj6mGxBQ5WV0X8ayNAi4DeO1BMEH
bv2tNURws1QlvPp4jxfapCARCUNG6I5mj1k23anQ2BLUWepvO7CCd6DPdP4C298GSVntQua0eOj4
2BXxSxk878VW+xcP7e7Sg0e8swK1fvfibDP1Tf3VAMq7cl1zOtpiKO6mAfAd0uFXmjSQTLREXPTJ
/x5O6Vlt3O6ERaw/YQ4f9p7m71Tq+6cUgMVM4ALWs5CvaUk6MfX6swy9Az6j/NWujP4QxjzEnoFe
/rFZ/fdvp/HnXIOyHJIP9nSQpMK21T++nFoaOq3h4DyvBjd5Ccd0EbYFJf1IlGeiJLQvQ6MFS9GW
8XMedcGmHEz75NRhsOmRn6+pxMPZazrat0MK4mRGSBHQqRdkDXqjhlh+buTXscI6WqUa0Bv5QVZp
qNqQRgfhnEDHubOYYeTNYv9F8ePwuzwBFtyBuL1jvDOB8YjoSrfApKhVabtmzqLRrfaDQlm1NbAD
3YKR79a/vznWn8xusmw1gzWdbtv8EyXhPyeAlnxopC22csyFu8uK5iPrG+CPw6QiM4Q2Arxhvs5q
to5Kq0KD8rE6Wm3z1qRBC0iE4VluLHwUUscGXNDjEnZb+7gUzpbVpviihypiRAs7t0oWLpIY8pwd
iPFfzdbdxJFRvXuzYUmJvHLr0wreIbQDs08L2aLkyNrPxcG0kRg7x/S7q3El65vAY9iX3k8SlqkC
p9lHOreFosDWn5JBN/dRRS+l1cX3jhShGyiuuRAQKV8T9MHFDMuM+ReDwnOP7kiBOVOeHxKqqrBO
pQNsCd6d/o5DNtggj622LjTAf/8ENG1+i/+x2ce3p+q6il7JVTES/fF8RoXI8qZS/NNo8OslUQ9+
3CbdIR5VSuQx80RUV+E33t83xWFLEgu+8hK+qmfmzE1Tf8orSWXzE0TdZqEe5YeCznrv5HF2q5jC
DhHZtose0KzslmVuzHBREqVk5F8L5Qwrhgm/HfWTQhDM196z9Jnp2r50pFuuWZpAOHRUGvKFvi5K
LfxsXHqE/ph+n1zFxpNXUPdXWvtAez9ZEuvBikXAL4Je+ruBJ1t58+oOHXlzoEqNNbcpebE3hMqi
anqxC/QyQ32o7sNZzUEtxtk0UaEu7UpUt2mYdqleBjcwJjuS3IYbbSJtobYOpcDHjhl1PO9mQsmm
NUDd1F/lLBdN2rbPPGTJjkYfzoyQVBYMxkevS+FOmO6979tuLewwWQZtn+xzi9huSZRTTJiSdmzc
tA67cq3pr5RMtqD8jZvcy6RsD5O0INKhXWi9XtxtFSgYG9Jy7SC6/bYXelh/PqJYx8h2dlSkkG9I
YrDSsxW3g2iOYyGhPR6QU7FySeq6WdhaSgBTNupbv0Tlr2Ql+UNzMq8A7fVaOe1+oFFFGCRgAB5d
csPGlpqKJry7VUFiaUz+hd9zy2yx1QfX2TpoffYlNo3raBvQxHrW2dOEsdsZjj05iD8GnI4UmHhB
7NwjgS190cXesCQ7FbRq6N4TPqmjjJKVKaXQbHF+4TfYFUKFcWab4owQdoM13Phl0uY3sjz+6tZ1
DLDBru+Vle3CYSrWpEdAQwvM5hm3Jptkg68aq6GCgPP+WpksjwdVqW4tWLEtGaLTXvgT2nFkCdDh
w6tFWOiyxz1TuHTd/x6FMwA5y7rKVBQBTLzElrSXv88cp7q7ZKDUsMoXHV6me9x77R61jbEhfAjb
YbWGCuVstTTW333d/2FN8XgpK9G9Opa1MPXkxayMg9y5KzXDskDhuRYjBpQ027BlTA71rEok2LeA
EgEYRjaLMhObTWXhS6CdtvHqJIfKxaFTVGSneHRI7PzrnjwzKjxABjR/oSj5mW70iAA7sY6PTu+/
jz+687/Dj6O6qkEmkUmZ9s8tQOFY9UT2h3scVEQicZOYzwRv6Ac9RZwsm/3ynt2IhWvvEb3Gj3a8
7Mk31PN2sco+X365C9N8EaWDgs0GE3KkhShOCR2b02C+OoWjPe4Ujf3RevC45L6sJKLcn0DaNH2i
rMeBFEqnn+Dvhio2lp4M8HLG0Y8FUKcJDtW2o2u6I0lHIN/99/fif5qnLpU3uqaOpVuWrFn/czaM
R9MEY2h7R3qStzEDL646RbOX0H5hTwAWRfPqpYrBaKminJph/gNiHsykY7NP88xeAuYDL2yWzl5N
zGlXE7UOLhHE90CeY6UYxYddMY7ZPkQBfLysvkNzuESjHW5E0Q4XYggiWBXc81MRYpAC3GDbsJwZ
dkZWds+Ol7poQdRd3RbFu3B4LiZApjCCYo1CwlwqidO8OUpQbDBpa/wOymGGhJ6Bai+Cwfkll+ZQ
5BCTRVOCvzmPthmIhmsXWtET7SiM6nFwlbfkwYBivrbNfs7g42XyIF+SAJ7FlJOf5C21UBd677Zn
8l/6hYjt4Usc0zFsoia+oIZVL4iG4Etj2GgQaHwHC3iK8zR7V2tz3DQAYVR0lg8Vw0PKMM8dkZYS
qDWoe5LLkz1XX2LdAMMf2j+7OjXwB7saueix6lCK09khlZVyVsLy8O8Ph+bMRYl/TtSmUIWpC5Ml
pWDT/M+no8OXGlekpJ58D3a7RLFGqffLNPPZC4ztMyOrep251btdmu0JFb5Li7w03g0eJCOh4AJQ
ogabpyYzWqJ+7pFKLXNDRajRVc8Gob2P+3+/4u8z0skBZPh0sVo8rLQNTnmsnhr0qqxQ2/5W/efM
mKACyHu+WXwt9Gg6DAVxflPT678Ly2qTf6LML7Y4zMTZsa0CpB5nJsqpeRS2klvGGv1TS1jTzQvR
KKkPxeSmX6bRQLwQqezx9IKuk3d8tItlZ7PSwTY8Ggb0DoAPzdGCneetzL6N39MGLZtndQwysv6c
q65YkUaXb5Eb6OfJnnLUF452zrWYkCBVOXq1d1dYPLXwuagOx3pRHsnq2PRFNqxrOAGf7RivezMH
J4shdTkWSr01ELKs5dw8xUa9JT1CWTayVwqPOFhXVfzcaiG6jTHFZR+P70pfDFi9nemmheWHn7rF
J2mA7drveoVNbQ7E86HGn1Jjl6Zik+BPA9bMWiDxId9Fcw1IVRQ8NfUBJIx91ybDu+UjOsm5R2E5
CE7tocyClZNqLI3+qQPKw1y/5xq0YZZcV96ACixF/vssrwUfGYlKct1rRWTB+SrUobrXTjS9+6XG
5LQq5gFSHsLB/BozvhwTq2nXbqoCYsEDj62egDzWceOTaRHQXLX8yaCfUICGoTg1yJBgfmnLSEnF
aQxn36rQdRMnjRLtDBc17KQk5dqb4yIm/npQDIMJxcDKDsEACl5OmLMuDyW12u/dAldYHA4Vxgwr
OmSxAHmmdtUN/5tY+0XhLGV7swYzsS6bEP53Kj5hJqvUfCLao3oLyLjrphvBGyvNaYkXFXSdvLL4
ZFVVnFUF41JfQi1CevY1qcWrzMqzSLta6k1LGp6tFJ+hanQbBC/RSuni8fmPswyruC4G9cT7f5U1
UVyWBDdoGfBGul+RYSlQEMMMry6lRyoE1WpyyLnBCcy6SKmrEU6D9qbr3j1ucvPVLqgD81/FbhHw
Zg7+TWTTZxYQJS27zhn5rIuRGX03ITI8RNRburGvz+EMb7Mh+sxDYqHZb2YE6r4N8z5aZn2n7DAm
SjWtO2QpVCdEq8QDHf0wOwuSdl5bMwXxwDrcrchV0ogAm399lrCI/ObfvKTRsNFGF4/kPB/LAzCU
32dWv8ljSzk9/qqJttZZHshNn7a6Xfy0Uhe38ezYHCdsMwtVafLz4xRJBxJlpoAAtcEq0DDm7BP7
arpqtYJAU+MLJ+RLz7WzFgdIPikI+fPBim5KifRTioCDFMChn/PrwVYiKBJK0P8xcJu29sfI7biO
7iDqQNFtqpZt/lFurrHed0MWevuH6CPOC3Bq+AJuTZc2hzxkr2/UdrQYsoQFd5rGV92yf6Tz9I5l
PtmoE+sOeZkm6lNvNPGTm/cqBBT2/1LI39sR3YbZmF2ow7fUKMAU9GN1KwS50ilIIQgA5GbTQuhW
fdsEJ2vKQKixyO9EeBusLuUJszIoCwQrzApLhrH0GYRm7bMkp0vW7bvZV8ROtLpZ9V1eCLrtC6pl
2qHWe8z0etAcGlDV687LtVXMgm+HP4QWna+1pN2l0YpPxsJLPeS7h5ol7zoLzHGR7/BKx8Ar8C8w
FgR71v45aNvAfC7UtHzuie7tkr+g9BE28KU+R7fHumatI9czGI7J6tVq1zoGCUZk26FxnosUgbWs
n4S18dVRjQ9tirRdP5eJ525c0WTjvcMvI/QJn5joQQnA4Zul0tGKom/yEfTTG/5d6+4pwQdLy+ok
D56d1I8zRfPqtdE7RbzmC2Ogh496Ikrtfm2XBt3ETPGgKCMUV2d/x4T0F41baG79qoBTaXi/vEww
NJYY29siTffjbGiwwoLCgghxvDo6C3W7L/e1lpyn+dn3yJRrV6ie6LaVITWdqUNqU4Vld9K0j0dy
SdjQli5blTGmK2KBwxpZmxG03qEt4pu8+vtg6R0xOkIv84sz5ceoFe4i0QVKpcYwXkxlmigSO2eB
uP4+mZN+14TCrEBhota2eWM2l75pGuh7bbyTFVxZuc2QXF4c/TBaqLAfchqiqKBvjfrdjb3kpuN2
fjaiZitnKZdKJ9YIIBma01Ful7XpGMPeqi7EAI/U5jHMMnxEcvjzBZCDx847y4V6UXg6FqFpd89Q
rept3Vfs2RqiN4i3JZcTf5tClSzzLBZJxokNeHZNCzt9MYfvral4v1cNDn7grVoXzZOWlV9kqzgz
psdVOY8l8meJ8SpoASnuSzdvWq1IO2o4AD58VzdWqY3itLZT8RQK1uGzBpoVmbOziR1eKFX78C6M
rkpjbUb+yDqJV4XicTmE+kcateYdCwFdvNx+5WOpd0mpJltBbgqeN3MZFk+yruCZ7U+bvOhXajZs
eh2CxLPRcJdu1+tPGbZnSGuJ/sWxbL4jDUyZpPa3o4jqm2VslAyzgD6O/U6qaOWh0enpxwRr/E5V
GmCbPBYfUUAEgjuLq+TBns9SJ60ZR9A/zPINjx2r0I+BTUoIFNrsTA2D1IS5OFnmh2QY8H/OtUtE
MN5KNYEF6TFzelrMXC7AWxc7G1/HNrr62Vh9E9R+s3yg25LVL9RonHcv6a5jjqamsInVbTorRyMN
R9CpxcBXj7FOtcb6+ijhokWikN6vhNl85nWvl98o1NiJP7DiHMpz3mQDK07O3PkeUWM2mDGsbypg
1K0/2OX57xcrXUSNQ/zX6/9+gWnl36w0RQg3tCsy++YkJ7e8NCmwcdIw3/K4Kj8R+A3rKQvsXQcj
GFO37R506MbaWKXfjUjRFq7jKFcfPu+hAe6wboKS+C/U8YuhpxShMg88eX3iYcNsRhQF6PaTMNtp
EyAePG7VLm/qD1a83k+2ccu2apLvvMZZpB6iZ4I/OtraDD7hUPwY8zrdURWzSSj6qanfWm+Kf3gB
Cp9ED+pnGtRgUwbvZpR19JnW7zLpU6cxCaAlT3ZAKA5mV4ACkFJqVQ22qUr6inz/m0ghJtNLhl1h
aN/tqtP3f09QZSRWnpqOi2hQ1IsW59G+Kut6F6kIeNyQv6tpM+YmHWCvtLxGVXKzXB2HTZ7SbWJH
M57EjNNOSxOtIzK1eSeC3WjtQ2IahkpndMXwGA2Gec3VvHjSwD04ISFRcu1n2qVyZlFAoBE8HBuq
tPwPwKLDQzymtbZPNes90VCxyA/UGXsHPjCBy4lCHnTTsijVFAzNGbyO2apcHAKfVHhZpqMWhjW2
N7RTTF3gLcH6k7R69JwZ7h0tk7cKRabe5FmWTuptjkZXklY7kNyCrboq/PGodki9H9dpmkXsdwsE
YGgHPn4Nudl/eBX9299lRretILjSG5LKi65zTyjVxSOHSAX6ddBt8cNPegASbjmy0fOqn67ZYaAZ
k+rpMV31PvFbpH7mexg57orsyvEj7stxEVJcfGiupzkUK5sg7OmK+sxmb9gMDoYMRRmDsyKSeu1q
+RenTMIbXJNzZxn5HejmcE8m/RjCJHnFvG7Umx4UCGMkKK/ZrvLH7rQZ9VVl2dVxkAv/TDPcfdFX
3yrVCE6GX2cnz9ChBU2G++InGPy8DOSP1oVQbhJWeraexIdhNmSWsHSmAviZgnbmpU/S95Ad5Dci
Pt6VSKWjpO90ofyKeVohQ1eChlPTbsm7eJ2qOHwqy5GIbzSgewXn85NQw26F3Cv8oJO6HunqvlAE
HC9uGPyStwG4K5uJoK6NPr9KUDRqlRagypRi2sLRJQ27AAK2hRl2H4FrUF/KtfYQ1EVwC6bol4ka
3WHt2gP2zC5tEVZoPUk0ithzXJ2wGnZlEXs7J8j84+MTSXRoyrVjrN2IXEzdRu7EJiHTN0mBPSVV
IQYOKii/xmqKZ/bUL0S3De+W6h0aTbs8VAYlVtbJgf0qt5UP9atrITig9b2yR0u8pq09AEYAUVsE
MKsNxEVrbRaEGiOyrMLsuo3fi/Xku7/ICbGveIjzHcbnbI+ztL04CXseIFyoh+1uLsjj6aQ/HZES
ouVvA+/yQNa60uEQpjBc0Uqum+7qCL3fsevwdkrb2hdrGFzIN4a3BDmVsgZKafrl6kcpqmZ2FLWb
qsmVHYnYsFrUlrzBgvRo+RfKy8itmGdmkRMMpSqcoN4h8IStgVGmMsj19FNDObfGRFBKQcRbrn9X
x9G5FZEWnjPL77HmobFOY+NqlZN6LPS4Qp/cteXh8f1RPcYBzwagF4bhRu7bmwQxqTKXCHSvUK92
5KeILSqqhyrbygER6U5axeS9etclXn6XN/I4t3Z2iNBFmSz3rAARXUWzRY3xCJeugpM6axp4dBli
kzL1qLx4xNpFjaM/dqtVXBb3sFMfV0rXbh6/pAUqQ67nLVVFwIxDEC8CJVaIWdGBxDJwO7lByltD
odpvkgModXdjOppzGnP+PAd2/2ogffEro/Ai7GaSYDgol6KijUmynvuiIXVci7LPTlnNoz2h6ctT
sg9BW6ILnc/Apv4+i4TeEZ9K7aMg7yEplPGJfxs3Q5J++p2uHP1B3/kD0tiIjOHnAb3BkqAt91ne
8wEp/i7dqJ1Otox0v/gthDlEpdWNAwVjKqEfUZhwBk1pZUXEtfvaRtcV64sC/WQzGUWO70FNX2s3
uGDqm75a5lAvDRdKVNANJVP9vL8O0woFTxsCgPE95a2AMTGAr36pmLXubUZs9HzbAt99omauLbom
rDdaLZhdYx/ySKsn1xGNJ4p0WOt57/SfOq0WmWn0xysMnT8sc4gv6dIvM9CmHEPxremwqAehsM/y
0OAPWMofWObcKqAWZiTwCiorF4e2LfqbnjvNAi7p6bemntCSdehNNWv22DtDTzkyfdb3Bhz2uQkq
fFEKX73QDKytfMrk88afQWo2lKE+sqJdCMZq36tkXqFYTGAUjd4HEbgXnPNfh8EYnolza/nvFOIF
9Om4FtOUnWsGwUObVMO2994Ac0qlQteg+CiFw4TtncsUKdWoxC9ikTNq1ss+dCmGICEjNLoHxqYT
QVG6iXI2qGiXkOwcNKLYxh9rUV2Zho1qDgHkv3h6GGoTpX9LbUy+HR/1Qukt4n3atFljgNCvGR2t
dTif+fM9eSbvkXLRX3wqp2M6Y6I9t7rBo69umMTjvbwnFzZB2fPJad6MlaMWpZAMcHW70j9ESq1v
CC9TX9uw+kAYHv0AwHLF9ISe2Gy0o2yMNkq/jGJ2QyGGylWtm9FhMJw7WtzpjXV1tmmIojnoVS8u
5tBgMjQq+3sGsxfiUwr8bi/tu006NTO1BZrWrKzxo/cA3uMrfYil9NnGau5vYjF5tCbDCNUFCeoW
yQ4AABuvO4lLQ2zTCblKf/Lmgx3RxqQBigE3iEA92XF4iLLCu7PvdW5V6j49rKbRxIij0iW1y6Fe
W30rPt1YvcOdtO5+n1pno2dALzpffJIyGCHfbaszEA5YmjG1QaXSlbezPFZoRq96Il56Nfbf6741
DiPMjiXVOguRPC5SJwm2EZvOX8JTNnWVm78mTpL5zvyj2PEt3N5Tf4pC5szAYoFQer24lgqNjFw4
wbc0g9uoPOvAAW6W1zr31h2PuDiij7xKErBSk7mKMiX8mNoJkpnt+CfX6EuCUbRxUQW016c2y19c
IbINmAWY5nOAjYbkaq0q17EIw5NDaM6t8vvXafCf2XSJTVOV+blmzXmWZ38fqtbJCDw1zkaYkmc6
G4ToYadvpmZfbMVXftYG2cyAW7+iD6uR7JCjQmqflqchuIs0PwcEBqxUQ4hrkRcHYbCHUJVhWDzo
AoUX7AqsSIjGA+ULQQvLvCDarXPpGXdxn90jIyAniYXedkqJ+VIKNk2Z53womH12Zeb0Z7I0rKMW
YC8c7QTs11+FXJBj9nLC8LT1eAKfFOQY02z7GGfbhzyAZmbU9MoeYWA7Z1J4BE9a4ug5A0WXOfkW
7wA4MWjgT33Pio2VDY710bAQTjlvNDzLz3reGYFEtnfgZsznEIYRtsAtMNr6TXimsY+alhLUXMYv
e7x9/7kvouQnmV4vqpUS9PnwAWlQhJKoOBMW9DMbzILKs2dsW80GEjchbp4PTqgiCHDLd8pbcOlF
/J6labEXrD3IOVRxqlNGwYNPGdptEmipjd79ROcFjtAWR18x3sLO1a8KjfHHYSi+Y2BqL5WWG487
fm/ieQKxuUSlQrThHHlIBp8BTcnL1xMaIEJhwd3nw3inQhQ8R6anP36oNFm78n23x/qeI/rx1Q6R
7gBdXrbjCzuivW3tmmjWoWdqfB7S/qFKtxPF2xfB9GbMvk4pd1SGmqqx/V+eLHnbUtPvgkTvrWJo
6MDSERtuFtvethTTdQh0IgCUFCS4R2pJg1JhLYXxVtjxZsBvZ7+oHYHqecdiPsgzedD9ID+KEQLI
sz8r+8asgMBsJO6dhZi+jUtwJY+9OSsmbY3/pVsqau19qSxlq+F++hm65ROWxm7rJazTZFPdR9q8
ZPc2bR6yp6C5WImj7AYFLbw5iHTfpW1/oXFOUhiq9lugult2Ee5FHrC0w8GwdWT6cfv7XmUVzfGx
5p1G5UcQlG+0SHUGU2faCURFa3nZGBMg+WAk9ipQaHXQv0rqdiIUrfWaPbtU/q++eInd1P02ZPrj
pPvrZP4RSU0LBdb2l///6wJsBp+iqVaqGj1RCbJ+TJU5wyrad2BvFRz5uD4pieqe6pYeW24hLhJt
8tTPFkhjCGN0ksqwMqMoJ93e6D6SZJfM3zrhxg5tIui5xCoFRpu/R2lXECSO1rqZW7Z9nH4WimtS
M1Nhn1R2se2NN9lCCfvQPBnA6cH7IUGIWNYt/JbW0Oz662K/O1riOZ0v2N/MBxd3U+bjw/d5OO95
uxrwouHD0Yj4mHWN8tBqhX/wGmQkZWYQ2Ty1zjFDhUjzx2a55Q/jc0d/aiGt+IUB5wayjVE7V+nQ
y7oOx7vmX1l4kUTJju/oKbX/1ExQB+u2N+5K2G0tC0r20s68t9IfqqPUIg1Fz0YYMh0CGiT/LiRI
ujfIIztUnE6bZSe3LclvJjAZY1oMjGsuyDS62IDk7E8j3h7wXv4LTa30e2U7v3SoK4gDwL8JtBbH
aYQr3XSA2VozJ8hyDIBBI07ZD6qb3qkW5qzsSAtl8f7HWQB78HEvkmeUPFcYeOsdX7ajfP4M2FN0
LKB5y0sBOKQZsy8WztKv/C9YVFPtwap+CfFAM7dZu6xNdHD4xJpFcc+nXLUEW/aOe54akb9DRVy0
FLJfsvY5n+1p5mxPm4bEPOBSQffq3BFlAqUsCD8d2VcSEYCtURquRydRjk1gHDxrUA7BjLCKDX+r
NsEcpcKVnjfjKs3cCOxsle9zFwjGQwz/93VEo3UJ/7vFP/LcdGF5lZ9RINRi+9ja1oMGprQ7+JbZ
/5xPalQI8gSjHKFZGukvGhz4Y5VmzFnzmTygIKIcUPi4d7gf06mgl1Cf5VwWg9UEwK07qxBXwz0d
wwQ2CP1vtC8Q/qO6/enV8YIRqf6eovRdhmph37rRV7aGycSgFyRb9FmtL8dY9bd9J9RNohu/JlXV
v9SD/asv0t8nYabzJFZXf8rTVZDT15HFXyv72ZuN99aB+T4RwY1SbK4JwwjUF1WGZ8IhZM2Y6RwP
boc8dVBfuOqm8EqWobP1WLqOkVAzYhN92a3gAtHpD2q29V7nPbw8yX8uPahDt7H11rLsRyLYdMwm
dZ2HgsSDtNXJtWinaq/Ac5bQMZSO9bO8ClTtNc5cRjjpzsZvlz17BfKhKRPDVS102LRU94nW89ip
GnTf54M8axDrgfUTY79PZJXNcbtfjd3eJscJT1qU8v1Euab7K2nrCq0S02oc+lc7G4inskV6DCMC
WfoOck1j60DdZD1ICeE4VKYn9sWI0WnUXOfswgt4gl9BbRQx6zctbY5dWrAu8fNDOc9LCp6CVU5F
d6mBmXn8gvIHbn4zS4+FGs6cJ8mt6QsiHiwfclhguRBjI9061v+PsPNajtvquu0ToQo53HbOzKTI
G5SogBw38tOfgQ39li2f8nfhLqBblkg0sMNac44JlrP9UcdqAWGzuzmq7uzNxNTOv18mQlKqVVXO
1IxuctckzPlntlv+WR7JF6Sv8cH30luNOwPtbd7B8KD/iLXmVydSb9qXvGTnuVwyGIPdKiIWYEsN
XiXxI2ejZHrB1TPARUZLg7M2nnI4Y/D4hc2tntTPudE+tW4zfWXTNRMSNQOyvCduCsBXFPE03Juu
Mm/kM3/aShs/TqBnL8Vkj+sOpc+e3l0PvYsZ0izjs2uWLkYlzsJ5Im2MwDllof2A6rPCv+LlxV2l
EzMjveqWY+JxiYnPW1zs5Zdf3vKUQAjpw4/hu2/rSg23QNLEg3xPaBrdMrVlrpXvUWNolNo8NkPS
nVu96c5ifpFH8r3B0Xkvcqk9gxuCRX5HgLt5kj2LYYZ+TB7ZJ4qii8M0n3IFWS2aerVuJy4mq5p2
I/9lDTnVlQlnL9foagJ8wJwAgv9esssjuZb3HC85Z4M46759RM8prssko1t4fgG0oBr5ppb+9yl2
HUY07W0ZxhokUJ8GzOdgMrxvbW83GBAj45nqw7htkik95AYShclnB0PKz1ZT8+0YmvWzb9vpAT6Z
tw/AFKL0M77IJ4WW71dTkDzp+Kl6aat5NaWoxjoaSyoptRofagpjd2EENSXWzHxL/N+TR7/nxW/L
dk9ArnYgC2p80jwojL7eJh/AFncjOnv59zcZSWPCqob7UqVaB2MejgJoovf5T6jj9D13kvSRy+QR
/kJwvB5G4sUYceeHiYF3XGCnZv2m7XDNhfDG+6eyCLRDZqr5F5tZVarPChVKIw//sUV9tRvZZT8a
yF3xFVv93f9pZ/nf2YAc5E8VJplGAbUZ4Q9WeFjm4jhQq61SeOUxIjkwjmvsOCFi/gDvVUV34mRX
lMljeskd4YxDpXxOVY9GKw1fx8gD3lmbcNQm16CK3kRHuTePBx1YHuqddZqOOPriiHHITLR6Y6pq
ta9ADqyDWQust6I+V1lV7owepL2UaasKMm6adWxcCed5I8FpoNw2GgWe2CW0mGYcUcOviuIP24HF
3TNT61eheM1D2qpfrLn/LoBcKWEnSPWG4JmU1D/KzPsqXd5x1OzbMRjekCGupEakqPThOJWOsZq8
1D4YLHGXFbqYFUpWh8Ff9/1jCvkDUHXd77sR3bFki1ZVQ0641T/If7YCIHfDssmDoanJvjL7+jlq
bfAi+l3reBBelRS/0+gMX8oCa5gSpLc0naBvWZBFpcwUA1ByladjlUVnzML1mhki2Fq+Wp2mQSey
dlZzhTr6Pryp+qbP5mD4mWBqpwQlO0XCQJfUV4s84rsKiehdHhXV3shJajBNKA4rgyByoaIbX+ij
VQUC1REUDWDl76D6Wk9MteLBIOdS8rq8OA5Oy988mMBQiMr8iCNX/zofkPGzHMBRib8QHHOyk2Kn
d7b+MrVZ9jifWXDrX+I6WalwE+99pu6VqERwEPPSVS5n5Xt468pdTLS2/KL7pgAeggjSHRV/v+wR
KIk7t6J7tqc57nAeT+UmxNdEfUgGuBgDAZl3aQ9N/4fpVXxd3YjLoFC6epvZhE7YWv4QTEFxJKYe
ExFR59eGXfpypBVAjGLX1dbNLOiuA804LDQIq91VnsUgrymkURlC2zizfVy+h9WrIbkCgVJgjtE9
dZdHXLH2uvJVwEhOORGNMAuzU2vYJkj47nqP9HEY0d1yVM9HiW8yYTad+TrUwy2jY/3C0NYexnKM
96hA2YTKb5Z+wVfiaObwjPLNtkrnitOH2It+Kt4yoMF4VvNqCyKG1MyRMCiSyNwb/Y0VmHrjXo9i
814exZPyGOYT/aH5fWMyi4MzZHr1qYLb2OESYGevP8omf2yWZ0HyxBY5HPF6c+9ZgaJ+bxWNcq01
FC+2Rioza05vnbIA2Tso+B8bgiRXhWlh4YDRyH/9txwrYr2CGrKrWekRC9kOOFF8sBApkwf/f3sO
YgBrPr2kndckDr9liWrhbfkOyF8x97+rDozUzmYcm2Ltqc8kcAGtC3NKXprSseoogUoqiLDJau3v
4oR8jTCNc1JgOCpIs74f3OYQ90RESkECbY1xb5QmGY9Jbdh7HF7aVY45KT2LxkNPR3jyURYJpGO9
cSI0CpZ2TDpv2ouW8OZ6vmdM07ROGpmijtDt72SBAhmtv7O8VwhUh4zqk/+NWE4xnwBl1GvX7pwD
NUvrabSIc15+UUopNFfyaa+rmXtRuglPRdEqysqpvJG9Fw4jYySfYB5Gal3dLHfGghuqTYP4Jpol
y2bTz4xy50KMpho9GG95WOWrXKO6LImvRHNYa6n/C2xEgIbp9sAC5gFk0PhrVIaNKzRUZ53PVcDE
treeGyHfwbm6Z0t6qEUEsJLVirMRuUIKR1S9eaACgGuGw1Z2goUZ8/hHJnWKuYgiXaKCQM0LhCjq
pKya61S4eNMK2gNe6N7GOrSO0RgWN0Cj9XFQChSP+peKYt99iR/rMRD+rVBFd2XkDdi7zLoWHq3V
rNS/SoGL3SAYZn7Nd0FMbHqZQgqRdBjdoleEmomcRAPobhEPxp086pV0POoqHITcI4JihkGpY4LC
LS5+0iyNLsv1EtUzRScySOm5PIw+Bhm6dtb3LbL4n8t1U5Hgaq393cRZ1TArU8agJANlDB6M6UEj
nDtP7Eayw+CQUi1PCTDYLS10tWUAK+1oI79ai0UuDjZdXIYCXqYmHTH9NEcRS9AwWeZrwL4/k0ot
r6ad15eevf+CDGbUefMGx9kkddxuAPBEQCFU58Q1bfBUVcNdkabbsGr029IxtHNzy52vLkrCRKuQ
InfKcI7Lz9i3HnPf6N4AX1N9CTDfU+SYa55UrxZF42xMOS1sVB8n7AnNyL7MxUAKNM/logweZimq
qIrDYBTiIo+CchSXcH5vmt8LgvH/Pk08kBUSUqKRv7P8Tl6i7YouplU6gj/HjFIeWkPXbz0ty21a
Vs4T7dtg7QvFfsfe/mzmg/pT956bMsUBxlC/bhSap62evhlZwPgjnwEyzy6avIlas+jWIrHZN/iu
cXPV0d+HQLtW5mzwtQpU6dQs1y2BdfoKABZDitw7EE4biks0GvWl/OuIhAz12Pr9Pi8fpSJyCknQ
CrRHken6ixgaeSI/cbteh0ZCGruS59neNDg1ZoJBNJcBQnB+SBVncrhl9skD3rWcoJBq2JqV2r5W
nZJsLS009nEbdq+RCnIvdDzaqfOnDerSFfGV4jrlefsam81tSEOXLJbaQkro6WuLjj8KYZYLSuoO
D42f/FSDyHpdUEzYWndao7PXQ7e7xVrkvZZV+5yno31RmcuJvd+5eoMYj4Ne7UDEsofqq4g47Ljx
DtLp0euUaZ2mupNnolf7QxHgxxmyz99CEsWncRHV4Wc6sPLAmI4CRdWJqxqjN2Gm4i1IPBCCmgXT
EW/+Ce0szpHa/6rHHZYftLgESBruZxn163r2AIaJtx90pAuz9A/gC92uKasuEOtng5v5vfCtYmsE
dbdu5zrkkLD7UowKG1w8aUeTmNXfFORRF18X/Uo0FmjyysLVdkraRZvAZvknpbnyRUpzxwpHhj34
8amrI/1et7TdL45cNt0Ra2LelMp+Yb0wniTnt8w3Rk0cvRwvo6yCW+e35IBlPjz6jGtLDJX5lM4N
5lRQ1J6oiLWJmRF6NSgbr2eTIJF3fpuMUELgkjZehYpTbEYFfoHtd9PaJdKYEOgk91eVhvzHzGZb
oM1woftlv9zwy42tbRN10gDz2kSXsCNKri5k91WTN8N1BoSw2Y6jF7OdgJ0gbvqOQoL8IVwevUK+
m0PGCSrhjAbNPN+IRLmvoqYDrIjNpG7CYp4uyjNwomYjAfLV6NxlWZ08y/fT+f1MGbtjHmjONvWi
iZV/Fx4trTGfjbJ4Ev0QfWIIJ6DGdM6Nlm1lJzTyC3qohbb0RTMsn4PcVC+boIIH56JpRouLOn/F
Ozmef7+kXfP3U/nBWAArtjJ0krlP2JkUcYtuVYQoicdyQhW5VN3tXvcIK4up9SEbPIzQb9YR6khm
xoJCqM4tPQ/4yzA/WGQAIRaVg6sUbPdPjjV1TIUhiSYmEafdzCyRz/5suDhQacpXoR66hzT2xeyv
N160PCInxta7qxw8fp/KTzED/fpUH3OskV1If5fE+EiPgrfWL7NbXZowK/0ueIv8ODlCeBIb+WmX
5uVW6c+LmlopWu3QVK0U2wbm3jFGfhQv4NFtrIu0fwKl/DkBPFq1MfEWFLDhm8wr8t9lDovJYmUI
vT+4FbGYFIHITCPj5gG4HZtyVCTyDDTUQUr95RnlPCLZfkQafHlPSYpbgbDnWNVZsYoJazjrHh7j
ooWLb1rUVwOFPNX5fVpt6aYsVOesW6NODSuvHtj93xlmVL5FYhhPfTiqa2s+jQVN/tgRG7Ox0Trl
ukoS+4ysHPmBgVc3N54gehtBi20XPf4+9byVM5e5UfoK9EuMJBjY6nvX1FTg6SamglqpiQ3vx7Rn
VGA1lRgJttSqJakDYU6/gXJiXsr8KQxFdxycAOMQoLunbGzzY0Exlcfcf47IBrowvoVPWmyRNmjk
jybMnZOLQvwkj8jXAYc23iGOptE8i2mg/0LTYAS8aU7s3DUloTwpv9izaVdnmSUBVuddkFtwX+qZ
i4qK+D7uz3MZZqCUYpCZhpbZqyR2i7eoGlzyXli0yS6HUnRQHLOOLqYOFySPI7F3Q4PfDrnBSqM1
vZJ7NaTHHV20iha3ycwiS5WtGzVHdrc+X0gJwm/GjMpT+eJ79sp5TaiNW9Y1+espsXqR7uCdEV/T
2l+LUlFZs5eYbwsmFqUZjNUyM/mJm95y16rOSV5BqSL/ZIC4ZFjwp9TZiGyZ37J5KiFFgXSzSJRk
SA1fJP+djf5XS6FGt9zqv5YwNQVDf97XSHUtFsj8oCRhR2q49e2/vQv/H+cC5Gt4SzpsFost0B/m
cBRWCnU7aisif4qUqNj/bhFHYp6GnPheltZNpZl24IOJY1ZrijBsaGXfQHYQ/uglGF4+7WIngCZX
hy5rS9OnvdaL8JDW2MxatbhJtZl8f9GdDfEFiJaGCazgOZ+m4CwGFnIdxfhbT0SilSXPRc3dlTnp
cAqNCOXbWMCucxic26zrnssoGE9WTIam/LRpqntlsE7SbFLp03BimwWfjcfBzQ2XtmseTiTiRbUC
KdFgWR4U4wfc7QitQ7umw6AdYo/BvZZmLqMYXvKRNB/hir2HO6nfIPa9LeSFysfl2PksGSursFcU
J1Fgz45yB4/X/r+/MVP902yCl1bVTc0xNNUmNFr/wyao1vhpDNsA3E+NZI/eEHOEH5tn3yuma9RX
GqVQEkfjoIsA0KqI8SZPO0pADbGSwbEec/Ld7VMltMVjbnZRekvK9rOanWNdTji74vafeew/o3As
3oV6nLqIsZoDcqTGb0XrvIm4J4IY1caZbA8WZLkZwljFUWrH9SpMdffJQupzmqrhK1YmPCJNoJ6q
mRFeD9S3FX2HAMrdYXmcmQ81AK0ufoQq51xUo9/LEVloDltVIayDCoj8bsxA8lvoY4SrW0cpemua
GqqEB8vVx1Z7Gixsntnkz4KB4kGL+/w57pRorduBejT1OH8mbJ1Aat1oHgBYBtu6KztWq6iWE+wQ
Vwub1ArBlbhljas+a8XEQverDw75kTYM7oAYh00/ao+z6ojGKbof6bxibvtmuFn5hF5aRQnp1E+Z
Mui7mmSzc+lCIbNxZF06IilOuaY/wQiC6EFkyHUCyOTOcilf6o+xs5OD1dMIk9Na7cTe2QxDNIsT
7aB+8AnYs/G0RsFcKBXKCeaGToCCld1LdVc2FCx7zSGhphRGa4Qi84YlLK6sHxjGPG/8Ao/SW004
b4BdBTWd0ETftcqkPOSNtwMDNBx1xMTbqHNmIllGc6XtWhoutuGfe9tP2NxyFUjBya653qv75Uid
hYM5aOA9aILkQDJ8vc9MD8AaCeHXOnM/vFzUV3VKySOy0cFel3MPGieexY18S77oyx8ZrkpZmxfZ
xayjYT9U3XCKs/Hn3NA6Y+VUH+whOcivJS9aa1fYwILgeoCsCQ39qVDZpQyu9blUerLIYwsNeV5t
B8LtQAqi3zaVH34Zv4ZuZb5PSaKsEjC2R5vmxXXSmlcHie93pUQ51aIeXulgPIkeJtezhwmr290P
X2fSd8cKcY/AGODF3VutKMQ+qxT6k8r9GJM4OluxmMFwHOlRTpPDdw6SrfobteoWToAZQmAxqkqv
2+up/W5B4juEMs4jbC1zzxqUwnVuIYLpzCpYg7DOtvS3IiLhNWtAk9zA5GFwPOAn6zdyJSpPzc7u
Nh1Ap1tkme9m5YVPRQt/vicM9qiqQN5MRLTboejVawTOWlbM5Iue+9q2VCOP9nf2EgcxyRgNKStD
+ulMrIuM+MxeG+4r0cynwWtxjcqhUhfqh5PaxmbyVeusOpSTyzx7twy1obsBFHSsG3Ojde2htYwa
bVf0TbZMSYEowdlMN1WpinsRJOtxUDzGGCu7NFBDkW6jfeqc6sW3/XpnxZN7gvpaHdA5aTyodGRo
dF0HlXS5gaw45Faxt1bqQJykAykT7bHwg/ipr1ly6V4dtmSdFUdksTFK2/pZEvo0+64LEeuW0l03
v2RK+F5HLoG/SXfPAgTVcdMg9p+PgjYgjB6E5i20m0fTNvo7CdAgw/Gxn9PXRg85fYabDuZM4p1C
qDEXSrDuln85fC4dnYA7E3HbUm5TkqG+CKrheTmmn1HNiEd52YJhjmpCm5JHDXLC2h+RqMgld9Pz
+MvTvo/JIpB782Ak9Ulu/xbMdzrRTaDStg4ETqaekuMBoHV6cdv+mHseDq5Z+FXmynS5QbJSL/DJ
AtCKs5pND9JpI7sLdsHiRWvGauFUObTawWqkSPyyfGvbJfNPGPxIZ+ayKoSydyVAWRnFfClTHSEL
1IaAm7ZNC++WAHqT1ocS995+sAAPCYIpz67oP0x3Leq8+F4mRJ9nQ4vyF4zSIWbsWdZHBiSHdxYl
GLJnhQZfC9axudUiX1ANUpcBN4U+C0qAxAI0MyCAFh9mD9m1GhHHGl1+H84jZ0lf7hQE1Xugts2R
bJfPft6Gy724XPUTAUAR2tDFLvbLYGMFubePM1qvihnhV1MoNeQBSuD/nuitf0LfHA+Sj4Gb1ILU
yrSmen+YSoMaE5uTobk2dqXTPMWK1nFpXetsze5ynEYrBiZrdn5BJOJHpsA/n0PF5Uk06PT80k87
Wz3u3TuCMna1JtyzJwOGukBsfD//DIuweM4HQHha4f9gm07ZTx2+OTppSV3tjvcNFnggkvSK1LJ7
wkgNPn5OyWETiksk+1Bjiuq2lYOhUhl4ByN5VIg1fLE7sTiFfbjUYtNjU0IQVqXwVpDOkN5HdzpR
tKOFKL6vyRORK5TQSV1KOaAU5WlKweyuevvvKyuv3G/QwnxlbRdFp6YR7coFNv6AUmFxLD2Tyupp
uUmTGeJEyFv6FvjdF6+YdZvsIKnvtR9LDT4ppzUKKIes49GetVC/jszSegj96K2U/ZUqNZKNSy78
TrF+ul2dnqxQF3etCfwyxHO0jVEiFHbXhExU6q8jRNMkQatEMauFnVzbgahJpGXRFqum+mENRPDM
QVGkaNKorGC3NR0Zb5pZrxuqZtDr6S+vp2JCOoxnaLAMTC+mcZEvUCbBV+iBs+b6Bps0HlWGoRLc
j50+Z3Y+zDvH5tEgU+qKmeoqq2Io9jfoU1MG5onMYmbY8wDdHT0x7rfJBUVej07yUE49gdB6Hh6E
FTeHAm0o6+j/C+squ/SnZbrdsVfIjQlBpUJvj7FzNY7PMK2+1koRXMJUCzaEHbVELmI5KZqE2dtq
FBK5y1eVKWmbecJ4zRLl0JPpjoLJ61e2wwKGdAAXvGiJMRQk0aWt63CDOcP7+t93yr/wZbgCDN10
XNvQbMdwJWf0b1RaoP1tGdjesKP9Oi4WmRIqIOyRNt+3lC53zB44SdLoaZy86l4vKuvVJmY4EcGr
hUL8gSL6Oe8M67XoM/3SCndgf8GprmfjIcgmbUPE67EQHoEPc7tiZi1ScboZLFDfndFBWo4k7gHd
frOfVFIMa5/+r+zuStFoBdJwbX6OlWXf2Zl+Ly3xf53JEu9fZwTbvHdB0NxnMbsbrCOgIGZXmKFT
7U+07GdgZP15QGPNd2HYF3p00zHMw4xFkV5dA69Gdlg5xoM1qO4aRaBNK5CFpU6l+tPKOrpNpM/9
91cgCXG/H1aXXoSDpVw3bZ20EVY5fwyDQNvstsvoXDJv/JCoVvni5nV4lUejbuwAxx+i3CbNhmV6
4GsjHXu1e+xSjCK9ksXfM63dEESsfYwOWrywsZtr3kXqJa1CZnG0yDxD4BMoG3fNaiAtEsehHZx7
aove7AVPch3MqAzXmR0tZuK/Ug10brJRDhAAOKPtIG/1mFd7wEGzx9Yk+zckEzRY97ZY2XgJiyrR
wA3xoutdtYFKp+4ChKnEzkevjWW1Dwpt/kc0KvEBMVS9FuDx1v99Qblx/6AVWLQ0HYwEjqbjwNLc
eYP5t5u6Ld3JJiSe3mdxR5Ye7ZnQXzujlZ9UuYQfRaHsYWkCXUU4dpQcIMPz30N3MO4KCvyvGVl/
LjA5y0Z7ZHqwQxcvFRI6v0nFa2fZ5vH3+2Gj7MYWWkdtq0+di0sn0I3kFHV5v+n1IT0Kmo6tXT7J
jTy2YWQmudVfQt3pnpOeTOWK+Ne9nYLrtsmTvkZplsz8Hx8jKPGE/BIs/mAgHnBoa5vQjNN9bSEC
LeaE0RiD1r2ew7PPtGKtNHV5lBWCjlgD/LA6OSSUD1Aukk5cmPpxObXpGGksuQd2DI8OMJtV4aTO
d1RMIZv8c+8RZvGbEiChAe58o2QoGOgmNt59iK+FGqNXPw7lcPGq6iTcMaQkbjrhGs/idOgni3vR
hzAuNQo0Akl3ocu+itOR2b1JrE2OOnBtG6iVV4OeRBfDYhOA8BYrX7hSBrIelm1X0kG70HEQR/43
2TTsUu/ebwdxzITzTW4H5Od/ncWp6bJu8429sMnmRFrHWqkkus+vafr02hjdAYHR76za6/iKHQJP
XFLlepEn+37snRcljABPEWRgYz/ambUq9jLwYAgjSiPBF6Uby7uequDZDnC2KSncG8+v1FUo9Oo2
jrZxgN2EtbwU98ZsFrC6NIF9AwJc/tkI40pkjcFjHcO9bYrx5Gc4DmWdccjS81CVGda/7FFMabcm
dyd5F/2r9MsWHpYwf+iTgzKp8m2QXgiCqCxsbbc0DpXpELc1W2+1rqC7zHqDLAyjevZdbZ/pZfc/
VhzOnxhMsP+UbAxd08Gla5bzx4qjLdG/dQTI7ZCwupu61tbZXC8V5kgYeQ/LHZis+VYN6mJKzGNg
CfJ9OJ7xtiysWQGtawivA+MoZdMZgz0IqPBt2XTJT1szAuUJSokEp+nL4PZ7qXjmETOA51OyKGpB
9bMFr1QbY/QNGdwmy5hwBgyHhdlWH1UbgOqFskmZecg3kcWioCu6e3kDWX16Nf5xNvhBflpqYPmY
xtsc2AW1gbygS8tRYE7FYzREGtoKpXhkt6pRB2phU2PG2ygF0oMJwPAq1kdrKVBFbe7BJyX9cxDG
IZzS6r6ZLBKbcu00OKJ7li9ZPeA199SHbn4LpXq3EjCzqTAju/nv0fLfdFfVdchMIINStfD66PMq
/R+DpU4Slu1XpyEf3kYJHcAdYPJgZrs0pZokAfN2rCsPadmtJF8eM7L11Ffq18h50OPB2akJ3yzy
a/OWdfHg0yTz43M+I/mBbYZXeUQKKbJQs4720u5Agmz+XuEdkN4J24rhsRFWRcvyeUItfpVFRlQK
3inxhg95FrYfnsw7tcL84LC/XYLLNEjXs6b9vy8MeOk/phFA3PTp56vicld7/4JSx5paU/DPyUJv
JtLHMmHZ37RCG66UVodrycoHl1JSb3FCp+5RCZPnhag+E8n6oneerGhSkFEykWgNfqy87mD+dsTW
ySxBqA7udkgwzLHGec16rTq0rfW5qJzDWZYh3/Mi99MplZ+Ld7AqK6Xe5mPGNjnGBYc/VQps5YvU
23KFVrTnnMfWr76YgzMvtQh1aMIGy3BRU3gKrWcDB/xB/hppo4RbK3SNbZu7/k4LS2ff0LvYk93Z
bttEfZDzAgIV4gaV7EuoYTEJlIQoDZHg/J/ZJHiMp62GKBE1lFY+es4OH16greAboJ5trlDlXj2l
TA9TRtqw3hobGTYuBUZj2ea/ULWtffAa9kdHsoE+baevoWGNl9xW+1UV5eOWmZXFyy/nBvYNavfx
zpe8QDYpBARRvhIrAK44gv56CYlO5NJGCD3tFFxnpXwlf4gkVB0hcwDn6pIObB3QtF6jYUQZo/vk
ZQlLV1cUO63usSpU7z7vPtEcaw+yX1T7Ca7lxj11WI1uSSW8XVjaWG4BN51zVhS10xmoKYU4qcKZ
F5Kc1gqTH/XKgLzjMHoQbq+swyKOL9YUv/TmnDewqCQIV3tlEKr3ukYjXXZI5IuEjwhPnAMhnhDY
TnBL9V/0pGH+89NIOp7Wd8GV1J2/fQhhjC5wGF/kXwMt2P0fK65/ITBBQ5GIZsCtNlnDQsH85xgC
OJGK/aA2Rw9t/9pGEbPui9HT8HYRUSC0vLnhMd5Lb/uAQPihTJM9MabTy3QwmincB24QPwdhnC0e
Gn/EUivS6aGFL0ikdWoeZyzQISER6t4p2VT5QSW+mFX9kuWm8VONX/B13UUQweRzI20D8sjup+3o
6SzDEj08sPwu3/3kocqr/3EJ/t1ncjUCtjTKGAwkGtFD/7wE5CmHphX7w7HU+qvXaeyHHG041RWO
8Yr57ZUKkrML2MftnPnTFErkxlLb7ig/VbFRsOmr7SsqzGRNWyQ90lr9kNI22wgPep16791gAQZr
qX8Mk+atpadMigTdKrfXKdXErTxNK/xn8rkIIqXcFnX+lsBHeicDcD2fiK4TdPbzN4P9fUt40yZD
x3AyqPHfVeHkIJ1LxVfLEpsQSfQWSGuIHQtPoSElnrUOzLWNpwOoOoMYhwcTdP2K9Kg5MjRmj0L0
ID7YBDzRVA/drgsqBFDzaeJFcKEz9ZswINSV4YAMnfCCeU5vjlPlv7DkNW7yRaWlsBxZrvs/goKM
P5crrktPUKf2x9zGb/Vni8lhbZFC1g1OBvM2zAVk1b5ifqhZFK5bI8ue1LAMdm2Ee83gCp7U0IKr
lO/zavIfGK2nHcD54m/cwLQVPzJf2S/SWa3tnX2vGlSNqwab+1xpVGLlDNzO/R6hecEVCPsJ4GXT
xdSyB3SZQG9QfanqIcoM0EEZOdf/Y0LTJQn771tNl9gQh/IQvzEUl3/dpDONiudUI3p36KJTNCXi
cZjirU0aOoGadbkrDBGe5Qu7FrFaQsL8CEl03+bjaTJAoMXzsjIn9WLd1LEOWb1uVq4l+l1qZzXk
x3JtzJ4WO4vKjQM/4+K3enLPhSDJPQ3sL652l4UOwGRyBuoqh3Tks9ddnFHSD8UPXux1w/8uBe4q
PsaShN67AUMoCOssOSyE3CWjZQG2hvbobILBu2C+9n8MFfy1zp4+DJ8WryzyFRpPX+qXrLaSeL0I
V1vMKjt57uFJgissWuireRHOmFqLQKW4hDiZIAaN5tw5pbGeRDwg56ZGdJGnOHWD/aSIgSKPB8S2
NqtTnZTHcvCHZw3x0HWqVZLQJxUkaCaoY0FBuCDmi4/L4+n6ICRVrY2+hj7CnxlgSKW1XcMuOGFq
At/OIz/tpZQzc8g1SkDI/03euaQU+rR2Jlsb71PDDVDuswAwuzomThQhfx2qzdVR1Id4nO0WlaX9
49O6CK9WbpM0q9TuPdtJGvuK7W5FrJVnzDV6ghde07aZGebHCQHj3miE91ilNfBoNI2vyy8Ci+oD
s0PGDK+1l4Bay6FITHM71ShOy6Q/OyEC6L5xkO3O5iH5It8vSIf8/Zafi8uyxEndFKGpgWMiwGix
XqAWTe6bGwfp996dnJ91mSLj0MYR4Zw5nRK6iRSFh+tCUDWbah/PHcGGyt4u43Anb11dGZ9Mc3SP
y3QvZ34iV37d7KqGkJvx+tGdTehy6WOZd2OcwlljLbhSRyLzaNoWpyZNiLZwtfbBnJG9Bcu5tbSK
yA9ULQlPRmUO946uOOyOe0TPLNi423V23tJ22LlASDKh7uqhZhvf2lSGlYy8pvl0SKDcRKa1r+PB
3iw3Q2ahLu/teKK7JIJtNPjIlU2rxwrroJwOnpcVSxiyzJk2QZK5warAdEppjoT6oD3U5WEotehJ
ggkbJB1rBD/uQd7MtBDHDa7eM857AHQhFXFqD+1T5xhA6P3RZpbGdfYiUn/X2WOOMdnz3wwC3Al3
yr6FKk28rr6WTEPfPeMgn8QOU+vKQFnxopLduFVLtoOIO7/I5lON/enk6+WHPFPBMB7iKrHWhVEr
h6lqiPMMrfh1VCoq0gq3bpVNZ7VNvOMI9mhtkTb+MEaknzgzG2xeLxNERmy296PUiKuVPyxQCpaT
Hf825a7mfRbsJ4NCcC27yuFFVwd1Izvc8keIVLsEpMc6Rk9qZe2gMN1Zc3CE/MBomaOktpnJitC7
bkr3VjmOt8rNxxv+GeR0IFtRvXoD5t4uA37tNKTO2TXMWYqYALDTqzQn+6S8XKRqr6lfK548Sqq2
fWutH2XRX2W7Sr7IbpU8ks1U4mGARNa3mN+fjkjQbRZBeJWV+ZknZw3eZOmM6qjgH+cz2dqSZ+qo
bGThhFRLVX7WMxas6aP7e1oq2KPnF2xrLLETr3HPsb+NWNR2dl6+aRFU1jwoqF/ke6HH1nn0zA97
RgPUMwJAm6iS4p4usrh5nrBTrgfaSc+FTvt/mo+G+T35aVCWPxOko3fdqFdPuNnXsjbkt1X1pJOK
bmECUJTOvZejV6vGIQ5zvdjbVJVXFd408xCMjoHzb94MqHYLRT6Pvizprr2aopMekmov7felLiwa
ggl5xIiNsHe1VzPQkY+4/SKPVzCIrgjdULaV2UZHJHWPv8cidUyrsxidvw1PdED/H2Hntdw2tm3R
L0IV0kZ4ZY6iqGRZLyjbbSPnjK+/Axs+rT6+VX1eWADpIJHgxtprzTlmlj20Pt7LxPXrvbA1xqNu
hTRWr5e3cXkH5Zs59gBLbD6rSXEHNpBcWuVRfvNrkrXPy921YVy1lhuGyuWLiVLw3jAye1YFsYPz
xsEmTQLBmMdGxfCVC2N0QFKTOtzGBJ6JnMbaifpTbxTj6hbTNUqi5KoVQbetYUJtWs1iclYaXxLT
01l92hLtul5+se27XB0N4gdWvWd46zoEvoWmbny3IEasU+bwFxeYCnc4ZmUpAuItZIPkSEROcK31
+js4Hu7eoZW/VD09z55w+bNfVsNltAN964h4ui8iKexjj7UbKg9947c7gfH/AbcnQ9tMvUnlWOgI
/+wHdHAGDF6PeTgDB+cjANn9ciSfg6P0+9WBsA3AeSrRk3//YXk0hKkDZqqj02gE68FRg/cG1eAh
RAS2kxooRCvrAULYrrF7M76miMxvVbGVS4BcDIx08G/EWBLqc1D1Ur3KFWaal5kgtSEDU8SDfyW7
q1Wd8+fRMIFki3IyN+1yYC+snp1y7Je/rem18rsmT4h3PciWSB2wXulVCDtaGOba0q3wgBPtJ29s
/RTaEJBz5S+MJFh+jALDTT2SNDrN6K8eOtYmj5V9o/gbufZ9/ow+91BUUiQ9WJ1yCAuCFWlcggxE
e/C1GoalSCp9h/jOq6SCtgzHb4Zt3TzXs/bCUqydzKgAkZHvowiZszyVD0PU9tvOHlETqat+MpL3
iNRDUOMOin5mdOA3cRN/9n4a0IBHizVQPkXuPJmE82Y3n5Ch+FWhbNkj6zcmpcoWxiUyrPBhGfzM
Br+wahki1fvUgm/XApN85oZDRHExvs876J0532HV2HhuLAP7CsaNN5Wv+amALLZaLr5FedBFDBrk
MiAfYDKffH0oLsvK4DGZx7V/T5J+L1HQvNMgXJUyINNH+Sbf4BBwws5WauZyo0gexHfdzPVzMWBh
stApr4ciVWEgjt/kp8d0t3mq6gC6DN9Y7uttc1Wj6of8PXs90W/mFPq7GnDu/rc2wgiTq/yfnLS6
BqUTnYI+RFsCj/BgRraNruK0wGOdOtizKSw24QSXj5v0KmgG90iyiUE8D5IOslq4Q1nV167StiW9
yqNawkUzm358S/zoViJWOOCxhD4a2tXdgyCpljWGFgQXD5kq3qUaJiX/ZVCS8FQSibzDvAVHidlQ
lDfac8WZnA2FQaA95zb2LxyjR3giGvWubT6PUf3k4eiHS08ipY/RnPUoVLe+bj4Zrc5YIvQUQVjU
LNi1GlTkmqC/GvkvRVqiXUbWxfWk1MflSiytK8FtSBPH8CN1x3XOPeGD+jQFTKpNZ8Wo810Wuygj
5genHVV2U/Opn6hfHFQlK8Ojjll6uRCz+o1RpPOEvtK/Zlp6k32EOqlBlA3Gj6CISEGfRkR2jP9X
WUNDw2lCZz81dsvqkhKF1gkX5xh+2UaZEvDfFXAVEnA3DdiptZgdWBJQRNfYIhsU4qeNgCNP1r5u
Nxfp3JdyDmnkNzyz33iyt9kw+dg6BMMSYo8lJAflmG+INKy2XYHC9VAqxXfaUgLsE4uB7PHnIFA2
jhLRalGRqRWB9htFyYbPv5qGd41Tpiy+YYprl6nLCBVHun9KTX9XglI4hwbmoXK+lYv5pk7l+DDK
0K2ITdvKT13mOoaHkR/bJNFpIyaBVZz4I21sHy5CarQKTkMbnZamfkmVrMIHascbeYWI2tAPeTh9
IOhu156OpFGarmb2WIvx5sXgalz7TZiuHQYfe8cQNlAuM16O+rCF/CsNRKTWkh4rN2J0Qa+VUb8Z
KNqrNZjVK7TZpUVKEK/52CL827Z9bp5NJM43lzCc5VWvi9qTE9R4Kbxx+o0DxtATrExmLOTYtOO5
c7AtBEbXzca/R3n2+fznqTM2YGcn1d82WKdmu+X8KMkJvmOo5ypbA6tLN3AOinXq+f95UcwJ68Oc
tS7/7NiV6S7sWNaRTI4PDln0LJAP8qG2Jm6KgQ+YNtL0hlnWfB41xOYlY3Zt8vK5bBRxltQ3yX/z
4/zZ8kfrrIyp9RjnB+Ri5nHMLWaYnTt+BKG3KwqvfpPPA+TK1kUpPkpHKAillPEFSc61UsVT1Uz1
8fM6NuYrGtwVVRzR6FnhxDD1uu44liZOBUa8d6eaKorcvvlW9R5qyVkQNWX+I2nLoE4hhYBLfvTM
eHx0JzE8kgSKnl85Mv2eSGSmfC8SnTvsfCQbeFbEUFK+2jLEPqpFHVjvOPh3gw7peDLK/pxmufM8
UqS6KXab2svPKuYJ9gEe6V/zdlfRuPSC2Cq/5+Y4PFa9umDDRmmCTP2UMr+sis0w8JGD96Ew/MdL
adcXTNV5Uq0mbpeF2647286vSk1usdRmFqOJWqLKvFM4O+aTWBzBnDgPZpmx1tVzl27+Ei4okKlE
BxaOw7QN8C1FRd9drMQ2m71ojwS7pUQN4I9OFXFXqqi4h2xqhyorX8NePC/NYWyUyY6Bb49gw4Eh
P++lP5Ecny98PleXTALygpnw7MLWXBCXlpOdwG63NGDm/0/MzmzSXPrVOJZPPrNdwgT//pQcX0Vl
HZ/kZ5Z43fgYshm9GFFzQ97F1K4vb3LNQHmo722zpeKXjLAxsPcdJOobN8AQc7TQD9U4aohDqUel
DECqBUYMoRC4hXaSz+kmNGbVjS7yRZRg7plUoR9oWKq1De/mOI659tITx7MLNV3dylPHroCBqpmP
YI5XddWObjSrb0GsadSmiFvTnr0m8ulfnaEbp6jVvbt8IA7VEFyMwfwMwgZ65+HwYPQOaGFNoc2p
p6W624hOpUW3rOeF91rpCnHa7swQ9yw1WjPmBZU+L5xJW5hAuEW5nMaEHN7zIVr9foem+nH5XqQp
IGZz8r81rlo+SDW42dsfRW29VItw30u98q0GGhu2uvpegz9a/mYXNO5WUm9mXfVWOBNEIkmJnU+5
nbd7gZ/kPEWtf/DN7hwAA7pKi4NR6dnFGsY36YEg87HfAWdi8P558WvBWzVO1SYoB0S28/2gFLq4
hll1Q/SGtBPC73Ity8taPii0mLHkvGvQUZk8z9tBvZygS7W/VMUZ9/rY9ux+snJsN1ZsRsfCQxMZ
Rm75VrIiQNYwVr/vfRj6z5La4vueDYZK+YriF4qCfK6iEbRuexKZ2N8XKwEC9JhcPqksIXEq9+Qi
OSny2SLtsvt4koyWzGi2npGEFy91XuX7ZWlMcPK6t9eEYilv4ZC80Imz/gIQc4ngLL6acyIbrgus
YrZ3MKbQ+NKUxhqCxfghYZVTmQE2k6tL5vYWLGpKL3NuGMijMmDMWyFbrgevfjDzNF5LYnrokv9i
thgru4oPcF5XMyd1tiHZQMs1RgZOhQeKIG7Vrtu9azfVTt7p55t/IdJx05Ketka9yG25Q8V0svz0
S9Wxl1D6L4Rhpxc/cPOlOvAqqD1eVpy6Kdr8scTKxTao2xD4bbLRPLsi0mHMt5JG3dbnaginL3E1
xBcrdx48qwGTzShp3SW09d2eSRLSr/7osUVZBb0SsvfnLjxfjT6pO+QSCqT2Wd0pJ8cZ7pVnB5fl
H6DFRk3ruy/0jM1r0Rg/TSRHxJik8T5zJkByxhd5KQ30Xw+KX5qM3Q+ZV+LSmJ8wEeWtsv6gQA77
GfjlPzKvWoGXYClTlEw0B3mNykooNr10M8DcmFOklf3SQGbDnZ16D23Uv7fbSeP+c348D5AFicZY
BF3L0P8cCbmicMLeNI5TErnf46dOyT8gf+ALDvkedmQX7wyc8ysL1WIKj91b+R0+WUr9q09JPAt+
mcGuC72JaEgBrw6rioU0s8ZD7nLZxnaSHlW/uOqMCx/lU/QCi52G1qQewRcofeI8dp2qoc0a3e9G
av8l/1UtH/yLDStEEXl7sgMKL9rl+qtldUBwVHML+aSl69Gg4OrLCgsjV2dmNyQll4EAeoW4BIES
mR02cyniFBst8dG5qDhpMzE9xl7xrSuZlmqhAS6sT/5SHCs4RqpPEM80po95RjRv20a/uKlwYA0H
utLOlr/cnDJFGfbKLAuT7aUgN8GyWuVR7m9xKa1sh8lEXAwxBhyDBdoIqp0FX2+Fjm988armxZnd
gwoRLkiRMouvGf4XPfXBddl+8SUuiDBPiknbSZIH/jtQYD0bUt+eGTbsvM2sKx7HJkVbPyqXrE9f
jACuGAKqp1ZxAajPK20ZM1GIDIInTfa/J8mZaJqm2+bj+NMZ4w/5A/dKYe+UsuwhRtsfoxeKcwMO
U6oiDPrae4yhECL9gE0F9izFdMJtn0JFtnVnK2hKzVQTgAQ2FBM5HYClpISDvSfrhjUUTct2SuG1
SVBGyqBhnckraahc6wns+oqomfwKKPndYgf2UI61Oyc5ZJhyOLWZTu5L8K0r+WoyD99Mj3wxXUkg
nnksfYo2rGUPFP2fs4M1QT6k2X+1Wu4S7DB9ddv0rr3NO9VcyVa6tg8i/aeU8OSUyndVhPvcCr52
ojLpKtPwqIYgO4vE+xESXW9ksfKAoIh/LRGZcXKIer/mWJ7mHxNqjlodSc/ov9hRD4CcNLGnpumr
fTch0MwdPlilaponZ0Yg6vPYKUlb5GUx/AUdAAxKbgOnKrlKH4iDdyk94YumjoJtIbESG0VV1h6N
YjIu+diL3kGVnQ7Rjhm6DhWlVtfdPLGIwcLOmdZbWW6ZCKq8gRrNjcsJAA94RinlHuN4j8S8PFi1
ku0U7DovcdDAu2sN/dGZxmxdEz9XRCL78J042rVRoh3pF0yPPs5m9DUjrXxjBnTrxVYz4H5P41Qe
TSvnW1aOHmxk7acYBLdwPSTWhAirmTf37Lsl5pzcLL9m6KXzXum0te3XMSiaeRpUVNhdyUr0hW6/
usQF+ayFD3GMeKyt7KOtQPfxe7vexeSXrGWJs5TBdIIgRv37oqi5f5r7HFdzBWuhYeoq0AM5ovyH
3Ag1Jg5iTXePy4pX6NYzs3/8xr7Wf3VrIKtOMnoPVqT9/lXYjjPP0iB3YIy+DKpW3As9nq75kF2i
Lg/3dUO2FM564IuD0T50VTmr+BAPKKX2TFBu+EXN5nYiyLOCLDskY3WvracxCc99bVCopUZ8Q/tn
rvL55VAg7gBtrJ0gFozvc4jqwBpYJUp0nwIyzNykpvsz1BZG9O5rGAqBDswYPxphsO2Ow9cWnfoY
I/Rb2VgwL9V4roTVv6jJlxz48M1hs8LeGdKp7pbtxqajcBKlrqC1MYqt9OgMSfXkC5ToiIicSzSo
9l4eBX8f5ZTHAPmMJ9m/ks3uOoJvFxdRuS41neQ8bsK9XdWHkS+gcNq/mNqTAJKog0JeLuFZhkI/
I+4qYCTur1GWgG5F5ECROPVafpUDqRaKvAuqaXuvxqJYyV499eJ0Ud1v0AZ/qvONI7MTY6cq001t
FWvrBzAn5RFByB7SNhCWhl58KcKOQNf5LEAqdjNbcrG10NkBCRyu8j+kL+1vaAyin+2HnexB6SkY
XtQ75WyqleStqNLPy4Ih0iI5JYGSgQCl2olje2NMGf3t2d7ixP53lx/uUSHGZ1NaSXb1uCKBIPuE
sAWt60LJKrN1UM3ODt12vmstSyVVuH/ETIc/AW/wdllNIzM1roZCycXlG/4Yox86VPxVX06/mDyK
I9BzG9eli6AIAcSKFmVyX37EWJQaLfI5ELCMITPLG7HS0yOH9Kr0UfoymDpotIyYnJHu9kGJ8vFG
d2X2vv02/IgANQwr3DmukFLwbJTp34qhjs/gXQJGBiQBG4m5ciYkQbOLP5kEv78GKcRv97Jd8fkg
+xi5zvwdb7x20uXKOxBfRL+gV/7H1934U4nt6sJUqYFUdNgE0fyps+iDuUgvxvxEDMdjFIx05oSm
f/GrVseSb0S3fGK2a5Nzj4FE1AcZzikfZBxun/hg9f0u4n7YPshAVvnQWy2Q6KJt9kZbWceqN1nR
NUthwNuNJys1n3JlmB5gJm1teQ8N7LQ6tkv/jLfpEeBkvw8mRdlIO8HnqfQT1BOo139f+IT+/2KC
hRAGrSu8TrqwyMj9b4FQCZGDkUdQntOAOLBJ70mYTTU9Pau9na3s2U3teqCH1RzrH5TVpiUcspw0
7RUM/LavfjhG2fzyE3fv6hpTHajdG9MzHhu/tp56YmwXH03HPaaFOjBc8Lnory3TiFfnVPYYn/0A
y4bZiDPbYoAfhZ5fGJXBj/fHYBd48DbVNif0mjZ8lS8zzwVYtCRx8JbGRwmSZvUoL7E+bn1qgo3r
5cEJI7f6JQyINhWR9VWv83HvN9EbS+iAXiK2b03d3i0SV3dpAPGYQOuHsmCCMjpquZGFXpnvhqBr
nxITfKoNmBAadONtY0Zl57BBBF/EIZ70mnZLYeKm0i089PowjBuJV9cU7xpZeXpEIobaJsz63x6S
sq/YVvTfxVxPfw4WEqv7tWCeGGt9TivkEbax+LCQlIw+BqtB2bBp2e5/hDmNrJk2hnjtV7DLPFCj
suEu58JVaN1r00TeOTYWOzAqhqAs1Ed5FM1HuVe8l74y18L1US7dUsPl2gwU9Jqk4mLQ6OCH2nZg
ghhsTV38MukA0b8QpK/NEqwF626zwd0u86up0EYCcDEfpWVJgzxkhB768LWmQOUFurgL1SZWmZcM
ozdsJN+mMgGLtkZI4hXl2VoutogY+T2n9rzImCYv9sndBY9EVxdEw5wEaEL0n/ndWrF2etJfbJ8P
RIkCrFYGP+eoWt01AkkppyhpBIk7SYIPxwuH3fJVjNJfNtBHxkoh7oMqS5xV0mnWrid3cGWzoqt7
p30JjVn5KYF1XkHksWURdLtjpmItVWbJbXebu4GFGCZpTjSzD58fcOgL+OOe3tFIpaKVtS2hXSU6
5Gwln9JQ461dp7EW4WfUdT3yAldstAqonsbceBOPnnns+lE9Ban++6hOFGIdTAPhXkc05ZDwhYhI
2ZZDlL4IboqbmkdJZOjkEtUFX6EmXPrAbuk9VunZmaL35X2Qp9DGZ9nmUc4lQ9EAnjJ60B0jXvuy
61/sriI7xh8PAUZTAiEylTqaC5p2zlaWd4DKiqcK5ZjnPEvXYlcEkNrKCHwPs4xa89CgefVjp/a4
4sPC/Z3iQAbjX59SZoJdlIuou3X2l4Ram93gbhunRBc4Ty1K0LnHPojfnEF/i2tKRcVuXltAX3C4
B99yVi1t+C2sFLDcaffuJP3w4NiI4ZFLqseC+u6tG1ig5sAziV6Sl2uUB/reLTugRlpATe4Ky17z
D6H4mWlcMd64XRjVZzuzUcyQfLhkAPfkSl6kNEw+zHDbtM3bVcyyRrEB7zGpIiKTp9S4tK4ZbfC0
H+QCiFyr/Z19xEw9x5NsNVy7s5a99q3nXschX+b6HdoiUfNUBweby30XjZ1zTr2iuaihbTKKEMpT
b0N6zuqhelGiOQqqR//m6B6mxToniswypr2clXXzaYPQAoh3u5F3Zy9NtnidzbM7CmSVVa9B/J/Z
i4RzoLesxosSxkDQCvEQKLBUKmw2ALXGWGXMUiPKb2nc5iyQ1zgIB7RqQXABJa0/akAe6Rqx9+3I
S1E6AHLKYHzLUvEhD5Tc+8jUzrjTeOf3m7uXFpzYqYyGU29bTBGJnyPDKGT2JfsBaK6TS6YqLXIy
oBf0fOLXKSeVGufOSqNmj0oOYKUn8uDvl3qkrEn9oqVt+1L2JI8EdV8foaX4X3IN4Cy/ysYlAePk
UfbuZ1oJXTTAGVlHNV64BN62/dJOT4cGD1NFevNjozjXUY7g5wEB98Vi05tDtJHXClEr0Kki5+LN
g5KgVDds5seLEWs9+bABCTMw0ToY2XuCJumZ9doD4c+kKkYOzE45NymiXjwm9ER6KjsV98leylAZ
SQSIvTvWNpwOw55382lpxcO1JZdJGOK5Tdh4VV79G0JCqEXIhrr29mJyxVpojIA+u6UmxIt+TlsV
ib6fkd5rqQiRyyyqHey08zbAqQa6zOXS+JTdTwLWnIMz6lCAZqy1fIjsOrkunjaly974KiJ3TES4
lfMT+W6lUoj/+YpsAFI86Gd6bdfZ273P8KT8PgrVxynyrZMpFAYhVs5WnMZ2wjvGGCF+9k1KYNN3
ESfO2wtMYOVy2go321B2grBDWXEruzc5LvgcIxgBlwmjgtnrU78GXWc+TdyQnypzE2s5/YhJMNNo
hgG/WE8y83oiHcwDhfcg/2zMYH5XWfpOGdjkSA+U5YAN0SznmZFYd/58PnCjfzxfNoxG+XaStguW
xYqQqXhKGe/kz4+NLtu57Nt3sp/uqQRxNv2dABg+50bLP6Kf8r/SUyPbQ1YhaJOBE88mhUYmeqcY
lyR0VRRl1QwBrP5HBxHv1B8dRKFhq3KEY6mWOuOt/oAXdYrTtZQS0X5x1cAi7i7+DHOOi3HvBUn/
npk6xPmR7VSeVCCoXDhY0iHCpbRKG2iMps+kM+9i9y9RnNo5ix7HHXHiTBNukSl+DArJx6Pw3G8F
zStpku/D4Yl2VP7e1m4D2Y4mOhqEmx+N36XfqsjEl4Bgu5dWELEmHAGx2nTIDOy677nHNSgE/E2Z
z0tMebWnwBRUGTC/lLCmm08x069yPOz7MR2CTRoU2TVPvIeYEhfcsEYyRWwQXWj740cU+Lc8FNux
djK+/9ihALzAcAwIbZanQT3APAQguJWng0qG81T61srPwBwtxAiFwhR0SnkBaPAzQ+T6jAmHkdqU
H5IAdABePXVbunwZd02gRQ9FCgRJN2ZiLZ6XnaV78TI2rNpErCpMKogqmArizjtmZlE9K5H7LVMT
UED/OcjK8LuCH30H7Mhc80bzHarCZNjWXfwcA4FZVuop7R+xSpavWjzpBxTUEIOodt/RQW601I/h
e4003wG6bqc2DE/kFrivugdPd7bX9XpPOpZwn+pAuBdP+BagMfJXAcHWrx27J7aiavOTGTutZcP/
0TUFiZmiGu6FlRGGWuXhsU5RWP37Zsf+c68jgDrYBPIJi6647sht4T+aPE1V1YYCtHI/0Ls4yGnT
mNjhplcDeydPSZwT5LIrWCZLvcWCSyh7QwDzrcrzhDg43d3RofrLqMpgK2/zYZHrTB4Pqavmp6xG
eiv14PWYorodkeTCiCayVwGM7BOr+31yu21ZJ+W7PVn+vrWCKxYncYUUxe3Zq/U7GbjuBtSffs/D
+m5Vs7ZXJWMzGn6iM7I+ls2BPmXWi41Mtyrc4b01K3S/bXMB2NG/aINZbwajH44WN2wCeIYH1YqC
q5KT8WmM8DLnBlKPCHAXWXazD/I5n0PDuyYLIbMrVBKh1X2hotyERbmVm094ZQM9KU4lcm3MaGD2
CKTwIjj3uknvkn4qHxyC6nZEsSMVmYmo2BWU//FJOrNv85+OAT5JXddtHWMLbw+wgP/etVbBYKjQ
aPLf/Lbc8acVtQbVmTopp7xNK/QATn31i6Hb+3HfXHOHNJvlKKdRm79+vv55JF/3B/FkOIlObVhs
YiVwvmptDoG9JSgYZ293aR2mDXJ3l3jau6bU7QaWHAAZPzxrc7O3MJmw4asaHjQ4WNc8R4AC3X+l
dkIl4R1xi6H7wUUrovyCbs3hUlL6Q5wa6eaz6aT5jrO3wFc0R2EgApDalDSJ0A4k8VvTgR+LG+3b
kJHfh//DuSaa6UAWggzhZF71mBEGvtb5Fl1Hp3yXKoA4jmCdTmVykDKApV4IJtBr8mVSJWF26v5N
iTR70+vQeJQigIYoCu2e+F527tmXb+s5J9ks6cLSYlZM0qVZvo4Zxen7v39fxf+7z9imHFLhWMe8
ZPxJYknTxAPYrk4ESdf2Kq7ScCUzDPywfaqZvJ8WyNQ02NdGJUKobCIGMsgwniyXUtLCpe1mkXIU
+kQdK/dbhLalwDwbshWY+vi64z8xEYJbBepiXsXlYl0Nyatd5NGDPEvJI2Qjdi8REt0Cw/6lB5X9
lI3WS2bV4pT5HWo8Z6TY9jhz7On4x5HS1eoxS2c/t1MR1iIa47UuoUZqVmbs0zh9kI16bFohXxuk
4LJ6I3QBpTvbiFV+Lm0ru3miq0///g4b/59JgO/GYTU0uThsBMt/3MoJEEEcVkf23g1s/4GAJWYz
oe+8ycFelxRiU3axs67mNmcI9U7FfdAi50/Wut5qK9UZSHmT8ZdJGt18KV8H/60caltxXqZc2cp2
dcUA6Zj19HPcvljXc9vHDDx9P/aJvcmdVowrQS1X1Tc9VMVBN31/RYMh3hkZmJXSbuGL+0V50GdC
vNyH+HWF1TRExjZkBaQel+aEMb+z9Ex1tvmFtm1VRsbdOOSbZM6PieYHefT5UDtWuerMQt32Vu9t
XB9FsQ5spoYsBDD2H4dsGrAYkUY9AK+7+2jOt75Qt4vNxB7Ntey/1G1Mh5cSZSjQAaPjdS+AqNiM
5CT39ow47jVQjZVcJczM+wldWTxF3VCfwgEzQEzW7mqxDo01gRvdQOQtiR3mVuph5akScRppNZNB
xy8PjMqyxxYa8zpuW3crcXSeKGIGubP2CPZCQvBbMt08K3mS282ktsZb4WZPvt0Rz4FieTWiOz1T
x1b8BPj5PCxSCBBBDwxme9VKFAI2GGI8gKH7yO4rpuXjjR/JQFA2upz9Hy9Ki/3n3+p9nzvRZN2T
oXqjRvPQHATRGRpNhRckQggVd/b5n0cig0TZI8ZdfoeEVhLfWQD8/DjqhYUcKkOl58Z2sZ8Q38af
jTpLXBRC0/Z6mQdHs6n956mK3hZrdqOWxDZTmxR99E2MzOsIHDQvMkyjgvh+Wz7IvKU4GYJxgESX
1Ps8dAZ01XW9p1f2+yhXk2MgsmM3GAjt/Wi49rpX7435aJifqw0yzpiQswnjcswcpPzTUA6ANelM
Cq18gGPNRjAwCnIRiFghX3e1tBBq1XfPimnPeYDwSC6RI0hu9rEl+eJlZLb4REJxtDOGPiMmwYgh
dDrVxkuxRqcF+TYXiNc9krlS3xoINWU3Y2lp2NYHbWkyKtwQaGXmPtT59KbP0+PI0Ked64hbWujt
XTXEQTYI8v86i6yyvVexfRARyDS/919h99TEMjkqUkIyCGoaOWvlwyHs6pAicqdxxwZhJc/HUv9G
MZ+CqPJ2Spubv1TCRwMaN6vEifKz9C5z20J3X/bTMfaYMiwfWsUmYU15qV3q+QHVR4lZvcbaMJ/m
rDh7rkONDcX02gkzepbG5SD41TLoe5DLSSXKESTFrPdQA4zOFd4EGevqselGjI5Sk9yNo3y+IUmA
RUPpd1Ino2KdS4kAepBnfuugK3ezhvFWpe9DxYmujODX4JtbaB15J665vpa7/mj03J0FQW21YMKB
88JQbId1W3fGWu5Y9Wki5ZtM52UjwBU0nMaG4L1RSfyT1NSkoViFRd8denPWpTNwQkKr+M/qEAPa
TB0s5jMkeHDtl0U9TGcFcCyd7X2m1uVVoQFKky+75c1QMlfHzxX+zdgdGFwySU53tWWNF2p/2gjz
1bDsn81wYtPT3j5VlqXqO9uu0hkuEX60t/2+Zg6KrEgKPKn3bnBd60vXuz6m2RLl6+wBj1RUd3VW
+TtpEpc+b96tS8iMhFmobr12ufgwdAQgbAm5GfTe19b7ughgAt7wo7xXItkhQ5AomyP+WSYRiIJX
6dSR8wRt8NUvB2UVzX3Z1HmWIAHJD1Bxum1CsxObOio05n7sqP9jS5c/SKwl/2NjLP4cIuPThlkh
yNOxNUN1nD+YFaln+x58SOXkOgF3FOIbawrpH/OB4enLgYiq9IvZFt+QWpE0p3UPlFzTsfXp/Jpa
kFxERtk2y2pKYAHHCAX92hCseiYiVDmRGIsChKPl/lz0+RWOGtn3RYfmk35B2R2HBXvdtnqWY1Gl
QHGlh9VzZaf0A9iDrZpifOvpG32v/nMQK90b/Sk6UhGYtM8gtTqedond1xf5lHyQ2oOS52n91Bco
q/7/qO6Fo/5R3uNUt8BPYYS2KUo4/u/yHmqml+DTTs50R37PFtGsXgiOW8nOLws4+1Y/KQlLb0VB
cpo3hbvBqLSLWbo6oYoER7NEoPXMdlUIF6pyM+Ue2LVzrULl2OeOdzem3rtnU6vRvmKtks/JBx8Y
yKzpOFXKOHEjsBigEwC5LdN8eMNMc7GiYas1TXGT91N7jF6m+axQ7HKdmza0A1lCCD1yMBLipZxr
Cacxwgt8dKnwlaplFu6vS0BfXAj1no4gyK3MFvfO1VoMMkW5z1D+41CMzkiCy4dpKOi7+m6Mzq/h
NfRCOhECnwNIK0CqF5Hws5aYXoJFN5oqgnunDeI5oEG2seeozuwogcDDVGzZlNI8hWZCyzQ5JlMJ
H28WEjpq8a0WWoasBTp8rjR0P0V9y5o4fgC3tG4sZR0HrNorcmbXjRFxFOtAJOTR/Cqyru9OHhDf
zdPLH5j/qGnWJhljRnlj57zTaMZ+q+y6WmcY3++UwMrebvoju4r2seyqtXyHOy/NVjmidKLO0wfS
odq/5oMJtfJeUa1sP3U5nzMBFTgfseBwk7k5aNsJ7HautpHb+1YZ262V/dJPKJjpe4yiW7M4XIGZ
l+CXugYLqnMkXxwjAEwJ1HjGWUzksnWAqIOMbqkfpPiuNlpknE11+gnsv96kefxrGIKj3Ss/Mp1W
QUJC/SDsj6ktM2RjrbNi4rrlVs1YM/02hQT/CHWj6AW5SJX+ptfWMSqBXIbsIMQctKn88DWt3mWz
by21gr/aqMHOHCM06Ub3xFdXWVU+SS5GuAtLA5P7wL9YuKex18N9BUWL4DcsGSZub3jh/rbzWrTP
qbXNG6tdK5166umprTrs6hvbJ79wV1g6vZcyee0b9znMytOB0WscwowUdXRWucjWSNazrWPjFqJ/
oJX7hsjrwvd343yLwkBJ1di/clNVN3FbZbD2Kq4Dd1xhwKr3JXATkxXIS7TxMpsTV0xq/Cdg8x4p
7OOsLj0xVnrystTf9VN9qeFLrQY/149CHDWnci82FEUq6MikewHK1YFI3MbZcFLS7MWa6UyBH3Zk
5dHhC2lN+223taJs2HTcX7U0hvfS58eirt9LoZasrdPl/yg7s+XGkSzb/kpavqMaMxzXuvqB8yxq
DsULTDFhnmd8/V1wRlVkqtoy7zWrkpEUQ0mJoPvxc/ZeuyAjs4gxxZXmt8kMsfKpn03tSuBFvNDD
RdbV2Sl1atQ/Y78dG+cbrWiu9KhtdsJDFFXN+FhnekzcCIdLgAK008w9dGOsSL6dLNH/tBx+rMOY
leSq2fpZy5RvlaZdbX7O2LXiTvXac5LaRyfCxENI7qns+Dw3GfrRXsn4+0FVp6VzdJVQX2oVbh0W
/y3jeAZSldiRRMp8anBj1EUCGzafW7Z4euPwv3t9PbnpfZ39ULEaeAYE6k5/Y1Jjr4eKuLsge3LN
zCT1xKh3nL3RETYzFa0NTkKtXvt/615kM6IBrW/gfNYKrImyL1LH4yWt+q9hNbrXWKjJphCTimBP
7R6jrD/0oVItjTZu1rRZUXxECCXArhg7p2ueR42QvsDLi/umb17crL8k2uAffoV6YRHPj/XULGM1
KS7BvMYje0cPiNI2Ty9Zl2arZkq3fGfBjkun63NqEKycTAtA8SsHJaUGYjXhc0YwS4dXw+MtG/hz
pdh4I2rr+f9j94gUCXGwtxjG9iF33Atep6Vnv0QtE8GRLrWfrDLWCqFew/BzwWhfM1qC0081wc5B
8R3YJ5b3nZndqfauFjsf5GHXNotU3QwDoRrhIvE/Ta1NsXRW3EfTWyThp74Vy9JncAUuQXfPbrIW
cb2mD0oGA1fegcZsWh00eHtA6chTU0gFeiFfnO6h+kpWxJeMhedOxA8yo6RtM21Zmh55N4Xy4JLB
cvRa66R56pWjg79UIjs5atlM0jZORnKA5sJcDYXaMRuyftmb6XefEQlSCTO40wBaZNpnowfgX9SL
PsLLo3v9IrA4JSpBxrnIjCFt+81ycnTvofO8ZSBSi1RNtzvE3ZuwiE9ohfcE7CxdK6r1Omoq8OOc
6VnS0feNy3PSKoS7CufIp0/dhwFRkJWr8ZGYcjYJ1YBdVlk7jyjQY6tptMlZRsaiTvaDTVRyNuvS
poErHQYecq78bI/mnU6TBHROsmjjrzlGPKVcuzTGwDGgViLxYZFUabBpkyv16t6PJ3NP7MB77L42
Xq4SiN18ZSgBtngm98mzTxlgsBLsw8D9epxgR6RQxU4UaonjZNjZdhycVM/5JCMNybaFGi9Sfcm0
2iZ0ost2U+xSvhFPtY56PXtI84Iwt6lWF12K8cZufXcjDLjZuYWtsbYqKB65Y1wM8IOM8ZM5UZbH
5HeB3QOCMYiYhVYV4VfvTwpgzKNrZ+XFkaxnZif+OqlDhIJh3b+S6khCBvbNwSuLt9s/ZWTd7jSt
dAE3WewMtBlIWfPXbu3SLSwJR5vmwZlZwDnFM+ntON6t7IJQgKyNxqUOX39NFaWeiT1qF3Y1Ww5q
Zdy4qTA34RwzwFtm3My5YwuqguH1tKnmfo4ysbl5yImRxc85f/aA+JMgxK3F+Dvzw+Z8O28yKqbn
wt08xvBpcFZcS8GC2RMcUqGZrvWM3jOm1fhvyk1Nokz/2E2muc64AyKxawtQFbb153JTpwq2sXEl
x8YCUC+PD0Igwohn/QX66+B4a5XK2h3b3g6JmvlSNeobuPCAv904bXoQzufe7VeJyTLYqc1jNjnK
zrJsTAAspOdW9ChJ+iB6s2pr1UbzYLTQzrKhWRr5Ny14kMVL0PfG0mVyfHRpxx1L8OOLMO2zBdoI
7zHVo3hbFAhVh9q1dk7cHiKJB/PVHK6tqTw1Ax8iOojvgVX49G5HgZFRnbAIR8x7yT1kXaKNVdQQ
/+R5gkt5ZC7tfu0ncueMpJseB1ULV3nNDtenK8Mqy1fFoV/Zpw7MgtY0XqccHGfpXJKwq68jiFYp
8kjKKFrGneDvg8MlHhx1Y5Wtvern8hMvv7gY07kuB3zos4Kcubd7riYkWVmGvdlFOTDLhaqkpF/Q
Mv2bZYQFu8rGdbxpRdhYubTR2pxbvyElrxP1vVeG7XEMA7HK5nzCFs6HQ3ZQolJIgaWYw0nDko+r
1KGL1o/vnPbZoUvD+H1WqhGD2pzRcmV3wxgepQBJEBb9kFrdvpnAh4xlnZIaNpgPSZKjsfD5R3/d
g0Vf/PG0Y0CEdU2gGDrnRmF/7MHqvUEV7mmHoigicgnHoyzBtbCwV11RqAfDbp0rK9yTD8MwVYry
KP0SlUHy5i3AxkgS59wV4L7namWwaemTGJo80RFQw2wg51Dtr/JWrAV4canGlprph49VCiMeiFeD
hn4ScyXlnj2npZhXs/rRGXtzi8QTCEMAU2LTshksckhpp9gYNyoe5F1uRsVaJakbjWsOIWqcpldP
b5JZ1Qwkx9MRUuJXE2HcXqw5RU/mM8pbQkkeMq3qt6bXXRvXW40mEF7paZjvNaJWH6ReeL6HfnEr
ImsLXdM4ynOt2hD6kXQ6hhPvKHITbOYswShntyaiG1oEE2RghRivSKHpcFM3CHIztjcZgtV/UjTf
3A3hRSOc+w0/0RLEDc6BlHw+/kzmZo660FMlP1Vm8U2+sA6oznm+p2uBWNwuIjvE906op9i6LrhT
3w7cq9N1WO8DQfFL7+xUafoAohyapPwp8m4cjBvm1uH0kpc0qXotJeDAqY89c/5ioVb6WCyCmOJ7
EYR5uqtV7SIv46okDwfvFp7PSKTXydDF5qYutKBGMVoFhFAjg9xz1WovbNobKeOyClKBZtb/bYI4
RBOurnEIXhMfG36oBl/CiOTAcuqTS8ThYtczBdpMeA6vQ4r0JpjHl1Hvfarr0XosiI9bcvTvlMfJ
defChzi8huarBFuXOPENj6GxxwQbf6qqIiAeGCeBdbr6rmITD2qIN44F6uDsm3n6H4FPpYeZfvaG
1lgGLPtXLvtPmiPSg9f7R5lwADC0Jn29f8mA9SSAD455hecg9tCgWMzGyGrp/D3BgOOnfMo2domi
Om2M662tBcLI5Hj0IJtKfqKt8FyGGHZppzDi7U9gUwlXTzqaxLn7abTc8WFS4/5ktOBi1Hnqr+rK
p4zYqmurvY9QWe7CGmYGY/pyoc53aVnMOoK2IseB5If1aPxkgaq6+q2wg+hv1o7/mIPSIKF7Qooc
GdYsIdqHOahKg6I0lM45aL3HpzduGG4RSHjTx0WZH1A0uRejGv1TE9qI2KVJMPCfw9BLH6kyOHT+
+/GUx1UjCvdkhKk3WoJbZiRRugjkJS4BAyzMh1SjUK6TR7OI32tuLLvJFZsc64tg2RD6iQ/1rjNh
xhfJlD4g/a1gU4zRW09y9sI3yKAwBphF871aj38+njgFgHOKWXhjGbNXjfN4Y5H5Mt9FQJJuaZJe
6NobVyUbjWtJFNaOGGVOz/NjmMh5TOHIoLUF1ppG4Zg7hYTHqF24K7x8XI0x/mwZL3wLFebTYFyw
tysuw0wY11/6TJtTVKdvApjqn29M7XR7ROOGYzCOHEWorPqWXzXzmxwJR1NhCFT/zq+nST/eH6sT
uHIm/zMdVj/kCx+7ih7tKJMcXGWbpKG3HLXiva379tFPPHffMH1f936hf56GRzKtzY3WzEBKe7Q3
Ol7ZbdH52tsQqEsH3eILLjSTZK6+Xtm88rdoNH84I2nxvedVR2+02rNwAK/rqkca5jC4Kw4AtBNT
BCnj4F2UUW12MpFIBhT1VguicTSTLUL1eFHNFtvcKZPrKJSbeFrWF2FXxKshJwy9V6pr2KuUDaOw
OfkPwIUZ3G1NGThsFFO5tgnhXOvFYO6wDJZvsf89E4n2KgomrWnmEPKV1LfBimblnDk7i2iouXbF
8oUJdKiXfojXqSxL7XorFsmzXwVcgsaqaILgENfK+ZYuYgQN0TKKdeG6hUCvZuEjTLQ58iAEYz5Y
8YvmZfd6wpCeEAgCVMh/JeS4zu8INWz2tdVGu3wQ4f2Ypp+7MO+jpZ6Q1shB6hOqGQNR4VTvBFQO
KO3cpX4ugYW3vIVJ8Noy04It1jwniW2eq/OwBHnYz1He618R032JEfKm+L79MlMBEqWiXqqh6DT7
NIs/o8FKtzJPolaZ4AzYtntRQ+9W6sNE+3YHcWKB19q5SjcZsg8b6goN+C7o7d1f1zLGx8YtRhWE
NS4JaZgruGI/lDKp72EPsDtrTxvzzS2EPyeYhY8tafSweqYFylaxkKCmnInmyo2EtoPXcdBU374k
ue2tC/KNpq1PWYLIVp3OrsnAnQxmRSfqYLayd2MsDvO9gsyUYLDSr4oYvih6YHJqwdxLgSVO6IiU
RVLylv71L0gv/0OxNq+zrmbzy2lUbMbHWIS283ze/SQ4WKPTuUvLRnI6zdG8apK1a5Eqw9ofs+5a
A/tfRm29lF5m1/CLRRp0xRZSYLGZVIeguBlBffPgVIEdL4FaNysjzUER2WabHeX9DhvYcoozMgn9
UNs4RlEugTnAzLE4CMsSrkwisZxSgL5pW7x2atKgMeGLZX8pkj68t+q2XhhRrx1rUQ7YV2NzP+hE
O4E4AQPiL2TyisXEqMmMk9YlJuSNIDxUCUxyuXMaTpOD+nLFM5NaBE7BLNSjyTY7DpzA+Oqkav1s
g4UlJ2s6kG1Nvu2sFS5Cs9pZDPxcOjAj1jCWFxvMQSboAoI9X/rMpt6jrNvQWfe+u0l3zWwlc3bk
wcDC81zr0SRQfBFofXJkqozB0SzY0lj0t/UEEFM+ZdJI4WbS1i5kszga0fjhoV/aXQTpt9aN5xRR
me0ae6F63WveqN+Jv+4+eR0urMIJb/9sbCr9ZMdRsXDawURW6YQ35bjUnBbpywgd4CoV9UIlSXey
8CB09PrkFE5UcX1uShrKUlFHogOImUuWhmSjzUkfvWa+SY8VnxtryepM3pFWn0m9qNGVNM+F2Q7H
fz+sRynwmlhV2JZoKHLWDDhHblR3HNZWn+3DHFy2HHURfDmjlWZvpWnl3h/4PoZVbxVSQlZZbKL9
igxj23/5aVoErDYW46P0SMeWWDCi63dIGuxrRB9kqOjvRWbMoi2wEQtljC5eWdM2HjpiKMtOnw1j
IT0in+Vfep7kBAIzCypLZ6lZjD1EkzCkB8urrW5ersDDCibLj4ieTprQEgvA8J11xK2+EVKalVYH
N4tgs6lGau/lz+hEn6Tgm4F2cZdk0ROm2g5FHbb1LhcGFm5Kc3yo/VIjj71bqYPZtZsombJFEztf
jCobnrNR5Bt3UsJDGmntVuooyraOVlNYWjvXIe9dWMuBXPOHNG4V5qyq8QWDGAnreCwipVPWykhM
5dgqxZ5IOXuN6HE4V7SSz5paul80dzNNNSBzjwiU+eeZmg/F2O/28FjN9c3WmcY2pwl7gsHKpsP4
cJsGJknkuRed2HfdL8JN830LGu6xyYO7NoCILOJq/8so4sP7EDV+OMAc1V4hh1PiAuWLYUrkUoBO
5abM4ksLuP/Qc5K4g3KtHBG0PiaVDbmEUBbalQ4STzw8TH9dAsmQVuxzRayd+d6vpymszAtLz7uD
YkfGtXP9k0UuRNR3wfecATw6MAoDDsiLAcnLUvoU3TwTZ3n6sp3q2hdxAyN9ojHbj1cpEYonxdnR
6iZ7CIXVF0LtzIrRBNdLtHeZr28B5WA3Net0D6DTWWlZ9LUQSvRUdQQ/acq4hmDzE3PY+tjgwVYc
HWoQsvhG1pDAz5ej5D6x538vmGW2IIF9NOOLsfbCC/mTz8BHx12k2eUmL4d030feDkcOmSJM/oxt
MVoo+0hSPNUKr9ohd41xM0cjulPbm7e8KxLiRufXkQC7g0Y4pJuMnILLbGGXdis0ewunGflIqkZq
rDR8CS+3fxtF3vtk9/22zszqXlROfihbipzCbc6U0bFm+dtABspn84vL1Dykh2s1L5lZfyGOee9n
aftCFPm/HpZP6A1wE070cHt6P5SPRe0yo0wvcr+UX9SMHl/loQOojXwrqsbacQ2IhVP7qHdgkCRd
NQ+b7HVC7i5x7t2D6r9JWZqMi2B9wp0ACHHVNfjM5QkKlKa+zJ08296KH4m26pNcO0QV5rVh0ouH
BJ1+lbsdIGJf28gzHINMFQ9DupfD5Dyo7eWQOO26Nu4mbYY0RdZnbWy6J10p8XXZ7oxxDheia2hq
zC62uousTR/31frGXlAyLoV6ln9R7NwOt2OCyUJPxiWneIvqCwlN8DJEpfIchekW0Vh6DAU9zd5L
KRjJIKS7MtLcH6iYs6BqVrJ36gffVOknAJTASCAbT6NCjIe0fJVqNWxNjcSmUdXxFmfGsBtnDJiF
zmafW6SySnqtJNomdHUDwYsMqpPVmPmRVLFH3xs2Zec3R9m1SGy7WKlRZ353ETadtX6TDd2dA3x3
783eWUbXw9Epp5dWzTS6HhCznBDimW3iwvo1PLHrzjvd/gY3vLcNiBQptoIUzCMr0DdjLJKxDlvC
yf2dDeui1fT4IEtonKK8yQL/5sgCJf2D8otpFPFSPiYxlE4bXggzSI/y70q9z8cLC8Bb5Xvjvsc0
u+yHttzLyHp7VKp9Ra0HZMDiWKKHb2YU7LSqqn7MNwyN2kW2dKIEh52RC8EVBvtbnQpn1XYlHWPK
qWCbR88JOGwkQgyntRSXlKdMqK5j9YVEzK0Ifftb4RTvI9iM4yCD3xUFc0ym2ukKH2DxKG9lpf8p
T9UH1vXpaJpkx+PyyT8rQb+09CcOIKOPVKDAU2RvYbN2O5HbzUHrDGt7a7aD1To5VkAD3wtwjRui
vrNzF0Zm52lHRdOsVQHsMG8c6xmOXHvuGLQtnAkP5a1R15mCMNKKF77868qUHL0PlalruxgybFUS
5C1LfBBNRJlhjmZuJQQxtOWzainpEg2M/yJvwWFQbo/JW76rLicRvMvtFYwZbrZKmDd7VT/fTUnI
XQSjgLw74XCkpcJ74iPrx8Wkb+VHV7K82qGJD6kRPkJT+ln1yfrPzXuPA6ugHzUDicna4h2buXat
q6pcL/mwdmanl7R7YQTRRHvBPCwOAfagzeQE1XM1iq8+oCmRzwyVkGNsOMJVsZyA1IZgfNCK+kk+
rvpKto66sN3HNjWqycAzDt3tWA/DIyDF8r6vgwfoh8br6IA4b0PtXkeft5DtdkpUGIx1OJyl4as3
/WS455XMzeHwif1x508Y0CO9J0Wv7wcY2UqJVji7VI7Gsb9X2pesepRS+4ql4BTmaAaIHd/8TMC1
GBGsemFVWzvW0FmU0cWUSvV5VRqTvN6iQotXqa4tjSpA6K2mrAxa7J3kLiOtwV3WOauS9vzCrQtk
XaXL6VKVjIK221Tzr2b6BhQFXV1lZVDhCmGDkbsMMO9XazJB/kmqbKI6nx2nza+5GJi1Z+BY634I
6f2FTOM5LylhczUUQmkZ57K8G3XwRa1ApRjMfAorL7ddZX/uQ7e4VDZ5OijQiDVqz7eE0CFkAKDO
W19qdA2tScZluufgigbMd2fapra8DaT++to3/pdL3+E0pmpohVQM/R+OnQLBjgLdjAFOKoavUzEj
X23QZBq3zKDn/bb7DKSK8UKoTvycBYmxtae+3kEugt0l3+0+16xTQUSOGF2cvQSWroq6+Xnr9tj8
3Uw+9ufn+SimibCLs3UKVGoh/RJRgQY3rru7v/5VzY8nbGRRWB801eVzIgRJmqwCf/CwBGoHecUQ
3ZH8JGefOiP+zpYxP7x2l7EZauaQKIIckvynNGph3AvjyaL7f1LzQQHlLfaKDsZukt3L2bEXl850
aGko4V2moTk/FPr5lc89H0amVOfRRD8lPSNap/Qr8q9RSCjG1dMUxKRjZJ86hy5p2cfFeqwq9bXz
nKsoxaU3PbQ4/JUzEWc/RtHsMjsLn/76D2KZH5c9h46DiZ+HhBfddj4ue5plpx4L33Ck6gG241aY
/f0x/eo5w57sKOW1csXnekAXO6vOGxHt4iZ5kPC1yKq0g1O4Pxx0FfdgnsL90FWbXyFAvzbWNIsy
ltMmXI+2Y5drC9/SzhgdAjL6mgPnTI5UZjqh0Dt120yus5CPjS3IuQp07X4oC/2Z65JTgry587MK
r6qbM52ai3W5pvrtuA/r0DjKxdUrRjwDfjgdsNmf5HFbnepHjijRK7EL/Rpt8I+//nOK/+XPSaiU
bmvMQelKy1jIP1xfNAIVIzA05XAr6sxG9VbGOG+UpMnulHnlQQP1KUyU/DqhWSGJoppRw6aVEJ0I
/bmeREEqS1I8BpqmwDrMN4E/Fo9oadiE24YF3X5VbLc4FWQR5hXWgIWmRcoqyFp3JX3eXjYdEqz9
Z19p20Pt6A0SInRdPN+bBvU1zqDftfpwkMfxqgN1E74VcPe30g4VBuSHhJlH54Pg6hI6PNuBte0z
ctybNrZvt6r5lpzsWwQeL+j90miYz+qVhYLAov8D1w31CKfJau1p7ovrDsmpnTsrZoNXwhnCY0k3
6Ey1Aw3L0BBKRSJ/dTKqaI36cJvOd5EBMPTWav/sJdi3HU+QZ8rAXJ0BZb6f+BzDQyZw3OMt8S+1
7zLmNtpwJavlrNXE8ba4/vUbjX3mPz44pIeqmtAM5hzOf0y9B9g6vaK3wZEn5XsWwumhawI8urG7
YSJZbwT2snkaUrn9sxpN2SsuPyrdbnyt++ZrkaO4NWo6xfN0l9jwdO0mIHIUwX4/9hrJvfOeWeoq
VsrZH3wrgEzN3SsTIwrZC7At7Y71OX0CaJAfnS56KFTv8UNymFclQMXl5L9pQO67fahs9C6Kb42x
QXbHYuunf7lLq4imC1FNN1Mo4hrFxZ1VBbM6bv6gt6T5LaDIso9O8UYExTvR3cmhwmd59CbTOwLj
349JDdSYCdpPcoea0UqTE+kwyq6GxykuG6wvjWGSRyAaD73cXGSHhj0g9ko28tPPqPza2uZwGkLv
W6LSuxpMhd+xHcf7hraw7nF4zjX7cNuCdDHVB0kcmvJQOU6GuvAgVvUrtQt86AagyDPIQmhCHoIc
gyGRnJe8ybsnJ3CDIx1ZbPeF4b1iIkLGiEOjYp6AyQn+rT5OwBQdYq88NyfL/t9dQi8LkRtYhOUS
J52VRrHFJ7jVGnxemVrcx+F4GRtNeZmgWx/tQA+WgR76r5qiRlufzC4cMG3wELnFez4NGyKQIU4p
dbVq0CGP2BVemiDbhH1vU3fNLXLF9biI5isjqwTBe/PJwc8Kc8cq/ipVKFNEKuzfXOzmhxm7g33M
0V3a0haAI9MyPgzKysFqGvIBnGObkhhym1WNSkfWlVAnOjwRe1MbBlR3dhdfGXb7O1eZQUu4CJ5u
RaFrDN8j1Qx3uq9xdLJL9Ykx6RPNWM4i/LI1wweCEYfNr/yrsNRocsfhZzBdNKvntAf5TYfw0cv8
j4KprVZ1Geg2QCRguLCi0qcyV4sF3IP+2MxxVFGPgH4M6mldkVCVd74Ds8BKEFu6ELklhIIEuWJt
DJjdK3h+18pmB05QjtpsSPIRe5icqzaWrzrmj8Ovh6JQfR1Te1j6+KwWKSnbxcXUK/tk0g01CqJT
aTfiJCRTypv8868vyLuAxzu4oDB6rIL5/fSHJL+r4DQ4M7bd0b/cKs7SCt7Swq1OvwLygNrmm2mg
dd4SK7tOa6LFZL7FJAtsQ+0fI1tndgDDJMzqwqcyDvVVYwVkElb2vR628acgITa9qpT3cQgXTDWg
VQzTD3rzyEm4MfIIDubmks6btNT+W6AW01orUBzWGQjqpFzdTjeq3d7BNolP+SzUThTNOGSE+/16
CFf6PZ9s477LcZaiOmwvFQKAS2br/bK18ENiappK1AxueypcK3oozRD/dt0DGA7giZkYFHbM1rBZ
aO831Gg7xeHOTlWG555b3TtuWZ1ue67PjHBdRUdzJJBtmLr+AqANNts8RLKbtvv//XDYbPe6bROR
h3sBefrHnDzDV2mNKV590ACo7+POGB/GNl7LwyGJID0qJoJcpKhD1ceXqAGJVcbk8Npp+eYX4Zsf
12/DmPtf5ht+wdJWJXp1g9hkDYJNJaVbnw6GxmBtFpfMZ58cTgZitvJBoQtz5Bwp7mgGR8sCANa6
K4HLGRkCY5XL/MHyjGKHZXLaNe0wcFGYypLNZu3P602og/vIOJwtcv5bW0rF4rVoe+R2jrBPTEfy
18AiC9U3CH7DgziqTPxBYLgvufJd9ggnYV1z2J1LQK7+I/k63aLIDftbbb3WiY+cwuuNfVWPyUbr
yc/11TL8RPb4slCK4mTNeNJuDDjADtFnPY2HvUGE5ibL0mbZ5qVzm87JqZw7vNNHtfY52wNiPqBv
4cTOqB9zAuGCBQt7nKfoPTT1ky7KZqfSUXLH5wjL78jT0BdHNL2R8bYPCmjCB4Mh2KrF14nqukMk
IyPdJlEr68lGLq8q/ruPSOBTAP5iYWXaQw7K7sUpxH09p9sP/ZMaJd9xRiJytWz4gUoW3CQQY4fa
W8+1pVu04R0tun9FzNdZRG6jjfNjRmKaTBf7RaUG09rK6fYqgLauymi9yUqxc0W+84IGhdAwZdvB
Fv3SLhvslSO0h1M6p2Gq5Re39qy97CEpXU/YQqps/HyMLyHQgD/c6ic0NSPSRlaXKsecyxdHNdW/
sfFQAf25MmKz0PCUO4bqMnV3/iOGrw6DLCxbRYcGSjVB1iVROHabE2pFD6q5mFAcMoXLap3SrEd4
rqAZCof0amREB8Qpb1XnUwKQn4azunQBJTRlfHKcKUZPubjNc9uhHS95afZ7W4zKVnfq/L7xQ2ji
o6UeHWyZRBLzKWlmEWWDbmbV9gVVOJXUuWi7lWw1twgxnIo/fYLIOMvbq4wDrzziGEXa10cLz/J6
bHXyolCXLybf8veyBBIywMRKATAE+T2+VP1r7se/bqD9qzY1xsxNEIFVgSyhL52O5SgqGohZGane
t/TINHaWvp+J/aiH9gsmMNKxR7gpaulVW6PRrEPsiWYDZiJ9Hj3xDasNevKacbrqJCzVeFDPeclI
wJxHOayka5EYzfbWd41c1B+V12xle7I0DKwieb5r0vI7C4W56VKXkXzgwEcq0ALdNi65e81fiOcM
l0HUKKsP32i08a6OzWRloMfb5AKjnBzy6dQm2x6q0jITqrmy2X5eS0O8xHN4nxeMS4Oj9QEoqbaz
zB6hFb61aArKRW0H6mOS1pxBHFBHiqV/AuS3qubGChJt2j81RuBcgIGzYT9ifU3787zpEbpdLPoB
mUCtRUTozN3mujbtg7wrZ69+beqrNJvsu9prv8s5aRI/a1bXfGsDVHZl07yBiQazOH8c5RdvvpWZ
OezjUVM2VETkTo9Q8mifRA95lccPsP+XRVFFV/kQGvA5ga8u47VXaO/oQ4eXzm5/gAVNfiT2Eqay
+QMl9OcJZeAOwxl5SLNJQM4hGd9DrKpHgobxQUjvZwJZfQVHRYefVOwtn6zOimV4JX+hUEk0ICa5
WMlfVzC2ugl6/+vr8H/873SmktHPs/p//pv7X3MkyaEPr/bPd//nKU/533/P/+bfz/nwlHP4tcrr
/Efzl8/afs8v7+n3+uOT/vST+a//fHWr9+b9T3fWGTSB8b79Xo0P3+s2aeSr4PeYn/n/+s3fvsuf
8jQW3//5+9e8zZr5p/lhnv3+81v7b//8ffYj/tcff/zP782v/5+/X3JQjt+r7LfzexW+Z++/7evk
PftWf/wJ39/r5p+/a6b9D9iYSMpMFVrK77/1328Pm//A1whHwHEdwZWDxTGbf/A/f9fVf1iIpzVh
2SD6KbFZVeu8nb+lmf/QNNUg4ROhNRW4Y//+r5f5p3fz17v7W9aC2w6zpuYHyx7EHxRRQD8Is+UF
uKbqWhgtP3S640QhxAuzzV1ngJ1iVDrR1THLbt9WX7GybIr+R8ep00wYT+v1Beryxbfjaz1hrlfz
Ux7k5xGAS2CJjQWJvUMs1STZso/HXZe092FjPyc9clM73qg90efUeAamzhpUiroMe4NTS4M6OTzG
bvBglPq+6lBpJhwEjLxe2rNdS6/ufaff9HX4FFX4U3WQfu4P0052hqfs4xrVanfwSGBAILsGRtf2
2YbfZqNR5wLwAtELCpMyxLb8K8qyVdFlHPeuNGAXcQ6TpjQ3OEJXVROzr7sGdUl0LKMvYRhti/gQ
mc9adjELJMWxd2WX29pGuBsGskhacApZ+bk2DpNHWgdTfDv9otn1YhD5ssIsVTcbx23WBlrb2sq3
Zv11mEUBWDNsMKAhpC2fsXDVtjDH8lPa50sbxUifHkzOP7R6E3xgBRFnPmA5AYAhI/wghrzGQ3F1
4hTBWKc+MpxZFIq7VAprq5OOzTTspW3YYe1CX6F4QGVyZ7QdLhy8m7HBDDAIV7VmLSwVqEH83jU9
s69oT8zFFs3MxpoY5ApvnZ6AROVEw5K1NJxah9gerMpZ0a/IycLmBSuYgJuvRm2vHRuNcU2543RQ
/CP9UwLPF18h4M7pgqF90ZifRBhAPUQY7eOV7OL2G0YNQLrofR1Nmc8X02IakiuRrVBws/t0qMH3
gYtjQlXCFdPX1G0vysigWNiksSoqypu13pTYGcZ+wadlTzFypMY+jGhPFbJnc4xKhYIEPFXWMUL4
9Oh32cKArScc/zF174cxPfWpvjP7dhfkyVNjtpsOFG/cfHGzs9CrHUHeGyCJ9wpBhIN4NQ2dPeDi
xZ9UDbvhnmT5ZWjo+7poz1CPt6FjUWU39BbKauNqQJZ7/RDE9bDDhmvTG4DYOwR6vtat6m6wUYTA
7OiTfu2FarTKemZxuW6uW8YbSAfdr1bVbGCq3BdxyViZfIHOY7KUohdP041oi3OcmI/DFCDwrr4y
PMiXAcOlctA+eQ1akKzYMtp7ykSZ4Cgd939Y834uJn9cPLSPidjz4mHBX3McsshtWl8fFo8gI94k
g/9I45tiA64jW6jtLxOuz0x9BL9+LpHSzu2svKr/L3XnsR05kqTrV7kvgDnQYnMXCCAUZVKl2OAw
klnQWuPp50NWTVcQjEt09axu7/qwqjzcYW7ubvYL6snFq6WhhNwTOFgElzhKF2HplrDEDF2mBX2S
+vtxlqrv70KjdBBztrskb+xasA5weJ0hbO1JeeXC8iS3yrbTB9zVimsj66hBoaQhyPcGHexAYEMF
XnwQdP/N6CMn0dJdBUfditv9AHEhzpuvclC6ajmQvep9G2JLjkbPIfUrWNuCk6DC6uFlMikxrlug
cI3c4akDXUeDvJM5UvydvWlTwPCJM11qnnPJP475AKS/Q5wgNB0vjxBMKaGTJadGNfd5SlsIKPaX
pFAzW5VRLgssOmvB8H0w1fuwAujZd+1RFBo3QpnBNsIaoZ08vupjMPmp9tynGq4lEv7zA4LvLSjo
nFY/fTyjfxiG0LWk9BDowjHS9UNnTXgtYb2u/+gsL9kkwtQAF557YxUbU7xFo++LF3yXZAzSphqn
KBDsNSZ8YnevIBEgCupNVz5jb0LdsnCUQQQ/dZwCtMT0jUQNUVT8rcd7oYNQlkranVJ6mwSu/DC/
4iXl2eSfpfK6kYsDQ3ILxM7TC+xGL/aJkX/H89MddHpMIfeaxNVV8VZsAL/0pg3gDK6NjoPoVzzM
r6eMPD3C9vUFkEq+g+CpI5ZRvwnCyTETxBIi/CLQq42eOyB5+NHtDUV7kEwohGA+EIYgHzxmvXWt
dMb28x2wEFX6Hf8UfBUM4WmWmMvDUxX7qUIgRbprIQRo4mNkguEVvow6VnnRuPt8sJk5tTip0RbS
Kb3xjlJAqvP3s26Cjp7/zENR7iLJcxVBg9iL0o9ureDgLw1D45ueuKLgnb4kcGV0ci01tZQ7Pz5O
8YMXn/JuTfbwdxNxORduMLIG3h6qmLwoIfqZp1d0D5U7/WY8TltvV7zxVk+cYAvDxU7fQARB9boe
34bN6DS7ZBcGK59uXq3PfsHcuzlbzcJTmymXWU0oQVsk1PfAIA+4E698NGlRLP0dInAKgJrTZFTB
874fx9CyKqm9QrnrthgUQ72/1TfkyoPphJtxm9zSidlgYvLco4uwVoy6FJ6WjOQWzl4q6zz//WyO
eh3iSauyyiBr3NQNtr23D29QpYp3+rVyzJ3ApSihfEf7Ts3/fDi8ezecHw4Xx1YksBOmaqJxOYfZ
2dhoIqlpl2YKdSjBltTnUoWRLX5py2irqtVKzErKhWVmFJ0brGzqBvCN98ONYs3NZuqau3BqHnqt
PvpjbktGSq2VYxcXukjjTJCU+wYhgaZVn0Hku2U3oCwgXvVWx+FOwJmjo075l9LjUgV3eER1tEMk
SJRSHHx8gFNGh6/gE26K20iMfiiiulMoRkp5dw1YDoR/AU2jOtJeuYfxufWU5qeq18cRKJQWYBQV
+A78wQchFF9KFPWaEn2QRPmpIKMhIO1jE5Wzoq+w7azyKs5y7Pyetbib7ZKu2sA4mJ12LDVBss1I
vhMBcvoyuByxlF5Kqj5oPMC+Mp6VJH/sfava1UWGeptwjbfcLUILqQ0SI3NbufIQXk/+MKfG31jT
q+Unt1MTnSrkumlyQ0DswppXrnlfgzmw5N5R8ctKaFxuO+iyWh477aC9jPRXBrwuE6w6R3BA7YBl
p1YiDy85lVwcS/R9FCTB5Ik+JWDPDaiSp7q8q/Dc8gMoJABaxIByeZw4Aw5r4Nl3LZTYLntMzJes
SI6RNbj9oD9ocm5y6SPHAl79itDpsyemu9FK7oe6dwpTzjYZaFpN8F76oHrVQVeizevQ6H2AhWD3
erVBSpY7ruZUXuIg9epaBYc4Cqafp+hFw3fe7KbEhUgxYSYqorEIern2vKYIBmzz0FBE+KedXj4f
QFrI4vw5Avnkt9uUIS3j3OxgZYGSbu7Mm+5acfxj4QLhsfHpcbJNtJJA1AtngcX25RBBpFbUfv/9
bBNrVZejrm5OdxK6TmB7xNwDI1w9+jgGhRqstua6Awg5IYAtmXm+E9JgL8s7aTyaPVqldg/d0rhL
9ZYXw+ikeHBHSo9SRPLCXSuKHiNhPHLRg1R3TxP9yqiBpVcF2hURJjGKCOgAk6x6+BWYvTNhbeDx
UoHd41Y5tKRR2Q+Jz1dMkME/6NxvPl/rCx/z3eR5np9nMMlUchErzukukwc7ix5BU38+wG9G2fsz
SFa5NEjkZioD6lL7t0VXth+AkNyxUu7kSPZ0sjY/8wOJ+Wgd1r6m8nFC4DpEjAb4pArgtkWOzFVp
GkKuF3eUp1xfN6+mTofeD1qAztroJ1sjiDalPGzi5CUy3rTwWgQuG3f3Bd1rVDkwrkN9D67a7DGb
A5MRS9KFhNJNZpv+6JhRcJWh+FtI+a6DGj/NT4FiOsbCVukVqNJPlb+y4dhcfIXFGs7bQZMpY6B0
tDzj4kLwgCXm1l3jebbufVdy8n74hmK2LeMQmjT7EMR5P4ZwaAcbLsQWWq6dBL/8XrZVyBPVgIIH
GCWaD6W/yafZthrqdt4f6HZd11LjWFqDIiEeL5Gc2Fkm/Uyo9bZmtFHoFI4IYNT9H6Eh0hAHLBQW
35W0/1l7zV3sU6FQvva1BKZynw492pQxN9sHy4JfUWr3hfZSBgnHx000ac7gZzs6Xc7Y06ugSIqs
vZfdBfpOClosDepNASyfIucO4WQg9MmhAQebWsiBF8YhgtCPA7hdW3BArXgvN/WD1koCrGwwbjn2
mJ75Khf1qc/BRZs1Frvig2q0901hPHRpf6tZrVMbGqCOq4FWYZ/c9dglBSWFbyxWsJnfatDdQ93a
RbJot2O965DmsBBM0cJbPZTdkHJ1E/5ojADuULWbvK/ZGG4047XxSObhXd7uklD9VkS4FLbFbRTV
TlQ8fL6jln58pEdux/D0QGhweTXEZQKO6QErONXd59GNVODlHCZOmIXzreBa7MeXUUBPQfCcYAIq
jOgRz+JKdESjvsaK1/Z6RIlSqJZohRS4a+QBLoMpREz6v6EyOUFcbhTqKoP/S0egO7tTMfQquydd
/qOKg40Hzj/KsCsztgbfOkZbRb8NBrQrIcLxgaWuvcNlCPXzGHcxyOBJszHBU4VQhr/rSnoV5Aq1
mXEGe9wYIiiqMVm5KC0RXhI1RWTGgXjRl4FftoQkafSgC2jm8f0kP2TpQ6Q0GxAafyh9hewIktOa
bHvBV8N7ysJbP0xQuD11wlOEVJyJZi1eH7NQEwFlbmcbgeQxMB8yanP59GVon7VhugoooNHcswHz
ZjwecW3Yo35iya8evF/zD9l8MBABMW7GQrueiuKqz7FNkgcSCWYLOe3M8G4ONMjUTherDv6fQ46j
sIX2XapQSsBTdVo1cry0LNj2SOi3alwj1SWkgajRE0WQk/sC6e1UfNO4eQgZhjx6idNaLzji2J5K
PXNG79voiVwfvo/V6GG9Ujp52qJNooLEyY7g3hw1glZwHSgn34jtAS9xhZhAXhy2j2Wn2asB8M0K
79IIBFMNaqP6OZs4Zz9E8zVtr2jCQV3HKbzv3Fk6p58eGi58VV/8qkp4DFj4pLlBusbmubY2FCeu
ulR2PFP6Vg3dbTVKOH4ra9eOD1kW1r7G+0UBH0jJZ7mvTN+UpSgV83sV4qkru+VO2GAlh7oX8th/
yA6SSrcCWmQbQF6fb+mPN57F0Itj2ATkjJjwlN93W1hJbuIAVd+oj9Yu3/pb9XZltPnh+e44YTSA
UvoM5RIpaC2eTJQ/5GLqTfB4rR2+Dg6+5z+affmN5/bkgn4/mCt3LGQNLwxpSroGMxlasrWUrIgq
KxYESc3u8b/rUTSOv0z+W98pEBLqiFvrpCO7eITz6woyBdz8WhqD6wYGWKLv8+YFwtqNLNwH6Dbp
EegNH0VLfKXlu0rIN2QRMNC+Gxv8W5yIYTVhqdi+BlliHc3Oe2uq6ElviMJRf2yJrwgnF7uQeYEo
FIZM85Cm3yxx3/ipKwN31rLhkIzIDCvcBoqrOiKUKfsKNSZrOvp26lb2Houi3PTSQa3aDZrd11Hy
PaLQm1eeTX0LbBfwgfZGje8N6ybX7kcKz9FtnhwNyth5RRGFXnv1g4LWzisbLGvyrTrI30tJexWV
2zA/RdWXWIUxpdcTZwsVQUiKUaq/+Sh2y/lTHVGixVbbLgLVhZqAVx2dYxQLdau+M6YShBGGwzYE
B0z0rkIwDEUBw3dC1wMVsP6olc9ViQPm8EdfPaVGv8/lP7K4sY2OzkE7gmR/qc3QFvkFkRa4vAZQ
WKBCEjTZo1WM2yJtQS1lB2ToXSMJsPJgXxTPHDFy/TVX70rppsmeJyimTdY5tJdtBLni0QTrpItw
HU2k9mCZG/sGugdYldPYK3gJN6gmvMBB/KJn/R2+p4fe65wIuQohhSGoIdOc300aWr5ZTHMBfRme
bB7EEW5FSqLcAKTNUdHtVGZuzvLJwaOgZFT/TwIKczXQUG3i9lDkTh0C2Aj6vdypDzq27UmkrhxC
0gITwCFEq8m0RFA+xoVNZsayxAVCre7Fo7Y1vlK9trWd5JaPPhnk8w39ocwzDwX8hOcYJx/Aj/eX
+K5BCiGLporEVR1oC1HmEXbVrl27h2oLLPmfczobaL58nz2VYKCOAi/g6t4ionJEZvvxZ0wpGySI
3VTfBtDkTTc4whAAcnnRYuErP5eWWr6xsKoc9fagBNY+1kaYg5yGVmyD96AxJhwbXINVv9+KtHAS
SLItUkS1dWUVHdwPzVYRzCiKdBMX5vdQNO+RpNtIxnMrwrPEkKWEnjR6D1Fw3fblU4hhFq3qTQan
yhdesuiHhVXt1N+rRC2drrp8y6lJTVyETfMuVcs97CiO/jcR7AZ43g57MN14jUrTxROCSEUduR/3
bTdi4M1zW61etKE5FkC2BfUbgBZ7kp/U6ocPZWAYu0MoGDeFGjr4C2/KkTeB9b3XtzXNubgaHRnL
KxwAthXixp1Yowv6s+l/ZMlLIXwTx+tg0m/qOtrzSjyG2s+uRkxNmr4paLqPb6Oiu7CHXgaAnpEk
b1TQlVw7qXZZwG64e6ixg0bb4AMGpp3nwcLIthovFNOEQlvpZEDfHX31OWu7Yx/DNQSMUIWDK6r4
BWTTdRjyLMvDAJQHu6vxgL6nt9x2qOpkx6CsbizagUhH76XmpQN/UdxOwotKDSQw8m2ov9EAwpGF
W4Cx1QCr5wk68WP6vwz3xf23VYUJ8gtRqO78fbuLd8oOkMFutar58T6ANC/NbIyv2V3gQd9He6Zr
yFNJcX2vPGaHpLBD13fpgjm0JQ5gI6hoRm6y091/vpl5MM/1vRlVtCx+tA0Vvtwyq/vk4O+lPf5l
rrpdn93HvYzeAqQQWeHGo+t/nthne3kwRo+epdTdlwjiVPoDesggqVNEdmJoLbD15QkWXksPAwJ1
7+I2iSJg2doisB/B8F/C0djWsoLPUn0F0sgOm+rZGwt30HhbzyWMGsbim6FxMEhfyv4PMCx70/qR
wVBPwXOp/kuXnKLhuS/RAMLbL+t+BBmuTGiyCvnLUN3TeX+a/LvCVO5z/dcEsq7+OcnyNgb48vmS
Sx8SKGsxIxmBtVu6hr3B+y89cDK2KFJ2XL+Ga/9Rc0CdHY39sBcPjYsu5ANNm428zR3/zlg5J+QP
xa7F2IurX5kK2GJ4jF05nUPf48nfjze+qwE9uEJU9Ybl+IIU5B43mX2zza+E1ePjY/me2oKiIVML
j9xSzGV5IR+qIApy2pJ1GnByNq7hQdWiTGFnhuLkQ/RMzr9r5cduuhvyflP73XWP32WEHkiSWzvB
8wAvAgwgI658mY+rw0/TZVmBtws9WF7sQV+iv+d5Sn8PgYw82F4nNKaN/hB6wWPYUjTWp9d2VF3M
pb7ITXAbo1f/+U/43aZ5d1uWeRHQ/hLZI2DBl5JJiRkYnTaM/X2JgTnGlxupq+1SubEMPJQVsr9W
4qx9lYj6llLXzSR6f0RGQYcP0T7Me5BZcAawCGYCFRn8t5NOoA6m1Cm74saH9bDycz9kLRkZFaTm
TdoRFl2JxYpBh1RSUtdwT2+Yb5fvRCoUUoV5pg9sLX3LwRjCsbrz0NltAuWoy1+E5l5PvnpRcpQT
6SgVtCwBtiftV18RNsjAA837xf4/xHjV2F0XXg9N8Pb5z74Ug+9+9tz7OEtHvpnqiirpw310yPfD
1srtzImcdNMhI7oxbdWZNuqWJtlNuP1rC/4FsLr/81su8F6L//t//z1s113xK3tsql+/mpvX4v8D
gBfl27PPMAPI3iO8fvX/58ev1xnVdQ7q+v1v/YnqEiRD+y/yoQpmSpkbsybf5S9kl85fZuCWLOsi
nbc5qf6F7KKa+1+yIinosfOgplOg8be/oF1gGf9Lp3FgipKMma4yy1f9A2zXorysK3PnTRHnl+Xv
I3Oe8HncUM0Sx6yWpDd51/NmT7bDPjvNV+36UO2SZ/HhbIH+CpXzjt98EvydDD4Ot7gBh4PQIRWk
SG8+mPWorY4J9DxlbFZYm5eHoXE82+WBHZ0PrLPdEMnVhB3DJL0lQCkUrAVRpt99PpNFUfl/pvKv
MX5fEM7GSJQhQISeMRD2dZUtypA78w3jEnc+7GrZzlyqVPddsZLSV6amLai3hmgU3aSPDCt9EXvK
qDieXK9Mbf7oH7/S31ObT5WzqVkqbD78UKW3YTtUjrGV9sJGfsINatoAgfvhc4yujPj+tffXYoIk
AAYpAhLSF2GIxJ2uD2YnvQUHlFO3EzcHhI43qeM73mZlrPdn4sexFjEoWhlAk6ZlrBjzNpyEwjh7
9FO8j3BNpBGwxbPvXhUFjL+MZ0HsO1vJaO5+/ivmQT4s8dmE5898tsRZ3wioIdTSWxgUx0AF0iR7
4coYi6rRnzPVSDLcwi2dRLMYBEQ6bOFMlt5UTbrKPfNQjOK+5BzL28FNwuFqqtTr0Ry3fq8fB8Pf
BoH2xzRFN1PTvRSWiPcHxceKGpALPo3Ki24eO9V/DXQ07KpY3xTTuAlF/yjHFqYFmNJvcC68Kbvg
2CvCfghDp8G3QkJMF+/s0yh3bmEVh7aG5a0F6r2ZQZr2RacERLrhOs9Ke6IjV+qVPAh7HZFNbCGm
mygfDoU+7qQQQGTX9imHqNTaWTM8RUzGNOoveZ/eoI2LW7f3NfGG54hCEqDVm3KYKE83G1ltbuMm
uhqIM1j7AiL+4Z4GoluarSOLwjHA+0NV0/3Y9PsyMG6hciIhHbyCoxHWAvBSsJ9/lsWVVcmiRi4b
Mgce9UcVyAU2PV9kW7T/w2A/H2txndG6QO789vdYgKzcHFAHMma8vWK21mpOvJSczkdb3EKod0kR
/nEkjjssPcrX0dU39NI3Y2S33xoaYw+JG26l+3++l8DcIuqrq/PVbZE8Smzsa8EnefAP2A01IvCD
n49w8Zg8H2KRM5CWmXzgqHNG1I8WCbE4tdpGJSFKrriXwap+/3zES/nhfMDF1jVB+iWYIUhvZv7G
Bk7ilSL2xS91tmaLGCwLxRyIdemt6b/WxfPUP1OC/HwKF09IeD043fE+5vmxOIVVKwKHIP91QrbH
xqkO+NL7tvRgPUtHrs+b+E75nq+U2S7NbL5RaQB9QFovq3lZBQzYGmLprYCHmFKYzGus7qrVXTxH
1TKDn4+zCAnYo2UF/0Z6w6Vyp2/QNTqGu/Q62Jfb2LGcYmU1LwWEDkZMAQNg6vLSgXNCJUAuE6bV
AIlJBDykVi40F9dNNiGKgkyZpUEWJ5KBRyWlRPpajYx6P8reHg+Ivjt8HhUXh+FqO38ZkaLQIiGp
CE3SVjHEN1lFucM0HEF46dqb/90gizwkJwO23gKDAC9+iETFTs3JVdJw7aL08aNwRQevR69Us+A5
LtZMgX6SJIqRcQeEP0ZHoDngbuSQF+Kjson2Ke0naWUB3z9Q50P9/Zjz9ebs5uBHke5pEWNK2kkP
KR5nEEQVu9RW4mHRVPs40CKtyh3uuoRj9pZcN9fznQxC287YRXvRDp21Os7arBa7SUQIEqlvM3tr
5Df4BUD1k00m+YfCW/lma59sjs+z5UsE3y8Lk1lVpbKRWmMTrPobzNH1PjNYlibCyEH9SKEMuQhx
ffQKL8P16a12m2u0KpT+StqqVD/jjbdFIVlHcp/S97Y8zPGxdpf+uMHej76I/bqjC9ZNcvaWYUOH
tZ8pvdXC6+f7a57BZzNcZHasvlv0KZlh44vg8e4U9S6m1VTr+ESpK2fvpcg4W015bqqcfbC+HrC7
S5gPSkYuVhxoXfysxEM5rATG/Js/mdNyL4td7ctDMmZvraij/QIiA/vmcJQ2g/eoJlyalO5YSpL7
+UpeCkdNgvRFgQBjs2XtEEYYYm3YH72VBc8r8xGxhM8HuPipzgZYhIMSCEEX9x3Ll9Y3aqpuLK7E
XozYN90mf+19L71vcf2ZNM7ns4iMstQTP47b7M0z0GIW6+NQhj88RNHUeis3aH8Lqt1ZLj0S5/N5
Xgz7v+epL8IEsi+0x4mF7LzGztJvjXYVGytlBWltkEW+r2pTV82E2Wm2+cXb0QA6ZY0NRQUzCFd2
6IFDbDgJ28+ntvIJ9UXGFwO96XSFT6hSc6z9Ywo6D2paVjlYM64s40o8Lu/SeM1OXVU2hMsw2XGg
2sKwEpAX9/PZh5p/wdl+TidRFGNkt6HyggHWAiQt403bqFTNhZXJXEzEZ0PNn/NsKAG5F6DtPcE4
a+NDPCn0owe0vfV+5tPt0O0//04XM8jZcPPMz4brJIhr/bx2QUwLtGr3uMAg/2k3tQf5rTp4VbpP
p9Png0prX2yOnrNRR1kIYMgQHTBM3LnlJRXubE1k69tiB+b2MTqutvZWdrm+SCrhXKzRQ2aqxrVt
9b/UCT8NAXsvSvxJ/kvzQUgYNm4AK9nywpOCw+1siRfpxTBzQalGdjl2qgUAVXSt97GLHntkWzvt
pZOOo/Mc2eLeXBt53mTnxwMcFC5eEic6ymdgZBfLHKkqFr0orJ3kXXWt8pD2eEijre5wG/qfkvr/
kxixjKTlYIv1rfo0b3tV9k7BoToo++ZqRiTI+3olYJeJhWFoy9C4kxSQschvvg+dvGpVDx957wS7
nPZTErtNpoPhjA6ROCsT5tnKWb6M1eWAi0wGCj+GDsKAiv/Q4SQ2rtQRl/l5+d9fXFlNP9faUSm8
U1/RG90K+D4mw+HzDbc2h/nv5/vNUoFgWsyhBP7VZECSVp7mawMsslYRIkvJIcYA/StGadB/y83n
U/hQzliu0yJTGVEaDEhPeSfpDmu7F0Qmv8pvsmXDo+JNjsq08fb5iL+fp4vt8y7UFtvHb4ZYbNE5
PqVSqG26yoCrjKJXBey/kLsfGUpXANDG4AnXFsxgUxNgFGKkTxn2MpN0imMY04KJp91GSdAqgt9q
gMKskPC3k6SFO2JqWAcaY7FBTljeiE0XuGk5ARfTYwUwMqpAsDXD3juQQwyKnaOH8F+FsHHBy02r
eo26I0gPzWjgqyRadTKpp1qcGlaxqzJgaphHTj8LIRdfO7ky3ULsun2lg3aXZMWHs6Aj/TTmxmMi
lwHSEoiD2SIb7BADKXXKFGXMZmx+mTwODnUzeTtBT3EdDDBfE9JW+hLirb73A5jJdYFkNNgnbCSs
SQ/sfDT9l8qYpKsYGVWc4UUDzZ74u4rkz05upxRd9lhycHyKtmB3J3eMunZlY314DP6OmBnaSV+K
jsryTRMjG22gQyacprvi0N1Pe0AqjvRHZSfuv9FRv5Bs0Q6DXWgivzkv9Ps9liWmj3SSxD4+mjvc
NffmNVQdR9sEru+soSsv7jfdQKaMfi9Ew0XS0Lp8CHq6yqexeGua11RfKUas/ffnv58lDBEJw67i
i58U6xWrFzQLnj/fXBezHnxPEwofrbzl0SR4RpSpUeud1BZCPWLlvnkKvf8oAmYFVBGKPO3xxWFh
onJkREnknea7L5W8DS7Xz+22Pkw3dOdXMtSFA5De3d+DLQ4KWQM1FhYMNkPyoBEAyQM2usq8vPRp
eHUhOQRKiSfYIitleA22Oloxp64BeoalDgDZz7/NxVQL5YAG6zwQva33X9/LAdnFuWgxk9GlJ4/K
z1Z+QmtrE7kBXY9b/Fb/kyFNEDkYnAHhXwKxo9LKlS6WrVPj9K7khIjM2I2t27/L/nfYj668nD9c
QefkACb6XwMujpPQCMYaKWTrFB2yJ+1bvPePeFTbmN/2TuZmPwL3n0E2deXPEaE4qzM2VF1WQ2sy
h1zji3cSj+E+PPq7catvx/Vb3/Kx8nscS5JxRRd1g2by+68H5L9VjbAnQACW8/22/kNBi3xOfn1u
00Rzxa/rgNSLYcms+HwmALolCUuZlGHoIZ+eMuG1Sb516c+VCJl/9vI0nu99fw3w+xV/lpLKRkL6
o2T5ogNiGmwvlY6/sEMfarv2pS4lp/OhFis4hUDLR4+56OOdHPwqDeRN1uJvbYxFtog1w+uEgOnU
NOLHzeAoEAAsIhDlDg4N3n03q++Bed9+toSLfR3HRT6NE/OajyjJaW+4qN0Urn43uc1u7m86n3+z
y3M0odyDqlS1Zd3cUrI8iorMOqGW86AL3RcVJQYtFXafD/OhgPNnxP89zuLp0ehNjBUcPivj0Tum
7rCXdskDdUqnXUlTvwtq71cQJpYIVhPqOXWT5YGimR5IYd2bv9osg/tSbPNdDe8dsL1r0fxHEGLj
bcyfgJOhG/B/1kLz4zZ7/wOWYZPmkSDmFp/Q+yoZT3658rz6+Mne//cXISLUGqRvXONOTXyt+kcP
tobXr/nVrU1i/vvZVtYSdNUt/J6gALzW6gNchJWAuDgAHr7ajCTk9rc4I/G58gbTZ5Wqrfkjfmmu
rW26M9z62+/0LqMPsLa3Lq7brJEsctVQlCWjWDCESglHtrPXxFQKM9DS/daPrJUAvHCn5fsA3BSR
ssBY7PfRfbZ0gYfWdhmP1sl/iV/9Pf5Nrvho3pEHN+HWc1fW8WPCeD/a4kOJYyODViBhlC6d+P10
BVphE7wYkBpgQsJ9WRvw8jL+Pb3572fTq0utbYa8IcnnNmbqdCDyX9OtcNO4g9uwu9bPrYsjQlQ2
oCXMDMJFdabvcEgRhZoPp3fHojQeogF9xTrdfr6Uc8R9SBx/D7NEXk31VPhJX7GSWkf1CYrOsEms
btMFA22Vr58PduFyw3c7G21xgBli5FeWwmgtib5+mFltULC6zbThCkelSXDMavP5mJe2HK8sblUz
afkDpT7VpV7TjJR1VPWdUkl7LI1W8vzFIXBAhMeGD/KHR08QGgYQGAkjLOVISdu1/HHlK30ollvc
mpSzIZYBrwxxV1N+On3jHlpuxBcEtF3dgXvIi3WjsnBvXz5ft9+9oGVkgJbURIn/IX+w+FaaFKcS
FHbrhKHHNvpZ3iAbieD3l+Gtv0FaDRCsHNpSbfdfjfsIkJ6r3X/+Cy6F5vkPWBwpGAKqkGm4CU/M
uLG+5802sL72MdgpZS0xX0ooc4sRlCOWw3zJ9/sba3qlEoyW/U3nCNCcdNXZMoD78gA93RFWgXPz
yf9hcc/GW9zyS7GNtEhmvByuahr/KssvRvwtlq8xSg7R5Ph8JT/evIkeBHFodxMjyBi+n10lCm3q
jYl1MozoW1tR7hUtCHRV7hLRK1/t4mYAuc8TEG7lB+iDheO20SQ+YVM8wfiA+R+szOZSZoRu/q8R
FnGBiUkzjajGn5B232rWT09JfyoodHy+Zpe33NkwixuHnyP5HiTzMFtIeW/tLtpWnqPf+wdhF13p
oi1f+dtu7QpyMUWez26x0z34P6LHHeE0SDaOe1tkNiqeFHOGVMBB/Du3x0sLCu+GcgcEHC4mi6PG
i6XMb6kgnBSuIWX6GvCSWWvkXwr4szGMRUuxbTnh8IY1T6V4I2tf9eR1QnbSMG4jBODGb59/u0sx
eD7YInVVPQ+lXrXMUzReGco3Lfz5+X9/wRCYn8zQwv9esd86fWfXgbLQskKmnHmSYLdOCENgGWB7
O5604BLi2g3v66dhdENcrJwZHLiGu12b4CI2c3CqTakRJFPKrV5Ib/V0VenjUtKAhmTypkBX/UPl
Y0rEMUAI2zzBl39BBFPcWLbqPvjutENXDul3ZHKd9bvdxamdDbvIjH6dVlCrCRREo1z86VB3+E+i
AwrBzDkTQQosFi80Ma0oIIefqkT4ojXlA1hY5/MAubijzoaYJ3kWH6M+pv2ICOGpayXbjzAZw9aK
nfz5KB9zhUqlFYwmxtoSt4Ml4aBSjDyADjW8ItWPl+uthKRN5IidizyjK29NpE7Xmbfz5nl3dC0G
Xcyt8zxNR4B9eEVQg0dtusv6/gY3gm2+BUIfiCsV348vC8ab37WGDgWRF+5iM2exh2xqXgyvtTs4
KhDYZnLiTe2Uh2YX6Zu1h+aHsEc1nUfMrLpgIve7PCvRTwfbNlbSq6T9IQUIatQlXYNfauf9B1/P
wJ5mbhtK4PSWtfJOtqQo1Do8FWAsqy4SmwAfvcN4n2AVdKdsRFs4pGuV5w+RyfTmpyeqJDC01aU8
nuB1UY2omPSqf8nBrhzrnfmET6FuY6h2mF8y1n29X30+fdjU86gm/HMkupBvXKJXZanWgkHwpVe0
qnJb3QyH0E1/KQ+Nq38bfhQ74/taPeJS2JwP+dvt+2wLtp0klEUXSq/RYS7cJk53BRTJnqPG38or
bcaPlen3E1QWQepbmlGhaiS9ao8mAFaNQ/urtelc1P6eQwdpW/efb/1301tcgkIlKLRgCiR2oXyc
nJlft8G/V3hBYefJ0KEDt9Km6FdiduU7LgvwGm6eqi+wqJm5U9EEMVfC81J0Ipml/NbK+VhtLxrk
UWW/Fl/V8iXlflVxRajXLnZzfl8kMEMD1GxJFKEpeM8/4iwyBOS6vNHzxFfzBu2s74kz19dhIuYH
2S4fQXn80yY3sXE+3uJEEwMcGtPSEF9r73Hor8dppWR7adFIVNxJSJR0FBfnmaHrTahqzGcyTti4
oRnVuA33+88j7tKnPx9lkfY1LEPrCNu118J8btEValfeDZfyrgaW2WCrcDVbZsOprJUgC1pmoaB9
5B9C7ZSXd735/T+YBuBijhIwGjQ+33/8GNGhsCwz8TVU4htLxseq1befD/Hhqjt/77+HUBdX3bBu
Lb3GYekV3ehb4MVoZUfpQUrlTZhYV3qKh1purMTYxXR3PugiAYk4msmhSEPdeFSP/Q4a0UG/6x1/
EzvJzVpyvfStQPDQUVEsAxXHRcTlepBJYZlMrzLOY+m3rq2R3XhUanMl5i5F9vk4i5irKuS405hx
Cu2nHL6JESVtCM///HOdD7JIB3qcFWnXpdOrIqvPSVTAxsrQtyxM1KdRtCkt4abU19g9F2LEpFAE
6gHtI1gCixVswixue00fXzsFAbD2BIbCbgp0mQ28jiV5N4nh5vNpXjqiTNwNTKiIqiR9OINrPGo6
PQnFV+Vx3MyN4OjOcv0dcuawmasdgqCfD3hpimxmtOGwZmLMxbomqDh2eFxNrzUrWeJPJGUvqMc7
vbCp1J/xoK6Mt1Av4FHGM4WdBz+fNf2onDDWciM3ONO8DkhJ3QrIBL5MjrFHKc+VEMqyld3k6ntu
dMD50I7YltvAxZp9bSdeCFpwdQYMcapmH5k6k5QkvWEStKiPYWj/WtwHm8gJHq3NoNmNuVFeOZu/
Gv9N2pk0R4pDa/sXEQGIccuUSU5OO+3ysFG4yl1iEAIhEIhf/715N191dUdX3LiL7lW3SYR0dMb3
ef7v1f6XWACjE5jbgko9xnX+kXcRTC5yo775pB9LHhZNsSVhiyKazv17fvphfoXW/h+eed+lf79J
//5M9+/GlE9RPKHpxnx2P6fML6pUpqBfMay0Ku+9LH/KCP5zaf/+vPvv+eXmHgC7nEyAd+yxc8nr
EKZx9eO/3+lPj/jN5AyjV91J1QZzmQ+BveOolDSAC/73Q/7lLP79RX47G6xRPA44Fs7bOYWbimJ7
9USxpneDPaKBF0JD/9dH3m36L2vnL8ojo8SLsc/+IjIyJRtN7/m5n+BlYO5ON0f2xwD1TxvknuL9
5aG9v3gdaif396S76o0dmHOk0OKEp9VmzV+RDfH/P73oP9LGCGp+PQh3u/TLM5WnY3+18KL0xaR0
N++qTIan+tCl1ohSAygdxQa+hdzRFOpi//1hPfztfxwIxKuo2AShg1rA359dxb7gY+CZTxdcplgV
9fzzf/8AHy0UaBC5V/R+LyBusSW6tVHmc5JLic6DCyRb/uBO3j2g39/h10f8tn6tA06Vx6X5vIv+
qN2099EuBG3r/X+/yb+egV+f85snphZ7pN6M5wQvKocgfVEVI0bV6/IubgMS3h8+zb94SPBYYJEx
vI383T+K/qQyfePY//Ne/WXedbvtEZirxMUAFlQV//B2/2ZGfn3Yb4s4a8E8QBXNp8Iw6PZj898a
4Fb+sIL/ttv8+0aA149Z/99LhJO2SWdzbIblIE6k6DAVBd1Q+zrmUQLY90Gct/c/PPJf3+v/P/L3
ciFqrqqNGB7ZlEM5wYmgV6gD2de7BtU9e2AgNZoEf4qu/+1I//Kiv+s0uHT0tRb3F0WeC1mShBf6
tXuML+gA8JI5k89jamVKpWJJ//uF/+npAjOBHGiM2TOCDp/fbhxturlVQ4Uns3hHIF8/e08etAFn
KBP/95P+7dj9+qT7x/7FbIUdZcHg0BXHbirlrt4t6MJqiz9tzH++ENwDWKf/qXOhtvzbqRvCuLJF
U6+fLjpsIA8NJi9Tr7WJ/7Bw/9ybsYeEHUTMgcwKXec3y49mlFXZ0bZ8dhhV71ibkD9NXf+LAQH1
E52AkA2DHNM/VMNcNoh2oL7+DM7Qki7ULrCSucG8hoB0KM/ZkAHZ+98f6TclxbuPGYMohrnee0st
amq/Gfh4I0uzkXD+5CrvLgPy/XEKDaUlg1bdH3s37szyfxhj7DuoovqBB+UpVNT+vit6Avqwj1jh
E4jG9nUA4ROK1ILvhqUbinodSeKCuFWwqQcKLJIWhoxXtwS3Ozo7JjQyAbcbiofxwrMYfbklAELB
2TdLXKIWv0CZP4hTh3Us2/zafE2rCK7Rink9x6uBKohcvuOBI26yhYYles+GnIJBw5MmXHS6eD00
PlRfHUaiVjCDlJuFHcdfFU2wG2zISZDWW0sAecCJVZ0+dy3xn3urbUB7sOcCuOm68AehQfCFxEUc
9+HOGiBkMzE1fZ8WHdx8YunT1vbDLlpnNIJRjSzz2n7X4eRm60y7rB1rcrZWDWXjCVBa0ngdcPRV
k9v2GHyNAOWeprBtc7sjeldNzvpWA5iQcwCgvs1z7+67IEQ4wqZhp+Jx7BKr0yqX0KMrK4rlhmCG
W3j24GVub4PLPar62g4+zZGT52WDat1uiWc4F5Uzp65FpyKeW2Aie1ugGUBDtXTykSDvjd+kbosp
kLrT01vkSLJA+dnv2aMzrEHJrIERzDnVc5W5zQhZSjBhlZfY0BxD/DDxUgwESotL9RlFc1O4FfeO
Skc89Xiz3cahtguD6/QcQwGoXNt6SpwNf7cikz2kAGUE6axl0AJEPIdo3veXFwbUMlTVXDCfhuoA
7jYUwqCS1KBkSwA5teaqAO0MCnqQT8om4nSHuXb7AtrUPsAQBFTfzfMvgW7qxzq23izO7y0ks3EP
PgWRruf+kDUakh8OFd/WiomkiWPwzLawKjG6iK8+NycQCZbCoexrpvXL1oEhalb/cal6lbuTQbda
77lJRDrrshIMW/aOeiW1x3NDZ3gNxK++V51pzqQN/WTcoCnu22OYU7dqk2ASXuJKdXV79i3wgI+K
6xjQJFNhHUWIxntvBJhWhK/Q2ohK2Y9NFtYzSeqlHbLaREgHkjGsE7Ys4oyhCTuRi9uldST+QqwV
F3Es3wLqbbk3QCxDiuGT9uK7ofjmGorH+4k7j8zAE2S13+MlXHyDeYP0/yz110KnJnddA3xZZD5c
ZU/7gI5iR+zuqY3pk7M6TinkDJaVM5V+2EIPVIU/HLYtSQhpe3+lKoXa9RHiFphrULbZu/0wPY6j
Oz5vletIqF+ig41N0C8zTtMCzxfB6a8dYPLa8agdiCCCKg0hEc+73EXvsgayfFDFHmE2oNB3HiRU
VckaICwZ2CszzU9GwJjQSKunEHxDwTNS+yBkSK0z59Vvg9to9y+k6ViK9fzujLYDBFmNvbJClI+F
wJ2O7YwRPmiC5mjVnUEH4Nco2Ci06sUbH3mcGh160FyUSP1aMpO1PeznhWP7AVSShlMQPfSxiJJ+
An6d9qpK0JwNPIXYUCgPkPTyzHzZ2PY+xQDPQaiCF8wGTK6qfzStIqlxhS67xppSy+rYeY66Q80x
44chMZFBxe6oo+4tsohJNhsSygtZ96HXf+dN72SWN119AFBluD2wQX+uIagCbjfcOkhuma7aiiY2
YKhV9YPxkDiCXH8LWX93BpjDehkswO0WpLxBxp7/0gESgWYB7k6w7jJJ3qd2ax3Rp1dDMzoUCTKx
w67zRkxqsKjO0Qrzlz1qtMbOrNpH7vZBAWXxZ2dKCCAy0MejD9Y2rIlhtk6gyrxBh9Z64Yqdemle
RKt+LKiqJrMZX7w+fG6UC+RX1b2Pmj+2PUW/l3EBXiAWyby1GbMudM2J+/2Ub473EVden81V25aC
hc2rA3Djg6rYB425fBtCFT26NudJ4NHv8RhcJcbtDi5pZAY6Qoe/3Vr2Po6qPp8n5pW17WxJN7n2
cXbx0mHdAEhNXP0YqeGsocEJpp6sdoYCimNFsksl6SfgSKovGbg/oLSCWZ52QQelAOZR1761N6t2
z9vmWc+OciKRrEQ2j4xTfa1XZh/QF+skFaBDebUBxYM+KghajgPOuOI0dbzReRpHmOUUg1X+m+EW
T0FsfKD+hrb0asXV49uPTchBoeWWL/y8aXnXHxx/nYesG5yxyvg2LO5L6E3BbQm5HHcDTpF7CYGu
LVkNXCY4sGh2d1QMyX9O9oCHhmDEEZ6jm7LFge7iqvAxOYgeYb8DGB40CtstW8cDQN6WrQogND55
0P7ZqDXY5w4aUuNhgBlT+aisaSmVGwls0tiynbSrewVAW2g6iWGqqEPa1ITorGPNNI4ne7A2NyND
32RRVCs4AXUaDds3brxilke5fHP1eLP67/EapqF+r1lYDLHEkQhwjS8ZGI7j4h1C3XzMvthbAJOv
a7KuXTr5Ihmj6sz1uy9RiFi+WeIdww55Bd3yGewGy7VTxXURdN25YttObaJO2sUq7PArQupzhTDW
uo0ohw57v1WA3u1c/KEmuJqZZvbi7LxB3Ojin2wcvtpS4J7iUAC5OKrxODuX3jsvOsqwuxKkQCFr
5ZzX2ssgYVPyan0EthkE9S2Vtl0lMgxKgIxb2II+s9v+eXYdiDR754EMiTU4+xAiJIsT7Wm0XMJo
ge0EcLNtUlY1xTQDH6Whzd8C0VAN9gusPmjOOm8bgQ87wtyj6DixzB9RMonFVVCczvY9FC8OTrXY
vhG27o1cCum5KauRsodCB21csMmsqexkswdppbApgxnq1zYjI79a8amq7SeY6DcVe1cLnOt21ZmU
+ggp5w2uIUnAU078WIy5B6V2KcZvYgnzTfEfPICknjWeGYYsVb3lKoA2vNCPrjUV3tJ8zcRLArt6
iuz3aAowflw9irsdqei7AUGbGBSn+zHtDNtv3EooH77BJH44+kjaq9HNlQYYjHHgCHYGNOi2oAao
2hm0UPYNEmSJRJl7Xl04QSJ3Z57GvZ8a67uIV9zZThoRwGBBg9wohoCXACzVOlUddPLQGLCXZNoZ
3/1p49RIEiYu3BkXvVdLxJ9j7mX1nTUJRQSj2rxd6Z60M8V/KB62CqFw20Oduk+2sMkUhqpl9M5Z
kDaxgHHbbw5Lwk2lfoymFt6cKiPOQFiea1BLu4Vh5vUNml9nKYFzbIcdPMFswYDvVruAx6h3s/gf
Sob5OsNsRfyRjHMh+uDRWavHAUEiU4jI0a7pGfA6kRO6s8RA3lsCICQo4NPduusMyJQe26MF4hbX
7Dg29AC1mJ9ovWzI1xihNj9C+XjhLbSL1QlDlrkbuidGl5cQHo7pIHqHQShwzu64bSIxsI4MYrye
nBH3fYxPqKOHiTS5j5WHdwgX1EzfRsiwhtNUuJBtoe1wbHWYTjQsl2HZae5nGoz7vl3zRtGynfV+
a4KDDWZ328oXycxTU8uy7cBzi+t0XMN96OrEm6eCjbieq58xoCdJY+ImXYfgjEN8ngFAwr684h4u
Kh9qiBU4NdGZx+t1dMO9A0YAH6Izgq9M0b4ED+6sfXtHGDwIxmUBh2zvLeK4rBWWC+Rc6Rc9NETo
CO3b3t7pYLpUTlVw5V4buqQ4HTt/6U/+vD1t01Qa2uedsRIGlbqwAerKBkY1ACGdq1ejq0ThN3kD
OktiN9O1LubGAf+0SmangUwKLkcKpJndjrmJ3aNS7hc08C4uCAzNxIo4Ys91gGgMLpM3N7sFXlzv
2pAI7p9abymsje26LdrXXVR6vri4JshRQ8CPrQsQ2vGh1WEZnLMtA8AMoKCOH6ogLg2kTxGPEOqn
EOqz54zOBvO4XWbWGDrnvOC9elEMPw5GEw5WGjFxw4ID9wViPewt2ll7I2FvoQ0F0MlYu09bt14t
e84htJp5w3xAQHPkEoRLSfJpiQBDWY+VFaXGbq7SpmFiIMk2CXDP1Xj1t6Ug9VfTOW/c2Amc23Kq
sf6bW9QL/86l3odDjPARYJ+q2bXyBs/8UQCUMqkHe25zCW+lt0MEAPxm8SChChPCdEv92r6Cwpou
wdO2PmO68Hw48Pan4WDgTR9uDzX5FQrHCb52AyYWOIezL0VJN2k9WC0Lz9SvyGkLZF1WNm7ZOITD
6EgV51RCJsWFYUq3jXsFiIb+BzZrD1Sr3Z5q6pi98sIFaGU2g/lQsf1YWfVhsRt9RTUNyvwYd9z7
W8OKiPHwRQdjXK4BJelkReCtcsSMynHbpw1x0c7fwIBCf5E+uLYF13dweNa0DmIY1UhUZNxg59YE
fJm6XR+CFSQaV3gIR7XW2Hm9k8zV0B1IDPhFhWHuDOMa8mCsKQTsFm0dtlkx+dIQbANih9Hnskbh
sSeBc1TB0r1K161A8fB3iNlSZAfRBxYgscrjfHDgO7CBlH1Di7heAAEO8SPGfOtVC5DsA4fVrgB9
VvRpq2LwVAewhsDBAiTWr/qniq6ZqqzjJq7T+AAf6cpHAJumthDNa22/cf3ZY8h6Q9nN+OAS8jqd
mi4dGgkZdWc/ggHldFE+k6MViwxTnFgajSiWprHE/0KjXKBiNsEbQCd5F/0V6a9tEntDfvZufLDu
/sekXiCWcavj5bmT7CLuHA3AdW2Yy1XR00SD0oDTUUdOGejxpSfNRy/wosOILNdwJB28g/cI2GIf
FPSR+Z/DZMrFb4C2bp6mmjxsGu6+YY+08XNHi13QrYg5ur3l2c9eDFwCIaU38bMNWLD2gpyEEPfV
wasIvIt0Ioh2dlha57mvnRSeXhaP0ZsTj37CBMwVm4pp8fftOj+PNdBp3nQU4c3e1mS0KwaXB5Ml
AM3inx1xqkNFnFRZWI/13R/MxV3DfNgYtM6jv7xA3iBEvEee4RRUNmC+7h6TSwsG9zvgogA7Xmlq
zfNjZQ+nLpx3W/AxAZMbAPtde/ioy9AlVURyd0SNTrdZVU1XUQ2PmOFP2kg+QPY/81SHq/ojmDoo
8ps9IuqEyTCFPiowSfZLtL5FHhrxur40s8ip7+XE7c9AvWRSYBkl33vwSpvxPk5iY98Ck07iS1OH
e8y35kE7JIsXHGYg7US9FA2d80VC18v/qmZ93iwQlxp3h87kAp2Ub8HGcWeQUiIgm1SQ2X3UIRGx
JbGnS6r6h3jWpeXTBxnBqRgawIGhWeBt6txAM8x2xY140V8I48q2h56AX6dWvB8XMO8D6OWILyPC
fVSpsnKBmVjM3Wd9kkhO1Vof+m356TfysR/GI3S6DmrEZNgKeBbj6bIFBQ2hEcPYZVz6XeUAKCYB
POFwp++k0LU64rWf9diaxPSysHtzMXAVmNNnDi4VAZ1W7x6DqzZRS3ica1749oYSahU/hk706qzI
OW/BYYIijYUdUt0ANn0hiKUVwG8Lqw9ViIxAb3dHUMCL0HslEiD20DtL8HC66jtpdVnV/XvdoSBO
h71FEBPeDeTK9lYz30ajcyog1uqx49K1JQL6JLA41GO9zFSokHTjQ9jWbxTabgFzDsGEDikQSWU8
ZawZnzmwJP0QPQX1cEIi6+x3OuvDqViWuywuQH96tLMKTl0UWWfLoWkzGLB7wBa3o2w1TdrbNw4O
2Yo6wgrUGcYiEog7QK6hukJWLhnscef41rGVcudQ+4JGqlKQMZ3Cn13nF6tNkwhTPRpQ67hHV+jY
l/NGM7Z8an6Hl4+JEvTDjukeESROmZ/biu6nKoBW0pT3essaON/Qqkl7sp5nK7hBGQIRpJW40Oyt
iX2IzacY5sQBPWgFWkSM3m6K7XSEvzl4ZweRC42LCuA7qN6kFnCOyC29ESd+AHZnPwFFQey7zZFJ
F+h7uuyyqfm5riBRbPBAFSdQ/Syi8TKH9rlhmWgMfnfs7BoVoAGaHfrg3sAAWvOM3wKqX2vbCF/n
S7VADq8B7r1nJ9I6uajHt7Dd0rVdgG1BOhriIDSaHz3NT2KCykSlb0YNBVHgNM2yiNtmTyBctq5/
NUplsDJpSN1Da8jOd63UZ13SU7KnrSqaBUe8ty691T+6m10ypDmrKUrQTvqiVj93zfvU+NDikE/T
ZDKIQKcDniD74WgRnaMjbY9e16QKcTPo6Nip+MDjp9leUf/9siTAoqZP/LZLlbZeNLKYTvsiqP4M
XYGQXiGwZFlr14UF11lZr80ItxetFDNSYLz+AEJw14GQ5+gHiWsKGiIHF5UhsQ4p8gTIvkGcWTlF
J6aLxRRaiGMbXuOlifxXUJteDJAO9O7MWN6n8NstIXex5Drm2HcbXCQwOetoxMU8P9D2wTTYMciP
xstSOmZKJX9VcjgrcOu8gH8IZA3dFl9lE12VapcPKRzS5jLqDnrwAvoowqr5LhauLHhkicIZ5vkW
+xQBK6PuXk6j/Ww4WZ7gJtinhSJXBSWTatpb0dq0iTVNgGANnsetwh18nnmMABW5UL6rNmb2cYB+
6WL0dK/KmsXNM+0m/GKLT93J7RyCYaa4DZ43RQaVwXePEOEECKoT5BtJlQe2hSo5hnjUlPrcs8XF
gX3ZAeGGUZtaL9jQ9hIjUpxrKnxEyYt742ybDqKq5EHZglwm9DEhSpt6sMf8Ec4cq6dJpia+fx4u
+gMxcYW4fUL9vfKsFArpJFczg0hNR9wyNO2SW8YPDtDEgtfLCBmfoTfGorSZazQOd2rZR5vVdtns
9Lj85GQeRi8YgF3yMMJdm27cQcTDvg1+FJ+cfvbLKprsHNX6AcY5ErnlDAiZlu5+pGJWStbqB8h+
agt4rkp9aOJgwCGIen3rnO3Et3g5Rl7rmiyI2vFMkbeIIHxzQSH0DQ1y6C8CRB6xEA9BiXe7hyhq
9IfvDj+q1h2RWWH8cXMcyG6H2k46O9Kp7HsPm5c0l8VHjAhUx5C0WuoMMrjBwa+4ONf+sGV9xD4w
wtBhHId9taOPtjQ3JrkVwXJ6kmec2tBGA5jkQuFzHHt7AqQuVFdkMVmJMLPKQlsF5bDa8dcy2dEZ
3bUyQ05K7mbF6FvMYXRpIHnutgBK6YE45axRRgshZJ5UDSO5r3xIN8ZQwXmS4Dj/oFsdZqMFh7br
WgfROqTd/fYYokiVS3BoCamxCmHpLKC3deol7iHhhsrC27K1QCcHwQVtE3moUHkQXulJG7y8yQtg
tCZaBJW+tnGI9PLS7N1uQsyiXyfP2pHQKgcSpmssX3W1PEncKZixBid7Kt0+AEpufY9Ee5L+lDtW
eBVse0Jy76urQAHHvMe1st0L4W6JkcLn2vGvmxPfhsHCD6mPA7WfWyMeRwtFE5Sh0R4Wh0d3bD8D
iiSsmJ81kkRziAzx/No19I2T8aklsk+xUeZyxDDfvcBSJ7zlwJvXZT0j5Y4cJni36DBpyQzWfC+G
zBXIIC7jDFC5GcPHuCJxaZq1fpEGo9+GFy5vjprod8rGz1ivYLTY5rz6y49ae3YaOuvHEjDcqICA
TtCANKv30N83kBi0SRzunhsP0wOemiH6dEetev5fAQV7e0J1YxpeRyUf6zZ8GgZyxXzvp0cgsRj0
fC/D6GrVrpMAdX3Wd2C6P3zFGpd2tQrUy4AjpnX/AqDNqXYC8MqRRk/ayT2jUAI8Id2jgHLELwsS
ZPlzx6DDDtzPNFKgH3pr/81RY4mQ6Kit7Qngz0MbVjtYO5agvbNAOQsIJgGgEaFXyupH1xfXagov
G9WJmOdjzDm8h63N1OSW1eQdkOj8mK3qGVM2pxqFzyEIHpgPdSfgpfOt1rvVii9ytA4rCOlCzwsc
6+ZDL9HLyFCbATboqsaoT1rbEylqr6U1O3s/pseau7ua0RwFy/PgIGXZs69gBO28ikm5RPQ8s+HB
9KhkzcZ+dmdEZlogkxVtQAw2u3UJdhurnyNLP8ws3s8V+tctE3wEMnpqtm0P0f5TGE/fOAq5CO35
0zqpH3XFdjzaTnTUbrItXoIKjYXrJdoxjxxnwbIAglrIB78GZN5JZDpcDoPusV20hCsKjdUR6rnP
0Mx51IaVSz9mKooK4djPvpg+N+r9lJY68k49tNbyxkGa9tBs1lvOIYz5Ixf2cxU3H7zHHYfw9Dwp
XmqN2o0jgm+1PT1hD7zWbeskVhDu0PT4o3VRTR79AGKdaDZBXINBmpfOBY68h0jcJpsM5aNHAun/
BE3rG5hdYFsSFn82AXD1wUgLMvrP9RBAxbR90SZ4nrXZUc99QDrsStEpAAzJVxhNB8+BE63D4b2j
3OwlzCGA1JfFWkG0c+SeaoCVRb/kNbFWWND6xuYoY9aGmAQXeoTNWBF5qYQtkm7tVFIZjLhvQ/Qw
2uwWbI6fUKt6j1z0W9DORVtoXIKrnvpwVaF23SQ6iMDfa3Cn9z2I1pXAkdjW+WwhbcdbDbdxPmmj
oUw5Z5hLHZF09nYov1SJt4RI7Ixt6ip+qGp1JnIo3Q242liyF2KkOWpBi0gGDzANey9u35fB/umv
zU5s9RuqwbAnm/7pWuOSyaD+4ALv2tAB0PJmyrsVkMyIf8WmtjIm0HMZBOFTKNefQ1M9obMq3+7X
hrWdJqkPRri3nvkYWaXOt95fTygenozr5FaPOCb0Hh2H5XKMc8jKIQdUvZrF/TlY/qFRct+1A1xQ
jGyyEE6QmN64FxX2KjF42HBMEXvtbhL8zZrJYfSdH/Pmn0zHL3PbXdumKzr47FAo/VZBamXg8w9Q
MJ5gS29Vy6/MVt/sCR8H0W2N+Mc/9FPwDKHRW92gpdz33huDXAnbIn4i/vgi4/EgrPAkW7bvvfkW
VNt38KW+GseU6EmPk2iFCQdQ40GF47vogmPVgIuuJguFveBoRehfGLwfhKPgSvuzzSedVO12GCj7
ECK+xkP0PEXrB2/pqaHOjg7Ld3dw0Y5mup3fI0Xj+rgx50YjPiKjRqJ6+glIww3lUJlIuw7g4w/v
VFhvvuSPI/c/mPBvm/JRVSEob1DrOer6Cw26Ux+0bbFU9MGLIZLXBfNJyalwUMZFjaoYQQeBuUYt
T9yPDFv2LrfKmA4FNFix1TuG9LMdOlAsR9nJJgXb9Dsc/DSa3c/BzA+OvdAUdpAlLEALpKp5Htlr
zjQ491F9wwAchyc9XrzNvgUxXLnA4bsF2C0bJdfJh4tvyXcmx32N2gacqCulHciyPfAGHSps3VbB
we6Rnle+aTIPdHQaDTvWOId10ztogRVMRo9N2+0o2a4uV4dh8w+bE+RNJz+oQ47o73AxABx8ajMj
+6qQa2/i/hvS+1diRcjvo9Uk9cZeJUjK3aZGI00BZsmie/id7tCARBSiV2IiHmoj4wlD/R8tR1qh
7VAJYV70ssRgu/LNRvBk9ogikBSwZZUg01hAoKpsw/rUh3EWuGbOunGAlxhkAaJXHzk05pjjwMJD
i3+lHYHqh5J1VnNM6wvYQtwh6AXhnL21dDl1k34WzYLyt18lGoKtzTCcVOV5Wdfg6u9QzjWqWIy6
uQ0w2ytH3RoQ0nJuUHDuUMQSls6NMxyd2rptU7RDbHFZBb1IOX/imnwfw+ojaof79UBTu+cEFzVK
MJD//9GjXCpkdRo0v9lW8Cnr8Yc7DLulry8NcOauQ5/gMZ99FSGiXcizP8WlHQ0kQf7gbDQ7EMj5
Q4zggbBvwtBbPFlXa5NHTrENIfl7Mn6HOykeSC6gPIRiFKiJlSN+rmq5zryHUG1kP8/tmFmjf4FK
5LeO8QZCjuEnb1FjQMT6NQ/rgaB3AvYLSfVmWE5rY5/CqsYSgpQzGlSvw+gvETanye1eOw2DO232
j8VDjaeh0dtao6knCIq6jXZ9YBdrsJ0VPlMUoGmGd92tc9XjsoSA8shLjzIqksXDmdC53hnhpQqM
UxRDzoEML75VZ0NvPVCiMC4X42Ydp2MrxIXUtIBO3psU1XWYIMKOgtRQzyVYvyYhC+CXHQ6qsKt9
zNfr6oSHGZlHr4Ej4QmKSpNzdgX76AIhkqof3qrJPiiXPq29i9wkf7XuVsPXEtDSsWO4TBHcGDS/
tCR4gKrsY+PZx9VuXozr7Y1YvwdbvEdz1HceDzeYtWc9Ld+jaPBRiZM7ggAI/h124ijVebbnz7Ga
x3zl8qZE9Tw54mRbGhVHKlhiBvnTa+QAzj0kNpXETS17v7Abr5T/j6PzWm4UicLwE1FFDrdCKEuW
kxxuKKchN7Gh4en3015uze6OLUH3OX+cjHyVlepWpzRs5v7wTspUvzJZJY8icPimC/He5tNjXHK7
DeV0dDlRaYpPjhQ5MXmqgDHY5G40VfKU1hWwWUA1fUBJjeOeF0VZNclz69wlkVNkwasHcbl27njv
LN1z1VB+LKpqF/NsRRaiC1CX/p/pTU2oTeNnTq2iJftj4Mh3uteIBp3sXbHYAXXt5i9ta+9xPHFB
+C4JJD0+vrR8CJz2OoKHbf2x3fVJ9hto+burJ92GMKSHpiv/eCyixXReY9+dkKhlr2mZbR2N+bdq
cm01Cn/NZGHh7Oek6+aU3W54NP3sz/CqP+LXTvY88ltLmLRuJpPan71LnSCJGO6w/NR/5cQbQ1IY
bqhXy48myg/NwbfETzftOkX6asubz/N21YfFX0GkT5TY0xTtVAOnEM+c0aRt2DuUEPu0sq4Mm9JT
qXN/Dh/TMJ9sGefh7IywvSh2pFtpIDFasUUQ3B/JtXxR9nJ2lraOUG7k27waXmdkQaFtuRUnIkb0
0lfjKk6Sv0Ck22AoPIqc+HG1RUctaDlEQTcjQz/jyMqYzHudpbuB3iRzfmnPMl0+yk7EexdCO841
sZ6a/ChtMjGauiOdpmXUmGGleYnbN5UaMBaZezQb7cKESiruMljhYvsEoiOdCGbvsUWnsWKPldse
5t9IjC36RhouHVeP1NBZ67ZPefAH9zx7xptZWTs7DyLTjt+ocSEI0usefKN7lsWAd1BnqAmES3KA
HTM9Nu2viWwwjKkXWc+F9qHG4qXxKB/nmb+lDguSLdoP0tq/VLqcZZD+lgYJY16wxcVzn4nNz3nu
32TjLivgb8qXq5vNpYbYwyeMZ2JeTNI3kt5vRQHDMWjreXJfyhq2bpZHyX7NRxp/aUnx1rbBx2A4
D0WAuEEN6C68Xq1FtUQU7Y6XshKfrOgfDYLNKF84Wz1VGwexaGsycC/m2GyKvs03uSpmVA/9L0EJ
a0dP17LTr2WZT1Fh5O8piE9YNqPBvNHR+mXhQGqzhjfLQKYYVMwujfuH4OeQ6eJldv1dvyhw66Q5
ly38dGI729aP25PRVv4KZc450eSRGKp6PfnmvquDFyMp9vOi/+uYglZKzN1qzI0ybIrm6rRkfyYz
PGhf55tJlrc5Q0olO7VO/PuzU48gYssL/yUDdV/+UbTZIfNjuKKU3VpblbeElb3c1Zdc5p16piEN
30j/OSjbWmlCMAJZVJZmNK3XwqGtVy9I/DXecC68dcH4NZuIzEDAmhVF5LuhQLSgZ+0tL4cva0me
tHH60FLz5pX6hY0mokjiratqbhwr/x5j75lHDLpv6KI4K34D+I5ldJDaJC99rH82VW2tUFKelEQB
l2o8zmNu3ozJveapv3ZRj65K1IGPaD8YGbn7x2ZkjtB1GrU53jJ7eS98dg0wqG0/KsgutoNQj7Od
RA0kluIUBP6e5MAyTBv3gsQHeUjA7K+aep8LfPOquLG97qSs+NJEQFe9uBoJet25kEDSTQYuq9iS
moFGbogNgK6YnmPlr5zBiaqC3d0IkjXLgR2aAKyDIa+my5s4x26UTt2zM6RcpvywzNyH1pgfy5yi
MeI4pI8oPfMYAvS7EsmptbUmpyyMW5ZfL8Fn41zJhuYf5rYL+zY5gMd6nKqw8Y7Xb/pYbbPcO6h2
5LPrcrUyNOe9YPatu2pZTWomYBLG1S4cUsFM79p43iHQ4n1Xgejfb+5UH/6E65IPmWPdSx3EE/lR
2MBgdjw9T9CBKb/FqlkGtYkni1jdeASMQNwTt+Kud3IPRTAX4D7tjwEqENbBjIaRt0Mmnhti0371
u/6W2AhWYjd+J80Y8mpoKE8UdWQKONw49c7UlD4MJSXwPtTxKulMJkJ7flB9e7NmnutMpMfSXCAr
Yh7ZaVBhPVePo2295EbwM1XTzSphuSZ8iEtMIkKT94+aml8zStW1bpD7KXBHRi2n4E00jpUHBp5J
+eWW+rmZFDeF0SDzAIxixARCczSY47TJjXDshpvLJIbATnwusaImx+vUweE1P3RJg/zVAyqzF/7r
JNNRWkgP3SdMiZ6At40ZQ5Fji50LZWwm01GmwVpjzwsrYaPOzJZPw03PA+PY7FU34DZIe/FGUNKn
KlLEtGyfkZysJ29AJd6onHZhByrBLlFW2XzKbaa9Ys3/GgLjpDrz0qbDUXN7GfmeyR+U9AEPzkvg
+Pt50H7SBQzGzbaFKqOxl8++AD8y+ss0dE8pzwqnw9Y0lsiAyE/LebMgE0oa71zMzcuit224DM6n
1cuL1ZlnvjsUJi2oWqWNO5qzfNQ44l+ex9BmQt0VRzb0p7S/yQ09123M5Wp/YlVHNpm4Kf1GukF1
o7/TqbeHGQm+Got13se3sRpk/guAq4fT0F6LpN8nVnuyPPXsO+IwT2IzBMlx1sqjbAE9/XKX6Y7c
lI1gEVjMR8+lU8Nzlqsl3V3BQKdpgRf2rvHPgqKDKdd+lJWn+zrll5UAChmYRJSgXJ5676Fpyn7V
ORQcQJMgUspf7MZ9Cdz6auQxwnP4X93e8dMQnAZfk5jZvFJSWzVj8RWk/WtesCp0/RGpACGhoP2i
r/bM4UiRi0POaMm5fDFhVnd9HcQkJSwXc0lPWrl8FLY5cM2Oe8Orz51tbmY4NeEhpIFXdVwDSp0+
CcFV5FTO0UgtqCH7LZ5sufLiFNFaeWoG9emARnNZWTookSa3XW1JPMLc8C6Te9Q7Y0W+/IQW1s7f
hTnfcsfC89CMydqbqhfsUT+qMvapsNmFCuOpHIKbyrgEgPTtUFfd1u+pFvS8NCwqrAnmkmdhyuQ1
mgjd/GTckoYPY142dHN68CT+XDEucGq6TYoqSjTfNiy6qrrnwmBpdBmFq7r8EdxFDTpvvENzSOQZ
FudFLLteWI+u1v+z7151u1mqaMrHaVcraV96SX9mURx16HjY1pNwkIvkk/TBnBL00WhaVvTGLUdZ
pJdK8jyP8/IC7MNRvpAx1cnubOfzZyZxXAAibWljeaALxQ1dmr7Q7nAi2/ZFaUhczQ6R1djepJXs
La/8xFXw4zjNR1f0L5WWRikCOIblg6WPJ9Xnl0Kkvwu0XZgm7bkPEqYdpUP94JzOpxJ2hSnRSZYG
oGbeU/75I4MM3BNRTkb6QJi0bswBisu4HB045SZ9b5StRShPLcR55ans2qjUJl67jI2K9PjhWvro
YzVPDOglYh/liP2dx853r1BvV3ZgbvW8/KpNT7H0ZP+SatJYB8u3qtKR2MvBCYMKfkzo2qOueR/L
4D3iET6aVZaFTScu9FguK5J+m/eJo3sFuPJim5OJ7ASSGenVSbAQ4i4jMiODQ28cNJfON7VmL64v
bsX9ds4ciBEKEJgDa4Aby/6Ecj3XiMZWQaB+bKn0sK2KV69gCDd0KVaNm8yhnRBT6C/iw6ohFBuH
WI5xsJ+ysn+ey/nBMb2E+ERxCNwJKn0EMITXw4njnFI2dfQxwzaw+zw0nOx9MkQVFoaDe1WUCYIQ
+1SXxdcMkR6Sgrp1VXLK02aXlwJl65wf1MTYozfRfSVzeQnzpaVQr1LWwdDBx/q+fLN7/wYa1Ycd
75vJI1abjVh3Shyz3vFXoCVfdddf4hkNqjVN18ZCjF1q2XG2lueh7t/LpAJgsfYool6IZH+elu5Y
zdled8R3YKDOmm2Y91Sd/ICx14yRnfr/nNg/j3Zx0pVhhGJIuLh4H4pBrvvMTEO3QXOC6pVJz28P
S2LP6NmGBzdQl67UfrJee0Y1cy85yj3el2ajyWZnjfrvxGQGDU43JdQb/q+20FCtTa+NSjUwuvw1
TwyqiBftr1wsWBa0vE5fP/rSQhjQfaQwK0C9DDieW+9V5u662edosUZu0c6lZ0tz1/QgbrEjLBHi
9is/LeuccndpuUCdCmKVLQOgyJbXytWeyFlY5zGNcfXy0w4JNw648GpykFbMCL15FEZ3TbncOZkI
kU3aB2JgN24SPKaWf/LV/K1rNXKrzPmxY963HM/lzlGcpKMFrlvu/NxxI4zO9PU287p0cjh9Z4dF
EnRLLz/GoGJDL05m6r0Whszx3807z0tehbU8zP6wNYfsiLrMW5dlEayIy3vqp+nbStWz0DF2qST/
9z9cXBTBdunrp6BfIBGXrZMlBIzZWZSY5tmS5qN/98e3ZvHodzxylnus6unf6IgJGhJMUe+4L9yg
/17iskV9Up+VPeSbhg5kryqSlb3I7WSj+R4KjWbWGp/s/GjCAdiN9uoW4OQWT1EtrHMKKxC6/rTN
bQINRP8zlAEa+eQ97/LLPJqoiZYMLanXhnmKTELxuIpUbL3lDp861hNZcCgkiTCt0+nDAMOjM0U/
qza9Dgu1QPrwnS1BviZ/46dlOcS83e0Txi3e5PGbSzEsvGKzaHhGuvHZ74ofde/BIjX0X2PxBWt9
8r0I+dhUaMlzz8KRpu3N1t0Gpca2zWK6igsmebIyegQp7mNa6e5aW+KbKaqLUzSfIo61jdGn6doP
0sNYCwS9OfXnQMUmICS0Ax9YHnifgds95VLfCWluaId7qJT7wnu9nYgUDbmcn+hMkauuxrGXj4ID
U5pPQ5A+eJl2CCZnoI8UZsOUpHJo/pSujHjc9tyoXNH1Cy6FI5jrzlf8cTpoDcsMgnJLVWjreA3T
No0Yt08ziFlIvepZVmiLCfdawXnujGlc03T0Elvj4xxwqIHjgvdNnNbKt64wu7f+btSLW7bMfmFk
HUDP4GoevY7McphegNVx28zF2VDUYLldP6/sob8IGPHYE0iZZ1/BRsdd2PndP8cYzr7ssm3vo+J2
ev3HC7IapUbVh6003xDlPWRQ7BE58D9unC7w5+KqawJapiuAkfuC399zMGDkGuxQSzKqAjnJcY95
Cgkl68uz2YubN1h7q9QuDFgVKv8A7Hy03sva+RnqOBLzkJJTVb9qC49dKtMXMINr4lY3LTA/pjhg
osn3jplszYKGGdKH6HPWSsgnSNy+hSQUkwPJ4HcbuZS3QTP6tVbN+1I3T1OG/Y86sGc7HpswVo7H
puFcNE0P1nOr9oul1eHo5Nh5Kt6xulUQ9wPwWa1rT56LkqYXp6kCs8X89+QLj62zZ8+VGC/6uXtr
Au3Jtd29nLwvDCYPxJMfgpFn1pBwFdL74v96zJXzEJjtQ5rIcoO0aF7lIBXpbK/bZjrWZn6tkvbV
t+IPfYz3U8GZGLdyrfX9JbOLJ8NtHo2k+ytIGl0bpXVOuu7B0k1EuuJxNLNI9JoWliOAT55fRQOX
t6ju7rMY/lVK7zDMBfDF+Q5l6ZbAkX9Jy9WBH+lCuB7KyWzZuHr9nErE5nF1KKfmV0PnZFrxY28i
InQyuIJUD2tmQ4wJH6mT7QrjPpAEqORcwItWPU2KzzBeBIi8jRLNN59jO92VY/yLsPSf21M8pPcD
FLlpDV8iyc6xBkifdM9WCXEa9PHFMxJMSMy6NWVtq0bWLw5qtGPeEi8ZDwsbf+AgKDP+ck1moaEv
7SmDOzL9YWfNkxcabC1jYz5R1Xot7OFXBNwXQxr0UenYR8d0m63TBW+BBGr3W9Z6Z8+rfBVDUa1E
4utspnCZOahJ1RnMi+1dCzEfVCOfnJw/9lzz0GWZChkK33IFOmxi+wvVhOkMA7IXzmVurnugHUaQ
qHDsqxeT4054hoOmn5sV4EjwZtRLshtwg5Kj+CkNnnh/dELmmCqyar6jFJ3cPDaXNjeODWzNKhir
gfOGWHYRLCz3SODBIXeOiwTLGp5otOjwVBbnFsXUqjPabyNfjIiDPcpTsILBWje9vram5TfV/W3m
cjprHBd6Z7Whv9goCg3jHUs7sEbJV+cpbI5VbyJtqMxb0CI1acr0zeul3Nm2gUwIlQA5Bie/835F
lu+1wlog3ePbiBMstIp+DO2F29yiPIq7BqD9Hr2OPO7TCpxXHxAdjHHeW8lyZqa/MMasSUd7Scv4
2jrZzbMrfdVV1gcD6oHP9dQYzhF5LjykcOtIVyUUnGZ+GK3HFpK2VFxnSX6/A63ncuKVUSP8BSQG
ftlMNTB8+daNh/2Y3Of6fO/ZIxpQpO92fMS/vGeuu1WIckbFBJkExoOP7nqWP6W3vM0ie84Wp9kE
js1TJMsVRWAh5j5cvShhJsdfwqwutnpBOuI48skX10Rj5In1GsWjh0bc6eV19vW97dZPdSMv0PR8
43MALtrBrFenEZ+3Y95nY/6wbq9DPLwG7YyYyWsOmj8fcpchY1bJpcwh7xukrrvcDdoTkETMLT0g
rJn6TJSr2pwg0GqnrA5mu1yXuH4kIwfIknd3wVq9LZuse+yD9i4CLsuvaSxf0mUWeyl7PExNPKxa
O3uzZvURd7oeCt7knVabCN0WSv+6FFTbpu0MICO3D67+zEkaNr2211R36iuofsQTJxsLhp5Oe73x
jrqeo4V5LBOo8yFeT93dsrMQUUJcF56be6vyRc/1TT9Xm14vtrXjPSSV2Omt99hZT1Y8r/nitbNd
dTfbYXDy+9rHfQbqPaqvThnh7Ffh0lksOUPoq79uxmDcdzXGkPjVNQm2FtpfmqtoWlLyQAeAQ1Hg
s+qqGTXseAuUTZuDhKlSJUzWsk9m63MeXlSQs4dr31nxkDAUrVWV0xCetGvS1N4aMDakZk9x3F6r
QUV0lKxr7UuW35VvHfsmv6ZZ8acjHgyqfi/SPA/zstoHAcN0kz8ZsbluTQvjOaY1FUSEwW2DwAy1
/snWUD5g0Bjd+NyIfGc7/rjKC9xr6P89FosRLWvhF3fpK5IqDmdiHbDOtxvbTzf0hzyPFutCQmGw
4Z80N49gKCMfJaWrHLVKRtjT1kKZOH3H9XAStrORc3myC4OE+HHaj166yXSwB7V4B/gtiNd0h1l4
l+qoBpTPKtaUG7fGJTYnoRckG5QjePmyJ1DYPW6iiwXovR67bD3Cks0MjyMOnYz5r/aBk1LA+rIk
kztG0pxu+8DfVQh/4eSj0a0vScplCiprmtrVMOatzIoIPmc3j/LLtie+AdeKINpLCDa4G01WK7sS
j1MmwxHgbQryt6n0NmYCbtlUm9YUx7hQr0Wi7b2lOmnGtJG1u1YYxl1EWdhuUIrXmRaZABqE1d2v
5ZDwwZBc2RXqFiyqr53T7eQsv6xkWhvi3XTU76xpu2q8a934AXLr32ikO5NscxMwf7Ro8saZruxq
o8/eLlbWJsDC7uFDnboajLi/5lwHbZqfwQrgWbM35RRr2cwHUu22Inhv+gYcZ3xEN3kgdS7dkUaB
CMjUmrAaq2ev0rduVx4hvoFrkIs/Lh5Xf6dgjYNOaIfF1r8XipbX3aC57MT85Sh6kqLlRnf41TyO
52fG+FXB0Szu6zVqqm4srnL0Tp75Pg/tGd3jT2DL97awnsb5nCnroZkRwvj/FvHsleN3MqSonDFO
dddRoKcBx9dsNqt+jtzmG/ooLEZU2zGQfuPjUSFTmYmm0rT7uDe6EUf5cyICPB0mELVhbP2l/ci5
mgS+o4DNtUSmoUSPnqznIkpQGLDeJRSWC7VOsQgEcbUth3irFmyRPh9HNzM7J2tDAieafx1llRYi
7kUf1l2HTo9y0bW0/jUFzfFgwwPug7Ysz62Zf8GKv5V+/GEMTMGBslp+he4tHvE7JjF9ZVY+7n0/
AYGFemV9DCrcREI9N7X7PhvLdyXVXnge3TAFciuZXaYZNNS81a2+ToBgLToYnbvbsgFTKPQ1kf6b
2iHJb6yj3DOubvZm1qQAcTHAWYVp0a6K/ttv6mejezOyV2F/lw2vmdGtywnfw1BurUpsdTRF+Yhr
8qzHAOQESMa/jjaHYwYmlZWHKu2eIHUjo01CXN4r3R7kKqjkFTaE7buy97E3nC3tIYV41FJnNafx
gjKijsbgsZjLSM2Y5ZwYbrRfSW8KA61Zdz7p7PRjAnRHhnROvtMe/WDZVomMapfPJ5Nnq+qiws1O
bT1zaFWhkU47JHIYM1BP81db992ocBF1KkQ/kqc6X5Ene2kBMO3ZC9FJolIgBAygz8Lk1/X2huDF
nZY2q7l0HyrH2ubdeBIc3jZKYMatJwHy72fVv87ACRWPUV8RxmH42ObVo6z1a2DJfUvygaZ/ZPb8
Z9ZGVJf2c0mtZqVT02X8KeG/DzwxsgFiRFNl6W9B6YawP1HJi+rlaCH5HwjciFLwibROgEpxAKjw
8DiC00lXrCahQkn+pFbcVYpLCMcdKl3tB2fYmUQS6N2w8vTvrDG294UadfBKaeOl6MzXJDcPIxJO
t0Ewa70VXr1uJw1ZXLrJvXmb4FoMvNcqaJ+9tv/T4/SJ9ICzsHxAnfml0PEZZeNa+t4669AvWW9x
/TEM3kaZyEkTBBKkS2AKmlZ+5W9ck3d1SGHESezlb+dfKI912iyrfvCQOFQvBWYLhKOht5g72VTb
Btlxw8+iDS3UWLkp0DvgQjrKfLjbStexgBDGWdEDkzt+v1IlzMTcRw15dQlukEANYcNcnwwXJMqb
yXJDRFUrg6m49ubHuhtCy/K3sWatFk6OKiU1puz2pHMccuQ9haiARG/IDTe6gY90ugp5w80j7BGH
5rKzjWHts7cLwjw0FvZ5CcuKqTDwGNoKNpE+B6ZstVvev98LQmw0uXbmXeaa7oG8O7bO/VdomUgI
teysXa2ZZ80pd47TRRU+izpOmCGqg5EVW0W1hDHxHJeQnmAxcs43iZBr4mnCEnO6ctCYp+be0Ilt
0NR6ruONY09ho+AXXFDocXA2phqOWdKeYNKwaKFD0d3nCrss8eLr2tLCtlXoTX5Tw9uRErnFpAWO
9m/SqrXTuo/WOKzdzDkITklyry6dNeHRLsAlZlgKxA8tCGiZzFskhadRamiEqC7Fi0xagXoZlv5+
cQ27spxphjG/9D59J2BjJSupr+rpu/a4PecqCvRlF+c9YljAuNJ6iDmYA3MJExynRfPlN8+6NZ1E
nxyNxtx0OgYyvH192tHA/ZzwGttMSiPJMQU4m2foTB9Ea3f6OSslYklgLgj2snbZkO2I/qFVPFe3
YSouTusfDMacye2+Bi0HwyNyYcaE3jCMjUYfzdwWtNwmk7nC6x3p1njzsPQJ3HuBwTplebhkviwN
AGQ2/2zjySAHoTVwyynrrdVe5iVn4kUZ5ZRItRD7oIxzrHW1oBYN/gmSGxSlipb7zvvP87O894Wx
a4ZlH+Brd71iu2judkiMk13hKi3/4X1hEl4jreZqaaN6cp5Toztl/ZfpLjsdmKbnN2Aw2lgkDuj8
NY0hotkn+SrnMgvUenJ0PmMv8nyiInJ7zQt2GI2jJZvnvEPD4vRrNwEfCtJvc1ZhYyLOs8xdzf5v
oS9UfonneEFJ1PjlSCYDq6Sv7dNebud8+LXr4g/KfLNwL0qwwJm4CR/vZIrpuurEs4YWkBkpdGPz
iQ9wn0zWqTUSezVo/cZIg41ryM/7uhzY2MLvprHhWzf6V5OmZh2NRRGbm3GZQyN70QJj3y5OlM11
WDna1vX8UM/xbY+S2AXC2ap4W8/6TTkN5r3KPpqx2jn+ZjZEvxMso5iY636H8tDD5KYHp6EDW08S
elHNJljeUKqOx8kJjkJkJmKw4l3QV7JfzDhYdwH5CkDZRY91NimizrPd3TCV9q4rKw7TrBs/LWOs
IjRd9W4qBTdz6ZBD5evZekJru507HzYVUhKcCQYnE1cAvHlnVTBCrIS/M6lLuNF8fVcten4y+/pr
FkB8pqwUJDDQoCCy85dst1Ui+SaLH0v7NKsmlNqwSznEzQ6EjWAdWcjIazX4DO3ixCR88f0PqBL1
BaNgjghEVQ0b+YB+00J1byAg77DWG8VwjMGREacW38lCTVwlzonDi20zdS7WnQMLdXlL3TmS+vQD
Wbj1KQkrWePSxtjE8R3rCqwdVXob23DONcusH9Qn9X/uQ/AkOIFzYId6CR6g9O6W5F2b83z6yaPM
uDnJP3CpQGTfT27OoLOKkWDAdOyUI1HdOFLBDKEEE7mrWgfeVN95EwFfgGLeKg0eLYXimg0lFeKg
EBcsyVcz2mTHYOZongSQnurBmXv8Y1WCbRlT3LpFNpTNpNWY18adOIgZGornri1OjswIfxq3HXOZ
nZkbVx4ILlh5hsBs6G+glY49Yojew0dmtGsfBGw2hk1TW9uJAISEqjHNdE9g8Eh/F4TK9a4fv6vM
+ByC+NonHlrRaTLXxYSWreHmmbJv9ix40gqYNgdwohGNObrEuxwjDSWc/UUU47mA9NHHd00sD2kO
Z2SApbkHNOirvhTRaHiveQe2JNFcZ1lUF+jEx7+pBLwNanxuA8ewtEO3nK2NsXDmuaoglUOBNE0J
RJNcHnGyn8zO5QPiPi+njEYz3SqezeJXzyj1TfoTspdQkeQy1O0biTuI1rDVMVxacG4NGnHWx3Gi
No50nw6uBvMLkv9baqp32bwSf/KC9uM9Q9ljZQ5vrGGse/GrJ/fAF1bZKX6flPu5NOoADoGgUL7N
qpu3Pf3kGH9WbS9D6dfnOm8PKhtvyKdIKDEA2pvqnSQ0wT097weSTGRg7vumiro831FYFrW1YMhF
6Z85UTK86GlwwFF06vsBEzoyF8PZ2UXCSotbo70kKEwS+Cs1oanJC2nudLt+tXV33NVWv6BDUTpv
XSJPJZ7yoTBe+Ts2Ep3PYyzlhiuOOzGmq71wIs/sn9KCuxU7TLNu5qMqlvdAScKAAvymRfKuyuQ6
JQy1FX6Z0kD4kU2ujYQH/SqwjrCf584CmMrrDGd8gQXwSaWO8yftoPW4mTn82V21KGWmPAIVMflU
Qu0rDX/47HvZ71KyQLczcSma/Vq3zUqX6a4bm48lE5tMJC81L+AEmBEwypX9gHxroWdebhYITt1M
oPv+xXiK59Y567UZWTradwB3Y5gBMKyoTez3EUGKAXmZL8PFGOl4qrLI88ZPMh8A4lvUjoyxei4Z
MTxIn0cauJ8gXMJAxjvb6p78nnwD5MgFauTe05CJeBgSJyKuMhhs9bTAtXmpeXQhm7KRjJ/O37bo
7haIgwxjlYKO54iLKlCQERnjLL4yFOtBAquEHGbB/trrLeE3R4MUlMyr7kanVYWe3Z//MvVT4OsX
9uvSfyc9MJWhvxvDcCiQgXYotJpkItuRfc6eEJN5Q/lOKmWzqsupCJu0foxjdWgHxJ/oiDFNWhLz
U16tl4YUgWp0N9OCxM4YGrq84vqPatvdNDKrlwlFTnrwNtnBT9uC8+XNZhbVZ+ANBzkx9iyJ/qim
Mir7idJdxH7zeIyH9lEs9adc1KlDFkk6mdxKu8IS57wuAxdloB7GpIqyJuBMnaxtGyDK97zfceze
UgO5STsju2AVFa6FmU5/TjUA/ZIzG+S2ykAQPCYZ+y5Kx4BDto9s0LeoWyarCIMGSpkubOYPoPR9
I3wehx65j77tlR+aIG1tTrphYaKVu5Ug30CFxFzUy3XW/yPtvHZkV5Is+yuNfieGWgx65iEoIiK1
zjzxQuRR1Frz62fxFjA3kyeQ7L71UFUoHCA9nHS6m5vtvUznVCCF2moHswA5D5sjSLo9bls3r95E
9spwzm/VRrvWexhFsX+p49U1IBBhzkS4akGg0Q+qUIHNeSlmIkJRc+aElrqm/q3MjCPQsf2sgjhM
hGt8PZccVju9KFDMqAvbwhYK8y5D/kw3CFdP86uEw6ScyIRkUnClN5D3y/xngsc8jqVDlfEAZlKD
YfhkqFXuFoX/LCGUEgz/O97O7BYKMN0Xheh14q3uTDRFRlrqTqhquKTjC6UlLh+1/lrvkn0kJT+0
gOi+HicSQhNKdjkS91k3uZaSvhQkAhGFtw+9wW22r+bRrZgJclv/QdewpybdK5udM5YU5dORnJfV
3Pd5uZ9HciCaJLzJnDcQ5nLkhjSrI76U3yVm1srKTZ+r+1Fkg5mbiFJdSo4HHih7t3bR5uJVobZe
M6ONzHtthgwZwVePlNd2rFFKIswTU9FB3EIoXw7PuPVuLKl8UAuBqCzzwhJnYEr2Q0qz0xhaT7Bs
LmNRegtI1w8ALCDFPc9B6ea5Zgulckn9jsJObYdCeEHp9YAtxBMFhBY1xv1aJrFrVXY2oMDzU7KG
+VAcRLlE7NnfR5kKaCy156ltMH9WGCyNwK3lLrwSRLO7FJMpuairvHPnEgxSo+j5Xk3B+rBz+ujC
x9rrVYqkQxBn9wVXjDdrqGA01kNyl/eYTBXKZHeZNIkP5Nw4yYlRA4rvLSeDIIvHVmRj7+YcPlh3
ZcwKjOdBupFkweU3n+JU52Lgz89phc6YBBD6KTG+wOx3PUtQVHSpP5hAC4Qxgf416tyaQQNiMxM9
k0RAOk/Pg44ZhkZXqPnkqzRJ5H2cUAk1paQHasfn1UjirSbQgS0ryTAUsoBdY+79Zz8TUAjL2uzf
+1Jf3cy0BDr2gJIRKHeA3vJcjrVd6acJLJAhwriN+LT40RooIqwJglcgXnfKzFnJjNB7wIGoNUNr
d0OHvym1EnAGBrsXgB8Tl0pGJywVtsvcsmsKii/v8X1C7hjmcW8lZRLvrZqGwLtiJESgvOU7mNdz
SiyGXrtRl7O7WPkoPYdllcbOosJqDhwso+j5tRK2iFaLGmmNVkwHta5M18qRe9ohV8uHkI4T8S5J
dRyf+jiHD1rdDO9zblYYqSAnIKgMvEQIgXGM00jqrx+fs07lU0ozZfgeUby7lObpe676wqtcJpXl
4EUsLhCw9i8mUuIn4h66qCKl87+bkTncS5U8ktBRUlhVYhv5bjoN4pVYZyBXa71JbpQuguOUFyb+
wVltiN9DBN21OcdHbsXTe1co6WCje5mHm6b1B6pLcQzYX4U3G16GQRPOl5kp8BMnTRi539cctPiF
E0rkFKiWoyvvRuHB1xKkAnRBqYEQDGCfUCKo/m3eQOm86sqomqnkasZdJKkdfeLDLviOeinKFrWe
r/PB1W3lTUlK8BvXSO3GNo1/zV0QXEeij4NCl4f+PTai/iIuA4pPUlzWSBt78VCFQ3Y3hqG+GwPC
90whN1Wk4Td022W3iAm0C1ix9Q2ut/puUvoInQaZSCeZJIKrrqCoDsNXjjNuBJRxXVGeymZPSBoi
hxuRXrvSEIGnk40cq1RroeKhDKqRjU3NhBO6N0POg0Je+Lb0NL/sY0CCBIKDVwPpBfBjWo5mDMOt
Ifvtz3kMrLeUjCp4NWgwjZ1UQXGLprwllTKLF7OWTRgvMqN9wKEDWbkcc9SNSWJoL3ErkG+Ny4ni
cDSO6mnwe02z4bG2d1A4IOPrIoYdRUhqbJq6+iqJbTcTcfT1QZr16SochrjlRcbF0+AP5rMlZeVl
aljWvpHk5uAXWvEwxtWkwJ7ToahKc0kjU02DvDlI7YWvSlQBxDmb3mS5tK2h5JpvyAbKCKvp0ZMP
wpOIapdadV089sNkPTVWb7rqFAU3ehVgU5186TD60e8JdUVBrGSM2L+gEGD2J6wNjaLigcj0s5vi
YC8gc0bvmYleFo31MQyiYg+uX7mJcaCgJYC9/VRbRvGidFbyK5D6xG2jvrwGN9f9UmrcPjjF9Ael
ABPTF4mJ7cSqH4d46G/GSEI3GuKjr9RwOiYyikp8aaBCswHtsQop+EfGkfNcZUb4qwv79Fs+w26g
LLHcmQs8LDrZiQxeFn3HWtTqqtObxkBgO1TLITCF0G4MVeWaW1DRCHq5o+pnUCyZMrgMpjCNl6IZ
zg89yiFumHIVHmFv5y4Gjpb6AQoZtfEjHJ+x9osgvrzqKq79nLlSupAyjeaqDjnhpUrhFiegs4io
F776SuWXJI6UEYV007pYH4RdEldUVOVBxGmix9jI9EH/HfTRcGFYQverGLC8zZkEfnaOhCZ3ujGj
ll+EiaPRdaHcjVaQvkpToJ1aQikvokf2Tgqxx5ChE6d9DhrETvS0uSVkjMEoagJDSJp2yGR5vibj
wpethsHPuKL+JlDS3OdV7QxUM1xLYM/qshTdHUYALp+WjL+ElsP1L0uYkoPWl509NfhCMTwGSmhb
UsRDFZDKUsD2qWTppPbG0m8OXYjRQPcn+YobtHzop3HyzCxa6ph6MWM+N0wJTZ80Hoq4KR7BsGbf
lKwMYgePPDSkDpBpO5j6S9mQDZNNLF079ETxQ18WZLUF9P5PVkdqTuKavx+7iF0qlWIEGw3MRKQe
ww6dRoTKKW/3FSSqi0IgV36Ygz54TcVBuuiQ+FMqVmpEmVEtiVdoQOWHUMrG+75DCDeOfVvtQoWy
gE51+U5WSdJ0BmlDpcF5nA8VcBqhh+NKj/LY9jttvA5jo78JEqDwXqcI0SFkYyZCioXHQTL1V6xV
i75EkI1dMtN+L5NKxLt5nXpG5VfXYQkqIZNi+SqWMuXFiAIqP12QH2Wiz4V4JFbfZIZxDUrxnObs
K7IlUcvW/F8UByiy+FRgvqWhyJ03kNsYiVomX/WgzncBF6q9H9FZAFAdVC1NKHmiZd9CDxm731MM
rDWeJu1t8OXsSUDt+D1mBrshs9K3VlRKElLVGDiy38jeEHfQzKWBr8tWein4Hc1G89scZukx8ikp
VRL7BHi5SoIVVmbDDkFt+VApunkU/K46lpowe1IhodKBTod9Js6fNakZMRxZ+VWLROXKClGB6pLR
T24vJhx4BmyeK9kaTQA9qnRZkWrno5StIDuoEyZ+0yymo5Z244+5U8JXFFiayF7X/ZikBMUB8f5R
BSy897v61NImlHqapF+pElwBNkjtnbxAQZaH6y1prXofD6icEV0pl2poRSRr1UUIqgrtRZtF/a2e
qmB1ucEdW7OMryCYoFz10QH9sOCoHPq0fSYMZOJG1f9KVdL7hW5S77MU2gknqfGYNz5VfJ18g7oU
iAqVbKgSdL/TLNH3Enqbe8X0kWgKA3qUMJDyw2wk5gUSYiFBclANXBPS6thPYNTUMUgOHbjXa30w
RAS0s2Iv5j/CHlHWH8Owp7VCWlMpqfv5VfCtqKL1tYZCz4/9+8DXE2SUY3XdDBOq0joz0R81sg6+
Anobn6JM6lzRZgXHiFXsY3FM9o2SV2QkWjUGgDMllNSM2PyNiB3ev9qWEZWHcn61RL16LXL0txiE
iUkjE+GoLaHH4yQ2GnYRJSDzS3OVbMkazoh9+rlQSMyF0UHusfhgMdIljOZFUZMPMMTsJot8yyAf
WQVcs5TcfMzIHoGqsDrFTZSaPqyTKr1y3ha2kCUVAqaa/EA9zeZJ9xv9Te/6pUY01jAp6dsgBtRl
jV+VphBAsmJRipCIaoa+OTZCYB6MMqLuF/ZzGb1IVWfuNWQFhR0WrfLSiHgmrDpOj4MyKB6ogeL7
pPbGQYGUtE+JatVAc616kHa53j1Aq+LGDYbpWg1k06niGGhP0yVkyrX0UasN38YX+33uphb0tqUd
wmjyHSEYpG8RkuZ9F1CxrA00GKaINpCLMk5BekBzcbLqN6xOlHLKGTyjQSEVNDjIsooa5UiNh1Rv
XVwncRMBK1YWCgUpwV2hlI996QvfJUpmJ6EuSTtrejc/loL2W7IgcFPQ8ZEECjJnlYJOIBq48NQI
oL9NmDh+l1jG7gcBE3Hph/D9NSQeZNlIOV4Bn9PRm0jhHl1B8SqPaXLbDUJMU1zDFx8bWgUfJjR6
d8DJJKTG4Ea5sUOEbi3B0w3kIpokVc+NmP7sB7W8i7XMurMA7h+kbmxsEzqTq00tZTwB0SB4Iuli
xj99KSBqskuOGNdPZnM/8NtjO1H67EZRAg40Nk1ARVpROZaZw/pMBfKCqFBoqTERf0RS3h0GmWR/
7TcUKeKMi6VcTtG9agXlS2ZgkDDCxH9Y+AYOuYbpjWALkqSk5iGs8AHXLlz15C6uYvFWBkYfoCMH
oGIlWfktzoyUZdwkOcB91UhtQdHHC4zQfb/rOyQhOcCJXY/45KdVY2FSKPFcJDKG6STxm1ukkuYp
6fXpxgJ2idFPssBHc7ncB0X/QzMDiYJlL19KQafDG5S5aVS0gWgzzfci9iqkB4m6R/hX7kq5pXdG
MVe2xmbjNYGQ/UDuLe7Fskb7xr7kaUUdYKAYux+aXwyXImXYG70ulYPOjcwl7CQhn4r991DNRWdq
quli4oK5k4oBTFrA7NyxMaQd1aG04IrRXIVFXj2YROysCZQEGpBCS/w2Rb18ivNMQv0cIfeM1Zs4
KMWLUK2p80uJfCAzXh3zVM69zpRFYlwLSgYZDu5sMnf+1klp+TzRDlQ1+nvBN9unoFILpBkJLS0H
CXmS0PPIEW7nJIoTQXKqsQ4PnUmiRqh7MNdglugTN4y/RHBft6hOC8+cS+ViFq0G3fPc3IRCYVyP
lq85owCvkJYmaHdyCeDcEgNM9AVMhwkORheMT3EpwI4zNevbPMuQUFSRpUyG2pehajdK6mQdWe6b
BGdZCNKs9F9qKQ1JYyb+bRYA/N3hFq/uhVyCJNJpkBASCzt73OGqp+jkpF1tXGdaoENN6X9FDY70
0tBI5iwxpMJp7xi1fsdVm5aJPK9j0+E7Mwa2tS6L9AC1AepZkjNw9iqqdolBgDjN8Liws5fX+Tir
34MxJwPnR+Z8opMC4g89Q2sdFEJ1kquYAnnYmSMlS4u0njiktxXCokM01LIHEiK5tGqDSxFik9yN
Mqs+6GGm78Wiqe8H3qVL8mV81Cutvwh1n+JCWiX7rBqyp4pqJKaNjpQPBR4g9KA26j7K32O0m77T
IkW/U9gL95pkUXotW1+5MA3SI5Mf9kcNJgNVRCU+joJOInaI2PKiqHscEkt7Kc1SpPYwd545NPlz
Vgg6NsGG8lM7FRSIhmBUU6xxujyDmPMxK/fqqLGDE27uuNri+FmS7EI8FXdDAwlfL2fqRCK45yTz
9Ucu4vkuR7jvChEj79Q4tsCQ0UBCnTUV5DB1YckkfUG1JFtA+aCK7msrHzZ6l60bK7GaZIUNUpe5
5dDgVV01OYI81/Zxl2jvOrQIV/Lg9z/6T+rOfATQ48Bh2hhQFpd2aB96zv01oqGpukZLclmW112p
uHz48IpC7V1qrQQ9DvFEJJfp3ox9MMvahN/OVEuXRz7cBwEHASmFkXMbeEWVgI3MSx2ma1mRD88o
MNpdqg7Ppj+j4xl06yTgHnzMUjPFMpy25I9m/43K/sK4tKzWjXz6mrB2e2HPpoTHXrZ++Hk5e4NV
13dVgttypykameVsnlBoNZ1yo2kpebpU0YDFtxRcWst8SjNDw+eazwOsAh2hlBoJyBoyChtpPwNU
BK+5K8o+qwmrRgG8jhrct5qhHHOrG0DUJNaPNuBPCEEt31EJwu8XCuqbPnTa7zEqu7tCGM2XlliY
3QWeK4yl5DTLVBT0STVuUbYmDz3JkX1TNcWAZkuzXE2iQFFIufBbxBzxFOXtw2BSuM6lIeM5zcEx
EfzggGD0rVNAldQDknjAJEq6F8aUkHSgRURa4FezRBIDOapKEpu+cNlEsGozMvtuTB8AR+mSkttN
I8QAd0e6A9vgEXApDTriJQ10epX1byICIfi8XfszkSMwIoKsXadDK7l8MwOgkJy+z6NPMlMTccMK
M87BtC6S1yFT1Ruo1aikqyw8JJNlupqBSg1vs+YWo9Q9xuIw2IkJG2ee6XgUgWC55Z4fX48ivkSl
05EFlfL0mLOxuEpfjjTEUtsrSUjQ+iiINQMSy47YUXgdxsh0szrVnxQ6EnFRTZGQB3jEYLbOvHQ0
KxZpuQvcP+mt0leix+lAyzFi7gehS4xDXV2WjmZOGBtCrudTyY1LbJSftOQqFx7QKeFhXC6U1Ghg
h1ZE6SDR1JLqTd87Sj0gBW1NDtvF/NXOAfSHqNa/m30HLzZJgK+lOGXKnLOx7CC3Qt7Dr6qaeOrm
OvYKkZqIoDbtfWK2P0ZkXG911gR2X6JRynP9R0LaZGDHHyE6aV3vmm017ocRl6UllxkQ9cz3sjGS
wRpjtUGSP2gugE3Bo/WXhnHMr3/Q7Mm/ySz6vZT0seJ+46NOFdQHoZiQWXMwipheBYFDUU2w2Boo
nhVyF/uAKNqRxX7Y11lOzdKS6VCUxLAjsYO6BSm5XTmY9WGaaHfl/ed//K//+18/xv8d/Cru/rWd
/EfeZXcFi7j5P/95dl+zTHPpyqsrkqysmvmpiJb7pimU98GObmBX0y+RXuPoGB1KZbeBp271LVz+
4Hpb+zjgqqdfh5nGCgoGrN/0PRiiHblXO78sXxR7aY9ruv/mBFcbt04xP+bCorz33uCqNuJjp72k
+4ktexjjneJ1Y7xVk7+/tm2uEZIhKRK7h77qTidmXP8aXBLv/jVlYTeBtGXTu9Zrju31AUf7z6/H
U5cm5qvnSd1bRClvSopu6asm5+EQNIUP9fJdBFS4QCOj0MunGHRImuqIkjWc8m6pZWmO5Y68GR4o
60Cn3eQm0vPgqiZpf0Oga1H0JubgTqcXaJETq/Ik6EwXKaGTV6Yoh8jxmg8q8RxSb4paYJaH6ZEk
XOM2JoL0UAXVoS8XbiLA/kJLFaoldaldUaIo7qJiUm6tWEeRxSW8HdTxR1la4BwSxBTchGtwv8Ut
fzhyFCPMrr9+SNLyktcPSZE1kWDVsiTZWnVe7LUxUa1ZlN/jq/Ko2sUFqUScgs85u4qH5cYdQPGT
zh82GlieHVdhn9LRJJni+usSq7gtQK/J7yhdx+Q+1T1ophtzO7PgVIphiiIbssjVerUASpNOR7lV
yXzBg0sF185va2Kyh3k/28rv6ThdgmvZGPPMR/xpzFWT66zhgFe1v8bERddfQW+9E4/46fod+QIv
cIStfWprlqt9ahqAmaegGN/le+E2OaS3Bibf13nfu6KD/+MX+Ry4TF9Pc2vM5d8/tB9NwPxSvBzk
d0pwmnihBt++/vvnNt9Pj3G1N2VNLMRtw6SkR+2xPJZedj0hYdBsHDm27CAt3mpPvmp1uuxOn0Zc
/v3DlIJ4wq8dsiC7bILkxsYw7yaaTPVy9W8+vNUnNw0AGIyJuWn974JCvvC28fC23s4SP3+YSpR3
U9aIk/xuYFOgXYar24Hbvs6WQyW0cyaHlkoHGBcbw24t/dX+XrVSQpOZhoW4H1zZBTXwDU5XZPeu
7k2H+HnINh6kdH6i3LjoUKuqxvpESVUY/n6VyXQpR3Zwl9MUWj2iZrGrp8BOaAvt2/9ojv9/RGPp
wPrh0fakXfLSSKFm/ujc6IB+w9GPYB4xT7qhOxy049cDbszQWG1huhp03ABy8g9w7Odrs95//ffP
7//K3xNa7VejbI4jziL5vfqdFJeTC5ZiF3uCm15iwIl1vrbiJ9npfzSsuuQ7dVWWiM8/P8cG+VbS
pAyLD2Pawcbiv4sH5cAlC8sT6Gwb5ttz5JgbL/Ds86Qxs6lqiqFaxurbi8m/4FU05fciCK/1DAw+
iIGtZXku8IAvKTM9869w5/PkzNSf5q5jd5wu/D2epEsfJ8KOrBeBDlLdjTd4dkofRlv+/cOSFEzN
oEzBaMjECeOG625PIcY27OhJcdOTf7P5EZwd0SAmNlWF/6zbDEcxWG1T5UPvkLDTir2sXOshuPY9
WB1I1Vx0bT6cjo3HuiyJPyKVv0fVVp9eBaON8kjNxz6ftACCK0QItFgbT3NZ73+MYrE2VBmHIXzo
z0+zA8ohB1a5HDxYLC5yj3f3rfOKo+JupzLWXeb/deh8GG21UwsJfuFyJFpYEieopwi88KvtmqN6
SZewq425nT3iPoy22qC5pI+GGvHepMf8CN/VpUcv/Suc2IueUVa+QKnB1ENNYquN+NY89dW7MxOl
C9OYefYe5lwisWKf7DG+eoUXedrd1/M8uzz/nuY67idvEkbRxEKx5KsxKfexIW/FXGePOsuQTOJm
y4DX/HmVcDMXzUDjGFDv86Phxbfk023jHlU4xw6CD+frGZ096FRR1CUdk72mWMvv+fCNK348KNHE
eFRWbhHOHxMXPN2R9IAteuFl8bj5xs7N8OOIq13FaCE4a8vRml7N3nKY55QFv9Od1ZUdlGEIyP7R
tvlxyNVD7TIJq+/AJJdwvb5rWCLRkXrSdeT9Tzuz//XhqeLyPwj5FGO9RvR57sI8GP/awupj5oae
fzX84OJrh66x9fbOP8u/B1v2nA9vTzdDmji1DKbu/X1ol7cgCi/THXyRm8oLHo2njdVybqf8OLnV
aunwM02jwHiNe614JC5288H8Kd0skdESO+NQ2hxzWQ+f901M25S/LVMhGwxJ4/McrdyvQ5jeyju0
/zh0lpCdKni2I5WHFFt9M73YpZq/kTP5c6afRl2HY2JIBwSa+invJupRA79AbQAMIw/29RPdmNw6
CrMM0lQw65T3EHEXnnYsnO7XI2xNZLVE1NYPzAyz+vtC31Qt1wwRwY3f/r1BVuuiIac2mgODLD4B
MYR7hDrIOH09yJm9nndCRRjWqWpasrQ6Qalww5tHWPgO8fEG1b0XXIs/6PxpA7A/ZFt3/D+/rc+j
rU7QnAawjSSx7pZYC33+9RJBatd0HvPEQ3M53v6bs1ut8xaMomWpGUmsU/ykec3edCbgnjvRicnR
6RvL4tzGDw9QJTtDvUP+Ixyp5TgRK4Rj7+lb8TK4krPccTq6fXrhg38pHoLNrfHPtS5/GnH1QFOw
05VYmGQFi6cwcCJynhuP8OwIhiRJGBE4ytaHGfcZcuSWqLwrj+Ob4ilO4Op3XW739nJ+pifBUf7H
C585GUuCC2QL+o3VS4MvqxixNCjvWFTV5laESpU/bMxqCWE+b4CfxlBWIQ6QIh/CUq+8G7d/BTjP
5WVwR6OeC2UjvDmXG/k4G2V1Jyx6ZaSUwGwGW3oT3dwJHYQTT0vetiDBVL1uzOzPT4yZmaqp40jm
y9aXvevD8YXaFRJ4yiemXwMs9wBoeyieX9Wdtf9vjXcuTBV1QwFjpy+J29UGUsW5JaZjRXu11Da6
XXJDm55LLMLKDnLIvbGfXVywTmpvBgVnFqYqoSORdfLTMl1jP080spqS7uKW8o7pgM4NT6Edub6T
H6iuVleyl3l84FvLZtnYV8vm05irz60UJAUl9/KBw6h0RDe5iPbVW+eEByDC3tZ+8ucxI6uSscQ9
lqGrBD6fZwi5OIgmhJbvpXVLMprC2XU4v329Xs4+xQ9jrGZEjV/zBZExiuaqj29pVPH13z+3JzIJ
rvCIzEVKCav1iJRXyGJqNqx/c5//1F7by9rVf2DS9TJHcIxjvRXuL4/lj5f0YcRlxX74AsKQxRKX
GjvWbUDqGCego74sSTXBlk50NYGVEtnU9PGBeJvR4/nn+fd0V+8sStARCT2DixcGvZPf2Pzt8aA7
2HpNa1c42SO1g8274taoq7coylVFZYKHnF6Fd5YH5tWx3MYB5ECMTFXg8p+Uoz691tUmLRW0KI8T
1k3jhnfNA27izA72k2dddLfJY+BtpTHOfQuySNZQo2Mmi2n1XHvUOmEbDpTbGsPJMa5UA41TR+Ww
sVzPfeFListgSaLkl1fbNQ2zi8KY22VedJV0kT+XLokSDzrIkXtUulVZOROAEYjzgascdLqsrL8P
HUMu3bkI86zH5bqRnKLrH+CN/R2wlQttKzb+YziTo5puGrJiEKOoXHw/fxy4ZitTpdB2EvchpJlj
t+8v80sADsYFZcu7rQyetPy9jx/jerzVOhlbMY+TOJxPwqF6N9B3szRh4Lb7Gj7WXXUV2AgoRiTZ
u6UlxA5c/tcvdP1lLONrosiC4eHqmrpeNy3M8VFUppOk/Kqza5FeVF8PcG6CHwdYPdDUhCQTptJ0
8ovf8vQgdRel9TQCX8Is6kcbAe16a/trNgRFhGIiJdn1RXjGz2ToCk8zkr75yWUWYogcXpX2hDfu
62mdXSiaoYuixcWAvO/qQwg6yBxocafT8iHMTgpBY5fYyVHYpxcYlrbOuj9S239N7cN4y4f5YdeW
Nc7VcljGm3byb59cXnKdPgbX6g4Mh/EbOfzj9o10c9TVJcsIZEvVpWY60cEWOjZKaC5BhW06kIYx
ZhfcFBJO9mrrVFxHaf+aLWUQarmSxUP+PNtYoz2aohfTqXI7V6OLwQuIN2d+yF8mB77P9Lp5MK03
0NWI0iriRRkegyPNp9Nw0Tqy3S9X/u+QOfEmPKKscsjeA8PeTBOd/f5MgPsiYgJCmNX3Z5R9nAdF
DV/xNj+qbkyPXdQpO+t6dBe5meYo/P/NUc99JwbYX0UzLHJw600VFoGaFYYgsXgVL2RnocuIi8IP
tRYW2KO8i9iCdh2t3NOb/0YQcO7tfhx+FYFEMEKjtPKlU8gVkFnPh/oQzo5hd45kg23bNxvr6cxT
VlHYYbiRDcmwtNUylopQy5qW1nejAuRvKG+DVt+4yGwNsfz7h++zChXISxl4+iwY6ke5qMKDwQuw
v952/jpfV+eFSiLCMkyRhh3a+vLXllNsDqI1nhYhx2zr99hHPAj63c7cg/a0BRugZyva4Qtwph6u
hC3yMrcuF2cn+/evWF8P82AQ6mLgV8QNUAH52Enl8euJbo2w2l7JR5uGlfnjCVIpVetsF07O1yNI
y59YP0oCGYlvQIPDv07y0U62q5tOnU/YWVqkDYAXbxbC+hEw5naN8NyEKJ+xCvnhCreVz+sjosdt
EU3ifFKvaZIyO+I7zQVoXGMShfamrXrzSN+H3VZt8sy2pmqISkXJRGBKYPh52IBOZGDx5xnXznur
4JtGMzeqr18/ymU3/uNJfhhkdTaZuN2axcl5Gq3+BWjhXa52F3qHE6uen+UpuM1186cYpt++Hvbs
I/0w7OqRmiUGDQNY9qkS+osKoDMejIevh/jjesaxQHGVj00y2Ch1c/X8aBiWgVBgDG3njJwLuRO5
e8FVHWOP/v0u3P+b460epRRXCiSjifflzV4Avsqd0cTa6rHk3XmqV+8T9bh1+J19fxoUZUmDD/VH
UA8JI1bR2M4nvgftPjFwZKTIyS5KoafBTIFy1wgsGohFFZ2K5/D313M+cxip2ofRV1MWqPfWFX19
T6lMUxADBFIRAvoEmLTjewEqvvGMz34SWPVEpHQ6m9hq2fiQU5JUSOaTn0AAxKgPgPkYdMPGVn12
WoZMjo7mb1yXVitHSTDydqownerW8tR8Fp2qJTBM5pnutlUloZDbTG6dnRqVXgPxurpUyj9/7WVF
f8NkJppvyLnbk0sDwuIAVaL4Fe3z98lpZJs+zchyi40DdmPg9YEQZWUeFT5sVkCYMO7je7xML5m/
KWNdorA/dpq/J7jOFiZpIaiTygTV/eQ2u4j8krbXPcDuh68X5fkJWQrNKUQa262zZ9w5u1mnP+4p
ybFMH9r8RjUv/sEQpMMtFH0GKo5lAX2IGNKuk31TmKcTFkhpvqK/YlS//ntDrC5fIYbMplDl6QSY
YTcNRwuQXqM+fz3ImRueqn2Yx2rRybQVMrCLTqdCbW6kHKcn1pcFJnwUQnwx5BFIBhryZub93Csy
2JNRuokWG8jqO64tS+/EgLVAb0ww9LLd3sG4eE7sBuV8ujN/SC7I9XSf/IOHSqTOYUDCxfqjXG6M
+OhEhZtCbzz78e9pgWdipfv6of6RF18Ono+jrGLkbhxUIR8BrwuH4l3zpAOMULCXO9T0FGfiX1uZ
iHOHqUH+iCy1zG12vXXADqRSknLjAgEcYCauo8T7ekp/6QjWH++HIdabhA9qrwkQJJ5aR7htj6kH
KS2yC0zx3q+l9BQdFwnFdOBG6RQuxArHcJDRY/hwv/4lG3Nd7yJqA9BLL3mDXfe9K56NcGttnvsk
Ps50daSBUdEh+/Py6KLt71qzo30D/JNWP8RKelkmyX1PD4Td17M6+z38/QbXIuQY231Vhjxe0NnI
xYFjv4vKRoLl/LIkYmZPRGP9h48AIZg4i0I4nahl5Ef62iIpaqhz7az72a33EBq27hpnp/VhxOVl
ftgmx3zuVLHmYtUN6qMaSpdyFF7Sb22j+H420jM+jLP8jg/jaGRQ41BnZhmY6+Uq7mS4lrz6e+0O
SI+XvtV32cZWci7w+jjm6iOfLDo99Cb30s7y7dCngyv+KseXkqe+T2+ULLpCpOCUSzOMr9fKufQV
Vdi/3+Pq8AnHgZNBT5aDNLvJneRe7F3hF6Z2L6RX4sXWSzz/dBcFoUaeg9NidUgYdJD16UU/nvKr
4JC446sh2nLsLHpajohXjL2+bfX/aBNln7YkRkQQvZolZBScsrMyntR7+TfX473lqjvj3tx1x9Ye
DltJ+OV1/bHBfRhuddxGaq2HRiyPp6wDhK60gMRflRoUibaVBzj/HX4YavU8ww7f1qxpI5FecIAd
Dcnc9r3yd/8i7+TDKBy2zoezn+HfA6qr/JiulfTRbfXxJFXXwNkxHL40o/+PluWHUVZBc1qlaicp
PEHjcXZ0e96Ft+DhkSuGLh5zZ+MjWCKEL96XutqmaeAtGbXK8oiRhc184+g7BBuE2mwveU2qbxsj
nj0XPkxvFbKMSpJVXc5bww37AIzwajCrH4leHTOJJI0Y3wB/+AeRuUHSS0bCQqC5TvVV3HTUcmCL
Uaa7oXyG9YTRcOM5nj1P8XfqCg+MavNqWmI6yEUgmeNpsEU7M53SK/YYDkZ7Eefn19qv/0fadTW3
sTPLX7RVm8PrJgaJVrAsyXzZotPmnPfX3wZd52gJ4hL2+Z5VpSGwg8Fgpqc75u4kM4CZpqQblkTG
ouiHedwboHrQJ/jjuXB67qm78QvklD0oefICCWuFa2uUp5iVrjRRDmviBuIuO9nL3Oiz8gmMuA6o
0TfhAzdgEk+nfXNtkdrTPq7VdBBgcfCTx8oftpUn+kC82dDS4biIxIpba1tk9aurLy7Q1tNG2NLs
EeHk94CF+DNxh63qRs/JHQoAyYaXhTHNAnYqAseC9gVy6UuzBaG+MnuknEEzlpCpN9P3oG3SvZSF
CSgMMeJaBvG0m4fgM0b3I6+rzfKTmkOIR2mNyquUVPd1XTD3bS0mr2WQhZx5MsZXB7JHE3UUmfCa
MKlvIM9R2ksD8kRdw1ippY3uJIMs9Pbp4RmhNj8z1AzzcjUSfXBC4aWkjd37AGYkjhlG/L5YC5Xe
hEuQL2qE/lFeSZ7cH0MoxIhQhb29GLYVE8rAiALXn1SomnIeJeSgvQicCVTFD0EKGlhotvMSUXJ1
U+cDg3ayCnimhEl9+mpfwGNRQvEPjVPwOoMi11V/4ky6lmMdQDKlA8VQAhwKxdXxjhsNyGm/sg2g
tC6bQLFBBfnScSGF1ATJhKKgegDd8FbZdtvwHjqtiAX8bgljS6GhAugQYBmAfJnUKekhFS3P4Gw8
NkYJghdwPYPMXWvcv/5wiN0KRjBVLEqiMe3WGCkD3icIcGG0SaxsOxjDAcSEHDPMvMXCBCuKqXje
Ap90uXWqWTeLvhgT3oADtMPOkMPxUfyOZ94jMASPvMIUO8isDFLHKy+BYmt0NBIGf3CbHxLoKz3D
S06BjVqcn33Biu3iwA3fDBfBIfhYJ+UiS2+JIRg1pyOUkH5N9+0GYuhIPTez2zxHe24o5ZmjHhJm
rdWL1GOVMkDZBGFG0CbDLyg/bzNn4rS6/p+PaALyiPYvhrwpl5zzwcK0tUqS+Tx2oM1JTl52h2gC
ieyv6JX65bfb7sm87mHpH5MWlX42YVn0QwaTy/czKcdDijcnqPXB8+uE3P4Wsze0NkfloRg6zHEp
IVETNGDnQAVRFTsz+ZKC3jBtDp26s8rXvPd0vecEUOKOVGhBy1vWNBVTxIpGv5N6cNODBUqCV4KQ
TRmWQ5inm9t7yQgoMIF3mCii+3UVOWtLNWNAbbA2sZW3Y9WCXUYLIQCpgP39tinWZ4Mt+AmipCRe
NZr1Lq4LcH6SzALtjC3QNFsQTHvQ/tlabm9zrLFX9mGNOgVS34dROre/85hhZ7yDdd0DoZVn7JPX
c1vbR1v7tlFWVetiidQbMwXdx2gqMHqmi3FySCvZopM+tzaqkQcC0gAfNIBmkgcSaQjm4DFj7Akc
MuadEUZx/OKXUM/PXNNAEA0eXqid7xKQPUKO2VsCs3RqaBiPRvSkGsvdUqbbsvZubwL3O1MRIeiT
DA9ffGdIWLnJV4BTNmS6RthMh2LzX4LreqE0VsOU0VkoIJ9zjNRzqSbcg1rCcgeMrepvBR9KSy6l
q0MJlLKikHIvugGXl1Zdge4gg+IVPrEK2so7aQtoGDjAkWRgEMCFPi/v3HAs0iucssiMtKyajuGp
2dVPkZtuGuT/imP6EAxFw5/z/RivDU1UFUy6YHgWKBTKieUCCQBJto/ivntpNwSDPWLCE9NK/NjK
XNvKFuWmarQAc2bkSGhcCAD8yL5j+MuFEJwrbKBEH/sBzzl5BqnPh3mzxhD7lDwV61fDL9DpJ3Ug
SGtBnQEjUtzdZAbxjxWa1GU154GVK1CuPAZALUUONLa3w93yDJpXyEO8IO9w/8BJZZaTqqBF1kwc
DolmrlJDyKylBOMClrtn1YOMxov5ENhkhm984zkoc4UmUBOGhsRUo5ubDZiGM9CUTccK9Ixdp9jG
wPlqOvOrrUyQ9a4epY2c5qAThIm+F/J9Rxjou6Ru7/A2Sg5jCvWlwAih1mDm/bFFDQWCBHF9t6TT
vBeturwvzUz2orCRXkNMx21loe4/1WPbQaIO+lHBEgYbpZTK3ayn44vSacJ2rOXlCUTwAnQZBPUR
RFroDeOd5KE5jmlnQbVsXUhErxSzCHYrKN5BfORuiQ3TnQDwekiDSPXNZjLv9cmMduJUQipmabZh
IX2ttRnFzmUAAa7YW+CaBLV9UiTTg9agMQdKbEidZVHim3WQQMGiaDyhM7/r+QQlrajN4i9CN/+a
8Op5GkCOuBWhJ+yKqSjvMCDW+JY8qQ+iWUCLPJlblxMdGK4FvT0FdFkKBkTlM4h19SnAetIOao1s
SNzH2wDE0F+a7eTgMgudbmMkd7zmKyvBvDBInVgttjI4HrI9Qq1sVz8I+A97DI0lW3K6p/mOe2QZ
3ra2KFNHthC1IVNCvH9i9MxDb/GhlLfBKI9bWg+TRxBBvFogqyR+YZLKMeW6A/GtTHLMyScThqEH
dtcnU/HixCtBjL/JvH5raLy5ac7HlKlz1RuilCP/xOXZO2TeHXcLxuu7BpcZGDz5iH+ePbLzK+dJ
0gIM2DPsDe+ESAP0j874WL1ClsmHks3utqsy4xKYfww4K1CjdGdvagcTpJYF6sfduBtL6z5Q/3pI
D51Z/HOwuqLugIcy3WcDAkEH5/dM3lqiI772cBPBOQ/VO+3DH0z3sta0tkf+vtpAS6l0MPMtJPuY
PemlhbgSGP8dwh0jut0X0NGBhde+vY8s58QiNRGINeBkrtiGugjadVKA6Bt8SZJ7da968ZP1bGKq
LXMgqCO60B39g0uMcQxB54kcRFLwODHpSrKSaFlUGOF01I8hpAzs6B3Dvm7rFmgu4qU3b7mnkOGe
Fxap3Y3zWrJaTR/PtWtCOUGGQ6otRD7c9OF/tkZeMKtvGU55Pglg+yWZ5F51Cl/4BOq7Xb8TUdfl
oqhZDwIJtzM4ozATotN5qwwtgXCOsDbSdBsPkPHDmHZ0J295KMNzPkpnyCtLdL6aTQm4EyttxA0R
7Psv55iyQZPty/9siYqaYK00AmU8W+p2BBURO+RbJfyaCqPCCPref3fv/OZZfathSFE7mmGpcyU/
/kSwf4lveOZXSJB7ZFpQeATk39U5jWhyt11tJYpw4JXDUMYVH0ktDlFk5BLZym73AXDibiRzeR92
aAaSVtaGcgb9MRx/8SEoobgL5rDKe6jKNd7kYS5q/3sEEwP2nODCPHMr09Q3bOLGkIjIwLn5DM7a
vfVp9MnrRr37g9ciM6asrJFfs/qOmSRDflzFd2w9SBam23CfOtox3yGTIK0bn3cHsWPnyiB14zXy
MitirOLYvc9EDMgGIfwm8kF1Cwls8NZ/Gjaxz8P+cdxGo+LYbEJrI4iwp9mOuI3lKZtoK97xwJP/
z+IAurKgLYi2G/VSlIK+zNJIHslEyOIjp20d6MxCEh71OLCIe9LPoOR3+9jfEC0YNGMIjpmKm4GR
mwUUesZjD9FbHEfJHX+CdcURQbV6AjPclpeCsrfzwyBVSlqEEkSayMyxneG23XS4ECTgW7inkH0U
PuxQ2yl3QJxMIeyQVYGPHTQh3X4CHDz3LVd+vn3wWNMDmgQpmX+2kXp6hz0013RjGnG9Emv4cD+G
x/QY+YYDctdNea+gwdj9FADGgFDdN971x8xkVubJpq9OoqLKbRHN+IpF/z5Zj1r95fb6WO8GoJh1
jcC1MZxFozarNNJMszKwm766IRdsvp8AjMDD22t//MG1x4qha3vUfmY4C2DTwAW7ZE6xgUTDJ0iV
gcUdHfDpDgxSh7AH66xn3gn8MgprM9e2qc3sIcMBylisFcSceInFTpzb4yHyU6fzMFTeuJJu8x2W
HDT6dvqwaojUO0nX6joLFBx/xcDcen9M9NLWkKrd/pCstYG0ShIxtGABf0utrdUk3EymIR/H2NhC
asszSx5vIdNXTBTzMFuK4QgUMS6dUcYYzSgvknLM3mcnehRs4M432nPxC8JiGGblEX0zA6dpkjlv
pNPXM1eSJC9FU8TKUc2AIMDo7CE8WM/SZnwf3dCpnsY77kXECC54n1jQKUHvEP11KrhImRwH4qDL
uGfDraCCAACTC7b5sLxCm1fgciswvhpGmvBUEWUTyYtKnQYDfIJRDVTGMROLXY+ZWUgQubcdg3Hg
LkxQjiGC5LqzZmKiN++bQbIj80UFvTg0g7cLr6vGWg9cEPOHkgYtbLqiNoF2K09VtMyXAUpSViHs
YyngDTjzjFAXTZ0OAUQMMGGp1fGXJgrfmkR2/n7T1uug3AD8J5BGTmBCHRbdacz0Fypg7z36osCI
VpEnxjxWD+aiVsAJKsEzY0mfY0gNHMd+ij3ohD+HkFLnBAmyM1QoukA0EO9f3SYdWlvQ2gHItjb1
EtqRII83c+CFIYmBRuQg/D0Y5KJcQ9a8MpdO0igpLeoYE6R8imezeLr9lcjpoJYDmCKOK/plBhQZ
qKyxS6GaA/gbmldh5tYQjO1CyEu2DhTQ7aV7rJbA/d8MUgsSIRM4QZKF1Eo2pXwUi08SCA8n63MW
RU4n8ro2jJsDU9mkt4DZFMQIyieKBMXWdkRWPCaDi2FbW4+fa53D18TwCYxTEDwIZirQb6RcPevj
MBJmkp0uAdRQSm8p8veiijcqpFBubx8roF/YosNdq9YqOHZJ6gauk9fcC4/QTSG0eXsQxzsV2v0v
t00yt3C1Oir6QapbrMD+Mx4nI4J6C5kA/Vlk3/7eCIhMTU3HaApwJ9QWRkkgYdIcHWgoRzht9U1r
Yw+61pzDy1rK2gq1eWGiaxDihJVYQvU6CR/A+/xJiyEgdns1xInpU6UBXKYAqIC5S3o1EjR9hWpC
I63VpRKQsfk7ht1KjhHWYtZGqMWg7VrmoVED1NJOG2POofEe7jD3+F88bm2H+v6hnk0dGNsJliUF
iX/hTluAq3QM49e7zBO/GY+8OiBzZQBtg3Mc48YoSlwGvajUJ2VWrPFYt/7Q/2ogxzu93/5CLKwF
XiQAH2EKEN2rq94j8jzVmAsUPKCwILTDZ6gt3ZepsgOT2NZYJDs0l6fFUr4bXftl7IyGcz2yXES3
MMsDM1B+odcI1Zys17NxPGqg3infhlzguAczUqwtyJe7CPonsZqUgaTqmMyu7H6TbyDaW9qQACaR
wsFEHq9Dx6JuIB1rGcwpGLHC/X9pFNqiUx8Avgij2vcGeiebJLKHu8GJPkGEFGCroMNkONcs46Vu
4e0FFn5gAIHOo64xWZgkRYGWB3JOiMRvE1+r31Q3eCBQJMwGlh03KrIyeUIABe5LEHpBRIeKWHFn
RmVZtmSlip8UDkEjibsJ/JDDUzch0eVdZSyPIZNSBA8Aq7THdKPVNUHWDMdCw7y4+lbkE89lyMGi
49baBOUyFgR8kGFXwxkAAFmW0pFHW0bDBA90yKFEPucQspaETBenUMMw3ZVyQiro0A02cZmNzlDa
g7AX7PiudoJd9pbUTos3NOS5uVOWzJMBKja8igA9wKQlFV9qywQpoFqOx+CwuGAX2aTHANiDfCe7
8l215386VoKwNkjtazWOEG7t6/EIvV4bLQhb0F7HpnwoBN6IDdOSAYQVqeOKpkwdhAy4J70a0/EY
tS+5sK9jxQ6bh7HjvZWZ7o+JX9L2Bwva1RwkpKfzsWuM4Wim9uS34I53E9BbWQc580UXcBF+OY69
tg+TxJtWuXCtjZCILyKkWbt4239pn+qfA3TK7NZV/fOsBub3xj/oJbKuo/VSyd9XdoN+aUbIUBEv
HWdg1XUH+vJOLdiozjn5VwAr/wCAy91gshsrqx1GNsIixAYP79DElR0VTcziDZhA6Lc640Ox0Xac
00i8kD7963VSES2rxBDbG5/XiZYUKNLeLAcSRaTp4P41ax9qA4D9fHxN6qYw5UHJBOJA4z55/N0G
mJzomYgO/EFnkbc2KomRzDpKwTtKLohGBgJ42YIZ2bEip34k9XhezZH39WhkM7CqULu04KujAy1g
7GUF+bhvqtsDu6VAgvyJyzbHWSENjokwbF0OZIXaw+iR/ay2kG8GEkf8g7uIuz4qoqXLnE2Qth/R
jq52mMv6jHa0pxwWp7HVLQZ+Hjm+ybqZVt5yxu2sTkMRDNBJhrQw9rOL7XiLIvJ9/51g71Jf5D0T
WPDttW/qVKRZFr3WpeB84idA7QmrfLBrD7gkULFWnNqvHyA9+8xZI6NxemGVijMQfR26OcSemodq
14HhWjkMr/BOR3i5bYl57VoY2gULAB6tdIWuMqpOMNRuPBqRcdeIyq6aRve2iXOfkg4meMih7Ihn
kAT208vwVScWtOZG5LdQxnotQZ99N93p97odfNeg0L1Pv922x7obQAqmEKkq9BrO/rryj1Is2jQc
zOEoQQTYMu70+mtWvxUpj7yYdReQRx0quBgjuHqamJmaiQuJyosArdf8HaqYFrdowTxdqMWQTqxp
EWK5y81TdRCDzZNGvF3yRa9/jvfd1nLQPfS61J65Y5ZMh18ZpNuypTpoGKKRSfCw7tNPuqNsi8+R
P2CaLjuNvuwTznNe85DVv8dc7r/L1Kg8rMMAH1h8YFXdDLviQXA6W9knW6j9crrbbG9cWaLDlQLZ
UMyDkQ0l4gmFmz002/hF94nUAHf6g+kkIOlTIe6B+S26b9iFptrmIR5BtTc7yQ+old9ZnyoPXW7U
3KEB4GVfeC8g1pHGw+s8HA+onEbd3ZJQV0MDzeQjdKmVB0igmW/5sDScEHVthdTZwQKNrZRAREH5
ZYoOs5T39XAsu8YRIaSrcUkMGMn5hQ0a1FGmglFkOWyMzuxM0LkQYvB1Z98qr92ZYGnITE/i3C7X
wePSJOWHWpXGSBByLEs3bXEInAEAyfhXK2f27SjF2b+zm66ilJ4FVttikOUIxk9HnFMnUT/ftnDt
elgKuH90A09h9bp7MEIGLzOE/hiXKpTYg/GTFhpbqdF5gD6mIaLcAXwmQG90iNJCrSsh5tsf573e
2HLuqs58wKi7Mz2ZrZdWdu7O4C7gJVbMHfwwSweqSNShKQg86nEpv5bpt3F+vb1/jNCLDVwZoHyh
bPsOuqTYwM4lio5kONv6pAMpXu8IUzeIEW8bZO4j4UgzoAWkG3SsaIK8NpcsxsFdentMFDsF2H8R
OEW8M77y8jrGslZmqNdEJE5NnJnRcNQP+ibeStvJB238nRWCPlTzwIOAmSbRD53c77eE6iXkC7Dw
VkqFqLQGvlbM8RMgLkxIomLPFGyCwTc2mmPsCfSncEROxGJE/suFU8+MRKqtIpRhlSiiaGBeD/cq
EGnWZgIchteBYhDrXlqjAmQ2NnWtJPiagy98jy1X32sP7WncxJgVGR8nJwWdffIsd1v1zdjddiS2
54IcGV1QzIuAUe0yaSgRsSM9Nfrj9E5kKKfP9WG4g0p69KzfJRDQfeQVpP4fpzIxziWiLHXF4NbM
ZWvEVkhKYFCb+QGO1k27yQ/VlrCYdHZ46DzZHx/kb/02/qx72UbhrZntUx+/QL5cc6pUvVbMCAfi
Xusd2Sskuy8BpTS82e9OSeNMB6JMbHOH18k/vj5PH4apOovZAUK9gK7rCG0f0DT74b65sya7JkTm
hH1A5NWL2fci4Af/bDaJjKu7o0pqXdRTuBYB5EL4OR9cAhpVUdiFHGFcOBrkoDY82STm1biySjlV
GCziqLb4xPIMeTkzkKCxXeuyl1hoscpWoHq3vZgZ31f2qDglaYJRQym+Rx5zZ9RvacS7t64fkuSE
fmwjFYUWGdQ+QwsD6kHeW37yWXhNPoHVG8KDf9/JhykizQdtPoA96IFVJbPmTFBwIPvp1HdfK4E3
Xc8+8h8W6PnUqUkyc1pgQdj28Ao0Az1zl92RzkwOpZiI04xm+yAaJoBbyICT0Fnm1Md93xkaADi7
2ZtbW/yCGjTS9n19P7u/dc/+oKnA9ImVVTqEy4nUg3gbVtXXFCzsGM/hXMI8C1TYnvOpycwEp7nJ
tINuaDtxAf3zbc8mjkVHDBnMAbjqZRmdLcqzUyh2L7mGR4FQVNBXSr91pmaHMyjJqwU6ytwHOIlA
V/YwOSPriqpgZopKZCa1rjBKtJB4MbkSqMKlyotRvjgDUFUbsjTfbi+Q6Y0YsP/XIomZqwiVy6Eu
TLlILAabHkpCRAH2AEZnxCdkg4Hbmz7HJCs8yQpodGXyigT24tJkpkhNLE89CU+43sUTGiOO4CWN
HX8BD4yfPg6b+c165GHceWapWJyFEmRO1G44ZtkYumkM/cbC/DImVWd3w8jt5DE/pQYxFTDPoNou
UqsstUqTZ7MZkJOCBeakbOOn3ElRml08ZbLFOy4+lPj7le+sDFLrWwYzwJQXDKJ1+Ett/RT1Nu25
dutd+wA+WEIqMHiFh7557huJzUvy2Z60sk/dOvVciA1gjgMmsTAccRJ1JwDHBvFd6TD8xzlGhDTQ
FcmyiPB2NQIS51MhVjk6XyKG/OwQQ31bTRDqzahprV1Jnf4sjiXGNq1Ueq6h4ODFGOV7lWtwm1ZS
iVB427GvPwBgCmDGRSlLwe8yqVuqmZZpaiDNhkBL2CrSzXhm4eV+aHIkLz/0pR0qtBpiVGjlDMLR
zu9K+zfmeNmo38mB/YMOzrUjX5qj4mwYtVoxDVjW9DBjQLXw881InAkauYA54yS9/U/bSN+Pnd4v
A8YY/9nGYZuigsaHpzIeGViXAmSATMRqr276dGmqrumSBecFsgw7yZ4Wt9m2mC3W7xrd4VaKr++r
C3v0ukYj7qsoi8lni2tHalzZA+XAYXxEXH+Mc58M+/Kw6bxFWtSFIjZNbow9jC7fsxcDHZTcmR+q
VwVaIckTNwRcLxEHEuVpXF2EM4Lu0ZpD1MiTjlSDvMMHwAW96F35FoCuv9wlnT888xt9rMfE2iR1
f4Gytp5AjIQsoNVsEbMM1ecA8Oa/dUnCSAFf0VA/Q+2ECm1RN4RplKNuEidJmdtaH/bPQNhAbSGu
RuFUy1r0GGbDsBtm6Ql0oRGH/1e6Di34AajKo/WGqQaQRF9emZ0ONfa0xg/Q7AYDWpk/dba5C/wF
GhBq0jtNhTEOAuaGVleyaSJllxx4zSpWLrT+DVTYyVK9k/Me+ZYyGW6uli/l2D0X0vS0RDIwZiWo
BW/vOsubMDVuorQD6i8gHi8XHQTjYsXRgJltaTPFtV33Eee7Mo4H9hXMTITOCKOEdEEs6LqgHvSx
B6hA8WuImucYlizvhQ3YTrY8hNR54OUycF9Yo+tgkijMudbB2ugEmh2huIFaKeqVFRpVRYk+1QCM
N6rNqZt+/i/vmtVKr8r2uO8GOZnw6tC/qcIEIqyvt78WA0V0uTrqJMpzOlY12cvBNzetnXvTvbS1
vNFPR/C4/JaljCWHY5XpJB9fkMbCqlOSxLDcH+t5q280nyB6ytHOAld38135Yzr8wYdkvUcVSwZR
jYQXFebLLz2zM9OlFSR4prgnmofAlruBTxhRY59btGClrWtbZANWCTpIfpJSibBACzyXaNoi0YHO
uKu6sz/DKummiltzuucViliBdW2Xinl1kunDbGCNWYq6UPnT7HfGzItrrI3ErYi6N7SlMClGGYEj
IoBEDTkRIiQWW3Qci62BIU3+RrIcZW2K7PNqH1F0EppWLPujFNV+KeByqqXPt52RFaVVSSGctdAF
s2jByDbuLTMERPA8j6kQsAI0njBLxHvRX2dk4F4DUgg2oOEGxN7lUsI27yA5DDKLAfVgTAweus62
HORj0HDJjsVB4NVfyNGlA9faIHW0p2CMoiAtyL0+oGdA+IqGO9UtdyUYbXg5C8vhVWjJWjrWB345
anVdnejTKEOJK8MWOGHQORPmy/eKXEp2JRs5jx7wuoNPptcJBBFeiCc+5YNlrZRqHi0d8sBqZ/4M
vk7P2r7wkALyYjDrSK0tUS4YT0MaZ8nQIVfBUNvLsGz7kdMVY5rAQBUBqaKMRTf7JC2BnrKadcdB
OC71g6L0Xg3+7dt+zug8Y8s+rNDtPlDzTYPe5B0gh5LiqU8AtTvpXbmpvgWAzbyDe6O/R2vC5pbL
WYcYbArWeRILc//Ut5LqaBaUoemQzqp7DZRd0xsIFTeEEEi9T/3gE69Fy9pPvOkgBoVjJl2xHaVl
NCyjILTkk1ll50DVMxx4+D9W3IDcD2DTUDGD7A+V3QlR3SeKBAxJrpV2khLxcOkhz2Iks7hHK8Wt
9Gi7CIXL+YysYw2dOAAwiHQFOk2XcWTSR8HoWyAW5Kfei7f1Jt6EuxnD1YQ4inefMOsDpOgDZWyo
UaGadmlNRpNOH2fUtnrAjTBwCcWpFKT+8W6OAXhqnP6OZ5L18cjchYxZGZxrWqigkJe0BxXgcDTK
d3lMnKz8pqcW7zCw8uKVFVqrAETwphJpKRrREKBLF8fwNfRSsrdJ3LTuAuF5EZmk9COpuSUXzvro
72eiU4xHCNZXjJELeLcdoZURmk+33YRx5iBtohp4/KCuARmcy+82IHmuugwDnFohenrY7nu94+QB
529PXTC4NxHrDagFGAjElzZw4INwCkFXajwANHmegS9Aiddupm2MIdVhGz6NX3W7e53v6x2ELtE0
se7NQxg5yZGXcTFGn5HWoXyjmpgngKAvdSzKMR2yMem68ytWeBChWNB5pOxBfor+YD2B7WwTQWhd
RsbXHf6A24S15etfQN23bdGZk15UuCi+Cw+ICTr6roS+YnzHIF67I0xk3Lc7IxhcrJrKaXELzpKc
1x2qV5DbFTCabEc+Id3XWn+CtB8vsrJeQxj8BEMOiLnRDqFzP0gWxKpZxB0I3KuXcHbl1s58MnXa
/ZLfk+fpVD82TnfoW4fbgWStFcxnpkjcGfYpdxu6cpmETGmBYVp81REPKECj97k4y6nZ9Nu/Pz9r
Y9StX7dhASArjKXdfZokNgYebhsgD2/68OBShDSkCBK0q6pLbVhZ3JQhumN4A6lWCED3Yjh6DkE1
Y3H7EcJYgci7ilkuipsKoxRgPoHwJhUVJK0dpCo2u2MVfWunz2nwcntRrLYVRq7+MSDT4+NZLmZy
pxjdGQOQfDXO/en6/TeUkxDV8U4AaxvB1Iw9BAU+WLxJnrh6IBhhbYDbC6lTHcWBPZbifWiKW6mK
Xqwcn63Juscx7Di5/Dmy0R/PlKCmC2kiWD6PPK2sLuXYSlKwtMg+Z3mfyfZoOgqpoMd3AZ6zCHCu
/ojxm52eOehFpu+VbocaVIzcBmgdPp8t404BNujj91Chp4rVttTCGd46fZukfLNokPlscvf212Va
weQqquUgENMt6gDKVdYuSVS0hLFvbwalU+ail+XPt62wfJQQjCO7IfrMdDLcT2mqFXnUHvM69Oau
d6va/2sLMi4L/H9kGDgI1FWRLXrZdVXdHiNhn6evPY8/mbFPF/+f+hpFSgi4kxbpZ7jYA5R6Eku0
dZ1X32TVwWRAmXABWGhcaPT3iABQ0VtBa+CFQGobfr1Bkktow6BnBt4b7tQC48vIuPAxEmWSMRQ6
M0trOUX/Vm0IJXvyMt2PG2kL2uvBKe/l2K5xq4bcWjhzLz9s0nlaMot9b8zEJkZio+RlDj8J42Df
dgiWEVRNEEIAZ8YrjAqLuLYbBZxv9bFO3wpJdaK+cQ2JxwTA+F4oZUgWSW1R+7oC8klJoZY9mN6Q
oiy+9a4AIDU/KL9A9oZ7mhcYr58nF8bosmUlD1UzhCUE7hT567zUBvKRwTo00VfEtNYrCn3aq3Uk
8vC/104Cu6t+GhUkCk0J20wLz7z91b3sTOg9DVvrk/k5v7f29cN/ouu/NEnd1UJQlHOVovckH0iv
C/nn3WALR8kpUZHiMknSCwShCMYQRaQ/QB1DXZm6cRJxbse4KpUTxBzGXw0U5ANXfrROEPBE2xRl
PQyd8bBBV2/330YNUN9ApwInncrztLkS+7CKlJN5MIK9kDkVxKtQ+86wtx1eEE46v6WP4IL1uY1L
9no/TJO/r+46jDUsc6MJ8mmMHDH3ErBd35O8etngcrPSPWHP5HeIrg4LvWLKj8wwjBu1DuST+iR8
1+7Lg3mvbHCXEvAiLlVOsYy1SCCqQf2MKQBCMH65SIguW6NeL/JJq7o70cr8VKw4SQPPBOWlEMYL
MHs/yScjPS79yVDd20HsKvciO4Z0BBeCCU6YqxLcOGXtIIS6fKrcPnIiKMmcSUctR8tc6CVCew+T
BbzXOnNVqLHgDYj35tVrfaisqhssbJxcZFtQXPhRXnG+DR2dz+v6MEFfAWrVQ0V+EOEJheSFPZIs
DU4A+hnO/vHsUGlBFMdaKIeSfAqOUN5OdYzjgtktcZfECXfJKVYd5XV84ItGXUFZ6QVS+YKSyGps
9rJ8aix7zDcWkJWzLc625INFCMDD6C0K3vLMJ2WJ1G/5Myl0afr8A0AAgClrXExXStlRXoBfcqnk
09TbpJ5KmHEtrwkhU0+KqqH/13MblEWDCqLxOJU6kCfyqdTsfLYr8AC/kvsQDZJ2Hw5g0Ue9AMIP
3PcrOWXrzJ02TH1kKxStIlJhGCz+dWbnkwv07oZgaIWn7FWG1OdOje15V2x4EhfMk/KxyQb1leVK
GE21quWTCQpiIXibeFApZshUFGg2Kug2E3FRKohJwjBZViSfBMk2n4h2Y/xFesbRl/1hk3/m2WOe
l5U5qrVc5a3Sy32Ii2GeHCGZPd2KdpH2lXMs6Urd+YutzFDJmdaApLAxAuk0fQe943APYhlwHRD4
ZePV99ov8110I6Do/5oJkRhGXctCgwHvc5PmAW5AVpt0lSCdqu/RbsFwGAodpSt/zeAqql89zd94
dy3LOdcWiQutrtq4ERoMBsNiUR0q/YcgooiU3vcqp3nC8kQVeAQZT1co+9LAiLAd27yPY3y4cFe3
+6nmlDauisbnncNQjE7K46pCZytTo2AMPkjlEwGvkncJGHfxGj7D6PRt9pN3tLgG6Y0bC01Iqowk
C4Or+KmnJ7b5EqO7hmmHzfi28JyS5fvYun9XSP6++lLVZI5paiXyKf+FZGy4LxJbnJxpm7wZB+D1
nrsFwAc7/8xrs7E/3YddKonohLxLYwF2q+Bg5s8y941HohAdH9cLo2JIX5sixNawk9LDb2bMwC22
yasIlJrg8lprzIiFCSoErN8UJtTZFpR5aScZnth68bOK2d90U75jDn5P2DG1F04kIbH9am1IZNGv
AXnkFYQ1Xaw6qStDOkGAzSWdE3S+PsOWW2x0j2OLuY8rW5RHhuHYFCBmk05NaQd7tHu/QAzZ8IRD
9UlzZNHmTjcxPWNlkPJIQ9AMoYgs6aTA97PmmyL7nCWxsgRMMv+7fZTvVakkpG0MCyoG0VGi3HSA
v4cvsk8AjIFT/qctJKoE4PtEYnn1KteDKB7IFmYI+/he7UZ/LLaDN953znzHVRFhbuCHOTrNBHOK
AKwxvGPAUM/ww/qWuIIDzI21WU5kwi4BNJazRGa8X5mkkpEGJboQZTbsKNSm6sgumrtak+1S5zw9
rlA+54C8MkTlHlLRLnkjYG3oKo9e9dI+o1GzEXeaZpv2cIJmhssfIGQ+SNSVVerRGhuN0GIAUMLp
DjbnbsghKICmTnc6fKZyzMThnnHeV6TOnawOZlj15NydSThjD0JFBopiRMmncYqfoDF+55wL5lFf
LZM6eaJeFxORXD9FOxVzIUi7IhQEtBnqqM0z/0HOWyF1DIsIFHwIcDC3iPtxkO7VetlylsSzQd0C
oTDEkTwQx9xA284Zv0xb86WAJgjoidxuo0D5imOSbNJVbF5tIpVM9kNaBXoGi8VQOKOlOdKw2IE5
ubdXdnXigFoCS4KBhjYK91dcYILVRGaiBSjeSM2269/mpvYTqbDH9OW2oeurjVhCRwJwDjLFTReZ
ocyNqe3SVE6d33uyo+MhicrJswWY1H8glCForLU16oALwwhBmgbW+sxV3mWPDAjqu1b1iPw2n3Tl
6mtR5qiTPfRD2I9ImU85pIHK9JM4WrbEy4avszrKCvHSVZJVakWfaY2Fj3VfgLPKXUC7DHnjNxCr
WU+SF+15VSDuR6OOsqDnbWQNWFdwwDSEN20LMLsQSi4Mw3OBRVxr1EmO27BrSozcIFZ16B2B+8Sd
kLYaGwVUK9yJsqswdd5NMqAEMPQ1cl6EyFFndoZyArH7AKoVQnouPuiff1OR87q15LxenGdiDWwk
wIThFXXFvtwOpVTptYqC5fQlrCanqSc3zoGS7T4bUemhd+FxDtxVdkdZpHZTUoMB2m6KgpgFxWAU
ZYdz2AdJ/pbH9Xz1JCWmwFqIISFwJ15hDczF0MKxaOGYzfugeEU12Qtyun547MXS4ayL+d3AzYiW
G56h2vmUrE5BPi6pkoNd7DTu5Qa55JlC3kb5q94BgMPnU+LZo07dMoYpPCj6P9Kua0eOHVl+UQHl
zWu5NjPT451eCq2Rprz39fU3OGdXqmbzNnW0wAIHiwGUTVYymcyMjFCOBKeYe5EftY7xnMNY5KGH
lRv25QWSf4/yFNDFQjCWuAoQ3dRdEwuGnExmpRwX9VoZr6fqePnfP09DdHDIrAxQV8siDZlQRvha
Mhpl+h5Luq2uRgnFLXKbRftos/zgmDxLlSmT1LsmDQIrzS30CCbIQVwvrgTsZbCTDhKmHXxSpedl
kqxYuV4k3ZUIs7AuRhUWIXMGVNiyFd/n26+0x5uvejvgbCrjHoU5HWp0oEKBVBIVKBMFzWAIpmNP
4wnyZdul3qT1tEkkrjYZ2z1+Wzo71phHjBS4P5kiJo+A4QpkHgkQ/wAVQHLTquyFA8c8YyzFbXqy
OsolC0udRigVkc00N7JXb4oraU/yRz5fIesSABpdB0OqiTh5BtTSwqpLZalQjiUEkEAbn2+S7xmg
95NHule8+gEjcq2t0XAJsRilJDcbXALK6ChhZVezbC9mABWD1I563ruDEZPRYwceC5kWYGL00Ois
EeRslCBQ7vQ9EYf9aF0wHEELiYfXYWQkBC+ggd0D2R0q2ae5gpwITTW1iCKakEL3TBUTd14MEFyi
sO1fPt1MU9DMAoEy5AtQvDg11feJCewnOlOxDumcLEfxeIJkFggT/+JKA/sVxrKICjnANGR7V6E/
qOQwLjALd9Qg6r4rxE6q7c6cMYQGqOadtDTAdOeTeZBnrfHmIUS31YCesZILMydIM9eMMSZg/nGt
g87z9JeMehYN3aCgRaHUgZNIUugac5s5Ygop8cvbyw5lwDPgsoOwwRkaupgiwG5l9HvQcDTeVCf1
MDcF8oXJKY7RdvpZ/Pz3PV1y4H+bpKHRhhXNc0s6MOYz+mb/wblCrk8EbbUj+p0T7Xn9efbBX9mk
tnTK5gLFr1k+EtFF5Xvk54kHAaFyR7JNE1of1YazsczTuLJIbv6VOyWCbDZah42V783NuAnuZsXu
9kSwOL5VeSwazLgN0LcKECqD9RnVoiIMAE489mjuhA3YuTSOTzLvoJUF6l4fcRAwuDyiyhy7YZHb
ENOek9u851zmvIVQd3kPnhe9VmAG6tdurIJNx+SESebh+r0QWk62mduknSLSQ+11V4tKdzQ+SvOJ
8/WZOQkCFkYmgK4646vq4inH0xdWxn2PGU9kyLtmG/jKRvWbzbiVHzj2iDed5XUre9TFXVdCPuC7
I0x+anYKtc382XwSKoCTmo3lcnEnvOVRF0CWJqGgQC8VxaYvEgY0ExtMu+jQ2cS88y2PyIx5fDFP
ATgGKU2CofD0MFVBlSlBirxEuyXMxplfOspBuPlid9pyrbF8fW2NOOnq6HZyK+mFDGvCVYmu5UFy
tavMjUtHC+0PMkJa3GOcs+T2G1j5wtoucd2V3Rh3XdMtxC5YOqbZTaPnxrCz6EZBOZvjMKwvuLZF
OUwZx/O0LCHJ9MZP8j7NHQuCqdEBakeQjeYGYJ49ymPETIgCNSaZ5b2KEBzvB7vY5tekYkKIcXnt
UuY7BDSdJLU00WanMSZR0yxKA2jlUUODHxwyQMw/C16JWeBH8HZcN5tsM/1bzjOSyULGFE1MjN1I
Mp1BoN0cF13Wyccw3Skl0I7XusYZAzgvLhMbGuYpNUyPnzPCz6nRVEkMGzOI7iungZ7xHeKLE9yB
hwv6eNImgyJe6HPTdFbcXBumDgVas5osEMPgc9MNR92DLAmDpBNUxxvbIAqAQGMZrvLjbxyVJCdA
SoDXnH6xTmGMjxyga2U8StD/ukv3JsaABc3W3wibwx88EpiuurJIXXVFbDVtjJLsUb/pUWFuN4JT
bWvMqfzHHi9T4Nmj7rwmL7tAjrBC9Qbg5uG6RweXiCoa97Mr7Pn1RLYP/V4g/XydNXFcjAR9zWgH
/0Et7N26ynxzZ4AUFaI14hMZbuJGAOIg9BUFXoD/fki6RjsMZdBU5ENG1xEEwpRteWNglGFBA5I8
0vk4bfatsbJILs1VPO0jc9CsBB/SfE52RJ3Z3MlPGF7/KuVw26vMzwiwIGSMJYzL0+sj2nWhsaAz
MQaeshzCK+jRejKoK6bhWB0wBrrh8R0zPyToXWELJTIMglJBdcrjulEbLDAH4ffn+Lm4LWbGBCd6
jQFuerM2yVV1w4UTsRa6tkqdjyEsLKGe4D7dW+8NkMcUnPEdSmjQMe421h0XRcTKbdb2qPORR6kw
LxDyOg4WRDKh8+uCcfxHXqK6Y/qpP/NQdky/WRmkz0ed1VmsACh2TKHC+TG/aJDkDHzRss03wiTJ
KxMwKyBre9TjBJTcy1zNJODcg5vTW7bdPryDit2fVEBYp1DVQL4DZKuoogJ4eiZSS2yjaEZzEiOG
XxVHN90EiZ18b13zgwykWu8YA/yLGL42Sh3EUdDVJimAKkp2zY5wuAc/5F2PwXzdrzbmQal42Q1v
lcSFVyffgBKvPBjA9liPQEo52lX4TfA6m7C6IAP4Hjxwl8i6HtdLJL9oZTGQc71PA9L0fTQ33c7w
W2AJU6fy5A/JSZCFQ2rA42wr82CsviWVLwpllYF5AO3XaCf5pIFCdMwJmI94Dm+imbelVMIYKAJa
fZisOupjbusNcIO81IYZV4ClA54OqP2z4pyKHlcTFgig2m35QrhcBbSv27f6GngYXA+8FJH9xX6Z
o6tzhYzupFQr2D0UAsLmJTLeA4lLZcjett9WqPNmGK0apD1arYMP9lKg2iJX3xVXpLkbgl/IuuP1
dpmZL0BFRGcR7BuoaJ16Yi0anapXiF7x5xyBPYXwjEhX4U/50Qzd5gWKIvvqX1O5kdR3bZS6E8At
rFiY8CU5DMmZwMNrL6AANOz2rdxhPuZWFHnez3qlrU1S10Kl9FHYDVgnBmQGtzwQygVIFb2LlR1s
O0/YdE5RQwmKV43nbTCtgZGaqZxpZK1K6KXHcKuAsJRwqSgGUVDO74r7wJN+cM46+3D8+qo05YMY
zlIskNWSF7eO5mXwDnFjEPGoPnS93g0ODJxZF1ztrk6F7DrHFHK/AJom32i3yR3BgOYOyZ7SJ5Lo
c6FwrHLZ2h4VsUdr+s/6kuvyYPkTZD4Mov6HPhgvbWIfyd9bSf6+CtVhDwzqMGNpgvJDS29Hbv2W
nUD8PoI0X0bXNoNlEEgm6Q/JANAKDymmskkpPtvwAjPbGirjIIICi+7ZOEWXDiaGhOAa2bWIOZXW
CT35fdgXh9K3dvIDxxGZH2pljboHhLIHME2CtRBIcrRQli0OunIPNR3yFuMU65ifCrwS4HywGAMP
XSSIbZngVq2gr4aRb6dd6h1nQcxbFPqWGO0jnWa6mRHEmiBO0C5G9oU59hyK9oa37KOHbJt5fzPR
RCLlyhwVKSupadDDn3HtyHaDrrkjP5O4ZTiyZWPiRnPqWz6lNfs4r6xSwbLIgkSaW1E6pp/DG3kK
Rb7lRJ/CN9nPMHLA69mfsbF93Qe/7KFUcXrGijzPhxya1EBb5C/yJ2T6xsP8Ir+kHhGa73101KF1
nS32/NTsOy5BDjulhti1jJ4RY8ii62Iha/BuOuYvRDWo3kiH7Kg5iQdZDN5FxAzNv23R4xVaHep6
gClUMgkgz3Z2JyM81xjSR9GgWiCji9ctb7acefmtbFJpRWTWSW+FEg4GAKhptDhjD1ETc/Yb4+9S
mJUt6iowykLtSwG2xL0JJbumsEuSmLmSI+znHaEt5T4xmed+ZZK6DeK+q5KsxpaSd/viGoAPR27y
mtlkQia571+5+Tv7IyLthKAiY5zDKBShjuUJUeBm8TVf2nZX0kO3D25J21vbha+Xow5rgRq4HQwy
BnuuZyHrQVdF5SAdw6CyE5TUSp4gMc8CFaelabLMVu+lI0QCXC3U7SnjRU6SSdIVnfUiqEzTiq1Z
DCMsQpT2LYRnezsErhxH/Cbwg9Ad9s3oVun2n14+ryzAWx8VR81aN8YmgfFsqN22eeuaH5c/0Vf1
5NLyqJiZSkYeRhp2UG+vl96JfixP0Mty483U2JOXQp5PcpMDXpSYh/mrS321t/REcT/NMx5JMC5s
/xkNEDxwWe4X749qc6y30NoaFU5KfV70WW7ISzI/tIfxJt2nN+qT/pjvSI+lec4BQbcv7y/PJhVW
6kIQGyGATTV+DQNoZwzot8c8dAnTTVAZg3YWRs7PMKiqIOCcGSWOwUa9N+zgE2BNZOvInOOvcs4f
sOayQgkgqL9MUgsz9TQoREDySInFBB9FgapcgjJL9JIOdmQ57eNfFq3XRqmIaZiDLKVNJR3rTzKN
RiB5GI95/ofw1Bi5irgyb2PJ31dZ9NyY4qCJWKVV2NlOeIvehqcGcqqRs3y0LxnEAWVPuTLd2All
NLPsHLmO9dw9ANez49Vema602nHy99VvKccoNZsSv0XKIeY8emlwzObY+Qt/XRmhAmqXhHo0l9jh
SgBcaFiczJRv0KrkmGGm8+svSUXVIFTUINNrhJ1vBkBKCsog4p1+C+mDPxidYeURyK2/misGcI/U
zs1NNwVxg+R3mFJnMaGqkjyK0UOg8vgzmO6yMkTtXiZLgxWmSEClavyA0KvXawqvgMSzQe3cMk9C
m5RYjLwhSLLEN9+NB3kn7ftdc2PtohteH5zpd2Cy1IC5YgwtRgMYb+QMd1Bjfp/D/VRGdjdtLrsd
M3UH/8svI9RBE7Ik6LS6Q18BUgBGbCuRDejylXQAWNoLG0/gzu3ylkU7RbwsbbLAYm5Wtj7uOhXK
G4t7eV3Mj7VaFuUQcqFlxTi3mFcRC7tWPwxeUGAfpJUFyh1iSQ1bvYSF/BMk8Pqe8CioT4qGy5uM
HPNGWEk6cJYurMxRCckUtXVRxTCnbsJtCrLp0SfoC54Z9rLAxgzqNUUFDRN1Vy9yInZjgviQf1qP
/5DNz7dFZs8ukFP/nvSMvOQwwEdk44ERgyOextZQD0IM3aQk+ydFZmlrPIx3naeCgOYvy04ra/Rb
SpkDPc0KRPLkOjwEe1De4KrufeP+S3vZ5/oIeYeefbTfqzOozdSXepTnrsAgnyjk7/rU19siVB6q
pNC8zBL67WzFr1lSy3YhAg9Yl0HKiffnhw3vHCCmLfQNgTuk97esMJiwYBrnOHcPI8h24uZ+gmj4
5cPGeA8TKwBCaBLYcM/AjXE1l30vw4q8Ia9/QihS7xLUo/6Amo84+umentqi8p9U0VI1q9XsWHvt
y3BtzjZ5T6Er+SltBvyfxtb9eZs5023yzHvHnUcV2IbsumqCkwMYdyoNmsXOyAdVyo5pEb1pnbEF
ozcnIDM/2MoEFY+LLBGWyJTRKpdLG/RnE/6z8HCZPCNUCAZLeDBYmZYdIW63y0X1KhXLt1KyOGth
+MXJ6aZ5ErJZ78pRQ1Izo5J3XdxaXvJpkcO2R82CE/HZD6rVYaM+TiqJSRcpGV4Zkmt1DgpDDvrW
6JPpP6zjMDvixwTwEdF15r01mJ1yQpMPKleIx1s0WwNh59RxdiVQ+kyu6JX7oXK1h2WzACEn3agi
xGf7bcVb8PlXxO6urFJXAoAdMzQJsGDoWRyRKSqlTRQt/pny7ntH+ky2+S1XVJpnlgrZeqo0STfk
pPhGepH5FjyynnZQsNp2V3j5o8Evgp0fvJOlqlTBLwcs3Shq2NRu4wewEMBiCqrc9joAV1mK0jCX
pYlnkQrdoRqFUbXAYhHbvQS2IlC/x16EB8eoOB2kfbzhHpycHieSkqzhNLqdLpSKbm1rKkOQwKwO
DP9gB1CdNF5LR98tm9zcCDf/aOESzu9B4UVxpm3MgACnDiHEM6rlIpnqQg/IJttXhoVKY4RtJu3E
8Q5Yz9GFCIwz2/1VygurjDgBLUQQveog6cBdRQMw575EprvkOXoMIfm8m+RVA5Z1gNgk704+/66n
psjfV485JDyVIDRlfhSTVzN7yBSf8wXP7/xTA1RsjaNc7JW8yI+GNjwk4rTYatjflE34MDSK32lg
l9TwPpm0zG6NnkMHcv7ggnHozCGdB1j7jDdqaaIM9BlZfoyGNzM6xOququ7K4IqzRuYmrsxQXtpX
9WCEc5gj3hVfojbaYf5hPYO52oPMtpdfpR3HOb+mEk4PxunKqOi+4Ak+tXqcHydt8adUv0prxdeD
YA9aydc8NTxZVrzBnO51afbbLvfrpHgcQQVoB1O9XZpgq/SWOzb6Nh70fVmGH6QzVw7CxojCe0HJ
d1Eul16mlc+FJkV2iu5J346CC6q/70WdOOM8b8ax+iHLhbt07Vbuo9Ru5RKq2HruDvm4H8z+rZ90
B/c3j6Cct+GU15pWDkyYge86tU/Z+GwknC96HtNPd5dyWijbaEbWJTiAQEGZ0uus4ZHOyQZ4a6Ce
ZJJWtolIfHPsvyf5Jug5a2B0zk9zXWoRPWbcNK0RMpQZ42OG4XbQBwqeuAsyB3yygU0S0n/fKTm1
SS2qyGO51iEefVzy1s0A5apUu1m+xeqRc+SIf9P+v07kSfBexS0hEtQCXK3ZESQ/1hcdXOSDd/9D
vR3dPxkLZ0WStT0quYijpR7KKsiOAsSN0UmLzd1Ye1lrcg4248F5mlNTO2h1NUSGDCS80U64ldHw
Jf3Rfyge/qCQyVwWEZfXyfQEJh5Pt7HshMHKDTEDaLMB3u8tPxBUY+J2Vw3GdD5ayOGiZRn75Svn
+5GQePb9Voap/Zx6TcdcJ54O474YkKfVG9PVbrC9mz8pvLHOM2b2fy2TytFGsxeNesCmDkruBrqd
daAqKzif7rIRyJmf7mVQLHhyRlhSFh5rwH7AOBeNT5f3jWUDWCMi/SUCfkBn1hAOTHCmO3yvMXgI
484RjOm9TiLvshny2emvszZDfZ0lm+YiTWFmRHTvasnpQ9Exm/scjL+FyAtULCdcW6O+Tt9FU5RJ
sKZuinBDRlziPa6c8kbedZ7kzI9BD35CdcuDgpJVnK8S+ACIf2JLafGOYFAqMJQ32REiLLa0TDfW
EG8CIbf7KLeNoPPlwdxe3lj2Un+bpE43xroCw4hgUiuLTZsEnhp8E7VqkwW8mRP2J/xtiTrZRirF
Yj7WGcZhPwzh1ki+5eaIcma2LUzOYWbdZBZGr/67j5S3GE0sxErcYh+70a7qbdpxy/TkeXHpU1Eu
UshzOAVzlaFI6gADhvqGTAjIoS/n8vEU7EP2az30yGTRW+U4mti6YL4R1X3TPqiBf9kPzllvdUtc
7dnXE2B1fyEt7mMpgQ35HtJrVeYTUo7iFg1PR1W95GV+k/1mH+25LyrWxbk2TALzyvAwxn2dF/hY
4z49FCD+dEGICYyItjFtwXRkPtiMsZ0EoI9Co2gSYTvq241JOSVmUDUIig7oTZc3XDG29D3daJ5a
7+pr9PwdUCdzQhj5VymPWVulOa8CiBPG5VI3CCok8em2ykbHNCAvhjB8/8QM9S6OckOrYrFrjqVy
X0yxHaMNedlVONunUB9MT/tWmSdYmPLAqYXPfJkdNXq/bITR97BO1kG9J8wJMOFWbcl2CR/6C7gI
vqN36oZ3xkvqVj95M+0MyNKpPbKvKzeU4looB2Iv7h/k6sEwcrcbfyoZYErFtTg/V+JzG4Z2C9Ga
bgCVhQDamHJyFLQu+htVqDa1iWdxw6P4Jpt55jUQ/wBTsmxh7ouKmlrYxUskwldbK/crE11rMduV
qEWroE7NzPcgF21pvpus2h2WbxGyas534P0AKpZGcqcOfVE2eEpCxMorXHOnPk1Of1362YaHO2U6
72q11MmEILRYaCaMhWJuQ8XXtoTPy+thXLHoaPzaT7pQpYVKiBJD0RzF4mcf3QbLrZooGzn/1nJn
plmZM2xZkI8C0AdzOpQLR1AH7EEfXaN1JzokxsSe4BmesSnAE8KrmyjsvfttjXLgdkabt1BirEzc
tRhdUWrT0ZNDFz1MiQS43UFOPtIxuzbbF60FGWnw0pkfuZZ4WTHbxfwcYp5bj+wG0xEYlDC9cOns
zIrcOYOYULRsmuUwqseyFJyyXpwpL9xmvp+l90F4uPyJmPFltW3k76uTONZ1Uw/gjzxKkWpnYrRR
qodF5ioE8PaLynwKARPTRZw0R+UxPU4uVGsTd3oNfDAig6ejw8WjQ03Cubw2llFTxowD5jZAHU63
e2arm7MAkqrITCZfItoAFueaYb2yUeT+ZYLuoY1KIyxaChNAZhgfstPdFZGtPVhH3Z5Lu73L/fGV
OzPNutzWRqlbByIWgzHF+GadD8izB/zQwdynV4TW8UO3mxdSK5RRfRKveA98Rm0ffC6r9VLXkbiA
PMYIiGl3Hl3xhQCgTXd6aDDhhP85OGxQwlGe/qcPSZ9tMwuLLFXJ2TYSRx7f01TkuAozfKwXRh3o
YUbglXoTJvZfkReg3eQ7Jor8blM4Kq+CxTp1a2vUqeuktgwi4pmYqHRkqbIhl+aJlsxZFecAGNSp
68UonkQJZjqxsQc85xcuIzLrxgIdGlAZoLnSMAJzGj8kJax7AxAahN36RXIzXzJs6Z7oRYAM4W7i
JSrMFa3MUSsqwzkChEap0e/E+J5jofkRgVu3Bh2C5JhXAoSmL7ve1wAinRNAggYTPlDVgYwldUu2
QdAGodxgDwm3LsK1XYJD3wLsOL23MAOWym5zqN9FKCAdSE1t3PLCGDM7W/0EGp8IIpkew+AF2eMU
iMHCT3+iPmNVXwQuUCp8VRT38qq5JqkQIw7F2Mtj+WXyKHr5VgKl2A8VnLHZVrQjzf2LTq8B2mmF
aPtB+odGWmSNmjRgp0LqNbadrc166zV9LbmVWGS8xTGaEuivEEEJaE1CLYwKYsGQF7U2IC0ZkNbl
GKmXpe3YRO5SSk5zlTS+vFzpVsi7Kxhh+8QslaHksTFDfi5HKk+eez9rZ7gKAJQhlUtpL/rzTt3G
bnZDBrTz75e/J880OVarW74q5ElOJ1y/eZ/aU6fblvjepZPdiveiBjXz51zkbDKjAIHviUzMAoUC
uASoY9PpyhLGytgc+653QrF3IJS67QL01d813i0sM4IQiE81WQFEB9JzX968Wl43NIseS8hkMRXQ
fc30yzvrkLmGv4DeNX3u/cnrnOYmq+3hhqBbxu3yeHmHZRJ5qDhx8huoLTbqsFbnFr8httTkRrEE
8R2ZagDGasm6LdUp9KvSwHePi8pW+2oGrUK/eIFZvC0NuitNI70JYYTXeLvELiTewObXVPEVlGJm
exp11MCyrvbNQO1tTen6fSZFIiCvo7WbFHnwVYyKcm4PVpWC9CFB8QtNJww3Us+hVBGDMGoR2/Eu
K1+ap36T+BhM2wU1RrS1jbUX7diNfnKH/lifc22XegXpSZBnMoBQeI0md4obk7br5+IQOp/ASTnl
K8YbBYMBBKmDPi+h/Ds9Gvqo4yEaSfUxhKPOBt56s+IIur/Euyr7UKy/uPpP7FE3GJgLoI+Y4AbL
gVsrt0b3XJTHy77I/nBQQCCkZoCRmVT0nhA0xajCvV99aOAsEeza8YPd10zho+hjVk3YyZy3M3Fv
2v0NCU0EKNwRASnqvJt6aelCEjbHosZMKPhQzZpzwsiHuGCBvgW73mp1HdKSx0n5FEfRburExuy5
fXnvOOvQqK3LBFUxszFqjsHw3CiDXSucpjTPAHH+VaxKcyEVjAUbFdafmtH5OGPu/7YE6p6R9DjM
6lSAh4X991Cx9r1Z8e4yVnjHYTEQcy2QE9LUBj3E65bJEmvcZcFGfMg/B1d2rKsIVNBCaisHYCRl
yDKlt7zhVVaYNRSgp1VFxVAGPXE9VFKaS1lbH+UqvA9m7cYsQaKsK9soDFWOL7AeBeAT1hUDUopg
N6LP0WjEQxAFc3NcPnRw8NSbZhuDY9gToVZkPvCAU6w9XVujPKOZAnXuRKRAVTXYmnybaIpdjc8Z
aI2zqOcFd+IF9HFaW6O8RIB+ZJUXWNvg6/tul3rCgbCmTWj55X6A6Q2OQcbxhX4X8IKgFkIqTc/p
GmEyB0KE+7Gon5RIvg9rpO2Y4b7s+wz3MCFCCM5RQGjwwqKOr9GFSV5aE66s9DosBQyE+OL4mJu8
IXzWaqCNDmpFTAGLZ4pESpTirVjq5TEXoCYlmLkrWmPr47UwcZyQZckEgTBkQyHPB7b903gBgZGk
H6ulPiopWrNK6iqZ6sTqwtm4c60uwKkhEgnsGE40xOUpf8jkTB1yAxm/8Qh5MA1qCtmdhCIaeC7c
/FrZE2KIdEcm4HnFNBbg6cQ0CZmrkFgKTTrVAUyr94QsPPYmW39S9oQ9gcfezbVFtntly0LPPjXD
ugZ2jsz2J3g8FlvRl4mgIudKZPmiBQE5ogJjquDUPjXVWlmwjBqWlVRPZfSJq8WelKul5YUplodg
ZAHUa6aqSWcUprViDHo4JVjSEoJWCn1ol9Db+ZYINdt/fbwMtK5QGQZA3Th77RdlAmrdBIe4N4eb
NMq8pSi8oe72Y86bFWdFw7UpKk+adL3SdRIvtMjwheUjNG9TvcWrN0TF8Pg3y4LjA7ON+jF9xgyz
T+TFRGph5qDkirdyfDBlGQVZXjeHeaPoQBX+1xIV46Efqna5nKJufC/cEmo+wQn85pOoEEFiltNa
ZzggvtZvY9SRlgtVLQOoTR6bbnZk/a5RK6fNbvuS4xUMBzyxQ53frJbmpO2wKCnaZOl92txowY/L
X4i7cdS5jVQ8nyNig4CKCaOZfrdgvA1M54WHqk/3FznUeuso75NSwywSAWlg0u+T7rOLePyFrEB0
smnE/1eBqA8NtddSfJx5b4GZgBCpV1dEQIaMQF/ePNb3WdU7aOHpWhBGWcszHCX5Z9vj/X1YSg6H
CccE3TQf5iIc0wA5Zxs1dmTe64kInh/eXch+2KwqN1RIrbQqgqIjKjfzfvYs2/IXO/HFd/1at5W9
sE/2yWZ+4BIsEP+lUiVzHWCpQ5vEyay0yKmPueGi4O4sO8meAEIQXmrZFd3E43NcMY7uiUnq6CZJ
MvVGAJOSldpad9cu98sQQww34KQX7LVhIMZEJoP6JvVuQ7MxGBU5xt3bfu/Ep1nd/mvfw0J+/fu0
Y4xdGbbLhH/fFEZ7SvxJBRkprwDEig7IkWQDQvGQMD6rVIxd0BP5y/pYvHVusMm9YBe9TqiP/iUY
8MQYVZ6IlFxt49CqjkW/uMOoem0F1tNC3Erz7F3ePcYYBzZvtTDq8+jonkpTje3TwLvUPeEpED8Q
3sGhBfUgWoniG+GQVb+Lnc27PRhHGlwiCuhsIKaIDIY6azpkECC8oFfHQLgTWqRkS+LqQ8q5Oxj+
d2KFOlt5mhtWAgzUUcU81mR5kvlyeQsZ9Z0TA9RJkicVdSzdqI6t+j60kSODZrgFyis3W7tPFVcx
C+eyRVZTEJ1hTMGL5JV6hizTZ1WfJHRyUa+PDx1EZzPXvMPIbwQiMhnhYrwCkI5jkyyDilGwiUeC
jqcq4M/UMk0Q4pGZdILgCLfoTaS2FTj60+jPrmznka1KAKJftsnI0E5Mkk+7usFmQ+zbxEIwHjUV
/MmSGwUfsqJ9qmn7JEQRd66OuMKlJRKHXdkbpaYoVZIR6vcL5k8gO/UcbpKD6WPy5MBrujC9f7Wf
VAJQL4vSdzXJdIvPCc3dDveaotScz8bbQioJqINJXYwKXy2sD8sU2XqMl/+MarD2IYWPf/G5iJw1
wWNIZ9o+IT5W1bXoAcSpdT9N0mB31YzLuhmvM6NxMAHDOXnMxWHQXVMlgsmgy8fzEHd1UGj1MTI2
BmBF/XWL+QDIp9pxbnE2kn3mVsaooKwnmIe3RhgbHUx0pg+Vv3yXwQQBhWvIqThlbye9y52yY7ok
kScTJfDQouJ66pJmjEdKkqAxrW6a3ZyCLN0AakmxRz+/y+4hA7hwgwvPJOWYIKcLhmlAbbdzhVvz
WDvLa+4YjnXf3pUpF9HPDM+rBVIOmnZ1OkPdCgC3Onoy8/FJGStOQZTVawToXdNkghDEC5YKXYWV
Dn2soiLeuJh6hlYqOnG5/fFPwT/baD8unwOuPSputfgVctTDXue2mR3iKvAAfsJDTMZYV2NLkz1C
0/f7/2iVcpWxHsx0aeGgwbdqlyV29xjs9OvBCe8gvl7Y7SuvnEhSg7NwCe0dKIoQRWT6/jbM0BLz
Cp9O3BOSyG47+gQCyWvcsnIvfL7fdojDrsJyHUWTUIo4AwUoemK7fQGAFYRncYCe5p+kX6yX04lB
yl+spasq6FDh+/nBvYqqrLwLn0Dw6RUOr2jJXRzlK+msmBUSZ4I36L4AeaGnvlce2uBe9pN357Ct
ATkGCUUFXXC6iSK3SyILI852AWLGHCSzLUpuhGuggmI8t+zGjCSWhpxBxJjcGdv7CLbUoWuxttEJ
F+CqCUy2S760MAtv3MbczSQf5swjVwapGF2LLV4hxOB833vNjnCvi+8fM1KUGkPq3ODMjF0rc1Tu
rOT6YPQdzFWgatsVoJPSDqW+xfzHkSRFUC2+4zKlkuh7YYk0nbUhYlp9Ngzcefm3Srubmts6rpwq
45QW/x9PIRQG4J2F5CYVTeYmiAOjUEkMq9FqAVWEusuvJYf0uSOPe8ZJrn++rN/mqEtHy/TMbI0Z
W+mSRo/u1DcKOFEg53jLc0v2V/ttirpxwIERaXmEOKnIDxN04pu5d/8mFJNi+n82j/bDMSqjJsXm
jSiH2aKXYkp8Tuz5Q3KI8GDoitz0nH3WfpukfLEINCkzepgMj6JDVOwEp7Onz3/o2niqT6zcVRIt
PIMtUQFPNGWsTAZTrlq0tOXgztTcsehtCwyinF1kfSgAO4jmjiZaYH88jftjGY+tiBEaghmHUgye
wY5wINKUhLAkfhO42RZzWbJClBTR4dFoWl4jWFJ1adDbKVPEYmR5/VQ4RfeNsy7WpyKiAmTmGyGY
Hlho516I5HEgR0vfNHfSFuJuRJGieRC3+sP/ZoyeU4AUW1OHE4wRPJt4BK/yY/Zq3RN5ZYzNci8Y
BvIJ3Gy/1qZQb/qmnJZWV2COcIbhOYqooUGUtbrhnWJmPr62RHZ5lRVMyTK2ioY+y+g018CJboTQ
huzNcUZeRyhJ1MDhoUSZiYFEZPIUXQKYg4bvK8tS6HGfk94OIV4J9/lof01PesWm4HUAmWkkGWsx
wTtm4KVP7WU04xYv+qAi1yfmJknfKtiZ1/FTtiXUwzyuceZxW5mjNhSli3nJ4hA3S7WL9W04fP6N
K64M0GnVWBtmrmA9JA0HktMF2ynm8RxhI2+zZy7tKPOYrcyR9a4cREw0FSrYQoVj9pX1u93iAkkM
c90mg4zA7n9cHh2uxLGLVIC0kA53u8wfXufCyb6kNnGsobHGLfAzF4hGKkASoCCAnujpAuUuiSb0
wyt4Y7jtN/GNamubdkcwU5nDbecz3eO3NbrO2lZ41VsJ6mijY9k36YPioj6yya6UPdzxecvNCFi5
HBgV/ru6r7O4+ny5Hot6mqI6uNxqHyR3NO/M68mpXhYv85Jn3mOGtzzK+0u1EQzAsysMYA92CBGB
VuM8Q5m3y2pBtPtnmhqpEz5XslQeKk1uOqg3Q9pxzDAzt/XGUX6fqIY6RB02bnQSMvpM2G8724J+
LkAl45YrXMFel4oZCNUEpQhdhVmMIogqS0WB9ZvwCIWCA8I+ELyueKfiTXFLaNOm0ufeNGz/+G2W
yrFSvZuGpIU/Nh9EiyG6NTWHJAfJIXSgLao73HSfPm9Q/gNvORoZIGwBNEikXCTQ4jxLtar4Rrj7
1BfIMXyvrjJbfRs2lmD/z+YofzGyKhKFCeZIZZ6ogi1by+tsAwDpecuFLdDbSS+O8poqDnMIH+bF
t8Gvj4tb7pUBUEzQtbnjNfTxOpAGfucETPrI0SapgGn2cgECnqL41rlpjZkqDJp4YegEmEcz7foO
ZZI/kMvifUTqoZGG2jwLLdbZ/h9pV7bkNo5sv4gR3JdXrpJKqn2zXhjlss193/n190A900VBHMH2
7Ymel46oFMBEIpF58hxHcLtHwQwcQirJ70F9fWAGMZY16q3RV6U2aEFBrGn1dtxjstjprVqEJDJh
2Gf6DP2MOm2pAsE6qB6gCEsnKF0R1frUhMReu/dfC4t7DACtyR18P1b7Rl5d3MIYdQLbVuCDrsf3
k9MQhNT7YeJMSN1aaT2YU4eOgOFkArqX1biRs/s+jMyg0cyohBxakJsi5NGaVreTqbZUyWnGrSFO
dtd05pDvk77dGr6wG7XQ67KXxjgEyacWahujHZ10mkGufzPpn2n83AfvXP9pFNBxDDInR32Ij98T
XPV/46yLxVKXLWTWQTk2YWcLchx70ax2RWABvNua3HFMTdU3JzO4Y35RxibTE45jW+VVMcNua+fb
5jHaRYfPYq+78ttviE+sBgEV7A/AZBP0I5VxanGo9n2m1ohwUGtVXDIIj4HxuxqXLlHnY9F+rUYA
oB8NVTLQU6ILs36q6/LAa/UxlO4rHdCBwbr+2ei76XQeNB5y05j6IKIT5ymSpoY+pK/F+tjOb0F/
0P07fni9boJ8+GXlgjZBBRRdGuQcr8n6WJWRyYW9xffZFsVosxJfJ222sil26lZxr1slf/XSqowu
C+4jwL2phdUjp0t8P9THohu3TeEWgrKRC84NWNCbi3Tin/V9WaLW1+Q9BqPxLD4S9n44xVuYQDAg
hTRV6qjgpfauL2zVJYD4xdgukT2ncb9Fq8ciuKdgLmusKc1t4JlYZ3nNK+TTthlo6Mg0K00nh0lY
FGV99F9aV/ZKqJih6hqb+j10uZvIjDdEtJr5oLtcGoKyCklRfBoBfUrqQg+EkYvFzM+PtRabffYe
6KH5p5t3boH8gkXOzIkAlOHZmB+n7JciR5bIsx4dl34HzUcUjlGSBlxUoafx9LpL41zqEQZr3Q6M
2EoizewH/aYRXq6v5fIjnSTtAJZD2waGqKtzzOMC+V2bHzljx+G9Pd72rIblxQtbxwrwnMdjHohU
QDuoLyLKRay0c5cfwTrY7kmqjJ6lOdd4tZFyP8csia8uCiMvCub/+UscoBHxQVb1Q36suMo4yFWT
9VYTDpEnJxVzdZfJAFYHzWpdwxm+VIPv/V6Y1KrBDm7aPVGUQxvjXkGpn00Tu7ouQtVqANsIa+S/
LxxPmbWGb7IRuaoo2KSbrc7gsi4057pPrAQjeAJaoTxKMKidndAsCzsRV4flVCKfGqxyT0oiFQQA
+Ptsy4HLhPmiv7wOYQ0wdQX/yPwF/6wk5ukQjRHJiblPIXJKILKsfBN/pA0mFKE1PwmW8cxY4tpX
WxqlznAsx1nfplx2rO2T2LgVhhBXlnaVy9msFHztsy1tUZ8t1XMhkWIkF1MPxqCtrG70gdFIYJmg
rg+pCoTCz4P8GIuhVU+gO586Myvfr+/aWmhdLoQKFn01CEOJybdjImXVruwK3da6wrD/f1aohNfv
G36KdawFWFQdTIUq5xbixOLguqgyIipJ8DgC6Qb6/4Kkm6uzbI6bIcbDb3YNE3W/nbwl/PD8Deu2
XTtQS1s0vUDaDFNUi3185IF3RPouYty+3RgTEA2jByZdjaXmSb7EeeJytjiao3sE42mk5DBYGt9r
YTDz9KWTFVMPeUdpOla8YJ1gKmvX6xrfazKy4+hCvGO2yzvuMbNqp03NcJO50xtLh3JtQ79iBkja
KJa2asg6LubgiQQmpaIcYeu9Iz0Sba7MTYNty0px19yFVySRBziRF9BRoNYYdpieylQ5O6ZbMrFO
WNYTq3XCTbpjsTOs3f4ERiFLSKe1C3q4sI2VgQfv11HgDMso32N/tAblUa5V6/pJW1/UwhJ11CKt
1qSyPy0q2hjfgwTwCekAaslhG2Iy1WWYu3xlIdIvzFF7CFLJXqkUiQRdUitGHcIxHpVTFx5PVeaj
btUtv8zRj7q8CEpIEc0ZHnW93ammitI+JojAU2t3++yzrsyQwTKwGoYXFqmXXe9zWjhrApyEe8mi
zhq1W11iUhqz1kW2eXE9Z5U4TSDkIeuCdhqpWSmFPdyrZrUd7kqL+5Z8//99OJn8ooXFOVIjsFxg
J6fdHJmyE+z4pxkTZoBN37DRGgz/l6m7mQdNSA+xmOw4KxFI1Z7lYnCgVGN2fM06AKs32uKDUVdz
H/lNLXDYStA8QiUUawMhRP8mSmZqIjzPTutx31gzthdNNZIQL86BTN3WcZ81YxTCTdD1B6G7sk+h
7xwctMlSdoGFEpnXsQq5rD2lru4GhFQKYJfZMRJyU5p/qFNpilVvqglr8nbl6jlbHBVT6sYvxRba
zsdqiu7Q6nXHAUCNUH3zlWYbjMY9wzfXToMBeAhIoVAWRwJ57puDNOpjKiUproKy2ZLvl/3MFTMK
7f61sMUb415QGG6zcszJ2xJT0mg0XKqHxvwABYpqSI9tsw0TwVbST8OPGK/MlS8GI4RfTVGA6qHb
5LofhjkPPsbjDPbiLqitGbMKSg+3ZGR1LENUOBnqovPjAIZ8fzD73hu4T2M6zsPm+oci351OSZbr
oWKIVHfcECl9ekw6zRxiyWxwbyeSYAr9R2d8ioHMSEtWzjb0QXg8OKFsYVygsIoxJFpbeXL09aeA
U03F+HV9RasGTgovmCmWLyoNmGtTpiIrkiPUjc2yAw69Y07KrLmasLBBxcJRTfo61mCD92SMLtdA
GyLtMNud4UEh3eLus7fri1rzhqVBKiImYSnNYgCDfvwmyS9qIFp8+9b2OsO91xaGohogjSKqhsio
zo/tbCi9HmdZegz17dg+GXCCmNWjWwkN0tIGFYpCmZ/5UE3TowJgSwiyc4+z5lvoqPK28sK/Qec6
t6/v3lqt48wkFY2CMCoFMc1TtAZwm+iYUQCxUblpgBBCNALC/ZFFfHEqQtIHC2gajAwAFK6h0Ha+
k0pTyHB0JTlmr6MtA6psShBXkLe9NVr5reTUKKB/Y4EAVz8fakYAhfMkJ6ZOszrG4RCDoODYCF5s
PHPt4yz/RWRHBoyOO3CNMoDZVDaVxlkkBwYW1u3Qu4qsUsIcc+a1JqB/kOQAS9OBlTOuL+vLJBUL
gwCEoz30lI49lBXrqrV0QbXq8E8JvcjbU1JEgukFCgrMBOefLEx83SgFITkKXWgrTWMWFcP312KT
pEoEGyeDrJW+PQAK5aIsa5LjKARQ2H3nWKnuqQh04XYaL5BKFE+u3vM1xD7UYdp6TI6oQ2UfolU9
Vj3QJv62soVd8K2r7fK2taqn9MDCnKyubWGZOtZDkZV81fDJMSlvmuHbjG4U4xSTz3y5NkhWkMI1
lMCpIAieLp6TtT45Vngze8h3nehFqvGibbZICO+1Z4a9lWoUpMi/7JGgvMiv+95v9VAfEhTcmtcS
Su6zF92LKH0NTOzYWnyXQKKO6Tr43QWh05BBMCvhcCvWYmCmg6fOg6kMd4rPuO7Xw9KXIbrm0Q1+
zykaPLBxpPcmsjBWQaAs822xBzz/dk7MKjcDO/mrb7ewS0WNOuO0oKtxgbUuILUE+MdZlW2EqLUQ
HVgWSHM94i/sUSFD6LlKa0rYi0JL3gGv4yYvmQVSUBCoEOT8tClZmLXVKLUwSYWPsdLklBPq5Mg1
uzzYN+MTNzLm+VgmyBlceGShisU4tG1yDDJoGXpReMPXjLkzlgnqkIlTBH1QHxtnxI0lSe9++CgF
LC9cTQEgA4KjLEkGKA/O1zFljVDEYXbyQjcDYDf6qe6hZvF6otX8ETCyp3VvWNijTrKU1+DQjnG8
AEWQrKp1McNqhy0QMyFurcc4tUFexrq1Vq3KkMYGWFhBKkrPiAg5JzVxI8ZH+Sj7jvFpuIIJoqj3
THbS2+gbG/BKcgo6QMqY0AUaCWkHrJ5vqyxUtRwMcA81Kjw/NawJhHQ8KKP0rDTzoDKn8Zfmh871
OLkW+NFgRtASdfQs6WsTXZasKaUAmQ6XbgHJ8+J83F43sfY2RwMbrXn0DkE/Q19rQ2TMkyBFyTHe
t/G+3mZOAYpzIfMAWMPY50n+j4WKI7tF76YiA34K7jIVLG3Ubs4hvt4UjvGxQhmgdBNc2XHw4/rC
WDYox2yMuNJLCeXuKXwQpK2vbbqRYWKtnHhW5qZCoVZiHHGaO7ihF/7ovOQgecG9b9ZohrEE21aX
owAEzWPSDD0jKgco/LiNIFQaH9MJU0pqYutpfci57un6rq2eLLy//7VDJdcT5tH1yM9jNKdqtMJI
f2++na3SVKz2wNYwv6Ap/acr8a89umYZJsGMXmIdI34Ab/0QIHIkZuf4XrVTWsAMyYyDuOUlcNk6
U4RfEe+YmR1jb2l8Ch/lfFJPWDPH29o7kcLjLOPFBwJ8I5tktK4STJ4957OWmSy2+gSEWlw5Ouju
ekGCWdKQgRwswIZaboNsxzkhsa3OFATT2LIqY6zVUpdpHIuQcQ2q+FjEKkS3v2fz28ACca31K3Ay
vj4rdZ1KwMdkY1XEx3ArdVa/FTYE9Tc1oCCLHeOemZSsLgpUmooKbjUAIch/X+zl2GeGUbaIKElt
5p01/JItsE65SmDqPZBGQFJNW34TH1iRbH2hC8NUmNHqJJl0BWGGoDc5dNUwIuNEluaB/X/H3FbW
Mqk3SDbnePmIsMaXVuij85Tgfch/a9z4sU8RrmOk0Ow2/HpQgAwQGfEz1Ish/a4SSxmDoDHqt8Ur
8I1edfDtz84eX+cDuxz+P/b0yxzlPO2kcej7w5wIilcz2QQ7gsBVAIRDrZgdg1bP4WJ1lO8IYp8E
UISNj/FQuT73pFVvEc/valYIJz/74tZb2KFcZcp4P5+ALj6Cd9YKcwCDZkaGuf6hQGutiSLuckAM
zo+BmimlkXNZfNRfOme2tQ04/QcUzwjdRmZHT/Ij47pYXRMewyjXguLtYp5PiTOFK5SUXBf5czyY
mMxBwwn00r5/mOzUQfiCrOgPhlVy2V3s5MIqtZO5ltVhUcFquh1FUxxt4LlA5969Y0YnMjXB4pzK
zp4lC/pEXcEkfltLBlGi/nfR1CnkexTE2zKCw2xbRLboMLmy+xtddNbmUnd+M0VNIIYx7qUc4FDJ
ze38ScsIlMgaxJMQXs4sCK3nNIvFUQlAW3cQiZgSsjh913mZJ0ASVkJkgW743+Sei400qK52raCJ
nsrkO+5HW3FVSJWSie+bErPtognSZZe7Z/b2VmPo1wIN6r2czsE0DRHOCK4KtE3UUxQNHuLWlBqT
/zzxjjxVPJNIcv1wLgxT2aKctK0h+EF8zN+5p+JR+c73DmQk7gYJncXCDnSzjR3GSSE7eOWk0FrX
cdUnYVXhaxJ1keAm2UWe4gkOu4fPXB1x5sUNLIxtqYs5nLUF11T9jDbHJvEAYDbn1x6JI6seu3pJ
oABMIAo8dJrolQV1Iei15kdH9UX6JNRJ8ZPhlDqoEAo7dP54LpDkqUtz1PKaOZgbLYQ5yEGN9mzj
Eox+VopF5gIlJ7KfKhZX7VqUWVqkY7k29SJXcNEx3xPtsHaTbMnQCxOrsxZllnaoYNpoSqeMFeyk
e98DZHUnfhO3wPVDlTmzpxvIlf1gOOVa9Q+VYLT6MATOXw7ENnqh+ooYkSwGuIgT6ZX+BF1v9AuY
pQKWMerUcWDCnXTQrAOKVPomqTWWjn43OuAMY6f05I/Rx225Miq3VuJoKIsBKxvIwggj6E0OYgLI
Q7rdDWuycv0ILPaR8kluqtIqC7XoGELEAUQBJE9Kb0YL9I+12XrMcM1aHe2RbYxpTlGIjuLD7IKj
/iaxSgdKaBYhgWQd8LUwvdxKyi2lqcubOtWjYwe+bGV4VdVPXn9geOJatQw8YWilo8ICjBN12ekg
d5PAIhMdJ69zoEm+KSwQ4YjPqYmE2gvuUDJmWFw9bf9alGgg15iFVc4Pc3TUOtzpI7p0GEHc+nCS
9BZE8SBBYJ6A9c/230Wix34embkG/HlzBpP6IQK/EPdYQl1KwKQQGelkWVtdH6QTUK3FLBuYIs+N
BbnSiVmWR8ciOvig9gco3f6bLUSLTzA0/A9K4+cmUC3Q1L7B2xK0hrLs6hiZLjzwNmYcQCxZaEPn
lpBJSN8YdtecBTxUhDwcI4mY5D+3i65YD+a8ODrKhwxMw50lozpRYwbyI6ntaotkJWZu5+q1ujRK
HQMuSfNsmGC0hrPwTopEl49t4yN+5V3CdqJ12+vLXPuAS4NUcgtiO9DVCjAYBIIl+andGH+1kQoG
JHAF8EijqSjZR4kcirmBDCw1W+R9DQhVSoRloP724IzxWD65WuMEx+K/BsmaF7kJURDJutJHFlSn
Vu4fo2w3hRMqTbpZpKM5hnd8+whcoqmDqXfs4Up14eqs0YPVnV38Csp/enzFvpp1VCSbTvcyX+ed
otVq5y++n6LL2FjUdUW6NB6A8qTtNSk+otEHBk60WvU/B/1J2sICiTeL3RTiQK6GTo4BmanMTr7l
isYsA0Y/RiCOTV+lSyuUkxjJ3CozDyu81wM9GdwImD8H67XvTuCDind5ZNUP5Qsz0VuLlku7lK8o
gc4ZTYf9g+yaaGuYJgR2GbJJE0ZkhwazzqzyIwlX1xZKuYWcC60IEUu4xc73OlwGnavtxD+ffCcZ
7HJhVCQBybYw5CIWVtsT1NdA+RaDw5mcORFvOz8wWbwW5IdfWxgVSbgo4Pg2xcJ6XgZnvp50h55T
ebMcg5nR/V9NhZaLo57KbdzU0DqHLf0wA2EA/RzOIjMwDklif0OBfMVLQJCJeTIVUkHKhewT+A7D
sc6N8FT2q++TB87SwGVHWJD9R1YqRDaK2sgzY9SBA6qnlltZC496BDrT4iUZUNypHwN5Ar0j8z3A
Whp18Hp1VJVC8EM85OQd70ROaPvP6h3nEYahmXUXsKxRx82HGIEYZLAW72eXEAz1pu9WeHvEeFQx
y8Qrz+GznaTOmlilABmqeoiytL4jBeIeArvTPnOZldqVZOHMEnXaDAUfbC5gqXHUHVGnbzHUg7rY
AEnUyDVQ/GPE/bXCzZlF6rgFrdR3yQAv+acZ5W+Hz2x7wgDYLFmuteN2Zos6brnChZKYnFYHRDZR
GOE1J9jPvwJ0DCP2W3jl6oQ9YI9EYBvlC2xolrRqD9RKeEyCQypLYNL/GxjFmQnqkPFxFRXGDBPD
rkefySUwCn8zg+qKBBDWkV5Di5yZo06Zr4Q1P+L/j7UL4QrsodU8QljpEaocdWh1drwRb5BPMr1k
JShjtheTiXjuiJBZIrfR4vIeoZ3SCqMEu5gRIJO3xWhCy83G4MVDsxXN/Ji+MPOv1UP+ZZRmi2qa
LoSEOxY73vkPkPyEegDyPfRkUCH+jVO+6i0Lc9SDZzbqQMagBzl7hmFWtw2m+TQnf50fJuBTYqcB
EvKPky7sqgL2QxUp7UUTPa1JqxvKZkeliO0ul6yOf7xuYf3ILUxQR04KgVsueZ6ErsHR8NbPbzqb
tGXBscikQblQpkOycLYgyk3ivk64uJ3+s4UAnIk70arv9clRXCJQPNzXv6TJxFNLNMwCXIjtLQZo
LLkxry97JTla/A4AI8/dlcvjUe3Jxk67ekuKYIN7KqZsrptZ95j/fj+w4p6bkZu+q1piJmm+y/Fr
0r9f//vrwfnfr4cH97kBkNHqYwxdUxKc7w18vcYFeTL5djarv7uSOJ9tGRVZmiZOijzGWrI2AmlG
6qoqlPh0wRxC1ugDwykNnrq9R6nL8maELZIrEBVVzuK36h26IRvfYul+M61Rt3cuDYpYGSJxSsEl
QyTqtxSHgIzA5T+LN8YnW4+UXz5xcYPLTSKNM1lbb1egH8pdPLwfCRqXaPwUT8Y9K1CeEL4Xmd7C
Tag7XK1DLah1uAm3CR5JC9uPTYwx/kO9KGim8YJ6um5Nd6S/XHqDZmqtzexpr+YuIqBO4M7QVJ4+
DaHYBXoHggYAE8q9/otgQD4BS0BRDAh8dslo/XAs7FGHIxTydOL0LkQT8UQA5srbtsZzC6LMm5JF
NbBWUQFC+Gt11PnQOU3zOwXWQGYT2qThpNsFQtenb5LcJbBFVuhe30/waUAMl0gS0ME06oKemzJE
l1/Va3NbPmEYFk2KFEiP1ip0M67YzSYSsS48CTXN/9ik0aiZkmZcNsMmsIxAyWOCbXxMMvCEyjf5
gZlXky90zRoVP/2sG2NNhrXBgkwBqeiQQCB52q4FBNVnpbosc5TDlF3cSQGfEofp94TyLznMj40t
IxAET/Kfj5rDX752kvKXpkWjyeixNh8SrVVnRum+jVheuXoBLYxQgTRuk1gWfRjpi0MxPukVI5qx
/j4VOrtJnZU+xI7J5U1U7Mvq42+i5WIBVLSUO15q065AtPxESe+djKXN6KHafY2pjOyZ4AhDSPiy
kMH/I3Z8fR0qYlZg99WSBAvjH058bU/5hnsgOJHfyNlZbkelYGlh1NUQwVa6V38R3szk0LnF1jfb
h78tMSx2lIoa4YTgzCuwFm+zx9yW3trvKpgK61fBkd96JnvNaqb1ZU6nMi29VUYOs8PkYZCHTm94
HJplID81wCw2Os3zWJ+gcMl7/FibvyGmx/BQum4py3ED5QXYJ0RY0YYwXba5qQ9mZIXojLRePIE9
h+G1jC+qU4EESI44mXpyLLz8OcF8gM05/B1pfUovEZt1a7X8sNhjKpQIrZGOioA1ErDYuJ039YYU
M2s2je1q8rKwRMUTbgRDFa/Ckp6Yk+UT1i0CFfOfudesMKcCUCroxL0MmcnY0dXsc2GYCjRaEXQR
lBeIG8XPSWaW8ia0I6vY5k55m9mJ3b3NP/8OtrKM0joVf7ip6LSKnBbZa3ElZA/aLemX62/sBHut
nXBmi4o5SRECXAyyb8wWe8anABBegBdtV4EFtuhN7bVGVv93hbLFxlLBR56h6VqQJMI/DI6PN3Qg
mxi6UDzZ7b3IzWXW2WAdSCr+YMx0lFJyyfoHSDhlFtF6A58VEQmJHyVLqcz0wHpHr6f4X6ukEUEc
uDuKIIBRUMXtZCu3Z4C5UDbLnnNHRKvtmeGujABAg4E68IsbkJgjST7IIkni0m7iXx3U0fwbNhiB
cSoNKtwYdaHXRkdOpQHBd/EjNd5zhZWMsYxQQWbuiyrnFNzE4Yjx5li15vaYDqxX5qoVWcEcOgYW
SZ/+/EGrjVrm81oVHlXQJhr6Q4Wh7SYVWOFk1Qm/zND0wFnZ1BVoCkl5WHkfHmO7AEuc8GA8kNEE
XPLfmFcCObwXqezCIpXKcgJftVVYhsd/mM1DwSxuIRDi6jZIUksLGHRUBN02cVKL+VBYDZ4gFDRk
6G9BBp0KLHpngEQDLHIYAI2f8/vkpsMhC03/R3rT2Op79J5Cqqewupu/q34uLFPRJZSFWuF9Ljjd
TCfsNHJq2SZsfJEbvvzNqVtYo5wHuvUYv49ikkjNokmKWSBmMJNtejs8s0/derz+MkenNhAtB8UM
OeTBq+rNNhkWmm/Aa/0UPkKk5JAems31BTK+I53L5COG5HMV37EtMtUJ0/y9j4WtwDc7tewZCpbM
1VFBRdNSqCrr+HTz3eyOdvoJetZb6QAOClt3Qyf8+Xf1gcV+UhEm6Aep73N8PuOJJzoUCJpv0i1B
sIy3CVDGrJbUamq6sEeCxKJmXc49pGC68HS3E7ytN4C1qvZYX425kyTmLexUtTQXvYGd1F9Qz/qV
42HJOb5bTnDOE727x+RHXo9v/554Om2ZwqiaazBfIG0R3Nmejij5241dv/qm7sbA57Aeguvlj8Vm
UjFGFoKwG0VYJMyvM5DTsY0iEyEobPajN7Um6+ut3+kLi1RsKdVcn4GJI5Xreg/Y2EZziLpBgPFU
Nmxs/UG4sEbFFnRlJy4nzglBNeA0Ufs/+HikES4CJpPfaj7/ZYvOVoTcL9IixMpAYrqTgHclQuMt
2qTMI8fwEzpP0eSiETDiHhxLuyxAKinBNzVU/9ApCgncqfwNo4xjR2crqmoExtScVgeY+02Lt4qx
4zehdz1YrvuHoooqJKxFQaLhQKmehEneB6QgV3xAGvdm9spXAVSZIZSxmKK4JDhd3O8La1QwGUYp
UTGnHRzlBwMzZ/fzW2Kpe43b16QfVbjGtu8Y1wFzhVRgUfM68oNQD7DCXkfnWULJsc4w3uURurjA
Lr4ztnTVXRaLpF5DeVQnA/qzwbH+DDK0+RTAlUMbiTRo3k+5tJ/9DRcYOGG+PiMVWMLen9o0gM1B
2o3SHae4RvTKWNdq1rmwQYWSOAiMbohgI9yqu2xT7FI7RKLSZiRCKyYUYTzw+3bMVy25Qy+cBvQ2
Gnq2EgZdqLUlIK/iZXKhAzcAeoTCywGzxaAnRj0Dl/UIulwkoJNgcSWCALx4oXygZMbMzbMqfaTa
Zu7ua2i76yozolyeA1jR0FDHFxNhh/LJLiwwxAJGjY/GAUVjBhhq3LvQD8TcBYoDHYYRgg3r0XDp
lrBpqGSWmVBmSVTikJRq3Y2zIkENQzf59m6Umcu6/FJQdAKHq07oRgwwgZzf4fysj7wsd9IHkH5B
ZZGvBcT3Rok3vNtaUCdyrrvk2pLwAAIdEiauAOel7OnDlI4YRxc/8kJ0B0HzJsy7/7kJMsxPnI8n
H+t8SU1UyvEg1uIHKlVmKj5nzZ9HYF1cWqDCRZdzUzzxsEBKjdUDeWNF2/E1wyAFu7d8mRxDVVsR
8G40NLxy6O7SHOWqFqfK+MFNt1MUmaiHbdMWc37VHwPk0S8mWk4olAK0i8lI6tgaTZW10MWSsK7u
Q9rEaE/K4KgwdtXdb9zRJPgsgwSxRhjMAHpGl+cC2l0L4Zj3UG2Gzq+wRT0BWOserid40q1sK2gc
EgUpfqOAf+THdQ+5QJPQpqlHa675bZ3L8ELZA29QoJllaWfowHR4NRbfpqfETnLTuGedZ/pTErPY
XiipoQRAuIzPPbPKhCoEUJ//UEXRTove8vvHoRt3pc4UUabP2cmUriImggsaRNdU6NDiKOSkOYfU
mGJOuxO3+oO8LZ3WEe9IDRWo4e31TV35nBgtApU7wXtrCFjniyvSAINw2jx/jP3oRfkuhbJElb62
XGWOPrrpKgPxurJClFEwMi2CoVe+GLLFiRAzOcnmjzTqTFl+VIf76wsiP5jyzzMD5AcsnjdlpQr8
yMMAV4uGE4l54gi+Dw6jZjSs66YuMh4iLAx5TkAkeci46jRdlj82w5iVyfzBe+WelNXIt5pc3hZN
tj7J5cIg54RhIsyCgURepGO+UXVlkxbC8CFF060EdacXJe42c6hOPxnLuvxGCCcgrgCRENCmoDA6
30K/7XOlzfv2Y9jF8y0hywhdzYpSN56hkc7bIKhj4jkuXjRAi+gQVsVUMIjXL0cqauBooWaRth/T
TnJLF5RCmMgkzerSYsIW6euTskW3jaUs5JUoL9sP9VBVVrttvMQDigQQOA/DYMxJ2pX9XC6Npm0O
+HCYQqNoP0A/5jZdv1FSkQUNphOdf5akQvxBhrDkhXhNI0mZIgVYUmunvTkDNkLut95KIMhloXTO
ntlY3URoh5+oMhXw1597STukQlO1fnNKrVDEdvvvBrqgyq5wywOrhH0Zg+Ed4KzHBS5joIKuGfac
X/gSClwfQ5VahrKphJ91+72Unxiuv7qNIL5TQb3HX2qeZHmVJ4UftVhUAPEWK0PTA1yq+h0RHwXO
GsMT1nWTl8caK5MQEqFliU9Hh3x+7EtgPYP2I6vvZfF2TkFTyxLNZNmgYiIfcRh41mCjtg0ZiTDp
6mq+1Ulm7/BQFrLIJFGDSXr7+tpWbuzzxZEftgjGdcxBliaEYah11mZ0k7rGLShqgbH5kCwdSoy5
51sjiyadtVwq0ePGoo4DmP7IB2iu9x5v/ExEJofn6qlefDgqShaJxmUl2VThSRxsfwcJ422+mRIM
GwCiYZdWAeg1w1lIqnF+uZ3vJ/UyVIFnHKccKyME6TnmRCRvdthTFKylURlPp00gS59wtIVwLw6l
GdUcYyErV+fZSmgpZk4x8raFmBiE9gan/AEpikMJlJvhdU+lx+KkWPdDEGghMkItCfxW536o8Fmj
THnbfIR7zjiQWboZqI0itwrJEiYTe4hrZmC+BNdXubBLHTxxyuIuGWHX6MgoXbCpPM7hfta4ZWwM
y35nParXF6pCJYBoC2NokFpo24opl0AXEfGLEJXqljrY+T0c0dac4T0S7lHhBVaJddBXHWZhllrn
PLR+UYL57SOSvvX6baP+6dvtdL2pOrIfNPTx9qBSfz9VB9EP4S6JCSVeBLDqRdxqHslFIpep+0t2
6eKYLayRq28RtsLYFyIxhv/Pd62d3WYbUCjLCvgG/U9SDFGFPx9fpRdIfbg81AuI3hjNB7cpt6Ub
3lU2VCvQ/gPj4F8mW4DGI3zpGDigc8k86XG6VcSuaScg2fK3M0BshFYH2qeMd/3qzY1zhxoPUv6L
edJwBA1yG+HmntrERNfbzI2bls9MCfR512+bVScE+BDDE3AQlX5y5+hyY8AMi9KnTVPtZfn1+t+/
GNYj38jAAAaIAKEPCFq+c7eYIrlLZQFugUF0e7LqLZTWZTMXQd6FrwXJmWeMiD+N9xITtkTcm3bI
hWW6QdxCTiqoR6n50A9kmDraQaLFIg9CXNsMdp2172WIkBCDhjd0j+hqAtePfhd0VfPRa01tql2M
l3YARLzUSqNZZwrrSlu1h0c1sn4F06u0HHqvSKUeRUXzMRZmVQW2kezkGigslTHPedESwtdDUITa
20k4HAIc518vUSeezxKEENLy9l/5yiwOkReAPyez+8BKX1grW/HHM4NUUOR8o5dQR0EUGSdQ2bzy
3RvDIVfi1JkFKr0qp1wRuAlBQz1Mv/LMPdGUIuk35i1yuofoiRXn1y60M4vkay4iYwYiSEErsIkQ
/eptzY12GdgR1M9/WFhZO8j8ZlSOxRVpL0QdzPWuj/wxAPNY9+KDA1tPLehI1Vb6AKLb67u64pAg
FIW8PMr80AKgw4geDrNYQdXgo+mR7XO1yXG9VXW/2vjndUOno0Sd6jNL1DUjtIVeFpNMVkfEZ8gI
rho70iZ0xW2dOeSxnUIcXYtuelaKfNEFPp2GxSqp09BFXNJVuUpi2fSrnm5Q2r0DYNus3qNn3az7
vcjUS1rdWPBgQnYYwkzQIDv3nbosSzEq++bDV0uIJcmbGrD3rn7SjcBm7Ozq0VuYovLkqqraYezF
5kMLzegWnFJuA+70e2gXvRb3tZU8/QZ93EqMRoj+Wh51O7QjSFGCCjZJbj4cIFQB2BoREvqNIuza
wRdAZIrKnaqKF9Sifa2LwySWJHtG7d9COouhITKzIVj+TelxLPTF2tqW9qhjn1RSU/Hayd7gCPsK
nuq7wg73D5un8rIiKaKyzIOn1UBtDeWnczfJo6mLtXaAmwCRNyuOlp5YZiqrUjFbqpqyZIWR1UOg
kYzxHZgxh5w6+lQKpBSq6wBcXyiIafHYjUqMtcoeRGqs+g5jgyBt0DzlFWgMxm27GlAX1uhS1KSX
QsLzuP64mxYtzMzJXuQf/amKEtnGD8a5WHkZG7gAMVuK7AVFPmpvAwmqhhK53NNt/CNtMWE3b/BE
RmK2V3bZfZyRFNBjzRYIK8/WM7PUTdhDiqeNCphFKzoyQ9CgkXoR54y82by0YIUZ7P4x36EL+Btv
k9VLZLlo6pb0B58rZB0ftHyXH5pXlWjJeO2OA8zNJoWPv7okkX/qCmHAQcuUeqxEXQXOIg4GJ+jC
NSZABd+bb/7TZOdoNEUFK9jR+AwSypfmqGsEmkqtJoww1zjhPaF+IkSZrccOcWtRFazQqD7jX7AC
UOtqurmUQHaAqJOjMDtUlhCyJkRWz4OI2VJQnMJJLwjP6rkS6qYeyTtI9f4RFVWcBBPeMWASrOey
tnbWUUrXUMOHEAVa3+expgo5I63kAGd9mpoboEAhz6uPSDCiBF8r0SdTCA1p03CR7vCYLryRuAls
aLreunOScW4vKJAL+j/SrmtJbhwJfhEj6M0rSLYbbzSj0QujpZXoDWhA8/WXGN2tetCMhqTbfVTE
VAMsFApVWZl66cKvy+l6yRtvnw+9d4A4TWruvbnUwhisolfJOH6aHRMwOUjn3g+L2d5RfRdFrTOR
rrOzG7BaNKHhxNXBiZwJKVypA7Zk696m0ZrMN0fDC1gyjC/lqA7QzypHj4wlbbdLWkzXpbF0r6Y1
mwQvhWPnuOUnJ9HqmwkkJqTp+yZMBg3CXv3MnsqeNjd2l0y7ChSkYW9BhChW4ppMoxn5Ncq9T/Pk
xjvOyb1TGmiRpv0YXZu9Aca7put2UCmLfbXT8vvCYiXY6OwmGGMDxLfG2PsGaJ9C3YyVbdMAu0N7
x9tcjmI8TxADNChaUVLXXM2A5tbHj9aATZilcwIXyS3l0SptEJiUWvqkmymGJ+xu2tktUyWnbC1y
YlTQs4BiQwYjirQubgkRkbhoj572Ei0HZoHcXipyLDMiXLNDnWPkf8rbY9G4n1PFuwXY/6rQh8+X
N3A1IppgE3TRTkI5XXzIlpDQmxyz6o7GHaZQOvKTWNTYgipZxfDCbwyrryUsJxbFB6zdgfKAMVxz
7s380rwVABqnfnSXPdJNeSc/2Kth5NSeEKrcMUliJNfd0XpSnuDL2yiort6xTyCIlde51+LIqTkh
BDu5O8a5ig1Vt/qBX6powQflXg1+i5ZlLRsDTb+Lpguk5tGp+3gAlIiZxciQSPMWcQnkR7ThCnNc
m1gWIdfacpBC+2VLcMkkTvplUQY8+DzCC1Nc2zHHMPyebZXAeLvsmGt5AtBVjoEanwrtZeGrsdmO
Fi/CTWY3YHSyMxJVX6fhaI8Ram6UuFoeGF70NymYaeAKxX9QUBGVllSndruZ4uOVL5ghdzZ0O1TI
M5UHIyy+pIHxxw1qNHp+mbP4dX7yhG7sMmN2AnNLfJuBWdC4zpTHy/u4esAtXNHg7EHb7ExSWoGm
9NwouNfaTQEGt8SfQeIWh+D6MEL9c3ur76Sw4jWnPDUpOEprT/HclojK4CbitIk77Ta7td7Rr3/R
MvNOTQkPyarKJ8OrYcpURoKnEEFVCoRmhf9/7qLwisy6KB20FHacBpyC4N3bwCU5Jq7XD7zgIR++
XLsAABrCHQuoyTlIlEKBsEj0qD1W1EIZXWfGa2t79E2tR01SD1tL5pDG2UDwoFuAVOujG8a4tm3F
NNujNXvYxC+uSv/iyjy1IATFedZjx0bX9kibBloldU2D0ek1ohjT6198Kf74xuQ5mFbPmEkg7dWM
o4J53xn1+b236WkIYNB9cUzf3snih+Av/P0dp+bga7keGtKCEzI9jZihTs3PBtZ9t0VbH9wy/dbb
y4Lw+aeCKWAlUavHAs8AXrSMNLUuqubYM8yoLjkgf+b2j3cQNixT58gjFeqUgjtYE8vVQa2b4zz1
ILkY5mmjzYPm2x1LSGzUzdYAg+4uatIodKELfQtNnGrLKgwLKanpUhID4y8BNZxXAvCbOEWLg8iM
zriwxWnhecwxsMVm0bwqS/PNjKaw9bSw7ObrNnVuxxZX0eWNWNtriNJhk9FEgyOJNm2A+ijyo6Ph
fu3yGuyJD5cNrMRmDp8DkTwg9VD3EV+HU2VR0J3b9VG7q7WtSX1oWEG/aHp0tQBclFMgZz8+Dysf
TQonMWXebGSWUx+LSB19u3IAg41zOzCMlMkcSWZLKDHQqaJ2Nek1zkWpHzxyk4PWWQkxxJnrgfJg
bszdbyhjnOeXfIVQSYKsIPiWxYy2oCyuo8qE1YPzzQRzzy29YYT5VRmAH3ICoaF04IN7wsdniAHU
l4WMgd+wZ/yeeaIPIzBU9XHeqg/KE57fPr4lakXdxnjA7PEc/F5DbaV0+9Ewd+GTBCJhSZwNNgwn
e1Tho63tW6/uGx+SWKDejGma32hkn9/uH20KKWe/2J3CatjMtW2z5/yNyqeMd7F/p5u8Uhjn1jjg
B4gwsFIIwSjBI6hR9RnWwJVP/fnHFLC9dZVs3GfvyFqitmDB4CuNn2S5xdr5PzUtHJW2ii2vdmAa
j0GiFT+YIXm9rp0PPL00Az024LddYScdO6dVWY31kSm1Xyyg2wHemaqyWce12HlqRkjHElY0YEDD
OtxI1661ZIZkXaL3gTFNP5zMHLZV3wKuFY3Si3HtKJ5aFiLobEzoEEFCF/XThr8ZypB+B98AeFLK
5/a23UrnTvhSzg7iyY4KaVpFy86bFxgcD+nRPGT/cLhDhPmy4rb/wfXMwR4mZdtd9ZMTo0K1v040
j3keN5q/OtN13/4hHwu6bMD/QodaBeIBHPLCEejGNrZBOYVMsL2JoBQRmzHpRhnx2Pu7W9w7KBgh
gGlgdQNA5mMsKXRNY/0806PmNmGqxQc7z29GrdiXePkRZ5ifY8/4QiOnIo2elZIMe+0sWEBWQ99b
NQANEKwbbdwZCWvpcdnnPWKJ9ZykqcTGCiQGz0kbLyHMSRhoaQsHrmkrFDuGjKLTxQLd9zYtnrE/
9Wbz54hon36j3HH+kOV1X563YMDZBoHJx22NlIWybuhr2ARcpQptv/6Sf692dUq4UiZAtKCjbfxU
89On6FHawli5mpAHA0ULGiYkqOJtSJ2qiLWoaFARhvJHhS5GAURJAw6mOw9Y8jlIID3yDUKdct2t
FZAElg6pXRPoYdM9K5QVhQJgZaog17hOF38oDu7iP3+NkY9jKOEzYBnpo3bMpWxJK+fxg1kh3uXz
krpqBbNob2wyE9aiT5cTt5Uww2Xh8T9OC3AKgrPaU5TErB2R8KfJ8zyloatYJXH0bS2dl+WXjHAq
UY7mwwD4D4BXHmJPbni9jarJNPD9OEsM17jmsLH8HfDRSse413YOaHJAgVRctWgJfzSGaqrZDRAI
P3YFgvNCfd3+fnnnVn3i1IQQobU8HhJoAjTHaQNw8hxqz3x6+5t383PyvkGdQB6h1w4+cPK/FiaE
aC/tpsbhVs2ty8f0/stxDfnsY3WLGnrsp9/kMP21kIqqNH+xYUc9zGl93M8FAliugt7+cdC9xs8m
t7zGQya97pnRXGXKoN5ZKMAGPUW3rc5KY+MYMZXcHmu+ajiIOxyrhEkS4fZwTcWxa3uqjgU1fE8J
Eg0EvdBWSZ8lX3bNUw1XRfrrgrf2TAhhVFlls8RCoPvMAi4MlwU2hNqG6+k3JNP4zonH4sSY2Cs1
K7cb7R7GCuNH1zxiSKzoJId87XUGTPu/CxLvXbsrm7jkNpynWAmdwefEa0q43GrLXt+kn+WPs9XT
cWpSSDmHpFKzsYHJJgDl1lb36xhtJ4iic1iZ97D8iPCC+Z3G6KqXnKxVCDM5i9pO42vlQ+TGZtq7
32Mgy7g2o/OiXquQg5TzCq3dTSYKrXwEiI+rCafSLbwOtEJwTTdbXKKYyHy1ysWCi13naVt0jySf
dM1rTgyKXsOaKtHVgVVHJ722MaPASrLYkvMmsyGcN5OytiwAxzraVUyisgRJzJcl+i45bPx7iP5/
uhLBUYDhx48vsBL7Btd6/cgZfxUf3BRccBLlyL2sk73mIABTQnoK/6MkIlwNTVOC7m7xyiMIqZXu
qVULv+5fIzA5Xl6ZaAflfl4QAS4bvNeA9wo+0UwdApRnN8fFK4g5d346HmYwAOhSSXbxsvtpCRUC
1MQxryW2TvKC9T3aD/wmQtYJ3oQMrNDZa0HSZ/YI6YXtJKn2n73W3y06GgQ7MTwL+KFwyAxqpeo4
uxSHTPtssfcQ2b4yH80oFZXroAKmpPzTloZolG/DSQKh1m3ZQBeYG+UyXpwJpt8x8JPRTXUjHUAV
vf+nNWB7AdsBSZL4XLdnF3ebq9NjooPEtX3mt0D7VQHOCk1lnz5z+uuk9lsZUu8sWHPDKMGA/RMk
gc4Z2p0lM6qZU03foUI6SPwBZH4ETXOyy0DTnL9e9tI130E+4QKYhGnJs8jl4aHksNxqju40bjp9
2hkjfbpsYm0nISiEqiBSBw1L+vjd0mkw9GqAezZmGQwGu3a95Ps4LjJCyXU7KHD+bA+JNcheiSyq
FbBjzwVZAM4h0zATK5cqQa0bcjBA6+IddPYSYaOeubk5w1C+G9ibp+7rVrJnYqXj3QnQxf6vCbG1
XGhsrt0IJgonv1aS9DpX5gCgqm8tawJWD3dKnP3hEOu7SQ5Y1jG5dR4Xl2qaU31AsdwcHpvoPnf+
z78v5MtL4ymDYvXN0YNSj6tpxJ0jScgVr2FxCULInZTJoorbNcdkctWrRVeiz9FUQQ+WpsYmzQtU
vt26Ci679+oJ+rVvIkUV+taAlzd4QuVOtp2c+HkYi0+XTaxdJSB6+N+nEWNRHNO0VGeGXkkxHBr1
n0hPAGdNWBjH3Y/LptbDDxeERb8E8UBsHPeTa3ulgz1US0h5D8AYxDedQYaCgwV9lXhvuQzstfrZ
gE20Ad3AfK5YPWRUica8yvEypBoZdJdES4jpUqJ1aehLlsfTidN0491F3ouw6Au5Z4WTXLHbtI8R
70Y/emj+qUCXcJOjyozk/ktjShmUVkPFiTn+ZU/uLNrWaO9RE52X8apnt67xDzMkoWJ199A6hrw8
WNxBlfDRBBtGtzDnhTe50tAslidaR2E/Qf5rMvXPRiRr9a/ZQxkPu4fJVQwu8SWfLKlUUFEzzQZ5
TT1/1ur8ZtLRF1fGiph6/7msR9m9z+8H8ZNBQcS10S0EWk3Ezg4glVRHT2twIeaP9IVjGXLfCtUB
U9vmTpEKbax9MwN+iDYvpB/w4vy4wB5xsFKUFqetgzJwme2UrruJmz9V++KeyKlB8MYEU/0Z4GUw
utJcGPbRGbxDZVn33ghVoMvuzgPe2dYhReNDxoDyiHnaPFbLpNmwMbLlJhvACTym+o9GVx6njl1N
k/nApz3J2NvHy4bXgiJeQ+gHOJYDUK7gJMycak2rebBvEtVvFF3ZOdnMNpetnJUl3vfwxIxwvOD3
CW0WNJHVQ7+n2wQsOJw6Vt1RiRPK1iP4BFKbJHXTASGq3Uf2fSYddeen9OxLAbdmGw4ICjCp/dHp
7Hy0WmPGSugPLhlQbKrXpcUMZ7nxglqymNUYD6bKf43x1Z4cYd2c4xl3CO7J/fyDKzeVfnFl3mE2
I+Qsv7JpudXnwqk9wRuQfLq1WSK16APV19EbVm0/AlbOBmGRdlRJnhBd8nhd9fyTJQqegVk3x86M
jAcNjpRjV8bWO5QbGdOIdGmCY1hpphcUENmjl5DRb3TSQ80VJI4L6YLpR3Kl7wbo8Ercft1ZgKiB
LKJ1rvKwgL+gztISSTvGfvMd6hvX7QtnTo+lwfCskPPziP2yxS/UE18Bl3CcMYuHqaeh3XC03EIA
BPzHfC6uHBRyoRvFk4LRCySLXLupAYj9d5HCidCs2KFVhUU6TxgkCtODugd5JLjlGtRVpd2F1Uvm
xJpwJBKlUpOCf0fIILyAImGXBWw3/5M8girMT9E1kk2fiAB3cV+FM9E2bV+rJQ68/dDv80N7NUKJ
vvqduRrZRgpHoWirPkpVWJq+1S9cNKPcjvfaz+ASBzJNxLXbE489XJ8ch3ummIE7SF3yPm2OQxKF
upMe7DTZecq4l7jH2gcDmxCmVnFHg0FDOHhqAilZiMHzmMIgoZyHUMHufOUTC4e9utOc0A4lFtfu
gFOLwgOmVGya13UEosOETO/atZgtuzIeC9L+4MpGGPN8vmxyfS9dLBJkb9oZj1HVlhhR8gBQsJ3S
n+vrGFA91kuINFaN8Eq3hUHVczpoo8VjgmboyyTpI9WvihzyXpJgvBolzV82xOcsivplVRg8wyeY
lXHBz9rduPeQjYUgTjDvwVUWTG+X9241cJ3aFPLikUZelPBXRfySE+ebAuQDyYLmdXuPDsbiT8ci
HFQiqy5KlyrEy2rQ7KGJ39uUZktM3/0O4V9oP+4nTD4yN0CDEgVHyY0u+YZinte3RreofH/bbm/R
15xtNdkzY9UExkow5oh08qyjNkW1MswU3l/RB5vdOUZNMltSV1w9YSc2hBNmDl2UdBT9zgUqi7l1
r1ay6ppsFTxtOLnNloIpCdOwCke999iLoT+Yrszx1uKt+WsVYkGgdLyULRlsKDt3awQLiOQGALb4
PZnKWQ/WraHxwDmEztG1XV8qarUAJNZi0s4GB04U6PvlADwh2C1lWdVq5oiBkX+tidekM1p91MJa
tgdXS5A/YBqGq9lxwmoYhBLtHw/18ovy1CT/pCefrHCgczVZC2/oWN+WAMgb380IcLAkf6bgCogr
8sdMs6JN4coc60HpqYVlVtct8jl6o9cb+zrfz+hINJ+MCQQ/l6PVul/+2lfxNtNqw6STWh87cyRl
+ebMh8r8UxiouCrheAFKnDCVu4ra3CvpXSlrC6wuArhroFs1lEXF0lFVJQbt6r4+UqRq2QvUlopa
ljatpb4WSByAwQCaDqiFj97gTGqq5i0e52ZrhHGrXXWacW+rzmFyjV1Bo9Bk+VemAP2d6Zs2t8LL
3+lsBofv4Yl9UQ8TyshtwTJeJd1i9hKQm9TvQ/YCGmcwYg8SrzgbVOHW8OORSGnASyHqflytERup
0qYUsFqlDHGDb6bI8RvNfJ1pRzDPH/Y9ytw2bQwIirh22HsYeZOseO2rnv4GwWssh5aTHXcc+zIF
XDElARfnlDhBvmV8omSr74qShjLIncys8KEjvfOiOYdZl75ERvTczuadNT1IFreWRYL8FYUl9M1Q
1OK/4iS4YDRhihov5fHM2hi7ZpNtjNv5Pk6hYZddzVf1sJFYXIvXjg7QO2gy0NwRHbjL1GEwGaCS
yCIXLeDKV/XW8510PwY6WFv/WHGN+xBGCjHiauE5dSYba2dVq7a0RW/60/K5BcyV7aIKU/XGAeVc
KR/C2mfDfDAqPxwpcpb+uy01R61K6qOl3kOpj0zG2zh/vbyHPPqKtZITG2Lz22Tt0KhMARCksVUw
Aw7fChUjhYl+6L1U0rVYXw/wbkC1QtxGfGZYi6UWdLYqDGFM97lrPDRNsSur5PXyklZPOgqqINUF
/Swe1dxRTxwxbZKpZ8yojubDDGQd9UvffoYINDQ8/pg4DH1vTJnyoiNv4eLt9NFWPEaayQqzBJIu
2nKAN20xud7vTDTLDpr/kxpbUbZ/ukTBrJA7aLWCxHKEWXNrbDwMU8UGWsZTWIEOpJRmYTw0fnAS
ZEOorXOgEJ5ProgWavOk1imN0BD/xhGSbZA895ChjYAEMbbFLaS0MNeCSoKUE/8spMAwGLItRBRQ
GJ95jK2yOVZn9G+Tmow/2r21q/3mFS2UHFibImzlTYaztFmwKERop4pSR21h0fVuKWQOvaGSXQJn
UUswIURjE/QKbZNXFDxDs78Eth8f4hvzXegTVGWy5+LZAf9ozRSmCRMz0eO+wYLawPmWNART+bzq
z8k/TcLwQD0aKFRiTu7//XhiD7mtcoi/GyVFVQEP1Tkctyn0wcAWyELNXz6lG+Wfy6eCb5zopgC0
me/AedQrhbM42aAI95aU/kyo30XteS1BVqc8C2N8R108ETjh1nlqFlWlBiY7tzlq6r2rxr7VZqSX
clSeP35hxuZMZToCpnNGEqFpS6zbBTAvbOMeaM7f20uwPKqf+WRhDVKO++Xtj7NObhP8ZSaY99FM
EZujdax6Jc1RmndpQsxYD7z52VGz4PJ3WttAQAHRhUWCy+/RjzHT7O0FgBe0RZlxPY+N32p78LVJ
jtlazDo1Ijw7Km/CFFuGrklZHqxs9mN9xAV6oMVIcnXxL6/oPJXlGweAuoWLDXe1SFJW1V7jDQms
gcBk3/nVU/y9B7vPe0L3XZM87VetATiqWmD8U88v0hw5XGIO7wVWcGO+eT2J9imodZVt/i2biIzc
/wwoi0sOXAC/7AlBUe2Mcu4Y7E3fytsRYuffMcj01PQEKtekuB3uFTdEBJHVf/ifFc4zwEIgOUfD
DbeP2DzME6vpawMPObvuCZt/zEYX3A8gap0t3AC57BuuhH7+CuJUH55hn3Gro3QH2nEFDwTrbgzj
XX9H/enVeIwZpM7mfR6MV6kqcdK1L/nBJv9NJ6mK2ZRFgWIlhn3A8MWVw1NKKvDdKNt2O179OdrG
eX/o/btE4eRBUZC2ejvA3NQRA7OSxpWSfb18FlYunA9LEg4ec5TUql3UGCa6i+2aKLPpU2/0+0zG
57i6e++Qe8CoIRUnPumqrhp6Z4z5oFv0rnBh3PyPEjwOLEnUkloTTkHnJGVvRwX/VhoG2PMwejP/
4Z2GcqO8LVKim5XcB/rcKPy7yP8hqyF8K9OmGACjWY3rk77YLyB1jP14q97F9zEICXMaygYWV67P
DwaFD5fWjTmZFdYXTVq2jROqAHk+fleXKHux7azYpfGcXzMga3w7GxzZUVhdr415FJWTS57R6unT
VLm14VVH9q3VCW806qOvvLgDMX6wbR64MZGqoK/cRNjZXzb1j8cvH/tRSbyoOhrgb9m0zWgHs22B
t1BRC0lZeSWYobXCsR4Y3AA2h99XJyc9ShqLlgyPuabWjwmzwetgbZkJETB7vspydBtL2fTUWgrB
2zlI3BHRrLOeh+IxSLR2cCEOZp2Cjlg0VMLiymhJYxPQa2/NzE9fL5//1T09MSq40bIYoxHPKANE
0a1i7KPmrnM3l02cYxUcPoqCuwHvEg0aKsJ3K1ot6nUH3y3bt3iIgCHs0O1bfyaySZvVxZwY4k57
8tUWvY3pxA1ZGIAP56pmO9uJIsBzDGV3eVEr1w/WBCiQzRUOIA300ZQzaPmCf4f/m9+zOiOalGVt
9YSdWBC6OPqcx+gCOxW6OHriMx0dlSJgV/Y1HXzQWEKV4kpKX7e+gb9WJXypsmyVrirx5s9n4sJa
u19S4m1KKNUrdhDhylNCTrAq5zBe3U8Pe8lVWUAVKPihaoJIxVr06jj0X+uiJFDalISs1bWdWBCO
dDN6dqnWKuoM2qGuHvVh28qc4rxJwD39xIZw6ShTM9u0XSpU7N8ThECJ8HKbfOMQke7Jjon6Fw/G
DxaF56k2AGuvLVhVv6lfNBTvNtRfQDlqhc1LiclEEMd+AbPP/rL3r+WYp2ZF1hujSCo2Mph9FwWH
sl+bkP4qxUybEZpfOSDjbxo+H3fXEk5ETBFbShdjGRbJj2pYgL1I8XuAuDZL2G/zzr+8SIlLWsJh
SLPSVBSLb23fElZ8LyIZ0mPdJTEUj/sTFUPxAadHvasw08YuQuU8yf3RBPHN0kjWsXqXgUThf1aE
dRRRPKV1hlBVmd+y7rmp+tBGLRQw087Zuo62vbxta4kJ6j9gMUWax6GZHyNjjk77DJY3Hu3VsNq4
e6723W6lzxz+s4X3BsgE+HwCdMDQnRXOM4if5rm3sKzh4EIrcNlFz5x5kit0znLq/7VojHwLkwko
qCFE8U95crVM7YIyqDbiU3FKmo4UQfp9ftPzDSdpZdvhakol+7iWwXK2BCgEOeBAB2Tyo0mnqZUJ
+ODq6MV44HRb71E5jpvyebjnHRdNdqRX95MPOqIoA7oUcZKrmSq7cXLs5+hn4LrdaLioLRQyjlqo
Aso1P152kzWvfJ+r/GlOLGVbWqzm3QhzMzPAPnljOi+ulZJy+keb/KGSXNeryRXqF5wCFng8FJo/
bqatKeCkAafb0dFIcm+iWzzt9DfnS/ysQS4Fz7edrDojNSlcadAYq6dCQbgCdUoZaBs9BDC5J8Ob
STzogemk3gAabZDL+7ruNicrFc5FUkTFMk+4g5wBeXm1ab6WI1FuRvSpcS62VKYzuRbETndWuPMc
1IQyy4S9oZ7x7sd5GLNtpfxNrDw1I4SVJZpBWazDjGLnhLWhPmp+lsl2by3mAwANrQ1UFM4Zde25
aR0KlbFjn4Co+0FJv/3N1zkxwH/ASRwxF6uKzB6H2sBsFSbWCPodWwsqYxVkQGXd/NVPc2JMcPpM
na0ostBa0d3Ot2YUCXWd6FJoybqnn9gRPL10vboFCgep1baE7jzcfDeihIBWG++p1HeuQ2Qc1rIP
JXh5m1VdYhcIHxa9UZMvEXu5/KHWtw66aR6KuiB/EL7TMGT1sMw4vEt0NMshjCYudZFIDuvqXYnA
8z8r4gditWU1GCAAiptHeBc4z27/G2x+q7H9xI7wgWqz90YjhZ0uLI+IQ5vIIMlrfZ3twBGA0ufz
5c1bzYONE3vC12FxVpiNw70cjKQg+8mClOj76oW/HeTy2atXyYk1IQJh8A23ZDdUxxa9rVb/pDpX
LLmrvKelfDTyv3lHGCixggyD82KIbByq0pW6tsDapCK9jl2om26L+E+br0h1gYcHayAqZailCtGu
ZkqMulyPu9/Zm7NKGkslkE6QZIarTv7LiojXytJFHRyzwxPTeOtZjMGqicDvJU7OP/ZZonZiRUjb
C2YOHoYSMeec7uMCFN3WDrU5f2qvp+TpsuNxPz43hboNKGj4/KpwnspUM4rJ0/ipvdHUb1Xjht3Q
kmIagsuG1m9ZtA64eioohEWmnai3GwWwWH65V/sJivTxQXs0DhBz9gtpZ3X1OwG27yAD5fhiIRP0
xmFRaqtAHKfXS3I3sWBYvv7Vgn7ZEAIeaC4iurQlj+H9HhH8dRwJV381of5qO9IpBf7nzr7UyZKE
L2Ur9qSqA8xlFDeE9lIbqewT8V0RTYB+FjxIHkbrzlgzzHYcQMdklMc58d2WGKCqH9GX82Io0Cdo
iXh+15D5q6wPcg5owNk9tcuD8ckV31QeZX2jlYAVg++Fy1FG/wCcVO61sMWzS3K6Vi9fzIfxCTgw
FJ1xdiSYZtGcQS3xKvbudB+8pkF9E11PfvLIBYXijWwcfe3TmSiZIfShXnPG45iktEP9cimPVHnS
tDcwrV92xTVvP/37Yjg3QalmelN51AYo1jbI1VPoFS2fLltZLWGcmhFCbJxZVq5SLGP0DZCvQ4SM
A0JUqB4voD7HS9IIwaQOvJAaSiyvOuavDRSb/KNpodCbYYH1Dy71nR9AM+h3wcw5bDgNrWzEQ7Kh
Ymu/nIumbBusNF0qktu3kfE4OX9TiDrZTrHIayxFhrErbuRlcIK4e5eHbF5TP+k2k8VRV5DcbD4V
PpNdyOsn4GQ/hfBY9JB/jWPsp/GkFVBQaTacSGMYSAqcHt0Pd3I2orWL5nS1QrQcaKoylLyRTDl6
ScbJe8AM83Vb6Y+qUf5FAxma4/8eOPFWwxwIMNc/PfVdWIjEB07/4G05fuiP5/149EJzDsghMGqc
0fHbkQalK2XAsSi3hfHJdf8iszn9+0IqqqcaQ8gay6NSj/vBKm6TqaEkG9XN5VO26vSWDkwGQI4q
xkA/RuEuxeBn2cNODjRGSm/zwSOMSe6YtcwTCDkVSnh8hlvMBQdjTsbIrbFZRbNpKCQe+uzWi91d
ls4vdVx9clRFEj3W1/WvSbHxsCzMGhqlLI9xjOdVe9Ompq+b/t9s3i8jwubNqBJlmgojRbKd0yvX
Cuta4gdrT5+TrXtPsE5uyTlrNQ8cpDCx5wOsqDVtuSC6rE26fhv/+kTvT5UTO4bS0mQxYAdtFGQa
j8ZOz8j4WYNoLR4/MuzuWlwAhyzmiVAoBK+cuHF1aZndiExNaV0fc9a+qfTEga4K+/OBBBxUflbx
eNQBOxUrWnrlLgp4Mstj9IkNfn07bNPa12776srb1pC9jo5RK3GL1XfdqU3h8Nr4YorTweZ/9eLo
lvMAZi+87MpfdtJcai3XODUoPCRzyJyU2YholBUbdg1Ohv2+VIjxMEKsJTQ3PQqv1SSJHKv9Ss5P
DXQQNO0Bj/gYOrIxLkulReKY7dNdd/PTNTHCspHWsKE3spKkAhDNsU8AzuDl8tHW0JvNaDYggQJL
SIC9JTp1g8kyb2hiBl7jkLhpgth4hpbMrgJmjrSjFjC9wCTxQMNciW56qCIjDBLa5oe4y7Yq1B3L
2to0o/tczTSEOoHfd0mIiXzi2v1mGp0gAT/CEt9nlflm9c/gDHmczYr0AAyUinboqilwmRV2tUKc
uPOHpPXxTH2BVibJ2CuGEnesRUtkgbxv9QV8LX4zz1dxGuO2qIAioZ8Lo/Kb+NHTMj8a6ZW2fFF6
62Zwx8Autc1QpL6RNLsWA/haO5FipgHgbdu2t3wPegZNG8SpubHUljjqS1bmm9aJCHU8Qu2rfk52
jdLkRG0Tvy4Xv64QAPuEJJm3G5HRx7mFvzQHtKkIhHB28zShqQgCANYPfhI/d+XyqaqQHCRXtpv7
fXO/4Pdglj5oEgvUvU9WdN3Frj/w+qlWhEuk+ZhVuKoB/J9dlSQzZNhLfChW+06MYk1F7yzgJKnu
3s/Ld4UxH2z8m9G1t1b0XQc3ZxslQUS1nUnRxG0WlSi5s3Hml6xDBJ/ozdi9pLmxT4b6ujPwrxnb
UbUiTrGQxsAiZwgXjuZhNmhYR5+ZjuFxQAM8gFiaEqLwfXZIFfpiDXYQ2z8KSHqmUxV2HSPpnIVW
r/vGgDswHsvrYZp8sNFgx7PP9pi/pBA00gEuALepT0HDnBY5ZnCiUKsrUqoD8uAOAw9zmNlgpS6t
g+JGXzG7+0Cd5QnNYl+f4kBhlFh2Acjea6HGR1YqvuZk+HPNF3fQt4sGKGtdkLHzyOwuQa6ZN3b1
GcwSfp5hgGm8z8DgsTRQqgGQZB4xaW3euklJiW7VDYm6p56ybUGvQbRB2o7tl2rc0FjHpd7nV3bk
BgrEexRn9pPBDAZ3/hI1xdZeGBlSQFkXa1cub9bwT5a7pITkZGS3xEuAVRnzgNmln+j9gQ7FXh0h
55XW26y/17JDTx8He7jprSLomn02pP6oKWHpFqTAv2ZJcV9H8V2UOA9pd2eixmSWj2Wm7AENxa4U
XybzFX80hK4TeNLrH7pRh1E++DnO7YL3RT4/l6MSzu54V+M3Kc3npFFICWXKVFn2dvXDqSqSZph4
yb7YQ05sCDOVXXqltktgDdkPVc923mw9FmZ6sFQ7tKJvSkn9KN9HWrGjbrHNAY7pIpVAeIKoGMez
GUSsvpeFuXXa9qul5WGtPYzsR5ctWytxiLl0D55bBnXqkRxnP85G0jgzaaJj3nVEGdmnrnrtC80f
spaAOXXjKdiMfgkGJytI3enbLHW21LEQvcqgnFzipv1u5FjiYSFV9WAniZ9MLUm03C9n0ATGnwxc
jFDsekqst6Fatp21m0u6swsr9JjtdwXbN+10W+gJqd1rDX4W50YQZ5+6rCFWVkHnVbtRLeDZUd+p
0oHkBVSrVGXruHNga1/RYLoZ2oPbpH6HwQ9me6Gp0yvmeEHL0S73MyRhnHTnQGskcfLQrFQysvul
Qm7t0qDRn43exXnvHmlePWnm3mzB3FDlCEXV1lX6OwW/Q4NiqR6pPuv+Q9qX9Uiqa83+IiQw8ytT
zjVmjS9WDd2AMTMY8K+/wTnS7Ww6VUjn26+9VStt7OU1xIoY3xUcBjJiYBnnn7ej1wmIuldvBgoB
faz6g72fhnFPStvTwSKsqkWQVMArFpXX26/j8F0qoFGoRPegVNoXSY37Sti+nccfmawPZooGTlW/
SR1fJ45DHaplBe3uIbEDnhbDqxTuE63w2k6LDLIneb+rq+fGSCIAWDw1l4ExffdWfC7q2J+IHU49
DQuDR01Re7qgXkLucn2I1FwLkgGDGNpNYom7pOF+lWRe1ZpeafCg0rUQFGYeb/aW5B5a2Ac92YxW
70k1O8bkocCoL9MPg6lEKB746qh4Rb0n9riD+OWdS/tIlM2TVIqjI5Dx8g/X6QPT2Ar8dgNOq8cj
1ybmLsYHpeIseH/rcMimVr+HcvhqpjM0co/M7VF0fcontq+SGmoxzIdYmRPbnlTuiFH6Qr8TqLU4
tArs1jk0Gkby3BwKbzCiUYiW6KjdQn7WdoJKTNBnAxQ4GQ9uclfmUKLEPCe+RVh3EC6iYt9Uyi1P
sOgsOThlCZ35FI9ws2UZ8NBO7mFUxotzfui7Z6f93RdfdoxTob4mLbubenCMpIaHPOdgDXmolnqo
Jmlod/nBLabU58O4aRvn4JAmsmP9dZysMOubQGcuIoARpJrwUt1TTkzPzg1viDnenTu7tSI9BaNo
n59VY9wKRfc0RUf1gm0BTgqFyVHXaEIunXvUx3YVBq/UtgNYrvGTqotqKj3XoF7Fnwc136D9HFRm
4vWQti9SEuUj9dIMvW6INKFMHBRD7fXjV6yVYQyBOJGVkcrAHGmq6U1C4K0BKzg0Rn8yS/VObUTg
1lVUt3Kjcvt3p1lbLui+Nu1NU6uRTawb1Dp3RWVj2hk+vUosXzQ0cPUkonDZZes8uUly5mza9uDn
8+O+P7spe85LFUSu5R2zdT9LkKE20uvVGl5Jzf1CAAKQK3dlOr7WTh/lGiVeXZHHzCa3qorOJ+qo
AFy7w43O1bBroGwUZ2eFwYWwRmkCdSRPss3rqO2nbSonH3DmgKfdL1AUfNua/aCb9LkGUrazs9eB
Wg9jlmVeI4Y5TDM2bsH2ObNPeWxvpUy+hsx6h8rCQe8hbu8moZGVNfq+xqfU+3fWZUhBenvvQPkk
V+AHiAQBTY2pRiOhXq7pXt12IZqr+xiIDTZMR67gVqjsWEs11NIc1Byt5ueJBJDOtb/7Tj7jRkVG
VoVEWgHrwJ3XsZ1d2/scPE51DiazIh0PzQD68LHCd8T9KJ0wz9jG5MCsatUGvvvXSPD/xO1RHdCc
nqC7FtRmeWeCsUDFzutmDvL4LIO2nD0E6QDrcdWFSVo96v34kZHG763sri5KHFXHrbyRa9KzaIvK
DEgJ3T6+UyBCyIs2nFzjBAal0kus36ZQmGfDAfeJeCAZikSQaqq9FOTcjpFukzr7IkLbUCU7pLEI
Ytt9mEb9huVKHMVU3CSsvU+Gck/MOMJTcKhRdoIO+S+7bV9ix/UUSoKhlSEfWug6QuVake9ETpEB
6jA60rAcAeLrsqH0KR02VoXTr4DJE294Kow3TdGOBAdapukrb6cwLbSo4mWoQwSprkscweroMLat
jXafEfOrof19JpoXuNhv9MffJq76Y2ucJJR2hMXOdEoKv2+a0c/Sfhe7SjRl+iPpmoOigV6+Tt9s
Y7rVdBai0YAgOXMCYWpbh+ElhmfT8ziiov1WK+VmsrS9LMkhNs0om2diRcvCOk+D0dV9A/lAIiHz
1nY3JDcmn7vQnp6Dawz0bRuGU+K4e9RKgKY193RqdzZL4Z342ezw4pXatidyCLgONXdrbA71RJ4M
iz/FTXJv0fG7bftz51JwmTu9QFRpHlvcA67FWxzm3+DWiEBdH03dcMPL9thAtULVij3vSteDTEiQ
40fQXN9oDttyNwsYq/a2g7yrc8JJKR5ZocVe1/AgUaatReJo7KqoAeGwT/nw7sbqLh7jfdLgjS8m
33REUEswwGVkn4x4geNk0xFwcFl65kmabNsyP3epec8T7o86uRulEpga7thg+ooxPLUkDTVOn1rD
/MQIxXPDVH+SyTMZUcUsIT1Ta6HjKo/4FMeatgGa66D0sMVpSqtg6qCwIPoRELwySYKaKS+x3n6L
JlWCzMxOWQvS/BRqUkabB1XdBUU8QH5F8+1EjRjGfEtHUH8YW+KZufML/cxQxyd1SoDcBjSeM014
WaPvExMB7CDZb5qUW6omt3XZIv8xTzjtpzHHoN3Y7Tsrue3GcmOk6VmnUsOMNN8nVXPqhLnXFEiT
Yq3eYCXygE53YBDxq+bdSU/sb8W2jwBh7/SiqEM7tcClW2m9h6j/kFVlqOr8MMnxi0rMJJij1nmt
YLt8QmOKgITdgY51IA2xVXJaerQp3/Is+1JBeE1UxCQ0PrMpOygdnuueIcLlzxAUPRRZvxdooxas
fxvGUkUknAdNB/cjc/piOMObQ9VNaSDhrYH3o057Y9T5roybgOHRbnoRltzwTVkdGFx4TNI9IE73
QlPBgqp290xJT2ZWbiXnO6F0Hf6+u01KTfWkk/42qRPqSr2PKbmpONqgbSH2LqFIs8BJ3jLU5bW6
3/RGtbdMuk9S1FV6YSdIOigCOHMH+tXvrE5uZN1vK6089l2m+xSjPWqWe2Pu4lOLMwFwfFTUG2Al
3u3K2rSEPOatHShFtelcfMJU38WmiLF7LMDztokb5ThAIYuX1dGg9VOekx6JGf0URN3JjN60RnOc
sHOmXlmh0zZPA7IDrbCf06IPMlZawVCkh5JqD7WLIYhEvx8B4nU694kbICQfbMz1sektHpBDCxYg
iDjwWI3imPi1iehVm9RNIc39JJV7Qt2I232g5rpfqQw8B3Y0yeZXa5YnzPZtoTz3yx3y9wyPZZkS
6C5yGQFsex7K+t02U+FLo3uUIjlNDRI/24pG3Iu0yLZaUWyZMyaBNvDRy6V4drpxl1FubmyXdwGR
fGslbbeBtInPleSJKfGt66IiMZl3pBY7YZXbEV5fEjsgbnfuSiAaAOE7juKV104JRw7RRFqNp0Yp
nwzegxK9VbxOxSFK0k9QfL02XfYmSLLTCS40+uHfhtCDtCuDuG6ObW212KhkAx0jT1QdvGqcFoHm
JGeIGoHIB7K6vXhQRmAqlAlfHUlj2E7FPdEnr07pTdOCAd5xkpt+LB5s7JSHoRvQNLjTbTu5gdSB
YmoL85TI/Fa4yp6N2YeZMehZpxPisDgcevNUKeMOVe7jhJqFl1TqrmP2b82O4XeSbyVpdyzRiCdM
kF+mZvKcyeGpJjz2ayLCNsmpZ2viV8EakGJbiBzcpnhIK9p4JK1vpTbukeDpYSvS0Wc9fWum6SYu
GMjpGuAdXRC6y6JHNwwTEZCfVEzfkMq7NqAIpJn5c2a7RyCMhOcKZvhDbb4rNHe8wRigkpA8cRBj
TrMzTuLyrum7X1ZcPBZgfBzlwBB4pWdJ1KcOR92U8kF3lMrL8qkMe23QPFGC47rkW7d3EYkV+EWF
eiql/sses/ehh/8B0OS7xbCl6sjI6drHFkJ2ekVespHdWajZaDyfgnbie6nW7gxO29tMe2wa9yV3
qyfWkqAaky99ou+TbYKfF8HcYPGTWiNUNHtoRJfNacSBNRkL1QnqYInqcbO4d8vyfRTmzTAkHxih
uom7NMgt8FEYSX/iY/veV+RI8qb1ZGsAHorp6yoP3IwXmIgbb4caUHr3w4mbsKoRRSoZUFI660Ap
Lhj8HeQkxro9gDBhi5D52TWztxZ5PVZ20kzk7NCbNmcPqQmgayUE4DXlJMcu5Ga1c/BwuWX2mVLW
RBOTd6rFjq1qhE1c7u2UBmrT3QAbVvqjVDft6O6tTtlXFK/L0L8iAguJGJEU0rb28i6/HzLtEdwG
aJyXKn6fAc5Jqd9pSXufuwJEq3Qj+jqwBwdkVhrKSSQFEMdlUE3LexF1ZbrJ5tqa7QAlrhvFqXC0
o1oYu5w6ljcVtY3TORwnhGmOyakX2wDH4aPVVXagcpJeSsavRokfEcMjL+PsDn3pjTBRLqDWk9Pa
OyW1JB7FLORWfYT/QUJNjAOuiBKabXJnV9lXQtNTOym/Uhn/rqfsw3awFcr4mDDUYyAje6fFMvam
MUbPOdM3MqZh5ZK97FI/5daX2nevY0GmYCibvdJCSsEqEb2heNFIK6pdiN1DH6dh8tPGvHFAFPlQ
uKVvDuPLxPhLluO508rqnbNkAsETJLttbTvG5bsWm42Xyu7RNFykNlaUDarj10MR+0M1nIc6+XK7
5AlR3BcUcQ5Nk+PJxueexj1YcQ+Tzm9tC4pVk32b9hi8V7PhxJHZxyPkH0A3Tuqmv+tyqwkm1zk1
HNk16zBbbttbU1q3lrBQ/itTeAJe7WrbqjwnrrfJ2N5Snr45UN5OeBs4NN3IwfVYNt6YsWJ75jSA
xcO2QGNQZs9219YRQJUoFUjSRYnooFMEDkdPJB0upYUXBvOaKEYV95oxfTWaKUJbit+9Yx+g67Lp
jOTeKbXaNyz5Wx9BBjiYtTfMoc7Ugpm9zW4cJz8xdzoUmOU+URtznmlS4rdMOKKgvBb28Ngo7Kui
YDOxx4cJsxh+Hku/oNMDs8aIIOrR+ty8lVO1n0rXQeW3tvDsUrAraeRZiWUwDqgLV5ORe9Rg4UCg
fUuGu2rIzkzFGUXxvLDTjUvz/dg4Gytxz7TWXYx7ozRIIYWjVfa2RpiqqcWWIG+SjrsTbrxJ3MnP
qetzzXzIq8JCpbkrN3WrM09K7T0rc5RzjPHLyQGh5aoLdoY6TbxCNL8YaiwOoqtidIKk57cqKq1W
TTdpQbey6IJcKTOPK9W2HvDqIPqt1HiHSOnBqth2SlBC79pyJ53622yGe6YZtwpxd87I7+UA1eeK
PEya9ori7JuD8jjLim0l2HfOMSFfuUgM4ZYh2odam87Gh66KIfoKIRrPNKi6E9KoN460XtVYexor
YmwTloeaQvgtgQrZJpWyj/TKlI9cjn7eNEGPitAm0Y37ySz3XSl6r4mdt9zN7qSinWQJajqWvuUJ
30158nuk7d7uqI8Af1MXKqqf5nOSk8DUa1+pcVL1prt18bPdnrzAUUQog71mRGt8eHkr6LQMsCxU
a6zGmVCgVR/Kftsq/R3omz+RaoZy0s4xUx8JRYOjr8GTZ/UDCTTECl5fs7sx5jek4RAa547nEufZ
oTm2RVSIJPXsV967T32CYXUdFQG3tVJfTa3neLA3AyBcvqTtjRjcja7LU07oI02Ul7zpCh+w3LOQ
uhd37tkR1mPdtxG14NKZExT9iEpeZp+Fauko88MbmnF+zMZxb2YC6xp3Yz1/zwk4szg/lLhjWn/P
rBdlRMHAsX0O1uEeTiyW5m1tDoHRlOgPayBIMjcOSoOMJmEjx4NwJV6nk0S8Dkk4npVv2lgEhD81
Y7pDjdFXVARJnEaW81WrEqkuKlRZO+c4w2YywZiLFMsqMGZX6sfaHqJqyiJNUVGTxLyTKDdxq4bA
t4YGjMYV3djo/LSjugFx7NHm/XcxKe+xMd2Bs+Mxdst7kdphpk1Rp6BOk330/RiKKfMdHXfJfpmM
7sllyLQpQwlFHkrED3pqIDUtvNJOgn5Ee79XPT3u9jZ/yBvoTFLxZveGhwDr3rL7Y1n2QYLBrwRl
R70c72QlD1JxNgIBfouMCs0m8eiY9bML/s7CLXCakw01iK+i1pnHn734RmrvqlAGlvpLpuEv2ta+
UZGzqu81R0ES1e2RfymT/doP9c6cQOSO3oTFHsrhl2smgS3bULJ842BWdoAY0ViPUZWQACQOcIeh
ayRhbbiuFxeoieRg11SByawmr8AwdiXQNGOKV1UHyOfWwJ52KCvb/UPtfEgEF2NHPBeRndZBHrz9
UkvtIBoLDy8GBXt1nxXmLu3utbbcqGgLFA2PeGEitytRaP2wh9cpOaoZCi7cwHMrA8d8nhAe5iNH
7SbbYxzWK5B/2MXvtLt1XHRfcmMHPrIn3nzY/BUxIbIl5juqHfSofZaZ4asNqr/IS3FwbAWcNxVF
pgaaUvSfGlwzpFyB1dVRZcbnUeKplKivoljsNKpv9h1aOCxsRw2TtveaPFE9hdp56qUgExAIewql
2LYmEn2LhaWLqBMZhNTje6p/ohAeTrLzZQmPW7+XduO3YthXXeY5Qgl787uMvwneV5eSU11YvjUC
LWQAodS/z78ZIl4hT1CqsxUzas3POQIpYhp0FffVCR2G+AkChGAM+tUVoHrrPGIxlK0yr5QvEoXj
iu+SuEWgorgo9jI06MQmLpRQ8E+9PI8ITipb7A1xV079tkjxRxEGcxXfGoU/P1Pi0MK57/BMtKoe
5GYXAOGEqvXoZek8oL9TDe4RFwUOCB9xd/K6BIELgY4rUnIFu6ehl9Q7igeXEKRxjvqSta0sw7eQ
x4sUCX02bMaY+SgTHzk9O1McDIO1sWgfKAae3KxBzEmyHURiH6HAgCFrmK6cnZOZAU/MSAyqZ6Xx
aYR6bDqhZn7Mqx1k9HZDVo5495O3jpL7vsacjZpF+gBAovZS1l9QxtyUJvq/uEIt7vHY9DdazD7G
ctxY/LU0f9sJUqGk92yANH9GtFwFEvzp6S9hM6SrRAlZG4AKY9wJnDJnVZlyxnUu8aYoApOZ7dWZ
EVR/t/L1Ri96McPQ2tD9mtkvnaO5GYIZ9akEq5y810CEkJwFfQlkKf9lvyykm9aF6HIwBcUPelBj
PKx/E5g0nTGE8eOqOs81ZMulvQXibYLAnU4q2Mt7cErpH0hMUV481RBN/PlLXQM4XRpaICJK4VgK
+GawMIE63xz9I8NBa/FnK/+S5M7wGUiWzUM+aN8vZy8LcJXok4X1wBX/JtCFKwK0o3EwgxbPg8+3
LFTuwFcbrti9ekqAD3Yd8ARBbWRxSkwZG/2YAzk47YfwPyJHgXO0bhOAkai/xrV9dS8vjC2gtDlr
9Sx1ZlAmOTe8gHbgjd6ff17R1Zt1YWOBlun51PVMh41GJ96gPSbp6WcD8478c6/+GCCLUfsO0azE
kQDeuAMURhxTRKPU+BqaMFdefzZ1dS1QjIA8GkI07R+gfa1MNJ0EiNqmwiP9m9OsbNY1uA9KPPj7
AAuCT3iBD4tbk04G5LxArxpvZyoEhMNbgrG8n9dxdTzh0s58Ci9Qb1VrKaxjsNOG3XE8Z6HC/OqQ
H0kkNnkVWA8/27vqHC6WtUDgqpmbN2VS5x9Wa3t5fXDjt3R4yVEA+9nO9Vt7YWj+gBfragtViWkJ
QwPgAZ7iWR8M5Cqe8c09XFuUDnz6mYQm3pYVEO7aChdeqdZj4ZrzhsaIdLTmXKHQwwHSKekK+v06
xu5iifMvuVjioJmdwkU1o5n1ODT2RhiH6VNx6PLQ3TT7NFrjrb+OdwNiEaJ2DgTRlnRYZT3omcz5
PEEgMKyV7qttvkNZbGPuVj7f9fv1/y25i6s8IUCYaAdLxmZ2fiwSrS884VfPVmRs08C8i19+Nnn9
u/2xuLhwkg/qRDiQrIDLAB8hFajvpkloExpNTrr92dhVdwuacCjYgQXun5F0OUgODsQCn26sD1ID
LKLNjwMKcj+bubqL5symgnFt659ZdIDsyNCnGcxQaM2D/3r6+NnAdfdxYWFxBu1ULzNmMoBzj0No
gxoW/StffaS3mCgB7GPlVl/ftj/rWTyJqYglyVusx67GvcNKvzCUg8tWxUPm0/XPQ+JgSsYAwwjo
EBZ3uClmLj0Hgzki6p8RGu9RQkAdaZ5v14o1qOx8sH4ytthCpiVV1XEEnMURKhdhjCrNZ/KB8l7U
v+hrVOFXT8TFyhY76NoV/CLDG9zmj7U4V+Pbzwfi6t9HhUNDiwGUN/9wNaKrVpIBbtelY6Coddjx
z58tXL2nFxbmX3Dh9QBwawB4Aly/57+VGe8HqKSyh67sz2aue9cLO4szUGcTjQG7w+xNEym3ho9C
CaS4kTEWzz1Y44pVgYJVi4uDUKhOyme9bJy69KGK0rDQ/OEtPgPwGDGoAfnTymP8n4Don6N3scbF
aWgAqStQ/Ji9rLOf1cYBMUR0GziFrz/MvLOmn4TuDsWCAiNO6TqL/PWPiaAa5Fng0FoCqIk7Op3U
4Adj1K80xAISk+7tI49XOeWu3rI5fP+vpWVaJ4H0o2kJS5jxm7WjkKXPCbgHjPCGb8hKJHrdL16Y
m3/OxSmtOGAmYLidw6oB0rZhvKeRc6tBPSqH2Kyz4kOu+sULa+RvayRP4iKZRySG/kjSm0qGdfP4
P92HPxu4iNzSKee0MvEit6H2OgZuxB71atMG9kYLWYiWFDDZP5u8djhARgMiMBCmgtpkcTo1mkI/
HhRP4Ivg51gXm4bKryad3qDnsBYvrtla5D+q0mujkuH1z/UcBc18k2WYHtB2rO6i/9uq5sD/4mTA
Z6Yq6RG1ZfqbwwDYTu4s5RO8pitv5dUI+GL7ljPbNhi0mJy3zzlVO3tbgtS8f0NNqY3UiG9n5psm
Mt+6tSG7ay8AZpxMCByADvyfyerOxmz11CEiGONDWjwBWb6ysGuH/dLA/CkvNnDoKqtsWxhQlHea
bVSMBJsr4dn10/BnDYuTl5Omat05zuVoiwCOjAkGQPy7twbwnZ9Pw9WRxMvVLA5eY0ublGY6O33I
aAT8FsxOX4AhB0YE0YBfSrA2lLu2fYvzZ2RSMQp7jqG04mwqeqgZw31caWv+YsXOkvjLyFo1sRLY
QR1xgqIdnhbwxLmYuJx5zgAVa3wXYNCntUmg+dss37SLDV1yf2mOPYlpjkgntMhqC81B9qTXj44E
71i/5uavvSqXxhaOt1YYZ2YNYxhzmjms8hPGnHoIPsxSV/nnylm5urSZj5io4M0lS8KsibSSkQZv
WBuih0g3ygtQYcYOrfyb9A3PGapSeLHBNMUwMbHijFdsLz9nTNrEbuEhP0oAkbuOegCN0dj0TPdx
TFdGhOcz/88n/LPO5SesyaBoKCBiZpZ1b3DLPnWUvaUAHFDzb0gT3ShVs5IpXQ2+QIWMrBZ8GuY/
NA3j1FGjSHEP25Dlvg2MIrhpaGS8ooUIxULECGs7ev3qX5hcXP2JuW3fxrOnRIA5BonPo3Fr+/nR
3KPZ4bvB2szh1RHHy0Uu7n7d6TQXc1Y9upgF61o5HQz0joG1teiz3TCQvrhd8dVnNP1tKAAWy7ax
/RH9vrXtvuodCAaSZ+EN8g9RRa9Obg2kEyKWxLe/gB1UgMp+zE6pj5oJEPKREvvFZpU1/+rjdGF2
kTxInlkJemVzVci4b3azYL315qVH5xaA33DYypVi0Jq9eRsu36pJByZRcfhHYv2y6p2jPfzsEq7+
faSp4H0BvS5aCX//feKqrRCtxj+YBPvrowv07f/NwOKMCmBeuooQPl/7sBiA33PJSh1rPnT/3PaL
NSwOpTpOIOS35zWA7VnfKmG8UzbdaklpZausRUVJTdHBhfoS/3CyLaDpgJSu5dZX3dafhViLmF9r
DIx5VViIqf8e0aTDzLdH3V/GkARkOqSr/Y+1FS0eH6GrVIwZvk2nH43sk2pr780c0v/wZaz53y9O
b5UpBVNTGIifyV6PZmWQ6Y7cAgsPbmw3WBtUvuoTLvZvXu+FORRO1VwZDP5hA124BenLFGGSftxB
ooT/L0H4hanFvcxULUelAisj2ZapGLoGFKFV3gZzjVvmaiR5YWgRrNpd4simw5kQ6Ir2t1r1wvIb
Xj39fEuvO/YLMws/YLRGX8nZTHHEvAGeEQB/IRtJvCxY9aFXY54LWwuXgLECW1FG2OoCGc1aqXQH
8MVtv0PBbyUQuP5EXtha+IbBFCJ1k/mIB+nN/ETWm9jwNLJ1T2PoRMpOUXby++fNXLlWS75Jynvh
0hLrkwCIJGfNXHkTrtYGoNTuWqDOBIOGuvATTgbgtJ7UOOePAJX81+cpz2kTDEf9qVrlP726ngtz
CzdhEsz1FLThHzl/NOJvsUaldf0jXRhYuAlA3utkaGGA3Jtfs5sYD853G+h7cYNxwgNwTCux6FVH
cWFw4SjUuMYEqQuDaitPvcV3cV7cKdReeZiux4QXdhZeorN7UFxz2HFOwNp0kJvyWeTetG9GG1rQ
KcJ8k/Hw8+G7ujT0msGCphnuP6QqLKYjs5SWf8Cxjxu7xPSVxcwp0jKTb342dW15Jij5oUFvQh9Y
I4uDURJ06WkxN7ZNQHY8Z5+H6JH9Eh6AfMBo6359u9pBuvKkwCYKAzO7qgay2r99PKN1TycFlSrt
0bkH6YXPb4F28nMAlPbwVqvECVcO/6W9ZR9JT0xWmymqLYpueSYQkJDGWNnGK/7wLxOL62wKrcc8
FkyIqLzBgqAShsr0fzPAlxVbV7dPt02IksFzgE3u7+2jmMiDjpvNkaXED7PQYBtvXSj1TgHYA8gW
aLS1Itw1bwWSPPwHBUCCeH3xtMS6Viud+E9iVO0sUIaDqsH9yHdqAIw6IHZr1CFXvpjuXNyAxYtZ
q8kE6DpugGHsWfcZp7crezgf63+iGvTdHHTtrZmZ8e89ZMzkalvDAAZYh1CcMTQWIMWMBPcwEROt
1Wavu8c/9paV58nK06RI4e7NW2jQgC0ZsEXnbIBjwDPQZJ+84VNfC0WvupELm4tzwruq7Ryz4B/a
VJxVtQL2GmA/23r8eS+vfqsLMwsPMjl1VaVNifQGA935swsM4M8GVjdvvhAXMeGACcQZpY/46dXa
z00YFjSf8FCALyVbjFwG9coVW9u5xdsyaVXTDyWWpOnPo/pJKfgHrDWF1ivXGPoWLnQFcZVnFuG/
V8VMzShIBS0dADONxJ8VJ5XQOHd7qHd8/YdqdcVJXVnVXwYXqxrVXsmEDYPM+O1QzFZAy1Os5YrX
olBAYohlgZBUg9bL4tTZA5XlQGAltSG0DOb4rQMlb4/dKHt1u1rMuHKP/7K2OHx2MfTZYItZ9Pi/
EgrjYZZYwkR6RG/WUHRXN/BiaYsv1nbTgAkVTMZLEPFVH6qReDE7/3zYr9wmAwwLYEoE3AecUPNv
uDjrCDb0BIMZkJLBdFGn1JjeWkl7rn+hCxML5+oU8ZjoKUxkz82u3I+fXe6VGAWJSDAdKhb+vKD5
ry08LRYE4R/dsFzgHBbnoR3mSp4KyRiePcw8NaQ2vMapvM6tg58tXd06QCk1jVgq+QfoAGFj08p1
0Lna7GjUT1p6//Pfv/YKgvIas6AOlMS0fxqVSUVpTiWWQt4xoQHq6toXh7LwzfuZ9lQoa35v3prl
1l3YWz4aik5aFaha0IPFwUxnpYTKBwpj8+FO11O6a9sHRSqsD+UbaPIt3njCoFbVz9gXw/ZBAiWD
KkoCTJ01QLRDs8w4pgG9WSvUX4s/DTBmExx3BFD/6FSjwu0ohYPiGD05+yKSnwo0F33DA5MKMI4g
eog/f/6K1y7xhcGlMHUnTXvsJQwqUg8SJiNMknoOZu1+NnPt2F+aWRx7hglMhQwuzMR90DTo6BRB
DVKUrixWLF17Hg0bopVAEruaCoWLv11GrtTCidORwwcm55nDfwajh9L0QEoKnjVIkfji7efVrdpc
+N2+IyMn6YAUBQIJZ+JjdCZsOi/epHiXQxJkaHCvZXzXz8rFQhf+F1OBmA4SSMXQaKGY0QnlZ/qr
Ap/KBsQWlZcHmIJy2rVbeO1ezNcBLH2gh0TA/ff2opekMzVDGJUiIwolmFaO7cl9wHwF9nfCzZjb
PPpafWDF6j+tlhjaiYmCEASsVMBsg+69e5EPzRBIf9YIHV64r3//Lx/1z0qXLZchR0Dsjhn/6P9T
j/dnjURjV0ye+qqBjnVWLVwDSl71qVDdJmA/REroLnVEjLqMSVIaM/pEi/Sg3EiwR5/NDcz5beet
qg/MXmzhU2exNJApEgMi38uvieEPrWcJyz7ocEu0+JzVN8hST6IjTwI93pUdveIFABm3IGCo4nb+
I5s+gmc6rlU3g7imfptDhagIcDmd/0fadTW5jfTaX8Qq5vDKIEoaaXLSvLBs75g5Z/76e3q83w7V
01ft9e7TVk2VYIAAGo0GznHFG/G1e8Zi9Bb4Ixjq4YhlOA+6B3gMAA8Mhtc+AmlVRLRqJAZ41U2/
vQJt1sMMA/DG5V2+WzzZFna6x3Ecnjjy95W4pSmAMjar6bcF22Q4N229dTkaMY5CEM+DK5HcQYFP
SOU4vYgSFbeZlNR5gJBBOKTHGnswz5il2ci8TMM4IyBNA/waJu6RUqmQB6pKEAYaFEqBYAOMq3af
GZs/0ugfGfThPqhzLzUZvpGwTa9jdFCTF+zQbAgdEfeQZTn9Sp+PinD1gcANZFogzoGszukBS2HP
mS0elyvCF2i9YXMsJ3DSJK/w4aRZWXttzI8MsBLeJ1hJTDQIbz3tB6BQHPL4v/j5I1E25oOAklOA
jnCwSSBbowyUZLqOEdR5BuJNB1fZ66gossie1BvLAegQRucLeSNXHs9f2DquZFLtcLzByL0wQ2bj
aj+0TbYR7q3FVkFlDiX95N3gRBxXIOWhg4zZZCHA4qMh2TnK+GojeOC3zBzNlzdAouD20MgPXrAq
vVaRDtbQYmk5/Xig6/3Ubzdo1nEvdMzIAy490jAGvhR640Fs0wqokzBknL7EsWGLvV+pNS8tk+rk
izIrKeTvK5ccZAXDLx1xEQeHziH1UmxE3vUYt8n2CiYfefmYdQwQtP3/aUUVLoGRRIba1CkO8/Ae
KC+tI13lHyMwOjAmHOAc2QiE36Bp55mTysy4JUXA2oOirRfcAW/ajb0PjsHOJnDg0dv0lPk8Ag/y
m5eMS/5NK+MuuhjPcdsi2QB/NcctzJTQcr2cPVl64fDGeJmoYZ+NviUHmRmqrdUl33qzsNyoy1M/
sSTZTeaex4rEyp06GONMw8KKz5cCpW0B5JLWBvgZjNY2MMimSi/N9DRad9jK56glsfTS0Q5CJYRJ
WHC6nNsO6/n93McYAx9+xPcqKAbyp+U6eDidyCMe9vS4JwMrEsjugaUBvl0S6VHtelGNQJ0x5A58
tZ/TjpQJ+s3sNjYqE/dP9oyg2+djA3WKA408xqMNHhvIQgcggjboA+Cqd0OWHrPjvyWrtWSweaC5
RpQzsKFFOb/WFFiTBQLXKZTvVDQKtVc5ffx3fkiLoHxdlZYC6EQQoUqPQYb9+m9NzesTkpmEdTx9
yADxvIUtEQlFMmU0FS2HBSMkkOGn9y36actexvqL4PIC90stTkui0iLAEiQtwiI/JKn7xQVJup86
/aZ+7G8El1uk0iUdkWbigMZHwswKjupzX++NMK6UyRBOw0bZkEc1tXDazYwulLitEvfyh6KjmBZG
qaYJwHkOibCpCp1+fhyBJdsDUCNefgKhgZPv6SimhVHpHqi0ZtIngXDKom/xhM1+NEDjvy4rRJyX
9oq19cjfV1m2VCSjEkooFGqAoAHwnWVqHJsx/WEtg/JuIFaIJaiYhdPsDO6Ch/fFjh4ML7wl7HPC
42WFvuQ+2mrkEF1phOeYuqx1SBsd3R8xcOfV6LKiy98eyDxjvetQGkc+RyrbCzF+hm0ebI3SGbeP
gQ5cEsdQ/XBL6hoJzQQAmTpwxi1HFp1sf2n4KYuqEkt1wn7tiGwxYXYe7SAHgBrXi9PuFE/Y8ZZ5
/x97fkqjSsQ8q8NMrSGtbTbxc/tMmPZCDTdBC6O3QroFShF2SoS/OEoSx/vqmP+IVakRq6WL/o40
UPqBzgiLFqDdFZzMBpwGCvBww01bJJwuSaQSyZwHQanP+IRkIVHZQOJb6ANwFOTCFRD/ucU+5zPS
3DVwFwxFzUjIQGXczdeEQRmIrb6AnoV4xXuK+jLBTzmNSiWTpTNrvLKYwkmIbAAUKpvhgfRl0Gyz
vgHdB9WjnXjVe6Y7vOKA9yXJ31cBmaErE4+RhoBUTvMAJC9Dsy87y8fZdenTURlGU2sFEJpQTj0G
kQOY/GpHsP2ATyCe7o0jOqf2chyw4uX2bnWPebPdMHKS9ZdW5oeBUd6R7gJOIrqWlBacujPw0E7L
AyBYMH8Pomj1tt8AspEYt0Im4LkQ84BYiaRSndUuoZWPOGglAnPVZ67cbXO8RF+2Ljt/r8RQ1eQs
z4D2aeRfjgosfU+4r/A4ZvmZFz5wt3WZmXQljcpuU2qZU5FC2uiIGPUHE8Gx2Rq+4sUbHucXVzMq
t4VN3grl9CELOGrkPd3yBAC2YONU3I78kOfoRndjayvRE0WZoNu+2BkQZx6CG0JiUnCjjh3wZPoc
NG142/zSzs8W3DKqTjg1m87VXiVXfEpcI7dT7IPIm2grPorb4JrnLMxgX0klSW8V7FaFCbu67aEh
4CdzIwWM4/2fuCO52IiKZliY5j0XIXddlChDIZys0C0AYO3FHpguHrsGLKbd0Trx8hfbS1YCKZ0A
w1yHWKyB/29I/aKj85Q/iTttX26wF/90WT22AT+1o/N0rhZKXkC7dvq2SHdqx3m952pDpWMAdIMV
Jq7gF65g2f31sjU8AdzeB/AobIqjzn34YJ6rK/NRyTlu+7gHwjc08oCeMOHdAwiQW4DllXbnDE+h
yyW4IR/ky3GwkkjlxTqSl0428cFGR97X12SGNdhW31BugsKc6x7MLIw+uQUkA3A40xerup6bcp6D
4FRHTnVY3NxbOrsDlQl44OQfA8YwtnjGeufKZdp1JZdyS6tvlqDEW/IpQ8d1lxPAhiMKXelt2ZN9
L8BRcJeGeKpSzmka6QAEfyP4yM3RX5Lb+2TKL/Q7z9gvb6kr7KR/+4L1ca4iHvAGgSU6DI2dh7su
dWWu9lJwKg6gV6kOk4sx6xvdxchTL9vTNWk2857N6C4lJZMe2zWzMheNWglOyW74myaM7OvzGhnM
WP9Ujc5kpVkrQ6+qwUlQQ1vGsl6tfLucTT7a/19CYSWCchKpnw05ItZLdg04QYctkOkcvN/8Z10o
1xjVRjaqCrqEiW7XGYEqnp3LyjC9b6ULlbkAay8VtU6+SiYgxkIgk+XOEPLWdyVSYXy1mSqinaWA
U5S+yzWF3IVpsBCPI3gh0tW0w6wOfF24V94mp7gec0c6YtXb6Xi8qmyP+BRNFz9mbolFI0JF7S8r
AHGs8nDZhl+mdn659qcEKpyGSh1rZYZysk9oQMleGkHvqn7nyYajDX2HG/tQj7FLAP+WnbB2xud0
2zpkQDL7qTdb0rAGJorLUZDV58LA0/++Hv3EJxqA626ByI+beIcifNjmB8EnL0S8ji7bHQ1Vl/Ay
SiAHzhNT0unm1BNBsQKelfG6BF1YPj9z1GHb8FMKdZZNhZp3cj4EuJVmmKv2sdnnmieQvvRO7Yp4
o5mvcsPmCCXB+jUCPoVSFT/GrSPcZaAagQsDpuKxdKx7/QDcl52+BZIi92WDZ0vK77EQquYAjQxO
+owBvHCrXYEqubDH0QH3kT27qWKDScu45ZWr7ET/qSgVDaYS9ioIRIizNDtti612PEdle2N32aCs
j2iRJrFh4jEYA/nnrtInatqYagt76vquU7S9Ohqc9WGeCPL3VeFdGqOeYwk0OFVpccyK3p+FmqOF
xLLWWg3K48MmS/QZc/6n9HlwgVLp9+NjF7gt9qLB7mbrmEHuH7p3EWMXO732y+/SX5ftyMxe4JxW
MD8OnlCd7pmk86hlZjwDKx49EzxEbcjDRr0b/P4773LNLJTXsqiP1jU4nMsSvtF61U52Rj/Z6Ccw
Y/myi9kEXlePbdtPzajvt/QgGurmJjhFu+EAjLarxgOQPZcqlNnOA3ojXhNMsHh+mUmYJ62Juxh+
Iu6x9H0l7wfSWwPT1hUwWhaHPKb/YVLGQCBBHjRl7GBRnhMBh1aMgUWMwtFEgzTdN1fLHvDAR54Z
mW0YC/M4qgWoRSCoEzuv4sCocmOJLZSoqq/vsx+aBCRUjLGpNrBFHDGy0bcHWqrxyHFMVsZciaVv
9ouY9ymoC4iC8bccnHO3GHt8yK6Ajf0rSQfef5RIXYMrRbfGYgjJtaraqU7vY+wo9lVE4eIVe2u0
uS8tPB2pWjIFuE5WAnf/lB10n4BXJhsTTx9+fdA3w9NvtEvID9LH0NqoVATG8WQ0+QSjWg9krN28
1Y7gFXTBQOmA0sb5jwalIlDTKnlYBKgHkInokazSkVJlvhGO4e1v4dLx1KOCYpgbLPiWVnAK3gB6
DOKy92qbHrD3EDrDMbjnJjRSKlwyJ1VKqEoTKG0joPQ7YhI4e/zAodoDQWNCeBDDdg5IPR/+6Dq+
/oxUNRFO2RiZJgwr4rl2cY0teGVQwPvI23dz+9BvOR+SZ1e6mFD6RQe+MyLj5+hpm3g/2J3dZBhM
yt3fGEwifnHJrFTGUYDfnyYTzGoFGxHpNPYAjz5icva6sIU76RsoVb5bvHzD0ZHeQO9jbU7zCr6D
GUsyq5v7cYKvCGpX3FPBbyfec4zKal2uPiK9LSaHUYy3fwhs3MElg7rRjbyzcBb+BjQkTzny91UO
DwaAgEck7kn5KXrZBkjjxbbzBL+6y44ax5ac70dvps/AJEgtg5wYFbDJ+ndVV2yO8Ugkf3URExTd
GCTAKDrlkX1eGzM2NEkRD2rS/B7P1GBardGLNY4SHgts2Y72BrpVvK/GTtmfginf1I0BbQUZgoO3
6FaGJUHzBD5Oy1b2eAx1NXAc/mEe/UcmvSaZCbkapImOYrcBrozuKNvyHdP4XnRd3+rff+OYYOY1
nUBWqBJW8OgJALUJA0lrUtKVQoNx9iS3BRYHAPO9ZZ/vAlCup2AJ/9er1+Qmba3EUl4KxlFy4udE
7K+docitXjDmsOv8ccuNP+aXXEmjzsIkQAIN5CTAa6F1g6SGnrd4WvA+idfQK/B3nTguy4yKlTzy
91UMRkVXN9g7CE7TJrr91eiLdcyagVPZVUC9uwGCn8RbNfwyj/jLpjqG9hT0+zDtfC7VaIYhN8aP
mltv7PqeACVGL2ih2sIeEPTcrhXzlQQMsP8IpD5il8SR3ka46UqSrfrKprWxiFB7CdgsH7Jn027/
qpzxqhNsQOpzLEyC/ktSWImmvyhYREV5RGsOZGo3SXkT3Jk/Va92wn23xcNJgH+IvgHeR4hA5b8d
ck1NfeC009scgEK4ch8nUHP+RfBrUn/A4CLmu3FQ7rgKs13q09ZUvQNqL10uF1ze0p/YvCivFUwS
CNfVtviZH9qDuYnuuCvibJHYbSabkWR469yfwLOVRKIMfxL96VXZ5F700HwXd7hbwazlA24CvPTH
TkafEqkiK7VASAcyVGS/dMI+JkaQtqNBKM0eLrsP80jRP+VQRdUCcpsoI5qFzU9d2KmguEg4rXem
KgYQa3HdxmCVRhkvq7spq0SoUkwFGF8JAhqIYZprK36+rAs5hb5EgoEdA03GLoVBN1wHZZHKpMPd
l0CHStvUH4EKw29Rs2/0KznUMSxj/Wa2KuQ0gk8+PGL+AQ+wvYsr4l3l83yPbb1Ppaijt7WWaAa6
IBJoeC/OT6FiOnMOxhaLU1wwHeFTKbrJqiZqLU4A5TiVeLImO8DpIUp/XP5A7GRhKgCSQFNcwrTs
eRxJRQc+qgRHbHTAtCrZm5iuVMPLX/vyo3qRXzLe4wj7Jm9hBN+SAIsn09sGJQj+EmXC+Yqvhcsf
eBbJJNcJ4yogcEJ7MLQX0MP4vLcf5ndbiaVOBFBeCUEV4rtZ6ZOsvRiNYWf5dtR6Tv5nfreVHCr9
W4YyKtFCnDH/qeP+J5XvYstJEsz0t5JB5fimE4y4JQ4vaN8k4yqa7jh+wVOC8os8D5TebCFgnh0Q
H2LVywR7m6NFG/ATV98I5C+2r2qgPAwc8/0/7oG1Gqw4q2jCU99p7tpxyM0YCRCTU6B017DOn4Me
DSSgbvUsOaVboyHiNrxFZLbKn3Kp79bVKEGVGaEwgMNYuQMagy3UTxy7sj/cpxDqw+ltIsfGHBHf
b587XCnL99SfHHGDTovfHGPubgFPK+pDNlq1aEqJLIK+qx2BKFQI7wYcjxy9yEf5kumtT71I8K2q
SmMO8qXMUcWOTgMuihZTfbkz3SfXk1/4PPwbrotQZ+QkKX9nLc2W94QjeUMmkYON8DYAcwcU5y4v
6fPMSJ0w1VwK02zCOfpkp5cHVXzHoDrPiAwhmihisB8b6qBO0CkhnS5iAjWCEYMjstLiWi/BCXhC
mG0TI0y6tTeV077wqjeeUOo46zWhrXIiVJIkV0gfdbm1JwyQXHYQjhT64T2o2qnpNME6SZYfC5Gb
aHdFzkP+J5+dcsK1/ehnd6Xo0twyEVzC0JRuQKjUhaYCOWq+VEewwMuOLLT/GhQU1c2ZVBIaK9eX
ir5IYqBhIqSX0pZcbasW95ajYg+//avR3P57y/tmrAA4k0nlqlzSARnXEnM+SD8k0M7byCMY2rWB
TyMfGidBO4VXAPM+IZW6pkUFA1gEPaUeeKdoARRvwvD439yE/BtWtmyVUZ1AKBycDHCWBbVYgkJV
3oIRLeKdMoy2FyyooP9DwAXwqHAuSZXFTu8D3ToBtDnwcy/YZd8JHJnkpdxxREYZfCaLjmtzKEHs
FpKnmXgb72MfS3gYreY9RrKKuTM5VCgLQg8cMsmAV9z0eGtVtjmAf0OA/C0A5h+veA7BenJaycP/
ntuwjEoAZkawYfo8mk4AcgCc1EfBUd4WyQ8xG0sor3jIex/7mV+j/H9fDjgl51KnRKi7xoRU2Rdu
+m3t6fveJzujPfD6DW/aT16yrY68+QO2+3+KpcI8mIwMXNamdYoAaTArP9Jhny/3l92fNdVzZlEq
rqsGz024slkfUz3EKUGl7ZNnEa6vMAqRM0lUNIu9CMZN7LSdhCvzKEgYrM4xM6LcZ40tvJU7tIHc
PxlVP5NJRfccLZMO2hRod8AwM/pAZOMQ+7dA9d2iKyLBh2woe7T+NZ75rxz9+fGo8iQEf/M0i8iX
ZgviR/mhqX/kyYbz8VgphXAeAbMOfFyAyzt3zCBcImEaULhGhwoLt9ENWqP3eP/BBA5vvIF5AKxl
UQqlaj5oMV5eT8OruV+A6Z1swDw8hXa8EzfqYUBROdljZ/OA4bmCqbyJvaKlznMIVu9ALh742mbZ
CjjsUtm1lQ/4AN4MCctT16pS2dMYJi1ZOpw7eg/42kPBxQ8ltqITCtZ7UN9IoHQETMr5dxONBXw0
EUJhucEdmKBM9KlfP4FVNdgYfr/L3a62a9GF9/BOIZI0LommMnYaVtkwAeYJZfOykb3Uw6xgTNZv
/MaPbyzeqiBJHxfE0UvaQ5Kmi5ZDHMYfD7rTHs1b/a8fkxNtwaQ9/skaA9At/jEsPUBbVf0YCiTH
dFHldBI2mebQUbKZF3gcK9IYlbOsDKohIK9Eu2qnAJIdFIg22c0gzwO8c4B5yso6wDoMERCEOj0R
MC9FhhTw8TyQfwvQ1uo6e5gOhtO7wPt8q+NNXXmXUwvTQw0Jkx0ixv5Rr5x7aNJbDbiwIbKJQDaV
fie4X0nwUJfby3LYuiFZWiYGZFRcQc4FSVHb6UErWx+rUrKDpvlL7mDMwjc3hAGHl8aYoW2Ra42J
8RE8oJ2Lq4VKkIOQRJ65AOrwkANogqMR604APf4RQZ2oXRADlqGCiOgAMHcZLa4crfjpqrnKX5e7
fEeAa9qb6E45XRbMU438fVXJ6vEchR1aYKdUf5Xll4S39sv7feqwKacRxJVAVDsZWBEqxZ8172GK
6XOWRbwcSHPYbD9XQDIHAPXlEoLXiO8qoy1ASlzjjTMs7y2BlwhJiv2SmD6F0a/eXRxNcQW3PGVL
/m7oUw42RLDcgkirFyQ375TODmJwFF/+RswCVl6JpeJqiXVAiccwIp5KSmwwYCfpLn/XXckvd+lt
ckW2zrlVMzMJr4RSTj8MU5YNhWphf6f3lE1BlhgqW/P0D0YQ3bC5ajImZ7W1mlQMlGo7SgWRKO7N
fbpP/XinfoyDcVu7PEmU1+eK0mtpCYMmO9xKnRQvXoo/H/g4IKyW/5lOlP+LlTppXQqd2sjpDhpQ
5xXCbu6Irwqe1cIH/rMe85RZfTcqN4bzKIbLgtyoAo4bM1IAtnWqLQEF0a/QUOPuR/DkUZVWbKqL
GsEG6CsIN6KHjYzIJuvA4Ht7EE68RWdOuH/pPYkYPIkKhHue7YbhZxu/DWFom9375ZDjBTqVVdp5
MAvDQqBL+rjts24bLcmNWtWepYVPgTa9LcBLsC/LZNesn1+Obj4JWjB1gFNHrsSzc+FbpEuTucEu
eZlyP9Pt/rbx+dgZLIsq4IoRP/AzFLobJQNNA1AWiAV5PuLU2Y894LLVh8u6ETenE+daCJVMRsMc
2hmr6ydJTUU3SEv5OJpA2TKDXN9fFsXMlmtZVBqRtQzDzmDOO5nHDHOz8VX5hkdswJUdJBCTa06J
KRswEHocsaycgroH6F54DDMAdHF+EGHedbSmGmIBWOiBLmxfbGesbseb5N9PWhMG1P8J+ricr47s
Qc6BwzNBUK3sS/lFEnhdclYtshZAHTdGIC1pPC3WKZ4Fe8Y8sPbWVXjJyDpbip45ZmMdM2thlGck
rVaqZQphUg8aJtQ95FXe3InYkHYXr3TjG15lzPbFT/tR/jFWXZ1hbdU69csCTK3csUxX6jh1FU8I
dcLUWZDIlTHj9LS+K6XuNCDIy0uXYzy2FDQHTQMDBqJJSZEmdIsxxEFyvb7/4HlabOF6uZfuSgw4
3Mp4f1Lw0sFjrWNmKkX8lEv+XSsXXNQw7/UaH43s9kqb4rb3lxfBEW+CG/JwDvzKP/tonxKpU81I
uqHIB0hUF1B4bmXjqeCuJvGsSZ1kcyxGWpTAmng72df389N0laJlkO/0V9HVt5FnXgsbzhdknZ5r
S1KX+nkKjSi14IzJjjxHKS8dxkPwcIPXof77wvtwxB++puFPK1I5Ki0LOdN1WHFQJrtKHrKUJ4F5
NVNAgkXwpU0LoDjnriGnRWEp3fQrDS6uZNdPmOrBsn6JZavxijfcy9RoJY76ZnFnqqmSwX6tfjW0
L8Py9CcfaCWA+kBNqXWzYkKAuO+/kX21DkOuDd53ybX9T2b6tLX1qA+UZYAEm1VYD2dX7vTX2NB3
azeWXUBLOdYtt8hnpvpP7egmQa4tSSIWcAgAq/nNQwlMt6PlTVgymR8tZ0ARh3F3L/KCmZe6iB98
ccWVZOqQiUdFAkcbgm2s6zfsQW4ro382ZByXJurGvDuEtbSvJzTPk/5W12fA4w7KVT/W73VdXYVx
vgP7aOhwvjbzNAIKMUgiTJAq0PNaZVw1agFMxlPSbivLD0fjJSvH67ks3eQdsI+dM4lXcmPL3byZ
ep5NWFUnsDsA0QuUL5DJUSdTU+bVr7OQbKmQYYbSmbGDCcrO2/rddPtN9yy62pP8HXOzERdAhKn7
SjoJtVVS76K27LpsRKt9a/pDAPLk0NMfCWZu6Egg7+SldKbvreRRh0jfSoUuqjgiK+FREoDqUWAc
WcydRX+Kktr7ky8L2HZQoGP+WaE9vZEGeY6HClWT12OmG+jSoLdcrslttvND1/qLI4/47xf/Xsmj
/LvT8kXDsBeJZLLEG+/nW7Lnmrq4T/AuDsxDZCWLqqHUPlXFNG7RA3EJZEnh5nhlVYGNmHngsbrn
aMaTRnlpFhpzmeo1MvyN7Ah26pVOeAQQK2bmxC1voIF9nqx0o7wyV40ZW7yQ1u/VfXWqncAFZPXe
fCWQNvwXC2ZaApWjrOMKQVD3zoNgHCexkq0BtyHl1AuGO6o/1NByg/aWY0VmtK0EUedkiluEOSYd
aamT60LkFAJUU8nLuIT3iWiywbp3WSYz4FYiqbNStSZNmI0GdT2KXjPdZQMAI8LarUzNG3mjX8RQ
X/x/JYw6Nwt9SKMxwHebDTC8Vnjrb64NoNVdVom1kAmqdTSCkSoksnB3/r06I5OScClJ/TS5Kmb9
u6sR4DIE9pEXZsTTaI3WoqizGTTN8gB0N+s0geimLQHRzusAkF+4IIHeXAikORKyCTmDgLgBGtpX
wEcO3F3/stE4ilhUapLiKKqlCGK6AQzaYKM1c95nYV2GV7aySA5ZnSUWjhFdUD4+C0GiGq4kbFvJ
AHvkNg3JL12yGZWNOmvKq6TAVxk2ZAui2KTyJgSVO6F1DC0ufjDz6rPWjMpHYtFrWTdDnn7svewW
XfpjTF71tSP2LDcDsu6JV6WxvxfgXQhbBwH4OjdmbXSZ2BuBeRLyx6n+bo2tc9khWEkPNCD/CKBs
GHdzVljA8sJ6+OzL5dFU72qr3UwNL4SY2XwtibKeAEqYaqghSXvon3t/+m7Nrpba4ITD2lj+Ikp8
TGt2UH0qR2X0IgmULLIgklA8xrhj1b6e+KrbeZKTYN++/NGDX6Lc9FcgzOQCdvKkU2m+TqsM4y74
dmTdGZMuCGlj3/jcnUPeJ6Ryu1yJo9JUxEe2o0NeFzN0vrDPOXiBHYCExEue7v667DXM3jY2nmRU
52CpAW/vuV8uWSFK6aybp74Bnl/ulX4EDGM7Pcibzk9U7moDMw5W8qhcL7WDGGRovZ1m7TGRn/Ly
T6b/1gpRGT6spqGXUJdjdualjV5D+WckcxjbODqYJHGuEmOJzl2sYpkKE9GhjQFsu+dh+bJj7NNM
NPBaWiZ131qmiUak+QGWDSRwd7ydHLIZZu1KDqAX66BfGc2kslOJ7dMptKCRLADYMMEyg4k+Rifa
l72NZzgqRzWJlqQt6GNOxbIphdiWQ97yFzOEVnYj/4LVp5mSIQaAEL5+q10lAHZbzJOBsiWbOJrw
DEYlJAxOdZPa4PtIxmxXUmJbeWjzGxc8MVTmqRQ108wBYgagtJIyPXzTCrt8i9+ne2vGLIV6FY3H
6XT5M/GkUjmhxLhWp3eI0TCXbTH+MQUPasuzIPsQXn0qKhO0lVWpGJY0T5WLy9xzd5C9ZVuPANnN
rpMrwICdeH0mpl6yIuGNAoOY8kfQrZxD0ScJk/Zwv7wI7aJrbADg2mI6cnyDmOdLNbMSQ/mgoVZC
2rfoP9TBrYEMoaetLQSSHxWWHwhcZi4Sm5fEUa4opz1qQRDMIFXE1x0YMZNN7siP2bXiRXcqhwD5
Y77lkjTKIxUjzRKpV0yscE8AR81c8B5poOZKPeB/WNcV9qs7AEF9nBwIvDeMM2XvvI4rM4+gN0mI
bFDH0YcWdh5rQYhluE6/b+WXef5xOQDYN5KVAMo3q8wMwrAl6fem2WFacJseVeysyod8wwMbYTvl
py7UeZWaRlz2I0T1BG6jN/HUK/kL9wrO9pJ/xNBnliTmZjPlEJO0HkjG2mt8MCydPOtA/MNMpDdf
lbwdA2KkL64CBBHRMrH3h+v/eS5WM+AZyjW+UtpldjYd1OZWineJdshwP7YUXt+PaciVOGKBVXQH
cauLIwm7tvlRd8DXwdPk1BveZdfgSaGOMMkIq2CeoZSEGYB68Y3mIOXP/00GlUCGXtfUeURNFoWJ
cDB0LXoVLO111gcerDqzslUVwwSlmCIDWOfcZqU45eNideZpNCq7tEKnBf5kGh0lE0xDzeyEmoxZ
Kf+yeuyacyWViq4x6JKqKUZIBeUJIShWB68CNIPidE6h2jP3fsnMFyuBVIzFkSWElQaBKHKxNyF6
hLbV7Nz2lQCPlxvMPAvcURimp3wKpQcgs0xaRCnuzZNSho6h3yxj6ffdz/9mS3pcL417Jc1bkdhS
+RENTvdgATMXemF5DdZ84tmSrRWYHzBBZ4iGSf6+irImzCsptVBW5dlLibn0EDLNltfHZn+wTynU
KTPq2OVtBkgJ0SKPwsLTZ54IniKU6w8FkLKsZMaq4fymqVhl6SRbVErnj77PpyaUr3djZ6SCBE2I
ry9uawNp3yEQ7QpS7h8VOISW4++PQ/l51ut6b/Vwhr6+noKrQtpJCacAYN9MPmXQ/a3BTMCFBJg6
XMWFm3KxlS0QLf3im+KYV92x4DItMquplTzqFDFAlrFU5DsFmN5fihpVNkhi3/vgzmpUTuXGHDsh
5H9/G5Bueal5ZVSRga8VA3LLBBs8oCZvAMCVudaxBLf4R3vcug07nmDm8bwSTB0rS6nleUPcpPVI
WYWNRtOr0AVVN+qVJW14UcxVlDpi5gWPcI368RW72J42+QKOiw4GviKMDLK50xzze7zhPRex5Wqi
DkBUwMZJGhXYTV4GbTRUJrqjeB28F17nty510qPiV9fDAFx9sGvwWqUMDyIIGSgVUYdgsoeyrVl0
C27rLY5sUGtluNQasjtEkl1I39tS5AU8+TWq6jmTRll26LKsHEZIq73pdQDO8AJ6rQ8y91+cdrzG
IusedSaQyshxKOqpnOMM7zbLZi686QHQ4r5+yHezW8ZuCb4cnvsw0vOZSOorRqmgRZYJkeasuzpg
4GvR4+RNnhmp9Bxr/RRijxOpbE+IZFvfCO1203nFNcaJNj3//Y1xHpzpRCVq0EAvddqQUsgBtUUX
2ErrySBBB95Rtx0cQlDeY8Mm8rjzAkxrgnEYuE6E94oeOhNLxRRrKScXYXEvARprRyYG0gxtC3vw
yJJg1HM/IVPdT6H0AFo+5MEE7D/0NPPbob9Vm92oZrxYYNwAdLQWQSxvgPpTMajzKJ2KVu4TxMLU
27Ojvbb387F86p/KPRh6t/NNhp1ZG9fw0AUwKy/smWbFQJUO4i2s9n+kolWlArzURQnDjBwcP1vl
RZ85PTN24K0EUFGg5Glf52ryd1vYTa/JZIlFvlp4q3gJeC2U3eWoYGaylUQqKFLCZV+0Kfpn2rOg
3PRhvO+0W0MCA2LK6XGyrsC6vpJFxUOIibR2UeGVw6vww8JLu3St/yAUKL9xKrA/lYWFvQ9W4y8z
E2KeZhq6wnj/IStRyQZX08E2nPwwgL+58pVT/P2yJZkSAcJmYNAfsA8fKLUr5zCMvp8LM4RzBM9j
szOC98u/zwwvcqUCnhj8nt5oCBatl4wJGkXiLRZynabGpjuvFvvqDjjWsFiM/zTQFtO3t3SJl8qc
Yv3UpMtGuwcTiTOjHVmU7baLRPffagRhWAhCaanqZCzsvPBX81K1kibST2ApXqZDGF7HXCoV8hvn
ZydkgCkYOyBYipZofMAkE8NkUXXtFAFWXLPrZ4IuiT1fpz1Zoj9XtqmAo28GgIX6QlinE14z7etn
A0aMDAIGFfTlaFtQSgZFJZqlNmunUtLdIburMIKpdQXHlAzAMIjBnRvkwaj5UA2d27KxQgxO9Yt2
6kCe4cXb+q0qdyoomF0y21ztu3eZwI7oAZ/R5avj6zL+Aw2hpMA96aaM2KRqpYmphgJMKrEUu+z6
p9DD28Km+hbYsknIP3nqMmRiFgqQvTLglkG3Qs76VbCFQj8JLUpCAhe/D0D7RWBWBKcJwcM1u3GB
C6QToW/JO36YcrEViBgRTQKcfS4XWLNmNguLgl5lcDe50y7eV9+XO6kBFFwIguHwQV14hTxDpmoQ
Ag/MKBFsDeq6IkSLIPbkPa310Nt4iky7iezAHZzRVWO78JqnwLB5ICUMtz0TSm4XKwNLzQAKp0ZF
BaHdG+2DmYDlgnMeMELzTAT1DfsWqL2Cgb7vsPnFTddjQoM/1sC4IGCabGU/Yt+VKtXU6q2ak97X
Yc5x7bd1p7gBQrDlzK0Hrg7FyTzMX/Fplb7WKueCqZicU0Wr9Ak27NxAw1No6zSVm15lrlL7wDaw
NUA/a7EDfg3BaQfuzYgUC1Tqw/UETVIRXN9YgqN8VVQKKzZK9BXj1HLS9D2ucP1sHgVeA59xf8cZ
uxJEneuSlvWlOeHmB95TAUNt6Ee8V7mt30xeBozLOnVMXsvg6yDJuUgqq8qhOgwWadfP++y2BQRz
jtnoYh/yr7Ukui5Yke654a1Am5sIkgj93rQDDqJneZoPQHIuSDgr0Fd2pAM9TUcVQ9gS7kB1bxvx
UY4fLx+4jDbpmdnoVeOyKeXFwsY2Lnbzz3Rb+2T3XcMzvZN4v4Hl+LUFcS6OinDNmqoFLT/03L4N
LkE5EsDnZN3h/uGC1tj/j8pRca5XALgILEgTfcJitmxDAPYR/GiyR80bWeF9Kyq2IzkrQT5JfL78
aRTP8vR8WRtO8MrUTSAMNMEoANl7EsrK7qcnPdwHaCe2BicJc12CyhKSWZlKD1QBXFInsIgVZDPw
WnUJgfZvcJaxjpW1i1OpolGsojRC4oB461vw1tcIVwLINKb94qgbQoQa34S81S/WQYPaBItsKhbQ
LY1yQ2uMZTmOGpKfCNlQ6jdeu/uNg4b8zpdUsZJDOeCgy0YjxgPuppkzO/qewF/XHYY3x83HNHFk
CxxIBKY5VxIpL8TbM2jXxwoS/4+171puHGmafSJEwJtbGIKkKC+NRrpBUGPgvcfT/9nUnhHY6k89
qz17tRGKmGI1qquqy2QiSZ/Ub0WLkQGl4GUgzHu8EkMZYy2Ypp5PUIz4QDPdEqarFFPS6YBF578o
rzHewXAcK4GUURZDPudCCoGdWxPoZBVD7/mjAc6VpLUxQGADJ975/ML9D5mGJAEiGi8g2vsOhm6a
dYmzLEJvwqaZV7glmF2rDB/QNLZk0+IvGCjYNvMulcqzliFoBvB6EU0lcLumHgqKzbZFEivbZWFb
7sKZMGaajIK9MIz1AUNVpiKn1Q2mMnd4pirVg1geR4zZ9dh7/MphvktRqHkmKQJ8mdBE5Mphts5P
JDv25NHuQYh+jR1gTPUtycXAHftlnuZKLJUqJ72qaWYGsZ1b7Vp7vMxrWz9MjvmdUEkBfz585SjK
vBoridT363Kk51MJiaMD5oLTHhCZNnmzUe7zgyeN6L9KZUHxiqGq5KQfIUDK3O5VdUEhvcNQ6+YL
5CG4hSvdKH82lYOULiVMhXQQFNJBcKLXDERt+ibaCwdr+/lZciyTXrIZRTyNZQnVtSwBUmABMHEg
wqUFbzuSJ4ZyZmhQD5FaC8aztVwUyZMC4j5unsW0Q6B/Itygo/mhPzCXphIkoHt51m+H0M8bNH1C
DyyBXgYkUrtBseGCW/NlRrmVTOpriWNTTEAxNgjwKJl5T738sSlsTO4MGIB6Mi172pOdnXRTlE73
tau3Ek+ForavrDqNIL5xTeALgIz7pPC4IVOflsvFemEmYCt51GespEis2zIwnuXb/AoQCmCtHezd
5CSL85ddEeblW0mkgtIytUm9NKaBqz56E2CaI1fe5WA3Vy8ybo+S/ajCs0oFvJ+q6Qp11ZUyx2J1
Df0I1Kp0SNzI7WzznrD2AA1vy6uokOP6kLtguwzlOAuBgaazDCrLSLQBny+oftYYaJismzw+yvLi
fH7J2WH2XRCNZhAZcp2KaJaeCrOyo0AzgWDfXSun1cnC4b4LmJdxJZEKCgDFrUbEdQOTV8I1QUnJ
Ntad+tC7gT3fR3ve4CvjJDFFhlwPtTAwWtHZpgL+9EoX4DVRKtpEemhbc+2FcW+PMyf7YxTUyfQV
GKXwydAToZ9zSpblel3KBrZc4m25j9wBqebkoRDl89AFWPZ4JouyRyMKEiwcSDhFG1hf6GPHCHah
L1wCrRALV9yiAvMYMfKoahLIlFE8PQ91iparZtOpxP7VPWG5xIpXCWdWjniymiCTApWs4YUVv7bI
CBA6lrxQzoTzJuQx55JLfcoG05rIPRdA8JSB8OA+cIVfo4InSuhk+3GbOZHqci4Gw72sxepUytTH
wONvFIitvdmZPR0RA8xSHtmQju95153hPc+EUXeincZ8SKoZwnKQAChXsfCFdyV2r4D6ZYhI5D8U
pBdLQUV+bHCKWNAji46gxj0QegMUSV1ux5pRDzqTRkUDTSwFAdDbBvLN4UDeXf1mxP3ufC7yJPHy
lKMEOqKhiSo4WImFnFtHmCtxWky18VyUKOkpLkiVjSfyatZv4gOJPclF3tvxphRtXs2B9VYnzUdA
aJroaYDe81z2qA9o1qEsQKrPYNxM98Ba3qDj6Q/++MS7gSwTkUBbQ/pNp6X9c2GNIltylM863kNX
Ro9eE3+IjmXyKxH04M9U9sXUSpOOmyZtBFCNLehSE7w2BUVt3iQT01uupVE2r45zEYjpoJ9eseDD
2utAVMCyjy1e8GIAAwkVnf/3w6OnfkZNbYeihGYJoGZAZLhXdwT1BYuw/hfcBjw/GDxVvFs/NLiM
NAYOwVjpz/Xv4gGwCk76S7kkMEvxD+FLNTb0Nt+lkS+6eoD0bSFUxVLrqKUL1/E22whedhE+nCjM
djxYNVbl/kwaZe910gZDbpU6tpdmZxjsHn3wrQTATsCNdT4YMjDIwCcxY93wtY7kYqx0VMZQl5sq
B6lmOzu5ciWBD1hxg+Um+VJl5UxDKmvuR5i/YkJDklMKdutkJvBkMRuyn/zQ5BPaEhunvddaN8pP
KkGRJA2R9xZk4Lfulctyl3mCy63RM/KuM92ofLlZokjSesgaNiZ4GUd/2gKsc/gm22go81tzTGey
Mk2qtDhmYp4bAsSRKULC5ZleYgxs1z6I9rzVdp9fO1aOsD5HKkcIgrqQ5KiBjTSpn4exU8u6U+pf
QFGDH3lXio422SIZQ6JnRCl5r2x6P7/s0DeqQC+PNzJn/ISjFA35ZY2TlMszTrAyXuVxm0jPi8Zr
3HCMgsbMlAVTK4I0JY6xOxAcGPKw0V3Fz29EG9jlnJoCz4XQk3qtJi1WFsM99nvzcnBnD4ueji6g
53+qJZKa3l/YIk9LyoWYsaB0ZVToYAgFr+wFwRgOdz2Aq2Q83v4i/WHavmJZOiBW0RIXaXndKGka
oEiRLEub4R5PqqvQN0FQrTwWPtcomZmBqqh4m6K5+OGtmJVCVEmBrD+DNGh2FOyRiZexF4Ln4T6N
7fRh/BlvtML5/Maxw/e7VPoqdIswhyNIZZDitccKsJOxM363sBoUeeUTRxbz+6k6NoGwwGoaCnW9
m1ySew28wc9zcQEuCyzitT7puC/pPgdstF3/5M+UMm8f3hwW/sPTkW7XBrHYDEI7ItgloJUrLDsE
oIxkfEm1lRjaTcpiOQQJxCBTBlZRjsJsBCyhfJcUKDlXsM4vpa2YTfmjGXWaclSC77FE4jVshgOh
523Krfyg+YuX7TF9bfabr3y+d4F0zzYXUzMQJ+g43s5Oi5GfDBQ82YX4Y/KwSeZz8xTmhTAx+4XJ
L8YGQ6c3pZlrLYniooPZG0dq0TmY7iaMaOgb8QJgayLHkfJEUoE8zRdllOZOfzaFm2Z8KZv7L53h
u05U9A7r4Z8INzov39urbDNsCVn1CYEMbQmONJ46lFX2Yh2m5YB4Sk4QLgwA9Lnf7aX92y5Nf8E1
SmYmtPpmlFGaQq9KJZZSsYEPolp3wkh1+UPaK17lV7wZMObDTXoXRj90MKlk6mkI9WakeaTtKaDF
qgOJpwMsNW+kk+1I/nw5GsfDGMIszWWEPGW5Uo1DNh67noM1ST7+hzRypQ/1DLAyKQplnTyl5vxW
ypXv8axFrioP38Jx2bS19ItjH0yHvBJI/r7KycMlVctFIPaxJwE1u05LlLXlnwkmzBqQANoDbyuP
HW9WIonJrkQuVWgBt58YiK/uyTiBvIuutL8qX/C+GPn7SlRSaukkR/AfS594VYLZiC4/9IbMg0Bl
pgkrlSinkWuyIEqYmzulCf1VjZhmOAVoxTF2lTm8nW/OnaZn5SShlDsr7PVnKT5Oy3OEkaDPrYL8
3M+skHIa4OKQZ2GGOtZylU2trUd30rKveDSQPDGUp2jMSO/zBmL04lutAX13iGwp+51k3B4Kq4qF
rRIRVTOU4SW6dKx1sS6PwLBHoIQcxQXl6l7/vlzy1y1O2cTHs3sXRVn3JPcmsjvc4G4zuKJHuG8s
bFo/kSZfZ4MiaQ+MbT+Z99Lz5x+NWUheK0kZe1HWYW2FCM7m4+g04G3Jyn/oLhs7u9XBfOVwJDJd
PY5TRMkMKHp0Z78tulIeDLxrRmdAYwww6Y/dvj0U3rjlcVQwbWUlinKMcZo1iRjC9zbhXY8B7QQb
kw3w0WOVtwbIdMGWaqHqYwKTkK6P1/GAnUkNSollMB7ErFN8ZQ4NP2rieNs3QWcXRZZzsg6OUDqO
VUH6T2lELAFAUO7N8WmYEAB2Ufb6pY/2Rz86io2mNZsDJhNOHl8FiIy4U/YynP1Xn2vvZ/mhWleI
qTrOiC75t8ptgWpPEHnEnfhjQb6Iy+dzdGP64ZU8KppNFibVqhm6tZ7xA/CWCC6GV40Y1Uapyct5
GCns9GMlj7rsmYqt4UBARav1EgyeesvFYKvu8ls8AAqYO3fKFUfd8GSOW0yoQ1yQguCQAH3lfrAx
AeT8V+k3M3qutKOiWtIJshkBtv950u/Q7LOHbjNqL59/Mp4McjFWEbrIhEUzU1hIpP8wlGMGUGU5
5rVM2H7q3eSpeBYF4yKJpGAm+298VsUW6Gh4k/1/MHkqqHWzPBnxAhNsLMx0iV7r57+K13RXXDW2
fpFdcsermBncn69k0WxrtTYOSiTDKJbr8TcybrCdwQRvdbvGYqi45eGusx3x/ztLSyRnvfpg0Ty3
mhGhUJ3XiW1qo133zxr+t494rTR2rX+lGeXzl9mQk1iBZjLQtnt/2IY7Mu4H6A1OIGMmVCtBlNvo
ujnFRA50SoTObtLSrVQe4gXn7qL7c35ucVl3ygDc/2fzRT+hDQaueRC/z27mgd3V+/xWsXMBANoC
1FKXVewOnkvDJ7LUJkZ5c3biK1LetK4AuyaAX5CUybhfin2A7+KoC5aDkNrUK4ibrkPQCmIUgODn
YmlEvh+8aJt4MUruPB3Zzv5dKHXTtD6IsUuIimfnDu4I6GYdUyqSM2MC1eLWWk6ljQ953fuJ0l3k
2USFtRaSt4JxbtjiXgYGqxd74GLdJht9FwPE2TIcGY3KbbqxsJrAsdL/YUJ/FKZXrqy47YzROP2E
9htJYivMy0sA4iCxm1d7YTvmd2HU5ZtmgoytYWENtFa72kCLfqh3caTwlGL75nc51N3TuhCs8wGU
Io2a6gZbktuU4M1uqkee6yIG8dknpK9glxfqNMFgyLgyQDK3MfwJn4OGJQYbcaakmQpwbWVysisP
WZeZBj41nBz25jEVDX12ZC6Tm+ywHjVrOVR4nsNQnLMJJyfumwdCF0RK7+Fz53Nr/eQb0Ae3lkR5
kwL0NnqnRjrWDUYvx3aDnmDns9uD9wlVuK21C7mZFcv81iIpjwLi4XaJFXwrRbLJ4JvuCOjhbSBY
fiAkbtqxC53C53oyllORMb2r4fthvZvefwNoNZ52uaCdnjTFjYFpbLTONZTnRgA8bnh3mq3muzjK
JAO5wSDxEuIJ3B2V4Sqq/T54/UIsWKtE2aM66o0kNJDReqLT3rVOiUl9jO7a/QM85Y5bAGRaC7bp
sEQIuC8siJ3bf5kGZS+OsH8dE9AeJtFc7TX9pR/k0BPRqhd2M7fKyXIimNRSgRdnWLJJz/RVciqk
mCrRML9BZtrz/XQRHrQ92EqvuRMIzE+2kkV/slDL5gXj0GDTLTCDoIIbjEzaEZoCMkPv/lWln3mm
K6HUN8SyGYBQBGzbkkfUBOyPbXciRpCA5IIiXbhRbI7V8I6U8i6ZHs65SiSS+fnkB1T05GuA4l3E
Gy52O/PSrbSj/ItSV0JWhaaGpbPAH30UqO0O81kkQ+cne6yNXrJX+8dYKNfSCIs11AAeBCbu4C6H
JbKr+/oRnkX9SUiCJ78v7O6XWbq8kMpMaNeSqYwlkwdk6wGciwp+VG17gjEGkWjD99jM2PCuo0oN
UxWDVQuBCUnZbjr0vuCh9OQK+5xPLs1K/VY6qdRtF7H1ZqgaJDVueazvUi/atBvgrQVb4O7ucRkK
m0dByBNJzGkVYHWwgTcCFvmf1XQvVr2toNLKsX7OfVPJ31cipkYLkww47Ti/8ioAq6YLTBPzNIYm
/cL6SHDFiwTMsjiGTRX0fQHAodGDwpURCZWYw6+QdLbb1S+lYzmaX96U97xZO7YL+yOK7vjWc22E
CbkBcRHZGTZ14+wx1HivbvatfpdCWUYnNWqkluqbQgSeqf8lXNVuuTMvql9fAE0EfMn78dHzD0qU
xGWObv0pjySoTNFG3ilohZIheYMzIMy2wHfVKPPoDbytQFIDYch/QPJXqTxg0hO78Ieca6UPFWYA
FqEGvQZzGDYv5bEp7fQOVU839a0Xy5sTW/Hb3ZSiytQ+8SI4Tzsq2HTWkudtKGvPYbbDFrkc85B/
ebZuUMEladR0zDKYxluKHF0LzuKrP4Cztq24J8m+y+8fi4ousWDGcjZCHbKICfJaVOSDG7ImTlYx
x1duCsk8Pgw4K0AIAr0mDbuni0kMcLfTMw2YUq2NhJngyD1I+9kFd6gDumrnc3fFqslg3fePROo4
K2GOBo28oRbFPFhNuxHFzpvlfotRyS+MMq1FUYe5tHpjleRZOAW7Sj4W4ZMm7D7XhvnOXcugArSi
6JkVkXfu6LSmQyCWyDZ1HQE2npRVuctfTHe4Oj4qLLcZ2ONC8rRHWVXqYSQ1kuTaEbzYAeSqjmJ1
5hWPXDvhfDW65q+P5dSA5hJHiRUGDGCiWjLZZP+z28vfM6CVx5gzapzmkl+lZD5R3zWmewBt2Eeh
Zp6eqPXVG/FFD7qILz1RFRRhwOyiGICoo0JArqFoAAqUt9dUfCFt1Z2GGeRkz4torLNcC6JTgmyY
QTEVaNgQNi+Dqr0Rh2xfZeNGGWePY54sf7KWRTn/IRfkYemglHTdHGQn6084kYSeHbvC3e3MXSEi
9k6HgrVAKhSoSw1m8RTPb10A+bssXBh57ZqKtZ+XbNPnWIQWR84cAvMOrmVSMaAsc7mcQNeDbCS4
fWtjmjfjTXWsN+H9cvP5kTKLa2tplAPTi7hIVRVPVG3akKuw1R0D28knBM5/yOyASwyivt7BqB+A
3XiXkXUh1j+AcmuVGMxTlEHdYUNqNikADk5tWv9zRVmeZi2G8my6lsxqCCY0rJVXgI2cbKXG020S
OWKYw5lrOZRHsxpjKU1AHeDrzb+XwUY91hGu8u/JleRMfvfYoZTBfd2w4t5KKO3PDCXM25GgTlXu
jFEjsqpYPpKHcb4TD4SHi+teWBnmWiLlXpQ+l/sacMsIFMWu2wHg/CL2M1vZA+ZwGz1+/u1YC3YY
RCMRXTc1+DLKRsLasIADhaw5t2UfIF5YjCQIC+0G+Msg7esveGGdeaArgZS1qKUWZQlQmp5rYyME
wEKuOk7iwLJHTVYNC+5Ztz4g2Zip2NWCCHCrenlp5U3cfR/GLefYWK55LYPSAhTuspj0o4bB5NEL
vqnLKQNTE1vykysF5jjfS7XNL+WxrvRaLnUHRsMI8dSeAFC2a3bK1sRjgFR7uUZIPjvtnVdy6JnI
RRob9C8JQJhr5h6opAckmToeO+aus5PaqS0b1AygUN3iocDznEyjXEunroChiEvQZUBBS3bKRney
6/4Oa3VgZCJFUnWwURyqnzhflHXt1jKpYNvMYjzJJWQWBwIBmF3jbRxs33jqx1flmSOOqPDxgE1A
vYFFEIwjVCgaW1EK67ol4pRNhbI9qQ6RRiC/y8MMe5r8LosKRNEoicDn6nEhPNSGANqSYzbz9FQo
N1nNZdll2+i7OMqlJMaYFmnSkXdQuNW2wxY2CrYiro2yUpa1WtQd7JIWS2cKjhDLAbvYbu6jTXci
gcpd9WskYbq+lkfdvRgTfk0gQi/S1BG/jZeEkyHfTUfSqeISJHK0owPPWKWKJRgNuYHNQXWsC2AB
CHboD56wN19F7gIf8/m6Uo9On8u5KMK+hcBshzoeBlxTAKigw4nBLm7vhWP99AiNouSVHpX4dKo/
HVowPpFV5MUr9vxXAdtT/7FGuvdRJEosTipEDVaR24DDuKySxdX68DFO29+f32p25HmXReW0dZGF
CdCetWdd0xwtLFE7Tz1s5Lifi2FmQutPRTmPKZEnOajxqZLdnNmI2aihBD9Jpyy9CR10+p3wmvug
5Bkk5UXioFJzyYJyChogFWheyJi8fnhbVPwLKDW2Q34/TMqNNCM6Ih2RR2CESPc9fRG8wRk8rHv+
+q/OxKKciQHOXEmZcaSaXeyItBBLmB2qKaIr2pXPqziwsqD1F6R8SR+oqQSwZxSY00MaRPaI4td/
MhKdHqGRs1hQFwkaWYWt2cYPgooURba6Q40owkjB26gQL73juBGAAJwXmZN0GkWQC5KrPWNHsbhO
fcJckyB55b2PT8np/w6iWFE/l1VoatRbxEeCrU62s5/kHoQqSGXqwWs3i5Pe6BfotrxK0kb7yTle
pgvDTjcBRcIyrUzd9SaIqhloa29RbrgOPUKWO7riIdvzNu3Yeq5kUffdmkpV73rIar3y2+Q2z/Gd
CoJeEu90W8UWF/hzqhfB5e0tshMxTUMbTgIVFjQ9P+ByEctx0glY6wv4ZbdzCBST8FG1k6v65+BX
TnDFK9Oy7eddJI0FVXRKYXRRRBKjwCfzUaTJY/lkg5FrP0wXs5JF2apudqJaV7GGYQNt0yQbK3Hk
HpDnoTO8VE4PpNFXjtUwnehKImWxWMnXCiXJyJfsTSf4TfrWgmM8Krdxh3W/eTtwe548keTvq65P
24eYdQ6gpHrbHVQvvsVbdqsfpD1AKf0wshVeIZzp21Y6UjcjDUa1r8oEAo0nobzKlx+fHyIzyq7+
feo2SNKSzbqOMyyCa0G9lstri4dmwE6ZVzKoYNfVbZe1Ggy//j24ZIs8vFSvdeCIYLCNPwLL+0RU
qBPmxurqAZ8I2Puu+E0FIDJ58kdHwZ8exydeXYh3gFSsA9JApbQqPpC1/B6Hhw7wTk3K7TYyEy8M
CqFHASxrIKSc212aZ3Oq54F6SpelA56r2N+tLwdMQo2A21CxhfNocWkF2F9uJZb6cmq+RMj3IJYs
t4IQGyNEFYaI6l25EVzh4XNTZJr6Shj14Ro5q+KACFsK7CPnr1LOZSlk+qiVCOpjNaFkjGNqqbAN
7TtZZE1Rk80fEjt1+cnyCXb+Q0RdSaMc/iiU5lCnUEj2Jby8832SYJk1u49cQstSHgysvGV74bkt
AKrITTGZhvku/UMLtzDEXmwgvd+PDjJb0RNTW63t6TX1jcvortUxclb84t0HohStNAZKVYL3aWLZ
hFJ60bE4rxgQG4tVYIfNbNh1bPqjOW2CULoOptZf9OqiV8XY+dx+PliriH6FAdZbwOejRQ5EjvNL
Ui+LLhhRmB9PaN2g+kjUnbzrMF4qbtt4E3NH0GhXQwukApCgtsosLxBoPvZee8T4mdttjRSYb+pG
vyh8Xj5IewFaHvk9q+iTmuMwpQbkSc1Yem0/6dsqaACQMcyArkw6xf3SieIzAkgPx0pPHHQYuywA
Z5kdGzcZQDMobZttt6++oSiHzSjevC7tAN7U+yONttg+Grra6o3saNaisVUwAnGQF3RMvqKUBYJ6
5JoWYYc6P8Uwrqukwvv1iJLKnezMl8JVhtQvam0UvV3u2AFTq5U4yufIJkJfpUHcqVdJgOvT28ht
E0Sk0W3ucncEuBzvKrCEmqJsAntNwQ49vc6WLVEex3VyEkquvrbNfyGnfjDvo+3kR17/FD99fqy0
uyEfz1IAbYoFOkWC1PNTLeJsLqq+zo45+jBS4HfW0xxyukAfhtbfhKC4jnUyQwSG6rkQTBROapnE
2VF/AZ0h1g5x45DxeboE1NYcMelfJ+20RCoCTt0sTGUFiYCwALWWqwJiHQ+/ntCHVbqtAE87u1R+
fn6WXD2pwxzUUZ4KVUiPRu1isMPcd9fY4zmMmaPlJ3cWOPMdRyYdG2lNaTutKlOq0jA7FocFyPwY
HjecssSjneC3zvwhCJbzBGbEn29JBYpANTIlMSEPNEkbawPeyOfUiQnEA872InP+66HSJElFDDps
Y4nwKYVDelVtQuxbJli5wcBR7yRXGUZLIu76OUfL0wtt5bKbEIXHOYCW8+0Mpgo8wgBi76gSzGd0
S6yc8eLvhzcf9R1PUXIlsRijXiha2E6r2RWW+cEf5uSZY/kEaYhbfCSWuA73J2nAmsMavQJvQ3Os
mIpQTYlopkflGg0vCZOgBHSrdsjkolI5ymznIJ/PvHDDow3+MCtJiaa/Z48ZIUuvIZrslg67Hj1Z
Mq6vXnCftsyPCJ47MrKPmWWaoThN+q7vVDU9gr9dswn+W74XMH5xo/mzC8KAwq+3nNvIE0ndxrjM
xkAUjPQo+3X+NpN0T0agIjRR9p3DHyFgRQwL1FoahgstGZNJ565VnYx2koQhParNJhgfJp2zv8qM
D6t/n8hfmSVgVvsqt/DvA6PTFovHUbvrefALH0osJ5MwCDuMjuiA2H4uJKsNDFaNXXocwOIAGJft
hJbv9AqOD8WWUPo8gh1WtWWO62SlZdZKKvGsK9XQ6ZLKQa3To24mTrz4GgFOTwu7lY4cq2DetpUk
6iNJahpWlgZJwKhRfsgoW2HsNLenwJkMp/PUDeFbUENbfbVc5YEjnBkgMLIo4ykPHmg6s097eakM
DYdbgZPqWRI0QJ+qCYa9qxpLhU1YXKPbnnn9ZMh3sllI+0TrREcu5MKt1cUM7c9/D9Ng338O3dOJ
J2CUDlaPGAmFuwYk1BG37Mu4hQRxkmBNAkpTohuLpRqjMjkm8KWIE/tqA9LSwBWBPCw5Eeb0oluu
92ZcE+BMKhYeTgBeRcP93JZ6LUd/M4PEcraD2el2I9BXu9fiopq9TLdBsIccNbn817U03JwzuZQN
J4oWRUEOuaMT3CbPmRtdK1cE4kN2k9vk8V9XJt/kGSqAemV0U2ljksqojItRT45keQCFNC9+LC5m
tK3kLRfskn2mf2TRlhIE1RCFBmSl0uXcALDnwSofPzdG1tsTrhPmiB60qSIXPv9uhbI0XZrOuJkH
gs2Y/uosoMOPLrjYt1Pnhk//UR6Vl5ZZEgdxvpCQNLhaTIh7rwanPgh+fS3suGbJuPtn6lEJaTqJ
SaSnEBcdpu9khThyUXkCBpn7V4NCPHFU9NO0WkDPFqfZCZv4CkTLqOyGlwsQkK70DcjtedGW4UvQ
RZTIcxCfDxDY518vyeq5kqcMX+9Hr9nSxojt3g8Mr4MrtWts7EeoEFWXvEYZyzDXYik1uyhZmjjM
02MQXYrTPsv2ecrz2ozgdKYalWabkdiKQVW+GQrpxZVOMDqWaGMgXT4B45kX2WSbgcPHjWO5z5V+
JrVjIvVpIAxGkR6Xa83GQqWbpU70pIJRk7wpECx5BRJGfFwrS0+TZkpdhGFcpUcAUiLrHbKrwMK+
6Jz4uTD5i2ganCDEeqmdSaT8ZqZoQhuIUNG4T260Ez3w4peHBY1VEovrfzlcTdzm+kSpBCAGUBcI
l2GosgmO1f6mlBq7HSOOVhy7NMl1WSU0YZS0gKuHlHF66UtPER9MjXPlODeOjqyDEKCIUOHcYhRF
FWnbdpx8k+2R3++0SXnIJW6sCDzcKV7uElzWP6N4YEnEeOgX2g70l6FcSJCEsdKZEDc6+DpOus1k
sJV1NmgnAnu8np8qHuc966V3ZgyU+1CUWK8EJU2PqQFQ6gIPWsvBCuXi5W7hay4n4vC+GOVIulSI
B2AtpEdBwrsS42voRY828EMjx/hdotsmY8brLzgumbHg/TvS0TudZqXUDMjVgHhJHpfaK+FjqA+y
2z1yu8Ms09dRNTNA5ml+nHes5qYu81lL8BmXHljwLcD2rbuxQoFQ/x7YOV7s/au0+/xseULpDxmr
0yxISnKctJ9GH9tRtlUx2/+5EPJ9qJc6Rq7eNaO+3zJ1cpPrcnKM9dap0rt6eK7ba3FOnWrcVeXF
wO9akWT1E5H04GM5lMDbwhvhqKDWcgfckd1y1YJUYJNvgquc4xqZF36lIJ06C100JpOJUxz3xgkg
G2gPe5CEOLkrcNEePt4GNHpR7CQAUFjlpfO9uZvSdon06KgAEERvLVvNvn/+vT4aBSSgjgqgV9gh
0FDPnXBWiHUtZ0V0tMyt3AE14yLlsbMxROjgeRCx96yAzZVeis7kMbfSqo2ORgxih8UvwFaJhgLH
8Ij1nlsBKDlWUshRrqKJGKhtadYdyt3VD5Db24UAbIB8tqOhBzk7/n/k7RXy9KKOTm87relySKy+
q5dlDa8xX0mS01yo9nMe+vMDhgx/8WruH3MPoqYB3hEyLf1hO7PIVGkY9Cw6yuUPq8bUw/i7Dl5i
ECo1Mhcrhq3hH2F0q0Rp66ZM6zA6gu9O+XEZ+AS0M3tKZrstQUpwn3iZI/NA/xg2D24VDYV3CXzK
4Fc6/5BBMQvDLECo0qEKpj92MscPMq4wXtqYNgfvgYl6Ir0qHCbBLKSCZL2cljzA8IAGLdoX5Yng
lw/F9zE3lmXCXaHrBPgXTLXnCql105dTuGTHrh3tSdy03fNYXg/dv0SwQiHqTAx1AQxFqAsznrOj
Wi1OqF/pXW1HlsS5Zh9N4lwKZfRiU4Vo0EzZMTJ7X0+H7RgN/izzMt6PRnAuhkqr9KAr2qIQs+PS
3cvCXk9vP3d7jIz6XABlZY3Z5Wmv4qOIfnqVYlI3d8LHzk5Lu/lGcANF0flcIu/gqOi7pF1kzRM+
TxfeyOY3U/1mdr8/F8EzNCr2akEtY8IahzZFw20fB26gglqmAqOUGPGQRj+6W5yfJOkKKki4THRF
fuwCMjNIGnHzbsnvUI5zBvnREi5HFTumfew0beLLYg9C4sgbB3SXrGU7N5cK9uSbeNiaoF5IVcv/
/AQYV/vsZ9HV+sDMuqSs8LM0TLwqaPgEO+PSBP0tGZ3kNV2Zn/T9DOiuSz81c90EEJb1vtm+tMrv
fnn9XKHTTOJ5WDtXSD53HkU011FTNtkxDHrPCh7SZavId4ryO18e0rS1zSGzs2FyK3DOJQh1eoDu
3WC6YewH0s9k2mKu0x4l7PDHjV2j0AF8R6cwAnsIuOgnvPOgHF0sAEhHJ+eB6h7osA+1ryVOqYHt
AtkmONtuY7d9RY9o4Fwt9mVWZEC5I1aJH5DV41HujamvsqN1D9ZEb9kGD0CCy37Pm8AuN+OFXHqf
fxa2na0kUrc5ifquNVNI1DKCB+43TwWw+P3RBcMt1m9sseHo+DGvBh8QwMsUQkv/MU9L5NgCH3Zo
vbxtqlve3y0GshQ7k0M5XnXU9FIpIWdsS0/TxtqxivG5D0uvV5PeEZZ0q6TVVVeq3wOhe9C0/jv2
YjjHe0qiKasHYhwSXlnESIhBI4z1IDFRczC6vxDmeF21F8DWZg/GBjPzbvKboPfEN52T3fZP+b14
AfJBzg9gWPKZfOrW6UY5FHOEUxCSRz3A2yXcLMXCCaXss15pSd2XLmyAFTRZ5osE3mfM5/cgUKkL
h6CSylvLlXm1CkZQPdOKyhDQQSmEYMGpkuo76G8306txpbsZZqBDpwV58Y43lPlhoZZwY64/JDno
VVZeoZerpyNEJlgix0MX72oL2w+EkqABRcCEhjEQdhzs4u3M18jjeWiWZziTT5lzWsiTGIPt6CW4
JA2AaUvUXVAr0VAaLLiVQUax5FxfKq3ARFqN1U0YzncSflAud36NG4K+/YWW+LkkygOlc1ZkY42T
1S+XDTbENhOg5JJNAf5WwkkweATJPEptbpuaZ0VUlmEFrZSn5G4SJjYdhYt5BARbD5nFPgbYYLfh
Gu7HF/6ZrvQ7ZEySSgl6gXzFGbhv0/aEmwpMAn6yztGOpsjJmjkPBR2iquJZQ9iyTA5kywdAFepK
0AAxs74MYxXj1qt+dpPb6iVmjMCgnF8GP5fbHhNG+rbdkd67xJtrIoXwT7wq/RABOuvc57Vpvlj3
ZE5fuOpwFfKb7t/v+dE6Up5maVUxAF2G+UJmJAtXugCyikd6x4gcfuhyZyQZmS8ovZGPGiboOSx6
gtCqzQUBeYFmo3SosAYa1apfdoDQKlNOIGa4FEVD2Q5IZwaQ+US6nNF3U9BOSETw/cJtvo9BQxX7
yx0QMDHpClJAFCg5yQaJA+ffDRJ1sNHgVWxhSpKKE0GnREpeKojJ/wDHSNvSN13VLnelKz5xp9F4
8qivFw1tDBwLyBs2o4f1eXDAWU6wXTBvSiBNeSBGjDh4rh8VJMBvmgtFI1uwlsEVMDGd+8UFYbib
7/+ihE5i92enSYWEtmyQ1mA6BdLE32+PfyCrY7VCtGMuIq3MO0sqICRWDh5j4EW9VN/JStyyqxpP
P7a3CnYou6fkGnSInrwpN82LqWLcdXkxVOyucTurHz3o+RFT0SKagIzbxvikPaaYUEZ0AIGCuSKy
4sUjLPyYO5EGtaUC6hE70h9mtaq0sjo51ZWXptnmLZ67lwavL/3RSUMELryiA9hc+1AikitwYRup
orxYZdocZkNEQiM1Ha/U+9FfEjFkCEXB/ADKl+fJCygF2qFveuUl1rtNWc93XZoBmScWL/MkOrRl
krtYLt4qee4Bbvvp81vP1BGFWczXwp+JNLmGEWXqVGLY+qWOvxfVTZpzKiCMHBvarQRQJiHoQWIN
EgQQRp7F1f+PtC9bjhtnmn0iRpAE11suvakltXapbxi2x+a+gvvT/wlNfGM2xNOY8bnxjSJcDbBQ
qCpUZrrBVkOJeNfd1h3ovag3+iR1dEhNAp+6KRjLqSiJWXWVxU/gUgmtLGnbZT1BdghYNpWcqUaG
r327vpPsiHEHfrFQxOzLz6gYbdKXNhY6anj0MMA01xhuOmY+wAGOLRITub4m5Qs8gOJql2dKzsEQ
+2h7+5Ld+WWY+H+yKMyeoVeKXrDB3QlxoqYTqWt8vaLN3EkeNzamQJ2gTP0mCzIP/c3v1y2uO+Rv
i9ytMCrFhDuxJIhQr0WFwXJRsfAFMymbzCN/W+DOWxYBfpSV2DowCR3mDrNQGI849U7shs/5beUz
T2zP4ivha/ZwaZe7EQZNa+s4gRv2We9KauKEsb4d2idjEOR+X4v4S0PcZdC2mFxrVGwhkWyX9oEX
Yip/VtJNb74b2q0EAi47F8SRtXzlYle5cz6UZhx3CqJYBs4FNqo7Ap9JHhRX2uaAnf9nmgz+K3KH
Oswg/UIm2GMvqWwUZAbbVr4HIe1WlKmsnWyIIYLiAVAgHUiLy5NdgGyOYBoDMdJIN6F2qjvF6eL7
UBmdMhI896y5/8IWD3JV50LT+xi2GjTUuvxeDwTl+ZoBYhvoeUBSXv2CK5JiszStRCJnsJooztjW
v2gwCNq2a56uI2AYeDrCExI/DzG1VtJ1xqSeS1IduzQ7KzpaVkF+LzX55r+HC+SrWAhLzDX+kaWs
rVBJh4acpzRCOt47JBLxqK+txrQUgpFJFX0x/qUot/KiH0Ycp9bIvVR9l4lfN6FrtE/Xl7LmZpj2
xSkyoHSOfy7drFKSVLXNEBdIMW6V8Mayf8US5Mlo6oTCpGPNGIYVoZ8CCXK8Z3JBcFIUWoR2oJzz
thzvStPMiaPbId3YUz259jhrbov0a9sNifJKLVk76OABedPtRnKNrk7ctIMUF6XI23NMWCbgcYkN
5cf1HWExg79SoVNh2HhCw4WqcQdvbELdCMxROSck/1ZWox/LfeCQWAEteq6/ZaZxSmRVED3XblZM
XMt4ugPg8It4lkHKvk8gBHJuxic9eJio5PXoJl1fmcgIf8vFWpTbpFXOUQzlTAuQLeM+E+UIqzF5
uRTuI0PZ0QRqclLOxfuIDicksgDpGx875FzGLvJFB2XVpxY7x11wptIknd12ylnrOjduQXrQP83D
c5M9UVmQJSgrhxKiIvhEgGpogL9xS6uVca7lMIatLaM8aO5BglNuLA+MGdozSBcxJzEE3tj76dt/
/nJokIMVX1UwS/3lVbdUhnAuJhycKsCI/DEPDoMIO7xyfwPPBylHNOJtyHJxbq9EZpPEjaGcrb4C
uTTShk2Hp2Q3Goy7IGxu26bdaG18IDQRoUBX/BKiHyh10ALAUDzPiVP2U2DZPVXOtlUcgkY5NJ1+
6OP/Pg4C0V8NLXcbYdXCGA8X6rJJi6tKlc9NYX3DTffDMAO/DOpScMy+oJaRs6I+lDHXQjABpfNA
vimU67gjmYwsQQVPzOjZIDCqb9sb9Tk/0j29J65yUNxsB+jySYh7+VoOX1rncqK5oqPd2LDeerJb
neg2vmVt2uLhX7SEv3YA0OPGvDYgoBiwwf1xuaXxpBiSZmkzGrXVPt3lDyWkY1XQlaH5xsRIVW17
/SB8PYEXBvluqRbkqdSq0nyOrSdcWpjKdQ0vEIqOfc1XLs1wt2LRNnFTlhbWJe9pC9VEMgic5KvP
w4JOUCCi4QaABOeMelCoVqPN8zlpHir7Q6nvQm1/fa++XmSXJjhHCMqgkCHoN5/r7KlLbyYTdCLj
h1wPADqrjpGI5hvZT768OGHPQHjE6ImuG/zocGnK0mgE03xWqo84ftWm3tHlQwCdtqjwry9tdfcM
EzYQhnGqOb+zdUXJKpPOZ1T5t41J/MhoNtCdEdzKa27AJk8wsKOh9cof5EwJMXU1zNMZwNyHQZZD
p4+I4FIR2eC+Eo0TwPB02DCDWwICSiBX/sDVTIzYyRpGqiy0lC4PaQ6iuF5X++mcFdJe1QJHy6mr
Nm/XP8nKvY9+GD4HAh46VwClXpqZ9LFNzbLGvY/nsG+pP4NCcAe9DiBgrE3iQytbNPy/EgxYl9o2
ZYz36Rh5urQ4tNbUmVqloEQiumfktuXamHJVuh9QrHq9vrwVj1PgZwjt4IMH2IZbnaq0XVOpNmJ6
8ZHT81DfdqKu1Up6gYQTDPs6OvC4qHh3s4a0kZUR92BxNIDoHfeJ9whgFsgQsrvq7t9RbKytC1RO
IJtQwaeEScnLPQzCVNdG0Fyck/TYj0dwmYe6iOdYZEO9tGGl3RDrFmwoHVQQGATc1W/6m2Y3J2B2
/cSbvool6VcOlkJwBSuoNxjwlPti4WxrRh22sBpGE3hdO8MtrVYQIdaX9tsId3rHudTKqWfbN50G
cqslr0UroltgP5SLqyjNoDEnYykKRH8uty+naS8XQSWfMbLY32UFFGdBRuo2/RB7xqA7mR5v/7uz
42JCY5hV01+OcpvZOQZZC6zKGFySaLdJEh61dvSum1m5oEBk8tsMt3ngEVPh81iYEVeRh0P32FrG
S5FmD0Fsbkmt7ZSq3123ufrBUOYyOV3U7zwNkGapXaLTWT5ncnkPiZNfllTdSnrxJzu4MMNC12I2
IE5JO2fSJJ8H8MMODcBQ0nnCt/rvi9EUNFRMtApsm6+nu4mW6VTCxXV7hydJR1Uep1EE4VzbsU9G
GEgtfNLLXS4Fn34yatNApmJ0D/1YG06rS5oT1+rP66tZO7DYfxlVjg66FP7TUEkztEpS5jOaPA+1
UdzJkgjwITLBfZZJpUgogMI9j9FNa9+IVb1XN2uxBi7oFJTEY0uQ1kGf7qgEUEzUR3eqIvf6Vq3d
fMut4k5OpwPjoKhI7UaS3rcpcaWo/94Oit9Yydt/N4VS12KEQKAM4RPVogRL96wY07ka3xTQ5xYg
la5fW/vXdTMrD6UaJi4xF40JMMQEPn0YQfw9Bo00oWxhRFmZV0B18ZMHCKTOYAMXdCS/kJbiJr+w
x20hMfp0jlLYk3bjhmx6wNwTTwkd9tY9bRSGPduIBLbXF6mhvtbQ6QE4hstblWHU2hKYRbw+Tz6b
LxkxxOp2EN1InPipFbk78zb+5sBhQhxCRqag2Lg8ugUdaZTLwXxOpwLEVaew1l1bD9wgfTYrXeCT
awmgYn4KK2F40PhSXw9yUk+QXZrP5D46qX4NJkEDak7dUfbYZorm2FY3c2mP+4LyHCOLkmGP+gy7
xTQEp/u/dSCNO0n0YLp25Ezw8mgKwg8ByPVyLynmqeUhQuiQH5pjeMdgVPHDbDoEpEeYEALM20mf
kpeQCrZ1LaIs7bKQtrhJmrAzmjnSZ/RMN2Zya1ueFInWxtzui58s1sZ+w8IGesBB0RNEXlpF1suk
yNPHOKf1LY20bNOQ0Qi9ypjjLUnV/GyMdv6s53YY7WOFmi6NlfKvzMJ7agGgwMFW4uSx7yQAgKH4
oJUQXEkyj6aj9U0QMda8G+UMsnF8ZfbSevmrVTlV2jgyp7PxED42+8BwMoxQhpCVGI7kJbqbMPmH
+WyhVMjKlJOG+ua3Ye4Ua6pk0yTUJ7wul685BdoZxH5g+2HhKthZP7JXxe3v5F3mdqJ5mTVvWJjm
8cBjZkxxHCEa99V9q7xY/SEat9f3VWSCSzftIg2HTNZQLg41YNu/LO2vcqaCzOUz++ZdbrkQribI
5XkoghoLYTO/zbCZboP9RBwKYfcALGLqWwV4kbQrUscWEYKuBo6lbe4oG7nEnpjx/cJvwTb3lTfD
Q/FzqI/Gpto2IgIj5ob8Sk08S6E4RNr5BRmfT5VRlEE3nydZIt5Y9LMjDznIb9AWAQcJIeZuGOLE
7wsJcILr33I9JtsWBvktXTG/1A4FmcLAanBGaj/ZN4Dt2m59qLe2T7YB9cfYVW9EVfn69mJ2hRFK
6+gFcccjBQ1QDraj6Rztk+d4N+8gY+uAXaQB9hMy3IL4uJbSWXg0UWV0nTSVHyArIymTIXWGuNxr
B5rTndSmIuDnqo3FgWeRaBEf5SbFtWDiSJTF0xi8yZmoQhYY4OHidO5TDSTD8MhXpmcPPPDb7OTu
XGF6mBFERP4syg1Ex5z9fbGmJA5rw5hg0g6+lQlxcgvCqpoAt7XWCl+GSh5CXsajNqB9w7I6yXbQ
SS3vtANmYW5H2ZkBJbiHdDn9HFjGtIChOvJORIm4MqZ9Ea0t7uPNY6/RPCDTuTske9kdkZbjoijd
sHQtz7wNNRfZFzirQQyzjX5ip0WjqSyU8QFgGW64eyqJZambS+xB814d9Q39JJGGnCZkEzHkKyJw
WGFwulwvd/zMaJ6SMQ4QWW+NbT1i+Em5kfwiccF9F+3sn5gmwNui4BSKrPIY8yA11cHoEGgQVbzu
Dsn0xiKODc0GtrPjS3wvi8CUonuYl4hQCiWLAcqdgHVs9l2EEXzNV5zSbQOMALIQZ7yjEDtUtwBR
7K4HVsHp4RUjrDg2ajnG6WmDb0gWnSp/qkPhRcUuoiuew+fvaWZYxYQr/8y0kNiwarTpHTZI/S+H
VUX2uFxzrAaTdj3syQ8RECn5IfJMP2FD92zgvrgVjW6KdpGLQbbSa0ZBcDRtQ0NHuvTVvNnXkyRo
0omSDZsr+yUS6sAdq8ia3jFQJs+76IRT4QT74TQm++g7aH96hykrgJJZZHstt16cfr5xLCdSGSsD
nDTZB9s6dCg465VjtskZ6SbI3QsdSjtM/qBL3cB0xITrgruFl5IARGSsQ/Uz04oCEJlmUPdR70G/
SSC4nm+67/JOWFwLQp7NxaACc7IknmGTPE2YvewgNw2g0a9/yXV03Y1QWl9eZVNSyBM1EGCpD0pa
jP1Dl1bzrHu2q6lHfgGeJ4QBiGxyWbKqRniHNNmuknrXBeVusIbXYhyElMzXzyTa9JeLq+euNIYA
uUfrAf+HvoghIZ3SEFZDN78PPaFQ+KpBlFSKgXlFA0+7lwbBACGFRT+yzHw85iaUXMMzWvXIQ5qH
UvL+hTboqocuLHJLnENJCjOdop46pHckxhFJNky+onjVMbr+r7hm1qp5a2GSbcIi+9HTfpajqWN5
cfcrpk6FEZWnGHytnaf/suA2x/AvCfo1YnL9VcdZWOZirKoUXaTlsMxox6qTbTlAWWwZWIwhOokP
nTYxxf4n1cWXm2RhlYu0uCdDUNN+rvdv9RpQnm06H8pDN+ONAg0uRuUqg8xK3eSe9aS8qjv9hOJL
NBW9nicsfggXig2zqc2+ww+pSgeDsMf0ILlADexBBHwgbncvnoBdz0EXJvkEsKMROFZh0nxSZ4fh
Poa7+icEx//mRhg8+2C+zHgieq4j5w+Ug1incelrXP6X5olkBw3sa9vum3nD2GR7V950zwy3Ldpg
0VniIm/YkCGUZJylxPoR639BNOR64rNaUS5Ww8+KQk6j6tUaq/lU8cTABwPrzO5wbBwGMiGC7Hn1
+gQftqopoMzQeA4XO8zsfp6RIrA+gbKL0d0xNulGtG2rfonZLsQ7PPWjtcPtGy0LotdGyWJQBLqE
3bBVvuOKRjywItBdMUClUF9g7ZZc2OS3MiwjACEU2GSpQX8qkRn0DC76rO1CId3OalmOHbSJbRsY
rf/SwGzGVp+jHsnd6Bd7FYSRYNqnYEoCkbLqpRtR4bXaYV8a5CLdLBu0GVMYRF4XnKxba6v5oS+5
0s/6vTBuQDcOki3Rpq75/9IoF+j6QB0GhYXXQdVuKrm/mahIbXMtgi9NcCGsoKodthZbV/5Lr/25
aFzQejnXzxkLSnzAXhrhglZVS5KlYzLujAFYp9deSPQ8kxttOunB43VL/w/HsPASCzJxzFPwF34X
EoxVsev3gSmpFYCodZgRAnSLSXKL+jWrAcTGoDZAW+hrfxkTyvqoaWetZUVN+Y0RKUResAuQrEHa
zxV3a1e/Fp5AZPOzR8SPAWhqFZPJhjlDmjCEAg4U+qu0qSgsshzzy/damOGC/GwF9aywS0bbgv6J
Qe+MY/uqQONBVOCvLghcCRrRbbyT8kOobSb1tDKxIIVA+BTcf3OluX3640+8YmGG83Jt0Ekxsozh
b2AmgzpIfuvgXR58rELgtWhRnLvbldEb2t/WpHsgVTrqAEe/sSLWUndKT/uOXmWzFcWo1WixWCT3
1VJ9sMesxCJL8pEO+0l+E+ziyrqAFURxCc0hEHTznOAEo6BFH1dsF7PeSR/HCHwPTG9hjFztPaNo
iRbb8DsmywSGV+4WDGXC68mn7jB/qG29t4cQSFf4Y3SaPRPAciYTPXhR6OQb4fdbuaYvzLGfs8in
wzoqByP8NGcdClSY9FG/Cf3gOdh95nUnMGzaeybVaO9FvRjmidzRu7DN5fI0SkcpbWG7SV/m0Pbk
Hghz46YztoI9ZYHwmiHuQhsTqZJ1Cd6S7K1ff2vBzW7/jSGN/qSJfrEo5liLDZUCNZECaWBlX5dB
Nyb2wTq7qV7L07+qh0TfjzvtHSC0pBhgboCqeI+WqOZSJz3kW93vvPAjjny6Z+oHaBKn72Jd88/0
6trWcud/ivOuNSHC89k+7LMjZMZ3zQetnU+FcwwVj67l2LWrP0zoRYH80Fe37Yd2tGcX2BhkEpI3
CjLPtXvx4hNwwWHoLNAyGJ8+XTwP4C/5kTnSA6NbAteP4Al2JRBd2OLSTyjiqVaZwFae7Oz6UIwv
At8VxAOePIrEejpGOT4wlP5eGVlIgZJe3TBKH3xV94+s2WBfBIMWbkVuOXYGIfTS/rw8ZLd9bi2H
KXaZbLQiRc9bxIW+tnvg6gLLI2gkDcBnLg+L1qq0BkyOnAv5VCcnORI08dYiDBJ1HWggFUIdfEtE
jq3JsHPg4zQ6d7obYa7bL7qcvMtSDTImM6NEcHGsnUesBu92mDYABIw7j4Y2FFbbqeo5VQExf8Ek
h6e3Rzq8GuSkUa8Kfgm+2MoSATMDBS+ECTDEy+uHQu0knud6Vs925Oj39BWSrE540EMn1V36gWdZ
l1FA0O+GkFmLhWfu6F9Y5j5eCx1fM2KWp4dir/lkV4Jmcn6gHtp3KEsAuxIslf2H1wxyexu1dqBZ
FQxqEJXTj/GBosmdoN80otBLMUfsdKWXv9k7gd0VL71YKBfjrCLQC3OCXf1edSVHuclrJ74Fwubb
32AJ624QVUNrZe2FTS6GTUYF0p4AoEimtQ5+GT98iCETrv0gruxAOmcvnJNZCTQXFrmjb6WlVPah
rGKuqvNlP/WDPbo7TwDkbmxPBKsWbClfQQNNV86jhuUpxX05vqsiete1J6blaghXG3VpayqzgW+W
HOcNm2maAze5T1/KwdU+ao8xESV+PR1NrwH/pQCWuxIELoxzSVWnqJkBvlDmqIxFp93p29lPDqIk
WOQkfGcAirNTA40l9Rwd7Xv9nokTMPEh82V0q1fZU4XpPvO6KyeQsM+6SG5COpixkcNHQuiAJKcB
/Dk4C2YH4ar0DfOGosRNEGIIF2ImZWjQWMcC+421heLZBoREz5qT7hl7VeDrooe7zwvh6wKhUUwM
wwKdDncI5qaspgjxG7ctI/qG6jroxYe76snO8Saqb+k+cdrbGC9OzV0BEJioRlwrsuE6//wA/jlW
p3ndBQF+gIoEUnWpjIcD0JKFDnuPVTG85osy1vWo+tsid1J6SoZWKnrcWBk+I4gpUe9U5kYQQ9e/
5G8r3JFIg7Cf4w5W5IfJtQ50K/nzdjTRry/3TCikET1sr0eY3wbZD1q46qjIdIxVbORUv87FX0Eg
SPxWzzjmqhnVC8aD+P5mO8pgzx1T9Rz0SXjbldXg0Tjq35vMgkCI0cI/5QmECmD2waRELMIWrF37
GkQcVQJyya/wj6y1JbWcapwMcGumieHQ6TCU41ZNBbFMZIj7cFLYVdFAShz5SQVkodaPXVxAxqqF
4PwwiuZpVroxBKmgiQaJZn3FfoyBRCG+UCBs55bby7UDlv9zNKu30MXcAJnuKWXiV110msI/mMm/
MM3duHPQ5IVBYFpuj3krO/m46UpBdrjmlNASBeISg2VfESHDICV5WFFsZj+9FJO2rRMR4/K6CWC5
oGhGmJDSpd9X2tgNegTHyLXOw1uhQ0pDkBCtuQTEflRAfwlGoXlcmhbNoMhEf/Cc1hEYeSgepvV5
dHWzPBqWiJpudT0LY5z/RaA4oN1sAvsuY9DHHhxb+nk9Nq0FwOVyuEihd5Od2YmtnEfju0oOKRKC
IRQUIqsXCwOeGybeQhR8nsvPkmZdGca9pJzVhwRTyLIbfDKXz294hVEcgFU9xnf5N/xW3UmeCIi+
9piGvuPvH8D2eREPg2GSo4AAid54ULGInhnfJYbmN2zau3e1H03kHi3MUjTbWnZE6azKvhJ/ry6t
cxd5qqiNESZY/uBa2/w1OmmYLTqSHZOzIA/Bk35bHwMIfNGNjGei6FDvRIRuq067WD/7+2L9lpbJ
KWUfwCpzqBtZqgnA3NA5UaFges0OahFOQbRkrmoo6wF6cgz6z8gUUr8EIR9onlpfghrlsJNEfMOr
W2zg4CEKKpAA5GtdpTAHvTaxQPO+3bde/6Ftmz112fRRequeyAM9SmgCYZtBWPQinbKt8nH9IK3m
o8ufwJ3VODMjK0pwVpM9W3L9It1Vbz9GFwNz2+TntBPS+qwFh6VB7lSVoVI2hoo1Tw8YJXuO2MzD
CzRG72cQCWV+fP/feeSQGS42mTtFVCtaqH5ihbVcHQjpwLxmtNs2VQScOKvHdWmIOzANFKELFUz5
GMRh7/7JNgJNUu6XWwPcfHTf70w33Mub1hW//61lNpD+w+0BTgfL4G+QKNGSIZwQ3ltj7PagOK0/
Uo1IDq4WSp2MypWjFO28IXHzDv1ARXBwVr8ptEaRWzGMIZ9YmWYSYOmzci7LyDGUV0ndXHfT9ZPC
GMzB8QDsHf9knGjWCAA/GDMar4287AgSXhcCh/ehL59C6LSQbfuan8pNuOnQsSy29l6E7F5N8/Gs
9b+fwNe/He6jpKT4CewamG4TL0ePXznY28ZV8YYsjL8rHXAAfH7b45L80BghH99puEWPcuVWsZMA
qVw/ZgA/FDd4Tj5bHYaTWr8GKRYQEE7hikRQ15dMAFVGDoBmH1+sqmWtd4k5KGfjhUXEYRv7kj8+
DhA+tHbi6ZE1N2IUdAxBZX6Fv00TqUJ0beSzrRa/6qHYF7OIsWPVBMCVFhqlmGH/XPHiSgG8JrFL
0sjnsZFfLR1CK0nvX/fVFe5mjWCYC6//FnjWv7BKzsh6jKhRwH1CgEv1A9Cf1D6Yc2rqyOpsQ4nQ
aMjJDvvoCChBfleG6uiCOwKNW8xnOtd/zVqmBPImINPAoaXJfDk+xjENMK83nyFn03Y3Cua8puf/
PxPcNV02EE1tZpgwc7BGkWiXWn/FoeRdt7LqjMiFgFVVTBAf8OmYQsDdnOngCUGR3eCtwr5J7s3H
oHBidj1qN/ap+APiEMhE/zbJvGnhLbncxiX67oB+6uAppE8ZGtChKvCX1S+0MML+vjASJZliNSWM
aNKpnLad9TImgueVNa+HKwIADkCd8aVFokVTBhIUoPes7C2Tv3dCiNFaprYwwLdAaEOnMG1goJkb
IBsOpXwzlR90er3uA+tmQBECPjPQGPO4VQu807jVgJWf+8KVqv2kK04cv0hWLTg1LNHjc9/lEeYK
y5RoypSnsnw2J7Rwyu+TMTlmi/74IZUfr69p7fMvTXHFX6iNARpbMBUWT1PYOtZ8U7SCLG/t+6N6
JZ9cWogBXM41Zj1gQtkgn+vgLYhex1nQ9FtdA5iyQA+iIurx93+np80MMhoZb0LKcbaSXRzZLwBi
CCqytc8PcpV/zLC/L05KV9RzpEa9fLbU0hnG59wAYq38aYyiu160Hq4OqMBwrsYxDGnFT11+CTGu
Wr9d/+yrHrZYC+dhAwXv6oiq/Dzk0DQZNin07Kj2GNqHjAiyM9FqeA9LrFQP51E+q6R3bDV1WuUh
t39cX8+6kU8wOStkePhE0ZFcp7SGC1DLzcPCmclzKyoI19JcMLMzxPqnES4eq/lEUjvHd2HFCt1a
eyZeou7+pL0KdjRA+Qycmi8kPqEdJvlsgCvDpnu1fyZQJNAFEXnVlRcmuLJrbtuBaB22KwdLwo01
0dQF2t/YpZ1k+KWUih7iVj+PDfZME8SgX8Hwdmchns2pfI6S41juTesuNwX1z2qQ+W2Cz4/HSe7T
GkHzzOiRFbwPZ4L27Rq6DIp1/yyCfyDqB6Wd0zLG+X8Jkl21NzfQu3z4HLXZzKGTOaYOnmkbVWSx
1d7+bIj04gdwX02RMEw3ylhiA96Efp9iaip1u3c2vBc8Gv71E6V8okW+3EKL9XJhOxnmKgwHXHfa
gEOVSs0D7ZXUr6bWrU1yoFYfe6inMdg+KvtKHT4my3pLlDTYQ9S+eO6l4lSZ2qHPoZhJjP3cdqND
USs7bTtOW4C5dhmm9ZxpJn6YphvUxwEQwJbk1ZiU3TRt9AtktdI9tSmFngwBHmHSNmUxVE7c1E8S
zTNPLdNbZQ4rb1Tsj061sq1k15UzpVDBmzLrtZ3CQ9hSqP+EDai5OyPyEikpnSILY0c3i7/kWdpB
8PlFNdVTb2GaqG9N05mkRN1MYxHh/STZpZL119xXh1rtt2EBLSgoa2RIxDR3ou1TkIe7OlZ9k2I+
L461+7izjyTN960pAf6rt3hjVtTNrOHlSxlOGm4/QofDXJZIzScfXaYf4Ln7NanpcQL49QYitt22
yO2bErwLTj4o0LRJ23OmjJmjD+GLOYzHWtN+BVN0r/bSUyhDc6YLE2Sl9Fua0NPU2s+g+AV3R5xI
vpbSbRdglmeqFM2VB8nNTVr4oARVvG6slK1Vmp5lNG+KGu9j0/jRWbML4UkvaMadZSR+VKetrxfW
oSZyhAZ7uE8a7WBq6e2czBVK/OxQh9JjEhQHy8z2Y1T70Rxsw7g7pZgZAdYr+SnVFh6HM/McjGZ6
Il1hQ/QRc39m2LbfIeudOUlhQ1CnKEIvM9V425o1GHuCX7Y6jd5UV2SXhzq07ovW0RsK6V5z2LaR
eTtm0z0eG+40I9Odmc5orlTx/Vznr3rX4ZkR0CQX8fR56sYH1AjP4Cqw8UBgVo40KHhuaR6hrnGs
2jh153zeKuX81gzyeymHt7nctY49p92NZoe/6krapwVw1Ym9m8f8viDydjSGEQyg83sjSeAGVqz2
pg7KzEX82zXpcCKZ0Tqd1uxnw77HgPS9HdapM6TqqR2SR32gk6NI8UvC6GahfSa4EdfioQUN2/8l
q9wNT7MKX7xLwH6kgS2or11j+Ot6hFgL6ksL3MVuA4tlKBUstMNbT591E8LzuuAtaS1PWdgw2OvP
IueipNbHJIQNue/cWf5LHsFsaCLvgpSnYtiCvFuwIv6ZQkqgPGkPpXwOsqe8ejHA15j8QTa0XBAX
w0cQDUa0wOUepZnXxfqmtwCPHv/o9XRphwvekdmppdlhKa2X3tE7um2om93I77Pfb5Oz7eHoXveG
1Vbu0iKXHU1SPRUDczikxdmRIQAST3L1WwAPqGdjJiTciBAjq305SOXgPRNEQuTLkyqelHIN/Ejg
S/PTO3VrH6lvHTTQEEeefte71lO1C/bdpnwuN6AjuIt8EXX75zAdf0kufwFXFFRSNsZaizsZKro7
NUjflSTDKyDLovQdqN7d1C5PRJm2ZaQJ6pHVE75YPFcmTGOfBISA8icpekeyekATRJDE1QOxMMEF
kTRJ4nacQ/lcEel26hsPYfVbY5ab674jWgkXSfJ5VjKqYxPVWXLsoHcNESEw+6FfPxMBvT6YHb/S
I0V5UNskwkJUtX0N8tYno/1ipvaDaRdPZhDfDEa1v76o1dBl/jbJnQdFHWZrmswZlTVmMepjMf1I
7XuiFY6UPV43tf6Z0CXFVAEo3Pm4pcRjbVcJejhqDHCbKuVvUVndaOUoOOMiO1zwKqReknsdBEW6
+ZKYD525I6LiZ9UVLLxIQWUYD8J8p12r055aM9pstazckIHehhLx/2C3fpvgK4VqbiIQ0rBVzKce
6snaRmp+XTchWAVfKtAMvKtZgm+flMWpn9MHML7vrptY9ejFKrhvEc0SuJsabJSWQsVECdJtOaeP
JUnOzVQdyaQ5Zi56YxLZ5C6VrFUrqWN+ptip04wnKd+DwjuHZH11tmzB+Vl1NgZVgkfLyHW58KbS
xIjtDsR3OhL28Ibq38favb6H62Xw74qOO6Km2bVJwxp6GGCOtmFA3oHuGJEhG86ACbXrxtYb84t6
ii14kcuUhpwDN4HLKg5VZyr8EAVDFD9n7TFIvuPRycnIPZ2/m4PooXdtJ5eFK3dHGVWfdzqIniD8
cD/2m0i/MSpB9b3aHmeKqzoejdDu57+WJA8JUVvYwNB55uQ7ZTd9xDombdmQQuOaUFSYvD/Y0OXj
AueO1qirjUxYf/y9P2p4L28T1yqAcZSPYOT6A7IssrTGOUttgwcbr+WgGQl6j9rFNoqqUxZYgoGm
tY8FCsZ/3J6dwYWXSMNcd3YK8jkt+yXR1kWXCDlEIXDG9QD12wp345aB3hKrAA3coFmpm1aTdVOF
GRF5BQtCX67dfxaDofrLxWSaFGl6MIKx6RDvYt/6UCsnfIaQtS/t652QAGPtPFsWVBOAENAwDcad
MFVKCdgMGFdmKvlZeGzrxrXa9y57uO5569/otx3uQNEiiwrLwjcy9dZrZdOf5CMm+AW7J7LCBcBS
i6NUYQSjVTA5KYp2oAHCYBTEwNWYDr4yFXmR9ZXsMFZpPMdyPyMGVk6DF4BOuUVvEON6slsb1MGt
Iji3q+taWOQOUtM2MFPBogl5CWVgOlWPkrK5/olWo621sML5QhEpZqzX7XwOIvkpbJv3tpUOpAv2
djLfhsBTlrUBzrvo+xhZt5NBBbfXakBc2ud8JMcsQkeZ/f+ReYQjSNIbvztieAidHEdUiqzmm4sF
c+4S9DEOYg/yuVC3nLGqnaZ5mouTZQ1uClEdwfayAPHlZC+scWEKZXkQFTms6ffSTbGfvfwQ3kyv
BSqv6sY8Z7U7eM1dtkv8bjd+XDcuss3+vgiRWo7BNCo12Fr9G4bSZnTR5GobWCraUz9LIMVskQjB
arj8vVqNi2My5p2jMcLHzOLHND7TTtCPXz8SYCNgzXHMYnHDFhFNIrmUkZIqEkg3d63+3smCAyEy
weWLo6nX9ZwQEH/KW63wRv0w6bvr34W59Fef+L0K7j7WMAUfJBSrqMx5V2ofeRkdSwMg1On7dUOi
tXARJFNIBrgLDGVl2rn/x9mVNUeKK+tfRAT78spWm8vl8ta2X4iyuxsEEgIJEPDr70efuGfs6rqu
e87LxETMhLOAVCqV+pbe6fWYFDwszWtr6lqg5b9/yjTRaOgPCS6W2y5PRv+j0+BsnNMrm/FF6Ba2
rH9//rNa0VfM9PIRz9Ol2Zu7ajbmsxW30fwOS/HVYoNdPkNEZDM8XfeuvER9tD7HPisbTdk1ddkj
tkzkc5Dy1XgcsXZBfUuy2/+Cvfcl2FnVmCzbkyP0ZaFv/zwHP/x6831i/B9V/583eVYaMj75Vsfw
NAoGsYtwL66z197KjKerBrF/qIbfpPs5z3LWSjKVy6J1QpVk+46E2daAMrFMOQmrxzkBVXVzlW95
CZf16Xv9eQOfUlKzbTU7JqKO6VJ2rXW3g3wSyCXXqd5Xsv9P6nwKVQW0s4SPr8UmLdS8vYG74tb4
8f0nu1I0ziFR+si9imeoSxgtxIVLi2gMBi/S5Bx15nilQl2Sh/ucgH+GmJ8eiQsKOa8cj5Q9dbHz
op7pT/d5eMi3JvDUzEms53rbP5bba9Zll1+lB685dKWYbJzlJe80e3a1pTMt/KgMbkv4BLDq2nn2
4mJe2B0L0j7woSf7tV5xu+38okXLyJ7lM9mR7YDZa4E7EBzBruuxXvp0n6OdrWbfIbIrikUBP6O4
bYrr5kcuHgFz/T5DLk55P8c5e3nCEp5ncsRZbNjV7ZRYH/xURNaOrfOtHWt7la8kLn0j9bjoEvmJ
c/B+fv8bLk63P/2G8w5ADbzKAbZb7K9AavFeAGuNF0htk1QCSloLYb69cuF87Wuee09alOjm5CBp
rBL3EiFu/YxD0wTwvuOjfiQN0VLdB++kG0kR+T6YX6Yyy+dZkmlP1FXt8Es5/PkVnHUQtUYNpx/w
cyCmtuoGfx+UcGaE0OD3r/pKVtlnXQSs4yaYheBNw66DR62gQNdRzNRNIE3d/kofe/mZ4E5tL8AO
SGh8XTAGbB6ZL9T8VvRlUhXlKh/KW27ZV+rOshLOt4rFqPR/w5w1LKBSDDlpEQZ9M4A21ZA21L1l
erkC1T21A2mHeVdeCXqpaQ1AGYKfFQw/kRxfn62uCIV7FtrkGkcAYn1M+dv3X+pyABvmXFD4gZH5
2brE0KAsB1yAvuXZTaO/2qVxJRUurYAFjOs50L+Bi8K5+ZdJGiiHLyOzRZlmjgE+TsCcS6Fcl6rd
NXGRCx8JugJwNQNOLfBA/Pj6vtoKLDUJD7C3uXyjZhUF7Xtmr81uxYJfnnZtln7x2T6HO2v6RFZo
8wiOI9AcU2Iul2X3ZGWs+tgA8TfXr73KJZPPUvDL051tDVXhlx0HpuNtEukAaaRNvypSLxpFmj+a
aZtC6SP5j9PjS8TlfX/aawVkcuDsjQcMrJ8au51I/P3fv9TsfQlwln9Db2jVnGO65KlOgIhKt3qh
fjdusId4A7bXcYuzfzoZfgRZnheL6Jvvf8CF4vE5/jnstKzNcRxcPKDf3BkBSzKW8qm79pSXPhwc
Fw0Y0wExDuzZ19dIVa0MCAstbeYUeS9gpkM8bnqFB2nivl8Xj1v+3HmeQJ9k8T5FF/EXkq6v7RJi
UDlKVX9v0PvZJ1GnwDLjH71zTdb5QqkHte2fWEuB+ZQhudGWWdVDv5ryPDL67eDsfXaYvas2ncvW
9N1DnS1tXDAKoesIJBPAMUzQwhfYVi+TRV3ZhGfdlW3lwktcPE4dKKJAWfUv7h7TpDaMCottIHCz
n2DhhXPwLeZ47xOMdazSuxLvQiZ+iXf2Ihvec48vfozCfNZsFlLj6A7XjByuBTl7iQryjMocEURK
PxamiPSiDnn2+v2iupATXx7lrCy6wyhF3WNRuWUGW5GbKrfDVr+V7er7OJeObwgEvtJClfhb/LZW
rYehAfszoPudYT5thO0TVFDcB+BK7LSKH7Iyuja6umT89yXqkqmfUl5mxkLtRlRkYr+yI2+dovLf
QhoEF7cvzbMTjU+aFdIrCbIkwNkC+BJ2KTKfwtqB4IPqW9wQj7m1CbSxO8L2lz18/06vRTlLQ7ux
NTCx0HEAOndgVbWz52tOpxfTw4dEKCz9QNY5p5pNLpkA0Gnw/gYUpvEGQpcYAFlxR35+/yyX8+Of
SOfVfYbti9dTGI/CF+/DSAFcXmAlXUisqGBwuK5xhxE8TvqVL3WpLwDJ699PeC5177qDrvuAeqLe
D3G1rt4YSL5jBMWauFldw4FfOtd8iXaWj47d0qHq6xmWCd4fORC7TMxHA2LMYkUjT4X6FQDU//F8
jo/qCEM7MPe/pqIMhpYAxoVGBBqU/tZatAa3znEZl+Tp1XHJhcqP5/sn2lkTUtmebeMMgfHCOjhU
63ZP4HjPwnm7VH4OkZBrn29ZSX+ttE8Bz5oSx5KzMeiLSQkm/+XjQqblkeGFuhGyzRJ0uqYAcrEu
/xPxL4wck5APBfLjzQBFuhUQRBf31VCE36+HSwvP1GENB/oaOpHzC17SDopVA17k2O652tcUjMA2
NZprN5OXnsYEMPSPNeDf2rU45lWzUEiPTmwE7j0xSpbDNc3ES1hu10TygTQKVQUQIb4moW2VshY2
dhl7H7Sb7AjdFDCBtYiWEVl5e33jHZuE3yyy8uVR7q66w104a3yJf7bsinr0qJ0hvkjpxnkxbvp9
ntgqdB/n2+CtuNVjoMh/yXcgVa+xGC4uwM/PvmTwp71AM1jtcW/ZYfdz+q8FaMf1MxwC/h/6cJe2
hM/BzraEMh/QIwdoGnxjP4ubSj58n5aXOq3Pf/+sKfEVhnksQLWUPU+kkjciz3/Yy1FgsDe4z7//
PtzF7LSgtAkcmQ+31PPiZQu9dydsCjktQr/EEK/fYGn8N2vN1uE1CzzXItL29QsVmPr4msRaCzrA
KP1ql1s/ydVFcOmKcnEghp0yrn6hIHT2MDk1Z9toXAiHIhHmGLLUeTTmIURAYuupOU7raxOti2/v
U8CzYmyTusyh3je9kckLyQgzRG2KtOzXf/yNAsiMYAxqAInyV6UK+opOo58bJ+q6oLxiBdVzQtXx
+yiX3t6XMGcP49km9ZhOjNOys+QAvLCIRNZxXswasJCuHSkuLdsv8c42ltyYtMZZHutfKr1wvjgE
iR3KG4ghXS9QF7axT9HwMr+moKA2d0ZVGKcWM1cLFj+Nsyd7FzJoVgLnNH5zdcJ6ITm+RDwryT6T
gw/7EuPUb/uEwU4Izj7DztxAtRzWKbf+mr7lsXltJ7gW9awQA9FGZszkjFPnn/LuWRvBQAB34vtc
uRbkrOKaDGxyRSvjVLJXmt8a7mshrrVV1z7YWaGda6vQ5b8+mEoWehp6Vdx9SQynu1V2f9Xs5kJh
X2ZlQNTCas74y8KXdG3d0Bnp36X6doxNgK7zxdwh7lM/bO71tf0fll4fiFAEcwH0XkzMzxsQ6Uhr
cWFxTizT09EFbbHqbsriymXDXwe0BcwNKU5cwweQLcdk82viz8ZcKvQdLpaZSjQYlFQ5UrGNtKRJ
xt9qU8XdE4mba1zv89d5Hvbs85HZJNR3ELbxNww+aXV/jYr/V8FCCMs3fEw2wS3ExrJk6ad93wPk
uRxz4ZzsN3MLE9yDFukPIBXBjIPFane1YJ1n5J94pmnCARdQKSjOf43nmFBQLRvE614gaZo66zZq
4L9kvsjN4g541c1mWaqfO2/EgwSJhX/6urFoLHyNJ4pBUV8Y1sleBS+Yxm0+ehzT7LSEpcNVFewL
D4fzC4bTMJOC+eH5OVSVU8C1XLdOQ+r1kMzx3slT8Qwx/Q5i+t1KH1L24/si8tdR7c/z/RPy/EBq
ixYmAXy2TsF6iuytmdSH4V2DAJIHdyczFG14DYx9Xrf+RIRknB9Agx6DurMGQTO6tglYb53URKF5
abbx5Oe7sqG/v3+0S3EWkbPFdRrZct6IGMbMprkQ1qkKXprMjdl4V5tl/H2QP7q25/nhWw7ktDxI
QOKA/TU/Amm4GhGTifwAZW/bFWH/Vu0mEqk99PeiLpliaztv61szFntox8X11uAR9MOKp+9/yaWV
6OCC1sCFE8RG3POLk4HADqTyBxM1pnycoNE8r3FHu9xg+i9wiU7J+38TcJH7XW43UKvPPiSmlK3Q
WGOeZOKK0Ia46WK61MfdswVV6Dq6diQ9PywicaCTAU2p5eYm+MuLdKBOD9+MaT557Q+/OFrDk3LW
/XSNKH/pRSIOhKdxKrU8TFu/ftIu80hj4nRx6j68cDEfy2JrgkkNkH04advldSMXC7dbf9UZACXB
soD2H+4MgUz/GnRG86oLCEMD9c7EhzY7lCU2wJpO6PPKTnWTBt3a9YpuX2h2cDQYiKo1pdoLkX6b
6L0EhqgUgQV6ouJOqGsgeYaFNnKALDpmPBWOEu9lnsMxqGkG2NRlTEL7T++0WwLwTDT7/XjIulw9
lbaZnzxbQFTKJGUDYuykaTzULWuu47L1qiq0nYG1qRKZjgWs6Q6+tWOzLpSI8mOuQZmNXIhzOJEz
03mMW4sNsTUMWkw1ZgLIjWmeH+eeZxxM5jqPATWCVUe9wAirxu3n2IVf68kZWffaQR5hP1PH2UKz
RE9bJqw2qccO1YobEGYac4NaK5kzw4mGRuYyzA2lrwbCcNRtx+AFfuneVmi4ZMZdTluBLIx/JDrp
2Y6YRYkjupMHD3Uuu3fqwA065EHgr2AbBDClqRVyDW3w6bWoMo5X5BSvYu6LHxaIttgAZOUf6qAF
DN2FAcpzNQYCIi51X+5JrdgxD6q+B0sylyfDELkfNY0zREyWlgptRvIq7JkNQ5EOpFO4OfQYcgKU
bY4izDTfjwDqaJKGm+Y60DOnCIUaJPqEKjNZxMngg388d9CDNb1sEmFv9UbYMa+KZEmKUBNmubfa
8SmABnBYyglvvdHaJ9lQOBO1DD0I8x6aIK9SoUwdb3fOD+CwBK9e02ZgRfJm7jE+pmjMh2Ku7uYZ
HnWgBLU3ljLND7yLSayG1qTVxjeGPZkAlROFHkMkPoubCvo13JSd2FcZlcU614ZKTzWqaPtrptXU
r00ZiAqpVQ4HGCsOCWdtfSzLsdgIzvJwdjgSGmTxOPN1uA4qjQF1YtduMnZZsJ0m6TxMVC9fmkpT
rzqtvdg0bPBeRzjLJw6EW46uzIp37mnl69jhnFHDM8YB+sel8dhb3i+MlWvMX+mUoH3JU52x/kk3
6xwvWrQD1tY0hBOh4PoZJNtBXsZso1LozoNt9JlYuWMzPQ2yF6DZakNzVHwi64FOZFVy1W9aEAtV
pDuVddCUN79ydzK2FtSYt26Q63i/k+dXsUCxS93OyLSoclh9FKCf3wVNNQWhO8/apsNtwuNIhZv2
La12GTPbZ6cxu0RpHvjNIByZK2poBk/6Jud6VGt2zWJwnfMuNAFjPATKgEUaqd2b0XHrtdJM2LgG
dIpM6fGYT3N2h9Fwfasj71aWI8ztyEwSl+5Ax1DLHQj0kYHuKNKbh1XglvhjEJqzHQ16KGJqF7xR
E0ScFc0GYsYC7OtBzAetaUb8Jw/cdlfLrPvGk96W6UMQE6uY7qrZ6pOs1Yv3rnG1311hdWtmtFAj
zIv8xuKavRtgXXpr+2TA76Mw+m282r7tjZbbqBt6m9ZWwF9aEZhkHYyW3Ju0a6Oc8RpO8hpOzVkg
dqZqzMNYkwzVTQzjAw67IP3oeL0i9BX+l1gnEpoBY0uPlcX7A51dimGdM+zBYTdxEdDk2toqapDs
S3/4kU8oejRo+Z0NS+BsUw6aj3XkVvT3LEftWHo5Bm989rDXAi94E+g92u6q9lOHO4QluC+uYVlc
+NpNOzYDKHvF0ELCXRXZLby8erjW0AHu3j0OR09FTXoIJNrKTb3cwPDc0a0I19IVSIZeGVmsU0lp
GgzwlbJZYcucn4WtwSB5dgZxpEFj39V6XbSRnJsssrTMwyRQuMD0adAel45FktY3VORiDpq6zB0/
sOyEs+XKKjZ6cAJ9sXqY+Kg1IUzj7WiEGm7ilLW8L4KBY2kWWmhycLV0tCOroTLUzp0h/xXOym6S
DuT1XeX27Lk0szFRZATwTmfZpmpaKyL+oCd5N/VpQwIdxRMlX7TAyZCi+fD7eYpK8HoKNcRe38QK
JmBA4Zo0aQxRxXQeZDI3LUSAq7oIkSc8yakOR2YgtKtkbqEJuO5ZriCe4ZfW3VRBVElCc3TfCP9F
jb51P4uashXkzMR0cksQO1OnLCADQUwjg0euqUiwzvjc/bZx+/mAt9in0D4AOKt29OdpcCawC8bA
SBqa+3emL30S9rpuZqErnax48bpSVdCizbomGnD3Hsua2zstm9W9cDT7th5R1kbIsEYWoW1iBnCa
MXqzi7pcfuikLfeDz4OnkVt9aA2AwGWk5k/+SLuVIQwYk2IrveEW8KA2tyBwkFvjocFmCN8VT4SS
BiJxxnY+5ig0IVwZ3ITYPXQlPKWFmNr5qQ6qSehk2FYjoK+mUOuJf7R7T9/qJHB3HZqvxMJFfjK2
nf7BHU0PLbfCzAZ4hHD0Ougv1DZsHuu8jFy9hq0Y6A8JNnUZwnTKjgxrhKjhkKtUSadOPehoRFlr
6yt0/DwccvwvGgQW0rmq51011VpI8LZWaq5LyB0z6M/KINj5JYpv4/dD6IMCHRv9XD1LaRTYx1V/
x5XvJ1pbuJENl5tQwQF0D/2N4QDxANxr9U4BhYuqSaFF44SEyTFUUhZJ4UC+IhvUC3dcFglJjZ+2
xuhaZE4e6eOUxX07sGTQOntdSwWXe1GMqK4u/5HXBJLvlu7vpJ27EcYiPIRtkflDn6cs1HS4fmZe
+9tlMth70F+Iu7pQR8vl/aM/OdbNNHMAsrJxfFKZX+xzNdTYVjzvSNpJ3LW9y1NvKIrU7fWj6Q9V
5GeQnoCpzgPNKvMgh+aZkZbH4E6XDxX31cbJsIcoQbUHOumPEvXtyZjyYdt6frECU58Fa2eavd/S
Heudb+fOQ9npoMdAABd/z3ExmdIlgTX81N3WhQPGUTnzhFH4gWm6yHAu0/Q1qlq97nON7INsahIY
vYH2z32M7FRV4HvrL7nXPY5awRLpNR5y0tOOGDa8EGFNyWQy7Q7sM7rDtl0kbgvJJsgGGhHN52Zd
NXm/B3rNjTSNdTFjdb2eRqAutdYL4sIbdBiGZbTfumhKYq+2UPk4BaiuKItiQ3zjNSv8k62XP4Vs
/DQbvGyb0QzWxD7pbnqp2Cnn6LM0N/gJ2ZGfgSqaiE8FTfzMe8ioUe80CDuH8Lykd9gd0Be7A7t1
yAwX8kKV2xH7eyIBcEqKIHNfdV5ZaeFRN7b0OkhU1760k25tMuqPcVUzIPB00UQZF+UYkka9c91F
3+mQdRGM93a9KKboeEdcZgca0A23e2xyY5xhBydtkQymHcvJeTA7J5mLBtcN2goDddxXOeaTW+ax
VlqPFqtjW01rOyc34zDt9IwfAAOuwqEBOoPWAQRhNYJ9ZtgOxL4dSHDMXOfFQZO8iKHc5trvsXI2
ZC5D29NXOu8Tt+GACGSo3nJqndgoxx1SLWkrK7HqUqAnJveDpsbQr+ZfxNQi3OlZEMwx1pKba6La
1DNg/eo4a9bwdBR8rQV9FzFSrD1HbKZCsriY2Mr16t8oH0aMJvpnQ1TCzBLeJRybuFVUoeN0x7nV
ZYR9LOEe7g20aee3+crSig+NindbI6kBkZjJ8O6LRj3UrOvRyPa3YqpeS1481BQW2FULMKszYgGx
Nsl6YJUF39gQLHEq98gHqMYAnKlHU91FNmuB5rdRbLTitTYhVdyXv2ox3TO3Tpdfaw5QYfFbay2b
PHWC/MOc2EejyNtckV+OUFYUDLD9rpyV3c2JnWmPXjt04QhN/hCUzpXV4rnI5DwaXXPSPPsWt4bb
SdFNPfU3GuTzQ7sb7TCT2bECNAWXJ7CQaWCcJU+5a27MXqwaDrJGVsSFFEfW9InwspXnQX23hfhG
6SSDn687bdoCJJGatEiYGtOG9fGcNanryjRHuwdBpbVee1urs19UQe6orKyVKsuVReDhVHlbquFt
OH1VREo2qU1KIKEhh4O9N2aAv2m54pFtajvhT7eNYz9xNj5rGY6CY4btuuqBss/6B9tz136vtoHQ
Yd7QwKgps+dVQfFjqqwIJ4cfIZq/0W25DfQi4X2+Hbi+0SWwgwbTt30PWpmmYqD2wxJHE8/NUVAm
H0TmZiNqHo56sUMV2kHgksRKMvZzUmw+WnaWbWiRG3cdn7B0SSWjZX9gRQur637c05Gt/C4roqJr
f3d61aWqnxIHnYFWFdu5+1mVDtT2q2kFuZ/YlCDKeAx2wlp2hI1hH9pNqUI5gLxIGKS6sdjMvnlr
Z33VDvRjqo1naLstzd4AgzoWkNCch1fJjQezcnZa7217iolQ4SY4RTgJxbkrKlttCnuvfYFfydq1
5yTnIqIQLFIux2HNG5N87tdgRzSwWJ13roEO3OuyxM38G3PCsR4C71uIT6xZ4KXUM8pEH2DLOsF/
qcRePQqBY6zMV6McI6Jj/UyYYEi0FEzksHuEh09XPtncvIX7VWxrwz1lRgT5vhe7Ne6zpt67lB3K
BsVHkn4D96pUtnQDAZidnrMoo3yVB3qsac0cZS4GhrX60QFgKpoiUT3QJaSJRkdtBQ4klarj2oB1
IbSpDrNhh5PfVaHlVafBzW96jXwUDACRoHUjZdBH5tl3OhcHqyQxlu1adv6dFcg2hTwBi82ZxKPP
ghCaN9BPl1tTU5ucqRynEFBJ3IDspnI8kJHvKPHWwAIms2eHTsdXAWSy2GyuZ+yi+my90caKxTiH
MMuKLTRh+kRuDEvdeG63Hsou1mhwp7Ww1pZ0b3P3ofecm0GSmBnab5gBbOayjVjJ8Cim8WA0mMhw
x1np9fzbmLsfgzulUjWJ02gww3KyVxzUto2uxZO0jw4z9j4+gizMdb9UEbde8czcESg7YUzxCMrF
A3pviDkFbjTp9B7DhptK07Zlb65pBvp279cJMnpV+PMhGCf8GHvv52OskTLlQocZ1kyfuD29cl/7
MXPjJyw08MnG2EN6+kO2MhorBPscZxfzJXNEiJFY7FjYI9yChcTWMVRqd/2IrMuaGw9gec8Ijkyp
J7q8Rt9/m7wOZ8QJSCaPB6j6wTs1y62FnaDz2pPtS5xAipvKdUgsaowjjfJ+9Os3WCXHndQT0y8T
35VrZE4kA+15RFcgszkqLX3P2KnLbdwYN/6UCK0SUY4SuBmdUQLGZhVN6jm+wn2GHKLK9OYVhOTe
6jZAlbREu52y2oJ4jcpeZz2HY5Wsh5Wuz2o/GDg8mxp2QRe81kOB0f9tV+sshgKfib/ZMB5qtWFg
KGNlZD/7Bea5aJc39gSRs9myn6HQT1Mj0H7Pds2jflnrNVSkgAf6QSHl1RPt2QMWIoIpbh/O8/QT
huUrsy03RWYfqO+f8DHj2uv2ptXew/HhaewgAJf3h6lrXk04+EWD7z1QWdZh12DqSIt705y3hC/T
EsfDRjmsc13ExNVee90ool6YG4di+zD7O7fy4R3rdIAn921qK7UuTGx9poJymnk72TlMSypHhmWZ
pzX2USsvSWSATZ82QgC/ZOm/iG7fGLw9lUquC+WkBu+OHAynUAzac5YZt5iRJYM9bwbUe5ljmyD8
TnfEg0/IXV37L4wvCwTHeNO4Gdm8NZrxXtpdMsxl3OZjCqjioe/cn7RymtDP0FITE4Ok/IfOvJgI
By0YqLc4tARS7IyxfuBAg1ocZwGPspea2bc0wyLjPNIDLNu53ynONmWFpWzRRLBqhcK6qjCJjEyn
XHUwo1F5mY62vW/MEUM9lR09aobdUEZBBoDOrLARoLg4sKZFi9oItdHyl6HBtFGbt1wOd5Zs95pN
NsINPgyZb5EnPLIako6Wv+tUvytycmrqcYypePEn82bACdnIm60LMYKhH5PAEMex624smd3WdfPU
uu4J87R3W6CouPzgKgGiU9aeYK+X9BaOtcZkP8xj8MMrhgd9Jj9Mr0gsyjYT/Pu40a7QMb7QWftp
SHbTjeVBuuadUVY3ROihKo09yt6JTfVeG5wUHsBJN+d5KDJ+0i37QZfOgL2ArYzBvycGhM916OBZ
+Q03qlOvps1Um+talW9AuEYe5QdVQl4OzXjEB5qadZFmRXFQ1GtROkuM+MrjME3IMZY6uXgkZY36
IG57P1txwX6hIq2ZP55s6q30hmyU54Wm5bx7YNgaQYauyYtKe0xGPu46T8wQ9fA3XpDvA9CB3DFL
ugrtRYfLE99JDN0BXRAjhUwlMFMNXapwHqvSjuLA79vdqqb9Zh7KxM1dOBD2ECu02L4wcVDCsdO1
5pXfluuy6gA2hu8H7+K2b1fENtcTpTYGD70TjujT675ODVMDo98fMGkz3V0u+K2cmhfVZbugljlm
z/mr1gZ3hd/dcL/F0FX6B68c4Ynu9iWaB5WWOr0NuvLgQtuzNF0ZWbnzUTP/KIKijCbWQPEmy9vY
CsQrBqe/nEwDJ0SWQVQEuGYfCw1GM6OWp7YHKG/XjdvOnveYM3driPG8MJs1kWpxSZfb1Ry1gR6E
1jT97PHBMAgXAw6T4gepmEyYXx8KFyu9pMEG87k7EIsemWQ/i066IZDMDz6OpiuXmncNAEJeg2nm
aL079ngLw/tlyoBBgRFMeEoMjHrfvRO4YQtZ27XoWntkp6jeoZldR7Kdu8iaq1NQ4ZhcNMYQtWYn
bys3KH6zhkyH2pPmPclnCJ2wm7Y2TxhDY/Y1RroPdakuq959Vphbw68/iJXH6E+xxdb9k1Hkh0GB
mzdAstFqg3LLq4Y/eANZWS5NJqSF10JFE24O+stQyhQQg8SrfCOp8r6796mrIm+ccaVpKSNyynnR
rZz9fSsJwgqrWAkjgDfrSH61AV9ZGADCgkd2YeZg+pQtQ/QZGpfJZPuY63OMUyDs2SSzbGA8qdfY
zVUGIyLRvBkYcq9GfX6tPW/lcaGFasYuMSvaJf5UnnxM9YWmXiiTWmhJCjI2z0952T9AEsDAlIbf
cp3ekG5IBZrminW4ByrV3VxZO9ys3uV9e9vo/rPUUMloMR3NvF/7XLzDiSQdBno0+bjWZ4odtVAQ
JfXlTSn4B5kw+sQhql4bOV1XZAIqoMYgV3+oevvQTvPKM7unCUC+VRlIlfp02uO64sYaKcWOSDHF
4RGkT9HlNavRb37OprcpcPlXdX7qE3vdE2AazOXCYYbkWvDMVD2GuDU9dZ7z4TqwfHCH98Bsx0WD
tIr0GipTudJ/YZRwJ8r6CCXnmwIjjMQKGthdN/4vaZdTxPuAHSptOHLbxcA0wEKF5oHCEQOd2xBA
LaKzf+mzmdqTXGf1uKqCDuevjh3sGf9CPIdGAIAsU3W1m7Oiwqp2j7bbHOeloXAUwLt2DjlB4gC8
a5BV1b75k4iKgcWiU7cZ0rrMf/sjS9yhDEshYqsgh7IYY0MLVjBAiyTGW6WFFKBtqldVNHX1ztHL
CJ4Q4WD9D0fntdS4soXhJ1KVcrhVcsA2Npl90wUDqJVzfPrz+dzNrmJmg5G61/pj7gvXiToNIL/U
H7Vej1aZPpdAquXihnPm4rJ0mg/F42hUs5ELVv9UdDfQtDYyGHjzSgmMIQmrxA5bq/rwcvuPwqsg
G8eDWpWXVtNCl+46ZygQ667R6M47gzDWaXyqyd/v8+TimGu4Wl7A0hks6NcqgzZv4497LlJNMobL
mtql3oxU1YpWLzkWW/O5ucpD3zw1dzq7MWFBKXOcysM883Mu3uNQ6rt5agIDVG9usbTJeocVBR5I
970ufVIEvS0eq38x+Nls7zzbitg0YmOV4TyXQSLAIauBGENH3efgNJpcKW93XlttfBn6GXJxLH6M
gcsxJxvWF17+wXD61AyuCJK+/+Rri6idE83XRu3Roc48SLvFJjq3fGHzJG/WzJV46VdzL7u89Ot0
OIxq/p+lbz95AibYJ2NEsgkPobHGPGUPXdafm1znnsncBzDh780ZH1SDiFVVsRaf3oQIo2XnF1jc
PJncJi5sWae3Nalu0LX/rWnJZsd6Ozk/MhEXsaj7iuU8T62zMZoPqZaDtw7VW907k885zdqyebe8
K6+tqb+k2viuD3rrT+m6QUQtgbEY4SjdHTmViChVWm1759LC8C7LwlAMkOZ6cIxGXC8et1dz3Nid
izzfjbUeiwqdm+MWt80zdo2bxZNU4sSxo6xUAxj2o5ezd+YK67kSN2b+/ydhLdia6oFvvYiS0vDr
JT0wfeKlyuo4X3/qbXorsHEJvp9GhIQVRCPchPQo+tWa3VBWzw1ehq1ycA4noKC31CKSpy/jLaUP
qZ2iZqgDd3zQ+69m+FbULOwU0BlY0NjayLwd7upULUQVG5izDIVRBV0zXQprjYa2fcDND1J/JbHf
n6qSfGBkrCTHqcN61uvuOOv1sdDVcEoVMNAU0k0Hr2yPyWr+ypk6uvaMztPX702aY/tXlgQtbLBA
QxdBigVoqINpKwOvM0+Aw03vvMxq8Sxb+sqMPujX7Gwm28FgDYM52W19F6qzC2JhMLj/S/LPJpN7
q3cedFnstXYImjaJCoeaolH1E/VlKJS9ubFIQwVmzZco/8qlC7wCHGvYTopcd/QZpLA+qeMcK7wE
+WwFd7y+Spw4M9tYqPbs5xovc7FFqe4Rrz+c17aOZU3jSgd9Wee+W6aBmFs0LxKfUxabonnX+wbQ
Udk1M1EccjxrSrbLt7eqeS4ANYTUGOC0eHDoecpdUqjTUJt/q6QI3bx4mivjkyl3DaclPXekYeeu
5ZsmefUJje92tqfYB8xhiSz9t4dsEGPC2t0SE/AqHOXY5/ah0L8yTTzV1XhJKu3oIkyv5vVUzfbz
uioPcwN1LYlXXbdPGIeXakEa15JT7d5K95m1LkrZQnTKQWXfxwvGPmH0JwDNtzsALoTHvvpjOrAU
qYoo4bUymeeTq8POk0v1qXMabqg5nDYsEwWPLk/YULhnF9GwN86HNONWM4Zg61tfb9bDPOWXcSB2
2kFi4Q47qxM7VEthy3xWeEC4dhkNqXYpe3Nlz7s/i0rHhWR+VilUU4a8YHSf6nbct12/37Ly0FhG
BLbtBStjSC20oKO5xCvBydfzVp5VI/GrFCRvDCd9uXlTFSaKG3uNFvUqn+/6LT3vmrio+t3y3Ayw
lU2QOkzLS+Un+eyXxF1tDWiFpxzWdYu8iWq1/tNxjauJOkJn5s+XkyAsf3J/mfqPfTU8q0D6w7Tu
7LrdkbID11KtftV3HEBaWGNcqFT3xc3Gk5mh05JlvGR5OLqLv62giksfWAxMd45iRH7grEY05j9e
CRiRxFN+G/jiNuHCZM61xuW4ZV6MojSYrCYSHArCfNGq9GZ3fLei9ouUZ0mxfKlXMVnXh7HFvaPm
oVtfFJntt5UBLSM6fdJ2fIvRVuZBOf0HaXxodfunFVYoR+artt8JQvtmi+tvvBTzX68kj6vrBYaY
OO3ZS1ZO82lfwCHUmvpqi/3g/hTq5iv6fpZTlFpXWwVEHX+1QhzV9UMtnIeU4VV9rrRXZfu3qhkf
8Udvd6d5PDsNkP/40ujntn2WM9igCg3KOLu0V7MvA03dJ/l3py5Be08IU3jHhqDavk1WIvmYo7PQ
PRFUBLM74Ns9MpnBSaLaixYWPyPdpYKlnpe279ePlkLz1tsBYq38AqzyQHyrL7MWtcUVaiaimTxI
kkepQJnnlHkpH0vxLnLFr9b00tnW3tSmX6OI1bTpqbCcWKKFv7nlaXP0wGKR1taNqgsrQI7hN+Uf
g8NUHdNlOEi18GtEGKPmvbqTx+XoBGmuIsp4bwY6E4cynDTU/aYbNRbEonzXJ89XqzlMnY4weGA4
GLKavclQ610F+6aagB16elkV159snSd0PjjlfG1YiO7qmC7/+v/wKkCZuRewEUVMx9AFWtjlzJ/T
K3dHUJXNbYST0vLUX4YO2YwWbbl1bb0bHVTHmQsrb33pfBfr2yRFCO8cNFt/87TDnCtfG0HWBkC5
9t1AD/bma7q8NFoVsioXrFTmqAbINnw7kXsxfqjL77Zt54kuU2/+KgDHSmYZ1TZ8uWZ4NniGVXJT
u6d7Y0hrPIjGAQxpA92Gh7ZJwgP3Xda9axEtbXx0pPtRKRrZQ3qojOngmLzrWb/zNHanr47hM6HG
oFTXWKS/aIseENlw39qhXTEheKDEiXHe4ER9ZbksaqwJOkN7D1BS+9PpL8gaNxzWZY4MVgFC9Zvb
pO1V0T8okxtq3bVM7WjjgE+rD7W0UO3YH0667quWpVL7HorDVv5pDROl6vz0U7VnG/2kWTHS6vFA
jIg/cZ2W/+XTITMEPQrjPpmHY61ou3x5J00t8ri29K4KGtcMdAXoNxHBlBW+HBUf2jcceQjSBcS7
bEOWD1/kms9QHtaUgFbc2o0amlsXmPVed4dIW72w4gNwlQVpxxSnd4pXO7gDynD3qeF3UG15nKSD
D5MSzEoTdhL7U3q9U+u5vMzme83l7nJMl+K1XS5m87bIiz1+FsqL2f5IMlB6jVXE8uvmcxAEvzWD
3yHELe53odlxFwyBOk1HeIOLV7+jPY14ZgN8PX6z1FHLSJFY0Br1Z7lY/rg1Uaq9E8ZqNbea6myd
E08Zr2Kr/Em7iFy+ZGMGsJFSvwCO17fQJRXPrrNzp47qlC3uVm9P2gGXkhYtmgy39STciU0dcZvN
UVselvJjkqSG6i4dBrm/dWU4aH+t3sXpRDfFcELeFqTM6NryjUmg7LpgEwdZKnF3/3dTYlCsW61t
Qd4mcZuCWKBmK8u6YYXrqO5SLsxZj+SV7eEfnpZEnrbCCJNCXMAadjlcmGtE22QFie7xwnph3pm3
wW1C00CerSm7tdFNcIPP0pkD7h7+WEf6amj+6A4xqObOnvOvpJz+0gyVh0PmFe+JnV718dV1sxMa
rouZ/vTKGi6i22tyu9p3dZbJGtjZCD+20GXV1meX87c8pyz+Tk5IIOEkA4tOlpVntwHJLBHXzMZ5
qj7LVL0ONDjMLD3UXdzW/t0lWDDZ7tiSy7UkHuyVaaxy/NkDO6niBkbW6B6gfDkGkDi0gEu6QZjU
GHDvPmZ0TpRyuGqV+qAPn9lYRnl23ToKGCze9zK9GqtxUMePrHBDsIJY8bYjsvJz52xfCV/VVJex
GsPyPhl6aAkZ9MmV+cKEFkxmEw+UBi5wt9X4V3rol2hP8a3syTG/bP1W9Dxk3sWEhFj0GjaCLVR+
VzSZKI+TWu5E3j/o6Ydavzoiv8jBubgTc1el+frQ782VmWv+zLjz1wGWEV5LM4aw75UQl23YICeV
bRonk6SThaPffFL7l8YDOC3WOPWYw/vldocwCpQKtQJKR2uGrr0UPbH8W83w4D1u6xk5ZzSxYhe5
c8qS96lUvzJA/xYOD4lOaMos0iRMf/ZjIr+DtGdYO5cVN56e7KrR5bWf97P7Nm9I+9ZTlukny/zO
x/Zxda4QkIG4D0nLp9bzzK3ZXs/bl60WpGEqlDuyjC46k7IgQb/w1wRhven6Tvo4q/8Z/XMzCyRY
VgjJ+2DJL0qyHtM5iaQ9HFz1905tSSpmpq3g/nqpF43RbYAaXiMBh1W0RViqnPEopCzbi51U99vt
rW/EoeQiRLm1X5gAyqyJiox8g8a9aUkfOChJ6mmLm+RH6XMetomxjXMplbM/yeKYdcdqvA13qRSp
zmTl7/KRJSH5XJxHjj6+mzYY3CFM3TfH+AMUCdtyDIZxg78npqpGKsXxXBjIvsuHInvpUXEhR/Jn
51Pr2AyUDsJE3+ujHTfVGhaLJNqJt0VaUZsmkA5ZYMolntr/Jrn4DVWdIjO5QASLhR5Xlc2/GyFR
8bFdx8NqHyumCBSzj4skIZwuCL33dZtRpgzs+akQiC3/CsrANgVO30xAQV8957i1cwjZyKvX7e7s
+FScCJwO3JpEX0cEjYi1/KMnolZOxAbOxiFfHEBXJUxsA8Mz0YL9XXT7YVbRUmUv5txcE4hkPV2u
eaodqvnXabZD4S3nUpueIfnxOnz2LQiD6U9F649SuarbM1ORL1X3uA4L/F1UiIpPkofVnWM7Jfg5
XQI5135jfCRL6yPoYMF3j07b+wNZ24V+7DbnXep92HYI1ipmHTh8bvjQajpGsz3psBa/mSS3w1oZ
Ywbls2dUp3z6tKpfZxFsyv+kWe2L/KrLf1Ny49TwW+9bLzDPGs7DzP3eKWoAk/U8zHAmqI1YQX1d
fiZperBowJxtZ9/IPhCaGa/8Z1Jet9SKsKHFfUEHcwZWLvL3nEHGm6iXZPfggx5hPwadMb6Z/3OS
5GwP1lGfb0Isrzn0U6Y/KKZ6aE0vBrCNBmZ4U3lplY95pDRbXvv0y9zQvOXT453bcUD9exUYiian
epgitRZBx4KgLedBfLrWa5ZRdgOJpWBj7PX9gKrPVf7qMguJRWeXuLb5t5eK/Qxaitk9SqB53Ny7
1PahFoufZATQDivg7nWbH8txPVtOw/JjBCsyhK1CYAigg+HJbxHx2dV59p6MPA+3FICPnbXnhpRY
sJUq5HgYyHclmImsXm5g6HJBo1Ktoqjj+ut6L2o7nksaMBaDG1L5cvQizFhYxajF/XDOOK2yNTsi
BAichI3UbsNiXINyYzTP+pOi38oFAa0mL4b1Ug6ou+saiC0NmnLar3O6UzempqHiDncvS+rELeRt
5uz6GTTdeBad4bfFOz8kHIR5Vsaas5ilz2NF7PQIvjUU3FFtrmwBCD2PG4/fWJW7vjYi3eBT0mtw
cCpn0ZuuWcOdJa9rqomwV+5FQctFGsuT12d79KUHR2qLn7N3dW76DvB/bCtz5AlBsS70daek1qdl
VsgQ6u0sCRpQcmWfoS7a5BCORhuP/V7pfw36mAJU2sSbFPqf3q4vqpd9tCql7quMdWTFQS0tO0A/
CJS0GRq7HDdZZ/e/eSNOPeS/XYoHPR8ejMF7NGkOzYkJQtseLca8Xxy2fyQJb0kuH9u6izDtoWNI
N6B64/Ou4fP1xCCqoBE/bqX/x47+uCEPCguojVxXEW9Xrrlb5/tyoWl9DF6l3wfoApy4kLuZ21cD
TU3nORqV5LhV9/ujzDUCafLPtbYlLWAjl5Q6/NcPq3nYuqHyl8rYC3jVwE40LsX60GvzZYAiQAH/
JifG4iypQ4M1ybzDkVDwd4V8dasLffKNhgtQlRnPkofmzW2s3ShPnfWtOr/G3bgzONQtsDWoS4gy
JsrXL7d6kpxlzagQ+nbSi0/XePPkGlR8OFMHzX+xEY1YaBbyAisOhWXd9gSK7YsaVZWxr2dcA6r1
qeEuHzI1WKpmZw1N2KPkbgY09OOJOrigT/5RF+o3Y7JXqpx386NLHmC1+eT4CFIYTaVe4tLNgm0j
wmQGCsRME1T9sluK+aXVs0i4l9Fowsa1H2TLJ63en6DKtiy/xzRSL2da3DLfNXBctthyC8CAjo1T
FqdGbkdn/K3ti0cnboUMHEMa45+qR7W++Dav4eL969x4GJ5WLk9XXmqypNyNuUZCPXj4R7xQZO/L
+sZWaUIorgYAHjROcjE7vEnjguJZ+ON0EtvoFyUSl/za5Q4q+yeGdqtLo4W6rdF8NuV1UC+CA7nC
nFGyqpdkA4viTYM00/NLYzyOUCrzWB/l/A80lVRsGS/cU8J8EuvD7Lz2JPsOI29+W9LMVYR9RqoY
Eg2K4QGUx6xYfUPEC7RjwpVicRxanrOzrOQkzf8sJrPcg8iqD9JJwQ8BnhDaaW9ON8ewk5+NvdMR
4OcwobRIBlpiI03mTa7PVn0UWXWdMnkzGTcqRUU+8ZiCOvdyOE4arwdPeJZ6/gD7sCyMR8AEFgdI
NVJg3+40FDB4P8JsPDMjBTa8foGvwChwAa8UnrU3ZVRpgEujWky0Eg0RDWfHvnlNOOiXr8UFUmbs
VlWDBwkot7dQwCNmrnbcEPM0xhXY+MDg6qak3hSwY16G9DANEkv9Tkz7UQhmHkvuzTuRoU6XDnl9
YsrdpPNc24lApgsftrN4uRET1QBtACXO4DxMFQtmUhkXp1AOVpIeLVPuu3mt/V6RtxldSacj+e01
UhOBLOvRvnSNBWCEeqVun3I1+Rs242zx45CncJmzgqKJDrNiK0d0ksVwpvQvAUWo9ximnqiJPdXj
OIRGalw3hYC/WfutRXdq7OLb3rpnRDTZTh8QnTWZgW4LjFIfD1g47KCsphUjUfacGkC3s0hVOHZT
C9Bm/9Nl/2tu82dfOLfBnE/t5nIZDQ72n7yAIF+ecmn+ZVv7m2vLm6cUzJzQuGt6k4at7fnqP9ea
4Dk19D7PQn+GrYu8fDinHFimAbW4Vke98r4mIl7q5nUUx1H9aBEceYKRHgXt5vaBrZGmgKavT2Ye
h3Jn9gtY9pPdDYE+7T3sNBI6LLcCkb+1M8A6SWh3HfoCPoFYyHYrGCuXQ+yyFbe5VP/MWo03tUXI
tlPt17X8tlM93PQXWHysAKCsKLLEwq9cMECozyT5+hn4JYA5/xcZYfTwW2hiCy9KYfjIZ/12Ce31
G8NZMIJ4WLn1Yjc/K8xjMcEMifkB9XDQkSs2D2mgmIm/tkikGO14flVl3qMe9VGkhVLHSSGyCPcY
YrKfSi4Heowf185G4ZWF3oJ0DCLWsE6p+KVBLtgmIhaJrWGZUSu+Y/DiKtGDRnXi6T7FWDZTkrbX
vWK5ljouZZOOluK9WbK4dIBBTfjwp6V76dSneqGsMsO84+WPdkV3IdKRggNhVhcfiKji/7uur6hT
1eaf0S8vfX7T8+ep3YvMO062fTVLkpXSx7wvHgSneab+uXMTOk0W86oc6PXaDZn26a4qBEsdaVsf
dLDeohliNK/hkIhoTdKYXcL37E+7fxmgGAzoanPznvCZwNFo9F+DLlqAT1X9W+dLMBhkZGn63UBw
aJoKqSiXdZa+zlMReOY3Ob5MHkvowsGq81cmDdwyxo4kY+yBmAOKKhLJCsWVn4bJ3aFTOarUxlMZ
gqa+D1aGmqW6JdD+vuAj0fqJ34G9l7j4pN0Eg1q82MUUFGU3Bmo/oAvU6kujeAcTkf9Q2AFZGkz6
LjEThl8aWSCcr0Ll9zLYKKrVONfg5U0M+VkfNAk49jbCs4koMaivrX4VacWl/a9mWe6ZWZZZR1Vd
1KHVfWSYzDrQ5EUZDolqXj0nQZTchESug8IxnU3EAebJYe7NS+0NYVFM+7wsD0XScwBi6GtRkpqQ
JoDFIDlyRUtl4Ga3u6ipKiZyJzC06r2snoZ8uRErdNH68VOV/U21u+uWXJbe2ks5XeyVWZe3dYT0
aaTyMiJTSxC3oOnCGOidkXxEWWtejLo8MxrF81IzMQJPJ1MAtRBY6PqsIQ9SsbL+d/6wbcfSC3sO
UHXA7m6rYW6Kt/tjozN9QnsFiOUj2xh32NrCbuzjTs4PykzArSRvK+Vq3dLIwI0l73S/mYbWXJ4q
7Ax9V8brMO0n3raUy3YA3iNn51FYjOyGe2qyYqfmdaTge7qDQX3rnhB7xyMU1+KEMPVRM9t+677J
ogrppDpu7GP6em30wa/z91Kn6nV0Pjqx+XdGoWgobqWvU21GhvQK7boW9rX33Tfuq+IweuPfGJEm
d0W1NwoQ8s0CG6uQg+d7T/7I5X02k12aabHp9eFWpscmLQ8SFcS6QbG6dwOMfl5RYkgB2p6Vgdu/
beDWSYFYuR+xIrUhnTvHtP0nijTGroSgPQ0KUN58yE5t5p3V4rOrUOcpvBFbFZRdDVI9R4uVhHWb
7pL5xRr5NJWPrmgv1lTsp5K/SD+aVc8Pd1+U5371FM/dXTxprt0mIiQG1TgmaNA1G2m9Vu6arfkv
x/Wpcotx9QMy4suFhOlZxgoCF9MWPSYviT16UZ+sp3l4w2uzYwd4mtHqOl4bZ7MAyCtCmk6CqTaQ
+CB125Ln1XkwGV/HbsXQOu1nUz514++4GlieXtGZoydtD6OmRLpdBU6lBnnWRq6mXxNVPQ6G6tco
rTKRBhsqrzHfDsmCwF/kRwMBd1XSKSHS44DuLEmAYaz2tGjLE07K14wG11zw8SrIFun63VnOT1kn
H15/zkZ0ztlewLMT5BMzqgR681tQVtIxbG7WFy9WuI7gNh1slanuG1375bY3ZiK+xz+Bb4BSZt9Y
SagB//LUPtKLf8pY3bmAXUqYgOwLKLJ/dnYt7YmtqIylKjDOJSePAkyp3Yd9/ehUJL54KqzENvWA
OFlynIk3qxYZ0ba8U837gmhMJ8kjv9GSnY3oefPX3nrdcjOocj3IUpUTlStEcwA6GzTYrl85BVQg
S8nmolmwDw0OZgPQZUqtPb7uoKW6GKn+ODAEl/LQO/9ZxhxqmNfKxPXT9blbtZtQgJ4s/MjEZ5mw
LLiG9/YAtFuJc9YkL2QuhxWSVXMjxQw6FsHQjzepYzQm4ymtqkO20MHb18pJo58Yct76yu3mkjWV
x4VCBZOAdrYU8UlceOi05R7X96/SjJfcstlaTe8xXfFpaFLZtw7sJSzms9IApjhs5ovi/dommKKa
KGjp5RsJBInfbKCiQH0ewhMTgXm396bha/RGvEI18pLaNu5yCnvPrH7qFxt95ujhJVYGa5818z+S
8mlScKgk1+Voh2ZlbKzPbQt4kJ70unig2PadnxX/5zBdzSRfQ4F6Aq7WnUNpbZeysPfFxN5PjRbL
ucR45m7GAb16mOOujEjReM29/FQUCarm8Uz40YfAo72kRVRXKZJKK5JmhwvPCkHIXFjRMiMvBV1n
3qXMR2Xy5Gybn/bIBNh3ZfJkq8jCPCtUlWSnaFVE+w8itBwe/A3bDXDHjPX6Y1LMcE0RRGf1UbF+
bbTS7pLsps5+rGZMVCkxHuq8azzsm+Xod8gyutnd39+ebHP2bq4eFE1g8COnbvy1OFINZX52mPBb
rBCATp/Ctf1N1nZATTXA4LZFNjKZoLeROXc2ShNzPoiyPNvMTNhbdioXnrpytfWeeXEgJcd2iWfd
3WvdAA/L++lOzlXN0jcVJxapdfuydc76hkN2qrBS9klg9e371hHVKpskzNeNqzsrgTk667+2Wq7S
tr4TT8TuWF4MwGqd+xXdGQFFtdhXk2dzJI0NITv524ISvveWT2DH3Zxaz4tdnBYUYsYKnjVbDJLu
NvErMzZ8cTjpfbPjXPRWG6PiCCC0FLWBJNnId2Ke49qCGdGG/gWu9Zap6yMl9CM7atoDsjkn6gQe
JRFeJybI4dkjdN73em7mtHFTdu8N+UCr8rjVl/y+tXquEtjthoQLH/ay6fAtzK9e37Cj1uWb3o+n
aXYuhaSUPeEaSjltbAu9Y+n4tuu8VNtKvkg2BE65oDjy9kVWveQbBiqhCj3sCx7iNm0faxQ1/cKJ
D/dSKc0zWq0iMhfzNzOx81aoXRL8Ck17F0uC/2F6xpev+WhHERUQJuCqzsWSys2SPMfZeDCH4jww
P7kTH5qCMHca1DlcMl7RLQXyaJrXXMwWb+aggJPJ117ar3KWnyWaLXQf4iHL4Q4kWBo6STYFhS29
elyRxLQrf17gUZvU+dI2sK9pAXokEw9G/l+14kWfDB07uOriqxvYQVwFceo2PCHy/1lRIARCtP2+
wqb7J7t5rxlZuJTHjg0CwiA2JZhekYcerwmh1Nxy6b5z0mDUi8uCIQINfzi7HDwWehOUaR0S0Iln
YZhfNJTkTjchdHoa3QfEscWJ/H+PGKDB+EtN9y4OtSvIdmYkchLuTCYnEmhBvh4L86QIyn6WK+h0
sPRutJIvAF1ALnGweqXYMeDbPLrFm1Emcdkqhy0tTzzjKAn1/Edj3Ux061KzVftU0Zh+ZutgynL4
0wVna70htM1vDopcUidCy2zCVutObY9V0nGipjW/dfzGeZ48dtmh5resOwz/SuErYkD1pQO199ym
/D0LaHmUToAMk2mbJnQOSQ3OaHTcwBrcm4E1IRixCro9Lae/8KMx7bh7saEBHBipSn14dgsRpYWO
VPSfHJ4m5PfK8mcwKajavKvQeTUFWEXRwuNVkU0guM3lpBrdpS1zyLM6ksrrsv0bBTGdwntwzN9K
1U6o1fdr6gTeyIxbdOeN71DhxKbxLUhQAlgoGHvXC7XtAktUD9nD1nmBU1s7y6vRxbFBAdmZ1e8M
zeJyTdfkEjqiPnqZErC2VH5l9ad0rj7sht6W5pj3aA4RnNRDee7UFOPIncLJn5pcxFnZXcftk2gF
MPUWKWj7YIgmHMgd0RotZwx4b931Afbhz8mGZwMBMVqlcFF0Ntf1IhpM6o4FEyLgybXu8Y5CGcOA
U03nlHGDsv52k+pRQdmWlWSJOGrYoI5KFtc3i+1UYnAZtnKnipE7YsMYt8aeRCroQpbnaID5yWGO
b3pnPgrEu1WGAqBQMK66F0tMZ0dY0azVrEfKSUl/VpZ7TsQHbeb8X/KZkQCCE1JnXcaHNQc6c/ha
8NrjunGu5lZslqhT4RlsaLo6PTXtFuZ54T12cmye1WwDKE1weaOFr5a3QasfmiqPMWIEo7FFY709
Gul01ipejVY/d6InNnd6SRQNL4YMl/nJ1seHxnu1HXpRYBgWWz31yfJKigeOouwvbQCOTBxK6CD6
Z2tbGeHrvejyl5os3rSCbDL0vzHBYpVlysvdYpy14KuusXPk6zJNAOl1B+w+Q4VRSH10KLY9UEz9
X6uqcl8u61NRaP60gjEW3n7C2JSJKlSIutlKutU5RobU/pcqCFAktzfy67Tr4qrVn8kQeM2kODYJ
3099LI31kGkTYLzzJniXcraVKWNEm5Wb9JKLh3zawc6HuzkgHfQ5mbDDN+wCqxtKrcfNVxKEYLaO
CgVFf2xuiI95BunuNLf+mJP18D+OzmtJUmQJol+EGSJRryUoLbqr1fYLNj0CLZMEkq+/p+4H7FpP
AZkR4e4n+sD4M/YFHQ4RP8NGgOqY3NldvlJzjYLd3vgFLyJNKNyN8BjG/T0b3KvoxFEY/duAnzC1
ENuScddW2R7YFcXbuF2akVgU/oLCvvf8G+Px+UqkUZUyfLHifSpgm1OxuK6OErJ4C8MNv+dUYeBn
LN0m7oONRx034ABx2haVk25unxmcrCWe07UVcGjJ/JYn+F1dIh6JXySrsZt2scacJfioh2flJ8uj
0VSfxjNN3JnqSLBmp+2xR9vmXPaMX8pp3grqV2b/z9RtulznwH6bZfoGWX7lMwyPy+o+FdaxJ7ej
vPk8L/WtqeSnZ9IrNqN1hvcEF2n5408DMRT3gj0MwyUiIH5s7VpvHN5R13o9FoZgM1ZYiYdMoAo3
LHVyy9+q8jX9VE8qgP8lY+hm23rzwcLG2UsTt9nQfyzG+O3HoERso6c4FUxSjWotMpqkfsb+4dGR
N5kxr60pORoVorcOP3uHh2MKz18PaVbullAYK41Y7dOgcbMx/O44N4ygQ0cbL87obgTs8MSqP1Kp
whXuKuZ29W2C5LLC2NJspyJ4j1U/bKwi+VMp1C5lFDbzHOtfiQ/OKPhgwHfjbmOeSiA59dsHt9oN
AsMtboIPbeXHSvhXnHW72q+2uWXxdKvyARHiwIKMtd8GDIXH4o2BeU7aHUG2AE209v0gKur8Xvj5
T1dj51oss2Z0kwBReMqCnRFPG+AyrwXhW9MKornmIsrcYFNJai4dZ/sZtEmkc97r0A2sdZqk72Fd
zafWC99N5r4RH/Jfga+oSRdGNi4G4YSMD783AC/Ve7veFif3KY60eXLoyv7QVeT0ZcY02Sj/GLDZ
mQzyn9feveuxxNl43puq+efEVs0h31yn3nyfmvgOJ4Y2P1VvlHMzNk2yzVVCYT1M3amYhusMq8tt
y5wMm/xjNRnMoPEQtNk6YNXvyhvUWVclC0QGBpAZ2oDqCtyYHTT2riGnzJXRF7e6Kk7ukpy9zt4M
efe+ZBgDZ0q/QXmn3KJIFs7RbIxv6YVUGoN3GJhr9kznlk6h4dmbvAI0mVINW8aw9lLrDD7gHhg+
JdK4r1tWtjzHL0b4CcPkxXLSiCzfR6fa/ZCLPc1ST+vqr/Jg3ru1tTVbDoHByiJWKGEkV0cViP0i
WKPdDaeYmbWdc/8m82FJs1eJwY4AMlG9FZGnD9YiDFCNkW2eabmFwX7Q+xxx8ba0Us5w1fzKFutX
Y7PoE8KHtP19kU+HBdyASJ1fnh5fsxzFs82cgzVa287tPlU48Q640STK99Tu94Oo3wisrIJSfoW2
uzcGhPNiyaKBbA4BAQ9UkhMljrMK/PFIhgCva74mGLeOZffHRvJcpuohG/nZBOocGtPVm6a3CYDJ
RO7IisMzp8Vb57i/unC+mUYe3zSkjDwnx8gdg15CHZK7Nd5p1HGm/PelMy/2VN4Ggx5ae78kVlzN
EVWLdr1Y/plNM3Jtq6R74zzzt35MsLrI4K7FVXu34QrEC90PVal0Xs2kfDGzbF0xJ+6Vi2CC9Tfg
t7L0R5DFF0g9r45Pm6+xfVqGs+5agvC+RyBlQd1JTv6kt2ON4p8TF6t559mBdbErRbZyvsAT2LOy
dyuXkConRfNMZsbX9kqFT3VLrlRb88zdVShS3KrpkaDNWdaCjkNiHyH27Ra7EMsI4iI1hXaCVZgX
NL3Wbz4OejsGWoVv8YcQ68my/j7SMFReG1l+vJJLfqtGb4OJ5OQxBQFFcA9kegxGg3C3vW5swsOu
RTtbbIiPcED/WE5zhoKzy1oEUxpBQ2ZX1YbXBeewmgIk+2Y92UWM7jncvIGAuJfAHsrOWVAcRAqa
un7KIOKiSvOqaYszga+68U+dHH6KOf+u3TjqzO7K/DzeVq5axfyfW+1vQPIdupgXPa12DT9xx3kT
u/nG7Hk4cKGONcCexApeBmUcJyJJBMgOYRYycrCOnkGeT6kOFsNw0qX9Tb9yqudqEyf5fmIb6DK8
FMSUZgsFyG3WeUgsvsAtjhF6EXDVn5lZiwrMNPHNpP4/MS/YXxAVkN1zKoAiSUjcc+5acpdb9kY1
Q5QHBCJFBsQgTy6j599pS08eISNe4z95FmwVtr+UZ2jpgCxjjiMMYXzo/rNN5vO53ruG+83p9J7K
btvTr+BQigzPZzbwrZOcN526iK/Hxo9ZmkQVHec2O96ax0wKOnnNExygtb8jqncM2AvuWstFD+XG
X9xz06b3qmY5aZqSOalfcz2RDcdutARHBZJDtD9WnZIlLtb5aJ/J55IvFG8BJYDdWBj6nZ0xGRvJ
zZu5M1LlGLn0VfEC4g8fnm+jIjj9GhrbQeHoSLGFi4o3mMjUIusPMQI4MbDxGXLfDvZ5munElgkJ
xxLVSYbyrIYC8yDm5UThH+dlNbU6uOQzmQ2uE4Waalj0ep6X0r7aX7loD4szHHvdrhHCdnOGJQsZ
I0in9YLghbMM2VbsJuSMGaYfFxGG3gcX/H0qxWs6VH8LhhNZhkc0TNMNwK4bTJO/BZ7BlVE2n+Py
r8irRy7ljyRwYy5gSlx7Z0h5TnpqLiyoAYd9F7IkGTNpZ9Awd+RFymyrOAiI1nHakUPA81Q25VUZ
/d43vFXh+VsTE1Fs8izDbNcYJXiQOmrg/5luzD3d4bFHwZ4oTGxKG8VWJcdU0RSj7trOJsRrWA4K
54+3nw0jQxQM8Il6wS7BDeEp/w8cjXidW6/sjuOAq92L2/2t0jyit7xg42Q4tezFqPZmwepnW279
KXhRz3GxmC9zRaJ4QZgxkjOORjhIipqZP9n/YwRyD/Zp24fmta0kUU1IVHOOc2i4NkI8eRTrzHWO
Q1tGhLT4GuKNaU5nM31YovloGJjbaL+xqs91wWNNQXNVTpQRgSkY0GfmW4YOkqHoM9p/jG59FNWv
OV12XZVspCuOU0JR4lsbe1DbaQpR0e01OXjCENx4BnSVBNtQYBAgpycSP/jWjik88ARLHtyTVdN3
EFzayLGzDl8yARRs32weA1mH5jSN3avhFBd4epS7HL8Q2+wl5YXnE0Tcnhq4tlUbhTo+L1564vpd
CSZ7QUOAaOIZPrMhYYsXjlqECFeQYW4u0h8apYOHV9hry4s5mRGJxoubs0G86veZ726L6XdMb6Ua
dH4Mk/joWqQGTUrIebVMtU9zc5sbhJDbGS8sTLp2Pnbma8Cxu+SaVLB8DJ3gSma5WC8vtqH2fgZa
KvxpnfK7fCKemsTfdNN0lfFwA9K10/OwqV2P3+xXjVCYuOpHNoC9sE+6hN1FS5QKOdqkNEhqFYFN
WKjjwMMEyUut40ff+GjV6n3q5WMOMcGF4dNhe39WJgwgv4J8OHsJyy3nHIUi2BG03tbTVxZDBgup
+F3jXS/ZIY6d6wjYyFYVj9J5S6hiMrcmBGZsm9RCYBt5EjMh/KcDuNlgx1znMa+xk9/qgVASIR3J
uCeh0Mvr7BwIe2O57g5k6UrMDBpdzg1i5bnKoppx9Ji+Cdwt7uwcWGSws0Pr5HTtrrKbVY3VpOgW
xq6aYW//Ay+l0MmaO7VuGZOy78vKp2iczY9xUZFMQ+g33lb71UYjYgMNu9Xa+IPJf4XbJQJ7tcv5
MAX/kFw164H3UxT5qrNpjdOUWDJuBMNHIrMx5Vfbyf50caOxjf7UIUio0N9M0MGGrDikmbkfa+dM
dY6J01tpOprR0SfZj3Row27W3nlM/e8RybscAHjY4cWmGGuT+tTYbHUnm5AZDFenZwqPimZbIiYX
TGSqMvzy5uGLlPuRW/ZsDPYdius+i7mi+uCyeMUJeDYRKHNfdvpqFPNbgdLDcuZdBm/OLJ0vrIy3
wZ02SRAebHgeI7NXf7QvbmmeLYu9iKQDEsHdY4TfSdJA8MEDxKh7cvD42cGD74ZapdiJMPybqCQy
8k/LzIjx+7u0eOKHGnhYyS1Ixgc1fvR8YSpOCjLwb1qqU+zZ586Ck+cskBuJAZBHgQb7IwJz2di+
sZnHLGLVuATsa9yIz35n1XuBWbrIRcR3TlDE2dHzbDMYGLKHjMngqoRTsCDzztVEFC+/+hXhtsr6
bjAEqaT/MHy1mjP3/XlI0ncfn2c6lqIMi0P4aQIDEIHzKqzp3gxwCmqi7nR5AHsKTVxM/pvt5Ws0
sZ+ngtGz/xwuCPBbQ9ZFBQFzzyCuRUUPjvNY99NvIXC9TTCspHWRvpNzvs2g7ESUaBf9zbsz49n4
ejmlsj7UprdtkuZFTN3eXuofIt8Z1RMb80osVvN88SZn32GjNXz5Mi7ho+z5u4MGmlbfRfACflzJ
+DHrzKjmW5uC+FsRX8QHZl8GBAx3opRy+99snNqR4f+Uy4yWVgIdw6tvzN63A6oWEES306LYVLn7
4Rt2uba0em9o2fiVX7UKztpkQwkcXrhT6qcepks4D/8t83QcmE4PXLN9OJCuR151qi37zbdJ3Ucu
2FOlO6ZjBcFR6yB7d9uL6egz2IfrsA9bdcYYcpcyO1mY4Ms+/c0chDfCY6Ky7mpkaY1TTnrmDQbj
o0z7U6jpTDikzh4UGl1V27ryyaS3++fqSeYmb33gM4H3eG3gADCFmy33d1G7t9bnjy2tt04PXDoF
4DhgKvgrtjIsWeTLDap7plFq43vsIwrFa9WIe9di8izmd211p85PrqpfPp0QTmtiPhKKBViWazMD
+Ib1N2++FZl0w+RQb+u7SZeUm+PR8cO9mzrroCvvNhRhbfjMiAAAFDj1HNkcu4bXKDBfOmyVY1x9
JQMsP4RwI7TwoaXR5Npgv9oOduUAp7cVW4vGqdJi7dBRddgvOoxPXBxbGzE8ZIpB1GITtm0UK/K2
rt48sYhuL/aF1e/qEDxuDn2hRfQC0aBqunoO5IqSciaA1NZgZYLxlvruLdXuT1CoTTbU59Lxmb8M
FyOe3xJ4NtDNXhM97NTTm4id9tRjCYxTtSPodF0qdgLVoN3qdviF8xCkaf1PxpBIx4SAMmnsUG96
orWpVf1nFuKNzOpW9wHg9/wfGFF6mJHiDryk2R0XS+NGTa5sdLyaOj3OZnVmHH8vG2MTuOY1k8OW
m2yPwndFLH/pMB126aUbMap70y4bymuF+t5K961+slSSgYrFEwLzwSmNKYtGfQL8dCrCZQeg4m8y
Fq8KJCmOT0byBsQwio2aXh02YGasWtycaYATZgLnItpdAYu6nMx3h9BQglcT+mTeaITNMRpxMgdI
HNL7aUeu1aW+Nv30loZU7/ifgoWyCAN1l/PSBSGefRU1ULKsZNgHIDVXbgjYKWv3SLKHMVf3sZxI
Co4blTO/9dByMjVg8WkITPX/ucrcC8O+Jk99kFCiyuXNnrEBefElDk2SIfavYWzhH1QQs1gF1Nrn
Pk0/Qns4uDgG/RqWSg0gIe+87ZSIl2eEoOn9LSzgrUtGS8XxcajHF0PaO0B6qGoKQo7Fm8eWpKYV
j7TsgPwGF+Z/iJLNi9swdBy9YdvaJNkCESAXdSc3qfZlbUiaMTaXlCEiebk2nWW9mBkXG/N7vDma
kGpChpUT+NWrCrL+sXzokOmfIL/iyBMtI3KoOKYuY2hFw9kb9WdTmWe/81+XkPHkbJ8EMz7XMHYZ
4WQnfRrt5QUGNe4B4reIuhqRR2p0mE6tRh+DIdcBsUvq+Ked3K9JXePwsOziaNgWup195YLc2711
sPEgt6QnwFScZgSfPgChwSKYIzxN1iK6pyQYo4qMa96OaAFJFPOPKnX3/CwfvWMcRgRhwwRGh/V8
nTbt1nGDPUarIyLBKctwC6QuEwRojYnz5gNbshzyN0a9SsV80IGJ685+nYlPcGJR9saX3uhAn0wb
OQ6RZZExwGMIS5000LLtcYjGPZas2cXfp3cuW6BUwe2Rm69l0e2BwhAWCXZTQKvGGDkjh8Fr/pF7
IS33o59GABil/+FhGNHa+j2QBVaNOicsCAU6vbYQybVZvLR+RlDcPE8VuZ6Ou8dzb41ZR67CxElA
JcepNnosIPRtHHfBukEmd+vmkXCO6c7cxJQjspppfQgNOFX4Iv3iFgwGiAjjzj5RmMQGQzCiB5R8
jQjeQYDxEPFxBP4xd0kiut60HWz3R5Xhg5qRR0H5CQIJ7ZK4Y/XVtuZF9rTDedvcgmb8rQm/5qbA
VWMcSoPew7S23OPQAWhb0E9hWR5KYn5mBsISP6XtdBsYG9GA1UP6BGc7Z+snArcUVcQ4tN8lfHdE
73NcV/TVzOXH5jCXEBHC5uyOhIRTGJXEtY9zz3uWhAaAlq/Ybw8BfQpsWV77bM9AemMOcvM08SbI
ds2iPqoWQ5wkQYs1Y/LK3wGuCFVbrxg2t3oW/xqsEjVHrYFDx8urrXbHF9/x3sMCiDlGY61tAkbj
TtjdAd74GsrvqsOoNDloaNZinDGUcis4axuAMZrz2WVQREn7qyWFSHCCAJeJzSPbDCaDC0HEkrRS
zjBxwnJtxiNfHQlu0Kg2+RDfIrAT5o8QqxZyTh0lEO7avrx2Tw6QyvpP7eIOqHHoZOpUdd1NzsaX
1YtLwgS1aL1oAiA7V/pY+zXeSvFZkchZsuaa5ZxC5fIBVxnIzYjHSUjoj+YuANVbt5jnvMQmv0Fj
2PYbNL9o0t4D58Kty8kUPBk0YNauZj2edUdAnu6OKOnTleZtLB95lS0zCENcAbDgkyo8i6lh48DS
H2JUu4Z/a5blXPLOpU7mXZfqh29bW9/X0eI0kehHhIQCZa+PhsljwiI4oKs72sDTjYELzQw3qh0u
tW3geMB3YLmHZh4om0ASD8t66pNdPCL30c0GYDFy31otGhQ+BR9rDr4MMBDllLfrEuE/zpubBlfe
e/PdMMWBIDIVBYYaUb9j6L84JZYum43Lw5iwNEL/MpPxnkF4xwDBfIKdGFNXfLTgd0xJDMiGXFs1
4UXxtkwFxQ+4xBJ/TMMLAt/vYDmVvdbZcHLJHLF09hGgfw8+4qDdXwZWH/hJ8cI+MT6gfuONAJKF
v3aL4K57DKSgkToH0Iwr8MkvW6Nazkx11yNnAQfiutflMUAl7Wb3rHN0PZGX97JzflXCRP5B6gaw
m5JaRTaZM8mB6l0NK4laB55h/wzWItKjDSZJvCmZvLZ9vivH/Gx2w5EVIbzB1TlnaciSpeu+zv5b
JM2mySXLHfjpp96GyfSuDLkcaL4DA8Qj5MZUmzsrhvowz99slcEuUrxWcXVxwi/TksQRMrGLnXjN
stNLWPVrjPy7RIx7M8QI7Dt4M3mHasFpkWDFjOUVu8tqCc29FtNbL3DGESoRmPvKVO46HD7ziDe5
EOk3dfevLCXJ6+Mxs8qAYDAkrbHethAVZRgcQizl7HpihNk/5DCArBGXwp3OIzMFu9cvSzyfROau
+3Eie+iLdwRmJCt4pU2RvHsV7ruiEs9C6piO35JcGGD801yU+wyUqFyMFxlPV5TWrRD+N1zWbe6n
R8VAtctKiqlgFzPdIxcBqrc7FE0Oxb88jg4RdU1yZe77M1fa3yc9FTLTH8Ic5zzD5ilnAs9+M+1s
H6eVEx5ceA0ClJ8xcc4NhD9DhuPPZI79XDJsXRJVMPBqrqIhmlGQrzENjLMOanBuAGfNXnVNlw8I
IK7lbgHsEXjOrccbaM9hVC7eiQ/6o2NjcUA0zin89ezZH47drlNqGGqXRwcsobamWw8rUEM/y/Ly
r5ync2W5d+0G0EtY20Bkpo6X3eDZm8b2sTRBYddY8gqzvlUBQLdnvsOSq3mq9rnP3WFkb2WDrR2o
EZib9zGMX/OhOOpQ8K8F9kBIKA7Fl7fwLU9L/oKhkNnWcESg2LvSi4oFOoB4fpbLkoE4H+6inqNc
zeeya48JlYsiMcFzjDRwapwu61k7xycIYsHqN6U9qQS5gS/2q1AQg0d2YAQJeoJznZ5dGr5oNoR+
4jknFQlngt9xQgkz+wU+50QSRf52TfPQGCnnW3KQc0M6qz3ydW+aCUyI9omDkZczZ8QmjbSM+du2
01tugij3/yELREi27xVGZhvdQ2rrL+sYuB/oufr2c3GdG2MfULw4pFBhalbwDHyVyTJeqjF4xxD9
nMxxMtm1uUN+hVsE/6N5mkF0lIO1NrsAblv3N/UyspTq5Ln1QfHtJ7O5DWEMheSIl6F5zI31gmRD
TVWuYguUoCTd2fRrr1ZclSHABfu9rNS9KAhk9Ao4J97XjhPYr4M7awc2RaAiOwdxYeYUkA1kZJ8J
5XSYKufA7AEAUUlJ8SsYs8PcfC2l/6PJI7LTByto+R1SThkOf7aTfNheshqkh7lq2I0636F9n+uE
UROAfVNi+1tiiThUvj59Hl5bYdcrzlgxX1jdfLa4B/O0iQy++WJqNpPvHC04VlO8RGMw8FOGzwgb
cNkm2ELk2i/NEpmd+4aDdecbqJ5VfWAH1neNTD8sw29gpfi5oa71LbqWt23FcI6V3268huRyDT0w
nbv5jJnumTZ4mQsrarL2Fg4DET04iuSzsXa8S/YxNDI75pKQU8DOHg84pQ6jvPA3oBzeWsM54q3d
jLKOlh7LK3YDnIIe3S2RfWCvS2qc+9j4qHMPbgXnR1AVHxbD/XKY92pwbwNOgjp3jjGEP05cksmC
VC6WQ2yIAwUYxirCvD5HB3XlZcTaXncKtJn7Nw6GN6voNm4MOVnx+y0FbhZkW8osZ4RCoxgh2l57
zIvx08h8CrWO7StqV1bLxnEE/v3wkJSAtkW1bRyPe4B0TKV9gnUt4zy5ZQ0OOo+x7qxw3wuxTXHq
GDSHpanxEoRQKwBCcl6YSKop+F2g96xP5GYsgBO5DpyezF6zfBxmUn9IdXVHQ7ngh11jn9iYLFtc
4ZnGeCX7XefKPbODjYJAk7TOxZCagyPYDQDGLKa/sTI2mZyIWI8bRIBmFQJ7Ur5xaPLn61a9DCy+
qBPnnmXiq5wdOiZexWbYD7LaPulvaZ+/NdgjINdgoJB0BfUm9LlF6oonqi8x2wVGr3v40rhAY2IZ
hn/oJvnbUeQ4Z9+mqB6aBFgAXY3k+x/dgm0FFjVTuxPomkLCigGZG6iOPJN/9BmWGyKOED4jQG8X
IBGrGW9FU82Huon/DZZ/0GVCij+n4lP+qjKfm8QdPLsEmRNzbYEa1kEVdbKncraPrkcf13PVpbm+
K7PforZ8MNakv8B8SGqPHVp3hudf3eC96MaC4Qq1Xcf7UYkIZAEyabp1A3p2gFKlI/f+YF9NYq3A
ffOtz/FpGP1rL70tldEtwNFc19VloqozMSo0nfkR4IOZFrIcmbxbg3kjA3Ie+h6Xrf3y/C4D1zjW
pQvWAeOg6jclVw8csoeNJTPx/IhvFtslSRtC1NS1uDrJHdVMq82Bz4ZOrmzzl8ru/2+a30AkPSbC
/0UitHwmtXcmXmEcc5hNmh13yXXuWE8mnfiT1RybnkQVCY3tXIyAPaAiMVN2ENNNtjcQsriX+Xzt
XLGmYTsgyNxtivCO6tV1D5YdMBM3tgkpKd9hTyBuBbue0HOgEqEx2HqmzksP4P8+x5Y8cTg/Sth7
PlCxzOF2CBbi7VYU4hhfpLOzhuSAIeXOuQzXjqwChqMNtHF6E8y6vUn6M/2I7ZatprLgImfwnxqs
Fapw3LoYwANmmsvcXlrL/NW16V9jcj+E6X7rZwYnX5b/8kXe+OTIRI1tQ85hOGqwahJCCqDdfVNp
9C3rxeIikw3UJFIgLKA6ptbyxdFKmMG4DON8WaZ2VwLLxwhK0spWDxz8n6GbRSb8ZnwHVGql+plb
8bvui/NkjP/8xH5xy+Bg6IpEfvOVmZQIWNMekxpPaTVcxDKeLC+r8FWyzCxgm9wU8vq4zskMGINA
wITM/zSxGL16Jqc1mf42YIuPcelyRNhqvBsyf58nJgF+Pp2QWD0yWhlGALpgZs7OkmwNxr7GWF2G
zHnReN4KyC9Ope9DgREmKYO7XzT/eW3LRbQAU2JIMtvTsWO5hhkCbbEYtAOtOJg9+wwmeS29mRcE
6LKyn6b1ciYM3mwDG0fnOKO7s1kuQ19qnZfJJpsDNHoF5eYyMjzPOpzkZrCPW83APqxPgGZZfuJe
oGUdfFYLKGsucEbTjs49YUvpfXdC5WiJZ5JlTrMcnUCDqOBeyZJ+wwaKd9Ks+85C9xa4RILU+Bky
RlBATpAjHzQCWyA8tyFLmAFS7mTimWwM+YsaaydJWYlJoI2W1slABtAV3f+CGYSdTV9WAyXZmwE6
u+cSRIVYzK++03tRud5xMlMmQ4vxbk7xX6GSz94GZ50H9kddhe+1P/+tvekw1tOpluZrW7OoYbJJ
MbrqFpJmse0CmgXctWk6WD2LDfLRRElqXlNm+RINDQ2vTK+Kd+ms8OlymCNo2xmShj1SwmYZq3oQ
ytXNd+LkAKbIZlQ/e5s2I7U+VMmpVyUFLRtnVO39+7+XTuKg8sP6FofgASf1rid5ygz9SBBkVAkP
YQDtV83NHwtF1TJB+cf6UMRPEou5t7viCpd6k5rzzSaIVk2gzdiIAFOtUG9T3kfaNCKlx//Yf/Ir
rVxCxcUBWPBJmxA+qQy71Dl0TYWlxb3Tj+EpwF1S1FcX+y140PxQsxRjWOhYZ5tFS899Tczl4oNs
xrNM5V35yZ+gY+Nw24bb0At+xxnGHH+mD4cfhgf3w/TJT1puij22uTl59+EIcPqye3R+QOIu/srs
+W2epowrs3/MhXnJWpMZKTB+c7DbzQIeDSWpPc2jeEtIvbjZ/J1UEIfI46DTBMTKvf2E3WPdDVa1
9k1vDYQ93ehxZF0U6wvmErty3ff3J1m/SebzEDb/yhJeipyPKslOqYnhTdeR5k4OB+PXTC/YyEXi
VZbfirITw0DyjyPsbdL2sWptvMMsx+MmURVD8Ml5b2fo3IbzY8W42z0wJ31h7f2JKNdomIy37Bse
wvNcZi9GY20HxfDTVozP9WsKI4VVVbu+H64ZIQriGkeymu/a9XcMOugTKqbDlhUecJoCYDWYOpmH
wi22bN0bVxVJR/wbj4EELHuGkxWEdwakRfof05dLJ51bMFewlLFIdvwF5bL8wS74ZvnjrxQlhL1X
f73KugaTcVP9EPl1+qsj75sgmTsp+BRcnXf2Cb7FNvOqGoQSJ51FdlBhl0Hh+kMjRS3eoVu6+bXU
6rvxSIo0LqcL1xtwBXLFabHB6Icl2jxl0rvjoLnDssTaAkyLTVibzuOadmgZE0tj/pl4zzMWL2a4
/90+in3npVJsHlhwAeR++65F2eItwxQjwMQX43iayvG2ON7ZAtRP7hycgPgOVH8E7oqTENRNSvY5
ZsoaDMnVSeqPsIMRpYiU2XZ5cjw4lSGGr37p3uxCRfEM6jIrPnwqmtg3yeYMMIoHn0mUe51GjL8p
CQHTmX7iwaxWjsPxSU0T4WS/VWJZ2xb6Ie+dss1oCvp7MTt/YJkdLbN5dYPhHZfvs9kEz1zOAG8I
zulubzQe6OrhXVXFp0vYrCwYxi+ZeW76IIEFVwM27LvukMoY2Gj1gC5/mY0qYpj84brhE33GNgcc
wZ4hpnUJy9tQbIsxJDZPgftMEwtV5AkCuLa2scE3Cg2gKD6WCRLfgnUD49KdOT9xQaj/HYaSYkTB
Vf4/OMnLahDiy7a6XZBRUbdMC8lNcZ4rMJpPatfg9L/ntvnMWhHNANIZfR/0aB3rfN73BWVayV65
AADpDFIEScL/5VXPnSkMzMXytijj3XvCOyCZ3dieycTMOMUAX/HcRqVgsQq4XXLAlIdxtSPv/K9K
7Febc42dWMVGa/UvnJxTKjruI/+/nl2EJKH7HzzijMRq/92v5VG6OFsl+IkCzZjupd6FNk7gqcOx
gNCdU1KcVctE27Y1rJosi8aSBIT3HISgP32wvPRRNfrkVN4nue3/AikvJIFgRLPkZILDzHOPH7pq
tuPgkVutix9TsXHWK9mvYs1UhUXIlEb3tC8Vfq/yJa7xElpV8MWI4BNPuiB6YmCDRNOZnVMyxqem
x6ZRp9e6qk9xQrSDqwwXrndsluYAeGq/pFSiXnliPyo2bymxIQosCnM5v5A1OXWdp9i7M119dgqK
Hl/H1H5h5znb5BuVWL5U4X/MtXnpE5Qzw6Syr6aNqspLyrDc9jT+P7fY+FSNGP7sfZ4QXbRD7ytT
6rKkJQq7/B9H57UkqREF0S8iAqiigNdp78e7F2LH4b0p4Ot1kF6lXfX0QNU1mSedn2ZS4C6AOaih
/DfF5d9UC+CQVEwTHwQSnL3Ic2F1zTvTxWTsA9tMUrwM49yjC0u+K9Uf+jk7Y+0mgsS5F1PwOcji
dei7U9JVT4VPwB5MzdUc5TlhIAbIFTlwd5mPgeGy8lPPZZ+96kGsZxJx7kBfv9aueMVYCSlWrNHW
PlXM3etEoczBJ4MHU3qYC9Samdynss03wv0+zN7KTihz3ibdPcjIetG1u5qGmrWovIZpeKk5vHF+
xD+xA6Xcdqedtis8pxYaIzH/VE1Q31VlThxVTZSEPnRJ9lWhsivjCFSp8zzw0rfwOHCV4KEFR/qP
8ezVQEfFsGefGPreKwbeF0Ip3T5+772U4QM9Mf2NRDxk5OW9MNSBdOlzW7XbQkaXsXNJBLJ54Mqs
xFYOECma2Znq6Mm2GZvKKX7pu+RzNglyZejy6RsCGTE7F5wqf904sbUKsWk6PyR+kcIrxz12loe0
th6kHx8qTvSgVY+Zm9nY/xfIq82Pzr59F2E3Ul50dOjcZQuiILa9R6usgBF0/V/vIMXtnf3Qwu52
2uqN1PEdFTBCmUlcRcpHs2umgylNySeg7ekjtBv7Fpdtc7Iz1Z3DTOYr4GHjFpMqf2qOr+B4uX5Y
FRhyycIYvww/P1rSPpRV+Z0RQHHH5PirnlEOkk1IEZmox1JbR1vDkWzsC9UZEny3/epL861xwnur
hr+gyVmpAotfCtKPqV5mO5QJcFgPTIDbuzmx/hV4vBpQ8HexCl4axHaXHn5mP/hIG1A6tWSmhS3q
/CG42bNYiEIA6PgbLb97MJ2e/qaMN7KY0JzPK5QVl3JI3vXsPKUB02AL57iFr5DtDi9iwjqpgwzc
Ez2rxvZDyfjWIy02RuMA4XDdGuKQ9c1NAhMoZXQKEzKc637a/y92rn2ihMj3PQbW+DZ3ubWtLe8E
IQXeEYAJLtX+QmIpm+iqeo1y49eMw/dxGF8AIj8Q1AQhKF9aCKv+RVT0DjMGcG9RipNtxe6Tqd3s
YtnmFR3Gwe09463qM2SupB6j7Ym/Rn9BBjucoboaTzzPGF5VJI+TiwdDao6b2rl5NpealUzHpuUd
48vmsPZi07j0up439J3D2SjLSzNYhzD2/rKKWRehXpt+gK08jaiEAhjTeh5PNFJko7EPDhIW5o6Z
PhopqhVUegq7G0D89wljvOd2QB6KHfPul7nGb9P0J8+Wv3nMLJThKVEiMdliNU2rOWGGicAr+iUW
pdElYc7DEOiW9pNYtK5pVrAm0xpQoHW0hvQ1UAgqp/o8TQUWsYpVQydVRNdoXNoegUdPn8i0bZc3
3T+gnztXio2uzVPeBQ8WNFRTM1zIjbPn4i8BMBHIGEul2GZtQAeF9zXU7Z2VMxpFczCq4YDH+qdV
uE3yod45VohJP8wR4MZuuyrxSTuzcVKtdWTNAgxmpLzwWJVQNnQOJrbQKfeFHeMnL9azzwixHakd
0i/levusmh9Z7p2RwqNoCyhCMUlVQ7GrWnlINeuMOGBp4KMQLqdzSIqDBFaeu9UePwCmObi4DRUt
zrKki99mCmVee7XlpEHCOZxZktyPejoIurQ48Q++8U0E3J2Zy4PjqFXDDhaVjjqECfGTKPHuieq7
kRiHHcwuPhLbuJHjXK2ckGCqefiYbPfZmBoQJWzweoR4qWnvFxxCaoS/SzCndPRL30drScLfJOA2
GEaLd1OvdeldPSiAR/ibFJmBvTWF662ZAPymY22g3WtaJH7eriI1FP3LXwjFOrLlRTplAZ+F7pVx
AZJnxvae7yS/iL38XZIV4uBDFb6NHpbdxK/lyuUXBhXKRyJWnHvlZnem55AGVFzHyfwaAvRM2WRt
tMh/s9I6CLgHucMkxg7+pU2lrhXsWh5tdPe+80w7ysnGfHN0h68maXje4/kxydgOhx0uLFkh2tUj
ohfPAlsTGTgOyDYHypZ1z6U9EDqoqembhBgCF8wgIzxmH7KKTlp2vDM1rp5l6DuENUjrgnCUtE5J
TIr7lZ+rJ5DI1wb3uJoY1EzxMsw3se+ye1n1+BwwXkDnQ8N2Ge3hYpr5t2Uo4p2UPOUt5RcePadO
rr0tb6UTvc/8jxTMB4QsIIk7HEFeZ7pnSCD4CFAdrp2FPtvkT4i12bmyUotrcaq8+VQ6IUEdYYJF
BK6R+azI4PlxZpvdL6Vh/dR6KFvI9hnrswETgSgJNhfI9IxVPPnFoQRP8+oE01NR4TFOpDQ2ZqS+
fKuGPeFFxV0toXrVY+1gos2oEAfQt2FpvvqxQQKAg/bZLdj9IHPtM7Z8bWiqhaES7/zJRqSVMt6p
DOg49KjdWvU56CKNn1abWB+SzvogmRi8LLy/w4RoIoVipyHXGElxgVHIpGYOgvs2RTYB40nAkvPK
Y2EkNguttsEviYRNQ1hH2tv8FpZkPCI9fWgozVa1BywYGKB5LOQYvxYB5ABDJMYh5YDZ5ZrfuwQY
fLDGCrF1y/o389R8oXeMyNZEgNfMFX1dwran/7/fyRuwTmwFPJsABBWX9QGbc7SVYd8ix8Ch5KfQ
IPupS9ZGlRN45wi2lmTAkclRskoZpxzzfeVFL6YTjitijZZ0GAqVvkFNUSeQ1ok3D9bSyhOw5zmg
fil4rKGLA7tRza6pKBF9D5sefY69bcDQPlW11+70RLFPmhZWpyZzr0ok90X1MPllyZbK0P5t9FuT
B4k+PXZy480fdfZmB5Vxi3GLXq3M7M+1Y+T7PlqE8AOpNGk9Jk9BH5mv8F+71WDmCW73PoPSxIUO
msiHjVqlnBVhQrZHPmEuMaaAYUjquOq+dJDLl4ZPRjUF8bGRgBTvECZOfyyGWRL6Jj1cDxb52rLY
Pns5/yBA6LL4Iqxq1i5K1cbWrwTFzA+mgSpEFJ9WqB+akkwJO6KY2IDUYH00ETaza1kJmA0lEVJn
wuHqYOwY9jj+JZGZPLEpt5ERJOWTdKbxOclwqeqyhFRSVd89vJO1NZTBJiEjYWtYYKdjE50xcqlh
P8oSGmVAfd0ko3c3yYHOty39D/6Pe5U6TKd65GeRmWK7DuNPKzVSIhO1u9c1PhlBVtGm4TxCE5G+
eaXkyHPD9yZGf9xqHEFTbiQbo4r/GUSfjDESEaPah2JA9kvbQ9qOhjVb+0hRZ+tC985YPIfc3tny
vvMoHWosih1O3TtFjbmOJKyQHl2uCwavZsaVI75MpLlVnn3vZOGTkGw7bDaRVi6OiGlewG/81lPY
oA/yNnZE+h5Crw/wi8zaiwKmmE6eUGMdGKRcx9y49oP1PjfefaXmdq2y7NI7yW2uF52HWRFBasCS
yma8yNHNmqy9z1OEMtPbDyZXBL3SkyNaQpct/kQcu0eGuKcYFuBqimAn9nBi2NajHeIGhHDaE3FF
GASBIDG0Y+NWOEjJo4IxdTZ9WRMblcEH+tPM+rfpCftJ57CCpBR9N4yyfST3VOC4ehbFjRcBdEhc
9g2uQJmSD/3NIyWNviO452CgdjNuJW4/OMT1xi/cb8utfiJpuqs656P06Mt9xZld8OjUSXobdLUP
cjXd2Z55hKq1pKkijTWynDYdr1rE+knJXRX7i7b/2lqYMFCmPjRYEsCe0HPnMFybuHwpSTFem557
qcsMikHpICWRmEhEgJ+e+G+jRzPZt8YehsiVPqpm+TmvB7dCIR4rttu2PA+iQN0I9axUpGc5Qvwj
RYJuEAIVzGj2Ukwx+WHtUVlLY3XLXSrZAIunMLiLckwcTffhpLq6KyfFJWRl7kbydm5yCcsgt8dP
CV6ixl/nxs1rVY85rqEJgRIZHp1ePuIewQE96HJSSEZLhVTPs49hrU+XiqwRd6YZYydB5HEXiebB
9qFrtjM+Q8tca997zqIg/WZqA/samxFC4QoglbwPSXqDuQAv/Hmea67GeELJLcMndxB/fWeeA5aW
m9KQ1gUFCtmj8Xzych41Aq2PEvWpGjgT3KH4FKn3NrNjmL1+zbt2RgkLWVaGLP0VoVXYfY0++579
9tB340Mzx7cACJ72wTAUI5g1xiykEd8sm6MJvwiuOqN56CL/JSXw7k5Z7hO+tsMQUpuz0fGx/Dhb
G5iMa9LcdMk7M74XNWIvZvirKZnDn6muN3lfvackZyLQCS+Z2eynktxtOT03DkutKfjISm/pQdH1
i9BghlIh2yzdNw/5C+/mSPKrxtAY4T4gWhREmL/WefIvirBwN2P5GZo2btecUZH3LdC94GR0HpLQ
utiZuehgQRgh80+EvUGWgDrR/fQ59puxgUIl8+c2GImMp3W8EySFKIAA7th+xla+8TVgcqiOmH2L
+qHgLtlUYfmq/O5t8ohKH9GcwtPaJEsWNL7lU1y09xAPyGTv/CMJHC9jNQbEzLpfQ7Uc/SGinL6k
4KAvfxcTfW2eLuzs5uqK8NMczHNdip1Dk3unRw9qWfPjJcPJdNrH2qgei9b5JE92lyVIJUyTKziZ
1WFER6UJfIrdeqci0syaqCHeKMvdjcalkA4RIYjJe1k1364GPE1o9hD5TyRJciqV9+GQ3YPF2jvZ
dM57sNzYsojRDX5QnrGdRgTKtjtalTnDET28ldp9zmygSXnZovmQ9r0f+b+jxyuE2AM70GCw4W/q
VVXWr11rczJB/spzuKqqK56pTVYorcGFND7ZdoxOdYvVSbdfg5ne6hlWuYZUuzZc58QTzPSb/Cev
eAH3wbemuQjQ8W6bqf1DXdkeqrrYmLO+VG63cM4pIeIOObLlPEmGjKpHaGPr6dWlniW4EwtX8ubX
1mupvTdr0r+DN9/3NeuxvFpQnTRdCyRrdul2TAaloe6RBxsODwVTLcApBmNZ1OOWS6Yc19s/4XQ/
TTt86si7WrW+8gfOguyIzJNHAK3Ml9OtT4ZvVvAepq1xyIvgvjCiezWqLTIrfJQBoYMCLZTbyGdN
hJXXqHNkLLkjijlbPYHBz9ilId86hyI6BK1xHJrhK0aJIEZ6wM7DOenhcHeUkbA16S7A0hFfyPmz
wghfG/VhIJRDyzzhjnWRNVN2OaTYJxEnZoFuZu0ki9lELPYRck/yImPsnfP7nJY4a8wvRp5eitTj
+stIvI1l/kLu36aekmvNWNnohutssBZ0InUuhDnsCJJ0WSLZbxwCLFr1bNKLhgyJ9VfPXKtTzsOk
8HDGGJ8YwHJpNL1+D7lrxzZ4jVP7yWvrlZf5l9zX4yYxOfNC3yf0A+x2DuLBQvYVoBBswM/ty7KQ
gEdnjtvFplp8+D7tdm3qbp346Wclwg7OL/twrnsW4X17DhAgAVC5JiawKWk5KPBEtmvRIK6UCRrA
bdhozosE1ERrGdvVYVr8HZ4EbumG9OwT3xg3ZfmY5uzZrIYZQVFm4X6I0p2TcxfkAzLtwm/I+p6+
VRmd0iwl99w9j3V+JgAVaIroHgfS1K0OEEmp1Z70hPcWv7KdA8+GGX5kBw1ixE2/uKAvKpjZk/Qh
gJi83CIK+k7yJCSTwgcZS+zqWo/puFyp/+ocEG5uvpUTOi23+fR848dtHOT+7oPdkbk75q+Gah4q
EvPuSlEDkRXLHm8Sl4mRhcjpuoLu3Vl0nc6c+huvyYl0UDuULm++LSE8QPWYFglThxuLenxt9+wA
6/EYxC5IoZEQ7s7hdSxtqO3zoe79Wwakk7BBTFlU53dJi+iTdFw/ZhUz1AaiojjMF63o2gE907Lw
WIT/aHlargRJ7kaq0z1gtJ2eo/e4S+9FM59wu6lVOxa/MW4EoybiSCC3S4jytSKJVtR8DAdBRm+J
Q7cduGxZLWvJwKad7atdo7DEunARTftQFASfljrm9GjUzazpbIz4yGzuGjC9HJc8L0jyk0fwWmBr
Zt7S+zQC86Px81NTGoRBE/bH6rmkwWJc2rbUNTbxXtM0nPEfb2cQOG5Hsq6VO2LZ6bymVXjLbALb
dMQCSjd0p73zi0P/uWgqvXdNualpB2Ss3uTA2svz4uMQTa/OGN4LLNbsn2DcW+2LivTesaYfPC3v
eQx/zlfie6TBInLWg4A88cRWdFaZy2nb2xohTGOSokpvtrZzcU+qC/kfLpEZgTWPd/hAj9aUPgih
57torD6WUf3Yp6+gRsm7nU41+/x1xjjTHnzQfswXaw/LjC1ZkIz+BYG/++YijnA9qm+/Mc+qde8q
8ikGlzU/y54H4ehXouDfWZ/tYfxSqGsvh9luobYz3forV/2j0vHzMDsNGFPXIvmO5dhzlFbgnAeM
nLXvyp0RInAJ0MjMzklYKOWpQ8J9B4Gzat2N4m/AHWAiXB7R/fIWDXfmIK+8k2sWqyaSOuYrYw8s
s/2ug7Az1sqabeSldZS/jXPS/lnGwoNI93kU05igeHwcofdWg0mqocFavVu10oGENJgiusrACa8h
HNC/mCf5Dsbli68JXaxtD61T7n+4Uzq8zimr1o7t22Ue3XLbKnYGRmlXWyn5KC00RnRziDimyfuw
jZF2goqF+oCeDjxQnETbMsdeLd7s3L92FPil+NMZfoLM2bfAmsokWy1bdtPLjkSvXxb7Tg/C00Hq
HjjjvQq7czTP+yCwIc5HY3oYO2RzXYoOW0QniqNLFswnQwRLSNNeiNe2pexDc0Xfjkdi0kih6qfI
l9RgONPpPw+lJGMtdY5RMH/jbjwqFT5bVrvuQG1QK23cCWnCINDvLognopxdPCAhHDSJGrTnMAhg
oJEriHMKsKUbcl4bIDjJfc6Sk2C0iYl/a/riXmHJkmgiIGivs9I+50QdjE4N7rPc2Q5Z4Vb1EQKM
ALR0soH1Zjk5GL1892uxJHbAWc1+dGLcg744jka7lUV2kugD0Y+c5hbsT2J4ZIrNBKygNK0M5Knh
xhx9vuEBDFO2ZU6CsizegJY+eRCJPIdgcizJFJn/DO57BylVXKvHus+PURMfETBvZsjAigyiemjW
WvHgjKJiTIV5uir3PflFRkr8mYqB//PIJ71c4wU5en783BU+3y/6HJA+fdV/1pGzq2CmS5j0mY8J
ITs4LOUaHRwGbW/Yye1l/5wm2dkDmwc6fOtkzqElgMw30nPjEnrQMb/VaAe8vHskDXXNKnltph7P
zDTzNdqXjIRcD/vUrLCWTMDtKGURCv2NQm39xIL8xbw9j0lxazu2JNGNVFdcAea/LAovtu8QRO5/
pU7wknjyXzCAxuFpQDNZnZTdXZpOkcuZPnrad1aeCIKP0KCb7jBorhUTp/VQGfUGzyu0/Xw2diac
ghVy3+wqpNteotSEe17Z72LofusYPr+1fM5YIfSKNXoYNrG6K9Y6xWWGPMzvi+swZCRS2BeUGpLp
Bs9ZvOvIL5fWfUqia25Q86dD++gJoFyRA4wgsVZFEJY312Jdl8c1QxOzhE7i/OCmRSA68RSjivoj
m2OLAOjetYidtUPkZdZ2jI1T5LUvzRzwVC3u93BrDhpcir13uvYgihDGSKj2MwZ26M+7pLRPduju
iFQHIda9L98YCWkvgRmefGIe0rQhPKcAtop2g0y68Dy5w55pM5MpelA242yXShx4wT60k8sQeowX
Cc1u8Bw1FoLngLTiiOXh0F5RIaI9zfc1LV7ne5faZHmjRfWqYsXARH2wxr84el4mKd4Pbdg2bRCn
hSEUSlVWwEHlrQurz16264hWdDVk8kFJlCcVbsM7uyv/WUYuucBxecCmIFBogvppxUjxy6x67eTw
h/4LoyrPkAjyTycUN6ZYz3XDSrtkJG+l63YqDmE97BGToKskbSgXL76E/92itwCptc+W0KIuNY5T
D2yhz+m9+Xoo+DWawFTfPE2+XRBvwTJB/7KJckiS+6ztGF4142M7V3uNs25VBykIzBRuTP+mu/He
bdxDV/vEnRhP5iyJUPvskxlbQk0sc/0qa+eoCqytPclolSCATewwyOu7LCT5VNn3uALQ4NL8sOOZ
C3ETUXroJZAr5Qd4pKN803fBiRYI3rK5wY1xjElX7hrjs1m8uvibeGm/K3NYZ3YLURgpJAFJ7b0z
eY9+6kFG6byXfmxCZHTpE8MbRI8LjZDL5lDUC0QDXn4Og06Vp5C5PHOOmmMRGtS5zdLN0OS30KQH
n3J0J9F1AP5kQqpLppLtUbFemJj81n8TvwIGAs+gUKc2qGmfvF+jbj7LOvpSEStTJEUh2QaqGu5L
HrY2wKjs633ezl8g+HeA/CE7KMp4nJy5X18tE2Nv0RI+B8wj/1A1Wh1S3Q3YMdzrRFRIVKPWJp7c
bVMlb+MEw1ugzY2yde8YfGndvjIygnTtJ7sMeLbod5IRf07uHxrqYGcIDs1AdqKdtS/DTDKwF51U
Ef5EESkXDeaJCD5oF58FrZECwzPC34htAo1aDRmm/K2JQcMhjpEnSSEzhjYTQuQmpFBuBPKIytEb
i8l90M8ryn3WDj11ApVNq77RkB5CfzraGQXnXH2lE9EmuIlTk2TCyj06sPZMa9pxNr4jsWIMzOau
jQ4GabsS7U08xF8FXG6qhk0PwFB5wy6F9sFObzUMHIRus6XYQO8NytppGNQOD4paIUfKwpx7pYye
8JThuUqjHTStRRL7nLuFQXQ2u5NAbEfW8KZJL2Ik23EqHt3WOeDW2gXkf7U2eRGheOpn91l0zsvk
tQc5NMchGe4ziw49sWGsghsR4RUZWLVCLIY6SJwJp1tCBu8mT00cPuCpu+jZyABhWMiAp1nvbTze
ocKdZYkZjEPVfDl2s0O4cmJZtjIWlTT0CJE+RiQMq7m752XfekV2nerkNgTheZ4ZS2djCq8iQ/Q7
QA8ufnqZPrQcj0ka77LU/taJ2hVZebbgu1tYvN04wBcmilvoW395VG0iEOPZ7D8rK9qZrf5KdP02
pP2z9LpfRw6s0ZIbjDeIi2H5PSRiawPP5/jb9MTbZyHiDV9tp5GEHgB8rOiLBxIbUYN28BzRuqZD
tpmK6CWbXTgu5EwQsKlN2g4gI1ZIeEex6MPjJv7XCiTKbW5cLGekSaDJnozEgkWTrm0pT2HrEXdR
E3A6/HCA7pQq4SSADyMbSs75o8W9j2LillgZZuFmbRXlv8GHaeZOHhd3eGX8dhkBZ3ls5MfYx4WM
R2DoNwAObmnGtzA540dEiTC0NUFGJvVlT9fcVgwJDBYRceJuEHySr4Fu35PqXTOQUKDumSzA/Yr6
W+07x1mrI9iAlQMsLGFuOpbxixd9zMrfmzFpCkV7E6lYx6LYxTUTaQHlOCufhDUdQ0sfKSdfZle8
lCRNBH19CI1mIzAbuZm6LLy6XLwPnsfSLN20RUDWitx7mXM1BrUlu+QXOvKqbJOZkHLGg8rvv6ZO
nZCLAEpP23NpyhfQ338WiVwyailMhfkmQJ43In9g33tNEws9VA6g06mq+5DkPmPoL/FEnlGO0rPF
+BpOuxK2VhJYF0IEt2UwX6WXgBQN33PecqIe2CdSCwtaK1eSUSTdTavaXViZ5LZMtE/jEZjxyZPi
nVXIsfTUVx1KxY7eYoqW4jvxX6XO9sbUvskoephVfe9XMIJcRggJHtqV0qQ8z4VzqBhvQ7r/Nl1C
JB0buXfy2cI1MozkDPgaoYmPPFL+zPCVm0W9EsCwcMgMFPmrt9jNgmjf+uHFIMmqrTTMjimPQYty
FduyfnbJ2asJAM+t9Jk9HunM8j0yrPW0A/o/7jMaL7azyCEAQgGhFDFZot2lxoCJIOzgpYQARTmD
a97S0AMTpa3v0kxf/GhGdGpfW3/AUtSd2TkHd43K17XLNsFTN9cXT0kX/MMIckedcugQpejmL8yX
kVCKxX/CUsWov35IMENOnMN9/llChFQIGmp2uSYmM29udkgwVqrFVogQEEQ4I+Rpn2r50U+LC3xY
ifqHjOGdLQEjY6EY6vbod82hcqdr02FMmmR+N7NIGkaeWA8QYZ2gDQKrnWTYZshHYD2A1ZZvoZ4u
SIqp3CDYEZgZ9LAwJkyk3VOIaTbsu0NWWFuXxa2ROgxfzYvMxdpuAecRzVaNUD1J76vMzZyf0tJG
S89cNDnM47Mr3x3BTBtabVzxXz4mXr8qOhgbiJDjlr6nRwPo0DNb9soIcWxliCZ9ZqBBc7Bzd+3x
71m67soe76MPuqAH9ya3A3oP0XgbBgtnN022ptEfm5g+vVgSVBNmPiGGVpA/IIunrVpCHkECKXZC
3WJ4MuxX0+xXEyQdp0Pv7JafHelsfj9syJCHMcO0gtjdKPxjUw3o5XWgneMeX/9vaxyxhdlybycJ
ojESfUgTyMh/7ewCVEW1LZnRqyG5E723Qh14YbG9ojFeDRbWRt/aN9An/ekEhmVblKynE7FW82tS
MTKLLe40Z2tE5U46ISSl5tByFODDwDswryPmcVkrngaIAwGUFw1iwUFrJvgENZFqqKq3g5WelJ+e
AquDk7X1c5/zzyQaDTISHvGoYM0HnGz0xB7U0zbBg5UQZD7eonhiE5Be7REbvMRMhju5vKcnf6Bu
XMiqKF0ctuzACgswEyE725KQDsLTTIcciIHco+LQcKUYtK8JVl2M2ClBocVniQG5RSg4GgUcx7Pv
Zad2Pg3wI0weIw8oO8Oij2JWtApIN0AlMrLkSCCsfiZjBkmWtY4m8rACMJ7b2Z7UToSyp7Z1PLJR
PcJHe22fMjbkiNwd1k6qA7tnUUiCMXUQPQVAfNHu4fBiK5A1bBbDgAA5X+So/NipMFGpzSPWYL3x
BLQNZ8qYwjTaOvXmZO0GzWTCs7riaGidQ2fDBodnPJ6/g8gWq8EGjUb8bbQciSFjLYNAodD0GX0Q
k6Vd4nz4zdgEio3iu/BY9rG5OblhzM/bX3Cy7pknLXE7KE6iV5Q4dKPtTQKCWOiYYUPzYZbrvs5J
Y4x4mZYnzjkVyVZXGryRu0laD9Kw+dy31UscCKznLUbhdJegOB0rYPkyO8TRuKGgO7ck3GhFlD3F
mIFGD3a+mS00FoR7NmRZiopqMjEnSG4DuOaQsFMZP3iVfcA3e8cE20apO6IgG9Dr8Hjs2C2uMOFs
LWPf1afJ7WFDvw4TJFOQAgVZUb0I/0oisnqqGIijrw3aXaoLEPuQg1Az2UWDwZHMWq97VNJZ+1m7
jacLGp6VSdJl2dZfDWK7MA/3FhQ1OAHBY23zkuUVunlyOtFgr3G8H514eGjTXzU792GLjA4rLkPn
cFNFYq9sTHxYVsOIggV9BxaZk+vgXOg4DwYiUGE0ywRaU1JtpD1/OISJ1an7iBhuPTafUGDXBn2K
IN+uruu9L/WPpu5l4UveHabwCc4iw6IUiZg0k1MCfss3s5vNvMdFzKhQUHpme2pjtAngD/mhDn7m
wXdpNui/VmZUP1oTCceZfsjw5qT4Os3qFy/ommp2k+LWHWcPi/lTTiYG2d/M9S6Ozw0R16cqEzsd
+bu4nQi+qCFt9I+VZyEdIMd7TK+WaF5cgFa8kHfh8gHw1rKB26I2hcpmQbDm53ebO0WIWZibjFqz
Q5bmJ+7JvzCVdyY5pRIenkGBD0jyLAkU6exkN44f5N8gu8RPXRePCb4YNnQ7I5KsH+tV2w9fElZN
BD87YgspnQolEYAUFgk9I2+HuNGcv77rzPu0Gc+2UZ6AXtzRymw7E0Y/48yeHtkFB8wNt0q7/Bwl
GsHospaq7mhWV9qfvr2q+RzDgeF+BegAK12Aisr02A2kK1E8NaTIdWAvR9rvNG5IMQ33iR39Y7qw
7uripJmK2dxTbsKgizBLDj8JyaRxPmL1V1IBo8o5WLweSA6WDDT08m918Umux11MiqtYvBVhtVH0
CzaBUxgaiBZLSA/gGufIB7i9zZIHb+QWT9EkxMXN9+xrIKIHACf7eO72YZ2tQoZ3PCwEF50hnu67
iEmRkT/FZFT13M8+S4iGKKtIAJNKBNPW+S6DyAC8lfmoQ94CdLfEPIAU+Zt8iIoGRNqZc3+eDgBG
77row9aPBQjRfg5/HfgTskMSyvhnTPkm4Uzww6QAfv4F472jqrfWAlsUe+sgth5n70pvbBdowLru
YJILYrj2W+drAkrgmElw16AQW8B7Wro3ssOujJr2ImZbp7uXUUZrUXWbzmnujJhp1S7p4duJ+aJE
cO8zRprgFaZa38ZiuPBiEbrDs9brHYTW24S2rKZ+NDlxEn0uRcuMc1wLItD95twpABsYFMA6SaO/
hN7EBsR97Iwla9nBRb4UHdVrU1VHq/O2Ubk37QC21XjsEAD4glnXcqER9Iq4CDiGuQkQGc6aX930
kVr9dRTuVUqW7x5ATSGfemX/ekm4C9nkIBJYldxNSAJWeTZtetZIvmohCxK4rQ9xc43QZZvNc/8/
cZ+AyKVq4jYQ+BYmLOIwMg9NQJp2ct9zws9ucB0C6yGn2NWkxsgZdkT6E8UkFgKB1HG1YUOzmUij
pC4jD+y3Ms8Tn1fMIGNIg2uxSbjQQwU5wf1iMhEgf50qp/gM4l3VQMOrWvuDRT0oqsAjO1DF8GaT
vFuB1rQRo/zH0XksN4+rQfSJWMUApq1yliXbctiwnH5GMIH56edwlnfmTtmWSOAL3adxRJJ5V21c
rkzGv2V/A6sUHOOWikgov74aomNlwlT5YTaWtrbBSs3Hgr5X0mMNkhgkZ3kOUkM/rq4tsSofWjsy
tQk/RwMczmTWGNl7BgT8QELC8dpuYA3yrAtfY+mdkiiSyb6G56FxwzR+xcUdEquRN1g8HK1CCOOR
KBChjiMdptFscueR1DoGTJI/2DFHH7jG2P12IRVAUx7tis/ReZ41UAgEt5Nm/hZOSq6NWnlx/8eN
uarqtzqYfZQC7G68Im/oDXwlEGlxk9r/VQvS6XHHDAW367CVZHsKcl90tz4klDN9D8lC8DTmP+zh
MVX+VoSx0RAEuuKrwacepg8u50SMm9hz3yOi6DM4gy7MrYEh/EwEyqgvRjQfIQ6xeI7RPeBrg8Ht
b8PEXFEA0Ry8BD5rGj1bNkWwzarooGSz76qBjnsOtj6UDIgSEAtV/WeU7tk0Hkn1gRVhLYg9Rnq3
yTjcgiJkTwerXS18iqKmI3u5/TIIW1coppktMfIg8YXW0exeXaBzrut8+DAeTZ/oODWt7HmH5sIS
ThB0VMcC/38y13syOzaGyxaO7wolbWUxBahNaK1yrRAOtjVieiINNb9+c6pLbpg72fi32PlojH9N
jWMbhQfgNOKaqGKY4TY6+R6wbRJjjfP6FdThWtmYhImVX5XaI8kpTywyiYd5+DobRrptAWvXSQGM
ASOThXwaVLgJpwdjxn2Q8+Z6gNv8V/CNm8IFO1g0X0LiRlcl80o7QJtNggoKPZtmf+C1mCpFe4G8
zK1Xyiy+B/ClSi9XxIisZNetO8ijzDoclruAlZY6UaOOLVeFbs+FNpuq7lAm72GTXIAx7nqCNMwx
X9Mrf0/5cJuy8KGP+bWsvlzjozQ/lcLywn2O9ge9p7plQYSG7trx3NsQdbKq++cb/q1vqk0fe4y/
MPGVy9q2P/wqeCXzapFS7eQ9dpXGW8EtvzExcQVJYa2x1ZKERG31UmvBiXeZ+CoC5wnSThF9Cydw
1ih9b+0Q7jtGLZVTPHjpnj2eBmzS90H3Hj1zeuZMR4OZTiuIlYjzjRmm70zTnpwJ5T6mC8cFwaeZ
z04/HjUShKVV0uY5uN31b1DxH/pEaRdN30iPlyJgv1qpPSyxC8fHm67np1gOF5yo1858c4rmhIT1
AiJw3XTOVidZyIvkLvCTcwrthXDJjxZ0ugklM2RH6UDWGYLfmGJf5N7Gt14HP10HvbWewmiTsKss
5v2b4MgFE+9Zr8RsrDRwjdq8kvNKAJYDY02Ohi+fRLuS7dTECt2L3g2zWaWM/6n+EYBGq8gh9CNG
XYRtA9twN5anSnSvXmBsIqNdo57fVDAwJCyGAXV3Z5MyYGDo9Fx6Z2fVRcPN0mfTwHjKWG16SMxk
4b4kDJw8RvaD9hjS6WFL4qInbcf3dNMs58XWvLPCuQJVCC/zfSpMJtRoiNA1ECCNtpDhVO38ef6L
Wf9U3Sexyk3z6vN3uwwRQujrLsMW7DF4Z6dFrmNuUn27Yri7Lcujbn7bdBCdhJ6P2cCn9Ay4oeDP
bERcr42auDhP/ivzk42VOG6c/7eY2eAequFepKjVA4EENmRkoZtQNvRTY6tNJbU7/qFrDVxzwsAp
gSO5PBHhz2RQzLrZPqJuySJzm8UVgjDGcpOzBBjqh/a2YavQGvo+qPW1aC4OmcCNxZXHpNgdeb0B
lthdeSj0FgW3g2lwOIxJthq1FPw3HQc2CLtIViYXYY3HhbdwOxbst5Non4o3tEv78f8BvrWJgEci
EAeKxQ9vjF+HG55NzKJM6l09gZaws3WaF0d7Jt9x0uXTPnYzhAHevzlDL6qFWNL2rUzrLUresBCv
R9y/kQBbiY6OMv40aSR7x9HdLRDyorLSxK22klvmoDsDCYyNb4kyaTnKntuq3+tj+Rti7/WT4eTm
OFVpBldZ8sTIa19Y8jjRCnk1BtZa3fHRrfs6fhQw2nsCEUbaUnUy8z0C44LcCTn4sBiv1XAMTbVl
tXIoq5K4FH0HtYbYCa35AMN/sHky3XbtNzb2R3CSCKJPNXZs+a/KWWuL55FzcRxPbnKou082V90E
NwdUJwOsGBHUzN8ffqaaDqton+w5jXNG0AXRdqp/yfbeZOiWEts99jPrqBeLSSEv6S6N9lR3H74i
sRVVqT+dojYnb6oGb9qTzDrtPQsot7llfF6xttROhEs0fJplz2bHSFZjG/F07Fr/lJJHL4DqxFGJ
1jj7sJyjlT66dDj5gbPyy3pbmv22Ky9AUnF0Gcjr9C22UKiRhw4jCngSJd+F3yxHCmdDUlnhlBt+
sZsf+9QhQCACIh3ewmzcjV6w9yrjLUHQ4ZDr3ricHVDzRHDqwr88Yvw434gu8u+t3sXrbBJL3yrI
y371eKX1a4f5zWViFyfbmPESY4uV5VGBepcs/THh3CGdX7GHXWCz3+b1SddOpb3qvXM9UY7Ig8tn
5j9JWH3GL7AVYV6n5He07mHzhjd4XbJ6idjqZ9OzBTVMM519gT7ZDggMe7XFoy1ebOMlHbRVbvza
0bVEBlb6O6P+jmcxoOgImcZLF/yTMBZrG3I0MnGt2U4Taxt+K6yCy8EjtsN58hFWinEkFJv5BX3T
PK8Qnb/0idNj47qIwhO19sLQv5P6PVf/YucJFWdd7cYOyWvxUnRMWMuzrO65CUif32p8DPGPDIyj
R7ZLXGDWUtE5K6onhG4vydA+ZOmvZMDSLfyr5lVX0ENVxaJVtJdc/4qsW036JhtO/FbuOtafrUI7
lIYB3W6kuPPbNt9QmKRPSV8iN5zsh+My16Yrg9bKPymb9G7q0QVNs7OoCdWUkmOnKck+KBzwZiXD
J4fc+JU1FOCKasgD+M2Qz6d5SLFEWLPEhobR5MchYncdSResUqkFGxSO2tojP/eSF8wpPZ1SQsrM
2iMdkosqk/omlk60rSuGfwWsuc3kjPjSPFngvsD1Wv0U8RTPw8DAftI6M/0Zsv4PMU7+U5SogQlo
cr6AWdlABkAM+wR2ajE1Jk6s8ocGieQvH5qkl2vfw5CV8LIg21qQ24DgT+kmH1y8bR+9d7D1o5eR
1znAUAQEbLITM4eMgB17pYDh9/zJkfc0pOHKwds2xXxHaCSlfM35uixxmWNpkBgTIJoehOnNZsZ1
QpWpw4eqZ+nCqLZp6mF9067znE2lV2V4ZwOpmqUJQnPu2B5JJ2NuhU07NfJTVxByk2Y40iiTseUo
ebWUt8m134KJRM2oQNnX/v8W5ViNn2P3ifpo2QGEzQd2VNi7m5qRcIrcZUhnDwbJzcFvwZDMoXTu
qQ7IdKY6WJUEDSnmf5BcScleiQkzAw9ZQ6R9oP9WzXvJXHcEHuoCbsIpsVFAY+rwH0qAdV35pybF
RZiDAZQ6BdYAcIxrLZiJu7xjA8ek25rbQgQMC5g4p4zd6yi+RNB/p45RnYXKYhw2k0eWLIHYGsHX
AzbsosCxqxg7IquLxuYJNhm3o1duNTmeCXjaxyMFOf2k7Q1blmN7yZj/ZeoseSYP89r4wzdy7+ng
aQLga/3jhNU1gonHSnSn6Xq3MBO5t2tyIQpY6UJkfKnizsf2JxwyvIyx2ctONQvbrS4NqpFUFBzp
0tyqQb4PsfOwBlJDygBAD77XyniPFSdcavpYZklKHiwcJsScROEhcYaDrpyDCXaSq8Y7WR5S52Zi
31sYXxkhAUoXu96q1oZbAeBHADukP3FNQE3nUpVM03civZMt/H+tOUB+zRFlwPhBrDViEhEEeIid
sKxfp8iBfCIWYXdkds+6wveGUlbGhDoTyxbbIiaOufhm2nA1NG03gVVBDv/X6CNzJxW9TbTlWj9t
BUYF1eqbripmQS3xH93P6CWY9rt7yfoXc/cytgzEa8EbYpTNwKxKj/s3/OffVgxxNKH8KHooKROr
RaN+ODbvYEPQMYLsbyHCW2NqdzrFlW0352IMN57Qnxi2mTx9MF4jQedaCve9zFxA5N5Rr7HYhdmJ
oRpYkew4WcahMtSnN1g0mubOy5tXCt6NjdU9IcZjTHaYJy+1IEPSJh+uiy+ymIBxI2IxkGvzCYGr
ikY4qQCALFTaiQ5gYziUc9IfJOmN1sMabN9ND95UOKxLvb6EA5+h6zAw4crno7NNDQpLtHb6h+sw
MtSs145pTwPLIVPFsSdepRpfopbcypkabSCIm+erBqkPTcT5LH3aanRcFfHTtXHWvHgzTbgXKYsy
HZR0BE6PDTe5MTvhEcyLNZ31+JzRumuEpLQrlkOYniuTWVyp4UUQlfc31+EejhNnrHdFHm4AdD83
5my1eC/y6S+BO1UERAIi3ytF/j5y0IupQshdYsOvFloZbvwWnnIPZbeCcTinamEydUV27CN4IaG7
ody/qYoVlGg30g+ek4ruwOY6p6cf+g/L8o5xaB19okCkMBCGjf7RbMS20pN1UjnPzWSzHmKKVLKW
MOTeEz3L2GE6xiXp0A3j5MLEUTatphzygJ3U1wIOoT+5XCzDAuHUziRsCXgZYn6SDlwFA9lYUW4j
ByHwrIGH2tVnE1rPUNg0cO5yLhFHBZ5VAU4PVLHlellLkyliHzrHgO0Rh2H4E0XJUWo/jRzZo7RP
DdkjPmNSY/zWlXGOugAmSnfuxRtLLYxR/XZsoq/YtI5eYH52KtvSxdJToOdXvx184g2Mp/Vkik/R
x3cL9qxGrrajT3jXQB1JI9uELUHbkSxeRit7H3Gh981siyGVuyrKFYsi8s1c0jqJUEzZmFUdWAFE
vfUsWxz6XUPZhoHgMcWQ4gDK9zY3FpMaMlpI5EpR9I4rmmDg6sbaIlmmK/2NMAmMjIBkhW86OUys
05lldN8+r7tr5UcOiX2CzEVPLdZk4YvLbWAb6mwRNMMtwmB00RKhqYPKA4VyaMlocdMMqjF9hjkX
xv2t1IgtCbJ16YRHxB9n4T31YXEmLHplpdXD0bxD3hFipLk0pSUD2wHekrZvLGMT6HDbwU+jmQ2R
67S7YqJF9qZTYkW/7USMqVRvAxoFjLaLyYDV2dav8HlwWIf/pGPvyS3EQygYNCfrsApvmGnu2D3u
U5V8BeRolfCRh/EvZnaBNRV2bHIIQ0ZIgLcRGMKnlsu2Zaua/SqDnC1E1wZTEWaCWAXtGzAfcAW8
XZJ9m1CAcAka1wZ3G9rhIerZL4BbIfPy14vd79yl0E/wWHUIKxiJBctYZhdbf/ZIFfUgeJdds3b5
m0RP1qwF8TUfj9KklXDVPrSynWF1V8vR1oLrN2u8XZR9aBO0ba3gvBkRFJlL4dnk/Qw7UmH2rSNf
vM79nkMfRpjWUFuwP3nQPeMzwIKfCLWBAHxTWsFhmg0AldYuodkcGS5CaTf3UW4zW/xnEWORUoO4
TC4QfXLoTNPKs/0f0+zeIuNFDelOi16MvGcM1Kxqw79ClL+LKv/tfXgUTDdIHCy/Y2Eex3rcTeFw
lEX/J73g+//hpNE8Z4a2qnt7h9QHu6ZPHhFFTsY4PhSvMmMVQW8ZdIwbdXio4Wykz8EB9G8uy/Qy
cVDSI2FoPINBNqkSpr8eoX16TUyIJ+P6yNvnTr7rHNI8OmpyAZ6rMe4jirqC0qRPo5uw8QcilFLI
Yn30toOm37Im+AwIqa18/ckiQGBQEXvYtl2DM6RoFhc+WbJu7JkBjwkOpBIJozzs6O0Yshlkl4U5
EqMUX0KbzWZIYmr+pVn9q+mQspLm6KQEU7hAdUOCJCye4AAfOSaRnSJGVcPNS9rYarCKXUhj15aS
35LdRpccuuEGk+vQg9DCJW7h10UqtI5JPUSavSLZ/lqTJRITvWWapIlH2Skmb6mBnWPJalzUFeYc
L1qGIczX0bvxQG2tgswuR20IoFojCn+tDIuRf4gUfSbqY3QMGHFLExkSx+ccKEOoQDK1L2zcebnN
ZTnGrx07EIJjdjFYCR0jUMINNzbQRYRNsBDtHltYC0pQm2v73GiQQTylTos+SoTXIWsOYVYt0Yye
w0KsvU5dU+a1aeZuchImGjaSKokvAzVtix3I0SJKxunITOkwT/wJzXrOCC6u+/BRtNjS02489WYK
ZUW7WHm3JtJCQdBIFE8GdhJOeM190RV1PDi+W5rA8vIT/oTxMOFVDSNnV3fTB/hPQoWis+3iwYBv
27ji3COzTxhBG4V1C7i4Az/Y9jNJtbv4EekI+A60RKyb4qnVIB8bWGr1WcQFIGas1V8adufEZ5bQ
cA+CNaEDDsDAETGb4S6N8psttMMEhGuhzaRD2IUURKD5GMzOMcIxgWUjItKU4Ez55ZbNLjLsQwCh
J5FsTia8n+WcYWFDbw6uHb6ydMJhZSTN3hfZSnjTORo1qEbyWhHv4sc9o2RCiixwaQmy7WCyrhhU
XrKaADejuJTDP7fJ1rq4RdXAr8GESjAc79AluF9pI04RjV+Cer3QiZOsiS2uur2U9kbCWB7TH3fA
eRbpm2wUj9gDFwdxCmUfu186jER7Qwr4HLAC8mL7xbKQmFnaazNEG9cvL51tXHUH76j3gaLx0k8d
E5/IpvyC6YTrbFz1iptvqp/jhNziMeZWY/SOGDSKOfBcZB9OV7+Fki3fiHp12XJAMzcLz3kcg1eb
o+aiM6KAZaDRqpDzVZBYXpQB0ELjVvX5acSsPwrFWfioR4bXqFUJqUJbz+4Gn6meBUvPnAt2Lgck
HBqDDY419ty70fo143Ep+bBam32ijV9vXnraWM4slg6guhadTDam2x2M3j5V+nQCNLu1Mv8y4HF2
PJvixuE5GQRIU46JknRRCWcOsswBpv92wF2NBhEtWUWOUH9I3Xyjynhd6/GbXQ4PvQQ5aPM5kMxG
K2zwbob3hrj0Vr/VyYfdsyj230IGm6NTH4vEuJeNLdh5OM+BUWJoMIKvvgar407NI2U+HiBIMSW8
igmd4zbKZPFomD4h/NLfzS5+MvHoLRBx/So/ipd8HUSF5c0lE8FOAhegID9Nqj6L0fFB9enrouiP
cmKVhmlqoUevtOdsDbAO04l7DtpOVd5jYe1LAQCGcZXu6uDwebgz9wWrP3odZgitKM9upt09n7Bd
xFg6oDGVha+jaxwtM1ibDibrkeBYLeNkJxA95Z9xaA1NfvTGbOfAYw/KtmKJCa2usOYFdbIpPRwe
s26/DLO7y458KMyzx363K79GtvqynmADEDdZz6JbxmJiXEextYsEVaBpnJvEOlvEmEMpeSkC3PFG
68DmUemix4NSOMap4HcNx2njZA3saU6CYH6UucYqVaHXGjYlNUhJjrSGZNkxxBF+yz3jBXH87DUL
Wio1Rk3SpfgYhk2fjqtUtVu3mjaKlUglBe+A3PUoRVAMH8J43IaT8d3qfNz6WC91+WVH4Ztten/K
HG9BjOO3TldQqa9QgS5YTo9REr0EUQh+XUPLWzLgwHVfNE/KZ+gY/oYhXWUbv7m+zkWl3y0Ps0jA
/zXcuB7u7oH1MqFPdlaPOB5C5hfumRiEvV+yzoy6mwKVV4XZ3quhXNdG/h220Vc4Arwj0mQxVQYB
1Tm4CpgLGSH2aPni3PyCxPMthm6jTP+1k+OxNpA5WBU4dx0wuK19CbB/6DOij77IX2PXPGKeh3/w
JUEUOpQXEDzY4/k7DGN7ECCMtrHc8aKKQGwCbnnptWhj5jV9q7+2oVrblnnpPNCOCLKVht6Z6k31
xVPXyGs9mxn69FnEFbq0YanFcjv0dytn3/+exdmmzug2cQw6SPmhK2tZDdDfpRGEro6q3iVyAdkF
xU6RJVel5Q/VI+M23Rl5XcUQ8wo2w9QtCJmurZPc0GphE0FCmzo6FLCyO/kwB+CM3Um+PHp8W4Fj
/Cry0xTSXrsJFk4Ecbpjrx1babfDzWYyFO6/Wq37iJv2mxzNwyiq5zqiiu4alrVGT0gAfDUDMm3h
ErmhdxR4VnAcjIzcQdslJcW5WGM5rtrB+gR0AwYjPRXzgggM0pdXIJuNSkaZUcUoJpyfOGGCVLE0
jYQBEIhhGCOmDb2PCFAn/4694bx+s2fj7YTiC20wuT52g3mjUN+JQ0TvHCMnmNqnQMRCRQut9eXL
hMqcz0p8Zm5Urzw8payXzNfCkNexTT+jRmfIjlJukQHUn0IUZz34qrD+CDwfTnpQf9q17y9d015p
skGmEXcL9LSCN8aAEYIHDbLPEQD6O0pfYpBCOCXkZflbn6AKmIvmIVQ9V7MPB9Dyk2tbhCff146N
p/32wIVWYT595yYg2JY9vq3kn+YXzyqw/0bYHxPb9yEEsSGE/Bxah4g5Cd1b2qzybA3/rCHhNUub
TtqWw8ka1WdpQyZHDN4uJeDsgfpucMXT4JQ3zZM9dw24etxmxPbMtnCti2KMfA14dk7aXRbbs+eh
qg69bhH8RzrjPCZYl3GxA5ZlseZOZl0JCl4gR4Dipe8WqzgF8YZKvW7oKvPwDoAFTnDeO/uMwAy0
8Uggg8F9G4VGqGDNR1Pf3KjP3ru2plpWRngvW76CoUpee695a0lqFJ2yPyCFGDsAIn8lx0ue6IDC
wgLDLgPxCe2+LY0ni3hboJsn34b01/rNO5zNmIrUzHFKKLTb9hbG5g6IwVHTDFRg0oyRsQHO8urk
ReToetqgG7d10PB+O0jaNaNlFDpJKIoNhY9n8vwRJHhPRLEFSHpmW/nVlt08hxAAGm3vKw8Yhkzq
Xwkcgb87j34sNvSGzri65NDlwex8Jvz5b64gZrUhu8u+0j4aLDTTwHreJ0xWh4STsWBdtLaL2IKL
EnEekinW6ODtOZLfcquit2VW+g+UT8J8ViGZmlOOBofoXFWJU5XwCo/aWL77ozGuJturkaPGrLlS
JpZNIE654f+WPpxQq30uNRIVpaAxMLEnaYGKyAxBKjLB9HTHblv7uFzCrj4yXmfQk3vHoGzQ0iCb
SaALdrn9HgAsRQv6GdZA1fXipc31nWECd3QwkCyZd4Gu8H/z2Pkc3AocszXnUGWJJOG7w/OqXsex
urcYghzc0otUqT3QauimXXIkOCOlyxX4lglCLZ2TVdpgMqsjL/9xaiFPI1uuAaskQ3Xxp/E0+SGX
viBmPNOebG1AQ15uHS/k+0rOKmqOscAO2ybFwY0TGKzZJrG6fZu3yCHUnlzG1RTi7jBEvJESlbGI
jwaBVyADKMCjzaClqy7lOpOQVpZAxC6lHzyxv8Kl5D4X6bDBco4doiPHrYXxVjbZu27rX202/XBC
LhgLrK2U33dqgMAgXMK2gELJ6D8c1Bdx5DCJ5UpTCUIsXG2wnVr8V7VguuZ9D0hedgb3TBKAuIaI
Wjj1KR1ZHQfdctLz7aDEcgDvB3HjqEzzM5/idz8IXwIqpgyPZaCBlHR4OlnrxMz11GsYEbBhe7+9
wJmv1e/8zTed9BLGtjiCU1cssdEvgTxjViFCG+7z2ZbimzHbVkQDsmYtvsex+25hFDBKRBW6gzvT
Ll+lP1eTnOlGffBIajFii7t/wiwwmr8kO07Hea7SkTZP5T9LfljsuZmJasuxHjLKvxKjY8uEgAbv
CTD4l4jED9dHMcH+nNi0/Og03i2YyhWBxebCSNLvXPKp5MEzlcJ3UNgnOP9ruyEnWqA4oQ8WldzE
DbbqASDGFJ0wHJSLqZzecpcsHbSxIFzXXWW6yymzw7UXsbpM1JtTnhu9PkyqfRkBRo6W/+B7/x7i
+r2RMVAcOt6xJIUVgp+W08/7PJqoQZHlks8yzT0kuAgJTnahB/ItDHiN/CmB7tHualtd7JY7KobS
rKfVVpGBqZTz0I18PdrdMa04BzN317acIkZkcmGw2Y9KjxoiuzS2s285NcZ0fJe4+HAFXRtpfym3
fRUpcHjd/JGMi2SOxFKrz0RQfhLU+Vwi2TGb7qe3A84o84BG9UkG403X+6+yc76soYSG1PjrmjfK
cVH6OzUb9BIQVDJiPuWVniPoCIrUTAoSvSfJB9JHl4pjNUwXfbDPnea+Jy2pYNJdqrFc2xHdOEF0
JFUyfsQbk+NdU+x329zaQQr7yIISw+ZAUe0m+an007eeCI3ErNdVmtzrFNyUwjq28oZYLgO4Z0sP
zoLiCVo2yN8XXcbuV6kDYBa6AJ5CNGZbN53+gHPBDmqoToYouOgGCT1aegbusw193aVw9rEMTnDa
4tw/TE5PEKO/d7G30XiYu5xz8i+tom7X+PG7l5bBtkgC96Epv1jaeo0bxFDI6KfiqQmMkwseREQ+
67ch5k8D81Lbu8rKD7aY9sPQXtDiXm0f+ppgEkQQDdOQ/sUY2g8d1pfg+eKEnQEmR8sj4SOQtyyy
uTWHDbGL62kqX3Ea3VJf2xSO/tamPQ9VDSw/DjUaPHfbVOFL2rrIvasJYNL4NUYjNr7xmhtYSgoe
pCY5kLixqWKOKFch02rsJ74ISCr3JjVvzEPO4/zaD+RQjfKot+ON//azKduXoZTriAEQD8SbNeYr
u3FOpQseTmvFMiPRARAs5GEMgk3h/HaJ/6Ln1TPIe3ydjNPNur0UebnO6c3iUftqgZUuKif9YM5c
4WzyrmWUct5A+Aid5qvv6leTYhnUwYUwJorLIT6HRFAN87w/sffZfLHo7CwCksdrHMBC8xcVG/Wo
z598JmboYkG7BPhXF5ge/tlBSexs7WxUgct1jIqTMiPaVDh8HjGmCyiZR8zS3kPrAiK96mbYioKX
lY4EUepIpKQZcC92pY6tQcdRZ7yJ3EE5Ff7Y+vSZSVCK5gQRLTee3Slel31ydIvxSrzgtXYsQGoI
9Sz6OR+lUof6wTFAOxDv/FTp4ttLdZNNK2GaeTE7492908BCTsHCIvmJSrW3KlzoLndw2yEudee2
gNpufoA+0iJ6GrwBrDROMg/vcIENOZ93AEE/vsgWRm3obD0bWYOEYan3dLqyJ9cZxWytvBNReBdT
VWxTA4R48v8YLRy1zG6DXZPYz3bKVMyOvhDLo7to/HMRj2wsPQexw/zv6nC6tHCqS+Aokepeet74
rCt2kVZSpWKzZmuxzAt/WJauf1XJcItJ+2WaZ1JmBiGiHle/2fh9cw2zZJ18pVV5cTLvAxzEgfru
ECWutdCQ4LdduE2McmWy2nKRG8lEvQv6A9CttAbxawTvDtsSKZNs4mdQedNws9gpOmo50dknVyck
asvmRpIshE21Fn69TJx466MeLWJsl3aDZwMauuVlH3j57l0OeidEpBrM47qhQdzmhs8tidFceJgQ
qQyA9fgUY4pbMDSHtUnKZ+Qi8ZiSM174dQAs3XaitVeNp44QR5uZe4prD3PGvvKYxVf9tYSTyJ33
OmKV0aZxbXnOBsXtTg3tF/XapuL+TDEOjoxubE89DXn0ojcaBXv8Rp+/KSOH2wMheOUbpzSXhwDn
upWbB02DIAwbwjXG9QTOL6pKtE8sSQAXcZSL9GoFyabW1SHzhmd/tnMgiKytbkM1DoMk2nL9s3JS
Z1aKb0Eg4KaG8/oDFDmuuskGm+62D5B6Z5wBp7QhR80uNj5flp5N69hkLylheePKgDkDY1LcQyP5
CucdgTNeyF7YaylAZv67Ds2Rz22nV1h9RI5VDwNEjywTo7hDXAmW+fPgkMtHsqOJIhB98wZfKdgL
avUyKTYOCHBVTGSPgxcBRn0Y4/ocZt2GSdUy8xEom8QAx9Opah4mHVRlDGu/rXjmh1Mp0ifaGmTE
YfPewDbPggIF15/vyedpAngps2LlTi6wQ5YwSfmoem+Nw5yuL/vICcOkIiNXjnhYKMJTQFuYNptK
czZaqx5a6Fx9Vmud9HZ6na8KWEeZSzQKKInEEtdxvsc6zjDXlhcLobgC3kp/DQNAlGwsayxXjMJU
1G2jSId04vGdltumZFOawurqNONHceQHWbB1E/Op5Jqr42TXZ9VX5DXfXQUtFw7pYpbncXteC4PT
Bn1+4ib7wYnIQ874Cdran7InTfpqafnqLFizMn/ZxRiR3djXlyGQEFSe1jYJBPhjvoICdgs/4BCi
u60VfrWCztzNavRG9Xvkd5+lbnHqGig3WkiCMGI0lKGsS8/czVAFkyerIAAs0JjXAtq5Yb8BZ920
mGgUvYPx60k8IKAeSexbMZN9mAavMa40F/WryKAGB2hgMuRgrZ29mCp8ig2mNymDAhX/s3G5L2LE
0xA2z9JG4c8iZ5AK7abYCALupa9tuzlOghCkcWDOHXlrisxDgkFx0ZkBHgc8J2nfPbSB9xRKHa6A
uxFW1LETrxAwZKNDuBX02aOD/MJQjz1o89A77WWKtaeU8AQ/9O6F3d+TUTwTbUnlXu8MgGLsVge8
9CO/QqpQHxR4AYH0W+xzqkfO/3Aqf5M1ZrdyXe0OMvA0sIldAKKpV6E2Xkw3mjd5T2TFsDgl7sPM
Li4/jEpFXWrWlIZJFHQ/GPFzapDDWyG1NO2HNobNowD5sjBQBVc2SrzGDe4Dil7+FEBuBCxrbpzv
7TyQK5mrjdR1jbMn+d95BQ2zCRlWiXznWv46qduXErE74hvNvY5x/M/nUfdM/z/SzmznbSXZ0q9S
qOtDNOeh0acvRGr8Z8/WDSH/tjlTnKen748+aGyJIsSqXRcbqNquciiZkZGRESvWYjy1Nw8+T10n
UpCxqsPfSisxy6WUjwyZw9eU0FEUgoLxyMHWoJUnrKmvVCNQSGX3zuGeLPNRNuGCtLoTO7oeau+b
KZUGuhWBaFce//d8+MjwJdQhPKc2pQY/9wAVUmH9yADUNz7soIJUrr0ChdRz3jUfPTmXv3aaMdii
GssfrCChMZkL3Tevlz6mUk/ppvHbr5KnvqplTwfC/RAF+bOCeJTmaXgDnXamDupob3lt8DGRqm99
V79p3kgC60Y0gUzHPBOV0TNpoH5o/BiKIj1cJ6b2IxEMvqWyV1sJtLMpUike5Z4SeBrTMPmsovUu
MwGCc3oCrUQPwmMk/F6iHIYxxNbQIFblft80tbtJ0iE/ZV2jf47ENHJyqfgJi+bW5yaAKqIPvjR5
LrwO5nCsAnNt6uqxk8JXCyL8stc+Q4bTrKTEz38qUDv8dLseLH9qtsNrGlfM/tKVFL9G1Mx5RLUV
kDSp8ssNgi+KthqrQZDsplr3HuU1efYZ8HJFJyWi3W9qJeyGZpZ8EIxWAKtoNl6976OOCTB30F/r
Hi2PMhSYETKQzaKJ33aEmGKoocoR2y95Hnlw71gRL1AzilGshFg2SQ/nAjXNValpLnR3aqX+bvMY
TEajVxYfvslhYAwgimSyUxrFG8eaxS/4JwGyZEGluBtfGScVDKuof+pmLxUPPEdp6TT0g3K7GTKL
NztizoETtp7Wn4zEy/SHKlORZ+6rwoy3OGsKYajP42dQjOggypTOn9rqLOoHxj1MoksSS/TjTBc6
ulTooRi3aMI5QqVY9VpSjUHg3aYEr018pqYO/Uf609Xl80dDr8sfZ01q3/0kqb9CAS5ScRIQlmyt
HAZrLR3W9Ozlb2HL0EroWcjnpH69kaDc+WzWbghUXY8ORjUwWpIP7vmplqBOW3ViJ7+EI79PUCBt
awS9vHZLZLnkBhRQFub1uhjTQK85089qecrCHRHFXxO1i7deqwN7TgHX+EGc6SBnsm6T603zbFL0
PuktOttUL1ztoTaHijYNBPcMyYrrlOYsJwGOXGVgyhMBwG+Dovl0/QwPuRd0uPAe66GVDTryLqNq
XeMxESlDesMzsaAmJ8hsGuQ9a1HHvIFiKePliN8KMa+xwKfgv9EbyL+SRGh/QSVHV9ST1ORlqDrm
yyMRwQewTR7E5ejBqXtopoC3u5k5zjQG6WcDMiN5a/Y9KAbd0JGiiVAVkHpPiR5gtRtFBY0GInTo
R76HfS0/F/qAEHLi1UeZYSJwKBrYnkqJOIhDBQzyv0S/qPXI97MjREZMDlH7pDOvIUhTDd/Ro2IO
iy9na67bOP8V9mmawkmWn/T8c4lYi6vDkkuPdjgZmnKESv5FJqHywT86pseEE4//k1AE0N2jKAKF
yz//8b/+7/957/639+v8eo5775z+I62T1zOz/OV//9P45z+y//m3+5///U9dRVtV10xZklVDhwZb
1fjz99MHqrP8j6X/oohF7UwTu1Neh490kzb00xlwMhm8YkRP9A/3zUnirD3TspiMVVXLUK7t8Zpq
1DDsu5Ow0w++HaybnbQF+L2tdwuWxl9+u7K/LKnXluJz3LZnwKEnIIf7wYkdJheftDVoCxuoytZd
o27m3Le5ZHLyMRsK/EFmYZL2tAHwxlOcHnTjfSOStLAw/Xph57xxs4g+3kndnp/b7dkWbIaZH9MD
ZE32gi1zwdboPhfuYcDXQkAcxo/YOOVzsjZeGAXmAoSrYEVhZg9OMTtkH+BS3Ibb+8bnXFOXFUVj
gh3KTnX8Dhe2laHWKWsL3Qli+hUqZ2r6m8EQIJD5ummWvGXuo+pwn4vUnjkO0sQv2/LcQz3LQtFW
eFTX5y3Des/AIZzUdhc+6uh4U8e8NDVxzMAsIDhB5uikG7AMhu+yri9YkMdfe8/ExBE7v0GEjTmV
U7nuHHFdvXaPxQtvhFVDIX8FBNYGEPLCjPkWeYhtvPZXnlMv+OncYbhc5sRNIXBPm0SSulMKzqUa
GH/IUKoZkXv+v2/JkCxD0lXRVHTRmjip6vU8LaO4Acufrxra9aH8qWSO4747zqyHdBZfFDWdFvrU
Hf3BkAxjEBvUIEvhITQCnxHckB4aqdPLfVPjp5lsn6FavO8swyQymxPPz4K487jim5Nb87RmtEWs
17rxQfN+3bczt6RLO/L1CRt4wQzMDzanoQFnzNBwmnD70a68b8aaWY4mi5Kq6bIq6+b45xcHecg6
X9ZLvT4VhZnaEO5R8+mZbW0cISuHnVnp3r7OY3YsiHhDIKtknPf3f8Kf8zv5pJaksHeKIhtElMlv
6OO2VkFyM8GK+uoe5s9N9dX6rAD1cQBT2svuL82Er0uL2ngTXqxabFozY+6gOg20hDyn/y2soJHa
qN8p+Yamrb6fhG1h++uPSzffzOe2JE0mckrcsur0c2d0YlVTCCsOv3kot9Wu3agbcbcUnqXRO24+
6V92rMkCo1Q2ocjATrMhGVsHB3D9tvGmboqt5xiPCxs4EzUvV2VNzsSgd0meoYl+yso1nQDVjtZM
5dpMXVqnzobr6mP6tHSfz3vNxRInByTPC15ACkZzSQOj91bIr3UBnhMgj6c8a7FlS9p3qUb3OXwo
pWxdpR/uL3vmhLJqAo4lGaJmapPQFkMnrGUlP+Cc/T633yvz27n8et+EPL+Pf9kYc4ALRx1KVSvO
zHKTZa4RCLbNw/mNAeK1sYk35Ex2yFTZqoOXaCV/k+x/7bQsrXNyPKtciTSkdKpTBWn9KEUtyMZa
Zs7q/lpvz6QB55TFXWGgKcIJuV6qWFRukcmDfGp4KtVgUGJYxDIY7YfotTwvfNjbc2hoNHEkw7QM
XdKUyd5ZrulGWVvIp3DvbrVdsyvW6TOCjwupy+3BAFqgiqTuOAkA/smaaNzD/jAkyilFhdVC/M/X
X+9/Nfn2PjJ0UQIUpysKuDlp3L0LD7F8ru9Sr+RT56WvDdMeMpTFoCBHtkaI8pBnPdA7zF3XlqgT
msyBNy6kBEj+UlVowqNQfmSkZCPXCGFQ3h+8M/CTHy55j5X+6kCShdBm3P/NM19FR0JS0WRFVDXF
nHx8lU+S+10un0xkYNTY3FnuwtG8TY35KArJGWZ08eaS7ouGtpMXyKcEvkFmOfOd0n8Qe4MZh/6d
lq7dAoO7v6i5fRiTHG4wS5PwrOt9yM+uluhJLp0GdZRZ0CUbSorN0KFZWMIgct/Y7ZE0xq0mHTaY
/zLkyZFsKEZ45yRQTjX8i3X4oHbpPhHE030rM/uEAojBBqkGs/jixLVI5uHNa0zt5GdUCvzGspgd
QOrxvpWZtZimaFoyx16XTHliJesjl5cyfXGIspiK/llCVN+bn+4bmXnbAl9UdVFEKJh/ptuTUgsW
oQBQTxCoOcEu3xYP/Z+rV1tYjjQTWizNkhVEnGTy3ene5MjGudDgKFzx3mAD8/oKfDb4nO36F/Ol
WzOBs+p31J1/pk/hm7teWKeMm11f/BSUNNGAjZbABgr52g1DV2YgIImUEyOka9VON/S3HoNHmmeb
8NfSE/TW502OmaSoKkx/kqJPwttIvq8i1dmfGmgmRMmn0NHtqGtAZl/b//bCTB4SlkbctsgRp3k3
AtdKEbpKM2ZOW1rTY9BubPjqxkwNkaF24YjN5BcmmpCaohlwLsjk+9dfsjdauAxiszyhogghnTNE
tv9SlPZ7/Jvuaof2E0jwpShye+SujCqTvK1Fa5ixYIwa9UFAQ9WHoGvhQ96eN0uRTEnnqaRCMKpP
1qUVtezVRl1SNqAc7emrZh8d5df8vX+vQQg58BVCDfR6frhvd8GsMVmZIbtqTm+8PJ2HlyF+yuS3
Lnz+z0xM0lDiYRb4LiYEFLgkDpr/XIJq/8+MjAfw4r7N+LChDvDx1J1ftOhNkhi/XXhi/rmzrw+x
pRA7UEhQFf224CEliYtUYVyeyn6NKjnEhE72w6cih+icjRIuRAZPLVM4q2Ehm7h1P0sho6X1BK+r
IU8PmRrFca+5aTmyya0ML4PY4cf9z3f7MiFkmIDqiE9clYYxuSfbQEciUafEOo5Ho7ZM8c9bQ2cl
rbIvvQMoaCEe3yxptCfLkqlrvLhu7mWyo9BvszQ/1XA+mWby7qvVwj1549p/TFjjG0BVVUWbhMGz
VmpqXvssyWOEQa92Efi2QNIX3GL8MldeMZpRAJGraCXJhjxxbyM8e0z4CtmprqIvptS+dWl+KE36
s7WIGhL9lftbdZNE/bFnKbqu8u0YnLv2dCbnmbeP3Owk9srqzJDhkL0jaNWff4bMoMDmsGDv1u0x
aEkqMd60RPxw8h3book739eykyyiBKCHUEPGjfacIAkQa81Pc6BjXnXPHh17Eu51p3pfUiA+odbQ
fVIEB9D79v4nmP9JOA/T+4opytP3etdRElfiMqOey+yV+yW3x1cXzF3GVnaEQ7x+Q6vn54LRmwxi
/A5/GZ0+3j2aycjWVtkJdQlH26RO/hnmXBvwyLNKlaJ5gJzTUXjPg8xfL76rx0A8dbNL6xM3QyCj
Bj72Z8nNY7pJtt5e2AJHWC8WKcb9vGdpEkqBg4Sx17BORB+3IkJKKzi3R05O6UULzlsBjgzo8eBg
KA+SJjylVX8QivC5EfunhS8+Wrr+JYaocyvCOSYSLaauTgeqQ9l4OFNhph+xD52xXFI7GU/CwFls
EtykTea1tcmjntYfDTUkSkhlgg/po/RN24Cgd8Boqit0HNfFNn/Ntksbe+tVo1WGXAzyeZ2M5vo4
CzzFZLQAz7iyt4OzZDuWnorFzsBt/vtndX/ZGVd/eUEyN6xLCXZgkTr439PvIqKbG5h+nWYdf0Cg
zhEfh3X7aUyDl9Lf25A1rtE0+IcZM8uaRBC9KZsU8fDz6awYTOa+IBDO8OWL3jHNLco0QRdaZreR
/9reePlcrLVGHQRiN+yJ1Jk0FYKLahN7C/Fgychk41y5LNWU4WvogH7Jw4Elrmn4ru4fgdtr8nol
k10zVUGAIzY/nyIZQKCMMiqYgvsmbjPq0TNUmSyeC1kBS3n9tcJzlINOKs4nGLejZ4unCcUG/TEH
3LlLnH5Vf116oMyu6sLiJMIguiQ0ucKnQyh4VZbfhGgh5VwyMHE4JsmTaJQ0OLWWCOwMrm1hd/+r
ze0+7ViuQ658tKcn6XpaxnKMoGJ6Es46MwSoBX8WUcKE4ZUZsfumZnIzQxw7JbxcVarT0zCYQxdT
mVaRnrJvrm8Xe2UnrJUnSCN65+y0u6Vm27w9TBF6LZo20+OKNr2SQHyantqDxET0K4yBOziufvsP
he29LDnDrP8ZF+bGzbw4raYyBEY4mpM+NrDo7dKN+yru0Tv53Tvpmiap/Xe+54XBycmFrqX1q/F7
CrtuE+yknWC7O22r2OGatMH5O9ZMioAqDSqdBv718uSkKK2yTVIC/AjHRw3lLfoFQnit1iQq6RMT
bvctzrnmmBZpIu0M/pkkiKGL1miQD8kJ6I8NoY8H/qewvt03Mrtrl1Ymt2WIqBo671hp1U1pOCJj
O5vkF8RjSKmEe8VOHMYnFnZu7libfEFZHm9LcVq3BVVUG5LUJqdERPS2eReTt/urmksBLg1MXJFG
XI6QEwaUxHjrYzh74uyB/H49WNrSqV5azMQLowwQrpxVyQlIs2KXX8oVZKKOYWc0uihIVXawCLaY
uYcl0TS5iAm+lMEmkR4GLz+TLPassoDbRSWcvS3pFcwu7q6NBn3V1kxLD4lbfrn/XaVZy7wgVLrN
5viIvT4Eraae22pgKLpwIPsBGPs+OCB+dq6DvLIJ64CNfO9aWkeCg0zcv180okglXpifOKtk9arr
65jPAMed9IMBj7ANiSPi896j+16/9MjM/VhY88wG85F1HtSSQgt1evDhl4vVzus5h2tjpR8khxn4
z8WOr+yAXKc4tpi5z7jvpcVp/9RiuL9phW48+VTUGSag5wclh8PQONrB9P58kDyoCdmpvQRdmLs0
rmxPfCs2Y7VOc1aL+DzDA96uJpfl49bsKwRVi748bxCoC1VOSsc3JdUyqAVmUcuEKF4APxke5L10
QPzPRnzGWbozZrJ0Kql/GRu//MUdVQ5hB30ZxtJHd1tvm4dg3z7Ku6XG1MzDlgB2YWdyTorMF1wk
u4lwv5VvwgpR3s++4/70v8KX6Si/+pUF2t1ZcNQx3Zo8s66MTk6HiUCYbsREInnbAH2JkHBYiXt1
VT822/qrsNSWHpOve+YmF2LgyrpSxnzL5l2mw99upV20ZSiWi8NG52I5wZg9iH991OnDXSgNpQ7z
cX1vxaN+GosFFvEmPEm26IxFu8WDODr7zRK58Kmk6Yao3gRay4PhPFFjjj4KQ+qKtmlJI1h8jA/W
98UL/xY3QXiTLsxN8um6yiDi7zEHeQE6nugPIZS8cpkxs6sD/DjJq8L5/5k4iKnVP5Zu5blU4Mr8
JNsO8zRE3ESLT+qT8h7slIfgs/JUraNX2QnIT5f8dTwD9z7uuN0XZ1FsyzhG2is+tUxplv43a6ws
U5MH8azs7x+NmVSKTAMIzp/U7ebh6o0wefYxODEdvdK9wzj82gdL3YWZy/HKymRBhUxpqS2wIvgl
g7Co3h+7M+wSTBoz/2pZ6UIaJc0ciCuDk9TDOEdVq48Gm29McKx9alje2rLVj8ZW3xR2+2AuWZz9
kHTANE2VYJ2d4s1E1EirGFobuhvtmgGKk7BCQcgxPsCF864zdLhpH+SFR+CcXyqqRBpMA55G6TTp
SIfU8Io8CIhrZ0p09XYsIMmfkPFzhieGqj7dd5bbZiZIgkt7kzhqGEkfoPgUkOkHu9hxvzPsor73
+57ppaUPOnMIDIDxtBRluhHiFFrnKrLUopPngySC5rP7CdG69SzuawfiGNt9MKAOpB+R2e4z6JCF
dc74q0GLylLphpgSTcbrA5idhW6IG2yrW96HksP4mO0dIhuRnXX4o90YByaP4E92lk7+3PWIZXAh
Fq0y66ZLkSdB0itS6+NGnVP8TE4INuC6zLIwFoHa0qo5ApFfWu9MWnVldbKvQeMbZhCxXuUleFY2
xk5AZum7vE/24/URbOCF45X6eTGlGuPmJNBd2Z18Z6MMC713x9UeoLplrgjagQ3k3HaV8ljN3trd
Upozc0wNpmRBMOiKDPPJJDBEhZo1DKjAslnkKD6pZfu10sTkd1RInrbwTJ0JQle2JilVRzO+bsSG
r1pn0P/zHk6bzX1PnVnO+AyWaJOAPjWmPdVGTM61YgbeqckUOx5F04PSjhAouG9m7nUDVIKnlSIB
Z+A/XR8I0WJes/B97wQ9Ras/DP1XRBzCT94ue2keDDTlefLA6PcFAk/FHtviS/s28y3JgSWFdj+q
oyCarn9AJBs5Ty9DOAZ+8U0pxK1ELWlhlfM2aLoTbTh800J1Ecj9wFyNcCwlWJxYqaUs9KLnAjbL
+MvExCVcJanKvheFI+z4G2ZNdqRqm2CrHPwdr5btEtps5lxfmZt8NckXAqEJWZEGVQC8eFDIr324
Ltzz0gN01hEvFjaJIEMZcugaSTh2Cs+/HgFAZvFqb/GaHRO9ScS4WtEkYngRompsv3BkzMvhCfZk
7iE8e6ShwJNPWehKz26XhLspIyCaRu7k+0VNCd5JqoWjD8/ryjzA9etA2Po+HAbKF/56cXlzn/HS
4OQzMmkV5z1kT0c9XleOtNFt8j4UqfASw3azp7FqAon6euF4z31VSZWtP3kEucT4sy4STjc5y3kP
+d4J1vSNTB6RbOvN+CAr7H611Bi/nVUxDRPEFZhLWWHmZwqJ8vxc9JRGso5Gan3K4ZZ0mJeGocAF
2hkYTQV/ZsRQc6Ykb4LqRk+WCXs7YVD/tbDsmUcMP8Sg6UhAGVtU18s+K8ysZmFtHZuNxLKVXfXQ
Hcp9sY23SxF0LrZcmhr//OILh6ZhhLClWcegeu/Lb1m28Oacc5zLv3+yg0WW58kQ9tYxrQ4qSn2x
vNWa7/e/13i2pmdvhOQB4+Fb3XQEpBSZgaw/W8exkZduzL22/VcaeTNLscYYrJmgZFnTZCl6mtGn
z1ThGInFxoXlGGUPCLI+3l/MHxjVZDVA/3Sa6xSuZeYQrndErhuVplAlHAWjOu/aBNUaR4TGnSXl
vZQ9QCnqfmhlnRnSQC00W1f93N2UCj9GCJl+Vz1Lf2Y0EIFeLUl2JiLqkhJ9zMTM/dSJAVoxdWE9
IJunQ8IAI12uM32bQvEyDMxTBJF2iFB8fFLBqj4xEyCsxND3v91f5MyOATtUaKmItPXN6bXNuHFc
WVVItFS1YWO1Yur4bg4AxsjN8wvAjtZGCxaRWOrCttG22e6+/Zl01pTBMGiWxQ8AzTGJZxVEXa7m
d9ox3EPj9h2ltXTl80ZBOf0Rmaoxg6fPvRS2bw/btdXJJRFwFOi9YTVfl18QnehP1kOwHly73sjf
RqbQbBdsFmP3glV9xDdcHHFIVmsDyi7t2B4GNN+5m0Z8UbnRejv6RNFuU4qrpbRopjBytdRpa9Ms
mdb16ko7uk/atwYNinI1phTCL3OV6SvpeaAeet4UMBJ+Vj/c39zbc4ppSzWBLcjAxabVXwWoM3II
hXZMLfWzLAR7Nww/ue3w+d81MwYcFfYj6hS3vboc3qSW6oV77HPrvdfkx4L2xQpixIXlzLw3r+xM
IrSptzpMywOM3eomCiAPr77FyP5VoQcgzXXuL+rWV1jUGNsUWdEtLqBrX3EhsxGzTHOPddOnX71A
C57kQFhKyuaOvwKOSiZhptmpj9f+hUfKhmAFdcZsfbcBx0O1uljT8N4s1nRnV3NhZ3KPSnkxVGaD
nWYDqTvq54gA/Q+4Dp0Z6Ns39esyXmhuv1QGHJhlUoHPTJ8+lVLlNe1d61iZ+zBR3gxolCQx+5Dn
CIH3C84xV1CyTJAdOv1iWh3TSJpbStbDGeQeoZF/42OuQsf6ACuGDDASxj7H20g/77vITO5ugQuC
a51HD8p8k9yzMNQOyG7pHtvivW5AJ6V7V0g3QbOUj82cY0YWqMkzVigy0jExNPaNsjgtSB2MMl8N
VhTYqFhum0heehDPW2KSFhDmOK8w8RNEdY0uz1KSoB6qKtNfBx763frC2ZqzorMcMnaAl4xLXns9
eo5i3RqBcUy9H2f5q1rty/DT/b2ZNaFQ9ZaY/mR6aPzzi4PVhkNWNmGvH0X9QTUeQ/kgqgugS/kW
Dsd+cGfy6B1R09NlFLmB5F5QkW2568yp196ueFEQ1N2i0vWWbNHs0hCx2sC8VcN1QGefbvTp/jJn
MnVCPC9hHNDiBTTdMCNWjMY1uUhlA61BSItKL3e8CpXYFJ2w0P3UWEW/Cpj24e/4kWXW/v4PmPnO
V/bHwHPxnc/cCzEk+tpREbnVYKmKu9rOxR/3rYx/y3UmeL3KyW5GcVQ0kK5pMDVsNBG8jn+8b2Cm
k3dtYfLsNxWm5c1C1oge7RqSfvAmD8EWwYC9B9eW8/dSkYt9mxyBVC/PWeOSioyZugnH1UtC+dBR
x8bsvupWokTZ9G90Sa5XOUn2mgLGXhJi7Yjmdf1lfLUmv6TnHsxo/RruYGRfL3zWpY2b5HllpMi9
Z2KQjFb5ZuqrYO3ujXX2pXTg+5Od88tyIWqmBn61ymmaN0hwxVtKrx2bWhsFJd3GW4flAwMiCbJy
fl2h5PG1TxYizrhjd3x0mudJVe3XHQrlRwuK0tTM3kUl/x5qiA5ZCGEF/ueFTzumBvfsTVIHvSzy
QqpE7RjvXdNOneDY7Kwn8Lg7JLT/ha28ve2uv+rkagDIPiYyeKy2Eu3mUbelH9rXEfJMEmuLnxjG
fpF3SzffktFJeLHCpCziWtWORUTB5VkbvrfBh4EseuFjjo5/8zFB9DBpZlDZn2Z7euEqAZo34+K8
Z+Q57aTFUWGk3sjvwqn7ba4q4ne/Q+F5EBaMzzrOhe3JRhbwgmRdzUZSCfxtxt5BkPK9WSo7swx4
EEHNt7DYcafuLXayk9R2jKxvMJg5wx+AMayLI9aNAbQE6MvSC2j2irhY32QP1Sot9GaMAbVewqsL
3SyayhK6t/eXtWRm/POLm8gAG06mxhbWQbcK4p8+sggu9IL3rcwGtIvn8iRue53fdVAgYEUWVony
U4mjBQuzVzoTI+DNVVVjynKyPbruSZ0i59pRPAS7/pfrRHa/oURxXAazLdqa7E2ohqZnJLwQtZfu
sdx2O0QYttah2f49N7AQ36RkBKDzZsyyEuA8PCuJfqyrx1r/mjP2rHgL1Yw5H7CYRwGmjyQnKfO1
D1Q0Cs3KDPWjZSFz/iCXO/lvJJZIR/xlYnJaXdD5yTmM9WMFtGkkT87lcnOGfvy+ny2tZOIEIXxr
dWLCvC7LwYNyLjfDKCTmD0v96fHnTmIBdTwk7SjomZrypzx0cWqKoKq6JGJXKP9QMUyeVM2Wno0t
CeQ2r1bDUt9/Zl2KBNKHogRz2KYyWVd3lkK9ysizzPqza2qObhzE+uf9bzdXclEk2YR+CKQyA2sT
I1neqGKqnUmKn8wn0dZovP1EigdlC3+lO0jZv8RcWula+yXsl6LdzDt0bMEBXJYVhpVuhpYDM85F
kjvteC5WT+4226Co9BA8IV0A/OVPkenfb1ldW5zkrvWgnnOjwaKCxtMhj9eMIzm8AhLb+4l47BGY
wd+4Qq4WOQmDOlJikaGnhEG7tw1QYkwTv0EbaDfr/OcyWcJcnLqyN0lcs0KWoATFnniQ7XIl7Uzn
HbQ0TrpUKpl10Ivtm2SsiXsOzb7Fd3wjND62cTHsK9P0Hyy5X2oNL7nKdKQ3qhotUmMiPdR7PuNc
0i5Bxm/V4yV7ofgDI8zBiC6dwbnHDi9WCiXAUsYez2SNlVH5SH4E1EHpcY5jlt1D+oDwzyZeW69L
+KWZFh3uSS1NkkdOJF0fv/hFiFG9syj4Me6pbt0tgNuHRj8EXGkjDLT43IXbv1H2vDI4OQ9eCUg0
TNhCQgCqawGCTAlTca7+/X6cmckFsMPYADMrMgxkkzCjduCn5fEQMOj+DqOFtwq0cv+f2Zhc0GWD
4gJK61SPzW8SlOTNUiV+pohxtYjJ7owd9bg7Y2DMNtIXzvAq2Utr9WGR/WDuqrn8XJNt6QI0AM8Z
lkZ2M/ijbWRaQCJLtrKOXpasze0NGwNEf2xu3NRFVElP4dMW1WOgfy+DU2guRcAlA5ONicOojYQY
A/CobI2NCytiBCti/KCBX2s8qKmWbpaZd8IIiGHgFtARJNeTU0vbVfZDuVGPAoFjBX7ueQgK6GP0
xzjMPjC78+W+6821hi4NTjGral9ZimtU6pFeicnMT7rRKRmE8NOvPXCVwr6GUXfV/lgEO40HZ5qU
0Pij/qjLMORMC2u1p0AkqrkqrzH5oIDCkGB0qDfuy/hA6VdLoLnR8abm6KtTiWY20CAVug5QQRoF
oWIUKkShqD6irysJGtI8ETw5C590/JtuLAHP04C+UBmbbqFoNamPPqxCGX7k+BrL/eODfRH7O3fU
FFoKI/B3nNCeRCY/zhujJQuj0RV/SnbJk0gnGBGCdeSgWGzf95PZRV0Ym5wEQ4IN24xkhQiibaID
zNUbf/cvEJfdYgFIFznJXFq85EAlXG8TYrPsTTCMi4LRG7worGwsS9+ID3+nbnVla5Lld7Ckt+QB
yjF8zHzw6Pnb2LNLbOuzXNuyo/8QFgeLZrOBy/VNNi1P3UYeWmwqH4tHeT1CRYFPG+uhIEai/YAE
yCLufi7bubQ52bu4Kk2pQivsmJRIfhXGNgmHN7FPtvddZC5YQhrBRTmm/eYUi+6beuJDqKwcIze0
o/CYJks58FxwvLQw2bC4z/OuGLCArO2J2hR6JOsoX9Xfq3g18upQnqLfesjs+OnvVFUB9v61usnG
ufArpF7EaStpZpPv74Axs2Xq5l8jXZuNyxaSeRqtNSoE0yhiJW3XNnGlEB7r3yXCn7bxPyg1zMr1
1t+Fa8FZulDnTvmF0ell4Jlu5roeRseCdb019xKGmBFfmLefi8V0C6E3Hkfs6IteH/IYiRulFUu+
5fCkax/T4uvZfEFhzbnvkLNJqaUrqiGOM+E3YPA08M1MBsDEcpSNmtMsjD6Xqd1uEHy3G0rxaAT8
21SkpkkvilEs9o6kZNoPPbdeK1SFKh/D8IOeq6vcfZPqTwsLmwv9F0amZDrSWdZjpDrk4zhIIzkl
2By7gA4p3583bbk8WjqXP17am0TlpsnRnk3GRcHWDFPmR8RE/zzM/AXPmH21ACSD11Eeb7Up6giC
Zu+Mkqx8VNVNfhovAHd/fq8MR95Udr844jHXRlAu7Y2uevFusTjSYRH1MsANZdNu3f27vgo/oNy9
ULSSZn3+YmGTxzSqOIFfWp189F1hk2cIbLfZ2hBbO8/yl/b8sY2iXRGLj/65X6VuZrfBUWu/mwXi
oMhUx/Q0FnxoDFjTNOVy5ZPXdhdGvQfsQeZ9GMur9BUngq1aAyG9Antniw9LGd/c/XBpcJKBKb7a
hrnK1jbKowAvE6ofS2taMGGOfnyxmzmU1S5EIjJBs3GKPWwpyJ8CFLPbV6G3hUOB/Mpq6P79iw9g
F3U1pgX+TGFeWy0koXRh6pWPfWTZg9WuQuU/tDC5+KRWikpwYfKx1M1VgtibtkRkMHfwqBSQi2sM
W9/S8CGvpSh5bElHcTv2toedvB9sk472SLO99MqZtwZshKBiQps0TfMovlZaDg39sdqYW/3UIRzx
xOATsyT1i89cyfq+s89kQKhB/GVu8v1KV9KatGFxrvi9Tz+mrocQ09t9G3M39pWRSYYgR4AdAItI
R0oRa1SipU/0QRFisA1b21q/LdhMmXJcbDLPxOYrs+OZuPB5XRf0UAlYG4KEQkQ5MA7sTPwYnJNN
IaB0VT+haIDGV7J02MaPNgkgV4Ynt7hX99EQciS4XSMUVzbhS7arWscbW77JS/y0NGY1u4kkllAA
QlUtTyeREio+Z4uyMigIc6U3T6aPCikVtIVtnF2WSapnqQaMQFOCMrHqvDYmb6BeJ226j8xSb4Nt
7bir/qO4y5dS2jlrlMrplIx50E1PchBrBBdAHv2pMOg5jYYN8lJO62i2Ujvc5UtHYeYeojEz5igA
WgwI0a7dBdGk0M1zTh6qifWj3HkZ4kERMkCSCEWsVkt/I3SN0JmRImJklptEfTkCUIcYuXQMpBfd
RTzatJZ2bCbqg86iBzAqQo7CFddLQsXv3GXngYNXrLqNt2ufat02X8c5sdZBBVfeeR8X3wPjd5p6
v0RaydgP6EGGEq6NVpZWQrvWc+xW+lb4lqy73bBNPklPy021GUqlEX72l61JkpKhQZKqrjR+w34r
VA06jy75bOlk568D9K8Dgk1+r9oIojqxnDmd+bH1jm33ITrrduZm6zNaN0jh7mXZ29w/LjMvhrHU
MWLyOJI3Iwta4YZJXsfyUUflVtXcTYg+b4pIbmu0KE4yJtEEa32RIXHc0puvf2F28kXSEIY0jg5p
4rb9ghzqOBfYnzegsWzt0G3DN6A1/FeoQZZO7KyzXVieOFvCnG5diREpRvlUtg9J+fH+B50BxLPZ
FwYmeZlct2dkPnP5iOIx3ePntMtRg3pTz9VGKz5p8nNafdRcSnI99+S5s6PmBwPDaoxi2Tl14GJf
SSC0ZJ3Z85xinn8ajAZJ1swJkJ2tOkcRug2ijt5KND6agunc//mzN/vlz5+cd+WM5JUV4BDiof9S
vUSfR8aNsiCinTfpFhnGBXszaSyfa+TLBGZIgW9y6+aJmbWxxn6gcvWobMxfFFRAWKGK9LP5kG4X
z/1swEZkAkA/WJibOuI51qNI64ifY0nYt+unjkyJwXsIdindLJqbu/RIKv+/uT/vl4vbfRBjP1Fb
zIV7acNz6O38ZNLcRGhuN94R/sFdL1Ltzrr4hc3JFREjpt6lEYkMop4SuQzNOHv4ajr1JtSps/wr
8JF5t7mwOX72i3WWVRDKlcQ6RzGbAZRCsh03Mf5A8F5k4Ju9Ay+MTXzGKIxE03oWKEc7gwH4yKsQ
fV4raGj/P9K+q0luXGn2FzEC9OQrXdvxTuoXhjSS6L3nr7+J2e/ssNG8DZ05bxuriKkGgSoUqrIy
r59O3pek/75YVd/IvjjhJj5p9a2W3+m8USDeQphLyMxlCdpggXQSMXMaTA9jGHhy+FtsTPf6QlYm
TxGVdBTP0WiHs7HA6wGYQsD8WnoO213b2lliaQpwYTVQUxBiR+kN1agSrGQWWDsDh1d+XnunY6Cf
VuBo3nIx5YC5ltBXGuRJvk7ANfU7BjCjNH7FBIJDzWHoRSsPW1uIdE5ysfqFP+2yTDdzYoxDJwi4
erFw8100HjS1seqUZ2fVzxd2GJ8jehD64DOCHf8p6u7S9qeUPHD2cDV0LWwwPqaA43+kIGc8uuLe
mo+0wd7vMcH/dz69evgX5hgv6yW910kEc3X0wwf7kqJxFrRuAJVmA1RPl9B8KctrUoBp/9RBPjxQ
f+Xhn+tfbNUAjhYKURTGYjDuhedcW+W5BAMFqA/yFnetxjlfq/sOrzLAW0nLXcxH8iEoHs8DwbO7
hNJnFHs+UZ0A6dr1laz1HejQzr926FIXkaiQ23JQG9hRTrPixveKm0DXLnY7D6TfkqfCdSATxkN2
rmau6JqDvBBCdsADMdlAZmbSIFadeBrNFuITb1X+q1YhnQvLEXEFPD7yAVzCAmJ9Av23CWJ/PYq1
ZbhBv85SxcZt0UyANqWJWu31T7L25TECAa5dEHcYF+0ziKCXICOmP01OHL39k8Wxm/AGVnhGmM8O
9O7YGXj/nUxNG52IYLbILMTSrg2hd6+vZ+2wLtdDf8pih9tGFqcEs9+nXLgbh9c04n2wtZwb71Qd
DGMqtCfYl1ykKYGGDgzW0ud2M3TAO78XSmAJJSS6e87cxWo1ZWHtAjYTBrJR+Y14AlGciKlBE7Fq
TN1eaN2qDJwh+SmBDjUBcZT0J2if4vIX1FjdCFr31z/rWhOB4hn/s2yZicxJ5sdiM2LZhTuBDARE
ZzfoOQk2NCvRbnXJVuk8jsm1QL00yQTqqvNl3G81razUO/VIedVSS7ujXeS/6Gyt7qtswDtR8qCc
J+cHx+jxZGvGmFb+gltImztZYNeoe4xv+QHC8k65Jz+n5/JG/f6VZSKrAF5UQ0GCHd/BY4Tgwg7F
U7hrj7TkiCvdbY60oRZxO6+XQjl4o+Lkoq9Aq0cS+1AYRnVCAMYyCzWst3oQg48o1nMJ3TSttowS
+neBrMZbg2T5DjI4OaJ9rX5XmsDcB/002PqM0jwqp74l6qgmG+j0WLrs25o6Wuk3RZyMjZr30kYm
A9AF0Apt9GjcqHU4bbu5LHgNBfoOPH8CgxcHXBzobIl0qpfx97wTIwEaugZgBv4GSjcQCQAgULUN
J7UmdLiAu7qBkGZspacvNDNQZwHpGCInulxwjvMj06hyJI5mZZxikMYBGFOdogfBLgH0ER6ie+NQ
3xRe5H3hrUcxuZQEFzIFYFlhzKaSKOgCbky89YS7QYMGSHLTEyhsinZrFygK6tzJ3ssADipVgrkv
FeIBIAxhTOaxkqF6bCqnLL8H6FItMPu64fjBZY5J6Vohuq1jRhRwDiYHULpiqDBpryAvUzJceBb0
F9DZphUsMwF7XH0Lldk/fATJql2DEjsRDM+hZXm+i4I2Fpk6jMop6BMvacA16BfPra/ckxJ8lZxF
0kUwx1VDFgA3B3eVeTGr1826NKtQIsYDb3AhWO6qja3tentwatT8MehrPl+3eHkfggZsYZCufnEf
1nIlBaYCg4nQ25gqtlWeMOmqBQUwdIxroj7HemAQxUpdY0z1JKGqQn4MuBGuL2Hl7sHoJNBgIDIz
wKLKFmsjJUmkdpK0k5ZY1eAYG6RuuAxItQ3uK3hYd+AVHFbWpINuGrBmqjiM7P38qxUYJQ9wRwC8
pJi2XL/OBW8SZt0C6ArlD/Q+CxNRMqEQET7kU1mJTgHmMlDFX/9sKz6LNXxaYK5PQQpmHdQmgIkk
+zwBfkKPLBJwbq8V58FIJp6kBojz9QtW0E4dYnWK8TYgwtOE+eN6iK26lnGnSM715VyeAjxB8OqF
FUjV4T+ZPRmhd94TBffkYOe7ficCx1D/VBwqFDu+5BtehfNiZdQcJgVAQCNCLYDNBwZw3BlDgQJk
RMguVkZLSltvntuNAHaM60uj6f9ZUGBMMbVOYR4gWD/AFMWbiIcW5NiYgeHCvS+R5Ywd5hnSQaRP
FcUMrWeve0Wp/hDZ8kO1oyQ+0uP1JV0c73NTCtOCbkD+kssE7SM1fqkGYg3SxPloa/sDuhSqlAJo
C8oy5y4a1BjwlHofpRiptnr5V1Udh7xxRIlHF7m2O0tDjB/5ImmzFn0H7E67qyBWCuq0vxErpXco
ewpQSAWvBEgs4EzMHSuPcQU6YbSI0h3IW6zmRehxPwiiOwZWCCXWyivtorEbwYYipMYbjlnbsKV1
5gyqfqHEjaiIp/IdKEApBZVxTPXI7f5PobgfcPnvvCh7+brBKVkaZQ5kNMeZ4Xcw2nrgeorw6oUA
rbzFw0LHdIUguMYWEBA+PSbdsiufmgVIzOBGyYAGROWzhieYUBE1HxsoFHoIJRthx1vnRSSmy4TQ
IxIMNPoxhXB+VLOkCkhaY2en9ClTn0j+vQ24mcXqBoI2AUQeyAvxMj03kgv4fzHKDCfxqXUUpOiY
dYAIbHpoXdBeaB4EMB+5qejqh1wYpT9qkV34wSSntTrCaOBmGviTU6ffZqmNdos7nhIuC/Xql1RF
gGJVbUXZpIyRkg06fFEbFKeUwHYdkum7nhccd+DZYdY1gxW666IIkVL6Y5ivZtuBvpwHHeAZof++
+HhmZJR9gMv1lFf5aOul9tBmEdAm5vB0PRivGoL4OBQKQRxwwUMfZl2WDgRN2pZUh3lOX+WhvFem
xLlu5rJ7gXOOnBYtBerUF9MvwiSSAUUEgmF0q9yVXuzkjS3Im8YhXo6JYknlCM+snXkTiEa8gTAE
h2zn/AuqoTAURY+ixBT9FuW9wa0VU6dhA8XSABP7id/0iZiiBEGRVP4fSkWnWODbA0a5eQr4T7uL
1yz9gnihU3AH5kc+cqDFkcBFM4lmKxDkOD7oxjaAQsQArzgaenkyaP6oAFX0Tf9DIdI8YNpaegC4
+cf0Ehr5gHKdf82sSfMuFWRqPEIFJEQzOX2jCl/ZEw+1v7JxMkRpwamGBAvkKEywCiMp08E+SQBi
aWwcWktMeZCSlUN/ZoJx4WyMm3CoGoIO5eAiMHkt0FUbcV/eSiC5eOi27XfO8V+3CPwKxiFRz2Gf
KUrUmP6U9eQfNshD6mUv4O/wiYesxK7AuDz7245Pl7v+LT/NMme06YV00kJCQEZq106+w+PIq1tL
eRZegucAg2fCTv91fakruRe+7adJZvsMnzTDGM5YaSNbYvuWo2JtpvtC4Txh1o/kwhCziX2nRD5E
78gJA+7lLgNPgfFM1cFmqINxyzkrzo5VmRpEeCFxcIHRiau4HpqopidG2YMXRdyaj4ndGiAt+0C3
e7JqX/+OaxETMx6IXZgpoYMeTM6XR34YAK+A9d1BJxdDyaFXHtSH2aXdZV4actm9hJ7g0hqT48kp
GX2hh7XGFb1ir4HKOQCPdXsP8Ex0rF8l0EjLQIfLW0V0tduq4pR4Vo8Nfe/iFsL9zYKFFGWcWnUu
yakCsYQR4oxm32typ/33XMcfC/00RH/IIowKfV1XmG4lJ1K96819VG05+7byJsCX/DTA7hvYlmJR
gYH0GB6b1FK/UYw2lY4Y3+hosJLa7Y8cowm+Xb/wJpJXHR4FagUFT4z9sQXjYi5wHSoJOdVyaw/i
q6w8cJa36gkLC8z3A85JDcoBFpRNfxyf5DcDVEElXiGaR6UAU2hvcW7ytdc9hvM/F8V8UaOsynbK
M4KJoM4dXnNkrwlopZrC0vcSOF6+dAMt7DG+kGhyrHYx7FXJfUtepJQ7eby6TSC7pJgwVKbZ95ye
6HFlFib1Nn+THFRitcSaIYLzKj7Ie+KEbljYsc4b1lzbO0B8MXaH+hS8jMmJpCHIYpTskYTJs1ck
hzJ5aVUo02RvRbxRpxff3wnlbTzcT8pvgV/gXFv10jxzG6FPKRlDDc+I/kSRPTZO5Ga/jece4F9h
cPpbA7WAN25k41mlH2Xh8FHcCL4RwaqyCe9HJ8zxpBNcUIFb7Q99dKonPhZjzaRsyFQSFvUhhNVz
k6ASUX0tGeZT1vuOBtrgOeREGXoEmeQTqZGO5xWoPC7Z4WcB/zARhGtxkO2qLw5F/U2XPbOdnH7W
rTbmQZ5Wl7QwyLh9A+EWEqgpsrIC+HO/c4CTd66Hlo8kkl2UQvAQVmQ8iTEJcv7ZDPQQtS4NYGNT
QcNsJzs5SFg9zand3kKBEhNe6jbEtCPFGvdQHo235K188B9Vzi+5xALgklj+Ema1hVloSRf6M+7e
8jhifmh6mbe4k6yUpveJM3CryusmwRmPlaPZfgGqHpIo9xEv5pPxgsX7m+EW5MiICnH9Ifucup1h
Rfl/P/lIV7owy8Q6hIrUD4k2n8SssLowtbE7lsrTHb+c7aFm8McoigDZL9sZb02i1XKdzh+Ppbm3
LJDsHAxn8PpX27dyDCQCw7a7fp5W742FUbZBDlJCMyPD/xlFm/iA/AVt4s6pbwnyfG6SSE/FxfnV
kJLiYQ6RAzZj00u/j4MZ9hoouYiKLSPA0Ts/sls3UOzaqlAb1HzurMiabyoLu8wemkWelaaSzKcO
bJX1dNJM7ytfEiV8cG5SGA5b8FYmP2n1HCtTbgLIt5hetKc6UaT4AEb9BSHTSvEIldtPg8ySBnT8
lIZ+yt6jg+/NTf8zOkpe4Qn3+j2P8nzd9xbWmCJc1BIh60iG5W2a19lJDpXdw93jV9pA8H+aX6n6
AUxAqXGgHHOJCQ9zuQsa2ZhO83yvjc9DvZXER86erZ6KhQ0mhgV5m6CmE84nIUd/xyF2fp+5BfKm
6t0wNqObIgVtvvKyXi6MSdWaYJbzHqB/lIqT1wlpL9gg2m2dWY1jUJFUqoPT8WVSL9eKGIbpCQPj
x9D5Y/s/iZzqXZmkE7CXsqdux928jUt3tPMfMl6DgQMMTsUtcNK1nLv7uVH6oxaJxSTFg57PwXSS
HoK3+hgcGuhE2fLtaA/gEn79cRu7A1evd+VZeG6VuSRr6PRWkYSlqtYMuDO0jXbSbrSFTYZeZ81z
fJoRXlsjc4jCou2rMswmPGZEDH+OW+1IqUqA83O0//7Anq+MOTtjKzWyNiV0ZQKg+igyzRYYK4n1
PtrNEVPWv3kMOevHBpOJoEhD5ZjtE+kpyQVV8sdTSSKrE26k8RfHCS8fg3RNnxaYlHesSAHITDiB
O0R7GFyxgfLkuA2OamslG1AlvwKmnqFwF0AQ5y2449btVleIGgIe98D2XPDqJ0lglOJMRsTR7FY+
Ni+Zrd4Gx/CWsg6FD4CDaC5nyZehG0v+qFlQuMaF+IJQ6PJgVi01KXrgV0VdVLqrMC8L0gGbN9t3
ST4MPaGFNXYeP01ALRqBjPCkPRi1NTvRQe2szi3v5W3sSPeks5Q7UMu71Z2JgZAd2XIJSKkLXLjI
53pN5lEV9ZDfNZV6POXH8F6xM7fuMWWjWK6BKb/8ob2JHP07d2N5VpmDFfZGHgwZvnLyGuIt94NO
IMR3gj0+TO+d078SJ1atv5D6vHxCnn9v5mmDceis17Vu/AAY4ap0P/gl0CzemJvmjrxJvKjAM8hE
2UEcFOQ22ODWKV4lVz1kG8EOjhTrV2/yG/H79eN7Wag9Xx8TXruuI0lX9OMpUp5D+cXP8CbtOVFh
3QZ6cQTEfJfUeAoaYxiOK8eTLv9Wktt+OoUl77OtXk5QAvqPDSZwGypeh/MAGxClCzbEhZ4GJP7G
FsO25L6HYhSmcfwMk952/MK7GVeDzsI2E8jLOkOzsYVtTdl3xms9GNb1TVqp/dJd+lwdkx6qVadI
Y4HTTzm0okN1U4K3DTpse8yfbjm2qCdd+venLTY5jGUhAc0I/ZKTXWe28DN7CY7pj8khoTV9gfXp
I6L9a+/i1QIcFRlyfD0M7rmi0+HSDW6Az0KqrRxMfqN9bX10pJ0+AyGvyb5aFCh5t6QnA1o7vSOg
yR65KFZ6xU52gZzhfM21ow8oK0SvCXJfcPif50zl3EcBFCiHU2Okh0Ih7jQbxzYSNpxNW8tblnbo
ohe5WdVkpSEoHey4tGyAIeHv84bQ94PDuwBWl6RDmwevI4zZsXQmmO2MylDth5OpvA9paiXmizY/
ctazukmfRlg6kx66wONofKyHam1FrqlbAIbJIJ8hW9MRY5djcPUDLgwyGwWOtQ5UN1iVdjM6EAi/
C15SKEiEBxBE7Di21kI8OKf/8wV1ZrPmcSCoZ8HW6OnvsLbLXnwPI5Fgd3PKjcnnJl37mgAGQyMU
yE76qD0/HYYQ9Nls5gNcTPYwEXpIkdLuzQfZpeIEIW/uYAXLQp320x4TrooibCUCNZiTfDf9GY+K
LVrjW4QcIcOghz0dKVGRwoEprFQ/zo0ycWso6gxMMTBKIfIKjoyegWiQyuxITgvcs/r8hW2Eujrk
CFWFXLKtQZd37owcvj3sJ3tCX3VEWXuL1GCfu9mTf8t9tq/lQEuDTGqAImIcQmx5OGUgtyqs/h71
nZvKCW/N2xaTkZTNX3n7C3HZNY9f2qX/vgguWZgiQaBBrHWqV2Ovb6lQ1Pt8a4EmnYYY0Jvw4hnh
rZW5z8MyDYa2GeGPJJRvQKbi79SkjlzQtcuKVShp+C5rpWgVcizZ1Zj6Jz0NBU9qsup2kAfVBcYj
dcCiCRkMGQdjD4GKaVugjGypfSu/NGZQ7kdtNrbqXGcOqkDxYRxkVFgTpd+3giTs2iAOH4p4Dg5K
EYfeYIzQQcc85d4PghwNUDH39MDA+E4aCx4FZdzFhZ5+0/PQtI3ayHajbsjW2BeRB2EC1R7mpLnX
xME8mD16/NHUR07e5tpON8PYUZus3mlziEmHNOsPciaVt0OXo4hWaOkO04DNFkr05H3U1PjoG0az
y4o03xhJqlptMJiu1JDopgt84UBKfBNxrivbrEqoZjSJ7hVTmuylTkVxN0y0XZbqo1vNvrDLZ4U4
TYj5KtkMlH0fpvFmLqEartYFOl1+G9jtWBsboFl1W1eq2dInqfqutUFIrFyaOi8RgtnN4yByg0E2
31pBDZwOZHKuWs+VLaaZtGlRNwCoTWmsIshlJ5Aw06hD0+2oCJFq+VKTbsxRVy1RyQW3mLX4wVel
djMXOaZ59DI7lmXfOYI58yZO1o4ZZibQtcDMIN5uTGTsAPTQhLHqT6SrHQzcWblwbxSZ7XNvNBrz
2LRqaYmJiQ1IRORYy/qPmhvyUw/9JsXRNypsJjalhBT/hJlFuXVE1Z4I74JbS1KX9tnwWBlJkChl
j2aDhk++keHFRLVbqzjiZbGv7cDLfnIi5Nq982kT8rTngUMEcCwTu7Q/Ra+DS3mOBdv/PzpPPBKd
/9Eac4VHRg0hKAJrNLEr7xtIggI1ulM87WByx4+vHxxAlc6XJohCL9YiPmcm7Sfw64Bs3RKAhjIl
zsat7ZtpYqAAvVMkrOzdTfQol8wk7k+jsTXBO68CK8D5cCv5CCYyMfSIqVboqbJDrXIghGg3hz2S
xxzdUYChR90yT1R9IHPQ4r6ZeTjitQfNmUkmvAtItsKyhknlYUQSjre8o9+aN+E23XMJ5HjLY3x8
EkxBT03YAv3Ipn6GLa89KBY4U7b1g8DX+OHZYzwdR17MzFLo8Dk1AEsiV3B9T9yAsBHtkNTm5iH0
9zOR5exbMp5dFKrZ+wHWVzuj0/0oPQhhjLNDG83gXgLRhzW/mDuAk+4ID7a5Vp1d2mbLUZkRK2ZS
wna3n71oO4PJ3PfUDRUn/wvQzko8ObPGeHgAvCYmUQIaw9ojrc6WLuUTpx1KPu/yWkJ5Zo1x8Tqd
/NykZ7RDPJFszW5+92BU7IBgK/eRV739b254AQScUDmNmqg/td/K3bwLHhJbv6GnRnKA/OYKrq8E
FsBfoRiOJwEgjuwgNg7NMDWD1p266j4s7oeJh77gGGDPBl5AqpH5RncKI6s8IgXZx46y0280FCgp
vwAf+8CzyJwPPEtlvTGoRf09M9D5NLnzV/RPXDjb51czmUORlURp29jsPlgvuo3gzhtKiRejps17
J66m3QoIrICbQbmC7SGXQaEFU9kOpzxud0Wsen09bMSQi3Ba8SqMqv1rhy3ASP7ctLrR4Dn6LdgC
CJdYoILY0HpI9mSC7JtzzHnmmE3yC6nRqhTmpj2FPFCyHPpIo07MF1yjsY/ZrrO1MdsF6is9jke6
tn+ZtyHozmfevqDcQxELkHIJVSW0wy/mUPO8KTHyMODFC3B0tJUP9QchfLznNt3XP9+nJeZ2EbJc
VAYVDyOqWAcBDofK1JfgE0d/cyd4X9qsT2vM3ZK3oVoVOqw1rm5JaG+KQGDnW5oa5HzU6YpzLb4i
CDzOk6pa9MV2LFAYMW4Gt98lru9AXWF6RwjcEl7Vdu3uwggdbaMqqFVgKvPcGhkEQRHiasC9CYIh
SmKLgQ1aCMxdRHdep3h13zCyiSkt4H0gUHNuTQz7PAtkBbcJoMkREnAwNmOkCKT6EOByyYH7hF5J
Q8AQ92mQSbFIKY7qqMFgfMx3kq17tCgovMh7Bby5kSd/5xwVnj0mzUrquIymDvYoolZCnyR0ykME
gTGkWSDdIo/X7a16NriwNRWE+tCJZ3YvASVQGnUhLff4+2Tf4kwqXvpFf1vYoXfOovgBWjYxy4Ng
wGcktmRn+wL9mHEvbBRIVfPOJG9RzCEJw3rUay2mi2p34jbZRDta8OSReq/AkxCuFotizkbcpX6m
hsmAGr/sNVBIGh5nUP+01miXFoFYNSVO9xJehrNyP5+ZZY4IynNZDC9A6M+AGJLcFKBMN7OlXbJr
nk3QzSBpnO+vn5P1YiTY0lGtpgzSLAhUN4JCJZH5n2dhtp8RwnRX3xwxCOb+AQPr9rrF1U00MbQo
E1wEQLuenxilMIeOlEZPFRr30b7GyRRd/k2w+jEXZpiLAGGyMhpC/Q2gS6L7VjB/KWYtTNCVLs5+
0MtBGItaj2PSOxN6auOb7gK+usfZ5+MhVqP/p7WP1vfC2hiFoOysYE21QLcBCnN/N92ZuNdQt+Ns
0XrsX9hikpAuS4YyVrFHBMViyt3/jyQN0NUQjOZ59QreCu62sMZkIZ0sRCNuoB4pT3ucHX3bgd0I
Gg+2uB+c5D0DSs8ueJu3mj4ujLIBUmj1WcxgtIfGuJiCqKbdSSidVlb+NngZcjwoJTj5RuY53NpF
AKEdGT6HQTSwWJyfmrqoQfFaEGpY9uZd/oRqJqicKa1D+WCC/vgrK10YZBPYGNq2pBdGPIDxGf+U
z7lT7P17cg9ZF/+9ffUtisXgxtA1N19aZY5QPXUEpP4i3PzYQjm0u6lu6ZX+PkIKxff0x9ptdlBG
vQ+/CB0CRY6GAR0ZdBPsJ85wJcoh9FCRBIbP04/mFKMinxyBjQZdh51voLbJPU+r2/ppk/3Koxa0
Wd3ApnwX3oPgZTNauC/Ak2MBe+GaDi/3pHcQm7ov1siyLFFl5tzUsKtN7QXhU0BUa/RfRyGyrofr
j3h8zRDjnW1paIOuw5AoInmf3AbSa9Duaz/e+nQOqDlODh2U46EH6UVwzTDjoQ2mG/WmmBAW/Mpq
9d8aCF3n6jVvXsBiwlvlyvYtn/tsdUEC/0oV04ertBGBMM32AGYdym1zLKDGnN5wY966PfArGTLG
GjHFeR4F8lHpUkyDdEBGDrb5/tGT3pEnSpvnSs5fIHVWnmBY4KdB9j4MhjivRBg0kLtsk73/q0yt
aic505Z3NNdyijNbTIjrk7CRcmqrwrPoxsSwN514MnE3Th4IP1xuDZOeQeaoLA2y2tYhDukMiZEO
Dt+DcAxcCBle6alV7KDZ+p2HWlgJbWfWmNCWZZ3WSjWsUXgpBbSJG8o0xkuUVjKYMzOM4yVprAaR
LHenQHjzI2L10tN11+atg3GwIoj9Gk8kug4qY9Zv5Q0OBP/1z9sd5o0gjqVYCTPsDDaxaeYSe8au
dIE5coIn3rDG+lcDGQ9erCBAZUeT26bNujlIEIfJE4l+dAbnzb+SN2BXPv8+8zbA3udRlqHhoKGW
rM0WmQ5TxOPyW/9in0aY6FC3cjnrCmqdlPuJ0jOETnBDqxj5Hq1ATrZHPf/CeaC7BuIJzORLbJMv
DMchqRqUBRsJXfPIxYxbgu4vKR8SebKyUN9cP3Zr2SXwPp8GmVAErsQe3VEd3oq8GQ8sCAaUbx/n
wTO/8yChXGtMMCKpYWAMEstTNsUtCWyA3oKbyA4fA1sv7Oln9HZ9easH8N/VQUr0PLL3JPPLQYO9
2t9U2Z0k/bj+99ej68IAE37CDsIDRMPnEyon/fBcOsiiJnidpiDTIBaFuHPrkiv5xmLTMP18vqw5
TMpUC3BBgg/Vq25Lr7A1VISs7l16l3qLVngNV3/CyMn15dKjfnk6lX8wYvIFU4SU9lBfaEREwcDs
77OWypgPcrIdKhWYjiolDnAEXLzT+iZ+WmW8PCqjbEymuTvlEep6mNjdmOAtlAEk6RziZI4JDSDl
lpsV8Mwyfo96diWX2did1CdjAyV1t3kBYR9oM2mnKnj/i27c+uc1cEwxdooNZu6ASsh0o9Kw0I9S
hy0flFd0hu9NW7rr/0zHdmOWFmUUlx6vb+v/xy0/DdNPsXjOquLY+3mJffVf4mc05k4GOLFD8LTn
t61d3+gy5xxxDTLFoySCcrgZDzTqiN/yZwyFHObb4Dm7Hzfg8XU4y6NOeHlsP5fHHCBDDEZFDQjt
coJdFmRQwYv5Apw96E/FL8wPUwDlpzHm2AxogCtyi285feiCTr8jzabKDgbkgfqbtrB9/lFdTWAX
NpkgXve6lJQENimcgA63iRbVfaEVsmn3F/Xa1XsXjDQKWjGAlLGj7IOQmZ2cTAirThshF7IoYAIY
m0qGKp3TRdbkoG7rVK0lc2cYVte6sM1s5iyL/lj7cBIlsVKgAHYSiDMMR5x28z7elhtwyPNOK88k
s6W6XMwxAXwI7gEZ7F2zKbCj/nbcfyyTy5b0UQ++OK+gWFFNTIOrF3Qyvq5kUiZQ73C0EMUQ0xPf
aAFeVC35zwftm85b4mqwW5hkIgDp1DY1J5gs30fvA+ZwE4YApMc6gmx5i1vsSeUiK9aOEcB6uglg
IniO2HKnXJDZJ1k6noaHWLIgOqXZM4aIM90dZMu8UTyIQBluhUFbmxMR1nZ0aVk6D3haZobNpCUj
sm1/A5xdCFiT3e8JmGeH0EoDu+OXfujfZHeVUjlRaVjwpLLQFVD45uKsaLQbRj9w7mQ3ETiWKEdb
5PHGp1YTk6U1xk3GqvJb0hjDKfjR7JX93KJlNB6679lxdOv9+FI/lhuuJi1viYyjEK2sqimRh1NH
WZCGTX/QnOldhLARmFESj5tOrm7j4pMycU/plTmAQj3Fx4+APVBojmBroBCmpVhhx4s99Jtd7CAI
X0yoPoNGkr2fI2MoJcC2hlNS+pbW3Y3jY15gRDqSeOdz9UMuLDHuiGnlKRsGWFIeZjSoMDL5JrwQ
iq5Ae2p+4ngDzxpzG0dCOhgxvB95B7GJm340uqkqTI9o+pXinISpO9AvQLIPGkBMypzIcj+I0kfn
tHxu72nzrUV5QHiAzPoLv0+1llQtzdHFL3KbrmoJ0VqYS8TvAN9adSXYOnDAQvBQqaJ7/VOuveKX
xuiBXRjTk7kLywTGaKcvQnWVkqzzOY8+yI3Zk7i0w54PsRIDoJxpr1v06GBICwLr0oljL4N+NkSE
Jdd0K8corNxNE6eXDln2EJWOkVnyr+tLXr2t0JVGjw4darSSGKcPfWhrlQJwC/IdjWvy1t9ldvdN
xFB9jSSAG9nWnB6JB2UPB8bwAgwELeNu1AfYa7/R6iCdstXuIwzhiHZ3V264xfM171BAjydCiBf8
CGw1Mp/AARl2mEioHb35gIYCwHyndRiZ/pqYEDSMl/aYvQ0EI4JCWkqx+uG95ILOyq7dCJRgFKfG
vQnpX7s4SYvVMb5vJmBfraDXfJrBP0kmi7iJ22+Lbzlgh7gpHhPvK7AQLFABbRD6nMqFfGbepzLY
+SIKdCl3+iF1FMia3nYOhFs3Hbh2eE2e1SVSli4NI/100uPcKQOw9xexgQ9qvOSFFT3SwffQCwBA
d0YXlPMHNO14fZ61Q4q8GJqIODEEyLVzm0lZt307zrRoFNz6f+jEa/6m3al7lWKHQosnjLiWSi3t
MVEOfjmXUoRGlkCQREHBLooxThxxGxCrdmhKChEC8GixQ2JaKldzJHbo5rxnutOaaH9SVm/jvhKs
SLabyKp+aQc+bc9aXxIvjU/DzAK7pOplucYHjV6nDBCY4XYq7B6yLEf6tJo1K9ft8jcXmbJ2dqCx
AhZYSK1IFwo3aoHCn5mG+K604UJeoSWGwRn1AcPL8a3mJXe+PTxwAuqqTXBXS2Aq+yDJPD87BbSG
ySjguUrPDp4bMJm8gD7vCYVtS0DTl5fXrG2qtjDIpFFhN9StMuL52EP2MDOFrZG1XtfP3zkLW7sd
NYDsZRxHNFvYw+NXSVSFGuyIdyB/bgg65/Numu35SAe98jfhBti62BJalAMzVCA23O1cy+CWv4A5
RVmr5TH8FTUdKMP5f8YBZKeIPuYPGuyAJBmt7h7ku4E9cF9Ya9eITsfhdXAa4EQxpc9ALEU/k3pg
WG2qxEJ1z0OvPiQ7zatvuAtdiz86MCQqklW80VnOPilKy1pUc3qG8h0uZcpt8EZ1z6Vj5AR3vPCz
mgQs7THPjUae5T7RCmpvcGnTZyaWDpYPc0MD3vCTO0K3dmaXBpmso24LIWlTGMSA2QSLBpWeDTYa
2kxRbLWvlIk9tXtuLWDNOXXJMD/ES8BDxQT2WlTkNNdiulD1nfLfAB/R//Q9Df079UXB4bG/4p5L
k8yh1aI5HdoJJmvtsR4jq9Af5fj1um+uf87PZbF3ZFqkTauE+JziXZH+NI1DI718wYQCEkkMk+rq
BfM7uLONzsTs6gnanw7pvxsRKHLD3XUjayFGXxhhvlU8RL6sJkJ7qpvkMJrjvg39TaYaqlWVyk2W
JJ4WDK9TDtby64ZXP+DCMPMBSZaZkxJgkyDVfexVjOKm1THweR2vdUdb2KHnc/HCSJqSmLWKBXb7
8hhtGyD85McW47/EUQ4Adjv/27LoshfmNC1v1UKEOd/AuE0AakDN8/WIY2V1xma5bUz40Arw//sk
QtEUTCTPwwb15+Ee5ctXxSvueGD11eoz2B0AyEQ+j2otE4rHtJfqJvNbvJ5aTPymHpgAf4kbWm9K
v8JaAWTRv8ZYDVQhK6SunKln4Qtmfui20w9Jq3lfkO47m8cvzTBxCVGprtoEa0rH3kUmeAMpG2ci
oBntuqPSgGgqj4InQcPAaFY9SuYc2UNlWlERekVG3q+fGt6PYbzQCCYIoWdae+px6YD7hYy/rxvg
beGHmyzOJUE/KBE7uoX7FBVgGdnDaBPvHy3IrznB5xbS5S6M9f2It2gPY638WkwYGyoxrtT+12KK
ePctd5BxNSPGw6iFtvGpGX8U/U2SnUrurbmaFiD3MED/A2AO+1Y3m7yo59TEShxlj162B+Dzz9Zq
0c3OPP9ReP7KNqkaev86MQk4N8+/XFpI0eB3cguU/OypoKYz7cbLdv+8ZXl0omuVHlTm/jXGBJGg
xAznPMCYEHX7StQ2eZxj/Dja5d2wHaJZ5IT89Vi8MMjkIH0WG2MgKO0p+aPs63swYkLeII7twctv
oTxnk7eJR7i76lkLk0yqHoUT8QcTa1SKQzY+t/obZ8fojlzEkYUBJjbmXSP1YiHCdT2ayNHHnf8h
Rq+hfzXfgKjpwHOvNVQbWL5oORCgB4rFPD8lUqEVZOrrDvDE3lELq34WGru6SW6AXrf1TXv7/0i7
suXGdWT5RYzgvrxyESVZsi3v9gtDvZj7vvPrb8I9c0zDuEaPz8y8acLVAAuFQlVWptC7QOYTXT3v
6+Uy0oW1ZXrua2kT1dQkYhnCwK2v7/7U67g3DuOzKTLuG4iHSRpeQNQ5CFD0XGJ0PYFoI/MbuScR
kjFwlp4VlHXijZbwexw8m9RxmKVBGdMQNsnMCFH7Tr0SucK8md0E2OGZiy1inL8Pi6SOQzuZ0p9L
vJ/CXQ6W5AKSg5NR2smyHXPeK5n88ylH/WCNOgmgLDWKlKSTkmWbrwSFXZBp0uqx8SKoVrgmbnMo
7mQOl7uUXKVfWabcVdDSsOhlbOywCbcR+EJ+qDsV6X/myYHLfclxPiOdP1RozSfjDGsozzn9WXLj
03/w2ILfOTK0v6+5RUHGNbHe27d0bXXhdaoWJXqAC08/FnfVJjzBWw/gTNsQ0HnGlaVnxJwP5qh0
ITWmohgsYi67Fet7abmSeSM4rFj9wQaVn2tFEM9iRF4fzlTa9U3mlo7lqHYSY5zvu5XVDxbJh11t
Yp/HGPAgDtq52k88Qrza6eCcy+sfqs2/0EIl+/TJMYnKmm7qymfOxBmEpo2lmrjdN5oAhr/RR5nT
V4UNgbFGHi94svcUY/hAqym6hR7AxxXGZpQEZad1L/LxD/apdASQ9Sz7ySNjW9x7gumW7/boo6DE
VipBR6gDImdsbMECp2Dqpce+t+vmrY/6FxRczDCzsknl1bNahFaSwmYdeOK+2cWoV5eOODrLJbRd
Rnfx6k13b7mz//XNxDwTK7vUmZjFPstzHSm0Ftwb5snIHnPl/hsmoFgD9Uw8x9GP+/j5AkE1cw08
FC+1djFWG1WIHOgCOl8bYTvJygp1DEJz7se6nDq02vV95EAaJ/RUsKJa6IzNhR1yoer/j0XosYFs
FmI1dO09j5JYnPK6I7UvAFR2ZPS5f9aO0aXgV2BR4Ak7cA1S30rSZz3Xw6ojADXSAkNlD5IS4k/S
AhNRsS1/cPaUeScQxbn/rJD6cmk8q5WZwyCRPCGQ1NBTcjLigOFksPDcWi63dsuMLSuT1GcUVKuq
jRImdejkTIdiA76g+df40wBweN7OlstZItP/LVTdIV4vqZ/kXYNy7GOlHjoiITPOtvoqYPQvchvJ
i/Fq3REM3lTbQeB8L8pAiw0tatT7P/UXx0QyhmnJ4bCH9kF1htuo9ibCktw9hE/VUa083sOF9ZrF
zPw/Juk01OihZiu1Rfci7olG93wPgP4bZKy//gtON+anXFmjQpqcGSJkCUrUdI5k+vWPcnVySaba
C+52sr/j+9Kos5F2URQlEZYWRWdruQm1my594PgK8zisFkQdB1OdEKMlfDGM3ShO1yDDbh1k2NCU
tDTbfBIye7jPgOnh2OVtJHUmEjHpRs3A2oIXMgMuXVjAEIHX2kk3ocvD0vM2kvy+SicgKJ9JkoBF
WvIDsCddm4IdbPf1ipgZ/GojqSeDNIui2vTkkIdQGk/F62DQj1k379RK2QmRNPEuB2YqvTJIPRka
TWnE0sQOZmoMWQlzODUdJonxfhDr6SpX2scxG119AUl/Afx7oU3br1fMGi9WcNQNMmIMUVJ69mdo
xKmSxwQVitQGlhGtCzDMl05oC9AD6l0zc6x9jgjHDTMs51kbpt4vaEqDhEFPidPqPpnkImM54UHa
m6Ar4PajWWkMZnwxzw8N+c+8tqUVEq1LWItKe3bas3aYa1sCGmRLMGiLpx70H9JDduI2+1lfeG2Y
cqm2KaO417C/GcQ6iHJ2CFTMspe87MR9KrEXCZ1haHUCTUgjNZRoyPuuRMZtAqepN3ZsOcsu3asC
rkZCTzN2Xvvr7bn9DYgBvOjdMhUJsL5YgNQ6STmag7kvT9N2sKUTiEmcckOeTLwPyooGa4NUNFhK
MRGrEUvFMlPtFMbnauQEA1ZUVcCNCaItUHppOhVVE1GslGTCa0Loa1tWMKAauN85fCsT1LbhCb+U
UoRypOpbT+0rGeAqHS23y5/FK5iLLs2LymnBF3nPscuYv4N6mw4yBhX/sehebJZMUyOaSK5bIeyd
MtBA8SZUEK1v9MCVoH7oKNKSOGadaBfyOM4XUhzlPJ9hnoz3fwQ9pBq2YVZlFV4WoyPvyY0VXUmX
7YEwevDmnJmfEoQvKD1ZoHyhu8GiCmLC0kShsh1+TOl+Lo5fbyjTGxHMZOiPYDicborGrdCNUjd3
LzFYUwehtIX5vuEJo7MgrcDsvluhUwm11IUmgJX5pPsYBPHSfbW4Fugur/Od5KlbwVWE7cRt+bJX
h3EXGccBLSPqmZtK0zJFIt5JM0ALsVMCjuHlEOsYNDuMPMkRDxOI5FHCC85fbysL9EJQyqB8kdEy
lRTqeuxiWZjEScaD/qcKerZik8ub6tG4R7MZ4cWL9qphTx3vVDK9ZWWVvpmkJEukCCVggN3Jg4ZU
DhM3I88LzHCeANICNRxnpczbcGWT2mOjG9Kpz7FSUqwsbyAmfZycGnSP8vYvSIaZF8W7NVrmXG2D
SmhmES/f18kdz70PbDTA7s3stu7oXoKtPLXxhuLqRvLskpCwzuFmeYJGCPmerrTp7hrkp4+kZlJ5
EMwDz/El5u+hk8CvnHA+qUodHRV03+oYIgDMe2kjubUf17Zi2LEjgMdQ3WJcLLcxP/nvPqpK3SB9
LdcFJq5JhEvP8xn12dJpR9u8zW46PzDstOW5EW+d5PfVBstQCMBNhfaI6M+Ovsck9wnMuk5wVzxE
W/MHgC8ci+zY8M8JpRtcRdBWmVYRTxpuYtQ2rAgsA2rDscLzG/L7allqGcdxI8FvtMwRpac2OcxI
LQZOLszbPCraqLFoRUEHK4n5stSXVsFh2ePtFRVXxFILBQ20WS91BNjMfMzCwlMV1ed4HW+zqFDS
Tg1IsFVyuXt9ZssPNfRSg8KxLDeMoYVp2opX+dCErRdX+sWxzVmiRhKP1YdSpHwp6hBLxCBW74Bl
42WjtI4IamVCG5fYzQ3ovROH54Us/AQmrIGoBQsFiMLo/pIahIlQl+OfJ32+BVsCSIMCu9oXXEUz
ZrdubYtyxkK1BoiQw+XDV+sWZ8wLPX3XqrYR2qkj3obX410DUmBbz7k9Leb2rpZJeWjYDsBtKLiJ
48DYt6l5VNLYtfTyO466MkM5qi53g9yXS/dSVc+y9WAM50J45XgK00tXNigvXcZYKc0FNmYHcgGH
OfWy5+I29Dp7tGwR5Ww3vbIEe0C74pljmnnOkQkSICLBI1JhGe3/IpXKt1tIdNLt/EDoBvDYjW0L
3MrVXwwo8iyS31fHIhasRFtGWBSn+1a9nhLOueP9feI3q7+vRp1ZWBmOXQ5otR5fDprCicBszzNA
ng+4EPR7qZt7qLqugKgYYmPk9+NgR8GTFXFkAdgu8W6DuqTNpunrbIINY5DsXhltrcZgDFZkVC9f
uwBxLrpRBA2/f1ZDeUA+aKWolA2ACyrY0xul35Rx+5CIta2bHUrJ6qW1gH+pneK7rw3ztpFyhGpS
xjzWscQuPMfx79AE/PfhaxPspBkksSA0Qtqs012pIpSJYGeLIJHZRJBDuqgCVwAhmNM8hE7mRacp
8RaOBzIX9m6Ubk2ZSZdbKFfhhu59scxtsz72dcNLqMh3+fTdNMCETEkDoxIN38mQJg8QzsR3e+ju
IgzCT1vxCjQuDsamneLIrVExz9XKHhUIQzUTzFmsSI2qwKCkXGOsWLmJZsANqzMRVx9/9LPL+X7E
zb9aJBUZB9ApQEcB5enmKb4k4uqCV2zrGBxgIDbizxCyv9w/e2pSV3afKupk5ShBEkKU+GYA3p6w
GaquDoR/AgLW+Ja3r5xtpRtUlbKAhiitcQqgdjCM4aEyZE4sYfak8N7/r6uYVDBBWWUa9BjLUo/a
U7UpbqPNfEU6s7INqaJr3pKYLYy1PSqk1JUhhmYKexrusDtlmx9TB7K1kKW5kbzunoeoYX81w5CI
kArSHvL7KuKDBL4XhAxbqJq3wbIXw3OjbL52RPZXejdBwvXKxChVWhAV8MO6eJ2tG2XhaafzDFDZ
TDvUkz6MOF1kiA+6rV6zuNpNjKozdKM3jZ8v32J6QBnofVHUibY0pa8EBTYJmoSMego3GmD6BP6X
+Ty4IW+B1EkWhc4yhZl8pOayK/YQY+IFRGas0FUynGOAP5Y+SfloGYMSI+y+yfpC0zdrne6NLj/Z
66Et7b52CXaevbJHnSpZDJsslcnFiamDBx0qQcfcsV6Gc97b4YY7esiM9ytz1KEyykJUigLmVD/c
Snae2tBwIcOyGbp1lQO6PouT+rLjxsok+aYrr7fkIsprESZbL7yJt/OR0PUFGLIKr4ebaF8+/ssd
pQ6yVspzarTo84r75VATbQVPtSUwySf7f72d1IkOU4wcFBPWhklO1LXAJOP86UZgBAeTzjzoAzPL
0k0ULDHuA64Myv0TbVaWCZhegAsJyVvsE3ChyIXd/T9O+Y8d+tEZCHUX1yp6OwAxAs6ubA1AU+aN
eEi+JVChKO9r0qg8OB9BcSyQrpXq9wsENeOTuVN8/Smw1UODFIQ74k/+4KdsAKzy4IiAtAhEyj/6
Y1D1c6eM2ETC77bZZGArG8Ge/D1mNNRa3y1R3iHGU10mxJJ1O0GMZZ/eD3aNcmAC4W54B7d7zLzC
DKhAY12KBjGIjysTp3ho8i5Cun9LBHXrlwTcBYaHAlmKtpFsJ5OtA92nOfw6JDMwr0xTh9zom9HI
CqFFmWwBkT7yneOEi6fzcOy85LfLrU/wDFJfESKsSoEaFkmySOk+cgTRDlx5l+8qKBKoWxGDnB4n
svD2l/qeqS4uRlzCVeWT7FsSiFugsY1ia/KaH2RwzHqlW9xz8yC2v75/VepSN9VQlqWafNWr4s6A
yojg9Jvhob/6C40R8rc+n413W9RlvkRCUw8WdlVFgwCl+vBRP5o+QXSIuCZCewTS6mcPeV+0rzk3
IeuDotYEXj/cvLJBF5ziRM2NNEMesQQnPTi38w3n6/EMUF9Pqode7hZkX0QlkuD8hsflgvAoWf68
I8zH6Q+ORdZlu14S9eXAej+LOnhNUZGBhgpeOLfm9WBD68rBQGHwI+SfCrIG+vupaK4CQakRsn0q
AgRTBHkyCxFH9U2ksLj8CBWGeiVekRSww+tKhBwUl7CBZ5Y6/dokLKOG6UmwtNjRzrpT/gxxbwqc
yc1kONppdBVvvuDLsrPStfWCqTAAWacmyaGwi+zTAHrzIIEfJj9IrwvoYf5CZYsVAdbmKB+q6kBN
l4mY2+B0pJcCCIbCk+mKUHUp7xSn2KPx4XDciLe7lBvJkTZFug6jml3a8n46WI8B4OHQiH3td+QF
23N1vXnrpOJAIFlzIjcwWYONpjGOsyI4ELPhrYwVbtbbSeUzUNYLa7BhAB10kmc7eyYqFN1Ffq8q
drXNQJqtY8F2DXKDxOHLN7ECgmECCIjGPETw6BefNbfWLBtB8yKe4hvZMXVYB8/IpsD8OEJ55CU1
t97MbDmvjVIelDZm0TZS1L5EB6mHpELyXO7rmpDy45Wmh350AfrBb9FkKmuzlA/p+aIXbQuz4175
2YGwrtsK6X/YDsMrXp7KfLuvzVH+k3b51FYjtrb1iOZq7GGMSTsNHgHGJ78HLkUew1+BEQBSAC1t
XCA0j1LZBAC2NlMNe+UZ7XQAdC+rrW4DgByAvBJ4mSN/JJ7hPxgwAmWMJgLZqdJVb9OqCjkYYLTR
fmrTjcIrF7yV+Kho/sEAFVaVwjKWaFzql6Lrj0IXQ5so6b0pmJyuHq7BM5/aYREO9tBVgJDKxpYT
eBjBFfZVXRTBdAJxUCo178Olka1iILtKyp6ZKxl4K6IAsy0BCOZe0IxE54M58s9ZPRQzdY6aTO9r
pHSjN19KP3K8vOsDlKlTm6tIw7ibPxijbkolWUZIWGBtw6Y+v2UDP4QzeScG9nQfuuDF5GwmzyD1
MbO5FRQQyNcvwla40jbAI0BL7cY4trviJFwrAj/U8D4fdTeWaRrkSTvWLwuGRZY7ggY0C5B+kDw1
8vitcuYh1CRIYwP7r30i34skowE3c0fcBdEcihkbSbSBvbIcI/CIAEJwEe2V55HXy2bF1LfGg2mC
kAdlG2qh2qwpKYRna1ANQnEZ6JLiKnAXH/SR8QFBdYMOqWFzr2XmB0Xz5r9WqUgOnXgR4C6rehEj
BzROqiMeh9bpK7vuoYqmOdleABUIpwrLqAB8WCoVx8elKJD3hXja7eItieJ/KgDcpw4ztq0WRwXw
iTDVLgm2lMg7q/lbZUO4yS6AfpYcYT8cobTMKxQx/XVlk8oGINRbSkELm8I2vQRM/ioz7fZZfgJ1
y6bo+ZKpnDXSGPlADPrRSrCX5guBsECqMrQH6JJMzhjb+ibywPbx/HUUYB6R9yVaVERNE1FN8iyo
Xibtd56fpfJCU+pvRZqVEbLPqziK0pE0NAaMjKZ+aLTlJIkAyqbBq1aAidcstmErPithuJ2L9DIv
VLsasm1dyk//bq1UhA2XbBjaUKhehPF2SK6C5bqZOQVv3nZSMVWQOzVA+QUrLSNUNxYnEx7y4eHf
rYOKLp2UNMWoYDu10Pg5ytaNEZQ/MObh/TszVDgxAIxdtAZrKYJdpB2NbCsbp69NkD/xKZ9YOQYV
PJIiKftYgomovhPkm1i5sbBv/K4i77NQwUOTI7xQE/Ll0+amzMOnTpT8aip53UveAaYCRhVFeh4O
OMDRFLlLGTlD/h154FXANWm+97GodCUSsWeda/oKBqPA8Ehwi6TtpbdO5nPTIOa9AqouS9dNU/s0
uy5pfW/EMyyqvg61daRdcrgdr8sDXmJ2cSr6Ky7MnRl5303SkdDsaiUaFXywGuN0+woUVlCUu4oe
CJMsvwnMdI+VNSoI9kEoiYMOa7GGqmgHdaLwyawev/Z1Vg3bwOYhcYUmJaYxKGdvuzlu+rBtXzp9
xMNDSLIrjDE0+7lJE0ywJtO+RIH4AFq0+iExsmYjqvG061Sx5UFR37S7qHNnShIpymLADnhmKhKK
s6RVk1C3SIzEV9AhXoAVMdwSFjajdAek1OITJq9T5EcD6YEfedB+stSv7FNhstQ7Iw2Tpn0Ju5se
qNtSOY3V5PQGAKILDzHJ+LpEVfdNVRLybzr1dZtOFOKwg7G8uFis50U6FuXm62/LOPemBMJOGUmm
Jlk0fLpN+qBuErV5MYvXuj8VOifJYrWsTIlQqwHSAr4zuoyWGMlg5ILVvE3SEFnY8r5A4Rw9ORQL
C2/c6sX/fpN9sEh9IrESAi0bYTFTm99FV23lNI+dQRU5bzoSej+5gmnqFsB9ZEqXcsWlMyKhrlLU
AaIQg49ldZno82melY02xTc5FGN2stT+/vp7MV0CYwKg4gDVsfTGPbtKSMopbMyBLG7IRBRVtvkw
bSzeeDPTyVdGqKwnmNVArwWzeZnkBwHvD8k09+HyKlXAEUaV+/WKZJYLEi48zAOD70mjj7RU6GNd
xKinmMEo7gWpneysiJWtGM6xYxh192uRMumxjNRxp9QY9lxMyK9IYEVHnTIPXaVrn5Mmy1wF1b1f
dbKIV7WlZ34X6KLdjiZIINNOrWwpFcqbrpEVO14m1U0NsXS+XgoL3YRRAE2XgULDsTLI11t9na41
Uhw13DeNG8l2ATopzDd3F+Bph7vnd82+cqzR5rU1WD4BmnYQ0wI0BuYgKkwMshw0bThWL4rc2ilA
l+1cuuk08lbHuNpgBX4H6lQYowdJqlRN57gsC8Te+gEy3H61zXfkeYbeIhc1y/MK6hR32SQgmYCj
j/XDkoLtfv759cdiOTnggm9UgSaZDvv4rXB+RLOSheYlTUUE8Nm4NRtM+NaGB4KdJ1xBHD9nQXOB
gng3SJ0qsW/wWxm2L1lsPxEJ2OY5rpwYHMLDdtw051J1tAd5+xfva5aDkIsbNAKEIpmeqIqztqmD
VmpeSmUvRg9Cu5GNu693k1WmhHouttGQsJkYSfu4nZE2xqEmz6RMCdJ+pFqCI4Vo0Vp+Yyu/Y3XL
fVeTD0THX5mwdWIMHGT6dKGyjmqja/OpQYu2uCN9NdLMAykdODR5J4x5i61tUd6YZbMV5g1sKVek
HRx7wXW1LaAI+UfgduGMnzFeF5CYel8atZmglMR7MuiwmZhYCOdtNqW2qLe22sr219+N6RorS9RT
SQ7DWpcTLKwRoYxU5kepGv02rfyvzTAjIybQ8IIUQS/7iV020o1oMoUClzJgEJI73gc7w8lBWxM6
iFWucM3Dk7AWpmBmWNJgDBMF5PivQrE8z504ZmL9kuqQBZJ+aD2UrOJfnGUxQiJquViUAjJpGKOC
SBd3FYClqEQSFEnrg+5EAAJC8MvNuF0wr8/jYiR+Rvv82h4VQ7IoyrswQh1SmCw7lJ40kddIYu2b
Ct+DzCwkTj4RxselBgTkKNUvnfFjHreydW7L3Xd2jRDcAVdh4Z6k3NsYjUYbhplUp//I3GFAAdw0
dngNuu8fvJSduWcra5SL64KCAF/AWp7fzvFPLXr9ejmsw6oq8G3AU/A/GuYW6JFay0Ndvyhd+EsG
s1ZSDd6i5PtUSXjM5QTv+un7m0g2oUEtfRahCiBmFmWh1rxEkDPr/WFLZLbkTefzIATkvf+VISrg
qWaRRV0KQwkcW9langIGzobP+cz8OJYkatCagMwM/bQsc9QZkLeRa6PYofgLKnYyaE/47CCU4Fi7
76BdQDf/bpGqqBjGZM0iWVnl9m8dtdpPawzH1O5CyKZAQWP9+tpBmLeHBsVwpH6KKX4CvYtZmwVz
JZM30PImCIHm6FF1Dbx/gNL+3s0IuLus4IVABFGo2BeJmJHpUhG50773YsBclJt8J7oNpNi/tZ1r
W9R2zkWmDVUMW+mreQp8zIiD9Fb4TaZRZTfbW3xgBuvdtU6yqXdXNaHqIBakJuvI4NNZHPUh3Xdb
PbJjlK6cBncy5o7c6ALXChejywqPa+PUuUDBRVHAn4qqc524bQCUaWTP+pnjMHRqg/sEysuGKKIF
Q3ghqE3FEJUUjLqVnwk72bDLNiJALpJNkHXZMX382hrxhvVRp41Rpb9GFrNQMMz8XHfaPrLQ6hGK
urdLsxztpFRrxyyGH1+bpE89MUkEScA2LSJxoxPSNhdHDRThxXnsQ69NUbpq775hAZIEIFdHN1mj
44oUqXmrVEF+nsCPkA+3c7D52sCnhPdtDTreq4gmAAjRLeu+SNsIPPr5Gf0qKHOcy1N8r0MTFDC9
zi+rPS8Hpa8ZYg/QX7gD+u/YOerSrPp87CMg9c6FJUPO7SaMoCFBcGUBLwVgWyKaHGALsD4147Wq
6PUF3GrnXLEae9AzFNf08rJXtYexljnBkeV9OipPikIezJ8a44usRPncS8W5VtXr0KxvpzbcQ5Lc
l+MFFFJJzJmu+sQpQ/bRwDOW4FXfOLpwHFaJ4QAV12AYywLKW+IenNmgk3Bbv3ucbga8VPag/LTV
x+T3/4zjeLMLOT6MRKA4+ilNCPs2LiUtLs6iH5xEdHRzEHf8Um1tX24Snft+/lS0fbNnWCJybmS/
n7hzSmWU8znRSQwZPfFY/g4Pi0NgVRZX5pl5FgDxB3gDL1ztk5SwqSeo3aRafh420bXqTdsK2kqE
yRTvW74qDgnwdMBaWyP+u/qCqCYGdaip+VmEiGNr9/cE3JDZ4ibbpsi7uV+ObQ+FKd2woGdGF6jm
MWqlYcLqRke4au6gsR7ivskP0N9c7MSLXS4zM+tQoPf+j0XqlhnxgkK1Fhb7yLGuZs1uDoJN8PeC
kz+ZkS3/FHHwMWTwF7tLP2ne/GZlm4ozfdOjSDEZ+Vm5jX5Jd9NjsFEtsIsSoEMQ/u/QCtoe9TUN
TBgk6Qg/HZ3yQQOGHKPK/XPjtTtktc9cqjw6g34zZ+nglkFRGuQyZOtXzrNoRaVaJbaWkAorFw26
/lCjgHgTl4CTdYkbK0vUJS5GSzOktUQWlp9JFibv1KsBmkapqzxzLiOmi65sUXc4Ht36vIQ4EumD
tMl+tZiqTx3VlhXnTeHjgovYYN0RSGU1DawyBvoH1MNXSCOMk01Kfk52va3Yf4gOg+fKK2zFnwBO
w5byc3f6VUI+3toq9fwdJr1SBwNWweU4vw67HMBN0CsKzgJUbOho+8Yz9gTGoV7wEd0841Te2SSh
JsQdjKs+eXvlvuIbe/6oA51hvq0RPR/8FzXkT1BKRRBRVDCF/Bw2P4pqayhPScZryjC/nmrgulXQ
XkK35OMhMAOgmeQS2RFIc/S9TuaXtt3FdDP+NK+I0BchyDP4zMWs0II7lwizgOYIPaePZoNlmkvZ
6smJGNx4q1xEaNkt+8omOsbcTiwryUS/CROpJpwUJd6P1gQlNyJI5Gb4XuoemLAnEj5/Lo70it4v
Hl714zcO4cogPWY8hJLVdK2ZnQl1o+KmpyJwB8c4BSC1yG9rALg4SS7z3l1bpE6hVC9DGltYYutN
rrFpnfx3eGxdwdcvNCTvDmeBrO+3NkcdvwCotLKbsUCCKlxcTG8/koGwyUsuxC0Pw8TyURTE0dTQ
LbRU6AGtzNSEqIXU7lmdj6HWetG00a3BVSTerA/HED2htYg6pnwHGEqy3l6KxJHz3M6L2ZNAP83b
QeYWvq+KHtFSCpNoqSz5WW9ywS9aVTg0kig4zTTpN5rapbtgyq3XsiqAFcNYzqYEGs+REyG5yyP5
dzkllhdWZWgXYd07iWIIXlO3ykaG5uQ2LIPSK6reclU1qO+msNW3dZCLrl5h5kSWqsWu8y53Uj0r
3bwyCAm8XjlqpZo++peFoxQdajx9IGzmQQkOgYJmo10Uqngppvnvtpuqx2EIIUGqtLI7hh0E3pep
3oRNbW1BlwbKQmvWRpB8yrEn6srgNEFJWJO02G+GIYcYdYnxyFiQNqA4Te1x3OXTY9K+6tCHVKbn
DKokF5mRb7TFrEDmPHWN6ubl1hovsqcsHXC3WKVkz5MJhHuszk5Vjrk3q2gHJg3eXNHGGqb0Gtqs
0rGyArQr89CSHX3B23nIlvLULeJ4KbaW5ClKqu1nIavsqFWybW9Exm4Jg/DFaCztKtEy4OeDufT6
OTO9acQwRlEYkZsqteWNQJ7bZVxpW0UrTOxX1m/DrE13Ym5B7S5tIfE9lJkT6do5AIWuHQjN6EDe
o3Kz2sRSNavdZXXQn5pGrbdxs4RuZIahbbY9pI/6ogsOuTB1OzmIh6sSE3YQ0M5qe6pbyWsDJfSn
Mjfwf2yNxf3aQRl3nK7qIKEkjyOwC1InvBQCPY6q+c8dB1yt37w9Z/vt12ZYjxPUS/G2xHCS9rlm
qta6FsTtQB4n8h5CScDTFhckE4Nmn8exxThyBFYuWhAGM1Gqou6Bxhr6aiw7sqbhkEM/swNdcL0j
jxP+WOmnRgeu77W1T/ifeprNQX+74yTFiRevX2zJJpOz+tUY37S7fBNueIPBjPfCB6PUPaBWvdRF
05if5bRObNCGu0KOtUVAlpr5Hu31q6/3lHG1frBHuUmXqUUxLVikYQV2Vl7HMqcBxjQgozqEiroE
SRwqQVEmUc3SoMY3yyK7FlKnyR++XsKnoizJs1B1AIoIZB1IYCkTbW82CzL0/Ny4wSn5hcLlb9NV
MSgzo6sHtkJeysz4Rh/sUc8Ba2r1URYr5FzVbIPDyG4Kf9R+FdFv6X8GyNNro1wec1WpnqRtfl5+
mr4Ep0fD0h2vq/O86478pbGcfr22N9TW6lFVJfJS6hbWRmoNxTNe5XirDtv8qdwVni4BHsDNRVgv
ntXno0EPaVmUaqE1pPxm+iKGVuN9cKcToUhomf9FEYARRT4skXJ5KQo7o9OxpSTVIghnTAAcyLBz
4wcel8qAZ416a8ihKltDAf9PDt1B9uK9gNdcBkTb34hhMA7bh6WR31dfr5tEs1AabKUmPtbQBIuf
OUeNZ4DK+6FiUOBmxN6Zx+agZ3aLeAhtq21eOK1LhN3AFK9wIgjvfMsk7VutCtipRVhm4pNP/UPw
QNS0LAxRl7mT2MWejxFgvdvWDknFk9icM2GUyJWm/jKyp0C8rlJe+4+dqv4Ts2QqhsjKCDDdTMLi
UYR6gYMKhlsfKzQBN8klMK17eYOXN7dLx8gKJIRIjMGjF/EZ6YbUZjJNBVup+t0u/kc4PfI5fkL+
+XRhD8PmFmSYoEf2CdyWp0pgZCXA/Flp93hgxLkNjr7Y05+TRwRNE01Br/9VF7Y0cgMK00dXtqnz
PQh1IE1ThoZB0NszZKHTJ87qeBaoMw0Q0zi2EiwIaK5gSFIrbBJFKq9v3PTXPrHzKzm3vzbKs0l+
Xx2CTk7iLEK2eNajU1w+V+Pp67/PrKavPxl1tKcqFMM+xaK6je5PLsqxIBEHAS9QVIdoC74CD+QM
nFcU86StPhV1snu9D6UygjvmAPjpWm23IPvVTM4MDfOsraxQ5znXAJCQhAIBf85sBaRvYXVOlGdL
5rZQmVfZyhJ1qhe1BJrDIJbQj84UpIuxR/THokvloYVs3ZZnkb2BBhrueFcTUo2PXhEEYq/rVZyf
o+QgVjeS/NyNO45jkJTz81n+xwadB1uKMAuhDMfIDoFfbXJf3NU70KGjJ8vNBdif6t0Wlf7OddYO
ATm7tadYdpnfkjKyidqL0tjduXgdTDQ+6l+VzyXQZ0esd8tU1DBQBu0DFTtJdKMDH5S2TprayoEU
YImAVT7Y5R3AcPvsfho5Z5td/QEAGWVs4I9R4/34GSOzS4dgeav+SJt8m7mV5KSODv6hcqOXXBAc
M5aszFHHTmwXQHZkNTuX8znJX+Uh5C2I8R2hdA5RP0AXZDBnUN8x7INsjqcxQ56QQjP+mmSRky0q
dnrU3cFTHAEUIa7xzKsAsXKFD4apzyi2eYOyxpIhf00vW7u7qp0ggUR2uZt3dfrN9FVHHRS8Qzqa
1Cr9+hDKXCuTuiGlNIAYjE3tN49Gi2EYiA5iTkQMbR7pHOPQf7BIRZm0Q/YwCV12NrrTNP9oI1+L
uTrqDB/5YISKLLUIVcNFrbNzCsKBl/hmhGSA/ixVfv1EBmDSFLQZ34hma5v04yMCmrsdJNjszC3w
GfZgukr8kxPOiAdQ4eyDEco1jQJt+biBkemqg15j76f37Qj+EcLNVnf8UivjTiA8X6ZOcF7o35Lf
Vxe3nE3yFIXowqmn7mBtlgvTnX+RUjLALVeZo/36zvpW9qhEoZIrzDiH6MJ1mw7vxRIM+o1n+aSP
E7q888Z0xVWVidrMuisttSxQZRp0T5Bjt5p24OJyOEsif4X+ZKD2+qeGQDm8JIiyFJJH6Z9yPJrS
2/Ca6ChZ3AUxrgF9bYpy+2EpQ5Ah4gUlgaq9DINtlYNtuYGhrLDzBiQ1PW/KRWLaNGSES+iWglyP
yk+SgUxpjEJ2rn7KEXCU5r61s830KDyRy0d3tcqZS3s4oxQK7g1eqs76hAhc/1inNhdijXMaBbAO
rb3e6e5ayPKkfon2CjrTARo6JPHjlbmYcXptldrnqI/lXO1w3aKcCu0frBSTxpACSmWo5OR/k1ow
nQjdcAtLVdGQoyyCiXeIq8zKgLqxq121mS6iHykkNHDsUWXn9eVYUcbE0D9hwcBzi57GUmM1j80G
N7pmjx6Rjktc/brCOez8wueiDP6PtO/qlVtXmv1FApSo8Ko0YWWvZOtFGCflnPXrb3H5nmMNR9/Q
9sGGgQ0YcE1TZLPZoWrLx6APBfctpfgyFWYHhSSKRJJ9oA2OmlnkhgrjxAdzp9j9c7HjdTBtfr41
ILNp2r4WggjFh1MEjpZvqi1Z7Y/4FRIyllhaRLMqpFI4TmDrQlpDMt+P1PEch5hJpJXO0ZXd/jVx
luKQ2hk0YceHBpMfkCL7h+8IUUXUxaHjTnRJZuIJ8OM2sxIF6Ul5qNDVWtvCfe/lLzTlzE+FbTiC
MzDmqhjVISxbw0xPNdioC5RGKmgBoU7kTLKxW/R3ESP411d1Y1FhFtIB4BaDvqhJncPqcgoHIYuW
LsVl2M6PZi3fNCFvKuyCiAIpTMwLUu5Q1CGwN5nNiUbnpCFVAvfW7eRdcdCRBxBs3bQTbFTIRdHE
m+nonEffVibzDJbZooJg6GEVArb9iRe6J3wNf8gPdEqhsfNnbf8HPGMbDSk6GuAwowC+HQNGny/m
oMjT2MRApDxjtDwxHYWdiIcS77GyEV2D0wOtdni5YnJKZVZUHkG/g3dSehJBBaXVaFuS8p0gNV6j
Crxjt+FazrCYZaz7usgwQpWexsaTjyCjVDF7HYCYSZNv21sJGg+8k05/PXPbnyEyB72Zl3ZEZS89
EeFIOeD71ouDn7LwKja5c337f6QOr2CxFeMSxVoiT0Z6GlAw9kQXJUma9VBt7UTv3uBFepJmS/+J
YMML3MapDuF9dBc6TeHwW+ipYdd+DBNMSWVYaG2h4seYhWGh/XC8bWOtGdxh6QR7DCPUKhs9lSw5
NVQ/Hcd0z1kOzscmjLcLpHZUillIP1Lj9EObgQ3mel05NAkuZwmPbypeGd0VtmiVUNBRIYeKF+t7
/H79l2y9iNebgB3JjWYSCXGGLU4bFOhjPL+Ld5SVMEM0whttpgfz2sIzIXOjD0QYDOyCWtVdRYfv
nQpLDjrOWdpythraKtHGYqJWxY6XQNo1lCJBTk9RMFujjnF37S8FwqirXSMw329o5r6uKMI4ll+k
7Gcv9nsy8ugfeHYw11QWSHOTV0qKvqZQdEjZKq/1UGHZru+BLRhMPCA3h8bXy9ZyNVcSOB8Ry4UB
ZtvIZfKAZvPw+3WUzevJRE8RSBFAGQq2/3OvjWJQQ8AIhVPnLSXoimv5LgI1fb4b8IbvZWSQbyaf
T2C4aR0iRLTEaGg8Z2ce0zTrlDKsYV2sPOWzuG+4w988CPr3q8t9SJK+kaoqPU0SRuagoZQgoRVH
AS+I2LxqzZUtzMUnj5k5jAGAWjd5kdCDndvFfiw9OtKkeuJ+ELiJz49HEXtm15hMDksROqNEY0iK
RM+sO5RlungWEGC7rRM/5l8qu/mR7f+kxrZx+YLwxECsrUrQvVAZL12kYSeVU5CcAjP3mqHwli6z
gngvBW/Xd+aGV8LAo4F5cNASoDWTWdV4Hsq8H/TkJNWI4tu3OkKZqOA42k0QUEbg0QvPhEmV8z1i
GN1cmQtAhuDYJ4kVLrWtRbwE50Zga0iaAsFQSOHgec2sWYZWjmaRp/jUS8cuz+1IgHrB+KXP/VD9
NnTEvr5yW5vjDI/xg3o/5OgAH+NTEI3Pah6CXW6UnuvC8PKQ7BS5cBDXLFaclIklteizxU0DPTHz
C5rXnofO3KnZ6Cl9tot1bkF4a8XXa8F4T11LMPoZ4Lf9p/zcBY4xuIbTubMjW/lz8wOSY7zM+oYv
wAGl8vOYAkGKgfnOuhKOSRhr0alSu8CKpfiQoauL47EvCCBw/2C/EtqKihlaFP+Y3URkkkB0Izpp
T+MbHWpcrOG239F6bQaKRK3AXLe5q7/TChkN+bNdtBMOvP6MTVtXv4JxDemgTnITLNFpGhSHdK6c
8LhWtvbz2k5mNc15idBCDDvz7J0ILzpZrDl5FURHQKJmjF+ub+cte6BEA2p2jKaSi2Iq1NlntF41
QJPb7KgvAwjM1WrmHZptGDzQCMYN0UvMxN0k7pYw6oroND+VoEX8Tl+7JtXJ+AxJaIyA3PDVmbfO
AsbjwQOE3ChI55l1bJqxHNUWlnVhc6xzTMgL0y4xlcP1Bdy6oIw1DvOIyfquCjWZ4ni4LjD2T74K
uUW1Z2SPsgyEEZ8XfeueMGQIJGNADt1qJoOJ2CWakmCMkAHq3fIeE7E37d3wPifWYC8/FfdDvM34
p+oAbP2Ny3xGAa/DIMq66JTm+zL/pLdeuXy9vp7XTQMT6vkxr8NlGIg8RKcEku9ib1i9fpCat6kr
OQ5lK89kmBiSQ2RGOWw//n4VwkjF0oqYz4vwDKB6pfURzUgfbKvhlwKie/9QgMCQLfJ1YOvUpYsI
fVQhgSAtWnhSBM9s32MhspqBdzttnbM1CHM5pc2iVk0nhKeifBjyu2B5vv51thdtZQVzw0Qy8tZk
AYDxSpUZoXkeFVYT0uSc11jLXfHKe7L/H5Do9wCTi4RiGLPpusiUyhp8Bqfmc32i6cDlXXPSA9IT
NE3Pz5RtOQ4E7YaGzYchSpbcVGuCXi5VOTyZXXyscs2bpcSTiMBpPdr4VCZCMA3NMpTSlA3SF6NL
oPgYhadBAqfGmFrTxNviPAj696sdHpXdEID6GruhfsnbDtqtmnt9P/AQmEs51gVTKGQgdMGdPgYu
wg8OwoY/OFsm5sLtg1IntQgE0iX3VYrmrP7HiA7/kPDa7je++xkSc2HUsVoYJQFSrj6BD7JMQIZa
RZybcAsEnxxcWBC2Uy7mFYJibro5H4tTR773w7u2eFr+DzcSqAz/i8EmnlrZqFWjB4Z215RWc8AQ
6U76pNEg6WFyMxfFcQ7k1jZYI7Ix+FSP+rIAMSjfRNNVBx7FKg+A8WtaEHSiQk0aaISPLq+EcDzb
JYKK044M8seVgJz8+VmJBTy9chWl1DzvEwf+BvoCIDPk9eZxYNhvE0SIHosGMPMTZrdCK3NKvGi7
o1nZmDlymx1Kg7z4/MOVnL9nz2xjx0mmwIjSqQ6LUzjNOyMy3KGodosU21WW7rJJs1IVlO1x40gk
slRcTG0HUcDY6UfMy03oU5nvkCy00CLtjsJb1twUkohEljw7s6jcpIEGUrXgoITJ0WxNS0hwHSgg
lRgGR8oqZx7QhFhLnIN06RcInQxAPhyccChPMX5hHjI0Dpla4Kul6kz9Dwn9cmb8rE8tJ9lPP/z5
4p0DMW5hiWQjCFUSfHCcUJlVZfcnVCoX3POYwQaBPxXCAyuciplTZgMmTUJqKLX4RB9ciLtawZLf
onZqZylGQXWEJiNxx9wT+pfrPnwjH0q3B2QZ0OeFyQe2RjzMxQz+Ygy7qk/GTgVFlmlLT8qR2JEb
OoLHQbv0gEBDUgrjWiDyQ1/LuZ3o/ZAFU8FUgPGKU/BBk2VgGAgRhPQTmkngHxH40oY0LDn/iOeg
TMA8k3DqY/CAwSVOXoWWIaoi1HrFCYP8dsyVDdte0pWRzMdU5i4NUgl481N7Mr3yVTx0P2eHLqn+
yGuU+D/QIAaFKq0hXUxMRo1iBpGBHoYBE1PWcJBAcgauJGJR6/gjrhsRGV3N33jM2RtrLYY+UkrH
eiWv/lQ8CJ9yW/Kj+49yG9o5OWedC8jsGaHPSxWxOiZX8Pli6IkmTrzL3uCSbKo6w3vkc/GY7SJK
TSVIC/DEpxFRrq3ZLfhqjNsJFB7OgLQCt+hNL7DLDfp7SZkNEypGj8EtIM7HPKOzTjs6ZiKNToHI
2um4zdq8PaMw7yxVROEnntHz27rgJN8Hh2D/K0lE6ZS4H5BjnsIECH3eq8ZM+zyDO0xjU2kElPnA
gpJNTocgnld04VrHxAvRPKlGIGM5tTtcXCoKbqVN7jMLJDIalJ9dXgDEBaQOaBVqD1IUxyndMWZk
dY7kUUrn1I5mJAEIHAx3v2w5NESrqK/TfApIWM7xAmkhilTg8w2eZBxoN0+Cyine4+ir6XfV8Q/6
ZzchkTNGkpXO87ONIGURZa1k4BsmhwYD2Qcqb6EeVAvsLwXNONzw2oe2YiVzBcicwmxppz5daKO/
WQhPgbBMnqIIKaeutXnY1zDM0ZvkMJeTBUs52tUtitC0zTLF5VAt0F2gtwMvE7CNiLQDhhcoIRzb
kmtkYRMPtMc/OaAsJNvjbvhKuUkQP1u0pYYLuHXnov1Xk/HUFBWR7RNs0s6Iiz5B354z9DYtaGA6
d68W9je0kt6DnIq+o7n9LfRQsz5tjUq/7+pMkEAxQzEFqvRNtltL2pufOggjal75YPB6aXgW0r9f
YcmNJIOaHleS9JxqN4ryIYwbHnW7nZ7l75NN+0oFR/vECWY2z8RqYZmb0MyQssgUmIgcUmnN8DO1
DWYS4mZoKUc1/Q86QXiQzMkPBUMuSgoJbfTJae/7Vw3Buy0/9Leh3T6kDurmHCs3FxdEjwScrSiX
shmRQEz1MJ2xuK1bHZDZz91fcmiVFX83PNmiIcYTB3PrxqDkkv/BZFZWSGIVdOk4/OrdoAI2dxMP
canqgZz2D/ojNtK4YLFa4THLOukD1tWEjaPdu81hfB32vSfZs9NgzhMdPdwrcfM7oqeOUoMj+ma7
ECD4FoIPEjdG5xQH2sW+YJC6wzhH/piAmq7+ylnQzdO4wmNOY1jXYRiho/xkhk73UTiJdzqkDj4O
Bjlw0LY/32/rmPPYhnE3lBNC0u4zRpk+ricBhdvuZ9Va4p57HW7v0N9wzG4ptCLUC5Uu5rf4fnFM
D0wlXzE4qFWWiryH5Mo3LQa6K5dj5uZH1FCRgvSjfFk+6bQ5WuQIu7S3s0MLYqIacWJn5TKCtj8p
EG+MxGObrgDpuq/8nJ6LWaV02KbqU3NLBYnCXZV9NJ4JDk9GgV58F/57hUWNX2GFyAwYpALW4HUH
0Nbufqn2cimaN/cKtDfQWI4MzEVxSJvldG4MahMGB4fK6RZnBrVT8FlEJ6RM7rglm+2v9l9Aduqo
jbsM9BUApDJr1LEEhDYVeMbHg2n8qok2Z59wTGRliHq1TmVUTigZGaaOHEm0wNW43FMuA/md4H8V
i4O4GTxBJB7rSgW6WDqysBG1Pi6AOKseJOyQY/qON4ybf54Mu1pcqFh/uO3rqJs7ZgXK+Ji4iqOw
qXA3UbHzHPRnBHyw8p7Xo/iRkbjYmSscxrsoVT3nJAQOtPIORXmIMl9ZoCQXZI5e39QNUkHdq778
iJfHLBz3o6nagRpaZbBXdbCbQKzgut2b7mf1exj3U+ZqFEsSfk9aYC4of0LEbmUjL1Dd3EQrFOaK
ykCrmMYxUKLb+i28qe9Qq72lal2lxy90bwepKzQm+h5BU9L09cch6W7ne3Qng+/mg/8WQerj3Fnc
O2PzWK4QmUBcbCR1AjMLjuXRfKCEizSPMRyrNwVzAn/AYXcd76LUqNVtabbKh9+ZXZT/vKCyJiS+
FDc6duMfxG6b2wRcFfgPHL8X7WCpEs9J24AZaVoejfiHBpCyeb++FTdforRTX9U08KZcNH81kg7q
z0HBhNhDe0I27ybwxM+SDf0FEHZxXxaba7hCY0682IHqBpI0MMkDv2n9KcLUsm3et870U85t9aa4
Uz9dN3DDsaEKSEv6oOeDf2N2SRWBZCiQQpy1SLOM8SEeBec6wsa4srqG0JncSGnipSvqGFtpvNmW
071ql08TVJ0P8guVOi4Rf4ro9uaruHJs05k0SdWD40QWAGy8NjIYgNzhUdojhmkw1p5haH/aFf74
zo2eeLDU8awuejEWRg0JjPxUOdpTN1jjfXtH+2pax2icBJ1u/Azpxk1xtsR0X60gCTgywCAJSHU3
3VJtC2XXH5IjL4Ww5cXOcKjpK5zAAHFxsgAnuCOfexmCYnRoDSzQoEuKFksDkzyXPHJrOeWPFh4i
EqRmGD8N+fgkBXsBBlgwDXRLU9zjK4QuIOi8r2WEGHJkhc/c98SGc4F4B21N+oXK+OtplCVUCIAa
nppD6tKRsuRRQYhBk8BRaC+vkUsEa+aKgfLMZQ6kOdW4/kQZQ17H8qTVdnnETRHGVnJPx6kbW/7a
77kp7w2/gw5J2ooCgigqrXT+XZWpUrNgEGHtWxRgMrbA4IfhxHYgIcmu3fzBfUi/GhNznCEyd3yk
xI2utECMDuV9QbfRTfYIBWuP5trN2TYsEAPXli7whU83VxjtoBgERlYP/Pfnxiadlo0lhYZwlE33
k2QFXwJvOU5uh9FL/gzW5l5aATKnZtDCKJsIAIkBFpbpTVhyy+DeVNvf8LdZzDeMFEENQOyUgeu4
xtOJDkXobnT6FYWjSO1w3DrPKuYLZtI4J0IAq0p3cGp0TYk/Yl9wiavjjMjov7DHG+6x5H07xhmE
aZxIwjRnp+VBPppwrekT7kWnji3JNrwGxP48O6kZlxv197IyjiCM9dGoZiB2wmxFdeNmumhli2jn
8itnRXlfkDn6Qoyb0kyxoph2fppujRqcFFRfB1R7gZV+E5yIFwNzlpMd466WqpMWne5Ma3AWB5xp
Xqxac2Xp4HalpQSh+gMXx7GTpRwwzGGoJHoAweKOB1zq1qWtvlBNSsVefuD9xp1hpSHGlY/IzgZm
rWAWYwSnKh7pHPmw/9aDja7b8RoSts6EAl0ayvFK+6cZ15IXXR5mNFrUsmNYClAgO5ogUru+Ty5B
CErb6MEEoyvK22z/QT8mtYSJzsAXh9htO9VKIpTtCIdu7tJBUxT0mmsQCLkkS8BwSj0CPPDNInHG
6JDjETb2T4la7Cfy/vcWrbsPqMWrsCKB8lymDrBoGEyrhXJbF39PpILzrLzc7PTxDuI5GUP+0Hlg
jhfUoHWpTiTNH7PB7UXJTjSePOFGgHSGcUFHO1VFlomLBvFTxSsc6SY8QkGcCq5Syi1ztLm1OY5V
Hymu1dplprnMqTxrEHP5Vf6XUc3VbMrdQYkL5K+RanWJc/2DfRzR8wN1bicT42L4bKzSAqjCvjiI
boScS2mJbu6mT8EIXaHGxQDs4s4v5lG7Ge6pY+YNbl865vOfwJy1PiIo3pdY6n7qPFJ7QTLbi35T
S6frtm4M/Z8D0S+wWuFJEjpo/wJIe2qgkHNLaXgxevgkPi671ilOUWvNB/kG/M0H7ggCz0jmZFTR
LOhCj3VuHHVXvWg2xt2WPdqhTUvxJbyt53381TzkXzk2X6a3z21mLvcxTvQpX4A7HjHBjaE+OhQ/
evljw+XzuXRn51DMlT6WZthhsAXfkTwhz22NzYvQ/H0nr2ZKGrRQ6Yga2vmYdYSE51g1faf5S9pb
uvykxz+ur9iGFSZaTzHThw55RAvMW7NRSK53Va35hfaW9Y+tMlmN+fN/w2AOHRFGDAYplebr4tuQ
e7HwTcp21yEuvT7cIxpodUlXtY0LrEUnvLo0mp/EuT1pstXjmsH7bsQUSMqrMtLfyziRMzDmYJnl
IswTAZj4ROnQ213gSPfxYUbkId7w4rhL14yXK4GyDxq6aX/6RdnNbIS0RxrJHz6b3wRr3KEzyx3s
4GECxeMfFFEuYg4GjzlCEcj7+jTRTXS6NYf6iI6+XflC2Qh4QcdlsY1BYk4QBGnMTiXE9KfPCUQZ
MRGJCWDjIYZOqOiAE8Sp99d3ycd00NmXYxCZoLhso7GiA5O4dCRvcQonEKzhRrAnvNsCiHxHqdXz
JbYu9guDylzgjZj3Y1pjRWlLiAYakjHZmXbv9IfoqEDe651jJf33rljJFjbEqqmyDExgvrgDReFt
etQOpttVu+k4O+CJQ6K438+7FA+gXLS4c9UXR/HcWrbIkdcDAS8j1ljvrehldlWXHhDjVn7M0N2n
ednT4spWym+G4ZnNuBlwS0SFWAO4cRYP+StQ8QkWWn6QIJ+eqrf5QQdFUf1QoOYRvXJD9Yt4RkJY
C/VIyKghigYbxflta6C3oklifOTJIxCLw0N21+17R3N6Z3Yo3QzPMVx4bgaQOafTkBXKhFSQn4CN
PPDa+FXi1eQuIWQFjFJg7YAKEfpFmAMaaloTjnqp+EbatFZLoi9ROn8qh/lwfcdebhng4D/kc6E9
dCEiBWHReYmXQvEX6FRlU+IQ432aQrcWvir903WsDa+j6CZAID8EwieIV55/qBK0HeADDg34gESm
evA7Qls16GfKMB+JLgqPl3+8XEcMRNLLCTKM9JXF7I0aLGdVLjeGH5mvpEm8aan3Ysobgd3wboBB
Shz5cCRMkAM8t8wsh6oncm1AOjB6oWpHmbPAp3YofUNsEgX30Ektzmpe+ja0LeByAoGNSLmxmS2S
h3lUikOAi/cw/sSI8l53xYfREY4y+ut4+/HyjAEMRJR4pSKhClW4cwOrppDypQeYLL2U6FhCnzrH
HHpozl0nEBRUSiUk2GQIgZ4j9IumZm0U63DVaDj7XnjUe4jfyZMAWgjVS9A9RB6XRw7q5SJi4T52
P7R36CTfOaoagPGlbhBQdI4GXsgIfVmRV0AwW8NoO+GhXa4iWF0UTUKTN460yJIdp1ExELB8EHwy
46gdIYpzpKTAIwbp6cwgvzz0kY45X9VzRGZViw4EVmkXEF+KyW3jqcdALPbhQ281joFiP2Xmok2E
2m0ugsNURK9kxSWUuvyy57+BufpHWc3rqofVA2jolbqxhKm3RumTZLxxvublaT9HYr6mHkmknyYg
RYfBmWJrGizQi+wGaLq46kOxIFsLjXL9CzfJyDGRbebNe3lJggLAynNxML3s2fgiYCpaOsZQc8MT
CApg9U2TcM7MprkqZEqQiEfKRWNeELmGrL+WGsTXzVOtew3klrqMF3LTk32xg1Yg9ASt3rLgvNX6
JVQI8hMZcor78BgjaAsfi0+UdZBfFd5cyhUe42mkqswXScBSGkjntPNLoT815U8llW3OZtk4+gSF
0/+uHvOWiNMym8JBI36NbDTlwgcdH5SxRK/04gdexM37VMw9VFVJIocVVhHZJLvWHzXw/Wglb0pr
44bFAVjZRBd39bGUUVk0JSDED0/akZJ1TPvUTm+lo3mkuVnwt3Pih02PtgJk/AtYmzBWg+Y6PynQ
2a2fZJMTNPAAGOchyTnmACMsXJyj7aHDdFP5t/NFlGpLU6A9pWmYimHr2VEJTuJklIk/H6GhfJNC
MEz1Mm4l9MIQTMGjmxINgATPZHAynn8a1CByNTaHyk+ixzT+1o4jZ0NfHBwGgDk4QqsJeSOMlR8m
hzJPQVsiWpLhlAqv4HixlykQHjEiOKk3xpVktFGIoThVvqlhhgeJPENenKDkidxswoC3RyKIb0Ce
zHz5Ou7UdkZg5UPIFzWwW/CvYkaOk7O+/CpU4Eymf9D+hrf8+VfB8GxSqGNX+kRV74IKT1A0v113
NJffhUIQFRyx2GcXobxsREU9IFbzQXwbpgq6zqga8dJVnO+/aQrIp2TQHRniBVcxBCETuSFj4Zuz
aSV9bw/4NNdN4UEwn2SCpBI6rgGRZa9p/6Thiv3fAJjPMQxGAsp4AIjVfZF9VtXT3//7EP4BuQ86
RkG3wZyRsIYymorpXyT03yYBb1JB/QcL1gh0CVceOJ1aoZxbIAjVFymuLcw2chAunTwaDNYQzF0y
5flSd9IAI2zlMymtyFZugi/f0tiqQMcNLv/+Ky+rvLWH15AX90ormUPQF/5kLnYMzaKss4XwLo29
69+Hft+zYIOahicviFXxKr1Qw5WFWcyEKS18CUx1niy3uT3mk2yLhYGXVamB5JiUBKyy2kOYjbyM
LL2sWHRVVJDMhKCjBm6y82+3IIOtaGNS+qOZOVr2VulPA1pRy+xTB8Lq65ZuregaSz7HQhGuVYgY
l34NVRWi7UgNeur2e1jur+Ns7hYVSV4DxFYKRB0ZoxJ0R0/xiN1CnoPGkiAUB1EXw4Hy+wsULUQq
w2PVnCnrS9dNQBNBTAwIIzS9GI4KZyHKesjn+UW4kzq4bfxfwHsxbjkjMGTKeEoBAd71fAWFuNen
rJhyXxtelTm2CmSdrq/dlhkEc1Zg40TrB2F7XFJVLMci13O/L5H7DfpPvZLvR0HhbPpNQ1YwzOHC
LTrEk0ZgiOgL5fdS4HyNy+zER0cSJKaReTHQQ8NsAVHu0qowzBwhvHbMBgw8LZg4egocklrl7eyo
t6NhVa+8NNnWYca1KRoQ95QwuMI481Cty0Gsjdw3WjBwlkR9WJZpZ6KF1hKrsrcysYutoU4yt6ul
2b3+7S6T99Ro5CsgUYMBvYvxjmSshDxSxNyvhc6TqtxGIOnMU2sTKUYQWe1Gvd1nOcqOcqBb4ig7
fSq6KvmnTaSDKhrcjbSQxCw+xEbDdh7BhqYkfrvszLzfFdCUvG7t5k5dgTBnQTLreOjGIfeD9DmI
IDoNmmZl/nwdZHsfGeiAomokMIj+itXdJhjLoBRLkvvRLbHQ/7mf6f1mQegQ7KH9S2NVkxXc81rN
aFDBemXUyAhyhggFL0K0PmyTQuiTwm/S11B8reO7ZYCFOgqr1Y2AzpPrVm5dAiu4i97TfFbizACc
1KH4vjQAqJrmNSLVa5Sa0a5TeJfe1sdD6loDgR4SyxfP+GFAf2RH+syHFAv0JzW76EMopHA5wC7K
SzgRJp4euATQsoeM+fnnq4Rh7LWoyhA3jC6eOvsGIxd0PICnG7nl0OD5cYOKoJ6+GFQF6c4Q6lOa
+Xmh7oUGbxCx5XwlHgQTiQrh0BSaCog06F0jSewl/3Z9H2x8FSR04TdAua6gh5R52caQvK2ELMZX
UQ2LTK01iqUTjm/XUTbswLMAPaPwj9CmkJkjpZd5kox5kvlCCpGkJbTz5cd1hK0AAPlaCIKBT1rE
sWU++zxPhTi2aooUJ4pCbxiMfqBk/NWbiUxx+TxavJ70DZsARyQw4WJb4zlyvs+kIcxLMO8kforV
E8LFrQuwaF63auOUoscIDVNUe+OSk8qIAwFsuH3iTxi+jJsfffIoFNK+RZZDGzn3MweLpYyJOyFu
l3lJfLAt3UzKcEjaT+g9sss2hHTR8X8yjG3VUkirx93YJpinSfaj+NAsILUrXzoIhmol7ylBIwvG
ta5XkaWEDqdMlmtQuPtD8FBn35audAPoqrVgprlu1cZhOgNi3l2I0wbBFIfEX2LzPpjC+0yevSQV
nesw2/ZQuhjKcYiol9l5c9QScAYlfg6t3ipQnVYb3HgAyXWgcTbgtkW/oZhT1baSIkwFoNpO8ca0
e9DG2hkM4XDdIh6MfG5RROoKinRl4ktTK6GhHO+QYElnF1T1nF2+jWTKCnwExmHZSllDZMzIDXPi
m8r3eHwyVPB4ciUJNo8SCiC4F2gWjO3jVMqsmvq2BoiAqdRI22fFaBFFPE2TcNQD3iDJpk0gugFx
KWo8yI2cr1489NoyNtjfIRR+2yCy27y0uuDTP3wjFWTBIBBCCwPrw2VxUpM2LrDryvtO9LQUE24D
b79djtzJeICgQgW9LQNsoSxnQdCjSXQQtdCfnyZvdtHpDyLr5atxCBFSW9NRP0671CkD/qD0hj8/
Q6anbhX29XjnLQUYfHzp4RddOzhKc1t3QZkVWMTOH4LcSr9eX1MeJnP7BnEqZLOshr7avJGQzhnx
clmXc1pYUA3zIUiV4boCgfG5WY0YmPMMXUQfquE94iE6nTk+tk5/S0e1eIXoy8FhCocsM/oCEMdi
5PwcbujHIBWNGd/vaEBpr9wFe3KkSnt84aatt88ZFnMDTxhEaetxCX3jDqKqIYp8+V30NTB2lIQ4
dZIfYA67/r22V1OFVjP4zkFlyzJcLEKjBJnShP7gJY8yhhYKS30R7qAvVqCBadyTvx+wpQu6QqRb
aLUtjZrIfUIR1Z1q2LTjMHOGrzlG+g4gsfrRPBV33Dof3RPMhXmGSR3OCrNtF4MkaRcimVKhpPhK
5efs/CASV4JgMy+Q4i4qc/LA692h42UM0VeTvKD6Rrz4WNzQCY1AhgwP78G+vW9WS8qcOiKUaZji
wep3tVO+LU5r1TvI1hbEClFJ9XJn3Eu8mjhvSZlz0aQFqfUZNtJXCZjBdt3NclS94Q/Wc8uprHcM
cyz0ckST3zyFviLeFs2nDo3wnFNA45gr+8NgApBiCso4ytvQR38LJcfGIFb0rvvF2y9tmuxHV3Ai
q61H+XpLsskdQS+yMs5w1onlyEfJU9B5Yto6BoWVI+VnDT7xTsHGrXqGyMQkoZIV6FuCkUqMk10s
llqBBgz9fJzFpP/OtcVkgkYDT7uka/G5fsmEpC4YnXaqUx5KL3vlGcU7awbjTiopkxsTtJN+6c5g
6KHa4flOPlCGACiS8lJyG4HQ2RoyjgT7vYcuG9A6b/FkF4pwN/NoI58SuiGSKuiJMo/GTeTG8+3y
bzff72NuMG5FCLTANJYPX61/nl7anYzmVgndCtUneW8mrvJy/UvyNgzjVoLO0OceryUfBIh2vfQO
sC0lip3rMNtX7MouxpWMU12i+A2cEUJ74OawI0/HbJnsiHuuCDbvpDO+ZKliLS6oTeMHnRMGN8Dn
gIYvql3Y2JnK5RznOC+2tVTP627S6Y6p2gnx5a5f/r6j7PxGZftHjUoErVGHA0fbZ0S38CbRMr7/
Us8sVKt+53yv7X2h4SEAJVnoRzARmNbo8Sj2OXVd1e3iKI7wFTlpNz4MbmMlNxgceP/HY/4bk3Fe
k5SEiijW9Lspn9GH7DWdpdylB9XrdqrOpX6l2+DSh/2GY3yYmZST3M+Ai+tvYRLZc3GfdO9R/VxD
qhqER/Y0cxIIEg+ScWRkTlItTOgl7qQnCPcoEOa1MiizYTL4VUXXtRV4SMGjW78/YDD571sFP3bR
b5MZ19ZIaVZpTRn6dVzaC1jCay4h1vZZ+A3BOLB6bEZ50IvQD4cMk5V3Gtlztub23fMbgXFZWU+5
3BZ8NwVjjpMT0T45L/AG8Lb8wW2wHQP9RmMcF6o/PUHyhQbP5T0dNlQhriNATpKvgbqVDkRtUxTR
qYpeF7x9zkPYspiypcqwdmNld5/pZFL7BJLg1A4FzJyh/7915n3JO+qb7nKFymzKJCYkVmKKCndJ
Y/U63aE6Ht+C/mqvvufkH4PZFSSzD9HtQXuhUho8zz/zEP3o3eBFnVU7BFNQ0rzDs5XXDrUdQa9A
mZ2ZjemcRCXsLD4TS4NQYOLon+QXiCEeC7fYKbzoeXOfrvCYfZqaddCITfafawjjuA6EWXb9bemN
e5N3KjbP3QqN2adyi44cdBlRNNTjRTA1KvsEPBUgSjWQC6Btjv/2JllhMhdtNIaVjqEKBA/P1W24
73eYFkxES37GPO6LvA+9gPuW3byXfkOyacRaLao5omaqfoOWysEyvfTJdNE4C0HU1Jq9wMod8Fbw
Rs62AxiCuj/KDfQPY2sNTaikGyLsnlsZvcigwQRXhnKkPoc7yL19Iv+LxT5VqkqrROjYUp/TQ3E1
c0IXHXy3LXqRqWgu953Hw2Mu+xolkEQ0YRsVzf3wAK+CG9vpC903xd3fd3bTa+j3WhrMRd9oSykX
dYKnGIapCqd9TVMXxHC3aALe9f/qbjRo9KE9nkoxMX51QRXarFNN+CLukK+qILWcOGAc8YbcoSTJ
/8IHSy1cITI+FVUWLdaHkGaUGtAz1q9GYsmjJd1rD9FN9KShKPZvO3SFyThVBRxbwRzCyhqvpGCn
2chA3oK+wRXf/y1jtsJifKk2j0KcpILwJQLLtepO+2JfH2jTMb9kte23V1isH40BNQSB8KX9OTmC
lWL4rtu3zmLXj+Kez77DxWM8aS7EKPxpwEtMK7wH695zbQ9fq72eYxAGArYPXD+6GWOsLGR8i1Kq
yqxH2C2tGz1WUKSo8DSSQLtR2TwiMfrjL4Le31Cs/0QRwVikBMYFpulO4VHAmI+ATjsxhMgCCNrC
+du/hGsrRMa5REakz+X8/40bHnPfvI9tENrb5LVEFznnHty8H1ZojGsR5xJyDhBe+dJMCOWPovpN
SN44Fm1etSsMxp0EekrioPmwKNhN3zOnib3i/5F2HUuy28ryixhBb7Z07cZ7zoYxMzqi955f/xJ9
rjRsNF/j3LkLSQtFdA7AQqFQJvMwWpXiBGBj67ZjCX4q6zIq68NRHiVUhGaWW/joCr33fPI3ctZW
O2xapCB6btpHvby7DLiedVksk/Infq2iPMMpOONXWoMkfO76IBHKNeg8inbJzsKztpXyKTqYWZJE
wafTU2eu7eShdENXvBsfqtRCDDNDACRnNkKx7IVyLmIAUj1uBqgw3XUptCVQxEsZxCzrC8MUGsaY
MA9CpwHrSmt7rivx6ZJdgCqhVDBZiFdjTbTJ/wNBmX3Xd6I2qXilDFa++8+byE4P2kZ3I5eZISMG
fu5ENJC6qlC2wX9O3yl6zA3JWCM+0UBFiCmeygxtMk/Hk1Gpa2PHSraTj3AJj1qd3qeYiq4QZ87S
Va+XLq+jWxLTQpPOX5XcDxqdZVQLMQ4AYhEkQKjj3dW8UWU+7tE2y69rbXCENHIYZ+vcJLBzsqAe
pT9Rfqc8fuvzYQqac9mTIcxO4snU9Xed21yBzhFVIINdrzj/ZieI9BiUyudBXOSi7BmPs62Sesyh
3hJlMpJD/Qm3E+YQFiukS3ic79da3CiyF6P9cxcdhgpSjQ7/13xP8qfNYydYqcUx84znB+EUljIV
mRMlaO/KsgeP9SA7BZLSyoawH5ERPlbG6tx5nIJRlpKEE5IRpSZ7uT7bKRc/5kbl6JzCykizvh3l
+zttEKp8xrcj0qXSMfudgDCP5L8TN7V6j2Gd63jo0SSNT2gSopxiU7VJV2ez7JHs/owMS/5o3PQW
xFLd+he7JkqM/fR4k238hqMCrraUxWEWARfv+l21UXeTCwreLTNoZeFQh06Nyy5L9CMOyUBL4Ay6
QzwJI4k2te/0IKzKbGNXg2KHM9XAZHVLrrwhyUJJERaz8DyeQKd+kzcmsZJAaYJTL7mVhldIb+q5
qb4Jzw00P+wffcZvOOpCjcI2wWipLnvTRt0QFnUi7CM+ESYJoqbFs/rmV52aImAciEjg6BK1vHZS
xyzFrLDHlbteRF6lHC3GkkiR7sxUoBeOYj2YuaCZerqD2jQrYjHwssfvOQxXVNfyjhQRymtWHLny
CsC3QpskZuGJejLd05FEkl908SB7kIWAJgTJ3rSNhWMHxljdnQ5tzLoTzl8Bp4jU59LzuimGtJA9
Qt82HknFk123I1zUzKOwioULHCwG+GBgwj3dRzlsAqQYgPW7fieYxbO/NTa5E9yyZBBXqqBYl4b+
GIxzgseA7jmUx4GbAqlWvN71N/KIVkrCQIRXTrCLVQjcDo/ziCwD0/xXr4JvXJq9yy/ULgzkUsEX
HN38LsMrtTW1a0SveFcxJQTW0DQBHbUG2kVBa0A5lxKdiNNQwTJb8GzIUEUKUKP0t7wr2pz3o7Ut
0OiKU6iWfSzHuBGIrRz7K24J/zRcmAOdt584kiUaFe+paWPkQQs0ogaLeM9sS+RPIqjySZaGTLEr
eIxzzthNg7rGMXhQSlIJRMJakmxJBix/7VxtT5RKxJ84ruX6qNPQQ1M67iqgJXkPZT8ww2/CKAge
/8dFUdd4ndeyxqFzCtvIW6SDY95CfdwkDizc/6AKilNHyO0FzBcpZwxJipG2/sRN8P7oPJAt8Vn5
VO8MK9kJVvZV/2IeALJJtGte4lHuq4wa2WhJ0CBv9P2YWC1vSg/gusZg//Q5Phue+MDYz7Xwa4lI
XQalkYhaXxyPHMRvN0SKLLZjw0UDHMbgeXtqrTgxjScG7Kptos8PjVTqCi3kWOArqsYoe9otaekY
t8EGAYtFGjr+IJNItu18W7/RKKOZxTgyohFo3DZ8IooM2QAWg8jpD5Cz3guWsR9ujZipL7Xy+ifm
841LXeZ6grmfjO9lb0TTWC4RMU4r/gQ1a/1Q5eYfKHGuRkdLRMqAgkQIjbBsSJSrb440VN50a2wK
14iZtV+ya5d2lTKdvNUbfuo72UujcaN06q41uneGnZxnbE53kApr42ro5krDegYr+ZD3RDpL3/lg
/EOKgUNDgu+KbyTBXqKzBM8HFqvj2hLJsCSUtDQDY+HUhQSB1jqY1FT2dP9Gjm4wJ3N5fWunDxME
EHfByDla/SkDiTAtmpdtjPMe/a0boxmNN03LGpxfDcOWKJRR9GBAigQxh2s2Dy1uOtmK9ollOMcn
AptWjrUoyi7gv6DfPWFRJI9CHIpgVtfobDL122ZHOkLBWPUTf4ImC9ANYlpihXop6QetzzjpeC2Q
XEDzTOiJJnfYhffMyG8tgl6iUf6kiTH+iVzz70so2caPmgMadFSxWIw65/YHLiIeYy0aaTrF3O5p
iFnnCoL1NJG8Ub/tIg2cB4wggQVAxQhNnKbjhLYiTxv90GlUJbE6X48ZybsVR0jWgYZ4zB2r8pn4
sVJMNVdrIfk8pPwAYiBH38k2HBMCO6a65uqiEEYaGISXIVNNGWAccbEqQ6TC00doJSLP1R4lqvPt
rJjph+gSykGmQOP5HYMlLkApTyXLwagXmBrzomQbPeBZZRkP3Ev7+TVapamClt9J7OiRxVt1TsUK
i8coEulIhtA7fNSphfDB2MYVEjbHIBYvf6uSTeWqguaz/JRVpgHe2arHUxUKn6Wrau5l/7X+YRfw
lP0MYRRLcytJiNgD5JrR9e1qGzhk0vfNVL09dyyna6VCTKmU2yqNFckLgxsM9phlCPpZ1tg1c0nU
4ea0IpgbsqOEyVGwUzu51q9ah9vUm2HLLOOeR3yna6JugKYsW8jtqZJXQJ7xCVR41vgq7njDJJd2
9BjYGoMOhrWJ1GUQ6WU7yQM2sQSNxjCD31/atOHXZbsg9+JpaHC6KuoEcmHfKukAs5A3NR7h2Sba
kf1jHrpzR3yKQx26qtE6XYzwrUiCgYw4tIffilCskU/WgqhAQI/9rgqQ4sCCCMxvEp0fMP+S0wzu
QMLHig4s+gHMpXqriv4seXx5Nyh3vP7Zy6yWmlXv+I1BP3t9gcMcLmR9sGdQR7GEJ3DpYGZ+l76A
HdvWoOtsM8P9dUw0YxkSbyBnR9kDP8dJlZQD8f8oBdjwUtdB4nASJqtHp7DzzdC5/bi5bITkR8+M
EDzt/4BSxpFXYzO2IkCrZF8anZmlf4WY+JrQClwW6vYy2OqxAhaJFCFsQad7yzopU0XEl6vyu6R8
iOL3UmV8udVNlDHqr8BG5LNgsWp0cGT6PYIB9TZKrnjt/vIS1j3fAoByDVksBWlUYcN6t+7NaCYU
pxt5MGtndsbcFtnZZHI7nX0iVMCOYRshOT29vaKy4jP0k0nIWudPGkSiCS98cqeDOpyVOF7dvQUU
dVOFqZqUmQoovoVyTbdPoSDD2L81CEQ3EmmFkTBZTVm5CIWjOS8lETeHvBdflBxqFX2LowVZb8kq
9yoeuLnJyiyxUCkzD3ujCPIegUcHWbppelXagrWwtc+0XBjl/RQt7LkemUl8pt99W5zzRQLexGW1
Vqy8VSC59b2HMvH4iwmkuAtmIROxh0cblK6ICDT0lMzIN1Gk3/xBcmDtBl4iUjaoVUlTY0ReRMsP
8U2kr6l+TcBuiFTuPrIl7ydWAo5MDXwZUGk7G7wHy0QkG4Poaa3VTabSWaKD2a7cNBy+M4NgI7rT
I3fnOwxcYuD0WUOl+V9cyk7mRC1w5YwifLAOKlAEa7+CTQd91mk3bX+QfCTSkBDkwKWIQjDNLcOl
eaHU4iR6hQPKYiiGu8Kr8SDAK5opxq0eWeXtlQz5UYsSJTCwTKjC0bAWhiPErTD50XF5/HFark8s
9PfXpaMiesuQsEZNShQcZo5gzfNDBPNfYHI+F8CTMfVSUAF4hgJkWo1mHDxF/Cfj660eQXTegQ5A
xwOKfgnmkwHZnbIUkYmM/6rus2tkrqyyMes/ORJrS9J5cA9AIYDw21DnXW3rpOkrQUSIMBam/Lds
TYmpoHKzUa7xmgBs8oWcyy/libHKNRtdANOnX0YTiZ5PR0djvHX3GFHCI764MjbRW7hnvhNZaNTJ
T+qeH1X/uMzf5akoQUopxYCluh0+WRa6vqkG5NMwj2uA7OXUTgIxn+WugJ9Wu498vJrCh6ZiRDyr
N7iO2FFT8fZFgy11A4UqFwxz2sG3CJj5JcI+oV0ewtQkopNIT+wY32vt7kGhEtGIgX+BRup0TVWJ
91+QpyJen5PV71BiGKHhKZs1ENEtEOGYB6+XMckSaDe2hCTbvDhuTZtKuh8BUg93UXM1SpjflK8N
/rpJJfsy1Op2HikNDQOKqmfpP23k5kbKcOj4PdG0r2993EVoBrf6mz+QElwxEPCYYZof8/wyJuGp
j6cMad2iRCQgfCh3spU4GTIGpcs5jU2aL7TOjgcHbVw/+IhoocFcM8rBKwxOWtuqczJUAvpQ86cW
xS+0X5j6Vfoy2H1kSb/QSnM3Myu1K6YDDjwUhY8VFhD2nH5HIR0avoUokTehQfMLBTFr3A7jpvjq
//ZNooCpeT/JhGonoJS9RpDHKThe4T39ut4JIerRvt1b+Ud5I5oTbqWfuJgTQMpao1mSwE4DwGb/
ewY/eFaclpDBO38wvr2+p6gPg5sIDx+ai4tPgnnsY50nabbC5N44E6zpATqmwZYpWHjqb2Tf+u8b
eMiefoMSL7s4kJoBLsMAHTBemqATIwJdjTCaQ8Gy0pUwDfzzoiqA1AAJUfqBpVSh7qv9wHvqvb9p
zD40QzLV42/DG97Wkc720DHKOP+r+7nApEKmsZ8DvhUnHvUbPjWbB5CnQ31uQJEYLMo2+pVUOJ8N
K0PDQqVu30kNx04RWt4LxFuxv6/TH1AL4JOBqgFdGRgnFei+DD+a+YhXOmInROSuASuXxd1oiCh4
u0cVwo2vWbffWmB/gkk9LkcZGWB/BOY/1faQBxV9j9BesowX6Icyu09W93GxSsqfao1GeMuxjxO8
d/pkYAbZnB8Il9uEwcDolrlEFiBlLrI86mmuAbBDlmNCUJ+MZnIs8U/2uIngRllvP2IK1GUootoh
Ys4NRdyzhgkpaPpoDkYeFxRUA/fRpoWUwB/k2daupgUOnTMCh3Ai6xrBuW/BJV66krzTQSY+2JhX
GE1un9nlc9Kyzt9KgLZcHj2wm2tJOo8lzp+8wdPsChTmCeiFix3GMczssfhkHPeV0EIkRDqkH3eF
rMwv2qCe6wae7E2+L200oaDJM0Y6LDO/YrRi1aaMYmPuhE4r2wzsNfe2xKaOh1r6s1qKwK5tfwOd
yxp6voEJPsVN5GV2+0svHdblRMzxzHgkEOXhwQTaNPoGBjX8AH7ogvdiqDEJmWkk15383HK6naVX
ZaI4jCWuHQ9tgUf+/+KiEAIpEVIfeOp9V6F3o9hD5RIz5ftChDCe8ozCYGyyNPHW3oX4qN+rpG5g
bhbEIp2BOn/lT5gOvkvuEd7En7KJYdeXWDEx0+exuj/P1QBht0tU+nPGIxgrS6CSLsXufj40D4Sk
RtgO72Rs37BaTNr299Jo1c/gUt4xnR8BOPu4GLTTwUyKxwatRZMkoy+HZY5LpP3sw5sGp7RBcJ5K
g9lKL1pnHEa+tpJCN6u5N+u8tcLqppZJ78ddmzSsoe3Vo6VoGFjDkxId4dSdVhZc4CP5ynsixral
yBSdrjLHLSa6+syU0fbumxj7MJXnHmKrzM7+lcczCLn+Rac5L4diKjq5CuG+6l98Fppldavp9w0C
wDCUHaE4ZAUMEqPcvciqkK16zgU09eqrwrjIohEL1yuwsFbIopa6xTEVUNfNfIFDXOnicKHpESQE
IXC4bW/X6AEmvSa6R/JYkxtu6/uIOXK1ep7BdQbeMXDl41F7CukHWR+WBXZVmA6x9BEGLBLM4/Px
zIgXCNSFquVimbSZMeNFVHwItrTVlI3xMHkNpGqr28hw5VdmCxZrVZSlDsqYRbECzJZIx1nBYRLd
9jWy0swm/UldaSOHyz/8xDd+r5ROfJShWk8Fr8+e5CO3/zWCjkKXwOervaRj78hlbg6aaOqC70ja
jZ4hHJ1MuRAeGX/GqrUu/gzKWrV5QPMs2fDW5m5n3HU25rsDs87MFGdUsppHkTfRSsSKY1ajQzDD
/mNLMmW+uTxnYtkcgX8XiOJ6o9sNOgQUq8A7DRcFow664pHQ1UcYUEH0S3ijT61Xy5AqMeRc8LgU
Cixg8WqTR7D/u1Xa3ZR+ub28sytWdYJGra+WIl0RS4IGl6fG72LPKA6t+PsTAOo5rYNIXEtyApC4
RXer+3/VhZMz2YNXDAT0yGDZxT8y7jhq1yYInCFtVgjerMuWJKJDV24PgsgY1lj9NooIJjkDPS9n
Ya0aRir4Ijje85vypZPAz5XmnIueovdRE6DtZLBoKFc/zzcgHd/2sTQJYGMSPIUTrtI6csas3fzA
AhYQ1M5VSsMFKQ+IHByNwXitDZr5vyFQNpb7IGms1AjfJuOtmP/gstL+CQLEYiEmQuoIVCyl+FnG
TTq+S61pOyUWD0KrM7ZpzRNI4A/8F4OKnIRmiPw8DAQvzgrXHwzI9sXx/RRmV0MzgGo9eSiEiLdU
rb/VOlIv0W+ytLqDwIpzebFrpi5CNAeZTZAookXv1EGUbTY0MyinPSl40ZtbKfviC0ZYtHZoYeXo
2jFktK3R73A+BPU3xH6ReZtCp+iRpNH3ctnYTTQwFrNm4Cg2oSKDkRI8FsmJW4QHtWBEEYej5hV8
/TjzxWMtDP+1mjiJeJGi0QU0vcoSzbCqVaNeciIyNFkXboIWyRJVZ8jZrG2YhL8eLOLgS0eJ9XQZ
XV2C5j8FhOxnt1mbQ4bXB2eGVH0MaXV/+fuvWiJZEGpmMnR6aGsfwZpdiTqe8+jeRR1iR3q6xu30
l1GDFbS/DtgzAsSkqHiHCPH+i0jZfs5hkjwfSQJhL+9lJ9jrV2Sa8Y96otd8rAQWYQOK9lAioV9/
CT/PqurjwTlYXWqC0xWklqnLoe0b4iDzHvMlO+SerjXP2LEUTdeMEUrKqIOAJhtM+9RXFDWdK/MY
0Np8p0GsMoS0C+PbrUPoBq4pScc4GBXFRVIxJEGJcLhx6p2uIBYGp+sbCWGUDyjTuhnKvBYDk/zZ
Z18Pgtr/waRfGbqGmckqRTw8WMIbSf80qL6kn0iho/jC8yazDZUFSHmoyS/7se8A2DjJTfyFAl10
HVlDAcFhVDvxnvolstTy1g4gyTQhYwCXpdNFrGpucVhyecIauUfuC73EKBdEaDl01FsidDzc5vd/
QF64slKQ+oPFVkNFgOjXnJ77tpVitapERP5OdiNbyiF2o2fNKXa5I/MmW1dy7eyfAFJ3aTEMjc5l
KgFswVWTu+Gjbg9301uNrY1u6x+QQWKqa7FCsgMLB63OeqL4oUIAJ4fQcWkZNnW08HTbdIfZu2yr
xPwpU5XRLA0JIExPo32TOh7tkAfG0M7Tv+1sA96IbHVaYcXJ4CJQMfmHniU0tlHfrZJyUA3h+Y3e
is5BCl1z561qj3tSRyNVrdzhduLhD5o6Vi7vE2Dq+0F72JfTrCTb2bwIduIM+hVS917tgJDL6RrL
x9RHbBaMwPU4D3e2sYsFU5+x04O071PgEhYgNALvyVwLCBp/MluinayQeMCFwSQdvKYMLS481cIn
wlZAOmUwFjFhGD19Z3Vasj4k2e8FmtzVumQk1eQF42QLumdUV8XglflX0/SMUGXFxZwsjLoEO+i8
RZOOLZzKm7iqrDQRLL5445m6B2s5E1R1IbOAaVsegg7Ux5p70UA0oYxkC/GdIjJSCemo2okha+zJ
X2SUGQPvm8tnb62qLEOsAoooCCshZkfBQmNG4+S46uFDf/ONZ8hFIglWoe0AnG2sNO8aHrIz6ORA
7wjmTOhUYKwplYSIqvOGPaYqHbBuWZgC3KAjzeKYbXZrOZsTNNouZTUZ5MjvvOiF1Ja0bdHZ0gMZ
fJesqkO2Vb8ZGW/fNW99gklZZx1xLZmZ7fAh82PlHKXBettbE8oTjY6GVpb/ZO4pZaSSkBkxeOw7
D2lWa9K9aOStUh1NhFu2qH3Uw2Q36Xvf38v9fkjfLlvQuXPD41uBpCMq9njX0B9UEROuMAal9wxD
Mycpvof6iT3OAeOyPz/zeOcLuCeIpZ73Iwi6Xw1aOvde0Kgbg+9uZOhghmqyTfA8yfOGce7XVrWE
o5J9/dhhYrUYe68PH3JtNoViMqeIJQmyiqJi/zQZFPLnfWnciNkdDh9OCCrXGNB/h/LqrIfu5U90
7sSwdwsYyj5UbUiiqeQ6D2whVjLVZi8UFq9FdpW1jH07D3XxrkMVF3En0S+nQ1257PSi0cTOy7K/
mwFIMcMOVo7XCQId2Ma8qKdBA4R4J739vsJT9NnPloKnyXBgdhWtGR54eIjqO3hzz8rTc5bzGrav
88RrQlVNiF1EJ37sDxq4c+ObeX8UL/eS18vfbOVQk3V+41IfrQL9cKSkwO3d7KZ0+62/JTEt0Ztn
9yMz0cguLK7UWktFtN6QVW7IY28GGipSKIL8CcvKypwQef1DsQg6bRqG6ym0qYDGBUhlySUgfRUf
3Yf4rL1G95lVboNd+gHcbX9tBBa/ZY4okZbd05jIkCDarKsYpJaVs74mpB7QI5oCus3eteFJxWA4
RMCyZlem1+O40+e7TmW2OJAAjwIlDAK4Z/EAJE/c092dwiEOuqRsyWPMDdFM1YNeTzW5TeYGbsYK
+8iVfQmNCjfDEVXTVslbTFjObr3rMPGi4ZIlZa0WpKHyA8NSV848BtsUtE6J8M1ghDhdXdSUXJDE
cYvwVt4jT18gdrknzUyd66cYqShH9GazkvQrrlMm04jQPBMRwND1nioUx9wXx8YroESJbKapSldc
wGQfWl3bAoa6B7poiHQtnxv0GsRP+t/FvnjmB0t89B+juxxzbFpsZ5+M/Vy1lgUm9R5qZKFTuZZv
YC2zSxpiAqc9lHhfVrAWVuVh7SwuN5Iu9rQjZMXmEWjdPnjQ3PyWIPpeCX7E2jE20CwFGYt8QJ2J
yYpKzP7MUBX4AQQiEJSmZUx4qQrSMevJQnnSsHkbbY4MSJjWYzacr9yBWOY3FhUJKiiwtFzRNceO
n3En71U8a6Pr9ACtGwlDgqLZPoeoArP4/9cN6BuX2PHCsQa+aAyZhDWm7VMsPGM80rxsLusH4RuA
uieyNtKCVGpxEMbSnjjRCdvUyobMvgxz/khHW89i/6hDntWaMsp60+DabXfCNtoQNUP2zNlKxH6K
Qx04iBiKnCbhO5E0UnWTHGIo6B6p6CJTdwm1K6tTamUD4ZYRrCD3rZMU5OkXgreMEt9PG2+ekQfI
RVsFU3wgP1/ePxYKta6OE5VhmovGk5PhrU3axoyKvDeLPmO545VThYoFmi0w4ExSVNSLTtPaSldq
vT2mU8TnwElAEQINlvucmWVcMQoIaUpk/gtFy7OSAVEoH7p6+A0lbBMYheBkLrN/ZGXzTnAoG+cb
QSlEcWzho9SN6AhbNEEpNZqfdfTrFXZmk8mYhtmpseKIVWhV4VJDNznGD6id5HQUgXWxbZEwAqwl
oP4c2urTkd6FPce/usgFGuWhJjEJatXvWrwbyQBAaGXvGEy3K5u7rwlrswWiSebzfyVWOFki+aMW
7qnzC7/JdSyxcQiDDajTrN/zRqKLglfAfP+vuMMTPOpLln6QC1FPLEZ/jBPB5qXCunzQ1jzICQR1
nmexqjNZ6IlRXtdP0NXAGEW/h6woLAW0rj86BJCIQ6UJdUIifne6hb6gBK0v+zjZmMaVjoeA6Lz+
6FMtcSj76A1+BGWg0eBBILkCWjnJfIhsqngU9PfoVErZClxr1oHCEhRNDYhyqzTRVytO0tjVEiCh
XUDeWqSBFCLOyGSkTsT0xMc4mAoI1AUeTfClxYOEm0xEQLAPKovfEGGUbD/cEEY/w1Le+d3wle3I
ZV3iL9j/Qap27cjL6JaTSaQOCW/qPICVehb4EvHe73QYyoaP6g5HEPIQgcucviOmSK93iUadBqOJ
CqPNEXuR6X75WfpMVIvfadfxTXmTPRHqYWi5/RXF7HZk8svnyOgrRS4Onde00Q4xwuagRFgibxS3
MYUDRMpj3WwhhkGKbcK1eGifQWrOrEutbjBEyiGtqOC+pU1KTqXAaKA0hTii+yDM2Mj/2e0HYXD7
2bMWmcZ/0WiD0qeUnyY1Jxs8wpZSl4xTNi63Qdq9ZXIQrRAegSpuAUe98wgha8wXCJIwonPFvf5H
rcEanorbH7mDJRbZ6IXn1it0wTUDlpZfZTe/k/upme2UvQKZmcCutgy3SgKUM4tZrI1yc1HN+XzP
140n3ULCwCo9vHw20bPwIIHbcM+7RHHDKM0AysoPrCGEVZ8OyhbkYEBqgvZgyqfzgRIIYYLFkkoG
eaBkozkeMpRtCDCqbt2BFRaulIsM9GJ9Y1IR2zDWTZBViAvjXfJR3ZSP+V1uJ/fq3byR7rOd6o6b
/hktqzojw3UWB4AHEwVpdEGjXKycnRCu6QYxqMrMmzJIAvq5NeiRGQqMLAEDhT4ZszDxDbpBM0/H
cqRbTdi14uNlk1mFQJMtQkMs5yx8MtqeT8sqzdCepW3COXqoSnDuJyWjd+781JENW+BQF2MTxqIU
NsCByhToC11hO3kav1EIteBOz+3LqzqLeQkaes0g3IvkA3LRp+eun+e6rBRsHCfxoVuirOf2XVlZ
EdeBnU4J0U2NZmu7wy/sMVnnf12GPwugjvCkVqpp0KOgT4KQS0qkTLCOvNtH/oNcv17+/dWPBr3g
f36fsvouyKU2Doj1gbC0602OfzNa7zIGaw3UFg44VoPPFcDQb4JstDQ0sVxGOLveyC7peJfoSCyc
t+ZwsSKOpc+lILLZCty2BNN99R4YLEK4s8uMgqEsDxaAgTqI53r68wCBDkJICs2j3iK8qxxzvubc
C1Jw5NstXL7m98rEhUGGCDC+U8lMpiVLZosQ8CgtkZiBO9xf3kgmJhWi+FGZdqChz3CDhneiJdl1
bvo7A3SMky2HJm+i3XpzGXPVPJCeRUrI0FEjpG7RNAGLO+SxMy+AkFTV8WY5Pf1vCNTdWY5lFGkz
EDgoDDXoNZpYCgHnabXjt/peBHVdzkrChVoUZQgF2l3kYG72JgfRGNm40UnR3uA7vF3/Qc1zzfRV
DbVVXsHgJXrsTo0E3fGdaHBT6mXTtilvtOY1K0tTbhh+gty4J+EA1reEoewiH4sujeo59TjlYU6t
Kd128U1c/s2rDGtYtUBVB3caqAZ0/mxaQ1GVqECLXwoLbF5KiHOMr/zdaMFnoK/onkg6syQ0RfJx
zhb3DUnXmDBpLZdoU0tx0MqvwZHc6IZ3Eic6CFvf5l46w5xicMNA2gxzrDWE47hDorMf52sHYbFy
jToIUej7vsLhz/j9GMnQ3RSGePRB0DPZkeVHt6Pm/PdHY4lJHQ099cUpztTUMyJ0cPS3w8RSvly7
YZYI1MmIm1wR4wDfU+V3KQqRgnzfD6xp2bVbeglCeeZZ0yMDleLUqysM6MbFdaXImdOPGLSOhsei
U74qEOAURc4KRtauhCUwdfz4pK+1PsHq9GvuS63M2fRt8ZHMlVaCOW1Z/RRrp500oaH/HaGxQbfS
Rlk7jVyHYzhpvFuD3ER953vJlvu3y2ZxXnbFeV8CUXFBKhiBro9C6gUhqhJEyiXHlAJvDhBxb2cn
s0NHYn1EJigVKIBcoYKuBk+OPo8anVm6RDctM3DfychPoZWClU1fO3KLZdJCbZzKl+iCxjKL7mFU
PV/8uLyPZJtoz7L8fepIc1VZGyWHFalQGJ9z1WmbQ99eJdnnaOjmnPbby3jnbUWn341WZtMMuZ4a
FYDypviYbhqIBGwVBzy17m9lPfApN42l1hYDl2GYOnXKeyFvhaSCYcobVdgML6MPAi88iJ3eihtX
f5Q0JJFEsBxAMfUyNGuLqaPP6V0gNBouwL6u7DS9Unow4SSzpQePaq9bqcLq4mDZDHXkyzrLS6UT
ydH4e+B/hZxiX14Ray+puzYbcyhBtjBKab7j0ntDmtGLYlfpfy9vfjQWhAigwdbR2E59tFrR/FJV
R3Lh5Dv+A7nTz7Kw+UeMqf9dPyR2uqkyU2RKQK75TA2DNf/AUl+srMaSmxTAEilkyU1ByWfcSNcG
sjSGx3rXr3+tbzD6a0kjpxTQefGSvj/os3rHNbx7+Xv9P4fuG4P6YJMhYqDGGFIvRyuF+5ulzN/J
kl2AwAjax76lW8MrqyR+3sRBfT4Ssy3eB77RN7EGyVlvuOf36h6Pnl1B4hTMDP6JHMNZKwUFR10J
AR/2td9jJ+Pd4IBHd9uiYjxcsVPfaxHD0j6oa6D1QXKXSwCK8tnKyxzjf2FzSIvAZ7gOBhCtpSeE
6OKAN0+9EU8boXdBi5SnjMTL/3Op/Wsc9PNGLEcuNQZ8pdYmHZeZI7SkQnHknmhug9Bk1r4ZJi+S
87ewi0I0+KEkiAZW9aa44VeFdHqkHAtoINlIzAoDAawbgHGqj0H2AlWoQ8j2kUNAODYIlV1SgYDi
yLHpDp+s/OTae2RhIyLlQyoum2ZNA1o/VVbSvPjhV5kY1iDchJDpZJxvKrpEVhD9juDcRieRhsY9
usutaPxqrPWRf59v2zdw5aZPgi2Y2bWCcWDtJthwzxPG6iz1MB261+TzMjp1GxzB0Qapamh7kQm3
4+nXDBODT7um5d/L4XFQ7Fl+E43E4nTDvoxDe7EjEKn6oL1TQqaLTjXxk1SWCeabIFoL3ly0SzQb
31btaNO5ZPi4vu4+md0olNGcYVI+pdWrVCsDYEYvs75pr7pNUljRJuevCWVv+osFSB2NMzzKtcR6
Fat8A7wKGtVyIrqGyjgHawiKAaZDvMkNA/0Fp58rHQItAYcB/54HmyHjTDlSWObIgKAHRpOxHBu5
AIR0O1momDnZs/ZQQk5isHHGP9Nr1swUnRs/bhsqdSre4woy5DIdxkInevLnnH9P34hi+2wrWzAR
o+e/PYSfnTvYiZfv8w33xDBJEoAswmeCS0QKj5SzpHBFBSh6X/FGkceEt4HwLpW3SWDJO1Ap4jUg
vk6tyeoXXNlaACLTC24inmi4n349bsoySRsi8T2FTkD2FweB08tLovzWf1b0LwCdaqhnxMlxAwDU
kZ0pTC2/uMWkp2ko+zh9uYzFWAydT1CyMdOiORTfK1k2pehVEhivDer+PFsMOd0Llz8HDXRUUnwe
PwKhra9UGy0Ci8eUM5/Z64bwvW2UIZSKzOVRi6WANAquFnX3FHx43HgkBgAbQ24yG4GJTdO2h54a
UBJDXkuBXNnp4jA6q4YtCHugqd3bxYPyqu/IoJLwDMuwL38oOudFNlIHDTGuFg3sPwo9EtULCW+o
5ERDeqe9IkIjYLt8T1pHxQLbmxiaSSx1+xXj0HGtkAlglPvPpqMwsdFwRmDM7znShUHEm35yz1jV
inMHhIx+AgTAqDFQh2kMUp1ve21+F+9nV0GdhrNyaB6ij8yKXFacv7qHCzT6ZGlhNIYgwZqhwTza
0aGx+m15IOVtpA7QMKTtpB1jfStGifVBshUCbFgjfTMnfYSr1MAWknI+GZtTfEu1CcFevRe34bX/
cRlwJRI4waMvy1KUpiLz53ej3kXj5HTSR624Bdh1LuPQFTZijuA+QMyDKhs6Bugsk5Hlqp9heO99
yDag63VIX1KaOTHI7tjdXiuGiG4TtOMh9tBEFHtPz1lfl1qfpzz/Du1Buym8BGNIl9ez4qYI8Q9a
lXWQd+JmPkVoFb+RyLTxe5mEt3KiWfwwutXIuZdh1iyQELBrKEVh5hBZwVOcuY0xsMIF2DZL0Tcx
0ZATDr4dvkZI3faoEZHkNStZsBa2GRAIIx4ETuKMJ5RXuHnKoBT2rghQO5f3EuYVUjeE0rPx3hVm
c8XbfyDFST0GjyaCuRy4DxRH0aZE9nzh+lsf0zmQwpzf+fm25xMTUotWhub2Cf0d5Yb3nyJjtCQW
oda5rYB8mCezqigVgaWBQp0Hvkz9fp7eU+M2Fz957a/Ln3Dt93GiDXw9aKeCm4ValTIGnFHi9/kS
w4zBQym8XQZY+Vpo4lggkDO+2LcR4TymFIAgb+K7OTKjAxmdTDVk+AVLe/k/6r5suY0k2fJXZPU0
8xDduS9jt9rs5oqVILiJ1EsaQVK573t+xP2p+bE5QamKQBCNLFU/TT+0lQwSHLF5eLj7OSe1Xutf
b1TBasGqBhUfqOAgLmU9MV/UAT9FsBpAC8aJbVDZpabAA5GQ2F5kzt5nnz3/iT3WF8cR1ylcA3vK
trcVUwPiAuIsVPIpBSTBmcuKv79oT+9qiLLSThGwj6KMyManmQcU8CR14zexNdQlB8K+6JpKfg4L
lTOl19YpHvgrJGOoWmXq9Av+dvRBSTbjZ6j/PfoVYOsANh0kF9CGlXChsgyoUEjQfXmQ+UNfVGbb
8XbQDoZXyQu+aQwZShdJm7i/tp/ebYJHiPIMSPpnn5ONTY4Ec8MfvMKsH7RV7Y494JwAD1iIHWxh
oUFheC5KZi6iT0bp8h9t4i6GCm88TfyhVtGrBlIcId+U2mjARc1MKeO6P1ligjBIZci134z8Ieb3
mnQlDE4xzfCgzJmgPuFoMLzY43U9EGoC7D5iikQQ1HDQCnF5pc6aoewBOt4xEiiPT8104ZhW5ZTx
hxBUK3p3hXK4kU13/5ERmXrto7H0ilbWPFpuD5HnTj3wP3FtCKUyc9HNDIVVj0fHPnql5ATLn1/H
5TqonCn9enkg546S8DFbMrPDpIyTe/RG84cyjq3Oux/RhtDJrSHKT3mwK7052Aabpfux0Y4MMhtN
ThWumlSMqXNU3QgVA22SLrHhOTSTT4zKSJ05WPusTWbnpaPYFLwc84dMN36EWbo93NDqoeRQpJi+
uDypc+tGPz/aHWosaAFQ59whEwOE/KsOINcg+DvH6WgimQtOhEZWrQQTd2gDvnJ5IS0XA4khsdJH
c4Cis27oyBQT10l5VPgqCGgPpAzdWvkqDFcEh2uY42admze6WY/mrQ9afQy6kD+M2XWbQzloWwgz
b4m5oTDeIQ3rvhCCijqhrUYWk3fdJHYt/GcbQGHcw6T6tacJEX9IvF0MccLilYS/1s3IniP2DswE
0iVQheMPSr3Jwqc2vOHmem3osrLX7JFvUBjfkEd91aJngT+kqHao4C+ohPtRh3ICX5pdX5uXDw0/
szQK4xmCoC+kcIBnQDa9fpASqJaHq8CiIHHfkJGAA5QMMEvdkrbl3KNWmDPOuIhSKbssKmFcGhXx
qlPExuCnPL4lU6lsekGfNoIyFpxRg//HLMMgsyZdzjOTHsMV6VvNHLNavk74pEFvFRf3V1kRkztS
gIJk0OT2LdMb1QbTRYpONq9cNLGWuJMncmZdxN6W4wdlm3DdnCeaGxbjiYKgzWo9xxLqLRSeuH2o
XEuQKRzqOfWgmaOr0B9ydHQDVawmYAFxISadUZLCKNTeUoeny3tkzgrriJQwqsIaq4RsklEmh5ar
DJ28XTYyN2eMFypiLvSrEHOm1pEtRoFV+4lViFtuTs+UftGl88X4ohxZDR7+DnMGjtqwDa2RR2JZ
Wo9hsAg0yajbucCZ7uJPFgG2B7gX8pyAn5yukkB6ZYRQLOavfO7a+14O5w4x/YZLFphz1Kh1ggCs
xa0ERFm4KN1esrD1/E1nK864lmVzllXp7KY4GhT9/GjrcUUxNQ16og+l2jgansdx3Rukn1E3nbPC
bHAihUJSRmQ4jLVo9ONdAD41uZvpcjq/PjQJykHQ9BOePSRpqraoQx0C7aDIeFlw+twCUaf9eYE+
TDBOHRXfKO9VjTtQULmKngCtN6iwbbmsb/3bOYDBmVlDMggUcPTVBBQ7szZ5AUKJildx3XJQSBUO
E+mtYI72kK3P07vwxAqzNi3axFFhwLbONv5CASNbbsbmS2d3V407i5k8c2pPjDE+SOsHcahbGAuW
smiGC34xtCYNYkO3G81ymTsc0pRA5pO7fj1X/KUugVm9E+OMb1KRlfQTGcaTZQW5224huvVyPmKe
WzbGM0FCpmjTDt68kF5UCElHa036/ste9ngkbOYiq5DIqtF8c+AatIHK9VoVobpDQDgQCXOhxRmP
fmKLyRfySuqHQohYyesRWfJBzRuTUmpGWmSjQap8ci+PbWaVVOaMab6XBLKPG2SQspsojRcphy0i
Fmte7b4pXuCWheikYulcNjt3DlTGvXu+GDRSRXfHhhaWS7db1NZI8eQmHiC/7hBPJpXx9DVPkIb1
exhLCjPJl60cmNXcI4dN9bJHW2UcSBtVWcDhrX3gd8VmfGg2lF6AmJNbPAg5mj/nD/j5zQIuUJo/
+FwKLSpFTNEWxh1C7cprN+nwGLWbUFpeXquzJwxpLJABUooitqRB+oLr00qZDpyy1muUJYelPyf1
eXYkRzYYZ1EPk5bqwCMdiKLZUvjYyaopB4qRT531d0ajgVwN99ZndGcZtHxf8914GPrboirNLAUf
UjDbtsrkwn9sBnBU/WGGDvjoplerui0JKcZDPY5uVN0lDZKr9YgkkrdQxNAtoKUlqJM5+bNxzZm3
EHCVH6YZr69kVQUVdX480J4s6WG8knMDsJS1apYb3kwWpIJyZQPk8Cx49/ypPjLNLKNSqn061mTC
hVM//AALl1b27IOWCdj1ufjg/Mb8GCjj+jUQ04LQI6YDJYkjIoUWGiqYOIG/ab7z34kGdtW0Nbiv
v9pNxa4ui5wb9ZIjveRNB7IYTREcdv0bBc13YKkVTWmRzIsHnQm3jhf1vTx3tJ/Qjd+0fYyxyhB1
zKRvfDLXkz9ngbkJ1HxUe6+JxkOrrjXhqinvLx+8mW35nvk6GkGnce0Qi/j+qVwK0WuEcXD+aHhT
6UTFnLjuuTzayXwxLh/kJ7IfBgndG+lNbCNPo9reorUoLD+QUa2fp4p4f5KwEQ+qo0CcUVjzJwZj
SfLIlKEz5TBNHd+YeSZ2m9HT9MdeKFOrVKXqOoKYduTqse6t0CckLHy9iFdi3omOLKRg3ar92BHG
Kd3ISSIsiFAPhdFMnvota5soNIOx4q2wKUUDGY/cacdmWAMYQ8y6DEFM0SVfEd7mdoM67UOq1A0K
OV16n+rd6HC+z0HYagzzfQPZjxU+7nepLjVGkte+W5dqYcRhVVtV0Kqm2oX6WqwndV/KemmmZd6k
RqFBwNrQulFat3FQuQpJpdIgilC9dmGSP9V1o75O3IhMrJfknm5UUwmmJE8iqklCrXwbFVXf51Xa
rLyy7V0lB27B5L04fdFVj3NJPYRwF6mo+UuEOpCcIGQCh2EPobW15In5Psz93E1QPrkuUIx+EuJu
nQsT1EUQdm+isBz2IV8KS0npyCpDBxGwmZnwzZdKEb0MGUkOTRyGYF8F34FqIM+qmWrRx2YjEUjF
xVM3ekbQ5dmeFFK0H3mlMzUOeHxB9bS9HAxeY/RSXeguHKzfGzVCXDvUxNrAQ6g2/Kgddmj6DRdK
nfFLvRblyOTjAV08TdosC7DEX4uNF103ndIuVa5RN57K9W7Yd60xNf5BbMbkofKq8FkTE39Tei1e
h8rQNotETMhNCT2AVdVPIILLkN7J/ZZsx8xLDCnxGqdK+RcvChs3J41s9cG0hTRBaU1g7bE1LudM
FVJgt0XcEWxFdHoI5pT5hWzIWpg8ZjXIFEQlHlC5qXVbJMF4XYA1PV5K9VPKBfID9HuyV1AjFAtu
IoBdq51oN7qX7qO6g7pDncG/j2Nv5g0nW0Ul91avDp6jVKL4etmPnPP6Gq5upAQk8JXKjNfXc72W
SVvhjhlutWID7hkDQgzGZSPnnOGRETYrmodCPOR+MR0Ucp2SFOpXwYyF9zuC9RbHJphIXxxKES/O
ZkJ1odlINoqhC3WVO3+BAWFuMKxnl7msrmJYmkBMvZ/QphpZUPMajOB5sEEmiEhg1v+e8/bHo2Pi
ez7oBGQZYXMEx6vu1PsEnFG9O6z9jfDYP47QD+0A4LPmmO/OjhXdFlDqgEoCAHqncVcYgKbfD6X2
UGi1kY3fquLm8s44G+bTfo4/LDCRXSyh3PxuQZGN6I7flFv5atwB+ncT3/HQtE3MOTGeuTExAV2G
NqYq4cX2kJQLrt1KylwzDNuB8B7PHI+JiduGstPjscGsaQHEuD3cjyP0emvOHSB5Gk2ogSZgkNLv
FX6yCy5atPz94D0WBfLCc9R3c4NljnebgaAUqg3tIejcsdvXw8PM+tGd9+ncfawfWw9NmiHvOQGz
ye802cDjE09PJP4evd1kQ3TMnmt8OHMSREiE6hLVI8YrijkJccLFSaaU06Hq5MbJQD5mZFlMzFzM
U6suammptP2cvtkZJ3lilM7yUbAVBV4FoGAyoQUgMftAhIIumMbIAJju5ek883A7McSet2IEcofH
6EoVHDXo8jTbQfoaInvgcmo7c/boNmSWDjy5Gi9AYZLDo5eZymBKRJl0snCImoUu1csypso1hcHF
ACHK3KaVffvy8M6d9hOTzESimiIA4dxOB7VF2wZk4kD1b+kmt+t6q3ighPH9Ip4TznlHKrADxWYB
7SLtAkUH1+nytbXS8YXqIWo1FTe765xgEy2V1XTXb4PMkF7DZW+RlfK1XmLXruolJQkCANu9PPgz
RxF8yx+/grk3Cl9RyzhT+UNexUbVgFe6VozLJnh6nC+NlFlSwecHkvJ0pCtt1VijXTi4p1Jj3PEq
4DAa1C3HBXHkABwr4yFfXDZ/7pgcj5BZ3ShOSl0iEjJ7skPUp1y0K2/GBNuHRH3rySwyJ6RCla2V
sMSHGHKde21P074gAbiS7sR1vJXuBrTo44HsJG5jKkh/xU45AzeaGyVzY5VZHEAbCb+gHu9y7cFv
b73o8fJEnntvnYySuaM6iAykoSKgXIO+/GqZohoq34SbeDnZoGCx5oZ0fmtS2S8OHaJoTT09IGKR
t12m9HjeaRGKmD530wTxjGs7dytiTH8aEZnSeJWKUpxC2f0Qfs9yY3wI15S1V66N2oo9QwYvKpqW
LWHGyZ0/ER9WmbMPDu+67JVAOFAuudptFpRlc75bc2YGReZwq0rUjW2GRLOa7TIUgmUyM46zrvN4
+pijncVqCOYAZCfRylIs00W5hYQIIvXJRQb2Dr2vbuLKd5f34fmt/jF5zIGOSV+mVYPs3jiKS84P
7cTTbSWdg9ucu9OPh8acaXDWVjnpsP1yCfwrUrEKvGXtBQ9Vvpbn2Bj+zdH6GBNzfJH+V/Hux0px
q3AR2t1B24j7Hxg63+kiQ5jJls8NjjnKvVLmE/quse17wdKnN006jMTKtWe5vr+8Wufu8+NppJ8f
RSm53ydTCU7UQ54r37I824UcB0dfo0vfS1z0K5RGHctfLxud2/iM6+hw4QJhRI2qUWXUUVoamRwu
Lxs5sw8h4YGUPJS60IbKM3MoaUlUaSpqAXFTWYJfWEotmhM6Q/6OGdAmo1leA9Ersw/bNJl6sAcK
hwBg1SZyKhSJPP3pPzPC7D+xaMDHGMsoWpPESutdxmVGLD1fNnLOW2DGPobCzJjgKY3W0ILQ8DI5
/rp1fdt7jYmRfddecossQyhsz5UoWVDDj3cPyr20Yx3lABaY13VIleNBNx0ah3LKxXZzCDcUc06s
WdzaGb8OftA/bbEIvYSbUm8MchTMl8NONuIrhbYN1dt4q0QG/417ERzurjKDvX49d1uezcsf22bv
FPCYdXqvTQd5x4eG7uQuf8U98ma/hF7CQrEvr+WZE4aRfmRomKUckCPFvY23fxDC4WN0sTwju3f2
eB1ZYBwHF0mB3MBNHarhNkv3Xpia4i8ylP2M2/50uywpeq4FE3TKJe4giJ4jk9SZ3fNnRnEcX7Ad
6lwVxDzxkS/2tcIQBTvHMMp6Jvg7H38K4KXl0dUgQKHl1MlWtRD4iaqj+247PAbLypESa/xOCRST
nWZxr/JVmBvDd82BThvF9FJAytwb+FzDHGAGHz+CuZcjsW5xGyPQ9h+yJaUQe4eC50g2hBbFqELn
ATwgGe/k3MwL48xmPLHMuMhQ4GQkMGDZ079WzZvwN6qjJ9/PeMehAeYHhwtdyclLmReGrtmBNou+
mhsFc6SaOoCOpv/+TFJW4oJcyTfyZFSQ5xBBcOhNeB1VzuVTfHbjAN0Lyi2V6sCxwBpQHXe+zhHu
kH7PNtQ9RnfSXglMvzZECzfBltuRvbCRK4OAPaCyJjt3MncWUXcuSDj+GcwE11KfB2mCi6G2e7t4
amMLT2Biaht9S0lq6XZNwZ5wndiFqczFsPRwsM/TY+PMvKvK2HZNCuPqLe+oTghubEgsmYUhWMI6
MwP38pyffXJQVBoFVYMNRWcOqy7U6ViBrPfAAxW2U1zOlhd1aSSNwe2C5xB8QTbk9w5zGKqz5/PY
LnM+s1oTs2BQugPwDgmIeKEY4tvVYkCCrDDFby2kxuniNsCRzIqqn3ODx7aZE9rzpYzEDRwtVUZB
Md4eDhmPrijhNt8MNn3/t7ztvc3MNH3ffF7Zj5lmtpXQB7EXdxgxBWqKoOWTUyPcpEvBAkPX1Ti3
kehGuWSO2UghoD8gfsp63MBUQCi2vSf0hQa36A/Z6/vRSuyeN5sS0pFz78m56WXuSjFSlUap5e6Q
xyu1viuAYwjimQ7v93j20vCYoLqZMkEkvdodlH2xlJ3Eqb7iTSlqRm5q1xIyZdDz8Q2w3uSrbiY8
Pfs+UqiQDyJgQQIB2ukF5wXAHQp1hlrNtrMIYqrIUq55F3zd9FKxZoPGc7742B4zoemUV0IvIrfa
m8UyvxGtENos6rfBxuncFma7nsvDnT+dRyNkZtfPI3StyCm1mD8IJoJikFiTK8+prR+KPsJhngf9
7L750yj0VU+nNdaJSNqUG9GPzUOU7DHXd2p2mDmFl+eSZ4G+ohbyfitj7fhbHQlWtwBItTP8pXCX
GP61bEarOZzauVgYbC1/bBeeo47h6NEJ4Vau7SqYLG1hRf1rV5sNNKfK5bSFws2vEry/x5FApoI+
QkG/usT2leKBNmRB6NNekenFc1to8HYUE65uPTAUuMN70UGCzOJgzHJ0nHVyR7YZJ6dzU9sHlTfS
2M8JFxQCLF75d4BsQ19HtmYWk37bJydwZI05iKjYUy9AxoP0jdzKj+98OBI6dsW9vPVuaa48sAkK
BMZlu5/NQm0OeUDcmXhdqZ/SdE2hNpxW4xGHgxhAGDvozDzMnR7CXpctfd6tp5aYZ1Qz0TSnhGJH
I7/53kpQZzIvZw76qQFmb0p5r0SKhGpDjweiioCLgDGPSkUPe25Xgj8yNKBSBsbYuebnuZExcUfa
iT1aUzCHfviYig9FO/Ngo0t/ujVOB0btHx26QQ6achowc7ICOjQ1NHn1ToqA3wMC1kv1GbwZ+9RW
cRNQhUgNxDSy9ilyTYmKngV1iL71/F2KJI+sh6aQ3xWNQ0J7qBMzRNvL5a3x6QYEI4gCyR1YQ8nm
c20KyrehVISl+jRKj34hmH3yXW8GkBeISyFeiCPy4NJeEq/9Dn13beeUHXjuBEgrNy7RnY6L5k4j
24HI/iBmyisIDhOlK9R37i3AG7ZUWQu63+tZj/ppuunQ3yHk+jvImTn3QhOhHU6q1Hd+6BZUubFi
VNf8wncrDY5udHxQ5D6nS/pU+VXhUwjqnRpnb2M901JphHGuSoChLVyp9sxIiA1V2dd9Yw+07FLd
ZOOToH/V5GRm3dmNDfMIOtCrBbQ15T5ggtdWCjpJKXXxSUrQzBm2hq+AX0EdQCddg/VgjnaMvZRZ
c4xDl0lMwLkUSk+gRPZWSaJ7ZsYNwQIiPvHy8o5+Z7o7PrOwpUNFSgAVjAK5bJYgYFBEX+kFVQQT
ZG+3V8Iq/84BRJCBgBXK1WjoV02w75XL7qoAz9Ncae7TPa2CgEYE2Q5PBUogEskEPUPdhSlpISmo
cm1/O8letVT0HnC+KI/NnEjSC2Bt8ImB5mm3XV5G30a55HdKpfSJUepCN5Oh/LzLT34Pm7/rxVLU
Gvp7JICF4pVuU6ErYTEL2qA+/nTaT+0wl4zoKUJcZ37zJN9yK9qeQLXPFHSIoVXn12mGcH6oOehb
qfCa4OxgDi8oEiIfopVUVmPE6iYOuYEuGWjl8eR8pPJuw6xnOj+THyaZI0uiyAuiWKGKLE0I4qZp
SUW16rdqzS07O70TKSmKM13z27/RosyOl9lWbZOBy16Buk+wUdx4Ma2pxuFgA8wNXbm50OTMrXAy
u2wfWZT73CRnGCoUd3t79Gxoy6UPokN5OdGneBv7bsItQaSHQuIcA8an7DYzVLaLQJRSTR0aLC3n
Uq6lcKVt+BVN8M0/FuiSsZtWEiCSBieof1bIzZVcUkaqejMUO6F9Q1HdrMVV2SMvG7c7NGmbl53T
p0cfHduxQcYRRrJW8RIp6yeNb9yqyMxYQw9ItuOCJeKXkqtNbhQMjXP46TkIPJv351psPnv+01/A
HBwl9Hpdj6BHo2i3Y36bp5MxgbxlggBOF+Tu5fF+9vunxpgjE2iQv6vQxveUALiVksBK1cbUorvL
Vj51Y7CzyhwOUhBlCJseklB7BUrUjt4Y42DkpaHbkwuRk2ey9cB7gHYQNOQ2YCn95cc88wvYznpI
aTSermOgtNgpg2yfkhZRcQua6Uvc2U7+mVVk++oJmrLbOoA9yYWILPesPxZPJRrGPUuygqvqQR0N
JcPGMgow9l6ebRqAXTgz7xfgUUwcaQHXCQCKPEngXJiEXferhVx2LpmgXu1kudSjFOpF5JkrWyMo
cYPki6hIjNBT5uJN+m2XhsPEm5KfRiLRYA39H5v8KrX9VQNZ1eFBMP4S+uPcPXnkAd5TqUfTJ2di
VkkB1H8pF98IRiF+TWzsV9zKyX6Ol+PclXVsjHE3vOcXQZ01dJv4gFGCiQ+UdX9BmnpuEhmnoo11
1eYeJEKh+yuagilv+IVm1ZasWj+kQuayWe8B6qVlYzxLrsQ9CQkOAOENdVNtBJs8qmsEAla+hQiw
S4zYDnAYyk0bgnIc8mL+K+Att9kwK3Yx4+TevdPRiqpEhs66gEtkzN8UPzJy9XWYa8c6f+h0hD0Q
3aPUvdjFRzZyucv0Tirqp7KtrGBsjX56uHyszwaukGL40wTzJEhUXHuKBtGw+KG3EWEswLMMTTYR
F284m408f/F+GGM2JgqtJBAkLJ8e16bk8+ZUXHGAGIzfOlKY2RyI5/wSfZhj9mfbdB2J6NjqZkPk
XZcBjNTvZyZwbo2YLZlAsT0AkxyND0c7Tw1sRbNYNyh26avBDWx9Oae39m8uvo9xMRdfBGeiiSJM
VlYVgt7eiDyQosGnLKj4Y7dS0N7Npabm5Mu/AuQ8Gyce7RlWc2JqJzHKOWxLJH5a9HBARyp3tWXC
GSVKL5zVblpHcCKbWygzqXthZgdpzHsDvbtpn9MT0Tkov0DihqhGctusAfLYe2B6Bsejo9v5hnOQ
jrU95PDkh3IXxHa0xZWy/Mmb8c+X4f/4b/n1D9dT/+u/8OeXvBir0A8a5o//2oYvVV7n35v/ov/s
z792+o/+tSvestumentrts8F+zdP/iG+/6d967l5PvmDnTVhM+7bt2q8eavbpHk3gl9K/+Zf/fDL
2/u33I3F2++/veRt1tBv86He/NvPj5avv/+GQiryzu+EcCi3oxhPS/H/PLb38y9fPaf4nv/7P8nb
l9e3L8nzl6vn7rmu37788+d/PX9Z1slz9vrlf1lhXbTN2+uX5+rt+cv97X+TxX8v75b/e9bu23Pd
/P4bUeV/gF0T3S+UOZGH2iB2R//250eo2Ev4GEStgDvAtWR51QS//8Zr/5B4EaxQUJ1R0cBFkXB1
3v78CEKxnM6BlZwDKzT+1R8jPFn7j73wJWvT6zzE5fn7b+BCOYkqfkwZKEff0wDgmma7F/i6m3xN
4T1bV3cDjl5rhD20kYHBinQjqSHKXFyHpRm5olFUVrtSrsIHkpiFZKoLmjgVF/xG3emhrQumCjhU
TvOqQOP5V5QQdngBDe2tWNs6CNsBkg0XDYisUfM2PH5RAU6qRaHRNV8zdaui2Owtu6E3WnElk/uB
3InSvRKsuPhaifFC1zZ1/qx6e4AN84XvPZAO3EDRQ6jfCB1vtSQ0uGEwJP37FN55wXqSIC3wUrUO
gMCBk42LZlyU5be4WkxmUBtktIr+tc/u02jdy2bsDioavEwwDOmj1XGQvjJL2QQMrFUWdWbKia3V
LuB6DW/i0240fOArFeBhuQVJllGwnOJ1BeC2o75W2ibmjQJV5Rv/ReFtfkv/26R4mX2LMCPb550j
QPbqm3ejgCmw5wzhZhLWJZqT1d7ILXSby652xV3FEEu/5TiEBU6+I08d+JBvivtyVwlrRMzjsoKe
q7okuZN0lhI+jbIr99viJrWgu6RbuV1CI3GZWkKKh365zgsL9WUFnSm3GXnIo12f7EfglIgh3/so
SwMIqN+lkKdd9IdqK6L6ts2/CqGD5n8dIDWjEyCo1tyT6+FJJUafGuS1eAMlfp5bwAikdzLkgtt1
vla2oyl7i8js+9e0WOWVK0bWhDkULaJsJHGXe2aPoRaYD/0p6Q35Nf/RlPNLTu7/N/fFU92gf++u
rsKX5+rZb5FV++ENqct7/zc/XY0m/AOoG1VGox3Is+FZcMf+dDWa+g+FqjRCaIAD0+m7F/rD1cBB
AePHAT4DMUdAPxCR/OFquH+ocD8imFnRa8YpwHr9iqs5fU/I+B9yjJB6B/e1jgw+ywisJhziRUQd
DlcorgRn0ulIDHlAzZPAbMNx7aUH3w+tANpTXVxe8/yw6TWCNJmm2V7QP4VqtuwmeZV7wjpJ86tR
1AG8b9M74DiNo6n96SeP/eLpc+T9tyJVB3gbSorIObNl01wRCzkK9crpVbB6ps0+KmJXzK5Lyd/1
Jd4m03WjksVlo4yeIbWKteMhpgm3DoAzi62LC04b+1CuHEFvbcLnVgL4bi5ufOQkklhZ1Q1Ugetv
DZ9ZQDUL7TZOxFttqYAtRZ9Qm+OQGucVaIbN/K7TSsfP34UNhR4lXKwK2wXbgXiyGlv8LtwTztj6
duqTqyw0+rq0h660p7BbElkCjliaKdi9b4qP19MP04IGFVYeOxH/T99zR88JucirKNPGyqmTwCiK
Zsl5sqF04a7VOAByvEAyvDa1x8KzFchtQ8u3KS3w4bvykAaG3gdv2jjINuHQJFnVe20sd1Hf3/DD
eAv22qf8bZLb+06ptxGlTvbD67ROiAFAxJ3I1UY1aoBxIqmo4EKoQzvj+LUiYAdHkcmlUIILW5fT
70O+MmItMJXWs4HgtbpJvdfgjBtVNbWON4BO26EJdg31AzcdcaOSEnUr+R7//AZUl0Dor/EsDUw5
l1/luliOAdgvc61flAOE4NQc38D1m1Gpdijm3+DHPUhNs1QEbyk3I1rTlPHFr4XB6IrSAW1iDAh5
Cvh1wOdGMyfH+p5RPVkRBZEMmkCwS8EIjdrQ6YpEAifwie4nTqfcjPEyCSzev6m6NaBhfOiSylI9
K85tNDlhh6DnoL4PAnN8UKAvD+Bzs5I402+MGFTP9/xkTfGdgqYLMKY+V1B8/Bpqhpob7WCS3Kh4
2wenkmdHuSW0li7t9FUcLJJ0nw7LeHKTCFwQNH6YgA0vSzvKElsonCF99KSrMAT9QW9XhaEA6oR8
uwKIPNTQwts43CaC2ck7Ln2poYvemU1BLVa90yCrKjhJtixSAwyrpbqU1KWnr/TGGbONENkj5ySp
y0NTNDKb1FV8O+utIVoE+XWrLYdoKYHridtXoVkEyzbfZeAG5FwdrSuVrdcQyIXjsyTPKaHgrYK6
F91Cq0R0hWrFIdRIx3WV2CXah8tV0VnRaNaQpcY+A+R9wHgKfwFqgKg3iXfDq64X7ocepCcmV7pl
uMOmC4srIbEH/aaaHtPhYQhu/XCJPIfU+UbIx0YTetZUbIYcPS5IUnVcaqjhiu/3nO7E3dVYrZXO
ESVDRgLiNUCrzRzwDt7sJN7EgabbRweVpAI6XtRD6OdHB3rwg1bIEy12OHkd61/V/lYvfVObMkND
1kwkiE8mHCawBYxbmZLTC4IZCtNW9uubYCS7SYjdriSWMsLvDL5ZQp23be7RYwj0JeIaSKWUgsM3
tkY9Yt2ZfP8VBO5moryVnWyi9W+ht9dl6luNBGqwnLNA4rbIB80gHngEJ2KL2K9D8sYVkjE2ka0n
b2rZGKnWGBN4cT3e0IPeHfnS6CAOFzdWAq174JYEN63uZO86GS1OWpAsMDJ/HzWHKXc57krI9kN6
S9RrPXEGbSEk2zh2Ct9uEWamFlpTGohStckuSAdDRQMbGLQltASOsiVkgtOLkyXq16J+1XnXWr3I
5UWa7KfynmtupfGrFO8qLzZliDCp8lcxfGlKwFf0CBQBhY3mn1WulGbD2WUoLwJSu3L1OIC3pfDm
OAXF09fE++qqlKCek3k0iuhssSvUgiiQ1TR1SjI9D2ld2WohqHaYiTz4IWR57UGsfCWFiDqLlNtx
cHvW4GETc2lo8+O4EYJ8zzXDVm/1A7SYS6TC+++eLLQg9WlXcu29JJ23kYW8MsUqLU1FfenDTrMT
CbQfTVBrtiYupL5LzCwafbcFLTPRCFAVJJh714Pyh9nLiKlEQUB4hN5gEdc2s5cjuGYpDHVwqzcJ
5PTqtDNaAlLUijQot0n9ZPjtayokqPd13Ih1zeGsvNYZVKWC1y5W3RCleDLB9Rfyq9Yg3M9L6UAC
fgu9pI3uqSBRShApp9NgkLJpzbIF9Q6Jl4GvXhOpVw0ESUaSkaX+/zi6kqXIcSj4RY7wvly91E5B
sTZ9UUADsmRLtiVbtvT1k8xhCLqD6aLKWvLly5fJ0cFEaOF+ZEOwoxjK0l2+s+G7pHG2T9Jhbjp5
nVKJkejQE1XPIRzqMTPGgyaZ9CW99j2gljRClT31DqYYDn5Gn51u0ThLpsaMDiqZCAELRXwZN+yo
btb9LjBIffQHnNk+yWlJhbi0q8XzEOrKO3hHZ+bZF+AyQkz0jV0O/49o28kJPzLLiJdygkhrGFd2
1NMLy9UZhlTeKUuxNL1EkRpVsndV8aHj7fg5hHapPT3mtejHoiyCrn3yQY+Fnh+e8hFGU6rw+vM8
BLaE8C15tmzD77R48pyFnyK1yQOcjfljwjFuZVV7yYu8CuHm+ED6JHxAHNlLStPuMBXteOmlMU0m
JMxH4nGuYXAGF04PggsS57ziXoKPNVmPs++lJxxCu9TF+Y17YnlYF/u6BNFFulUdbaKisk/d3PQT
LZox8u9pNLUVcoL0Dc2JNziMIT8wWq7zGo27EUYwj5mb5ips52I/Te1edry7b0P/hUZwOyVWJxc8
oRIuzMsp7g5DEKkjGX1TtXzU9f/fbUvolYyt7cXjGrhkZt9y48vOG4gPixZujz1ZfNjHJGwXdkF8
4blCiSrpt+G/ppkjU7uWpqLKwnWCT0rwmuNh7PgCU59saD9sbqM7K1K565fWNnOSers5j6cqR0qa
KMQLhuPzU6xWXqGJIPZSFV9kMtmxUMOww+GvR17sA+I/pV1wisWka9Fqcgr0E0DcXnWhwh6PwjLZ
2hNNtcbj6nH7Jp+uh6rXCX6I5vYl9q2t2wBAT1r5mJjO1NkA+W2XqWIfrUg9HRJ6TGSCbM0AV4Io
hls/wjdn7otrlNBPKDTmhq5hWPJ1m1H2i2LvIQBx9wslDYx9MZy61JKgvN3ILd7iMghxD8D+4k2T
4gjDdLjBFuZ1pfkEB4BIVipJG+MhoSsPLmuP+5N0suIdgfGBhYSfJPfekIE3pnptWlcUu2Vo+9Lj
31m+oOAmHP48awTDpu9pEVPJIwzGhuAsWADnnrAPfqxvgj034CvFL6zoN9dAAoWWDBbbiQ2JOvVb
+BD2M8MdtYgzRujEOdER9kYe47AZO4pAa53X7TjgNgsTIHlffCo8p3PRuu3Ud0aXHfHE0zDsV5BS
18Lg+OlUiy0Zi6RKmf3aYt4dxZaZEsfCaTD+uRscjC7nwkNfOLuRwXsV4crKyDNdnSwxVCW4PCUx
w54Q8zgq2EUFv55NgD3psLMRO1Ll3B5aNciZFlwZYoXzbRTyXU/0vGOWt+ivBcDkqtv2URc3aun4
YRAG7kl0gvLIIydIiM44r0G55Dk2lRa1pD2uzeiZOxw/ZHoznQ9kTO/48B1jarsJCXlXQvuHYY3P
kagWioFTzy0IFlTRKxlAF+dma/fYpXaXdAvfr/Njx7p076SNsLOGrJpdv+0zfIVcp5uafsMhuWqr
y0QBAfJxrAMM2Lt5PE3SyF1I+pp7aPaM8wjKhKymhqDGE11/armPxxTw3TYiCyVGTVHzCaRA76fg
k2xfpSFeZcV6nqLRQYmFeI3WV7B0nGaQNAvUHnDPdESMdThZU/v5ZkokpY5As3EOh339BcvXm0/n
58J4fRlkM6ivGWiUp+o4ZPQQF967NXNXbxIQXa0aKBmGxGw8cvb/v+BMtShRmrXgiNnzXmT7so0+
g8nuljcIh3zDsY0EzFaqmkVBVKO0A9cF7s3jW1TOCilboj0y27V7ui0vgCRQkW+9qeCqC1urGVm4
afRLFrmloQMoOIPu7WGV2TmKZEnDDMGkTifVYsMb/Gtrzw1xyTccyaKAb61iONYQjFXDgOlpW9Y/
vbXJISu8Zlw1OXodbZDbAmCl5FFHY1dCYKArMQfPBPSWD04Ra/MrsdSrdeZufkp+mVGsiTVW79YV
226e4mu2PXpt+8/5ck8SQMcWOq7KeCgh1z7Gxy7ag5rTrOKmX5peZagcGQg02mWmFkOYl1rcdSIk
5x5421c+BdL2WTPCKn6X4dIoVhLWvcH8Qg/lxeZKEZVhkKUXpghtpny6JuiueR7DjBn2azWKLmmW
8EVgWPVoRKx2UT7uoXECSejN5Ngak961SIvTfnQXUxJVGw9gQgPz2nKl0bJPcf+i8IRUKb0EYnC7
pQ+ysvVyf5/H5K8yoBiIvxaHiAXAaN9+0HtP3EPx0ONjhVWWd+pQL973icnuU+g4z7ZnZ55HZe5N
23Hr8+BElAtOgrugEhKDab0J2vOcfxU27i60c+Q8f6XAIBcvGpbL/98BZ3PXeg8aLrdY53OGU7+J
+sK/I+nIT8kIkzfjj42xqW1c4T0SQtRZDv5z24UIvh9Udv3/Swe4eqWTUbsg0B6kg8MGjiX5XSqz
uJt/v/z/3f9fJm6fN8xJ7yP3OsXa9LUc7A/MsgO/4spHnLjqwb8q6upiyjFR2HXBbvalKoGDDv5I
8iOxnF2keoc0HfkpTId1LG1e50NG4PEe+js4juI4sxI2DhuK3844cnJkggRtEt2xiOMmZd1wN6qs
gDUHrAiFzMhacly5d+3vl97X+7Cjw6UVKizNRM0+XSeelel4HnyDirQY8opSru7xRu8JL8zB0Lmo
PLDulY4Td8isxyoj+K2PF9WwISue4FPg3WVje+aeLTd/6D6WIiUVkoyycgMxdeBrwGrkKVYsX/tn
2WkHzngy7zkdb0E0Nvkmw4eByvy8Fv05p5TGpT+tf31q1I22sHYIxjW4M6ybrziNMMEyek1nfX4b
gHmeR6xdvAO5nqIl++zxGYA6L0izeTiqi9UdGeH0JKTdwIklX5tu10MxKHefiSUv53CgZaiZgV9N
Np27iMCOj3ZASz3u76QvLkhiwEnr+UO1ZZLXiZPr1VnvgorOXbIxRm5YL4GUlbsKG6sTbcPtvM3d
PlOBunVJccmnDPBr9T6FL9xhsTS/E6PO7rrMlwfOMcll3xOXzwylJRbJOJ7xIcWPyuPJoww2XfPf
K1Ivy32XxOp5mS3WOHFwPZ6WWtjRPC1T9Kwlcsz6fmqyGYzJQmi8g/c8R9RAwxwrrjJSj3Zy9Igc
wRmwn6QIfNe6jGP2iijNbc940dWFATtmMfO6Lah6Nx9nC6EOaiP/NfCj9BC3f7tuoken2MGz9x6M
B6stCPYz1nsFDLZP9HAJ++yFFraop83/0Ay42LdvbpOqWZbS89eHYo6Kg0/sdR0C2kTkvMYsr10e
7dpeHDFrt5MxjH28DXLONaJljjyxEvBzLc2SltjsVUrbO03hlO3Yb5Wkg53jNtutM3pBJBXfXc4G
jKnRyd108NAWoFAURyZENuSwenLrpUXavc2Gi52m97CFG+uEzN5hcEmJIvXNGT2CjppU5Qa2VOQ9
L8yNjJsoZY9xfidGEFA2uEKYVa8mauul98ZGmxHnZTz/bGaX6CAvY5Pv9Zx/Rgr5w+EfahGaS/MF
iDtkt8JHxRnQ7NuscRVPIa28TlxCA1Gi7VUtW3vQEX4kCtaLP+uDg9c/xljNae7NnxGDwZgPhByl
W1/HIE3w8/MDxWelRghCFLy6AFCVwaXoz++AfCcslLx0vjltGnCGv/WyO+GsRhhUGP6Dk+UrDe1F
SthmyOjTH3nFMGhoY5phWny64WmC89r8SwK7xwr3EIqKncDQVRNubKsRpve08PW2rNOTCwbAho58
MxjcleOKKziKWdMZc/n/pTNLkcoh9hnCLUrnsakMIDEpOe85NqF8B1K+BCZmpQzHH/fdRgHc2zhU
b/OUnFagfCeSHezWgtkHsYwVrL3+BvvetRT9C3XwW7bxG6QqmN6ZBzCaOBvzvGYJ8BT3vpdoQ7kh
PoB/r3GQv6xSXDkPq4KQlzBJDvloqzDv6m7dhkO0uucoIH9Y3v+b3QKs4fIGdlffZCZe1Tv6a8T2
L4x1jR7Lp1rjpy1B+0xJDm9w9Rol3W2EiLsSSfu09gOrhFk/Y19ellGakybi6AH4l5x9kYzdSBA9
9Dk7RKPChF7uDIqGf3HQBxXrXH9IW/3GmG7LNeSyzqT3jVBUbOR0qCaaNCi6D5ukn35HHtdMg/pM
PnmEV0lQhHvCHNMJv8jT1nW3YB2aPCR5mXroKxasrzJ/tqXPUY2DsTg4zIT0Fh23BRNgxXAXgxMu
AFl6Ma87xOKdERxUtrE45rm+d+6x9xIwXHi90cJ0LwdUC9XB7yxS5Ir03yC8WzK8TisF/2nkvWeL
DAuG7zK1XvIRbdFwLl6SlN17afyQ0PY5mbFmnItV6bLwJBHOFtPoynX3awz9smhsw1Hm6OT67bnv
N9b4Q/gkcXu3oo1ryc2zatktYDnyVdK5BMi4BmrB/xT2r2M67sIUsDnEP29QU5Q6SM/jHNdR0IEW
7AFv2jh9nfr0X5zPWzWE81Iv3T3zdF+7frr4IUzmhb9+RDNCRC2t4QtUr853ZUmoNA2z4FiZ+ANW
XZZcfwYa0DLPcWxYPZXWnyxmMdAowH26B7aFs3ti8RyXDW8jLspuaPNqjNZTIRKIu6IEzrTDU9+z
Z1xrw87ByHWIw0dM6IIq97OLEe0b3cwr4PzPHCRpTcyK9z/TZl3X40rEy4aWT8k033X4j3srYgxt
95BFMar8WO78NoXthV4robuLmIUue8U/Mt/7Dlioa+qBxPCLBQZZaEt4rNsTPmMRyqVZMGdR8laI
MmzFhSXw1y0wB6AxjFkWQ023mcJJFi6nXt9jrVEBXiW8rg4O397WSpxddo8jsdlsCJ6GoDfTd5hO
Hdp9B9faSuSvQhKki8NT4v8PnUTTkevxIU+Q7b509E7bJEAz5YjKua+SbKA7RtNix2HYgBoqrny6
dbWl9uqHzq9SHt3ywE4lfh++D8M8RtWPZkmCbImEJSfpUyjDbIzezaTurTWlyOS31fGHwNEkc68c
e2+XdiA7vOwPjK7+ZsXy5fnzHkKNvzJmfxNzxao/Cec/xXCyqdbtL5P+E5fm1kl2H2f2khp49kjo
+oJuBfrL9rA939Numiqiciz4FJA76vtrh5nuPJr+LVGPc6tF+cH1qcvIm3QHpdM7GmNBg6pFsQrn
F9d+zSEK68QCrRXj60LYN9egyZbfMKROX/Q4gz4k7U8uhz/YpmWUIsLF4T22q/yDRKvKb/lpVPHf
VHs/yDt7SBCnVcJyGK78q5t3mRcdinH6FsGOh+3Jc8VfnePx7yRTIIqwJaKR9TUttk+zzddEgKII
o07Wm9EFor7isZx0eBdN4Mx+GzBUhKD/4CzUt+1OKfE27QewBeHcNtMCrRco/xc66i+e9S88mE6M
qYoYVneMXghum2wbsdIsrA/A3795q3cZvees166OY1TEqL8OqS/zxvnpByau8MyYQ91E8mrKmrGT
fzUMeiv4WuLIYxGSINsJnztYzoLqXZJNf5kqarWF4308+edthQ4lcWNJ+ylHGULgSYdO4tbkJH5V
DG+8AwEbYlbc4wDSazeCk0lwLDB0anIePdjVf7QCBWLMnueVXDB+SptuTEE1FipC6SWyqoAttkb4
yGiqqS3Qvs2BvNRkzkj5+eX3tp1JTIkDID+Q/DO2IqjaaIkbrdwxXdzPmsv7Pl3fR288yJSxytkJ
Go8MuAY0IoDJaipLYUoUaPcUY1By7n8t/CZ0GxAm88AZxopHeVDhcGx1D411UYAR9BIod4y+87Ec
WjI8bnb7SlHZ4uahjyRFN1NsUz3Fr323hfcxSp46iNHPyNRb16e2Dph9CRe0KOCsUMUETvsGme15
GDxTXPmV168fegnTpph7eFWGBi1Ndd68rAXtrQ8mztrdxLZvydtH+NdA7wMljdcxCG8wZ5RKLyzh
773TCwzN3HSdppMObdvA3e+8ejPU4wN5JRTUpo/eeJ6tzx1BqZvoFQNUWfSXYgVUbY8/dV5coK9A
TyMbzUOi5xnb/YRNQCtjkEKaTuvrsOg3BDLwuiceTAE2uUcQA9JKPZWUDgikGTx16NR6b8ZfW2l/
gFZJ0Yq+jUqiqei3b0OS3+Wov9GjME+ZG95+HxgxIAu1hKKfeQ1NdnwL/mUZbxS4CkHlI6YafDyn
DFTi2O3i7bd1mRPwk3mVSP5RrOOPNbnZcx99ZGLmk4iA4AuHRYvV+E7ov7hTd6tWST158bwL5/2M
CK9momFboWGLlscOHNZax4w+ykxRnJCZRuwgUFscIJ0SUWRQOXlnmNGXyxK1jRvAjeltOm5Z92PI
xuA1Eok6EXDNFl/OxG9dsRdDDi7HB3G9hfTkde0zH4ZPfzowLp5SiZ5H2n1lZDollI8VFibukR6Z
jkx0FUuXHfy7h3Lt0aGK429P27bKBZLbMm1foo3zcgWxngELIJ6C3URqvjooYatiLJ4mAnBTjPal
VSX8SI858IhaJ9D/WQi4WWDZ++h+o4dcqxUIAKIzTX8kwTRQpz+ShF44EV7F5ZeI7EOYdR3UJVs5
LnpG3bzcK5UtVZcOlxjmDUu//LhU1vHGn5cxgkeuMr8fJ62GDDyYTS/9Er3MiUSnLWv3a64A5byH
TETBKcrB80FbrTPMnRbxrk1way0JA4JHP3hNwmO/GlDaXvTpifmu2Ejp+8WHhwKkXgMOfgWYpDAn
ZNz+cBRjmLO5pBns3ReUZZtM4X9ew7bDur5RboSYPHwnTEV3iPzdrT079jEyJyShN19NWZkMuBhW
syWVTOfHPP/VpPnnNEq/TEBQSAR/kw3edsobn9sCzeZetHnDvADF8xYDfvvpJ93UxbTJR6L4up8J
iHefRX8AJl54ESichwnsjELY+7Yg0YetK50BHzmBPIUmI3d7bdVDt9gn4UZwSSnbqg5O9Hmu9vPM
fxYMFaG5aVRdsPSoZ/+uQPOkJFFhmohi61sw+V7IClCLuPw2g0+Cakwz1/C3b5a0hdHhFH+ZmN4m
5FclStbEk7QegAoRoSKx5Slcn6xjdRSHJ+tnZydJ28RjWDPj1hPvFNJ6NYLCGBZxybIAaaebLGUE
z/hEmae1I+8pAGJVBNsjBge+lg03cBLPb1u/h5Lnr2NixsInbQ3q9E7BRR90f4fDFHzyKvO+jlRC
sc8xFw1mCk1RJ6JGROQEPRb8MyRdHrj1CywlMdzB5n6qQk5vSb7iVQRKlzVoVgySlD7SBJNh8a40
D19SFeBKMOgBhjgv+whIhfAnxckf+O+zchnWaYejCzds3+4wwB3/dn0uWuJXh9/8uHcmOo6U3Dk4
9VeY1CO1jOfl4GHXNDiwvWES6P8v2a7tYjzktT3FpP9I1fhO3TrjiEGS1uRdccS+yGK9bS3YnQ46
Gda9RGx88GE0VxcJQ1HhW7jLjuNDG9A3tfbVIru0sdT9mTBRC2Iy+Fpm8D02x4MmQcfOa753yXgC
zGqmiRfnTo9PcOunO7RxyryblhMn4ylddH/Mwhapy374NPZtUYlBPjBveqDOjk3WbTceiYuPLKKx
WzK0hXEBpfrX/EX1ttEx8dE3ZTsfUQJ3PMH8OsrVf4GvdmAr8ju49qPngtYWC7fab/2bngQaO+2A
pwwT/pn6YMmB+afZNiGspy8yexesZTv0w8+2g5hiLj50ROAdYrwdjL8/pUWzSwR0t0FbMRd9naFN
VGccOEG22IQBR8XmLKeQRSZ5nSJGQbKknBEJWaN8Eg3acPsBZOs0Ak8M25/UXyOAjexPsWe+RAgL
R2quL3+SYA2Oag1Qw4bsq2P8JV2o3VkvyrBO6Y0tA681gtdKYyCYAFGLRZl62dkkoJAKhz3mu7EZ
Ge8wraW+4qT4yaNGJmiDWIeWxUDWFWkAjjZ5frBBcAcM1R9xO8JUSGFWIVe4bl1/9T2oIkjwIKZ7
mwlUOa0vHhMW74c4qiEAwbYxweMaen9GsrpqCeHKN6+1TcOTo0GCow6S8s2/g2RA7zo6RQ9qVOq0
Dd7j0NoPHqpzl/TrOXDmt2ChVdZi7Y8++POF0/zCIlBGbpwRExpC4mFQptQLIxQtnhG7kj1lwQyy
dYswiFCaGMWiWFckdQTQ/lDvg6uN1ZlXpND/KaB18gsW9d/BEK9x0facFLNfhckQ3YVdfsnMxnA/
5EEpYsNwpACHigC62Hj78M1wz/hs7s1Caqgw7ckO9/2WMkBXANog/tAT/6E97gQOBbNiC9JN+PYH
7atOjPxh2dAAZHEPpjaB/3c78vdApuboQwIj5vDDQiKRG7Q0u2ENDkSCjmTqQeMBXuI+uvlcolAH
plp92Jpm7AovbFpTXwxApOQjwPRslW4bXsySs6ITwOpnZAd5YL5xlWfDyjIQE8kE16bE05X6Lvj2
Mq+cNSzL7gbCnrWXN0EEtYKMa4Rb/BlgBsvVl8uyZzkITBam80vHt6dhGxA3RToUaWn25Nn8M+fh
nyiaDlkLIQckE66EpC2rAp7BssGzpyCD1i+Ejg89oGeXgvkl27bLPfcC/TYf7WPhg4J0OSwnpD4i
E2Yfeuy59TlGqshPFs+PM2V6H3twRvIseUTT17R2gLjGHmJlhsMkspu/pU1s/B7MkzZlTuf7DIR6
FNhj1ydyx6Snmy3hY+lyhTI86OZT4CA6XF1/mhMfCZ2p2hocSZhKDWdzHscQq+X/b5laMNTZD/cj
T3sAOuSCa93N76N/ZwT5oqZl92Nu9F5y9TNuqsZjLvYhpVBxWgjQMqi1EXuCFshw4TL7y53Sx1WP
wYPVAM3QAII7HthDCLFEMUXbtXBzeiQLXfckn8NmnsQPqtrtunRxPXQjDAWGGOEsEmQBQdTMxeIO
zVXrPc+45FBI03Muyavpw6BeF9pVcA/CjKFATz/uvPuCDuuFF8VHTld5oC3UCoX2L6tCX9Ik3Wsc
8fDxhQknzgUrZJMN/bTn8/yt4Rn8bwn6F7eN6XkZuxHqDBqfCG3RAU4n/p4i1aos3MZ2zMuRxWe7
4llDsgK7e/WHgYbonfTrpE/EI7LeKxfKuU6XxDUFZM2IST0Yvz3NRY5HOUyuRLSJPArD+WGKj2g5
A3CsCc489sNTyP3y/rFIay+xJyr8MzxD53KDjD+I+mPQ+mU0Q1WxzjbewcqLNbHFLkgTFRwWkbzN
PNwOQ4FTIR+DFUTCFDx4AyoSOu0mMcYvTs/sUGzP6zZtTYpr+Zj1aPjrUT1Yj0bltkZfiQBKCEXb
wfap8JEr6yNJy6fjwUy5A6zv+1cjNohMxPyMvO3ksFEvg7P4+jQoPe0ljBJOFiBBQtH2gpYgkPUQ
/skT7l9xQN/ljndVnpzB50NORwZU8nL6lL0FAEPTp4Gl7q+8cfqLRuujdXgc0mkcLdnbsKTxOVjQ
GtRyxKeWuiuMgtMyZCCz4lGWv2T/hbuuHk28nrG4wPWiuVj53TlMAKDSdTZQrprXnInw2KkEbb/U
LRWUPps5WFR3zyDOOPTTMsP1WDRc+NsuglPnPsu78CJoUiMx/dkGxvsbj2CtcxiQ33tQ2SUBUMxv
ZzvABPgnBHRoy2+vSnd3xkVrQ+cw3VM3mrfZKwDx9ZLXPRq8tdNR8ai9+RYIz7wvE42awMM4iqZZ
Hfo+YqwNexzgcfFpphbS0wATKsNqoQ/Z1uvkwRfCaF6Hrdcj14rFz5yQBFK75LEfc9lMWTC9yGVR
hxbdhDqikArFeOrnnE03HVn4ENhwQS3J/EuPgKkx4lMVRZu6j1cEBdk1+slSE79i2lN1nO6zKQLL
1WIkOluxFznsnIZkWf5mwKigUdPnCbjyxWMYnhAp3DiQwt5hgmN58qNC3U+gGz3A7fvBxMBbg7hC
/fFb7tlhB9dYXk6xDBudj8PBZTghQHawAwrhFAt8ppeNv7ZbIv51S7qLXPRlt7D7y5i710gjLt3W
uxuTkJFunmaPEdawTiB/cLhNHrNt+SFeinx7Ol7mniVHNwwzLoReHRbjCmzMGmHK+k/abn/WaYnq
guNAakkPNkxtWMFS+mdP/C+nTRqRGF0HGu/NDtirBlcXgija6OKgVVvBbFSTkuw4bkttvAhGjlPf
7zR+NU8MFgdLDuQMDFyyZPw3BoqcftY5byyb3UEIfGEUWtEt/+fBzObkwx2xNBkEdPmi7rvYj86W
+JgFQjBYs8a4MQSkeFesKOjB8KYKE5mHxedbCa8fN8AnzkCEC/kPrdXsZ1dJj4wRSNWTnOyl+BWA
T1BPSXQLd17swdVzkF9wvPmchTHPY7q2R/THy25Ng9I3frDr20A3BII4eFii9x8u/MVPRtl4AixE
MMMIoR8VgSnCKs5ueVdoHxb+Wkd+0R+LYTNVOGp56eeo8hWQoReALgkTspv1vEADCMIShmnB+0qg
H4BSa4/HVVQ2sO86X0DBLPQr8pcb2mv3XuHEHWTpM1qdxVvYu0MyuEv0G7wFJmy8gjI7hGz26xZM
HarQCDRj71BoRLVZGX+MxcIfLRkgiA1Qbf3/d6KX5IBYrW9vTIdTXLDxBL3DW5AN8z7Np+cNzngv
Lsi666q6r/zRwZDn2WQUmcTLQx7A8qJbcmSTmO/MokWFCZKarPHVSzEQEVt6SVJi9ia031KzZA+d
Bvy8MlncptUVN5f6GFIbQZXPnbT73BFdJZ1X3HIB8UwhyXKakonc+gK6iyzerj2WGAbTDUgNCMKq
FOIVEnU74nchNL8BeZs1iUCmEXr3/x/pNejTN6rS+cGy/6g7s+22lWzLfhFyICLQvpJgJ1K9bFF+
wZBlG33f4+trwicrr0W7rHtHvVRl5nDaPscGCAaAHXuvNZdbXsuxfG4KsetSR52tWJu9sB0sPBvK
OLspYOAgv27ioL83jQzRW9wV5DblG1WofU3cmMfYkDCLrHaem565de376qjXjuUVWa5v9Vym96k8
uR0SIyD26Xqukuuqj+d1qmlyHS4xcnIa5zvdeSpoEa3GKrUPbIjelDOVh0GUxgnM+pLHHeb8RlbV
q5yHFd2b8pVIG3QnV8EUscXQs1MnRmOdivyHG6CnEbFxlVt0PbsuoGI3MkrmsrtqxHxlLPceIWXb
zkW55fJlKXU/VMNDbrLAhEXjJguzz0WzDN1i/d5IbG03YwOhbduiW1k6LbSzq67CZ6HRvZPxvA8j
SYVdCYaH6STWk+3uOr1afGy0Ue9FzJnMTRRtuvJ5GGm0OGNCRzShatW7YG9Gx3C203UcxO06GhDU
GE13FyXGNTkwKLuQDg23fjbfYgR5CsmDW/l68Fb5n9KMVOV+fIws+7XS2cmVoshX1oM+Ba+BbzKC
xSxQTdUzkt39oJn3qR4/J4af0WorPg9tvWmZLoNpcc624z5pKVp8KHRvrUnTW9PGrTENDpvBZJ+q
4lTZ9qc+Y0CTacN9qr5P8e3EuZTNFxpX4ujLtlwLs0XDUvivg5ZcTzEZPbGSOWyu5hsvtG++kaNj
G91DwBwkRZOYj/Sv6D/I1egkj1rjPsyas48xQK2qKCV7LeCFqTvNOq4ipJohA6F6XCk65Owj9tXI
M4qehFeG/Y+40J5MI0UqZuPfTipsKpX60fWw66uxWumsplbUNxoN8bYhF8+nVI5JoqS8J+iqkrXH
VLil2x4/0t9bNUb62Wzl9UztsrZgRVYAzX+al/5HTsCnIuN/lw7md87n/54jeve9WLzDzeVftZzN
f1zU/2+YobmJfnF5LWbrd+bn69eujtrXPHpvJ1z+0L/thMa/HIWq3bVsm9R227Hxrf/bTijsfxEK
Y4I/wW+tE6L0H+OytP8FKtJVLqg2eljKgl/wv92Exr9sfEMO3o8FDMH//U/chHDc34nvHf6mBVxm
2Mrkp8vZ8M9/MZLklqYN9KNvrNiQJsndBm7CVk1puFYN06wfmgxzc4e4DD0IrHyEP8WMSXsVBFLZ
Xgu0E6UH4RghT4ogrOKnnl4RzQa7yZ3PTTQ4L23bpf0qN2Ir9EZ3RMeMPw9Bll+Jrv1W1IMzYEkr
imrw/Lbo7Ad30EV2pQSIadTrwtU8rG0yuhGVKpq1oogqV3VeRO29Dpi+2lQ9W6O3qS4z6y4QWr/m
/YkfQlvesUORWuV934fjRlm5g+bDYXs3eCjZLDbutaMHXzvL8h/ymVJkL4tO73dzNPkiJNzTdWjF
V61UIdNLJw5pJBFR2AUPWu7W1IGOyqQysMyYNdfjlt+VJi0lx8ZDJb+UnURucjK1WcvNLXKewjwH
Q4a94G4WjmmU58lyslLdizE0anmCbC2pezO9MnERoS7VJqbFvFZr12E6EpqxjaFHaUFhMIed7Ll1
nlReBVXYrocIH56+hcpSTsNRE0mRKsMzk9qg5KvF0PF4M/vaRchvFryCf+hNzFhvwyQvb986ZB7t
k9FNjo8jeR4dJv16EVLwfEbeR29Nh/+YIRjiudqVTClNg/GRWzUIR8o+z6vrIp9LQi6DGgtarzv3
Q5h3scd+kSYg+pJyT8xi8a1KjJeqcAFoQwKx6io+axX8S4qdKaUJharAFcguV13fGPtswFYm0aUd
TacPUCe51Lj0M1cmQ8K97laTp4hMx6uWVG8VuuhjH4TWgfuJZ6ppyxY1UGU8IydBAW90joUCprMO
ZUz2wMpHbWLS0pmTzRyk/nMTWtlLy7XGJd5WwX2pRbxgCj/tbqIyGDYaeIat2eXFS+GXxXenSbpP
vkDMuyZyPOC8Z79sVkw0pmytR+MSWNpxhB3DtDzcB/okRroJ2oibofTlOrYrHPVqts6RnfBi6ppK
DBsIEBUf28TJMyGLRhCLVjS/i+EY7O28l5icnIQBUIM0pkZBFIMNS7TUJFA6kg+6P9Jt7lofM4PT
J5yonxy7GqonyiP264PRoP/UcodFHMj8pqnb7uDrfcRYLmMjNBABe1OaDBGvozKV1yX78CtN+LJe
jeUinsQKgyvHSRjiqjgt1nbgI8Q0aK0GTJz19pigwa3WUQselvlU1e6TwTAe7ZyI0o1dO5125HkU
rV23ND4z/qy3cxdPSJ2SsFgz5ZlOaszzaO0ktvE8znmcetIibTjPurm/mix0hUwF7e9JTZfNT7SO
naFWPdXJrKPl0BusaIJZUzEhPgrmXj+4eZS4hybAfrnBREry1mQQc7hyBzP3NNkPwS7RrHL0pKwE
Xklm7+nWl5XEtSbldm7z5FS7eXwYDSvFZ6iKpcMWx4lCDGk61atjtYY6JL7Q/dVoICt6G1Mx04dv
3UBXVygsBnE9U//mr20qBo0uVJXJNzPysRfWTAFlWbjbkGYLY0m9shKuW2yaLjKnpC+C5lh3I5uX
dTOMmvXDj8pBux2KOk+2Qvl9fJKRrp5oYUR0AMahGLYWcmB3b2W60l7KbiiCZ1RFSbTRkkVZNY7K
NE+MQlz5PHBoEDIMK7sOK0kz/mgddqD7SkvGH3ZNji5jOJlIZI1daRwBdElMyxb9+M84F6JzGEi6
nzO5uYyXGKQx/nEYhaHJbEFYNPHMzL+wGqpJZjD1M4WZXq2Y9NTOoe8Tv1+JIERiMbEd/DY0mu54
rU5za5VohQzYUevjVz6SO3vZaGX23haF+4WHOVFP/NuIhgKtG77ZETc7SgoxGRuXO+g8F8p5oFh1
inkVOmYfbWeDB45nK008WnMov1HT54+9rpff3WqRFYlatezxCU/5zAAe4q/R5RZtJTNlwJUivEtf
7DFo0Di7KmGJOY0DC1g2/ux6ZRpbnxmRsf+LbdOPTlU2znDvMtGGw0pSBpNlGViIl32MGmJtDi0D
dd3SeH9CLYkFryGtI3Cpq1pBbotbdog5ilHteAdQ382VLl6dhC0KId1sQbyubFrrGuwc4NYIlQxt
4TA0w71SQqyCXmkG72XF8LGxaXfcF2IWzOZcWq4AX3tNlqeGJ9cUrmRhaWhbZDyk+6jBwfEB2fiC
e8htjCnVBnVt6Fw14m0vyoouLfJxsCSRkM5uaB7Kg/KKnctCfrZ3DkSyjxIp3jsmHUGR5KLkMhcG
C6XWpedfolFq8HSdg4xwxhH6arr5pa77A8rg8hP9PIIyTFM3hbBxZ17gsuog7Cstn84L8K+5Nkxo
KBZY+wlNOk/GtXv4CHn24REvmFnEifBEKqczetqNxZHmjfLQm6/ntZl5ZUBCfLz7+4d8z2v45yoq
k8KNHBXal3IpFn8pBtPaDHkdzWdllLvIru30BZsFsntzTgq1VlXrMylJ22YRtjfurduMgXn4+ylc
0Bv+OQcszZhC+cHiUr8/B/pEpt826kz9swmrJ9cNd4I4X21gxxrPXx3Z0egno4EpfSySvda5p4AS
InC9SXM8JrOy/z7I7uXvp3URdfr7aS0m1l8uTUVbMYH8cVaJvU1S/yvgthtZZTv8YrdDS0pW8WzA
LrSH6CaN+oznChHEc7KnA71W842NXIVpl2cqG7UFDWwzkjeFAlNDYKtmFIeGJu3fT/lPt4QJWAD1
qQOQ5BKYhY+yCGthnJfwetSnq8qa/y+PwK7n12uCUZrZymycBzVtRPuto+T6+0dYVvh/QRL+uei/
foQLbEUxox+26PAEdbRtmSmw77aMeW9F/frvB/rjtSIlSwkgTcCkLmgM/tzqaZOb51ngRdz4Y1o/
zHXuz97fD/P758GnJZl+mxLL829xe4HfJOz4xblNMtoydiCQpsfOyjf5bGzN6g8u33tj9XL5bIt0
P52KQUjbNC8uHzh5vaVcO092dzSwbEkfYYOJgD/oj2P0aXY/OuDvl5ED8uCHduOwN/35RPvlJuGN
Nxqy1c6TVDP1KbW/MycfvFp+2sHfL4r3B1lO4peDOFOWisDyzyak4mhPEZau4rcZQcubtYruchq1
10tOTfKIKvEUr7UPH8wffcqLN4Fu9dbQ2f45XuYq4vMEd/bvy+SCiPzPFwd8SLBdl/YCGnr/ESd9
qHp/1s9tJhkY1S72hT7jCezYyVM1I0tSIs83VuC/SKbNB6UaVLa68/mD0/jTB3WlWFoRvMx/i2TL
0N6ZNC3P9Nl20VyMqyatkIRyt/flUCJ0wGLJ3DFYK3fAy0rClj0jYi9zhAAI0Z0rdpja9u8n9cdz
chR9Gd71LO2L14M+pLaeKPs8iZQGWG4+BaN8/Psh/nCX2sSg0H2RQi6tkfdXP7KVUTm5dQ57gY0K
cQ67ZiaZoFRYeskH3/WyWC5W87uDXaxmettDJ1Pr7Gq0MJz0NPXmU1QYH1Qvf7hq745ysWR53avK
4ihhjJdxDuozX+wHh/jogyxX9ZfbUstSJ60i62yHQEiSIfeY8b8Mwtn//cu5iB77eW/YwJ10RZGn
DErL98dRDlzgPHbOC+1fiLty69/pn/zDAkcfv9D6dnAjf1gYXfBWfj/qxadz6iicLHrPw7r32qec
VIGW0O+SSIHgYxr7RU9ueW6/+4gXa1xUQZ5zOTmY2AL3Q4dw6Nc9rWCSqT7i+C9/1+X6+/VyXtQ1
ucyQBXIsGnkItd9GZL32/OLi2jI/Slr+0yL89VAXL9mQuKM+4VCBsLzEmbel/+Pva+NPS1DaNFmN
JRz3J7nt1yWYh7QpwiZ+yYL2LkMR4Ez5YZbt9u9H+dPHYOnRmHV5g//2eFBxb9Me0M5SJwUK/1nB
0/nvR/jjGqcAphjkOUc1crEA9K6hf5WXL1jdGMnv9U+av9Y2AN3kE02Vw5KLBM4GJfnfj/v79XPA
g0FgMRdYG4d/f2uZQzn7Ue++TJC4nqt0Tm/buMMA5QRuXq//fqwLlO1yR3EweuMG9enCRLu4jx2h
Jejxgi++qdNYnh7KrLpJm2LbMrXRgU/hY7gjEHTdimdL6ZugCdN1pu6widKuAFKMf4s9sP5W2fl2
1j5YSeL3L5mzwyhmwg3lP5d4rtmKrBxR0JcqRm0VVlcUcw++a9/5Eo1TMITbyBr2TNw3o8UX0bWr
AbMdf2BdWOlHT7z33LifVwq2qWkpadLps62LXRlv4aksZPwlPpBqcsvcdj1trW19/dHu7w/LDtkP
sA5SDvmvuEyrn1B11XWRfDF2kBSAAobr4Tq4QjO3yXFdvMI48FBufrAQ/rDo6KtQLC4xknzAi3VQ
zIFFa6n9ki+Uou4Yxejk5Afhsr9/nQTfWMQ+UMPobHCXecqvTwYcjXgJ+uzVJh6zQ2m5H4/aur9i
8tseiJFk9/7Rx/r9YnLI5SFEr4B+mn5JhGV0YNaVXr4aO/fcPxbrbB2t7Z3aIctes32/9jf/Lo3+
RzO6/94A7v83pqfL7fl/RnruvtfZaz79CvRc/sA/AzgBmFMtwGxaNgRnC17c/4zfzH85lglDzSKJ
jVIbjeF/xm8mf4bWw89tM5MPCvD/jN8M+1/spBjjKcKhaTjB+fyfwDw5+i9vX8TtuiR312D1M3pb
VOTv1+Vso8RS7RytOzworp/KEB4gphat7HoUxgtYScWNl3ZTeT276CDjFIvenOQ5ky79oDK1rWK8
+ls3tTCS+dHeEHF4EhpcNd0t5ebnL+3IT3ZdPXxL5gB3asUgB/FEu9Hmj1Jwlfz9A9k6zGj2nCDq
cAS8/0D20CSxFoTROi9tPBmGf3SXH8zS9Ry3OzuywK412clxkhqG3Nbvsa4hiPRn8Li9HfcbBy1V
1CKPawKYV0Ux3fqIlVp0YQAnfAPdgBl57dzbRKWFzkkFcIIBgTqn6i0r91UIBkdYwYCAt8BAKLNd
2Ofz3S/r6+6f8uhXrqn9+8eEWMazRPLctwzHXh7ZvxS7BTwfowfChLVmMI9VWWnUn0X2rW56tkoR
05bUSNY1259jlCljZ1YTggM3UJ86365v2z49IUgfr1sysUTpTjeRoUMZ7LJTbM63TikXmaQ23sV2
VntWaaUAv8Y8gzcF4MP0fXddVfWhY1zn6ZEefi3NXW4sKMvgts9MbZ8Uvnl0JzxYVaF/L/tAvLSg
zTzFtG4/jIT2wje9aW5i21JrIDRoilMt3ne2GpHjoL9t0vxYIhza64x/PaMzrOPoU4uaaRCcmx4a
TdrEYvvzl2MO5gmBo3kTRiArnAE3QopaUUKlOCTKeu4iCiZ8jL46cDveaFOEKLpNtbW/QEsYdv77
h0g0u79/URfU+OUGg5FLtaZcCQxEvwxdbI2mbEorhlTBkGtbKx2ORUkEGuO9dO9oe71LbWTmsbyu
LTvdiDiejzqGsBWqf7UPp/E1w/KyYt0WNxXM1i1qUJ1RW6WueyynqM3xpC5rINI0dx1gaD/ksos2
k1PR/IgacVwaqlubzZH3wUd7v0v4+dFY1wYiAHq1irbS+zXIDnzAGdHE61RX9d5AM1mtmJXcDJHt
72A8mUd7rO3diEzVx+cKOAWs3MjEQFlXWoMApiz9GT5iVIHNx5s8Sm4WML7nbAr9G30w1WmUTXpy
ten091O/6G/8PHWay0sGIV8NtPSLTQcKLBoJE/DP0iXOqhqJLjDi9PNQFIqcBudYthPGNFMANp/K
4GgCqCzR+X5QeSxM5ounr7KlNBFRQI9nJHzx9G1GaGVM/RP8IpW7gyEBnmJK26MYjE9xG+Qn35WA
+JafTXpe7VDzPodRafOV24+ueR9qvXtVOIZ79fNnpEf6//wssGyiqHvLWfVaV59EDXWst/h+umaY
dxlc/o8+yh8Wg21Y1tLso+OLcvD9Ymhyy55kKZJ1p5WQ5MakP7bqoSGP/OrnL+jN8jvLbyMoxflX
NNM+WtbIf/0wzzwzphipfBVFzvbnuyJFrK8NwIAMSBl5k3zwHP3TQuCOX/bxnP3SqX5/2mQGoJ9L
AIbZvfJyjcj2zBSJ18djssFbr3tpEH/LauEeMl8zdpbxQwfb+MFqfF9f/1yNVAdyeZCzBozLh/k4
652VqgrAS+mb27kK3kwnEZjqLEIuWkM/uQFKuyZC9udX0Z0dVh+1ny+GHsspEAxrIhMi4Y7G3283
BHiZbkzQHSZpah5D0cJ4b9LiOoqhi6U6Ouii+YpZHz+RqwXHiAFor4Z7o8qRwkflI97p8ZqoxbUE
YXTUhyKZVpnbJR9wpH/GWv1Xt+Cf87SVTduNPjaDtoutSK4a6chyTNehhsRGYIi6roWcr2SzrJEO
yKHdux5GOAOi0mNdiPCD7u/PK/H+DFgnHNo0DZ0S7fKBbiNtySspl9HzXhhB9DgiTA0N/XOSJtWL
FecMn6uhWiHH/sQWUm6sSZMH02TK4mRkLDRJvqX5UMBRdfXTMs5d0U0IN6gnio3LU3Y1Y5ZaxS3S
xKa2NwaDnoPE+7w1QayUbnG2eyTO/lSOm58v9KyfYHckIP4TY17p8CtvZA3YPxobEomWW2y0mJj9
fc3K39cs/TzKLIarxCLSpXx/45AiFxStPwFFia/Cyp7R5CCbugkbW79RdnvtQsY5mB1JAn3TbCZL
fxJ1rj4JMR3ntE6v7B6qtcwC4hP8ObjWW3WVRKN9aNuU8MwodD94ES+9nfdfm63DqWMjRLFr07Z7
f77zpJOBxevxn4KprfQI0JYMTrWC9uHE7nlocc5xGW/Suv9gM79s7n47NodkFM37Ui3V/K/FmpX5
BuJJFMFD1AG0jAmSwpqOV6dRUO85ZW4mPRk+eCRfNDiWe8UWFB5k7GI1piC++MitLwDV5sFyWE2t
m1cEUc42KCMbFRwBrIVV66c6zyrPmNwNfujJCwwrPkaE6eAmwt6QNdlVYkazN4JWXvYjj82xT+v6
g7fxz6nuxfUR3NIGuwnexoy431+fNm+Cdiy5PiHKQ7APDFMXk7jsrE+xCjNso+FDsnBWYw127qAI
Lay1ftf1IN5Wel2Ag87MFqPn/LW00E2PXZ3ddgmEuMb320d9hrw30r35+y3wh2+VKAaYDLxAnN8f
RZVwAiuHa8V10tNtEGEAtaL0Gn+q6dW4gvZziiD478f8vWKwdKp9l5qLx7Xkp+8vVWfHczxzCVdJ
BV4lERhhuhZm33jvhoEXOZDqswU0bwHVcNIgAR+QXfkOqC7lENGH6eSu1ePHqQm+ugBdeL2E3pz5
TJWDBeak7aCUrGss1VjvmAlqpvnBfWix6C9vB0vSRqK1ZZDMwCK9uB1ivp7WrUNnhRCu3k+OcV+P
jM2dSNt2c8z73gn9tR+GO0zR8hqwhDfh/XvooSwEi7AKE2NrgH/Mcuzic+pZGnby2XfxPZeh41WT
f0KUYq0hyuKoyNO7slXx2sST4A0O4E4R1PfzzDbW7N2tKoR7TV196EWO9cSA4ASwIYc0r1maAWos
AW/ePuS0LB8ayJlL+MaqRtnj5YciBpco8Mg0PiCOdpLtRi4Ek7n/XGvZpsrn9tiZEs6O3oQ7Xhxo
J+ObDLsG5qxzDxx508MN2tDydDx6n+SWY7AajBZjSIhq2x0+Ed2Hi7EMvzel2hbNgOWDmtvTA7va
tFr3wxqoSlB73qL/Nhp3wkmngavTTiSaOX7TPN6zlSs3xYDthLsenWaTWp4TCE8fZ5KmJQgk3DKD
l7qvgQ4zgnIDnw7d0isdHV9oDOhmcg3t3WCdZZRqm6Zl9cX2JhNxfkgX2XkSjEdjFnejZpSP+Tq9
HpSK720/JveYySBCt+ZZ6T1wzMlqNkmNw2HMAOZGd0VsQ4UX0AaEXyH+NbRo1wh42gWihRh5HXPO
dSng1KS13+38XEhIW3q3gScFObksO16BGbvGtt9A7XyOs+krbrKeUBtsuloeD3y1PGXt13pSm3pM
JTHXSO+mfr5yQnIN0tFU2+ZqdpPqKKV2M6aJxCAyriwF4hrFqMS7qL0lw3hCGjzeBiKdrp1CrOtq
+trkMvI0McAqQZxngyKDZrDO2N2t2iyJvC4mWa5FeedTuE3a7HslGQCj9EPEFj+TLxgWJVTm1IQ0
WyhrVk3dOFdlh+ZNN7ZJlbOuw/AYRfCN7PqcLMztRnO/dVaV3Y5lm63wQSc71n/nxU4O6F9e1YGA
NAizKXTVdzd1HrIJ0WSa5MfuCJoch1Yy3RfYtq8Dl7+gzcd72aKtDvrqa7jIRuG4X836d8uc4CZj
jCeyJEy2uLbAiKTGM7Mhkz6pH66N3F1L1t5hMOnMZt44pq2n5zi9zRn8eKbMZbPaYNmIIIn0Fshw
tvJZXr4F8ZIpwZ2MPQVkbL7ouWPdRVXI1b6KzCW/Kqg34JSwfqUdpqZRG9bBmL9lCFRdrB+rUmSA
DbsODRl3ueRluNXmZF7hy4A+3M7GusI3hL0MwnDbZsM+6u6HOjo2Dc8TdxLZhtiPJpT7qml31Swg
rtvJYwcmahOGmfLSQyZpU2lIfXfdCAAxASw9SaffR6NVeDqwPy8NVQR22s1BIPYFNM5iNQuykuxY
rNC7xWGxEWz+sdzbmz5hpY0y/Jx2cFBsq6g96rzsioc9YgHdHOkBkFQQozle1722qS1BtIarPyro
1BQoGomFQmJhC1OQE9nwFBpvfuvSsra+0SskJ8rRnyqeSOvUBMOWZIm1d2C1axECxT7lm/GL+jHh
AbOLE1s/OPOLLkb8gXH+1eKjydIINqZrjIsdHT6qP60dFG0bis0nHEXhMYnx6jLvYI0KYl+ngypC
/xRr1dZdompGpvK405sUEHtcbiKDQX2mg9TwEeagON+WGVkNaPLx3OR3tZtcdVH6BNYoCoMXWBp4
cHu7YJlpKyfXyfDUGHe7pRdimvditryb2B2IhKmnZt1iN/GJEoMlr8614icaCzdz+xMWA4yQRfvW
Lk+KgttzDtpDMiI0BVyZeFQhJjC48nUqY6Y3jL5PRmt9MZsu28IO/RKGP0jcrgCcRNO6aiAaIpSJ
8Glrdxk+gVWFLHKNFJVomVEDQFntnaI07qyyI1ot5QUiXX061aE8lHKOr9jckwiBGYz3QvTQCP2E
s9/dWLV5bkFj3vL98hycR28MaUvaZnLWhxyY1/CCxs26L1M8vwpxLegPYwXLABae40Te0OvPs5wQ
BIt0AVrOa9/U+lWaPmhW6O+gvy0Qx+RRb2tc0nr6JYvyaevQzqzC2/CJavR7ZjvN/QiCvvXr/cLl
3dp9BTiygwoHiJXllAKUC7IiQ/lZ1ytBD4gdhRus0sKWnjUHEiMnPGUM6gSRGelzb94rd9xlpp5h
gDcOQ0gSXF103BsI0w03JEcuwZxUm8njiClibVdRT3wk/rusC95CVQ8rDcsUgIwvJnZZJ2x6uoQn
tNfaKpREqxC142+C+FY381vDSoDxduk3NKvqnv4eTUXN8qYpei2XpVHhT+ONjueg082XEL1bBUrj
4AqA63EMV9kMbnhVHmrfgN+NsckcgnMoajBSiOI2WOtvTSO/zqzBPMHAf2W7Ynpdl9TwU4erFNrb
qTH1Gx5T2UMDgamSnNcSry1kfSoz7Tl0/Cc224eSnjj/mg1VRHlt4hr7ZCQXN6rndW0M65ZUWQ8f
MVzwiJoXv+8e1Ep0oGN4LfDJby2b7BlE4qek84sd5ssOWzNjnEB/g8hvr1zqtVFhfc+QjazCIn5G
w69BH+f3eVa8ikK/lQLEfAigIMQgi6zsNQcJdmgLdHlphVhCYBTD9xHn5SZpmmHji67eIiJ2NsYc
4ZnW7a2AMX0bhEXIMp/kzqi0fmNY8m3qatDBI4pr/CD2XtIq5kaWn6BO9Xvg8tUpSgvIOMsaJWgc
k3LxKrUfads7sA0bXkxTr/D4po431sQU9tJ5oEC9ngUehLBt18Y4k/+0nGXamdm91oUbpU5lJNUL
b7x0k/cxZQRMtcFGyGYwkg4oBb0WwuWqy/mzdPo2JejGAJDclt2HfXwa4iz/CjjiMWc3g2NusZh3
Nl3mqgpIYy7K9Jwr8ZgkOvLIYhcEW8qRYMbJ2VsHU8bfI0PuzVR7DZpPo24G21DtpxLqZDM5ApOx
scnSAA4YT2103HeYiL02rE3eARm0L9rEmzDgMY/Z3tIl6DRykWoN3mFgkwekg3814tU0WS2ePVbw
BPLnTlbJUx6z/isBzhKQy65tHBdK0HjrhhBsOyGnvayNmqo3eGuVJbBIZPsgqG7zVK9XGGtO1Glf
YhyTG6spr1UwvPR1J+gtpSD7oRb3BbUpoKP12POdNmBF9cii7sQQVM3PnQG9vbQg7oztj86Yv7ox
MOmGahPDEU7DVx8Ywm5MBggyRrvhNWZtOjUgh9OMk1aGG4wTt25FNixWrce6IxO6hIMf676XmaVG
LIqr8A7rTxLYQdKN6lgqECeTbu2GeQNx8CVzCfTJCKAFJBVfq5GgHt3uyJv0ITVzS4C7uOFhmu+S
SJtXpRlI9kXtXd9lATg+6yF3A+chcYpPBIVUh5y6Q0r9bohnx+ug9dS1kx/1cqZOApxGoT2UEaYh
W9sUiZoehKRVMUXYs6fiLnMa5Na4srzZMP0r26D6hJAZw8nPJtU+amO+boCT7gPySBitxS5wCO0F
T4N+W4i91WWEZ/VzerKgTq0SHiYZXch1rGc/OvbrY5pxd4T7ogKwSiRkaAJkRXZSPIom3xVtua3v
aPoCxYm0YDOJdos2eTvqdebZ2vw0GMbXUWi3KoZvJ+pjtdhsFIzEZoDpAgOGqqT9ASTG0uPvZCsY
enOTJybbGupB2Rm7lGCAQuqQxoY9u5I7wylXZfVkxhh6LaBiaYO/FMeJFU/HIRNf6IktFdqrK4xu
lXxWvX2/IERFnx+kpJ3TtSUVvNIepii8xmu4cvQ6BRJUzmscAlh+pLtziWkhKSE5+Ll1T6UT3VfU
VcCQBEze9plNCYYUQrkWSmsadBQcg3/VK3c+9pm4yt2Y/Rr2Vwp60i7C5ksNipB1BH86AU1NK/xp
wEVrpgrwvJVh3Io18NzD0W9MVpXvyNXkzwQbcKYQp4ODyz3dy9DDuKYD4SDrAfv7M5AOVC/yIZTi
lMc7PY/uUkR8q5LpWtHq38JC3ReNCJAXOdBWxBzsc0GoKR073tEvDFuNdUJw+ao3w08ERkgrKgHp
lj4WRpsYVuO7nphfdX2ssV7hRxexgnarjSvfza/Z+ZCuVbnVBsfHPSTaU6xH/QadNUCa/DlN/E/c
GSkxdToZi85Xo1sgHPJscGUzKjHk/M068YFJBf4NIEYYvRFMfpJeFb6bMDeGnTXBmn9mbzmBFenm
6SUqy/u2tTCI1bXntEZ1lcDWgaTPyzQBMjtH8+fUNZ6zRF5XpU1YnKwjHqSkyBnqyq4rcT35KM5n
QxwEzidVdqCedfbEuSCwQcjbKEIzB8QVNwNxNTt874iSc1LN4CWsKBT0K036cgX8gG6F9rlhEmNu
o7kODtiVn/zcuCrE4AIfh+uny/BHHvmTpxXz50liY3KyeOdI96FUGTkq0G4dIoEydndXvHO3Bt4C
Ir2SnyRcy8sp+qyCHKQeLKZbpq9Vo70IXOmbrDW+x9oCfWPt8JyDhABNMXyzNa4r7+ubyQb6Rj3C
lDRg6+GzFdAS939xdV67jTPhsn0iAsxN3ipHy5bj+IYYh2Ezs5ma5NOfJf042Bv7RrA8ySOJze76
qmot87GCSWfQPTSFybZwnsnUtjuO4M9Olu77ggSTL02i9w5vjYip1qPtDKwMhRUxNJO9TBIa67q/
yXDm1u0PulpS1xnv62r8tEE/LLKUHhJZhYeyMU4Z3XmzIT8No1A7afvpenBuecqs6xn8AAZx/Svx
L45xbPXrHdT3gPDiyIuX6Z2Ij5FsGcrFEmwOVb+zsKxlXibEmRCUIHY8T8yU8b4zfZhEzip56/W4
VSrR80PHejbKd9elAaZQeby5STFrP4Km4OXzOejdeqmmzFixahInQ7fh7184fRJsp7QoVlJRX1NF
dPL6tt7ZWSaWukxKNn5g5FpM3IvJ40xL5QRLUXTTzI3h0aV4BOf6aiyS+RjtE+G2B2eIGJVAfMI/
xxE4gJBnD/t2IEmIvMy8GEuV3f1GDbslCuQuvXb5mMr3ZmzYxbV0DjIhoXjQjUqKisRvBQnGuM6o
ultykzSvoGr0AZax0MFw5ZOH7UK6+wMAo4sx75+yajjIyu+3qqv2Gs5V5k0VWyUrP5qqaGAy8TGi
MpDQWupEu36u/uVWMx6k76/igOPCBKRhTR73j5syBZ4tXuc8elNI8EvRc6fRWZXCEzm79BHyqXfL
FXu4XQf2ldRqTpSu7MSBJNJGQBHZO70+Z337TV3RMqW/ilMEFTBOT8mOStpHNxoJsgmLLPSU0Str
vyeZNrdGnVLvpo1p7f8EDe0ASrty02Zg/dwh7fZNYVBGJ+SJkeKHMdLKa7pJvQq8+EriNXhRVEJG
HkO1ovma8PqBkKwoxkyTYt22JcUrgpsbYUBWFTshcbdXNw2p7PSZ4mr0jKCnUgmVhTZRDqjDKU/S
zeAa15b2KMXKDq2EXpz8duwMm58wRuzDD//pOHJL61XLedf/KSkTpo2G/xZNck+YxN/yMUiWJknK
RT9yoypEZq7bsf80op6FyNpP/rSdR4NlIHqTc3fuq3wbDOLILOuLPU28TOrsrS7VsSty3p079UC+
BxaTSempk/5koMzx1yurrTSqdd3QWyF9C7aLqu0lWcKlCKty1Ypgnwb1F5rBHrILOoooRjAHty4M
I7TYfIAhbG5lso7HCxLp/kaVgFIIGqOvWBQnm6LVqEImx/PAQa/uC3an2Gny7LUlyOlknITpmdlP
6nZ2aJBI7aTe0JsklomeD6PvtctZ32CnM5hMxZkjpPSaRqBwKUdAHtKt2fjSq7+gHrRwUP9yzyh2
5uTQBsKOdIgABYEbB+7oUcg3UwZP3nMtSus5Dy0Me7YP5mHoKbA22fCNw/ymhfzX+e47+si28+zP
0NY9h0Ka4J2By2ewjCXD0fAW0PzJgaAEPsKd0BMmayXJt2nkUFt+V737y5qqkBJ503Dr2BeTE2s+
0b6J7Y4jj3ojdfpU0hsW8fG4hRwXxQy3qii9q53wP5Ftu4dftVXSvSZl9GtMYBuavKRq1Y43jdEH
S2l3BzgvbHRidjkmukXuFFTjEi5BiBTxLYu+4mJHD3BvIDvhr8exv1L/LrehpV4c2GMHjnrxcZgo
ea3JJRCAppza7Y9DArAECTtbWrmDBJEYF388J7ZARMoLUrhRstY9zcRpZ8xrb7oBNCZBearDB7PT
7b4ykCd1e2ssReYxwutY0jU2VVcjEPV+TP40pZSnuGzXfqe21O5FLBCUjM3WdCgy4z3M3n310k+4
nfLZfRKUGaxQ+ufKq/aFHt8x+OCxbKZqX9FN2IzOPnEAZEZ49jlTUu8x0K7VqeZVNTTYa8luXXbn
OTK+nDYuQU2la8JMFFDqlELOllKzJBbNhgz2LhcO2XG5QxNXnMe7V8VprPZ0exDVULAsDBtRAhtU
YANqWwGAGN5J+ZiHJkUtjKtVLVD+0t7cF13IoTKMthC1am68+BmCKD0zjgG9KLmmcmE/dHX37jTy
x/bsYek7hsenw/H3Se6t6ARLTs5EKZglH4wCXB29mUaIvymdXx2vOoc2PPM8Ijg3V/S5UosrN1pb
m6B1H1phUeZQRDNqnU8bgMCxUPn1dzlNchcsMvAs1KDgmaJsc2ENCnCaqSilpLTr1I9s9Ux03dIa
MM4AzZpLQsK5Obe0zsNLsv+MrjJpcZqhOPIGQbGdL115UyRD47tjr6AKDHkzRc4QZXNYc8Ntw6So
2s5DygsLNXzAVcojbrwxY5SCKIw0KY3NKNlaspc5Gk12AXIWL6VmIeJQzoA/pC4vpUeCY+nVyJB6
PJWvWV04ehelwRCJ2SgRbabLmV5ICWIePtYrWhZkl8abIKNaAn5v8W1I/imiw080chkcIujUqQrA
mT51XEvjwqXIPokac4fPb0CX19b302LttrQBJl9TMf9UvANLBUJ0oQKU2sRNCCB5496eqU4F/SEq
OPdy6PZuRF0IJTxUYsVRvJrtlCMc54Kui9JtZf61IzzDRQh2WPfpERmTPVLJDZi+o5Ux0RjQO+it
Yz1c43qiQ9aqdvRJUy5WhTUKLGxgWOVcsm2+zXLUREFT5JbeQap1mbhjwGnPyBbVVpj6ywjbeJvI
+eBAtlxMAoIi7frGGgb3DwcrVmvXOTd5amxpJfphTF08T7G3AkvU0iiYcgtwWZoaig3eyKtPg73U
HemiOKPNHjU32E9Wfe0VidMmzw9N6D97nfjmJoKSQBXmUdjxT6ib1yEIvH1iGwecgQS2+oKp0i8+
f2RJ0qEB+2IZvbVN+tMaxqcz6ZbKgaja+O1xGkW/jflv8ELienI7b97IADsM9znF0szRuy4R/ioP
nE1kIXTRHruc6006MGTsYxoBKozp3uCCKpxv7eL0cWIA+VsqTgl2fB59PnG6T5ZRUrkvzkTVqZiK
h97CBhTUS27oV5+zCLxlKFrdy5wOZBuy8MCqBspR/sPyfs3VbYZecgwMIrot06D9bQzr3EaUNmrD
eU1Ud1CzeaJaY1pACtLk1fpVJOeffHoQDRxGK++59RUE1GOzWMd+/c6FxH4g/41vB7bRJkFbxNz4
JLbDlRXcPDmb3Ku75SAYWRCE81dW4752Y88us2RF4lbdDdG5DMvfuaWSKur9nwk1IqrTmxjqnOc+
e6ydpt440tiWt/4aK0V0bBzkvq7yYLCOG5PqppM7lOHKUvzo5fg+dIoBYkcjLq1xnJi4VJZOD7F8
EOtm6n5AG70VUb3LwjR+8cf44FxMez+GP0JRRzVGL0g7zwz8q02kCQ707kcfsTKTcSA+N1Jeu6XW
gdzi5MAMLE36YbXzYI6fQpDy8y1y/Dqk7WJYh7nHTz7+LRkUW41J0o6GEmbO28Savt2p4zyMdl8H
7ltnew92NPuw4ep9xNWwTCuMjsAdR5HGpwQ842K6bVWbmRfZ71gwivaSSU01MYtUZVB3HOnu6jnr
3Cgj5iHDe9dwffsYY7SULzLouTh4XJZWB5qK3uKFDjgyibRdJjOrYgFJZ8XaQmdvqyn8LZp4Rbcp
GQmkzkBeQh8QIe9qylQCjJULIt70Wnel0uC59huElhCcp2j6ZWrl+SqJqKcfpDBXwPUoCuvsk+Z+
Vkvul0rTbu0V7Xu0tVv5SQ+M3roJTQ52NugNiC+g31HxrEaQzy5y11Jz1rPGLFr6Xv1GiBsYgF9w
C6gMKByG0Ivsy25CNkU1i40x4b/I+3HLUXFaJKpQewpmVjRpci6O6eH3wtFaR2hXbGiax9Juy3Xn
mNGy8Yt3FFd3a4sYcdQTGThmynij6idHM961iMYLzQFtYdc1BSMMWajGtBMk8bTio9cZw0X4hlhN
AvGywPTMscHk41/afwVbuhXtdtxwQ7YrLG4KMWT48DRr/iAMb2Ua6Q/cb4omavql27o4ogWxVQQK
kAsOx3RC6yVjub3f2ce6YE4F35QfRZMui3t1JHRHMV1GUngMA7m2FDRcJ3APvOnfE23hOLmrRZly
FKLbR8ak8D1Igl5+4+/MiMWdxnqRl49Mo2HYQnhaRa37T7u2vYbCxp/yKVgK9/2omzV9udYyhRrO
cbbnTEtBHt3R5XIagPFEOmeIEVESb4AZrVoGOHBDVWYc4qhBu6BzCpDtIbAQs4STXVgOVhkYbRDK
M22ggk8lZBiLaL2PFLAjUmJ7cbhtPOPdbbtvD7UZkSCcGXEaHzHHkiII3nojulDc2+OBMjdFBQwC
GyQ7Kju01mqM/WVe98yLQtwOlehOktttYlAByrnymJTuA2Ii7bvs8Je8pjNkxVUy9d8j0+QSDUtP
P1bHKtLYHBzGkR7dkqMt9Sm3WfbZzmO90GYOBnFWH9Xcv0WpcyR1+C+lq0VMYJOo+37zQ6X3qsqs
paHKlR5v6NfZe9YRdCwhI05tiVhSa7I3ByNcMI1kjyL2GLfPpHOBC/nmgYsuWXZDyuVSUS4ep+07
EvST09iXEW18Yeq3yI3HVcRiTO8lPkI1sk8oQGEjg4bboNVMCatvalAPGAK41IU4pbh7EJ6mbR90
zwMbzzLnLj4PWUilc/PnrxkYy4lT3zbICmrE6gEvv5mSc42eJqA7SQNmII3KYeGT48B9dGPiufYT
o7tb+irg3FSOI19RwCzl/OFNBUelKvgeSg7jXjzsxyH8UUNHn0r73rQRHN/E/ahZRdY2OPBVpKKL
ggWacoyOrac8b4LVwEE8tSgUy4cd++I4yd+jtqgPQfWv4exP+coLbEKsg2n5alL9saDfho5H/4VC
sg9scod6IJzdeCzMZYvAPow+289ifJqq9mwDuNxlPVLdkI9nKFKLQb0MObsTZrx452msopt1WlbI
6Zn7hMjlU7daALeKoTkG0BwikC1INvMiC/rfbiJu3aXh1U5RzRyAgFY/ZNgsuu0cc4XTgftMmfsv
pEhzxYRg3Qh3KyEgL9vWVBuwphwokXvxu+3C1m9gxtKcL4uUW7Q9Uxk9P4mJvis+qf7a1n+9zC7W
plEdIa21izBjf1pN6Z8q656GqKpWYJSGjRG5O10FOcih+9EmXjkVIdIWjVU4jXsbxWEamJpny7yq
LP/0ymbXteVrW9B7zNSC5Tg6Tjinl2HD6xck7D2aClXnNpNa9JYI93UxvAlmAkhFxciNEvpBynFg
xLK4SEF7kINJXirT3JrFhA2yfIpaRk6Wpf76NUJiBbx+4VF44CVOsy5vPHNtA6eTPwOjjl3GmDMu
YN309XPqD+s6xeZRcBCIOAEY1rWJxC5F62WnAR2tGRkXBuZp4JjnTdw1egM2QAliClWB2wLFPUvc
449z+1SPnIB8cfbK4hEfHK4em6NqMy04A2wlKIVQmmrdd/5uNpmVAAp+KaPkA+44J0Z0q9Al96iF
KNe5sy+V+OwtzmeNNf/1xKaImm+yqaBXrA4KQTadsMeMsA7ZrFBIhtJvTK9xM5kbGM2oC+Gpjzra
vW6eV9coHrIRBnBcPaeU5lG3loUAErKzh1yycykeLtyE40INYqtiapvCR+bMvU0dfrRqGLplm+Hs
4d+ry/joDhRoUdiCk0O9DYnfrCUdygtzmVHstfIETIB4EIe2/knAH9FaxxSx9d7YFcp1KcwJmLe3
H3toXW1Nd3eGiYR2TqgdUQnLkJUGwsiAk6Ntthk2/k0VNU++O9KqGtkbcDwLXuRLWwHn8XtUu7b6
O3WpxdSHdSxP5WvvD8aBe3C2agjHWAhpA8p30xbOeTK4zjyUkToP8PUHL3by3WbWFQ4gjPGKlLxr
I3/eupiYHv9KGdEk4esPIAD8LdzbqUJwN2RE/16LImCrJpxrPRlLP3IalLH2YzD711mn2CDe8JdW
RcghYiBvY2zMOU/WVUuBQ19zHO6jkx2hmTlMj2CL7/JwYo/jGMtEtfBegslfJ6HJibP/LBy6wyem
MwvVdV+xxo6ELYyP648YkISaTrgPM8cdwHYnX+oDG/E7m9dbg3V4y1LzLxWlYEkM61dndCB72h6X
cxD/64x6JvuCIc4NSxYxbqfpNAE6HSuKFtJfs8cVIzrapVSJRzFv/qH1+EN+VWZ6yEb2f27AfZxk
6aYKMCnMYYnAwvRzYfbln16UT641bPwB3gFdkZsky7kcPahyg/U6Q6L0ldMf/TrfegOOCisOGdfY
WPBAnWBS1jkJCjrZoqn7yAAtwB6JQMHFhvucUJmwBL+5Grz+rU/zD5WxfWBu8FJnMB5ViUN6JAaH
HoNiy/ZC+iLeeukfR0z5JvCzTzFiKUlQ9NAY3sygZujD4r2yBctm0cCYTctqWXpWw9+BrFAxiWez
ldN7aOe7xkm+vfLxt8K92adKrToPK1zvpO+Dk0+PN2j1MB6jzhoXoRTpagjVezN7OetZma8Mv8BP
iJHApkaXXbuzot/NuV0i/wBufVgZoak57R/jAZVeZPM2U8PzqLS1Gp1hWOEjaikZpg/Qa+Ev1Jup
uC1gRpZDSO5/SSszf8TQsweKuqUznBUSK9nKnqY/4WwezVycAn6Y80jH/CpOxZ/esettX08HM/C2
1vgTVK53xGX0pWaX0qWwUitzdh7iwgnWehDBwmjZ1w9NcbWnht3f9A3w0kFT540bECXHwGFvPQDK
Yw+/HKWC515Hzaryw2459oDTEdy/LBndJh7TX236/nLGXkm2O9xw35yWKSV1O+IuayNth8dpeKrM
BnQ1tYMLUhjfVqfezPwr8UdqQf0BPJZJNYkNXmeymEtBA4rDFMtAZWGd6udFcpvgIcQlR5gY+ZZE
DjZs5Wwnjzc19aryNkAHu+bU+zi0vwyryw6tGcyPpV+ajzBtaVSz3gIzkKcp1yVk0/kFmkHOCMx0
cW3qQ9E2xt4KySZInV6garUowTh04pQxT1G0B9Wg2I6Rc+mlfs7MdOuUs/HHlN1TlUuwPTNclTlj
0kXaiVog9TBnzSmhVZSRZfgHNJIk8Fdjy+NQs2ksdnq3GsEEd2qhvH5voz+h6+Is9gQaaeD1TKYG
tY3NkiJuXfiX0XUEufkny0AbdeOJFuVatW8Vbyyxw/YEM/gBv3L21IKOZGB9pLjWPcqwbZYJNNRl
M78bCsnMlFPMW45FK6LgbhGN869gWz6mxrOsstPQSfbrgIW9IHEOppdi6hHiDGbYWFYJFozMo/p/
TMNlhdl56lHzhylu9rNoa0xzMyl3L/C5eQ8IVe54GcX0mffWebQJLPbp/N4CzD4FjPKXQFT3XWJ/
NWJe1U1k7/zAOFYKhZWWSmdJhOmvR9vpUmBsW4JcvfaIwo2h13zwsQOWJ2h/ZNzNRFKS9D0MLPBK
5Bdy8i5rcGou2Ip1VNJzEnjE+RmtEQj3swOBpbmMbIkPVpB0B6+G38DY+ULU4Ka5Js4q9dA4qYQH
fLMBE3exjBQfuAo6dBBYV3Pen8uxO+P0xu/iwlEWIcBHGAOVB/hudHdtNpzNoMwu/ax2nhZPHdQP
5olOdjAbIOzdfGmMxjwmU0HzGIo8+8roUNQjVe4Jc/VarR1kLwQFn0XCK8LnNPocJ9grxa5omr2Z
xC+qC69Ux2I760L0VcYe4FZ2QLFxC0zeY+kUx9qGMYj/akqnS+AOQLjaaUsmT+1D2KeLLvPeC8T/
BfQ3PHdGnu1UeBs7cO8rgn5d1InzatkKl4oo5b+s3rh+/4FsWSxyIglHqMIzGdTinw6TeGWmBCdt
fCcLtzBgc3TqsRmVvbOMZFMK3KSJVvhS2FqtCmoHlxKNtjY8Wlg0xuTQi77HeT70UyEfKzlmXBbS
p3V/K3hlf4PGugaNu0iiub1aDH2vvdNR4+vazuH+1OEevxwLrOJeVBlHOzYxe1cxb3VGOrQuIvPR
FX57ruHa67a2Hvvbw3/fd8RjLfrp2DgBsRx38Bg61/0prdJdPNN1XqhRPnsqlM8hoBgkGDvZKiG8
HTsoeePQFdVDXXH0seQErv72VIwmrIMB9Y8FyLC51ODJB2F2Zt12Hu4PnUAsCtwY2ZtB0KnuX0sd
se2NZXsZEzjU/uzUVzzotUvlvzMG8dGIgvmNKNrfyi6jh/uzHPPeEBXxk4bI1N1iMVmkL9zA3YcE
reQl0CBAGKv62/svJm5c7lPvbJduyKa28Z5hnFTPvcvAgidxza25UNlDRvN+Sa706jiRdTXr/OjG
XvVgWjLfR201LmXRutsSfwZmVW98bJ6LhmmoToCddoKd9SRLSN3yZdBK0H4ZhZveYG7JtJXuVJb/
Pfd95O17yh27WrqZPdpYSlWPx/Y207w/ZHpiuqlqD1KuvbwnMk3tNqfp9nB/en8oevdsipmRl9mj
DaY3SoEXHoBwIpjdw2NKGYyhRfRd66l5sv/4PjTrPgqbJypOwm2qiX3ZfybbvMwdUip+/o+xdg3W
K5hrWmbJR2Kycww66rBRrR4ndo5r/t/txvd0fvQc5oWOrL906WYPimTHa2s1X/3tmZjoGx0p0Fm6
s+bULORbwVzhOIBcwU4e+E/4tW+/cn9QbeuCge7fcef+mLjYXqYekcYKfAeKc1KuOkZ/j3mt263f
0p4Uz7CHAux2pIuqjYsocBMt3qogxmNGiA5w4qCmRbPW8xxeSgSFC+qBe3Evt17WC2G5bs0hCLyb
gvpBuss5+rJxSL71P4F0kJA9hAthq5dkktWDJZoKDki6LMM+PBbNvmtj3JkT2FvBcPR6f2iz6lCO
NRq1mXfXsQVYaMOoKqLOI8NluH/yEoSPPX0SEjQ2JUG7/76dsb8TOMY8w3xqrNx+TCbEqJA+4eWA
Ixo2JNcU/qyOPktgGzNBjKWB6Pga3Lh0RuZ1b3UmMS8AZuFWTO2miE+qLLKPMDoEJMn2ZqXyt7Qu
m/1AcOZqzAkIH8ykc2EwUIHCu4dgulGhl14NEd06mZ2RESHA3YohKfcErDR4QuGryvYdxlL4D522
0QSYtFlwC7DEcLxtC6DwwijhSK4vmfJ/EStcEObQ3bVVGjgJuNLYb3nPiCe5a/XPIi1A1tTjhv2z
dTSwA1GTe/vy/uDALT2y6yX0kGbhdozeDRnYz5zy5as9BsS8zehSVVa5AWk+rPOA9LLWjbN3y4uU
+sdVNmCrYezXou2KQ11136bJrCdr2R1SM+DYp6l/gW7e3zIqbOVFpzZ2A0fG1R5VxWO3LYT7CLbI
fMxG39ny97U7t9f9M87AhSHtTe6G8fn+kE2l/O+rstI/lUnswG8tisIzlXyRzcJXytp6LZzUOgyA
W9mcO/FjjoLIdPyvxj/zY4YlSymyzrOPLXHrWxS7k4hNd/d1mNq94hCTGls0Zu5uSsLfayOJH+Jm
8K6kPeNHHPy/I+aVBy27cB2HcmNg4DuKlhXaDAef84SgPjostkDREMDHAcdrZUbb++Kgb6vCrHkT
Gb1vLBw5nonATjqjeRJek0EnCdsDdQH4S9PmzS49TEwhG/qqSpIPiqiTjZJKbw1/SD5EEvzx8qrY
eK3N8a2e2mNMD9LRuX0lVbKJyAQ8xhz3mVXXf4SQ3Ra7vbsJBd7DdqJFJAuYI/adNvErOsX1/uBQ
s23gjj3en5Ej4nKO5Spl6fvvN5BimLeB8Q2ahUkqd+0Ho97qTrQXWJbtxYcytosy97dW5QFi0HdR
y56xdZK8dhIE/RQM18aIx4XNHzkaRPBXQZOO7A4QhnRtOl8miD+8TNaPF2Ogp60bE7tyx0c3q+eH
YWIyY4bVpweRZRXm47BWqfsvtyE/Asvyw6U34u6Iupydrmj8JVkweW5qkCGaod2GcvAWLdd5qM0B
BOLtwc7Qqhb3564u5YaInvPf07AA+Mtc08eUQUfKMNegdTmkHQbvFroS9ZVQWooHR0Vbw+F0WzZ0
8t9bO0aSGM82RmhwACHjt1soeZjs5Hj/LUMv8lPi41Lh41CBtBmr9yqw268qqF4q65gyBDj7Ti+f
HVdZOwd+HKTuCIQLRqP17KHq3Fc5PBP4KZpNWONjruXV7sp852Cn2SVNeKtrcLKFaB+1zKcjQrnu
kE10e/rvS0Aum8waHTKREv9Zn1lvhZis3Sxbar4r9uRWRJN+WeAprkGEveXQCIuIdZOqxaUszWwb
tuLKYCIlBcbssCyQS9tQMCvKGR0nXrpmv+c/T8g0D7j/zmHU0MQb0I8f21n/6I3pQZvcEYZO7/LB
q9ZZZci1Y/4x06Z/eOy4MB587jmroG6+0s42tsbcjvTdB/1JajJzFDPD/OGII8LxzQlVuctyAtaW
nb9iCDG08Zgak7soS2qSWaRw+3HgXDslMe2Qy++x7603owWLGnRMsGlExSLTUuxVMNK/4wgrbf9S
IMVIl7qxI25485gz7mgtt3gYjLGgfJidSZY2e3vEb0eJt7Wt4j453R9sozwCIhy3KUsMw52o3UxD
+gG3i7scXjjUW3R/9o/WsawR1k1mlYZ01znRpyVL029DsoYy4eSSgjfY5553mR3F9Nk2jvVgBos2
zyGsm7jTbRpJnqag3DqmPrNfHbeOr9cp3uQzxfm8daxzDu5c3Vvpa5N1O40t/g+F9XppmAIfHmNe
QaP9VSddtCYCXp/JCJj7CmrBLpjr9kENumasM2UvUt+ktNzyHsoen61hjO8l0shX6dr/fXH7Do3t
OGliohoE+6zNjAdwh7srfMnleO2Jn2FWxyvZzTqnHIVknhgolWsL236lGE6fVRY9Y5LfTB+NV9cf
NXC0Y8tpeunXtF+PrrkfiItKXEgzoc5An5tUvPfgZXecAsYz+9sRZEfTU65P3T/l61zEcNyfR2vk
DmkdXK81rlkr3lxiY5wgxbPjA8jpU2YRhaXqR2J6f9oU7RPmw0vn292l7sjB8Sl8vj+QVnnSkHqP
9DUF+AtjDNn/Z/N430Hev4dlUmA4+FWDVT+R5iSNmMBrzoZg52dJtuka3W2ckXOr7yVv8uYsDi1e
ZW4i0SnpLOFspE3phH87AAwsFzS7dl+2VfG23ioL7g/RxJx9CqmWHhx9GafG36Quh6BwUt6jQQPP
Oqzso2UJeWwmMezoWGuWcBQgk85Ft5tuS5ZllP2Z9c8jwHCQZnfS/cA5hDnag4yldQ7x6ET0xgDM
bHey4W1ZM3NpdxQlTyvgwtGnsqy9n2fha0Hf/77sk6/Sq86UymsAbIN1sQOD4bVEwEi76YEMbLiF
ocX4q7TNde4D5I6ChDugUPH+vrOsDTleUkoPuNg0/3CPBujjj3+k5KF7CHQbLWKLnWCB7WjfmUit
dj91HIQI+cB/YQt2K0PK+PwNlnR3hYFztq3M6tw1qjp7Sm1MV02H+zMr6w+hmYN+Us9INOIx7e3o
yRDG84h5205CwQxgZpDopdZjU4BiCgH6rdTt6f174cAtQw+3UDIQZrXIa2Ud+7TjS44rf2t7Krcu
A63T/aHyobRpfgIpA3Vqu4shQWxizAR92ncWrifPwssajMewZgCr6M5aBVHv7PEM8dmvIxD3dT+V
77w8zMOr6TNJpcdVCmo3GjTDUJ9hsvZv6TC/8jDBduIl9fWpQtH75OBj46cY0FZyrEIUf8XnxMxS
vQg6Kc+CBrKi1cmfsiFdYVolZk2z2HaWDnaN7bfPtWlzxWY9VfA1BiGjCopTUruHkcwdM8ng1M1+
JhbIgzQjtiNhmlIXl7k9RiQn3xxFtDsfps/WIdwV1/60l97oPvl1+JoQW6V5YA4JM/f+w3sRhpgm
LI/B4+z5+oxm/DB1CXH13gdWkEXiF0diuemd2D4SaPvAiIRlIx/SDSY2jqtDgvjVznBc3Ejt256o
eBPkJFktBz5b4T2EfTz/ujnA+3yMoQoFTDVyocwdEdjHUrjx2VIRnZKRVa4rfBkbCfwDAEYlkWrC
GfWfF9/pmNaHk9NfMiZSFzGkV1f3/d+qjh6sKas/PYvyThJo7nV0cypH8mk6USg+0wbg2dt4wsAi
u9rcxvSWbCod9pf7V7TzDBcZzi/E0PShUsidwgd42dzWvXa29aloPqIkcx8UEuDO84d/AD7c/7SA
+/cHbXpbKX0yz1OpmMlhZzIr5tJ8hmj6wOVTtgT1/v8vGRp8qEllCsl2YQMp95f3ZhTjtsLcv3IS
BySw6761dTwd/+dhHur//bSFJL0cetp7/vstCe6oGkTQ4i5T3H+0+0/q38YkUmK2uf9Cn7AZtKwp
PWoVHVU1D5+WwzqVEbBi2JMl2xhuxzFquunU+w0jftI8OKCmpzmPxqdiVqtK9fIC4aZOlvPfSnXq
Kbb59dHxeCmNYnn/jZ7UHp9g2mCpVs0OASV0S0c+Kgb1p+r2kJQCU9z/PC9wAIZ+DmWyGP9aAazX
QDXtUxeibo5D+/8YO7Pd1rE0S79KI66bWZsz2ajIC0nULFuefXxDeOQ8k3uTfPr+eCpRqIwEshuI
CMDpIWWL3PyHtb5Vo8xFgTXHcwCO70vo1mOcYL+VPEa3iaEOnmX9QieDWd9Cm+IJ4a5TC2u8mW65
nDmlfTtbNUaSbBkeHDTHfEjHOzuK7gYjlo+dNr4lrCgI2EIl2GwjHmgX1/ZfWbdrO9Ks+tq1Lj5p
zjugRt6a/N6BdfW6JmJ4X+Sj/jgZEt8bC+SmsFDGjTkp3HV1pr9ZSrGUtiwr54Ou+Mt7VvWmyhFu
FH3HPur7JaSk1QlV7D+IQCJvMB3sNd6WgzByLyBUD0E1yp0EH482nERFtQjvMl+JZA7PJlyxsz+2
tNtFBvmPjxBS7THcPocuUhP4IfZGJRSuStXHrI2udYdVvNZjgr6Y+8XNMJ9qjHWFSLZDg6hSQJVf
tW5MXFXt3ZJjAO2mIn/KnV88m3WgbbIfTNsjY7YfU7DQtvJ+XBHF+lzDiufMHzdTP6ChdPuMbFkS
9lI0/7QUzra3RkK/TdfcgFBa98zj1hhfjXWOFqfdUt0gRSedqCMYDevlMY+TihEYZq64rK6DXpzi
jillYRRdUBvNvoyyD3forgUuaS31byOzeUlwCN+Jrrj0vrx4duOupcPMikcYfgitOjQMHwAJoFUa
wlU74dhHli5RbQn1NCwrFKtDBmRQR226XNXkBttHtqfzKkIguDTra9FM6pHG8UrE5LxMz5ioC/Vg
VexRWp0wp5Xmi34/Un1EI+GYqJiwoHqnZOaJZWuM0tq8D+bWQt435OYlS17aqnhuZo+5BNm+60bY
QZeIc+lE0X3TsNgt2d4wTjoxh74dQvwCle6po1fwOMclA92RRB6O7uXqJGwr7uUmdPqCvFIpgqbS
vxt759hIycauN88E3BzmhuzeGt5V4Ir62hVIorWov4Rd+1l1ybuGvXFNJHe5t2PbogGPPATLBMZ3
rfMxpglmBdm2gZxUi/8sNTZZskUB3NDYFJ/R7J+GOkHRjy4SNWSIrSFGFlBkXI2z4e0978eR0zcP
eEYGhv1dvzeF9zoyJcMLxey9nZxLLlSyyUJkVJhfeRpZM2atJqUldniV4lcUQc/AKXAdWJignS/e
QH9OKDxVMOozRX7UjmsEReEBwUqgNcNXM4j6juUpP3CaTig/1pRJHmaAhj1RM3fH5QoqyenRmtY9
DDnqTSLFTi23P2rbyAa3oKZiCYombQjhPGlADSTNTJ/QjCMKWZzKT54y7sZMlLspaX7JckrXZAdg
ce1DwtVCJJThsC0Nz7uBncjucXDwdBn+1qjFp98z0mA1TH+lcqiamdxjvS+2c5QFQ6vfxLyRhOnG
hNgCFcFtAU9hsLv3rAFHiIwdzcv80hrVrisW7+OzLO18j87QR2RUE9g0lA+2srtDkUY3mWwgqkiy
uDqLFbmbsQpknkrEksW5KB90IzTXmiKvNRxfrX44+bLYqbY6yK7g8d8XOhoQSVJZijGV8L5V6qP+
Ep6a4BFo2l10sPq42CVayqErxxlYWvwTYpc6IpkqN0OHYdhTZSBjQaCXQN5B0xYwoDO3kerhSfTY
enPzMR5njf2oszWqFgVNTCi1M0rMr4ImP7G3teVfpNR2zliwqetVwmAovDb1kklHyh6yNzYmdKs3
k/eohVTFD5A2cKz7Hc4//3lSQ7GKSrxeniJN2h/efEF71vkny7H6/ZJDpVfswLmzeYgnGtxp31nX
eTQfydM65Appga7DnRhdyo+xLQXAgBiF0oTC2/btkxeqd0QzGepd6642ieNVkc+uqceFYLCzw1US
rsLeu81bLQkIbaVzxRYwIL+aRgOZlNmk+9wwc5xnHIiovBAA4ltOkQ1wjHFiUF06CcjaggsChH/E
TTLhH5ii/tT39mUC4noxBrlNJz2IjOFZ+ibzQI3f1qrBRDTVTUhs3EZ37XFrkJ4H3ynB8biM9GXF
bijvCIjuFJtcJ+/pkFncrTku8HhQT6CtxCs3oFByouwYy7o5s7x77Sd5mspQ22p9/e6xi2lKzrrl
mbjJGHFruE3ZY7cREj9F8/yryNK7LMaHNsyeRk3w0VtEiRe1Vy3ZvB+hQnldTOWJrfluUt2D6SVH
S4uKjbStZjv1R5ymKEonJs8wQvyT3w6PWeG+VhNRuoZ8rLsmRupioyTKXdZEfX3nzbMRzBrbKFnU
PzkBcWmqhUGmS4ODbtNoE27DFqMFI6F9UUIcYFlMTTctyxHanCpxb3vlkiEvGwEhfdFRpA5QB0PX
r8SMqZWFUWVOFEvTdNyCgcfFYKU7v9LxwXIs09xrPJVwekYRzUDZBEYTksqYfE0mShwNR4csNe9e
dw028Ng+qlnwkXMtOHk3idLNkw/FGIkIpn58mdvJnhDCUTCXPj1Oi6i16FmpWijqkee3ZlA70Use
o6GNvKdEoyodmZ1xm4TjoYx4UyjHupFtaRVrb21OOZn6OIOtzPxObOZON3U8hpf0RKkLMT4mBDOE
esvj775rWjpaggYx/AfAwxCBwWoVDGRYBKA3T7ymQRAcD0GiN4esUhH3os5gPAfho6mXym7al84o
H/PBeogHjXW2BPBbaiae0eg2LvSZJ9l0GkoUzHbKDt2b+ktpFfWFetTGx0hWs4adSsO2iFZ3WZZ+
mCql5ICwA7hjCCn5q49azPVdo2PQ61MJ8yMinF6VDDLzsgjk0h+bYQ9fwfGCXkcfbxvjh5/o91nf
30i70w+ROb61sI6HzDf3bqy/OQ8GWLSrS2yxzbcda3pSnjz63YzcfOM29p2WkV9czGTD1yAqkrNB
SNWxibimujYJTEZn6zy0F0c99sp4EFfYLPv6vXda7ZaHMe5LGxZATLxPqNMW1K2zQ3WO8u0K0tUg
gBm39BQ+1706TY1rHeFEN+tC7z65lb5k9pp5RDnnGoDjSAFQgHl9kyPixCq3TkM5cDN0OIANhr1F
1bK1Jp/Td/ONjrZ5Y3mD4C4kdsdkGKqU/2OU2kvR4f1vrW5aj1a4YJ9YB0mbES1eR38zGAN2mq47
J0MybFpnkJjl5I/kNDjlaJlqUwIQEGzfVYSeXetQWA3mseqN3VyKB2VzTDlh6C0wIDdIMMXj56de
M70W780SSI2sDGW2udMQ5vnOiCIZwhiKtHJbZaV1qq30Xdd4fILtmSdaFEu89gaYi9S6DdP4GUd0
urUXOI8gtzLusj1HP0Iyh6WQhVmNbFlzNW2twgcnWXlHhpg6xkC1tvKoJRbcSVBCxcfJ57naY4xY
0/x+1rOH9KJlw5x4xjtyQX0ly+FWTLGLAQvWoQMBPFeBl7KL1ATa4FHeq5w70ykmfUV15MEuSPwn
317zpKopjhEFxu8yJ41SpfJZhfm+LKrxkFfyzev6dQvNN2Kls6a9anghaM7Dwjog/SlWjGIhTufh
r3r4BdJyMU7yO7tzyEREGqeyg0/UGjXCNMSdYNNIXa8rQhDlHB5kMj+gf0F0l/ivqaf9kNlabdPE
Az8D9TpMEXyQofWLdBZaruLeCeNFRZtg/sryQ2vmt9LvfhjuPsWcnpgRw3DbnNq60s6NA3oir38B
y95Le9770offYQ/6uqipPMR4L+u533ZFdcyTYsL0mOxgSetbLAAF9j2EIhl6IDd23hNUhps8jBl8
yKdhBk9aRyZ5jdRNVK2xfZ4RsUZ1iwWmzWEcT9V7bmLgVNj9FQwUgktW9dOMLL+cECZO2tErD1rj
6TvLrQx8ItULAZJ3DZ4Ribby1M/ZK+w9gtwNFpn+NLcro7F5K/UKjxzeOab088Z4myH38SxElOxl
vEexd+lkedtoDlYWp36ihtmGWs/mzfW4bXnngnJ8gpylFl7fOzoB495K5Eek4eAVLjJKIuwtmxPy
kEunBZgQdhux1MSGXZt3bun98roCZWJ3mxQ94/uiD3eV5rLDyMWbM34J5sqp7rykOvZX0/c+2qre
gN39zbZ6VM2waGWjR09X/QG3IcsDhSVsJv3QwlHZSVpUrTAPnpgeACisgN1eSWSv1+miOlS9uU6c
6MHGQYycC5CgniGiplOpeySKU1ikG2Uqe1tRNOcu1BMrQufaynY35NyA84TfAekpnsIUJ0mPcYlE
YaTbvfujz95xGvKHoTawsnT2zYC6QGeqiAU6AhMH5BvwjnN2Tvy9tgPbplXKQw4EBt2hZlPj+yh9
jWrAOl9ZW6nTxJDJ3ASRXQd4yR80D4cd9jK27yj6WmazVG4CPoGOhMkwoZZUCRIsZodOKtXGK5D8
Y/gtfKgjWoiVVY0nrCsb3v1fiQ9/ZhzSd21odmEEXdDFkMZi4YmlYOAWNHQyQUFdzx90uP0qDGe+
v82PDoPeYRPxhqw9dPoa7ls7eVfkMjOIOcZd+9Y39Cuu1iFKzbNPCD+EIEGcq0kQ9/szN/fOHapf
xoBziy3qNfHydz8n1lXvUcsO83ZuEbmzq/goxuYYZcO5swhPGTt5gYJBjWw0D7NmBZZWoR3X5UuE
G2U1peFPMo/7LOZs8gwuFnzG0MVXrlu/KN+6hAYFe6xbHJTjeZBWtLVUt5zNn26cBLI+z9qDaBkV
GUZJUY+ofMzua+WfczM8zhJYpz1Uj53tPhcdYp95pHRdXnWT908OQISCcVLyyXjcQZpkQH3Squd6
pK1prCdt6PEcVoxLDKF2ui9JaZrlDnQIK6OorxDArPqR/YdnlPfxNKkNz4cj5PCgsQ4+dVLEu7sR
iBj2Uz8/60VbbgXPSbx7ZnE3sa/jzg/qRharaTlAIMOklArWymxFCbsPDUONsx6mHQw2QdI6OtUn
Lcb5yQiNzEkDnjcn9nkAa2mWcA1dQZU2NUwmi8UTlmPtvFha368obdt1H9UMnt36OvpoUZtmeK9j
7YWpQLMNq1GwczW/HPcRxT7AgYF3CeOFHiynRQl7DHR41K4HvHOLjapEpRtb3Z5x6i16oq9FbxNB
lNiWpg0aT0Pi6MoooN4wEE9gZGxH53kehkf0HQDT3PLR1YtzHoe3UcPzyBUfZvzjRl26GVqG53ER
32SsgYGQvLK9VusivVHGcIZj8WQKbTWr0VkbLrcThqNlPuN/au0SG9rid2txF8OtNVhQetDn2MmR
xcRlryd3Jh4gZgtq503iw3L6xxG3w0xvkjIzJqvzPo5gp2RxjGq3hLAh2uLD0zp/r0qbmANb/9AS
VjMZG+eNPfGb+sr6YgxTr0ITF1GYEnBe0Di67Gm4lHz+DJXieUMFWmr3cclDEI1OFZi0Aytdn0F5
J5gR5brotQSNcPhqCBwKUYthpnbtgCji8pa68ZiX8iIba68VpF7k/sFzmZ3X6lfRiluiltINcskb
cBZXc5g2TJYeLR9nXAJHhHa5DGpbYnV0NGpDHQ6gsQQdS9Ah685hSemUSLV609h+GbAYA8+ECtPk
KJeHyW52lJnGjPzE1dubxAEp5kbDfsqp3qkhJ7zMtb/Wp7cFMWM6zKadESUjxePjHJVfGFUYjqYS
81muU+Cw3+8BdFmwvijG8m97tt/1vH+kqYPFoNIN3NJz2HYYjDWcPA7NH17dFkIIV73GmHZVFNxm
AtzS1IX2TU5TVLG/ALBW6yZ/fVdjZubucOf5eDuuudB+5vI+g2C5UxbiYk8lzFN7urxaS+9SJAST
1zMkcEjttCdr05Xm1a3LT5YF9caW8UOEfDECTM4hlAT9HEcr34vMA4ngGFbcl3bI3mr0exMLzU3h
Ghd9Ytk8oLJRlwTLrlKAhOAr+UFbgb7xkCmJET1wgh0bxBxEyKkOqXjix863rbUouREr6VLNOPeG
YcdBO0BpiL3kOQnL7NRXdk1wHHxQoVymic1t4pO4bUbFFGQzF2ROnIcKcXRMAEjKRvtkA1rz4/da
bO9Lv48vjV3wloQ8j5NQbaDpsbGZ8rWlwmCcuecoGA6zH7FP0jx2htnwQnh4dEZNBcKK6gXSoL7w
fuzRsFYNq/LW1a4OyoMjMusFTdlxig+Jvzb954SJVADOpFxVC6+n8X/FLbJbGgdG2aP9jYp/Xrk8
XTfc7VsURmsxk72m1XW3dmaGnbOPsVyyTQI4ofOlrf9uCdQRSXWFvd5gFkcxDdwWoiX2vYAzHl4O
otM8LBI4aDzr8WHtDV3uG1xI68wNMVmL8+wZ9yXQhFXk+LsYTQUv21VLeq9c4ghWJXQGCBIUzYh9
OPqI1brYnXopTAr5oUDzjhkEU3bGLGBKGG01nv+F6AksTNOe6EbLY1FNjwz+amaixhn07q+6nFhv
t4dan+S1arWj0i8N907eefa6nwVsu+V27QZ/PIrBDGx94HkzxM+ROIZW/6RGrv42b5ar9yY2imc7
BpPWd26LHFnArswS74LHh/x1nEkBxddz1ZNN3EOotJ35NbII8Z2dcCsH+97VI7R9pF/IAhSoJ+Rx
1sRJ89qbUpP2yhfsj9OJlkswpU4UloyJEnvC2kxAT3wtHPERSnpqjqsjtwBaUGu46EN1bwijOhcy
2tObFytGALd6k77bZsNmTOsXLM4d9oR6ebU9g85jhlQh6P1IcLG6m4qF3A384xhzs/bRltQ2vhcg
RvJ54BJp3+qAsWCZ2tOTcr3+gB8hRKW2TqHBbDqDIm/IIw5qJ7U29mBfiEKnPhsr5sjOY/ukpeXi
5/FG4NXFWQwogbRBcqlFY9D6NtvdEeR55AI+KbJ8n+b9dvm37bKbtPGMS4ZJfzNnGdpjZCqY2407
xGEeQvfxjZgEm/3jFgRYUMbWSCnJvW3YLCpHhpaMTDhPMyKIVd8yctEgdzUdzUmYbendduhprzZh
d0TTBZUB0pOHTYr/zl2WCPGp8H71pZYc2g7kFyiflaFF0EFdFPZm7F9Qw8cslnmnGYluDQefhHBK
LJ+F4C/nifJutmS8Fh7ZjEOJn7uOGUa4UUPTPaBnx1BhbiX5SsQl30z4pOxS1KDFupcKtnwQJou0
SDv2vXsyxjGIWn5JIbAgpLo2H5vORF9q7Dy3j+48j3axSSixUp7175Zt3o7RQJMr78BRt4fY9E7a
UvUCRp+3Eov5SuvV1R+TPJg7a48XabhJuLTShsm67CF5RyI+6Jb+M83Ia3RbrkdN9DxV63MkeoZE
DjRhn0mD0a+zKvpyOieEgQcyxeJ+31R9+4EchOFcygJrPlmWZx8HrNReVF5133xZgNIEPFk6Tx3T
csd1fxMTMUUUOxuhudf3ssueOy8Sr1SAER6M8No6xnBDG6/OJfnMm7zNnlnqikvmjd7RXwBClnow
7fqdCE7nOLZfkGpspAHdLQxhth0C7GUSxdHZGl6NXNfOVtxcAEY7u7SL2SrUNYe3kQUi4wj2J1wY
7oxlLEuQzqRw16fXSrK8iTvimVKUvRu9ZstemtWlvBd9nx3KTG56djp0tmCHUM3Ou3EyqkAQ1MW5
so4jgne6ESgDFM9TlbffZilLbCUqXlhKOCYh+gWe8B8TWCddU/AMsrR2LzycE6hKAl9R2UnLeqgT
a5dYrr9txmTnM3asp8q+zSF1PHBvAY7tXlsNJXPOwFQPDJSSfvU9cuwbgtGFretsAhX9waANCCPL
kfM1ZI3cRDabUFADIHc/sqF5rqV/MeWHW4ubDrNzNDXFqwO6jXZM0b9alWTP3czvZsRkwUq2IJWm
tdHLkXGIPBowhE+Z/Rz3Tnq0o8pZN2BX1j3+sjFlIgLeNcchCshjghE1YY3pGTV5tR4kXRuME8eI
mCJ3o8fxnZ2mD2DInV3rIPQcMUTkPQNNN8Jb3bTti6O6eMOfk7ozq09as2hb61OXxtaDiuAiLM4a
S6QBIWc/GrWcQ1MXGPO5Yzu0qwz3tmr9GxUxENblZJ4Sac0HgCbMh0HbQF2IQJX17ePYW9SffZbu
1K0/m+VBVtUvlYtA15Vxg4XZ2IjfqEub2k6CZ8GotOG4AgWLp2lXdzhLoqK5Zv5QPUOpfIs2ugk4
kzYIASxD5qieeTIMT7HrYzPkiqLP/nAiuFP90lzHHJWxTpqOY8QXHcD5unfV2jiSh0VzMYEIczBx
9Oz4UeElt4lN4WC3OpHSSfWdOe5b2KTXTK/K7cQyAo5q86gzeUPkQDSqHx8iwY6NGoC2xzTAu/iB
RsXOXGY8siBx2kc3XKACEzYFCADQZTok+dPG7icL1zpgC83ItqPVPjr5t9co65a52oDMMplznoMI
AC9KeFeEs2fbTJptV37Vwre33bBIaThKCso8jHycZnZVsU3Ja+bA4TVV/dsY6U+l7TCCpPXNM/es
4UeLAJo2HfvSMWJUTT0EIpIdBWfjxu7ekKzgEEeNv1FKfg3AfAKjyJ8R2o5gf7i9DJk9zaRAQclb
hzkuz7HO902lJF5WKuZoyvf9kN+mjieCtl6kVshKQDwPGQeK2fEXStCtUB3XW1GmBwVeqrC7EHeM
81irYcN+/41G5DMaKGHnzum3wph2bdeAvhnhTZjsLdzevhm7BJzE+GIt+sau8T9Dp/q2FrGFa0Gv
bZmBiFZIRjuwKah/fqq5fZBziTGd8Uqdw5+Gh5NACPxBp49VcPDmlc7T0RXatmLjSJbnlci0SjTJ
zrYo0b36rUBbtYbkVHPTTEX9jk7+E8nqtp1AkQp+WdHq3sooFRpJzXscLf1XIbUvvbGOiW/3Fznu
yjq6d91xz1ffanQdmzJMYaAZyRig073U8N+5amwNbgSLi0jXHkHO+OtZG7dei0lFSbLcarHFonNG
g4LRmQUXGveCURhEZokSwezLn0ItY58eqYBn/oTS/JLiqYU3J1l+bJ0WtHfc+damVJi9W03/8jME
tMJDm9+Y87jJZ6EOKWIA/zst7vElvGVm3jHeOVWKJa2XT+m+wSjIFAkU2EhzYFHjjcK5AL6ViF2b
dj5CshCsecjhKLPXMHcYNXFkrwDk/IwaEl6zUNkaSfujm4hXi9ULggfr1slTHt5sydMYlCm2lJj8
iGncgYRZVdEa/cxtbGbrpv6p3D1c7GSrt9kneY2slJsBKcXstoHf2w0LQBpsD4o+w/F4PXUmUPSM
HngAFKI5FvqKcnoSmThJNMwzg/ld7GNJM4CyRMi7EdUlXyy9TthDschrQlsrzftsLNL4CtgffdTz
v1Bqgn150OF01CP0oXZYRrqWu00LRX0av7SOd088xHaevPhg9PVticJE8nVrN2RLGgEscKqGOzCN
33juj1yEM/IQenRogIrDIAWM5vnPQIS7cxhzguutHm5D37rqDUWG0cqT4RPC4CXN7YxVZJsohHA+
1npHqzdCxhy/JNKYufsu7DtUrcfCHV+mBDlfhfVilbBaYW/etCCy0X7sYrfZRFEKdNCBSoGcGhhl
BulvWYQN7uKNIy3R8NITluO+TH84TiXr4MDuuQbSQZm72MJqWibAtTrS6lMT9/MQzxtbQa4OaYSg
8S86OPnRAa4tccjwGA/fshKPhYtG2CAK6SijDe2/H/Q9L9GRWGFC8ycXEVkAzfSsDfwRG6TjAIae
fH3E31q1JTugih/oTfteZVc3p2yUKE5GNSFJjFjaoujeRNhSztOY791hX+t+xm7AXHV1Bl4pG0RA
pxchh9B/oSHFQpj0/SbLSUyKieI5VaF1dVAKJQpXUG+aX2HNhAs/78XUQ22vZvxnpluIjTuV6o4x
Vt9WJw8NIQHDXxl73CGK9kxtxpXLBPIwmZAL2e8c/Ui316Yb2/QFFb+T/hCm+c1Qo5itee2lPiEm
Gsw302rupkEZQYmn9DoT+wcz4xCX5nzMZ1sE1gR1Dvd1r4vHOowGyvVYbaexeW+irtgnyAudhuuc
svrDDMkpEItWvytvWdk2xzmp3n1AxrjTy50X+9/Y5l9ncKdpan5Owpz27gRLSec6UDLzWAHMG92Z
7lpDgg5jRFA1dnbq7OIQ3nQi9+4MNZ9Ua0cXG2tXgNE137R1Ppzq2r6HD93dWwvkZ3JbHoezZEyu
nKVlRlxA0XmubAKgS92ytp5eGoHQRXlqK7LWNIyDZclJgveg2FW2Ze9GypS60NZzhIZlBge3rePF
K0/xtBsbHN++p+aN6qS9qQ3Np5/uTrZRujuJiznQuNxXprZUTNZxQdqR62CcAPkCm8DsuO4TNPm9
qHdA9f0VwuPyRnX4ALsjfzd/rWkGn2cWtqaoQ2Jvyn1R2A+c+mzg2XHYVisOJerllefo0PPAeWUh
e6qqTI6NSQsmEHytLBigQ2y8tbzIQAqGuJqe6CddQ2dlzJl9U6NlDpNabmbqRt6TmzjrwpOTZM9p
Nx7TImPgVICEBexAtEbymHssDse0+IBkth2l3GVTcZ8gWfdibe/nzCIGe6xuvQa6kk/QtsOtDWMK
J7Wvpi2QNbDAIzPs0oLv4ow/XW5d0hbOtkQ22IZlsgvD/E5VIOwE98FGT7xvParPyopNmNT5wTar
9wo8+NpjUo07j+W3i/rB6PVPNzQUyKyMcUi/TfTaRRoujWAcXPCNdfTjZeVDPrMla5elukmpY4/+
sx8nH6FNFI6po67zR+6KUqTk+wwJShfOG+IbAJalvJsQ19mJczRmmo6Bkl5FQ1+DkXBPYAGwKZna
HBTi0pkcbRTbIF1awVDaIdQJB+ZZRdODshJcQvG7H6HZnbMCpmYcxAQm7VwKeFLSnE2I6rZ3dMT4
k+ccVYZrvNPHi6iaE6RE1DnoUwdWxv8+BMz6lyw7Ihpd13PMJYiQELAl1PnzHVpp1P35h/6/mcpI
7feivKSaevS5jifLn98nlNYrbPEnYuHzG5E6/oldVRvos/NOmSD3Ezf/HW3IQ1/r1WuvoVTKDI+l
9CKzIvnmZMGX4WmCP1vrGd9rteAuTx7sVhP3YGkdzuS2upjCAkhFlAhm/xIZacHYeMqsaxkxry0r
iEHQW57t1KzY5CDNrhEwruJyvNWsoVxXQm/2bLS629oN/isbNukxRUVGybrKmrI7FaKIa/zJvYR4
I4N//8cz/yW2zRXUvC6Ib9OwHPOvAdEmFzZqHA3tnNU4S7COG4TV4B87j2U9qB9w/wJiztxuprpD
8lCb/rZESkuBOR3bDESJyUIPLVy0zbSYToxQv7XRJPu2zQjMiCAaicQ6pDXhHOnI0NTsEKqth6qu
Nw3ApDt7aDBM6+POLyzrZFY5IcDKZa9aRP6jN2kbNL3eXTOMzdYDkP3/yF/T/X+J/HYZoAhhGsYS
ZOlYf7l60CyCaDGR6pLmhaOmcvRrFcantNfiF5u1N/PCiL1ewU6+xjLz2ubxt+pGxEEJ7brIk4bR
VUmbpAFGDlBTT5xN5XSTgW7BBRThqhpstKnMDn9HSM/wxVCqHmMiZ/YY5bu72OE/Rgf+zapAjGSk
25ypLN7NtvzoWvUKlHkBA3bGZmxVg3eXTc5gpE/K19H09eS4Fb2z8UU37Oap0h97TXe2izwxiNCw
ryyTh6tZG9VDnkYPdO00fwx5zmYsAEpx9K0St46OsK1yehhg/BpExRtHrdyGkA59+cZBwTKr01wc
EP0vCTaYeOqsg3kHnqbogRxNYS9umSfPh1HaFCNVqdYNffISzSzZPkAOnIeIGXVN8Vd4xgfcX//W
Rubqk4lwCePpWBD+sG90spttc/RRAkdvlRX/GFJ629GDltXliOyihfBeGuSX/w5kzTMrg7gsQb1o
mo7tTtdvWkEt1kJogq+y+JX2v3MmGxNA6uQSQRAOQwLw37uOITAfkAfVTWyzwAHm+jERCTZtnYVB
H8PAwW+gn3//Zywd/Vz44n7K3fgXLw5E+cCpaqqnsKudjcphAf0OWG8qGZ6q/p1InhsDBdSe0K9k
xxrHfwe2Skk+IVetW+QIc7c1am7OIHIN8TGALllbjXsxiWm9YQuEHt7obtmQexsV20fkdPZJr2cU
2U5XXmNpoPEZrA+3Ui6FPbuYaVnoMVb/MqdR3/VSjBsJnexubj8hpp65PgtCC8r5YhhRHfgNYgFw
gqDeqia+K6R4Saokg+0C3iheRAvtUjqz34NuCSnz4jno3sTIArMz28dsbhboZN0xh4Q+Djak+SU4
QrJ0vGkWL/Q8IYXONEIUGbmsjFgYT04Hc35Cc72ZY5iLtjl3B4hm5bWTQKNrHMWb1k0FTa60Ue5j
GAwtxWolUhl+gCbb/j78/uNz/D/Rd3X9r0zN7u//ycefVT211En9Xz78+2NV8M9/Lt/z31/zz9/x
90vy2YIX/On/7Vftvqub9+K7++sX/dNP5v/9H69u896//9MHS0pFP90N3+10/90Nef/7VfB7LF/5
//vJ//X9+6c8TvX3n398VkPZLz8tSqryj3986vD15x826bX/8T9//D8+t7z+P/+AA4qSq/vrN3y/
d/2ff1jW3wj6xdzJsHeJtfZJUVXfvz9j/s0wPJ7DuGp1XTeX6HceUX385x+EUfzNdFCWCR6Fuu+5
5v+l7ky2W0eyLPsruXKOWOibKUGwk0iRVK8Jllr0fY+vr43nHhESpRIrYlYDz4zMF/6MAAwGs3vP
2ed//6fKmr/+SP4HvEmd/y9LM38qKf/7z1/25QH++4H+T9oke5Ja6+nrPoW4/js7VdP5QfxNiG9V
SB2KLJ0EgpqyF0udgvQatuFGmOULvJXeDOHivJs369gJFqRhfbo7f/+GL2N+DfD855hghkRDtSTN
PMlrFVQr1NAG6bPKqS9pKM/rlXSApbEql66dnEkaVvWvH6y/hwNMoIvE2Cqs3l+3O4FFmmg0MlxZ
bjQZdQTfGctqLrVpjzfkc1SWKzfGyQHLkDb4odV7igvtQUyOVr6WO4WATXUjwa9A9HKpZ7vepCFi
UHbtbV2jVt74WKksKvPDKrSe/PqhEIoV0cVp6a9VeVhEQDLr5rbCuZf4cJYq4YXO8D6qCqdAPpCp
CE/fauuJE67dNMie5SvXCudFLT20srdqe3k9kI/S+M2zPzYHzcVyCpahHDkTon+7DNtgyUKOy1u4
RZ31HJbydZlAorW2Qu8Sm0gajPJB2t080yj0UKopTHKIuptyaI4llOeRVqrPgb6lv2SVVwkyCi0r
HdEVZwYCStRIvY5xSYv2JtK70QAgr6Dmpd+v5bpdWfrOD7zBjqFpegYgFyuwofAd6GNSJzXnuMO2
ffaYibhmYzJS/JwGagyVQZKXPukHBEY5Utk6IoAKcufYS16hfrYxfRPuQY95UoFz5LpUokOdfwRU
YZHjwzNKKZ5XRnNBboNTGyFVuIoAEMGfFxggp5MfnUsccM+xeiQdyg7qo+eiroY8Gkb+Qu6h6RNf
lLJRivCmhOF08jXIT4Ng7N0kvWtTJHXY7M0rVEJatimR1uQIKFupfWk7gm/ChPIQOG0HidBd7wpH
1aP/q7rhQY5qQhXofwhqfJfQ8ARhOfkLkg8Lg4fZoHyL1WFRqubeVY23prYCTKYVyFrEf0F102FQ
R6nKDrhcpXyRybZeRp7/QU4GfNRtru5d3bhkBiGO7djx1qt0kG/GwXKkMFnm/YsH/TRIhJVKI9o3
lLWBE9QqCwAZNHr7ZNsbzT2THnF84sT9qkrepniHGh+Klvd8AJ8n8ZSGQpBG6NGKEZwYZPIgHFwL
yoMOo28ILvlWspF9UWQmVepuAWzSQfBnPQKDYJB2mTB3aavhopnpRIhG4SORnfOYRgBM0BFMg/tM
aN1ToqbrWhvu2+4Zy9cUHEFASFN8tKa5jBplpaGEKaT3UXwRE3PF+7HWM0IKmZSdyv5zFJ4AxM+F
pFzWYm+nUwYtZkz2laBoSEmx9Dkw5RsVAyaKIIcEGK6XmKlCuSZWEpzpsOr9ijo80iixudCaKfAG
o4jgLXOArKmLW1eh8C4sJeDdBudRJs88BxxHFoWdU8TAlbUSYR6OKBZHo90kiBs8ItiKBs065qQJ
v+MJbzFcdDjrZC45rUlAJ9VhtYiOpCnSneLNyuOrMhnvMjE9tA0Gse6+JzzHdY21L2V22I13HNIz
uhNse2n6aMC1GzCTSBjZF0UUb5prRaZ2gBOhbl5V/bYvsxWYyJmOuDIHZ1dn6PzIgxGn1Iwi5JIV
2yCgIqfWW6YfrvckdLgddAWpLXwVdOYmwGyjfBsLTtmqsuUNsWU58Z1Qh66eKSs/TB8lczwMRUWz
R5GcqEL/l+vUVMn3AwyBekb1dm4bPJFDvMiz6Fil1cIU4q0SRotAkB6CQYaAido1GWqPGih+w0JU
d4ZqrnHSgpb2QvJE/AsZcECohYk9eP4NDX+cUhwxgQs7PonJ6HMdVUtnYUhcmhc8oXye046xsadV
9FFH29IGIOi7EVlfXVkPcYvrXzCfW1DzBmYrUghXZd8d/Kx6heJ/zCuaaeUIWMhHg6gROKzfSTE2
7J7wjQglW1gisYP6SJe2sxx8iTihX6OecCB6/C7Ncksqt7kOhon2ToJ1r/Cfi2iwdeOY+q8+xBuV
DpzWr335XiH5V0H32oFTEAT6aLq86HprVXjxqiIieIjce0Vwl4jw7A7TFoy9KWmV8amqk8Wsbvsk
Iwp36J+QrCwDTn4zmdCiOsxst7celWzcVQkqFkwi8tgeQHvwlkl8hKB/4qT06fogSQ/QZ5s0CUfv
PY6quak9/f7ZZztzstPQdEOVUNJNTixJPPnqA6jpO70WNVB7hi1RkU2DZ4m3cqDPT+DwPBqtcxuN
75sbhtRlvvpsoRRyEb5++duYFQozJq4au3OQgdnxor+I7FfAewugM8fwTKT7ufGmP/9UWEGoAMGl
YzyzVZB07ETj6vd7KH8t3Ux7ma9XdHITywQnq14xgr92l7qdXqP1fVW39Zxw4LW3UefNorlcJ8v4
vn1R59naXKVLY53a/U6/j67NM8UQVZvG+7p9nH6PxQbXlCV2qydZ7Hyt89Frsfbo8SvocqpnDyYy
liZ6j/MaEeXodOTgJKjwo+aJA94My+eUZ7ybGi5prd5lErnk+asu4LvEdpghAvDVDxx8dq4BQ6XE
5+nOSGnFC+/qBoon7cqBjEOwnisY4pdmW13o6j1xXnPF3csu5Q9aMyZ1wR7Y4+SSFXIEUPhyWoJ3
JFl8E30TzyBd8ci7SkhVayerLbsXC+4OpDz0qQEUlptcfFZAQUZbr38c1OOovKB9tt3qkZKsAiBi
1J8yq7rviRiKFFhcIcyHoncMg/RjgFthDvW8t1v/fgAqX8f+Ru6Ka5kqLpoG1O0y4HPEk+mefPWF
oD6gmsXXQdxXaOB9+7CCq3q4FgUyndhctgHODt51SH6A06kSSWwQwVKRxCXTwVZYYodoG7WoY6qE
5ZX0WzjfoC8WFjqWWrvrg7UqTHwqg/QnDu/ZzECFDMRlDjZ/4WrStiLilbUCkRNBSC7OOBiTWvCg
YciYsMprNihIxQKWrPiu8vvVtAVQgupC6opLHG04hbqF1nzo1S0HLoryBQpCtyDWtLeNMn3S+Vdp
C69Dhf2LFF/WUn/MEvqIo7xRivGipsNuJW9SwmwxOvaAMA4uJ1dAOGwD/5aP3lVaplsgw5RFSmAy
w6LSjygOKTzT6FXCjZKWtso+HQyhLWExt/CdqfJLxx0nnmAOt32j9ztoPzMgSksQibYEFHggrCil
KjSSEOdpyPtXGTZbIxDsfIiPHSVQl+ZA3XVUimA74kBtEU13kh20xjzGi5mJj5l6p2X8LqubS9SO
kdJhW+cgFWYzBYoU/eRFLmlLTYxuKtoOhg9BVn3KKsT1IXa38AF4wTsK1VVACcYdEw4GxC6PpJa3
2BDRl5k4HE028i0SXezvTmaR2SehzVVrWtvqQo5r4jHeCZNDdwvAPEJcTqgG+SZUOI6h367gnM18
gXdBv6utOzN/rHmF3PijI9tyilF33b2LJXL6t0dDBfOD3cXgSIKIxxAe3LG8yig3iLc1qt4+ZebQ
7qFqZbLvkKfwFNc4JgFxi8275W1RaCHU5k8zkl8GDHxajN+lXUvGFIR1rSR3Epv3UX0KcsplEvXw
rnEi7ADU4ex+xLDTX2RUNiIUwwVYjEK9xxuo0d1Pe2Opjtp7J8Cz4QZ5Lj6VitNAXcwJUgWuU9hW
j8VSkxcAuVZ0R52caqsRsTHUr9sSJahPNSZDQmC6G4UteenlKxepSm1AChmuAaDPS5e1RL9tYSWO
wpJ+re1Z+m2Kbko38wsPJInmSrandMsA4yD4ZeLbxmVV7xCuz4HH3Ol0iOP+qY/eIstc1BL0ckhT
Gz28c9N6CTt9CcpRq925Dowa2Rj+fcKYKgptlrdM8vQyhbFbhJSTy2ZeDE+l5c9pGW4tOA0+2tBB
OlALxTFN1rxM7IIFZi1r7arsCT26iJiLGK4dgGm0JlAcJvA74xeVkGpxDHhezWWfibZUNzutIxBe
JIvVnKV+Moe+vmjYQ4tmAgECq0Ls5o7iF7NuPIZA0eL6SYqNR5cFNmBhzQICYWgbNNI1Pop5xMRp
Y+ums+T7njfYBLZJVQJJNJ7MDj0FJvlWYX9jyckbNpTCHiv5PtZeBY6xrveYcJgpMRYH6conbkHQ
YcKLRBq4806UFl7x1hCXnqfHuqIni9xDDtNLKxyWqgnx00sItoQPj7ALrOZeHXnKQrIWdfhqzQue
yBmyazvACCAYu6Jo32JRZNNORbZSZ6pEXpjYzH//Vks/fKtFlV0HEq+pzKKdlFZyvetCv+SQTD/2
MM6TjfuRXhHbYgNqyD/cBWqVOZvbJyR8rl0/nhn9hy/zl9Gn7dinvUimDUEYEafDejOrYMatacSv
4vvmtXWkTe+oK2/e/Bf7LZHdgMk+QYQNLZ9UWvRRjJpe7iBuXQqvvt0s+wu8MbayQUixwOYzd89s
uKTvtR1NMzTTRJwlyRakkK9X6eZmHkaNhkPSUsE3om6wNhQ5nIAPrDrWNmlKMQacUNwE/ptF53/0
aFc9sZ0mKUpc/+f3/PNuaCobfr7n2LsUvcVOwHZ+loILRbg2CxcRcs4ZyyE9Wlue+Y71aJyZaj/c
hS/jntz3spFED0IoR6c+nRnN9dA3qKURxBjDmRsu/7zF/deGT5tqe5+mlduWBaAlLhFk5ZFFqJxr
D4S3U8hTbjgOr/GV39LFXPSbjrw8TGh34QXo5fOP/of5/eWaT/b2CnJ5hWbltPO8H+m9WvHa99/+
iwdq6iaNLlGXZeN0QuMSR0Sj4Yiu5+6heOYldoIN+Vg2KEfCXhY4COfnHqb0vTyqGVi9NN4k3ZIl
/eRpBr7f8Fvy6RYri+oJVL9gt7a2URziX8mMvP/9In94ol+GO3migtynpRdxjaNbso3Fg4Ar9swQ
008+OSbgPhJRa3EUA296cknI5sfMU7kkxUMnSXgCGnsH9Lfti+nG0O/Qay4JEDha1qNWik4APEsb
e6cFTlpC0ZSQ4xnNOhg+KjB7kXGDVGZmBjeWBZcqW+tqekf01r0/DpDh+pmqlWA98o2cY6Er2WnX
xhrE9aLJTY7/0GTkTKQuCBK0aNbTHoyffe49OXfFJ3e1R+MIdIa72k1JSyi7yWeRvMbBt4gvSGM7
lk2VPcC/rXtoSa1B7nbBSRbzNBHfse/k4IUTKktVVeySLF/GCLiz/Myzl344lH95MCdvkSUpRlDq
/Mx4Xe2IgdpNp+TwmprZWttoTHRknXbogDw8s2T90HhglhuSqKtQnyjBT+/3p4XEKuOR3UCqsYL0
c7RHTnQIrwW7ZqUc5v1WJVdueWYW/jQJP404raKfRtRTrVGZ7Bo1bYphqWgjBzsz0X9YlLgolb4N
9QZDnfo2n4dAmYTDG10dH5x3k1qUkBl2Mr78fh1/yhbf3iaTRyPrtG5k0fo6ylDAIkaHxoUYzCuJ
cBSVJGOggXq1KSfKElteRHd2B60D0slt74uORvX/95/x07ohi5oKOY0YbCgUX3+FEIIqEnAMws+H
m4kcCOvM7yPIP91OWUVpADFRVE3l5HbSWQ6reHpiRXhfkVegaodBeywrCQvNsFK9YqMRBmYFI9Lw
8q7XhksezEcXYamTarQEwq2ZKg8YS+3SdZeKXF1mNUtAyVnXisdr6HkAgfTF77/6x5ktw62WeUQS
4R4nexJCbHBAEyowU5R+SwnKwbiNmfKpUUgYFJ5k7MFkPCNZgv4oZlCItdkfmrfWnbl/P+1Ajc+/
5GQPWLdEZZkdObJ1EKwTcgUTLAgSflKlUQ/QQxcor9iPNy09seRWJXIzTRG3QidUi3iTh2iijO65
o8ShoyvptNszd2p6fqcT2TAsmb6jbIny6X6pSQZZ6ODuzUh3Hxc4PezqfVoCiJkbndqmdHVmzko/
zShLtAxWHEU1+Yx+nbRBPbKdVHSVbyuWiX3ghHNz/trbki3O+bou0uW5VefH6WBJus7KY8oqzvWv
Q8aSq+QNJBFaXzP/JlhVy+B2PBaxzR5thTlzWzjG2+83FvfNtzsLsZ2urqmwkwDSeLJExL7uJuNk
/RtcEulrFbO+EL5XaLJDM3QIFV6buAB6o1vSPJz1yLU1odznHZohisM+YuUep7WepzIxlC6f3Hwl
DSLdPUSpmDAU0oWMqD30SJtb+mY+TQyLAkBAKklWdpfSeC0L79CCZ3KPWsu4s2gFtLm4QufF2Zp6
iweZWNbtrHRtGZBBjj9arNki+9el/lG29yj4xhYMF8UUUuuRs2cbJSAxWZORWLKfJEe3J/6vwuVF
cCzvFf4Und5G1678KZKsirZm99Km+BrU2xGzRYbYuU11pxJ9UuHK56lwBxOIbt07GvptG8fRXO6o
itDkiNp4KZBMTacVGBsBLrA9VN/gCrKZnt6m0qsY3GYBMbtgGdp6XCqgbjr3TuxuJURuPeGMGMsz
dZc0L4F02fuXVsfpJJzpwU5HkNmFL7gcFqZszgmfsrE0Oih1gUxXFDuwSSdoQVwn4NoppOEjRbp3
laT6ZYnLBGgWnnBxleX1wvQgN+GAHwmSzRvYNZj8YEL65iu5p1dq4m/HMHzKQLoQFjlDtGc3HYoz
E2mW35RXnVledFb6kuacEzBFHwPoDr1KCgLxICBNR7AaODD0p6oFNgUyQSUmEWwUQk/J3QErYf82
WLuwqhYtCeEFYVfoOenJpdFaqr2diDi1iNMV6jC1oddv3pSqf5jILhllC5ePllyCRMwmtyUvX01I
2FRYIq5VSikeo2glQGDT4uEdpLU2vA7T31cS2NMb9yym2F9hTKSWk2fZIikbNLiW3RRHol8E8NUe
Gj0VOZfQ0RhOpTnZMosor5yR7HTfegt7/ZD47dQ3eQAERxS06YR9dJGb4zIXrDsvIMPQa6gD6rOa
vyLHxi4YI0gxUkjK7jHo422YxEuMwITykbeuj/OSCjYBUZfVwEYPR5o49mv86HiyL3rxxUSKL6Zw
ypRwF1l7r3upi3Fe66+tJzsYDagnPsJbsIPoQtB9jMXVGmDSAvbQCrkBfdF0G/TmHNHOrIFW1hyH
9MVXkAwQ/kWSiJe9tPyGUR3BvxB/2wOkp1oSHaGr2AjKlx3wJSHAPHvIPZHf2diSJpGQTZVNDS5i
LVuNbr6ti+vIFT6gYID2uB8pipdiZNf1QaHgJoCcSiAXus2tmCMKPcrBLrByTFS3sjjFnYC/GTca
FR+V/vUUOC3mZHOpx566UGxdtwaVXSNb9oG4asJtl+WLrtyF417sDjGiLxW0dN/1m1rCFv7o5s+e
eV00uW0ox05yKQ6CCFJvMwM3XATqwd22yXZ6IJN3EFjcTq8raAy6k5SxXZp3UP5p4N7yN85N/yEi
qTHsvNVYsyuns91l+6J+yqZPYMvDBTk767QWwiQACL7FakPOanso2h4xoHc1JPcEuX6QZuRIWMw8
Aym7RmO3zdaSthrbV89DJgG1ScVi3Q7XbYSjrt/3yU2vXMnKR9VRqQf5gqvGNhVv2UV4NTBgcUwA
NER8bjBcpVgSKsAmumeswxTq2UvQ8NyYTSoWvoFlQmmgAY8E1KRzb1hrlNdUCAiqJlynw13XyJdS
uvNoNOegnLz6kpxUouXhFQ7I3WkMCxI+XJ/BZAD9ARkNtRpelV4/0/vyPQm1I4jieY1de/KIxPpN
3bJDagDNJmA5tWgdYBEQjiXDyhDKMi9zfKlfj1rFIQ7EPYQmz7uryEzPgsERMN/KIdxlLAKzPiPV
OOM1wv49GzV4bKxjiipOsN1XLR08HEXBvKfKrRKOkeIXjkfz3oKHNl1OptHCBg/kVvKC9hftiwrB
qxTfCN1wNaEREjc8ilVK6p67jkeInRSJW6qmXbZBq/ok9f2V5rq2KrxOlBbUlUvVgOQgcfYjZz6J
H2h1XwSauuQ3OoaQP6gg6STNwEURHCwRkZ92bw107uHuz3RK5T6FULNo5sTTBcJSK6T90OBEFrPr
jpgPy0znhXZlDCshaO5qNXNqkjL6+s69EnqP7u1lHcpovDeBOIKP1HE7l9a+akjIMuplGuU3vQu9
tW5eTHi7MxSLqyhSt4qVbSqtWBQCOUlPnkagQIhrAQtX0Zt/2vMJsEMzOhDqtNXrco8j1QTZEYh3
GsbyvI/tNJA4B4MryF/9CpAVOOlUXUmt5CjTx0+BcjEqi1rbS9VtQQRXP5gL13hshfjSp2gmIxKx
Gozmd8YQLEaZqSHf9EA0fB5CqxazrHkQ2dC5IvAREz7JBZQaB+tRH5NLVSSzXgoIcdiL0TbUej46
FLm1YTGxPQztMIKZp+fTy81cIRAWC19W3RDAGvWkDFf6qlIIsuJqxf7aT2hvWsFKEPaei/Uuh2cx
YCDHpEUygYfwB8s9IEwLepRBHVyeD+5zivQkbwMH1RdhZQwS06YMX6PuOq7ecqaURKBd2khOzRUR
8EU+D5qEBH22JUEEBhMTlYsML6ZWP7lkTGY4BDuPMLvkpkXGgCEr4Zhf8i3Ui2gOPmkJuBvFq+fU
MT6wkEIgCXMEEdXDGhJH0V0NMm0fDXRecwsQ0G+DOc5yklN2mi9fDFqPT7IqoBFGCysiezJv4Yek
ZGgMmLlRsLUvQWjyIoTrEdlTQvYwjSwH7dGWjhm5qvl8UCfr0yJAaGr2Vwo8wS4dbbN9D9gTBjQ+
hCF7baKJhOddRZ2FfP+l5/a4IhBEVB1mgG2Yz1tv7HQTi4kA2wa9b30Y+VRYJcaKFsOWzwbAtQcQ
t3n7VFUoCvxtjQUppQw/AGHJ+uMEkdDbYiN1F6j/KG8oRK+4exB3s0YqbitX3pRxAIwksLFWRVUz
B07g6JpqW6qCTRVTBnm9lrCrBSz4rpMjSZKU10KfqM1XeFEgSF712YeaLwcTsODzCMxVCbYlwbsx
1eBKJP91E2WYnle1fC0IO9Wnq4XIhfYI24OCtXoiGOhrPG4AmK8gQEOwImuQI1GtHJSej/j4PFm+
ehACUbT2jIDt1hRaB3bbmhJLJ5ehM1DHcfdjLs6jonnUiersL7q0WbYVtpkRwGu5KIia0clEYsMo
XwgUekp2L0FH9BrJ3Tmd8axn3xU3m8DFnSl6vCfdQgVGVxygR+FzFO8U3I1R2i1GQsoIgFQfTP3J
lbdsMt9H9tT5cJO2m9wi+iOpLlP66GaG/SlFnF9fjUGzizT5yqMJWmFi1UN4o8YykTFWk7pNWptX
9Ohc6uVo+qsc4FjK+b4Gfa80L6NiXgE3k7wjXO0aiXjDROP+iQQXl5K4bOq1KSD8bggvRZDWLt1q
W7JV9pGBiePKA2WGY+my9Ol8r2X88t540Vsbozi6gIKnvQ0hRjo5BOVNLe8MiY1O74ANJiX1Qi+u
BOk+j8vFQ2PkO2y9k7jRqegji+KIv05asIVfmeUWlT4Qnd50Gj84hNzySOmufR11kRusRVbqLtsV
+rp0t4KZbnWoDFMIY7yCVgY5awfK5yLxUECanTP07TwzH1Jr2AlFAvEDXKLuOb+f2H44JXJgMwzy
NCzoAt+KvmJG1FIiKcqsXpA/dSc70kqwiYO5M5asKtTPzx6FvzcNpqaJRm1Fl6lun1aRRlEnj07C
vdgv8vWwCxxo66t69kjKNqpf9uPzbnW2Q/T9xM/R29Qs9D+KzsDT+fxTDa632lLr9QBFxjNn0Xzf
7jk80iGpOVs42CLys0f+7yd+hMa6OTl2JAoN4nRS/jSilYMpMRsJ1lN/VchbS3kK+t2Zhzf1db7W
MSj1iKYBKQJHkHJaywxyj+CbKYoJhs0mXcA+3yDit+mmrs6M9L1e+3WkkxomxlM0lAkjEfK+phnx
5F1EPDhaBE/epT7rHVCs73Rsh9XfFe2/1fX7vy7nROx/8n/+Pwr7r/L39Lou39/r7XP+/4G6X5KZ
E/93ef/mOX/+4gb489//S90vaco/aHcqBrPuL1U/f/gPdP66YeiT5Iw//JeqX9X+ocmUBWmeyQbT
ZPqX/lb1y+o/RKzzhkXpiRgxQk7+E1H/n7bUv+ejYfC3SAZ1fYXPo6wbp+2WODJBqpPceANOBSlu
sFIgIiTsd7RgpQeAVbVLrQDs+sj/DMKbur7lP7SchdiumS214zvZqGwT8B8QoE/37u9Z9Fn8/3XV
+fPTFN3SDFMyqVoZxkkBLhLlqg1ay7wZ6qcwGVy+Egt1xBMlJmdqfV9f/H+ORAMNpyOAldMSmJkm
HiRoRvJ5KoQ2YPc361Wgxpr9+yX9KRqe3G6V1UzRRRN5IwFHX5eYcrA8ocoH5Qb+KeKkUjTauSCZ
worMu2C0a1nCFJ5bXXop+z7fpkhV9l5mGktlwIwt9j4O9iaqL4hyTefJpMdJVEH8SDW6kguv40Bf
eFm37C32dh0MSdS61IyzpkNeW8hQ3L0s4jAW1wNZyG4nn1l0vq45043UTDo1mmLpOj2b0wIml1Sw
y5OFm15WcNIWF4MfrvR0C5NY67d1pZwZ72SKUOa3ENUQOMqZUcahejJFOsCm2Ls66dD26raUy2IG
4mevUx0Us/Tw+7Ob/q6TR6exZuOC5fkhrzwZyysL7IkIoW/KnE97b16khMLnKbRSjnlqfqYgr3wt
y/6Zk5pliNxJbqSsWNOc/fQxKhQRrjrBojeWWvaIZzRC9jIvcKK4tTYabNJt3lTh2gTwCvJK9gx7
1NtyG9URDLBWknUyX1ORWJ1WuDdbQ7jyGjd/4S0jfsRqhoU8EmBoEtBKrLZVo6Lq1KVcUCJTM0pD
uBT6BQ1tgapjD2UY/VV3LFI0O1Hv6usKLyMtSODRv9/jkxdxep4mGg32N6Js0u47eT1yuECKL8jj
Hl7AtaqTLy6XT4afnTP6fH2Uf4Yx2VrQRsDpI5onJe+uKwa9kErvII1tspBqQXSUUO2c3y9G+trY
Nf4MY036ZdWS6SP8Ueh+eoR93xWFmxneQVR9AvSK+q0ywRImfkb4UpWWC1HJFI5B7is8iGY1mV5t
U9CgRZ75IV83HX//EAkmn2nKGmCw6bX99EOsUXIDv5f9AwdpKji5K1CII5QQXL3lJJSVNU3J55HP
RtlK3e7SCsrm8sxvOJnPf92MT7/h5J57xFXX0sQLwi2APqwViws91t+k1kUVm8CnEKCw0HTrkaQ2
IzxdZfSSS4J4ug19ffPMLflh4eCj8q87cqrW8GJVrYsyyA+tmm/5xhGlBqidgmB/ZqCT9srf9559
noUmhMbk6ZSWDK1vQEmHR8Mq81ldUW1JN75FOZg3U5iRwlVljpG7xT1ZBdrMM6TYznP/nMB9ur2f
Vq+/bj9FMl4rDsGyetJaGlxsq2ESWvuk8pc6fRclNS4KAZ9Aq+V3PlgoW6jdneUVZ94CNjHfB1ZF
C2WbSovz9Cse6GHjyjAB92BrgRcq2baVzr3PJ5+dvy5ORUCn63gEldPPDpT8oPMLoiIVDuIJXRkz
VwFbdzPPRT8H6YGdw+/T+eer+veI02z/9EaNFGPKzvKsfZlX91afHFsizs9MnZ8WQzpz/7qq6c8/
jQGeLwkNRMn7CuZSO1z14TY2zjXOf3wREMSJpsa3DfTy10FMeYAuUoniwTU8Em0M0hFxJ1eR+BLQ
sPv9pv1wQdOSKyl0qwyWxZM5iCaf/Ly6EukFIm/TBYcU1Du3H+Mz43yb68iGVGSyFomDTDvzZJyg
EKqgDoZmX6qdCIFr0C/iFLKfEJm3ndoIC72VD0wXb96S3H5mL/l91Wd0VB0wHzhHWvyQr3e0UwSU
r4Jv7WPP54xOjrIZaoRtY5cLAXQK1kGy8mcrS2/awTooCTa+32/zt7dB48CARVdk68xe5dvl+0lb
q+QUHwSz2RfB+JgKyTyIwQwQFSA6oTjcjA27/d9H/b7QMSyfF120+MBwZjmZSTHbI4SEJcPGih15
sFm9utpHBA0FembLbrOa6CaSHkxRbss4IxYgds/8iG8zbPoN7M2Q0k5zTD15ZYYya+IgLLJDk+Yj
RoMRCqEcrTx2UL9f7Q8DqRJcTAQC/IMe4etDzisv78ysEQ5mEROEF5AklMro/VXQjmce5w9DMYsY
i7OerqqnQ3UcFGqlzKkT6upSE/SLNHYPlaFX/9U43DZ2nKLM+fLrJWU58qFUAViaoaOxOzGQV5Ba
AP6yWztz976tnprKeYQoDv63ogAI+TpUXBmZmllWsk+t7IFcmp2s1Wd2kie7dVMhQ3Q6aRFAplOr
006G0GMatnmYy3tMtCsqv2sxyC/STlxHibf1s2H5+3yQvm2xpvFUxNsWGgq+QycTAjEjMcBCm+y1
INxK1WS5Jqup8RyzlK5yGOiUrvWDUlgoB855q77PkK9jT2v8pw9FUSdwu0xN3HfNAGiz8YsFOr1+
ju9AP/PkTlQxbGc0tNq6xKpioRmRT9dw0okLSQCGu69Dt7oA/NEv4G8CRZS84r6j3oo/gkiVeVdj
iDCUziD+kMwzgcOo08ujviFbg/q3IYo3jVerN78/hh/uhEwpBVwA0B1c/CdPofDQSEA3jWhbx1Nz
jMYpB21z0UlJcWap+WGCUZ5Bn6ojSVL45+tNh/1UaQON3H0ZiMVl6wrRSiLLHMEU0MOLMSwqjFh9
pb78foXfXx3eGRUJHYUfrvL065IYbtLVxljuCVeDyeXrES27Wrv/fZRvu4IJKME5XpsqIpRfpov/
PKOiFKMNJr59Qe/OLjRyGlOIiO6wLjW5OLPw/HAnNRUFMzUD8ILK6TEJ1TS858xQ9pWWvqqp+kaj
Ib/QR5dyRUfggpTmzZnt27cdAtf3aUjlRH1vRYYxqAQSHwRM70hJ+q0UFu+VHC+zLrgv63Zl4rBv
DX/7+339aVxeIFwIHOkBQp1MGt0C+82kVPYIaXdSrCHzivttmHU48HV0BmkrPBYRATmmMZ6Zrz8O
revMVJGwSpyVJ490rKAgCWJ0SPLsjcbCAztph6bNMlPw55TmA+yzR8yNw5mn+8MrCT6MlZE1UaWL
cDKVyEZ2TT9QswMM7ssMzYAZaJdp2N/9fmd/2H5M53mMuyxMk9HjZBy3TNSMxDNxP7bFhTcoy1B8
pTxk9259VVTXQ5PP4v4IM3ypg/LHBHrmOn94ZVj6DbSC/Aw0qCdLjyiWXsIHJzrEkzM0qeRtJYZH
L5tClf7jMomGR4UtJkAYZLWU3L4+S62DnWx2oXyIWKNtIekviwIfFGjrt9/v6vetJAPJFET5iOIy
OBXuUoEp1Sj05IMv+g62MNQTXfmkDCJqnT8ZnaX4pDXjw++jyj/dS1WePqO6RAbpt9ckKkxown11
EDdhm9y5vgSlPsAMq/v9Y14Ej0k3trNmQvaZtbYYfeMlQZZqt5gT6WRh4vGNJ7IjP9RRyOadXHpz
SpdOFIlLEhbDWRNmiyxuj0VB/js9HmOgLfj7Nfx4CcxI6j/MRfNU2dvxnsMwyaKDL5lE74x3aQwK
BWV1Iwovvw/1/c2e9twKTSuk5JOS+Ots8DQjjdy694/9CHYLVADZ5sOq8O8bC17C1quMM6vY9wVb
R4yvTFFqvGjs474OyJYYzG0qKweoVxdtVNROpPjoZK1KneUg2J02zf4Paee1GzcStukbWgLM4bRz
K7JlS7bnhJATc2YxXf0+9L/YdVNEEzM7B4MJgKurWOELb1jpm328RdgJFHupmhN5WPbsdCt5hO24
kEzXT/MffSrtinoEfOo759trqXz8biZxHIBsJMs0tPhnA9k2Xgxjp9YXadCkF6mu7kQH6YSGtiyl
+6GQ91jwVZ8a7Kok1GnLEQSR4ct728TN18PGS63aB0GL//bvWvjGXG1sJPx2FYWm6PWSV0FSt7aU
SoiT5z34hRh9kiZBtaFBceoc60l7qNLE+MJpGk+tHI/H2+MvxLc8HRQIeDnoFX1AqoOd7BTdIAsR
ES9ynvFoJT8ycxDwMct9gorGPm2sI/bSR9L8f1uvpTZBO52QztJRn5oH80aa48lQO7ablV5/GGVg
mbVTVYfbc1z49FejTKHXX0FPXw9GgvlTd3HqHF/6atvH+UluzYMJiO/fD+WYKHZxkCiKzY9s1fbo
eigD/kty+AIE81sUjEAZ8FSL1loyCw8jZQhLtlSKf3zA+QOcWLFftzigXGoU5fFY0n/L8kBJTPLv
Bqs+Yi2Dl0SJU2ipInRUnPw+fI2atc7XwuJOCmQGER5Vpg/PY6sPFlo6no8JNHJZWvsEvuinpLSb
OoxOtxd3BpCYchRaB6TKdBMsDITmAaVi5jb69gWuEFaGqlG673xwofbnNPhatQhqYjWStk+JeB/L
Q4DaS4gkYVCslf8Xjiz1dp2zQphO/XN2SypaERt21w9uU9Xqu0eC8KiPHfdxGAZunYP+lgu9ues8
yZ6UG9aKbR+fbiD9U8OZFiqvw7zuSh1E9cdIGRFvDlCsCpoT6tFnxzZ/IXdwV1ftD5jW29srvzQm
3ps0rVl1mtSzKSMpb1l0Z4WLhnG4sWXlJcfzxUJ7vtT1Z6tMXkYP1uB/GNSE4SRPjTmme31sMyHT
xObpcE0ZaR+cuQyka5zxPIZojJnKZNpaa2jAm8iF3h554VEij6A1jcKerdPiuR5ZlXLMkOwquYSy
N+xiBf0nManvZJ1Srwy1cHymoFbj+p9Wd95FiIWdCAw6VbcwgndhlNpmDOovtS53+7Fr1rA3CxOb
gEUU0PjblN5eT0xL6xiuVeO4shjNo10ihSbJWXKPTEN+vr2GS9cT5RkUn8DcKFSdZmNVjlQHWaZp
QOr0eqsa9bFNmrMT5nfjaGCT6f+Qx/p7BeYOA5Z7W+0+1VGmreyh6UtddUeIYqgW2KAtVEeDpXY9
YZ6dWKSlMbqYg8EoErVsH62hDR6yOjeeNEpwyFGgT74y9ylOvx6W+B3UBamRRk44z1nMcZRFb/ct
xyStP+FU6j2U6tidRWxpz7VT6vsxKdLPIkWju4joZbQYLoEIbbq1531xAXjgdXYX9ThntgBpDOvC
D0LhGu3wlGbewUnAlCn5Hh15TNyDZGdK5SGfyEF5+GD5Eao1OiLD1RFxsad4kJCyd2ApedGX22s0
PbrXS8SXoZStysSbqjqPx0ajkeJOMhS31IrhJEIZ/oqhrdU+Pxbtpw1AvdiCQEhDeH5Z60oYp1Hf
jPhxlcOxxsr0qxlgIYtmHLgTNO23Q6I3nx3ZH3a6jdafXNXGJ0Cx+cqeWLhCSSLhuXETo+A0D/RC
a7BlSx7EBTTaWSTlb8UpQfVmeJQWdfhQ2wjgG8PLv15khjL0P8nzx9J95IWKLce+5mpqot0H+Kg9
KhX2XrdHWVpkHmReRBozXC7zJ6m0yRBkC9OzOINrgJKeZL5W1F4i8Q6YtWqkuwIFFd7TLSr+Kyd8
4QIlFJjYtoQglGinK++v4E6RS3ydxkR2VWQIjbB6Kezou2f2x1Y0v27Pc3Eo0leZLgR93/mNZjkF
Cs2B0F2sx5+1qD5h5pLzAuanKMr/w34BJElphfdvKgrMrs+xpWbvS1X0wvwaV4jIP9Z+Ln+FaMEV
ZnYWtK8MkS+dnu/Kki7FWexSjbYuiB/SplkZQuI7i15qdXeoyvapFEP4Xc0HaWMTr8OOqPRt62fh
4ygUw61VJBCDoRyPTQqEVgqJvfrB7J8jD9OE2x9g4TJDbty2uFpZGWUe/2WDZHl63Wmu7kAAqKD5
D6ZZbFTdeg87sid19FcSlMURTQI9zi1B3/zBtFBya+xxGF0zVO8a7AuKKvji58oXVNwxwoXDf3uG
S1sMxQeeKoqIvJ6z3dzRah+rNlfdsEMSKPXPONt/l9sCaVbv9fZQi1NzpuuI4F2nbHl9cKZ+btwN
pXCdcGi2PBE4YIdO+0NJ9PGgpc2brMWae3vM6edfX/rU/0FaUX3WmZw2e40kL0Q43Oyii/D6V0eu
nm1JdeXUOdweZvpjZsMQIhOpIgpDj2j+tuAIAUXHrKvLkARbaM8J1sKJNuzMhjrKpyh7a5WVffLx
dkeN8q8Rp///1y0URaILUpURC/xs02qEEN/BRguRTXLriSpUrtzsCyt5NeBsJbuixkAVC6oXraxf
AuHonxQfExThNcXK1D4+1BaxMOUuoATkHfMGGIiqHFGuuLjoFUY+ldVK+84I5JWjbX7cjlSc6FFO
9RmFJG9252SFEYed7ZcXocfxfV+b34J+RI4eQZ/7KjDDk1KAmxwyCfuewUwgazr+cEo6FYPMMKAg
C1LugBUUzrFKX51bPAthsffQyQkvsQnHsbPjgL+beSe+lpB8Hu0mbF9SpXO2nY7/BNrIQO1sdLvw
0oGPh30z7tMy5F4/0Q5lGPE3qfC3SRYGp27I2/MoNJywshxCokiR+ezKn1oNBzeQm/gN9kH2KwhA
0rWl7GGPg0BzjDzKayihRCajY7vPU8Pap5llP9pDnx/UEJJLpSpcaFmpP/lGZZxz9JG/2liInhJN
ghRnJ01xKSVUjfTI1++Cyi/vU1kbPmUCyeJENrK9inL/bhTWWmvl49VEvZMqAhVjkhV4CtdbfEzz
UCAKWlzClnSsEuBZSy1yk654T4ZiJVqaoyRJ9YEL0vIHQ00dXJ6HS2XbFV1mxfklwKRzb6oIgzWD
h/uqb/9yEmTFrDbFSzftK/S2ZeVojB7+0E3ZYDtk6vdmjSW9yCkjjqKMXRNHw3NvNep76SHJwSeE
016gKJeFln1OBkw0eruGcaWYYouUdLHNhLAQhmvEYaik+DP8gXHbwVY/2l2mHo0utVYKoR+Xl5TB
1DkDXFtUFWbLmwq/jB3Hr1levcbx6gULdWhBR8SJf9y+HT8eaN5QoGJTWkZkOC/CA9eLRqWgSo5n
jXdURqs7iLytV+5g7eMwRGREhVNXTFOUD70Mq8WbQteyC9AH1djmg28iyojucBRRpXKMOt/y1MEs
LLx0FxMVHwMPQTi6Zf0RN/DusY+t5onUOHvVegfGqNRX3WseZ7j25fj1YCCmSm6Zx186uYn2HgI5
/NGe8VmYWfwdIxRj72C6eOpKjILLOh9+DRXtOAX9h+8EUmgcWUg9araUf8E2qlsD63ycPnG3PNUP
CB9U9Y8ux18vQmjUQZia/XhpFPmbT8bh4779rz/kBEYiGgLqb35oGStxreLjqYDAgwgAKCY++Naw
otj7J8K5fku5krHjmSIg5WOVUVQIMQ2pFb0EyOZizmM0CuTk4YTiwqNdvSTym4VqQqLiitdGJ+7U
uxGdgdsT/Xg2UPBF6AYiA6ERvIrrqweFC3y9tNB40XPQlF1zCsZ/CmzJeJG/3B7pY+RAjAdZSKZF
wFmcjxQ6+WDhyiFfpArapyE1+1xt3rmF33JHHHW/ehgiVKlTPV2Z4oftQpUCwJFpGUiEmChDXU8x
KUw/KoOxwD1WGORPWLlXRrXmXPQhamAU3hibhi2mE7RDrkcxEtRR+xSriKHy9r4q75sgerZFsZIQ
Lk3GVKea8AQHdOaV6aGfsnEjCi5elMuHsML+FPs9Zy2YVPm1V1tzmg2tWbpGOgWEeffAxws7sLU2
c1VcBhs1OcA63USd8xlUaNsED4igApg/I0H+qFlvxmA/psAsE/p1Gqagqv8mlJruyhfFz3dKOgmg
Q4wvdqCGUbZ11fFLKU78t0Q9kdNMuAEbU80WkzfjQdKeadxsYjWCUlschJe+69Zbbr7K8OGdCN1+
+khT+TkLMGUfv8TqCaVu2K0v/EuKDV6ycqkvfVnUZUgcqDFM7bTrLysaTFzLVnbcdiitfdiX7c62
Yu8YIJ2wv31Glr4uFRXqaVD4NDod10O1uBa1kZNXrlrH/lkWZXBK1HithqZ+AF7xdYEb/qF/TA3Q
WX5S1rzhWJ6HL3lUE2+MvYSwqgbYU02xMhZvnqIfmio+TrFgYGNCqvWwNEM/V9F5Ne1n/GZ9bKCk
8EEy0cKoxlG/H32cN4dG0feenzYr6/Lhlpp+ME3TKUoG3jsvNUWZ1KhaaFuTy9Dkaym/IL15Ckog
y1LF+3X7K3xsaE7DkbzRuGNYmprXn8FwEtwuc+jTSTb173NFSCcJMfUXdFh+6zhpbvLc6R8rs0ru
DFggz1qQQHI3Qn3nydjLdrzAd6bWYDKaBiHuS3Wcfr39G5d2CqtBP4x3SocVdf0TI9Mr4rHu5UsS
oMvhKJ9rSznfHmJp0VnuKWai3UD+cD0EHtFOVsWR7dK6PIZOebS13E1CwvaIc3B7rIXpmBPaHQwl
TYEP5QdvwJIwyTXdzdOqO+lqjbZorpsr+dbCSTZlsDzWJFkP1G12vMYW0Wgpz2zXig2UREqYYa0P
dd9Sxn5lqMUJaZZGwiVPDdjZUIlaOqOVMJRSSucKYEFbaf/+XuLz8+SQiE/gwtkuxSTLCVO9112r
BrJdycYv1K1PWbgmL7m0ahOqBJQOqrMwx673AVi9ZPRxibnUYQ2ffgjb+0Q44jHz83Z3exssDGUR
DLEHwNJ9ZFzoHZ36SJE0+n/9L7/KMbgPZYSc1jA6H2IRXmqONfVrHmqkw2ZL11hmIcdOpbui6I54
sTZbY6L7pWmDH2tF0Q3bbFy1z7FqrRyqhRkyHm/qhK/lnp+dWz+zmiwpc88dbDPd2235tSlt+15Y
drUy0kf4ATwtNFUVCqoyzOl5wBXJOjIxdGBcHw/XYCf1SbCR+ISXWo94q0fb/6fPe9y4NSt+Rbwk
ODVSsdZYnuYzCyRg6k78KVIRMtvZfNskE6OXRaZrtx1CBkjZj06AYkF0kqr2Xm/Ty7/eQSaID4fE
FpD0h/6iaDCks7zKdnUDD1WpL98CRXkWuf3z9jhL8wKhNHGRSdyVeW28HJ1ewtG9uNDuA/0Y28YP
36sRPqq3zCsx9DVO0MJtTJQOeZmpkffN36TBUFMJg1vHdbBD3GYyQpRFFVlfMmlSci2NtRDwQ9mN
3WMTTDJDIloYUNenXglMKfOtKLugFKWK4pmTUGYNEiDVxqwFLuuxsb+9pIszpKXIW6Mb3DazKzOV
RsLy1DOB6eblC6YrwOr7sLr0NcUxA9uflWd+6SjygpKOIB84XQTXM2wly2xHJU4vGmGOouBhP7bR
OdCqT7fntbhVYHEBQtJ5rufBS6AFXhzEanfRlebFidpmk5jaXTe0D3LhP45Goq5MbGnAiTpHwER1
gNLS9cTohRd1hW2iK/TiIRTek7Bxq3cE0nN6INJNbTUrUKulT0ePyYK5w2UDYOp6xEDYANadYHLb
GmhIKV/qRNQbR5LPSSJWtsnivcbFiYAzB4ErfLZPJGqmCK1h7SVyl1jzvjW/F5a1Q88lVd7S7nOD
kqKSDiveMItTBEQ+ledIBOa1WiuXEmjDSuuO+XimfHLE/HpX9c6xlvPT7Q2zsDGpBvKiIxAHoHO+
mr7sSR6U0sZN6mgbZCOqZoZwJc1KVp7bhTnRN6WBP9W7qT7OVpIeW60kXs4zmLToPlWYh9HtKbNz
7wX9FuZTvvbtFm4Vmm6gY8FIML85/COxmrzz0GB2Qc2Fj6XlGxcnatJDodY1/BmcXfRRDiHVFT7G
xEO2hduKUneHU3sfF4cqzraj3srb1IuT48jb/o+sJT5aRl22xvJbOEXEIvTRIZMDC5rDR5QxwfEF
WJQrbOPgBOqxSIozVhf9Jui1oxpV+sqxXdrYQCmoz+o82QRAs89h9X2v61M9CLeY4tVvGw1rtkAr
X7iHPWkDoQmaOjJs9bGpfJIQlWbgW1FV3krsurT/YN9SFpKJUT7gB9IkrPFdJApTbOvdiJX3PA7f
tSL8dXubL+0+QiBUKmg7gm+bBWGx0XWxUtf5JW0a7C1wEk61HWJbSAQpMCf+w2BTpDzFljQdpzn/
VTMs+W6diEzVTUXpIe6A8F+NFBRCc0in9gl1zNvjLcT/qA1Bp5rIA9TZZ3cwGlaprVem5oo6o7Qe
1fhJyY3499Wgq1Gm4/bXrOKOioGoJd2tMCgpqpfUeLs9jaVA+e9pzKIAq/WAOFqxgKJVP1tWh+0e
BWGEgLZKATKucN4p2p8oNKx8rqUUnMoT+DQY55Ql548zMmye4EyOrmhKACOJkNN93HPV5nJX/TDR
yDhmgeec6xjnJIzihn2Mb88pgYAzGcQN+6g1kaFOs+pcOeTlphdU//7R43cBF+Ry+CMuc734emz5
lR9llYt+5ae6iNAW6Z8BlX+ytHalHrf0GRBZoTdEuj/hvq6H6v2BBy2TU7e2vV+hWh0MXVCWiBHb
RElKiN99gyziUKorJeqlO9CgrElbmZ2MsPP1uAMu4W2bmLLbV/3BK3sQNrW+GVOkA8fReWnjLl85
N4sjEm3S4CCzJd69HtHztSHulRFUWWCnmGWpff5dlxMNDoCFEJNdV/vW6KOVx31pfSE+WxMihJnO
sWy5BRCjKJ34gq8qTG5MqvGZHnYVTcgxH75hp3D2dPsBhcWVgZeu2qlvTyODIsGHawLTcsRIBq5a
Gxnrf5Smj74UAQZ+o2SXK0dq6brloafHSIJEVWJ2A6ZF0ve+IkDzRIi4Uzt6KKPR3lqjopzqrFBW
ZrZ0AVJxp3FvTvC4eeJHJq+rjd2procjG6aKo3zuUr9bCZUWJwViBa4UyifU3q+3S+e1o0ZtH3lQ
IPZ27r9GqV9sYqjcCB7jUHn7NlycEwXBqWEzcVRmmxPLy2Ec7SF19c57b0LjU1x277eHQEiKnzzL
mHkQJ8Io/BoVgt/1lOKyVbzEDhK30CU8KtoCPczSt7eGJuSj1Ov/WKnt7KqCfnRq4HlDwQsP1XH4
nqtmj8Sond6rreJGedBuILj69xRwsY7JI2dbRpmKjDPZWxnn36gA4JEkNMQbe0zUB4sWYavj+ZYM
0isU8B9+r8LHjYv4ADu/2IQ4zG30EgVXuVVfiQ6zQ4+5KS3+etyFtpPc1QNUVniJfIEmfY0karVW
ZBd7PS39BzVCkcQJMkxxzTLYxAWStj4T3RaGpG+tzsN6s0JuEKxChqtWYKLrgaTz6OB3Nkio7Mt9
ktFi0MotIr5fOxM7ZydofzaSuIcPiRFzgb7vKON4jCxJs23N9N1OqIyBR8w2Xcs/oVB4FyVhsUtL
SUbuGGesNHNeIrNzwz772pXRSxE2JvIeoYXbHVLLTvtrINQ8W4Ul0QYcfppt/g+mcTRYu+Znkinf
glyB6IlCUN86zjbUK7RuAY8jqcsnawzkQRP5yxCAhqR39EjN+d42kRUo6o6e6qBiZ5iXz3ZhS5t+
7DHUtbtqU5pVeWwN+VOB7BR+jl5wqMgiN2h3D0fJUftd7PkSJb/sc1qPSA13Fha2it7uHawP7wCv
IIqCwcWmMPkE7IunqrLeoy4AHBS9poljPMJ6GDZDZJh49EWfoZG85pkjb5OOMnKYVY8qnK9DDCX3
rFV9tquEN1Kt6uszHkj/UJR79YU5fkZQHIjHEH7SMYeQ8GiL+jF8MYZGPvv98OgU0mdJVe+7PH2k
pYRaaY0jnlYP5muRht+UNK0vXu+nR0WO031a+cmLEjjxKe1st42iaN/bCsgpI7xLgvRHX1t3Xidd
pqbXHjnPgHkzCYtG2NlDqXvnOI217fJKOd4+kwsnkhI48AxMOGEPzl/BIEUnFJiD7vo9jf+NVcT5
2Ssw4AyinOJxVdW71lDW2pYLT8PE5gM/5lCIodl/fQ94RuAruRNVrmG3wGxKX0l9LA0trA4jK16B
SPzB981uHRor8F24kBzEs2YXqWI3cJJG6tVaGVdPQVQW7hiozVuc18GPodGVJzMX/Tk3I2M/kX4w
iSwr7QHz7O5RWD2ehY0V3JUeWk2VmsMDksZ4VzS2dNeZRXFK8grwVlMFu7YzoscQasdOytT0iJoq
DRazQfu4sc2Hopj8wFOMEpPMUA63v+PS9f33zTqLltMIFl4g1PbS4CBM5fw7IvRrKMOPAE9Ky5MC
zdRkoDgx7xZizwbDpvANd2JENb51p/XWSw1SzszDLzTGoYMW9q5D35ymR7TLYvW54Q5ShmAvgZJe
CaeWNhFlULo3RNOTysj1JqqNNqGOlhpuaDbc7nGsHh0DVVglTtbM4hZWFwYL1UJILJMg4Hy/amQj
ZVQml6ihDVzHiK2q6LXf/oSL85kqrlNpd6JlX8+HYKMvsM/W3FGtD0h88OQ4n8dM/Xx7mI+w6wnQ
/tc402T/Sqwsz7NjLD2Iy+L0HxN5r1gaL7EX/Uby55eG6H5cIrQlbJriVnyQFOvfb1X4NzKQjEm2
AAXF6/HHIac0L6nxpdWC337NvsDy/T+MQQuRbQGbjtbqbC31zjCCVvIzykzDlmZ8LaTdf1hGRgB7
RcFssme5noYplEEaKl+5WDlCYRF2LBOBzNnS91eaN7kuwT33G3SawFKt7JSFStOf/ijUV0SNgExc
D93SslY9G/1yJcguVBcQbe0AxmrNKa/SX6rWvdWwI1eO29IZIOJ1DNDytNXnAaIUlw6myv54AcaO
ea2j/FRw5r29qItj0FmkFYB4I3zI64nhA1eOiOAFlwo980NEzQhBNr///P83ino9Sin3XUJkkLma
V+zAaAzEP7dHWDjKk5jNJMdKD+Vj6E6hXO0s378QcVnbIky6PQV5AAfSaKzs9MWhJk3UqelGeXq2
ZAgiW1QNYsk1oyy8UHi17yyov+cu0+WVoRa+DseWPYdvF8/3PMsaMsDDTl9nbt824FZHUkqtX4lH
Frb21Rjm9bfpyiKORif0XIRq32qRfVJ5a/Nu+FKquPBkUr/NnTX++tK8qEpCQqH+YH2sn8n2KKNr
YLplgeWfU4zWTrEqaWX1lkqgqA9pf5gZhkPF43pqwE2rohR8pMKOH7w+OEZ6f9Aq4YaSdfZs/6ms
pGcbcP0GhsDv2xuSriR/+jwIolFpkdsRdaGIdT26X6ql6QCocHNFbnB48LW3KCvULcFZtEMM7LGR
t5X9EDflE5JFAp9pBR63PX5FRfaXCq3dtYjPDplBumY2reBmM2w8uMeHLP8NNEl3vo1F2+E4/Zx3
bzjlxPgdZfeZRGTsJ6cuM0+xUO77wIY7pYOsSRDh2QGtRJ0vrHdF6FcbXSu0g9kVwzE2SnUjtUO4
SxERQe1OCraG+jQoIn1VBQArTOre1bB78geMtkFWFW1UbU0VjyhFKVB1slL/CKe6fhStivcGuWGT
y+pnT+nkhyaVk6NzMuRNPtCw0uVj2To/1ed0wCYxBWolj2QoXzNPQyS+gesGUrre0i8XB3xckAMv
d/FxsDfWeMHgeZS2pCRGtmtruBfxgfpKdbAH7FO8WC73diHMfeSY3dYG7M1thg3TfWen3o6KRc0q
PgaoQsl9vBvrd116jCYFUEdJdkiWSXTThPlF6iWNvElDQRd46F2IM/uuSC3crsfaOapM8KgimLMv
MhWn70rLv4Qq1hlyWMZbQInJdlAxBjDkPN3SE492+VAHB8m00UVpnGJbRbK3aZJq2IIr+GegBv9g
xIgbyGRAu7HwVPQ3ZRwzq0q5kzS9PZaD12/T0lGeSnnozrmNl4XaZAMu8CPs6Soysd9U0s+A1Ztd
KWfmo5xEcH3hke2R9sG9qoy8nWF144GaTYd1S+vQDOjxfQlzFjpvmmdF+AneHrW9gaBVP4xqJx/q
LsPam+zqUzNQvcIsT9nYTYIFGP5eW5+sjE0VG1ttDMK7Lo10164j4wCCCOsXG4/nDI22p8T0VWRV
rXLn1yVYnLzWkx2cAe99Eine9ZFTbxp7qO6CWCv26tD7W6VMQc4H4MlKrOTPNKthGASOtyty8HpN
YUUHbs3g7IvU3rYpDtYyeQJuXnJ5QLSxRDY7LsEFNlho9brk7bvBHL4hH4OlM/2wnZrZ1dapAOAb
cFAggfRiG6Hhu/f7ODvlpU2NV8MEQZUabRvEPCQpkcc2MnG9IL2wdnJuYc/Wy81OGGlwQIeqPAta
34i6ag92AR5VrvLgE0ThHtE/Vd+GiYSPkGeIuzpUvntOqr8qBjZhFqXCDVws6AthxvFUMMyhluNt
QtFqW4wjQUtBi9mZsVy/hF2IkYmaddsMWP7ZHqJim5ABbwrVN3c2PJataPthmycS6vK4g/0UlLB3
aRbgIyeFIeY0TXL07SzZot/X7gt8onaVnRevco48YgR3e6+IZnJllfXjWNiQqgXubAIg2gnh2uAp
4prdjFKJclHIZmh9HasaRIsRMGr9fYDuwK7s25FtAYC8G6xgC0YFqwJLTjel6PAgCqr+mIYBntYK
UhJ2acdHG/Wjjdd59S6KVP1MQui/mKNen7Is/BXUqCGbg6NtkipMiPT4GHmFeJPTFpikN2JrjnG5
H+XB2uuNBicW3OUeeQJcycqWjaEl6l6zJxfZXB52UezgGp/Z1klrGlikNl72agrXwKhjzOHjQHv+
X5QnEMWNtcxFf91sfmfySjy09OYCrAVya2D396EfYdRROoYoZ7tNnpzpL2xk72GQf4FO3Tl2t5Gi
eCXM+6gah0LN3yPOXvk8bTSli8fhUmnNJ4kdA6zF9VLbNXQPo+Lhs+8H9wbm9GUSuZYhuOHJzyeB
OQ8jK66w26/jnyBp/jiqYHhAZxG1wR65fhzR/wsLPTQsNyxB5m10mbqVSvkVN3i7pxnp6NKewg9C
EbmMCaDVWxVZhUh2vpGOZ1+uxMFM0E126hL5MN7lTyHWeagrjNJGGZp0awHpP2uJhKMN+knN5fbv
XyjxO3/QCVPICdN0ihH/yugmTV2zkDKCpsY0Nr09nJvQR9G726eq/8NPpN+l7x2rPloZdyn2pI0M
95+2AmdwlgKptjcKx2kNtxnTX4GUPUtS/mQk9sr+XMpYJ3TyJBgmUwqfo0xUs4Epl1UpaYEyYjNp
CGczFinwVc3pSmqFmAwKC3cu0bX9vge18Kj1+MEFlTeuiWcvzhnqMJJoU/o6b51LTW5nchF4blA7
0qYRFWZEhU3jSM7slYjRnBKR+bZEvBCypY2yIMNdf9dB8jBFJIu94KKryBtHBrWLWvJTrlMY3PVJ
UxqPahhLP6vQaL46uVT+MwZt83mUzKjZhOGQwzuK0JlKei5b27NxJhq7XZI12V5HRgGDKrtF4g5l
5CwSI9h0igMbp0TWfjOWKvGKapb4ZHnHXrFjMIRlkx2GIYzx48kVKL61PFaHIGwlb4OFlb4rWl86
R2nxNUHcmbZloFPkTkoMaco88zEwAh+464y0wMiSjk205SIOeEr18FBT3b60QaRdvKK3kEAZg26X
KsI4lSJQ8CP0pXtT74oXDY0+N6Qw9BymAdw9wBaHaMi7neYNDkzxwbxIit/+5jFmrMGXVpLv6W6a
f5SpZwiUl3IimNvrj+J3YdoOCdBUo3X0czDIzcn0w/ZbgQTRnVmG2kordqFCC4zl/403BfZ/He6u
qfQ6GmTD5cL8ASz1vtEzi4aAouFdWP+qumql8b60w0GqUdsApyEDKbge0JREH/mppbk5LB70MvU3
FBeKzQCd+Pa1tTzQpFFGEYgtPhsoMFs60LVku/Ewfi8i/7nr5bdYidf6rn8A4/NPRuny/w40e266
1FBzJ0lsNwrUJDkqQ1lenBhHE7tUle8JlMDv+HZ2vwpNru+RS67vw0C1HhFPkzfwa5JjwUXyxBnr
dz3O4zhUJvodyqLDSqV69hBPcEQDsAjUY5qYk2rx9crrCbupzqv6xZTqrZFfrParV31XYn0zFNWr
lH25vf6znfVhuNnOGnMrqPVC8l6GxLnoPQzSSn4SSZNunAbYLk2e2+PNnqlpPMyiKMeB/6Lb78xK
FRYwbmwOdDIBHQflKn3PnWchH5rOe2pA7UYpKMyVK3RxSIrSFo1oEvs5JNlMlKIvpima9FD88Gyn
tOPs4ByIblM679w3eBOGK+3h+Xv1PxNFwgXqMxeE/Of//3Vkm5jqqqQG0gvlBnFo85ZAb5QENnTx
oxRg4mlhTRyFX3hVJ1c3ulF5lusrQc3sdP2fHwGklko9wCtr9jjj3gemseFHOC1+rZEQJ4eaqxW2
xkqxa17Y+J+REKGdKJugWuYXhjeOnWOC3niRJkc1/bM3GHtQmQ8ohx20YMRsr8Q3UAtwBly5G81p
i/51sqdmxMRmAcw2eQJ9WOmqg/bqBUbilokPfTlNyXgRLXnW6kLeAjZo72vgmxs/rsKD4yTmc9G2
1kbJjN9AIR0sypGBL1CE+OSVCtofiWbsQczlD2lTOi9Z0Pu7OBbjzk7V5EsYeuKhykPjoAyYvI3Z
oB4UX5Ci6iiJvDmdIKuuK3M3DKO5i3wJu+FWKb5ZQWqes3QInjuaSVsaeVBndPunDK3ODab2ak2W
dA7kdsrZRbuPpcYhIw3yja4PcE1VcrKgdbLHPofKsFGFN2zKDi592jnw8dK+ORKWmhvS7WKnOf7r
OITiiE+rvkPXtDjaVm7i8KyXW8/J/VNXoH85dpp0zJ28/Zd3Ch+Es80Nxl9c6/O9IDCVqTJQdhfF
qK1TOSjSJs4H9aQPvMa+J1BWywJz5ZQv7ALCMfyTKIFqIBhmF0seZFCXh0B206aAUFdYG0npVyY2
L6BNW82BKQfChP4xe232WqGXY2rCyaBaDpK6Qekr2JZxqGyzlttMIsg/1wIHZVwCrRytM0k+GYaf
cfBQYqUvL05hjReppq4q7S/N/u8fNnvdcEPKcqxEY3f0eDbilIJpipvPylGbXyfTy0TVEiT0BGqk
/XD9NqWthMspOgoXs25xqgHIBJM6DB8HP45WPqf2cayJkAOAg2ozYNo5i590Cvhcl4au3hb9dgjl
9IxbDsAKO6nrTdw54l7WmuJZM4ffFA1+BLqMf6/IsmfwItohDWL9oTEUDKbrEkm/3P/fnJ3XctxW
tG2/CFXI4RXo3ExNSSSlF5SSkdNGxtffAfmec0iwiyjZD3a5XNZuADusvdZcY5bHYFQ7V48i6YuE
1O8gx5pzSLpJ2vmtDqGhbb9hgILo2eqFV7eZ8xlxWHZvW33zmbb3AAcRyqnIolM2OBqXy0rBVtMw
Uy+qzdW4f7mp4a1IhZVCIEBVECuLmValZd6GclA95FrvzaAOKc7ulEx76jJ/JeKY58ab/ZPLm6qQ
z+eKwdm8/Kpqq1aGkTvmvY4i507CwfybCSbwc51m+W2PU/qK/HY5V6HvUCOGPkh8jrXTUpU9oirp
MxkKgjS22rcqFcidpTF++jjQWAY28ygg8Bli7l95BwUBdWSDgoUXjPrFS8Hfw+/CEH7Y0LpPoAOi
4ePxlvP13/EsLqiwTvhoi7jN8UtZKFFXX/I6Odt9thuM7laJ1qC32vJr/RkHwe3cvEINfin0NeLS
iuQk8u/0Niozr68sLHCn0HHwRE3rTc76zEFNh+1GSHrzokah+Zijf/JGU6extySct5FOPYRWm+yq
KHS2tST75OUL5+ioqXlRJRHe9DlHnmvauXPqyzC7nyCYf7JEl9/6QVKfyyz9R8VV7EHmiog9YBY8
a0HExg63oXwKaBh8bozJRH5c9pzGLXdUM9SHTx+/8j8eVa9nLl00hJOY5nH15WUYcyz9KsYarEEA
J4MvI4dhcvYTHWPdMcm3hdb09LbJjTcExPBVkumfMtMAxajWyiGygubW5+57KvNG3wSdrZxqc1Rv
pUqAe4CUe7J5JePKBLky7el6YL7TQcJBspwgfdzVSt8zQWrLTu7HKUi8Sensw8o7mefZ23cCexLL
FQp0f5gr87p49U7MOEoFKidxEcLY5xq0AdlQHptefOJG51mDhh19sunkmMzmtDUMjIArKXqcJmtl
mV/7Oqj82FG4dlHIXWoZFK3PTPyQzLtRdJWAwWL7ikcBqiYJn2ZGDSFY6V1VH/KDxQcbt82kouYD
unETKwnfzgx6EGl1+YTHne2KWdfRNnL+bXLS4qsD9nfNYO/9J6IdQIehwPfhgFvevczByKC1O+XF
7MKXwGqprWvbj7/P8jLClCUgmlnw7LnzTejt54mVuFWcZCwvAe5yP/zeqLYOnMFNGUv5rsotrvdV
FOAd35qbRm36levXEq3p/BnfQjDD9ggIfjkLDUu0FRiM8tKzERjaXuoPTXISsdhmqFoGx96rzsWW
dNciZNasYeVYv/b4NIeSwqP2qb8rH5sUGUSWE0A1doMyEgdDF17cXp7UOyXpvoUixB/bQB8ZrVGi
rj45lVceHEIHgJbFiSoFpl3Gcl9eajiNtzUM+21RKcF5JHY6SDa1SgL8wkX735IAV9hPJWvctiLX
qF/Z08qLeH9cvN26FqGUHAcl7bvMA5KJ931CY/hgf6/Dek2FcOWFv94i3x22Ng3W8ejQhJKHXqPe
0zQ8/yOxxNZxfmNxV6trN98FfWGeYgge1BlHQoqfm+HbKe4nZZ63gV1cgKkdkdjlxouOvUP+2+w+
8a/6eJfEa/DsZT8Fg5IXdgiY5goG5KfF++wcY/Y2loP7qOvahyoAKDPog7oJeAGHprHKI4UYbTvm
vbGn9Jlvwpa0sAmW0IuGGgtNmQqH7Me6V6YyRaBRazYfr/z3XxzuxfwTuTigUl9eUPLMooQ69NMd
gO2mdO16r63lpZdJLt4CY9DTis6R2zAXgrev3pbyqaDtKb0Uedi6aTcdkbl0rhO3DzCODtEEeNJJ
KLbau2owtyWd2aMeUU0xn2Sz/xHiPEurwCZO16w4rj78//2wP+mDV6dSmQFGC0Uy3rXJVFwMgr6N
jivDzjcwLf34PS828VmUAsrEnC0/FBWQ02Kdk+3wdbUopQe6/SgQS6p0mPLVvPwivPx3lD/OTiwg
ZOyLY1bKijrnmO0v2IucMcyrqNjiiSpZ0t7QG2DiU7TSI3P1uUiQcnDMPXvLb2tkWTZRFqQAogS/
KnxEZhrNx69usVn8+1DctZB4cR2AjvN2+uAgn8rOoJoPiNUTF07LL1nIN1nU6BQE8q1v2IfBMkNP
l9YaJ6++TlJ0dEWTGyQF+nbkhkNRG2zSnflUfUVrl7qTHd/Z1JoJEKSfkzmsxEnXBqRbebZ6BZxE
wvXtgAkhlIIX8niZ0vpzr5ubUs3c0GkwhZEKT5bWdsVrr5YPN9O8OPvfwUYyq+8x1W7RH8vpL19k
j1yxTjE4pWyUK5eG89u5H5iqY7SyHK4+KP4zM+LEgni02I0LvSd3zN3vQe0CH1pbFt8phY/lTivS
m0QT3/0eQcDH82ix2v/MI/7I/x1znsqvVnuDY3U7QkN5MMviCTbiMSrkz9Lkr/i5LXOs/45DaxGJ
cpXBlrOGe1/XGaYcXIykD84+1cCj1NtIecrKvw3Vst1Wc2pu5L+Szh7yvSp1zTm15bUHXqY/3/2S
+db26okHwIGRKdNMq45l7BpF/U+sjDeikp+VQX3MnPKn8Mf9bIuR+1TOPn7diyvhv4NzrFC2Jznz
b8fNq8H73oSYHowYCI+TA5vB1G6U3nR+l7YRfmvH2vm7NNCf8ThvDcjYZILeNajLMjprTUYr0EW0
LHRZ9NIFzrRl9yhXoqRFMeTPSAhrZ5k5ajY0529fa9Km3NhmGhhmFTejXTyjofpRlc23Er6ZEOaT
aMRKS+C1bRZgCpRDrlGkshcbQ2UIv0DyEV3AJ9zTPXSu2Mr/wwdjNdJUiQxbeVc/HmAGirLQokvV
Bl+E2ZzoBTyGqfMc2ObL388NtLSEA3Ne/p2atqpEL+HqHl/0XnLufTNJvCxHKl+Oqr9NDd+/fDze
te2GrQZHDyKRuRHv7Rcj+R5xyU3Qhwbficg2AC7cUP7ua9M2WKOJXZv3CBlBagPTmSfk27FsshxU
rXIsrBtaLgCsIU8Q7jDap8xKnz9+rmszEZgtN9m5Ev8ueks6s7eadAwuvkwHVGhPrtHVp8SaPvO0
HnWAndlaK2fUtanI1CdWpI6EPGgRzbVURsuxR2tb6PVJD61jP0M8Pn6ulTGsOZh/vXdUTtGbA/Th
qdQnr0o5/NYrNPwZr1ISf1YxEwJ1CIn5952ZZdO2pGTl6EIRynd9zcnPA+TbTG3qYxJj3PPxI107
fcAhzoUoXtq7vvsgcMaajTC4yJRUdqKMxrlbxziYfLqVt3d1KBgdNKnTzss59PbtNVONh+1gJSTN
0oCQfjZ2K785yV8mM/+8QTKmGNhyeZhzXW/H6blTUf9KkseiKbaDYV0UH2mYrMU7IVQ6bqppJdi8
Nt35XpT/eS7okosHo5RBj088hJc0F1/UCeJI0OXPvSwe/WT01Mg+hVm7ln65tnc4ZCUoVZK2lZfz
vcCTbZr5aA9WgX1mZJQAiq1avcNQpdmTMp4uQo3WzEaubSIOu5WDQ5B1xROnUvOGG4XxAM31Nsz1
JwoJR5KqW6VTvnw8Md8PhbRxTvrQpyTTMrJ4qTZGQ3FoCDR8QXiyZOkhTsdPXaagcvatldjo/cx8
O9b8gV+t66EHCpDpYXDJtBhXIRDMj6ppdvAgjDUE1p999u36Zqw5205LCM18y5o+6fwAUY5BL4XV
0Lv63HH3DG1Ii0mw4YBGuGDvsrJ/AGFZot2xnmpVeaxbG47mLME8zLa4AlMgsgTTkKCNbr00UBE6
39A5Q28G3TR4Myn1b3YmGACuHH1No5NiXFRS37VVwpCx3KDEk6S8M3F7R4DNn2ran9P4i1C0bYFy
9OMv+X7X5Il1wgRCEgSDyyBBlYw4N2pZvpipvic2PTqS8vXjIa6ElIwxpwsQf5GTXAq/SnVsxohd
+cFOK9Y4jZs2mahYK7bxmGtPLd6HD1I3tSgokuEHBDRxaCtRPX/8M96vSdzI/kgn+CXU/OZ59moe
cQalecZTPiiQO+GRgyJXpDbcTn4TbOx+Qh0uI/T9eNBrC4VAlmsJd2ss7hZ3lqGiylhWcveASv+r
bI/7rvMvitD3NAP9tTG8OQdHAJepR83lxsUDFplOk6uh9hc6xDLnVyfvsrzdWs1uQlTe5i8zq/Xj
p9MXCTJ2c5Y/35XIFgQEC+ftOzW62SADNfEDIkbzLpJQdae1IqPvH5VxI7eRQi4yFvhlSOXoFpU8
eQ6iclO7b/UIOfPgdG3rmkmmeUUZSPzfkWxsVSPJ77S8H26MSqYLwcZ0sa+tfpvAN/9dt2Dxa7+o
v82G7zcS+pwBRp7Tf6JMHe1LNaHR3QANGAWN+tT1dCnHVFZMV4yfaA2O/pHjqLtkRpt9qyQqdhHi
6gdfKfTvH7+ca/uWhcaTnXh2X1h+Dn1IVYeGuu5Cc9kJ6NZRhMWvRGT//IdhTNKFBnsWaIrFgZqg
jOF9JfID7na/hzL+EcndVuTjykS+8jToERAAUQeZ7ecXw4wUp5QwgMOYJPHJn4pd6YcHnAVWAsUr
w5DwAiqCxGdG9i0CRSlBkO4Le3qY02GwJavmPA0YFoucCPzjF3dlac73Ply55iPsXVkVNEAbRQZZ
qL4u2kdbLdDU4Cn+zCKTNuGQhyuL5eqj8WxkapgR7yIflFWA5II2uhQh+dp60B23HMNH08rWylVX
ViWhB6mgWUI0++S9XZWpGigc+3lyyYuRXguhnruaLg5zMsB1mV7dB3tVS3/SDaG7hlLsPn6vV56T
1r0ZREtRl8rdYsvjmIxRSFnGJdGHL1IZHtRS+VnRNvTxMMui3Lz3MA7Qd+7T3NCWYjjQXk5AH01+
6VPgwmpfkdob7PzWAPboSbUW3A1RhDGCSf9vUsvqbqI5ZNdKDRSibOiBJI/xpktl1ZMCzmjTj5Kj
oYejKxIxrcQwV05Zfit3ZEr4+GEuM54iloym7af8wvacuHZS3kd2tHLdv3K+0fQwz2WC3fcQ0dx2
2klCDnIJS9nVe7HTnOIIFormVgvF/pqv+dVHmkkL1EZMW9YXn3lK5CYtuqy5aE7szuGPXa2EJtfi
Boo4ZL9hPlKmWpIOdIAdtTH4CMad7hHl2j5iz84dZa85XxFcnHnbNPaZp1jLVubwvEIWcaBBd/x8
tgFnlJeZ987Xko7NILlEuNKhtAHSgaLTcuPaZaqgsluZy/Pu+W48oqsZqowt0HLNhF2Rj06Uqpcy
a5XDoNJuFqsipGOxo5mys0bS8LbkbEa7m/aprMc3cpByMkaRurIrXn3phkW/75zchSg3T7NXYVKg
t2YgIrUknXvo+sDjH0F1Z0cP0OIT53GiE7ux11pWru0Z8yUXqSivm0D07aBRjuwxjWiJiFIZfWKq
z4LB2WVmzcfn2iIhC/G/L3qe1a+eTph6E/k6PuZKMb6Azc9chO6IPez0vkoCgo50ZRJfezJoJHMS
DiEhorO3A4Z+alYT+n64b8q0BYFmn+nlS+4A+8orO+K1A+31UPN/f/VsZHqMPDNEdAkNQ2ysMrvL
x0OTCWtXr93/rr5GckcASMCukyB/O5RctnEfyFn6aCnVr9lfSsmqp0AKDtBlflMbWMtKr4xnLHI7
WoxvAS7J6gXZOzZSw2nUOcN6Z4bbDhs5FiuV3+uvEroKxxezcrlfx9TyZOG3aBv61HOsPWAb6m++
BxdrZX5c20Z14K8zfZzAarnc+sga62TU6gstkPLGj2iiZJKuRARXH2fmOpBEmkV4i89VBTGMvRa7
dskSODy04X0jDb47UL9Nfe348WZ27YnQOnIVQaGOU91ixpMn1jNUouydSYX+AM3wcXT0em2furZl
vh5mMdvjGgB5ZxbyQ42sucpOFbYXU0NfYlrf1E3vtjbNsG3vVc4301kr8r1PKhEM8x55PO5073o9
LHBbciSS9JKolX3sa3vaqoOdnjJZKn5YelR6sW5aP2LaAlfe7rVPSRyOUJzkC7qbxac0Kr3vQidO
LmE/3MpB8GTk3XkslXM4SWsR69WxkMlS7eavdy3+Va1pY2QH2SWs83NWaiBAKiynjHOziry79kKp
Xv5xSUKUvEy2J3RztWHQFw9ju7HjvSg3nLZkP2ZV2xo09epY3GCo+FCweCfwr62cm5SfqRc8MA5p
pX3XyvYpMwOvsbJTOYW3arDWG3TtTc7Svv8ZcjFZx7ptK00Z0kupckVGt+l4EuSkOBZfYH6tbF7X
jhwyANwJ8cYAWLhYgNFAQ64ZVbP9+nDbKc0JcOpjrdd/PxNJabCpsAIQiy4zR4EUqrXTlga3jPbU
NNmd3QJcUNJdQYP3X28pNBCRbMToiTBhOTsyTSq7QgurGZVXeSOVGRfDuZVE8ZUzBv+ouVpO+XGW
+78905zAyhuOGbz3fEucpCRw9tyjdM+xY9/VmsQ5WHhgr9x3lzr8+RZjkSWYZQpIarTlvVpUliNl
kV1fbK02nuhSHM/SlNobo/ZBuSQqBzls1fuq04wdVjryVqNxA8wFMkS5NVFBTbK/zcqy/+ti+/y7
6J6maDMXbBbhvWz1WuqEYXFprQqK7Pjoa8pjaxqZi77oAcOt3d9/YroeZh0fabJ3gnyhZpjnlqi7
nL7/rYf9thb1y8dDXPvAr4ZwFkFEow1q4gxtcYnTJvfQJedeVzUBTfR5uRmVKn8cOD1Xjt6rg3JY
IJZkbr2rtjlp36pDmDYXU25pgffPulRhFHbwrRJqo7+y9Je9Bn+mE01aLH0OBzTji0lMZCs7o543
F71JngP/TnaSu7ybsMOpfjl5dkNLGm4Wu2YAlFGM8fy3Y1tjx51kzgYopDeIH76UHqYyN1wtzj2R
ZN9pf71vhuJT3OXHJgSn6d9oRneKfB7DwC8w4x2SV5Vr+24MtPtctbC7MgvPwqdxZSdY6sL+/wOy
amY+tPOuklhmnTASPS0ulIjlsxbHsqf7ZrOhUjXu6cEcDr7onzHJVVCDGxP4jQGb73SU3bauJ1dp
R8tLyhHkvT6OruY06jm1wv9wn+FeTFxMpgzl1pIp3UgUKMw40y5ZKKSNGbbRBnyIoI2KG9XHs/qP
znVxdyTRw1olr4osZlmLCeiMShLwFhc9xl7CyO+GtvLyZtza8DTYj0kAjYUbQ//TpARQZHqarOY2
0uLtxz9kjjyWv4MMBwIWUnPvqXJ2hHQ9Mpv8QsLGq/LwqNogTJQy6z1aaxICstBzzOAwts7frzEU
XthjcXNEpb1Msts0tsGRjcXF7r6YQtz64W9jnLwBv7Kx+v3xU15Zz4xFaoAqJaKrZZ20pTbe1U2W
X3ypMTasbuF1ttXu/QzysTAKeaN30Wp+4EpGz8Y9ap5O1twvsdiNC2kK0DuXzYUOQWVX6aCy5YmM
hNzezLZvINTyO9sMajdtv0jDyr555cNSOp27NHBPoZKzGNwSo9oLEHuXpjdPUyF7RZ5/BXdxqqxw
E+ny16hF/Y5R98qEuvKqCT1n/SPZPZKZi72sG+xKZByBlzgMmucmG4edqHwJenYeoPkf9cIdAn3N
cu1KqIboErNOQmwE1ssLWVdkABGGyX+gwi8OWigN7h+3U18MXM0ocK0cfFfH4/Y3SwpIOC2lH+FI
zNiO0O9i89CM3daQbmvnXm7Eytuc39ZieZIj5b6CmQO32mV4I3DqAvk6yyMUPqFZT8ZLI0b565CV
wdomfeVuBryf5UH5m3TW8hQqEDpaRZElj1ydKsNz1DDfggJ3bovCkQBWWdG2aMomcbtumj6HSZFt
5FzUd4M8OWuykCvSOgS0JF/5C8U7ia23cZ2qdVbsxDLwxErut85E/7kx1r0rKlvbKno+uYGcaK5W
4Xxs+nVwqzRp7o1VsJYxvXLvmNuX504Sa6azzfP9VX5Gt7GpqFI15FAojPvJyV1nKu5Ir8KbCtLy
TkbJv5u6Kl8J5a59eUAws9US0Nh3rohVPTV+1wAIxFHq3q6yI3WkY1A4T3+9M85QE2DFcwWHUtHb
x8P0VLPYgvKHUgvcro4voqCl8dbqbdhga4GOoV6ZznjKwPSnaE0VZ7EpZS14WNBG6cUSgEAwccs9
VSRowgbYcz8JyGIvSbBo7jUjOvZszE/Qf8stE9J07VaavE4OzRezLjRcEDs7dbO+9ndCtaLKjdNE
Pspa1WyKbmo2aWHRD1YBIIN8VKU7Ew/l32HXa+ehFJk3ELeeLYS3NaT9pPhZ130Eyjl1sn0XyJVw
2yrjJOqNyJNG33BbOW0/mT5QKlovQWr2A4y10SkLz4TkcEpys3PRnHZ7EgwDESod1UHTZ67i9GJf
GYF5NBooW1pWW3uSMM2piUx7//G3vLYpvZ6q81R+NVVtS+rodDeCi5qCQJm3jV1iqBjd2vXPOpeL
leGuroy5A5AKsowUfbFEMVIxctGH0sPol89T4R8bo7kryh1B7uiS7viuKer24ye8tihYDuB20cDh
n7WoZ1ZJFSoaplUXWRMlYHSsjztdGkDPGWspm+tDERohf2BxLEMGfxiq1JHL6SHL9R+xnxmehQ1s
XDq//sMjkadBDE6b7fuCmKqSXcjJbcelWm1rPwKpp0rwAXSl/y87PHLl2QeSJMO7kAsAGLiavlIu
ZZPjagidIAQPm03mQ5qNu0DPj0Gq3DtZfVQNfx9kQGU/fthr5T9UwiilZ0YUzeyLDcDGrDpySuE8
NAONQLXRjPeFnskwzsvxp9FBj+0kY7wL1dx0pzhz/lF7A6Qy95mtkCtMB8Zcv0SSFD2hGJD2ak1b
thzA2vEqLW1WtmD9ym41R+igb6ioQLB4u578IcKZV2jWwyQN2SHwy/psNkl9+PidvA+YKPjO6q8/
JtXITd6OkmupplR+Jy7NOAILiotdX/hnh/TFNGQ3q/W593Hh2+Hmh361SVhtJtVmJ4tL6tTSOe6b
YzTqez9GZGwO4/fQtm6UovhqjshYP37QK0WqeWh8sFGwzuzgxfuEtWiHUxyol8LIPBNbtj75paWK
R5/sOP2KIZuZwWzF/defEUcsZhwaXXqPSBW9feJBAWKppA4l/BYymh/1mueUq6Zw7zdfRkF7NuMf
4JAsE2tG0NRmSWvMJZXzbVlbt0ov7eXEPEmhuTJjrg5FzZEeW2rT7wI1glu7av0OiGtry/gLGJ4c
zKAOI34plWhlsPf7ICEhUqHZNxb+2XIfDPBz7ZWiizlU1Htfts4NdkiyQq/Rx7Pj/WJjHGSsbO/k
kt5Z4USqUGMoNNODHpdAFibzLMMU/XiMa3N/bpBn8yOgeufYSVtIlpeaYO4n+fe+yX7nmVw/6PIA
Uz9rvUIJek/Xwj1G2R8PfCWcnQsr1En/tE8h9no7BxNCTMxqC+vBVqTPed17Q+J7U+jHrtxXL1Xd
FdsKz84hMnd6Rde85q8sgiu7jIYGiEQDGUuSG4u1N1mqz26r2g/5MHcx/zQVGJvDDruHNFsL3q+8
5tdjLVN2lFQS/Lsz86HIjXPtT9iiig5cp+b1+XAaFOe+sKvH0nZ2H7/lK+uCcckC037HlF0WzJwu
QztPj/slUmIb8m93Nw39EZ+3b6O1lpa8Ml05seeOSkqpmAku3meSJ0EUFYi826FCoRaJ/D5unHbz
8RNd2zJhQQIX4hpE0/S7FIJO/8aoY9fBPTMTk8s/0mFXiEec87xsRoNJiZera3YVV74gWYM5JUlx
n/LOYsuUMl2SVQGoojWfjSnW56KOWv8mD5np2ZF/idK1dJB67Y3OIl52GfRPJArfLpE0sJU6n101
bcx6j34Uk7SeptTDiUe/87W63qBL7DeynmVfZHmUj11aoTqgOuDB8w1vEugo/Mikw32mCA9GW5jH
juN6C6kw2KrqYELIibXtgJNhoimp1/djRo+q/fd2JmzLZPVY0zMncgnnM5TS6CW9VpCsmid2mFMR
x1+CVN6adbmtzOBpZY4sd2gSlpSgyXywvglWly3WhplVCv6n+l0e5LfNnK/TcRtygtOYfDICbEGC
YMs+t0mb4FSTB3PbAQ8uUwFHoqQHuUlWJq2+/JL8IEtmEdLAhF8Fzqxvv2RvRrkEDlPcZll/kyfl
qZi6f2qAC3kRHxDHbPVc/6wDAUBm3QUop1XFg0GggXKmQpoAgdZ8v9jMagGMGV90HF6/x6X91ErJ
J3LEv9CD3iqOv88qGdODTEPmw5neoFjbWBK8ycHWqo3fwdcTcrQrjeR7Ylh0AhkY6wwe8Xbg1tCA
i9L3RAR9eaQ7CBuh8EscW51Xl8r3OLX+3m6GeFfFT2A+5d7zQ6N07FNlzLKLGQG4ky1vGO+5oT5/
PBmubIG4zLB6aN5XePOLVy9pUubrQ8c2T7Ryg7673IhBS4ivJOyCmiFZ2XKXfe+Mo6K5ol0CBwrS
U8v0iBl1TalCNXkYdVm66LD5KXipfMpiyHZGrKaPdmzjF5ua+Wc5AQMAf+8MqOZHoJv9oQ7JeEdT
mD1lNI7fOKa6ph+/8kL+ZXLRkANx/p0mBAiymudp+yDM+JtZOUe5Fb9EVkJiqx8/fvdXiMK0q/zp
+ZkdX3V18fL7IqoklAXyQ9v3d5lWPxp1/7uwx11cw5moTfVH3zfbtE4fHFn62lfBfW0pB6ccQUY5
P/oCNPPKL1qm9EgfzVHHnG4hWKSr8O1KBG8xycIYMHoWyjau9WMX1IeuUDQ3G4m7y/GS4ZyTpOa5
aP29jg39yi+YH/l1/vLfHzDjgLnZAp5ZHCSFJNUVidsUkokZXvo4H8/l2Ma7kPINGACIKkFXOyuD
UvqV3+1BFCVnOC6FHJObxvKuUZcRpsyRsO7rGtJc4XPHbKp83E9yE+zLRPc3Ig5oHpgk7bbPwBOF
xJ17uhLrp9CUzE0taekx00fA7nKH8L8VT2XOLiMX0l0VRvcV7SNaYD1b5uSFtn5TmKIDK2PmrlXb
v+HfbNSmhGSgN/8IYsKTMdU5aa2kgUYocIL3u/ooxvJTrnTxlitC5U49f6uDwHSRnu1a3I8wp1PI
ZpFc5CQcHfyeswMUf/VxDMrvSW+jb4yrGGAmNkBRXKdbzNm/DCL4Pv+4tjce4YkDZGrsW3A2nwb0
5q6v1PTgtNNBK6KTHqhfi9i8bboRyU+TT57kt50r6gJYvEqHHOIOgxMSzWIdN8nNvHwKqfmRivqg
5ehVReiErmKmzUbwDqD7Bp8aX3+srEZ1Y9XZ+Ja5N7v2eTDD73VlHbqw25WZeIwox3h9212mvL3v
87TeNs7obIMmuY/G9hRI/IpBjb8YifnNr8KXujZ2lNY3pawfyyjZNFmGw1J3p4vyvowctJWA/TrF
+TL2huUpjdFuWYICULb+A47aPQVJT5P8T/qEBqGNqs9DFL+0sgINsymeyxQvGZ2s0g6U0JkjFlZj
nm1VvZ822tDYW7mKv0dxYv0KlcrTywYT0vgrMptvoTyRfQhR1+S7JILRMoyDm8s5CUD8jWZubSHf
WXqdPGbm2G7jRDmNQhxzWfEh9o9syymWObZ5DpVG9UxyMbpZHod2fMEds3D5o704Kp4URfmexN2v
Xhtve1/bT5V+7kT4qcyLsylwy3ZSzFqTDluSnmx4FdI4MoxEOb3zqemSQx5mXka7rVC4WEnWTaGg
Se30Y4UJdNToXuwIjOnCHcYT96JMPouu2k1ycezUZ7BKXptrW6kQBNLxBsL1TpEs4H7hcxpPd/2U
bB2lPMtldE7k7Bz4oWfh01dK6bFqai70hatRPY2LH+xDG6V5UkS8nQeTIpL5VPTlTtvSNXIkswfg
/1gY1lZOg3Oojw+VsLdJax4xgd0SUt1ZCRX/SCN80G7NqvwZG8XXIGm22AocyGTp1C+F4iKdjDdC
/WeKjK2Dk3SDH8c0KFs6nm8wind7y3xURK5joYXf4WSKs5L5WyszvxW69CXW8G6wQVWrJnFiGvcH
SH+PhtpiS10UldtJ9WPVRy9RkGUuFwPF84PY2dp2y683j044DRQqxK/QGU6t3n7FWfHFTIQr6f7T
kBafBNOmhcFo1YQt+n1oIEzW7E2nonmTg97tZ/h1HHvTYLEPdJ7dt7sgtTZNWM56zfFXGr70oHSm
Snm06/ZJaMwaQww/olgQ9fkJNfK4OZoh/oVaVf2uU8ujv+gYW/WnvplODdYpmDVvBi30Cuak46uu
XhmXQKpgIpmbMJXv2xi5DjuYnIEQrTBeSER9ktt201S4ZTR55/qgTKciB/TYHGZek66cCXJvFL+6
gzmqe34k9k5X7yytouYJbUzIscdNKmBbmDwtAY4aA7mp6pthCJ9j5qBvqc+jknnM19RV2yc5wY/R
kMLMJUxLN05qHA1sHIzCwmIhBov8sw/wZOzR5Zp0IVXbpraPQm/OXaJv5wd0ml8UsTe+jgDdibdy
3HiSjUWnLJjniGPY/3I6wrXafjH7gfetfIp6ARrfh0hmjcYN0MwD5hZuoRiPqspEK7DexKgMl5TG
/ini9mSlEZmewhPDMHEJM90U+HdoKQ0+jNkNfPb9xGQ32peJC38c5a4pPc1/DGYHLuJ42Hn40djM
Bd6S1UefUwXomDO48vRMZ9P8mGAA5l1B07KNSWULvgMdLl4bdttGjg9lkH8xWm1rYwIg4+agtU8j
/3uKmotq9qnLsb2IjRstln/4+Nl0U1R58ClcHENsV7acByBhHcqgaKco+S0J/pPJLzObXyyKQ06f
RYtEQ2fsnPfZVOkpVrKvg2hPtiLOTdj90DiU1FT/RHb8V24OG+DvqduY2a0PQy0s4ott5ecodvC2
yTZJiD8KqzWuLEiWgVeS9stk+RZgBtanpesYHUTN6lLS3TWBKcqMyXWS8ikPPsHl7twp9c9SQ5LQ
z/pd0D9mKjxw/2elVwefg3GKh1ulBixU27FwZYwTXB/jU9eIC80trenRwMgaXP0LNgvZRlWCG7+2
vLHArcPIDa81rSc1U85t30k4maU0gxZ3daG8JI3miqnc0wl8RA3yXGg2QUS+Sx11b8GrnCqxbfHz
gGJ/Py8JSPR7vTbu1ZQJPPTZfVdEj+gD9npUHbRIu2j0agNIhIE3tsMGxqXtRpnY4SQiK99H1sk8
LUXdbvwq3cqc2SoPb0SXoHiOi+Rk+tr3JOqOU6PuNcC60TSe43ByO0d56eL/x9J5LMeKbFH0i4jA
mylQlFOVvJ0QMldA4r35+rdS/Ubq21IVkGQeu8/eXpQsQgYi612nLQcSXvxYDqbQfS5myUHZ7+Iy
+yoVdZ93MLhrS9iuytmCkZx0f7f2nd8sH1uWAiOiQBR3+9pWAhRyTlNu7KuqDKzVRh3DCDL2szQm
MxZ/au1TkfNZsx8GP9n6k1G2d6NbXUtzDHu1sXw9pUPnVPtRUR5EHfvVeO9sYld51J3rxTqz0+Xd
L2Z+41Xj2Whw6MLd20ZW8xkGVexl+e615tYblIurFxE6NGcUHiHuT89KWx9m3pm8Z8EgnVmvdDGm
d2BD/sDEVpI1EROHh5UtlPB+et06Kt54Kxb1q0PifTexB5FH3VetSRjT5YFTTauPJssRJi9fHz4r
NT67xGQRQgJBmbWvsV0vZ4dZtBBRydPWtBdBdUSxmvnveGvcSUl5AXbzS1+0O5i4AeLGWujFaxir
WbD1Uhkno/gAbGEM+mo7MSaCyCwDyPWifzRaPh6Hyd0DDkt9axa3g4E/gqRvMJr+kBbLiUr2clNM
RnNj1Lnniw4VXq6/Q6xoN6A6bPMc9Xgvf7jedO8o1FKG5BqXSqDi8VTl35qURWAZhBpYpg1poSzN
hb/0VmBO6XtrkSUteFX8k7INiDGbYLXGN1gKH0AYvxhwKG9mfNnQFpxZZWOso8rrb2lm3DkUwRXd
wngifMPnIMnZxU4RwvB1I4OrWa0js7IJeho5uJfbEOlq45OGVyj1/DmlO7w4RaP5HTcBEKBjCZzB
F8r604+Uo5L4syBez/X8Fb5Gxy+XNd+xXMFg6+IpS5OTaXDrM4zMwaRPUhh5zG+JQw+LLaUc0EKZ
DL/utic1hkR4SL+92bh1CvRuk9Hwc705qAreN84+ATn/LKr6CuCTdcEa950CZVkMcj1dsv3cNyHk
E1kQl6N5zwghhL8ZUjz2uYjXk15kN8DKAo39PKbtjlLDFZr13IcmrPUX/CU84GXoVGUNNTnCu89O
6hToK2mR6S6HOkv3S7ZFEBLc0rrminBWoNfFlHDn9IG7Dns90wbXH210j3SXyA9bBaxnATORx094
P1/1aHcjaPeZlepLSyO6q8cblcFbMzZ2w7hE/dLvXOEo0QB1D8Pu7U05bTBmI/jbWXJnlEwiZ47A
N/8qahukGI56yEJacefBq46ZObGh1tAY3zzcVtpq/qgVd6Z1H+sYJo3EpBXQvgzGTae92s0QxADE
x7wOMAJWzzRYVUCAmF68TjmWq3FytvZFevdWs7FG7TFXv8G7fqRGcibde81M0CfxFCmKme+VknBk
4wzEsRcqcU70RDVJ6K3fbN4PQ0UnV60OBiK4fWr6yJQR2I2fbgKLuqPQoi+jLs73DuejH0kwEkqb
S3raqNzhfuXylbl1GuqFwGgMyyE5yrcoN5peGpM/o9Zbiz5K2uF7EmtAcTOUfkakyr0m0tCa2isd
LzQD6/1cxtGCZLq6LfvKFkFi9aGaGoGbV5Cgb6BJoJ50nUCvMg5sAd0tsbNH1RL0XtTlGKbY7UO3
p76Fk5ArKr9dXs3Squc20U+OBWwHYbSgGCl9KUdDe13zLqBlbTDRbW6V3wzeUboYRBSRKonD3LUQ
V619+khIEfygjR6unh0oHrGm3ZzXdq79Jh3yQJMacWq9M9DW3sebGmXtwnKK8XGuh2jwPlDlfF5x
E11v3add0e0xN08sPc9emUfbk4Vb42Dk9TVR4wdE5HdIfSUhM3uVL9r0a2lR68rWAxPGz3aGQl1S
2Isvcos3UG6H2o2vOEDQUIFcT7B8OySarjmSW3Dsxqd2IxEe3eksVBM3OD6suukP8Ra2YLFNoe88
Ih1CxV1em69QfBxo7MIRYdPd76NysoO2zU7yp9OTJGO4htyAQTk5OGKAxXaLDFO8Zun2A1KLaCn/
29UrpzRb3dstMx+k50zM9LqNFXPs90ViHaUfKTg6Gg8yOd1+NZqvKpuisV9ZMaIvtwrN2dvHs/PQ
dVbYzEvosuNWvK8rnjoEbTwXlpV1YCwsh3xnuUvr8nVGE1GxPd7dem1iLapphhtF8aAjaFPm/a2k
2U2B1LhJdTumtl8N+V6rERsgyLfzZ5GuD+lAjEM9YtJWrlSTp77EYDWI+SOXIx9Xr5pZ3xsgb9NO
O4DnCKU/mYoHuBCONF5uKEOHfWwf+ZPQUoxXyGMhee6xNYKPOP4YD5/m6Hx6ah+0iRtthDHVZESJ
Luv5a4SLOopxvkFlB2V7/b4bLuxSzc2u+aIHld2eEMeOksn8yks90GKKVgwGFdaw8+ztPVZSWkqx
OgaOyMMCTGOiQ+qrYmiK0Y4QoTppaGk7VbbvteRoZPmDiiguxyGOpxvIZPai7e+qDQQ0TI1qxDxs
ehrKlgCe7LNX0mtbTpzP/G8d5SIN3tz4jaUfQUqFRL0czCy9m53x6GbLbxELJ1Az/SD5+7RUGQNG
VOOgieHwzBlc3nLhBsuyPkiDxhzN62LFdNsJYrAZ7aFzm72WVEYg4gYWp/QA5ixsSu05F7kdlbVz
kjkARW3ITC7Awa+JLXaTMlN36o8rRPB10x04LWHXxP1OfknB9gorCKZXxJM7q32ZzPVDeAqSlONX
2nsHryt86nVk4lr87Faw2hsjoXtbpCe3yz7SZfnoWtvi7Od340ZPG6uc9U2kVzW2yvzxMnUn3zMH
f23yL9UqT7NDk6NEk5HXjDkNMM4BuKtjrRtw96TMsa/nbV4OWp/uLJ6H7agUDEuIKqpVI4iLMfKM
cm/1ytHTtlDVuiN9L/L9/iI49W3+1WgVWaYX6AsamFt7V7sQgsTtg7PWX14xBJ1xceotBCZ+Wctk
1zTpaRrXLy+vQzwjzrpPOJrJQb7DUrLa2y+aUHYTBmy2PqWb0gCBBbqRHzxn2m1uhREER9rBRCxf
Cef5oNrjcTNRT9ny4/JX5ENhilg+m6kvEg76RtffDKm7M21YAcf02OTuT5auzxahetqZOxmeUrgP
FOLeWaGoUlv7HGSwO3OynJz8YVV2Ml1SKtIbbzqpi3aSrooFaJv1IUN4TlrAmV9pNYlOwgmcpneM
I0Rx+zgrojGur7Od73IjCec0fYvX1HeY6pcPirbHrXyovJyvc+6GVUODtH51yZCTvtuPdIVpL4SZ
sdwzehio+TD6Wr4KFA3dd3NpVngbs7sc66ZsClw7ZCijF84DKWQheJD2Tot1dCRH955i8qFvPpBS
DpyBaVZbCyc7PZbGsluR0LVzB7bJnClXujB6/ZbrKjwib0lS7g202vPEPmXOPl3pVisxk0rLjdw9
gzncAUgrfDdzf601m4O4j080IQ6lmTxtff6CStFjpqjokxWvq1F+eGPyaSbW6oPT+92a8VgVme1T
vfnVhvI9h3A7kkdGa/XIKAG3egp2tBi0m7SxH6dxoklTnbW2fxiU4qLzkKW5HWw4XqmTmpfJFB/j
iMS8MT5I7ykdFPvkza68q+XOX0alvpSekoZAG4qAUu4dZ+RqbvPnWjnHfFle+sLYj9vyLtbysM7G
teOb5sQ9t+3iBSt8TT579SYx9AcKV4d0g0V3GS/KvH7UGwqgGPp2bU/V4LxsYv3RUoQMC0jo4chq
LoaaH+t1uSMmKP3KIaWcoC0kiYKO6Wha7S3D8qwFEyM+i4rMQ3vsNTr0ZhHJIzrZyrUi3c3b7MFu
Gh3ZwKXyLafnVPOtQOZTXiGBiNES4rojQ+bbII7l1O5FB/uHYrAPPTnw3iFLWBc3a+XuFfZPy280
pyN9aLr7BRbHu5LwodtKYhyNKLJHgbKG22fPHzG+7/Qnu3BemPPa1fPwoSvNXTZVb32GFmef/4jN
eNfl5MScn0dP3BWLdtls9f6/EEn5bBpC7SklygPYto1zIWnG8VFKcybJ2lvlelQ6soe5hZW5rZ6L
mAEtb7rO2vDoJeN7ZcUHr/Ye2jK+FEPxPbJj3Qm5VdHuU1gT/bJNXgZTQYtkPdbMU4SplRW+qHXC
/Cm5lG1/dc30gzp9WNvqoczmi62ut0ZXjjBgLAHyQJrfJPrP6E2Lr+T657gOr2zktylubJ8BjYJQ
a/5XTJyZ0dpGP477L6tzYso5zoMMHksIp1zdeNxmKmabCVp5K66Z1pLK9ObBjeO9tNFC634Xd3qq
MLgtMWyrEO1UqhrZifc6ZHq0xDQ9jOGh3ZbdVgx3Muyzm/JgdC2RQm1QkdffPaZVlAZF5GpUL9u6
nPrNPCXM2lFQZJq1QT/UV8X0mRowE+IfG+rwdomv0DI6BtW+y+Pf0mxDp08eLWG+WUt9o+EpQEMH
Kgvs5042+Yab7mZNYCuKXy0vgljHiaSzbYRDbAOsWv18MW5Tj4wNYLBPU+tQpF1QO9O9qlCbNa34
qUCl2B8H/ShEeWL47gRbwWMCO2pgJOqTmsRPa9E+MwlC1wZFu0DJ7bNjZd+Z40ZeIn70PLmzcVKj
baZY2vippdA0tvOlW71HHVVXLp0+Alvax62e006fIkRDj25BV7tct0iQhEJkXz7W6Xhu2jVA5zmi
V71b6iLC2Oz7ngdV+p08aX1t7kibD5mVeMjfohoN3558Mb2sAizdY5GaBlxmSBi5Dr561Pfr2u/X
jrDY6p9nmym1EuFdbyuoLw0WnZmMPSmcw7Z4+60kNEOW9tS1iu2Pzqr5sGC/Mr/i+E7VNb6y6EdO
GUXGKv+Q8Y+iDU+1UZ9ETejsFOQf+uz+s/vEJG/dImRTWNveTHbKCBG0067rDi7MCvRBofrOVL62
eC29VPZjYSExtak+2fhekNHGGtQm7gzWkepJtj5YVfE8j/UtyKC9a4+7ZJoO0NMF7eDegcx/M3Pn
PTW0a+11UZPXZ0rel2UlnTEq+7nRzDCzx2evaeCpHMgEaBB16tyQpjhVOI9aJOOMOhOPKkLJ3WZR
gMkWpIkBeRsTL0BkLqbBvdCqfJyEeRnG6kLeQcjSmy3tvOzSivIyrsax740ymFhoXRmpy2kE+BkG
X2+syW/wWtQoVUJl7xSXBnHFzrEqQ0rXBlNdhJvTvleDtkdFyAr7qfHNMTnmNhLsCHb5Ww/4s3IL
Stp1HMT5fJhUdBjSxvP8arO+Ylcgs9L0Li1FiqcZEbx8Sa3X7FxsExX4G5GAqO3wrnFxaB1DMKzs
cPby6X0ypzlI9OqfMLUPOx9Pm+R7perpqtRQsuFe7ylVlV0IMxiWw7tZdChaDbl8TRtBrRTBDfC2
JNWHaMSBA3RTefXt1Pcf41Duu7J4rMTwgim0glotE2rLbiAU3lbauPedzBOW4jad9FOnrgetbH7k
jqQZBxl88k6CTfnA/txi6zIpydPqqmetSN6TSX1Run7Xt+JKz/i5mekYcaJvBlu92Rpxr23bVU3I
C4S5nUy3vNrK0OHICzLBvnvqsWdZqVxGCA8dFA39Go3zjTwAiO1NDwYm1Gzd74c4Cxq9PiLn/Qvw
GpXQ7pxQtoi16p+rdzsjIUsTPXU4ar8WHYgljdy8/VXauEd/l2J/lZeglruwLfK9lNKoywmNYO5R
0Q+q3j7UqvdZVyI9uKb13MfFTBPJBIakP+Liz7BcVn7bbF9AVw/odvHGxPhFAEq5eaTVqK4Vow9E
PK1VRYZDP3qJ6Uskz0Xr/GM29jpo3hH+w+NczXiHsvrJ4QAFO8ygrM6fD8t4H2dgTaz6nwwcB4c8
Dd37c+PMwmd0bAgnQ441uMW3l2+hcKfj5Gj31UiVHKY9vxU9At2Mwa62c9v0AwWpOErxJJk33mnb
fMnp/VnrfKeg124rCrp1xWXlxjYiaprzkdyXCJnA+2sctBEPl5QxBSVU4YAmFSFDew8yORqZxyuW
5oc9eNcI7dIuxW8zqWfRAvMhtmmCfsPU2WieMW3zKtb0LJdCb/JT2Za4FquNyNWQjCeY3xBvbVJ6
UFWo66MIlb6M7Gz7yru69hO7exwcen2NOC1LFS2lEoqhuMv5d6K650rrAvCwkepMFzWzQz0u9q4o
z3ohuxfV8zalB41xSZkrd40Ik7Z+Gfvhu5zSJ7Q/DkvbPfciOQumB1KGu4IpF59z0ozBYqhnVfF+
m0y7mRuoIrEDS7gyaGMpqNQpev3YTERQXfNbtoLQc/4aVN7m4FA/w82vOp5RoXyurxkqNpYhS332
Y5pZv51nf6dD+dmUDSWHRmHeMBl3bu9ZoTtABLGZT6gKGfCQJ5Hr0LwfUfhWhpgn63/QnHkbRH8p
M3G/5XTO28HZO8v8qGbqfhTac+zaX1vPUKhDYzZA4+HNKTM5pIq6kpo/yHO60WAIJmGFg9c8mZTN
J21baLu3P0ss+1dj9i1vpM3dc6JvsqgvgjFDLU4GX2SeP1miA1LQHu2ZTBotXbHqU2DNA2XY1boz
7ZdU6iPx1z9lrPpG2TwOdLiaun+M8/YtISUd2vl+NKmgT9RIaqU71W19WtPpVCrmPWfko4nr5kY6
XYS4wEE4TUTEEmqNVod9npcIRNY/89R9bYt5BZZ5doclSMRaBEmNMOmMqxHjt6eS9hcxlDZQdQMc
QOoqBVqXYJJl1Jxa6uy7dlpClmmxQcaYGGuMv3Kl2Bnl+q/ole8+EaqvVgQ864YCbNed0Fs/Wlb2
UPX1/YSrUfAmtaU9ZQOkUm4cVXpaHHVvesqMb5DlNFJF8rrFaEXqnXiZaf6jk3VvN9oTesjbZ14h
/uVCGzP3P/LeGZxBCbKhKySGGyvLT7BOngZh3aZFs5NlcIIZKvjWRPSIBB30Ovuqmdadmchgfyrv
bLv9MLzufpR6W265r9TpWKhWF6CkOPlJ0h2FO9/lWvkt71it7bNiLoG55jeTop+k2e2m5qIO829m
oem8NEXxMlR8rxe/EpJz923E/ezcxvhB3JquYUn3Pp/8wSCmSDya8UKlv5n1V42QeRapcSz7aVdl
glEw159yNaBYqvleoT7AznHKtOlc5z0Hu9qX01Sh/6Rc7X760Nt5n/TWRw42zXE3agQaxXR38A2c
rkI4pGKaGT6hOGRbYVKtbqgvNL4YDrxZt+ZGpfxQq9muUuwhoAra0/Bxf1rLu9uwOA4YRfiGdlm+
BZLTsa8gtNYqirAGVpse9FR/Js1GMdIRj0Wh3uUF/Z3NI8xHNVBak87gyJneT5HYZegmBGpZa767
k8dnMG/EI7tNj+lwdvuu4vWnSlSooHbILhC0e3OpUxtUVYLKtY0gcdPvamLx+sRGa0m/GTeOIXur
Srs7pXRv87Q5A1z0y1EIH9YYEcJAftsq7c4BEDMMoBW0mfQp7z9JDg4ZUuNGpr4Xcy2jWaIaoD4U
UnLH3c+YTTCCON8ffXzDxO2KCozHeCi5PdDxocxJxuJBrrPck7IEq9LGolBE3ZIiQrnPbMrdQKSW
9kkWzqQZpwzv0nsonOSQe71FoMROGJ8d712LLepX8Af0ECIBd9DdT1pwE6TRxGq3XKiekZ6h67nN
RliPAySn4qqm3ns7UT8gKls7hcno2yHrzpWwzlsC4+nwamA/0g4oRjdcZIVFFt+gflBmJTCm+qDh
BGi/ZHF2KEpQIXnctr41RJoNZYCmHosCiwZSwWtQcGoeVkM/yaeCoe0lWXoKiGmQxPMpbq5lq5yX
1bjIrdYUMFdu4xRMzLha9oWtHpePkKr4s06hWmkjHfFgF7wu7SboWwOu6OJv44FM2f4bmmE5Qqk4
VGoPY+ccGQGjDfHW4TmsAjJj+yKDhzx1b016c6WpHzptu+rbdKNl1BjyB6/Kn+hHPiT1xIi2Y+62
6gakdywbDUPkwdY4zjaLrNGUHQNQH9vg0I2lw944NC8AhXAvMHSHBV1Tch1DvwwVRChDVI0VfhPV
TpEeN2MjyiRXEPGhS9AhEvTVggEgUKlT5b8zMvOjAr6rEmBXxiC3j6xX4bodB9zYJ5xReXwYSKNG
nAQW25t3jcTAU+HIKHg1zZHfmIBr57R9qLJnCRNQRi8onchJtdAcosQmJ+dfc7nv2Sj9/IQJe5AL
5WTmCr2numsya1+61WFlS7ByulUe+ITKhpP3xZ1W1j+JVuFScmM5JOhr6TzOxXAFfxcIKgZjP+9d
tdjPzLUcKyMPnandycBSbv1hZgS2MXYwbvqF+l1BMK3mF86R4yyhSUFioCHTV3PYtV+J7qAG+rcK
yHp4WzSlri9Ph6fIY/Wy0h+QdfiBWr9hw2Y9HrhldiwhO0tlD8Nd1Sw/jlrs+BX99md+pOatrmg5
qIOS9GVj6+EGDIQL9IPsM+cMdLIrBRuXU8DVR2qFAItpTt3K48//8UwYIuQnlQ/aBznbScKaOQY6
AKTHClXSFj9rt12EiY8GWZEiyZALoJV/D1MBaIKfFnsjonYGLEhdCE2aSlGepH+HW9Gnkn/OgYtU
ogw9ys9cVvrFoXiYQKZwL7X3nTCdUMb2DrPBMsoyMjuLpiXnH0blrBK+2B5lx0aCGpz+X1Nafk9V
hTMs7bv8p92v57I8Km3FkPUvm3Dt0lBxn4xeRDN4s8lN9qTGVM5e0+1LhrZFb99T++Z+XB4wWd64
Oqsq10Ome5kHnpTNyWqa2XelfCqpGdhCD1N+4RFOyMlgjy6UbBFt2JgY6KfeOLtNGyN2OC8vh3DG
K7Wr3cQ+j1I1x3ad75Psu/XUnWs3vxMC8cMrkNAdnK4XB7Qlj88ZacFKyv8rT021PHQcSvpfTB9H
OJa7eWoPFfaCBWqdjqoJfVIleamncVdiFU2HxWGRq1f+gP+opT2tInbkQVa5xUahvY16qDT5pcbT
rsoHbV/+wfdLw2msJrPcxYEnh1F8F6com8UHbpTZZDpAdmA5zwzPhd6cwa0f9WvyV2Pv+PnfpuVk
y/vTFnvv4taxYLbIz3mdfhUbTKLPlWy7m7fm+KagW97OYyh//hllcmxzepeRo2Uvl5F37FaP3Bpv
enLl7IpsPavavtO1aO1bX0tTmuyf9EHCTplxNuYhXTRfrgtAkn1BsretL8XYgxKlT0FZvvq74dJB
B6ZJDtIMT1Rxrb6Ttsd8kbX9vEp8xaaPw3qUB8c7Ztm65x8lIQmraUC8RSFYh2JeeGvgOC8KYBAt
/e8I99gg2UKTUxvr6ES5gyQjIkKGPM4s12SvPq9Ybo88UoY7Kp4Rw92+7b1zJrTsPh+f5R6UH5KG
ilMpfa8aMys0UEqbBT8zCg9vEtklDdHcA//EbLbiR35AmgO5xZWPlPCJtZM2XT4nVqDzpE+lB+qj
NXGovG9DXDgryfSMm8Ng/Pf+uFcGHHaakYUeR3XdUNjkiWKGjWURpCFYX7XQGs2gjnmhrHfRvNYu
UuH8lcsZov/MqwC0yjcls/k0xZzekW0ppzZARXF7bR3vjIlCYHpNty2QjW3WWvBdk40kCvYehCdu
+j/TFRvtXmZxjBYBCtx8NRcBK+BSSU/aJ6tITvYCOKN44IKKB/Kbl6CDYeRts9DWOIRyOfVqhMIE
UbVhAxWjkmJhUlggrB6ngjMwC/vJK88wM+9Qf+H1Meujmac1UY9ptvfw5KbyoisXIfcTDrmgk5Wz
BTi1bA+BnRpUqg5s5t42LhynJWk/ZM6Pfo48G0xKy/3330mDphlwkRg/NUJxU9mL9AvzOS5KlJft
rm16v6voGoMLT0Hd6eWhBgOgvPA8ghwuX9QTrFDAsa8Z81GyNypXV8CvJP9iPOVzHrIaMT6/XGp0
QI1Lv5DAN+/S6ssdCy8KVvRhjstrD0uTR1DaD+6xTD69JEqwcj2pmTxJ3DlaKKB32KmJG7Yw4aIs
vbOUl5oYgeBgKZe91X1aBn2t5t9/q/HfU8I1cvUI/bAB8nL5fEZmh7MP1OFGSYuwt7y9tDkyzJOJ
V27nMjriK8gVrf5fJ0Pe6QHb5cRXSpdpDHpt+GG1/w5ofEWA9hnjIL9Db9xAxdzn9gPgib59tywY
5W6aygz+LlGSMhI2ZWznTUxhWk8yAqowP8i9hPLM5vaP0O2bBvuE8eN8erJgt740ywOxnswrthLT
NZjnRG7U2j3pLfVrxX0cNm/Hq3RBbMijJjcX+zPHNcr2vzzAbE5VFWdmAfeKDTv3tWFl7S0iXLuM
wDniwQWhD0UhrU5vci5QVsu7HvWaNkT6VnP25UVxB/qg72LTIxDEbJjT9u4mLE16NhJ9j6EuMAVm
Yvxj+2ljTmeYAUOshLbZQLfjN01/E2O9s0CJyu80jOrR6Ns30ah3Bu+vKU+qqp9LIClajRAYRY5K
SW6U1v6ikQX6clkwlFPp4tiVF3voH3PlyZk7P7Ps2262n9mo5YJrzl5UGra6l0YrlUT2pPSTDJjw
mjZfuoeBGropCwBkjuwwGWm06lUGRdKyEIbIu+Yh7NQ6Ln1byZO6jAoTC+NhkMqUtfZKe+ph1i+Q
BvkTcVvfxpFR3fLeY4pGfal9szV68EJqUcqzORwEHt2EYqgGpzeX4xXz8ncvKhHHmUG2dyoOlNFz
RMKMSFbOGlRcxhaovxqt+qsxoUhCtRieoL8TxBlu19esMoAvmoceFktp+nrE8P6zPJwNzvTssuSf
LfFxmpj7cl7BjwLXc16cYXOChrWQxze2vN/JyW51eqzkJkAzG30JCsg4WkFJpMn3BmFwisqEjIEd
ytWJYTH6J3fnwHhlm4N8bcVeOhOXzURYqY3tjfyuYf2wxjdpAtTE2ovpo14fpUOxcKadkrxys/pA
Rk8Yzadk5CFdRzF+enQim+qA4fzS54vaVVegbS8VNRTSmh3yycdRQhq09H5VjU/WiP3HHeGzWgka
JDocOtpUAsCfdOGJ2e/j5gnQkIy6uSqulDcsvIdejRxgMwYBz18JfDxIkwlDy/1Wnxb3rYE5Fz+f
1a/WWPvyy/nGgqJ/1upnvkt16n1sJRduoZ/UyteY9yH8WYirrUQ9m1j0ZkGSvJxoE5kOtWN5eSq9
l5KkQyb2aw2Hpg5Mc4hklI+F0Zb1KE00X8+//kwIm+PPIPJaPZSuGGHJDPsPMTOMP/ai+ni20e1I
hDUVI9b7cYI1X2/SIsZpKdQtdBnhGtnwLVdEyLB8JT6J6X4utIy4Di07KqVwYShDKPcYAwKPNNLl
gikFbXYCOveuIKuCXv+TTSvfHf2Z9TO22aUo5fx/GaS5Xfr6kCbVG5IuIesu0TDYVCx1WdeRfBC2
P/B7guvEvJXZV+4Me6F+xxQZoEsJLIHnV3QiRDoVTRHlw32cfuMuZZ7C3lbJRjFzJAOERXX+xUZP
WA+i6nGkIl/JZ+W1V8sHrb27uWwOPK8A2Oy7a/1CMFTlX7yxuKE415VvGU/QY6nKg2Lqz4NZBg0Q
RRd3FTfWoWYqg4cV/JG8L/YYIMKfvlmfS7e+WBVqS0CMl5EN7l3lo2p2HGb9R2d7OyCE1dLtFg/j
hIHZKNOPan6zkpezGn/SOCI/NKQrWCKKJd/SIrO4f8Ecgs4t9ey/GzX91dSZO/x7m/Kava0cFpXI
nvxVBkulUHG7bijj64xqoTRr9DxQuqKfGrWgZTPmnGTg8bf+6rVSCz+tHs3xfrSp/uj2sdGnfyDE
Eyq7LcIr8wiCsK1BHo93ri6+1BLwflGeNgos1gpodWAYJiXLa1rtXSvyk6c3AWMZgWHJqX11NWHO
T8BzSrwAgII2o8ymUsaVQ1ZXMTi4cN1MDr3d0W1Qx0eYa67TYj2ZRqWQC1p3wmRAYmuAn6MpgYbc
rl+byq85xVrB/JWFYU8BIVql+lVV7XNX0YRXa5fejEVFiECG8bMeu9AAzMnMdAe4+ACq8H51m3BY
6xtj4NyljigPWbUu4ZaVEFe33XHL03/mWCs7wGPmuVdpdA8eph6mza90Lu+2bAE1ODC/46TufdZI
WkDw3kA8FY3pLSqnaax+KDFbEsI8E234eXlkKOUfLA4Sy+Y5u6y2pjudAmEA+mc9bFn/zxbAc2se
7LEpKLFblHGKxoMyeKExyJR/7CduvJ4RaouDfNooHAFc8GF5I7wpJ4dJEuswbvH9lrk/nTnftgw+
gI4p361+W04bqO1JjW/jKst2zmb8Vm2MslWVvKdJvdL2Z+bLWoiG/8fTeSxHjizN+olghoTGtrSm
Jpu9gZHsbmit8fT/FzXn3s1wmqIKBWRGRni4e+gOJqETvTwjQC4CzH2CdKcAgY1zPxcnPw4QUvXB
b3vOIQxb/bROMpipTsMYH2tefpeBorTOmnVfh5D6dWQx2lww58p1+OxjMl9GY36J3eldrycKmiQ6
RbYJQy4okdSVzWcZgNRPpn0yPEC+Kqwfh7nuz3kQVshf6O4dYq1zH9OoOHlxmOwnGPsw4xakE8qJ
iYAJ6ih98qgIPMJPWcWr2aiqta4FH7mHximswn9ORvAyxxmrB9phtUVHL2Vo28ryx33fpLc41uJN
taQ3b9TfOz63XTGF1hrgWtSl9zC34ROT4KebZhWvQMjHfm6OI/zNnd2PJws5ukVbZOPZ1lHV001H
qHYDTjW2HR9lPTrzzuqIJcAK7gac8LHuHMnmx/AFWeByWmY1XxobSE+VXrRp+r5CSxHwoBf0Ai1j
KeepNClEOzjpc+hs/cgdL70xFGcDWeSGxkcIyFLXZ7316ZS1zAaZXaV2eTj467ivv7S4+qEPIaOD
3bfYGoBQUgI3A0T+qIWzf6VmI9yoYAj+YlfobfTYTbuVwiXnS7xYf3Gp1W5gmgJdgiZv90NTMI0+
p4mE/tGKdtgJ5DhreXR3Xce8+WWiH2OexzFwXHPHRrUE5ca0JBvjF60jikDHpO2mNnUAQ693Lrip
OVdmH5rHzm8PdWedAtc/6KC6ZZ7d5oLECirQSTfgL9Kq2Zl9363Bl76rBDobxEFHaSi3OGzwIWxZ
dIDAtE/SJ8OGV+tZjQ0s6+0mE/9xCCkop9yBfWwTNpLCZ7owveiEtkOX6qRuUDS2UzAmrwaU2l2t
8les/aAhF8XB0xGMZeHvsm7dVZymL3nK+Rz0xPvUmM19y65r7PxzqNpsBSABRbMtsLCl8MeDZ5d7
82M/uCA9ELCjGkrvYpMi2/3jrJJHR2MSSQKmmeLrVCSU/kE0XLLI+RejqLRoClhk5fPkviyOtvW6
+uoMKP9CSCLQMm2AwLK/AaEkNOjrwkRj2KAbhPcFnw/waEN//rmOnfck7B7teNjYLeHKGC9AqaQa
YJXovr082aaVvUtKj22a6ldnVnCs5+maTxMMg4BzlebpUa6koSHCBJqbBb2exbJuxvi9tHQIrcn0
JErb0KBvNtoHbtYvHFLgARE99anU1q5ff/VIAQwD2kCZPxjxoqHj0WEkh+Fj57QMosr2i2+l27AE
1DNj3By9oEq3lrDuC//YLBECdeMM5PqAEmLrLRneJ9Y/e/BFJqbT2S6yR0Mfg02ZJg5kMyznK1cj
px7tjVEakPX7GyK8XU8fq6JEBEwJ0dXan9Djb8ZYomjOo4848V6aOkLhCw5zIP+9pp5bb/AB2wdT
trOyeau4f1bRPM9e/lSq+NQm7gs+eBq/4NPDN8pvjWEaABP5DhONYasXJoUuLR2lgh2H1c52K1iV
gLRQCgboVsboPOWx+sSx1d24mcuZHtn+rjNhfKC+woXIT5nIY+b/sNDCKrnGTHDQkfk5gPKasw61
6jMu1OegO98ZrjQbJ1j+tjQYqrFl8OfyWVfaQ5eqD7MB1fSK7gCpBHpsT0lVurds7ICgYGn6QGOY
gSD6NXoEkPnO1Nihs/oeUibH2wFcgty5JE63xRbqw8Cg2DGzj0UraOJp4UswzGe3HkIp6GkKOBP1
SE2T2uzM2xxMF1qr7xwc37WbhRt9TlE32cMPNO1dMEasJu1tzBKoZmQRQ2TW6GrriJQVym28OK9q
Gi/KRIPtBN2zitSXvtRX00qvQYNb0lCV/ZrZqruh9Z7dwvsYtKnFUJZVbTMp7zAtfrbJoEErO95n
sfuZTOZCUw4ZkJMyfrWfrN9m2R7suFvDaFQrK09f04o+etcU+qGdhD+Y+NG2p0zo4+LLCRQmMeg/
cG58HGzSCCuzekjs0yGbg5dpxiPZKFtnlWv4KFnGiGSPPn0LV1Rj0JFRhM+GFzy6xvzOYf1ap+65
wKNlZdnLg62X1K1N8kYHK1xzn0VzxA3I2fKkOcWEtUnrG9d+sfaKAcatAoNGw5npybMXdSdbEkQc
71HwdiVAReu8GIV/8tzlC257uq6mtl25FWXIEOknL8qedAJME2U7+LDXKVkutef9TCaQZYwFd6i0
I7yY9oKp47GrpnSrtPCt78b3uVT5NjFRrBnjyMLUrVXNNEZ6sLtg1g4QDWIapebGneGVu1MFPYQJ
z0W6pUBaZ2iMVihGLzI3ts4LeAvLOGJ+BQYeEcb1mbLE6Hfk7ccG8rg2VJ/9WG3HjkKlR9DdDAsN
LtXuFsf9U49koEpHY6S6+Dmvq0usmwCXhXYtTXTotY7FFl2VLoFn487JsraNemMn7nsOcjl09bEe
gwcsB2LUi2RyA++kFeo5pVVk9WqNaqda5yAjCBsDmHZEucZ8NnijLcJWnrUbbGcbWl80uG/osfd+
Mc2bXkeZgAYLBXD+DEPlUjnNO3HjgGxkC7MTUzNt6yqAI5Wc8sko1n3aULqVpwA/BvwhaE3o1YY5
CdsobW+F7X8X7vTt1xWEejYpBLPbknpvTZQAlIAFZM6+qlyIf8V25vtaaayXrn7WEkRvWhOCThrb
QkGw0sxD7NbP2YBK3E7IWTFXay111uxy30HDRqz/HM3AOxLPCzQ4rSSkskddVvackfo5s/7hpfOf
dPaeo2o8NaF6tI1qX1Ogho39rnANT73huczGS7BMr63Hv1P/YvkM4arHsdwES3ONp+bQ0S3fWIVL
fzGezp6THFmYP7mdbotkvDWucdKy4aWGX4RX5qYeDdIvUuBdMrvRKgwKOjL5LtK9U1HE3+AV695l
7Q56SGubyELm3qdkqTG+hnUNSQaaXwq/HkYqM7j0I83PH3kgBvRFz4iNFRpn5MRTBml8/O2Z7YNt
Djt2/MU3sgAih3deNJ1OQre1VQ1NIzzTjSWHpycTmy6kIu/BRDVJKk3DQp3NKL1B3d5HSXAbQLd1
Vf24/XQtSMCnQo/ILLTPTrknn9oHjXyyXYbg1I7RWY0uEJF/lB8OvTsB8ET7CtACxdluscOdC5m+
wT97DhE3lBWPzjzJolOJ+1hH825mAEruGb8VcgqmT7/KzcrpBq8ydmAdOXCmiulojvnFsqYtTrln
C8zS6IIjfPQInZX/q5nh7IOjJPa4QX7GvLv00XFBihd1Mkgz3No+AQq8AeUTkRSMzeigVxXxzn6d
bOM5gTCLSgeBHZ3fQRB9IMEsa97MLN8NhLDOwYUX6LAgmg4QHcBim7TfRa1DaxC5rCjbARtsUhC8
rrZG9+5W1j42OH1rplsvCrkhhWQ3MScog2sHpfuAiSVckPkgJ4uHx1UQwCPSR9AZYgfvkaXpb7c2
jgaZusvRbzDDpYmdFwQOA7X29Cd2/dPgOu1uGpZDjxRzaiIS3PSU6e1zBtPKH0pR44MlqPyGwQQq
O9DTZjySPp9nz9nqHuuubtEsF2pPhbuR91VKaujoPFGdoYgcTl6HIMOJ12Zv7munDldmiQ7Ljw9G
H710dchccoO+qhkcq0RE9FnfbC22+qpIBkg6/s43gKZgxV4TXBSGQNu0QnyNcupNr3NQXhebqQh3
iicy82Rc9CVGkb0WfXlEnv4mEaRmg/UmzVzucj2HF7dlABL6oYnZPTbA3ZLFLzMIpUkBhdfYb5zf
xpU+FrcBVXeAt3FDkai8aj3FzbatINwAybrzuLWozjMcW2WZyG4ZB7Ito8e3NWDv6jRJ6OEyPnjl
+QYnbThe2spDLVWQXrtAJAZvKBaIKanqqg7sp8qZj3PXvWN2YVvIeyXOdeZycwihchFuI73Q7IgR
zmUpo/e4wx0nyd480l8PUiAunevJjYFwms+65sjx5gBuh20iMcFAArAacMpEW4lseMI3gaeWa9m4
qRIzXnkYya2CceYY4PnbeIAgMB3+TI3y4KwwBC7uGzkI32gHbeW2MMJxm0XLA3XFKbIKh3mdFqwY
Tgq28rtJHT5U2VslAP0Mn5XqJOr1jwpOUQzIrrs0f3stf6CC/cgW7g9heSz5ILb9V8vVSu+bc2YH
OjEs2cecmHQfnhrmtkFA5DZAiE7qBjAG1riGdDqy3hA7D9i2lLsod3Y9LhELGgSejr5F/7OWkLAQ
slx058nQXOtSOyBkx7WCx4TIotgpHCnwcbDRADk8IltdQlZga5jn2nYo4Llg02IAn91iGzCPl447
qbdkVctb6EdPAxrJMSsvNv0nY/loqQYD/Fa85HehN2vmErLz2d1IFgyv2aKFi1Y0PljU5h4zqxMt
6sGUUgfyAWh4N5FsO/aujdTRM/vfkxefEzS34hvhLU8ODJTO+hs488kds2+zo405z85psrqPLltO
cPtKmG/Om4TJcuoQnyi4KdPFwEyQqhl/DpictX1OSIFwC9/IMTJVn2Wvfk1BsHLGGAETVM2md7cm
izWKXvTJONlURx7RBNLJY0cV09NB87qdFTanDvPkHtK01cQvo5M/pjC/nRyiDcQHAiyfu8wwj3DM
x6lCv1n2V4cXG50Pn+hY9bSwSGDl0eXBdO18HCQmei7zqcETuNVIJIbqJDBiS6UlX6l6XlwjPjCK
8hFbcfoNN7P7U5bGJq78XeXH2wh69pKkD0XMhZvlURmfkkagaJe8FRV39TbF+gUrpzUJNW2Frxhx
CT7wDEDv4JLyzFpuizsOW3k0ZTLSAO43fd/8kgCKLH8Ttr8lfMqPU7zEWryyRg4oOcjT/okhSL/M
ufnHSAhaA2TO6xRkTYnulAQPRJt2kmHgFjVa515VpETTS5fFXwu+tkvrvZhR8hLn+UHudOpB9gVu
rVEqowqByDNs+RAJqRXCtOsEQTQsgdOJG80AG5cNDwN1PyUJXBkN75F0v2jLE7GFlnYKfaRzPhjx
Q1y5ydk2YSmNImpX2/Vb1Zifpoe4ArccvZ63mFBs8hYGWRhu5hHTEU9tLQ3izrWbsrPVm4dgqg4W
HeYQCljQ509D0z4ubOBkHrCBy84zh3lDdRXG5Yvv8u8cZ0Ks8qbEOjnL26i+QPfWfPEt7Oj7fJtV
84FWR8tjMULYCOWxMIJ3HxdFb/SntR8gWzRyXxT5ZydE25AtB/q3J7zoKXFAmF1yw2mOTsoLLh5z
MlZSkqrGP1l+P9CQ/IgDLMxaBWFDgPmUcBh+pDX0+LLZL11OwwoDlSDdyrYvYvNqIj2Up1+52BXN
D9kScgaScSMT1iAfpkWwI9M6pqScJgeCw0kkD9tSM0DHn5YGqSHsIPucAX9k/MSkio4wkwjBvqZF
dthPMic3FU8E8GFrWk8dA0PGqtzksPlC8oV6yVZ29MR94QzhoA32E8YV0gVictJAgwEuz0GOw5Zr
nEVYT0OAtRd7GAYN7asi/MUsWtaixZsHbfQU9Hxi6A8yPdVkQ43JNfZxludSo2Dcog+UdYKtDEUk
wi4mN2yzDn0vUvvOp5iqAc0Inzwmkz8x46d6aR7aRNtLmPV58Yycb4mia4bzntybHkCPj7di6Ls8
Nzl0C3d+VsqDM2fv5CP7OR8b9zUevGRJPuBURDaGZQU0/XDF1fMTeXx8Sb30MDKlXsgafGgdx4Pe
+jv0otXLXgeeobOY8Lw0nNXoKRgIg614G9vjOk+QHhsHeTBj1vBRGGXirMmH8HhxObKPQxJsBH6U
Y7wnmN+HMzp/K4w6OVxO9dytPEauqfJt9t17mwYRFMGuWuL1PE9rjwos6R4kyQsgZpKiV3Q4svEn
g3YX/usGisX8oyO6VaT+ssWhskzqS+qxdoiPCzsvJ2Q0jKio+WxOZT3A7YosehFRCLu32hi0KwKM
H2SbRACBU59tfT+6WbMBZ0emcwKHsjxYgJK/RaNFBfBtTZAleEHNr3c9d6hczLWsFMu+RPTyJMVp
ofcxKo/OWIpLSby+Z181xJ4SCALpz/LheF8lyCZQJVJ3a8PBxkf3FlE6i/jgMyip2HnmzJjUgPXU
/DgUGA+y373UOlh2tcn8Pz1wo2E/9d5PW5b3XMri8By8H064gle3zWBrAYbezZLK+UmlySbHd8wg
GxvJXOfmGwxqZybhhhk5u9Gkv1OlZy1D3d+G007eOfSw8OiucrtNoHXeru0pjAZ/P8wn1rFpeXsz
o+dud3uNjYJF5F4SfElhlT8cW4IpBqlE/1j216qj3+ZH1HCsUPgOHDlLNfzNcImQBVrUUKvrg6zw
nolSLU8XI6r1lAjI+CcbtIdF9qXmAPXhjAgiNJJV6p0GWb/b85cRZzw300/jfRPMCU1bLGSq+UXT
ki9JOBsPxW5ZnGILzEGjHROap5QkiD74psHzSYdJq3N8sCxDxBoYU6wJ1QUWf2ExYMZgnCUy5f0T
T7ug8KbQ3DJHcivnhmTPy2JDyuveu1HflpTS8lQL90DPs8vmc+S+VROuULmO3mdcdzGIfYOUW9vX
TfjkodEM4+So5kD8v4hTeT78spxub3tfUqvkcnpmOke2tqka2sZ0baRmqJy8WXccgF7RQDZwriVF
n4ugNsKVZqxyEQ3co4dJt380EGW51QGZ50tGRSJXzcAl8UReGfVyqEklbK3nzvgHKksMb/MPzXww
nObSarTha3MbMatZ/kyemIMVhh59w4t/8MgqspQCmfviWMue3mmIvZAE2YyUqYEqKH8hEE8R+jtV
uDsJpfbFG9u1wRxAm4xazgvK3hvd1p6gWiB5mJEI3yO2Nz1w2smuDGD6+aTFSe38bWjZykFgp/Ol
D3aysAgDhfMHreU6SVMaZ5SP9vwUe3gYkDmYfv4gz7y3ynVF6l5gLKgYEIF1mJSTpShCEfs9Rn7T
rzX6mrIiMdxZtWP6g1/RPiWMFlV+bMtpHxlYTRA+kW7FbJUczaqESD2kG8sak/dppiOHU+q42z4/
EeNbbsRSqU2IGqJ03kzS2bhKSWig0XR/BJRg/07k8hKqcTEsVXJ0IPVIFGHlhTxUutoqfOcIW9k8
h8H5xhIX2L+8vx85CrML7uXxQuaO2Hbdqy/SphCDG1oJK5aTYSP9wniooES7yE3Jovu7cx8QPm4l
xSwCGNS99ejjuCXHhbw9G77sfyTBzpFH0xa4Lx8rVRv5wBMNOKfuNz4gl9XfJGUIy3ekqiS2t4oC
Xs4+LUS+IHefiC5PlbReCtMuLfcEF84kvsGCMsCkyCghCg6cKf/v+JNIzGxmL8MKgA9eYSMWo5Rx
jHG3QDElChrj34YVnKrnIPMfJKXj9aSGHcgrS5hKnFRcVAkteYZDK0eBnLNy2bJbOFc5w2VJlYu+
56gpkGSkqb6v2FKG+hgIi8RuOVhlebIxzAXREVEHpxooSeNah+IiG9PDs1Ci5sz3Gbx1b+EHLc4m
FU4qEN9Af32SrDz9liOGeCNFfgtnQHZWVNKzUs954b8tdO7lTGNNy2ErSZFkwiAxWyv6lHeStcHT
XcgmXFJNLg8TkzWRx6UukhyZHIZlJzkKK4qPp5xoA6eDzypwgEF5Im8S8oxHKiqX7cI986x55+jW
FWH7x4DvbjT0x7bWjhN2E8r9RfXorlhC1CUx9P9Fbad0Yf6k9hqMSKah10DmW2kAlZg1wuj6DusM
asmyLWnct0wJXKWIVFlPHC6jnJ6+vm64Xa0BqzXs/oA5+mu/1t9cuz/73LfI0bdMoFvb2AeiGkMz
j5BhKXjuPi6dxdk3o3sdQU1NF37cutx/htL4+Axg8004ngaovua36fIm1DuK1udM1u45ww6iEvFy
eBDarvLTfTHoW9ksGUseN+oPM4Tnwe2dhJOVPmGT+tjrJdTTXDtLVmiG78sQX8M25MifDnbjnhIT
8TcPVnagpDNuwIEAJcCvcZwi56CehtrmHA2Ocqt4IKOmTUt6072UlXOWDcIWLer+Xj1IcaM06FN1
vSUYmX2674hULikSy8KMIwzSKazJaEd6oUFgrQcgcAAj5JN0S+0/0BOlAJJkKs7/FAYsfcPdTzz1
UiihzPEhJuAgKbu6jZO9a5Ybb7FfWESyZ1lSyFD2OE1cpdCwur1uPzUNRBq6XnqEFicOF6Ri2K7Z
en0eymqNdHo3wclp2NfYgdKxIBcuCuMhgh86us2hrM0L/kGwFVq4B8XMFmwOctDmdoxXX7KfNSyY
QYfjFmirNae17koXBwUZ54tnO88tB0EYuA9gOkJNq9b90F3KNHus2/hBcjrH9869bmKC5Nwq7GtH
v/qcjOa5mTWg1fiBquczYj94rTo7tfbmQHGTAljugmt2X/jJ79uEzK+e05sGucqsfvzO/egqdPLO
WH+BNbvrQTFSLnUaextVKtwUOMk0DUe65bSQHPsHO83OEB5XahzBJM1LMbYXFi8m/x2Vvc4IpxHT
ffPipvGJw3AJsA/tgallDUgr0gfxlgVrYMsjdRqjxDZZEn+kfU3xp12wysI1TjugdD7pZXgv3yXx
nSlUJdNnzzDa4hRGOhASxt0I4Bg0zLikGMN3y/7Vz/5r2aBmp7uFUdx7CrFZ6vZ2Xo596f+0GWea
NeNrGiTGyhlsrFY9pOFBoaO0AXssPEZk6suPSe5oFIw/pUyUIxFBxFEN9knygQRMrQWL01gwNikp
IrYHvGJ4pYlaEPhqqWFcoHwjxNHX2VLrnDR8ZeSCu2j+pzLjlU/wyXRXKKFN9tIp/4STgXVPNuUW
YKrAkn1SfrxPZxPApLbJb+adO7M12DQFTUxJYHoa1l6OjczU0hLidEEthp0S78vhAncMvhtPQbII
uM9YUW1GQj6k5gffKPYcKzl0sB68YjI9GOH4OiI2EMZt9MuQ1CCFfD9Is+BVm5/c/51TrfJfSvoJ
bGn4elIdYqEjygAvfiQDKKmTeU85jySH4joE9pNTGQOEPbQ3LpC2nlRHzGygujiMUrxW6kQ6wKvA
6gG0oLiFaygvwkW4Gk08nSZk/zSiogHAJJljVP2QPrdAFLxFkfzRcEjUigJAuN3wohL4JbniFUsH
IQk7PaUEIUCTAt8FJ3JxxDTNDTd9KYcRml3akgW4uhyZfAa/Li4AWgJS3NNpgiOKiaux4EsOlzHg
fgo/b6BtHaEhpKdidzBHtXc+ojQbIEX/hgq1piIfidkBJh1VGGCe1q67OvgJSg/3Ekgh+xHqJ79X
xm9ld2wIhsl4kaclECxHvL/8khyG8yVomw/uO68vH0geNRVJlfyB4S13GUJgJiuDY7KcxrUQHLjh
cXDulpTjfXqVY0Mehfwyfy0PjyWih/Q3MWAQLyoK1ErBc/iT+TdFeVLV84YafiM3nl+IqZpHms+9
yEVISZV65Q4RtwWT6BhuAKTEu0tew+tzVst/YdUPYINS8uf9F6/CNxXka7c/CSzFSuApSbEiFejI
kSynrcW1cW6iz4fZDXmR2wplB19FSbIjzjPsUVY2OJMiDZcExIDFw4/q+O3eCsn5pCyHRkB1xgcz
bRaY9VGlzQmSokOmwXcHzHPROMy0MAClLDP8bTjXmHKLAvqogv6MsOiTvCkjbxpnmwyAG0KRZOln
sgYha8iBKWBDKfuEKs7CBRtXkQ2jpNZdYd/kZvbeghaFYWYkdVhvKNvYjnb+qrk6DUR6IunOodJN
mnovAYd7hkoEaiLmFeWbtJLjgPrUAp6rWO7xdjK8B5iVTxJdJG9MWO0xYSEuqpcEHxJupyTQckqi
OGDt2+GxCMpjM+HEjtGXEsiET24VxUrTaEQWT/ckE9/H8ew4y7FlMJOUEVk2XUOdabVYcHxwW5Gp
nZjTi95wI13t3vF/ZYN/zD2FtkrgbJYSfT6V4zECeZXDujUfubjUy0SRyDqhDuK/uTNcUU40kSuy
IP6U6+SiBaBBLcRvCp/EKKyTxUGDxQhseAd1Y4t20AP23DmU+NPovQQ1yAcN+DjLPtqE+tbmRGdx
SyPImbwHqX+4C5IUVFFxuaNw0HSKpXoiId8ypE+qutikzRTmIsRwAMLssb7EFm5sNJLAb8Z4H7tw
DmxnnUXeWq6A9WCw5OQea4hpEkg/qpf2/BuUXKMJnx1UoXqPL7D34Fi3Kn3mhQrLAizLdmPw09O0
w3Fz6xDgQse4lTR/o0G7TDBtsa2jKexvnDiQbTE4dI/c7rMcgYgJZnlcnbD6+SXv69BPF4andtXT
cANrGh00+k1ahzxQgcz8FlCJbgN7gl0qxYNjGS+Ti8FN21S4fMxMSEgX/NZ/6no8grStKotMbfkw
8JLIHGvDM9cU4YTNVVMxNIro6j53uLEir34h7DYMXrcb/7o0GOpCrBh0fx9X31x5r45G+SbYo9sv
91hO0s6zNw1sV7SYqIZPMZk8T1gtHx0NLUyBpFTEtmYtEAuZDLEiRh4UkQyJwkbq/pZyW/BS1g3y
7YNA7BLLW8gd8oo8TtG6sLm1oMaTtgOAJ+8/t8lzSlWDT4IcC3An9oM6yh+00lkBs+cPJVgMIyCH
9US1AyJlyU6SVT0aUtdl6MA6zb2nIF5g3eJAwuU1dt/Cdj5JsTSRrjq+9m8IwrMk7r45HGoCrWv8
IHxKYv+k5+Y37kEb8g5AeQ1NWbxh1JO8vJAGG2BEa0LwjO+etIklcZlBHuMoOApPJPXjU5U4JxM1
5gBGiFM8dl/MS3OhBaX1SgoeadhII0YCk0Cc9YQYDE8lphiDvD+ZPQit8YUyZwMQKdvY9817ORdi
0S/LexTfZOOWYHy9qNfFehqw9JYA4ST2vxyq8dQ1dBixk0Y4HIIz+vaLlcQY1zCoI43J4d9CtgbM
YwygICfSNlCvEJyhjj9AjN3IViL+Y1FGZSPlKLiJRCpTowSW9UTk7AORnri9tZFzflRvisZIxC2W
MlU6UPx+T1AQMMSL0bpek5zhWAESXG4ZP/wv3BDq5NPMoL2CfLBgBaTllJLqX+A42fP/pTtcESuO
AYZyLBJj+F1ZvMV4kapvaGoyUXgf5CUsCjlfpMiUe0zmEQFKp+U3xSMHY9VgWQC3kt1KroHo6474
CMhAIOCyuDiqk1EdsVnZC2TB+9n2hbjahv+kg1m64VFRyPNb7XSsB9zDk2cdqUCjBxI2o/Jd9lH8
REndI86h80LTUa6cjZ6wSoC4KCJWsjc5l/mZsG545wBCQAMdNJR5oYiBcYRKvwXQBqng0IkG7Bhd
XyKm1PA2sLE5AX5XzdnTf4E6EiekC9+gzZg8vPk52Md8U5WkHorKFWeK4KUMcezjdkvKHi6cK3JX
pRaX+jgZPFTjyZm/lG2RhZXcDQu3XH4o+01gdH7/f184ohS6uVlleyNgqgCLinvPTQVL5I4JliGb
ZchOaB5NG3C23FJ5SnjgRahZWmVul/nPf2tBVx8j0BvHkXQ7ZaeJKsV+ukcTlpFETJ2txKuy52U7
O6xxK+jWBFmuuFsM2Udbbr85yjfq8bvyS/xb3s2Kopsf801Z58L8cgD+BrSmgDNcCz8gLxo951CX
7U02Hd/h+378yKNsy0efms2gLMdse12m98fqpukGvJyLR/7pl9+K0ltSY2kjU/WSUpKgRSCS3BPu
IoYClDVgEBpGEC81bYJ2YX0DUZBV35uNdGnmp9z8t9AWAQLAJlx9TIE8Iq4hnxI5CwX4lUwfq0+D
JZjGag/DcCfcKmFM8MokLlC9wEBD2KEsE/6cxGzCjFgAyNiOtrLEJL2s+3QzGq9cqABGDU1b2UWL
krvRTy7wGWdN+M5Gk7yQrSrJIq/OF9JYUuFm/A6wUCK8K3X1SHcXkBU7RvYUP5lQd0KekVxZPAY7
SRrp+Y5S//AgQ9vAQ8p5ToDUQvApCabgEvJBEYyG78SoTPseKNMiFe+5IDk6ZctDxmGZV5579ZiB
IZjr5DGlgz+XBDmsvuVbOZ1BKfMSOnMKeL2L2lPv3HtUvJRwcrgrCfRkSdj1SwTPRh4zpAc+GBKM
DYPsViM3Q64HFHwmlMDfhHACSCPrL3znobaYFUL/I7wxQw7zFHoilD93zdPEwAQIVGuJwrn6mw80
T0niCH1L++SgIxB0DA73jgtGTbOu+nDdA/7zwtxXVhWXKV3f3shQrf9JSaQXZm84f7LU3qjpYSYM
sKfAudguEsxlR0okB3EbGtTTSSOnB1txpNEo9w7tdZog8qBnkrHK/A/a5SFNqJ6OqEsuI11QtiiW
xHCG+L9LR0C00+YYh9gfIIW6p9H1HROz7AEy27xOSYgFWpfULqfdHkKzgZElHzWZ0n/8n8CHnBN5
hmti/w5wK3G/s+ng5ynzqjiNKc4Ju4ayYGpTHRTvjLEEp+vvdRtr3sJ+g6GrkrzZ4FCADLJ0ZTUJ
BMMjWHqAnsbZMujkkKHHskGHc9q7EdJWYr6QSNLO2CwTfVA6v43zJedffePRE0aC/Mt3TUEvCTb4
FQNHOYd7f1JQcyAhWfqSePQcngLESxjXOyyFOEW4LQbJEH98P66gitzXBfujBswu3Pg5HLDHoH5h
zfBFylJ6o9uJZ0Lgt/riU5IE8CP5eNRn0kSHaJA7Cy5rpEgLVqSgEuwzyUPI9lcOpLOg1PfyKblv
c/SuVSMei5iL0AmTY8/OIvof2XGK3mVTsZCEV5mxIwqwJrZQBE4uu4BunrDd0o4uISBfydSNpKKK
bzeS6egAG9wlaXjWVBtypHOQMvKEWWB3vEhP8hu1ccVU+2xxkYc0j/duFpIz4XtIIVaO/VmgJTaV
9OHZHRq0TwS0eI0xFBTifPaTLjR1FsS44Md8IQbIjeI20OWSzEoqZXYhwPxS3GuHhjND3khqdN2Z
BRSWf/IsWfsctfJ5CNuyP0kd5Sj5//ntfz1v2TvjRFabC/JCQtuQukpZ7WY/Lsi+7H1rgawe02sj
PBW0MBNMpNzyL+g57yN7kw63F5yI19J+lnJM/mrSwXlhGQgGxu8RBelukxB4lDzkAsCaM/kfWVnG
CIW+f5FzRt6BdSRdfdm/mLoAMtYEdPEU7jYYnh6i+iaFkpye/8uO7qknmV1Ni5osgVVz56OwJthe
jnQICN1E/XtjO62fuWLJlQitEpgyAkvRhvcmPzeb+DVROQsAH2fWnleQdgMPK4vrPUHEAQWWVSj0
KsdwDm7/q2EiA807Wfk8G3M25KyU0oTTXbIiUhZ5a821DxwYTMyA4izEp6WqoIrlAJJwU0J8DAbH
P2qWdnSmZBdjwxcEBUSYFlO9xt658VUoHLwDpy7qAHR2/RfbVMh1fNGZzctwpkBHgdTvl7F4hAjy
YKTlo8HEwibQri7U0dT1abuo7DlssL1kvS9ZtSoUvClI1ZW+vEXl8BNhNZkMBj0vu/20Zgp5fwmZ
UqE9Zlbz0EwJXPxgH+B/fU+RWkhwCSBW1VfPec/ZEBAgILNfoWS/SFNebn+Um+fYCxClxru0DX+A
xvFBhajfNvUOBCnfdGP84ETuqWjqh3loDgxAuNaVc23aZicUqawNqKyn8J0W5nsYtc/SIO+K6Tz2
KGN5/9E136UX0WW4UgXtq5v5X1KBMIfrzNSrs+fPl1AcAXBOaRqiQGALR7k3kWz23bHs8lvSGBcW
+wtGwMyhGkL2tkkc87WvBPOvVdLrT0MQSa9v7zbdYergs8VYJP4fTeex3LjSLOEnQgRcw2wlUiRF
UjTy2iCk0Qy893j6+xX/c1eKMSJhuqursrIyU44ypUfkzhHwg9eH9MDM9FHqwm7wvzn9qd7ztYAu
Nr3+AuxMegVettDty4w15CUccFCjwoclbfq9cCCCun5NSRsiO4Y0TREca/XGN0KqRjaJ73hM5dTl
BQeArWX6e85FYdFajkZuArLkNZCoQlWpe59VatrLvoD14/fvOCE9I9O+1kbm2XjOcgxHMWOGg31g
nuZ8I8vWdDAW2/wnsS+yPJg7aCLAYWs7tcMTdKcQT28yH3/BajeOyX5y+4MD8eOuRiYXCOQxW9rX
3lB3dfsrDMqB4vHWVoH80MIC6EVHSlAzI7HPFk27wXmXHJfZdWE2byhemXP+Qjr2Z7bxOgktHBQL
TMDNNxQ4T1WIbmnG+dW25ikeHXic2aNGJzGPJtwYPOMxggMsmU1HwIzgtjjgDsmySCuOQRj0CzjH
Be6V3qohgouu88tgYrKJlpJJ1HJ3Y/2O5Dy2QmQK+xvCj8NTMBjkXLyGCgTALlm671bTKYL09qXo
8mgFQvkmDVE7RQuePLJiJLOtp1uMVvAefbX8KPImqSzTZXq4HdtkcW7irkEypMaQXibJybWjABWC
/WD/rYGws6Xq8CGaxPft3Q/sNdOnu2nJIAUMb0OMGjZYrD5p94I1chgavrfOp2sKn2E2X9z23BBE
WSUSG4WDEjvlhnNEYjBBTpKiPusO0gP1mGsQSEWI95HNoVmRK9LipAgTXFbQei4tpqVl0WjgZDUp
0vHuuZOfGUCz9L2I4h1ZM7FW2FSCH1KSWclwldyMIJalP3IwStmmnLcgrjYtTCKJlUYZnss4/SB9
8PJUCuuuxeSdBkzCxYTFdyeL0Bqfyag4wPksrl94MXSfyf+k5Oby+G2OFjetDwKvENglOZjpK7AX
5z7+x+dI1hk17U5CNZypqI1eCOFNWG6JrBwkEEYQWpBDWpDjEmhKN7sfSf18zHoYgUR8hyki15aW
ETU+8Yhu3FODaIoLJjb7F7lXuhacKQAqUkBwxFJjUDzwt1wrb3wuvhv9IKZP4Ag8LVHTcAa6mtr8
0NB380Rkn2cq552QYVAZ7HdSq3D3MRtuIiuQ8zCQ/JoHSnZ0e0nVNYtJM/M3+KBNwQikidZCEDzq
vf8kSJLy0R3ApZRuBd9Qjy/M+WtI3gjEzs7j9UmUEtbRzYGn/DTScWfTqM9TaNb9ZRAVTuOYQFct
6DfzFlLOfgHFOCv5VJPEiJOOFA15RslISAuz3eBPf5gyvNP51y4ur6xHINRZVm9f4GyYHZSHmAvN
L0X/1GI2qwBUk361tuGNusi6Sl0tFwhiP6LQJNM9XI7Ul7TXUS5oiI7CxMoQbWKs6Dzl+WOv/xi1
dxcijywQfQ3UwPjkW0fLm5UhKJKkgUEUwSphjDl4kgTRFqWvjKYL8L37mhYfAiRJY1p6KwZQA7EE
dknovVA0ZbxN7pqVmDu/sqAg9rH+quoK+0h34LeT51GKyIqRpwOOeMteWlSO0NU2AhCVb0lpQWUa
SHhkR3YV7ZvpS3oqFANboafKacpvS/+Kq+Ij5VTxWN8zE6xkG42X7nj8fKuATwKhylZcYIYoMGhe
LUmZdMm4TLCD3iVfIsDLXje5H1YftUoVv/5vS3lkOnJ0w3JuYtTdgKV74PyR1JbKmL4XnF540eDc
vXWO3R751n98BL5KSaFjjfMDaWHtpNVaGjiiksQ/dozBLejV6lDboLwUJxOgzEepkkJEaglwppYs
rmJ+WMp7cG2JahRuXFVm3sKJVLBoUslpwdIRIkEWBGvJ6iki9LJch+4rqL7HqUc5zjsKCGeMioF9
SheF98RebLvqCCYjfXzBwlFn35sm80IxzCx63fxVZ/xSeEupC2FWroUSXZY+cKs1o1gI5M//RkXj
PlHLg0AMWCXcuciCAdVKDOooYBPWoPQVbJoCvC3embx/oebI5UugZ1FzRYwHssEfLf2lBrVgA0D1
kCxKNjRrXV7kjXiF+lB926XSNOQDC/BLt4GcWV1llxKzanu8kvZzwTwN2K/UdYJ3oHgi+JqQbFzb
exyM7wh1GeFHyyLSA6Y79HtnXm7U6PhSIlxWTIdoQK4TBkLLod5AOiRjNidjOxLsdC+lXwG9YUa7
LMn/uzvpZowKor/zzmWPEIMr9XdpjQfeILeZsJH5wWXyZlrWVJONoKVs226lO6hraONR2koGtIw+
H+4lU1NR/qVn1aq1jJ3gPB1z3bjoeDf6UgB9hGGN8EWhKdngToFqL6Sw6Zr7SKPkLrwbJo1GN931
9GyXpnmWj5YnO/r9U1cDC/ZRt68N/bNxvVNoMrvRIQnVo60krQ4f+HXM6Dn1rv7bKHiiLTiK9Mha
RLam+VdPawxAmyJ+yBf1Z7bTeTWW5TGGp9c14zX0dCoFG01Jt6bda4ZovzctfjBxweelIR6qLT1k
E4nYBl+r4oSz+EeR0xy3XTlRSLftwkPUadgJiFOWA8pDLXvHuvRtiM4Yimo4pkIcP5pu/yaQbxX4
wBxhHWxC2NKGCcAajNbnktrAj3BD0ROdP5FOufTu8mtr5Uu5OGiD6tpWIvCAjYIgPvB5HqyAScLC
SELgyQhpOOTpfac8mBVC8HVwGpzs17DNQ4owSDYvq9Fq/6D+gXrKkkLAIjCx9+3NEGPo3SOdgjH1
Z2WnJJ6JYgbDzO9yHM5hjUkFKXiJ7qJs312sYd4gKoS/qFS6FXyJyL2a9Y9Su5xohJpmWf4hag90
qPkhmPaNQSQYoN6fvGJPgJPTENziIaSZ05BXCO+IkSqJhMQsaXYIkU+CogSQAHYu4VmXXqMAv+1Y
7Qoto3lMd3m+IAyCaYDLMfwTwCmgHJ9ZOPIBRC25DKmhBU6k083ylm0tOZIgtRXDw4vm/z8HWbAp
7KTR2pT2owDPGGlSxBCF4GPK85BYzIVwkSMVXhmbj7cMKf2SrE7owOxsnhc3fou97oO8NS6D+Cgk
mxnVPIHPq8K5QXBpiUqU1eAVX+5kB7Erp6j+lMhV7XwJaSF01wRm8nBNGAvh6BtBI2wTZahlC69N
cgl8I8h8PieNHQiGAluuyd/gkzxzLTX8d8IaFzPze9LjkNJagzIWY/PhSxuG9EIeyaL1j2QVTGLS
yUIt71fO8/6DZn+Abpq8Rqd6lHO3ndJHwenkw/yWcZdpxQGDhBqAHHcqnQqeEOFthqVpx/B08H2D
X8hfWq0N+fCDuxSYQtjukRkxNAlvaYj3kLiPVgB3xhJUJagnjJcr49U2GT4lMjGpCGTWnPF2eKKA
J6mQsQAudOLczvpuI2GYr8VlaN15ZJHAu07FtHJNU9JEh2VwMSDlQDAZZZvdYktyyuoZ4WHJtyqw
qtmomLxpH1B9e2zItIM2fesI3BMCZxhkrs3mN1NwXbuw+xf2fK0sBU4KSYsl93FAJdCVQptoSEyR
a8BWxr6XTyLAJlGITTejwMj30APby/w5l8DbAbmKq6Ra8/gTHx2bHFYd1VIIl9vGjI40IJC5qATu
kQJ68KhftBBd8cCNURF2Mnwq/G1OlQ6PB52EVNt1MLQZoiJG06+Rrk7hdVuhcFCprFrAVUqbGH/K
yrR+O8oPGcuUG5FJ0SHstq7n7IRXkNT0HzTtWWoEmxpVup5TVa0kfSGlk7aLgIBU+VzPRogZEpkQ
ObqXL9Pj4FP1xW+5ZPDMC0aY+y/VucyaRGtLZ+i8xBkIXI/EoqZmCDJvJ/yE2vnmJOMUkiuRhpJL
6o374D1gDY9I61AGYmgFN03IvO04vtszEiVtto2kMiXcYZa2iTseITfqW4A5npYiCgyOAKk4n5k9
buynZXobUZGR7M6mjJ+gxLHndcwGsU2+AwNeSwsJWfM7qSQyZ15Ll1xKFEHgiCP0xUqIRGwyRqUQ
njpoTS17jUSRG5O2b7xN4d/ygCSjkJoHLTZtIyAfnUyWuLShVKb+0MyR72FRSx8f26/7gKLGJzVz
oH70MGZAuBUpKT/4k8QY4mEJhJ8M/c6JmE6gXUPJIrigyH4IEapJORtJeSK3eE7zCnp5nWxdTqrR
X/b+APUO7l5eOGfdbT/4KZ/qqw6WEzCR661U+mUGNqMDP9THd4n727I+fJ9IkUTJY4CAPbbGlGUJ
EzVgamfp6iN0OVELdlQZM5a5TU7/ON7zsiRWQJCkXD0b6DylcCEJMrcUTJir7O45uXCR9ykj3Frk
waBnxAdqLHQMwukNRJ9PPNyyfLen6UM6jSlYMcu2z26tnYGBWhf1cZDgYxJo61YxYwgQx12NIDgj
VqQKmNRbiBM0EmSiSXa2xAVkbhiPTASHTdCEoQAJi2dz+pU+JnCOa9OVnSAWk/eZGPqw6zMlJRao
nkK2L8WXhHEzcp797JbHkf67M6A3R3n23+aDiC/qtbGBGroaH0dm1Qx0mbpfabBn3Yl/M0nfihZH
yDqGQuW2cgzyQllCVXNWHtqE8hyEkxbTJB2GAbFHSP3orlaPDhCIFtUxjx9E7D/OnkyGKM9DitLZ
FizmhFqU6JxHlTTMKnakwKh8CzPtqFC9it5cgao+8T5mGL/GVEh4RwKuhssPJz0IkBypbh9uOvwb
ISGYlE2pz50DJcAQkGfRWiL4+oB9+7dQmqVHlbJz0JKN479Jh3pWeCO5SGsqKbONFAtFHp2EOEWu
SeeBPgLAcgPkSWytMdvDkfzLXR7GKHsj4S/EtgC2OtMiV4NuhgwTSZDK7PCoZbuYfoVQEvEKWdfQ
S3pFfTatBMVhIXC3DU5aEWo+UmYKeCanodwDxxfJBc+0KBk0YaMS3egBKaz4wmDP3/cyI+28yRq6
Rb28AN5D7PvN4EHLCRwwpZO4r02H1hCi6TBgpD88sB1cmrjYRfN+9Qd+R4q1ikIQDMjiU7TK2vCa
VZoenIZjeIIsxeQAmqNykspBRxqf9LupMN7wOrvXARYjgSOYx3Svch4M9Irl5DF0eI9isVieIBTR
6P6W4wnsxcp2IpwjvGUFaT3v/8ClGTkBWwPJ7p4kXqlHJs8PEKPOU4sFR8oABwaoie3sA/Mnnb9E
4lCI3nJImIimtW6hr0fDItpdmlC9tk5JoQHIzxozGzi/EsEEXpk74JdORLEZcVBwjOZqFjAUXUOX
QCi/wmbmzbIqITU/SaIxFdaJ3lg3IT3ovBagK8UcURKAEBD0eSTdNK9lkwg7TqQjahUBtYnmChue
1C4o2kde/wP6HNeENI9vkAAgdE7ejzxXDSlND9sKl7ljt6z3vG7hGcqFjkwY5kt38photTmliGQ7
s9XemmH4iWNvL5/iUHjU0IplGTmztc1JP2RZyE12o7nTOlyq0CuVE6xoJ+TXUDglZssjLArn0nbL
00IRI0oqoW4eYN08yed0U7uSv5fAIPFfgC45+ADFonE4BZO6cmSDJ2g38UaPVLKlbQXlSSY9JPul
TzHdnOTlOSxF91QBQ9YoBsTjATVtsBySEROVUE4a0XfumQaUUz/Eq12EHNFdLjmtWPFxQwZiUE0M
EMmMJPjuY32/YPhFupLl2iMwMrNRxo0rOPk00OA6uiz90Mhf64VB2EomJlOSZ4nv8l5DVFFsdpSG
mFucRnspMZNk/Oe05Wqg5S+C1Qur1nmXJUGNQXEkk6wChJF2Pbo8dVMLTzHNEYUmUNRjzc64RoiD
vOQYDQrMfaVeFJ4iEfDpoNCyaUP31hOUaStW5r0cyUICMLXhZDIe0duTZLuSPFIY0fjxGIRo4fBZ
iLT3OGC1iDTYd5XxJzdrQCWATYa0dwsVI928/t6BtQDe0eF2TA7yQ27bSSmsqb1QRemn9ZAQPG1+
qrlbGcr3BtqIalP7GS6ksM7pH9hst4HZjtrwdsJXAoORHi0keRAhCFhlhuUJy27S9QM6iZ+DtpwM
YofQFoYhCXe+Ff4lORDQTyChWrO3aRVhZtiF7ZbW7h8Z7xLaI+9Vg6rNnDDcH/fVLqmb4izV7lVu
MwMAt4T+40r6bqBF0ipT/meoESWIEEKxEvgR7ui7VUSfUV6c+1kcGZmPYRcWubVCRRq8gSOSm8YB
4S4f7ItABmQ79hj8zJy/uC2N+57t2Pc0qL0/UUW8YpKa0132taQKaq6P3rDc2AyyOKVzmFNrEbnQ
inyQk0vWOoSClOnpzAyemYrZCbKoGSbKi3h0oSZlljloFqOLvYYQdnlrlKRAFjLxORAn5eST3HjC
fsZCJdakUImQLJjs4CluWiahQI/Hg4QpL24eymzedW4HOa08tvhee6X+m48Gk7/0KISzK59ZofyQ
JlCpYY6QP0hf2aZ9Iv9FYHuHevd29eqgR3h8QYahlrYJ4hQItxklcBDudqe7o3CA0HR7c1ygPz46
K1FjgxgnVS/kOBRNyLhIHVm88sRvoYgiu9L994kjsOIE98zhEFJFSrtXKllHJ/ZyEiBkKYBXzbAN
RxRzO1G/azxj73KKyDK1lDpL6MND5SlTpQwga8jdmeg7y1eJoCenl4dCuBPDsM3ouUkPuoJlwNEp
QVrQOheID3AF/10Ghygm0gDLOhj+SUfPi0+g+GTBuYm+HrKCgXqT/hFjYW3/KC5DduCvANTlgO5T
/ygYtNx9xF6fihqS32sfoBxZRtsxm1/MrAVQyQ7GaB1vww4MwzeBfkGFC+CmMtZ5FT0p0zi3fvPs
lN6lK42npJ8JOFpioRcQvpmeyYgb4cpEdyNd2l3m5iT+hM4pqTagSwmSe9q40Zr4tcB66gF3D7Tt
A3WxgvxYleZPkjHnQm0NBN2EJER25u9TVeRfCUlublrrPsihjM7TRo/qj9lBrP4u9goo4pH3xp7W
7ri6P6Mz/YQzmR6yC5A+deRb+6KydnNa9Wtktla5ibtmyI1pUfpid/anm5ovirldzBp7VrXtbp3I
T9DfXvzVhJrIxgpsDwxawxJXRwPdyG8GSUVKOoABITLwTU1O7GqNSauVl1g0iCXVNHxTHju6eu18
b2mazmgHi6cqSYFxRQUwzknu4cweadQmsN2cg+0NFCLhSGI1odmGhPCpNjm7+8kEAwY8iNPy2qHO
i/acvk2Mfq9VZvRT2JiMO11PBweAlAKjfV4KSEFVE+Cg2lbvjZ8hF5QlwQ4ckIdu9eNR64rPjHTW
KOJiZSzDU2Xlx2bsPvoy2yXT/IdK/ncOErwf4Q9sFnA/n/ljL3fAsrL6MqG+dac0p2Y1pjA00BZL
RmU8eak5fetImWHloC4GSaKj5y+05USDgNyUJfVYunO+ttwcMoferMdi+nFI2FJrMO6dKEONtwq+
p4Xst9MpBeyxRLpLBfjoosZGDPjsLZyTZYZUI+1imjLKSD/Ua6k6Numo7RAfFg90eh6127/SAInI
1Yy/egDDK0REgpG9V+yPT12uJwfl5Bdcl7OTshlGaiNeT2tFJkq4irrY7Y+6JKsKhTgV6Zaohb0t
Y3eofdjbbbjKG4UaKGr9xLuWo6z60+oToxAwz+PMoiTLm63WwcJmi3meAyUmzd8t3ipdtexvXVdf
S7EcTCP4ge/OJGSLhlY/XhCu/UTwdz10JayC5ZrkIUAjgoBtnm+02XpXuOEWtvOFTdCLVbHeq9EK
DqqunjrQkdpJDyWjM2qwG5h6KlvnnoUquRvf50b/GWYUiIbg9qIxa5f1z1BPdAb86dkoUljB+HqN
3vSOvLONe4L9pko8VJGOwYgoYvpM3yMzjYBPu0As6OHmZ9klSktnF1iD/ZoO/m4pg0NKg6PnYC9H
TB2sLDZ3viBKoTtY67LtcljdHTyHZqW3frmrGzRnenPcNdhXIs6EVKPffnlwxrSETCgvQypkwWud
Pt9NBnN0oY3f6ChF3dJZq1pn3lpzYtxHtORNTqc4lp5/+j0q/5jqzrXx3bNiMcGAfTFw1GkgbGsB
ZCdjSLdJN/2khjA16T7iEHufYLNdBC5OGM3Z4aWHE4wd1wLiJKWM4KYjZwXNxtafQ8oGNOyCE7nB
dYI3oAVMLMp/m1tQK5vxzcSnNFB4oBuF5t1NiF2tJw9/v3GCpGHknApZGkLIMsijrGCABUFmCdWC
XQMMRAMX2vPi1HCf8dBgMGDAthEx3UOBk/1+6UrwcPlVmAP01mzbvC/gt7d4Hwrq4nbwWvBLyvvo
3cDWrqnp5YIMbfD4uldcXV568EUs59MeMv/THW1075YIqZdZvcZluEksC52BJZpXsxWmX5gQ7jn5
wbsSfcFAbgaWdwrWs5NiKFkFTOPRGCiRdZyJ30ijGedGwXuM6nMwEzVT89FLlieVU0U0Fg62seMl
T90yH/VKoeudwIvyjMm8L31zhsyXn5x2Oc2xXt+bdutSUkavBixJK+pnaDYasDHsWT+O4OQP7MY8
4pIKgzqlKooRlhYSUe24aFAA7PApGbvr6JrMHGSH2snW/QLkgCTrHsP2o9aH1EDIN6/0ADoq+jkU
4qu6wuY2GJ3+kZYH4wc5hmSu4ZQrt0y4jgpAvZ5xdFcaqouOi1xxCDtL96GD8no7ABlTC7AtiWhm
G9lOz8m2GvefwSkPFIxpEV0Ou42YICifQEaGOmWyI4IxnTE76uK8ru0M3d/KO4UxaPf0DkCgyJVJ
F3pQyopuiUf0AAwJsaFZ6BNnTnvx/XSf0AgTJI4y7E7wHn2ASA5wxjnLNGa/qcblWCRQWCYdXS3c
lsYJh/eIrKIGOpT1FFfmQxh072luf01klwKzdtIASyp7RWG21XSy4qg6V1mP1EzDjOAM4s7SCmA/
LHyfEdxUSEyWnsAvBvqthoUaVXHSjXBbNsPJmFIxYriJT+pmxGxgcisSwcq2aRijI/OnFtNp7U1a
HiFigBpSPTwqKe/6XH0KYayjXp5IjKmp5cm6AS2Vxtz2hYaAb/ZgsVulPymxzWR4BUTDNmM4n6yY
UNmvEyBgSwGbGxj48v4yZJkyLcUvYiQ79Gi49Aj7R6eUBsyAr2PV+fdh6rwo8T8v8x7zgvosvICU
RF86qxQwb6UxQQYv32oFiAScIiX8FDI5ClDrkqLJg075ohrzndrNd33Q3ejaJvMhpG+Yt+Pc2x9j
a34m0RSYc6pRRlb8amjVjwaSoDmQrTxpB3ASTDElOTGDaCdrsRUqFSeNSzuCu9DyZrXQiekXfy3L
LQar9xbmM6d4HcbT1imqTRZN54yoo8Ie2dVqhxC6qJR49JJU5q4Ko35P5xpKawcbfunCdWtDHPc4
xRlh0+vDbS6gK9cxxepUcUIX0cYElbuT8HmDccidwzza0R/pOyQAtOrQZwnCutSWkfuAT/GvSkoO
L0hkLSJnLWXxCBmsZYSRhOmmBcE1ZYxpGXxPQ0oQUdCSYwuiWw7LXqbJRBVa1kM37fzB2kuXoPg2
RjRwhftRATwLVzW3HZryLJ0xBgUhCI8lyzgFhjbX5pTeI0eNY6//LLNbNrphGbp6seqe8jLZpUA6
jRcN0sEWzMF03RU8JiDiY0TC2+fJpcVMOEtpXBLKq0m/BDmUi3T5NiyZDhvX0mWV+1a9tY4NJMeR
ck4QUjWzDDXu8CC/H1ektXbxxDvISe/boTtGbAHanBvlfCQMkQQQL7Wmf8job/RUwQ7du7IOP5DG
f8jcaV/E/a907HlC/uwrPHkIOHoEmwW2FWTqbdzj+wYnO0XVxVnKv3T26F5SbWQOcAWlbm+joOhD
3qApMZLkyEhhyWt08T0VWFvsOwW4ljWGFli4QhcGooCZHEAhUqvdNZJYM8SsfdkgNopbgbaVud65
q8FEjUqfacSQrjVu+Ztk3Y+g37Bun/0Mt2ziGxDKzirTD/KyJ8uMHkj2dqWpMbIErV/TUkQreYwR
RBdPl5qfa8FWUPKDC6n5B32Ozo5OJQX2kNqorrq33ufi4meOdQTqHE65n3X/bztFuA2lDZq30bkd
yy9RQQqi5eN/DAcGKZf4oWbxRKXx1ehQlOriLD9ZXwWgPOXynVmrg3Rn0LW4hJQF8WQKVVxuAyYY
vQ6qx8d4LjYSY4rSZ73Z0gEsa1GBYTMJPC6sGFRkr7TJtwMaJUKPEE5OZ+kEMP6TJBdBncjCRk5w
p0XxSYgyI3du2AQ0G1xnsIyVUoAL7rwJMBRycoyOtfeybrYhIasC8YjcibYAfnghIDRv0mAR6471
SgcPVkd7P6t0my8IcnaWCXY09rcZlsj+TY34NfKGR0jojyq+GE3864+zdud6iHC67ie0eIcYJViB
BK3UVW8xCFLB2SssWOkXuAL+gyZBnaor/d7idLhRR4Y/t3BiwzWwp02HYjS9p5/aK5jejc+m1r/5
aPogz31Xc+CwpvquA+m7SOuKIBSPCe5Ezt5J4lfqYwmBPH52v0SJkvlbmRWRMbxs8FaLDws3qIl0
PylYZC38ru4kFG/6TT70CyNf9g5cLF1/la2iqKrMvnn0NX2lW/qpq7OnIM53sxvc+I5BSzaKmy49
cw3bKXyMSm+WO3Q1wqD5GWX2v7nVTlaLRVn2R1Qm5OqHSLQ08w04vrSgUWE44k+FQVy6snqT8P0w
DC1OuQw1YeK6WHQ/Cu1O/Pqi+gUJwW9vHNKVNNqcJj9KSInD8HlKu6cG8FpCY0BwaxbrpwtQ4dbj
g5qmT9oKNxYZV8dgEqLuAOPFs4QHXU0PVhYeYxIEb2awz6hupB8GV4HFhTLI0SuMPp43ld59Z7h0
wUvt3emwjajIERBMAYoUvK7mkRcxfuJJt/F07VI64LkgEJXvQCxtc3QYMGUN0GEWbuBs/R0hfcrA
SaQHD5qOgSeqe05Ur9w8n6GzZ/d2jNwSddRS3vqxvDAuY8njNTzut1TyggkP+EFbJ9G0EyU731Mr
IdxJyEcqgcGulL3KgCWNG73FEQWl2KQ3TowSz7wJRq5GIzzgpSNPmx0Wa8O3E31KMNC1ZGO0iP+6
vkti7dXPKu430HAYdHKPVmddBzvM7soBaWDVX4d2+JU13pfW3RwFD4puou+gBtxkp7qMUE82Ph0g
XUoX6NTTaVLV45IyjK8SqrEgfu+78lpp3lYaqgIplRNImFXAVakVw3LNTo99YjNPcgIfMae91Rgb
awpXy/goR0xDsBJwjdQRqBR6I6IO3vLJrjGhv8qal0fs9tl9kCQE93cXeS4e8E0AMNDPkfvpud2T
ahkwx7zEQTnJqsILSxnv6GPL8KicRhIepwaLyyJ67F1F89Ut/qb5gOQxa5amrXz1FNw2dlQMWzm8
5zQ6ETkE6LC0YhNiIjYwhNGKCyGszW58gdT0kfj52RyPbYhgjfYDhWSb1jaH4VuR2v8WnQyep6h3
jKRkTLjK3aooQ57BQkUQJWay7oPksJPmfWPt+tzazkfLXoQIQLef1y/eRbLupP/pOAmteam5U6ZN
dCZdudtQWfvRwnGkGyfydFGey5mCWKrXyDA3rhcdmrhdx0l5DbtmHWJ5DLH5kGbeTSrDyiMKodLY
0RW2PG/d68zvWBsTa4U2jKHmpnvdv1iOsR91+D6JeW/nyY89i8ZogBFQ9qFPSmz0wD3FKB6DJG0E
7dRLngN6t9D2hNyLG6jOJnK89JlYEcNoF5FkvTKgVVMS2NnemPr7NGT4Z6R0UvqvTQAKQY1aB2uB
OMAgdTK8C+rqn7z8JYeu4IxnesyTYjTKSevL3CIVR/TTDLIL3XtiBYRB+SCvTU67HFvEkUF3pvWS
XzwqkIAtuZ5l0+o4UAMLxW2CGY6GP3TzIk1x3pQzhodoTvRrbrlrLDagIlqIpo3u3kvQV0idqru4
CZSrbjIxosx6FleyHK2wf8lmCPBVnv90GnMhFXoddnIdmvSzLsb94oIVpnqQuIhTZv/sYXg3ZuOa
dNYBOtM7ylivRU/rLtIcNMwHVqcKkIuV/DQEcqV9w1QcTfnmhTAPvs/abR005hLK4sLxnvsByZIF
T0G0voMHJ+3bDQ6ZBzOul33nBN/Qp69tah4pYeW3A8ZYm+ysj6z7DBF4vwnPQ1V/GJ2Ps1aY/JVv
nTsRpPEDTO6XV6f3rlPnMZyUvfuzWz+klf/dLugHeP57FfWnIvIhtUwmjAIrxVOyKX8sYK2EBGhC
E0k+MO/KN9XUlMCJenfa4m8eNZzeeosKblVfhnn84+QJPS6jBMTQGLFP4SSMdfyRuxUqaIugWvD9
JFOZGnUd0+HN0hmyKnETYLZ7/mzdbstEHI4FheNDMnFYp35ow3PKnkPb3TV6vwk0suEg/crQDZYY
suAlXMTNRm/G41iRA0wD48zp36EwkTfwr6i176J6oneTTfuq857HMv5ONOyGxjbYxK13cZthO4QU
6VkbbpuOVqmk+szlcNcZ4mKa9+Ua2tmwHA7k+LmY4gQ83uQwLcpziZh/QOAcffXt4nezkt+NK+e9
b5MfXH0uyJ1f9GzkMOMfNA/GkTB9yniDgQmESqwKhhkKyDIjZ9RUWJvACotLZ6/BE74pPMydu9Ob
6h1dQcTTqvEQtf/i5MuqEyTrPzmq3EZm6s2zAVU569U2tekMQYwmPZZHrhOPRLikFIRGJhFaQFZM
IOm8yf9qesgsIakE/yV0p4eRA9aq7Z3YULoIWEh23idS/eurqPi+jcfB4qhMoHh9poW4WMfITFbS
+ZTjjM1utNQxzYAfJ7wBemtU263e3beq201IDcjNa651Xwj9nyFoybJiPgHarWTLJrdh+tBI5Gjl
bIoQJYmICSRUdoKpRMT0Gb9J9XI7ifKFQxmzcI7EkflLj+FQ3fpL88bCOUtyWpqjJYhlC5shXsJH
abIsmruyOMr0kLYrLN+EK7L5c+yfFTXZrbTbz1QIbYtgGPMCA6m28EgViIzf0ExhG0p8kqFdEwaZ
VMRR5a+ZYKU1kx5GJL5M0qyMKcyR0pKsEeYoPbZlj4XbNRvCZ6mtfBWt5MBLanLkZjqkNeNNPelp
Rzk9u0x2EHPLwvscfF5kMg5n9NmvCvzGqXF7MVw4jPXwXKbIAMnjkmfjoxMCCV62AtlY0Lvn2K4R
X4f6VgNa5db4Kv0uStLZy55CWmA4oP+90fm8+aCG6I8kYyS3Umm0JLWjXjyIogks12+OsZPdGV85
400IqCBsXlDEp1oDyoyiZmKsVYQjClIHTOgIg30KmA0Bt0li+9qT0sScKUKznWNtpUxU/0EY4eQ4
2V/MOe47qteE2Eh3dasYjxGDL7S+JHu4XSB5YeAO/1DvOMoVmQQzz59IlREl5dfSftl4FJDyb3MT
wJNjLps/29OvnL9uklyhWK2lKpeXpxEUlu6Tt10ztiQ7pxuGTavcte0c2wGwjLsf0H0MGY4IGQAj
t7DT/gCBavDpeSH0Ev8EcLbk14TGYmn1/WgzZZEcA1PRbcLfw/kuW6YI6bdnEA8pXg4tyJob9NgS
bpSrvzbLdG34IkYUNnyBZjGj16LF7HbYjGEqQ/K+MDDEH9va2JYWmWBAP2h2z+gIpN15CCbmBQbm
LCDuWCisuA4UXAXYQM/X16+40d/T8RLeijyLJU1PmgHQuYRXZ6JvEf/gxLLKTKgzPdye2DDpokM3
bca7CiAHrZqeCGXdU1sYxvx3cifGvWLdfVoyWScsks7P1qOe6ruxdBHL09OTlAsLF+9Y7UPD7Xat
fwzCBKtJ6zAVok5BsqW9METI8CmZSXaT6LIxaqJ93s36SxtkzKt0e84yrBo6cxMJbEIpHFH5kY90
tb0eXSJUZxWUfA3Dd00ePCydeSDdJi8prcekRYVGnoruVE8Jvzdm8cPA5sIDDArTn56bxF8AJvZa
+Dr2kNzPXbV3suqyhP5X0Z0GmaGI1JuC+3Pnx3i9J0QZ4U4kDQY67Ms2dv9hgXTI/RmNCvN5MLqv
ylRvebmIQXFjdY+2NR1CR2MmWR2JyHrsXbTOPkgUtjXoy/7wGvn1Cf7XNsZyS7iodjI8ajNO05Xa
d26zaWxc0oZCN5gPSl+ox9ZRFG29ctlHHLK54Z/q/+PsPJYjx9l0fSt//OvDOARJEODEmVlImUql
TMqW3TDKdNN7z6s/DzSzKKUUyuhZdFeUBQnCfOY1nOsYOTkvKfV3EDU1uwZ3PlA/Dty9WSOTzorh
KDTBlqH/1sS8I2VMzmd6+AWloab6kvgjtcH6xomaL5pazzonX8qAW7he+yedutTQSXEmQnKT7et6
+Qz1mpYLbXTr8yB8WlS4IXTzX50/IyT1gCUn8grQ3Nbi8zDPO9et4KffUvih0D/J6TKzsurCRzFt
mtB1lOGm6fHy6XB7cPxtmkUYpzhb1+kv19IDfMKrFLmkv+/hylPFF3WX/NXK8S9Ts3Flh3KSeCaD
nwFF8KlHjaqg7HdOayqwJSUZivlcvhgo2uxZS+1D6ZTPloaGXmBeSVUVBItjP9cgy5CwQngIA5fE
3te2t/cH+a3NNYEjBYNy/CmzccThBWnARt+Y41+O45PVoZ7TesUDQP5NaupHPWY0kbjrZPTgcTq0
XnrVrNF55shrLaZ95PTXBaC5mX7BXA1fonC+NKeYwhFBoDWzFvhbeMUzRmi36PGz1IGt1JH+Hlr9
j4pQBzh6cVVR4DrDkuuptChCz6O37zm1xkE8lbAC49g+mOPICFBog/UV401jZHzq8b5J3aulSead
k0bxponydjeEYXeRwgZAKPM6T5sULFq+zdMXvsKBQ4w0Oeg/exG0gh6RfFgHtAkhBaV/A1gBOToI
asnixs59HMHgKipArkvwGPn2l3jBBCrpMAUZshW5BzqlRBo9obE5YYosuCTvvPWqoD+LiR3KvOJP
2ullTMWloeBnPmva2hIecHRRUONWiw9stQEQNCY20J7utiqj+6mnkIqlxXWr0PrsCHBEXV3BE9/E
jXXtCKDS/EUgvfEvzDpu8pxmzZxf9u5yW3TjdR879zSJfzpTvIsy+oTRjPABM2sOn5DrtUBL1gmc
LX6jcJ7n5BKbzU3qllQGSqDnI7Ksae9c+pnYzZRiHDe8hZts6KL6pnXinTmIBAD3ZrWuowphrG65
7CONJqC4yTFeHKrmdnRGdJMTjDK7bu8QysCCQTcrtNDP1hkJe/5cIAJ6ViDL6WLY7Qr4O+Oq0ACJ
8/x8HYuO9gQ9pqgEWxbl5ErwnoJLSOOfoSBQYB/Hv/H9wEGqtB79JrlpUOHoyxbQblPDiZ10TuNm
fELGkhw3wZrW9urrxoXlHg3Fr7RavqJPTKC3ZuNlVaG+B0sY+ewibDe9y3JRwqUiEzS4bQTf26D4
lCQh/+VnpC8LDeQAKex0IatAyGuG+mUh4XbWRvMjFq/+NtLjnp50jAiVeze1OUy94Xld62hbliCc
0lniTdm1f3MS6vNBduSNjYP7FhxJ2uZGMbYsUEXOB6RxyVR3TjL9xvUdN+AYPadhQahyHamAxsmh
tsZLU7iK1muTsyNRTQmjIv+gbU+dZhPQTub3TSUPs7jvo9c9DCr+kfC1Zms6mB/HUP6wOri88de4
zgtzRcXl9dINX0e53hiV8aGJYbBAkmI6C7KQnmVNaH0VjTVo4u6+HgDuU+xmIMN5yafu0PTTNo84
2fvZuvAxpYrwUoQu5nLJgtKhkjD61MRVcYHD5Dmxg6lYEypBSTSO4kTcFjfmaoHwv+B02Jljn3IK
YB3CZar8PuGA4VkYAPXURFemukGFzQX7Z5pTY+GfGw9jCjtUT6jysIYITajV47Fjen8YDppCjLkS
gLZvStDYMxKe1s/ZVLzoLuN2hy7+3iTmtPeKsrtMkKDDzAdFlv680VgrUHfmXYYBYt6jgfbyk9Uq
9lWRXb7cUlTAJbPS0uOtDVmC0oEG5ISnDXKN5J3pLTc5/+dOOu+I6xZ+cQDpZf5hyI7MA08Iv9BP
AF/bzyONyJGrxhR1CUTJy1tmtGF1L1604wZ15V7F32qsJUXaUPr8wb+QT5jM4A1GjQbOE4J9xs9O
yYcK0IX5Q0iMkYda+AHNI3k5gnj8ig0z47sN1Ylfp1cmyLDMNgeqZPSHPKt/CZ34aDRDag4KUx8w
R52FPPIZfwfm7c4sOjCgnLScErtuBOw3Z0Y+qvAfBwLrqCt/NHzmhCDabtOtSb9MN6CBRe90RiCL
N39Bm5XRjbEw4R80aVxvT1+9FkAaO17RgW97YN8ZE3pXZc0+9uhHXgCAMl8GmjW8DWETkKz1Zk5I
G39AWYMugxY0Wl0GCwY/scPmEI6GSbfMAuQVBuJg6lAmRWOCivxvK4w3aE9iVY5MfliCef5EdSdv
v5sjP+qRT4+veGL8FqR93YO5Ji43qavpBBUELnbMDQGNdPwlk/qiH5+ZZZOOmTVHCQCgtiEVs24b
4EiGUWrKhIRtbAFhfUdC9ExhCwrywMRv5t9nGNOvTR5MXoKOq+kmOd9MeyEla4upfFvVd5tuKPE+
rAoTeROI81S8d7wOwMpyooKvzKkpBxZoBVSMzKVtaarYiyIY8m7t0rk2XYmAC9gdxK+lC7fMx5SB
+PGKTWdUgpCnZhmZp8iS2wzBHIHZn9npLA2dXL7k7AiXYP9QJ9157qEIBqFs+unYn2A6FIOL5q+3
xbUKXhOzR9ZhXG0aRA1Bp26pcZqXA7NEqG47HmAUetq03kyCT+ndiKzyDnzrlCXXYQnKlBigJZNh
TgmzXYjZKgD1QEMjFPtyzOPK1QgsQU4/K5rPY43ukYKRcp+z5KiCFSSHoKzMXzfvUfjDNmrWxyl2
r2pSlGHQHCtsa7OZZPXJrJcJRS7T6K1IxUyMalIwsllGfokr2XuTgL4PfZNe5MQ2NpXDHBKkH037
4mWlcwgd/GA65218+yVbo6LADmPDjN6TjIoz88u9iJDh1Y8Jguv8SWIM7Eow/kmglV641SeWDrAj
KKsH1Bi2ZlvySQswzi2NkaL8CtX+asLVAmiV0Qp+JHhUHSwMpKaSei96wqHiCwuZHIeGD/8my4WF
3qXzFeUFFu1Y62tqUOgQEz4VEZoGekD9Af5FWLYzAPUKUYRq31sh/kYOxljkdt4dsJ0zwHfc0F8i
54URb1Ibs1pFK5GZrDqOjwsTRjFEKJINctcJtfnsd8VhZpbf7Cd/OWahkf64ibMBaQWADyUGPpgB
sNrGapL6G9+lsPTG7Dt3CIj+EKOFUyrK4LYvoq15YsHxbdZsPpSXDbUVm0aTS0AEGdVSMQSGeM8+
UTTuHJu+BgAtkyOYahH93luzF/v0BfZa4u8O0IU6JIe1AxqrCYIdJ7oZnF3LHC4DUl46ufJjY63w
LCh5+sDx+lYiM4W0Vj7vJ0rNnunJ8JKwCc36ZdotsBoRJoGewB2ehWXux+AhtSiEGdRF4z2nIwrn
iQ20PXlYZHcXB+KzSOTVqMHHKI9wSuOIarf2XeUrWJTlVT5FkM/i7qec+vxcWV6yWTIsPpb+Hue/
9Qdy4V9iX+0irTjIJTkwRiVtAY+4QmMugMrYrF/SpabQS5WI7LSjad1GORX8yfeflzhCqrpevfFu
yloksGU8tjsinPBm9PDWisdQ71MnWA1IH8e3f//r//7X//s1/0f0l6lDLqB8/1UOBVIgZd/957/l
v/8FMNT86v73f/5baU/7QB5twMvoVzh+oPj9Xz8ekzLiD4v/Y6+BirBnB8delY9VFO7HEc/FvBgv
//E4vu35SoLw8hxUll6PU6dFm/lZud656QL5dJ4ot+QeKXV69/FA+u0LaYJM2w9sJaQvj16I+lmk
BxV4d2MeWaiR2OLOqsE/eAP9+ZT48LwfNN0mqvnyxFz6b4cOXN/xfC0cXznCff2Odm5FcRlGzl0m
U1YkBvNE55lriKOE0fmNn+n188dv+/bzKdsVyve1ZmalOHrbiKZhPAwjimIRBVPLbdAcymb/Ya3Z
uB8PZb7Q65WiHOnYwtG2dpRni9dvBwDPomJmTXd0mZzrTpeRe+6NON56S5lvR+SXUXBP6juvI3yZ
Ioe4/uMH8Oy3T0CF3fVcx/Ncm+z39RPoyq+7RcQOJj4ZkPMgandIICIAMC4l4kqjnFpCPmQIVi9e
9vRV++tUFbhyrL1A+dn2UO5c4wZqBIKW668WHNJVO+Ue6CdhQXjrpd5OTvLJa6riIdIcezBiJBTq
Drn+3h8elyluSEkJVfu1ENcZiumYOsiuNdQmTds7hPFxXkmHxsTYirsZ8+ZnGRb9VRQU68UqLJZF
R+BALdlOUZL2wHZ/PEkvi+zoM3kAbln9iq0mjj8TgDU76RY13hV2Hu0cMRbXbVcMF+3k0cHoWzd+
kI2NAEUfkbJ/n/2m/uokUbirx64ABJR7/tXHj2TW4J9PxOmipUPJUEjla0S2Xn+2qfP7Ok7b7rBQ
WvmkuzZ/VolVHELgkSBmc6TsBmRCPh70zTxIO0Cxy/WUkp6y3xw4uu/dpPXj/nbW9Cy0kVj1PJCJ
070Gc7EMCj+msKHQ3EHtsq51hMhSYF9bltx8/CTHW1QKm78I4EXjba9s3/z+HyesE7ZCSXuQ94WO
bYMN1c9OIoADN/56+GdDeVp5nu9pzGaV5/rHh6xno2GQpxjSRSrpLpexARzCRrosGtHefDzU27NO
gc7mg3KYCx/q5Ou3EpBeen/qhjuYaFyK+BidofiknovO2HV6g9h+PJ585/jxXeFrFQjleLZ3NGDm
9F2rI4U/3rJAVqzLOP9ZK6d+ipsGnkFIUNjoDv+PYl8YwnvRwpJxXTf6G43aeKsU/DzZ5u2hoK12
K2OKU2sf+/s4oqYRrvHwu8nKdDtVYt3wztlAItTOO9BU3m516JeGMncv4Uy59qZRSXwXSWQGoxGa
X6grSXwxD0A9h+Ip9N3sAP/e2UTRNACr8aofqhHTbVDkIfyPFoOnMmwqVsAE4abtJ/0NsBuYnHkG
JLSMcAIc3X9HtfmnHXntzYJ0XH/TL4tjfFGyb5PMb+MFl9OIqG7HtSNxOEaF+XcnvOVnOen+xBJ2
vDdb2FMsFCEAI9uKW/X1166HDCn3YET6qliC+1Jm3f0iS3kNBAyTLG/BZw9vvEne47j7S5YDbasu
76+yujcacn4knxs/qp56NcuraFb5Dd0gpHzsiF6D5c3LrUW+CzMdNM4SdSu8CTvewlXyT7zI0VHE
YrddnyDHC7yANauObpA+s9xiUbF6apbipiqrKz2Gz11HEdNX9BCW8cSVZeblz6OPDUlE4El+8CU/
Hl3PQbb6NReWugMHtJnyTmCqu4LKs8vzj7fHO7sjoG/EnnQDSShwNFAlWkentkRJK8bfXbm5zs6y
AnC6kzlIE8i1uQ7zVDy4ekQhlcV24uQRb8MuVocO7MC2kYHgsH+9QrAUlE06cOelFfA2ndbdfnC4
hephbCGHqhxvNtdXjyu1t8t69HDMwd8AZT2IJLNTtlvwaSjTj0udgiTq0dxb05KWjNLXcRCLnx9P
19v1LF2oksyXy+3AiXL0tGTinePN3UM2e+2V29CrBoGd//h4lLdzEhCqOITY1IU9bR/NSTw2bWZB
kr/TVSBApSQ1RSyr8Cawqdr9SoKTZWexrVd0QuiNfDz40VLXeJG5LmdzoCTJmpBHwWgmZdDl3AZA
Cx26KXVGKy3Km7+ybG02VbsWV7KxqhNXvTAb6M8FD2+dwFcrLbTHBRwcjYoT4DCG4eoe/DyrL4N5
DO69NrCfBU+4R2oRNmDBd/a8PITKj9aeH4fLDoay+PsfvT47XQhuf5dbUAre9ehBQplFQUfp/qlR
HZCc5ZbUNIgytPP2tAROXE7Cef3aZjSCb9vlTPHZ5s7RuTINdVGFTeE88UU3SQ/a3dmTjY7xsykv
jA+js8+sn3L8gfbvx+95tJL/Z2RXA8b1bIeb//VKLkOf1K6aHXBlC1EoESY8H/tE6H90jAWucBTk
FrAugXYhqR5NJv48eiCYyJEFy11aSVGKl1ufXarCsc4/fp/juMIsIJcV5BM18Z97dNOkMnVpa65Y
MZbTl6nBYWd11YWr1kMKBO7Edzt6L/0ymCtJTAPJBNpHxwD2wWuqpsw+eAU6W76XfWqx1AwjqOof
v9XxZvzvgQKbPUEOpdXRBNJGbBdMV+0XpZ5k+JaH0a8xwZop0c+Jik7Evi+n/fEuZPFzxpFwM+DR
crThDFaI0dkHN5IGw1/HoNDsX0M/f2IPPia6uxhyaJ2VfPaYBCBQYFDHKUxhK+uDKGqclL3z0laU
bhRWeYEuzlZ/vik968wx5mZSIdwnBMikOLrTYvmu8vRKrNVv2/VoBvgL+IBQTds1W37WqwSJLMqv
LUojiISMRtWIACjZfTzHx5vQfE2zbNiI5Iecfkdfc6I7ZsE1iu96DxLuVOEGN7ZtsBt0qJFWcVMz
+0gp2zLVNz4/h9GQt4jYBcHBnarhRKxxtLjMptHaIQ3xpU3S8+ZGzPEItFEOeFrGBYClb0VU+cZN
mFnOiT1ztLrMSAT8ZBiusCmtvBzKf2QY3GPrkCxh/Qgu8motgHPalPNsKaFbwdtJ6xM55lGwwXgu
txqpDBtVKWbq9ZkzgY8TmfLLR7s704bRjiw7ae2Zg2EdHY74xOu9nUjO8UBTV7F9X74JLah/tmHq
iuJxKEGpjL4Gy54/iHw6cZQKdfRirCAQc5KrmjUkkNs8ejG/qRI669yZdRSV23CUj+0i7c8QGMSZ
lXrjrzAbaOCZ6gK4134j2rD6IXNffEUHbIHR43mXa5iEh9nGuwDSS3UxdSgJ+L6PUHXW1ttlbZy7
IvLHDWj7aD5vlglzRvi9hmPifQlD24LiPyRgAJb0U77E47doKHPq7nMAYwwvLYR45mw2zAtrhDnf
zE8hEuDntdT404INvY/wMr4dM0gYwVTL23J0p00swE3gDhNdd7DxL0RbIfU8A/47W7XlX8RT4kP2
Gla9daoQ2H2fJWj8V+tEPjStiPOSs1A/tr3fbprAlfKs8qbqKPgSE4LZc9fqqpaipNzS9HtKDi7C
6/a6cbxkhcBEFXgKpvQeWj6OOlmDP1c+txdEkaivpWH9AFAqRRmpmz73aEufIxIfPA2zt5r2E+rR
UUiDvbHRywBb+JcFczfuEVOw5zvh4Ckd2g6W1EYjNF3v1wD7g77y6KMR4e39dWFa3AD8YYDtZBMN
2XVDUeihGqfmKS8m/YX+zfrVrbWxikpwuktcJCcEnyD3B/U3haz0sc8Hayv7IqHdTDjRIjB4lQEn
jOGzzOX9NLZI7nWUM31ZtzuR0wkBLYvfeN6nF0uXA+tre0R2ZEdTqQJAh0MojAKKM5c1KFEgk/18
F619cV55rsI5dqS2vSBdF7RudenB8YZR463LA7Ie9mMsxPxVN31yveRVdKtrpfd9ARMCfjqNQspa
2xC07VlJC/xKai++rnU6bQYYzLulySxcNqv+HJpRf7Y2jdHHR2+larkkcIVECncZnSvfa9MvfpxB
qEd28K6cinGTwqe+xlrb3gaqxT8N3tRmgpJ2HrR+sfFSikw1xetd44Gc6Cpr2meDRoJ64KmgkoN6
rzwLFeS83fbhigNiUCygInoEjS0DDvVXAShY3n98Laij0/G/N3VgOypwHI+g8OgyXLt6GfKJJuYk
lvVrHrUWinDUfkns19sgzh0wl3UOCrSPdnrO9W9u8eF6akV/jWU53ZB2sxQtTBfh2Rh67Pq8ObcR
U4KCVG+zdgIwW1wWrot2S+/WF1Mzu798XYMiaIoGxZIa296or2/qJlNbsZLYLhkKCz5Nj/MxWIvb
YLKegP26N3Wm+10Ww2gdozKiCxzNV9kchNQRQNAMrRdeIB7hnqd1Aa0thBa1EHVeIj+7fOraVF0E
C5qDSz35+65FJr9r0eqp+35CJgKF+DCa/c2qwOKSGTboo1vlZYoUw7ex92hUqMg+szgTNsJaqFv3
mQDjaEAbwOMx5gvm5etCLrDtdFV/thNOfctyLBDDtBu9QKBvHVv1Ph+Qt07cuv7UeWt44iZ4GxxS
/pXU0bSp6BHZvL54ZGVHS+BAUUtD/x5ZB3DIQfDcGJKWJU/dBmZdvA6izE0QmBaCuXeOs7ec/uU0
Lhbkkia4SCERdo0znqV++FMX9c08oGUYT+mnsqbiC0jt3B3i+kTYeHTzvSxd6dpQgOij+cFxHBen
qWN1g4hpKIpLK1+eBtVC2RTBiXl9794jWHQoh/GmznGytOrciquhju/aqADpqtzslvgsRDJ/Ci9D
RKXg6thNdmaJtn/uFlwoPt6j4p0X9W1BbmFrV9kwYF9/2JQ2WiuArT/QezBy6Wt/8HLH+E+DIcbO
bwTQPW2c6mBahAl8vIv8u8BY7uPHePcpKNJw8UCydY+nYUzmIAqYokM43WGkvLR3cXtiCPedJWwK
0i7hRYB8gn20hGtwghNQ/eqhBE7icpTEkKEnutt9/mOt641UdzMdDb8l4anq7ZQALZt+Bq11U9e7
lf5xVz+Ea4pMKq6iwDAICpA209/gJ3eojqO9x2ODmHBzzDcD1AWgNobEZtKBL5buc9e7Thr/xFu9
PWIpzUpPO1QdqA++HMF/BKCILuQ++MT8oUa3ogq9Fz3k5zJ2xu1cL4/zkuw//lLiuBVET4FkVCnh
0HAj+j1aMGHc+149Ru1hGNASGeIZ2952fFrdFCecDnEUNbifaBi5FxHlfkwBo93HT/B2rfiuJueW
geMqh7bm6xUrqfQXhKx4HVUgZSMXmuq0/BhX6Z2Y23fSmtcjmQrAH5MrtF2B9orngxWniGL1/byN
UyjPArknACGFc0lfBYfSdZeDcX1ofC8GcxgteG03xT+s+ptpZ3NQZBS2KWserV5cQ5Zl1HVzGBUu
cjANh09zin/KALfs4/l9KcG9Pn4Zir6JQxuDRu5xzSETWScAos2HCcYZAed5IJ7iCHH42trwwmdu
i1JNcMhRKfAEogV4oVXFHVxpTzU34YqPVDueOKbe++bUNz3Xo7zl+8eP5Dl+s5atbg7rOKzAbDiK
xhFFIbxUPn75t4cEM2y73HIELdI+PiT04BPDJyVu44m4TEtUqG1orHG28SWYhv/FWDQMFV1zmrrH
Y/lWu2C7tnQHUTXqMY5871w31XJdW1l6sAHZn6glCbNejz6sZ1JWLjR2MEXK1+u5kGltLYHbHTK1
5PfNiE/vGlfAmYKKfKhsgE35KZS5GGsyVI1g8uUQHXKkp87DYEa0w0mCyzbW5fbjiXjnuYguXDY0
JTOXCXn9XPSM6r5WXXeIaoCya6zbPRngqdrMcU2YHeTTk/SEFAEbyTNX8R+7OSpm4EOWtR44rWv6
0MooxiXX6Trf+gVcbJ1Tv18dEqWP3+6dI/rPcaU5UP8YFx076t1zsRxWdA590JP5JVElbordhfBP
3XLvlIFfveXx6VgHKbhav1wOuZ+IB+klikD4VpGp4a4qq/UmCRLxuW4qeSeLoL1cHOVD1Rjpwn/8
2u9NN/VfB1UbWwPMODqwQrDoIpf5epicKN/VWnufVS/KuzIyeDZbhrd2Y8C+ypYnOiJvYyqf+xAg
ijB9Uu05ryd8ThKhO9VNB0dlX5DmNULhOSI+0BmMI0+brtu5OVH4e+eA8ilmoi/moJLnHE/7QAFF
FEm2HhZYt2di0RBRq0Mw06T7eFrfG4g+k8fUumyV44F82he9WtflUJL+Q6teEoDg06mw4p0dqWyu
V5cCGgHGccvXV23aC6ecD1Ea3QDe/ra61uU/fhFub0VjXthmqKNN39Kc02nhDId0DNCrVYk092oH
ylf9+nik917GocyszLHnsexerweWNhq3Q9cfQFobm1LjhoVx3bePR3nn5qB8zgnmKQLqN8luUSOb
bEHqPYxrXSAh9SunLXc+Wc09a+7jod57Ieqakq4dIR+X9OsXauWinA6B3kNiDQ1Ubm9LQpadWGjv
7F9gLAFKY/TQ6N4ezVqa1o1lo8VySEu9Dzy6mkUEWWGgTQ/fJNn2LoI1ei5PxDnvvpsk1STJBFBx
vCz6GiE43Tbdoc+Ba4KfXM7hlXUnZvC9j0Unmp4tG4lE8+jl3Lj0rVL00yGkE37V9/G4ddwFm9nW
/j1AZzxxwb3p0XL3mHYAcYUjQIkc123ddVReo1pcDgZn+j1gyfera5fqQjiZxPWNmprVhd4P2cXD
eVkhnrTJbGnvLdkMF9Zclt8wlSm+Yg9XnoMYDvc61yCGLJJyTOqQFzh1jRzNj/netO8If7guaaMf
P6/V5kMDSlc9gZ3ui/pXPn12IT/Vc3Fibx6nE2Yk32GZkftxGujjmERG1pi1Y+8/tROSOCH6/Lfu
UF5UqESGDlUybH28O5E8/PMdxCLzORVccwQd7SAngIk9ze1wyN0UWxes7qAJJ5uPB3nnqFbAdIhq
SEds93ib1qkHjbqJ+kMftQ/4Cd511qNXjI//i1E0n4syG5HkMUDErRzkMvp8PDRwA8hU8/JzFp04
2959E9YumC569wA4Xh84zjDFSERG3QH+xYLW1bJsvXSiTj8r/8TlfbTyKLz4nJ82r+J7QMeOezc0
y726Xtj/XS8QbZjk9zxCNtOBaKATfap/895pQ7FXchRoMit9dA6MjrPKEnb7IQiSHlcTFPz/EmNV
nX/8jd55KXpDHKOgxBypj89S+oE9vNJmOlhcrBCTrxCDjlBgNUZrH4/0zgsxUqBJEim8vkGjhH4c
o5/hjjjQfoZpixLtP18KL6GV6RNzox7Xi4Yk6SwPcNUhdtsvJhFTdo1wsDoRHbw7Y2wecl04EqB4
Xq84PlibxMDeD5QUaHNMyGaGY/fXalghAnXrj2ftvdH+jBiPlkETTTRuZz0delmFVzF6LBbgqqS3
r5Df8E+UxcV7o/FG9EsFMJE3qbxyFYywaewOOirdg6fqbBsGQ/Ww9ukEUmPKt3HwVyMaUqEe2aMY
euxtVq/tzxz1vAurm40ppO1uMauwzuJkSL/+89lQLiG0DCj6ASh5PfczGrHQ98lLx0aCxRNqpxsM
t1qcr+NTrWPzHV+npEoSyJj6I0gKqZzXY6WlCnWPzerBmPXZ87gLIzDqKtwRan8Z9Xgiunh7kDEc
61fQHybCeLmn/8jFXFATZRNS4aMfjLSkiuoroANiGzvRqfj2+GbjJHs11jH4dl66rvdaa8bMMvmE
zQe9POk+zIgzijG6SH1Ea+0aTwolrpPFOnErvKRXRxPrk+lzewMaBDpokqQ/3nRJojnplwJq9CgQ
FJiqJ+En6IaCh9iEDfgBSjzYJbYQUtZSwA/tkbLTGZIZ/o3jl4fW5DGtk+J9He/gkqFgETe/R+ie
W4u5ihLZYZlIR8Puuru8r6stLCS8dxRC0lal7hBA+jaIGcLsUDyWndy58Ma7Ekv7sdDfCqmuFYK8
yQpYFiRLr8KbhZqpgen7eUG1vflso2R/AcrhIe/9jVxSpPQt6+vYeNdOWT2rpbfPQTnm2N8gxRoR
MqGL8dX1rWsjUOj3zid76A+0jS/z3oUUq+ZdMha31lTd4qDwybejyyX3yZAbF3H67tln8Xmxt+tL
+1prJN+kn18RGYHRoCd9/iLDGOUPORD7QqOch8WVl3R/wfy+NUpxYvauP96Gb9dqAGibCivpHtiC
4y+YyRzSuSOHW4R9qYkzrydr4m9jfEIfwHisVdfx39wWhZzd0m00QwSy3ibx8G0NrK+96utNn9lP
odN8LhbLP3EbvlOj4HoHyQA+g+MFnObrtZn3HiIHpEq33L33nqhwCJ6ieFup/BG4EBK4UJRsrP1a
04EYV7ff9XYZnXqKty/P9WUwVab4BnbuaIfIoU9K1M7zB9WN90vUX9bhsl8byL6Rv0fBYZtMI81Z
GMrtEv2d1ZT5B/kczvNN3cYPqEKAzBnqBhGQBM+t+NfHX//tRW6eDlgN14HkdDSr44/9mzVlQeQc
LAiVoj+fFPf05p4+HuLtPfR6CPP7fwwB7ynugPsuh0Eb5zo1fifcxp3p41HeexHIKxBlyH0cijKv
R+lcirQUFOdDsJTn1lCcSffi4xHebhT6Hq5NMwLsyDspxBy3az8448FzRsSRf5qSyEIj4uNR3jnP
A4lpOUhDn08ijgtaGNa1NQQccS/d31pa6Fsh+XsYsMKFQ0kP8ufUW9vRFSfGNcvw9UH+etijrySy
EU0fNIDurSqbFEbPuGei/yQvSnvObtdwHK6HenC/ajrI9+iOnzwk/LcdH6oAfD/wzVzU2jVf+I91
Eq6I2asom28dFCMel9DltFv65AKUq3WPWSQ0fbNlFiek0BY4kP+RAYgOk9bulUjrZEMkhXxpYOET
kzsy3E81QntnY4t+QOe7C+IfY+1C8Rl+tlr36O9adYqOiciu8YKynq2ynjduP86/NKKzX92yL3/C
REXWtWQggHDKesYsYb2DCzEcGhEH2Ku1CDPXgB6SnlqroGjNWU4vM1yH8afl1XROvCm/WshlNmrO
aFbBwUS4pYSP60ydeHTGYLyb3bj5JPu1u+I5vTv4ZKCHEAu9QGUT1mffEyMFyGePgiMNxW0P3J1R
1/Kmpnk+sfzUO5+Ba1wHHnB2Fz7G0Ykwc5RXFEbkbdAFSAHPAt5Q8VcBuiUKeN42eBBDC2e8cnZu
0qHgX/3222mkWNNifNNtbSNJkYBVSsHpn/vj+BWb0wgV1hZNSTVe2WppwV3UKH+NFmivFNevGYoo
Vc3bvIaU6c2P9lL0YGa64Cz3uu+Fg/ipGmkccyPvxhhtmgHaBCTRBreaKEHVQtbX9YwyUo6wx1mc
NxsxZX+XOQ1kp1m+B+MqLvDKwrQpzCY0MPxi57mIwTstN17dKzzMZhutKB9eqG7OQ7/geceHaYJQ
FcdueCabDs2mqEdfLBWUmgf8L9BOEiiyKfnTDXOx9xDZ33SBF18oDV/bxYxXjdlvK7d/BqOHpuN6
tYTzJkzkVqr2UxSM8b7vxhFdZNT91TTgn8MCwSsYBf7uO9p31Fzy7LmzjTOcna4mAknP0z5F1n4N
cImv9ribHnTt7ENnONcSX2o0Lx5aZ7LOknTd2Wu37lorQJk7v7Z960eqvYepL3+pBh3fxrstUSvN
F/zEJlffglI3NGRYyoG+y/P6XjfqgFfKV0ilCEkU2ZMK5/sGeat5UZeUlq6r2NuMSfMcluNB6vyx
kitmxOWNLfPdwJCRjhDD9sVO26jN4MADx/F5dN29OyXwtpdfAVxeALJ7T2GwngWfUmsdt74IEhT6
0LEcwcmgO3qJW/tB+/NuMjTl0X+uc78/Q+EFOc803WuEjXoLzoyiCc4CGzZhqoddQ7EH5xs8DaoE
kSk5WRii0slEuiTbFF6FAileK0nY7j7eQO+co9wNIACAx4MCOC4ssNTtJFIBooXyQtOlPevtG1Vh
ypii9YTFlb8G31AJPRVlvLNrqdACbaTGRUB+XGnEwycqmzmbbvP/z9mZ7saNZNv6iQhwHv4mmcxR
Ss1y+Q9h2S7Oc3B8+vuFuoFTlRakew7QXbItKUkGI/a49lqD3oRabME0PMRIL7VRdEJbAC5aJEvJ
5WBLnPUuAV4Gt8rnj/5npEPO40iAB71T7485uCTLq4VkVLvpCg9K86VLbhLLSF9q0Y3nce2sMxqg
9XGI1+rl8ytL53TlvGhVUPJgxple0HXPrbO7ok5TMd/gLGXNIwlAsHzpof5MInFQ/3OV6w6bQ0w+
M+Iz3QxOfc8f7quhfzSj4VwY7g6Ggi/y4z/jDXoW8or0L+huXWOhms7jfBYKo1MkVuP/V2D+Z9BE
7G9qdGkpgVE6NP7tctWiMvV4TdLHTBTQeEG+jkAkluPzt/MHwIGiIU1Xsov3UZk/AnGtHW0kieby
LnIZKYiLv7wmfZmj9cyiPRizCbkFughjdD9E7hYVv0O+xl9l5PJR/rlF3u8Bd0adh77Zn25tQD61
L1TtzhBLdB+bFWybWmZvzbYfwj6F1npsl3FbJV0OnTByNJ5WmWEbL+7tZHlpoK9QI8Z6o3xzUGV4
JqCejqmTC9jqZxslh0Lop6XylNcV+q5Qn0rj0tVWdVxqffbFqNkA5pdlflXTyoLIQXcPjCWWd7AG
wPWTRu233AQimk2SI3vW2vuGQb2Q/jmzM3OfB0lRe2EzIAIF8FaBgm3SoKOCGCoL+1VLd9205LvU
GqtLO6rLYaJFdGpWeC/mwkhRH8teljX3mICDGEjLELD+/BVfbyTg+DT63yfyPeq31+YHZm91tkt5
AIe3qHyQMKb/9QVI5dir74h77Y/mmp4YdZmW482aMm4Wt/AAt6P5VTnw+si9bxKmKlxgpDL+vjoP
MFmtFCTW+i6J7FM+a1boaVONxhEe+vPn+fhKPAw1aGymenUlvfI8JUWB5c5Tph+MdtIOinZW/lXh
+Y9sgieizE3zwSLDo0V+lRYZQIdjvW+L+zGpbufVO9VWfWxdFRUiVXtTtOhF84pD6aXnbK2/qCz8
AQShL25Qi8a+YFqA9UuD+o+Ivlprb4zdJLroo3EwIVaR+cyCDDjyg5t6zXfUpTObKor7o4KyFtlO
Jpslp+bna61fOyZ5H3hjKgEAm9Q/6g+jiLTaUEzvIpXoo/w2H+4dSEyrjJC93HdNtUUmWs/drTNP
56FP9h0BJ0mqwhmG9GW45z6H6CeepVr2aR567/++jtUz32jqYZ9qD1/c8rU/f79lavnkspqKA7ja
H2kar/FAC/my1D8xiNzmgriDSQeJS/bZdOuiBo1cEjzJ4dC1Uu52KlyplDsNL07xE5FXRBZ8w/yi
b2LIDfNPO/p+YxK4BE5K+6DLPbvqMtRddOlhNKpydWdIvRcUMdu95HKdXWDCi+YvNboWQkWD1fsu
+EkjflkRJu2XEg3f+MBSZlOEKMYT7E4V8NNkRGAWYDF/zdkDeRhDOlfbvxqFZBdc/+fLe+3J3x/C
1DVptnDo137PbADZiUqLLpodn9IV1tfOyLXDUkOHrzAfsNGiL/zPdVh4fUVpQP9xFCzgD21rT9HF
jhwEkeH+0hO6gbQY0Mwj3AZtt84/8rj6wjB/eF16dlAgaZB6XB9BGFKmJunH6DKLBAz1ChcxRJuD
QPOjap+sEeqyfrlUNtHp50t8HZLJBwZkBeUMRQwO/9XZl6wPcd1UysW1BgmSl4D42G6CrkFW2WQ6
f/v59fSPToykgjCgDqH9dd1OKBbXSdNlUi6lFkHxbVRLwJP/jqzmpQHBhxTUKn4SaEVHEVXDHgHF
2gdT+NoINB3sNTbC3qztR1MU01vvDLC4x8MIX5pmI8IriFEqt9t/fs8fvBxTIis4SSBgAGb/e1PM
Rk29Xh2UCz71voqUm1ZzN2lXj5t6qL9rg/08oe6a2cMXCL2Prkupj3YZUSVbQ37/H5uxaa24KeFR
Qd/XYXzXLUlJIzPb6Y6cUcBlBS04SIDL6VTAF0Ki9flzf+QYiMOka7Lk9rjG/VRmoaWjmigXM2q/
M5X0Ns7teV4iCMh6aH3cXRPDz1ej0o5pS1ZnOyAZDTMC5KvJFwbtj8gFOJUqh/cYAJAjvlf7dLbd
vofPL7rAHfNX6SpnJfmqcPjR1qQxL9twpqzoXZf0smleJk8zokue2NO2TnUtEIs7BVqat7seiZHA
cbs6bCaNLankWhhVKNuCHPEoRSXxfvDgp2oonm9SyiBhp4+FPw16ttfniMC5Gb0tYbz5xYn64AS/
O02JKSCfu77rXoxItBtuxAlWNkzLbEwE2HGGiVl8Ubv9wByb4EyAjL4fXv3K2Q1pzdRHv/IOAL13
8GEqS/53rxd7z1VCBdn0L7bfBz6M62El6AfKnsfV/p+LLirnhfehNl0wl04AVfEPKCVeK1GHawTw
HhnwtRofrdo9tqn+xbGXx/rKhRLHYqto1cPPdd3bBnJbWWCiCYsy+i3m9H1WKF31RRZ+/pwfLSsP
KP9HbA4i4N/HnHEtXYvzAQ0JGPp14b4WVgq5vnhSBvs3wqZfLOuHlwPRDVwQMbQ/gmcDLiw1Qx3x
rq68x6YaIRe279zSPUAU+9vQv5pRfQfPXC+jHGlxgJCze66t2NCuCKPrS3xHrC6UGh6nuhJxeUin
ftk6U6fumaNbNlRrs6CYIQLurVxDN8uITwlCFEda4MNNWY4m8CiYIWLa836WKAjpmk21p7QGwkWs
KepeK7QsJIahu0wmc750zsWSTkHkrs39qKTaVi1cy7eYvvKLanaDwqgYsO6MDqpYW4Ghw812grnQ
Y1zn+m4pmbKrB6egEBkTk2ZkoZ65Dj+HpYEjZjbNaKuWcKSoWuFe1rSsDxXG+nsMmee5sQbHVxvF
OcaNXoRFhpFUZII4uFRLY5MKeCehDDZRzXadIlixjMENJiSud1Njtk+VI5bX2smW06CQwpaaAndE
ryEWUUE7bOZW7Vte3hxKxLk3osbwpDOA/KrQh21jjouvFyWDlNOQhV5h9L8+37LvA7hXLxWEDFmD
IRnI/jCV9EEHzV0W94J0ChyUYpfQiNiM0P32LqLjCnKB5fo4oepmqtNFuBkBRfU4N+nvz2/kg5Th
X/chjeM/XGSbwJeuCDYzolbRWdC/9o0Ey5CqFpxAhQu7ZAJ5d+k4ys/Pr/yB2eXKMMzBKIJ/vvaN
Q6HlnQdN86WxonZXj566ncYUXt1E4c0rinP3+fU+OLY2LCI6A0sMKavXsXCuuyvc+Hp/15QohNTM
BUJZXel7pKIDSQT6+dU+cLe8V3jm6MjSc74uFLRKYkLNYiiXvna0m7R1cwYK5+Lw+VU+sLDYPLDQ
1M+gfri2sMz7IU3TzNFldG1r2+WpdjZSE2F6W82+iGU+vBT0X4wtGlTqrhPsLqvgt4bN+Y6ZpGPX
Mb2RJfZuGJ3vnz/SBzEbQ+v/cx393xvSG2CYtmAyuNTYCNInI70np9LXVwAKMo82UAT6/IofHgGH
LSFzZ8k18+8r1pDhwgGteJfEbO/WAa2JUu/3Tqd8KzvzwcvbM5ymX1zzw9WESgkTQMceJ/3va6rM
ZE660413oJrbrSB3OWZaOR3VrOi/8MI4Wz7s2taAM6RZDK5R+wNuOCHinepCdS+oPesHRyuHI1av
hqi4Us/Qq4pnStowfebeeGvbLaIBcKjQWBic7ZREmm8tFZxHFE0DBrEdn1dkn9Z60W50d2l84WXY
8a4RiMLPSPTE2fh3kkb6Hi7SKlxBhMJJm9Oorp0oe2Z4AX4SIx+3XhvrvkJjcZfl3m7sksME/zNe
gUnlDEZrLTVDvYA42ynAlojCaHy6qbHfQYK4WVR98s0OThCY/ceN2Y3QkYl+oTCwuudoUfKd7k7p
oULCCbmztPJbc0CZG1TwZs0thqoEITJXHYxjKsziXp+6+AwWrwGvMIBWA8LWhXY5AdIqvWmbQEC+
nagLvsTCi/aZY8nRtHo8jgtKscoUwZauLMOpFHl51yR2d4wG+EMQD8lOjR6nd00KLAN9A9o0Uw/3
yDz1N2ZkdpCHJsR/a/rUApncqKpihEXp5Hutt8BRDSsUz8uKhoqRoxExpGtQO3F7jhnw8YtYtdEF
WtE9LNQiqKM12uRiabbGnKHTGOsVzOpTEXhqZAR9DkBEc8EaDZoBibqqjbuVVxma0dLv2sFzANcr
7gF6yDVgRNYNkDdBkqW2gO4x6HSOQb2EC6T9YT65yAfVOd23Mov8GFqwgxGt665EEGhnG/1qw7CQ
jQjAQLLDCDVagvS7vwim/7CwBKpQdAGaZDvq3vURYsgrB8SQ1he6mPGTGtXTKz1m+nqfW4ePDg98
QaD3LM/7M7gkp9W5SAbxWddCZTDd0exkwEcIWr3wGLRq9grg5K9U8il/fuWPbITNXCYsgZAxUar9
t41AOAGORLb8Ze6HIxISr7MxPdb0Y754wg+vIwu0IOyAYlznPzn69b215C4EwhIYJTXivsK/f2iC
QG5LfhdSgT9HLFYxcXps50L5bBBUAOw4a04oKrN3IWNg6HFK/VSLiOU6E5vC0WYetVLvCzNX917p
DC92NHhgUfLlW2t6o7RMaLgMSze/xi1iZm7u1MfFrZ3bij7FVogSVcvWRgB9qRQavMaoHuqmaQ5V
XJtBh2Day+ev66N45p+PKN3MPyIpO6pj7sad7lrqmUiRoZY4Dh3060ozBdlof1Fo+wP1ReGJ6iTF
BQrr1J2v45nOEqaIbc29RCLdGmb30qGRMKBWxFWZm0a5xK52bioeLTU+5KPzfwg95LkD9wkXFAxp
/35cZ4pjihWR87/YNR9EbIx2MMkpwb2qZ1455jFOutmEXPSS6urdzPQZoh/Tk+uWr+gemaOm/h8O
HASmDrEoEDEwbP9+JLOKK3c2W3FXj4mGnMuo7COgIxusZPbFmZO5KZ927ZWpiUkQl2kAR7y6Glq7
cY7tXe/GaRIHTF2awloBx74yTJDxzo6a3g4trDGOYvdB0zfil9dEzbFHvf1GheTAh/HaOBeOPYJa
KMVTvtj6qU0hc9dXRb812/TnGGevdaSNNx5nfNOZi3djqNUIcMyDpFMAL9Dyud3lGaW4WZRzIBqB
qAhMDUhViW7+FiENehpMrdvS5IMGVI1Va1PH5m+3NfmV0kOxwezTLQR82je1EVmLbq1mPWdJmp+t
dTX2NXIou1GFZr5IvGWbzLp6HPnBjYGGjeRTbEkeM3xo66ZhsyjFrWOk4lnNlwK6UIlg1jVUc4q8
OjBM3O+ympZ31ab0+B2l8RsQrWiVtLDEtOjzEoNQRMch6Qy/ZsbD3AvSKW9cijC13ZTBLusHnCDt
wSGeOGeZWu4KC+buuIHOvK6LKGDwPt7CbJVtGToHFRMzEgY6l9y3TYcNWrrCjzNVPS6GmC7KCjWQ
rm07IEbnhaoOsnxLu2mWcj0YXtodhJefqmmwti6cZA9QjpYB7rELymrMQp0B4Ps4NsyjgzbaZVVm
CxZndCiMZWgQ9YqanU19AbWHtAiszrVR582sm1SdynMG6BiVOwP0cZxDshT3y4NnwosAKcXCDbfz
vgdPRFUgdrfxtHiBZ7TOpmqndR/Za+lbLpT71Qz0187GZTdAgro1ljhHabgEfBGsZlT+6DMFCXoS
1GaC3RXU8LkZ0ADJERnQmsJ8hKF3DpVi+KbpCXILtZj9amTm2EtAAfdr74ZZVo6zT4yWIAdGuiRR
Kt8GxY46v0vVdheBWA8YXy3eGKFdkqATEH0xYWgQdKzLZSiaJYz0DuXV0ZzCRFvI21dz8p7guXW/
U1M2n63KQF46JcIYHwFlUUbMNZMXyeHaGtaM3NIyRMZD0Ri4BWtCIi2jAsIUgMoYdtzzGsw2rLKE
1c5KG0pP9iUUSCaYrTzXXuG/b15Xtdch3VccxCSrLPtWerm5H1rJZmNWSGxl05ruZkhOoKjw+l00
NksdmP1SP1UliARghn0ZlKqXb3ovmjcUIooj9KKoLLpGHzhqXJy6rN1Vds7mSYJoSs8DWLxshB9Y
nTeSSEMwRlMKyy8BpblM8EEfsKEfVbmIywEIEvf09oo5pM15rBSC9tTdyG/M2gGfC6jvAO4gz99I
pvj7vPwy0YB870SZSwgryzZppwBQxFZZfsguoXUAhrPhRx3e57hQWlJHn+nfLG83hln5fAc4lNB+
oTsSKz+Rp7eiKiRBg1x946R3tf1c5m9aVm7JX311NUEF1eGgPZf2szU3e238ixE+X2vUbUNjEmgu
FvdNjPURnR4Ihum0uT/nuPfR6t1wXe6JdqSeM1SfPuvmPZ3C1dADKvxMuL9FA7xj0Ebm4kV4PyY0
SD1sdknHg1J/IAzXt0ukh/j3AcmQsafZsBemF0ZtAct5L/WV4+g0tSh3dE0cFKiZRhBQRsySVJlC
oKzuIDFCNPmejpmXOiGPnwK+13uAOP18IkLcLFLMAjWXqF4CkLWbutO2a1vw/9ByUZaOKPMD9jwj
/X3S7eOk9z662Ts7Vn8PyE26BmqleQObuJ7t2AR7C9QjfBH5o6YJ9S7O0psmrhhysJYBzWBXZ8jX
SDeeFcN1PkzsvvhSIg8HlZGJBlahEvh05zFvbltDu+ltd1dE3i/VaTedrBS2MzAyx1Nu9bqJGdZv
9iloP7zSvuaBNaV7nmqE+ibttZiLc6pLgZTJe8i1epu75aFhzJGEobhtXSscNeuRUd4K4dXkVhkN
ZNFIE6MUJdPhjG5cYDf5SZj9CenenzDHhxrFJYqdtzTOtnIJDSCnzlQGuhH/NBoTQZnlENMzJBtV
kZ9HvETEZ3dFwLnFEmrpXcUtcG6/R7n9mNuaP1nZdtH6sDV1mKWA0iJfY7zlVXOKxvx5jvON5Xbb
wQKAiKrSsGdDqUl9lv15C+HUESYtlE3afS0EWRpL1Ko0u5XNYL/23qVsH/g1FfGuzIAabEpCdh8l
iUH7RR/XKFHPa2tMqO3z0dQs5uWyWPO2RejS6ZY9Mtcbqck3LxwCNTsAA7Dm6RYoCepjTCflIqxr
CrhogMAt26Ww1nUdwKsSdcsRXjstrOxftLulVJCRxDvEM3mX5W7NRJDMix+Pz4DROIodZcJSTD4T
a0dkwFDMLsMSwAF3JTcrTX25R7P8DTzPRm79eXEBnLq7oQFvM6jWN2l4jMm+sBozbWx5bTNrnjUF
HGnrz0AanHIJPXW8c+jLJw2as9rDoMTQ0Ke+u5TfFSlO10OzhESmMQd8DtB7nMKtof+FGw44xlkl
9hr4Xm+9V6ffudr5Sd9teT5zNIMFzaD1HrvGIrEYwh32ADYQXWtReeetdjm2utAA/EVuy5Fz0PUG
TrHWATMu24Ihyh4EubQZUpi8z04qKTxCoagZkQN3xl9Wq55mqn/yx8Z+2bRrgo5JvFEStox1NsSv
xo32bAUV6UW7ypBF0KMXDKuLQRHq7UDivMlRp+A9V5n3l9NMcjf1UOjRad5Lmd4m0cMuZf4Wq1Ir
KIuV4tATbvBXGi6/lEE79rwps/nNO8NphijotIg26IjwMc/Dp6xFs1Wwy0tWk2m7GppKEaJYnBYV
xpEzl274XGPp77G7iqUDchH3qtpDPQhH44g4IypKi6ZvY8/aya0nd4OyvMmHTnFsy2A9rKtzRtoJ
Ir2wdNFx4hGjWd2vIt57aNLxdhS+4DEG0W/Z74Pq+GXP+Pj0luvO0SqZ82GZ6+EbeZ1fJXFPaeP9
xFR6FVjRGst9V4CV4JerTiEbG/ZTXLIMb9HkslFRI1QOpRWn8thInIf8YjuPEcLf3E0GVIKVFUwX
dbW9M8Z1A0rFtKJNxy0woI/EUBg1idxTKbJ5s1YGHkUJsCCNSuBpP/fua4NoHIM/m2n5VSPfbBob
vAz5Lftp10n1qujsKJW/IrfL65mcZVOClknQWkczjqfFeIOO4S8Zst6O+9RxIpPMuucjuvQFEmRT
Pdn593w6qdE5KceTkhH0uMpxarJAlvIbj8bIgNQRvmdk37HH8D388ByTILoSwOIZdaDqGosjHdFb
PT0VnJnWnlGfHy7S26zsc7kq3AdrxD2xpPx54Yn5hfclqapvyRpI22ep4A3B/MYvdKRDJlGKuQpZ
SI7/7Cic+csaf5vSHZofN0N077S/aCFuTJR9HMxUJl+XUn0btR/cpGcWQckIoasf03p+94tcHTRl
WGgvKgTonacH/NyqRJA3qZum69/tZw2ZkZv/lvHJTJOKo+PO/aaNX2Mkj42LvDFm5eDQhc6S/Qi4
PZArq6jVdqRHw93WJQL07W2uvWCIDohqh7baB4Y1HRQdEEkeOhxqDoKnZOHIhAqbgBldaRL5x8J0
Qd3/bhK0nei+jzkfa0R71q6oXvivrDR6+W8pPBeBEYSzHxB2tJd2ol7UDc1f7HpsLf5CiCFm+9u6
nuiu3+iZfU8MkDiE8ntJ3+nk1gP3EufqDcncLc+bp2uoqNbTENf7JWkCejvEYnvHqvKN/Hwo6zFN
xk1NjMZv1tl9beU0tHK/JfBg7VdqIvgjw91H6qNG0DenTzL+M4ruL6tOjvVySCCfNEKvjEGTkx9q
UpQ94cfPtHjHpb8o0+KzyeSjGCBOpbnABrA3IhYLusazqJtdPRg/ADgBPnqW5y6/5XDxB2ki+tZF
3Z6dwFtNkF0zjfnElpDnuEb1u1QxdbnchiPvTLrDVNf9qFi3+mLce4UbeDXAO76PWvMdLjQxxX8M
gc0USf4ryn/bijTzPD8WtSSMtN9mg7FdNOJo4IXS0WFmWGM2sYx1+ahZ/c1o4cWtTmtkPdWoAfJt
GSfwoO+RrRXynJp1L+9lKPMn9pBGKEEYMKIganqLDCEdZO6EGEI4IQ5z9zbMk/SKM8wilbnT1he5
pvK08lE0XWCLzW/lccSIJUSYMgQs5u3qhDIQp8X0bhBlZFmp9jmF0TZDGyxmwJCLT/+JKeSRN96a
Fl9fwZyrbFSb16AHDr9FtShsi/5ZiR/fYyqiaxTi+d15eJkLTe5kjPZqm+HaU+qWm56TBNmOwQvh
b2pNsshXOypu5FryNuTfGmD3fLWU9W8Z9v13nfgiSF+WVt/IJ5TphYtDZvliYgO+6yrvYS0ifPiK
3nprzHqHmvkWvpCNaOFlU5xH+Zu8OMMEqbtkT7YzsE60nyB85R0RIOLHKUJzoxwM+RYgOhg32iju
JjenPDeftLF/9ZznKPmtcZa5uox12lo9K+twyzdGWp688u/2DEeo6HYz+t04ZTYv/5Vvkf4gJriv
vxdOuyvm7CiNtkewPhKNYpo3CDrJvQ7IZydtMnuPL3ILczrlmWZVY13dCrWWf4yo1ctQdS1MFAVC
12OyaahfjPRcxJDp2PlDQcLG2ZJK5hhrVn/p3ti/nBV+nnWLR7HFKOT4T5QrOTsH1ZIx3kiAD7ft
vk9f5Q7EYBolQMEsfXOsjn1UnpbmYSrWI59RK95Pvjip/qbP5TkR1o616KzqCevzyndStdyO8fDI
H1FR24p49LUq2f/Xo6TF8mOdmfDkeZbyuRHtA7ogvrQ//BN3ygpI/4GFRCwpYKPjNuQO1Mb15PWB
PPf1HT9EJb/tvvNj+AKbUlDu/dIaaX6JvKyT9Gmm88Li8nh4aKU0tnx+lirnTHuoIm3vqT+hoke2
qificXnIUFdP3poH7GiOOsczqt9s9RsOFoPCsZc7iRDwlGs4GhZADDvpGGz3yczmLT+QYX/4RqTC
KMlRbmV8zT8v6FeN2jN/wVbKsIl/G7HqPEm0mN/orG8Y2yEmOMTMqNi9taWMGnjJbz4rH47SZUak
OUg5gDgtp62Tywh1xOgJxpt4Vt4tH0nY8J/MWrryaHnjbPIBclsB7MNEEbWm4wBI6SXC7Dn5dx6v
7h5WTENfoAo5yR+vp78AGMkYit9wu+/uiqy4+ls6PAr873kjl5JGhmeR8bpjI5kayYiC3+aSmFYA
F/KdGLwIlATL/lEGQDydMAMdoOG40Nwi+iLG4RnFmvsFpYQlejQ1V75deS25asR6mAH11iZEp+w1
kZLLIM6zhS+th9ynvCOK9T+GufFJuFMNpEaLmeawWCd+X9qNQS4TVlQCpfjXBAVd+ExIr2w/JRIX
DKAhaBvK7SL9d4f1JD92JMRPOmAsI3wxMs5oBdYRsU9iEHaENKALnq4icc4mbTtO6LzLDJGHZlHl
M3D3nOJFf2J5ZH5WZ3Yg741FkqGf1Rylw2vdWL4/uT2xSkRtFUtjZ+8JE/AUaZ8E9RzpoDg0SMFR
gTpjaVlPHRqBob5RkxJM8b32ny0hXz7U0tLjxB5KurhxYaXgXZ6EeJ4wUMoodtwXC92oadiSlsuN
jIPhvnJW0K7XQ6q1JC2mXyIpyQ3w9PKN8yvchlqrR35/QKGYgwQpyBmZZ3IHzR8WCr7rFnf/nxeX
EV7woX0e37HyvJnMJLZ69zYynOW3qa3K2SC06qXjmU1G1BJ0j3XfUm7ytZM7nVfMT8gkubCMTeK9
zVZ9KsYHZxwP6az/zOFjz5p3Dz5YZMOtpp15P9UqnvtofRiyByTlfIYYgqkllbtfooKYfECDqJT2
wKT0hIjfd2IbDoAMekZyWbkqPHe2IPJMLmmlKHHPQxMsinNDnhPKp1Zb0vmZoWlra6f2LY/HXjHW
V3IAwAD2KzEbAbvlPk1gglgwGSRywdmiOJc8riOx/vxfx6ti/lkNFqmGexcNlZvUVgi16R1joPgl
TSm37Ock02X8AIxiIw2YjEhZCQVufpkF8et8sIK4NSnZhpvhTMKeP8/2rdxvRE3Yw8iKjqSPO3za
xJ1gWqVBUuShnUN5wuV5iWA+kLmulX9HrFouE3V5uFesfWa4f5tkU5EGTIvkQwYJLDEURNK62/yU
/IyEbcMhsOfq1zjazAsaB0d3HrLUoKp0z1bjE/O4Xn27yV7khsXwMnQbOPh4XYdhFMFklp9oR8i7
4RrlsAZCeJfOfFQjRK+zrTypY8fwbtfexOT2srLBEv13i1Es9AW0h9Kwy9KG6zzLHLVziQrEGcM3
Gv2G9Wmop1Hhe1AonrEAMnGqUgaQTBV7+77xjItJPoqxc1liTgBvckzyg6xIyl92BsgFORuMisjL
z0r0JoO0GhAh1kW+QrwJe76jepOJR/llyvVx0+f2s9FdWqIqRgkaO5Zx1Kjf23QQR8K2yt1IuxfB
2oj/WqZ2Z9Fr5IPkjuA1y8edjfKBLIRC0CObjdcw6/Oz9ITNUgVpjnw7VVbGcWtKEGrl8GojSkru
UYCW2EAeS2EGaQf5JORZdfcDVj5/GA1gdjBus7cGjBhXLNZuh5ftzeIXGl8+k4MbqUSSRb1vkuZo
iFGie+AvaSmtt02JyoqKbZGPT2kMOxlcC2+WYv3kzds4V5m1seucysIsow6O3SXqbmYKLx0Dy5W9
jzyd2usvuOxPUWQ/LTnJuv2sREi/K/dOtIZt3YTVzNho050R4fFHojIo1Z4q+xlE5UYv6xckCuQJ
GOsbMju17rd0YLdurfxWzAiCh4r6jjg6VfJDRuVVKXFzKy1Q9WbN60BL3uSrjeLxjjR3X3k5E7oy
0rsTmC28obRXUfWNGextHf8tF0DhxMhaHLaZh8Mmedl71Q2i/gNWQK5kpsThZGDDlXqQx4/dLG0w
GYk8F5WKk1fdg62il8ra/yelSD1XJkco5gYgCFB3njNfs9CxFZGMj1x0L3t8H2icbbIm9330JtJX
Gl8QA86UQNFHh6brQZ3f3wwAtrOMDxe4WmaqbeQmyJTMdxDjQPUz5v4wSINDWU4xtyOAxzj5GWcV
9VY0e7VmE7ffwDcipbIeTLD3JiHZiAlRqAi4fLQHibm5xjdUvaQxHwhIHPO26tYtbJI3I0GOWKZQ
YCZWAnMIVwPUy7bSg2MAxBqBnTGDyNJ3MtHjVa7NhM4JRNxU7FqBxAIJMnxJmR9RtlML50I9ICbP
r5ZDXnDU5VmrhL4rqblucIZO9z3RvN1EPRXbnIAZYU3RLT3UGERnToCBFFvXNEi7BXMQVCGkCoTc
ntKU4cFq/D6Rkt/rqt/oYjvq404b9bf3+7PW7bDEQew4MsReiQScJT/Kk+NR5Rm9VAaMUCjeyFyw
yIO26m+laZS2QhrTPspk62KEZNs3hEKu3f+Y0AyYHG0jHZZ8Wi9Tb6zeZRlIhSHACWYr3ooGooX8
N+dSGoS25kSkP+V2lYZ7mu4WFR8Y/03hFKOcGfqxHucwRYdMabWj/Cofhb2jcVIwgPJEUzW29Hxf
0LljTXVqlEJ7No1GXidz1d/SoJHou+KOt0XAsYDxWE1VmqFEFlreyxSqKw5qBcZHuL5ZJJOPKMWp
70kxAaT4biNwNCLAK4iqPTRZf+OMhm8B9sHsyk9B7mpDR+/E1mFdIgQ/zOFpqvt7h33Fm6vo47n6
Amsx7iDvtGe7Lk5RawVU9MJEMbXNMg13mmJKW4j2IZqUvN5SP/PXGXEZzlpcpYTQPzlQpQdKybvD
DZXsGBGZF4eoO+GwenVNU6M5yRAWRb38NmM2LyccwjwPCLRsihaG4sTZ6I3F5AOCKHQHlUWbNtKi
VfEgS0bqQKWEDWT8LX+qsK0jtN0jJ0xWwDVkMiPLPgvK6ZNdIxie/8aYRCbF8V7so9IL59z928A5
GfgXMiGDDv/iVHeVoeND13ACqZGLMdk0APQ3fSshV7Mrqw7SKTrxD3QxNo5e7cuxfi/TSp/AlPi3
HC9aa9adbBcVBGwjgbDlzmg1JX6fvtCpkgfazBOZhtVN5FfMRTXZBc7onfSmudOhviDOMjyqBu1G
Y/pDbVf5BNLouKV5mslr5FuPUJGccsSJR0pIcXtMRudv7i7UjTe9yHwGCrbYxcpww9hLjgJdLA2b
ohdYCE6A3iRnC/siPdZCcMT6YFYrFYKoddcm4hZjeEMfocBqarN+0efxbgbr6Uzfa6x0PdwsaIZ4
3B6MDIiUn6VplYx1bW8cpdvnDFDIAFhB3oEyZNriwYXsyfGEjA0fefeRWT42ifFQJ+7FcKuNjn7V
Ojp+1zS+VcNvwRMPJmLahedrTooZgJG+QpUV4gSPl5nT5zKy8aJ63R0sl/eI4ICb5JyWVSBc9++x
+s5pgNpno7Df0pZYU+KYHXxkXOC46Y3IyAS2VAJ48mOsdmzTBxh5+flboy5PCMwEFZ2DRpl2OLts
6b/XyTd5otEBDNxV3ckSmCnEUyRJ7aJ22HZduc0pXEI5Zwj8ftwFSjQE6jT5ed3vZOxTKUhQqMuz
lrbPjjolm4T+VUY0WNWAz42SjnjxF6WADVwU/4+y81iOG2na9RUhAt5sG0BbNrvpSW0QkijBm4IH
rv48pbP4RxRDim8iZjQzbDaAQlVWVuZrtrQ0ryLB/lTY4ASe5e/L9wCVd1NRIjSqEm/RJfFTPd7J
lKvIxG3mmHtdHVBdIJPIjeEWHzTS7aJrN4VGq5IKcJQ0+8mg8eeS1MidCca3YTXbrIP0rXhBnKR3
g8jnQGYbEWQQ11zpkRZP/aLZm6UZrqstXho27kSQbLla8pJBe5Vgw2+D5gR5rB4AZsEzMW4n0izb
GilVxaGppz+nDEtpAtnAwTTN312Rh2pTnqCI3wpefdHRDsBTSm5LE5DBJPUAGeaXiC7wwNTV6GxU
2hBvvC4+9MYYCFZa4FKHNDj7VoV5xmKT7vSMUIfA+shvrPWYMryevhyitTjI6yZ5EsY2OMZWPxRN
u9V65TaZ1301WJSOQRNuDO9N0nPdZX1A6w7z7ULdd2P/1Njte75gqaxXbIU0BTKTY1wyHJR8Yep5
oTXXX4XROkGXtJVPW/tx7XrAIfmTk9F2XcpjWXIaXxLsklouTvwpyvUeMdeDTHKi1WYLgj3YGvgB
F414jzNL35hYGG7EpG1QEGThWePRzieqvWKD+lhgsbNjm81NJr5rKu95Zn6Vm2BhaYofr95N5i4v
ejtcLaM+awjTeLQXZa7TWzqtzSLgffyauq7a7zqHX5rMCXwO2VGJdR4GZU9l1F3Vzg15u5afdR5f
TusO5mt8Kuf+C7AmH1LR7dqInLhUVBtLI4FGrflXB1W2o8Uq4ELX95lTP5XDeMHI0s+dr3ictxtZ
dYwVFie7xATWbzPn6/tcdIeG5NYh7GnslquuBnFnsWWr+EIQxV3v1ySSawM12h32n2FjlwupY/w+
G8OjYUdH8K27WIhN2kwCvkiys1wJFOq/deULfgcbZ+aoQxSGhg6WKfZdLAqo2lYHdI3AZmjZtz6Z
dnJOA5p+sfQ0NDlIdWW0S131LbHTh2ROb0taHGphvelJ/tq4/U0pQwA5aa7ZYAps9VFOPKU3t/KD
RCX4DlFQjSkaUzcyM8yqZ0dZfblPOJS4S43KOiFuIB3OTU4iWjNth+Q5K0aK/SQs1VgTJOW4cJBC
nmtn063z3P6kor8o/x2Jx90KSh9EykrXnGU/iOFWnjvlzuAtxsZ1V5rRyxNBH2/lRxnpbc7qPO2P
TJmfgSIxvUff443IlEiZE47Q5OWmQ6RR1t3U6vEmhnpjLd0h1elLUZewkRwOK2RJOKLm9ZfSHLtj
qhRWYOaV4a9GDPNS6c4dh9Y5qb/KY5zWND/j0XvNnQpH03UvD3qFCwJhiU8TCCd91QOT1E+JRbio
yg7Pp8CruKOJQziBGh1GP4qsY1dWD606P2ZFe86Seofr1KEiloNcAZVUP9mFhZFbvJtVuvOmtc28
zA0UZgp3e5BfyqtQSZydbn6zlfKs6mYoI6vVTyEcpYdxTTT2NB1yerVT2AO8oaA9YJxk0pSb2EjS
Nlf16hT1+dGMHbrYSol+PB1eEs3+HpAZqxfeuDMAFyZpPLJa78Er6AgQGYLKk/3Vq4rntDRv2DeP
5EUhElyhMMwDnKtdZw1HGaq1OtrGGV0Em8Uf5ZpPETcENklFfQD4vhoe6koqKm2tFL2JWgDpRNJc
G6r92Azoqpk9E0sftJtY06oAdRrq3S15wTDHsB2ijmlYDfVhQR7Md8xZnFkizVErFOf7UCrGSXM4
lq0eck+aLYwvS5css59bdv46wB8LOkUvA1oUGoRCwLWOOY20ygboIc40+5j6qYc8x5pNTUZzw0um
AW0X00kYvRswWXG+q/TeV0bHo7cqU+q0+obt3OQPsMnPJahCX2/MJ6R/VHp00Y9M9b6uUze8qW1b
nAtrHk7wR6e7CGjM3qzK9jgDZLzpdXLGvqcSZdvwCJQsmwNtUOnZtgaW4/kYgbtADVH0ZnIzrY4L
rDud+AFOallt2uGIiWKoTnFLe5CjuA8Qu77N064sgnlhNQ59O/mGk5LnI8ZyQG7iBRc8MIHTXDQ7
3WpWoMwj3pwoplE6qI15vSkSFnSWx8PFiDPnKOYpOybAfA+IYbVBNUcFa850T2YfkTkvS2ntvX60
v9rMKjh5UR6KNDFf2lm09NysNHpyq2W8x/yhvnPtOCePqpT7tE4c3ohhBzqqlDdaNCMgVVT4uqdL
8sQswMAxwrg81Uplv5CdUde3lcCOGgihLeflSe+juwRyyo07j/A7qgRj1UhR5/sBj/ho2ymgiIAp
uc29reIX31ZG8mSBf605FKUJ/Yq4vIUlNNUH21ypSxh9duVdNMGY992m0yJ9q7auw166VEcjUdBy
LzgYa2kKHsRFUI7TnRe4mhKHMAAsaoLgIqLSgSXmDIPvgEHYqLNl+PlU6wdzzLJ7LYpwJeVc+5ox
oXxwUDTUFJFfl1rTb7rU8UIFt3l/XVKrATo+PTeWM+3B4iEgZZd4PG8s+JN4MHZmy3rJdcS5c2+6
5iImoOoFPIZSz4IeOHQwDHhZtmqS3FFP666RA7hHh2OybUQ538SD6z4tYwKbpCkRMPMwMRAbW4+0
H1OTFndFVTdXxPzyU5GYVahk2mvaFeLOaCIrbNbpOTd68IhOooQa/JEw1lbIagk1qGEEbtj2o2Dq
4LLVOnm9Lau+hCkdm8tbpmUjR1ISA8NCdx9JWeo7wm63mZO2gYoV5YaN33o0Fj25LSpiWsECuYpM
146llcw4XdrFg8bq9aeyskjFzCaoLGcGTBepR2OIac6gxO6nQwpEdqlbuCjqcrN6ognpZPdnzx6y
cw/t7xWM8ryFCvqt6tf5ZKP0g1BZkwcmb9Cfx1ndjS7ngk4V80mVqhkrBlG7LgGVSRteT9H9qafy
nC4erEAXZo6BUdZ5RuUFBRkWFfEHWKQyJsGKrMGxS2ivNYC4gQa4xasbxZSrW1SP4tWi75yYHNAc
dQmmuLc3rdNYuxYF5S17u3I/G/C/UkwBNqMmEpnre3xOEWGWmbY/liMnMFF8bUxjOKSW0oeJM65B
tqgO5+FulJokUF/rVYS1iayAOyw/Bl2Zgjo29HNkFsP9kMfMFwN05jh32ne05OofdC/ibeO1zVHN
O3eDu28eaGP6pCbeUy5YxRjp7KussUMnKYZzszTNdrRrGjCmYN2Z7uKPUTKCfcUJvSOwkv3GOc3i
inaOVennBLfIAE+Gdpvbg+WPMWOw6mRoqDi2gOZSTh9t6d5o1lCEYm3ck1FEPR3e3mTTGSUi3cwo
skzeFKwKbkUxYhh722QujwslVQt/Uj/KFgrDzHBauYbNuiVSWEXdB25EVTvuBlZ6b1N/GNE4WVOO
RUDw1bBePQlhiqpAE6L+aUP5DMqiQw1FAdytVqULQjYBK1iW0I3ZAmmvSUtVpcxxi+zcE3XhHLFl
K+U4topTr880s1zQz4h8eCGCcGOQuzPBONPiYCjn+BB3Cu1/18MRtQAEH09aH8RGk9zDhFvD2Siq
U0U1z48tHf/HZQb/Xbo1XWZrsGCsVMtjtACG8SpWazxn2ylzn+vY7l/RJcmeCEbAytQEmI6V6P4k
WDR1ycRUvbHbF53OQWfOyE4quhZsy9hOusDbEspomz61+zAHW0ZpUDfqy4BOAfKMHPRHcPJHVKaX
YG2cfp84PbbThdtdyr4icDTrum9sjvvgsb7isjjese7BVuMy9RgVhUqGHqsPRtq2W/bdebcsDeoS
+LJCDVuXl5RQ+7aSgwEDNeOgkYDmyRtBuYikvSI5qd4lmUlzn21L+LnRkGC09Y9RtFXgFtjUrejg
ZBr1iqi3wK1A6d2ofZ2GWg1qrM5T2PGDO4bIwSv+UpToBGaz0UpiNgh5U8/Dlja+r9iGTnLlDYeq
jlNccXPkSCn6wRKAGB+UaU9NfAGMHllCg+M3do/ZTK0qF4Z915RdE5ZtjP1wU3j3MTLuPuDJbFOR
Rx7HxC6ACw1HQyl+KhFel56C/aLjZE2AT5h5qGOkFOeIjHuYjHY76N2wm0BEYb22ghmZq+G+z2w1
1Et2nL7Q6xs1nuaHxNKpW9sL7UpFlz61pBmx7iVPbibyo1BHsNeT1b8lQ50FaodEEC4pKt31xj4o
w1r4VamZ1x5JqW2fD93RWFcaqmui7NNE2mw7sL38wkyXCwByCvnDUvu1g52uOmg060Sa0iM1irvK
g7sRNxYHPPQAOH6pKz5cAlnTphjP1jrmD3/nOf0htWVK4tF/iCsfiE5GLFrDQXEayr6N3IzVnmRa
3HjFGTelx9p1vppJeYwNjTDa/8u5TvuUNuOib4feA5p+1gfajFZk0eDC3bl0npOQpikZ/n30E03V
fddbMz16k1M+1+rUIjxXNUFBsWKbqrBCmrzXz4qwjae/D4j+GU8JAg+ybdL1E/Xr33lDUF+GocaJ
9qLrs8dWkCVbKBQDJ9p+AkfeFVQ3I73YrbNDPTJKs3vFXQq8oMokNLyl3XYsZQqPFLyb1IgCmUNS
8pppDVeuvVsGVC2VslRCPW2o4/QpqqulVzy3nesdKK18nVKEvZW1Uv9l2/oZp81FSwxHD8dBb/LD
kzmUWVwFAZsrCwtECj4vPI4GErxzl92UderL34fyM7Il8i6qYXFY1f8Q7Kk1YSz5og7XvF3cL41R
1wcpU0X/XuSXcm5pyg908eaxmt7KtUr+QSn99EX+3+V/zfz/UPjEWCzjmA3eBWZdvCmm5QSlCZAQ
zVQzfTTy/H/X5HHByUNy4swO0e3jXJ5dHi6vk+vQD/nNZCQcXOL2X4Z52icyMFxGChdCatOgnP8+
P6GTYSoeD9ElUUEFUzuS8nBNfl95A4DZ24kqaCQIsL8wpX9/oX+QdIkV/720/Pl/RrQy7XyJC2O4
ljQZN53jftGE9i+thc9mKVR6NLGomEHS/TBL46HWpw75jyvJ+qNSw3DO8/vcUL7DVvuHotQnXFnp
m4n2rI2aofFLq+U/z7NinONp7GiXhBxQOM0XROIws13/Re78ROSL67imjmgb0fajOMZc22vkGhEC
xQACDKqRG9ekroaAnBonoHL1R7b5bDOv4rYF6PX3l/bJeOLSgVCUSd7iaR/H07WirIXnF1+7alcv
ZM1LcZeJ+bGme/C/X0nTNAvHZJUQ81GgCPoYp2FEUK8FUnpA704tgJA0gxNBofHvl/osSqNAacNv
RgcBVY4PhNWqX+Zm6vT4athN0m+cGnltc6WGrjeeDSEf+dIKThjGwxCsWkheIeqtMf08RwkNTml+
rmsdyFa3e23UafD7fBro2JTGfiid6sS5CX27NBOhV6/UFlt6DdWs5BA04Snjn2iBZZigtalW949R
/GNSQjDnL+n0BM8UvuHvi2ykNJa2FKyvs6FSCudT75NZRo8JfPh/SF3+cSli8n8G0ZPz9j/znySa
H+ud8j+wfj+bfQZrTHpwScHQD9FqzafKEWqfwPGhlVOYN60ULVPGi6GLf8yJT+I9EeP/LvUhOpVx
ZA+94ikXEC5YWiJaHlWh5UmkHuiIv88/7bOhwwHdQIcD3SgcFn4futpME6fFke4KmSctRbhm1Mb7
7eo1gZpOIHgkZI0eoQaArQSytIAptPBso2j6j/X9y7HzA/WY5/6/W/nw3CZ1MuF2q3txI6u4s5e0
kHRQBd+ADBARpHWoPGu8c1vKjTFSdcAUwNx6Cm3/1lOrc0ZVcYNEjBK2ox2dTZDDAGdiuL9erUHi
1cnjK5MOf6RPoNClfLoVe75jZeKYNw0HTJiTJynZtbeqxNoqZqvftebsfotEBfNF9+ItMJUl8LKJ
3Dz15q0nWhE0GSV0sdRO2K51va07c/JFjpWZV8Ab/Pv7+mTnQp6JfZkdE1vQjxF4KbOOuzecS9u0
mJIAKLKF84/d5JN0x0MdCAo/nRrI/HLK/Gc1dZnVox9qWxdRIVpFKaERu7WpwJ7sVZoIy1ie1tgN
/v5gn+Xvv131Q/6edRSxqFtZFx3e9KEfgdjA8UQodwKrJNSoDRpHzYIEUv6higRnEa2kt/n3u/hs
6bm2aqEKR1Uddv/vj94M2Fs0+IBf8QE5tcr4RB89tEr9tR+zhCK8+u3v1/ssCfI8OIWotpMjEDB/
v2CpDHXUuVp2xW4NgHuJNCc8j8bd9Vo7n7tWz2mg04rpcxc7sAlUcmWPgT2is/KPO/lsb/d0ONQa
4dokb/n9TpJcLZuis6xLBHofQHPT3GcThYchEPSh6GbStlQRHfiXdv5nAQhFAOlYjSc3pa3fr7t6
1ayz28bXuPJimp19FKJj0z9lmQYv+e8P+efMRrHBhdjIu9VQ9/rwemnCTnk1zJwRwbUoqNbEakt7
wTrPBhZta/I1R6LPWVvxj8H9c/OQ13Wk3AI+XcgO/v6MZpTFpTrM2dWtl8s0VQdElradLU6t6d3/
/RH/DBCaSu4iZflQL+OaHy6l1Z3V5VS1YWH1G2ty6409/su+1fpzIHUp8mFLaWmkTD9OFrXytLbV
7Ohi1Og2C5AKfpr0xdF1BnhLcdT740SgtKtkoG/orvq+Fpx15whILlr0AKhL176tysncxZNwfb1+
66ZHG8gXRTPz1CN1t3UGWvX2YqyhyPOW4l3r0Susq/Q8uh2yEW5Gb0M3K4ARsGTaZTD9pVOb3aSn
5l5RM9BBjRaUE9K37tRlN87YnVvLjb5jbf69jgBipfBpbzi5exQZBRrT5eibyrPixpA6B/A7qmKx
96lg2VJjzEK2J89vDJDKpYM+a6GaoM8dr31LYlEVkKUiG9hmg6trA1/3f32tCPhrFsr5iPNZiHn/
/lrpw1O2TOz1YloI9qs6ZZzKm7///SIyxP62ATvI9xLYDU/XUDj5KIhbCNWzOxo+l7TSmmNa1fVL
u4DzQM8lP/fe2O6mpLVRPM3/5Xf9Z/SXl9aQE3JQK6aO8uH56kjNe9dom0uZFhyYJoShXGxmoDxL
9tRxUtcgoYs01/U/Nrs/1otjYrVD3s3SNDXT+rBe6tYbsrqrmktrdHT2mrgOUpWu2N9H9s84L2Wh
5LYt7QgRbPqQDE9Fwmxps+Kix4g7LtF2VZ0NlDUinii2Zq1cbHt8bCY0S6x+79By/McN/BGC0DtF
bVs68KIzyB+/TyAjGfS+V0R16ZpMUze1Z0PFnwnHwEnRrsW4MH6leeVBoV+to9fmjrsbc69g4Vol
wFAVmQ8apSDXm/agDYt1iGYt+cf2++fLkHLgiNcYuoVq2cc4yT2Vti59dEc0pIfUvOsa8fz3gUDI
5g+rK2SA0QfCSMzieEdC+OGdT/ZagKAy6jtEsgM0kkFauX5ND9NzYuTQk0MOm7ysvavj9CdapIGu
4TvYTO/tal6sevmWtuVNpdFf9d5r/hjQO7GzFpGW+DYpu5/U6XdNGoE4zJ7Jrw+dXl10tOPhLFUU
mtsbTOSvHe30jefNwBCaH8j53ee9t+mSYpu3E0LMwL+K+iYtB+RPqvDXDQlxlOpzkTu8rOngL5Cb
N6hX3ccAxGJciujZh4zefsl0TG5BHWA/I1DdKN7itnmvRXM1rPnBSRBWXXXoPKB5ofrlZ3VE/9xu
2xrEn3hY4nI3m8tDp3rbMXFfSW6fzHUKsOzeZkkXlJ15qJY+dDE9cig35E207xrVV0R9zwT/VoDQ
t5Kk8BWwwPU4fRn19qXQkgMqr35TNJcEiGFXauFUKMA81dsUtt5aiSbAZOPi5OWbmabXzIVAUJrO
hkYfLdgK2wxSBOzST546PzRR+QhG7dTqoK/4ONuQc08j9Tiu5s4EUWRP7YshVbZMTDkYSctXUBJT
q3ZrNd5toYAKAlAQWnaP1F25vgF5vOmn+sExFPkT64afzPKQfbu000OcZDdWNe5j2wC/Pz1NWnOT
Oh0gZBO8fNrv43X8koG+2KzIT++6TPN1OEiuseD5MIZ93T3nGUCXlDccW8ktKO3tlLbhOjRMB+8l
h3MYdOt413k2/k/JnR5Zr2qiHXW7Dls4sp1bnxVwAZMa76x6fln7+pQW8EqixgwsUJNqD4eiA2+Q
L+9do6BQCBNyHA5tNpwR6TqZZXedq3hbwgNqqzbMgIvlDe3raLkD9hLKl6bYxU0cOacxGU5MbLPX
Q6ee8fIplofSLiJ/mJyTK2CvIUFQI3wbI72J4wBcM6cHoqadHdqIjtOEuuu1G7eCzFai5j256WVa
hu+L2bx3VvzFBl4jIv11FuVPDcJuMjnvaF1eFtnYm73qkPWgR9o+PYy6eW4ADVugBvA7ePSsmRKs
HWrG/DS0vSzq+8U6yZ4yU0HcFHW8a6fmUCNe4HTuq2A46x6M2zi1ZPJROGM4JTElxPn86K7km4ui
X8YaRBSGoUprXz2M3QILZxOylDeIT06x4b63duaSmrj1HSkXVPDyphb2Y2niMJtmd4vFubAxdpld
jMHkZOAUhUBGQFFi7aHOgMZqQA+M2vuCJEZc25t+BIBWeEv24AAjP+ccdfQluSqLOu7V1IMQOZXH
ephRyQBMotdn+ZBtyUbcwOPhZ1N2lowwA2xzsn6blPkwr3aDlAKNrFin3yhuBdRep+CGnQiCBgrz
wgvAtwYZbIqp6EMpDJjAbDOi6SA6CZBzQmt4TWJgy7ZxMqy7Dqdx5kHjtoHe/Fjo9PcQO1rIukhP
nGk7dznsBgiKaCjopYsJ662MpQbLXB9XwD7Up2cRzrrJibs7yZuNcdZzAAFY9jMHZ0SBxkPPbJUz
oscKwvLeOs0MbCf7zhPWiGLK+QPt3dD1HbeiEvUUQbFx0Wkpb6m+AIhtviNxedO7aZBbeej02aNa
pTSqAJqqCLTV2CoLOw9L26H4GgclihVFZ26T6BU81GubVHvOtYvI9nm93AFX3AzxvO3ga3KhrCbv
AS2gt++VpZ3X5X0t0qMLXGQyxL7Adk/jNUj6GKOqW3dKcaiAFaOmgsIVPCuqlMaKRtEIRSNrryPw
0Fr5mVi5L4eTZ8wh/qadwHVt8A3WC0VjyTyyOwcWdLWxEaSYF0u+ZLlKR2XcqRWSKFCLHSN+6qv+
XNrRCXyn3w9JqGnfsigB2Y/obptsZ67RQlpBsQ4pHu1VnuMYRfkHh87TUhDzdKQV44W/iUA2hEnF
Ge/rKtulbEIWEg9SloLbVTuB8toLpyf0+yZkyr5r/J8I8QQb3ZxKR/9Uzx8yOJs2LCJ+p39B+yPk
hE13kG/NaIA6+NuZjq/3z2Tjfuzcm4qKoNOdfKsjHiA8t6KglbHYISODzxg+NV2gxsqdpUS3MoaL
kejloW0GX4ucJUZwILaWu3FxMoRScErsNQCBYDUUW05gBLt9o/tRYtWIQjumlGpgs5F1xX3Pl1lk
elHxvWDxKWz7NkKucs7QA7uPqwdqIxv5OCosnsWBS1lV7Zm9PXBE+xxrER6A35S0ITrk5vepq2Zo
XnPQddM1S8TBzHIoCA8sAxiXWz0neV2/ZQkEv8U4NbNzqukEwB1cSwfSS+HHsA70vvnOogxKC0E3
uZ33aP4bk35jC/GCUFYgV6cztBs1d48tazMvyoPb8YuA5VaHrc66KZTxrlCUo4agCEe/oJ4tQLcI
L8+gB7Np+2ttysChPHNDvyI8jyy3pYEMaFj6QIYV6Vdd6PuWqIAwlp6XGzmSJgVAHqbuwJIO46Og
AW40oH+GYbNkdzGLlfcuV3JnmBDAHeAuyUnO1ow5zjo+NRCSBIlCAY4dEMOjIvpTOWg7DTq4xonR
kM8hRQSsQwZHMx+LX8ESokUwecRQ7spZM3lnqpPQk8zvveT7tMAIr+Ct63u5ujUgPNCjKMmBIYWP
in8H0vE+oLQdwyNjXh8POyqDW40XC4rrO3eyHZeLN0lIwFcUl6F5APqjZ61xP3JIjNz43nfqUUbP
0nsvNYnoLA6F/e7YrlSm9+1Z7L1aD0c+TW7va1qMGFF21LmbKIaAy4pziua7xmhw6grkjLSjKdTS
9ivX1uJnm0UlP1Ut9o0x/ehw47aVIWO87BMy9HfcfA8bpfFq0DJfF1PbxcOdKWfwiryJnYGvy5uN
yhE4bgDPjM6FFj7p2gplvWIvPatMECCDu7acAh7/QT6cvCiSjBeWygQvKqXZwcJb++WgZ+0W7Lo0
DU8OS4llZJr//xRXPmrbOeiwPAkglnoiQOncaQISZRtf5jX+pvM03E+h3csJatjnbmrCrH9JSTnk
1RunuJamF8oYZ4zNMVMhB/XdSQ4OC90XurIveZVyOGwtO7cmPJXZ3WBEAXnd/DW35aLtainHo0s1
tUeGRxHxYYWdvOhjvxFeekkwhqKB/Jh5NucrQPaq0iCOo+HNWf9Q1xcCC0NewtnBmXYpN6b7VS6P
lB1AjhsTSgOETO0EDRqLAvMaOBbpDcJuPeQtVRlAs9wXXbHP9b1RTk/yeSyYVoA4f8pPNu7yE+T5
aagNSExwKQZxIwALCkkkyYvdvJSnjH3dgvAbD95ZQBJMtUuCr9xaJpCjoqvlDEhYFcNVB1pZraMW
FF10XryBlkBt3aL5/LMZKZCLMX5tEBqW+7jSTy/DajMzavNBriPM7ZCkQyXC4LU3DCrJ6lYF6uln
+FgtzAmgj7dlrJ1Ux9lpUDEU2wmHrt4b7ZAFbHAlm/MSZm58i1zSBRlqf0qhQ4ywervKuBfR8DX1
YIyILkfkE601z8MbwMuep2K81p4RjqU4yqu7JTBOyEpgDW8tLP9qzimGl5CQYJJXzoB5SezhDUSm
xOPE75Gt3AKNuxdJ8ut1qitphdayHU97OWRy77GH4VsyW29xvSBuxC/i1vJYeculV+ez5XBkWtWU
GDTsB0tMEqtyh3UppC6lexR1cccUvK9a59Cr61M3iTEc7fmKmdteBjqXqGDZxjYycHjIsFRt5nM7
Ri+TE+1ib32HTrartclBZYaD0Vpi5aoubwnIVLaJPQa+WEc2C/oE1UWN+4M5JLuqk3oLgBIjZ9tX
xYM7Nd+AhhyBVm3LJrmNIrHTOuMOEdDANpLXjngFdmM7CSzTGER0n5xDrnvfpzq6xBw2lzQBc2cf
aKbvOjNC8wm2gIerssDD1Vbhy8spRRpUbISg/jCNgITmH0Vc3tWGtqPfW3PrLYYKxcOYCZmnkg70
47PWuEjx6fptOeUY3+cbyKJvdWY+2LG4b6v89tfoLOkJphaKPxTOrPGkr4biI+x9C7AWQab6Na8h
zavGrncQvenAMQ+lfeMZdIt50NWwt/W63qqtdYTsuvFUAYkh8SvX+ylicbLYrlFSCsykv89MdvlW
Q3zTaGPQffGbnErFooYJU2WO66NdZqe5ugPaQDtzCcy02a5E2w69IYHQgMde6dZuKNeAmX+hrOHL
FHfkhTT28hCvd4RWqt56ogVjdi6H7wJGNat7mAn2qW/TmbUXGwaVFcqAY5DPGkiUria/XyB9lshi
Vdy/FAWiP6N2U3OILiq/VWCu9Sap6XbK4UURa6oFXBS3IwMluRTEOt+uTnypjMNy6+3PMpTIvQSE
BhoORZgv7tfM0LYOb1Yd7XNUooA7TLfe4OyyCU0SMig1ccLUjTcg9IIOTS2ZesnPLJwAU9ioPTsz
WYTcHOH7e0yoSCXLpReJ1h2gTWb1sGooCiY7T0GdhXInMWYjX6EcJct5lkFZ6bNb+WeOiAw4DXmD
8ssByMhhidKrzfEpSr5rM2d8WeqFOqJKGrX+jVLvI4k7yvGvMtbKrFLu0sW9Gj/L+aDU2QOPz/FA
JjT4vZ6Rv5BPxFswqTXIlGjVlVAU+k4uOf43mrQbB83RFngMOzwDOnM40ppAxuM21qkOt2fLHH0c
HIJ2PlgcGrT+ubRRTRnxp2bXYbQR2gVkDTuMZVumT9wUJd2T3E/LmYJnzqRA6IX0YdXfuOivlIvB
jqG4DV/z5FVj+pHYKsaI58B7Mz1mZecjOs7p3T0oqDs1vHE2QdN7kzsv3atf5ySeVQ5yZE6/tjsj
To8KXGbzp5yjTfSl6yQpkzpH0bJH7Y38i4ov37R8/ZXa93J0Kif3MaWqTO2EdOaOm0O1Hzeje1gA
KKWovkXol2fCMrZ9nfghkw+VLI/DlszwwBRL+b/NzJmQJ+COVi2ChfbcYxAr5oopfC+XiSTcTBMd
WcZvzTUoyQM8Iw++JuKLDsdxJMyLgSswpt2PtrmXKzOL1R3Tvl3sY0G9XZjzHUtkQA0ttlJYSGOA
ZY7k6y7ZsjfdKvQidVskr2k/7lI2YV3ZZXBrlASTAvkeGDaZNsulZg6vMkQWrrntMwW1GWXbquI8
wSnS5LxFKo9P8iLlOrVtS7J8ft38yLhQ1KaZjTALD8PleETmTrvmuHizvpfpSDJgklDJmETzRGlu
eSb+2XEWNJgFCv6xrp1davKxAtdQZXhiEjF2NgmqXPORhkpCNK1Ix0UB+RWTvqnnnS5mX8YdebbL
6Y/QbRDIJi3wuWXegaQfC0pODnnm6gA/GzF6a3yXwTQd229iTHZy0eg8oTxBdvw3o/frqJg5ezlG
MtjL//ZmEchHz9aH2IQkaxjYw3NFTgUk2PJL5JqUwZYpIy/XVFI3tpEpoBARWgQcafC1SPsXmaWQ
a6JsTbRC+TBR95NlnYiR8iusSfUNigs5KPUeZrGebNs1ORfkxfIszDkPM5gn24K6xntnIOSqkvO7
5fk4wm/R5jlEw3w0puwaVc+cf85k476gEmDJTWtMIVNbW24zbZT/R9NZLMetblH4iVQlhqntBrcZ
YudkogqKmVp6+vutTu4kjqGlHzauTUe96kJLtP1RY84qfXDwUxlEcC1hY4wvPdMVz22+v9jx/qtH
sTHlFletptUbP6YQsPXRofvLgEaSUbpJanL6DWWTIeFOrXrx05N+N+AW0TPzu4QNS4+L6LqIrENO
a0FgYV2/g1u1RuXLHIV0aqFME8MMHu7NR0xrfDVYkpdT37KHfsQTfMm5I8kV6lrvbOwPSUj9lW5Z
X8WiHb2tQePtBbiL2Du7lx4rafYgo8akkZ0TNVqT77d7iA9jFGJnd1Pgv/ZJfI0cklRr8M9qirgX
/xOilptDQvM10nJurEee6pjnfYP64ieejSiCZGbqkpcUaSGZ539Ady2DS+LpC1JaB8cOeBte95VY
zAXw8wO1AfueLK/wQJ5/SYNSTOOjw5CdLhYV3jBsAFJ2fU6Qm2gVyUGDxhbmV9MYHieX5AxgBFYt
HvTN4ZYsFMEj9kSHQp6fOt6xpRIBgO7abw0qpoEw7SOvQfz0DcKdNSH6h98FrgenqItvF1pCm3uR
u1SWBMjUOuTnfm+57a7F1gaXRyeybmf6qo9xpEbUP2UgOikekZQKVGh3CVWOKDKelI0pBxh8lZzB
jeYDNmhBYQXXU1TeXd5VZDdm8JW1ONV68DnwFPO08+6cYKaJU7CzUWbV+ZWP8mJeoTfBeC4Nm5Ku
OKwYjlqv6BY5DaZBX5RyL6Cmy/Bc8Fb4ERUqDw5eMeKrNe2dnP7SoEgUITB+mrn91iLfpezPtfdS
osSLwj9GZXAXh/MxG/5M/ojXEb/NRvqYo8z7hS68Z9JgSDk6t19SmkRYOE69Nd7qTugldN0FzJvB
9q/H4Zgx9oNDlIQDkFntnlb6XyVyFnc5ZG507WCxhJhC5StpMbtYzaxMBmtYdLWtz7sM73D1KaNC
P9CP2UHAiJFlN7bqJ56O92EFhjlNj40xt1dNRVNofz2Z5Pi6xF9yNtO47fOYThS3p9VVa3oXztLB
cS1TlP8nftPvKSik7ywq3mc7I+0EtifhcoYPbTq0gzR33ATX05nZjr2wpMHlqDawES4mGb71IFHe
8BsO0+H7IxjkgLhbn9q6vLf9iyDk0LeEapYhvZfJV8W0/VcePpNQAyM9FMAeadHc2un4XOJb1HV1
zTwiEuLHiybk+jmpztquVtm19nEJv9oA2lH2TCOMa4qM7oYF0q/YTvmzQYM5jnmqz6+cumxkEOdr
lKJsPkkKqTY65d6JNCnFPapQqaXrizYVYCVJshneRqNh1fwCD4n5rfFuQY7Z8VepD4ac3Ir7AOhO
BVYrhbQ3pMAJnRNV6fKr9Y1RUldz7NOt1L8psTHOdO9wQnpPY3/ZfXRKSGLTizEMYU8R6UjvYzrs
mJm/94f6JqYn/cD5YjK2bbCnmApF+CcU0xTrSSefucULsgUsz7dPNWcX0ShaerT3v/+V5Bhx5au2
IK0qs106a8DiK/FcuVFZOPVElVFWHxAxHf1LLdaI8DDGZxhfMr/KS7CpGYyOxk3hVw9UqXBpNRzf
915ww6uqiTcaJWkD4Y320OBUiDXPTFTgSeuyPIArnN3pxTQn2Wuo9wT6kVjvKdzPAjqAcFOUaFxD
b4GQGQjF39p3Z2juHZNpDlV7a44fA3Zrg5wrEp/gIkoBWyjKI1mqLfBBtNTHmCMgeRufjj5vOnrj
R2zUX8hjeD576V5i3VCzf+Mj6sgzaV8NsGxIxSkGGgktBz0Ha5Sf2OF33VMM5hSVP+UhIfRbICSZ
fWub7WufrlqYFBYxDXTuQeYYaYm7EN9BIp69CLkHlHYs/xVpZIbWTpscKdFhwkZdjLsG4FOgJYlF
vDKhaqdKhwchzjp6Vsn95enXGiNJxmmN54NlzX4xdW5y9yxBi96uoTu40043pnwZexNqEinidEE9
GP78i5d/QA1uvrEj+ZQZGD/4wNL/qJY/5mgdxxAuhsSha9kjcrHKOH67mOEJba4peMMHLKrq4NIy
WT6SjJx2eJNFb2rMBrrrImJQ4vQn2k047yxOBEcur7C/o6wF8dmajAxOMNb9YH+X6cB5C4CWURCO
6WsASxZWtKf/zrXrf3j+w0bYThQjmx27LqVffcdkiYYtdmQ/rBPtWs1HYE8x1+a+YG9Vqk61fnCJ
HIJsQdhR1pVsWixYm3Ntwmd+jfcxNJmMP07HtR/oRkiVqwYMAxpuL/2ED/1D299SwiqMQ8vpajqz
Ky1KFpdJLZJwUaPAaKZROvejSuKeKaohx8QLxf49JvLgxBgj4cWWEeaaWx8wHSItw46bi+aA6pPj
xUYu3j7myZhR5AadbWWwc0eN98BNJYLTBiexmDDidfIOBfYP6lL9uTr3mMcsI8a7wp3X++A+kcuQ
/Omn8M7K3Xs5EdJd+DNk8x2gJzrs3AwXcylRXANbVJ4y9CtH0m+zlyQdr0A4rqbsw6VnSE03KS0y
Wpn/Th9lNsEzYe6ZCkeJDEgOAyRnTICuHw1Bge+1ubgPTFg6Tpy4lN7kLnIPrJgC4tZHMn2bHWZN
Q0LCf31mWs7vPiW+iLiI1hZcMjc2TP499Yc3DZMlINeLMWCGO87dWF9y1Ekxkx3QpO+D4z0vRL7D
ganvLMvCg+lkXWMhJghtj56itfFH3qB26YzlYSiCR5kTMl9Lsh02xpjM52DnAFmLlOUOeuMem41Y
AasymA5D3ePe6NpTQDBCFjl0xHyaGxNCsgLaipevRVo8NO1/ldPQN5I+aHF0aDtz52+YzC2Nh9A5
/JUSAXRWzayeSnhZ1GP2Rv+YlpYwEI5YSrZOvN3kWLcYkGX7WVKKuUbMwmHOCvCPxBFM5+FuuU55
Rw3iqaDpC1797uIVYFeYVXcjxoHp9ONg625129SQ7kAiWpwEg+7WCiWKPwCh6XC966l2AWkO782q
fipdoraYCWeSCc4+XXo5r9b4KaliMMLcpBVyaQ50bfiyEuMUCoakkS/PFzKVlUuGeoYiUOFwn9V7
RzmfxYLjSQA0WQjzBPb1mZsj43Pvb/XHzIZrIzlMwFaYs1iuLDd1/4i6tXK8OROf1PE1rOW36dMg
egAvRJVZBfYT9/2PdB3gRkirGgFmcEtpOs3vZQahg+PxmXXxH5qNMQQ7lI8IcdbrW0kPNP4Hm2TW
x5g/kV7Mp6W/+CkqjgXxn4nWSOtARzTajflYVF1DoTahRUwWKMgDq2sxKsRH8eLsZdhdUCSLDkhY
9uNexi44ip3hoQbNUVa4ORW7wsMgzp9EoTyKv1tzxk5c3OqOuIH0hNQ4jKFv9VgpJDibnwSy9fGi
5LDzEVnqLBzFJFyLRzXDG2+km+NVny8QNsC+okPT1Wjlh6l8NcYGZ4LspvGBGcaHwEVX4smQXYFd
+2/zbVHfeTSECGBJQ9NNQEAxUioiXUuvdNkSDGZc0B++QWLGO7fOAhB16DX+FWjCM2EnblYqExFO
RRB9Ochw4xJENJyPhckn07aYkNUcPG6XLhFJb8yvbu3vTc5ARo+OHGV2wWTYzwTfw5AYLno8v2Na
4w4HUuYZvb3xj2XtIIl7jEOUgszvNOqvt+aJpeN3+4Ripu8ekg/rAluYA5KToYg0awh9/B56Y2BH
QNkJOSkdgj7o3gvOKApoENt+CpKZvk9u9ORQ0D3XX4miTxeKgfolNfleIYqLD4V7hemFZX+S4eDC
ZhCkO/9XkRcgHGNLHlkEh9LWwyFpPkf0WPFa+cTkmp8UGl8tSCkdUMDmoUvAIH1hPJWuS2a0DE8n
uU8S9zq0ZhoIX0KCkIWo0g7OR6Ts5b32e5Fkas945AGZEx0nzFnJ/PNk7+QIlE1Ide92XfXTTgZc
wu8469GO74FHFNeUNgsFVuTGkX3Ij0SSSdRHa/nA2mVTgLOY5a4uAQ3o7oIM7yK6YURvHSSJMJOO
wgknvVPCSaqZT7CiWH2DsvrETRnGQfQo+uWW6/AZwyLZvoUIdpknAjTT6UVesr08iGEkGQR3IE+6
yKRhnHvlmYpYQXTS46S28o25nQ8c2uIHyD7j4j5gSfAnUijiuWburuvlj++BjC902aDfjpQDuiIB
d/GJiQnSoNsin39BuvYAdIwTkhUNJ/KFM4EF4C4oz+KBOiC+071Aw/yWn/8jOFG7Aqd8C1UGMJxr
DTL/+Hv34tzLKZWFVAb0p4FwuEfW6vrtDS2a/j5Iy+HBCuTxXo/yavYnQw7jWosTCbgxXYLobOps
h3NKsAWt5gcfC1lkU/Ha4SzkJAxAuWfcMTGNSTS/BaKAiuEV3jOlKXVvH77j3/9lcVYRYfqZ0cuQ
kjBoHk23PkTELfOavn2EUf/Z8E7vXPkF9sr4QQ3aTlQsyE1EyzKlRIpHUgbhp9XarhcySVoohXMV
Q3JYsgR0dByKgC6EuewyaRlMZpAQ2FJO1YZW4nmYlkg4tVCz0H825fn8UMYVcKOoHDWhW7wIG3C3
2X6HEnmmZCq7TMlvm9dTfs5ui4BYs2HQKOk3CoyneC0+PWTUUYL3T4YRwnmc/U+H0Bx+MRAJpPi7
mLEeaCLGAbFEFiqbi5KtQ98gLuGfrWJwXk3TOliBC5NrGAMd5Ml6kv8+5nfYOQeQKPihI3omDmT3
sw8uhDaB1zIGpPP4BP3NYEuIRwfoS4rPdngj3Sm+vOgV2f16KhnsV0bkEDL0h/84dTkXJRZdan10
OKwbAkOAAEwnbNPn7NkRpVk3uuQ0pN0VDqZ8c4mgaORO0W2kY6FhGfKCVNOtSA1iCDRnZmCQWBSu
KcjAtOd1CXGqcgNwwoPbmup+o7V2in1s7nVPQfxutg+qc0S9oR6v5B6iaxDiLtKDrWJ48i9yyLR+
mPSc4O2CjmXP46za5GZIutWkgOD98D6OIom4yzTc2dH47NrGLflK/BQBoWdBfUqTMao3qWueBg3I
YZRxwYLyarlmjj2m9HSs7IxW6i+igLC65wsXQKNLwZGSj/GEk8EhA8Qp2o25jb0M+3L8pC3o2PlD
PsWNRDYDhDhsPYrevVL++khEBAvWE5okqBM7hGkxOGrVP7Uuw+6Cixsiw3P5LCa5GKF1dpQJRDLX
lcxNDLsrERk015PIBooQINP+Ui9bhBov4ohDgJ9i52lj6rASVuSEsnnfh/c4VKms8cyQVrB+m3ka
46fIDiOw7W7L9DDQwE6Oj2Slfi/ouR/9OzbMdUoCUWzZWnT0NRm7QsMeGanIJ+SIMBfJ85jOzTSO
eXK7+FahZ+wEdiZZgEEpMDJAvSimEzcYMeYj8nciIMCBI/xrsAItEy0D6CaUCzJp/lnhbDNYQRzg
+O5vsAg+wlViWYiGmrxB3mLWLtkJF/HFFz2Lds175Q+d/fGeR4g0+bLU9xA3171YX+SFTN/ZIKao
oEYR6z8V/3fj8h5ln7iYOjQJPAp5Zl/IHT6kE4aGGGx50N/9JQfPQaWU9v7i/1PtJE0DlWjBmPMA
cTphaQiyJeCqlvyNzPwpn07ggnw0uYNnMF32JAgM3XOmaT4XjpNGcJgmUEo04wL1BOYAQUiTvwqk
JFWlzja6PSJB2A0L4piVG5M/pJSk80B2JTOgTt0bNi4rFL6RVwDIwFWyyn9np1iKsKPWN+/q/Ks8
lmgjhRmOl5iV9SiTg0+zBD7Gv7xOmA1b5MKvJaswAvlCCGzy6xtpkJQ3yfpV5uPHWqYXxmFN6CDa
4V+QSVgW4c2zJN/X4D2nGxc/gPqRE3xQ94Kybb1ry4hekpwMS/8jJILcKBi+0n70wSQrJEJKiedr
uuvlVileFTIGCrLCCLSOuzAEB8P7Elvtw5mHQ0QiaQ9TZEkyy2yEFvgTYOLCkin4z0eQ5maShMSa
LlN8p4uCIiS9/q5ePKn3s2LhB86AuSq/EKqeKboxsHPcuT2SJ3NB6v5+XHqMJudj8wuBpuP0H9gr
/xH30C3thASK/fja778Tf+69W5GNLgwOgBHA3Y8ujV2JSVySfMCu+LgYn1YzjGzjN/OrR59Gns7a
eRgmWK5EJZhq2Wxq9/J9EFl3k+0geQ/O0D0p48rMtudLOCMYn+qRSSvk6CXO/CkVNjKeDsr7KyC1
TGkWMRSOHHFHJRmtRXNE80vcCIziEFxAZUXBIEghSCsKGfv4IlUp7s7B+WPwPT4zTjSewmcnDMHD
8tHbkxODVPwt77kIWjpRfspwhaflrU9n5wMTOyrzE2/hYBBQ/GviS4PHJiMNDcdPH0mCGBDbiEiA
Q2kpiD2HVV08TusTx836xdAwj2x+LRhLGNgYiSXDFkbhj7hnfoM4VkSro/Upthwvm23ziWZWungF
ACL2x38T83wr890Jz5ix86P8JHYvSE22LuuRmJfYQ6xhI8pagxr4n0M7dQfzkSOI8vR+itUw7ahc
Cd7OeNdDELoPjZ3Q4MK4ldQTwMAbL7E17+6vzvLIj0CF0oiKPFXQPRSdgP2e6RCgrttMd0cUk3DI
tMKKQylEpJVuhy1unstkOGxbdOXRiE+2hdhf+LHMKRsbCbNmJ37iKsBodctCZL0Xck7wujhwpHQ+
3YoKGkYgQJEuAxJVnawl8EsCazhENHu5StOZYPeTsAEPW3jrgYyIDkFf9UzTxvyI+Cssxg4Brvzf
gXSm5eT9y8QQB0ZPHKbUv/x7sTynJcvxH/syTeC1I84AvYln+dsQYRVjkuCNd054o6CeFDZpx7rY
qS7vojB/CMrqmDTJ1QZgMQYjbc5W8Hsa10J8WXpip/Q4uktq466cfm40o+K1vENUJg8GgAFek+Mr
t+2fWRuS9DFlxPIwhstmftra4n6qvd+Mk/7a2WSsnMvT4DsHeQicoEgyCtZv1F8dit7aCy7yyDjw
yZdUMMUF7k+DX3IOJKggD7riIReGR+UT6dPhavyOc/NOPI/rGm60d8fOIzbQmOnF6BjoPgP4EB8F
j14s6L0cHW2TDXGZkiYyqxmk49A9UnvjemziAgrRjlSGMUWBlpFP8EpAXLf1fkvieCCD0mkW8LO6
2Mc2A1bDd3xPXQ8BEgEbhfGD74hlDEh3wx9l2XGlFG09NjbFNP2P3GRmh0lmNIltLF5GAWwYkHKB
Z89d8gEJZx0oMg4Nt6K3BLELgrs8jAgybC3NnVA9w1J2nBPsoo9cwEzrVpYOf8yDUWV4MBLqnTP9
EhPog6iuFFNd5o6UDn/a5L9q8uJgZJaLAH2LMGaVc8VyCETw+YuDxNe/cl30iFrmjylzJddMzud3
Rl7fcuIOvo5jMwrW5fwwrfVyBBm4V441IX1D3nbcgjVfDljC5a+nyz60pG55VwQcOxualHRi271z
PWEzJ9lPfiY40+6WkzI5hGEiIaSayUDCQEY+QCcsjDLjG+VFyEFQoF+uOBQs0JT7trDmL3LGdG+m
IbpmzNGOyMvZdz/GlWQ056dDloYI0ijsPepqid9Q38S+EOOXbDadBcpAnpBkzdDdLETdBO+JRIQu
dEF5HECyxCU+YVSLFPY2wt/7Oa29QD1M6jNTj6efJuzG043o4lElFo4u3Ri5P4l6zsf18nslCrHw
izznqvkpT6B+gKqcC+6H4JdOOVPJu1AFwQkqDHk2GA1Ali5PF1InqpAvAZTP0wvzEheoi9emodug
8ZMNKPTBs/nDbKTtcfubt8iQ0auJT8srVEySM7fH4B4eOdufdgjGsnyVxSagXQjKOj7rOs2OmcwS
HKG1HAwP22mm4IxKt/YkG52nmMGt2a+s1WFmKxY5725JVXLGWSlNKSQu3FXykf4qO92zDk8U+dd+
5Gq66vQvgCX6l8fBJwVPUYAuf/RyiNRKKZKrGGrcLzfi9y2iA/3FG2W3LHq84GQC03oa5Z6Z2I1q
4VHF+YeSLKD8JJzfXIJqwt50lNAy86wxsFDTfFrc3PvTPo4eZRWM5PoobImJKa1ZG0DdcB+cTMl1
NNYH+AD6nkcSY8A0zM2/kbRF6PIJHie3dbLjb8rRGhzgYOzwWlkSfUA/aQyDzTriJxtMBZfujedX
Akv8GntbHymC8ZCjAHQS2jJcT7CcI+dPGgCwc0ObgU1+VAvQAs1IIQn20wc4Fzmj2pFUY2c+Sshy
mMot7L8HRS2VzyIu5Q1IZ54elcb17Lj3XLcib/n5W5UdwvTX2YgOQswnOi6WyRuv5zkV1X6y8aQm
MSl5WACwyhff8q7aMy0i/R9NWT97WIq0oKdj9D0KDfFiQ796BDT5b0l6zN9HKGZL4wLaL5WMi8Wo
9T8aTt0W9KaZvDEFQreuzcY5D9opkIRS0RzVeOTIeCZQLeJlAAuIKIJB0CJG9A7x+UXQMJaaZBaZ
vCIrnEEKOgjT5NcyFSiEsJ5oT/uynsc3hzIB+qDA+XLabH/7GlTjfd9Hj7HLzKIiIXZIvmI4lc9E
/p+3gP7o5WqA6VEEN4/+t2KAc502f7Oz+DMA3pJncnaXBynOxolu3XX7SrLTXiIvZ3LfeaEOs6Fa
z4sWxpllt02Z89x+X8bLm1usT123LlctGJeyA7qz+YK/bmNIem8jLm1Y0WaJI3OZz0fDY0bouv5N
w/OraDq0Q/ijDIrPrii/tuS7GTNd/Kzzf7EVv9sGQ/mqEnXomMOTU29HczYfZ7riX50Zp8Lko+Ib
WQEUGPQ0f+zpx7lbGqRjEaY7so1usVkFVClmxhUMY/UCM1n9r7M537vrWFJl5d0NXXbAKTiviLVx
nfaMSKRrYufsWjLU5vkjziS58h8QM5+Oc/tJ6vDSoer8OvoWmaghggSnDQAJrqWE7HCuGG9CpwA5
OUZRmzgP6bGU88agSG49NKlDNZPgdjHd55mGfBdljQssNFH4Tx7jsAH9bJ8IDxPhvlXkeDG6qLH/
dEZ7knsYLlTNVeDImRG+EgZbvOUlbNf/IhfTwyRt7cy8z7r/mlG10dvzG3FT3dtIQBsHZ6HuzK+y
7wD74eL9VzQ2MCYlE6A380TqwkolJNKHc+u9JjhILyFlFNrtGEaqzRooVFh26yLahKfvSUoNJbw9
r/1J+1RUMFus/8Qhw2JgO/6RA1+BMSXF94GatmpQJjb6HcnLdZ2wFLyhPzHBkjj9nTBcEvLfnSzC
7KI6FK8woQy4cb5U23wH/ylNjAQpaGF76ShvlsUuW0LYlCRXd/aOjco74TVzmQVzpMW2V3xz7rPX
irhog1myhGZ5h92zWcG9bed//Hq4Daz2uxKTN1oIgRIWu5xq2g7LK6zIgwr8n4kyC+k/ofzaeCqN
dyRTwSXPafrFyHzy2pjViZRTGGjMgxMp8HLNJSj90qGTotHuK7IGlacxtWRksbiqXR9YKo21b2li
f2WDxPGtktqEmQmkV9YFG2d4HJ0IwGnbXWrkKYWIlPCbM0ONGaoIniRtid2jOyuIm6hkTYkyckdR
zaxUMXcxoMpDRM0LEZHlvN4xOOhxZAJAX3osy30ruvOzCbYqCE9mnXzYjbioxJ1BSQiCCQ1Jx+rj
SE5AxyBW4TIIWzFCQEYLUTlzYYAAdic0p4ishB3h+BE4NNrmExuk36N8TnoD3Y0lWR3oZB+LeBm6
TzNeboQwBVv1y7bolL2V9Y/Qj2el35DXcUrQyv9CKY0b7RQORAthDFswk+6L8EkQ9B/lQkn4RIRg
Ty+Tq3x+bUnuQdXue6Zfw2WEImaS0FJrfPW35Ubx2nj0b2Kf1rhJjPG+1n4GP1ymi6M3CATddCQS
CbbKtlgwpptdx3N7o8wqEeGq2lhq9DkiVjTO7U9BWDo4fdWl0qDxSXp4cTPIFERubL6Tk3kc+vQO
Rw+KPfZ0tsY6wrNTnkI40qUhqLNRbDYNyRc/CE8TtY4cBnPpd+7QvHOQJuOPw3H6YzDgKuPizt28
J+VLGPwUw+VT9Mqpb/QjJjmzLvEh4uOGOL3hK41+b4kf6wx4h0emhsCsoToJxdY7mAr/aTX1fdjH
v92uugkqBiSQWn0rg0VEGfce5QbxcYHEUv+oZAOepPxdvug7vcXcbvmi73TSRTW9bs5ZMWFoU8ch
JYwFwid0+3wxe8u8qS3vcHlNZe/W5T3xoCQWiqdZRj1FJ+10cnP3erLaWzZoknbgkT3DI1UPSvuP
2yFmiA21qqS23Q25u2+8E60ChFu3Y/2cxdMtcyteBWfG4XqnTxgmteqLP1Oa+Qvp747+QaQabw9J
MFzqLfUpsKCDahHyiuy5bNUW5Q8VrUkGVfOh5CMdzUx7lZOTDLqkNPaPDkgIIpaWVDd/TSdtjpkj
F24wR2pVK4AcjsI1lbqePhQL5aB4FyTWUKvsJ8hOnTRHNGVYJen0E0r4d+I+c0pBHXSmDgqufcSO
kOmh7Azdqc9Ai56B1zlp18wPyryUXrXb+IZk30vQcwXklN6oVl6JKnk7vA4dYz4Cb3leSNWR80ie
DgsXFr8Qqama7UH0LdZj1dYcvHhD+0Dp2YOil6Kg8tzu3GLYGwyCR8HYOFP+tGs9/9MIAfnb+TZh
kOG+6Yu7eKbPNAGWjLMchtsRme6RHSN9RBAJ6eYFdDzHCFLwSfos/MpypHhMou0yHdG3Ff1jjXr+
9PzzgSTGnXPmbUO0S7zpSc5K3ALfAzeHZ4OsNtrc++lel8DyoaDRY6IytcA8neRP0STuJNcsT5Jl
IUqV9SKgj+/mqRBN8zGkM6eidEQMX8KCjI4Bm1BmNnbQ3FWXtCyXWU0DOBW9wd5kpS+4oBchYT7W
wx9Md+Rq2AXfZIL9vUa8GccwhCeSzrUh5MDhSHtj9QrQ2lXGEPNFmA3LNZv8icXwTVzQQJvhrhfs
2jJdE0f+NuL+g23vFuQczxTWTwvhg2RXDH58ZeYPCrBAYoU/7IaWoAp8xoHop7pDDH1OY/CbS93r
0nWBXGKWoq0X/sXXyPJtFxEMz5jvyKGZfvwTtcWKsn59VcWkNUS3WVudGW4xkNVXUy9IYjGQqGfJ
Xl84pWZhfAqk3aMp1LKrzsNbfIV/MsXzkv/O5if74jRcmu3gOXALKocARu/anzMfjVuHg7Vehi4m
CZyBedHPmlET/QR+iHjiw9yhOFNhbO4MN+yv5QIYHOPAAfvlfvXdhWUUSdX5SrTXqhQGrSuYtlvl
9K+1jyTKtknGqM6vJOJDeEvbAN9tw6mzNHEOZK6lPIUoxVC8nTGYxARbi6dkkwOYl8ELucpFkH5M
RTCconq6Q234IBzsSiWbcieVOKt08KwiHSPKOPWIstm2Tcguj5i7sjivbdI+o4BNa/7qlBbFCi2u
4Vy/M8yB1KKF8YkJCVRZ9qulOQU5XgseoZHtKKFksR4DxChhMG6DpkUnLkmLr2OUWINovcb1oN+V
CZQUe4KX0Bqjddy9vHcXgWB0hnEsR4Np1fT1EJ/Sk/0uqZgaOfwhB+slLYNb7v3DR7qJJejWfjdy
yYJqrSW6V8TArQBd+rm5TdzhNAURcbjGOSWMwwgz62dSsbctprmK8zyMNFDKRg+gLokIxeShdaoX
7yEEXl/TtXlnzA35b9nyQ8zce2dSx5J8ftCS1WrHw8WkqI6KagizXh3aSiZ4lVXMFJ7S7rKb0d0e
aJJDGVIYnamHd750Dc2yE2cBaiHZfTSnF2aG7NyV6blLkv7OaTr4HTjSO7oxqcDMd7khjERuROyf
eiJF3mB989EScpxtOzMO9Nker60z0M3WnR9o+/skUGspmUuYZ2jQxI+W66jXSIKNRFFsk/MWvzFr
+M80BfuMplIIYlqGrofz2fg1RU1wFSCq9YkANclkij1BC2JilUnjotr78OzhdTUZajBSxHRtRQy/
YPLmUoUkOJvlu2OEt7hiJPoAUeVpwSC/hoipmVBJtUR/cru9v+DkcFV4LvZFbZOVPpP13h0Xyldp
AMhkAyOM8JzSk7kxuChjHF9XMyZ6TV8SJnBct+n8FqWIntqz9zjzB/q0k+ttJwVw+fpAh0LSOKzi
S43QXr1q75Jxl88uvIih/EBt6e3Y5851lgUU0hNzBbZHJlMhL2Bi6EBdAkAqpB99TK+6Yo7Ax0l8
JwpMdwoMVxK3O7r0YA+YFDGBbF/QNBn2K8oaEFrGnD9PgNZRcN+NBKQLV8UCGY9pffsT+aX8KX2i
Z55BNq/7YLYfFd0jZDjFyX4jBUVSwqTsXunjyjsLMMwF6tP1l46bewFjEwM4/Og2DMMb9RCZ3O6z
z2kHRFqMgb3OK/PBYtq3jzyfKXZD9hRU/VIZJGlKC707uTu2c34mqNDHzf2mjI3uAqYr+3jz9xNV
HCBhFpMRhs1iLud8MfxqzzsosGmeg/u8mm42IDnl/Q9LdLFahY8rns4oCe6C4kCugORrrOP6fsJP
xQbCi+EgLlCfb+joBdzrC4aJ2/7Xk69ZnFfgIVLtcSaBPK/dNjkCOp3JzlfQij3EMaYETbzJd+ds
mSvBnuONwV+zzWzc1nsZ8ruGXylbNqo/3MHakSLXkko4YAiwBGRu7ZHuQqdACweTp7vRmdE/wM4K
gmU/MtwaIaNYhzl5tFmbfGOIsYIZUEiLHuPMEPnyqwVKyQvaKLB0/hpjNETag7PuE5BesFvedkGz
ycSZ8l3TOQ+52p3kZAH9zT1SpjBBxlhpPukL1kmMq1Ny1RbekvJ4RUO4D/i8f5TCI50qqqU0NfsJ
NpQyBAQTMwKD8NmrYJTAn3+lJHRYrsm+HoJg/o35dCenUcqe7n3XPgrAj88HKSUUhkDrGpttKyoa
t7B3eRdyUuEW/FsjqZ4Lozmla88cIqRIMf2MmabnU73CWiQq+UOSlviGE24tWkKkBn49xRjIeaK+
XbO8zeT/Dn9kXcoFlosrLhO+xwrKfLlgAPhtiueu2/aw+SQ8rOuuTd0nflRE9TEtJ7ot+R2oLpbL
tBp3UZKoGveTwRGnwrNvot75po7Y+3Ca7tbK/ujdiek7zKvzaTdgJu+5mfxALH8IhxiH6YaJsUyW
sRmZlRlOsveo4r9xkG+z2X1m9vrNg2cGMhdpww/3m3/QZyTN+xfaGQTeLpb9NiKomRTzJR7H05Rk
D01FDbfWbQzll6xYXqyAQl2rrh+TqZ9exyG4IwPsA96hH9FQ/ReUTIMMHDpbZr9k583Z+BzEFZVG
sX1YymxvxAD69AJPvOFPem5o3jYvrBiBMQSZyeCO7tZzGOtDC8VnJYANFWXSvg01tbSBsBsPlQ4q
YlMvjuX6cA7jr7Qwr66y7nyUQWLYtGlpLXt/dhgjmAb1OJKrYj4hz8MvhRgSb2ttBmgg9IvDDGDy
yqigj9ygtxnNU80rxhUFu1EhhHB7xd2knw9pvGFh/Q4Gmn41iUdWK+tdjdy9Yj7CfVAH1U1dQAZj
WIAbGKgfh14kITlJm/0oubvm800beiemDVw7ffdG54rPCyTIQC9n8ynKqEhMX9f3wM+Gq8AwGJ+4
2Qh89XnLEWHO/dI1h9TL9zQuca9Sbz3TFMY9n+KlMk8LghdAlfRWIuCund/OlKxdO8xYatqElTZk
e5sx3M1cy7FOqLwIm10INtE4RLbHKaGpUnTwB+NkF/Z9GDUPzVB+tXGPu8Cn8NljZrzl3QJzXdMl
/LkvQkDk6kzG6/CQTu6tvtbNCDyJpxvG92FzvnPGOrq2l5pCJVDg+Uyyqx2fzhG5+5lzW8DGfU1v
Cx9PF4t1pstKi5Xrl8Qa0RobqMdU+nc0tTwGa0eMfJq/rOMKXBMePQAn6rYfwjD59GeTxjl9V+2c
vDvEQfqLGOtjb8W3Qz3er8F2tByboFe028b+lI4T55QwAGd7NICdMVCeGCJ/HFJ7Jl/EIButR+gG
dCh21rvKp0+RZ70loX0X0PwtDbtuN6Q0rXFn5miFjOyRVNZFphF55SaDppA7KyiC8aMhcuX2pHVO
7vk2Hbb9GYzegK0sghWM4H2I6Tc34kJUlEcTL6NMBRi6mZjJRvPvgDL7wU1etjn+0pb35HEOFbhB
gLvo9K8gyg+dOxEHmG+zsiEWRfsXBgFNJ8/2XnG3rYSxhy5jc5zugbmGPy0TWp2X7o5hhtQJptO3
Ie2YRkRBL2aV25Kj0actDSLjWyt/muWQdPGxT87XWzJ+JeOwuZq5DWslX3MumZs8rKeIiTnGUj56
fv4HxU5UlZJYBWas0jxUlLmZzXofWxuz5Mf6d78k2yHmpIIqFzQQf5lcu7uxXapanZT59B1zl+p5
+l1U87NIsz0XL1HrJ9+UBa1A1ZkY63WRdW9WmyF0yLoc7Z/0zzrlcX6gjR+lnD6GKu6XiKg8Z9ax
8qnfGhLTRcFbv6fK/NKh/J2pfN8IcI5N+D4gOLOYjhojFaoatNS24DJ2Vdwxce89YcaNgET5YJZD
Ng7ppjLN6OTNLGhCvGu2Wyvm3U8jMXMmtRvWxAxWZujJ4ikNZ7hpE+urgH9GFTA1MPXna9spfy2m
U+717mq2kuva8bUzxuTabC3OSK5fSCtogtK+HqZk/mx7qmadsaK9RDUc58C7t/yG/MTA7fd+QxPt
Apy4A8WKML6AlOnPtjnTIS3aYTf53p3Ea7H5z4o1XS6X+Aydvq7LpSfzBKfKi8vTmdEvuz6L030E
5hC7/Wmic93OwdW/Ott08lnH4+YG3t15pu1IsMY/5UuE59LaxYM97Rt7/pIwtZg236S99QaA4cKF
NIuL3gEySFem1v6PpPPYityIwvAT6RzlsO2kztDQxI0OMINyKuV6en813hjbgGhJVbdu+MMUH0Yq
U1si+TJPP+ngP9Y1mFuRV/RtMdJZqyOl1v2Leu1CdyDdR29pLr8Rf2UJj8s+9XMwQIM7rdPRgA3W
mj0Ak0j+iQRO4WpGOZjli9r1k1c9Ujuh/DD6D4FnBNvAGn6zpW4RDjEnj6E+Jocpsol/VS7nmv58
KHHaQoQyOzlpu/P78TCOqnXZ8wJxoQb5OXdsNZxbaIfT+DA9Bn3pS6PXZCv0Abdm0dOS6kQw6+tA
ixZn73ujgaKksFs1iMSEB+/HNn7wJBoqBQeSLtwDU3R6HDzdndC6XeD6AFF9A+u/pTc3eVa+9MIv
NxRYainsUo2LSH9Ivx3T0j7oQ+pii/1rhiyCD3mH8NUaPtAK+nCiRYgXc2pe6AhTgr/JsgsrgpPO
LU+MhL0l8Vf2wsGLsBStqza9z0mgUAXzKkmtayHGmzFiICeaRzg/L1okN3OMTnU7vraDBWzV2iZO
pa00hLjW8Zj9jTNa5GocXkLEe6+7X7DjyC7vehBIzLMXprQEgZUBXTnt8i/XQ0CI7DWffCCosAG0
PFXTJFZnpbgnnZchLQD0zGTTZ531azSc0qRkdYl8xJA8A4lRN1OkL0VGU2CoklU80wuZVJVkD7vB
YQxV1QgTmYe0bC9ajNdJYh2Zbj24EbpZyDJBTUxq0EcGgt/B2zTVV8wGAaQDjHGsvfTrYybAymvu
OmJr1xFtBzL7mgXKXPbmBBr7HulCPoZFOtwI/YjfyDpB2aQa2uSh12zrpeosMNnpvGsLCyIukp6B
qHV4+LtODDu+yIm5jHrWOYNHUdXr0m/T3Vj72HwWRrxFv/UucIB+7gLw9B3djs5nSqo1C7oPk701
MivZutolEgX1C1mSsA8dqp+F9ZxbOVGUoWFL6V8gETZPz/wEquDw7y1QXtXjbLy7cvjhc9RYxrKJ
1nY6PLg8Slg85YNh0IjSc2ROLBxjom3ToJvvAg9vKdpj68ezHuvEWC9N81h2QViBh+Z9VmZOvUlo
HM3i7GhUPtQmZvdYNEtYBtSg1fvIX3LkW4cfF/gFlG8G3rJ3kaiKugInADQoS9vYVxP+oFgVsgLC
ejBD2aFkpSE4mCHTKMt1I55kme09VX8slzYgk/bQGNtNzY+6eb7MzjXI9IceO+AIA+h8QnOF1lRP
zVk6r4E+7TOnOPlaBfegxCvV0ZXhu/13ackhcU+OiYn4qp4sDBiH2lsL42UmUnWOOC/BQnBLdrE7
bjX4rLFmoHOD0K4pT6kldxjfYEqzrJymx9VSycCiLmjt8/Qwj+KYdwt9kuanC1J7q2v1lnHmY9C5
IcH536PhEwrgTkontDWI1AUYXu2l4VB30seonJ4zd9/XF0fY255U0Mgxs4sVW2pZDTTQk4n0iL4N
pyCILHcTNAYrACdmH9/rqPFe9FFjvJH9GcDsjXp1a4x2NyDRtyqspyWa8RccvD9FzfzTI5/TkXQj
xffQMnfwSY24Xx0OFqftqo3i9dKiRmdubSK6yTharZNeLiEvpVES8wmjBRzNq4EN2A9vOKLvGjND
WhaPy4H63V3TBSTnlxBbcsRegSOjVo7WrDB+zFEVNp+lT9ISlLRwEjtsRvFC0v1J1QMrT25zDG2D
6F5lHrqG1Vc8xrRclVikWLMmtWDcyahgzzNUyZBZpuOt1ehFoK03e8TaZ58mJvYcYwt3iMEGj7XN
k7Dv6eO41kPRzBULqWv2UcYEvzduTCQ+52UqtrhfvPcqTfMq55RoEOtkBBM6vs15AsnbozfOmWXW
Bzuxb2WWf9Set80R9HOs6YjRx7ar7Ec5VWEz4GWP72TuBMcpyu8mhvGLSNf50tBabrfCI8Go9eek
18O46Q6FoWCRY+gMwyXX4yf8jDuI/Sbj4DGNd7lvsciVKEVLJQpCceaI6eiydagtabrBTGjZmFmW
g5kDr+GJg9T9U+kbSJ1BcmOsx7KFIE4dv56T6lC0y9mK7JLqV0IVnt78xN9hi3hwctBJSlUHmXZt
L+j/+pSxWPXSxmm7UwxLpQ98J2wM961ZELpBcH8bjPqlZ2y3jaf2p2zdemdU+C1Y+XWKTersPOzS
GFTpUDMopR1plsDvslEGK48++MBbgvK1sVzxPtMwQ3X7a2kFWgb6BoXOt7gtb11sTGtnhAVr8/n6
dp+5zg/Czl82d8VofpsZ7TEY0q3OutA64wuF7E/E9LdTEu909s5q8bVLiUX4zEsImLbbuRbaeXnt
Mg9FRvpQQcm2z2MmQulaGvVu6M2b7/cIjlZwi3n16Zy/lJrxVzjuMVWy6K1rPNI6ZlNFoYiyq9YR
3pxieY9bM8OAFBHXEgP5uoA5Wia/wvtKDB2KjrdgCQEi1q6ms+nHZxlxKM59AmWiExgNI9LZPgIg
qelt0YzywDFGFbmYGcwEtGKMXwZNuWk5vhaaMwoLBl7NPtUWgJFsY87+3e5AnPR6dxIAETxbNUt4
g7ZZAmgdXVicrV68GXk+UQujD/zhD9LBLqrLjr2jt0AXglvfVlcrEX5YWObVtOSXjBd0lJMNiyTN
bcb7e84hGfQ0ViFIdw+lpr2jeg5u8lWOGlTtH+ZwO35a3USSf5sMNHzjySDKqP8jZxdNo/4758XN
BelH/s02NTSlx8eyFgZZL2BmEFTNT+Y99R79ek6KzHrix9QvxxQ0Grg4gk6h6G3eVuq07HaMOYC6
MpJAnWbJv9SC5jgN5lwd0hpaQ1ZnhD16GdCyDyOCgVyPc2cail1v5/uS04RfK+dWQSWRFL3ozLWi
BiZgzSHKR3AHJm2I91hPY2vSxz2U+mssgBGTvGXzjvDDeT2glxn49LO8Fw0zmqGm0+/uVchtaHHD
B+EpkuOlABAZWyCnwyzYufJB//80I6etSw3JI4bTvjb+NZiOPAq+PZGrTCCVo4xBn3/QZz4ef6Wc
Wfygz6Nzy2DPZVoYiM3YRo/pXHFCMTqS1nbhwXGJovPWss1odsXZixfZfypqgkDTDzN+rz2utsOg
H5dI3GzloZ0az8KpHoRpHWgcv7qlzvWj5dNgRDi7bBdGJmf1V9xYv8lGXuq8uwV2+eINwAM4pgwK
amwvzQcx8hw7EhCtzX4Y2KZrH+v1tasP1SGRPKN4lJAsiv51SekgB22yTyoAYYYGvALVzB6DwpVn
zPcKy1g4ZHOzaa0MpqNGsuRX82bBWRvaJBQhnr3a0dzAOYq6z1aW3G2UhlIgSYDtNRrbk6Ia5L+a
UfqnprFwdU+j3xJhNVhj7Iy81u+OhXiyUaQP0AgIWaJ9miUGyNq8zhLtGETphzGrsz5O795UPOIZ
/8V0ekcpyvvDDSRWEkJaDazAuWU1tXpQd8jHW0yDuiG5qhDnxN1X2lXnEeyoS41myeFvgb/uEmUM
mEEt0+yX/cxUSwIybHZDEp2sxtyoc1/9fpraqKShqz3JaOt6AAgnRhYp4IKkj15QRrmJpdkGjn00
dbGnq4B5tIcIPSRJtwxLAZomCAC2zssmbQ1Qntqvir4RbYfedq8eUxxkM8NWzkee4QZ9yU85lRb8
aKAvLVOIhX66HZ8jzd1WmdLS9e6Yw22Q7DzEJc0yrL8QvBw+/Ga41U1yGpnIUqzQtSzNp1ZEj2rJ
oFV6tFIlddYfaGNs1DZMIz9sPIeUkIWMF3cca2ubvK0oQTmZ2ev/z7Kq9mbagXdbSGFBWsf6OZYi
xNTsjwpXHiArqSfrhSJCJ5egbXf3h8lAhTTPdtkEFcPqbkbh+KtEG94jmX65yfCBw+Gt7V0G9tO5
H6IV6wM1hpbCwtxlxYRIWwy+NjZ2HR+WMgpjHau94TZ+awakRqx52VcyZRhslUTjhsKE7EliPmtY
PUrBLphLJ7JCN2s+ckziTQeL7jqbj15rvPi1vrV0AnIAUG0xT1pDUqJrt6nEmIPHjqVyd/PYzW6H
SmpU/4J52kRNefHS9IjfO/3u4RyxAWoSE/WiBYhFS2rrpuMC1kB3lRcF1qljfATEK42QRRq3UVU/
k22BcqDUWOyTQ/wxc1DFlnYe8+5JTto2HaND3sBUHc0/sR496TBGYLKWVwbwF6BLQJyW9yXvQk24
Ry22HlM6DknSqJ6faglAmHbKs8Eh3TRsUDNCbQnYnLnESCj5l4LDQNjaLeq1v5rZ3garuCeG9amu
MnCCERSuFjIGC6qvKzD8SnFA6Tt1CbJ9455u8D5bAioE/wXEPXAC5t0rtTqWinGp9N6TAkENt701
C8FGHXNa0x+LZTiAWgWkDo+vmmus1BANM5iSpP19HMRrkEF4tWik6dpFvaBm8R2aYH0okvoLR71m
JbPxNkfTBXfzzyjpqbjkcYyc1YTddBrg+OEna41OFBnaXpvhpM4SOqb/FpGodpXPCm73Aw4ZWY5h
oJ9OyTYvliedgrfwhmOJjbYjhLc2svaW63TCCbZLhBaqyYSyF2gFgEd3vX1can+deCKh8X5SBrVr
w9RZbbU8/ntYNvWDWtSeY9OlNV9MDDuMyXnpcdNGe7c5t61SEWIKCuvB/xwxmQhIkeplDgehK8cL
GapnXerai1UUE2bu7YcLNhOvzzCfU9JbUF0cyI52IT/ImEwMQP5wjYmJLAvll7CpFHzIWawt3Xif
qMooNRwQ+VRxG3ViOXwCIecNp1yhv87LQ2A8yaU+xmRyJG3xlgtzQfR5VfWjF6BW0oNKVvizOeOc
BIrAyoNc7UDy4WfBlV+wWgBREm1lTCn90FJ4U7JKFiAZQcDKr8cn1y93aZQdAxkjDWgyVEL/TP9V
uwhLYz4q4wAQLD4omjuHfEe9i+VHQZZga+m3DiBlntlwArkDDiD8X8b+mYNW7aEeL4qpt67caFlE
K4750SJCkA656byhCMV92lir/aB+XX/lnyn1T/5NCsXvcF+YEK17dBorauCeerDN3R3nPNfvCTzc
JD/W1NUDX/gP+kBrTmZNoa5QriJpkF11mZEDH4ZXPntLHtNRfqhE16Maok9hPVHe7+v8d7QfOudj
lo9cxy9xoJvLDR9g6A0sTcoDc7I/PG6HHp96iupXkbejq+oQzgV4C5KfwDY2PbYIi4Hpo3G0qT/U
R0lHd5M1CHRT4eXWKScVX8hpuQQfMGn7rYVkhL98JwAUeuMlG1Bw9MGjjcZ2NIcD3bk1yV2JrLfo
wbTMu8j4KoyHoaB7IP9QxqtF0fxUOUYdVvvcYpvH+5tLcEp8fgj66Rv3zqpSt97kvy3QZL4D43KT
Nuaq46Go7sSATWecPPMDPMyRKSpfXFJI3shIETUQ7RvN+qDMWCd+tE56dAlLmBB3tAIIY8hLaJ+l
BUB3YEMwkRdhNPNneeElrYpxeOWlsaixBQcw+dce3/LqlWnVeuBFujSC8tbbVv2N3Jcf5CXMHGmu
MnC5IzO38XvkpNz9Ej0T6VUKSWT99/qrdSc+yEiZEGEQ0IFogVQR/3Q0j0k79egMuPeAv+6nFpgq
EeXiRTur1Df27GdwC2u1Bv/dsn6REGE1AGgknQbAkHZQsNw+9HIEkIwXhgjH2KuRKL5ki3tK2ulJ
mwHW8zka27nTGGEEOH1o409Omq8e4YRakHj6f3HyDpyBDeoax077Lf2QXLg3Ya/6J96QnSRo4QRY
IaV7fnK2f/hnbkF1VnuWs0pVDx1QzcaNNgLZ60xtsvRfSyzw51dRMMqm0k45bQMq8qZy9l0dnQOF
R2GldvPah0eCmyUuM+8sl9ymV9nJN1Yln08lSjakOGcCZUst0JrDScWiAD0X1OBBP9obU5qboVWC
ojXKqAr6x5tkJzXuH94b7hh4lr2OnnWKhgDIBySTXKdZ1q3lJA5tr6t4p7J+FVDpzKhf5y4GTpcg
OCz1hXfVjd61mCnBu2BTls2NF53o1Ykvtl4gC3nhBf5bs9gkaUH70+bBzY8YPOnR10iZq83L2dem
rRvle3WDJq7l2lDe1MdUW5dSiw/BWBHUE4mkJUvaJFQEdtCdqlh/QfzY7r5khKToI4t4RiUsQJbY
BrkemLQ/qFtUxGAJ+VWoOkfANdkf6t/EAqR3eOV7MzkXC4lVURPZBMxLFSD5Pyq746r/nhnfUZH0
X0MTCOS8gwi8+Re4kl9wUUyZ/9WbGm29noqWT632IldXtRIkRwd2jvpxtdwDqIpd+SYRL2dXuk19
4LJqS/FfPDoPtz6aDarvUjnxpe3zy1Dl0BsEib0nvYExoT1YOs3HiXkrsx7PhU/bNjQs85NEvF2L
AshSJilxXH0UU7I85HV5L3KkMjzvGpBcgyT+beL8MUX2KURG/qyCelNWrJ5SEB6c6aK5mWB8hPJU
3gZ9OGtze0hcHm5nm1CYEF8gw3ycrOA2xogQ0kRYVQJ9bRNIgZ+g3WBo/FxcpGcpYNcULhc39fTH
XSZcj70aCuaoGogI6gcWpmll9iH6/oFRygYhGMW8g6+Pyms26zcSkX0+ViGq3KFmL7usX7axCZ+k
j+VlgZJdgs9qa5yJK4DHbcSkfjoJiwxxjmlrJkfMzTjDHlkpTKeOzay9RoVJFXoeiHcLKLQ6mcEr
AZGJzri2hm2nffUWrX3bCEKnSDcDy4K3btYMKl3OFSM6apAKJxajpeOEJoOdKn0FbQA78Wn6nWcI
ohbTfiRL2qvsfVoj4tzkcHho8OX0JTj5HFrYk/5XB/Zas3nj53lgvkdw7wnyICw2zdAwqXcQ2f2p
DBD+NuNA+9eog40WxRejG0PDezUS9ZcS+eUzz7VH/8B/FVa2rYAL9Zkb9mxZrPvAjkBTs8XWZj1W
QXbWIN+IxroaLrD9lkqZPtAS4yLAwgT8ti35iz1eO6zOjtYG52BFZxVk/6YIdOozksnozMcvxmuy
uKHaJ7Z8G0g9qYkIPWBh/j0GJ80vWA+rpIFshq0hyfALHEjRr4BINhxp3TODP3tLSj49scLMW1+D
OqIFkJAX4AkKQBBmfqvKOEAB0cHJ0nUdvM0kVdwsv9vVj+rjdkhWW555HmSxk77qIGMvEsAIqR8t
CoQq/004QonNR1aDA+cjLRrKBi9ctOGbhhvaBCYYmICKMwUmBvYhKPf4q6/t0qdBi1lzy3HOKJpB
QqUdHV5NXc4hjrvrkjOkICXnmESDAcIBQ3jShomwGSzfXYqyd/Kj86jrgjll8BZjoqWswIkqHkOH
+d/Rw/JTb4q/YvNugx5Z8uXC7amHybP1p3Nac7gX8TCFQx90QIhjG5WRCFHXwVgecR1r1oll52FF
j3afmsmwG5s8zOarXembvKmeAFBtxXKZyTSLrtl4+SephrH46zEHbUsTdNnTJmotC/Tn+B20y2/i
BlsWIPessqVYABYdkguZ7I0tCn6AppnGCE+bpgNOZmThCVDLevEA7bJevLj7w/2oNWvYdzwvVq7d
ordlTNYqaSY0i4uLup46ajphMS0M9qS66sRv6JW72bzVZutoSWdjoxem202oNhXrjqt6HodHHKPh
YT4FnfcM+PKocJuiRGbK33pVfsbRFrBAvyUP6aDjs5cneGYtSw63b8ajec4MxTvXjv3O2S/B5elK
4TD/iCkK7CE/dmwBMxqPEExI9Px1wXkEpsW7q9jRUy6Vlr5Z6hdeExcYJPAGX4aYfa1Th1kGQ9lE
iHNBtg2C9SgXeHkz+H9u17To7vJa1JtN9U1JgLZgbKlrignVPAt5YRx81LpL+5xH/RPbnopaArhO
Ce8l7f1zGdj3Lpb+tpyadxYUb5NHp7PFqAU8DsrMSu+c9sppWgtOkqWqcs2+jk+eB0KC4pMjCHYZ
ALva0oDqR18z6QJjm/3QvIwNEms8F+Ods3wkj1d5g8PnpB1oLsxgyDgshHtAXB5Gq7+aC244uqWC
D3ruDlrZFX/XQhxv+k2ESoA8fAz03yESYb80+yQ9MlY+yz49F+ygHgKfwSOhuEUo3n6t+xYd0FHl
hupQ8QhRgER3Ao83AKcfJnzNrH0qKDkM+9gZKiMQrkqSEoqAZhzf0mI6mOWPbb3zrRnmsoqjKpqo
iO5l/UG9Rd6LeheYB/KvCK+QVJMmcNssMcK0n0dHRl9LylYtvcMIPbDQy60OtroR0wM/zaP2xwFh
UPxYau9e9zRNHLxlDLySOjyzrGUDg/CflgXf+ndh519LQwUDncOBJAQ5v/lM5DyqAsosfEQW3YNd
v6lPlswnNmWPMNs/JU7tOi6cZl2A0SftAl/xrutLVg/XFHvhaBk/C5d6qG0nCGhO9G6W3vdAll5g
XZTrx4TQ44rpmxFlavanocmadRmgO0N/BOgbsLWqV1lVwrig7qKz3fchq27yKUAZqto2TFCeWsI2
DJhcztAkA8M6moIsJZHXYFpo54KC1vWQbv4NpueGX09aN1T30oM+sP17Dp3EZoCuExi8/g3vMxu0
lACW3taHpQVnZPk0gfLSf1vG9t4N/i1rs43FH/cjufOlFxI3wUFFxYbBy8VNLWhkP5YJH7lDE0h/
1kjHaaqHUwvBrgHLyEDQZsCnspgYh6Q4G874cK1UWIEbsO5pzeqQraM550hxH+Mxp7X8bIANTbsf
X4LcZE5GJTSQmjGzODhevlMPgjQvM5NrPl4b15/XlKtAqoxHKmSdkaob2/EWot/Gi0Xoi0+1vdlF
szDWKi6ZLD5O2DhHQMC59gk2Bbn3Wzfjp6CAzqsMNJScTxVbM6DyYSDJoiwW8WTTQ4r75xb4/Dj/
BfIBOn7EWIPRnPhUZQg/Z5FYE9KIrCQmVF2pxF2w6UIV9XTfPGYK4ZhEzyQVNhmqKlhA3lB3uPNH
PhzdygVUG4GYzPFixPUSpMmzHQGYoHRRB5WkgSv4pZx2QVG9plQ5ExGrEWAnNF3nxbg3G0aMiuD2
5P12wt2JVvxhR8IkVOVeglu4ngSXIQWDL/QzR0oxd+HE5JHvGma8SSpcL5Jn3EXXqhUxReO+qjNJ
tlxt1etdMDZQ1X+ZjBcKG499WC2HsUMxeJrL0FIAO16aSg+C+pVKCM18cz/JNDQYwKTe/3lgA8MU
yBF4ymrwfjQGqqoaGB3zheN0L0kRORjVLiU1N5bs7mp/J+NPUNhvqfXkMWImQqn50sJ7UJm22tSx
3sPjIopj8gZdipTDhDZWFCX9akw02iddCx3GpcQDYWlHtycff8Lx/kErAlgaAqRODRo7P1T1r2y0
tWfGIV1cZvusP6p47lazu5OX48aKRQilBi+gAdPDl4C5D0KAE6E+QrjTKH/UEeMk09ay3skVSdo0
JJPHCu1YblpVv9rYf3AXKqlKynfGpNvaized+62CP3zJAT1ht1GtQvS6uGlOD96WOxt7Ehw4VYzZ
xVNHZNZs9MLKYcvmKTVKQhYi3lYrnbNNbYjYfzeCfF1qGfxW5+6Sy0UQIRzKfPYZdxOCxNvyVtkl
pg6mEIQ9lN2HTp8fFnmGxfAc0J9RYYjtZHTOVR26dGQCLd7FnUn3X4YDAnZu/BZpNibGaRjT1Jnp
pOYM+dUGZAWQqKklrPo62LRo+rJTZzQes5cOLtGEGSD+CeSKpLkEem12Q7WK29KLt3bzN9W0jxEp
nKIw/4yG9WLJ6tib8rm1ypeWIp5HwZUl2LeybwAT0SEG9M4kcEANRIufpdLMiOjMprkiuMFOMnHG
ZD5cjk997MqVOeFGQa+vtORHKj+B1W4Hrj8Y43VI75ba6qP8AlParCaCrUX3yi/RrYmJbqnQUZxk
smgthwyiiEq2I8dcIWx6n7LpTZ+dvxG4SwLYM5/SK7/6eniO4xT5gVq8qYRXOumDSkiWfLir1T8V
Rgjw8xkwQrfVgnnLolAp7NggDzTgOoBQvkqu9Nq8qzA8xA+c8ohdrosWjgPHJ10DR7Ov00SHifOw
41SvcAAIeKgqrTId89Gr6xstyQHzUWZjdJnFNDBabHqCdPN3TPFJlI91Wh0i/Dx9jh5veJdD/QlK
CKV+7Hc8aFbdiBR2DRzcD6yjH1T0l8D/xMzoZLWufRvGCHSQyZyJJ6V70pf0Sl5QhrLXgefNh7Yc
jnqtVLKc78CGSpuMB49uAukIcC/K6xqBh40Ez92zPduqPicx2KM2Zlun8qYH0xuZAq5leB1bizds
/aqkDiiJcZjMrlRCpaJzn2TzxkOz+1hzfDGjbwqMWhm4bQ2DTSZSxm+QN8hvAObTaFyY+PAwnJQ6
2iiNq6nLd01P+cML+POJZvQkpk+Ro8YyOQxas75dq/LUzsE99R2LIQ2gXFFCI1Ie7ZiHoDKND0Mg
xjBK6d1Ek44Od6lo9nBc/bwlh3OXrV4XVJsiBgXXl7/Tggk5OYs5Q8mY5p0hB2OTNOU9Ivs3svl7
cpsXVUg1eAuNAfB9KxogldKhJ1WcQsYZKEshzOAAg2sz+2Q28qX2TDDgYLYLpELiJrhizVhvwJMl
Fy2V80pl+Wr+IEZnr9LHqbeBuo43zwFHMdscfnb3aVTzN+aIP7VZP8Yi2qQ1DzHPEdMYY7Dt1jGP
RtqgDtKOxUBlaEM3VzVhR4efqRLaDVYNFmtZ0uPUZkqkuUDUgmDaiwCTO4dtNLfaR6tNz0IIWgFB
RR7qdFfMpBGy1WQU2sJnfwNSQVMdspP/j8wDhZr5LaJE+bYGDj1ZVb1aUhBhSSEevWDe9V7zNOTY
hIhZDidLSzdtNyPZUD1LW89A6iXBY9QqTQ4J8bcyOnu9lEgmaH370jGupUlnblMruehxdmKJXSyB
7pZMzks6/gp9+QzS5aSWK3ic3TBFgL4SDpAp9aEgzcGDMUe/SQSFEHyptypsa+POIxAdLO2ZhaGv
gVO4Dpa6z3BYGTIUtgHO7Zy0lisUWBkCuSYgiqX6EKPLBG/xt+gxgEuS+mfrkuFPmvyy9AIghQ2k
qJgcf+P6jLDbKnnw/OirKfBJ17Unh4PEJKepA8wRGi+4LCXHrYf7fLDgV+yBS4QrGE4cDGPE5Xrf
hvTKLLrSrRMmOhufrajr03lIYQ/F9IINWwZbQ2OeHvt1s68dgBYJmQ+T+HcVfjwpnmuaJLE28l5N
RC8Baq4KB1hXbfBI3YcYqWqg7miyTew0d+pxFARqFbuPqrvgC3Ewu/xsZNrZ5TRUeyqvPUBL1LCx
n704+vLglCizWPGcnvLa7U7AtL1HhKxRS6OylZkZ3wLXgcIOgjyeFmjRbQeeIFPYzUIlYmAKadgx
KAUkO6Iu4AyLQS8SUJqIx3Uz0k0amZANEltO6UdPVAZnyC0bKQdM142nWKEXe39HX+Zd9/Cga9J7
vKRvll381kTaVdF0zR+pVQHa7N7jHNnGtvG4ZfVUqpRQRwJlHcGOnmFyAwEqNoHN1IvEAszR3VYn
apG9BxN7Bo9qtND6uzZ2OYDpjsEvMVjrXWRMuj8M445GJr9zbXqdUQvYL7GOVFaOZEBdg0YBE1bE
7dFThhkuw66e+q/LBoVcKTb6RJKu1P51Xgjns7SbU8Ey1jAFrJv+LZjd18Kl4HZTxuxJUWyZZt26
CgynnyMw33uvmYX+uHqgZd6yq7VjFUWYKhTGWR+GN/y73Ku+VGDmDej+WvM+a+Onkzlvkd8+RRPe
N0H9FZDW2CRRYqzYeDr6c5Mwrm03/ia26cP1Gat/UTfLx3cOnIWcjdDrOhG+FWJudg7dyrUXLD9a
3hWhav74gI4NDCctv4EQIHadixNMaXX7JGjOri+xX29DixKlrqYHCCghQkIPS6CfBzoLs0GSqGY/
hXPABOpjplUQZPERdsEZlMpGMHzUCzAZjWVy5PS0lUv95JoIO/nDpQ7Mo9fjLdc3H46HVZBvTkcV
LSrfwUwMyHdLk97zwfoP7YuGPMJq4BKB7L+7THrrEpMLNA3KFVMV7OYmEpppQCMWbp/qqgNeKQE7
yjjddr5/dzF83lbIOIDrm9Fjq+Ew2cTBFI/r1hipyFEn6spAzSRAQaK7rgMVdnp6PSnuQDIVKC4u
Oe7SarQSjKj+6hDBfMFxFKfZW5HjPSBJk3SqyJVsOTVFB5VFWFtz0NYGmDyGRM+uD88Laio9j9uM
1FYRR/s4rh6r3PKuEZ3mb3fOTpNt3MbJF1C8q/EAQjVZm6CMML5+z0iF8za7L+OS7eEVmic8q7tj
4UFY6mbvQeUKiw4NqRjB0y/WAm58bO5dxlTCrwDQNVZ9Wiz9pPXxcQCefxqy+cK5uesZJsWzZA4R
nWA6M28stkVXbm1ZEYnG3VIYPZwDOpTUooUdncF8kmQXa1NnQwJ1psWMhm48mWdjFowGTONjgi2M
tj8ABBLP+Gw5y3MFX3HlJmg6tkGShn3nqGJbRNNDO9rgUkyYBdUEIbVN1Ahqzv3boBphcp6vZkn6
Oidj99ZZnQiTwf916uKjKi1aBT7aCcgfJi++0YGcMXSgMAMbc+PAsQHcDLn4d2lizMKHcQ4Xy60v
7mh3L8CfaeNz8C79LLhCEO+AmWQYYuryrwaGJUy8uLymS5Q+CMMXZJn2bPRbr1jkNUqhNMBbIzz7
kKUqU6J41mjLxminZT9GPoLwPcYMgZndZy/N1ktvg5VPYqTZIiveDlMy7JvC904lb/To0RADyZQ3
t6CGL2U3wMbtMv2TWpn5Q7Std24GP38WHbrvraU9WnFl7rS+8jcxVubgVYviGFfXtLXFKgUuvklG
5tQGZB7HHGjyxTCzK4hO63qOweYHiBzagBqKhLlqnVt4rLXOamzN5yGYamLX8oKZ48sEEw/gg/FZ
5uxCz28PU5cdGG+4K7eu3oe6fyPd3XsIfzB873aAo94rJ0N7AQwQDuO2e9ICVk8J0fYIiOUpswMy
22zTBNj4CFLpSDSn5D+WzmupcWULw0+kKoVWusXZxhiDSXOjgoFRzllPf77FPjeb2gy2Zal79Qp/
GJyrS/d7iqoNwL5bFwPdMKB8InO1b7IacAU9fodumJ4+V727/i0LI+jfEnikd6kNCXY8bORsbq95
saDEWWnSLupuk239YRWfbIg0iG55pnlrzKb/GsfpUE4YfzSRta77pCyYxU47D/yS3mpIO1ZA21s3
vfkWA3pDegNp8lA6w4hoML4opfuAOh+6iG5SdHs3V9t2yk5Grg3+SmvgvAzIkvYcOuint0fH7SNo
jT7lN9Rloy7XfuDeu3zYTIDoXb0HropgNklAHLbAEWHFbEEBa4+2vxCIHQWiDjjuzvX7tNiMOSA3
I6FgchMD9GyUBtuxCiOmrSMqQHkb/rDwIDgM3nLMzdI9GzmcaT2gKzhFKoHtXOWd+zePXIYFVZLp
aGBVVQrlxo3t8+hNEWgrTL8cPYmAbjUzezUViIc12topbYeYmz/5Aaux0/dTjBrrMhCne2+rkhYs
PPw3j8ra8BCeaZLN4MYg47MvRZTyIlLABKmw1IYo3kxQDVEPbxm7kDAA5uc95H+GCtLyNNrrwmeq
3CNylQwRR0uznhmN/aV1MDKV1/KRxse060qxMtfu0yn7k4Att9DEiMr46urW1UaMIBibU1xr7cXS
6ngfQYsuF20z2dgD+7ArrYQqy8zzh2I29DvxfQjT8Dj4+mmsug8XYnNH15mkhrZzXgaI6tfOWllg
tXW3vHqpS4rQUbe7efyawoLzOXRrzz/XQfKzqOY50BXwNnIJ3XbuxqyG/10n0X7poq8hNG4jYQjd
NRsTMKc95HRXFfJ7mov4PhQ2a7CBH+btrte7R9QLLmPnv8ZV8BSWGMmMy25A1mgemre5W1yy/Nqn
1Zw/wD96TyYYJNXQreJsBuYL0ShIvrvRWvEl1hm6KVpdvOqIywCEBUrrWzmigkB8xjj4HMfw0dAA
bJZwb5Kx+Vt39qW3pwdP5Qj05GfbUm80XAg4uTEcEzN7sTxUL/vps0TbrEpECzh9dujU6XQiI20X
dDnSL3wod4McfJcFxkZ+5gM2V8WsvzgmECkPR7LZ8s9ASvF9tEaSSjMNmAdS2Xb6AO8aPcZF3ek1
5LIuLO5UVD7nodqhD7OJ+mrnj8bf1kqKnYM79wmK7V5biE1lDP/W8fZaGsDXTg9qTCwkOWeQK5lP
myRnssxgE3NTZko81ymGHYMLZ4pMNZpvdyXFI8pTCcOKyVtWCyWhaffriNW2xMtqaKp9Y7ZrIOXg
zBDHbHUy++EuaJHA4Igy2uQzSzDI8bvgzoNTGzoUtb19bSiX4zHcAGLfmfhQxMo8KDd9Mup5E+n/
DLQJigzUzzxByqIU4Wkjx4xfz9zSSIdi7+qPzeJwZ7kYY7xnkPmUF9l7nlFGzfCC0CfsQrhE6GDN
Sb3JY4zAfGYUTXbWzOkrs8ErZ9YA4yVbyEymZZOVABFHTd9M9QJX2t7SRb+ZeEWXgOgY7dOGaR68
msMF4LP4QsKaGrZBohigqf7PoBkP4xQ/NeF8oBl0yoZ27+QzqUEwwNAOmOHKm+Y+7UHZjUl5SvTU
gHYWv88Fo6gpDO5Mhk5emMBMyGhW1MazrSdoatdUpJp+ZvR7q+LqvfIiwB/eMWR92y2Sy5G9o3rY
yhNQhfHY6DYQfnVWuvlkcbKlS/oRRct+mbxLgwqw5k373nc2WZYcsH7EIRNxAJMeXWn8XfBxBOE5
M/xKLQ7vuIFwjnxCFtOUmqdHr8VHyR3aFVjXbTawRIZu2Y5D9KCC6Hu0AlJBBjtr3Zo+siZZu/GI
GIp+ikJnHYfjnhkJ2i7l+Erb/jTpS75ZFkSNGwQNV4QfmoF5vRloOl4d7EAOka3dWwYE795+CJbs
cSn7e4zO0FRqSaziIdsp00QZRdHWqHFLr2xmecW6A3yuV+NeEYLnuERnxIjxF2nB57Y9JGhYnBe7
Rc/H8IkLTmG9aBFHh666bNPrkM67PvtU83Q1LPst9Oy1rocvtev+nW195yOnd6T38RRW1pNWpN42
jA+zLao8B4tKEflADQh4QTIUvBUeUxtEesVVQKeoMV7txFqbgIWBRe5UjIdrPG/sxlqn1vLTztGy
stUFR3ljVdbVykzUYSr7Qxr5h7xHxsy0P0P/yW4jpFz07Np0inEY6OTiAx2F77LTTlzFMmBtXjto
/7B8+f8c6PhkoC/DGGmZ+rVmjIgMY+dZ6XtzAqtMMZcm9G+iFDeR3yuUTeaFEI698VaVjx6peV03
KztXGw3tassusDX+DhPKaRQvfpXb5pyTzXzstBxu65AjEtBvyJpIVD0UW7wWuElY/VtcjMg12Z/1
1tS0Uz11B5WazylKfLP3OncYridvXUJr3Cy+q8U4lWBzEE6pM/x2zJ2ugfgb5mLN94rLkemCA0K2
OXmooYfovtIUNRJ4qv3QbPguvZ3g/pC04oS6C3H6RYBtm88KRDyKqlgD+sa4MrufnlVcVcWmzinu
bebR6WyhAqdHENSg28rNjC3ATEmNVE/zxg89oTYKul2WJvDe8wdjpOc3Bh1LPqxXYUJHN45nmPjC
XWXroUvXyLsxxV0aB9heCRMEvXA7wh7ewsbku9C+moBB3Big2q9bBzSHSsJp3B5iJ9x5SdWtraiu
z6qD3RcvP/HSnUIEPuUpd4v1XHbuU5TX6hQl8zlhrOaWQbLKWUZeXL7YDX29rqgf08yjYzMlDJLS
hNa1XSlMFYfnuLS+FDjEonUwdM/xRqzGyb0qjJYZGgNiMGuFsNuyRoFpPaA7aNbtjsnselThd6uB
BLVAvpAnDhV94hqTu2CB0O6uVeLdh0bCMWnMWDoPub+OUQWwGearwaeJ1OlA9LOjVxhPWhUx0WRE
WHfttZrsdTNGL1ncvIaJ+q61gSzUMLEnASutT8Fja+uXIfAznre6Hwbp6PafiwfQgE4EBDmoCy5H
MAXClNsMPoaJetc7J3Tuo8A9dAF4qdbW9l0IT1kraV6o58x14clbpAXKH6a7aYSkaKuS3YSiV2zR
nnA0iH6+gqxnvXh19VDnxZrjOudelxsn50U5YEMKQ3IyR4MyVcOHs10SoESLodh31qaJgO8OeIgt
ICernnIiY+AVa+reTIuriQtv3ejA0/HI1hTqJ162mVsk/vIi3dpIiHb4WcP9N4032srRLUyb8jXw
63+91t1KIwM86XAZCSGjdexzFLbeFtXCc9MOBtOlkSO5K44j6sEgWN7h6py8cPkA7IY+cDx+U3Ac
ymW+Zm04rvQ+eVPJ8lO63Gc/8h6bvhRVeiO5pXmsg7U16vZDU17wiizIzZ7w2a2yZ0vLHj0zBhjW
7FIEae4Tai+zsjelzgA48nZAei5Ov1CDLC1C8QzzfIRCGPS4S39t3LYH5NvSfpoctkPVLgAJvV0P
rIoxOBQme+n+xUBYauRTUCPKVARpvMVzovQ3bVL/C5re2tnkEFmA8KfWaGurtlcpWQkPe5fpLuSO
0YOTsqhTniZH3Q6vHUX6opy/XpevrQBAp47c7hisQxfsnDdNzBSabAviAxo0o/Wk5j7PibWBsPpi
ULmh6DxjzmKuldGcBj+/pla+tUGgS9Znw9lMvHTnp/pZcDWWP61+D08LTNIQvRkaoj4W7NhlQalq
TC7FUr+ZJpC22erIzwIk5DGzmjOWB9M35snAYt+Kvj3aUfCoUOhp/RJR6bT7V3v93pvax9IGF+3R
s1hxvtasymwfeeaHmH1Q/HHgjeQ8dXIAsFG7z7R7icorUUuK6ium57VJPTmla4F6MJY2vwG9EPls
+56/zrUvz3hd0O0i0plOuYlM0fJCnyQNibKMwQZ7wzl94RXy/t5IRZNiMvWdz1D78kOeA0BDCiNy
LKovhP/nwzh7a53DQXfuJ34DtHAmvkSLu4kNDTEWxNMeav1B7l5nu9ykr8rGMByDU+v3Xev0KsEQ
FMDYnuWf+BKh/ch/8/4g28YzRHn5n1xEelK1IFXakjHFID58XBNvNRrXHHJbAeDj23S8U1B+GTna
mQhUW2/8OjXReLRRM7XvnTFcTzDXRp4g5ie9Da22usTc3dSr8PnEo4g5NW/LBTBuou5Fc6w+lM6L
FXxjqkV19wzWi19xYzUOqlRh3DYfHAY1HDhp9A8pfR6FDDHpL4jjw7Sx+3cuPAjTTae9O8FD7JTH
bsK4pNiWEwo86bYzQTh2NHKRD8cKmR5GIvg32Xf80X+fNmcgWbnbFb+Ux9KpMyJv9XL+/ZTzMGIu
OlavMsjl+oHKAFvelWQd0gjgkjgemPDKLZNHx5XytnIm8AMhq7uMfy7a4cVOaTaW/0H2+GJThnS9
W/9gHvcoB7Y/zF+dF2D5O2G1+8KL5YX8EPtDWT+yJNN4lQeX0l8YcH1rdIQ64B8D6uQTuH6eAs2j
U134ULn1oyxHMo6axFr2tWOHTCu3UQy5FkTPLA+Cd1fwtlgcfNWxJfkyj7yxyDondPIkR4pr6jsS
oCSktYikNS+J+N/a/c9TUt6neJc7IC/SBtAw08/AoW0v5JdIiEd4HCW8D4uu8uujbAw+a6E64/Ml
CskPO76CQq7Q6supPFjxhrqODDRZI3XosYYhsqdbxV8nJTGAnEbujTbTMgBtwq975irRIsDN7yGb
AWv1KyN4lHvIJYcJmyvw5IbwG1Gble/Ig+b/AEjIWhBrdk09ut6fvEfcuUNexgpEtMsnG0y3RX8Q
7kLGOUdCxi3jWcNM5pTKf99v5DRo5mZFxvtgEXx4Sc7WSDH/CMiteHLcJ9W/Z8nroFkA+mmcGpiL
+DYttnjt+vTMZfxEiJelkHL5SZPQBrGPlT3eeHHe2yd+wDi+lpEO3xSzEC69l3ACB1M2BNfSYnTY
BZ9lbj612vt/DzjChq6KSLl5echXEvyULA9e3qt33ZxPzTwwKnqdjBSbdOJ5VXXQnXgYLKhmhiHW
YGBSNcCUgHqE0c0tPKS8mxH5RbbhLIGCmZSFhppxHnvg/Hx9i9Pa8T/r+HEIrqnH9GY2/+qKdMfQ
y8eO6BCOTxNgpCqz3hKoq3oJgN3R5sNc9XiK8HgHUFkF6pdoBuYId64s4z72UZE0Bwa6w/jRBQZI
JYKF+S1PuR6+YWB8eQgT5mZEkju6F8Psvbu0A/qdOSXYF5j7TLdrHfQQndFobD5UHPhrv6Ua7Ztp
pNBz/Ds0FuFSMpVF2+avHfS3xK8etBzSbU5i4jbJP6NtGcob3h8/WxD3qugX+o32OakMmX5O7mYq
AQtEP3VZPtM7o7Oaz5e6YlZb1C9jy6B9isxyV5fZWzVZfzpSyzbqL66TnAY8thhLIOhTNQd7Nld5
leOgGB5mrznIvZuNGaqPb7zXNd1txxxOJsmMowEPzYvmMXUQzoiRJ5Ixe+q1Z9Qa1t447srcfZEN
3VvB2VQpcsAVirPhtJ8S/RCP6m8f2H86OqmCBFgnQ30vmuMd0SiO9HHVVuNrmIdP+pT8qZvs4MGl
I2WNcUzLMonW9kovLPomE3j21BpPkW88xLp5JI1/9k3nli7aRRaSQYuj9xqcTLTgSJ/7ILVREQwX
SZ+rYFjTQF5LrAwT/djVHupI7Ykxx3OvJU+qQm6Cv0NG6QkNtXMY1Pt2rA5ulNxCYVblJhqGph1d
RStm0ccXp9Jv7cjELCvGM+IQR0m3vYA4WuSvlRNfqOI7htztPvfDtwLmAMAbp13FffRES9QEmUbp
51nNV6eibxXRhaNXQHuYrdlhAVJ659SfX+oQbf98uAV0vIwMpTuGrZ/jZJApczFdOdxrrdqMDHKK
sMZNyLrYSnszzOUriTPAGlANbI5Q1NN8Ube7wPlBR6jhqZlPc5U+RoTfzovPGTM2xJMg+9f6p2Ev
/3y7fhgdD0Tj2F5nDta0VXuT3TfP6TsydCsbgTe/Ce9tt9p4bnNc3GXlIbZXFhS7s3UuWvUqcTuY
gFJV9HeaAapFGtNcZi517JPxOarUoWmGK+wpwNqx+rKM8eiE8z0gmx+jz171wIAMgAF0X+N4p+7D
mkJrimiPRot+Mekq6UVx3zvV0cHeA+a42lchMUUPEI8kgYy7AxCv9yLSr0Gho0HWIJ4xHSlgyB6t
XValb8FS/e2r/hK0GqTskfhs1iCM0BseQCVzlzqFZqRNU9EbBRLxNGJQgYfAqc5w1kyqjdwTvca0
fcnO9mi9jSaGcrW2L6fg6A/keGQJQ7i8LZq/s/zgmqn6oiXdqZ1xKEMwK+9INrMGVRVj5wXDaeLk
b2YNtz9u4mL58Ez8kDopChhgRLuFj1JV/+7HNZzieMGYPaQX2W/kOeCURVtjRcRdT+6ETXaLJCw/
9doC4iC+csvecVqUYdKQnhc7Sm6RYWufTIx6zA2BDNtd/KdaxsNU9W+d7iOS6hafjNfuZ30+SDJb
5cbRAZ8VszWx49ghkLdR5N24dFAFu8tmLOxD59NQb0FPhEP1hsD/zVDRNrbLL3/WtpJ1NFG2LR26
lAO3RRlvM9Ei9Jl7SIjW4xIiW3oWKuTYzycHyU/0ArU1g+ujl7a3XE3Pnm0/Ncp8rSb/CFMMJTXM
MKsaizmtPLdKYazFrYmdga5An+4nDSam7qrjFLqrqrRwslosELksa7/uDgRnRJu04sVGXWVKooOj
p4/uGL8AvtoT/P8xnYVPhJqdu9AsKOJtNBQnOg07P2q1Oyua+VcaBI497fQ0ugBARrhAsglIQWvN
tNDJyp1DaPGYiHuIvqCgAkL1X5iiPZA2eNXTnrfGfisLyjXioxh/5633kDkKDQlmQNzBgM+DKcTO
s5EuCWC4+gGRIwGsqqr7sW8ufq/+AdreqSE7K286WWG39X0efxVtKlrJ8vTKhk7d5IdXp2T8Ydsi
tYO3Dje6i3zq3HDapSLMnmn6l2K6iYifdnImC6/7ynzQ/XhXq5hwHoEBN4FdNs14pC58l4RIkt2U
Q3xl9+1HuywXxC7hBVTN1av8bdYUlxald8vtd16v75tpwtU6iydZNA+Jq+BGshntots4KQCdAG3B
keCDkO6hpked2Pkxqdvn0lu2EMjcO8/OXhFf2MPN+PL0ABZbY6Cv1uvQ47mSxI1owBf5e6G5X1NE
p7+yDMJK/QdprINpeEdjTDaJCcqfRJ5Mb+NYLkpUMZJ2AkGcqTrmKfksAaNxHRdXR0nMoKPMwRk0
ukzztp2PVwgZaVwyOYxSFETk9DDKiXF6xbk+oVJkGAcffTNo6kBrEzTaeS0AdzCmevfVJfEfjW3R
TsEuGPKt4XXfwPYOVkVjnpQcZjnEguhFeQMcGMzdouB9DFCBdCGtZwA+XLf/KcirajWgiDh2X/DD
qVzxLpKDwFUmQ9lkJ3/ZlNlrwFFQVCx94BSPQY/VsAUqrW7onVDYQZxSwScNHJBS+i1FY15WjASX
hXNV3PUihSoI3UxaYzuAPI9t022wuXyqTKJHk6bHPkR6JAEhnoeXYYzuQRw9zCOlWVrd+Zwangde
WKG1ldJyM2Jcd8LgT9FMWJonhy5N9xKjNdWfCq3fhrQaImqGqidhz7vk1bOTa2Xmj67WftaeJXql
CCFZ69IYP92w+2cMFmr09tcQYboH/zPyunWSk1P7bY5yzeLukzTb4ZSFgfzwU6TBafAIQSL2RCgA
ZIW9WLDRXP0r85dt3MMFjTElLaE7JkW7WYiAba0dNfriUe5+DH70DlwR19wCA+75qeEhhko9zq7h
kP3Gzyi1HaqgemfK+cJT3UzjvJna6rgQ8OERLusZCy7akddohs07DeTClf/mLl7MUJSMICbJHSek
TWPtTAawZQDiww8eNh5rSDPQNyjcQ4vSZkXp5MzJwSWaTQurLV6Mv5UDJYA6AIpr87W4SC46za4O
owNmmNsx6Y6uwNJqu3xSEig0mmxsCgQ8n2VFsly2TUXHUXcvnVYdnHS+L4Utl6K+hdBywxv5nPv9
qA5B2eHxotNBwSbmrvBHmtf5Xg6J3yeUVB/LBNbLiZddmNTU+wNdu8ogYc95ygkZTZXFBy92PrUe
Qb2s+8GYgBbaguCW8Vr1vXYX9DmYOnqD7bKh2f+30IwS0bwBy2ukHa02oN603acikkoXLnEyI8Jh
RO0rKscn3cvBIhqYtBTGs1FPpyXx8EBbMF1Cqt6bxldH0e/2DEzGGzekWd6CfWLKFbn130yzH01c
Mbg5b16CuFQ1pmiVoIaReWo7m/q2l25V7pRsV6Yccmc1i1IwLbR3ADxHJyiebTEM0uBCBmN6wl52
7xNFNJ3awZlzvBH1ggYFvIHJfoOn8qSP2T/THL41S6OI6L5UIuIcuSxRrAd4eT0YJ2WpP+mUblq0
yxob6eRELIvYkRX1AdZRdYiOu/tDH+i1rJKT7mq7uOxWfUtKPbb5k+ySZfSeljb7F/vTazC2N+pf
IIPztajNoz6jvUjnzqE1ZgX2RS5SdpUBf9WisdwW1ZZWOG0vEmYqAoD9a4NA4YVcn5781Wv/c8BA
lOQBg2+1DpW9GSlVZzISyZg5Pli8DTyvEaowW93Hm3bGs4GVqLyiusvy4qEM8GxcjKe5qbGLcWiQ
w8VPi/2sp3TzgktB30t2wGxmR0fr0fd1OF2ip9pVGxdwsV2Ah9YskHUN9Ovk1Lbp26BPzKja22/k
xmdSgsKU9Rz5+cVX6cdYzyDuUTMMaN/rgqF3uwZ+KJVpBrncCB9oK1BsZjuTTWlF8VPCiLhHdNwl
uympNby6eK6AKKJhubON6aA51XkyhkvK+kTcwd3l9biW0izNiu88dFZECRr27Um+fzoipUO1Y1L1
15Z97nyLbRzu3bbD9WSJ8J/ExzX37qdl+MiV9TEotEGgbgfxcB7c+rtKYGxnevuuN2giWX5f7JWp
vSqy2KCtLwxbvgE8vlC/7tqQkRya6w+MYpZ15EcbFtENlb9vhJlu8mQitIoLN3mpe7ozxAmCM+zJ
eafc6rXhSND7+q3FpgzeNrRe0hz6ctdZG78Rkj6TVG/91DjVLI8yts5Dq+Nn4ryVFl9HI5kuMzjs
iLV747Fo21MwRWeHFZyayV7v1W6OxocRtd4whYfXgDLl9iCexuAZgHVkat9o2Jek7N0FUvbOb+qd
KsetPS6nyCoOIJSveW+8NxMnXk2y6XY2qkT5dMoYAALlBmrEWkXvYdOFkP4C7d5wi11qpBvfn+8p
Ig9F0Rzlg1F92QzcDVGfrnAaTehXdbJuDXWvgPfDDSSlC/WDrL8SuTcplaWqlG8kJ+YUeA+xEdt3
YVZh9WbfutbcZou35Wg+98T4yTLO1oSSngNZO9Miofzaf1M82hKke2QNJEgCg3h3L1aYNRhnBp/L
7P5bxuhQMEqOQ+ffINyQysetCfcV0p6bVENLaj1WEepRg4lgVRycaYn2dKTkPJ/VvBbz1KFD3Twb
43/DGJcbiaiVNm18s/mGrnmT7rqcwxGbFk2Xu1p7noER5tK645wcHBaqU0nNxSlgIidQddOuDUQr
LoTpHTPiZ7rQweSfD2JjMpCFm4D6W4vzCM+TbsHhwaSB/GXTqYqK8VrG2lviThcJJ0sboWnu7lUX
wChv77sF7h/rQmp62TbeKCzKZmtwOnQ2yK78x0JMnP75wkXiYLe30/K7IkvzTEDCNTB/muXSyJ0J
WPJAHas8plmK70b/kSKlWnXGeVbdFWA9LoawW+lDcwN3Wq7/yfTlAiGSUqmBvApffqYDW0S/dVdV
w8AxNcrhdMN8dNW0Psl6smUGBO3eQOTRRVD39lvluDD5uBK9SsCI4QmN/0y+pHdm+NoDnZGwKmAr
ms8w0x5joYRIzBlosGn39YBCuZAizIN8XEXrz+xe5SoXlyKK5SKnQBrFD/mU7JxxRJ/3il2Yl3bY
5tRrhX5XmS6ribOr5ln3o/4ibWDZ1lMJSpPZHEnPEW0vYgp9GkSmMGBEipq+azYxUYhWeqyf6UFO
Y3VnpewjYrZFg6Xsf3Lv24EZg/41OOPkrpqMVRj8aNU1nW7g+NZoOgILXhjs9lDyIBDbwQN3RU4E
uWE2jdnBMrHO+SvfRCG0QDRYAR87SzvAJDGmKynuEb9hMIsQ1aJXBFpwTAF/ctPmxuSrYJDFwggj
bZs3080iJ5K/a+qPvqtPDgXxXOESEM5HZp13coKYYYAfNi0XUPk8Av6yNbG64SAnFVq1sEg6XGqz
DLWU9CBt1TEH4q2KNeaaq3ZpfhMzO/RxM0OGBzOtTH3IrtG9eV3Ss2+C4tQjCi6rBNvxIGxPRdIc
lI8wCqkJfU/ZW1rGaxlDLc9Inb6my+cwWJc8sVZu3x0QFQIJjKyhDyd6iE/dGK5QyqMD/iMrpco/
qqpdywJqknlT0hkTBAFosDu5dew+kcFODYPvik4e1yaiy1077+WuGixJFKedECYcNjLMOlhUcs9k
WxOx7tA3+ZGjV5Icma74CMqoGQmpEsUJZlYkuF2LmUnwLZ9WFdVfvpPkbHRbzXDY19xk+fCw+pKw
gezWxmR/+8V4qJRJcA5QOEDcv3LPvDCfm42B425JbjUl58D8LhoDD7pozTRkDI390Gvo3o7kiFP3
IJlq5ueHjkLVDICP0wbxu1vHyo2z7jeRDbqbbIWew7LPJoAS+E8XwaFfyABZjnwD1j2xIEITpNmZ
9NCBjVsGs/y+gfPXYOdH9Wp3xS3snvumhNI14o31LE+t5HYAoNzKBIcmKJKy0ACACsqyIB717PA8
GbaZ1vL/niZDpZU8JmkayhrhTF0ohlxcnuOO9ieiuWxuiYYWEzzqQVkB1vAZqe7sNcalBXBtYxoT
5BsWTKTQLAaKUEt67jJ2bAH85flTBDa8+2iCiXzE2qQ6IqudtgZI/CAhx+vcFU9G1lNqWAfZPRJC
GIZVPMkKcg8muysJTL07AMX4lGfYUACPwGghMp+JKFAsbm3+I897JCFzC06q4JNhJv/1POb9qEt4
76yjkF6j7FFRfufrhFhL1dybufwUG5zaYXiRnP0GIOaCvEQMvYkcRxavTgiRg0ana8BUKCA/5SnI
BmX0Mscd03Em5GxQphUuFYiKW6jQ35DZ7hJ7AlpJXUn4yULtzvBviRYCs3WAHzA7Zfoi9yCNj55C
/lSsJKhipVCSTc+BVGMplVmfqL6d5AOpEdYWywKfG1nyJXWyBK1ltCQSyiEiu8IJUbTTdfdI3KYb
dcPjC54R/R2+tk2DQbZZV11Gzp5KX/bj7B+IEPAfOIFbdhtfMgrDnUQJCySGno0PdanumUL9hu+S
yRuFn6zGLJlJe9ozKzcuWQF6DCIByF1Ah5lQlS7eo5QKrD953EnbQfeCgs3hK8e+3ALDeCd0hAUw
f75EjurpGIGWRCHW+oy5+XWOJ4PEL7YSu66kwpFDKupndj/NRhdhxIFBsUR+WvZbMZtraw/+75b9
OkG3k9ghY0WeXHeTaCN7LBogi7NO+a3Eg0XKXhwAu2eJNibvFcF94D1qclmWD9C9o8/RlU9fg+i6
40Fuw4IgNgysWVkoGQdwBjomLKClaSUDyRTzxnc4T5eU5FoNV5Xz1zzDzlIHjxmfIFT+v2ok/rEP
HHrp8vwMG4nI4EGCSQBCuomiiz3A0wTT5NFqkJaC4zV3kIXvdcIxEIej01ofKTMde/lsetkWRta+
ErPy2b3n+gMLiO0Co624BLn34I3l9++JYlSw6941x1n5NuqbNrQ6KPJeZJ5/Q4J9D3p0r/4LrlYX
iZjDtE5xuEOseEWXh9YS282bHtL0IskcZ68RvvqAwVCwOslWj+bxrQuSk9G9Evy5MKRUNg6a3VnU
73C//P1g2d1yjPPPcodkPw5lumdVLVa1c8HwIpXwGwfIOxGhNVCHR0RcA8jI38hi5EcKYU5SA1+P
wNuDuKId7SbJI2NhAhlvHfmQFDFjmNvs0mBk73AvMR88yjZLaKpVV9miAgEwo3uCDS9hA8FHQRIY
V0YiElw+TJUtukE/A84EDsBqyTfnK6+VsCIhmV3CUs3i4qoKYBOs5ILAiQ7ARssRVgyrve/TQuLz
bZ5hMDgHqdbkAuylXLEd6GpANefR0XEahnLHr+Sm8A1N4z3gu1bERLF3loDmqn8+gBhS9HZxHuUM
mAgexGVZYbb/ruDg8V6/q7p7FRvgue1OEtXDqXnoObxLjmubkELEo370NxKEGzaB5v9ow5OetTeF
2wvkzgePJSKfEOjaitNR4pCcp/JJ8hU19rxO3y2L3V2tzdvAf5ttxH4aA3jWLQGrZFOasszFMSf2
MA8jAtvz+GvBFmMuNUMmCOfwYZ6RV7SRC51Q5BWpMXYjQXMZyK/w9Hb97awPUkLkGlPZWQsfEtnC
bHwCxGw3R7Etkk9H5I8155nRX5TrmFSlCN7zXon+l/dJFTdKIowkIfIK1Rn3rYougDIxcPEL9Gmw
mKU3RektvNUNeNbNxJL2oP400wiWkkDFojPgdVRdu7Zm9dKSBHSctjwwWYc2MIG+zR8kjGoFupjl
txz2rk0ZFC27klpe1n0cupc8QCGY9Q8+jLyzn0AjFi15ccj4XT9YaXrvJkh8sh8klMa9feTUkF2r
shCgBpmM53cC+LiTGOnb2FhjhsabSqgDeyWnG3zE32RmbNRFDhg9L7cd4TwiH5aIkhgR6YuQzs6y
VCQOVqQTcrZKuCAmyQdKzOH5/CavKmVYDVBWsliiIkPLvUyjIrqGWU+vpki2NdIdltOsZSNV2KNM
9DhlNUg0TgbQ7M26U7CuU/sgK01jGOfF5mnpoeuG+W9ihOLyKmT3+hwYqX6rIZp45B1gesg3JXuV
2JoDZSr5F3ks7HkJYPKxKHTAYkfdgCuXkMuKkMbKBMKeG6Q3yy2zy62vq21doxXMopPeKqF/qNg3
vn50kwpzNR8EUU2WgmRWoVZVz+SsbC55rIGMLtEdILlJpj9tADQpQNKTbZIGy/9oOrOlxpVti36R
IqRU/4p7G2MbMN2LAqoo9X2muq+/I/eJ+7LZVQXYllLZrDXnmO+c8Fj7lhC9fvmrV2y9/ixNuW3Y
jVs+KSqsmnpvwZTx31iMfifqC1ozVVFPJfLVzT98/1m/WyQuj7UfXDN2Z3T6jnqbElCcSwjF8G1/
3fo3PVgdNpjtQshjaWC5kLfWgO7D6Eis8s7v08JQvfU2iHjRG5uYKU4PKBRoW32ZeLB7Tid6VtBb
RpvFXY9BxrTelvo0QORc3/QQaJnCfLvc6X2OXvXoUK6JuNJTA4fF2//u2fCyNDg72KaxfLcBmmTM
zL6867mYJ1h/SDN+++/NjBM9WvyozC5x8iOVffjvVYQ6662Lit0DW5yizj9L9oPeQNudkfr/c5Pe
c7qJs7Okv9eT0cSJXTLgFOlg+nZHBtnzU7TG9UvGhq1h+3Dz3DtUd05sgzyZBldQX6oWmGfi/nfZ
an/eTmaDxDliB8jiqNeBsFrW+hU6dqO8aKftr+XvfxMhhWfWAr2hW1rnHsU1+Emy++DFkJEwRXe9
RwnD9Jgv4T4WzNmdyy4kfuts46AndCEzErbnE0dR5AzPmFkOeuesB3Y8UU1hvYWiy1Nkik2Ujbe8
lxq1eaP5olWPVz//EHa/0fNqaQYnvbss2vfIN/4FgQlG2Bj2PS81a0ZrEJ/09kuXgqZO8rTA5ULU
jBGStqCmab2kHfNIZ5IBVKRgcYLaeF0Ml65iqS4qjN/gZV0wmJSrBRHKCtQhZpAY+2jnxg1SCfkY
9fIPDDPmkJn1XUWj+6CIIMJlkfPLcfmb1WObFgtAvxnEd5Qb76HFfRqbGdxrKL0n1S2I86uGfbWP
IrrwYHfHFZy4xbZKDtbBD+Unk5NqwBw2Yxmr4jJnI9m8j1Z3K5P4sXBtivoR4F0dKVSS1wCgLCmJ
FM2+G/L7YFIu3VPalf1j4mK2yoLmlAaTT3ItiK955+Lyo71YpbymaXD3yEAMQ7Fv6sU9FPqBqSZY
m70fcnzw++U2a4XZ0rvdyswE9P2RWVpA6ed8paOAdV5N81WWRoE0v946wT9W8z0t8dI+lcw/o8B0
PsRHGf3BhiZXbDNMlHvtZ21Up4kJp0bDZUBKWDXZ8twYMLrHGkl8+68jthrpF1v4hkog6AUJq9bj
ADR79Y/tYPnxjRmZqJN43s7tix1ybWKcWoPfleXzc9Fxb1G8X8MISbFyUQYW7a2NkeXoHavyCf6E
CPhGNDiiS+G9dRY6+nZknag98c8dMbc0HSl9bRl6O8+axm24GN9ZA//ZGHsJqhY6q4PZBLnz4xLw
yCXzzygpK03pRBCHl6GaS+udFyCDoDMVQ3+ANBLQCG8LhGyLuUx7wwTgMxpM6b18LZvursLqvpDT
sQbn+DhG3GS3MzmIy/A51qannIo6xDn3A6PQq5V732Vdf1ZjVK7drvLhuVIrreddLZN3YEek2+aT
RbUss3cBxjaMYvdUlYfczr5mO/hONVK2CKmOeGk2HFMAdJwlgYiTdPgaK5hdsWVclYCvmqel3M4s
YnhdqR4KvAAOSJq11TSf7ZK/wdT5omXxRHYgFRWz+TaC8s2cYoGTaLrlbXGtc5oXZf8dzoAOLZOi
phum97GA/pGYKadoIZJbYpS0oSvuZD448kGipY+RwcLXnM55ad6KgVUjtRqWxhGwO5waZwoLxtkE
b6yDzdWbz8PCNqGpi5eoCR+J2AJYY5bPpiQjL+ma5iiEdeucLGaPiJZnUHV3lC6piWXbX4rBeqlT
7MO5yDkQge9elL1aAidnqxecI0tcS6NMTouNGi6ToGXh3i4SSLpHob5LJGmJqPnf57ay3qKJCu2Y
U9ujcPRTBd5JxD1pYRN8A6Nx/gH24LQlBoVDR9LLjFzrmFb0w/LWRYkSgPDKgjUxbvQtF9tmMoV8
kHD//MSMHqoFFdQAtZ6i+HNnUMn2jel1soORXd5yq9XyPpcGpWOchQ9uxRmgl4RttnGzHcL5bxn6
p3SuMLuEaMcTJBhBsDyGyrWwZpmUBQfYcGHyE+fyJkbv1qoFnalOT6vtdoB4g5x/sYicnpIMTWBV
xBQOSvNYNR69MqXC8jI6ZL75Nfag0mGdJhGIMtoI3LlpQ4KP8ES/TEltMpMH/lHN5cVAugOHduZY
glzrSuR5t5ogQaAUsdw1dhaSuZvU3SULVoOqjIptgRQMqTjjNg9NHHCu/7fpyG0wBBkp4TyjK0Wz
uVZtlG7Nxp80PcM72QowEZcVrBvYNHZyv3lLz7aDIChj98kyzA+SFnMgWgZK+/GvqOI7TvhjYieQ
f2m8t4nJGd0kDb63wwPgmhAqenVs656YE98+9/FUUUrnUA/GATCPEl+dB2Ekw0b+gLOGtJsCaYOR
UJZdioVaOilyJki+ddf24PJDK0fev2THuXEdXUZYsOZYil44FCd8IOGDbc1qX2bG1Z+gySFPLKya
wTyZ5IKarKOsJkb9AL8F23vinrRQtXTIlZzqiMUeH77ns1MvzZHapL34LKVDadt4mkP50fkEJIl0
IFtdUl4LM2AqiXLmW0mXfctkIn8MDM7rXuUcDevasLaxP4xv3RIqdlwmbLt0fBWtne58hwmPIwUA
8BH4wG7uvapiwlDsKAnhMh9nHBx0ejHqDMGkXX11cjCMKaeZ5Nvzak7t/FL2NcEWTuRFYF5weaPJ
t1laCbWbXhfyhIDFDtDaLIA+ztIq7B4IErAJBFxwI0PA0HfkMqd2enSrbNp7rhsif00RysD3I3Vg
FQYxrWln7ksqdm2WPYbAwKEd4CpZN471lXcC3DP6010H5Zeinloo+hnm0VHpRHtOJK/SrOUhNU17
ZyX1Ak8nc9dFRbJrSmn0sDR6q54Z4aNQYoxWbl/xLIQlOykqWt2jP2ZNgxJiTE5JlBO73pb1nkYk
zbVCVFBjvTp6TXwrY10rBJYJkh6OXW63yEFa86f0G++5cfv4Y3C85Se0TW+9FICyKuFyKsyHdC/m
AW1RU3nmT+rl8XcD7GbvYaoku8CoxA8Ib+BF2QyC2iswHk3E4MB3sk0ykFAN272QABsd0p2iBbXV
tsW3zV4pDvNr6c4AN8ZB2/7cohlJI5xtJKBVWccReaoBHfa4FP9qAc6szMr26rgjd22KyOFpGdJn
PFTt8yAdbCROmE23AT0oCqXUe5uU0X/MVIsvtUip+CvD/pYDS2trY3kPJjQjVgzMfPRQabETGrah
6MtbMKvlTy1j4FpRH3nsSt34QCggO0s1K5YAh5YgFwyZHlSRZG9bEIu8qfrbThYtjtmGo1SgCHZm
G7J7N2TPVg8twICts0oTFOnDuDyRZdP/I0srB+PtGrFaydHAvSY9nNxuEoxiM6XCJ9M0n9nxuRaD
nSQtYLpjbe6r0lIbesVoXbyBc7+Hshoyejuj7m4V81beGgSwRREWdjmo/DJP4lcQhbkibjB9HhoP
48lU2b/Ekk703RQl6aks1iIQ/kaM6ZcDHUcTyIDE5Jqygl6CXbVJ+EJQSJ960qDYHzQoG2ngRgPp
0yTrFMlO+YRZctGaBz/PxHpyagNGaTg/jf3n2HnvlvzHTcGF+KxGpDP9qAmVLt47luVT2//OBdjF
MXn2VRdfBOcuknI5UBJFTg12mohF15oi3IYkIZL6hU3gnGXuDUzXeupK+SAMGtns8Rorf7c8BU51
CqmuffC6GM/fe4sKWuhcKxb2jeWYB0nPBPp2BlCLIfi3dF9anPv7OfHWnNSngUme98lweQhY8jMx
H4zC2DpIxyygLPxWqgRwYe9xV0EBnI8OvenObQ6mJLht8B+b+ddGRtFTrQhBMA487JQoP/xueYvV
vAkcEiTA45bV28C+ke7FoEEshN+0XD3XJQy4Jx0F9EAMVYHy7sOQ4myrie5Zcq0tfyBP4j8CGBDX
msNh9iaAewcR8iAH0LG/MhzKsDVNIx974WeKXxP86pQSecOhW0H6zW0bPCa1Y6/dzFAk2cPH2zLT
0Pjav2f5xYrnN26SD8UIEWWwNcWwEY55nHxykhlq5IHt9Duz7PQlIYzBie8aL8N7CAwSy5zcv9WQ
Bl2DsJUaiIEt/4mK9lTjf2vrEIfSt8qaN8SrPy5eymE7WvErUCDQfxg2Q+x9eF73TPgRpFL7EWnc
SlMwrUIiXk+hZI1/eXcT5UK+dIIEJ5eZi3wVWFwPS5Jsei/b6Cuo//yf/BqXA1zVjj/aFIvM5Ef/
zghGRYVDywUu3dHFNob3Xi1bFVHgBNSikJJx2GW5tTdlbH9U0DEzrtwg75ON/dKGLxHOWwNri5NC
zGCLPvKWEhhDVoklaTHBAYU3I2/XpBevnZheR4kRz3wrivgUJrCSXYcgZZSa8xF8LB1ZMJEcVOxX
hwWyGGcCb9iPNu1+HtNXUbuH0g1eS3N49dGKVkX4MceUQ4GDY3oIOpDDfQvaOn7JBLgQJ2yoSzo8
vt3YHuMEslc7/RH1cmcTUGzTLgtXsGx2vhVtQ7gWRXaEdENAAUg3NSC0w5qhLga0kGEIHvGznAGj
UP2lUgpPz1FvFUHzteSJBpPI2v+GC3gPsPPHSdSTXGaiH4aWzBFoFCqK1iW3R393ml9G5kRm6ROR
vxuH2J4cbfiUxJt+bP+aQQY3a0ILvQATEKhZJFfuzi5mlbATHrzgj/ReCTG++qq4Za56FQT7cKmF
cjaWm7+2dfmXA++qt5YbW20o1BYENcjF+paIehemugHS/tRpg5pjRvQI0RBLX5kdK6d5JlJ053pY
icwAXVO1mwLaRd5h6uw/+hZlPEyCsmSEKn00/b2y0YYunIHkjYoC63//gdhxxZ7j7JANI/KPrgEs
mTdkfgiaSOwQx5poUnJ2uS6aSasZk4zU0ZdXRkZDqAyjc6FSNuiSaWrf+Xw1PDoL8njc/pQuHAX2
YZxWHtwGSIohafuBxOQ9d4O9dxk5IZdD/1lnxzbEJo2AEIjkxa0Ck4bHNFSQOduc2yFRAqBylj+m
3XziupP2/ATI/8PIZwhAeAmjQ2z1HywRPGk5AQwTnWa5BcR74nrpGcCrwYpjOfjveaqrxzx5poC+
lZa9iWW+4817yJn5wtikQnjkNNo/OYN11h+Ev55lt+GL3/nEDS6MVHiPDdpiSTq58eKmHWX1Poa+
MaLi6uw7uGWotd0FIBIwF+hbICw3vgIFEzrFux196g9t2xwDfJXqKB4CKKaRKEpexGBTeOPrKA39
mn3kQmml8utnFLv5CwfJx3sVmR+V3YIFEDSfrBIw6gkBd3PxsAD8lnH3JyNvxC/+Ocu0Y2R2WV/g
ZLvn4F75kdkv3wrzVVtXEX48h9lyHHNjn/nNN/+KI+rAv2rbVgEi1paIhsRw41k7U0gGd87O1Cwf
+RZt4nXICKw6OHDutbDddc/SqB+TtJ+OHqYzk6EP25ufqVwy9fJwlbvzV5LwOym7LlY6Pw5Tv+ln
8BjEHyHJ5svASXtVD3Rps2p6BNca5NPKB/ykc4j175LZp8sxlQG0bGQpD4K1FwM4vdjo7DU/CS5h
xz8zVjqzRMvYX31At+uoHq+4gp7SQZGw1G7HOLy7TgNrmORI2YkJgVinYxnMSE/dnEuPYhrvyZwf
O9oQ1L7f0ceEEd+YG4R6a6OxfqpndA5d9jmUvzrsDTztKuBvuxnGU38fc+bNcryb3UfK9eaC6LC0
yTKBykBLAm+pqbWMXa99TVtsk2gS2K9nrrnpbMIi+GbuescIMUuOg+o3wDciWSN4EPMZH19k7sF1
Ox3RsgNLcfGPCVHflMFs9L3OhFgFxT8WFv02C0p/WKc3RDaxDlibPGauz456bokU0ntKZQvLhggb
/LW/dvETwoqLWBzcrF/p99PPlDthv/KeVJxtB+QjlfxUnq/9sKL31wkf0mlL4jYeawtEEYVYo7x5
/S+oNxZIkDEOcYNO8ORP41cIqY75hd7plQs48YbGID/ksHYju1/rO64sSdgs9gE+MRcMtM5D6H8k
A5eQrB5kGe1IU7BHTMz0ySh1O0Ax7q8X38fWI8QDtRSNDesf/zVRK+ngkzg3QHEe9XeGYoFmBiiX
7cJUWhuA3jhVxfLug/OmmaJv1393mNuln1ku1WTd9DIvih/egB/+Ohl5RO2fMdfZ6vmG72Dzyy/R
j5q+vSQ0ccT/L1LE5a70Js/qjfVlYAEvvXsQm/vAehaCNnO1DfjEHXgh15bnxSN4gevFdg8DA6zv
D/2Jo+aKsf9YUHTxIa7lIH+FHmppbwC3QoMwL3tk5g/CxNTmWLSlCRLDcE0E6FZP9iobVnoc6rfG
dRoSshHyeMtbSEm64irxAUpYKQXQU/2J9aUdGNUeyNIloeMN9DN12SRE1t5Kf/8bU1wO1ng6zlSF
Gbq8TXtZ6DIh2lekC8ZyzQ7PIm6dR4srwyVYIlSf4Y4vlXeXrrFm1PPCod7pY3nSP+KFFLgHVDxh
228sRlHCThZpBG+Rm/K/G1VQ6Wf1miDJ4gTbqIy2caLFsKAV/eiptN8RtSckmdY4WG0ZHHnoXdKP
IzM+LC1C0gDZJau++Voyw6ritbZcnknIF0LnuuNAd0SyS6zg0cmHDYq3NyYn/ZFtg5lT3kp2532e
vrqIb/GtnhDmQ41OryZ0/9G2UZ/StWXvoKenSJQE2FGdbb1zugDwYEbhArKsWfQZQ6f+bzJoRhNz
HHedSU9PA6NcKEz3AJ502ZWgkyW/xi2hlHONc54VVeH+z5ZzxnRrZpGxndkKYD9UNDFxMBG4SIZL
sm7t7tQb3dke4LkR06ZRGj3DW6a0sLLoqsHvXFWGmpm72HdfODld9J3gPOTyKCBRg6jMuSKQeoTz
QCc+otDcf4yo7OsZOZD2bWhGlqpt05b4JiMUCSY/tB0RHC9zdk08PSZ+6FmdAG2sqNrtePRDZvaB
CxtaUb0KS6A4tgMIefxiOhm8ZR9Gnq1nyj6K37t55nq5ROw286VRabg2K2M1WP6xSnDrga17iwZi
LJsxqd9k06ZPap7q7wWmGQHkfk9PDRYFxfTofaR4hBl7Fy/JKbTT58gZ/uoJYcAcwpntTike+di8
xXP1GcY+5cZOULgvJZlXoyRBODl6ecI04tBKSYbHQScBLxMou95pziLvf53Q7jaBWZORSfOKupug
vOMGm6CWaBJ8QHXlwE03jBl8TYt+0mEbIeP8ZCEXL7wMEGjv01HwScVAuPkgguFA3/oNMOc35R4O
SUjYqE5mlCZ0ZGv57qNoNuYUbDEcjpVDKvpf9nA0x30OSwEFzwL4kFE9Uop91xs+VBXvtmEfKprH
+uenDBN+ja0P/DtFrH1HAf4w2ezkrVj9CCs8Wp59NhNxrUN5pjC/E6BfLfZGeZdcyJqLVkUWkrVs
4uU3beth6ssAiIh9IMqdaGEmWCScAQ0w9yKivyrEgOb5z/Osq3I0tNC9gRJeV7o0gI3NDuAvWXCs
So/0WlAjBIoE1atVp+uiTm78BpOXTkPFTcrW+jpZhPUOILXkeBoD802R/sB9QSxVbAN2gdgZQIZA
NRcTbr54PXQzTtZUGzE4faeUtp7bEvBXYRh3iD1/2tJCd9BXJ2o52EvLlJ7+tKeGtSsU+RJF074q
L3n32gy+QXiibf9VVC1IInVImkERGlDew4L/oc7wWfkUkKyhO0c+QK6+v5IOdm/t5ZphRmkG61Ip
mA9A7H2O8OBxVh2TLoP5QrHn6lHOCmsnWRhQebluhX3xp2LdKYdAHNcG8Ll4nNMIfz/MqPgf9ARP
QBFZTw6RSqA//JwCnkRHVKPqTWt33aAvKgYSmiaPNi+jHgiD+jv5smHGLz8HFd5MmSCMAd2olbYA
j9XoPsPSTDA1ZrkDSC9uon+YrKJHQPx3GzTKKD36LCEpf9EN498xN+V5lM3GxT4X2DNIBHUIcbsH
vhudTOG+6i5OEzG91/G+iTJE443zXHO1MjXU2G76S9gxoFC/U/JMCEqsbUqt/nflRx+BV37PZnml
1LfVINW0wYaG6IzJzozeJzU/y17LYHL1FNVsheo2JHHaExL5OpE4Asd/a3m3waQWEy8SaYrTc+bv
L8aErza3jJj1MWEnB95KVgeram4eJ0Wrb6HnVDyiVXFSyTidIiN9Llr/n5cPuzLUGINootIK599M
o/viqkNa+LuM+CpaYuFRFOY9ticSxv2vOSzfAds/+rIEJILE30j2Y49DdnBMzr1JyXszApJ50BJ1
hgUnGjeXKo80ujZeFzyFhD+xPBXjg7U45wB39kKrX9VAzOgkcGp5ixCp0UDaul261/9uDcEprgmu
MXwLAT2apmKoMjDX88Ey1alPxA8m/t/AdrsbZ8RDKVCYhp16d0rn7Flc4trEITQh7WihJ5uwjLnJ
yrd22JouqeceUx7htIE8N8N5KHP7ksqeAwMJOU8TFY8nt/MbdiHBgL8Y2ZNtWneHVIGHyR4NhGts
M83e+9PnBJr4gfgTBuVVxT4pOINFzb5TbwlqLAiW/c53nSffBojt9ql5Q6EyntAI+FSXrBuomu9+
bq4RKYBGwBB1iWwpfHpMdXimyHW2/fktqONZUjGn9JXYwb/ScfJpQ5HS+Jrs2CdkPMqD9wRSkiGW
VeR5pxayVUrdJGPTRNQL1SIesXxgbFGP81Kf2RMdzpTsRsYysQMX39FJNTzIbv02y3DjDMt6VK1A
/ElwkKYNVs4ap/su5GqWJtjkKiGAx0KD16hDFizIVdlsSwEPsnUF706GL5Rf75ZjE1miwg/b05RH
brIGMsRtfV2EOFNC39b4mhyH8LhCQAkM2HacoGwRrdBrNfI0kLIt2x7zUB/fKxpAcD/U09RGknDa
MC+AhSV/c7viaDEjP6DfZAbpdpqlANUegZqEIp8i5OyIJIyTECnszKaWkBPLRkPEia4yqU86bYCq
nzOWzfWgNTQ84BJ0A2TPPQYW1rUfaZvUWCadDmFWFgpq5GKr0LAJ/23ojhCcAK8CCiPShHiUh2r2
cR5GzbwL6iHyVu0Sm6shKPN8V3R09V/jvp2R0zafnaGAbbso/5QxT2wKsmEhtrw0GhpFvo97o/cC
7xYVhXnGYLVMZ8LqISwbCyrXduBQ4KIISTCjmmwVjdRt203YZKbFWR/mRYmxutk2jprKbZRnEkFt
1+9HVdk7Hy7OOwry5tvSLZt16izsmuRsbShgbEJWQaQGFnAHcP53zwqw4PS2g6Ka9ASeNtyJaBhU
M/+heOc/JiIatz3y1wM0tuUhlol3Fkn/2xfuj3JoqPUzzpjBgEsDg063othkjjUCT8+a3uyy885N
iBCI/sGwHiH3QSMNagZtkhOeuMHx1K1NoJmHKIhHNANLKn5CFVo94FAv3KKeCS5+YCNgNS3ymIIh
wsjnp8O67Ej24Ykm8G3o2KOhi4b2xuyYBDkmxRxrWRQGETg3L3nMOLhtnLEu1x4o0bWJOvQ2DxmA
gDymcUK689s8K56wOhPXilYpC37yC7SfdNRxbqHLxiXqm6TadMCw4SGwH6MECxd3RHQ90aU34shd
L21IBnKytko8YdIVCTUbApH8gLSZOU3l2jVsVKZj7FxaH4J4GlFAsIKYil+WBp/z5KEZsI3sEcUM
uvBQRSxqg87xRZsdpUTgcjZhUx+kBmOvjcUaPGz7MDTJL6HXdF2cAKvlCHanGyvrrxjK5qXW4pqJ
Gu3JiA0cJ+iWbOyLJBMXnmSu9IkG9FIeDRl64apxE/vXWYoQcQ9rIKx1uvJm2B3iNkB+B9xiVVXQ
9FmzFJklheW88fYX1hdm/HrJymsTEYxE3kfwSrpasB5bWwDFGnGYGTJ9qh0/o4xTJS0aFwH12Rfh
V5u3wwsjGpvrkvV7FRQ+g6n2iYnzl57Spl3+tUP4Uh25yg9UPhF50mXyk+2C0EE3m4YWcb0jwT8m
Q/ch0GtdC6cTCoC7XF7s2Zo21fC0mDf6d5RxfCcHkSBJNprH4MsAoyYAVKrVaJMBX/D5drZZYicu
a3HNGo8+SA2EhzqA9x5EMc+OO/URPYaupW0wpKxIFsKAhzz+i5yHs1+LBIRYOqxLSGvbtc9VfZid
Intxl3n6ErDZ/4RFwvOaENUHZUfi4zOIDRX5hLFostJDP9TFIUvTad+6TrWx0hFNuBH133lLgbKz
kRzlI8f6tEvTS9zTEexY4uDHuPJxmZMcjWidzc6L5cUStuoErXrURRezzdIX07DkqWZgQ4FYlnOT
Fh6bZThObdD/EaB2/alsSGsbknrE0uZp3xB1VPaE4rlz6alPrh8OT2GaJMOuyLymWsVND0V66kya
IXzmf0ZtpdE68gNylSZglts+GcNnw+qC37rPyrs5y30kFsrnS0KFXshNVBZQ5xMjq9dmO5igL9pM
Ab8xKTxwrD/3E5It9kwaZUgSCm5a1YV3hfdDoGrsBeXoUSkiM1ik/xjDOH8pqSKg2JYAmpcTh0iH
ZVOXQ4OYEAunG1vujmlrupD3ZT9ZvU87hMwnThWKUo6zQGfwuq8uicb9bC8WnrWGlmTqxqfCskzq
SNZEmhAGr1XRT8NjklRoD+ZQLwvD7ESbqkWmDCrf39MAhwveBNzbMqd7P2fY1L3YNzkLZsgoRp+z
e+Khhe9A37hLOJ0SOk6XaVT4frpKriWwg53r05xzVNvgEMAAq9TkXirID9uhmvAeuRaJsC7BWnWu
uj+khdBurguUyCWZQinpWRRdNEd/CKvdKAU1G05m63H0HHbH3l+0shKjeudg82gdDCzlf1vA4FYY
Ob2enJKDZTojnZLYa/GfNs3pv9cgeB6FdgNf2DPC6lRnZcoxobCpfPcwL9DYbY2E1yACI73Zzpz9
zbgvELmroflo3XLYm106HP1Qz5+k/D6ZY/otHb+mT+jhpV+S+mIwk1A7EynnTT+ZD/QI0qdGLv45
tfr5OesE9Z+Fo+1moXoBVaDprTekczQYywqOjnLHO/Dq7ATldT4CgkzAVk8GzVME7J49LBcRugl1
l5L9VWjTPLVIQaVz51hnfwHjY0jb2+XZHFzD2sjOou6tnaDNvxY8XytClzDzLqgk45TNjmfGaEoD
AsxDhTA0dkRPhjBKPTZIEf3TsjAOeWHj827xnQ4G0qJpgWP3HzmIYO6aepWW7ZqoexjfUGQcVuS8
bSQJMQX92f/4QXqr5Nuc/wen8LZW6pRbr2xAUqeJX0KUpUkfAvigoUE/zfJc1CQ5jMLEilMS38jh
C8042HfEJNLfm5dTrwi/qXsEWBQL1FqOFAsQ7kEg6iHTZxzx9onrQjx2WFkXxyEog4QGBEIuxIzJ
TmC/W92+Ny1yfCLvm7h1qn0NRIQgg5cbCJh07ICAShdDSV4bqoY2zIdta1MV77j5p7H1p3OfxxYV
wWB+ZuNbbv1giLdEs6Nv1/8QacnU4pn1B2pHd+8OHU4iHqTV6C7ig0fWW5siTA9GO5lP9Zj224Sc
6PUonIBsTCRndl3TqfDJp0OKMSDlmbOi+0nyPn/NxRB/Rj35b26M3TnIEpspwwpPSZe2b56LvNHI
BOw4SnaAY4Sxz3H+rkJavxiEZxekjy5pMTynF3Pwh5P0uwCbEZPV3rJmeF5UAGn/qzzdKN8x4FYH
dfWCwAqVUFWzY22KYZcq71ODhpGe7GKapClZx3YTPHm+/JjZxj4sMGBqp8NL74BfmupbWPl7T2v5
bON76DxqZikLTT056VOYqWSTZM6nGeVfdQtmxlLVR2CB50Ow9mos0JdySbE/K6ComI/U858LN3+X
rf8FIf3YO9VZWumFfPW3inNyx9fRY/12c7m2xPjCXeWHavJlyChSaXnybUSC0ZBfK+Ht+ahHzu80
ZRPaVmm/WwaTsIOw2U1OfC0zVu7AabGuq3sfZpzYZnBDSRLd85kwjA72fBZPb06d/HhF8Got8kcD
qq0l2cnBRozp4ypTByQ0F2+snivawACa4ETm98WMH3WhJIohraM2Q81wi5bwo+jHM7zvx6WNGMzT
g6faJ20Wr51Ki9zVFjESKbtD/J7H3VFnEHSwLzDrEq4Ahc3rupcqa5/iqH4M+uBxjiKMsD3ufhJi
whp2FbrjB+GzuXDJIJbJYRaI2vk1aLLW0qLRQYpnNCT7NMZVhw5jlZlUhY35pXWb39ytX9lMYFAK
p0ejsm+ia+jrR2d9laa4vFrMF3iVFeQJefLIs5j79kwbch+p7m8fQO0b8uaYRgIaNu4bCJ0luciK
gveUuWg/G3XmsbwgXPqemIiSxmRNSZ6ZtGLavclPNtQn1QQ8Uw4LSLjsNVa/yMRz0RsHSzoHVywo
8sgjcLIXKD+7aSSSVXkjIh/1YoIhkA42dI3MJFcWKCV07hnMQ48a0VDhpWz8IxErt2imGAO3CZ87
D3ZCYcsSmK/JOQcVNN3MLP7jCm2TbD9kEx/CTO4tCfy7DrDnVcD+Op7ftOF06nrJVZLF6Mro0rve
ymgz1DDBtmuT41RbJhxhGBape09qG2D38A5bh7Ts4Qy8ELqxd6lt8YJqGroiNXJmnJzCfXELSHvR
+Sduxe4TdahuAtuYMECZmiufuCt6z1c7yd5kNX5lOnqsjm9TmXyNUl5sz//EKnTsOgyGtXWXudoa
wj0CyWSz2LxmbXluiDJn1SOOUm30h2FS2SmCFRAA/qCR38Rdtgti/NimcZao8sd4vC21vbHrbheg
RpxstY+k9dR1LmeHgepiCcpvNQvvc2qLZ4bee85GCX4fjyZpHcLbLRyX4s49j2mxC+b5kAzhxYxo
HcfjNfLm61gDmeL7HVGSe4P6AnK8gVLEmfiUxODBNmYR753f/2PpPJYj17Ul+kWMoAXBqcpbqeSl
CUOmRW9B//Vv4dw3unFPq9VFFghu7J25Utrp8xyQmDzGzkOOLJo3KTKBkg+RkovnzpCadD6b2bj7
pjQYzKM01zeB7SVfN1X8ZKExBXrpbHT2rmUC24uLXxN/k4+LSFSfzRBT7/cfbWX9IdP4c5uOuzzf
k2SEWK2ip1SAboaR6TzJmmNlqeMRU5ORlLHvbWLpyKgtW5Zt07wxuLvvkpp3j7uxy/Ebb82WV4m6
43aOTynP+KEpyu+FG1pl5i5p/f8+1WAVRM6TjyZY8vi5EH9lPr5/+sF+ZXz2BpY7ckoHYnuY1m9j
Me87n4OwVZLhY9kvrW9hzQD+XS7fCVrDO9y3m1mauIH9jpeEdWWyiv4v+8cKHJFLaxCGQ/aJnz+Z
OuhSNTshRoIT+TL4XG45AdwXu8JuCQfBBlL1JFc4ri/hJkAh7kx8Lii46sPQQt8SCGWI0JBMY1gc
60XNr2GaWDerHSV+RvoPGqid1/fS8XdzPQ0vYV69Jbb1apcmrirsCC1yRavmUQIGIebklmkBg2xQ
qctcnruSAV2oaMyORf8u0e0p3y6dvVMV1a8rZv+2SBQIHAhtoo6t5hYrUz3bBg2njRuGYkJ0kYz/
CuK9tvyTBfoZtBuxE2C9Fpx1yjYanyumLxCVU8ifbWOLc9H51WasHHgTjblsCKasiSmarb0vZ/vg
k/FEG4SJYtCi80xc2eybxGl2lVvbO9FGUHuU5x/opUR7Uqij/YwCYReFvkA36DHvNbP0QOxWsU2F
0G/7MUNrWDEEQof9Gkk17rqEcn/qmwIizETKurLFxmcE/BS3gVoFQZbpqVSxtZMu3M2Zi+QmbVqd
Gf4jBWMCN/PwQwFr2emO4JMbGMMm7buUvTj5pQ7FThcP6bPlkZJw1+AOAALmoLluqdA+zZZmluE1
/dr3HapvwcQ48Qmb42w7EBbiysJZMzCI0KyXkf2mRA4ZivfEzvb1jZv5tpoB11xmDQbcCGNexVrt
pnJyEaN69I8Y0clWjGwOMlNhtKeugCuwytoQJH4YxLm3Twzp7uccT3NnS3WcMtwMY7jY217amuNs
dMfZzfJneEktKvwWhZM/ttarA6WKKHOMdszqfNqtdfaScnkm9qM4nO7M/o0gZJv3qXIbnZvdOxm+
yX1du6ty3qfMPXlemvmShD1twAD+OW3q+gclxkJCFtNSHAPlIjE9GPugC/8TvYGxUulHPyLeSJkz
NYdQZEdkhwj/ieUTIFfbxzZ+S43lio2KJfI5y2nnEexKobmq5wtC/zvdKix8WsmM6aMnUU5rA9NP
25PRjVIkBtxm2Cs+MP/Pd9DTTpuuepg6PPdiL+HoFN6rRX73RFe8K97chMDME4mIaciBziWtkEDk
dASfRuhz8aPmp8X9Gbl2QX4ckRAruA4bE5/miGHSIJWVfyYV+4LAiIaPwGckLKmHXtoRbMhd6sV3
EN8aixihC8d13Oa89wn4Ji/YaH5Fgkjmv//gLW8tt6fh9toL0N74jbucm680rYl7OgbNu9PENJZ+
9HXPC/Ivev/crtmCJPdf/nrDXy+LJ90fdpMHJtv693FhrW3tps690xdRJvm1ofMt7WDbRhlICW/L
TeTXIoDQV8hkVXQPlgoO+KAPxLgjz3ktzD9uWlDX4OcfUd3dVRgmK3XmbwKoWyWj2HKNkiBDLliv
BRPmP6oHYVy4iMJAfThEa6vXl8Qt57tpOfg01aAXRZIc+Dnh3HNXuJf8YaC1ibgIYMrPyDG4bCyj
EY1Wkyil+Ul/0ywvbp0HDsywaM72u6mhCWK9s+a0sIWVqbUKcfbNGWPNjxUU+vyPSbqRnoa4dbti
CbEgQOnx3cDuX/G1qenfHGNoQPuufwW3Nsm+U0qQPqdWpqqhYcOeQuJWihzx3lj4jD2PDj8n9vrD
ULZZy8dCRKkpyX0BeGS9oKRwiaEk/dkkGpUIQ3tEr2QGe75i/ZWxQe/0N1hgGROIWQP2iAUOKn8h
jXjkQsjyC0Bwzj0xtQZn5rYOMNfwS8ic+t8dFfH8rr9md4Yz7INUMP+4z2U8owz0KEeuoWR7NpaJ
lQk9EcdRwiPOEuFzc5VsVrr5vP7f4rX9n5DNiz/i22SFsYT03eW70f8oF8vq4id5tlgamSX4GrCS
igmUCkAQ/hYujqF/XWxkEFuqTISEiMz6V2Mqzjxt///rsDLctXZAF/mG+eKo1z2PitX+pWF2c8Dh
quq+ywr6KdRy9JbmdKP3lb53j/p2tKBYvZp3TLOr5XDRu5Kk+CFykf+STtkLdOrd4HK8m7/55NFA
q4e/plq5F8MbA0COZ49e6Oz+t+r0rdXPBxfN5Zf2Jz9khnKjLzyyLASH2IYIJySF1RqajV7/i3nK
DF8zkbduaf9G7X4u2+Zm0Avdu+yL80BUq2GE69kK0WJzOCSXr//ulwW3jNf9MdE8lCrY5UZ10DuH
WeN80tmMCHYsBoJQQ9qjng/pHzTT7ouT8hZT7IY/3PhJgH5jgSDbn/MEb3TTPPR5zLPMlLWvmKGX
57rr38KIypoNLegM0oOQkkiiIdNI7Zra+PST7jbXwWvgq1Mbdhu3C14WtzmVoXE1COVNl/FvYg0s
ZYF3rQoepWKBm063b7ndS9+vFUkqSJXpV6nhqrqJIOj+q0fcw7ifxN+2/gpL+90zmMgO1Sv2nh8V
BIS/Ot1aL3NrGWl4zkTvZHuiGTet4qzPFVtehwWtOEfCfhic+mpghCAk7eJwWBvr5aF1g4essTdq
cCF5m/eTqm8h59M7kiVPhIFuUCjjBWOY/N8KIHPAdcajvn820cUVAURN279ULsNKMAI7KBy+brxi
igmrdZIIcRcNS8Gonyke+TmMwEFtGGTcNSTq0av4kolzH8X+dyLVJ+a1Tc3+gV/uEkXoj13QKneq
wO9Hj+4xdmM6svXRYfJm5Sl6mOJs5zlhI2pr4vjg6WTusISOi2aab2oEWuwpsSO7deel8c6MHY1y
QSqn/Ge/i8iFYrFYVX1mvnU/pPKoWm9DojKTNJxRTqVOfVPRBgmYM/PtF2OwxSqJ+RnEbi13ToG9
FXBWRnYBjezXQDmHQjL+6YKIVGfYMaH9HAYIqZqMwwgqLV4e8UOdOUwc6/Y5bIFAujnEUV/kFbGx
HjdyfgqU8S/FrLQmvJv9utFNy5jMaWrIJJ1O9dTu5hS9cunKrzAnD3Ycix8D35D+sZkMD2qwTWI0
NJmLreL814EeiUb7Clln30kEf3Nu3lJqDVoLxrqdjTOQeoKknLcSgkljuM+pQjc9MlBjDGnic0Ob
dLAGlD7e/O4T2/zflYthndbmA0LtXaefzyY6R+SYYsEd1vqfDy3A5OCvmjx98RMkobN6tuIU0i+r
IxEMe9P0PkQc3DfGLzFZJDugbe2dd2cIt1WvDmDPMLwRgGq2ApsQro+GFxxAXgXR0fGK51kab2FR
bGKpP0ZwnLFtAS2Kd17Y7CZFQRDyuOkLymzj3u3Sq+VHO4RvV58ppxfA+PTLhyWt9hilLo70r4s3
HTwIj7KXZ85PD7WsNJDmU8XG0YTn65M1GnP0riNvYzLOWeJ639flPhfOl5sbL6gMfhvTWzOY02fZ
I1O6vcj6iyteF3h3ERaBUjBtg7bhDWI75cm2nvICO1q/sh3Q3dVyqP32j3J3U1Msth3iVAU4u9ZR
Faz1sKNOk+VFT2ZW/33h8QjmIWn2FYNw8GDe9xiUR3sgd6mm9ex1ycdoIzeGWUjH0Vwb1Nm55B0+
KPzRtPG/hcF2gYLQSuH7BdgXoTS75sDkbLR3nmleQcXQrAvN01QIJkgQvuOhPtkBx0lfZ6YhD9Sf
XVIXhqOx6kvJOYRwN6CGZ3Cf9EkGhFHWfYVi4M5Uy9p155sXoCaLmhFhiJ/CVWjq58Kg81a4pC4T
I0nTcDb6h9KN93UbXO2sZnOhddaga4d0MmBnxFAQB/QavSm4p4W1n2hMBiSQEA9Uv1cCgCguvF3m
dsgVIKLGNHOHItr4hvNQGYh3WDlegvhOqR29U/B909Wb04+6zJ8Ti3alyu69vCJewsnJdZXOf77z
dtWb1T5PFqbw3Kee8KQZvXGdo5+95GWHxr/5nFLmIYuHjtALPrCF0YXETDYUj1F/awOLjhRM8nQG
6l+4B+mqQ45zshyaVVs/qhSqJv+8078Xhr3OVX2Q8pl8YZxcd4rds5of5hYTKJo7YTbXOk7RxNY7
vUpa02PMkZ5AyM1UEir41F9GCF2sMdVZLxeD0JuOx8cA0ypxAqWVeFsKvgkHe7yIN6bER+b3Z+K6
sfWRKMDjNnTMHsYAUfKfSo37vBqf1Ex8mHjxw3qrb2NFuEW/cGpwO7zQGZZOzyO2M9rkeM+rJWfS
TsQRevNBmPcpb+raio6uuBRVf60JdmhoCTkdvRLN+QkYCOQtaQh8RDNt31DnbfrKhGIANsdC8R7G
+boUdH+G7kI3/OzX4ymsr7hHTyHDT6cdzzpHjnp2RhxD21xynvIMtTFj5mvdhQfuKkFr5n6yMSaQ
B2xWyQKzi8ypO9NmiMXLIgq6q2SLqxt4GhG665rOFfKFNn8sYgkwpvisS8S9mqoZLk8agpmwx9qq
OltWcWQY/mEPy4NcxscIHc1Ua1qP9V1QJIWzd2SqdeK9tsrSHr1MDy8jIHsnQy930anbs5lfCO89
R8q+xja+WUYoSW3wkuItpAcYxIu5ZLHVzVPaTe9gOd+GznynCYSKAW2I8TpHZK7PaGsgznlsqAY4
rxFdlRN0D0NXXEP9ODAD2lR5diunRy9jFKiaO6cmXyn14D7IO2JG6GJjciniDV52FCP/0p4zLZap
pZe3ecJK0+jlPBTyRQ00njBaxqheUcDSDgqwWDXMV1NS1Lww3ETIW925SpDDQ9NAtqhvfEt9QoMa
4o9Nr4XVloUpE/evLgZI7cTAXt1rMJQbQQb3MIKRMcwnsnl3qtax2wuVN57ScDy2sftawRedBxc6
8KNv2yDnqm2fPzpwAAOIKTad+gIWLrmOz9B2HxKcZYFtbKug3KL8oBNOBmriQ8DQpxLc8nw9Id4J
OJ5Pg2PTdUs4Rn+x6g5l18Z3+rGJQRxM6XzNahhZvDTD8nWy32CQcew4LB0JZfOyI6fque+MrTmh
HywschlRFHLdutIwqLt63p4tQQDTf2NZ/wsB0l04OTvFENdlFygCBnXFhXfqumu/JekbkOIAaeGr
5yPGy3dd4JjhMSopDXI72OsrMb3wbpxfo8zbNch+kAVSp8D/E9Xedmi1hM6e98h/5D5S2B+9aTmm
Q4HO2zoOgKipyceLFmPp+zxSy1hdthlYdgGCojum18RXFWhy8DAl/jbn8rG40evkN1Y2TUrmFQ3C
ChykE9Up67Hkmlm9oJMP/93cId7VoE4qJPYexw1MiuY6Wr6LJvgEMyFRhTGIx6Fauc+Jb23Tonqv
UQL0SH1sdjv0IQSikaxRw29dkMvKrzlrqBNjhW6se2NFK97D9KSP+n1sk59hx9ZabzY5e26mrbkz
Rb0NTUbSXrUqPFjCzCgyIRyjzLLYLOMpujkoOyghxhcmh9rhe6e/HYcMVnu8RKl7J4CKV2i0kkY+
iBAjB3ncuZh0aB6BBhmmWGT+iJ8Lpv64XqCimCjI88X88UuxxbYggTox/isNQUzFqM2PuY7GKHec
bMjTdZhKGyGVLAFCLzZDBlqz+9gwXqGB/6qp/EvdMiH/Q6gd8PPNvOQ8WjTb04BHN4BsJw8j+Kzc
yf/1HWhLmRewu8cHxxX/SOrjSGlKNBTNxihBr3JOS+Twzbf0GMWQgoaCw23k4mybcjpklqXoQjnV
AVnhBT/yRmL1g7NiIIcDyhTbCLDGSdFUxMkRRL9RiWQi4S6BdTjkRvHtClgV0gv3vmLqzXl93oEU
QrAe3geEG63toPpuFjzqLmEVUC9M2sndYx6M9yGk+E2jR06N90iG+d7Px1OWkl/uGUlIGDkqojzi
gKP8Pa7mNy9Kzxn+IFCENCq9ud7Rff+A/fc6mq3LtmU2vEzm32wYb8boI/dRz+S+g8gBRc3gy9/j
dlxXynxpQkSM7ZCfRiMj/CK5CNd81tspk4WPso82VuNu0VpyM4aTk0VvmLqONRnEflRcuhEgTMek
2UpIpq7aD6dVH0zqd0ma7ZXVi1XOaLEWHUEVFMjUGuFJc9J8jkFuS0lblbe6CVd2Y0OsZAJeKQ5R
Q+dccURCGVosyEXBaUnY/PFjIV+G6Bfu66w50OlmpmFRVyRbYWXEpMv9IKOrXYqPQbt8KqSwdw1c
6LXpWQOWDNgiuU0ggFbpBc5mkBkMOw6YdthLpFztAufBA7AalVeB9WIIB3hechSrlpNR3ACn6vk+
XA8iIvWkUdgfSWIiKRcB43IlnhYo15nVsW1YZNgHXn9uYglTJwCS6Kzy2X+2cVdbo/wriYbtgp7U
R++n7peDMdtXDxVSakXvnp0/ZnlQgiFxfvIYck5rNhcnjDceZzp3lGtg7q9xoyhRptKFzpb/wjJQ
ZytbvmXIMTtrA7SAaUNir1+eqIFXdlC8etIgwhXSXZ4RKIl0mEM2ja/E/DNNXJHoQ7iI6J9JDtIY
9M0KrMRjzfxKJTDTwQQEgiVI6swbGbIfi+dM+7gk/S4ZvW/HnLZxRF+TPvmwbmoA9A2FMXMBtbba
TN6Nyn2UCEbWy+Qz14tOrFEQbPaNaQ6Q5aQ+mV3DLkJv/FyaQIGGuvtJ7EbuYg64i08bvmMS58P9
omXeTMYWNMwmmJrhtAhjrVsIzPtXo2a+2J13DUp1HIvl0rfzk8vO7gXNvazRPQwckJAoruIWDW4A
0WI0q6cxkvq1qDxMXBnh7F7y2Qf9J/zZvQvQxODlCisIPu2QXXvXPnmwuegwksyXqE8vw+LYk/9A
CFRPGKtU3a/dEe/GESvnXR9Y/q4L0n2EwTNJCsBN4KK7yJFrxwJHsMBTksZLh0cBJURc7TotJp+I
fbhTZQs8QapzSfXcY0YOKnE16auisj1mYXJK2e8qSZhqEI5vIdmted+d2rb4qzxMuCltdkpk636s
GF5STddp/VK0PFUjbveamdpcVfuQTvOGJMmUpM4JCAsP15zMxDol7UOZe5jFMQeL+Cur81vCl0rD
myOYhQPJGzvmWub05vqgfCMeUl6wlFyEqQs3gvpDDNvSxueRGcS5shnpOfGvQQGb5tnFnnDrcxg1
c95vyImOjDJJLK57SlVXAS62FHkKonPQnExPYspvIWZFN1PIHmw4zu6CFp2oRn13hzL/7dzoX+yI
14SSiYqh4S1lFOz6tRH7nGAYypXdvTV0z9iTgcr1GOLmZzvL75NKXCKBU5LCtyk9YpzcZ81AnVL/
VV+BRyvbAiPmNDjTIe5pDCxaLlrk7o7EjpOA/MVBf43HgHovPCVe+6VLmEjkxxp4ZoF6wCkEOrhs
r4tL/mmczju8HZuiDzdxba/04Vg/F6Hu7qALjCuxJ+5j4wJUtpJ+NWEO5PPkJ/LMTkMsLy4ia637
xbxngDYfhgIQCfILNRGPbJLKmjGBkl1srTKbPXTmMRcl3Fg2grjnvMSZYcHRgFvq0Yht2O7Mi1X8
rktkx3CxTQtedTNK9BzpAqYn6Mf6c9gjALjOQ6tHOmctwGQxfNM1vkqvjvFaRcTt4R/cFyCttKNC
lsWlgZ50GivxaDZ5yeG4AV453VO9yHGkd4SK3XZ+U2oLLEbPwKHO1I1eVG3C0dlCd1/ZoKe9wt2X
tHNsDrFL1oy/AafwEVrWPPJ+kU2y72OK/7rbmO1v3DfQv3rmysE+TIKD5Y5b4BS5RD43OhiNBceN
WpmcP91VY9XHWYIk7950hUvxDptLV1Ux/LzsZo3RhwidrcN/L+FfOmG3WjigjSZnVsYkwoA3VaYR
Oxm+D30ejHK5cdPhUNrmphybj8DGaMZJpQvm+6qH7cFvb72Ssh2N9DKgznFWVlD/uglUO32OaiV1
me5DJBSrOS4Dlnv0O8nk1gWfusa0Kc8aDAb03cFRvGE04ie4Es5WEydUJrGPPv6ZqEXXWzXnYDL/
+DOiAmwW29DUQJMdICgmO0cuIDaF4Fh4gEFOUXvZXbKpK29d8A/p38gmc5zZ0QdaAqnJpM/i1FKw
6wx1cVVmwLoa7hHhFKtEoS7R5IzQDhlmT6WP28N9DUg6uzM0Q1UuwEIryjtp4PytiddCrlc77rZc
rH1nqPMcjesswiTP6YyzSrJfppqpsTYay/gwdcmFPuczHiJ4h+q/U7k+smECv84cl6Kad3md8rcX
5+qZw5lYkTUsiCvt/k+R4gvgrNhabwvcC98HtWplW72ui+nRZmm3lUR/Yx7UPNHf8W5WFj70UEbo
a5lWvRaxtUvtKbuDh3RV2Cf8Ybh6A2iEGBVsTJ9oRNmtVxQz+TsT0CUQCwpjk42c4qQnbsoCQ1AE
zAGYIxQUMH357aXOuZbeqzclO4xmh9z2b/RFKYoT8Zh22QX03gtwoI3XFK8dYMIiVgcFQEzvI0OY
7+Hg/RaVuplZ+cSzxEs9JAZsNLap2fzA9/oWNs8FlwXfZcWLds2frRBbbEoE5gBuETr+GxNno5R3
TNE6cO71O0w0HRdEoIqiuOjJ7yFu+sgjQXO/QyAUuTSk8YbrXWVAoLvtvf8SUPvHRfJktays1HTu
sY7SjOMB1B2Zxa53HTtDJIxzFbv39FWoBNTeLcaPrhs+xqQ/81J91x0agzuoXLXJKW5dERwdfzyh
P/iLc1a+ZWSn0oMJApJ2u6hUEPSZrdoF2zzX3kv8qYXv/UumGp1jW/zENjNwLyZLPVx6wKSunWyY
D+OOa26hNDjQgxFtkuS37+mgBSZbFIEvaJzIFmBXrKhYcr7Jhc3XzMmMhMJHzOtGlSwdoFnfPnUR
5mL8n9XG6t11a1X/sKjxTALfHVRylk5xRp6UUg4yguO0w7ksnMB++Opf6lLOuFpfCXIOG1PUD+ve
EzSfQNSWb5FZ481l9EHbeOBb8hUZNr4MVqXSppqBxNeEmiL2h63FiVfyovPSZBcWwaHlqix2BVG2
J98C9ONKwMwhgCxWz6igJpZOe8mT9CcWGPP9wf7FRLKL2Brtnv7jGH2jG9iPmXOhKF/xFTBkIUqC
rdto6nelesSO2DiovPNpoMEdboXbbWnIH/RtC1AZ35WhtTUt999QBhQEnkv0Et5Id3hguHav21z6
tZdx+CzZeRMVbsIcdYBgMJXg6DH59Po+mCNmus4j58ZFyFoLzVjJt0EzPwZxdcprD1M3vdKo23lZ
8GBpD6lMoMc6/Tl2FKDhWVA2lpfR7OHpGbvYGVDVuKvCqsI1QlQOn+myqkumSeNAOAOUXwCNoem9
GW77pbv0WeJz1rVWdjFdZExQ7uikP22TYMmDQMRGWYXttyiKZ4Ln/bulAz1vj5vZku8ZDUEnRPLm
o9NlxABfi88+GMOqa9If/ZY1eu+Ddb9GZnG3lPgieU71+MAZ3F3f+whSBkBDHTK4gPBfR79gpuVk
DsZ7SjSYH2dn6kegnuB+rVjQfIYaODaAuwg43OkcjrJGREn1aNK2yznWTFZ4dCcUAbxeLX0OoLuO
18bHPwDf7RuCNt1lmpaqs/f+LGgRDMDqOnvEcE7BnZQeIGxGBY3MNk7f/PkIZHhLPuLq2eiP54Yz
cikDbRdg6FVTlYd+Tn6NCt0Wr0nVZF+DQzfMmrgrdmu+G0pcI7mc8ram94eMNJPXhqefLgQDX8d2
dzUWCN3h8Ohu5AQY3KnR+jA58ac0ghDynMh4Y+Rb3qYY0QrOi3U8gdOtY4BiCji1TXbutpK4say0
ITBo2qp0fMI09qGbiU5tG/od0Lnm0TTMh6j0t1XbUGag21G6Wzdm6zEPdoEzPlp469Nu/pJd+hNU
w5eet0HUuIl5PEp/eAKrdkjxcldBvsP5NQH4qPdor7U0HRBGgNFCbqoFKlrM6zToT06andSYb3H6
JDAP8d3KQ2u2b4jH9gTcYdS0Sf5xWuNWlt1D2nqPevMJeK3wRJwGJ9jknYRUbhJzlHNOzNzpjxPp
s1/YUOMYJLJj6mdSsLn4kXnvjjW2/xK0Rm6LZG0s87HpvhYHsN70OBKKy82lvhb2yyjZndKvNALs
EI/MI40mwHSJXIMd0BK61hjBFZvQUCEVz/XN8nWUyRgjt3AmNIt4Y/CBnRrDvuk7YHfdYVTTk14F
jRbf1VhbKPe9lyx49P3okLKdpNWfGsQzCZcb0HAMwYNws1AuiDA9qLZ4cIP8rTFLf93J4HFehmPX
1fczCZAcqUa6qfNlStrDNNgWp5Bg7YTUruQgzXdkQF9bVb1b1o9UyyUe84+FnkYJVipjIm5LkOfW
e71ggxDRsaw4GYX+B65iUNIlJZhwXNQfFqmsPWxMPYGmVgmxC4t82mMgYTZcXoD/vwzZsJ97dHuM
A8Jmvo21PIf1cEMlsBBcoJbx0A+BtwYvdtf2lE9+gdbIqq7pnF3iCAhs+23zsmjaxzASyOkG81IR
sRHKZJM31kn04dPcertJhByY1GYIvd1ojg+cJA7cTEwi/YNjT29Nm+2GmjRwO9/XmO89b/yQ3rLB
lfpgm9OfM5s3FxN1vVC/uE70RxRciRyCJEY3uE4j07Y2JGczWEepf+LTjIRmo3aYWexII2RC7xzR
jOrc3YD9J2InDMrpy7SaEj179dEwVuzM8U2Zxr9sYnMb8vjcId+pMS/czfSzkNNfS5vdhq7Yi5kW
57RT9x5YBIwhcOJAVkjHOprctLJGMDYk19xvLuFSbdtcPs6x84zYDhnF/DtX+S2KICSGzaFNA6o6
9x8eezgLLkcnt7Q2xDpS3nrOJeiqI7rSW+TNL6mD94x6MeihWjn16+zCluOwjxbJVelEvEASb7Tg
qkV7RHQTzV++BAdBTmYYx9Iezl4R0A1Q0ePcZzqrQxX3KhP2Me/JSVAo1FoKS69qnxVa6iIkddz3
/4v+uDQh4YOoQHo3e5WpAaFsmde+ERerSk4nfyYHbinQ7+pfwM56qkShSQPNmZbuzN9q9vWMMFh6
COeOiTnumzYhuSEPN6nRQ/1ENqCmexl2kGI65HFgOBsbLiO25RGr/ZSsq9bRHvXgxbOnryzqn5e5
v/pt8tr36qFw5AOw6OCududzObbXSbs5Yrjjcb4b4wZGIv3iMoPWOMafeG1t+ishu0vyJpPpse7k
v7ru17HS7eMMV7UduXRF+VbXVYb8fiJtoO5KRnopb5g8lZ/lNG/jHIUsEGtVJCc3X+hC4merl/s0
JLpLR75L/9OFI+W49ZZqbVctIMZt09BRCeWemI7dxMh2ZRbLlcVF3AjiLcRBE8st5bhU6oaxcNEX
RntjKk+WsRytnA6C0avtEKXOJp+DinDafsfhY+tP3obFM95VpnNWox2d2d3efavE2j5xVjPG+wio
sRG1J8zPa6sxjy3astTQB/Iwoxwpoqu18ETpG4clfqWfLtwCGij2qqRzLmL8nPzy0UVdPainVgTP
slQPjnKPUeK/cBaLHtwiXQAT1lsvFE8WjkJc6qehj37mtvtZRk8gtJBPpYXFzna+3YncCmH8Mhs9
pQBmuT3JZYnDUzF64EmBsOgttUPhcG1CaLGJhTfcI5UNo3nz0S3L0Zmzfr10irAzqa6QYba2aR3A
N9S7pRR7ixdTv6AaH4An5QB3arb53jlLdDNLlSTbpp3f8il9Gd2MzM15ObqhsQpBhz8XdP1WS0e3
H+CnBYvZ3UWOChh8ADuCKvw7USHzrqOuQgQYO8vnXPr/0hyScuyavy3IC6/27wPDve/Y2YIM6mKY
fqDsfqwKNCk1gjNQBFgRBnJ7mYWhbQlf1aIugZ0c09whanOsH4qGEOXG6F7TpD+2aJP0g9p73inJ
vL+uhkEfeTEoy7THTOAd1YzQH8M77mAI5AWLzB30qZ04riCh4NKiq6jXYkYXzpRsjb1A1lO23mkW
wc5WCFNas19ZlbMvgfhYI7sOAIN92i2U21izV3jejj3tpzLKX/2SPEPXYjyE6KwT3bkbfJ3d1T/X
afWaOxW03vkpdYZbGuRnCC4dKssswIRnmYcZ2DPWXdzUBlq/PH/PfbHtlXoOUwQson+KurnYa8HH
ZOdnxbK864X4N0bLT9gVD5W09p7VPY9sBCKEc6nMDcbRV9mPJxEYz6rwyUcbz8rzCJtxvmSaoZXA
dNwCEIj8nRIdMQrixcTlqcljZ8KiyShiMtOhgI/q18n0Xw3LB5Zc/EZxuR/wcbrDtGFzWSkenRnC
I51g8TexbJouPloZWYRAX9ZFPcxobAUURhcGObIub1U1CXokNE9FzGjXBqWEKibSCvSSc8nIdj3F
5l8vonVpeCRB2/A8KgP0SmJATWjqb6fvPais1gPzXTgnubtyR8ulknCfS5/jRlAT3Yadr3ATC6qu
81KKYJNldF6wyKABsqHxlLekchkAsUPF5MaJGdR9bKmH2ZTuKrCdHb7Cwzxrc25ocpAElkMG6LmM
/TdmD+SrpDiOnO616cS+iWjMhnGFGlU+qHa00ZV621m1sIPHmhGFeBrmgJ66GgBE9hC5yzP+0WXj
0Ipp+wk5jrWdLBPt5PQ2D/nzYgfB3YAaXNnEj+jFYDXGwbDTG0Xjvy7Ij1OdfvoWAGYzwMpm3edF
ch5KOmNyvlchk6uluRWGv5HteJ5s7wO886Gtm5sjOL30HmCD7GsMjZ6uv/P0f6Sd13LcyLamX2XH
vt6IARImgYk5c0GWryLL0PMGQVISvPd4+vmS6onpZivUcWL6oiXRVCKRbuVavwHNwGRw+ndROD8C
17sFXIrnfBLvXSNdmLCl1+SWz6WX33YYjnKE5KdawehTQdIGTgXrBA2HNLqJRkiiRE/E5dNKDmCY
yyYAr1z2yJG57iqEOkxC4SODE+Ga5qUZerlAXXzF5LjU1biWCZgHbOqCxHhFVWOPuG+DJGq+lV52
TtzhyQD35/Tx1kyAw0HMQqBm2hletSrtCmX1KrxE5Ui3IhBzgkJNKQjjy90g4B8pJEfR3msJ4NiJ
O0rvUMWMPe7YsmlukUQ4hF56trNiF3fpNoryneqPevUFeB5gnd9gid0aSXDn1+0Dluwk3PBF5OlA
w23Cwf0GtsYADlDcwA/4IQm1Ii0/YgD8rj6ArM3OKLPd2DXf4ABiZ0CyC1Etomkzzc+JJ9ZTlh8V
XJUS+wM42PsKTwuKwnjN0u2qrbjWY5pHbT4rXRRdcvX+BcmcBuWESW953bSj3mdVSvxrRqpmnZN6
qA1xFI3TxgKKWSXpocdiAtGJUxJnO4hn+8hw7meuSSJztq5Xnuw0eQ5GUm+G6RoLkARIGYydheJt
rSBTO22mOEYKnjXgz/4aw45NBhUG/O9IEi6SMArQ5MvJoWXN64w+EMnVd9bDsoP2jA8uYc+YrMN4
PpS2uVd/59j8PjkdtqvlMkmba8hh30CsHT1Aob1X3yax+SNIMXExdRk9VHnfrNnWLqjXTYs2MJ5K
FAdfDLe0MX2z+0WQ9M+zFylGxxFvE9iw0m9woAbUiGib62u7DNhCwvAmQ3MzEE5Bi7e+pdj4qORH
FJUbmWDBDOfW1LL1WBIt+/U6CXmASb9Jeu7LDVpaerIXEQrdor+x8uwkzBTqfLHmg1deO0MJD9du
X5003djoSmwNfuOilTBZEe5HBHUEnR4l+z6nDG8H4pmg5geGD6hDoPRaOUfkHXApGKEYgE0lWzG9
mw1BPLvRm8jJk+HLYgIFSI6a4b6AePxhlRy6ARWcTBuvBTMVmOthHNx1Foavs6ZtDNKKfhzs3CS9
GeNiH0DDpGa0Uq3GwNYN2152DSB3N9/GwXTrjvImHsb3Fl0DtGHjpfqATCan0hiodqQfgulvVhFK
ohkmw7k4U5VVxFCqt3oGLyh/GDvWmp/XoBmAJl31uMdcQUW/smtvNXbReWrcfcp5EFmdUvYlmeZ2
P5LBbl5yoztpndi2ZFKhQiMVJwBEotFB0SN1P4wkh6M57bS0YuqFSL5ZTnxJhtlbqcHLoKN0+KD1
ScKRH4o7k8RCFqJdXY07RFCi9eDk38sYURXEYTsjPbfTrG+cMX4fWWYkjq9Z/6s5sVZd1EU3mtPY
GJSVb4SwmJK1CBrUkuKTKBAQjF/HACkeGbdbsCNbHfIyp00RXyZQHIxgtoDFv4iljRAVRwGgvIsX
2W9zwH3fkMa3op43ARg9aiwkB+fSyuDAIsKVU1hwYQAiLoHUBCDFIUdRrCUHcJUD0tMDbyNSFBG6
QNsFlNkB1A+HwizuuQEa67SI8V9W/VefU8JLv6ZoeCIRSBtBc++F8jBSEMfK2auXQ4XqTlPiaV7P
tw5kZEzPv6Pm5a+1kJoQOeJ4ZaGmep1muMsIvfhIRxMd57q+qSO8+BL7up1J4yYIrZDXA75WR9IH
7tNX2EegReZrkIVnVS3OPPhdxPKgflHtgDwJSLPMpmZX5NiNpcROHKh1uAJgh1ZVQh46qnvq2Xof
13gbBojw1xnhTNXG+GdP4t2X+D2gCNTddb6FI3vhcLcnQGyeoqRS8u8xNcoa9PfC1cWIGRFHK7C6
pszO4HrTpeGZz1B5uUjK2XxpbJ2cidCRotOn+tSQxVq7ZjLAB4+9JZZOHGd+PKKIUUV3uJXU+3zO
OcVsz1tZAdpjsu2AovcBbmTcVNa9Dp2x0/Vgz3V/OOSz5gOfKsj92NA/i4GsM7oq8aYfcnMfIiFI
cFSIlR9alK1y4jMy0ollXbJBZhmmtkN13wrZXvsG2tOJEbwWrSaWdUHmxauSWxcywsXJQhLZue0k
MPmBWQ32eJKj1q31oUYu3pDpitscohFTAPBiQJBxpraErdPU4JKu20sn6RGD4OUCf3DjBRMCi2+K
nsc6ECw6Ajqgv8DkcKpALCB3kxuncvzrXJlKk/ozF1GALvM8J90mwhppkYYesu46VAMvNKmski44
N3mOT6JhcAmIh/jipKFEe3Asdsi2RagSZMNmtloIrYZv3dUtVeski6oLTnsmSiugJPQZxmzrU9A3
56E/tUnuXpNWKK8nHZEHjh2K3UKUq3hs/ZM0u3oVG1N21xq9d7G17AfSL999wWvIco/3GzQlbtQA
DQK0iVZdITL4iC3iESLyqQ5iYIUqLhSCNhsoJfRtvxFZZO1F2QWb2UucfdOL+DBkugfLyYmvgy43
Fhmmkqt2HKJD5EIqLKY8fGyh827qXEIXcDqQ1iV8M2siyB37uPsg5zsdYssWW0JYokhzQFbOsKgO
WWO8RDYBDVs3GjYSdONVOk31Tdb0z7ZP3gMMYL6lLMU9vcxhGub4iOicLQtTrwAIQ5LdYpYTr6sh
aBH7beDflviTtGalo9URpDDmGn1vd7648+w5eeTWBnWDKh8CFXpPRSQH1m800FeKAhC1B4UYXcga
WeEutAHWz8gMtFSaR03T9kXQEAfmY3xs4ZheBQWe4zpi1Y+xX5kPaaFXMShJL0ahj+2UfSPfoY7F
laSDHHuuBtx4rk0Ajs+NHjbX3IKuGnsGcw+YmntFhdnZmDfNph+nHUzCY1gUYPxxfEosBBnbamUB
iEyzGLyC4CRNLJSSycc8CWM8pVkFNzsmdWzM6wlTWK2kNNPr9m2AehnqmPLDyeRaCwB74cyaEPD0
Vo05Yk4gjQ2yhT3xEMUbjolzW3nPc5u+VD2qDnNBHqGVoG9AWiAaWOcfXlv+iJwZqCMGyIk7QoEA
v0X6ihoHx67m4khV6S9m6tMVG3PfmQRAU/Y3WBqtLXLG3NYucTe9SEioDrupF9QX1yiWwk53fQXt
3+ZFdtJftWCg3BAyKFaTbtn9aKPwHNfJQR+SBwS6nltfPiPwB3NF+mvkeqEtWWejwZJ4sDIcEqcl
El0HUU5ntKMeLJtsVpqsaq/ajbpzP43txsmCpxDEvxTVojC6x2pE9nsgEyhz/RJS7OI1h9qyMFTR
B1nO3hbnvJHc3EeOxJxM4hXkU3zyKjh4UVy9RBOxjg6y0eu0ZWZXACxQOPmOth5g/hRmr+EamCol
MMeCLgSogY6zaEAd2RQu/Eq7tJVz55XFo5t6+yqHL6nr/etUwaUZgtfeoDRpUW8fYXVj1omVaG7v
58CnrJgCMazRDboaB5sYvK2uRVEjyq3w9t5TVPUXN9Aemth4mIoeR8T4xmzrk9MiqNaVpDrRx4J8
iMfoZECTgB6Kv4RHIQc8SD2g9ocFDDad+tKd38xk3jr1zMkm7tJQrBAyAb/DcZOFZLmS7AZ3LSw/
gRnanvlARz8I2B5mVYwLNbhxbnlyeGPUkYz7nMLRElWmFG1dfzdr0BBqlcCBl4wbU4pdMA/ElTUS
S5LdJAydh5RMryPxyNAbLsLmO7cfsSla497v7IZ9J77PExS+R8jIC2scF1OexwvyLUhrlOaxpHIb
FRN5PpJLVOXg6fbikkOBQbnLr7E/QTV3JEujoXiE1diPespWrs/12sgE4DkaT4tIv2oqJIHVFVwk
LrkE8lsNYUU1jgeloqAUPdadAyY5A7JahrAow4ciYd9RboycV9eVxP5c5LBciocwKk7IeiZXQhov
jsVZhLIFzPk6MBdK7bwsKfclI7Mtr8pT62YPfYiwcupAw0kKtCt9aUOXcN4MPceAoYIwoEMLU3Ir
ErgBkNFlZIB9JsNBcuN2lBqXS0igvtgO0rtmAj6rxHg4Wbf2YBENjeFeALdoI3C46Tj3kL3Q9NHM
sFwntgbIPWAHy3WMyRDXH126YlowYzPxNjdvXTwNe32wmqeEG6VpD2uldqZSr0RVt4M+gkPN5ksa
JNH1BE9vGbIVRg5E4xbF00g4ME811MxakS646xmkxSJnmY1Nhzqu4PKWDC+O28AoS8D3DU77Ojco
ySYWzOJeWYMl5Mrqprur2MlBXHLls/g0/+J2AbGCX0PQY48SAKiAp78ammeBIaMwB4PuVoQTRSXX
zpYZOJM5HtFQBHsAEhtRPxZosJW9C69MTXdr8F/ITRDZtyeQh7uMxMU2SNA+Vm/YMqZrk8pFrtd7
tJeOVd5icpysmnZajoZ5kGn3AhqNzWOA8eLXDjJI30KkXJoIsyhzeE/CjmpjtmdonhotQD6dsEgA
N29dZBObTNUJuhc/mn5gHBdymrpHdsuTPekbzI5/VAkCNy0cXDxnvuXAi/NOQ6K5G2fqVuDEYq4v
leY9BVrwPoXlItTFXVJP+KJoR+oWd3Jod7GYOrL/0bAoLQREyDkurMy89kjBFlV6b4XDhXwl2L/i
0VdkjSK9nZpgb7vOO7J+CwHYDPhf9eyk+j5G/8XNJjJIaD3N7h0aAzcNNQOZeGtEgi9dgyE4OYmF
Oht6+GsirUlryKzeVC2Bol8bL50N35v4fUtcBjgHttlSKuBROOu3QVlnOCPz03W8KcOyWagxIjR/
BGF90cxpYRjzo0axf+zQIRtN+xgpHLVtNIfAz++Dubp4MnzuevPeHrt9LrNDRprNnRO2dmg17Bc5
ZqfQQzfExqfQdvei1a7nZIbywHFYwUViVS/91qez6vBuvZNaf2x6ADI4JKfwmZLOpQ5spV7snUEl
PVkmnsskdtEo01dtD1qq7U+Qt75X3SZxtPeKYyewcwqrLI0cTZw3pP35Hr5LLqrKLWgnnvHnH62H
KFPxCEfyUszTZSqpms5+3V3nTgwkgMvf3gZpoNYbn1BkWFBzW85BHpvuR4VoXqpjXEsBagJiVLOU
OoNSIqc3ajDhnfpiFJf7XjuPKdbq9AwH3rF+xwRDwmzHjDOyb1vkDZPvyrGEJlzUWvkDiQz1L3No
D2qmjcC0W9BuPDUk0lUCPaqv34OsWygZGysP9lbuXWUT6OqL4b1FWrL0pjM9z31OPPftjw/nPdhk
dbiYkF4Eufz+x8ugOg92gJAxufAZOBJo+SPMPKWdjUL0Sq3NsH0SqnaYkCI410Q3fGpC/p8/RlQP
4/wb37IQEGvKeJkawx39m5EZgGZRk6vjx1z2df4gocwEWRHjlxMY727DTzEsJtgJVnPMgPE19ck5
ieYsR9zwnccmFiWVy3P7qXfDYxbl9EKqHoXH29k7mQmeRGLTugWoxY16uSNC5L5+4F96432XPhCu
UkMY4iQt1F7oCOOgmUdOKsqL52H6VhXF/50XfMFBBIhnzc1g4devgdtywUZSw4Xs9kxDDnHYH0/J
RzIojXfE4jQxHmWJPaxLiI7ExM8BhTaQOd/4afXvn0PPiw/ltFZ/MM9pboSSxIzJpupqyi+8z3lA
vjS+V+NC+zUkQuOxs+Nn9V74wZHd2KRsQU+peSzt/oFRkuQFeVMmnVNHviIw5eqtjAU0VI6Sfjqq
X2eAg0rNuZ9vSq0FRuDnP5inWnnL3zun2qtRNyCE1O5da4s1X9VI0Jvdm9P1Cja9SdqjPT+oZm0n
3tHS4J8HpET4ST6ervIYarqpRai+1j7QNm3xYvk/ve+cJ35kAurAyGugPPmpgVxSJ8c7foLqV0Id
si7IrCcrZxzv6FAYeGsjHlTXI3ToC9Tv+Wo+O1vVOT5Anf4ROV1+m0Kx6hgaXmvVLNuGaqRuBFfd
VZKKVd+eSxRfPewRoAKpdateG9/szWjhYAjLoDLxZWwh2czA59AfAYClHxW7MjMoq4YnRp82mGst
MHdLu+Fpyu5bgxqIi2zJjRkdhKdkK3EjHvD7YaQZ0YiPwTLtumHnsO2DTG7zkToxDzAXR8SOF8ns
I3Jvrz8fJOhPAVSRInpt4mhnsINGw11QIRxOeAj10/+YhpUpHyUWdLxcJgEvl9w2bSOpD0cKvx75
KMhXJo2aFNFcL3sldSgfIvYZNYK8TnrBbzKf6T9J0J06v8DFMVnUCcqveW6yMZkQ0iZYYNtRzav9
hV+kA/yftzWwTMyBI79d5XayTb1v/XijdQ98phoGPsXIfo5NR0kNIQ7efv1aOG/t5G16cLryMaS0
oqaNGs+Q+3JsXALA2RCYMPCOUGTk66pLWt1vVYH0jyfQ/GszT0Bj4wmIDZQ9XRc+WiP5HejwMUAn
0Xh0QKSoT+T7gJwW3hTt1Y+rHQk1pZHQmeOOOYpmrZq94F6SHCz8haduB3Pb6az8mWwv5LluMI8S
PJBZzdh3Ibi1yi0K7AWRowtzLrnlXjXExeeG3T2SwrjisOYui8QHU9AEV+y493hmX2ExHvGskM4B
1YOCUOIyFDJYAQxJl2JZXzBz6n0kKP8b2QLzvEUTb+Aeojobky9/b/XbuLAwgSYbz/JngNQfIt8k
frZ2xvqKOcOjqrXRZZ+j5VEZasbmc9H/XDTq1GHk2d34qWAacKdzV2rbUxtHhqO6SzjCWk0iCqvI
ozCcai2j3lSVqEmT50k7zL3QWAwrFXKP62Q4qDfJ4Khp75pHVogKhHwu7vyVCcpn2M2OmRum3rWl
7/WYevB0N3EN5yFYC2pKsWlgDKBWDcuEf3OqpQRmPY6YpQmKzDzSWY//c3uDu6m6rs0UoavbyEIl
k1ltNadRAbSqW56HLwyT+ZQiI6lzF0JJe+0qr8UmubbzN9v+npQQLhAEYO/jZ9X5PYLk4HjG4nQx
OZbqtrDOUj40w3uNQicN6hWQff2Dp2OiyBmeYb7ibGooXfG1nOGUXFzZ4vqUygnAUZZeD9hQtWP/
3IsilA5BQTftbWRcXNl98D2snK98E+B51GDMvNKHmeAJ/WZgJIGx4Uq6aSHUmHzJ0lskfO9UN3mO
mRwWbxgGDL+VcRBpxXtRAX5JAEuQGMOwGmT8zWhsQT2SUa/hmxDEZvUyFcHO09ZZa2y87v7nZ0RG
hdK6fkL37+ApxVPiLTXHPWaMOiFE+6gWo1GEyVJ10dKwJOvu1EeXXfzmVc59RZNsaOGwrC1qc0Mu
bplr6nE09ILYDugsp4fhg3PE0alJuddjL1r15GPI7JhoGg5V+xgp0naM0KAmMIlwtrypOG/Ve2N4
RpeNJPxui4JSkYWhi/uAAMIiH/CFZosb/OQ2Rh9x7pvbspfkg/HwDetp/zmcrBi8Mdl96AATrBsI
RWABUW2ZhiVDaJnvTEwCGrBeK1OkaNg8dSkqrt5xim/ADS5VGGk3MBSzfNN5LTZDKxdHorTBaYBI
K+nO6Mbv+Ry1J/DZI5W7riEQYvLxT9pgcRmyQeyW+hjDmlYQKJrvfG9iikC95tEsohweqtE3pbfz
tZfGfSKyYPfxCgHr5gEXlM99uSUBwRanAjg1gRP/FfOtK44mOqscUbLkXe1oxjee0quokW2DlCUK
R4543ZlRU+aYYLkB91ZztHXUQQ0T6Soo3z2bvUG8qXtik4bUxO/Ysfk2NANIJqAbnXeVh/jjteIV
sulrpe2Lwg8hjndUW54NUYVs0etcqGOB36jTdp0Sh6D3huYNib5PwskMdTDe0S8homEnSV9EODcN
6OdI8xyNFABt9oyBFAruQT3rjTGgBdU0Klve0XbwH2QVMC16FgzvSS2feopg2XVndUjlJuh4gGM2
r4f3X6LRx8RTx5ra8njValh7HqDUUeddBxqeD9jAIHvl9WiE1TEiOuONmi5TDmUUnMlVAWhtbOYT
b3fIAEx2G7iqKuzTUei0eLehni0jUa8SB838sm5fe33FQ85825MPEMCX0FnAd5oopVPyBqiitgtc
Fu5nq9sWRnGcO3Cv6gIyBDvswdRl6mc0B2ASu4TmOgzQBpOPNjcCGqZHRJgMpwmnKmifxhFgBQgJ
XpVJJOE61C3SaK2mNRhkbFIO6h3UoDsIMnkHhuteTS2pDvrREjqp12xOEKlbQjLuUUwoPl+JA6gT
MYJAUn9ugEiyGqjdu111wyxW8Ud0HjijKsTdiCm4YVSUekbXwF0gIZnc3qFoq7YsZhOvjYewRpwH
eiCvZdLsW8zZmS2q0yoAQNQXtT0SUKBq+Z0RZQr1ZQJYf2yumJP8rNTyPYbVMJb3TDWmvLrimMCE
mSJ1KJYSihEIvgipBc5kHS0yfp3fYziYQayuhlqni8TDZ2aNvU6NhCFegshasqhVgkDRZtCQoXSF
nLi55S0TqoTyotaGisnsc4B2hDE2EK9xVfvclVUL2rluxwcdYqjkVkR3+aJahBGxj3o6wqTPMWOi
8p75vhk8KkFStklcAHDKkEsDIkYzbksKUnqpBDk4wpLXBququXsU4sVs1Y1MxY/qrTNRVBzNDcb+
eXfhY1WoQHT7OUotKMF5k4Ol4UnYnVlQO5rFdXxjj+3KiKDgEPJV4+fgCC4qAKkIDVJn6xsF1NZq
j0b2ezu1i8ls9uOA2Jg6RCOB9IsZuh/NXEL/dhUbjyxeFU84ZKIPRWYgrqpd2ycIPaUt5fvaQ0ck
HjatV+z1ynoc4vi+bM0f7jw8BS2sVDUqJR4VKonOje+QIFz0eXKGLkLSLEaPfC/4YrzpZfcjaMwD
VeaGweMkcw2dEiskdHRNicDE3pryZeuHhFfDPdloSH8SGnhilnvujOmVYAdq62ldQnMFx18p0xPc
aEMIS4nyh11oenJv9GKTltYdWeVj3lP59/sXyjjbutPa688bFMTTIqwfhrLg2jiuMMY6IbhM2hwt
XfSynxBxJWypt2Za7zONpwABtFXLQ80OXeqbLvb3jjWSVyZNrI7MYrifCOg7604Fhty3AWHJU2dS
LdKSDHqCiZV5mz2oVEzWA+PiflMDKaYYu3F0jRoG7gFGzIUDsOal12dF6V2iyX7M7bK/9obqGZ3Z
c4nfn6duzDVX7izg9RjypAYAcDfZzUYsnCLcNcySwWsOGiU3qPSwcjB1dSb/SprxgWP7Sk/j19ZC
HTYftk2O8DrYELZCgZVFnLEHMaX7ZpBUqKNrFdCgN3cZpYMWi3MyVJEGTlnmBy+1spZFzljRWSIu
Aj0AdGQlpyn9hqsRbjXlMxqksD5l+ThozkddwNygpHKeG/feG521mmvq8Y0c/v7nkTwFHxHx56SD
bOf8+YGIBOw7Z+FzMuc1UjhgdDwg+3YXPIG/flDxa1GBC4TEF1d1g2avs++wbQD/e7A0WI22GyOc
g/LMmD9Es3FfeNOpVaULz4M/oYBmPbSgoO9OmG9Rc2gsMPU+Ah6lC8G2oXwXTj3H/ghJMF3q6Njg
HYSlVW8eZnLSV1WKq4TehzfY2o0nahrdunLsO3UlnZWlsplQNM7mSnnKrpBmQEIl4VqdHW0zOHWK
RMe+abOPtqm7LlG14DYV3GNSwh3FZJE61by2x7C8LklmDKH9JL3oQ5LXXRLOXLtuvc5JkhlJ++5r
QUZyUlx1sIkinMdN02AvnYPFOLHiSLqCCmOPaYgdtNh/gNLymjWoICWTsfq8t6HrmPfjSop+pU6v
oR32GYG1ZyHdq5f9qcAxb+PPOjKNebhx5byZzezV8kNGXwyA1IYWqhdFmHWede6iMqlxyoaEQlr7
aBebLz3wY4BRm3FGoCBurd1UY/MSjG+B4cEu9jQksqMK31izPCPK/83u25eCNdz3yR6g7YZYigwQ
O1LVHVFoAcOCHbUTpLcifkNkZ9dyjjSOfVKnoqs35BCCe1UoNzSyrmW/y9Hwuxp17+D5hJfwMpsA
RQZQz5Fy7kSf6yqQAYdwtmxIRZXsfX7b7NVeINmna4RKVPagAvkYC+3B7ZIfBkQqBzEOrOWOISps
Q0ZNxy23oZRLnBpWoav/iEhXZoaHzlG68wM0K3T5mpjTJdWaVz+eSOvr74BSyMph8FOOWIT6+xbE
EPCAH2qGJElzb+rtMc2ts5lDoCzHA3X8o94g7S/IvACsTLRs70AOdEW0CZOAy4i71qV4FJwqqRJ5
tVHVhRKNoMKJs2jWq/VA1czE0jsE+npNsffWqvPvow1jwIBZVSErhXPdUvu8i3a7sXG3JfGzmq46
XBUMM/eDJzeS+TkW+ed5CQz2OMzxuWuouTkI4RN85DUc7oqZJcF9zcQXbR4jhtxu1AfGZfDR9Fhy
hcFNrIC0XqnAZ2ivaOodohVfDpN/PQ061TfjSe+IaFJoMSbTv2GFuVl/yKJ5xVVwq+a2iMUhSu1L
7Mr7nK9T0rpRGaiKncwpQ7aN8COPqufRLdehHa0oUK1VsMiVSrueLLJ8JF88Y0ayueac1y4jZApp
U+4tUYn2MpTYR6AEzVpNYpliseiYp2AoDkBN9ing+ysy4+COTHkGxAiSm+tn5EIyDSr9qIalib2F
ZusrOzDXPaiAAe28WS+eBCJclonsbkv6vfZXuABANgJlmlZL0x8/q5VhNq/DutmqMVOTe+RkT53h
oR+Ca8laLCyQ4H2+l+x4MUheFYW7jA4egsuOxd90miJ+XWX1sB1xzApzsft8MVayVgGGUbkf6Jos
tDh8VXuLADudJcYSmtfCcOZtEtoHDz/ImFnhJuaO7PxLyNYNDMUhkWOv2jY9RUmI6GN3I6S9zx04
YHZ4M0Acm7QMTWTEgJkFROOuM9xj70TeOV8J4F0d/FAfxR6WwFaaFN/tciE5AtX3VOTbzeatyYVM
dxv2Y0UEq3d4qLFGE/+76qg+BHtUHm4G2d45QXQoGvwtueNyhspFGU33KpPpYTraB8XaCa3D1GDC
q7pil6Rz7JhkR75zyvk9973bKAi36RSccLC86j2xLUNOv7l9NBMPT1x/o1Z8PXHn0JEeBhxCwZQa
sLPrQ8KVMUEARKWXURgIrggg9hgl7UxIG4luIXHEP+IgW3nmyMEpFuoZ9KiiTooRlJGgLNWva8Qg
QIS81AjGx3m1NoAEj535hjnCQ9bgOTgH39NeOwYTkLfGCp9wHNigIHHXosopHDfjytQf0z54TgC7
9HVyj/78jv1iE7sWNBuMxvAaGOf8Hh72jSHtbUFhSO2epZ++Z2b0bGf2oSynXQw5ZeCAVLkqR8l4
RdxKq7mmQohORckMKVQVsttTbAeD6i0A5J66GeOvWqxTMy9xr5JLq0RORM1RdTyJoDsZI6gMNnMv
psLLlhUB1Qyz8sZRstglJkkN35RM8sKMPgYMLRDeXCCLj/p0tUdTC6IHlXo8tmQFVRy9RQRlgCrV
31UtJCR0H6NxPWcKfjEehm5QF/oQGLyboqbZDLuUA7nxtaPaRtEeIAda249t7Z/UKHRk2+reWwfY
onwOpMlKtGCsAea5SJsqSCHFrh+8XYa4Q92iFYfKX8QunWN5r3b+UvrgaUhEpWZ4aFL9I2awilCu
hUHtGLWHzDUfijB8jkkcBpbsCZrCHWS/jWkPH04uL7rRY7897lO33ptstRbnT0S/gszcNwgBCQuY
Dnv7aIsLhHR7Gab+NsFggFKZf6tyoWEr4O3nu5DtK7Caozod7BxXecvg+28IbD44Mlz/p5mGTHac
mHdR6bE7z1uo1qhrTNf/CeNUJBBm5rtqKqmrfgup///7X//jf/+vj/F/Bt+LU8EiKfJ/5R20hyhv
m//6t/PvfxEVqq9uv/3Xv6VrSVtwzzA9QzdN3ZQe3/94u0R5wA8b/0FkI45GmCsnBhKvnLTU7Nva
6SYeQrDl2EZx/fsG3a8NOkLqFq7bpoClpOtfGsTV2uyj1Ic5bTerpJzXSRQAl0YBaYbIHXfHWNSv
v2/yb338bBKrXE84ujBd+699rKwqA64S6kecKbinli8OAnjGFCHfEH37/2tKPcqfXqflwdiI61w/
FnPSHKI5KPdplCNBNKOsEs6Rdfp9e4bx19fpwRx2JGOoO6YUniPNvzbYYShj1K2WncDXb03WCEbm
NNTtqC+up6bchSWgFwUiGVFYFyQPf/8AX97tz/ZdoUvmA1g18aXDsxuF6eQL+0SYXSySXOC+QJmW
g7yNBlIVQ3v3+wYN8ase/6lF+dce4+tc6Vh32CfOXxI80Qq4w1UbV1dKe1zxUfN4X4VPhU0Cw3qa
Rf4PK0bNlj+tmL/1+MsEbgtkyUIP3unIroSnD9oQySMk739YJ9Yvm7Ftg1+1LPl10ta24XhsQvo5
SWf/pg0/VYo1f/v7t/llNf7Rmf/XypfhQ8EyBGpKZwwOB9u5IaNiwhVEpE/2+dWEi8fv2/vldIEw
5DoAYg3b+DJdkVhGIHRIx1M7eBMSafEBeBrI49l7EP2w+e83hkyJbpueLnRYQn+dKWIw9czSdBce
6HyLnO4bDqoVRE7z2mnSh9+3pWbdl1kBiFHakqWgO6Dt/tpWZeX9oGWxfQpLDL1kRO0xkcUHZmNg
9V0jQVx1/IdtTT3+35okRaO7usV/4su2ZusRxF0FaRyDBvgaROU5fYwbaIHSJB8QlcFxTof7UrP+
oeG/rwB66RmWY7Cdgv3+0lfZ+yUw0bo+O7izaG60QHmt6LV/mCp/7560LSlAwri29ITxpZU6ATTJ
ax0uTe/usKQ8WFJH/92/g7R3jHKL9JCx5+Ky/u8O5F+bVSvmTzt4mFedspxWhJ1mUerew4BoIllA
Bfdw0fb7fWu/7qTtekhnEubJL53MmqCI7CEbLkjk7fp0IlmcBtw+op1OZC4F6mxdhYpi9w9LQ33u
X+eO6qVHBsLVbduzvqz7sWywNSJvfU6q8Bn3xe+VEAfXS7ZmSNweZR+/7+bflz3NuUJyVGH/Y35d
9tjPef3YG/0l6OvXuEN335vLLSLgaBQE0fb3jf1955RsaNLgimMglK2rI/NPI5hDzbL91usvSH0p
92UEvhwKh79vxNB/8Qb/3Ip6ij+10icwqzzH7y+Nmz73br4qEDmcMXAyqxw8ulMfsBLbVpH9YE/z
3e8b//uuTQ8tRg56kSBs+7LyK5wKk6Frs7OO+GSN92bFVU6M5LTLJ/aZ1eiBlP19k7+aqLTJ1i1M
HeXTL931fCtLJISuc2GTRtP6J2QGvhWOfuNr/YWrGUmQcJ9U3svvmzV+NXNsessWzr1T2F8OjEYb
9VFDOv6sVfc6hqbXPspHiLTWH6JDYwkHGduuKUthqvtZFdeVC0/kbFoThZaues3GIVj+/pl+8Ugq
2HJcW9dN9H2+vH27ImeE73Z7ycI+f9FyYVw0Cdc4n6F9F2D0f9/cL5aqQ/qCfZD1Y3riy5sf664e
UyPQET8FBKN9H0qoU0GHZ1kMNnlEhOP37f1id/9Le1+6pw8teRSJRQkJdUB/hMoYif6+iV+9QYeI
9f+QdqY7cttau74iAaJm/a2qrup2T+rBQ/xHsHcczfOsq/8e+jvn7C6VUIJzgo0gOwHMokguLq71
DrrQNEPFtfL87AgjGkGQjt0rz0ESNzoGhxpAS+EGNIrozF4fbW1CFreUZVPElJnA+Wh+n+IEG5fd
a4La+y7QoWOpWWRBvUu1jVOyOpSw5HPKMNm2i3BOLt5XbpR1ryX4anpeZmrem7bPOzGOgdFcn9dK
FLAsl4ebRhyyTGcxWA45tDMMpQWQg2mFprgZfh2iOPJAxj7JpUrcdkryMpW9+c/1kdemSVrl2obB
4hERzr+oUtqKog+ifY2b7kkA9acB5TXCfv4Xw/AVhUGl1HGMRSC3BxA1ImSbtEFEE8c0rPKhqaz8
B7xo/XR9rLUtSfGMYXTyGqHJ+PchnEOhynyjHdvXSIczMevQ4UIorG4LTGwu/3N9sLUj/ftEW5pl
W0Tw88G0MWa4WuD75Vg/1cI9SFqkiRjtMBojqqLzv9iXMjFlOIt9qRqL2UW+GNIyN5tXs2uK3WAh
D5fU6hfuR+ePT4CjGbrNxeuwLYW5iFbIGevmHE5oGYwh+t4RmJYEVZyDjRHDxlCX+/98KLmkH5Ys
qZvMrG1bAy+KLBlSPEbzmAU/sBl/4BkTAdX601VzDFUTRHzisGO7i8BoU7O34flqnoWdTAo0DZV0
6eZidN+k7N+fD2ZSHzEIJhRJ9MXhjglmrYAB81qE/o9mjG5RDfjZjy4dCsgau0Ct99cHvDzTpNma
cC3XEbrqLmNyRXW6nV1Clwldza/iH7hu3TZId18f5nLRuMZ4dqo6I2na8u0gkFk1WtVxkUyw9Xfd
TKy/qGvURxMxZ1gOYNURwwgxDIRo+scj68JUTXiCpKKmtTgDsYViRWuZtldYY7hP/eA/hTE+9V37
V2kGR9/E1krL//il5JrcODbvJFcQKReraCU0Rgxda151H432etLsneo2gEkQat+4tuXBOs/oXRst
MYbhVcZDYjFU1almDoGy8lo1+4UeMuD95O36FxRrYxDuhWYSkSn2LD4hMnRDEJaq6sUaJLoS7Q3k
CSYsRRspTAJIhX41HaZA619hJZ1abfosFYQj0X66/ktWf4hpQRkkgSANW9wMYzgVU1t0+GEYif7e
J0P9QKFW/XJ9FDmd5SfVOX4G2su8P5f3j6UNcI2KInmpGuTmjHz6VtbFgw8YiVb4TYBUQQZb0qjx
jbo+8OVZdB1Z1NMNQ7gq79/zyNaNWFCmxlC/mmWLzFHuo4rYuV7md+7Gcby49sipSaxty+UfqN4t
dg21aK1s41nx3Bm9MYSxIlAxeXw3I5Lwh3NiAEpWpGEcPULN4s6bYaUMZeX6HkXv8LVDPOGk60n0
IjBj+fOhDMoirkuZyRIX9d6mycCEFLrhaYGbv+gQ2g8R2cU3I1C1m+uzWvl+nDeLbI83CgnI4kQ4
JRobBjKCL0pkfUWQAy6Ee3SG/kT95Ov1oS4Ln7ybbcfm8UV+Qq1psVaVZc+hHlviLUFXUI3FKYAo
Vrj4UKHhOkplU9W4Ibo+FrH5tWusR8DRGxnZxYngJzjyzUlFxhFieQXSxlASl7rLG3ipIbD3Lvrt
jWGe5IiDBvz6WAp14xP/Lg6cHUMZtklfKJHI1sGyeAAYO0WSpBrepiEyDm2jVlilJ+qeNlt/k6ZJ
jicS5MuiTPNTodA1xGGl+trWeXrrAls6BPb057kHhRPbtch++RutjEUAsn1fKwZM1N7ioQEpisjO
0Uqb5BEBEf8vmBjBUxiDM9MqLIQ2gsNF7JOFIpdnE68nXTOXQVgkdeikilG+dSh1WjolFFe93dhq
8jAuPvnHMfTFkylWcxcTB6t8y8LpDpjZjUgRjAfpqeoaZpH05v3+kJayR6/uTb2B62Lc1HX+8/rv
uDxdPGxUmU5ScCB7XcTBCB81vAyC5q0McOCCOqQVfrhzkvilKpONK0X+WcspU5R2Hcsh9jr6Yixc
kn2oN6J8m/p5r1rhs2yL+nO5EXDlIb0Yhs1j8tAgFVkGDGLIAIGY1asqBRa1MhvH1gT2Z6e8NKJo
0oAHpOFGQFw7QuSs7BWKRoiXLPOQqLGqzCm08s1KMFsAo6B06vNAP/kmT9vghpz3WY3zr6Xd3ma1
c4S2dEKvb9hnZrdxp67tXpk9I0xExfPi4KDhN4ixcsq3WJ2Qb3G7JwcQ2vVts/6N/zuGdn599p2l
IMDplmyb5jVQ8hskT/adDW03mX/QeN8IUKu79MOUFjdb2DuOO/p6+ebb6b2DzFKjqSd5ONK+3njy
r349dg0ppU7Zf7l7jCFuzUxTOZdW3z4CZ0cguezz1+vfb327/HcYe3H8OzfQeUQK41VymWtkVIz8
vcGcWftlRPV+4OxLb1j4ZtLlVklQQ6mLw/XfsHocP/yERYB12jHvlaYq3xCTuq9M/dmosBGLp42t
8rv4sziPvFTp2Zi2o7nOskeUTYBYRjus3rI2aSCXzCHYtFS/70xKUXibYMiO9NcBAx1cpxRLnBpw
gHfBiCgxJpYttMDIADNnBzdY2CCDS6tnp3Y4thUoNB0bo9aB+abBxs++zMQJIeT7jmzdU8J3FnlH
H0UEMpNo1WdYWGDG4f8N7IDuKz4CL2F2J3B63Nk1WO2nnnM2IZZwfX1WNj0/wJTtZ5V3qrVYH1L7
ItPzhjgWpF8LVbsHWnZ0wGLs+1R7vz7Wyq7H/Y/bX14DBnnH+XlOR3Oi96a3b74VWHtdKU4Yy2+V
SC4nRIuQAM8ekD3XZYkE8GlsQ0PHBmi2UarTgNZaBVQWR7lHmeV4fUYXr2D5ANb4C8FlmvbLlEat
Oi3A46Rl1+nNja9U9SFO4Ox0VjLe8Giud/jchY+GFs5/fK7QaRKOoeu8nngvLpLIhLSGZ27WAJTO
6Y9/NlWoOum0Mb+VCMIwpsUDX+d/lHjPlwyNhK7uQaS8obux4xLfsREhReSjeRDBF50zI5BjKjpQ
uT8d8aXHnOH6F/49kfODzS/gcICF5HXjLJ+IdZ7YlhhZz6LTXrsxeJmj6m5EkHjKzJMlaTVuhQy8
cpNUxQ9/nu8VtEfaFsxxYiCFnd4WubI3Rb1x/1/GNU0QOXmYUBJA8WaxlzPU8y1qR5ybOP1uFu0n
s8NOb8JZdmP+MkYv5i8M1+bzGxg4Xby3/AKFlKizizcjDmAhjOGT6ktu9lAN77EzfW1s91OtmUda
m9dHvjytvPNo2PCiwmrVXH541LWcuCrr+i3PO9uLetV8d9O0+np9lMsTxKNVp55JS4j25TJu23Vo
9Hai1W9aXUz9LkNM4DkVWnyyUEm+DbGDvOtVIYDFJluhbyX4MjahjwyGCiSNqfPNnTR9aiFCVb/C
pnzqI/VzMeooFQQHquW/Ol370SKA55YarsaE5tjRn2Yppj/6p6nw365/h8uwJX+Dyt3lqiSVy7Q1
G0TSdcOQvmniNDfhJz9GQhoX1aqLNrICV6ZN5ztKDgWzjO3EZ18mH23hlvUAkPA1KSPsjWjP39h2
gGhHPCH5Qq3y2WwCFVX81PgnCGsluosGFUGzOcTPT3EM6xi0CMTMnQ2kcLZLKqejijphktoDEgvN
fKotdcKhYLQi2Au2gVeab9u4nIn+hB0WXrKpr0MomDAUmtEqFjqVl8GIEbVA0/qJBHjaT1lVfNUt
/B/ui7ZKbKgvMVw7oIkgSEuMJFBuMnEL1qtTj57ZSVioVjRS5GxX20byowBc/nflQnXoUG79xjwA
bQcFNBftsz0VNzXuk206z3ucVCD1FKGe0PkL8A3C3+2tIu59GcKm3plh2LImVXQws0nc4dqBTbJG
w32s7eZvG+FYnHSi8muadMMRLbhxbwSifkPvS3LsgJAoELCSIIePH9notVuNg6popVkPCixOeCpa
pyGhq4efAYUXbxnKfAn5iqIcJxvGJdwNgS5M2KLmE+vue+0H0D6MOLybFYzFajNG3BJANSzRLPl+
fUtehDiQPVQpuNooX9NuWMR+jIC0UIR+Co8Gx6Au35UuPsEA4zZC/EUxgnEcIIuCq8wFxKCfH0O4
GpYV4snwWtlfcVpBZ6eCUdJm0w3ykbsYIRwArEi8N329FVwvXhiGpru0YjWSBd0ijpwPndhp0max
jWyyg22ujtnzEWfl6ra2OPK7bBhtDMxH8amA5nU0hkHcaXGHTJrTSzI/gp3xjBScWSj1wWhrbFQs
42dv0Jj845VwQT9Z3PcCiKC9WAnslntzHjr9tTbChxqh8VKYvzKUsK4Ps4z4lLBN2uGU1S2VPHoZ
GNA6dTSQmylIfG16AFoPwVHY1R9mLnIUYGOWbGQZOv/n/Jv3CsegybXUgxGJTh+SCv708/pELkps
v8cg0aS2I2zdWt7OSYpPkl0GxUsFdP8309DsviHoiCnE4wzzWNIOJD1Wg2gbwQC9PvziO0osrnD5
i141b2NStPMZNoEZ9bNVRRgQZBh54fwc/tk3/I325WTyCpHvR8qx5yNAdAEqLtoIh3eM5YcUbVpS
OBirRrgxl8UJ+d+RCAOOa1HH5rl6PlKVxNgOCxst3np0bpBRLdAfVbLb0AjuSsvE0UNeoNe/3+Iu
/D2mYdOaYHdp/PDFqeztIrQSxNg8iCtSXhWjy67qIV5lqFogO359tJXVYserJB9UYzVIb+cz7KFx
+kUZFS/4nKAQNp/82twYYpHk/J6QSd+I0idbn97U+RBF1DZDVxgp1Di0VKJdEP0SAokLCLSac4tD
Q/QvVu3jgPIHfWipprnT16Ziph7U3QgTKMm/4Kyl6Fb0EKGuf8C15fo42GIzFmAzR4HLsWf7ltcM
5Z1vRHeDidcnendbzVsZHT4kL8tPaS1KGg06nrXd+qVX1326K+qpulGVbnqsW9g51+e1jCL/ZyxE
6wSh5LI75Yzkx3bbpF5iAThxRATZfHjQ9fSrZE2APT1JVohktwlF94qmOQ2JsvFx13+ESZoK8g5k
5LKfq8DQ9EGeqx5NyPa18cvxLk0wv3Gt94H6Ta5g7FvUT13X/hNHkB+SWaueXdevN0LOSiCggc3m
5ZbkNbIsFMDANkTuBpkXNMODkeL52huobxTBf1S3/4nK6EaLYokYk1+f/rVLckATyEWp+HwPO8An
kryKEw99g+ren2pnb+ExeEQAoUCIRwt/qL4CbXgO2x9hDrkocmaYQHU/3RVwGmGClO0Px4VOE/Rx
+5dQu8G7vkFWIocuBNAxfqiEZCxuMlxAutLQgthzrPqoUi6x6/nX9SHEyn6nPwBAzf79QFq+wgJb
oUMG1+oFFryF3k4PO0+BrNoa4p6rU8piGWW0h7ByRABDhUXJkR/qn1JuZ+OnLF6ivxeEugowIXml
YpZwviAmpj+o8/qkB0bi3mSwkg0rsT5ZMQjweiY/nJJxPMaBC2lCPYWidja+97IW8L+/AHaE/OQ0
rpZnAYlXjMSULPP0yXl0m8oL4Ailin2b1s47AIzvlt59mkABGEgimRXCEHWAfDYCc6b/aCMl2WVQ
8KLxbuPLyAtpEZR0Elf5UlZBJiy5MEaWQfeKfZTy0TLB8uvGAZHWYikyQuDSamTj537+qxujF1VH
OKAYNxOCta1Ih4WhKeK5pLPna9PnPImq1ra9GIUVBaLqzm2tcn99niuBnjY6qY3NbC/hTiUpDS/L
LPX8GJdzBT73vvaT8rlox/4mFqb9cn28JTb393pDhSF1odYlm3Tns6I6OBnCD1PP0KrbbFJvExPG
POp1I0w6I8AzwB/cOwfN3u1FXTt4vH5sIQuWOhi587Ej6D62ATbAowV967Tzt8Zqvk/AoK7PcSU1
4DgJEEKgjPHzXAzT2+MwxVmokhpM32bAMk5jIxdI/wYVTn2wPuEqubGMa5GcxJF6C8EV3sHiHJeD
0eVV2AcvmTXcCEkaVcOngnihUavHVdLeSOfk3lueDoetqdmo1V+C1hyliy0nJBkp2vrNmXHtTki5
cZN7T6LhixJoLw59NMnQvf5pl5yq39vHVXlicCBkF2k50TwA4Vjj6tBr2Rfbse4AFNy4WXyDw+Wz
L7Uf0J3RMQoRmnWatq9uuT0XEwdoxruWZw4o42XaF8eNOwyRG3pzjQLGRHaNqVFWP06zob0VJaUL
LlXUPgyretJnrA46NbOQR3DUn4nR5HDQHWfrSK1sa1BTrDs/jGrbsuuM0zBaoijjeKgR7ZPc/Bmg
B+iiUITQ6jPOfDjDQ25X+s+jQ36VYm4Sq+2nBHszxW3eZ2zkry/Syv436KvB74ZR4EAPOT9mYk6c
jMrn7KloJ4bGLjW/YH1TYpAWtjbaght7YiVOGnA0NJnQUXN0FsM1VZZgcVYlnpQTF1r3uXEwfL0+
pbUxuK9h8vCY1i+y/TJNCupdhellWvUW+u4PP2uijTO8tozgt0CdujrVmWVH3ZrbzskjJfT6pjzh
2PU40u3GcfP9+lRWQgWz4Ka1KNAwncUJMpM0L0Q+zV4/YJZe2vk/QYC4im138Q6Zqc/1mMSn60Ou
bQheYWCFSaqYobyEPjxdahffpnrQZq+r8O2ylUcd4S0F/r+OgEw9Fz9pWV4fcSU+AYH774iLx1LQ
mzgVV7npgSNHg7bHJc/6FBTzA8jsDCnI8L6Z4ht1GDbw7CvXKZhBl4eFbIddNPPR228LH68KrzYt
3Ji1wxwnz6PT3aV1uDHUWiikDkELhyIXFlTLRpXTOr4dtlXk+QNCJROKT3nXngquUqlGIFOmHH8j
qYZgIFQD1/9ffOOP48sz82FV1a6NEmVsIq8Y50fcLG4yeOYkNIeyJTKq2V0adVjEIuzx52tLi4zi
IrFOXNBqJzupnUHrIm9yovt6nG64i/d52n9qihb54ZyKECUiCxmC6+Ou7WLdJE0SDrCiC3BP02WB
n6IC7klxELvCabiTet5YGZCoW639bM32BtJ4bRt/GPIC62OEdd/hXuHlIWo3tgOU2ipOZW9/kSx7
jCzv89y4j2zl2//XVPVFSNWsIk2Ez1TDmFstamjQNfeC4prUxIAJckvd+3B9yLWpmtS9YGgC5aZl
fL6brFLBzkZwsaKPiL1tdtc18ZPcRXbuHC3y/px7q4mzH9eHXTuw1GAF5WrI2hfPDz0FBYw1b+iJ
kndWWJH/xkOlnobcyrSdUo1gZK+PuBbm6cFRxDThFtKoP5+oiHqk5DvCPCXyp3nSvru6+MQVtqUe
sJZp09Ry5f6hanpR5mu7oS5xJmC/jt0Pqa0Tjk4lr/83HekDShxfMKF+7mzhYVe5sZrrk/zv2IvY
4NZdgR90QGzqgztTz/5BSvOn1Mr4F9+SOx/QM4y7C6xxVdLBHwe+JRphj8ZcvEqxkDhoNqA9aycf
Os9vLKnszsu9+yHSpSFKbxCjIi+FFUnTyYtcA6OwMv86ASHMEd0p5majVrK6MWUrk1xAo1G+GHOg
LBKMFasHA+uI8xVGydopsfsDyc7WTaLx+5dJLWnH/x1redybWp2CRGe11Lr1TGx4otg56rwipJqI
1Cfq8G5wkuaHdObwsVao62oj4qzeZh9/g/yNH77xkI9G1Op8Y8yIHrVC3GdZe5htGxFPK0R4CHFD
KetXNtON04ivZadtlSHXynLEgP9+hsWmHfVwtuw6wSBsdhB/lir8KBzy9wANVEsv7uS/q60HHML2
/64Ww5OC6Af0jutlWXEQfZdbfAU286w5hzkN4xssvhApz5AP06OmPDBofpiMrrrrqyl9GaJxCyCw
dm55IVPTJiDyWxaBP3cz4cNoQT8W9dTURb1BL9DmGShwXz+5a9vbpikFSsrUTOZ8vtxaFowthmMc
KSX/1LTilJUD001e4F9tDLW6tT6OtdhaKY4xIVa+JCq1c6hN+zF3/XuZoOVF81QHzT9D1x/VMb3t
8vGeG24jeqx8U5NklBor/TEMThYB34ooI9rBzGWKGjcengc1Ke70LN5Ii9amSSdCoEhBXZlrdBEx
LKeKRJY6+UvQf0Z/HOVOqdFZp690y3hSY2I5YWeAL/m48YHluViEDziccGl4F5H2LsvIs+4jr1Dq
BW9y/KFmo8SNRvH9jfmtvFvk24GcnqYpTwn5mT8EiFrPhiExs8TD0Qx4Up7dZ+Q+XAwn1yiRBm42
rrCVHcpTGkybJiUxLpYtVbQSU90RoczQ+gpA8a5lxyhR9ugqKFVcPw0rc+OupMSHyI8u+9bnc9Nq
Y7Cxmgq8BFk3KZtXYeOGvKp10yblO3WDjctliQGTZRReRzTIHDhQurM857AhOntoVOWlq5zwe+JO
g5eNboHVVG4rb9DLBmh0MFSfR0OdnppAx++td6v869yN5uc+ag1YilHXbdxEKzvJJfLwjjdhMKjL
Jw1NwjJO5haxasLjTyUa6mMeGubd9a+9ciDPRlnspDHpc6stW+XZt5BjtDthPel+65xiqNwbkDJ5
5hZH42wouck+bFpc1nJklNXAM7LoFn/VEx43X/zM7vdd7vyIsKzbJYgC4FXzen2Oa9nf2cgyp/kw
ciGyOqscLfSaBhm0AV+7Ut3jAnFwFGSni89DFr9QzTpWZfb1+tBriwhan7qgDScEBvT5yAJj794p
VQdYcKHeFmpiY4fgxhuLuBbu6F8LSXiBiUD9+nyYqDFyNXBS5xnAjjf4dbxnusdMaY6a7zz1efWO
v9mncTQfE1Edxtz483gkSSamRS8RHpqxGN9XEwRy/Xz0Jt266+z0IU2VN9u2nsNhjA5VuRVl12IE
oiCgBekbQbtZjIchqIpTmek8t32p3fhG/W5QZ90rSO7NqACGtbGxd7cGlOv8YQeNVZGHPjYeXov9
x6yaHqDSp7zo75O2gRO6SYRe2bKykqHSC6J8KHse5wPGRRo0Kop9HoD9PWJ8J/SqkbrPHe376Fi3
JIfP0u3FjOrj9R17OdOzgc1FA9qN4NTo8pSipy0VI+m+nazyU2xgcrKVYV2eDgtlCt4lALMdKhiL
ZQxNPVeGNAs8tUSPa66c9gHH5Hx/fUZro1hAskGy8ri9AMv42BcbeeIoz5ACGswJka5Uy3FrS66c
QaQiJGOXZ6bKu2gRZHD5ykbLGJznVFUOWqwcozyCodIdk7Z6B6R3nzf9ge/xamrD0TLn9+uzvAzk
H4cn1pxvmAA5yMaP6tCLzOKJDBD/GhRYrdrcApVdhnFLQnIoFDBbjt8iWx2GoQHpHjnPeKjuipJy
DzvkfzXS6+yrE0kx+OtTu8w+SKkMWARchUBmltmOj4z2LIpypMESfCp0FKuRRQZPexzgOVwfau3c
CeT3DPi/kgK6bDR2gVWnRqUNHsrH8CQmt6RjkagYXQZJ+2scDP2UKJ247WvbeYN0QKc6IlXY+BUr
i8mvgFzLdDkfy/hWpVapirhpPD97o5mBbMyR3bUfnG8afjSFA0NI3XfJ9BAYz6MOOsR97jAk4HV6
/YdcPvZlDi2BeSAjUJ1YRKGgDcXcRnHjQTnQnrTMMJ7iqcQ0AcfenTbhuZnOeASWaVFuLcQKPsIC
GS+RGBICdqHe1SVZavTzYD67oyhfaIb6KH1jD200FWBaA6imMIt33JLtnZL16ZdI6ZEdLqpW86bY
RMa87QN9P/SpeecEanuMUZs/JMEs9qrakbL5qvu32prpHlFWjHCqqTgEGFXfo2DX3iPXFB4oj78W
nYOTX9+kdwXGBPs6zFhx6kYn4iI+pAl/UNSVzTdryjF59YMaydLJ+dEVZvriAFrFqQpuUqs70kMO
6lwYJfZJ9FX5aBd1eiymWjsYYdUe8ihxDjaxCgcLlHrKNOuPw1x2uC9aaomvOX7KkwmXyWwi/bFw
e7SY1Ux/igMUc0ur6R/6tPK/t2BpD5qVYgxkuvgKVPOh6ZO/k7Rq2CUK3hp5FqkoGDjWQyCaWNJI
hhc+Zf6Qx3jS8pYw4MjH012XDMMdETXGVqH6Ijo/usmCNn7gI2EPoiQtNliW/jLaZvmZZ4//qYAn
jgwYJgPBrA1YCSOO63ZG8VOJ7XI3K037VA5ddEAmqAbP7A+7mGrdS60FTCVC0jsBN34TiDJDHRk9
9ymqovsxF6y35YfJmwgj61imakpVslNux6wL95GbB/u8BLLumN30FqB40+0iLKIPM3/Y57711Y1U
ZyUYySAEj84SvNWXrwWonrY/j5394od4cad0c/a6qTj/UULHfErgTW7kdpf3Mf0MmO+yPEDZbVkc
cFAup588z88sjHQey31k7JppN7vtcNPodPcMp622Tt9lkKcMATaRpJLM9UL5xbQF5ltKRv2lCSeU
79O9bsdfs9r/G5toGPGaWWKkggh90vfGPonnEpNgA/NTdKUOqOyYuzAezAOI43bHazXfR71m34O9
qY5FrW684C4vePgEEBxk4gs9bolH1ZVm9P3IJNvEbq0fAIsnG2WLtUUwIbCB0kB354JSgHXIPLZQ
3Z/Rmmp3bNAQwV9adltxf20m8i36W8vhkqZvudGo6q0feLY+zE+AJ8z7omyyYo/N+RE9LfTjfVRV
yshIXjXlu2EO1p3pFq50V/A/uci6HWwnzz9fvwVWZg+NWzYESA1Bx8j//iH5zUQqIrVMA690LC9y
1JOuNzPcdtyguvlmjLQvfz4eYHmye8i3Nsyz8/GmADH8qgxJZRD9Q8bjXsTtQ1wa2JrpJw3Zz+vD
rXx0Xi3/b7hlxquX7lDjBxt6aWQCvenNYD9H3WZmIfOi8+cv2wekhESKAIdZfsV6zAKXCzXEjkrA
4NQ4NqI8RUF0a9Ni2qkFpA3RdVhlTo8VBZe9rw0//nymsJCAbFB/u+zIxqMz61UR+c9abngRzj+j
Hm2Ex5U0mCWzZYeAPQM8YJEeZlUwNJoZ2M+qGogbq3KGQ4QxwcvcRd3BLzDQ7PR2eIw7erCIInzW
J0t7CMZxCwmxsmmhALn09gmbEu5/vomw4lPb2beUZ73DC14Tn6x+xrGyVg9WrryIKWs3cqUl3Yo6
EjUrviyBiDc4pPnzEasaZbO5nsTzmPX7kgvVqCdn57vJd1UPvwIc+hsL4Vt7to9mrO7VMrmbRfug
dv5hZu3/eKUBTiCh5cKokACz898C2SrvwzwNPbC/HRhSa8DTwz5dH+QySwW2KqS8DfAnMOaLQaIh
SI1yrqkdDcYbbJFTH4oXZfI3gu/KMADXNSF1v/m5SwpdQKvMLCaLHnci1CfphX0XNLrxyZ8t59f1
GRnaxSGljQ7O8Pfu1VB0Ov9uQ5f4Pqhc83ls9eyQZnpDUaH1d4bRzY+6QncL1bww31Ua/o1qUro/
erUZ7xFVx48AdvmubwqBM4SOVULniu+Smoe9oTr4t0Id0Nolwu9U0f6KDYzpZzQxb6oRs5O5qsob
y5/mp8ZFk33MnfSkTVjhOUmU3UYkjXtsq8VDl6ruHZie+DGqY4VCRzMfrcieboLAmv9JijTep1EU
P+laGb2L0o2OdR9Xd9e/kpBf4SyUweQmJce2HuQuQqmLr1TG0MmqxAQ244d3Q4ct2njM4rceEkOT
/NPYYmdpfyWwGUT909SPgEMOSfVuT/Y+sW4bgeavY9A12iiYXmKJqZcgKsWxZ8vDXV2EntFP/KEf
2tgr3OIvu6tM/F1CcRfoKba4bl/vzQBEYG9N8UPhJOLXjMeuNCWw7YdKYDobdYlxB7SpPjZxp23A
F5a72KQ4APgCrJfhSNDl4psNfqblGD6MTzSYGSVtpf1Acir9Vmwsz2Xkk082sJYSdilh1ed7OO8E
irpKJp5DH5GfLh3yx2nq7udAeoNGp64aiu/XN8TFDSrRdsQBSQEB4bs8NZnCdVBVAz6BJcKyY+4P
x3EsNtDRK5sORTaVaj1FesoOi2nBeo/iQS3pQQRhvFPsEzLgLripJiq/g8fGy1XLbq/Pa7lmNNJB
0kFKduhWyWfw+Zec7UgYsl5ETcXVdubkjjuwODi0Dt+uD3SxZMDPUMmlzEHnHt2cxWXV1lmaB9gx
gTxODqXiHIpWeHFnnMI2/muYA2sj5bl413NSQEsRUuF9oMQmJ/4howswCeN8q5ZXQq2P7dcE52Un
VJ5zhyMKxj20Ny7Hyx1CuEAdFnACvT8ujfMB62aq9S4wY6+lMnxoyqrEDMgvNm6K1VGQa6VkwC4B
DXY+ijuAo2uVNPakIaOCT9/BTtL45vpaXTwAZeT7MIj8ER++XavhQYM5ru/VA850OAnOvkky7O5w
U/4XI9kqry9ucOjMy11hAVrOEwm0VJV3U3ksU/u9Ne+NciNnuzxZgKQRyuOhx6OW7O18RhTBcDSx
9cmr6m4/Z/5b0Xf7AsaYEKB3XYfPGb5RydxI89dWi3aF1Dyg1HYBN2qRGozjFvBlUQaHOvxqb+GZ
tgZYrFTXRZqfKgyAwrV9cCwsukqz2lJKuDy7fD1J4pFCFZdQhVwUQzJmbG1Nm46AjA5IRYGq7KTK
WL2lh762+ZAsID/Bm4QG8+IWaWu1RgFynL2pRvcjyU6YNuF/k+6jWhyu7761rwe22+ERBkcaMNr5
rugMyyjLjqHszNm1fvcznOAuXx/jMg4J2L5cjdCUAW0vX+49Ba04TfyRi1q/NWr9OAcdwB5ps0MF
Z3pGI/v6gJdJOqeXNhnMUp4F4oL24GtZphWYpnmOXv2T5i1+kG6RHerU1e67JMUG2dDa53iAKT/g
17nzxeQfejWleScdodoycu7nMJk3soPlh+ATQKUFsk1wpOe9/NizaYPc0rTqqXSGdA/F7ZUfeU87
HrsyfMkCafcaNcfrH2O5wr8HBQ4H/4z2C7W28xW2LCViefLqaRopYo3owHWFvqVXszozHS1aKYnn
ko6cD6LmmOKmqDA/1WpzShu32I91fjdGlosNcYnWtRbvNH0SGztrLaZRqoHXS84AFGtxdYfG2OtN
HU1el4nvqtsSw/SDMCgQZeGMZnLQpjsR+M2pVuOf1z/rcsYkntzjdH15Ewl29WLGmWIME1kZW0yF
k9om/bE2/Bvyc09VUzS9MVSawvzX9UHlH3qekjMocqpUJMkvL1i+RodxV+4OExC54WsYxo/djMhA
XKpb5O/LDomc3oeR5PQ/3H/W7NRxGo2TZzozxlzG4L+MflXcttQEcVtFUwxlY+zKxnLXYUWtlXAr
/sVcOcC6Rc8Z2vZibZtenfKhnCZvxJ3LzIzHyZqwq222KJorCynlOdGOouSn04A6n6lrV2UfhM3s
wQBEhEg3P5cYbc6q/9fUOMZutitK6LRl/nh2SKVDDqCoCfN9WfDN5kwMuMEArKxRKUBroHoJbDf8
NLX2Vld75ZAQDeVzgP3qolx5PsHJUfG68MvJc6fRoo5se51pvOlm9B/kahEwKV4UK34J++bm+hSX
gYcTcjauvOU+bKFaDcWU1N3kzXn/d93g1yk36/UxVm5KmrDov5B1yux9sXhYTHaFKrmURWnPNyq+
tgdLYgkVgWBaGXTzHwZT5oSFj5RFgOWDDOhiPGMiL4Rdb3mTXbp7v6tf1TzcOORrZ+9sEO38w2U5
mjP+nJQvoaPfV73/0gGJwpiFFlKGKWHwtyRnIgp1P9T+nxbZ5T5B4xf9DCrBvB/Ohy67umw0X8xe
SMcl7Z8KDIyvr9hKCPs4wu/Jf9gVg1lpMciwGd3ycOej2Cd6/dhtpWsre4+TTC2JwMyuWCIDjZh6
SDjosYeUDnYHmih2mw3rlTGAkgECBNyAHOhSAsSlJE63axi9zkjEY+F3iSeVfv98h4OcJzuXrFhY
w4sVidsSQ928TCQrV6X+EoFNdapDGZdPQ229XF+cS0AwPX+qKlyp0shJXyI30caZEj037WdYQ/eZ
+Y6F3DcLTVlb754NAzhFX9p3QyEerQrZmMB8D3L9cP03rGwQCAhSa5qO1KXuCMbdBZqyPd6xdZDu
wtn/pg7dQ911fz6OFI+i300AkSon51tdbdEKlyzx5/+h7Mp2JNWx7RdZAjO/AjFHZETOWfmCamQG
D2AwX38XdXWvKslQho7U0lGf7ioHxtjea68BYQRZLHuEN0pT+SEgp+G/H2UelGfAqIEgUHQ8Pg5l
QXFc+vBmPttT7/+ipBweOpHDizG/SVC5Mnu4fkGPNV/3gAstNiiIAZFako/Dpc9tHeVSbJLUePf7
4VbhcGWXwq47c29nl35gQouRUGjmHL4t5QXntwHFo3cs8u7Es33lxQqKcdsZH+lAolL2tyTcn788
DA1p4iwogYX+8h6tYXzusTEILroKtvBXXpnt89eL8POZiRGgkfEBe/qIhpun+Z9dyldJq0FWCS4M
YHDiqHBq+NZKAeZzRLVeGmudwJDv6zE/n2UY82+18r9X6MWCrPMO3U3Yq6Pqwz2keVfmd4JQYAIt
wH8eCFQs0BVhn4Y2kTVP7z8Pl8OR1h3cjF1cY7QR3j04z749GHAwGui2KXrnxmQu1+RcgUCACc4i
ID2cm4vJHLss8Yug7+4qD+6fI5GIwO0BsqXOjdP58/aFfXguYz3U6PC0WB5fuhipRxIrw+ECW5Va
wfd6im2ZrWAyAaZb0785/vfazONKGIDQb1kozG/ow/Ucwwc4PjGrs9vYEkmse2capzzxz8wIYIqW
CivKzaqKUq6NGPz/ZJPYldx+/TY/fQwgMMHvHUJd1CFonSzfZuI3hBUFQDeX+GEvmyLCRf3x60GW
rxAHHAaB/hxAKRCQ5Q4GHQrSihW4tYQZe9obR15KGOBZL/95GLgnAiaYbdRAnV8cdhbtqlEhs/As
Oy89MprrXYcmzoo7Zn9jrVx5V3D/AAyGPukcxrRYlKY7gAHtiuKS9i0izJ/0KE9A4SBx3Kb5rXd0
ZfqAaM+rYvZ/QCfk4xc3gGeB+xpybSvHAe/FyrKQBNmpoXr13ycQHlDzOQMe8pV+aOZZpRbuWWix
Gkd1JjVKcNk5P78e5wqdHq1lENdms0vcgZaVd5NpDyhLDjzMK+G/TjBp41aMMp7KYGNWrwJuFglY
RIdRPSHWeR84t+rDv4th8bXhJ3jQwWMJwMxlMalmRwUIivgJWppN2FA1rjIGD+oSxKZQQIMSFTTL
1/5I7XAoeBInnt3Efivky2AnPE4COa04krAuVuKwvajxVvw8tU8l5E6rhIO/DtPFNO4a5kd25rjA
fot2M1JzuGuGrL2DKgvcyw4eByQ3XMR1e/zGdfzKugEdYyYg4Tr2+fLXD9znjQvSQtG3LCozvUGe
/dGoU33jSLjyNfw70NJjm1QZs1JQry6qoHdVVZ2yiRzBZDhlPgwaYUt5K7Hw2q71z5Mtq+6846ah
Zum/6Pgha9W93Vo3vX4+neLYtaDAx1EHmz6IJRffuOuUTQBaZ3bB4rwApZWIA5//AdW0/g6072i5
EOZvPTjPDz3S7ECkJ+8VJOT4h9m9sBHcmxsQ4NWfBCh5RgGBti4LVjtPS2UlfnqRIPG2lm5iOyic
cNTVrgrq9eh0G1VAtMqaavP1J/vpeoGMHMRk4MoLwQ3uoPMS+OfUp0Oq+nyC7nc0UD+0mO/IVwW0
WeC2jYrcSnC68oIxHDAV5NXgZFoexTDgSMrMINDVFXWyA7GoOeaivsX/uPKBYBRcKtCqBha3bAYn
lewCq6T5hbb6YVLZri71I/p5u6/n7tYwi4qcwLWsr9HBv7jICHBDhLKyR6TrFRfJG/Zf26xYtIAW
5lgqE4zc5RlIHNvKuMOzC6IfutAIypMND7z46we6tgxxwuLGALYFJBSLLyMQrl95I/SvXt0W9yUz
0wg54TmkbMGwwhIdY4/qERcJMHakTNmN4d0rq2O+t/8/v3IxoaAbu7DKxX3C4V57rHWRR/UIb+R2
8NXWsSZ7pXRTwTCRpicwp8cdnzK1smvu7ZRU09ojcy+zrb1QUr+Kxh6c3tAh1FtTKmoaldXQx22d
uhvuB81d6Vb9pqqG/ESI38PSTxosZCZja8UCfZQmh28Qr+2wSMs2snICmkZvjHcujPY3bmrqR9rk
BhwnYM8bKF8fBK5ceYgvqYga2aKKwzdnvUmn5T+TrhuM0KhgsuwYfRrRUdYbIaYE1vtN6PcTaBM4
ZCjIsFtEzXQb0pf01Lu99Qwo8K4z+/sS/mSbv3Y7g8OO06BXjmiHPMzsrl55apD4TTcNjq5wurBb
0rlvArRhFuV+3CCKsm3TOuixW3qI9Bz4qpfJb9+SBwomy7wxpUPehXXJIy8zfgm7udEIvfKRgTg7
N27gcIEidjF+rabW8GTmgq9Gv2ejcldGhvlTtlX997sfjIBNpLhCEziLOT4+aesNVoA4IlCabP7H
8xh2/3ELdsFMlru541/ZdyGZAgTlz0Av9EwfB2MNbJensXLOBbxSQghf6qhTzVtQtT/6AAYTX3/Y
1z4scHnR1Ye4ASyDxWhpUpjMU7V7rvxerIrCpLEnDP/GBF67/n0oOpbDCDgP8THIL241PE4GaIyK
r6aMfzOrMgiV491lZrPNubu2Wzv04YQOY7ezr+kNxda1fcxHzYwdc6YDOfP//s+hFji6GqSX5Bfe
J7Og+VJ1cT2o/cDT2Ky8P55dQy1nlzdm+cqwuPaiKAL8gbbT8tjJYcubFFNfXbo5es4C+S6tMxYS
O1/3NbnPMnqyreJuKm8x/j5/IygvKeBZCAFBylqyD21vSIpWwIM1H3QMgMCQ8nb7+fPTYZAAnyB6
lahnlzq/oU2FoWo+XiyXtwfXlOMeuHf9AzbTeRxkhp+GaeUmB88r0tWQqeLGRnBlfERRgDFgo5rH
zXfxUim0FDZ8LoeLVPqbmFUGGR+3LddwD1cbVDfBVufkOGErib7+eq5ML8rBOUYL7EBQBBcbg0ht
hbB1MV5sxK/M1Damt4V16xv9vCOA84zO/syoBINlCV9B891UgcqHi5Vav10zXSO0u4v6VDhh3jrl
jWe6OhqmYu6RouW8pMhqKJBKKdLhknvtfY9vo2IEBrrC2WfdrbvLlfkD6AISORKH//YPP36OdevV
gy5ddZGZMRwo/B1w33ZBnmnHW5E8nysWZM5BC4CONkAzgFkfh2IK0mUrndLLlPlvzKP7AK45CUTr
YzuugDjdWJNXoKU5h8sGMR5N389eZVM3OXaiTbCq63x6RNRrbKlv3LWLc8v4sBFuUcUSmQ8yhPnX
HYeQPmTEgHxGusmN29PfBfKx8p1/yxybYuCsxk3x47NXLazzq0wGZwt2wXQCF7V1kj1aHVEw+Vth
eqcgGJC9E/VR5YTUhMVkF2RnHnhlCAv+aeMgFP7rL+fKKvPRhscODC07NqdFdYEQU+hzB5DOAbPB
H1oMMRtAXL0xyufTDc89DwCEDSY/y33XLZEWVjjUO9eT9wzO884o7BvckWsPMlOxYEmC3uynuS2C
Mk87BVFz5UxrU1h/arta+Ui1d3T78PWcXblx4XH+GWt+3H9Or5qw1CZV3l14UPwwjXJXenkdUmYc
s9LCLXXyoBHw90MpfpnChQesdesguzqh8y4Ek/lZ0brYar2iRwxRQ+XFhsXVaHtRddNI8MpujnWB
iyW4Z6AZLd+ZJaaadTbkv0mqCJzKRmavWC1hfQqtftjRIt9JsGXXNPWmECVPf4P3dkViiLeIGhQ4
CgoqYGMfZzlIiyB1FSTzLWNphGyW7UTzB1KLmGdiix7UKYC+Wqf+JlXungPO6RJPhdomd8rsH0gx
NpHsyxsf8ZX9Cy09yL5RgKFzvURUXQLmuF8l7rnVebtBQ4NGCXFAVEb818oP+grGFFN5A0+6suLm
Bh9KZZyqKEmWsJ2VSifJmDMDrHzc94Gewn4yIWTwif0GiSPZQlmk1l1ddUd/svOYCfwcpmh141T6
fFLA88yfqVlzLNCnqFJcF02aMIucIT21ttrM003GUPspVG7/fShQpIFDYNsGaXxZ15gomuqxg61J
3ht3gSB7kbbb25qYK08EwjdeJXR88yG4KF88EzVlVWOYpLyr0+IZ/WYtbgUNfe66gdP27yj042KG
7sI0FQ2S84iw+4zW30hOXgFFxFSXq6m3dswmB2fwX113ePp6u/q8V2BotOZhc+rP3/JirxggXHCl
lMmZO3Dz5Y6P7Qpih68H+bz9zoOgWwpzbEhel+eIhe+g99s2gb7eNaGhgO1/PspNaVYvqmfWjaVx
bTS08QCHoZuIxsPindm80oTQAaPx7Ei5PPpusROCrQW95Vl7bXmglYguGPT0+O2LM9vrfRgyZTQ5
I+SvCnXVr3pq/DDQTv96AtFUwBL4eDuYXRbAewD2iSTgpRmztit8TkmPmwpcIWFq1g8bCNzrcOqD
LDTbErqNERWSNg5pqn/lGav20uiKsCbd77qQ31nRIRegb94Kljy5cB4KpKM2ahhey9Q5CTR+8kEm
EGazje+J+wrKK2nb2270YrTHomzyEO7VP4P8M99NIiFZHvKpc0P8vQezNIAfyOJBosNf9Nm2qqzH
rFAybDJnp6xiLccsDgrjpzIlpNf4L2MynFWXv1ip+5omBg8R/BJ5Q1+HhnZ+e6461i0/K9N5E2gt
dgF9nVQLZyuyRdTbA/SvmxGzTQbIk3ufQUogXXQp2NFoJx2Ofu1HUuu1osPOkdUz3IpXXg75DS8f
lDndjxU54kq5JWZ6V0zqoUb6RJDmP0QNn0Sp67OfNC8THOu0CfrhWKALUjY24mgDCMWDWMNfdh7e
1+ma2dajRIT25BANbmJ15ABFkT9wUn5tQV/MGATqlULQEh0i6M8Og+dsKqdcFYH33uoepBy617kb
2xxGkZN4byZvVwtzC8ftsyWyuM7h5pFWyFSVInQLYYacjKshR1LuVLmhQZw/vlPvu1Z874mD2Cp5
9uHO1Srn0TOnPLay/lS55d7v7A1UbWnICx6RBPbzlLJdRyGto42DnE3+MD8bTbtdUHSrIGjXHTzy
jLZbNYNCxLpruaGwERzYjD3eLMTyq4oWW4PYaaj6cueS9BUhWfd11/+AtZIZaqrMUHKmi5DZmqzA
+29iCOfSWArojSzFi9UgGn8z+oW9bgQO76QCb7033Ln2hsARZQKy/SR5Y3klVwh1IZGfkORbPcyo
G+weQsjL6MVOlPG70hMyrbzasiKzRihWkZAAgvVpkiHCjPNdoyG9htGADaWTX6JVPcncOIIxlaEZ
NCBNc/47eV4lUeZ7092IVzEhAvMu10lWh5aT2uvSmW0AIPSOoReE9DFXqY41r+Spxb3zwZBTvSIV
GcGKtYwnyymsNUy23hp0Bak9HWQ2vLilt4MHfqy0sUl0skmz6cVx2TZpqnNnNqeBZtu+zjaUkUgL
8zDm3rrAqZOL4ZzkMFQuxj0r4T+dBOkbHUlUTWY8LwZkg10Ep0fPkr95Op6yzj/nVvc81t45x9GS
6uGEcLSw1HzfyuLn/G673oxT3BEVlS9No75nbXnhFd3woG1D6U2/SuzUoBpmYV2D/VvweQ9J7Tbk
PGehbEmBS43amH55LrR78IexDCElv8+RuNLbaFx7I+7ZIIf3gMi6qA6y7+mYwfwg+I1+phlaBpJ6
HAXcoxP4aIPjxMy9bxI49pvvjTG96KTHR+UGayfvN3lOD47Z7ovUjGcV7JAZcecZT5llbjrY3Tja
Omu7fO5a8y7oSyxrG97IEmLvTupvJp+qUKTs1NPsxa38uyE1IAM36iMINyfQ5v74CKgfnXKL5qcK
x47uba94S7LpaCfdT90h/MwF6QA5YZeEgcSEVLfVSN19RboLVc4hcZuN6eVzFEh2ROxCFc4/MOUm
gGzzHZ7q2wFU9CAV70OBTEToRq3aHtfEK2AyoQ33CSjtG5Um4hPVjwy+F2tZuxE0GIeeu+8Ohz48
qzm8pofnTBdxqf3dvCAsaPgGJn6WWCR9Lp8y07w3yv41a8xd0cEgsHQh6xvuqiR4SWl612Mu6mQ8
IfftgdVjHtEmaaPOgPa+RzvXrvzTCFuKJHOHCITFnZeoA/K8/v6Zng27zHKfrKraQmH4gL4JIH7p
nRPL21G8xUgoWF3IdIgQt1lGdp94Kyy8lWVX60kh5tSezjbJNimDKUfdw7ZNR4abbBtVpdio0lcf
l5552sTgcWzE0w6GrxWUW2zbmdmbIk2DecdnrpCliiMsu++lzcO8c4yIoLyG8Nocwgbk0chqZsdW
iC+/PomvnPgWrtgoO4AbwLx5cV/quhYCyEL4Z3ivHayyefdIv4Lv0g0I9Oow6MG77izO+6TPNTNA
IY30/7oWcAvuKSG8Ur5+kivXJAtg+f8NESxchzyjQOcB+NIZCuGoJeyYucbObvytUdwyxflLG1vc
XmCGhTs04L+ZYLAAEtpSJIVqeywULPlfvKrRWCeFc5iY7UZqbNC+tWW+VVmbranRKHhul+POKZ3y
W9nCxtjsGiQZ9QIHsmgNEAj7dPpFraR9rBJZ/qqBgh104TZbwwVgBIVAe+ryimx6nbUHBGgF8chV
vjU1LS9QDjiRMEs4obi637CG3QoH/6xmBQb4Tx20bLy3do2nM4r0koM9d9ZpjgxWgNZrQ9jsHT0F
gU4wIlCCLOg3Q+vKjUdJG1FNxh++i1Qg12/7tShNecg8o7tRLl5ZWh9+3OJ67OUeL0cOSwgrrUN8
g3R6/e/qy3kC0MIFpwil+afMF7MwGPqNHjl7XoUmpFu9S052gX3L3HJJ8wd9FjgH4nPgswTsbMnW
RVjflFc0GU6m1O81HG5gvksibnlV5I7it8xKYGOV/x+buctRF6u59AtnbF1fndgw/Oo1fXK0cUtK
sEQS/o4xe1oioQPfzbKmb93G8xAMPZyIYa+qPjvYXvVAIGQ3vLvaaL5/vRcs4Zx5NFDAZt9erFsU
GB8LUI8oOXp9pk4+7i4SltCh04XWNHulYD+96RO6XIIYDgxrRPfOeBworYtNlDFD5KbFoarhqo0H
PZprlsDnCWYe063KaVE3/R0KCAHMHWam9RIL4w6bKpswdYJWwX8sCC7TsizojVNhuZf+HQXAD+jp
oM1CMPVx/lpKzDbtTHWShqXOIgMzkcNU7ldl4nIfsKD4/fX7+oQYwGgG4ggc/nNaJdQLi8KzMUVl
2GXtnhTLzipNYIAygRrFcJGnrRfEwcifGp2oEF62Y5hbfLxxQC3rUfwA3PcRCmSCsQta5uKJ+7Eo
cqhM6GkUAcQgpEElVJHi543nnJGPfw+Ov8MgEwXtG+jiP1Ea8qDVRQsK7UmRbAjrNP0zTCDTOGoP
b+31AIf/0DVHFaf1sCsDZM91BLUkmy+iX/+ST88LHwtA4Ogsz65uQJIXbzjo2n6skuwc6PwF1c29
gKva10MEn4A8VPf4KkBPhgcguJ/LxSo6nRooW7o7MzEfUfbs8gLiddivDHAWA2EAbbW7gDIEz7oh
cXjYkPkuXiQA+UC/ldlZTBVBNdevtWuezV7dp6kJsdcfq5BbZtLvQtZFWDF6bBuZg7KQbczGirIO
srMyzpxyI1vv2yTNh7EQJ7sOIt9Vd/mUPGj9IjMWVa0+06F/zjLx04Z1havwUny4+ZV0TaYy7C32
oJ36sfHbozSSlcWcrZEcpTuA7JbD9LuZIvgNOumzgPOey817RxfIZSvvTZEeVPKjS4qVSrqtCaVK
jmcvXRk18Px3S+e+oE5cIwMlN8dIkV+QamzMNtORj/KiLjOYjiU/gXzHNktXDvBHz6/jIutQ5szH
bG2EU2GGiKaZ/7A73askjbwu24nEjmtj2Pp9EhXyBRQOCNPMI9RdrwO134wiPxIfWay+GVaJc6/G
/pCA5VE3L4lJtkSIA+IsV1NyrBz9E9G19QrOnmHiWBtkB0d5/80TciUzGQ36BfKwGFeDLOSqhmdI
/tr4KZLi9RqTGo7wK+SY5DnBkRjlbyNhD8HU7SGDXKs2XxW2s+WExYV+dWDrxmi1TVoaZakNjW+3
NRSM1fCEps1gMR88gqIQA0IYLAt3Z1iyedO7bQOS6Qrztet+M9KgJDbgiNesHesXU9YAOfyRjBxt
RP3aJO8Dl3BRrAlAHPkkPH6ArXzsFwOcQGSUYxkaeJvELFep7EJZiTgAKh8GiXvI7XqHwtaL8Lf0
mevHBSqqOdkloWINJvfWEIg34fDKg1jpvu7ZPq2TU4o86ckZV019xsRHfSJj2r4H3FtPnfFM20rC
o8z7U+rJD6vmG2dyPXEHGYMtziqH3oGSczGnYoLk1v6Vje7aaIpHvx/Bz2BOqFtzD0rhWms7pL6K
XKgoiIFEZzmeO189TX6xQ4bmbkgcJBk6z1nl3sGz5BL40wPprIgptfI9DWfB/tkR9nngyVvpiTcb
9FPD6MJM1VitKJfHBvlQqI47FjkECeJBt/dz/mgmXjTSbIVXks3DDiJWDrsz8npddDR0W3Zoex0T
0dy1hfxjs79/ovDlOi3oNuXt2qlwhSpp3PuYCWMEWiGo996LNEd2cLBVHUyavISHhFghbIvuSs9F
vm/VxN5UfoMjXgT56rYcQD3yN5VZbm09OqHH9Rptnl8IszsLap89jRPEMY7u2JlxldhkNRn12gfa
V0/TqoFDkp9ulcXPk988JSb0ISS7Y6aGxCAPPQOOc1RjVaQmIEI/MrEd6Qp/hzSiQbrgQNWoBeUT
8yfYaGUrmaPTij8I0UaYSGvXC+RFAhrqfR656HwmQJHm2cKkxin74RJv5zPv2JcpgsFgVIdlVXKF
jzDb555cwXxz29jwk8yM+0qMd7TPEJ2d0bf5qzcs9EFQXqY9kKn+3aE6gg3JUOQbp7Xcja1APOjk
+IhSZdsQd1377kun1J3F+XOPnRtWQPXaVnCDrAQzYkPQby4QvoIhDDxLIpY7URbMexs8QHoICsOR
s3YXMNnCE7EAHbPsuzh13U2Z9TwEIP+jbRDJSPotmjv7vlDACXhU0zL2QJCawPCmxDumlfBCt7KS
eByLOzcQEB+M4CfDkausDH/VFQzGeYl5SbopcpoJVTN1vqPWvjcq5C/XXTuFtsRFwA7YLxfBlDEc
mdje0PwNtQVSCrFP1bLYOm2xqlJ+wLEfkkqsQWLc4UCH+18NkJCJnewkA2LR4GpYs2Mt1A6WdWU4
WPmEDZZ/rxqo5JKS/E7L4HuOYA3k4f7IpxYUXeOZM/fcUb1NghZugzNSWhB7M6SD3cG8ZNJPYNr0
YBghtgav3Ij14JSHwJhIFBAAMaM3DFMokVR/UKBlARzL8MWNbi1DoHNu2Ln4eDtwLJ8M+FLGRtsU
2C2x9LHpdGzNvawHYtefpO0/wuZwijPiT2+FiczySAeWX4a+nFBWKuQ4/2lbXh1y2uVPdm7KdQ+R
VGhINBmHymNz6LsDUyksDLGaAlU841zrVx0ofZsCideH0pDuEUOgd2M54uiAk/nkNUYiIjkaY4pK
1uAvdsULhH6SCfZhZbYf+qp7dks5/Go5s02YYJblHrfUBBwraJSTqQGOpEwgYboVKVRZU/8d3FnA
17Y1ri3V60OWdP3GdIZgx8eRhG6XlU/Ar7ut0kDcwkbDKV1k2Lol2n8iJ3+MEaiXqEyCBLPUcFPw
Glz9MIIHdNC5FUQKtOptAXxzNSnHnuCUytkhG7FpDqzlr0VB2UO7AgHf2BQK1qY+OsI/wR7JV6Nn
bgIsxiF31sVYHgrTvvN1LcKc60fc8mBn1qIhXgXDWkt2N9LgMkDegk9szzg9KDBwQ9gCxJram86R
d2UgfxMPQaW+ASDZNOkf5vcvcCNABh+l/sows71w7R9TDmatNNtXMfp/mmKI5zO3bIqNUVQ71xT3
/SgZGhzocnHgar4bJ439HYylTR4EjyRN12NSiJBQOmLRKyvkrFnBRW1HRbfKuuqhYq2/QiD2j86C
g0dW9N9soLP4/7pjqIfpDJKRDxZx8JDnGWJVS/GOgN6VYbTnFgbJYWsNaQyrBRqiQ9uEcKc9d1m+
maaJhEZfvJQBsESclVoN8FmwMYJh7upsPAwUr4yiO5IhWaFR7IKn3Q4AZQla/OmUPJve5B4kCazY
mgBypC1BjHfyJHpwKXK49qxMuNDEJvNxT+OR7TYr3bA16VmBTdkgx4CwqBvNI8/pfaaRnIzNBWfC
akztKGO4gM7nPJy4o2YSq46LVY2CrWYjcrRaOOLW9qbozG3B+Aqdt40c2vVk6SpmqYUVO8RFhWcp
m0uTWGHX8g1kD8/WVO81zvo0xecKFEYPwWuQnkUKA5F8wI+VSM+1Gd4X/sapFm/CcI+lSjYg8axa
XeOm42y8IFnP/x4F5nx1qbXaqbSLyvQb430Eg9+ViYhDG+F8pe3PN7Qpb4F4oNUFQyrEtav33J3W
8+tt/SRMudwqvwVf4HdKjYN28h2M2ObLmMRpRPpmI7txowx41XfpSQmEd+Dkaqccf9XQXIQxrVhh
RSPxN2hCtQg2F6+T54Ql/V2zbCvrfo9qDkkmwfBW9eIP8mGhqSl+e435XFvqgt833+sHSmKHeWHa
vRL8P+oACG0K+A/HXGvacAsd4sC6VzzZzreRpv9tBGlUBk3UuGYUMJypWSBDE5W7YfAfKBD2zAvu
lUrWFnnBlSBueLtCl/GFapx3ZvvHbmcPl/QyX4pyMh3QmLP8bkeHd0D4ZTQaSAUW4GFjf4St/QZo
xRoZx0h0HEMGjz1kIHaxZ+ZA3Up08erkwG3E9KXun6ZxVt4E8RD+BubBMhhdmTCTL8Vor02Vrns3
38MA9TS/hFJ2T6IaDr4vf3Atvsm02cqGnob2qeqCNGxksBGdOlSOfwiEhUroOF/zGSl+lIabh5an
vZCnrAwFygSc0PaG41CGNw3aPP1KetYqGJztyPpHRzkx5joJ6p1jDpvRmR6pI84kaPYWwpHmSR8D
+N+aKkyTBkT5e5bhajG4iO1Gv8lo4Tgj4loHQKEn/3FWPk4aJ1if/kYCvI6KiVphANI6HAnPLtyy
KLbv3LOjcchwmcjCoet2VQ8Laoe1yMFCCsLg1xtvmOKcOGGFOLV0AsVsMCMnIdF8JUJrHSGw383E
3XgES7M4+SyJYSSwJon3YAi+JSRdZTD7aV31B9bb65YkK5BRYs8fce/rmvsq/ea3xYZgzYB+dzDM
8W4u/VLcopDkhq4Ca8MCqwhC8i1u7XDvvmtxFM1VZpd2Z0OLfWPodVVmYcW7/VyFwrV7M3JIsNLx
HLTlat5aZwK9jX24RfHR0HKNgPi7rqm2laJPrTneZzDcDodpPGuX/Pq6fKYLEAYM2plEgYtsMNPV
PhnxeMSh7sQa61EjIwTX4Tb/EZjg+KDqINwI8UL522jglgnlJoBkPlzKyam3iWOPZ8IsF/NMYQiJ
W408CmcoN/WU1Oi/anREBbfyIziW5Um5uTgXKUeaX95lW7gaU1R9fW5Fwm7N+7KWZPP1g31+LhBd
zNmUBtgconwW0ENm27VTp8x48uTAd9ok330HZSJcMlQWKYu28gbW8QkNBA2PWvBJ80wKPGsJQwz5
QC3ZWBnOrQYnv9/9cC1ePHRoiXph1goBG+uqWtscW2kP2nr89fN+gj5nwBPmfYAiwYSE+PUj1EJ5
PiI7iKiTp7Pvni6eUqP7jfa2CoOhuusqLW+gd4vnxbeIsCLoRYHBA8jD3eLjgECwLWQGDeVTrttN
iZ1JdfqijH0v+3vbGDc1/aP8t68f8vOYNpRA8JzFf2Dmt8STSNqYmlSd/2h4SWSIn36L9iLCE8EQ
x9a6ZhxoykBuQP/LxgSe9OOoM9z2DzexZG5jdLjlPvISd1hQTHt2rtsta14saJu95I6jyM3+KLtG
We2sHTAtcvrEh/HGK17il59+yAK/rD0xZGUi/MdyAKKU4jqzt0QTUfvBUXKPmEASFHHWf/t60he4
87xDAF2DDQoQbgP+QIuVNeUpL5zEhfDHGVHQgUCW7JVfpr9L27xFrPr81VJwkCgUG9gy0Z2YF8A/
U21TFKGGDIxHmlpo+8KFLhyDAn0v1y8jn4GY8fWzWf/LefsHLMXjYSUDpKRgoRuwf1ug+IajOnuA
HdKjEHw3eeiCg5sD6h3q4BJEIFHGHBdq8K/Yq9tXr5ZRbJOS7wMJ2RVxivWcfT7/izkY0E/RVCn7
/dDCVrJJfv0PSeexHCnSruErIgJvtpjy8r43REs9ggQSSDxc/Xn4z2JC00atKgoyv3yt0yC9CIJz
OWRHPeOI3m7zWWu942AYN611r4FsLgaNQVpDlaQ3X6rcLENIUgzL+VdmBQ/7HxhEE/AEUgnmJCmq
Gs5I94EjfgE3/3fOz9380PZGlKda/bn64kb26plQ9STbODF4Oza4e7PWqNa+3ZH8nEUUEZ0myazT
2OJ2253d+rFqrFc5aGgR1uLJKttYGl+6/FlLdtd5uulFexZC10Nk9XFOpb2W//pbe2s06yC4Wp6r
Yofvzpcu3Jbg2R3dY9CWp7QVh7TkIvoyyW0r7r0uMq0/fbXd5daQFJt+qeTfDLgCOjxpl69dN+6W
DGJQ2EE7XUSTR6AKZ934dbIBJCo4GcN2rktxmXX7pWEJEMIgkaJ7N6WZ9O1fmWqvZMKehmmNVt8j
o7B/raz6OiCdQyEjHxocXQOvw9veslJD55TdGa0DNCAPfW6RxvC+VUxPJBOR9H8RZoNkYpzAIfX7
dnjZyh7pAWbozMmOGjMwD16Xd3ed2cRbb6qbXvN58eoN7HV9p4ULAwuvPtDn7IA0P7063cXaNE45
br6EYAdISkiP8UPHyEIJZommYousyg6i/WIjUZgCZslg5fC2/0a92tclbxNWnt5rDyY+qrgItMhk
tEjF9FCIKU71LvKVHbElDBGz7GWeVsLKujty/a8B56Oetr5ycf/gf7lYxg99zpGc6XkzvIQswgOp
zwe94azSF6Ft9smstPt2rdA8FEhwgu7qluaFOJy3YenedlNXaEpAnqJ2KSvxTdreOXYoHonZ0eM6
ICCqGY8AYqijuMMNky76oJ8ezfV5v0qezOhECz6WMWXi+Kma6VC32Y8tKqQ3/fQ5GG1S+zbuegyN
fnpeOw6ErS5+NQCLeJ40cVpV6z2Sgdw/ycweAcM8v7tD1/Qxbz0dDPulBRZM5jI4NVt9Mefyzbdm
+3GqOnXriyA4cARsebnqe3BqvBMkkV7GsUkvTu9MH/lgLzeCaoxomlP9fcoCmYZlqq/li6UTsdls
fvqsabYfEyeSfdhT6yTgV8URFY2VjG7aHcagAG4H/g1toWufZUV7dFaZU9IIy0ryuVsfpd7hnbIr
TX+uyAWJiTRvjppLijNj+uDd6SsWmiMsak1TMTdPHjuLN726vV/EskBMENt64X3Wkwe43NULUke7
lm/uvAH3CJ1r0FpbcNadRcUChdHN9xo+9KZKMbyOSENfUmwTb51rAmKLti+va4nR0W3tk+KMHk5r
+oJwOtzaKel3bqnTFTavDirBoRhmSO0hUqNBT25QvJhBdsny7F4pVSWtV/x4ZtucClf/56zyw9bk
kSyni9mSPFCaiTZyrM/MAajbsZv/4ZhL5z2PRvnV4CLZLOlEYjA/fEq+bzz03IC0jVsogmKvMenS
olEgvdH2fnBT/eSk93VmgQnr4Uy+ZD++ugx83bQeHNRAGIvD/RsMFIaB8Vws7l/PqAjGvhG1HPOl
cmwRMlDoQ48Z+ODwh9UoH9XUk3F/yebnWgtQ7U2f7VY8gHsDu/9XjtaRP9Tt+mEoB7AHKm4yLbS5
6DS11iBIyuCjz967ySHyYo7ByWMUWge1fFndxdC8B63oEn5c1toXfTFi/jdfx5+xWf4zG0sgonQd
CnE11GYT5jOqyuA2cs40GVVwqzrkuf9G3WfjLP8mLhsJOtzdr1WleDhIwu4eqTj9mYrWZGT3wMKN
eGgf9rcIZYmj9VlqHOC89ofs4ohBrlmGR039lMp75H1xNUb9Mg+SI/Obnj4HskamTpS/0R3NbEE0
6HbYgNWBMr7EqXsSgu82ZT93tbg4Mx0eOfWdkb3mVpRKxfmovvCqmGDE2r5lfn/yoInq3kT1auM/
4IrI1pwubeaxzF8M42dFcB3Xg4r9TWfO8sJxqmLDyg9WtZ0c7jm+xbeKKeSvOyWUDV93FHz/l5jU
ussm6ywujS9PVmd+iStTPPN3Uk8vo0yuhwYswqXnMvQdwMjK4zfp+vI5l3Usn5V34pvqsrrVlhtK
b0CI/WXa3Qsn/1JDZ8bVwUl25Is5zIfZoIVgfd7/bsVdwM9xZfvOH2aqPfOrsZd/zN3YgjbSWa5c
4LHOXwtklftPhlSM6uJPo1SD7u/Sbvb+SnOhP/AlmzMz5rXoS/Gl5u+S8ZsvVp8eqxqkaWXkH/F0
ZyaswGK8oxhK/CZLtL67aJn/6e81Tm0QItU6KEtLPEftPyPvmxtftKn7rqFMbBoHH9vOyBXmqTZ9
nDrqc1OvPjt+e5SDuApn82NzMa9tOr1n0vjrjLYfmo680Vn/1Qvgq7ScXg2GKIMknnChACQs2i0a
5+xvpYIh1urNis0R2QS58Be9cERIaFHPjERoqUA9CDBURLlOI4HQI7fcviZ24jALWEENB1zFx3wW
BOmdq5x1xxm2/rhI9aBExrl16sdI7QKHcCkqitvw+Ju4AjwzVOzjkZflF8LqzDCoVq6DchjYtKo8
TmaHSa8fSu0K61BfbG2d1pDWoVpFlW8vpKIvQxMrFLQi9lOYAbHa5NXSFIQkK70vAr17XoRmv7ob
sgI6K6xQ8HtRMfZPgnKDsLCre9vpv6UQf2sIrMg0kRYvQ/lXmusXGg8vnNuVdUumOiZ8862q9TGe
l/kBor/+I4Lyw0fzRDIvrECzt7pb2exFbWk2x7wmk9udMCFvFijUqLnjeSXU/UjFITDvxKpO8VV6
KMUq41xW3H/V6qQJFRO0TTlOeZBdWURZOW+vqlu+fGG/+ghCAbINkoKZmbKXcmGRp8HrD2T8P82u
v2dDfDNupH/8oEU+u1iWXBNj8308eJ1m1iE+jhYGz6ljyxQ9PKH2UXqUf9XupsUV9UjQZFP32fTB
V0800OeYpjJ09YyJ0oUDO67rcLe7EXRQw3PjQImg3+2tx3QxhytNPcXF7vJ3uH6QGa19k0Kascae
cpv7IICJ21FtHfDCLjbvq5sz7zrVGYBDW+bWQ+G385UTfYU2Wy/QouvWebW08d3Q2xvQ9vwZ2Hnw
VzljwTmzcNyzDxB/IuGXKC3TvMtNMGCCIlkmLIdEgwWhE8pup+DAXWRZv8GAEaRg5OzL9kgRTpB3
A9uyB0wQ2s6YZ0D0HG4WzwGGy8jIOuSqLmM5TOJQTxKPAvV70wSgJAJMjKZHWMoyZCywZrr8QaC6
dOeMXfpII6p+sPsFlSqeZLLaTKO7FZv26jnVBs1WTvl7UBSYD4hBZuHZ6vfM69qP1u+mu0ltTtwp
Xf03ymJbEllZaLr9dKxLNlMNE1heMfGVfiXqO2EV4wfOlN6NzKATP5RLVyc023TJbfnfec5/DeX/
a0wIP3B+9ZFu0h9ImuAOIDO3+YcsnYERS3XK1uOkd2LVqNTIt/YPvSHLsUIc+83rkUmNfT4k7ZGL
aFZ6pBaLDVUOiBLqUhfHasMqRmmXz9lp0J9E3tcwlcUwhl7vyZDCMvahwok2Q7A3obj/mTIBX8LJ
0jah2NohcdIMNkF5AxxHsIbBxCqVBoMVpoN6JhxBXP0d5zfWg+9remwqm3YwiQYQPaJO+Yd2XNbu
IE1UEBAn0NrHRp/wsKGSVrr2nxzsCMnHcR6aBB18pEwZrs7KOECDfd7lidVMJzRYEQ1Th3QZ7yle
vbZ5cZ2aLpLddshLxfyuymiSmJwGK/8vUCC448YOYB9Hv2TXx2XvTEwX7nAiXAGCEDOhLvG1tqDL
nEPldbYwp6RGwF8y/rhN8Z1aMP6jizV15UyYzcglpvtZBaehqS6F0xzxvr3V7QiK492bAu0+M+mx
1pr7zc+/1QIgO6jiZQnmKeyG4Lsn9Kmo5Z+xMY/8+wIuyt4iW00ti43WmqRlWvYt941PGjWg9hhc
YeIgVZPCMc7atr22jfNRBOk549dkQNGW0gLTbe+1VyUWchG0nzFVCk/z3JyQW59rSCRCew6Zct7K
Eaawa1q9D1cCO4KUNbTupsisZsBVD2B36r/bziLRciDgX61fhQ0Tsb9Ppvmj6MsfMY23sc3OY1ZQ
/bas4oglYLrxccDsOP4cDXNw71p5GmrLcN5fXJA3f8d8ocNZNW168sZ2/Wz86ZdmEDjG0m7+SvbM
0Ov09eq21gFf4e7o0DomUm4CmpJMclF0nC6dx2CDEW+iyAYDwRyWevUgs/KyulakmXKCAKCtwIvM
HBoLw3xkzY79oq3iw3Gn5w3uPMysgeSoDrrymzc9JzL1j80mXyfDOPvVcvM7PwkKeZaEN+aUSUR6
r71lktPipCb04SkmcmTzzhZapRNNxX/rEHzQKNFPoT60k5Nok1zDQd+OUM3oRG1zgNIGLu+mezXz
+BSqPVT+YvwUa52HOAmioez/7ZSmxe7nletJV2XcacslrbJ7bZyOLl4KjK9v+jYfG5Qb1tY9EQb0
KqiLHnL1OvV9kqfstb33m07tnYPwAt950gYtbYDd/1Q0DxYp47ajGOiyU1lkD7DWtzJvGBRH6iOg
R9r2vtblm7C6f5szgMO3G3qo9UanyTnf5NluvEvXoIzIRw7lOLIQgoyJGnxosOnUT8FD6TVxmuOo
N8UfJIEL3hWDMvjA0COAYPOgU+NLalV7bH3rr0XjWSyaTX/YKJY4VKrLz/h64e836BFMRIdyy0z0
oUtF+ybaiLRu82ib4fCNQXyMmfwdh3k+ptvqnVazNhNjzMpDoFpWoTobEiv3tXMhy0NZIG5fl/kE
nf1gS3u969OgYGnQD5ZyaHCfScx0Tc7ueecmkldU7jI2R2AtJlXi0HfjJ6TSay39MaqHpb9kLf1L
bU3xHh2dvT8/p9IPInceqsus9bG9tB+iso1n0YzmW64I4yy21EhmTBmYomDbhqm7obsDdejq9uTq
VXuw8BNLv+eIybBrVy1rbRmXtpNMTO5gmQdv9l8Hk21nQ6MliwPEHmFHHYz9qDiEqUFB+Jb3s0TL
UFiYGJCOGEmb7bH6xil3zSfA3yzslxJnEQxyZqizTu4qysRr4UGiqbGI3UDeW7l7ZPdqYW3WIZ5q
rznQBbBGrt4Mh2UbVNJhqumN6VLU+3EZfn/nXDBHlPiO1I/o9K+A3Ih82HdP374Jb3khhf7cibQn
ZL+/eVLYIQtI5OdWUmOeroR7sVv3XuTrP7dqPnE9xKU1X7Hc3dMz+dmQCBENtCOr/ZmZOwsFy+i8
2INzWPrqXUvbqz+YVKqN/o/ZCeYFwdUj1vI+mKyErs8H2ks/hiJ7m/P2dyRd7C2tsc7U8+5AGlmk
WQVxviktKXkGWh+eBltraLh64g3LYW7Zkaz0ZHnlnxU2rzTspC4wu6XDfFFlx7BSWMfAyDkxuv4d
tvILQ+ctcIXC+/Ak55QdmrmyLCFhx3vRpd9dn+McNT7XDs5rqaBaMucY8Po9L7sGgEnjkIUNxSSM
ACTk7vh5P5M/lTLZiCdtaw7Cal/3a04icFh47iFFouR4wO2T895MAWpDDelOfbbGOpE8zGuusXsi
0hDFyybVEbLqe6tJ1AYVjOEI+Ue2eNbXkP70/2Z++v4Nmb716IFeiCN+37DSbN4EOkmp12hG49rF
Nf8w9T1H00GquXLlGeWunJaXbP5jzgun1+FW6u+L654ocilbA9K6iXIO+bpVYs8T4K0CeVMubqq5
y1A2E3uZhdoa0HFr3hnTcM2NdgztHLHMankX8o9eR6t+XlbtDEx9T03WSXh66Nsd3bzGq6hoSssY
PvZbUO0TEPsrqsr7xbXPmuWcMfKFZjpGw9Yf9s9WNuvJZ9XyV+hdZyvQ58n6w+jGxGQNTdHcyWo7
irx5yBrrUenTadT0qKEl0Kj0JxysyWoB9+2fxP6p8PpOwepfC/yeo1he6r5/WGHxjhP3e9rmn4v9
3Q+YoReCwZJ5I4ZyncXJXRFd7MWdo3bZGsJ8hQZtaqpozYynTZujtZBJMSue8z0LCqybWpzRO0q/
/Es9CCwrZ5d6Y6xeNj2CCfASLUcyNarq0C3lo+AzG2vzpTDVD753ZD5a91encDc0tDJx6/bewjUV
jYv/iOoEmVdzp7L/v7fWpm5C35gTjQ6otE2T1NvOSHvK2O3nV6dGrYLt7JRZsJc2s15TFtDUFaQz
FtUiNhoOpcZaJRvxati24hEMs2HcR0QCH2WE7TqerIm/M5oXbzLuRqE/aRoQ7uSkPqKA9tpJ70cM
tXbE3BL6wVO3oEgPlvXoOsVtkPPJnMpkHcpDX9bkV+kRw/sr9ag0O8NJl/73aMhTOwcm9lPupbVG
uobyIuWEm0bSquPcmA4Fj1Ut1FGZ5VPDPWEEgNHL75Ahcw4U0WomcJzxY2kTmgmjdrsQKd8TRor3
IUtJkVFHl1V7RiSuefYt5Vp5fsWaMixJz49xlJlk2vo2GM69sxlfHfRYr+ErIqNO7K9l0+F4NxFZ
gICpv3y12pPD7SnqUUb+4OURXMI8imsl2UEnkW1HuFJ5LlHfxyCrzkUZkxZ5rtYnnYmEFi0nyVr6
J/qXLeIR7GwVb9xEwtCe8LtG5RAAQ6W4fjtXfw1a3tDst682N75c3bhne5xBWnZ5QVo79ykiZUWq
hdIAKk3v2HbzqWN+lvUqwnVyY20QB3tLfx3NipS7xvPwR+3zdeoj7HGTQvJxiO6eExnOXXkzivIq
fP9SZf29UQ2XUZMPRhXc8mk5Apl9i8AAT+dkWel/S4gYnMjENy3Lra/EwVF+1PIEzi1t1rlNAC/3
EtFSqMMwgnrgzAe3/JcHCI71hv4KUV4cyfCn62XNjdHmoN5VvMj6XCJc3WEoU3lfkpisSDrV95aP
J9eZTlknGUC0JF3kwwZcF6qqYWaBXCr/07Lphfj+PxavMXAbzJIsL5l/llV5oWr6JXDnK7kLc+KQ
EhyzbUbNkh1Smyduf8WFLWOnCGJbOI+NqK7wkgeNgCCJfKe2xnsf1d3AOd1FmdYheZqd/ASAFPV1
moW5DyARiNk/YPvKEm9pO8DRto70qWbALJiOSQ9OhBnsK+7JGhiEsuwBoP84d6O58yxLtOokh0j9
3WC/aWyC32sIjhHdV687B5Cf9/1GtFko1yKFKJvvyrQ4t3N6N3YyMQrxi/LptUqpA1/seARZD2m5
pMDNfXaUOgaucSDk6CRxwLbZdBB9jlzbC6k9OI7mdjbsLQ4q71JYLMe9tO5ECde0rbticnsp6/cG
OiYfACN1tH26077bDF1IWTQErvLSoLSdlHzOAj1acuerTZFclUomUyWYN1y0h7C+fXlHlbrPxdb+
WW4R+5N58mfrztqe1n54KUr3EgwBMS7D71hun1TDX1m+TVT8+qEetitD5m0BJthvs7rU/jaz8bO/
EeHYyDPmH8kYtvXdzWR31vMP4S+QyqwDHlRd0Z+Xoj4tmrpwxomJ2Hti9gD7aNokV8AEhZEfQGpP
UkNIVJaocUakNNPX5nRH9siGAKwmzlnMHKXhbh3eUbUj8cYmkLF8u23zx+i5lqqkT6yrf9tu+e0U
uJD25QmY/kpZ98vUHrA3s81mjxhdIpR8h9xio8nKV9plG7wMuPl77WWZ6xObzYn6HPQ+Xra34c6J
7Q5/FnbpdSDqk0Q7nCFB+t+EntajcYo+Ko60XjWHPq9lma03YwKmUjvtnw7XgaVqX0NSWF2MvSB0
2LlVkR0xDqBNKrc7Gcj3vqU5TMNdkc58gFy8l1EVJwmtNfeqAameAVrFI5wsCrrAfk+1ji3ZvIzO
wJPmvM5sqoYufjrfKCiXD2YuYfqx6dCClJ74rDTG/3RH3eQTYcDhZSjqaF/t3aX8m3XGed7UFvoZ
YNJgl6cJACEmsPlFZZZgFDSISZkTdo8aEk2ByCkzssb20lQZkvxNfx9cO6IM8imbSqBSX1ZRMHYh
/XJXudpPqtnNE5xsoqC2b3pePvU4lvd1al9NvTkHYy39pzpnP7eH4rGt8jJcuqWLFivF0bHlRdIU
TXkSfZVhboVJM3v7vEy1FVYd8LQ2Ae8WfMJOhWbdEyNnzWHQDlx4hhu7gh6f5iKEFZ2ixh0uZBC+
5XojonWfKEqmJJP0m3igfDYmXlnFTt9/7qteliPz7acsmSbG4DZ3ONVwv9DiAThIQZYGhsGogRFB
pmip0ScDHzsDs6Hrr8es7hzc2bxPzRsbZqfq5nV0gzTWYQ6mryIlyalr8GiMyjrt0pBWAclq7VXa
+X/OJCSqYN9IzK5igsNjyVb1p69rxln6WnuTtX61FuvcCLZ7p7WeNK9504dAT5TXnfM6fdCyBS7L
FFfPZZEkTBPYJj00vs9/g/tuWnV7UZTjLDMjDm7zitMrqFzktPV1WnIfRMnq2LqRA2iaVsWDrL/m
AACiVU+BRHI/U8kZ6v7sMn1XiQi259JpoL3kr2ycl9LvrhyboQHL/keYMLEc4c92Xj6gDL8jq57l
vn4v6UPWsvQeKPbqzmga7I0Gc8WxcsOPYMnmcd8Q6pYAZEPVXHRCHiRnJmmMr2ubqVflWUhMkZSu
7cVky+mlc3FXqIK5igPNPpNu/rHg4zsIJj6UVnOOR8Xt01e7qb+sdn1mb54jQpVUhOydYaDagjuc
xTXM4rzwCYnXoFscHDPiMW3UmZ65S1mPiHbW6uiXsHik+9/nZXMmPjReeBQL26e8dnomlvxEMfIR
gA5jBfRsbX8NxZygMDkVHKkHc6+JR+OLzjm94j65m8zxh9TtBL/Bp1HIT8R4d2kLNIcUbooNkh6S
KRdm6GXFq42Q7biUusNJ0G3ysAkq9GpbT58yOPK3pQ/O8zghd7d3bb2+DF+VW6MN3+YYQuCvcgX3
+XhSWd68IekbL7T2XWqp4Di6sTkghH7XTFILjB2Eh11+0on44m5BicCy1CXQJvf4tk49eoKkSrEE
jBWSpipNefKMsjhp1uTFW0VX6qS8GpQAVecINdW4jf/RCqFCslXEg09ROol/fsFbshCDAY6n5/0g
SnutX923k1FfcntEemqCzQOnWpALN7tu2TzShWXV7B+XFDeYZcAbpUg8+2TaejmHKVLgBgXWJo5d
NSzxBin0GWTO+DCZpXzixOUesFTZx2X0YbjcZfP/G8Q2uaHrNcVbLXLmZoOMA44gvhXTMVIcNNto
v7jyzbU03PUCsgkf1mH+KMKF4/bVRDOUWEFZPSsQRHwgmXrZPFiJHLfuafD77mvURR9rKbBO2nXp
m2tp3bHINE4VqVxOi04mTJPP+rEqq+Up0GvrD8AOUGUw8cQHWR2LfI+GGdPvKUOu0mnIn4p1OE+L
ZjOJdg0OPh/4JFhmIyT8WbwW3Aw1lBbYNCuVp4lwMysIYmVzMDTF9sCMNF97IvSu/mQ9+q20Y930
tufG7NtbbRT/KIxF4ZKL6skLNj3pbUD0lcEXnHN672YNALpyYxCY36LRCHbNtwIMZ/XOm4t0Mev1
4pU8D40HKNiPsVJULHejNUR1I+ZDZtgV4m9z/dcUg3uy2qq1Q8umoyChvGt5IrVpvRS6lS0vOLWH
4R6A1koPNSaNaNYMxuoCPGpkg41dBLDsx80vfIS8azJje/GhbvFpLSOHsKV/7rfc+62qbsDj5/Xf
80YLH2arrT3Y3hY8CMmOjK6hn0dcODpqSDMi/2qoEqwl8rouCI8nPxdXVyeqsUmX5d8eD2gcqi3X
8rgMMuusXOq0D3awfoyWVcBZ+9tw3UxTAudkHKKsrpSHnJs0Yxhz8YFM3udq1W6YauZ4t1gzKN3u
NPBToeAlvKwmCUlPz449qzaEZdGehmEjOpvxEMBjcKezUxdYULiv19fUQwQGUTG8SZXZiQ3P8+xk
cJdFYKRzVNfCTfyyf6lYXN2o6LblIlBRPUmtGSNnaB1Ey44nSKIh3aiWg/m9+W2NySEb45539mKl
mU23wVSlXXVVs7Nep3H6chq0SwT3Z2OkOWnHRLo2qnwRYLgtDy0KHm83VAFKaiFyq2FNykUzv5vN
6L/LArEs6U0wG8rT67fSmf4zvNw+QBc5zCOlG49DgDo8FwPK2M4aps9t6X42u4UwIQbmgDfHxR4F
TK9rM2Sq3MK2yIJINowkk8FEITUAjHn25Kk0q+ZBs/dEgylb3gwT4iNc8nK5KjwDW1jp0j0Naeo0
EZfSe2x0GOBpZBlth0HEgJuEbw1g1AeDgqMnkoNsLRbpZtG77VmLEI/caNqpX20jyuyufSbfxl6v
M6BEELdSCsgdYjV+tZkGDc5qABgMGQbzYEbsq1/bbdSLyfrMEL+UjMq8DmN3Akw1nHTZtJodtmVZ
nB0giqSwmuVHV3pA6GX67kxoPpOBmrse8kjjeOFnPrILAqf7N2ckahox13SQQ4+HyOy286g0eWgU
ZrhcV3ha7WDgcxkIKWlL+V3j2XCPpi6sxDO6BfCxL5PGS9sz5DejGWVocaBS76nv0ZGu/Wx9pybO
Gwb+InPD0qA4OWKD6O3j6ko/jYiBha9u6hQ7xzohDm1eNb/v3zPLHD/ksFVXd5TqyVZ7kpHtyncN
5hdBQp7mL7qZ9q/KdqdkNYAQ55Q+4aZgu3zmNO2wqtRUmGR++cXTyXFekrkVOGoPqeDAMQ+BFkIz
/q0xArIIGihiS/u5z0gYW/wOT2gftJHRWt89tuCnvl6UDhgy9gwZGsMsqe/yh97OFu7EZ+Nf2qI6
NoC7kSrWm3DxBVctSW0Eb4GaF8QgESheAAnM/5AbfJVB8EtkAARoif3Jzermriw3+zZZ3Y/uD6Sp
ucUSVnbxBMr/n6Ts4rgtYx51C8c7wvk3DKVbemJxTx/QO+xyD2HFVAqVV13bgivWDSQz+dImOsIG
+E4QTs/EqCx8moJFlyPCSvvgjw0/+JwP7gB9bfkxW0F6mIt6ONS+0YWeVutXWHlgdRYqlIxM2I29
TaiFfBjdYUVSN0N7zhp8JYErBaFljoOWQMOm1Gi1fy72E6hl+7uo03Bj00bkaGe4N5fN7omx450W
rfodq/Rt4S7y2/xAG83LIpC6uVqimWi0UHo5RXnnAsF0tgE52l8ze353en8NkekTfYZcxTW7E3eo
dy1q3LiGTtidKGMQow+QsFgFqPbdTXwvY/FgpAhmKUKgFeIFXdXOZ/j3nr4ophodZtYtbqUEmzI7
80Y8wbOHScUZxneY/9fCtBpQVw7gtXvVh+LT5QANBaPHfl0/zm2R7L+BxfG+0c2ffLZuee0nDklV
3oyQT+5+JEC9vNquQ1HdW531Pvs8Qmr4HIflxFMJR26fpwnK064bRlz16nXuuOcxDxerJlfNY35B
lN/+7yWMI2KATcyXQSNqEaJbzRUlq+1z0QtEqauLyT2fIB1RhRrV/8vPVW89LFK7SfeNueJ7aNiB
A8/51caekVfIIil51GcD5YTtvBBZFfB5FyaThKgT1EPQc7BluxaHyJ9nd3V+UHyGC247aw2IHRAn
h2FCInUCrX3kpvlTpICQJunjaG6iQgOUG9ZPq9bfN5JBBm17wln6Vqn5SagaUtpIDDH9He3u30gk
Z9Yv27EKiA7e6Jju1IUBpw7NUf/HInMSi3yWhK2q4v84e68dN5J0bfeKEkgT6U7pWZ7FctJJQlK1
0nufV/8/oQH2FpMFElo9g4XVjR4FIzLMZ14zgTFElbmH+SxR7YEZbhQIOT2tuHAYbuUwaguzW15/
Bd2iwYCDJn9QPFEVbv0Popz/piA/8KqKXTvY3+W/5UzqqjXCZIUMFtAuIzhAHqctS70izro1yhHL
LlMO6Aus3ZrSa+o+xGa2iSYKU6W3EUn3oogB/LVWL9OCJkhb3vB8KDxuwWtTNneDWz1gx0umWXvv
ReffZPC7HIVMweH2oLyf+yhs1dV7mjX32NBts5T31XG/Dy2Zn2P/rKk7LkRFKOLgEegX+Y3ujDdF
NrzJal7Yk5IV5FflWGe7rFI3XAjLus7XSk6GR8dBmJ63YKce0Dy51arm3TWhhwUEjLEA5GwENvr/
036Km8eqGpsFz5q+tVF2n2TtQzfURw3lQn0ov1Vu+g6AUOQBqXBRvEUmCn+TiD/Q/NvFVv5gtj7H
W3v0jeymlL+pnrboF9w2gHxL19q4MU1+CeWuk/WfMn1ubTrc7rQ0RWQw995VVTuCAPhwtVZZDr5B
iS3gpi88K9lQN3DvGwFeo0va5z72knWXOe8+VLYVJaY3e4QH7woFPrhQHmEhlYtJmX4GRvjT1odq
18O2ahqpglWtDAghk+k89mhrAgOIuj1Q3u9B20NqD/S7SLfAelpJuGg56WZl//YLAuom9T50Y/QB
ZuebOLdXpZeTn6qFvggM7xPXMrHTgn5Hs3eXh96bD65uMXQj7U0u8nvRBel2EEWyi0WTwT9D0bix
HnLTvQP45/ZhtSwrvZWIRCdQbjPkFrOi2Kr0MizvPUmN1UTJ3eeCwgR1w7+5lvp16JevsqxatTqM
MwGZWx4Oux5WOuIUC7PitsQ0aw3GUUD567l0/cj4mbfyIddpA4R73vM1IPHtEKEtEB9honFcps2o
ApsNjBu5vaWzYpiad0NWkhxTHO2b9RjXSE7SubZNpAW/jdy6Ua5BIlRo4Bq3+OBJRqCUAhipb0Zp
Dwl0IlOE8A460wGfamnxctS9I+VYFxNiFFFyMChA30EqvlFZHPliimMu5UropX9f19oiU40Xl6YH
+NR435jBraa4d1kHkxE4ZW8+DrH/XsF5NN0EaT+xRW1yi/zG82BQWwQsQsJGoX54NyNvoxgNTMXH
XDce7d782TIZ0eS0VXREcLz3HtmwhRoS2Ff6vqHu7lOkR2hnYdKnbfp6n7nNRpIe7YQiLHcNU0vr
khfqzSfA8J1sDwdIgomxKVqpXbE1m7fB+ajQJfU0nNBTZwN/buGN5iqJ859e4vUkWeVmpLxlgEOW
fyCzisHuO21Fhw6AFE7pT/js3mhhIFa5E9wETronW1u7yPe0tnKEqLiiznWr8ofEzrQfguxo6tFd
qj7ylixB4IagSGvxjd/W5Pfyx4tOQeulWmuWt5BrN4bTviseddjKOVJvZaetIgscuARkVco3ZQho
XUebUrjfjVp/bdLix1ibDyA3SWz5cmwMlpWR5A6TcGmeEmMqkaYUhbJxAKbvkpDtAdcCm3LVg+kR
PE/0uSU9k/I/or95/03Nvd+2imAj3cyE6uFSLkmStgl9zbpaOWiFpuNwLJXpW5saB2NMtz2pPEgG
ysBV+4ib1j5XLVwtYSAu6065H3vABtar0lqrPBq3sePc4U60FhNndmrVXcALhfjq1gYpALPc22uT
9YxLGF/IHkF0YCstccUck15JdwotYqc216ULuNVQF2AwfAQRopUb199GdmcJmacN43XTufdeTeTB
iqMwhUTlmG1kTaAz0+WIDSZt+PyH6pYxqqzDPuXwDIOzUakg8SQfyHWfW/QMaYuH1NQK41aXpSt+
SRd2u6FzD5HqwPCaVmDEYc8iDsL/0gyoxwUrjT5Umb2lpCeaMd30fXaT0ZDB7GqNVdcG676NJg6e
C8vYLMq7BO9wudhrG+rp0KkIC3lOuHdKnmZ5in3oK30QbKJW2ZDcbdlASQmEUx/sW8mHqqvgriAr
Jhi8JTN56Ihe2lqHA+BsGsPYJVVy3/PnxHgiy7Hl75L/bPAR84TmTDGbBrMBYrN9NLJo77G+RhAv
83GiGhmt+Mem565py1NPVldy2XUW0w192i6QoYfi2VftJysrsTiHv4GaMhJWIn5MuO8AQNxHerRv
2VAhE1DU5Nl3aEzF3OQRfxLLmgLyRi910/TIPxjTh6Wk9zYBXc+nmoLPIprWch3kSrtKcqOJZ6rS
GKBMUkiW6KShgQu6l+tupFofPltGuVUowlr8UoT3b8Y2WIOZg0gb/9eioJQBQohj881mgcneaEAT
wgfoQ7ghBroSA5gu5Njyz7XpVqklzHgYRjQSq6UAaUW4dpfCSkhTcHA6dQAKHoS7cfppDPkPjFsB
d087QnkUbEBwBb8RBZG8fi/JbuKmhwnNG+/kD/GwUfrgR9wHe2gqACM+SttZy39ZspMb/i0/RFiY
71n2/mPClWRlvtRrCm2cbfi8JPRrj5OlkZQ1QbNW4/DJ1SbaX4D4IHZBBgKDIbh7w4UJlttPCurk
1N8eygRQv87dntrSR6ZKAZ/zSUQfIOcR3JIq3thxk6LxxLUtwhvFI+L36mA/hcVLEUKML3Lltpr0
d6Ri1jYXu9qMO0CJlArVuyQLO5YPbRwmwzFP7gBpiAXHGhZ7CTRnanuoH2hitFPwGhvJUxeC01Wo
1fSm9qQwBYxafiNIso0i/yZp/JFsKR73ESz7nMLFOqJashxT4y4fzCONoJ0PD1Efo+yhNfPXEnmW
RTX031Bh9gruQedQAkBLLeWHVVQHTOsBVdJF9Flim9khAIM2QCf2GE7QtC/E1khCZ9G0/sGYYJdV
4dqAGxZV3ZaIEa0WGmpdln54dikWgdI/x112MHv/Af+RicpYjJJSVr+7drtoC8IuV+/XHrSdpWqG
NNSI5XZdXr9N7vSRQgVpa8S/UkO/7/r8W4lARkFiWCBnGfrYOJcOzRurzsdvZlQfCxukIuxQqo5N
ddvZxaPtKdtm0F9JnteGN94Su9BrqT5R3kWAIYTORqPkMTX7W50oBXTUp+vHO0uUHyIUD8T5T1VD
Ul0GUDpi/9Wf4lWkGI9u1uyjqNkScK4FOkq9hI5kmOABbiaU8MoHGbv4PnjVii4wCGzSKBvDJyp1
1WMFX4Pe+2c3Jm8oQt83eviIhuBGs/yXRGn3fQj0JvUQvELh/l7KIEkdEFHwQvTc2k7bbopWKze2
W1EuFBwB6aJxp3KYaOnsZRFR4Y9LkR2PxhYf3qbP4NIlxaqx+q1UJ+tjbusIwSq0Z0w629R5FrFS
l4soQfO474HgoAj0YWY85YIyZAP7sQeG1FkgrzP/BYEybPV6wLox2nAtwq1b8qFyOaUa8kDCuQsL
Kj9ZqR4TuH9O33LSrZxyS9JKXIm3zN14H5j2O+zKW79JEaoZD8VAsmnK3Lql+0+xV3OA2oC1QTf6
0Z6GuyYslraCOnXsgibQG4t7zqvKRR42aJ+jY4BKuIuUebgOq+y+UNVdbdrkZNo9+c8mURUs8FgT
AwseupjqXZvqT4XSPRVIUKiTSzXT2KWRudJt1PbtrlyhdbARgbpXBilQRUErcdZ007cKepaEEZ1u
o9IiC9FRemiAU2tWdj/aPDsut6fcaqGd7DIkYLhNWzSF+NFxsS604Lc9qYvSenXr/D2uNaKv7iZt
4jcRV685ijq0kzZDHN8H4XBboI+EBjcKLB7xItJQag2eC416Epw3mrh3Ywt/oiIM1IS+7/lCmUs/
TtY/bVLzHFW01K23rVWAYU65p9gGIO0Xqpsd+8j6RF5+pah9uKRQvw/AjFtFvMWqZ+daSr4JdLSg
BHQVHbnnptbvwghY+GVS8xlLnnhfp1Jn2Cq1L1w4TknUmt9bZRe44zEKoBFumvKXH4BQneqjnFXg
gQKsrvnQfzWmpdpISfxP/GBG3MbXjz4WDNfjAHBtxHIcFPpLGX1rQ+s2DbgbIP9M7RX29tyJCu42
vn4OWHIHCVFpK3g606HvJPZ6ao9pdONqz6X5wXwpaQPdEr+HKtjwtxiiFKvWo5b8dnmZz7nqcnC6
cgK1BxPNhdPBHXSjEj812uNg+kfcstZR/Nhn5ksbXbOyFvxJpxR1VFJV7BkEBl+2dmZyJWonMN2m
PRKCNE9kCKjiN/UVmYPzL4iMporcqyks1TxTBa7j3vRNypdHaHlaRlQNYVDS+WrO7oRFqF2CEv5H
01r5AQ0DcztLR6zDwbzwdA29IKab33fVMcO8ZWXkoOPJWEEy1sZ0bbPI7zFbRRNlRPaKgX07Aqyn
YzVK0Ka27f2ZoIlXAoWH19HbYTqhW3tm2igINaqCW2dfdGJRFeOVX3AupGCe/AC5of4SN4hAhXd1
EHIMYRNBPCuOsRUf+4a/ubwzv/iUJwPNpDkM8BADhKxKHgtgi9spQnYSg4AUVEvR3quRWOfEoZcH
PVencJgejTHV0HXMpYzZeUgrvPymRqmOMWnpojUBc0KeUIIUISH1DgOFDFp2wz+OIQ5fHvvLCQtV
QOcTUgdlNmFbRUfNdJhw4G5BqVG+6J+aIsYN5Q58yMPA35oA7v8Pg5oq51FeQI6YzRcVf7gi+f8G
jfBb9trkewZWUe+AvhhgzMLvWlZfsfA6v3S4YDUNGWHUuzk7s5lmlHDtIimnF103g5+jocHIVPt+
3+WZpSykhfCVpf1iQEMXwjVQDNewM5ydUMudkijQO/OlpL3gN8MbglcId5CCe2+X1/P8lkPz46+R
Zscjt/yhLq3efAm6vNxFZfqgRFp6xXT8iyeDV9EQqkVhUwhLmz1UVBUnFVzH+AKRjRjyWc3M21QN
N6WJgbEN8ShkbvG4LCyMTwYvfoe1v7w80fN7wHYROdF5LQ063XN7LN9w0t4cAsrH6oaPly/i+LGc
CBQvD3P+5RwX9UaHb6Y6Jvfr6XXjDJAerbIsXjTk4uCluoBWnz1j7Je1aK9MaSYpzz2O5wFHQPoi
oH80Fz/CDZLHnwrHCwRZB/a715Y7uI3k9N+NKKF2Eq8vT+78xMsB8QzUoXe4pj07ByXNeTRrguoF
/InjFAATvwNjXvRAAR3/QUA6z/Pd5SHP9ydDurzCxDjCdudy76nIWw8tiepFDz79KH8HKu5f+WTn
Q+CLhXOKSoXPRpJrdtjKIbWAryDRUtjJpycFJvXx+V9n4SLbpMI71hybd3d2yoQxZXUlivJFG0A2
Uwbxtw2Y1MuDnO/w00HkdvnrpWvGTqillZYvxZDdTRY+RZ1IIIvp9vHyQF8tmPRqNF3VUJEomm0D
21RJW2MG6rEB5X0LcZgZ+s/Lg5zNxtUtJJDQs0KbCIGN2UGyWmxo0IhMXtW0/oSOB4PBGVSowvHL
vw4E8w4zbhUfd8vQ5jusbGrAkE5WvbplvVUm9aaKpncKypdHObsXMFskgTWFo+GoJOaW35Y2JVrX
9hpwV+WoiBs6P5vcshaTeUWa/XzdTgea7YICFYZB70btZez+oG3iHzlliaaKrjmlyD/oJLJzTeai
Qws1NNKduXNIJmzPaEWBWqvzPnrGscNvvo83Oph5cK60PP55AU+G0093d2RY/tQV6HHmcCgDOO34
ikUGDm8JDR7Via5cCmdXnZwdeFWHF5+d/kee7K/D5A2WD5wwKF6LOkJtoH7wIcZ0jbFGnKOYXjuP
BwQRwctzPH8nGZUcH7dQaUZCveN0klmN0qndVNmrkCI+9nvo/fbLgQVNXhF2WShN9lMpBjSnfnf2
u08b8vL49hebB69US7i8kGQ/tnE6fo4C+6hVdvZaJjVMXkQaoHNTIm9oOhlrTRK+NCVYekn4XKge
2f1no4T5UtgdCi7Cob0FKaTwi554HklgBEw3uovURFDTzEN6V7OGTwUWFILw6aLurWkfpj3CII2A
iOtTkc1gglhFQpO8sz9j9VPp3yr4H5JfOajjXa/3Wx3BFMA+VEwD1G8760OjC28DFltqvk8HJ4fz
nt1CS5WVBnLiRvd/1/p45PD9gokUC2sn2UNSIkmCt2XnL0qoA1P6U5L6xnOMb50H2TWBZOeH9dqj
S02DCF2IxtO+xWULV6U2ki3gzO9wsagEF7/KwjuMqGtk8TXf5/kXwaibraDjT2OiA3eWIA4Cyad0
iu2jVSdg3rEOXQLgQTVXAqQvf/2za50LnYsQDyXCeYOY8PTjV7oXKb5OuTaI/ebOtTOEjRPdvBIL
fjWKxWuORQYa9mdxWJiDkjMbJ3otuii790YFnn6c/b48FfkCnd5NliYEIZj+R2DTmb1Qk2eCw8qb
8jW0jfeKCr9RoVFeU5MTN2aVf7s8mn5+FVrYYRCH6Y6KwaY1W7leKytXRUHlVW6mzHR2EbKI0c9i
oBwnUU+uvSpiUFI5NyQUPVp4AXV59bFDV8YEkYYQDK0E17MffAC3hJB0TN4AXC7AV1PK56kweyRA
Npd/9nxrAZzW6eVg24MHLms1+9WlMbhwjuv8dbRjsa9GU3ZWo3ibjOhyXR7q/PWzGYjLTQcDQP40
v9f0CSZxZblHzJZgGzbf1d4GXk7DIgFf8e9jOa5hEc7pjsZ7e7qNgWopWeiO7rH1zEWRBo91NN0Z
sLEGs7zyJp1/d2Q4CYZRxbQ0WZ4+HUoXWgWhW7jHHr0OaHeIpEnvcSlnhYCfghDfP0+NSgqBCgYz
ZIXzE4oav0/rrPGOYds9NIG5AAGHm2e7skT88/JQ55uDcWQ8hJeMFIacTS2Pp8Ak/TaPZgXIuEyb
R7RLHg00xa88tF8NZGsUTh2pF+tasyfHRcHLHkvdOILNnNAejB9dXT1C77hWn9HkTz69FLAN1mwh
BNkEu3A2JU2PKyUuTOPI97xJQcvzrYpKWUGOv/UR4HGVGtGS5hOMICSqa5WaL+b5v6oliQwFsbMj
4HdGlmWGc7RgQWMJQadGqWDNgQ68VnSb337yzWCb0KuVG+VsosjPZtSKPIsTMG6RE5F7sqFtQJAU
C3ElZpnP689g5DZU9wiWeDlOz0BSjxZKrgw2TfGvTt8nan3X9f7237bjn2fQdKWBk20ZcN5PR6kr
206LLEAqT/HofyuPXu4sK824thvPlo4qBS8f2Tu/GuzmbJxUq8I2x33gGUWon5oBKa13Hz0FFHEC
TMI2Dv84LS4OVZYLqBSYmNTPFk8g4diZQe89R34Kpoo3QDf/i1XvyhmbX7+Yl1FzcSxOl2kjMT97
DkUxNDThAGVCLlzaRvADvFnbwNLBCPnKUGchLBmU4zqqSYGOx9cyZ2NNOqh2O62KYzOhcdjuTfNO
0T91gVqhdgTPTGsVvB2vnq+V65ApX17R+ZVsaCZVf6kEzRZHbmL2qOUKa2BkYXI01A60etV399R9
XPC4lHo6W8F/dQJL1efBta3zxcxN/qIlwQIDM5uXul0sGgc9dGAHWXsO+WIMwftYawCb5SjfhS79
z3H3k1ZuTcO/ErnPoypD4wFSeRmERiHWnTcrusKtvcpW/CP4xifbx6K2cp4ur+zZQf8zhHRJRJiL
csl8ZZtByScIEcfI3YqpfovLfWjbV/wKz+rZfyYindANSkws5nz70JIQuYi852SECwOcLxD3mcjA
iqAXjFPCgIi7w73t4sBrNS+Rmj9fnub5BqLWy8um0hyRNafZNCtImg3vXnAc0/+gDvMtoVOvqnEf
xijBO1ei4fP7BukPvPEoPcBcAoh6eq+NBW4tfj0mR7QvQMPru8T6jvoa+9NFwU3fX56boc+eQDJ1
k84ZTiECkT62y+lwZmEFglwlfdYVt3tH7rnaFtFo/DLgb2/HSUX6YtKtpdeBtJuKsDoO4MtXIkK3
b2o7hCjwrAKgZ0DnJ+R95Vr2sPXJMMdw3eq5S+xsNYzRsA2tIrof3Czem0oR3OYeKO6GxUbAUlhw
rVAWRu3fWLbYW98ig4rvn5KlgHJyf7zSYTvbtjple+ASnElh02WbrXBv2b02YRhzcGIEXZvcvGup
aSywe/u8vLhfDsSi2ijrWYS7s6fDpkEIE6pqnxMvHhDTgWRX5XopBcfcK5fc+VWjqzbBmcMpJHhX
56ek8FO7B7/SPQcdXii1e4dXwHoS7n9+YO+beEKbItv0lUBmo190w+AvSie8UmiSe+XvcIq9xFVq
87hjCcNzOZ+vn+eNo2v5c5Y1HzS+F6CuXnvrHfgPGLxwZ/CsDaDgL6/y2VOGIDrFJpna2bgbz8MN
uwO07JW9ejB1FAAVKJAmCAqK+ynKodbPy4Od3QUM5tD8tfB0JNyelwbNvlYrxc6MZ2Anr4aTr/Qq
ftLb5ANi7euIClDRT1eG/GJ+Uu+dSMcgRz7r5yHwnaFkbfNlTRQUUVW0tjTc3TUIUlgJKvI2l6d4
dgHpqomZAH9R5eLhnn3F0SwqcqRKO4D+AQdMUb+Jdkjp3BjtD/ygLg/2xRFxSCuINPh8gv796fWT
kyKPoWq0z6hlSuGN0d2nvMQbryjs9eWhzuelsyUxZaALQ2dknpLnRqTgWW/kB+qD2cOA8sM+JgkE
INchtVU09XdVhBgtXh71/OvJUdkrVMUp383jOc3I1bBAx/mggexd1eE7z76aBC45xub/MJKlWiaV
IWLIeZbrWGEN12gQB62E492mLwWdQvTmVmrSXnn4zw66zqT+GkrGHn+VQiPIPkaOJ9tTU4Vb2CMy
ckNwemcRPBLvECL/NAvlykrq0tP75Hr5MyqLqdq6hl3AbK9QhmvKGpG3g1/7H3ZT/mdmuy74bb6a
8GkUlMrcUUOjpcGtjJ8k6yejpyOWn6wSeokhAaZme9bSbMGlJF4SfGp1YVw5PGcpJU13lub//5Fy
P/y1NCmSBCIe7PSQxa19h9c8/DmRYRhfJJiNSdmuWiTjXndtLKo81UYWFyFoinjq6vJ2OD9Zpz9k
9sopdm0oPmH3obc5xXG7BUGyVGLzyq7Tzm9ExnEoq1iyKkBb5nTC8PmHIdCb7Llp+27J41SsNNcD
QRtGPDgDob0CUxbhCeRMf+ejAhgyTjyE09ks8UMWFcOLBRd8awnFekz8LrrNNLc6ZKmY7psyy661
Y8/XhSyOZIQjQouP5+j092aRHVSU7vTDgLbCwunNb7zT3zW9u7ZfvzokZD0Ug0iB5aNxOpDf1/XY
jGZ9yFERVlGCs7N7zojpooXjAfZD5HfcXf7mX3wLW9aeKJyotK3mqATI9CLOg7I4OOIDHTcIFJTN
ywcdtdUcIpRyf3m486XUSYlx+2UZaWLOD+Tkq4EFp7o5UEfVzAOiumn1fHkITea7s0Mvy1r/6/UC
GZp9LlsZy6pUa/UpVhCMz/ON174GabHMIBQlVGwGxAI0Q1/64S/L3Scl1oWo3Vz+EfI6O/0NNGmZ
oU65nQ77PCQfRl1PVd1JnypN37vxeJgkf+vyGOefjjFciRakDE5HXa7DX/dGgjpG37VouLRT7710
aGUsm6STvA29VFaFGuiLCtbSc9W605Xb/PxhPB16dmX5IR0vp7Wrg1Hozgpzn476NGJFQ5Z0d3pr
pQs+s7++PN/zNRVghKg9GPwHlNRsvg7C6xUKRtYhKpvfYEB/lNmVm+n8/BlUHFRHhsXUh/5cXH+t
KExLvfPzuD50o78bVUsevhgRj0TfBZoi36jANbf/OquTMXX99Cu2Pm5dVaH4B6fHtTQz/e+F9e8X
++kYs5WzShM2R4KM3OTGN46ZPNAGelGd9srynX8gOQzwBFQoSSrOwgnF8jyEP+LDkKAQXPRrH77P
5dU6vz9Oh5it1lQDE7Fa5GatxvrelM5NPQD9K698k69OlszByPUcjWLe7B7OdQ2lv8KpDlKAawjF
Ju8wy0akGL0+Go4rLZQwo8798X+Z3P83rCmjmb+2H8hv9mWn4dypjuGytpJySZSEE05I//TyUF8d
YBA/AFV41fBQkuv811CdaDrphxkfjDC/8SzEkizNO+ptvx4U/6VS3Gsea1/sDdBvFCckuFkWZU4H
rPvM6+vByw+wQKXeronHc12Ob5en9UUsZeiy/k9BhJfrrPCiqqGIOqN3n5yuu23DEtr/VNyMRvdQ
m8FD6cbHINWkcL+zDlS04dVr3Xd5880ufuBh/ATM3MA4zbO9vKy7FsFg+6mrs+c4899iPeAV8kcK
h6K69gR8cRwAw8EQt8hPVGNesSsLA25npOcHhLMbRD3gs0RjuPOt8hqY8IuRDEIcyzR1clhizdPv
Z9uBOeSmYj+1WgsCFh6y5iGpHWTZ5+VP+MVGMUgmVY3sDnrB/OWMFTh6DmoVT0pr1rsWCZ49CjDJ
7eVRvpgOj6Ypy7wqpch57QN5YdQsSvho9C6TQ68V4qHqQ3/f9OiDXTlr52MJkOpAtG3Bo3K2J0Mz
t1qYiLiBm6mGsqGf7JGgt9at6jX7y9PSvli9PyA3qo/Ecmcl3EETY911mvXUU60Hyp82PxMXeGTq
OOiTqDX4XbcKgpUDingPDKG7o+0cHXS7rvcVags7hIUQ5UUEZnXll8moa3YwLDqqnAjeVYOE7HQD
DWpkZYmXW09aaejf47AUKCnq7dKxY0ynARxWw0hZvytuAXP5T1Yc2FvXM6Pl5d/xxRNPXV822E2L
7u78HiqhRpagV/pDPBABToewP4bendWgJYIngmbvO7b35SHPvz/X0V9Dym/2112bkpvYDopRT4qL
X4ZV9Dju1PF7X0LtuDzSeeEbyA83OoAIohfjDHA0KbjndIZhPbl5/mgr02M1JfnC6nDgyLIdN942
UY27tEDZEY3u18ujf/GmUJeRSFL2HjUFuQ5/zdM2CtTXJn96omRClC3KAY1VtVm0SneInPy+Lbvq
yq4S5wk+JBIeaaECP5BpxemYiLhXVY3/yZNbmfaHmarDzi7RiDetXKwHrXCXjlGb0k9NLM0Um4RF
gn47+qljiZKbmwdbZTTiZaVrxT7vIJ0nYRdDPzVgQ5ZJso/c2l378RDu+XjWJm9Qn4zbDtqraUy/
XBFClyuB/JlaJXBzDvRVpI5oywQDVezSaLyV0aj2XUz9BaGUPrXXIrERXtdGNJasDKcGLvZlYvvq
0s+j7p9vOTo50iSRKi/t4nn9qqnKMSqhiB30MVBf48hun+mAFLeKE6RXErvzd4++O9kOZQzaq5z0
0w/RuVOFmnqbHKIifM3yEhq3pOM37lYN6o/LG+38kmMsk/omHWOLZHIWSxSWnWTohycHtR7fGi24
Tyd/d3mI8zMrh+D50bgiiMhmOWRtDn2aDlXyrEA4f9I9394BiRxufCwFrtzZ58eGoSQAlu6CfFxn
Q+EKoaA066QHD8H/unb3kfgdRs5/FE6Va+2388CWsah7U1p0rXMgdNYWRowASQzOrEJptP+uq/Uq
QqhfDMZRp/IT1yh9X17KL8eUXVTSYboof9L1v66Fhgd1RCkWP3kIXvmTrtQLiDsZwlTlpvOC9eXR
zu93ZuiyE9n1ZCDz+52WhqeqjVTM7n0TsWcTMzdjAk8ajta4d3FxgcXejoAihfnhREV9paFxfg64
kEjGicjkj5hjDHTHRSigd8wnVaspLxrBN6t2d0qhfiD48q9wEFyLXQNcOxV3+gtnPJayt6KoFJ5x
cJzuOOQlZPTRypeqFj1fXtXzb8ijq8u/DAuK0Jzs1duG13uTixxBKpJFmT+5wa8B94kbVynLJ4wB
7GWf5eqVt/qLSg7Dspbc8Oiun6GqOZ/UvVvLekIefDXl3R0GI0tDRcgp/o7qHtzxG8V8we8Rxd7w
vnV/FOOVa+38qjEI27iDDZAIDv/f6bVWuLjnlvrkPIEd0eBC9L/H+Fr35ItGnODPJ2uGB8nunTfF
+8Sp7LAszSeMnfaNX34rs/yHP5UHyON3fon0gVB2Y4xif6m9ERXTTNaqK6f0i7UWdHHke0EGRctq
NlOnHGy0lhqC4Ubb5nV027YVEorqcdQjemMKtiWKvq7iYtNN9gMp2NqKvRtDUa7cvF8cYOhglFpB
WZFIza+LmtxDoBwpDr2p9FtXT97yNM7XCeY+vlY/RAw4ZGgIZhi9X97kX0RPNLBg4PJY0hEhYD/9
2KgKmlMT6+pTimrc2nFCfxU6xbDVsXJawUjCBJiF39H9Hl8LVSCnh6rSlftLLvNpmAw8iecauK7s
5s8zutb2HU/Uk3EYskMsSiQ2vHVFNfjyVL8ahWNM0xekuOQtnM7UGOOqmBpKaaZb4SLh3ccoVS9G
1B4uj3N+G8L5p4FGIQWOxxnxJgnwaekqpTwkWZCta7cJPsoil42f2thUln2NCfvFvE7Gk7/nr7fG
E76o6ZTZB2R2EFMq1yIEoDS1wriygOf3AtgHcnyCT6IrMY87e8QKSzGM6sFqgbVP4qkvhysoli/m
QrKoIz8i6FydNXELE/mgVGTmk14YD6OJjyoCUtqV++2L08ZG46EE5EQDd15DxmhuBAKaZwcko6QL
K0bli3JE7I32i402kDbAPS2usT6+GpWIh2KupLOckT6Rn8WYK8Osos7TxzRGRHOqxK+iUz7jsrtD
K/zenKZHO9avnPAvQi06bRJaBqeORHR2wGtTK6Rkm/Nk5+bvISy27NgUB5H2d12qv/CHn65cZvNt
Qgamuzr/BQkEfuRPuerv/ch9YlaNnx46LV/llTj4g364fMS+HMIgEtD4sfyfWQbUKWhLKp6SHIbI
RxT0sSjr9eUR5l/rzyQgsUOZ520ihT89VHpsJpFZBKg0p+9T85Cq3aLWH2lKBzVCsh1aP/rx8ohn
Zbw/Q5pQ9MHBUESb9/hRPW3TwcnSQz4ghCDVE7Ww3Edj9Ki2skllUir3POPe9hOKXe7G9f61Nc4v
ALZMfRSGu1xdGRGdfLnS7JGpah/oxxavI37r23rqSgApabkece0IrtwoX6zy3wP+yXT/GrDXwwQF
XLaKT+d00yuUZI00Cxf4a/wWhXmPaCE2cOoPNDL3/7ra1PU0udLEdhJGOttCY++g7+gL7SlCwa+l
PCqSbeNg8ZZs7VHZqQqmzj5yviHl/Cq+1l390+79+8mTZcW/h58tdR0mlapNTNE2+nah0Pnd2KYS
YqKcFb/iIhqilZkmzs6e8AbEZZz6zRLPhmEZDaayqj0veRpRfXqq0Hde96Oo94UIi4/Li3R2zPiR
wKF1IKmIqwEeOt0PuZvltooi+73eoUCGGuhrjbjQ6vIgQAT5Y07XQrL7QH2A+yAlnCPm1SFskkCJ
wJsa9jf0rqnnRhYg86r+QaMIp81hxU9Z9ka+rlt7rzjNDpXtdyQe9rYXP6ETfeflIliqPgZuHZ61
gYLxJj981YfAKyqn2ImquK8m9bewpmPXavW2MS0o78MOGdUJ8JyxzlvtY4Batoj1buOY+Semuhje
2s9VFz0HkbW3G7ECwbSp3fw2R/Z5Gox20yDdj9fVrWKrn1rib9MyQYumXBUmXzUU7fsUGt978BYS
RtZB50oB7BnFu9u6N1YI7iRCbTMV9TPS2CVSblKSx9Z/JUO+a0PnIDdkOgXHdsiec5EgztxBkTGx
tUT0LGvrY+MW9xOsWCS0cL2w/Rq7L1QCRS2emSH/fmFurLS5+X/Undly28iyrl9lRd+jD+Zhx17r
goNIiaQGypLVvEHYshvzPOPpz1cltSlp+bTXvtkRJ0KGUQNAoKqQlZWV+f/TZJcLRVOf1Dr+bAwN
TCqDfQwHhJmVBQCg+58mIHtUe7CXQRPdAxx7w2T8ea6hsukV4xHqUHNBaJK6wvjeXmBJNkG8jb/N
xXgLaM+tHcCbBL1waqaAtaWXoD4/N1Xy1CfOZyVPw/U8t5uIoIspNXfg6G+Zk65KUKQWghdnwMC2
irvOXjgxhiRBd+KayR+EbgPdnUHNNI/Dgj2WfAuNK9CcSrSza3U3syfHXgd0n2YP+iAoz0UIEjCs
qHgsGKAFeSXUAdzMyK0cFgDA3JIo2xdWBD8W0FRwiaupCXSvy+19F3TGFqyJsWPLIveAC4Ji4Ebz
tKXSP+k3vaZU6zaLgqXO5tkmMjR2AnSMXVbUdje5FVfHqunccFFZBUzzVh6u2aVwLo0aHhXTmdyN
Uqj1dtZzb6XYFRhL5mDr3/GuGLFaIvsXQS0wmGnBq2HMr/wKw11ilIR21KG6mWHdOCRFAjRj/CcG
O8Lxah9a17g7Fqlp/UIwf9TDhC1V7BUIb0Gsqh8tCoruKdZEqxzmAL4Mz0rKkwPy/iHwxvEXkvi9
foK7MH5m/A5eAxa6JarzeyHjFUE4tTmcyYOWx+s6cO3NVHfhA2wI3tMQJ/NFUrXBdyl0/s/z+F/B
9+L2Rbo0//pv0s9FOdURkEEfkv/6VGT8/be45ked91f86wBnTdEUf7Yfa727iBu//vDqS/vlXWKd
t1E73XXf6+n4venSVv4Ajyhq/qeF//gu7wLS9/d//vZcdHkr7hZERf7ba9Hlt3/+5ulv5K64/WvZ
9ZeMyzY8Qt58nz5e8f1L0/7zN0X/HYxWBDDLQNwZ8RNFRg/fX4sI6MCKhaeMgA5xRFFe1G34z99M
73dcSdmKA0mJBRzwTb/9oym61yKDlRxbWSiAuPVi4fvr1d/1zrm3/gGFGiRbYMT98zfpInOeIixc
dYU9kiU68b0EwX10Euprp/AyD+/gsAiWsQ3Ovf4s7CORdyuAvZkZl779mAz7zrgNiNbx/Fvd+gqs
9bLyYOaI7mJ4w8zpds63dR4vbOgyavUxmp5bdP837fr67G+f9f1s9m+Pan8Yz0GjQABapkDL9SdY
qZr51FvQgRkmxNh7aPh+8XO69dMfRL/H1M36jM/o/QeUTn5WTilYdqJd2qHemo4iz1Mo/mZ9n+/V
bNvX2whtxsyf6/JubDWY9/ZeCI3b57a4m6rnTGC+OYsZ2EMeOgO5XVEQ9dXicYg+D4NCfM3eB8ZO
3CTXH3W8B2l7pQrX4/g4KTAkwoQY7bPhOaGGZj0P9bMd3FVEAPsRJGMwQPFzg5YsUCiX4i5d+Qh/
x5ztq/RzRJChC3AaD5qOGNnuYgXUV+rOq/C+ai/qCPKU536slvS73j26VrC29edcbPk9FpO894x9
BCZyQFCGi9Z/5umS8Tnwb3mQOmvg7YMWvtgoyoE2SI3HrNsbyX62MPM0wbIPw3XZP2ujoBAD9xQK
hEiDtEoR+GuLtHi03Uc9unMB+85QzZLoWQn2HXnGgkHnqNcw7rWPbPQp857ClD14dxhXcfkYdiO4
ezt/An4+enbVGgD6R0eA30RrWNnSvFoyLk3IlqfhEUgZyHP2OZ0BbMDCtRnWwb6t9jWI9n1MwyqP
CjuHGTj42sJKm8XgftXaeCNq4u6yBtFoke9SfxdPz0O5F9+GaEfw4INwyy86KiSpNbCvn8UVpv/o
h1uFljHUCaYaHMPNBKaFaQeXjLfgi5q0W19Z9eU+TVaFQ+Q53Li8TV7CbZdtxcYmLWbwHGURL4ah
WmpwPRq1vhwzMF9ZXrPRuagIyRX0Uu6ubp+t8E58geL5Vftr7u2gSQPL9lblMflBjH2Eyyygd11o
8R0/z6TBjWku47k2b8XnX1KluKPv6+5Z/HRol8vEfIwY/eK5qDUE3LKiz6C2jPY8Pe/AyGTgtOVe
tZ8REhGkkCnURb2+IDvxd/lwV6mLEmnBzePmky5HDN8CvUaODoFXs8sjY8Fu9y9W6Pp7PftFZLh4
37H2wi8RS+T7L9hQIjd1GpANNRuyhExfTg+6t/f1kxLhFtvyCAB6hkg7eDbbaKGhCPaskqrsVDF+
9RpKXDVb0ROxwajIob08JenJBIn970Xb++Xay3PigA7KgabbhEh+eM5Qz+K+7RFtPQamojnxN7ZH
IdpaZ4m4Mwms/ftfRNXg3T9Kfo+oIoLSDfw13Q/itG2raBgYTQsXDE7QcX1oalSMNS2k0/BqWHG2
9Vgday04h+Ce+na2tEwiRF0U4KNG0G02yZZoiGn2B0gyOwgiNJDU25PTbOoYvXE6iqtIRfD8BlsH
WGpZO7KgVAUYvT8qcHm1bQqbZraa2cE2JmMl7l017WJSrIXTWYtiyJaZZy3iylrkzSkyUJyHfNmk
94Rb4U23x/tg6ZSnwef282lcjY6yDMHazv1j20IjCIZDc6JC6p90kPR5LEXlPcF4wirL0DAh1SG+
Xc+WoWcupsBauAAtJC4g2sEX8UqiPQLj2AY8YE6Ic3zP7zjasU6/oKMC3g/oMg9NXCHsbgu80yEk
0ZY2RZN66kttyVCbC5DBQpgA2MMG6JkeFq0LI6rob5oy5rVcGkjt0hWSbyA6lo6nIIwBdu1OIkM8
Fu2v8dpZtbecI8W1wovrK009RvWJvqNzRIO55Qnyl4V4HhV4KfHYqCIXfh1c9jU9GX6DnaGDCHxS
01WJN6nBc2kJvE50YzS2C/jTuFs/y67OzSO9aDcb0RrwGgGALT4CAI3hx24XPB6NWvEu1PLsQ1yw
5Bqz5csXV7igFTOAoWZaOyV37wmMSWiFAnIHP5JvFQ4WjNnZSrQoU4Ey50veTbQ7scTL2oHJb2NY
UP3x7DyMHKAQpKWqtkxYVIg0fEbLhrWUeCCRL9IjjNdtCvrydCpHF0CxpaV88QprYc/PfnlVh5v8
26BWa/pZ9FqtcbthX8FzLTQeBVgu3lK8Cf0tfkcMwQG3i5U4EbVnBkvo8V6MUzEEmgzixLgTcxfd
WiMIOaMR6bUogTmLhnbBHJmThSjQ6o1enETbCPUlYU5R+driXIMeI8MgcaQTRvtkpyaz9JEPSwyO
LGbs8kiJZqzA21omENQaYjLf1td+fGLq66sNdAIGOLdZTx3TWwQHGG5W4sZSxNGpn83mJB64b0Tn
AIKo5ksGlOMy+tLTbGZLTzPBRrcWI58mwkg8IQ/b0sJ9ki+ppPOs5IjHDrxjruurkJ4lWlJ2h+ou
VV7TyZdCeImRlvINi7uMXbVmpYgbm7/WQngtjSMk2QtGl9WnKyF4Ra0yE6Z2Wh8sdNGqbpmuxBcl
Rk7dwC7rHNPaEOKoNvhqsr0ycAHdMaWMfmZTowouhky94LNQ3FMAZHaNUBFvlcOcU8D7xreuIino
FzijFqkLncUx8SdAmRcEBIkHEPcs1XQr7mdGJ/bUFxE9b4E9XLv+FppOYulo/kRbYsNfjTRbzsfX
W6aoTuPwZYiXSMWHMmzEdJNovvwKxLt0DFVRnKUMYbqSa7R6aSsQzhNBJu4khJIY1IqGHJwwVYDf
iuFAyCs/+Jq2F4mt4T3y0lw8viio1YOr/6kqqSwQ8xrDiH0BIXbm7J6nCqts1VX5sq73YroTEorB
1SjHgu100QGMI9GUin7yUpD6nWVHFZiPV+Lb6ebjiNBw+3otHlPMUrmjwsGsyTHje+XadbKVaHvR
NUgiHREclPfiVUV/8VV4zAviF8RMm8khJPoc3hF4a+hftPuEiUOv1ipMx91KNDzEUOCui340mKY1
5hCLsGVHfCOlaQK43Gxc70us3EZGvQ78ZCUeSlzYDeCHvAwmwa3EemgRmp8sZT3ompgZPF5EtLWY
wMxA4F9ZCzU1VuIlZyZEdjBWNG3q6kAD8wUxX4gxJuYPHc2QIiEVZ/vW9IEuZ5SCPWcHwLyzqm+e
KvbR3UK9EONYjF0xAOkC0RYTPySEoIdYFy0fAVJeN0chI13auWDWrbJ0Jb+fxBDmkI2YPvlB2R00
lJgQmCVqzBRC7Imp62XS6FBXxaRsjXQK84yUr+SJqXIcmWP5dsVsFNYnvjsxXyPMuBS/7uVg0eia
mDr9MluFfBN8ygi/qdkLGajS+uLWFATjiSPj0uGDEB+FyC8Zjdx24isPDB4xMFaDnYJNHi9mkK0f
GT4WP1TsxVhi9hK/LNSECOkkhrmYosWLCLmWdObKRI6JOZwfE71Dh+k0txAcf68R/Wy552I6xrOE
TUYTDP33yuIYlPOAs+CIWbhdmGzliClBKCK8I14giyZBQerktC3UNDGmmGzFKe3HG2eshKfgHvIv
MX2J71l+21MqJme+r5fp1NO4E/0lLjf6+STEjJAdVfDFA4ESAnk+U3co1xYvi1gTo1CI+yqroXNi
0GNJFTNtisyokYtDfrJQZMejaBWRWfF5MYqClqFKI+Gz9wu7sgx5+aA5sqNMtIiFQxPbDGLd/GZz
QQe7mogqZ1hkYXAh3p8JjrEjJt0WFpgeJsySuJiTNe8RvsyDYhYVcgjgCTn+xbmKtidlEw2MtPUg
P81iF0guZh4+SCH0hIpBuzqzDr3o8e97W7N/srrnLQgbckCEEHt4H96iH42ut81hIQYWvc2jRtof
ubtxHMa6KkZ22G1Ei6JwiLdUhMhxThPyV6gtVBGzPtXQVMpvinPsYIiTw0E7ivnOqVFCkN9CoWHt
wM/oU7dg8SG+EKuB5QfhMgf3eRNiXW/YETqJ6oN9Ev08ZPQzbSP+CYkp9D9+SIeN3JlQw/nS0CCE
4iNKxAzJ+BIiFc5oqWcgGgmZk1OimGekDEZ4psknXAZH9au4Q84sWDjKWmgGQgnsGpjBfeSbfRS6
qHxrqgllEm2GUccZ6g0LhHotBqGYbsTcKOZQ2VIvH6dQU3SnwdKBiHxRcAz7WneRES8Tphi4YpJs
s2wlNAoxj4gJQMwbmKQWbfKt1oTB94QgEssGJomINhf6uuDhEyJNiVGG+ec567jIIDig8T1/zaJC
3Bn5IhQTX90LCY+kEWKbuHXxPJpYBIDEwSYP34kBswdKOPK3ZPqhGGWniM0FPA9CinN5EytrVT0y
K4l3tGh9MpXoXszEoi8hftsKNUDMnPw8glN0v5CVXPL3w/Zng1YFJYsxy+YazrHvB20ypEbvd5ik
EDnIIv7EDCdmDH5VTAF//3M/W0ATGmWziyTQSFlJv/89swoDly0q+XtinAXYXxjxDDXRBSxrhA7Z
5h5zcriqmitj2hY1spumd4sbFClUGrHUo5XpyYnp/0/a7u8f8mdtgi+giLLC0Z9d5ffPGPodUYc+
HDB8p0JPbwN2UeDHRoOg+2kX+XP/axbud1bxzfdCmJGb/w/M4EAyv+mXf7ODw5rcfv/2j/v2S/u9
eWsMl9e9WsNt+3ds2jjBeSaGSbyi/jKGM+3+DlIM4HvCU4oBjoXk1RbuaL+ziym8jsFOE5PyqyFc
c3/HUMIOKjYTQmRw7/qfGMKND8EOps1GuIjKZ4yDlodF5MOslmpxnWtDYn2vjOJgQT/2MFapvirD
Gcqx3tYfBrPSV9lcextZqrqK9lIKxYnxUpqmyWvpz66Vt5KVf3at5n2JgiJcBX1Z7eQB6vYKOp4f
aQ8/850jDh/y4mAu/6qoNHs7b4mYM+d6fz6kGODeJCMzU3ZFsvUqz/gclGm2JxRA2PZIVlPOzvdA
xIRuV+Zn3Wm/JSD+3wSAoWmYcwunji8gQppOVim4ADTvM74GF5YXt62/UJ3ZXKX+7O+mqfKxmHJm
4/m4y/3Arol7/yud+Jpx1fcIykkN1kC3TouWTXeYk4dZ242p5sA/AJYeNCekQ7u7UQpf/VomUbyd
YjPfQ81Y7MF/LvZQWTgE47J3/KFAJuXBjmpmBAhNGyyXnJZbLxiSvSwD5g01PhzjdRBM/cUIdc91
3NQAcZa+ex2Ks3kcYZ/2rGJVCn9Go3n01Eq5bdMi2SRKWCzGsi+ue3HwlYSDU00QbUF4D0lMgDpk
ZlggyyoAlx6aay1o5+sAvt97Zr1mrfd+cFGPtXUfEuh4CMrmocoyf6WGqtUfYQRursYQpherOXZq
2h55j36bR1H0kicLxLey8KIYnhpRzwb16vh3F8kbpVa/ZRu1uBygzYMZLOpgM3aTtweZV+rO+KZA
5vVm+fDa5y4uZXG/NbUhvamNKLyHKt7aNOx/LmvTDu/Hhp2Enoi9VawP7aZKWmPHnlR3VTpDv3W1
Krq2xhhcKncujvroGqw1k/BzAnjPYoBxe1dCebMq9DFdxkMTP8qz9MdZMyjRS975zAEnYRunob3W
0joiFCe3Nh5TBZReIg1Bs7UJMi/Y9trUrfpZhNU1Q3jvjEm+nWt8c4IRtrWy6dkfULL4WzgO67YK
s1OLZr8KTSU6WK3u7wMjMVd+O/kXRYdaTzRMgK+NiqbLoC8uSrwursMpLK5Vpy6uJ3GoICFcjF5d
XsiC2p3A1ZTFSsi6zK3KZ6cbD5WPjQU6xXBZepVyJZJ53sN/WzizAhhKceLz5IV+JOvcrO+a+VIz
5mw3W62Bv0JiavAUpnAdtUnRro0BCDSZ+VIeN9pXG7SVrZOxiVGEir3seiV2N5byrLTZeEiAVL7O
RiJfYiedH/t0SBdwk8F5yMquhRvHApc2sJLp1put8eWQmyuugBXsnBOM7qKo6nnjm1Qlonc5mvq0
IVQlusPxgL2Cqc6eoyHYjnEH+1dTXzt5tUmEtJAHpJ6/s4QckclMCpNzmg688Wf0OJRubPm9lh3C
2nRYi1vzU4AaYDe6/S2M5ntztqLPmesNa9Xy430x19khYrv1pWqfz/sYcs3Pb6bCn2xdvjgan9dM
ghkGtz0gtUziZJmwVLFT8WbN5GhZ1IVwGn1P7Ci9jLwkhjDLi8orpbSLK/yEScvTj+mPVd+k/+30
47XNNCdLiJ3gijdm9aGrgiOc1eNNFkXxQzEs/Yx1tV9M/joV3SwPmj2byLAs2edp+5Kf6UVoADVI
FVdcMSo1ljtR73zZjyvO+ZY+BwaIy//Rb1R5fajyIb+fXLYwm76AQ1hHffbtEIctuy2/BEl/FYxG
8Jh5SnRpun52EeCB9KXftVGQfGmyooGqsHC3Ngzmj4qSXWbs6w1zez8Gc36r2CzWs7A7BJPTPWF6
gSPOts215rTdU95XGdgRTQhlWRNs68Bh8VxrcEjXU3jq/QaqNFUdsZa5032WVLeOyG/cMWSrcfYv
q8jKP8+dupT5nRc7F1Mb6xs/S8KT1t4M0+g8+VOubPsOCCyZHUD91or4psBz211rQoHmD0F0MvT4
Fwt2QCIYXe9GHxFhSDzc8UQ0H0Px/eibY8NtgNOJvsVaYoC9ztQVq8l8MtXZXg6Tjs5Q+saxm12m
8mI6qSnOQkrQNvu5mVgHB8rniQ/2QhsKgKdBE9vXhgqtSlm/nsk8BYSKJCd66kO+rDt29sieqbj2
XBzbFY52kFD/7HYyT23iTRl2d+CoFTgQdcNebeGnTWo3XmfFHDy1dnzjiI/b8q3byjbVz7KqHpqv
VftZf1O1cFLnW6EYt3GZaZ9tf4KaG+KwVR22oERiCFbmMr91O9gk9RgGdYDmcFyLgUwyYXkIuvD1
7H3px3rQdINEXnDF+3qF22hXet2ZSzeHKE0B3+7NwSu1S0Dl68sP+ee6iV+qe5m0rWKPWcjfAh6A
VeFc5XytzMMb+0YfQFCQl8pCmf/xssxTj0qiD6uxgC10TqdPTJ7xEg+U+smesNdEeOR9Dcr2MOM7
GixiTJlRpGDFzCJ47PD8P2pRVi8VK3/QcLK80UNVf/iRmr3AeIii6gHyYojbRUqUyZTOTHWu+R9d
N4tf+HGX8+8F/IJM/Sg7/54oO6d+PJmVp85lUkbwyEG1e3DLwFyOFuz2mWMGB5knz86HRBYEqbm0
tfG13s8qh6Pvb/9+HrHeh0CAd0DIM8skXcd9DJ8i58OHXHZT4TB63W9KkGoWm/dapa/lkqLQNmmn
K59kIkm2AwBYkGbaxX00fekzZ+c3cXCw7Rp94key9FX0iXjwX0q9CBAWL5gw1ipba670vWGyb9uU
qr63xJkh8uSZzDuXwr6mbM715NkQDUcIxCLs9h7aq6kLCrq6gbE7eD3IgqLzRpYTf+XJKpjg0WtE
QWmlI/ZMcR2BZK+3kbVlRS+ZfoVkKDEB3ghL0ca4y7IGxFfPEwvL98JyJGZdD2tD+RbFqoCMde9c
J44PTeL3Syk1UbueO3CT71Avo0P1I5+44OfmR34/R8OyqPRJqGnPoxN5b+rLfCNwnlP/S1R7Rw8m
SLyV3Uzb+z8kw8uZyAOfmYD7CBOWFzYqFYXgkMXyIL9oeSYrooHgUmqY3FFmvtzc1Xz2E+ZQXSkF
C48qTaD07r18V4mFB+jW6iZUjWglk2rupnetFr+kClHD8IOSnWGIxyPrNLfp0oXPegeJeHMDB0K5
bKMke67ooti3x1PGUmR9rmFb33zrqulB2cTxDfpczWbgndOl8QuNy37v/Si+FJzrWB8S4GVJjqX3
vRhgc1bUMTS+WXkbLJso0vbdj4MNkT00qSLdtibaYRmsjTZqrs5ZVc7nhTsoIJaRZV4rUWJeJ3j1
xkbYHMypM6+x5r7mRzHOuYC/mXgcvSuQV40ejA817CBth+/rZTHDXnmtFj0kHnr2BE2udmkVVnPT
jF1zY4gzkV+YNrY0WTeJITY2u2TXm73+MOuFd+s40a4eSuPBSCb3VpRBOPKmrBEp0xw+FUU6rQtd
qS6boYx38iweptez9MfZufR8FgxOvEv0pt78vRRz/02KWcL9HedUjHaIso9WRWCe1XhKcv85mfKV
pkFhyqZixZpFZeHCxkO2k8nK8vG6gftmVcxoyQtZ/KFi7IYO25Pi6kpWGsU9ZM1zdXlLmZS3xHf7
JtWN7CKK2+k6MoGdgkgj7a7LncyZB2O6htqebKeEZTgYVNyH+QT1xbkcO1a3cJw02cxaNF2/FL/e
RWNdje03s9ZFsC5rt8ParXQ1XM5E1a7kqTw0Cg5lWbCWCXUw6/2byudqkygJITPYKek6KktuJ7Ne
Tv0uQrASUwtFY1ocmjyfLkq0GJ69h/Zd5MmDxVprXMhTd3D2pTrVl3bYYts915Fnode+3kEmvdLy
rv5+AIAK9F4h5et0QaRk/wEgAeyBH+NTQif005hA7m9Jm8+NyY64d1GHk3JI3Qru2LG/lKmXLEfz
50WddxPbsERrAHkg0qK2PMRJNF0NTn055a5yMLLQ6jeTV7y5jSyQdSOC5FZtMQiXkTpeQsWo/GHp
xACUtUY4yj6YWof/A+N21PMKz5oyWKZtrt6r4Tyu80LxD1Wpxpd6lFeXENwbhwStaa0NcX1PgE28
nJowOIk7hokjAlz2ph8kR9cI642plAabNFX2jOv2phqH6QlXGH89K85wpaW2fytrpLU9XKdxjMup
lFdCPo1mp+4dKbSGaioXoHWnF92PknPFgkCKlRHAa5MPRnPnjcUircbw3qy88F4fOh3HXre5kHk/
arRjlay00T+CIQtK1RzmF7rvR6tGJGVelDp4Rnoo/5BPY3IIfqRzlup3sqLMU7w4Xs1a3NzJgvO9
Mmm5yHWTvVylvWJjYV21LszZwYhBRJw5elZclxY0fFoVrD/kyxqyUFwpq54vssSVxAVYux+3lTVk
vqymR+PLbWXWh8vf35YolF8obcDKfRzt0JKxoSzZvHAG/+hqF3hzbHllq3xNmoRIB59lsVK71Uor
8GGVc8R5LnF7b7x2xVaheR3lJVXlnALteLVK5vm1vsyTV86EcFz3zwwkcVcxS73c6/39X340ip0/
HUReMmbNXSYOvXMMVbO6fdH8hPrHEvycE7hZclvGe7PDlwopdJe0qXXvKX2wasBE3wS+Z93nELvt
7ApcaVk6aqN1Ly4wfYaBzMLiygXDDLVKk2+khgowU7dihii2MhlkVbfS4YXeAu5gPIT+X6XS8n4u
lZZ3WaqKyh+u1RI1fyiyIbucy/FPHy7w21AN85eDEvTf5jLRLmWWLOzctL+M9frPDKC521TV59Xo
6QAeLrIi7y5iMPF7odXEfZMsJ32ybqpJ7XZOY7E93/jBqcHTsPZD42me/VUQVMXGHwEfQraE932F
V5aWjGsvEOQQImuMxgIlqwxXgxUj4rpBX0PnS+yjAne9pRXeTQUU5Y0jzkorgJjGntPLc8GYeOah
AlRTVjvny5t0LaCm5wJshfPCUBWUDeAp5l1fV1g3EnRyUGBvVcV+bidnfJpgDL0gMGDa2GU5Pfld
cWN3LuzyYfiL78B57+VqivB7EH1UomUdtm0IdH6vknWD79ZqNY9fxxpLv0rQvZIvbHO0Duhpd4WV
+UQWteafBqTVuzlW+3vMts02cbJhKZPy0Jef7HyujjKhR4wbQhz8C5kMtdw6BLF1J1MdKK/3PYRl
SVp1O71Xymtsq69Wq2lS1gX+zztpw3qxVaWuF16EfZoA8fNXPUNasbzOX1eetVLSK6mEZR7rHYIR
1JXUu4r3Sah+2Nd2ygu2vayDkRb30rgvD2WS3QZ9XV7LlE8XrFPDsdcvuwFxbZ/rF9pkLHsU1Csz
xmdHnmU2fozVVO8HYaeR+eaUmFde67ufWrf8mG8MKrNhHNXLQVMD/xeaHLEsH0QbOBMO6P0weAAY
QhD0hz51K71pp8YuvjYEfuJx69eXLXGu8Tgl0Kbm4XgIino8yLMiyZtLu26uWWs01pWsLJLZ4INM
7+FipabOwSuibAuZQnjVKkN2cOLZXjt5Nt6jR3mLOoqyL0427pKuBBKlTl2ChhP9mzNNeKmr1rWO
TfCAET/HwuVO7CsxIVUzsfcLO53y2xwfMs+ZN13mC/43PYm+6+xsrvIpxBlDKFrngw1H894Vh3Ne
D227qoFeD2SltvaY3fEW6O3L3K+3mT4an404LFZTaVqX+H0Yn1v4GXwI545dOg3HuPV3iMDksXRu
HGdOoDTjIM/kwZ1rEc7Qt7uiSbWtzKu9nh0iPVA3L0s6Np4+pWXjgzX11yJQrhvPyfOa8EddmSVr
2Eq59q2+vYTmYdqdD3NfTrsszbYZjrNbwwiI0z+XvqRhvriHRW++BAjevJntYdXlWXUwREpmtcw6
O7UdDzKFjHnN7wEhh4hPHZbnPFmFPZwTADrNZsDGW3+NDTVfD+1oXxqCxjgtp+CPzMiNJbbLaVdM
Wf5Zw8tK5he+X1xOYRyvscyFfxgFPqQZnDM3ZgYUhWa2D7bIB5uD3Upv9Dc5uPlsIk3hTExiNRKM
0Y+DfZ8bRfTQFhfS8GQ2mkxI+5EZuqEokYlUVAv6N9UCyIJj71eQQ4YMK2IVFhS5iDYTYhLZSLiC
wNoidE86Lr3ZKhiNIS+9fDa+ZiHfCz4r7l4eFHeOL6oJF5RzngnKeL/QMYS/1MnTVN3z5Vk/rpJ1
PyRlfUud8gWRTP2FU7X3oTJPV3HvYRgVh8lSl5ASjdfnLODdiQmt9Hxb6YX5Ui007OTCVht3KfOM
IdFWVuVVF6rnjstybLJLbay8T5WtqGvbKNnRFclyNuttQgwuWifJeMrZDyxwZZLJzrU0eOjMg0wl
4Vx8CqyXC2VOZvdbP46d28CLnmM1y3eZjdG5M6E7k1tgRAWj3rzPA8UIZeT/ladY7Fy/7LV9uK4z
3GlnDTohU0rwR5dkySOQiMpa00OmlCnwD/as9qvUStQ/1Dm4VLXO/va+auIw+5iiqlX1/Soax2Hj
1qHDzksfXrviUKmYc1U1XIZRGl7bVgUNgCyV6cEdr9H1zUul1uFQlnkeJE3XkIe1SyOc8vWb6yrY
dTepix9AFYbpjTG3pxnoo8fYRk0zMww3MlmXg7lxEoBUZLLR02htgBq8eamc+vCApX29k8lAqZ4c
3MRviNzXHsOkAQjP+t75MAkCI2HdT1YVHUpbe5KzmMxib27H8ia6IcDQ2QeJeTSngn1OqY9r2UxI
kIZF8Kyon7VyWapXWP8+qOuKrxaXoxa5V97sI33aboqvqsi8DEc1W8TCwaycmp0hDkFWNmwYcjYX
SYG081bnLHkmq8kaMikPaus0O4E7vGHXnVCOoHM3uu8QxV5E0ZNdFKBKztN8SIbAf/Smm9DpoyfV
t/zd7OeEM4ikDqPMCvaC7FImizbf9bkGoVYd/+E39pdEm5xVYPvjlRcW2UMbprs67aeTzI9EPgAg
P813sKlfRYoxL+R26GhDpy2Tck9U7obKgvO26TkPj+BtOauXSqMaB18NiwsmP5VNb5Lng/cj6atW
hoe1GW1kacDSF/ctUVxXenyYo0u/rIxD7IGLE4xmvjZmwz2MrMIWAfFqoE6Z8zIKbX/XY19+KDuf
jz2q/jCJd9/EOq7rDQTsf1S6eYiY2e9dM/ReLp9FtQ+XZx2keCIfVclc42q8jypXeeP+YBREqMWZ
Y1xJ9wc0Ae2mmTX6AWeIKXfapTWjJbpdkNw43UM0+o67wAbF4oDNRiLulXrdx2xgyTxQR9nBcB68
rnhXLbeekoGVzyIsFe/OnI4zxr1iqXm5skp0AwIRowvv4T/3RWElfB/83v4FfRCoLx+ULhAuQNwD
MQhUTpDh5C7BmxnCyZS86vO+PJW+2RMo09g7tY9yEY+rcXw5t33L2vVOictjaINXKYteKsiil0Nt
lZt4gIiAzc9q02d5+rKdUIqky9hcyyUXUKvlBh/JdC0XZHZfvJbGQMTfeXyq0n9B+jPIs67pHmqn
iy7P+WdXiOGvQllf+kScq3nq8BDPzbHQ88WcJxFIk+Pa6bP5SddSvqkoU7Bw1NOTN8zjwsPGe514
w0s1ZXYAuxgVfSkVHrQLQp4sHKPPFvKzJvTB2n6u/EGd+pA835l5ilgXYa4/31Qf+31rxO6NN7bX
cl8yi4Y7KOKHz2ZtASEVpxDZKom3B8U5XCtKnD01Rn0dNWzTdNJAnAdtcMSfkaDUUoApArd+P+jq
FbP29AT+aLZtpppdH5GU1eBhHval1ucLWK2IvMJIf3sey8GUPfTlqF79X8q+bDlSHuv2iYhgFtzm
PGc67fRQN0S5ysUghARICHj6f6GsLvur7tMd54ZgSwLb6URIe6/h/mX2QtFvPIY9rhliDnL64mch
vynN7d1n++dYc8/7Q2MF/H6/As45IEZlYKyMJb0iE+0s+jaIlyIOiqs5uCz/NjJ/2Jso0U50Seir
Ccw1GYFBiifjCXuLa/7TffqK2sv/nn4M/mK9o34GMCG8fqCSB0L+5Bvyz50o7WnLkoyLbxLUyx2y
0Nmx9GOwpFpAsik2H4ugDaoWohto/E/dpkOK4K1tfbE3G00Zn1WYdlcT0KZpF24SZWsTWr1yjnYC
2p/Z5FJqf9ScpIeuiYLN4AT5POn7QC+KWKULD6JmC90M4aYu1EuOrc+S5xkAPOMYnwNfOwTZcu8l
qvxiZ9rCKV1QDBbqREm9NtE4wN0QWDtgm3QnMANyiHiA2ADRxSgbl+aXYi4yDzYNISEy7bUTrrIH
FLLnIU81fDqxd278EmW4quRbE9ZQjdzpKdFjQscr/VlNc9Br/LE6CB98bKyWTqEYhtNYS6TPncyG
cpqy5DyLVBUuTFdr2d9iEfmbIU5hD5KCQM2Hqlukfe9cM9J2ixHJnWtKh27i4DjXYmrjSeQeLbNs
J9SJ8Y7MUUovs0uQuSibTIe2RpXQtGPTdzHRmNtL1LHjfRRSchmt7s1MHS1Px1UnLLZ2Gp3ulYQM
TVYlD7Ls26OBrEkXTnFZDCWQcJrSzcFiyQOlpD2a6HOEgbyZq/7cw4zIU4hQe3jiZ5/zopnsXKfN
jjL5+VezCUnnZkekqkzwOWWa+dH0Jern52Rpzmr/2LVRE56ml5WICnrwUHHdYd8IMEwR6KPtcIBl
orJHvi/L8aEGxbPK/G7GZM2/10xe4tJPfoXyvauGECgIRyw5EISQ6nG+VWFcvaU0TOcV8t074WJD
7VoeOULKkRwLIskxD1q+rRwKQ7vJOjab2kxHFT2GGdaAnW1NG/A+LeCb4qbrz9QcPD5WPO6O+BY8
RGnm//hzUqbFvaX418nUJR1ytrKO7kO7jI5W1iqoDDVILarAarAVQWPsAMG5qGUiVpUm+UNeBMFO
QAxplilpAxjuB+nCsmm8MosDzD7NQzGcSyta14CsHT7nP4JPY4X1HsghZr3QtVeZRRaI/IBZ6pyW
Txj/6iS+elc5bEo6B7l+qMS3O2ILb1k3KCEQBmrDNAI6SPlCNg09MqXIKUwghUBr4kJ2ieOlC7bN
XmDnum+mgwk/D3CgWWtA7LefTSqkeu1BoGV8dppWgQkHEK1vZycX1cgL5De9S2QV4Bv3I1l3xLeS
GY+KbpXVoT033f40MO+zAjuPFAXOGmoHeQkof+fF66Jsxp3DqgoCBdJZKRh7PXTgkkOlMiEvNQl+
9GNQfQjqzUgMGB94JsPGqpv+nU7cele1yWJAUhwUNd48cisDZ8MNH8o2qh95oSDRoGBAZDq9XBIY
2sYr02maUqeyIIcgxNaEll3qfZCCasE0lQJ5mvJWFl55HGtRQRIKeNxV3dpsmTMU/7ISxUAbMjxY
pk2nptEc6NR9P4M2F5+JCqXGzzEmxHQbriO/t3Y0yVzYY/lwnsvy4rXnPXx3axafu+msdiFtb1Mx
LE2HprzfgF1tQb5hJHOa5JhWon54dV0UTnryAjnzZJ/2op1XSPHUzC/G57GCvaUK3OJqDql1U0kN
ZXckna8yqPq9MzTfPvu9xo+WWvSgQ03XQG35e8T7AgsFoofekBwHnYrvMmDhAk7r/JBrm5wcZ9Bz
fFPYj4lz9tcIkdrQhxP+q4ft2TVF/tPDJuNmoiJIv0RTH1YaKDlPI7ljLT+jqW8IQ/rB8H7bl1wV
FwXM3P15q2Govu6RCb0v1w3wuGq7PZRJoSci2GmQUN8IohZ81LF7Sqy2u9pOtS1Lbj1DsrI/1B5E
JaAkaz0XQpN1UWdiaXrLImsXWSuALhYAgphbu7wsL45UXzYHne74ukmgR2ee+CL12FrCXxuUvsg7
9KMLvhYZS/xn8nLZhaj0OTpqr+aActmpFzxYyqQ9BwZU0bSoB2e5RPJ+WvzdG8sh4OvORSUtSQu8
wkILezOXVhfhdRWgsJY+F9nWtHw2fw7NnIBdTEfJnH4aahMrXncC3IhNzm13iRw56EVhWH60AJc5
PPkgzMgXSHkLyhiQfUeNh144zp5YIFnPsUi0FnegSZnv4nDsbmDtNbsujb60Q6u7OPKRv7OUgQoF
5RhwX+Mnk2nhUTKPcy2uJioS8up0SXLPy7hIgs47VfOd6exSGS9Qdi7XJsy9UILuTFyY/+Fu4dAM
O+JaZBZESbuCfmWBlGaMUmHSBAfbR2WlIQ5oz4nM3vHsQeGSpjffwwtMuMxb2Tmvj8NU4cJuet02
Vv6TlB6bYQpWj8mYWmuVDcMGCJnuWo6RgtQOhhQU2RagQL6V2sJ/pMsAXnNZ9z9y4IYoyL/k67CY
hE4TgQ+Fj6+P5/zFyfKA60ydWJTfciithF2tLo5ntVcK3fCdaGk9A6IG/PmpTZAWhP0aigQmNB2j
R/6+qreczcBjaT0GkAmuxnnUxwwaQ/C3+NcJSuvswbNTd4lsFCrCxJPt3hwSFtQrHtjfR8uCsEpK
egFOrdvu4bL0e4gJ/UriOnP6efGXa8x9+qF5+++Lb5gp/L17hTQsLDMi4KCBi/63z6ttbBiHME+/
uVCkXrEUGn7etJ5wpoM5E1mJ13puy8nzvNiatnxaVOg6QAfqAOAsWx50h6ZGRfPoyCCyeKAdwRaI
g/8FLcTzX2fQrnPvbf2fs///cdptVjJIx7WpUwYABINMjsSa2RabMPULujeFSRNSvy++hKb3c/Dn
tZJ3EXhz/xj8GaZtgx9UWsnc7h1ygOEKP0cD3bCpuG8OyNd7kEnxvDUSsNkj/NuqMzTH5r5r1+8N
HSwYUFbyATwNdyPgHbPJIASIfYHnQRegC3/SZNbiv/0TdHsLggR9sRMOpuQQdtCzqC+r1xSymEsr
6521CauePFmcVA+Vi2IckGMnqFCy17zk7SazFKgGJizGcRbqZDjqohueveqjYGP1qsuq2nt+NH2z
cWswDXIoMtjtzvQOvjWPs6oBYNTusZ3Ab2BuZkMjcGV+g3vox0886qoHFVf1te2CE0uzYBkERb5V
gEfCA4aAUV2K5JIXE0aW1vk7Ho63POLeo2cX3jbMnWzVBkXzLSLvliTZ+18XJsp5+e/ff+j5/PX9
9wjkuCHp70IIHr7OBhvzJXszepg14QnPnsMea5Fn34n8VQshzGEFGriCN9jeCr1kn3X1Q5am/tpE
ph2VNaiqfcZg0yDzDhjYRmufbYcQtNUq8/kknaCcGUnGdut1QX+t61BcYBw0T5tyuJqmivfdqrMq
GBpMI0yH78aPYaMA+5yaCMg5hzYbbyYyhz5xBMhdyKp0gPwuC1hZrMjYkjVXybiEk6j3gkVmBgkK
WR4CgBFeegg7IYEy3ICkS7d1QYp51kG3bULDjHMXBpkL8xDfH3nzKOeSr32/2afKdicRTbYu4rE9
+yh63Q+C+u7ML4PyS0c2DTFXkOkKM7gS4bvjwXFVxAL8uC5VKE7FtN7LP2eN6TExCr1RBDYz+dGL
GIDvaaDV2ydph5e/8gAm/GzLB+iptf7BtHC8jr6kDKSb1qiygVOdRVW2AwPEek6L5JuPuf9sIiXP
pc+jG3MT9mCT7Iyyk/XsguS7t2EIPG8CZT2DpJSvQ6RaWw3k5BUEnOqKuRqa1/iHZNQOHq0ChzrT
fBaLot6bNibiNZdsWCeF6PbQdVZ7iw/dPi7dCKqlf2Jz9jkGRhZYnU0HbPtOGZLMbuf0m/smLkPy
Ypcl4mZgFAY4Yc78TNWznsdAmg8Cm70UqeTPcQEHA6y1ihHLA8c/Q70jmIcNVlDeFJqDLdPgXPkC
Ks1NsBuaAKp5sqPJsekg0/vPYUUNc907O84eE39P2yY7m0PVN/QUDRcTIBuItDMyy89cuXCJHzXz
Z6aH5FPxyXeQtp0ujfFl2keyOGLGKa59S6BMp8uLiURI4ZuAPKSJzIGVKHGN4FdheYHx5uCLDGt5
AdFZ2mXHqhl+tknn3WgoIhOJvPBuhTV+iVBzu0ctc90bpcmXvg6kqAVSr5AeEeG4C7LC3pkzqfvx
fmbawMP0Zjac12e5KusdLAjFzuNOgnIbUfCuvZ87PniKrCirGUHNexvVw7DtmSoPbpSAj2cNyUlp
Ni4tlDqvnIl84VeZvFVBTaDpgbpF3+UfBfaTP4LKwde5l2AAQO/D73JsKdqmgRxdylLQO9SB1Vb0
HmbtrwQ+WK9VzOOZLxx242CJLZIIZKT/PqH+G3MX/l8R/GCmSRWTKbr/UjKjYZJVum7JLZOJDdW2
iY0rVD0vdVHuTPq6t8BUFbZd7syr1/SyvP3dazvl797Pa02vG/Rb5XLoOv6H683tzAWZC4Rx0DTu
sK/qHrgWmVVQF/gHfQA2k7nGZhiyePckVlTE+uC7eTvHflnfRJM08zQO9c3Hpl0B62hZ7tmH9PTL
GOXjrid8qsgiRKbQXkJVZcAkiTBMCWDetawhV+zwlyDgEKypyzW0ieA1JbNwA+4PhHI6N7ypMbia
jeAgxwxqY3n7WOgg2LSpXa9TWZCb1XnXHFSpDexu/I3X1zu75dVbYAE2nmOZe/S9yt1nsRssYx52
z6wNn02W+89Q1la/h5IuAW93GhrF/QvXwlqAMUmOfgRa8sKBdLFdcLWXcYY1nRrS6OiiBHv0JKQX
XQZJETyU77ZXf5CsD988wdQsZsn4AtYaKJFh2N16AhIGi131WBbVsKgVkhS2JbtlVGf+uaqsbgVc
aHZKGmGvewW5glD7ZONafbyLoTUBwxHeb4nW9j6qa74ZQpAB45zna9ULchIFRILCaBgvLlChKAFq
da1gRLUo8kg+tY2Lvbxb6WdMXN4MEvPOa05gk9cKbUG0ZHzFX9L8wALgSMaafASarXzFs12Kos2m
1vhzOhhznwc+1A+VqN97iAy+OalvL1oYde5oCyKkU+qZaWe9JOsG2LZVnxL7LUuDTVZG2ZNW5x4P
93aMh2IjQJUGUwoi1Chq0R9+DV2vmqqPoYb/uAqVuOVJma7cwPL2sLZOj1EasGVp1+kL1eGzjkf1
YdECBnqBv4KghrsZsKeZc4+qK+OJt/KU3e0JsNuYEKEJrppMPLaswHSZeew9qMeVIxq5pzyHZjaF
LiUK/+R+MCFkwFusQQJoRUwdDnE0HCKmU5sVODWD7qfxdLkHD5s9zb/cxgyOcqnnxIYatgtv0UWv
bUif2bm7U2HlrlKgFp8AeKzwwvGrD5gm6TEbf1R4Mc/7prIf3BpqtVbhRxvfSt2LlUV49GpSv7cp
rNuna6oo+qVcm98E8+lK4au3Dzwwsy2nIgCsT7rpSWPjtViwHWbDx9ysPqaDN61STHujxkcgP383
fbajKvloIsj2gdpS5u39Hv/PNnMT8xP6rnxlHmACUDgPFgBZp0+qq9uTZBGcsIrsyTSFgdy1KCaf
7akpiqF2FgBxvzadRRAxwMlQDDBh7A7Ix4Vrn9hFO2/7bgl6HVwKRnkOpSUfZZbv05IijeV05aaG
nvWym7JaoE5DbsWN23PteerRVemXYWoA0pLFLx4lw0YgTcdiDcy6W0fNoQ+AXTMHEzI64P8XBNUC
6SPvkjg8vRT5DtRc5CtNk6WDb1BKlr/bxhAPOmAAsE2YLsAqQ/wPmzvkGf65QIcUUBQB5YnSKh5O
2MxOmLcvC/Taq9jIi8q9of6JYswKc63Y6TFah8i7PdTTi3yM4zVom7+jqe8zmvrMSDm91vt/jPz3
68zIdrrnn5/w57qcWs1aNxDST7oE5ZREaZRX4oPddsBMRuFwMi3mMAAUtbYKGDT+1QHnX+wCTKI4
ipi9iJtql9EAQPap5IYHnJ8CCJ2ayBz8Ng/WmCiauRNkUOzqZKTmXRwN6wwyQWNIInAAVXwmQ57s
cq94yKsiPpsmc2blKNeodLTwxvhXB7Jbzapi6XCCB+LSZ6N7SadV68BqsQhhrQ7YSRU8Zk5h77F+
oLOBue8N8rxPuRN9jNLNbo3T6dVQJc7OSWhwgnVkBsRwCn8GruMlslFgFsngSgQTj1RUa8pC/hJW
ujgECrlBE/bAK2LWCiB83FfiZRjdHJpju5ALdbJgA7hATsoF24SHeMw17ADSZjk6LSCjrWVtsZSQ
y46BBLsexvF74EKOfqCdXCIzHd2UcK8eiq0/WIcSSs/BCAA0KNyUHirp/2EEspt8IRPHXYPI46xG
IVHUcBk7Yg8sYJNjs2e8y36CJ5B8uO6bkqq9lGAW+5uENNDK94XRSgsuuuTOrkCmZAnMffBqC2uV
9QH74ViQjYKaWnDBb2/vJurgEmpY7bEVPmSbGcUSfIL8IqWu5mWDvbIrAHIB5jS3Ir2/Q+SSTKWH
fOihQ5bWKVIEkPuxWvBB22KSaNPur9TxT0gz0/cG3N5ZByjsSyQgLohFKX0autxZQEbbvpR5LFcQ
/++OQcZg1ycBZRnyLtsnfcA3POLREenGclU0kATAfwyiDB4KykPKwnaFNfh49OoBTCCXe9vUtoZX
2uMdIPoYOfOkOfZg28xMu5+048LLegybJq4e1h6fw2wK+UY5zWDWUOFuMvg9jMKDm9H4F17t9MXH
RwgRheYthdzBsgyj7CCLujmVDuzaUtAs3x0oj6QQPM5teD6PksZARsXurpVNjl/WrV8oZycW0vAH
K8uPytLNE6lr8b+WvsYu4EvuEVNV7Hg+hI0diNb5oLv9c6qSPYWYFSwRb0DrxNfGf448hYkXchm7
oIvBGChp/cbyAnahcEI4d7r2HnrXgbQG2ulIl92gFxlYR3NP9HRrNiImzNvga2h6Qy73dS4e4jEq
D4mT61XW9AIynLSZ98h2vHkMFrgGlxtHWxGQ+lcbiu/eUEYvFuiHc6YdtkXx55eUrb237BbFGyUg
cUuqawvFoMdmas8Axl+kvjd86w51kfCztpF6Nzt6Tkd7pUdoVZv9vskLoMDVH3NXBNuwJL5cBxwO
fnXgFWtSdlhZgjiOWmVUNb+T6UQ7C6CluwMpqnQSPu31wcRJyjVU2gKYjySQfP6rwwwJRYhLzEAZ
N/2SRf1N+iHsGYEuNNhDsNzLw9QE25X2IROkhMREpBeg0EKWk8gaSuHTZsi2IZEX5/1PmYNV6abB
LxLV1yKJrFcICgRzWjTOZQRZHfO/g1zcn8vzBJgxczk+ufvlYZD6v5q8u47ekJ6Vn+gNyfvq3IJW
MONpWL3CTVWuIIXH1lbTVq8ZCd9U4utLDhG3xxiUTtM8xFW0gXgCJH6mi6oBuz8fItgHP7MlpOQ3
vpew15iLcI8qcTM3YW8Nj2CbnYtJEKhqkhMpgvop1bLca8frFqY9rdIzQHX1kyeHRRWPDlQkxcqX
EktwrOQPAI9/PXy22UTqpc8bb2aGfHaYEEhRvQRDjywq3Q6L3mXlQ1xX8RLLDRsvyrxb5wWUktN6
4FuKZeGOAbmwhyslrJcKpaARwpyVnXYR4MsjWw6s6K9lGSdzEVXtjUqezHrHUa9wnYVeXDF4391k
qgEL/tGIdgX3xiSDXugasvkx5ByHZKZomqczm6MIkxD5Q6X5o9eNVfGrA5hiaypmfYu6QKLogz1V
03iU7xLMbw+mDxWde583keL/9Jma3L9fF9MmW0AL272zB2AgHAJUGmcbg8AEN9bbcZGBijjxd2Gr
aa18XQpAXfGNVI+xnW6xjE9/gai2zRKevyEX4mCi6OmpjEtvZ0PaZsVgtfIYNahi55Bm+SjCOZ5+
Ank+iLqPbmVdI2fka4nFwK5PIZeU1lhv1m45vPE63edxKY+tTb01QSZvhsRn+guQU1b53i9LyDeO
4vILUVQs6kiNZ4+IYTN6rth6ifLhEVlmeyil5Ksya5291zj50ZZ1uQToi8Jtp3yGDoD6AMplpaif
fR8odDtEOGQXECMw09RVtkmbznsgGc2wLXaDd6K/YckMukFZefqYG5pC2Au9n+qTeuIrmA4ggn6f
+c7QQ9+AjzN7CMJLp+VbI+L+tYuGYUUqH7nGCYglHR8q3Vb8NJQa0twRz+e29PNXxQvA1fD12JgQ
xsZH1ab62iRSPmhOH91pVMy9csPkAFGaKUTyDplPK/tRBVqdUE/ARyFARvoESY35QFBpzpHL/wO2
GlS3sCA5dTZNpCL5pimzNWoF3r6kPQgXKYnXvmgxM9glvK4cpZ5o2ENmtOk01APFQ4FvRzoT1pJS
yrNZVYj94HXpuxwdkM7T3L/Z4+m+MLDoD0zUz4n0vRch4XWnGIx5TBjHnZpbFp60ey/+LF2l4f/y
xv2LVReBduIhQQzfDgL/FKi2/fPd5+gRFOmwtp50XDnANnnefKjH7mxrRnetbpIVyMH8KeFYlvgu
Iz8FcIGpxEP8OXYAi3c70BOWBRiei+pJ1FkJ0wUv/BzObChSmVuX4Dfu7mOnWwcTm6RNIDR+J2pX
owKkviz3Ehnfj0Y6u15x+k22nT/PZVFdfNq4MHdASTflTnFJwZGG3DNPofNeINka3C/qIHSMLChw
GiNwE+40E4iA5U8EypfuVJ3PIHj1RCHMaZgJpu9PNNDx777pOqBcyP+QlQFkDp/wP1YfYJx4UKKw
AaezIa3yF4wO6ZvEB5yQPHko7S6oGqh4KYNkBogZXQMo1u4jW4OJbE4bhXKknA73nsof4rlp1GWL
SuQ4RPOUBUCShuPR4FwMHMac/YWJ+SvUOhigbCBDfwOyFLSBVNdhAd5Fj/C5wqIz6tTesWpykDTs
li1kH26QKkmhWooPnIkDJDWCn+YiBsOIR0IKtbI97PnNRS1N8VhmkXcjpcBSvzy7rsh+Kq2Xkdvi
KalTONoNAMOA3fedyHB8hcZvOweXJbjaAwUJnObhEQZY1gb8Q3tLbZodA8AFVv6orV2c+c9ZgixZ
CZDNASm6eA98aLGy2KifKnDi8K7UwweMdQrp4wsCPB7wHl1x0zQOlnnc/L4IifD8fhG2rfWfiwaD
FGgg1dWUbn6/qJh+0rRtuv+kxLX0k53AyKwDAGjd+TFbVgB25s+jTL+DE+YctEeL3SiKGItdZBnb
BGvZtu/TjT/lIGvP5rOgHuJ7DhLyUrNpv3kTZbDQNvCbluWEr6L71U44d6lkv2qQT9lEQUGm5tor
+CX16SsjLIE8Gpjpbeu+QMYwOZkmczBhzMoVEu8FvEUx9LPdb113rpiGlPdwpcob9tkkgIgKCKjz
09nnwbTRtBMbCkcP6Ucd9m32Y0UnwHGZBJDlRwaZhMDTulEVHtwudG+md1B2cGjix7Tp263LqPcC
p9sVinTho90T+K9k+rGcSGDch023w2i4sEbXW1oKekBcNNVGI/++ME+tEw3VJh4idQ9NLwvFNnGG
dSDkr2DamvUA6q+QxgnRhNAqnCP8Xcg14T+9gViHNh7I0SxwM2eVE7s+3te8bhTKEdl5t1sgOY3l
DIW6m7YLqKe1GdDVWKphl5kuwFbPDqLI2GMwFl/bR+z6+ipgj9P4QLH4zXcP5QCEP5Pg2FKVLX3z
G+VMbLH0jxba6+xNOAb4B7BsnDEpo6OkGb9ZEpZC09ihUmLLkB+ea+qqx6HPxFpEXrEyhcKEMm/G
qB8fKD6yl6q4CNsZnoE+e7qDYID1gmSyB1MGrI3JjiXKOkL/HNtLWM6/BpJe0inX2RViF7IqeNMU
fkIe1mXnOsmTbWy18CFJY/9aVqU7i4BV+SndlU/bXxW4Dm8VvyIZDBHhPyeW9XfL164K6AUYB3wZ
U9WSvNkg95mSA7AvU42IIN06fZ2qFiUjN3fSlentQJOs+fAewYRywF49wb9zDiqBPJU5oQcV8Bza
ay15U5D9bkvp/GBc2RDPpuNDiUUSgIBhtCpzHd+Y7J7MiIbl2LDm5U2Ksl6rqMq3Tqnqq5qSb2YE
vMjWIuiGo8CctpCT3kgzHbQNMo2dMWcROTBOmdGwQCMJvXmpSHFjfX7y3LK+mJcPR4QLxMV8jae+
z0h66Zfoz3VJgi/if6/6xDb59/f/BLdB5Qde7uDM/a3T4wVWa6V2PzyN8a6xHK22OQMmKY79btHx
ItwbYoQ5S9XkreiD47Qo2sQClqxLVqqCJA3IKeDhIzexr/0+QvXcfqKExssQU9V68GWxCpMKWeEJ
WmxAxsWkVCQ5tHNqENZyCO7sQ8ysz8SPn6uIumcT2ZCR96riiebI2jhhlewwbzeLtCLBGxjXPwmA
cg8ibq0THbt+xsAwOw0x3L4Y7R8y2bUg/6mfAZRq3xpk1oBd6IaXwlM5ZMrLCx1SfeIFWOh5FPFT
E5NkUzi63TbYnTLsIZdQ3+8ee9ceD2Wuvjmj2z0OdeXOC9mlqzBGVUHgXfczDuGTgc9uQ53C2tSJ
fB8a6MAxnwl8HpNyvxM33x087ZUryIs/+MkadOBqDZtF9QB/qGMJKO9bybyFqSvZEupSg+bZhRT1
g7ayYtv3OUy6KnBRzAGvTyAUeQ25tYknNPGqul/axfsWFZq8jl8znkBo07ObfUQGeUZJDK9SlQ9L
L+jrVUMT/9xgdprrpI5WkQaiYAbWNhSFFCXXKLHPHmBw3x0AZmCgwKtZQoTAhmdYcTt6yYKqe4eI
OIdNVtMui1EV67CBbj1mAP0Sh1B5b/ys+5GCDt+ktc5mynvqKj/+FXTWAzbFG4nq/GIgYCwMMJSW
Emr+mmXRmvoy3vO+7TdhZO2SkVdLZwCLvWy7mQ109ctYqX7VARe34onCDrySZ1cAv9cCdPiuqL5E
KLZ+oOSEnA2J52mSRSvIBcldCViMYfthwL9ogdUwdqAtlIc+zYoHc6hr29lbFBC+qYlaFnzkWBQs
RcCdoyYD+AdavPaRuNRhJZ6Ayn1ymrg8Q0TJvnHLeeapQ05uIdrjEDQXEAEA6WdFgS3cR2EreN3l
6TUGr3ubEpb7IGJz/2AhAR0vxyxkbzpE1lgou1mZ0BrCcySwPQzdTp9UCA+u1KqqN98q4MVrq2zv
xuoImGYE/DMUrgyDJotxVkOziYoMlq+D/t1uOimSmEjXTENMDCWsbxbh1aJLhhsqI9W5LosbVift
aegLPEmjdnZat92zHU3OhHbJ1kiS/MR7Vz+wqPOOfU82AWxK8zlk0ZDQ8wFBnzrtIdEPXU/IToz0
HTVGjNBQSNjGOTSz7nEORVw4YsAPNemrbgl3ofoZyxi1BPQer7UpDD04Jdmxo7YV9JlXeSyGuZat
BbGj0Kv291PiK2yTsOKKIPyPVpriBRW5sKXRJ6GzeFe1w6UeiuAcMbnG7nPpx95Prh2s8Ar5rv2g
u4ySCQjXRw3s/N7GBkDfAjudQRXtL+0/6ojoW0uz+FAncAAhdQlaBVUgkRSY0iHhl2xsnbOZwON8
YZYSl2o6I75zYZj0YUmBJtPZ8ZattfbgFDeNALiJnSyneacoCfOWBE8NtbutbsNmbkKSpyMyb/R7
YVXhE7SF9ZUpPi+nSHAwNvO0U7Ai6K3DOB2AJvt9VlKvW3dZ+P2z6XPY59gYjGKUNvDT/1xJwnYP
FO+vOhHRrq/bYhupJAYltGeb3HfSo87zya3DoyeUEoeVJ7z6PEYNWcYM0h5ap5cYb+YNZ5ztoUcs
dxkef3gG8+jgQSl15Q72eO5ryZcJcB9XNVJIT/vafhLlQ9MEQB1EIxzau6LYdH7TbIs0luchVzny
XmXz5ibV0a7xpNMS2AIHYvhFo7w5kHrs4qHsugGQyt50QtF5zV3Q7ZBF3Toh7qYDa3plwAowIp7z
PcTGwrWb8CMS7NHBGmLeIit40R58bYJC/PJBKsswF76lcAqe64zyS1DlatP8H21n1tw2smThX4QI
7MsrwUWkSK22ZfsF4a2x7zt+/XwoqAU1b7unb0zMSwWqMqtAUSRYlZnnnLG5s/kqHWLV7g+DQa2M
bNnEFsxAfZGN+rtqptEfmXmhShOCBb7MDya55y9WgO5v2Sn1E3Qv7b5MmvxsD9WtE5ET9HypfgBh
1KKMQCagzAc3yKvklxxwzHIy9iSmrWd74IX57TRpxkWljmQbOL3yWe/HCzEQm0Slo/DI3teyWX4L
A2Pa9bZcnghTWuhD9b/AVvCgJGvPibg2H9O6jW610IdlLu3Gu9SZjy+G8T1SCh9YRjPeKEHTHkyf
LRIEXY8tVbo/HMrkNkqWjk9jqvdUmFdoFGVd+0J4ggQJHuG8cbbLPEWYsM6pA6hvZHThj9bkmEdl
ivIz/8v4MMqNee/opbMN+5mtaIicm1ENRxQmKccfQsf7YOh6/WBVwykGmdpr/UYrSff6Q5NcQmgU
D2SQm50o7vJ5L7dmjya9KP1qITanUsRu4DSi9Ktu7U0Lp+kHWe6yJ9nLCZk2xq1RdYmr6V1/bFvF
3022kn0BiPGLrMvwUDpAO3It+BnOz1wjdjZFJ6G8qRKHHdGiPXZhNx4GhLyefLV3iFe29Q8TiUZY
ipVfEimLUg6tj6WsTztFib/YY1Vs80xzHtK5AWDfb9SID6pnSqq0IRCkbKfKKnaBVzkPwhFVVf1g
R4iPrWMQe4FvMXiwzKsIt8QYzAd7WXtZLDGVg09VQ9dPL6OETr2NENJF8gkAgg9k/9xpydmJnK9W
rDmXUON8HdTPk6aFrooo61Q7oNwr72Q5tnIpAKi4E/zalJ5Aiu8ktXrMumS8L+YmvMnGNNtzOA5v
Ck4KW91s1RfoTr9p1TD8QX5uolKZjQqn7UpKUOlsnBzRK8LGmyLxp5OU8KDWJeNx4DlyI4+Isial
qXw0I9+68WIJOckUrXBLST5TCIOclF2z4ZKL8Tx5VI+kmmHtI1Mb4AOK870tj9YZ1b62g0mpfTZy
K70RY2uj1PafLrWtElezKP9iNwIjYV2/2HWPbJilh586SN23XWpoD7ETcESlFoJ67kOkTUAEACRQ
3wOdZ6+W/WYKm0uPUNezQYTqOSXPtClVfTiKMSXVTOR9GkDFkv0QaaH1i1wUKghu4/k24inskkNV
/iZL0nii8nQ66RJIk40Hd3I4zqGJUurZCMafpTpMvvRyQME65UBz4bJNADw4UZXeQfenmW482NXO
pIbeCEISkn4anuViyI7hlPF9KGRpW85SQFrgeE+j1T/5pn8BG+2jdRtJBFhidGmUKn8kngYkWSoz
cGwNsHGTXROQ2uqjmY/RZSCuQSikqT7GRW7fObH+gc+P+WEaQfMAB/8TIW7NbDErFKzkFLctOxLA
AiAuDFFZe3dN8UN0zCCQd7nVxwiMVdNDDDXWRlOaAWSCNj0sY7B9HNTEpvZidhEGTgtwpEhwwDBS
oMrtykbGBnimCxwcqzy3bfJ6lWhFvIM2El22sEcVSPgslzyJ+FwlcreHMh9aPAPKSUkG2p0qjncR
DR8D59iCtNLgFrkYlckPQBo9NqWEOnDOY5EdrPWozHrwHu/M0agM61GMNXZ+UuN6uskjG9lnHWRX
m5hk4Qe4D+UMTpVyvCPrpD3I42i4mhf4jwGv+jBaY3IjcbQsVX8CjTbOIYR7Kli3HQJc/ExTuekU
KlicSP/SAeq7BN3PUctJtLZjsXdsArdFGFun2qvZi81XSgx9zjIo+qJprDuyvOO+a8NmR9iUFEUB
ErKXki9eHMRfEROYGVGk5hPP+1mjyvOfqUUJd3pUefemzIcijL9xuCIB31YU77cGPy1zVzS9o1JV
azhEB8C1YVIHyzxl/RbxUvVBq59CvQbYKJtQr3i8wVAiwJwsO1Vy9EwVWZpJkUK3mIgH6LGB2Owk
aY+iKQMggey22r3iy69jVdO2JGzU8jgklb749YpyR0LPPMe54eyLaK4TtxT91IREWhw4rD8ogVk/
9XW/kSFo/aBb3c6JZelx3qh7ba28aFSsngkQeEvXKFLkzcY+2qdqEVXwwKKAUUD/f4CCKSEXm/+w
vShHOaDvT3zX0Dhq9OHRgEnDHZ1kOhiOZ9/GlfQpiPL4qQchqbdV/cEfxwppeBvQU6PcFb5UfXC0
3nA7OKp5wtJFhcU7KB2hGa/x7oycoiqgW95dFpk/lWmKXvw0qo6hHJARcvz4xQQts9P7OrwRVhAR
UDcGekH1ClZkJuAqjqVn2dZlxGY5w87Dg9WBWwxyc2Ny0Ly1pImCwc7QbgytTrawiJggpuIawiaq
x8CBmx9TQgnoV9jylrg+1lFWDkXOz7sUWwYhlgD6RspEd2Ku6nT+oVCKdrfMbSk649eeON/szA6v
3ucTlfHCGnfE/vRxKpcuZVr8YI2DvBfOWZ+Q3xx0yDvn+8p+nO2qlsDYMncYvK1FQvsgnLWuUbdV
YHuLNTHrFn6LtLxZ5oY9ibeOlJD4E+IpkNCdbeIDYjw3KKB19x3U9/s0nIqzHd9SfRJ+kGq3U+T+
g6RY3Ye0Gj6BonIuuZ4NN2UHeFPShv6+baCgCzsHeJEUmstYo3wrJ/jUlqEOsoI7nWSzJxfw3Eac
mCk0D052b/f3Yo2sQlOe83N4sLPBTa2sZ4sXWlvKp5Nb3wf4DertR0Zw6ltRBCoKiZpxn3pGdBMO
9qlppvShNeKPrRz7L+CR1RO6FrAxO4P/UsVNsyfWPu6FleKB2iVH6JyENder57TOuwc/tLVP7be6
TP0bNcjlbdEjhR2lZrWtwa0e6ogkJ5oW0CA5Beogu8iw/rxM5ktdSUvVfefw7lJPlWIfj4QPfOPJ
A2L5yeTPe3Z0yngHx/+k8Wl79JL8JHqS0ev3kT8+iV40ZTBgZv0P0av4o4FvhyXp1jL4NFVwB9kD
OTqxatRM2t6jMmUbmZJ2P3rya6NLR0vq/ft1mA1/cUo8/6NwWscTvVV2wUim+MqQ+5G8KT3QAquz
cCEewVkHHrP+7XZex4HRQLnxI3j4fdg34xd7Mr3t1FDUPCqZfJFVwl3UTm9tuF7Av1eBG84qKKJB
V+n1KtEMm693xm+4hTKKsCpvV0meOruhA1ByZRDOwtq3kv/OCtjHJ4Xd10QliL0uq9a1vUnqicK9
FlAxAZZxyk7Qhb02EVuFUzI34mo1rH6r4crvX7isy08UxMcbsf46T3RXn/VO/8Llaql17m9f5W/v
tr6C1eVq+dqfC/OuzFd3WpdZX8zVMqvLf/d+/HaZf76TmCZepdKN5b4Nwqf1TxDja/e3t/ity2q4
eiP++6XWP+NqqfUN+6/udvUK/qu5//y+/Hapf36l0DtU7A613IUghK1dOH8NRfMP/XcmUlHMyhL7
ddbSb/U4X1ZZ+suEd9P+9g5iUCz1ftbvX9F619VHJu887VbL+5X+r/fnMMPRu9cjdufrHZdVl/us
930/+n+973LH93+JuHsDBsIo+26/3nV9VVdja/f6hf52ijC8e+nrEsKSzP/yqzFh+Bdj/8Llv1+K
mvp2O6Lws9Gjsb5rh8DaVVTEu6IbdDNlgJ7VVO5gpUbLcOXS9raSXefqIakR9asrhx3lbBaOw+hT
E0fxyhmQenVSczSbtsLsdztdT5wLNb8g6MRQNznJbemwCyzUQj2oo2ZtdZJKLrg/lzQDpZezXNsi
5iZ03YSkG5g9KD3FpTFMseSuQm+q9TpxHVql4DxPi2A5rpNvXlhLRx3KZzdL0/hATop4lJzmT1Rl
3uhl1txBtpQ9SURfzobTPAib8Cr55u4dsxq2wMKzJ+GmIma6CQi2nISL6slskTK2pqwqHJIip4ZL
j5TNutC/vLtqdw+WoXoEUf/mzs4I85LqffczjQhcZveXiUqscWPC/XERfcQmA3dInFfzatDfXExd
wiUfcMn712lirmiEn/O2ilHGwT7XAe8qBYgWrYrIAohL0RAlhKR07b9zim37QvXleHg3h8rTP93f
jUKumNjuoMk9NH1QuKPyZt51SmjdiasE7Yquy9rL1TgbonDL/pTP0NWEoQnOXYzC89sawkM0Bcdb
WKDM7rCOiasgsbobYJC/rsbFIkVt31bFZJ6EUQxZSb9P5bE/ltTbUzNJnhAhJ4O3yHIzs3KWcWEU
4+JqbSivM29FdxIEeOLSJpniVdHrXDGt1kNvG2pVg+ZZOuwpAejcMJpUZwO/Xv2wKRWCJIgaSXxq
KaEmbGcO+8jJm4fel5uHSimsk9XZH8TQOg791gcjbWzOGriKJqUceW/qfueO80wxttxDrLQOivvY
lj8u9xEGuZg+p3lVHwRMV1zBA/X4ite9gu5CwucUm8W2XAvMrkDvQgtLtUOzdeDlDMjhnuRG0xJ4
zcu0PkmlZHLtSXL1l+tG0SrZFe5eU3XDbaOo5savu3RbR9ordjqWWgc9+BkdvTZaUUPWSTRfDL1z
uUZeC7sf2cCx37lqkteL6QKIDX3BJkTVAuE0Yta6BlC6TmzzNpiLIlCIlL+mOexAs5DC6hGYigJp
cI+C8/Gq6CdOKT7fi0FrVgsF/2oQANnmb7VBcBrdZqZP5miOAPJNeQrJokJcCS2eaCBkT9GVa7qF
NK8QfNKzX0M2bPGj1KLfwXpSQx1X1I8zQ8E+bKpoG0D1HrhUCmaUg6TRtvec6rHox+pRjCnzWAuo
GzkcYrR70Rfmq3UGObqvW88/dmbdnzvZ6M5OT4Z4I/oRLPS3tnqXt/mQbRcDwSfqAQar/R4gbkPi
Xu3gX/aL7bpCm0Wva12NBfN6nnp3NWzKoXSQ1OGxfVMJffe78qoiWnmTSwxBefcLs/zskAK8XXxE
/93M5Uem90LZ9Sl6ckH4wY8rkTFNk/ClBxd2yGaxOdEkb1ejEJVb+8Lc9fEy42pcdDlBdwcq/z/X
fWtPGwKfoKYcQMypHkqXtcm8+rWro6rdUiZyFkYxvsztQOO4/lRNu3UaUXVv2xWl4i5stzqAQ2BQ
PWSAuhaGFAEr5U6y6i/a2Kb+qcms/pxFGQfTsC6P0ZSUx1hLbPmpN4gdyIOducKnmh1jAVUYHSqj
W7JuxCHvxJAdqLnLZrSHHqRW5NR1VBO+4sGabviZU+4Bs6r34ipFB1SdwvayjqtIt51T1YC7CFdH
pqh2owyFcbB42UD8GFwbwnr8JVR9b0MJEuvFHOoOVJVvdxPe9XzLIZdIyXC39QUEVVafu1pf7vZu
PEtKqmPQxesn9TglYXkgTi0/O20KUaXkmT9VxGuCNu2/203WuxWg/gfvzTfUrOnKt7c+V9wmKeFT
9hVSAGjbB9S114STMv9Gg6+pX8ylGRKRpNLhdSwHWJUPJQIr84xlslinD+agXhnYm3q2VPCYKVux
ojkEN8Llesq8NtDaENZ3ZghrbpTbRLWswbynZj3b2TVEw/zrzJ9mAE5EictvgRnB62HUyX1ZxWj/
Ima4N8C5fBC+gq7lr75yNxmkaSh9kNRK2lgKP0kCM1CjegAYJqY7lxHLGrxqwirQBsJq2RQ6CKuY
m7fkIWVH053K9VjH1cmTb6pZT4p4PRH4kvqptSus5axEJaxpjoZSpVPQVCuw/DrtRveS+h6iEhA8
89VqWMeC2UoFh3IwI9AKwk80PWzMiwHsxs+JDN/U9yRR1wniFlcriVuMsJ3ACM3Cwnm9dzK/KKqv
6ktJWZNm6cXOHCnHC80h+gIOCvEj+YvPG0CyMIRquG+VL6WhUGRVjM9j3oPPk+KETLivfLEy2SL5
KXsXP5lkBBD5wM7TxapZk1XHgXjvv1vVG1S4MSQJNSs2j0ejt42D4nUgs6nP2sAf1p1DNfRfgmI6
+iXR/saOpg95mbvDTIwGfi6/U1tUg/zZC9Aie2cTjRlhdWK15E9hSWEVS4LK68/CGuryuyWzMSNR
zBp2k/8kpZCQYXByKuit9kmGcPzY2oG5R+vI/CRN4Z34HV49Ego/j0VoGfugNiBd1mGn6jfVZJQH
sU+eolC71a3MvdorA6pkBz7JsnZrRK/W1zFhCevqnWUc+PnZLFt1Ej43Wl4/x7N8o5YksOjo9amR
e6m/e+uSFPUvopky6wg4uriYEqqELJTf1IodPonGocCjiKnFEz24LdRLqTe3WqcjAJOO6XBI277j
IcuEie//k5UmjTvLLx1yqOgQiWnkU9G01kW4jKrX35n2dFgnqOYU3/AEBVUvJgBlNtwG+vTFZ7nv
FN8XeR4si2jQO94HI4lP8SosyvCRbfeMjfAVDaXQyZbapn6vz8tPkl24A6oIz1KylSO4XfO27p9H
v1LdsEf4VowNVNyeqYr66cx8r2KozHWoglL5Ys1DPdXp+7gy2UXO3YJD35NmfBY24a5H4EidFMhO
I3v6aUy9L3CH9LeO7/e3ozdQhS4uRcPjXZLQtXhzuPYq3yzCR3S9vPHLjehDdRbuVGPqljVXnzSP
Rs9dZ4t1jWp8fR3LEqJfpNYHua/8w5WLWcv8ovrOx8CoUFJpHf1kd1JI7eAkcymatS/swlOYLaiy
Xj1F31w9F5NwJSExuooPz4hwEmuIq/WWaBNImvu3dxOenFEDWAepTJTVeri3IBjcRoMS70S3cwLG
Om247+zJ2vRwUOyvDF6f/AzItxyvx/PhFBSpcltlVWIip8Iig/2sjkV/56t+Q3FSau0dTpaPkNpX
G6+a+qPoiiZu7SdZ76Kz6JVRpDy2xrDNEBC6z+eeo/v+I8DMdUoJC8elbY0bb6yn0HXaBpYBJ/2m
AP8OXTheJr4iKmR/Yvp840EP+n0dptQplZVLeU//WFly8AwQgLpK71k0WmQ2VBAZ3imZx+yaQtVp
khB3mbtk69v7zFdPpe68TlA7ShgMdOTEEFC0dGdNHbSxsz+1t9m5y60/Vn+ggZR3mYibzQ5lV46u
3wXjjehOTdFSjGaGruhKdqI9ZcWnNE5e7wYrUkn40rSOWtLEVN3kGkEbe1bpg0s04i+L/C0U6/lF
jIW5QRHx2tePGkA5uPpnQb95kvASXdFooRlRR5P72yvD2kW7Rd8HhkmN4CdNsdHJGTUfqRSbZNMA
j71B4eO26etpTxYe6no7DB7l0N5EY5H+h1XM1ZHkEb6JZvvPYj7g/uv5wiOAnHbxWO/wdn9hXNeg
KBguX4rQHaj+90YAh1dcIRi5MQHvXGyp2YHM8CESMPofVRP5p2iusd4I79YMLXcMtOFBNA2sqZfC
q6G1b8aHzATkkUZeehCvCYppJBmM6rz0bNJotWQMm1i8HW9W8erSv7EmhMTezW3nuf381mVybNyQ
q/ZBOCVAb+KiOlEuCLcUBbBPQ+Am4Zzwn0dyOXJO5pD9IUyLU+W1u6S0w906x+/zZDN2/us6wgCZ
8f/jOuu9h//99bTdJLuaAUNZmRjaOa/VQxepxrHxNPZbSddp57FkGbZeiXZOTC06DUCAUQXUzmKo
F9bFR7iXgHJ2SuOAJZmnCE+xtuhKA+oR29KH8KmJy3EnBoV5uaNwHwAh7QBfVZvQDuPXp3QxUuez
KXRtvEETY4f6Xai7BDX0U1imBqXbPPMbn588JCboO+L5LuzEckZ7V5RNc/O6r/GG8EiUT7rjC+Lf
221i74e80eA6/nNMng3o34HMqdRlPIN5ByHf2QUF88+dahRHMV8MiQkKH58tnxRoUeb5wtB3qX02
1VHaR+kAnqMvztRKlOdJMYrz33WFQbiMsFqb1QS09n/3FSslof/NMmFEq8znQtIkV1zpFK0sV9k8
ViQS4n9v1n/2Qw5UoiqYYKad7K64sURXpYxXykIKZud9nBgSTRV0/jsZ7oTSgsTToG1L/Yti+YDP
yC/rekqN86BrFDBHz9o87KVtfBo5S7uia5RA7+FIkihgnvIXVSEITxQIwtHZmR39ssbEnuYhsoJn
H7DSC03M11ZnH4PChZmi93bIC+up9ky0U9cu4JBj50NocpBqZ7H6kJU9RqZunKEIHx4maFKMUWtv
IUEbHzydpg4lWLDLUN1aXcHDa4jM+DzZrxPELNHYWrJMFT0xfzDiaGdRSrMt7DIh1tmOh1wJtccC
oNWuLYiT6YaBpN485kl64xa5WS8uwjCywAZmtuxUqOOv1jeUE6Fh7RFS05McBfJFaRs7dPOXEazY
YzObxraRLoo53DSa5YSIPKfjKZbUPxZPHbAW1el67op7ri8m8eH6jiiLKahhvxXjSeM0bonEx2FZ
an0xwixeYGQlywtZl8tfFCe2jlmk+hAmcLDT5vOkHUrdDaX+4LYkjvSbdVAZJ+puxXlRuFPzjSek
9YvPusRqWMfWZVD7iTYT31O07odPhNBeAFRKH5p8NA55qxc3TVolH2Dy+65S+Pjjrw5DiOBF5ROW
EVRAowxORoPIS5AByoGpbc0yfd/V565wFlbhvHaF9WpublKe3lBj7fatoV3SmHqgwbM/U9+qeCdf
gS4dEA8sX1UhjYRpIv1CbFe7CO96aLZxpfW3efNHkhv6KYDi6RYkKf+qUkKnEmRoXkEixihq9MMt
ISFhHWcXcSWaqgYktViu+2bYaCez+4GkmQkuevYTy4k+QaQWKHR5ikYfunY/7lJg0DTapATSzVAS
sJ/4HXE7o8zsP5JET2+pBi4IfYZpeltTEeXGlqe4YlJtJ84ubNuQvVVmSfoFqV5Q6/0IAnDWuZ+7
sEaN907gIWKLKNZiNeSuepyQBrgAwHvh1Jl/btNo2ih56L20LeVISpePL14ZGhunqbMXz0J2MM99
BxWFWtpIBpjdVgPRRNrAOSloMS84bT2KvKWrCKoH2GredVerwNX927lJ4oeu1XMkb2b0p9ZSHqNV
ocJewbEu5sx2QvqMKvaRnOFt75c7MTZQcjltF/M8Je1yZVfNK+gAunaOolY7u5KKG+hT7F0MbPeL
GkefaiAGj3JXqvd9WiYbMZ6lnb5NZcrInbmoF/gzWzPlszeVzYk3oEapJI2/gG6rN7XveHfUAk5P
hdQ8inFfTct94ukGgTFuEtbNvtUpJ2rg2XwJv2pBNPzsJx+5Ah5rj13RTDeon5Q3sp76TxwHqaE3
M/Nn+FVt4D8RntCbjY9mBC3M684avkmQT2g6bqGwSMBAJUSNqhnDJwaBGiS7cbSSC9V41n1WSpIr
+Qa/Zm9XfkaoVIyFb1erdbmKhvzSZpBjhb75GLB7PfJZ1O5EA4hdvzMiD9VGlAM3VwbRHSPvsShS
+yh8Vw943omEGdScdon/BLlf9qxUSbTzZMr+8xrgWCQVhWt0VvKjGSJ30sfhq4+62G6q4vce9Zwi
+UcPwROVRKGbhgFqor4E4CODavMAu03Kt0iSg3tvPnDUgWNtDRlOsEUyPBCHE2tVGPfBN0ihcevA
GdpundkgrE5i86VJqssoFRWgkPlM827avDY54OG2ri7NLLWrdgR8tdIpnkYKE4+9Lan7YSqkT0Sw
Fg8N0M8mHSEeMiMgURn5YWXmVkcE+hupZ+UWZt3mCR7F8Q7u8xst42W7cj7me2NU+63wFY0mJ9+g
sFNuRa9swwlMZXcDn3v9wOHS7aaKtKSHmJsQym1q4nC5RnRkqpvxo6VmWwGBhh6V4zByKluBcrZV
S9nYpilfACi6SaB00nPojeMO1v3cBCkDLa5oAlOWT5IxN9SapzxFuKS2VleBFLTfU56NZApmi3Cf
Me2/u8x8RCAr4LDgXstxeAzn5zVkXwY5nMTgWA9wIfs1eU22XyU9J+puUfcr0QocrRsxfq36KVyy
SBtukzHQNxMsHFvhKAzrUuLKj+tD9LbUlVts30uOktbhAcoVNdo2qbFtGjN7MIqEg6YeR4dKbZJt
rYacNOUE4HwrozOqV9/7InX2aidPSBGgTy20q8VY43STO0hD/SgMvx2T57kg/ICmrj5iSlLVvduO
g7IViceVIHpJW77LYwaoF+29vv8ospaLeeGO/s/rJb2pa0jSLZzTbd6a+y5vP9rhFvLLjaEOyaUf
uy7YxRJQTyv7j248o4yznghd0jUH0XtzbebnmHiYvY2LFUVPjAuPN38xrs8CSW/+4pbC1flqlhAw
FTNrtWjywjN3dVdNm3VMXM38mRc1d6CxFT6GDS8heP3XeY3dAwoSnn1cIqXVx9YuL+P3PuuKDcRr
B7JRP9FLME9ladwt74fownoFLJo3YP2LyLItbmLIziye529Tl66wXI0R8f3m+VW5UdRe3tUNTzbB
LlDU2k8K6rt7n9JialiVjeAgqP0yPes6PKHCS0yy/A72hZnK/D8nNXV8eU2VKKGC0reeAXcr4hEN
KeSZN3FhDhfR95HH2XcjqUQxJs0+7x1BXe94WlnLbGEmJqyQWST+Ru21BvFQ9Esn83aUslF7EM3U
dNbW6mt/t45VwOtIIcr+Js1knWMxUu39LBwmGqLV8K1WxLyzwYPBcRYOC8xYQ4z6q3B4N9x2yh46
29QVY+saxOSoe6ota1lDGMxMcS6qz1ZzvlX7dj+qgJL9NOn9tYE9xw9Sr91xXbx0+BoUesuHz1Fv
YFCCEmamVYPUsHrU1ByctaXf1xkq9IhDVo+zgxgSDqKJrPdDwnWeSLGysUz861rr8n9da8ybz04Y
KSdbDTaWadRPoomUHMV7xWtfdW2aHFIkdXL0YysnzVPXpc5DlwZzjAotmd5HX9WT8V76BK7IxWfK
q7cFHOch5yhz7b3eT8yQ5/XF2KgPzsPA+qLXFspLmAYvQxxaj0PPdq+MteAougK640zWLSi0+iIw
PGnk+I+Rcis6wimAmR4so/4hnHE/Yhxv7xB3VE1VBmAwt0U6b6vUfHPEDOEDAvn1VutS860sgrjI
bvNilCYPHr0KnN+8hgzy6txzm9SZM1uyl+19OaDIgjr9hyDt7qopGW/FkGgKWJ0OiGKrkDniRuQR
LvkIP9mgeCCWrPJUDnpkoSSM7PaNOErE4idOXIoGDkdv2yiKshHHFDEmjiXiah1bZ1yNiQV0sn4b
2c7bXQAAlJIh+MLekYYBFrWOlZzcLnRiwF1fCcPysdoZhgpFZoe44F4CP7mv5gTpFBfpHphBvC/n
bOpqHX31x6BQQUNKL3TBKVm7qzJ50RXWgpTjYl3L5EU5PVnaYJl7ZViWmq3xxCcZbUOiW6CI0DT6
NBUwdXkKjP52pxifvFb9iiBTdi+MbaNuIMlTP5Rp5TyNanAQw0GKEJ/Wg8Md1ND8NORyfczkIt4K
q+HX0s53IvJo8w08tI+XGyxLDtbVDUgmvrtBaNf2HipTql6BuTRnI4hduoRdRDc1KOgbFdVN4u4E
gad9br0x3NZGGH4vAXJMKvynCMHp+17NTUgt8vjjIFWPwoECSguyC1+7X2ciDxh8LxUOwY6nf06m
1Ngj7sLHyoC1PhlS+GHmmpVuLnZZGzGWIbwCvW12WMedsOr3JYWSxLkQB7uaKrqSKKac54LTRS/q
beHxKQr5MBmtXxWbdtanEI2ZtwSqxGUVUYLVzM1qFmPj5AfbqScQJAzXSyzrFBWJYqLQW02tzPPa
9G1Xn7qC0qW3cZ9qpLM2QLS3/fMSyGE31e988iYcDnHjfO/8Ib+DK1m9VNJedKCGRubZZDu+jJfp
QYyLEXHVzHP6uFYv7G3WYR9BSTjtSLL+ZdF3663jf1nURxCry+rQtlwV5NR8phAHEMOzzcMwxF/F
0NpcnT8ACn9G9It62nkm9WXqPowGosVzd/W15tXKIPy6nICEdTnPdGW/paDJvo20tCSkk1XPdQKA
T5YmwChpacEjXFofRhNkOoQ1fyBhZ39UeH4Sw1O88xRV1a2qUQiJfpH2zHvebwKpkX9Kzb3Q+Zrn
GKX6OsdTJO9c+yHS3HE+7pR+dMc051RMRPtrw/N500Hicl/VHXQess/pK0inr7UF9wN8kaOb1HA5
Wv2Yb8moRPeUHg9H0x6lg2rV+aOtOCUnH3BYmgPd8kweNob9w9DV6uerSUpTSbCt6vljU8F7YI+q
ddR7Z0xRnWADCT6osvaxkWmf4mq4S0Y7+RFrMUhKdm9P8GtWYEzxCCRZ+1T13Z2In/2dx9sav/UA
xGa7GSjgrd3GH+GlSB9EoUO7k8lufTLGugIAFnwQBRV5IJunAY6tpcwhLTRKPVHD2GsD7FUtfLuH
Qss6N8911LbnSogoC5dFxfxmKxYdqZYUi4oaCoCd1rJoq4ztLkK0hNJitimy1T/4cpmd0TbgBII4
2dIVIvWCN1ZhiNgJDCvzdkeMz0NVJGdnscTbOmIIQU/XiiSFtxn6fpOiR4BXkHz458lU4/t6FtJr
gyD70QZUTDWO83WcZG+bcNBaPIxG7jYBRToOlXZ7s44AUL3FU6EDqO/zIlEwICM3ivjpOmjAg43M
pcTRRcwmaVNuVDgf5h9k39zmw0R4bUzT+7SAS1TomrdlNFBQ9Z+GypQ4S8wGn4jaMiPuHD7Fs8GP
Cv2savAQXwZCVWley/Xza3yn16x0P5CgFnp3W68b5W9N/IJSaPqDSJ/shs443SnUN50BsEMR9uqQ
deGuSiTq+aTIPoxNuzfkxro1R8+wtoRL4n0GkSJVRmjMC3MoqdZtyN8D/RB6lQnQu2OiAmIXfxll
1juN6v+XdoDpYx2HG2enJ3Hw8jf+5jyuhk5OZWMNF1kOvUcSV3xL55ik6Mu2X21IGxsI2hG7cApl
2Ohm2iAZW2ovNZmXqiEISXDgLqjaYiNYNuFZgdJKgu9QdHVT/+dJpaJTnJeNF4JUOfS3cyPBU0l5
IfoZzfTn2GyIkClDEaan7Ek2dyPsxoVil+eoHsfHYG6ywdjVRQ67+9wTDQX/eliz6ZxHnLSV71ty
xaIHpSN8HFT2IYns365D0VClt30nfxFDojFbJz/astosM+uwCo5ZZfxCoqe9hfsTGaN2iDvEQfPW
hQjdIMfUF8Tb50FhEZ7ianEXfd1Pf2WJLFMvEw9njkzKrpy6fiNqLZUe9A37ciyiL3zElWhgSYO3
IP4f1q5sSU5d2X4RESAxvtY89zy4Xwjb20bMgwABX3+XknZX29vnnrgR94VAqZSorqZAyly51ulq
Bn1v0i2qrnsf0EhIbNeTeZMyD1JGRht4eCYbDN9c14TrsY78VZLy8VH2AnFUJ7hjJrBcYqjAHupa
xpE6J2WaKKiE0Dr1+qB/2kG0OlxSr49Xzdkdva+oLB4fHXBBP0AOoGyapluWjXFTK3CLkWfpoDq7
HgtzT/OwBj8d6ahxTb1Mdupgod4VbJj4RMBxJLcJqw40LXkACQnCPqO+p1ZcgIgSW876RLMhZtWB
xL4eQaPlQm/Uhh6eY/XYhk2CPYUoZkXCIwZNFJRIdwo38p6DRveMqmw8mpuoeqxBjrEwFZTZSnxp
IQI+EeSC5MqMkmHXRQUAFzqmiu20tYxjUYMVD82clYIvgGZIz3gpga+lslFsY9jeKmkTa5mF+W+O
woMIQFjnG7OooQKsU3CGTsGFOjWXIQYU9EN7IRN1uhIENmZgqw15UIfbgciJxpPtOonldMDo5t2F
7KY0FCRpoJmFen3r1HR1satEeBdOhg3qL6K0inIGIisLHKlTmHzP8S4HuYruETLAKbRg0o0L7eAF
GcHdDHc6nV1BXVmsuw5pKchTr4LgRZTteHMNAYyGjbKAMDZ2FDigjljaA4SwZbPCA5bfUkfGJHLe
pfUCgozs4JVlgQdfwLZ23gWXqoWuQe7EEFQIp2lpNl7y0iq/XHhTHn6t/fqiFALyi2F6q7Dhw7da
tqgg6esfqZ0/Oyot3joD/1rUL49P2A/kK1Fk8q7rSwQEbMc6+2KYdmPkdYfaDBRUedm/rlwO9ucr
O/rKhqgu1VgizlJmb0jaf75y36XPSZWby6Sw+5spLjYgMQMb92QbW7scja9c4T4PupSBDLvx16D4
D06o+e8PyKNbW64S8zYFodnSk3X16sjuRYO2Mf4nqI2Q6ZzSr4ZlmC9R76Urhh/9bZSFxhb128kh
ThN5HtpkWjvBVD56IgRhtLCtbxDSeP8YFj6GEUbRt44jCPjHxxin4F8fI7b98reP0WBhc+ZYJy+7
Ab/nWkG+AkmI/BFUsOUdb/FY0S07MHEAlq/wxuJCJqy25CqQvNtSk4aLCVglarZ8mIejrtuTSz0U
hQGoMQcpsjfZ8arnwoFAvJXfYasFYELrPEBPwHnoIx2EgQjSkWxNFGnUr+a6AsnxAxBG+Z0bvg+H
JBjyibGDaILdmaeutd8PUp+lgL+7Rg90qW65cT8htpJxBE51D8h5oNpjmXsTLJUr0nWwLUQXkAKZ
TmCDhaae+Z3MUBeFVIz2Ip0a8iqmcTxVtXmHdUu4jKsKfJijsptTr1lW6MDavsf6GGTQMegf99cO
SCPA2/zwHodmXbbhDnKd3ZIjfran5F2WgvsKDBM+yFCBs6ZecF4He0r85WyCHK8Pelk3DNczcGBS
QizCUPnbMrYaviK9d0sboangb0nYncTi6Yx6GVjcFq3urVtgZzrVQnUdJGE3k+CPjFhqdWt0zUei
sKU+3br2aU/zw/P3cRAYnj0r3nAUkgEWFipnXKctOJRoCTivBsk4xBV0QvRikVLldJi97Zajyhep
+eshGI1xPVZY/Srh7hLb4AApxOMbgF2rKgvSlzFuKpT6wU7ctGkcgMmizma7P2qGMT8c37T96m8x
+weWbwrPMMReBs3YToc2ZagWUV2McBts195I++VeOwHsQLvFIsvFJbLw4mpbhUqL0RtegyCMVgPP
2YGyO155O02jfPnDS3mJzi0eMuzg7wz80zruInHhx5698guBBKcWZlVcDnf1iH8ppTV6hj0bpdcG
bnh3mW3yB7DsrA28b6CZ4nQnI8N+jZRqWGZhOccEioi0jg1kXwpA04U8Um+bOYcRtBX3USRsmoPM
PaRFTyLHHDQlRxwMeKQ0X+SiTKFg1YmHaqxr0O8AqFTzWDyUIO4HWYu/nAawzy5r3kPTMAy9TW27
770pttU0lEx/G689qNNDgd3ageIMagcar630nyJnAnOvtOsT/hQ5c5abjmhO1DvpzDj1IjsOZwF+
82sv/ZqoKTz2eezfnOm3hqdaelLHIvaGZeEGxqMRjf86Gwf2blMfZ3/4GQm03AfZDFtZpPwoBh+k
O/qmBQ7ifqyG8cHpW36sujGDqiFuzgZ03xy7l092upnDX/4qARfo1JfKNdeV6yFABBKT4yQFO46s
dVeQhOcLsl07/tZELIHVCxp37ebF5K5aAYXsPzosPX+GN+6q9TkkvgxL3NAhL7NH1K96QDz+MtEZ
eN2CJTjls3VJeplkrBIJ2hTXBwXa796xANg9c79dzXyM4usVcq98v4LnALulWeOCJYtEtqYRV2fX
yB8ile8NAyybqF5KFnU+JJsWKp/QkvPZvp3M+mLqTK8h8uBodoAY6Ewv3rTyXiLmBJmFGrqt2oM6
cmnvLdSQzYNQXtytJMTNRmsKL5AjbRdGFlRf2grpSIfl4piHffUCPbLZ3oxQKYIgkb2u06b+UmGt
alllec+LEGxF+Qiksbb3ejgqoKLr8BqSqw+R2z1D5KJcQXsvfVAmwi10RjalbaO20dn/j59RIrxQ
mOCaHgZhLQM+gW5fP9Gc7dSP7avNxHgcTWCWyZpmubUcFJ4oleDQr1h3E0iwA4jwGCDI2zQysbYk
dDF5/OJYpXmf5kN6G0v2D5nJy499c1vY9viqvczA2/IceJjSsB+w1iyOloOHAPLxzgPZSiFWA4oc
77jDnYcEQs0rD6jrLXnQAHtEuFMLwD6QTQ/oXbC3znEAn0UxQHzpGqzd4gVw6WYf9g1bCx368mB3
WuezvcS26E37/82upgzqs3W4EIPoLmmh/E3K+nJdFiJ/Ao0h30GXMliKsM2flGhQtOxF3sII0Eym
EEGJCvSY5Gxx8Pn0ubpQZ1ol030KErIISycFna1VHpXskXUqvlNeq3Z96vomwnBue6jwsswWyorC
vc23liNl/w91GCXoro45G9rD7A7ZPujNQIQK6KkaLCxTNVzsuOxe2pU72OrFNGQLwakhW1AzqjrN
MGlABlb3QpW0grgCSlmomQ9QMIsc9YDMdHDnd+6ZzPh2wVAUAeRepQ2m9KGClkMIZke9njW+hfbY
btIM+7vr6xbRkWxcxIiQQAvg02uY3rbXl284rHVR7ycH6hOkwILOCTIv87uaBjLEoGOQIZ1ssLtj
D2mpTa+zbHk3tPfxFG7aTkQ3ZOpMH3rHovmH+sh0HXS1/T6oHab6aHXqH/L/vw6KO6DFwPaAj9ZJ
H3FSb7gJkghQj0oqXn8bm+hoJFhtPhRhWz4WafjT0quu2mvihY/F5Bl0gnxuur83qffqjIiVPF+b
KkXFmZVF9Sow9qGtK4sH7k+3aEVUZ9z/tcW9oliozK3vAQlhSycX7M5n1riBrHRzAhFcf1ASYjmB
58sbxJf5ygBg4mmqIaQxlnXzza/FXlrA2y5KwLnBTwCh0Jx/g/KOeHWZx5Yp0m3zlL2haR+94n1K
NQGw1CnnfUqUlJ8i3LtxK9WrUbIe1Iw4G1GDt4DOgXotJK5JZ0rb/upX8gk0sQEIS5dDm4sNaYOF
CKucXQ8UFzWIk9fUbLoGQuFQ5CSlMNIMq3LmnT/sJC3mIoCBl3GaYC149gvIBi9wYod4/ywg1TGf
fO76X3xMAH4O/RTzTdTxbiUmL9zHQTC+epCz7lRZPUurTM4ZGKIXA3Q9XsktjlNjD45g6Gza3qJi
fbBLUhZuBYoVVyhMttexqvC/rrKpW/Eyg+4HtcfW7kArYtvrAaJC0AV1pzU3vS2wTP+Ezhjtibce
oKv2hs4+7FcT2SfHmv2J4p5MjgaMDLDjrRrtyU4m6vyv9j/mxz3+6fP8Pj99zoAQHR9zK+ZsAlS1
bSzDtXFD/jr0ILIdWXfTFSl432vlI3VRJN8a7oXpGth2xH+aDiQjesDsw6cEQi+JB1WYBE/pf091
tXxMNw9PQOnrDjkUwrUagl06+i6S1TKw/GxDNtJO6MB8elGZueA9Ay82XqXcjqw9UqPmjBtTfmYv
HOl3Zw8s809xzd9fwEn17jbDyLRb0JbdGawh7lP6y21qh3/N9rsbDS/DCP9iF3c/n7AxhgLTTVs5
0KTntXcXy9i+A9pToX4YN3ppnrIWzBbkKW3e7lyX++BKZNiUaP9mikF1KBpw3ZLPaDjuopFA0zHk
WGYffQWwLzufrmCuZvdMhdMJtBG35E3TDgGeW3xODplyOAweUCt2aOS7DDqYz2aFlETohdGZmqD6
2zZ5Gz8YUKR7yEe+GnWNa5pxhqonWS6oOU0W34GM2Zx7s0EACDMUxY56aUoBwY0zNfWUYwZOPpqy
AL1O1kXt2YlC0KIYAYIVYskobqIPsskBE4cc3IliKV1UTdDEi6MNNa1UqCMzoVnU16J4jJA3erCz
OZRCDk0NyufrcClrcxl43dpqOVQKoyS4G2qUqjGtFlqpHrQTXgugcdeD/eHfHspvj82AV/0fHkBO
ISyuUx5/mcPD/n01xBz68Fiz5GwNJA5CKi63cZw07X6fGBsi0p9tcz9I9UGyXzdggXUKw9o6tY2s
BAOrKfJg9cmjJlImc5MQNoSpEcqZTVdMzccgQuuQ14eJWuT6MZChHOEkIpRSJ6y86bL0CPlB7wHQ
YO/BY+wZZVzNGSSxHiTLa3+N+Pawps7WM4LziJBVqzvJVBTZpfQyBlZajE5jJ1mjpL7Z0HDflBZ2
os23ebQeBCmNLeD98S2ZTL/HogrEz1v6BEPvd0cBPeAF9dIcDDm4wmT9HZlUZaCCSHnpjj4C1LXr
g8NcEwCQX58IpD9Q/TLuydKaOVSfpm9hEvd7CsBJEORup7qr5gCeinl7wYv2jjrpJkM2FqLvibij
G0ykLco+fh8u86paCZeBvrlI/X2M9wCwu/6+Der80WFJ8ZhjncSHdLiJao573GH20mFC7qgTCOlp
x0GUsKQBH8PxvMpB4jp6a98tkwvnDwSaYHgJrQDpncC+A777tEZSuVFD/A00uF/dDvo+IBoJ9rmA
GqOXZdYbBlI/DRwrw185CUAzxcowE7Z3NATfMupxh7S4paEX8g55YWcRVk228cFaoCCD9NqlMQfb
aYYMRqaVpLSUi7YDWcs+2X/3R87wzIJGdHuULg+AsKZAKujI3x8xwMqLqyWPkdC4dnwKFjYUCfQU
WDWLGM/wvi/BpaHCO6h4hXeuhSwLlsfBtoeM7R04AhDzd1H6pfzgRB4sTKzbofs6jY6TLLNAuJo+
/EfoKTdZOpoduNFTki/NQVM6dQPNPn2FumcI3nZQ7w57FL3pnR2eSy5k/KJ2T82GmSsBVtinGDsP
LFv+7Uavit6BgnaQt391q/VsBGT+cNP7mHk2stNFjc6W14vSbF0PRuU+VQBOQJhs205peoQuWHbM
LcPejkAh3AhVAsZeWv5DFyJ0XTOn/MJi8SUWqvpRJ9C7S71BLPgACHQjyh9dUH8ZDVF8yesigTRO
6j2MDD/myhDZDQQq3q9SW8Pnq7h2nKyRB2tAf/xWc/OdNQZK0+oIzBZxxHwyQxtyppX5m40GaQoO
P7IgsRH46wyxtweIxJQHBykbCPM49gPZIvnaKru/VxZeB4ED2eFmAhfW1R/SV4A0ShOr1MZq7ubD
S99OEC0t7VtnHNwD14tVF9iNjZWOCdLYk7xBsn0A2vV34yweT0auPZO1fRik7/9TpubJBMvJ9cRz
rdkS/Dr5zadMgvE5bus3WiPTapkWymMPsXkZmnuyq8C/EdwH9iGbvnQRZAeu4V0KA2u7zSB2brvR
hioPRvVcRVCqgFSEtYqRZ4TkXDJdeCjNJTk4wXPa1vZSFChWb2SULeVkRpspduyLAcTtfLACJk6B
tNd9HiK8RR3koiC3tCzwI9uQrUf938p04gjCdJ286RXoQlonHTZlIfH91aWBAKQcD1g0jq9gz/Ug
UekYh043GdvUweC9VCCvOTo+1PuE1o628slbdhIU/pNnFGDCqn5UIzfe9ImfVu8nFvhxUwlBEMdC
drGwMuu59tt2JTpp3ygL2gJpE+cHJAzA6BBOwbpiUEVIrLBYZhXIdyItT1fos84H2htAHrRNC0m/
ZDCt9X/2IUc6JAnYToT2vk5GZyL/WhRtgO0WP9GWsy/FdMuM6UQyZGnCxlvdRztM6msY7ha9Of3o
+9/GgQ8FLPeD/dZAlmEB4iPxIHjob0YfGBsFGsMzS4J43dXSei6N7mteDlAzj8GDh1Xdd9A988Wg
Bxns1yCAb4czCnoSMGsa5vM0DPMgyKrOg5oSAS3ATYywT49x7RjLbFLJEjGn9BiFA0jaqacNk/H9
lLqm1EQAxcmnAx+QQCt0WWVpoBA8tiC8Di2w+BSEYNAwctncG3ZSLctKircxVzeeg1qvRa++9tJv
f6Bk6qfwHf/Zyzh4mP3Bvkk9M4XukxQHfLPVOR05W0vb9x5YIl/iMNpOOn9EB1WOAbA1AnXj1M44
0sWpMxwsykB98vnoFr4YD9RqTSjOt2MwbQkSVA7QKe8bRPRmhJCGD4GS5e826YKBgkSpyZn8ho+x
hDqi+cjvP87nNFij+2l7Av8GylNMz1hdIyy9bT6CJR2YGx2kKWyAAkvHBVWZRkfrAw0Koe20vtqm
JLhYxluNbfch9oMKu2TTGPAdRqu5OajcvRlVnqByNw4QLgBxUqwP1AEmu3DBnUJsP3ljtbxqxqw/
X50dTxN7p9XDJzcIucfrwckbcIG/gCAmOMuycviiRTxgH/DwpWIsvIwS+5YV4Pcbl4OBbHZBzdW0
SOLQwNNlzFfAE0HU4Pp8GlhWgcx6TQ+mluz22NmXImvzldLO1BNmyMAtTAmAYCJn5z8efjR7zrgF
skWUpWu2Q1fTI0asQF0mnZpEfHjtIqOyEhuoPmAz9BDSwPvkJ3qrFCtydGIL5UG88vie2Wq2zTPw
sdo1kGmzxSKvcshNWJZ9G6dTvXPiNtsX3BlvJghBQiMuqb8MkHv0jMj44at655bMe2u9fFjSoNxN
6p3KLDCPBN14wzHlPCg33TM9Eeyi3SFG5M6DQuDaboNkXDMo9C1yXang6koFOlRDvUTQKjhzW1nA
1eitPbg2BOivUHoAQsZ3P+yawFwiqxp4c4R8Fh+DzTJWW+ijQd4Y6ZwbYIaHmzxV9Zm5UKiXLHch
vgMKFDNuxkMZmHfUcrWJzsBbku06V5cn6KE0CXUURpRuzArwOy9sivdZgixrV6xDJDW2/DBeFzY2
mkPKQEh4vRRyS/g0QNDsaLZhTHZhksiLBKnC2vdVvKZfVKl/VmZcPEDJjZ2o1YRBey7qDrx/6KND
UJtq7QJxsU7K4N2GytW7sDT8+beIqtriXE38hvzppwjyeLmOhKrX14lUKG85ZIvPNA+Cw6DfGL0E
QSZQqlSa/8pK459SJd6t00O8W4ZgrSe7dB1vaTUWOzZRMTyxRGzb0be+ZMqCknXRjFtyS5FCzyxs
7JupZ4f/NO3EjGrhKtBw0bR5qIoDJ1hgY3R8h6rBcJ07U7shFjJqJoitf2oK3STKMrOpw/W1N1QI
SpjFzwivhacemkIHmeKvpKYtEC0vXR+FCLo3cTRHpKiAS9RNMwH2UGqafmoiZRCf06pN52Y0KvMc
VcaPeSZkPC5JVHylViQd59K35rM3TdNTW8j2xoCOGPUJi4vbJgsu1DcAuXjbjBycAbgiGDXqOyyw
diEIVp5iYzKAKRo31Jf3zLp3QRhI4zqnax7GNl5SXzVF8aOb/6xw521VAqx7Fxb9g8qLFLRcWX90
NbkTYMN8lzC7gpYO+KJmF1TT1Nxx7qiVFBkDBjC2NtTsLWC4izS4UIsGFVigLxAg6I/UpCk9v7vz
0uRx1LQnWd+k94aO2haVsLdYYPSQuxHVfkDt/oVckJQRF2hQ7K8D2lyaWxQCAEGhJ6FDl8dyniTK
637PAV1egGEiQCq7chdJHQDNXNm2sWCGIyCyJYOV3U3hbZWV4S2qJbNdDHmjhUk+NUOZXVF1F+ql
AzmPhyKI3NvZKW3wcGlwD8zzpgGYkkwnjXbXQddrFfoyVgIK2yAtnBUKroAhCSKTHR18OR9rgVzF
QGtT+9Pbf4jHbN15CIJXrblNuqzfuagWeoiE849Ipvx7YQbIHHjlUw66tL85pI33FIxlNTvgxdvv
qhGbLj1Dhs3SvQcemUXsQtO+sKLq7GUGf2FyM4V5/FLVQ30Z4gg4bW3uCiW2KYDjGySj+Mt10HsT
q/UEkaxpKo/zm3FgAX4jsShR3gd5pE+HLgTgTfQjVH7R0eh3K51B5t27YMMT8yFYkSVgDOuctCy3
YVZADc+xA8i6ZnLtSJY8yRxLwbiN2n9KxKoMZts/JdJYlTcmX5wWQY0M+GzstDtsD7H8PlhVg2I7
PTyE2M08fPLN5gkpj36dZFjtNxoL4Wp8hGxsvC697kItzwSbwtSmcmmNFvAdurfz1XtvFKFcvnZK
IKb00I/xgT8UGzMAg2kMCmvEAlAI3+salYyDVgU/kAfk7X1wRWEv0HvMfOvUI/WH4HZbMR5MRxqY
6YEtFbdMw2OdxePB02UVdesXF0efUTNyQ/xOw/5kTdDaBgsH+BnrUp3IjTwmIyq3bQey2D3AR93S
d/IaGc/RmGsDwiwpF7Flqlur96sLsC8G0KxInbqqKnF/Vlqc9NcIHqXBHQgBwWGe2d896csjvZy6
Jg4ukEHbtgJv+mXDon4DJr1mdV3q6QGuytojmRRo+jamzwGSRnhUJu7wFmbVHsQ7xg/LsU4QLp2+
SDALLD3U+9+AN8vYOZ3Z71BeCtSmHuQ5qFtMzHo/DaK8mUK7WKRjIc6ZrkpNY8CjFSSB5taH3ZFO
IVe5yg8FB5filWQGsFDo+hidB3ZVszhQR4bba11mNnL8LISSa2eO5xoMaS/dz0pZ3UvEhggcuWBF
C+qAv0jwf20SSw0bcgJr6/sY5tb2i/XdjrKdqov4rqu5eGA5BzA+M0Ff1STxQybL5oQnzhfqnISo
zqCoPheDm534mGYrKONCYFE3gw5vwAWd0iE0EjzCdM84pOjxINyphXrcNRl75xsgcdmdPXr1JQN+
dNH2gfkqmsFYlTUr9tRMkbGAOqZ6Si29BQPOdiHADPMaJvUAbIXp7z3hJ0dUnbpLLIcWXSrl85RH
4mwaYwACXcAAICTbrozSjw6lbmo3qd3MqBZnxCuhiRY1SIYBhbUClY04UPPDzdKzASwGbjQCFUzN
N1R2gGGrKr8GLmLqOmKemI0C0qrzL0NQlCdUxLmrDw+kJFACkCi1dLVH2IJSnjygSVR+jer3OcjD
gOIcuIjAkYwHknnfIpm2nmrUgAxlbd2jlN66z2SwaRClvCGPPE44EAfBsEB0Cjy7XuJOCzxtxj05
2xyF2XJsgLnCUBrR6DkRjmzWdqmmfFm5xmbonS8Mmlr7FHRMi1YzwzhTWB2pCZEa/uR08r0ZDWO8
iVGqvBpq6e6qAoJhtFd38VfvZKniFW3kqZeatFu/OtutCo8I6iQLymq1dguq4KToN3HjGwAp591B
2tw/mkBtzdmxNAQl14AMKw0gO6XOmnGItyMwQPNM1wF/zolIEVQJV6nAsodlALqJvE9vgxRvtGHy
7uqwgAkYguPA/LerqU9cSCLYuVpGbdYlS0/kcpUYbbqZ21U0ac7ymO/nthXi5VuXxYWmKHM3vR2H
DvtDPRh4u3n+DCW2IKkbDll8zCOVnrDaeT9MfgKwz59tUVb9MW+OZKcRbRhw0KiaRDXDL54Gm099
CMFgD7WUPDTYgmyO7sC/v1wWAEWtrzQgdIYwOtKoQNqJOH+YnNF5HCRgMmN800nDeSQLN6Y96CO6
W6lNPTfrRVJ13pE8CmQkVo2EElpjNC5WVCiVlDU4pGiogJTsAcVYwYKaKIm1Lv/lSh6vu9sYEJcG
WfigyxxUSk91fmz1IR442t0ocmCGpvxIZ9Rd2t0AcmI+gLfxY0xE7tRPntVUgc/nz1PqN5q+XkNK
K97aWZSuSDd8n+vqsAr3yYo1pjp3AOCfnSxLV5nJ+HFwyx8yTLuTpbr3Q5TY3Ylsrg9+PcfOjtQ5
aY8ObA2Io324UM+ACjpQOoNXLTfurmmqqffE0RzrL/KjstxGmoFMlKaig9GColJ7UYtcaeAk2nng
nNH6Ndd1+t/nIvvHFa9zsV9XpJlZUfAjarHx+MTDqE5ReUsIXv+jie0Oe0paPFauvVhOfG5SLxLi
ImPN2XYMdR6YDPd4tR1algCxQ7b51AdAZZ9Y1oFsdCjcCvXM+oAyA5CUvogWOwjwdklvfDIAv/cT
46Vq6/Jbwf0XHzfCN1BBzyfAk84nv3WZ4eA9QyrjoLsLPfK/TPH/7gMJMFR5gb977XSOc6oH114Q
0UMuMrFpoFM7s0NwD8ouVWU6lxZ/8jPzH+OJ8Ze/DQp91szsEP8eNCQVf4m4HZ9UgeLLLjeGWzq0
sZdBK3N5tUwIxN26sV6Qp0KLvpqazbKorK0VY4/qKmv8NDTrlkZYl+E8ZW+Bq8McdFBCX0HH9G7r
UFjbNAQRLNlsZCgXTesVoAYtqnWPmvp96MnseTSmbVEzgFq13eRpcLWrqHy3e2Bs29fA1z07JfaQ
H/ar/+/2skb9GmWv5sSXzl6B8hKazOOcLKtBW3vqgubxmj/LelZve8cfltf8mUIKE1HY2N9ck2Kd
HX3JIns4kmm2i2UZoqKMcm6TEaYnwavH66U7PHC2dS3G5XWaJuw/T00do5XNU9NEJqicbzuXLScL
FYLSnRAYzABJuWSV6y6NRuaoAxjCy9yDJ9S4R13LU65t5NewEAqKQJBsaYZ5LE3wMYsCuw8KmvSk
HwcsT+eZrqbrnHWcbvG+8Y7UCRzYfeJk3alHGf9qyD2suPVCZl554MVXjTZSs9rkg2d6V2YjqLp0
k5YrThEh16bC9Eg21wfBAUDhN9Q5u+l5XaTCN1dbwX5epzVG//O0NCgwEMxKlEyxj8IyiKbtwWhN
nXRoP6YNJbYKY4VV1dAazr5qsbKj9YwfAQdBTVrPUNP1e4VCJKQmrk3qRS0bfi/pyY+w6+lRQbwN
h+lr0GJLFHlmfwKhONZ41Pa0kc7oEIcFJGLTZktDQ7Cs47Whh1D7OkNYguCf9839H/Z55k8XGbMg
Xnh+oTYIcfT7wYsemN2bbx6EWIPQib/nXdIvmyHxLxD8bU+g8UA54VgGX636TA4OVImXpQdO+Xqo
qnMBHZEVdbhbDo2pb1B2rldureJzIKL8IiZgD5Dair+77LGvrOkrR1H6Cjq2hV42h1ukiBF7kBDu
xDt3fMtNWy7ilEe3ReHaF+rAFgC1FbrDQInd3FEZ4F8OGeoohvrgWQLUio6GQA1S3ZNNtQ5QdmM/
3teIDG54ZKibMBPsxmrMO6kXtQlSSdRSrSE2BhjzoQgMkcfI89gBUZU9FbVcC12oCXVn5wDy87mT
/MlOhxGppYMTu7s/7XpasEMbh9Jqd5/8tZ0ukE6GOKIgZ+78Yziqd5E/NtX88a71NuQGSGRxnKps
e52WAVN/Tny1rA05nF0XCZ0BmPybPsTrGoVm8b1MA8B+Syg2DE1QLC3bql482aCMTzXZm+8DBaBU
8T1IQZ5UuN3Pzi5WaZp70A+9RzIowS4lk8sq4OFPpM4A487Sb0P8D2r06ie768a1wKPxVJtFebSQ
Xd1Mvo1FJcgHFlHut985i5bGlOU/wcH93Dmj/RIYA4L7iLxfXMM096WN0n0Pe7K7pPD7pWpN6220
+71yreyn6U2HbgzqN4A2IdAF9kOvkwuh+unBZEWyDe06PdSeTG9sX0QrK+jVG5D027FKsx/mKF67
LBmfezWM2H1axSmwOvuEX3a59nqvfPE6hAO1K2+nfez54lg3sbOsoqQDBbYjj7FvTQ+ttB7A0+G8
QaMZak6h3Z6gH1bdg6btG9nxxyAq09fqXIC27q6RAkDq2F8ZAYrrQIAZXYy8iM+1JbDZ57z/1jhr
N4mL7wDXQCZLOzDpjlvUUIp1wtLiFsUvxW0ZosALAYcK8Xonv7WgveYvqhyfeMpuyIQaLgOZaRVw
sRiMchcZbbJRGvSBf7Vxx/wsXiBsrA5cv/fmjhDVAlNY3lJLuGF5zpk4XwdlJd76o4hB4vkxUYGE
8Qo/pmRjEEQEC+r3icnHE5Zc5H7zncjeJs3HWaXdeGzzReFoyreZ+G0+kg8dPrWrIZqOEljXzvIP
kLBZOC5YPMqMX2bMwgRpDAQHkg1hHKKCyTMKNJ6pk0yusM6M9+/+Egh3pMki52g0vrMkOgq7bF7L
2LbuGYJmp7/Y+7r4bE9Y++pk8t2/BgBoSewVuG9egzBh90OEaqo5klWEvXznd0US5OS54AYlTAKV
quXgX2ibFtwToX2LL6Z86iHJtGtRwr1pR269TnjwRp0nvuEVBvoUmRqnsXOmG6hU+yDKQEGyHomc
bvk06JGyRGAocqt5JDk4IYrAaCQHouKmSyA67v0aSdc0PUAUaaQjfPNVAnxEDljpofYiWudRY98D
IZ5s8M8ITiqNwTcM8eodl7xCXkBwqIV3JvSoOehVOUu/Q7poM1beFKEm8X8o+7ImSXGly79y7T4P
NmIXY/PNQ+x7ZuRaWS9YVWUVAoFYxfbr5+Bkd2R313fH5gVDLpcgIyNAcj9+jliDo8v8kTioLARi
NnlxR9atAquz7vIuMrbt2DYHr2yGE/LsEB/38/KhxGMe5XmtesMy4imUAPcuxMOoKzCGFX4xqYo4
b7XB1PJ39zZq+x/3FhXs073FhgGR3an2i0q3RF9ny9oWzWEuzpqaQM03Byr7qi3jAXUk9b7opOwW
iKyCQo7Cdbzyy7UdgzFgNnpI2655L4wF0tgKu9bG3/QQM1uKPsSnTsY6j/GOjtzTOKl49dNBaeZv
6ghi537Rb+3eVwcDkJBz5+n+TGd00EkOhrLQ81a3jrIMv8c1CxdZ5fcbO4nsPfcL8cCHqaRtANUv
kCcnlHgWr+QxOLaF/Kb9jOqfbgk99ujQ41Fi39L6n2L88yk5jXCiFICfxO6m6wW2/WCjGxDcdX2O
GpQwXZcTrLi262ZhNkAGtoAFPXkuINKOHL+QW8hAc+oWBSJwLfYacdw0l2ZyayPU8k3Df+fW45e/
VYAiQsbK189Vlm1Ryo28Hn55G8sV4zabml1aLBPohrxKVbKDtDzIjhsje2Nu/3NIAn6PRHN/BzZt
VKxP/rYZeMta+8hcTdNmWm3Jf0j8j2lzxI13Y4bKdlBrg2F3w4EZWyK7GO9pa0vNgiXJft74Tr2o
2Ig/NRHLjPdJyZCJLlFdygm4GsVuuzDN1l0HKmAnl9CueEm03gblGfcfV4Q6zTFqEKdJR6s5ocgE
9BIZiKpPEOgMrU1UoKg89/tuQ/10MPz4W+IV1rZXlkYNCw6xitpzXpc5SvlTFwwy3OsXZIzz+sPH
9rReFnWN7O/kTR3aj3rwX0JpQRZI3kJrXZ91FwJMCH2pZZNDorGTQPMjdY9TrLyaDRjfmgVHaLJf
kLGaeuiMAymzz0v/7mYvTAvUH3OvtldmAaBhj5WBi9f4saYfGn5C4txIB785OhX8sbDTBApniJvT
ATmqtENI9492A34hBV5/snwaSe1RxiY0y5c0120MhIQQip8OVubba6dPvfQCerBmw8AFfinM0D4z
/WxOcC86kJnORtHZSy8Z1DrGSsXHHiTkpzHKluQiyTYEqoJ+j3DWtxmqmD1jdyJA08e1WhhQJTsE
04HOIuk2CkwKHozYzwVrsjZj5QC+O3m5vgOl83rYkQ+ZHDf/YzRNeWuTDzXzPHOd5a3HM/18ZXoQ
lKw6JIw6FX8cEkQjK9TLo532vAThUPRztqXUQ+5u5eebNjN+UQTyU5BSxjFUfgTI0xug2U/YO36O
Zv4tuEmDuRs9G7HxAhS0fbYM8AN2thigFD8k53JIFbiXtHFFEZq1LBthIcaTRgswRqr3PpJrgBQV
sB8xhGvcUPzUSfk9j7zmSzUgb294gj1gwcPBPVkz/B9zucdLqwULToVqfl+uPbxc8XtwFT6LpBtO
86lha+NgVlhTKVmikmjqoYPXAZk1gBavx26wiS0U7YEO4w3AyyvEOqtHPhbBCcWC1ZLshgb5Yl6J
8k6G9ngfuD3WL9MAAa4AZIxy9+igvviJ55DT7Zh6jvKxWvRg5DvRYeiM7MSmw81GTd3peumm1iYf
AQjvVH2uvSh/DoCCfah5uGRWJYBrWVWeSp/dvsmfEXkFvLHQD+QY5ekFKCl+R60qqd57VQ7zJNCr
A61qKvA7nObMpw0tHkTdnprp6I4rYIGcLTUbXiA9iAD3hppDHNbYjVV8ZU8XBVdovEd2w15SLzLx
xqHMQW9Bvdxr43PTYIVKvay3qjuEDK7UiaVrvCjcge0yw7BHsC3LCgUZ1aHB4gChpEyGZ3y3wjOd
GV3xBXzZ3c4yc3dcWGXYIgA/gAnezLAxzKDMPJ3RIYIqwCGMcbg1f+d3G0YjyIWG3Zr//1PdLvm3
qf52B7dr/M2POvy60/vWfAwFRJYNqITkCzq9HUD84a5yu+gXEEpIj7cOPwYlfZlnfwyh9q2bTzPe
mnT29wukDTKSpg+Ww/88jSj/vDG6Ct3JbLxdlYxeVTr5wnPM66hj7N2mm7gNoebsQqc0pCiSVyhv
lnvDjvP7BtKQLlJBJzUxdtKhGFygQIywWA6W/WHr6CyRGwOiRudh+gUAG63rTaUlaiX+HEsj8gRo
ud63zjf7yFC7PaZ4EtFVbx0D6HU6r5MXxQVW5lq03loWcbCcr/jnxIhSoXAbHN4dXTvVCrvk0kxW
81Q0WOi31O/E3TxVqs1iLWKjnF0CI7jYICHagmFCHzzN9GE+89P24+w3NnLpueOn+GFjHB3Un2c3
mzdNc5uVOm62Eiyhy8TBLx70bsFD0frgphJgUqdm6MrgQVuQ0O6kdScmjxLyajvRuO2SOkuHBw85
4i1Z2bHzPKjTUApEEQ8iX4CIKl2rO27bF9CklO/F6F4MjxXvjvYvwseJgoWHSX3y4xTcTAEL937V
PxMgnWDo0YRFRyRgtt9M5EH2rBzvUGW+YAM2BKmb3INAz7kmceJf8EBaU4sOxgg259Ru3tshksj0
NUDkFUFZL7kXgsXAz6JjlTrTfr703po/z2RiftjorE0d702IIV2wPPPf5t5oy8zgUWotr67ryit4
r71T3YxHMkEcQl4bAPHvQjzLoJrXR0tya9urABnTPXnRoanqnbTz7kytPk7ktVL5a+4rMGlMM5Op
r8FZ4RlWtL/Z2tyuljxhcksu1JHqDEUXOYp4yEZzihJyolHjyNXtqpGv7a3swUB9my+yU2vvmz3w
WibHDSf5yI+O11xpGP1JwEWUUCotPs1ulqDhTeZbuP0JEjvKDuxfl5tJhdV9H/jidLsz7YfxwgRN
ImpS8YGRb+1V4cIwPP/TX1VaIWCkFuiqyIUOwQgOkNqszfmvokn9NoDoXpbp5e2yrFF8Z5TArd/+
0rZqjQPj3ZfbB4cAKXj/dbq/3V2v3OAuj95orvl/GPTFFHUd7ubmWDgHMGx0UzFNt/ctiCQYedZ/
S+rmyUoz+ZRAsvHgMwaE7mSHnp1t5M1lxDoc4E9ebxpQGe15VjjPGkR35MQ8y1w2HqvOse0aK8PN
s4WGAN9j25svXTOocze1vCIYN8CKgDm5DMzHyuurew7Sq4ZL85FMrQlqryiL4iPZ+jYqdlmcs+U8
wLWix97chFqbYOIERA/r6jbZ0+TgxJUHREXMBTVpQIAvi+GZ/ZVM7YhQYtq31ZYmR7VJdkps9ZM6
6XaN2DwihRvdzVdv7A5os9hb02Tcl92FOcWF/OkQJMm3XPrmiVo9lofb0Lda0IngDxqNProCqbKi
TjLlkMhcOFXYH6gpx8Le+TGCdeRCt9ChMo6Nj2QwfGi8BOXIdnQDoPVgh0j32EpiT9XFryy22+vo
+Pq+GLv3sAuCL5B2H9ZQBBx2UY+m0MYKpFvAaCZBcCqqDAp8qKD+Ap5CB5S4WXMs2hjQNes6m1so
8OmyBF8IYjTLjx03KNR2M07vhs2XSH0cW1UsPgH17KSGmLhpPxi47SIKXyl/HTH1Xdc6fyqQZNvp
GhI/iNIGT5MDpbaxBvzu1F8NBDm/Jy4AkLJzfkk7vWvSwXrTSTNAD9RSV8+O2y0vrf4Qlp5EnEIy
sAY6/ZMcoIyrIND5YxoOjVLnV4zhfoZgML6i4Sa0U3w1UoaShKmOPOYGmC1MieKzVPQv0KgAlzPs
N7duqj5PAx9pRATUZjcPtffkhuqIj9mGye02W5z8CInoAJLHA2i+Ud5hLLLhPfMF0KWB9QrZ4RKg
RDPb1X0jX8rWOfmFKb6jniddFoBHX7RvsXNuDkit2UP8/c+RXQoxChqZexFg27bNVkaSIEEUqfSF
zlTkyfms+43td34RMxmem0X6Kc9mePZwBDPY7lNWb86xucOj4Y7entJrc6+PLNnaNUqUmfyZoyNn
miUt6x3Z+yRdqBGJ3UvRFsXWA/3Aq5UVM5+Vl3JzLW1e7YFCgjhvms98VlhLw540INC2AuNl8ueI
k6FKDTAFd8jBo2wVnbWesPNL4QXgwS6F/G/a3TLRizDW4TGQkB0BVEbml2x0kXAxuxV1IE+YX2Jo
CNqrZOxXwFCFx5tbOLhiM0Spv+wdVHN2AGocdda2T6Kz1BosZf1mbo4gYnO8Crdk+e2T7swRBK7p
iTrp0PkgDENR15VaNFsvzY/ZHLP7mC2yjWjTatUg4sUtuSDOLMgPnTpuVhdq1Sytd0mQVUtq0gFB
XhBzRvXFKQMANiePGgRiS2eSEiHbb+aYPaYBf53jd1exS2i/Fi24J8XgFI+GNI/EzRBCnXQnUWu1
7qcfBTT64ikW3d2VEO1+dLrxyCD+usbD0T+KOhLLho/OqZa5/cJAlz7T1mmVH8BCWawioOa+kFuY
ls7JZNGWW3mLonrvO/1i6hrCFSViFteGsebYRC1fsUjG33V2zks7+NpK0K6OzRgfWJaqx2kg9Vcy
h4aOBbiQHUtvL1PM49WW9x4h4CNE031HtrRbtk4g7iU3TYi5jmAZtfMRIsryw9eFIouGHKNamUie
tmDoBfeHw1Y9ndnYqnZKc4QLcDb3Tme2+OY2PVTcOcqEpgNIMXW0rQHo3bqNg6SsxpOowTIC/P7+
uA3wnLmWPlLrE1/a/M8QzbCqPQRd6X+Zija5Qllu0uC6dwPmfk3BtQsxxe6rNfZsqWXSQUsv6naN
1xo7hkznXYeS8CXycuNb2fcn4tAOFNg747z7ysoUcpCovzC6JHtSKL1H6TbOoqqAbCgeyU9Goj9s
t146U4zV605VYAZy8KBEiUZ2oFsOvTQ9eWX1bb7j6U/xCpB9kUcm9A6KBclzkBWnPDeCpwSETwc8
UaZfYTd8newpw9vCEsI5eD6oUv5qH5HIWORmXe7w+OvPWPD359H1OuhDO/lWWkW8KFmfDAvq8UU8
LprSFdu8G6BrZkAHgQdTUGtq3my+TIcdsG3VtZ0ONYj1kb2AjZrUcbPltV9vytBql4RyI7wb9sBX
3/HCPeHbbnbDT8YtA3Z4kRJN603ZKrCrK3Jr9VppPD0iw7TulHSNdTydRd7wcUa23/UCWAr6HGAl
twm+PQeO1MGmHv3iuarUu40o43tc1hsE4rqvZhbKFfBTw0Vzjsiemdcblfre0lKjsQh5Zp44MSJQ
oJjaLiJyWOdEBzLRwZ+iyHSGNAW0XIsRQrQAr24SX6NaeSq4IxAX2UAAAP0b2zsjkJNfgunxq7T1
Zo0N2yWOi0dyYfRy7zADb4lSQgO9rSMHYjpm8h7iV8Etz/1WBCJZma6bXQLJ+FGMeb3utdKo9Ua9
ONQ83506+zXkbfPERdxswzDP9lHmQiltmow8RhuK63HtfkNoP1mF/qhWPuPDDhSChFGnQ6BUuQ59
11pTs0Px3oP34eDY7tbLMsDFh+ZxVCFK+2Wc7ZHTQIEhFB6uUAb5sJX+2QiTvRLe+neaFaGNV+3U
OU6peF8JtgJksTMeEV3Dp9DFUbGi2n+J1NUOuV4LrzCoPIFIsboKBGNmGzWpA+j2ZmcvDR8ECK3T
Ws8oA28PjlVM3NQc4cMK0hC3pgcCRXyu9jmxIyCkuRcs5cQwDqnWF6+uokffbdJTO8hwSYze3h92
ndvpKbcneSZE4Nfg8k0hSlgs8LM1v4NvQwPzb6X3vvYGcL3gH5G6cfvIeAXCoelRO4gP31aA0di2
tHgQJsirdYhEFvaG41eHQZmn18Mr5GI+7ATEAEfmbCf/USXhOjJG1Bg0jdw5XSw2SHIgr8dHPBeR
Kwe7DYpCZJruTJk1X8hDNLGzTSDOt8BiK1vO1PONwfrtb9tEPI98GapkXB7sLA/UcMKroX5GH6mu
PjepFxH/bk+ffxl3/+j929ibcztNVXJDb8doPHQDkq6QQi+PPSIAG1WZ9qMCJAwyx2p8z8O7ou/C
n/ZY/rJdzp91amJnGfXhCSjwah6js8JYqwGVSvR7Y4NTbRND5Ig9TWsgPS14uumQBqO9ZOzbrWb6
VlddgExin5UQ93FQed15WQ2B4kF/VGLf/KDJgLV5mz07rGb4nnYVuGkye5O6ABfHsizOKIJXa8Ce
ypfKN39QaaPh/cBjS77fxrB4FCsjdN+0h38mVa0BYVxubs2g7ssN5JHFJvWj6OQOKL1y+1dCv+d5
C2k6EQ4X7vDuZGlsZOIyNL/Vcnaw+0fWmwtkC0ogRPCTyLHCRFjYKU4kQ5NNTXdqUq/doraTerFX
tJ6p93djpSeQucgUCFQNdcEyAetKCNBaZc+PpWZYak72rvJAGDA0b6Xmuf1LS58/QI92BYbbKLuK
aCpg0PEJTN2u80OhhngFWg3nziig+jcYvnyO0rxaQ0lqPKPkKz14hfS2Y5Hb93ZSuMvW9cRba6mH
LM2dXyjsB74x0O+i/GO4LzTgG620QOSPdwX4EQKEYoLs5DZtCPRA/0I/f7JbjvK2flHN6kPBYGX3
qO0+KgVhpJsgUVaIZutqATLcEYJEtw6zcCD4YdyDwQZMVAVQ+wiuLEo37o7UbIb8o0mlh3g7fO4d
/tqk3oShPOy/HZuPwOiUKluB2vbk1r7aB9MCC2hEKLLxMhNnatNhcgnzUe0T6ccnE4tP4jNIdPcz
dHNx73W988BGeSEyBFt19haw0WRDXkM2/kSVXnSPte3sRWZrsOHVp/CaVq5/zgX+itlL1YW30by2
14hQAiDcV+w1tsENh991eFWiBh83Hv5n1MggBxW2AkGXzj6PgIpDHLG2H5q8bpa5qfovSWB/awNf
/rTKBsOnPJSbltgqMfnuBRBa7SOXQZAtwm86qsGN0g1Ik7RmfA5N41tqhM68oGylmZ3yRHyjZRpt
EDiqXBfcbuWBFmuBg+8giuGLNbF5Ea+X7sP0bFR4VUzMX2Rveo3SjsnudHx5cyU7ZDpTvBiCcgHC
3nGLopns1Ye8uDK5+J6FKIP2wcV2SVLRXTgKqAE1aMT3BNIALgP3huXH4favI6UZj/cqs18VVjZn
UDCpM1a96owdSLJze+OF23F8tJN4E1lZ+ZimSXvvSR+Alg7KoD1iLssqZGxHvUbrNqco4l/nXjZ4
7zWKP45YHGHX4jkGJC8RISNfOoC4buN2yrijVlwG3urf//qf/+d//+j/V/QzvweMNMrVv5TO7vNY
NfV//dtj//5XMZv37//1byfgNnddBxwWbgD2Ec/j6P/x7QFJcHib/0M04BuDGpH16NR5/dhYKwgQ
ZO+JCiPUpkUlQreBs7ODiVUBlfQPjRxQhqu1/47UOdLn6kdrrOZ9bNQJeUTFylbSCqtz3XYHqJmb
XrxRZFtOvHKQS3UWYijj7awyKOPmL23UEV8EgDC3ZUYi3WSFbEwGgRAwE9EhkuFnGzmXWbpi+I4f
IE8M9Ox0cFXWn+3p0CdNtcnx0AMj0x+9aaW/gEw/27ktw4rdzbwKeCTezi40lpxpAqgpsMV//ugd
658fvec5Hr5ZrosctOf89aMHPV5udLXvPTZdPOyQBI6AmjLHdeYY5VslkTSZlhPdiDrokjvVPXl4
qHlCqTYDTOz3XpUKjUMm+Kd5OjbRbNi9hlixcXDdWrylcWWtElt2Zx+SmMeyAE/GgNzUywjSZ3y8
3vvkCv5pYLwnVxZCaSRKhxP9zMxquNMisQ+OY+GZi5IG///xvYSUj+3+5fNxXWZxHzQ1toV/m8P5
37+aDFI9uR+Leptq6Rw0NMCWCP8hLN250Zc4C1DXjmwy9yvAHx0kncmOsJ6/AcECdpWxEl8C0B6B
wdj1LiYWEs8QCF+Sm8pddYwEPktq5i64puqkY2BqiBMAXJrigGXwd0RQk19ZcQncSQ1DRTaWmSF/
m/iDlvi56wcnTJtNxsry1KStf8DOsNs2lTPeA3AdrSwopL1O87RNGP8ax495LAP0DR52CEVxMSPh
mQvQQrQXZM/PPJL5wXLwdZn+5xplpZE+j8ZzhWKaC3mRmZqDLscdIM3fyE4m6qTD0Jbhymxcbzlf
gYz1NGVt9u1CKxVtyfbpYtxvtnpI6uMnW9aq7NSwcuV2JUQkaAhdygWia2ulVfbZRj6GW+UTsXm7
+t1dQ18qXiScBVsF7ZJ9xEBtkAIOBmkGE6BLnqoVIHyWe0pAvnkspRmi9l0b7ZHaOYe0dBOZ8Zrb
wzoNaw9U6aMclmBFine+12SPvhb+eXTCO88RaE0mnYbmom6YCwJQN8OiLHKOhpP9unl0LvsFZivo
pGpHIkmLkVhd+/vGh3YSzRFME4ENDZUI2j2Th5OWcocXHt4qUyfZoHK9rpUh7ucrZcGwyYZhXM1z
xOU+TMbkzq+2cS1R/j2Ns2qu1mZg+pAHx3XtPCyvNkQrbpP65hivgN4stjSrMxbhJU6jA3eZmy+B
8QPNZBEOu5TN12mi0DmBj/WV3GmeHnv1RQN2jAM1Q8GdCYqDZM10C3QoIxTJpJ51olERj4xdVeB/
QndFNtsCxgAb2Av5x06MipvQFCv6bIY+/GrndXziKPiGKm67sYTjPIC9wXmwR9S3giQyWDeeKxS0
guUCNKzZlVwQOLCBS4PESGxZ+dpKnGYbtKAIgoBf2qUpZKedeO8YVvGSjuHOBKHgN6Q16pXX5NYR
UiL9g9G2380ylN8Q7Iyg3dSYFx4F8s4KR29BHcrrf7Wlb1zjMJcnCEenK7oAXndHPuUo8na4oP4e
3HQ9/hV0kTR8ygH9BqVKn27Togu2tWMUX6CntRxYFW6stAZeNMDazGiOXVJiQaERfl7i6ZLsTXAR
ATiNj6zoFFsUfczKZYiHWGhG6kq9phe3Ky82oi01hREgSAk1lXmqCt/hEiHtCw80ewTLZbwJrTFf
U7NUFbsDTnE3+zY9QNfg/8s3YW3/oNn8wje2UM5xp0oN89EysNDM7CP1zRYFeEOGMPZ8q9xo1MG1
NfhTpzu30xGPiaACFqgGPXlc/3HPBYhuE6zAt3QfOmfOyXbUxz13Hr9DjlDN9zx9HTYoWMjXdNXU
RVp6hFwttegqdN94iXTzff2ne6ZBfW38454jWYGFD4vpu0b1m86Q7lZXwb7AghvAMl0gWmO0OTBo
0+mQ6gq5KCx0ith3dwH1cCMHBFGl4GqfPRsgNRKXR6Bin4I908AOadJNGPNXiLtCHYpsDJwh4kSn
s7VoLbZA/DxUhlyJGC8AWz4mdQmQRoXSbUDI00eAKdPHMoPMRBdcyQGRAHvNgI9aU7Ng0nrAYHKk
IaD15qtOdGpDtppjB6jjJfRNhn3epsuPYZi3Fg2CbRqijLHVpo8QHWzuBtPb3jyyctD4M3W+o7n0
2ATQSF5CZa8siiP50dAq6sGxzvp6TzbVs+40OMnbWI56z+0yXZmMJ1un6d0Dkyo7R31VL7EqDFWx
5zIHZzVT2SIVxfBTjBBt9etfQzr+6MAB9MJzrBiSKlRI9KKafawdf2taTXTtQxSHqdbKvlomxwYQ
g5AF2+KJYH1LXBvses2YPdCV+yF3D0nSe3vU+28L7qFm0Bp9CHOKn3Znldj7GGCs8Lh7jvHW2DhF
ZAIiBx2sQZbBkoUIZBj1unRQbZMidPKNR+wCXqxpT8PuBe/xISfY/YvYyt8NHf0oIdfyxeuZXDrd
ED7WIJ1YgVuRAcsxflwb0Pzi8LfrxjriV4AcgIUTontB6g+oZRNhgr9cD7pbAOnldbEJhgK0ZKA0
21Qo7FmFKXhxVWv6SEO15jeg7RZha9VvQQ38vEAp+I6BnuMlcLxDmU2zVoG55CPYi+2+Ne9ULLFA
o5GAJIeiHB7DwCwOPhSi1jQgU9vRSvhX4EVSsN529R65d/40Bt499Y9eorDzK7uLKFh/AWQRImbT
lbIgQvWu4z/hZ9fseyYgp2tV4dew2swDbd6uLT3mB5Np5JhF9WW+EaTCFobCBydBd362/NJc5tOE
iEYe8lirl5GLYWcB373JGq3fZDEsyMGwAboDIX92REVl+RBwMErTpWoXiGxg+t37CIGNkwdaixV1
GG69CfDUfNUcYpIc/CNbIXvjNXfwn5+uibr1cjUKnmJfhjAehI/K+ePKoZa2QBArevAM0M6GkzIQ
jagShPEGrKGb0Yu2/VhUO1CLDi9jDvLU6YOWGYolwGqRnb3RCBBXT6zFiFfSs5up53IALWeMIMEu
jyS4wOfdLLa0LgoiAHDzsB+Zqruow4z8R6OH4sb0Nq2MxH0opgNPsbYr7cRY0+szDlp08B/C6+v5
hVpk8bjNUcy3pEHk1SIlN2A5eaaW1+sAVJodXsN5bm2xzDUPgEUtfIS6nlPHMK4yKo4kstn7OT4c
IDiRq4ECZ1WZiF2yrF9Tr5dF6cpwhnZPvUgP/UoLzi7Umma0EBp5VtOMqDkHWxqmcEtc9w8EeCog
IgGkxwkJJX7SbovVaVv21q7z9Z01dQDABmTYp26jL3Z46Hv7sUhATI9gKz+FrvXH6SA8UOeO/Xtk
fu2cCAxeus2W0BG25VL4ollyvCO34Bh15BIaC1ur5falBojkYayYONsZu/twVka/cXudrea2hT0U
YJdlA/raabJaQVyEJdc0DtIH7HejoyuCn9pL0Wdpnq2tpsbXjC5UO/kPXTTmGulltkYS00Z5rZe8
ppHhrTMjgALx1Cw78KyFQhYnava2tUNgGauoPHQf1Vis80HJ10hU8mxPTN1YSMtXUCDybcXCj94k
7eUKZZjDnnpb5n9zclHd0VAjWo82AwwhLYt7MNc803Uy5ZQHuqlsmh848N/fFPVmlTnflAHaDiwW
ZLkNIWx6otTNnMSZmgq72kWIncxcAUAuc23Ap3RPZIT97ORThcBtotmJ5ownJzfLxlXZROth7FGv
HSSPCO6MzzZS2LIB5JdarMuxRAPFGrW4ae/tkcm5lRbDyUZd6j31hU1whyJcfkctK2KPJfgi5hZS
Ja+6980L9ako+24KN56pwKCTGU18O915vgSr0klbKTwR4RdYU6qFCgZEeaabC3WOQgQz5UfqVXjP
L8zMQZyTeiHqht8U1Gq5jtiz5wfpMmPnxqvkHjJG+dPo+clWGsxcUTNKWXPmVfjFZ16MbzHER6IB
JcTUyRpcKrfr4KBqI3+C6Ga+UUlfr6m3C+3sVA94os1jGxQ/8fSJXDMF/jEriLBwny4qdNeuQeOY
bqg3QFnFASn9tOrqS2qDLzCVmblCYqW+uCXEexBpw2kiEDgZQMO4mY2lCNAFrtF7KMY7eytSA3je
pzkYojuZnX2pOrEHCQmq3mWoHs2gyy5lLC4Mun45MkAjNmymDY7gqdeN6+YYDggjQ04yfyQb2Ku/
upBvPJEpDjoowU0boYEmGExAEay8xtMX43sT8dBQQLGBmjTCKjZCtuyBLKbAWm9wU7mhPjHI7l63
w+xOHl0PFStduHJHTS6aFmx87cPo919R/9acyNwYyFXgC9oeqBnVpQP4EDAA1KRDV1lPdpOmZ7pS
MAIzEePtBRwSbpQOzF2BUHOFL0p63zk9W9sMQrB40pQb1eT+iga2uWk8dD/nv7Yug3E1AEGOWDtm
GRPbupNpsrXEoB7J3VWjWlpstD5un0cO9kDuayBBIr0ECBQg+2gJumbQdfm2fS/9Kd1q8MPNRGey
9zcIz/dnas0msGgugqLvt0DJfgwHeZ+NfPDQLlG+sBdF769TB+CFAamt+zbh2XwIaz6xKIaHQOeo
Hctq1LD3vfrwswPdbbQPtv5AFPGqk5F5Nl1QiCO8n61kn4of4b7pyuzHrZ857X/sp/F4NWfY/KX5
JmsHf1XGObjEGgDuSfLs1qTKuFuT6ubyyRnYQzhj+f1866WxNXItqypg/Z73RXBX2+YvKvnyuEDd
dVV5W7fAMgyrtvMAdsGHBqtQ8goT/3noQEIUZV2wmYmRLfO51XFzDZyghNJD+kLB/yKJ+MYvimCj
8eoE5G4xeMBKAjmcb2/Fs6lRZSeBbYuUsSgQ2vvDhQpnZS/KFerb+vXQ5XJY+IG6B5lBsqeo52yj
2KfXN/VqZmyHkBdbW0UPWjOPcXxoYEcSo4M8nAIaBsX89jP1gjccqkUga0xlF236CHG6wuhAkWFa
OTsLGazNqhnuoU833A8oabmPsuL7YFXyQC2yc219DCUbHZhn9KsBm7Y71waBUQzGqePg1+2TC2z7
uilFvemmpmOY/t5LonhJvbmTBHdl5Ryok0xF264Cm5lXaoEEF5w70G0/Qljt82zM3MRR5V0hf9U8
GPKsLdVdzUnTrMvGah+EDVtQH9m8yAA3ddwhIDT5ky2Q56bS1qlNssttoDf0bEHNvw20lTtpTANr
OF0pnsTU6Eo0IMlUuMstztOLwjoBlRQmQliRvzMMZR1V2Hn/OMMKf2P6IUK6DaJHiKQhSvF/KTuv
HUmRLtw+ERLe3JKkd+W7qm9Q90wPgff26c8iqv+p0Wh0dM4NIoiAzMqshIi9v72+VVrQWM9jPVgX
2eonxTpDu/whW3JDHn/eJNiX7Y18hL41uNHTQDx1PVleJow7Zf11YyfapqC01it2wrIu46iIJ1vs
LCUrMHZY3nT5JyWwqgJT2C5cEz4+uUma5pwZhnKVrXlEHDuN2ptsNc44XJrSXfZZY6iXOBLYRKyb
9O89K/b6fZfWH3JEptW/R8jmnGUby6wSvAbMDq4Myp4FHxrfA4F1G+vMu+MoTKHh2lGaZKigvKC9
L0fvjoL49xlIWP9aKh0NjpUdhy7ungxtMR9NkBaL3j7lRd89OdzaD21FGEUOkMegNIBGJ8H1eVJb
Kuaj4+0K52pb08ZO9ZgMaGHe5Gb0JtjqGOMAj55502uHcNfs5bz2mIgSJ4OQmhwne8kYvAyg1g+y
XLbwbDintnuW1bKeBjjPlx2yvfZic/sHiRxE9QJAcOGN+vPXXqTMIqjWY0pEr5l6/+z9GjeV1gWC
7U8xjvUHwdnJH/n6b54W60915T3K4w3GcoTN2uqgTnH9IVgm5VNlvw09Ex64Giy51+NfpxegZ88N
+daHTqcMDU/h6BsLCahm616zHpN78pjslePGoRH/7nW98fe5ZRM2G28U+l5ZDJRvnaDyEbzeaa6Q
mK+Hvo7LvdLuomvvmu3es9LlxczCqwJ58891hzzIKHdwevs84jTY83z6i4V8E33Si5PSaA9ZyBoi
lt+c3G29BQKvO48ESPhO7XUjO4xFFyfvf2e4/KW3T32PA4314DrGEujl1O1Ht9Ze+CqV/ZhFRSCb
WUv60CJs48tmO6Us05gpRE2sY4Gr6LtxTJJH2ekpUKlrfnlnpTO0F3nhJqkJrK5NYXNhryDWHhLh
Bf4zuw9UDW8roU83b1X8pBO+H6oVBQNSpqwKpJU9ZcBwCtK82mheZn5T7IJorVLUiNdq41tTtR+z
ZWQPEfHPl/84SdFmFT9i3b4WeGUpSpIyVwqiaGBHMYNY7oxLwBPLPtiGbe1yRS/2M4lb4uOYk8qm
0ZqsrNaHr2x2mKRsllzUj/OcmSc985QNtZ3zu0ol5GborfxCyGX4pmlXaY8oR4nKVNCQeZjMupB4
qOLML8agyFHy5P8aZSgIPArNFkRD0uGbqVzlFaqu//2ysvmvl2VUm43lrlZGLZh1HdfLvzeJQZF3
pV6/juQaz3FshzFtbazqIjtAhhY3FO39RYXW817k/JZ5zryC/rYP+Vxbu9RUrfcBW+msbeKfiQOZ
MKo695KAd7lPAz5mydqxnhk2Sfqa1d3vM7Uw/zxTDsj+PrPWc+PzTCxCxE98Ix7nsjvEACh/tMV+
ogr1rwZ7Cb+uBvsVqG+7LYcxvja1kp4bZdJ3nmWXz0RayG05g/lHj9eRPCst549eLPG3jmB8UECu
uQkzrE6aRfwOZWv6lLSh2ER5Vv+MR5fSDTJnacgTVana9yX2agqxWgEw2xmOblN+MOnPg3oyiUVB
U6aIc3a/M+E8xHMf/7XSS1OkbB9FrjmbsLTiB60L9YPrpvahNDSSRCTV8d4Zpw/TLmHT8mzFde8D
WsGt1yzvFtZa+TKgC9hUgD8PmleWLyqpKjSc3rKpTFG9jDCm7x0WCPxkyxc5wprcQ7TM2YM8ZDde
u0lcVxzl+CUarH2da1kgewnidzdqnh/lS8lDOLIH8HP7R9nqhOEhIgJOKq8dx42yszFKgvfCm7Ej
o7xSuPJdjp3KvLnlsYWMO1YMCLlx/kLo6jZkRfndiNswMKnTOzWuW79pC0oNPPC+z+EMoqM3+acA
0PleqT/lcEVz4/3kMrGXTYotnLIbP0qjrw/g8tudPIw5SdCZSY5AItePpS7qrbzooFinkh/ji110
6OwM81g1ZfqUliYwXrNgAuEMQKfLIeRRWPOsJpr8hIF9dhfzgHKrGNONHTX9gdJchQTp2v5/PPnz
Uuur/ecFtAhrjwTHbgIehEQ75PoUqbwmVA9fKUS0fHm80KYlqKLR+BzWFNM/hnVu9s9hNpOlo8o8
+TrH0ueLJOKfcdp5futoQBC7xfymYqdTAHl6U1VP3G27Fv6y3kSZHwx7D8HFVjbt2sJ3mkDBRTZD
43WI7O5NGI15m/IoJY3JxQbbQiHcwy1IBt/O5/4PJOoBTCCCE7Bzzonmed9NA0Q8fgjqExVYw25K
O+UcenV/RrHt7oy4Uh6TmSpugXD7uzX0N12ev6TUdo5x82dVwJ2cnG4Eu4KhUBV6xc2p5v4Im2o+
JGHb3fNZARUEX/SNBNGvHBPMvyIVFyuD91Fr+qubuROIWX57yqocS5Ja2xum3Z86sWDBMhTYJwL0
eFHXGwWr9+kndtkAqoiJYQIxHFJDDQ+z0kRB1+rGaxF37qGqCULI5mxwB0yVNPls4lxiHHSvTT+b
Y8SvNIdnHqhlYr5m6kS23CgKnq80OyuZaNrl52CHdPWhxh3hs9duou7gEBH6PFeUDvO8TOAfsJ5b
2WRP2lnD02F9V2h2cljwyvDZm1uoQ3tXBS2x9npeFR8iTZk/ezMvVPbRoGFJuPYuWRLuSbGjsFiv
3DgkQvD5Mj57LQ37JkuHIiYHi1g19moHHEU2ebZp+6VvqUVYzy2mcdnrVggJdb2yNujTHiY7+qu5
PbZu1R3CuXgFKDxNPtLJ9io3fL2/9xLj7rTLdPn3CDmMWgWi4VaZ7WWzrXAOKoQFCXn1hMhN3b16
S7eBJRveefgaDhVPdryrI4gm8qAcJzdRmfx0Yks7ypbstBWgEn0+7pL1/K+hSUYsKkvIhX0dk3ud
rr7oBT4lX9dusVs5u8I6tXHIE08OCxOEtDUFcIG8sJZz8/FjJOE50unz14uFJUzRWikfUhbk/3j9
MeWhaiL83cqxXy/m6OnRctvq8nW8j5T8BJDqTb7y17XjQnc3BMa0z2s4z6Gjof9cGapyo8TgU4WH
9dW8SsX+dzjLhNX5sq3Dv/x71yKVRlEWdQSGkgcqspDL564c2lWZ4osOyL7s+b9crsvivR5GpBbW
l5zX69hRz6pIts1Zcakb8vStlrjMzYDbeKPmHeuI/3LZtK3UYd0kyqtqedFbA5hdHtcm1zjWjco0
dpyXd61F32Wvlpui6s3XnGiAPJ7m3nRcxITiT14c1i45EuSTxECY0GqkAuSm6hLv0qwb2ew6q96p
IepveWysa5LU5PgrX9VVk8hU4lwTp3OuadYGPcbbZx7CJrGxtcMOnQHnPqL+dlowz5YDZY8W48Ww
jhbruV/H5Z4Xar9Pk83Pc5vIOpklIBXmRu1+nnXlgqQhc838KjezGVOFum7knjwWkzAKIBQ2m391
wA9DVbieKwcnyrCf1ao8/eu4HCFPJU0e7hqmy5+v+F8vJs/VGu8nAcQ1MkfoFzPQeaeungdfrnrS
fa+SrgiZ7XpYYqrbRja/xoxGpG5UTxn3eusk0GusGJeoJjo6VZ7tRxFlb3GYPkpN9NKGCf8Wq2Ho
3yM8YCb/9xGhUnfBvHQwXzywIF7fEbzqouKiq87WNDDQ+TrkZAkVD1/trzMaPe0PRllf3fUi8vjn
YGdWnWDIwdRbfd89AJCjLNYEwzkRO/FI9zXOAdZ06dez1T18HqyKdj/q+kpn4Vi5btomw/Ncs9RA
XuazQ3OAwqYgshZ1ZTOvwOZJmTEVz8J+83UscYXjfLYxDAfI/NWlaTBSfHmmPPiPftluWwpc/nW5
/xw4re9A9siNvKKtub+PfTX51fFgl2PcAnM8WKUUjAQeGZfJr6K5uk5YLJDZKWv1XCchuDNBU/b0
Yav3AaQUBJN8yzt50G7slfQ5G0mQ4qpdGWP7VMcq9xI9do6ulxIuGZv0UXffZZ88UkOROzhEHjdf
x2wLOGdcZKt4xmqeBFqBp/JJDpebzPCYtqsuxszra8hjplATKoEwz9RLdzxgm4kGJs+zK8G47NoS
+zgISjvqsNRwUtVctrJHjomnqdu02gCcaR0tOxBEartyMKgDzjP9VFrp0L6EOS4+Vg3f3nOj59yK
pw8tT1mmWXlHHrqGNJ9FCCQKbO3mGqU8E8foAToGrgsKssqUpbM/5ub8J+r5jeOtsuysH9EaGR6a
JZMqgSzuX5SQJN5gNNTjOPC01CxNjso671LLutwa0zy9VC01mrENLk9z0+PnlXAvIbgSQnHo+fll
eXELlxwySledDUsnj+vMWUV26H9tuSc3bdyWB7M1qOCMoqv994bQGoL2idtaHrv6XnXbD9n5dfxf
Y5cJX3K0bf95ja9TReoOJ0D7W3ntr+Ny7+vYUrnxJYaFtb6Df73S1zH5ZtIFnpKLtcDfQ93CjPe1
XVA9G1ntFdoL7nNOZOwmN2+3TbKUAT6pntNZz0rZuS9VoT9UMJXvKonUl7bXFn9xuuw8jLn3soR9
GxB3cfgM6DXb0d4ZTP+3+tr0VoOcRUGCI6+UDI0GDFb8kJ0W9X9PIT8X5tyXJrUq2OoRP3UM1diG
K6OGDBRaBtmWu7DPxhOK1u5sTZP3moeYd2XTeJMtvdee80Id758tYRLYcqeHz5btHPKlVB9ly0uJ
kNgUAxSG803VS7TAY7fc5UZHCLstQkNFosCxojZ/dzQoKuGouu62U63eRra/9lAphQW7w9Lw7yvU
iP/vSST2RRbjMPf3cRTv3rYwUF96OGsE6A/NLQXF9kOH6ObBLJ3kMJuO7rdDhbRk3RhERa45fnJ6
yGqEWSnHeiMCr7tMTE9pybFJbOp+Y8do0GH2PvSQkBNluqjxPAY5ka2flNbVmv2zoXw+UNNcvxhK
5dzmgbSa7KiRkGPGoX4Mo2WQQMY6MFfc/dx25SmHwEhl/9duYiHBJa3bLpsk0stTp9kAuSclPMJp
JOac9Q+21VQvYshKMmZFcyS4V73kTHD2Df5WgezNncm6NmP+RjA66zb9uPhuH7dP1ZqdpXRs8S0H
a4Yh8iD9DfoAK7Qv1FOrhcvnJi3GfzZ/KoudQ+9RojNRoegs98KlFP9oyo5/HcvWMyq3wFdGnqIt
3ZZ7i3VoyENNQpDxmHOxdYTanIcoTh41qxl8Ubf1z3awX7xJNV7SfjIPqWOGu6wawm9KDk8FKc3P
eoEjUgxzd0vU3LhOZDs3dTMV9ykWaruPogjuLCovilzG8Ki1KQYQrR4+6OuGVVN9G7HGrhPC/Vs0
sEzS2xEULJ1yGI/oX4Svk5O8htwIO0YEHu3Q9KNLE+aCYRl8AtOYvxtVBT6DRDqo5z7ZxwOKcNgf
4pZQnHErawHIpQ1tIhE0vzrE2szNDumTAVn5q0OxrfqqINx06gIcTtE670YUAlASjXPGfrf6NvY/
qaB13kPAzsd+DQ6SJah9FMzRQVNzhbLWUcHyxFYuLcrr7RjlJH7WDnlM9loay1wIbIxBDltvAAv4
Cl6nd69DIe46JjbOc/bU1rXyUiHtOrSLqe+yulDeC/w25YAZ26ygr1PzIs8MC6Q6kqcKO/Qp11Ty
u7/5jp2FsauWGvfEtvQ7EclxF+UKWNC/j8m9JhE1dDWv2c3ePKTblJXRME8u/5icKzdWg6e3V77I
hlFyg/BzRH/HqXT+dJq5T7fMu7Ot2bk5tsj/O4vqfOMeGdXgt3Po7GWHfCsh2ge4vBHkuNXqyrEE
AstWvM0Yud2HSot8EvoEnJtl3jsYH2zlMDckRWCbHs/dtff/+yxriOvXHqKyYujDAxWHwwPVCNTv
GJgfkUm6fB3v44JE8bK4LAcZJjvSTFUvhFgxqPzf6fy9VHJ04xricow72W4i7KNrf1Mt9V1WyiXe
Hmq/80uJWph8mlu9Oa1iB4OHvs6IRHdswUAfUGYZd6tqf5/NJ/qOevgvI+p/cbno+lm8L8v6nbXe
TFigmeMQl46ven/Z0Q34ImapGuiZhhi4da/SX1SWmSaDvo/U2L3Kljy+HpKjvEWE+8/EL/6WCP5M
WzxXsx4+KvkTImHxLDcLnOUgqad4J5vIRVdvpHre18kCrcLtL63WzXdryaFTkHXfuCgBj7IzdqZ5
h7VSsZW9mNhM57wArit7m5wy3Rkdl+yUh6i0QGprznfZskJiDGF7CVneFHqwmkhlKyNzQFAaZAjS
N7L5ZUL1Sa+V7Wkd09ZKt5FGVarjTsdm0uZn14XFoSu4kzDlXZ4VNV8XE9PrvLbkIVXX32C/ZFc5
vuVfdo/3G0+ddYSLjOhxECYBfC7mUUxB5QxKMTy0Jz2+wbxmCjhx96myx1m1mT2a8ZW8lBrwhsZH
atV1JrY+983HqRkqxJV6upnzGYi+MoD+69+jzvIe0pPNzebRMaznbJ7Jtma5szeJru9cx7N3Zpm9
V0mlINK3lY0gPXkgHXuE7hM/eiE3d22kKt8l0G12YJdglBpByVL2JvcUC7lRXUFl0G2+1kQZczzZ
qpVk5G2IP/GUJhRL5IxH8qiGWBi1oRm4pU4UN12V5Adnepy9dUbkweuJeH3csebyZOjNsnnV4/Ds
QpI58fuffGRsf5TUzT9VqhEdIzf/8Iboh0gibx/GmndIQ4XYFsthnpIx/0XLqxXP2d5e1QxuOx2T
puJvpSjOjfEeMi1/pkb0oaoNbyf6Bz0NUZ/X2ktvaN89TXd9FUVYYPYh0U7F8RuDBJE6I/wZo34z
jPx6iBIUgKQ7WNxK1asPnqfCNCNPiK+eoACIRMQW0bOjnKpqagMyHdtx7Hkuq1lynpAt+qLsrj3h
+IiI/Z+pVcCNqY1uG5Vavas6JfdHE4Gpng0bYBEIneIPze6XH13d7zElOLaLdTeqRj17LdpWHk7D
1oubwtfi+a+w/9EUIJVY+/6Cb8Vn0X6ADtgnXvFtyBGT6FW/M+bySUet5o8NjnG68i0q0o3V1DxW
6g6muDB/ZMU7xbw7g0+m8CDhT077S2WaEFjmG9UA9QnJMasTCK6+mQyEDBRl3OhLkSGwsr7rsb4g
+GZO6cWl2DDgwzKsbVXwgJ1zCNJ1ld5iG2X1EpG3s1LAg1PZ71GL/lDGonjpw79quDj7umlfFaKj
zBOWWzURQMrjtYp0ynh4LE5AzeINPSZ/yVJTakl4AYnk+CtLouamzQaE8+ylHwbt1XBOAwrKjRKK
F426kKA0AXdM3AOIeJpHPMNu5jKdSqGC107z29gBctYokdkuKV8Gid5hH6MnPcXR0au7raPjiBCW
Ddxbc3zsNTyyG7ur97ENSWAY+gekH4HZzCMqZPOkla7iq3Gco7Trn52lJGE5l8vq7dmcRDIemx5t
LvWTpGaRryu9esA9GZdss0D4iq4LFh3Z/tiBi1qRJup6EPADqMU4tG+ug8wZFK7oa3vf9TFAjFjd
2CggBQSFw4L5UGDC9fWxMNdOLMvdzdgrTN3D5kgM2zdBjqPiUE+JJ9oTs4hY39Zz3Z76FBraXe7W
1L1l/j/6Fl3lQFHaw75V+2NZEehCHclZ8iqa7P68QAT4Nwl1P5+WcU+xR3ECs9tg22xOwVQs7Ul4
sb6zevWu6lV9Qki+8AuLXRiorI+DdkZk0uvzL55VNmUyi/fYihURx8zA5+kXnWx9l+JxtAkrB7B0
5v75BKT5I3FZwOGgh8e7/lO3nWcR9r5OTu8YGT3Yn2T4o2r5eoS3PFSmDZWnAshEBr4sVvLV4N2b
LMWT3sVNxRYvRbzU26xHiNz0v3InJYTRUQIUU6y6XZTYvQ9NeMwXV3kOofaEc3zWjP61sLpyl1TV
R1dkytYJW748aA2YJA9X1RYDKXwS1VpbPrfx8D1qzA48QWzvU5uESjX2u3Boig3vNz3n+bT3Yj4Q
7J09X8+t4VqXfFhaJl7ykby+XrN0CbH/TPLdQkD5YIv2kudls4Nt8jpW6kaswFfMJ2A/A0Ino5nu
ujK8NBUGtCk/RlUbHqpQe491h1BN25xV1hubfhmGLZWL1knRsWGGUmYeMwG6vunqv4RWlj5GU4ba
/KXPGDFNZoLfWJvhghI9doWhHcDuNFFvBWCNSqd9VjPxVptq7HvGxNLXzW+xY0e7xhiBBkVoUxsv
P+oak4TUTd+7xlv8PnXnjdNeqi7zXXu2feEVuLjllbsrSffceiSLTdR2t8Lqiebm1Y4KaeqwOqEC
mmj7V2L6iS8G690oIyqyCDndhephcr3piNCfSmX+5TkUtVrehzXmeHoY47Eg8+THgnQxD+dpM1vI
+UrdczeEoacDK6+M7BrEpyyvz8nYcQ92J3MHEVP3+9W+w8i0tyyrJrSrzcWcXS9IqgEgZkpxqhiT
s9wMwkrOZEfPWd5Qd0Q5ITLe4dlNKbAgsuTntgLvrfkrMaw3a5z/aPSOHFhsXhBjnyuqEJ2ZOKJp
u3VghM23FgeRrVNkL7DCrNvE497vmqw5VFGbP+QzOjwl7h9Fv/hmn2fbnEldoFOYFXhWArZbG9HS
5vam17BLqnVhYO3ipocmd6MLrNnw0I5GfF683DqGzNROIk61UzIaVGjGxXIuk3Q8FJCNLkjDjb0m
xHwd4jxiMktZK/KYejeMuB2Qa9K2VZI6D3kXxduoudY9ZT2msEmm4urw5FVMiYsa84IYos9mVUFu
ulQlb24iibeEsF5sw8MDYBH1a9seBsUGIlgk7mtH0n7TOFYPQi8GHNQjAzJmOMtw79RvS83KSauH
8l2pyYl6aTcdK8u0AkpesW7ldvk+WavhDnUt75QVd4iT0T6gUwXl3wvjnQcYdgmUar1Pdt9jzCNU
DDMsoJjERd4jK0ffXC7jO/F0FmxpPbxrHj6kOSqpd89qiS0ubvMe4QyK50lWv1NCNkHKom47UowT
LgL6DaiER0DCCQPZTMSi37AqV4IpfsfattpQl2Si6Y6wzDYnHrKmeYpt1sRhZA43fO/GW8vfep7c
ZofgjLUyD6Cg8nJKLTPHujLXJqLkPShLo7x0KR/ZaG4Gm3dZhUkKn2saAR9p6baP4BItcY9IEybO
xozA4tuTqW1sJOM7VVVaaKjtD3fISDG3AzUMavlMTmfeDUnUBSiF7A2Ia8MfNMiHtTU6/ixSY5sS
AvYNa9jrJda0E0+/3VLdhrSeD32bhLeFv0VJ7AuaxdcsDsUDgdTez1hEMN1Q1Dt8M8r0i+XBNmce
2GUzbwgkoK4Dx0ViipWsOiT9hmKGbmesziZ9kWxMzM/u9tiXR2/BPgVeA2DVavle9iXw0HLZ16D2
t3PlvSEODvpmTCh84fcfLih+59oV/Ck22hBchLoFtbZjb8M0jvwwI9DaNrgkC3Z3SULJkAj1mvlz
9mAr6U1fb91RRuDKzvsm6AGCKFVj8eAWFD4QEACwElqb3ssdUN4liUgeD10S2k9j5RFUt/Jd2xuV
P5YENUovcoMUqrvfklnetnGFlarbDCfDsu1rIjR88NIF3UJLuEwzuaEWTKHvTplcCqNGpGtcZqWz
tqAkkjO1HfWeib/FO7srw1QftDm9CaUNzx0/Vd+Jqj9MZ+mhqwvrMKjGJY4TQsizo227Liz3ZSSy
jZm8trZWP0TzpPtE1L5z9ybDPArsuC1/mIfKj9tIudtV298me1L8gnT9tRWjwPUz5g9XvVMMT7Mo
CfOkXfNAtBtxQ4/wp2zAShQWrliOpoGbA2ThQ5pxVS29Ud64419iunUt2Ua8EbxTFLrYoOTuFTrb
foiUzB9c9W4S0Nka9jz7WqecOq98FcJ2LkWn/GomvqjJ0oyrWdXFtp3TP1sD/U4DKQwc7kPZN8kl
G8bJV5LZ8SfQgR3PfYfSc99T7fyEO1e4nUOQwGKgUroPQ0jqVR4IR/llTuZ4NkPkW1MVb+J+sjbt
6qbdV3p+UsRACahBYHSeyqM7D+A+3bK+mKN2UxuWVAZSEQOfAx2OJmJZZmQit8/NhDNqNzF50pqh
3VNku40nhZK1WiyH3MIyWyurl64tHxUVwRvUrHbvtO2Hhqvkxmg0k19Yxo/PM+9LP1Elt0RHNwJF
vMZE+yFOtzCemMFH2hyorD4qLxYnapRUslfL97Y10MoxLQj4UVBDgXnaZpkmkMK995GFhYmRzECs
o9uNUwbwqbXvpEqn24TIsOAGu8vc6M3J8mg7eToWJSLbLlNksxge+ICGQezsKFS3wsneoPxOQU3I
bAtHRd1mMWrCUoluS65XGCfHy7YNeUTltmn4TuhlOyXBILDLk24jwnhPDC47pfB0bFW3z8zxLzhY
dLDJkgdD05R9xQ/JD+eHDAHHmCfisWU9G1kkmg2XvImgrqSrW1asaqMz02dlVxnRtM8rWwsSBDa+
cGHEJPdITBbTm3bY5CgkA8tJH2NPnG3LbbYd3Bvy1rm6GyjHOyyO6lHxW5sB93BKaYY03/XQ3Jbe
LncxmWc/ApK2C2d12zpu41OunO1Cz+JOEopo2yXdhwbTaVv37fis5YSFcqpvan3ld3seRiSGTewp
TKYAR4dnviqXGIv7g/BnthMK+MrZCJwMjUxEUA61vtOAKW2SYNLDHJnPJN5i4jPUuW4UtIGI2rtm
MzCl2EFIomgcEgTq8LJ7qjNKuAwSgR45/2ZCQZ9N5uyrzKTNHt4395+fYBbGs0iyR2wvl82gauFV
tMaHbZKHX4bqlPSpOBYzt2tTQc5Vks2onLPDKpPS0zOGOoEGWn5T15rKfS+kdC5Ep5S2OKEWiLym
zEe6j7kw1JS9qrBmGWqr+dxYCyoIs8zhHdsWvufpsqNGE8JlSkFqvyis1Kc8QQjg1Ud8LPrTNIrh
JPe+NpFt9qc8QTpFTQ1PaodwO/r2/Vxk7p4vtzoZmVph1WTau24pb5h4LydR82BIsJwmPLtoG3k1
tyMZ0GfTvibBCPL9TPTC9Qn134TmNae0Lt4aNyeAUphjc1jinCWyR1Wzm82whvr5NBo9gDKnxeDG
1vLct6zC50Mwj4OyUu6r/TQvxYmnSMEiaAq3Vl++2ZjRn7ohKrk+oZYW85zcLDdKXMaspdzwJDdM
X5mHxunNIuy+CxW1OS19szez0do33A5PjZqiXYyZlvp1U74kafdH2xX952cl9+THFC8WQLM5XFzc
vnuxD1eLCbnOkHvu2lx5+3zfQVMV2MmuG3sKx5MdvVLUVHGj22rw+1hdkJX1nOTNKKJC27RqnR67
biHhvgTamD5qipdgUccfRvLN0qqVBMEMvm3DcMNNan0DNW6Y7S1VuF3AxdnE6RzmfqyG4X7J6sPY
1oAVCqwOkvg4dtQlKkzWkMFOxkm+A2Ae5IWd5ZW0XQWE0nCXjdxttbhi+YvFetwhogQVQvn3S1l4
LK1Gk3gNlOkTQgf9JKgx31QOdWz1T3fJfhJ3cflkw4n/XN1yWR3TBmyNt0ksjvK7qvSpPDXrRjbl
xgTmwb/5+lX+V3eIOuAfo0fHa3fzKAguFnutwulwsD9YnPSb1sx0e2srJoCRIj0Mde6R1GFAVGHq
VboJBLTZb7wGfaZwaiR3bAYUf7v5TwEokgzgpCndJcz6+JgpOYy2ew/7f9fHw2MRVpeU+8AJ9BXY
8yr/MedTRKC8pUyrxzhm0e8twDfC4Yq7ddJG8RFGk06IkuUprPOCe/eS77QxenTIioX5M2Zqr43q
GvthDROolpWfMFrzp6bRz7MGr3ZPIYLz3Df8hr3BRS+Zly+eLIOEKVhEFFIO41Ep7ZSfjjvfxBwD
pXGUllkTcUYPeEM9ZKdQFcC2OoVpFcVYZz4azGBDxfIXss6+MiHScg3dT73IfJ4sv6iq9OSVy598
2UBnEa0ezbHAMENPuiAmRaaPnXcbxWLsCSpXVI1tEpYQgdW05V3NKWrEJJey4tXWvc+i8m4lZJzL
soDEV+wptF8CsjAeo6A4GZPQNoBrdXdJ31H9N+ewSMwNPkdF0CpLfUkBZxhaqbxV3GZ3ztS4xwzY
8COGGOSkraX7Y0rF3lk6DOU689lxRLnnJ1AcQuLob2URQkxIlB99aFYb09UGFKMiuykq657WG7ZV
FosfURW/EknaYKtlfgyReLShef7KBfE0ngt6odj3LGT6UkRJ7TcqLHaztX8SmXeJBXCPctSuPxAs
eSI1SI1LX1NoRbQkKKM2Pepg5AInN5dDj4XrfiF1EKDSNALsXNst08egrMZkr9ZrvMMjIlUQae1E
b98Q+uNBIIangnoSIynjj1CpbCrBSSboz2mllmvxSrxVDXt5asf/w9d5LUmKa237iojAm9P0meVd
98ycEO0G7z1X/z0sZg8d9e/9nyiQEFQWRkhrvUb9s220P/KhrZAcgzBJtp88DAKssRt76AAN+SFI
YP6GcZJBbk0mBqljO2XpXZWVw521RO8moL6DUVcXr6+VD/ysjqFnEFKFsXfwu/Q4BnHwAVLwe4h6
9INZ68q7oVoKmpjqcHS7DGSjVUSntB7dP2vi17Xngq1v/OmOwGdwSE3klHoyyBdk9g4u8mzfGm8w
9k7iaE+sAIxrXUbNuYF79haZLax3MuG/avViWl78s8ZliPm0Zrx4RVougqLmxTP68MWofEIbSpj/
SMtfyApE5EijcjfXtvcG2tg/BZEDYbiaEc6ek/mJEMPPSW+v8xS2b0PTui8dwhZRDp4Z96j6jLwX
w5Hkv1N+7E1y3gm5tHS31dfd0lMapS6FdN+O3tr+6ylkt43/5jLO+3qmXAMin7A/FqeidbMY8DCS
umzJ96aPVDpJ/bfNbf/WXdqk+NQm55G2SWvzg6GW4461XZrugASXfFSXTdVhCkM49T+tRm8yIVj2
pwqQ3SMi6//U10PXMpxIAyqWcgqSsLpJUS6f2cEsEB+TutlM/6kroccsso/vi0kPXi1N5XVwM2MP
iCh4lbYysxndY3M4S5sUKtx0NRr8+7Ups5PngGFsO6jFjuFqItG3tsmOvMGHXtNZ8K9HLX+B8aFZ
fPnU69bGinOPQp3xVJipdozcMjhbJaLpmBlbj2ppqo9+5kV8+sb2W+1qX7AiXPSIlPE2+2F2tFEV
fimmmeVTMO1QHyz+jEBcnGNcHS4kRmAtw05EOf+g6V5/6OuUWIqfP9hF39ybcXp2+cbeYc/BFGlO
0ivMsXPCkv8ur53mjLjLR16nziP0Q/WosOxiWAnsh6EdY2b46kMytjfEULI7LHlCdHIBcoOimo+G
p9komWboxxXzt9Axgj0X2nsjoP+Qt7X6J3pr+SEc7Pyoztoz6eaOJWZX7u0iGfdNVOVnsy7I9KgI
Mmk6RDmm3oek79WPyhkAjLbJwqYgkpQi+oyudGD8EZc/jaZrWCkDaOwC68s8mCX2w177mkaIFJRj
8Z1Y/nQnTXWgd49eml2lJgVE4eDUQP0+SH9pazv9w7P6+l5qPY6lZJhGTMUmD5xaGx6KLBle89DP
ocFGw1EJhuFV2qKCyS7gqEepeVht3EVV9gsZmn86zKPlIIfRg0FZziFFpv8dDVb4IqfxSqweVfwI
dluHvkPD0VTq9CptFe/tfav4OFiTw5+Kwwh791mbMxVnjmQ6OW6whCcYtqUtsKKXLCeDKk1W0YO6
TYsfMq5LUzTM014tNf0s1XhqiteJqPh6hhxfKx2gkmBeBeQKHPQ5LmPnEjeMr0i2/Ad0u3ZpZubn
mv91a//cjxB/DhzS0E9yvq1jr0VvI9k4VjYYiaLgVDwgGWhejXHRz6micSdtUvSFWmAESRHECnBO
fZoXzSeoOf/u2DpryexcSh1X+6XHVkwpfsRb1Y2zX6pXM/upI2/n1k38UOikjEMceNatrc1WWkAE
tXeTHgoZprVbHlTpRdEBw7Q6RpdxaaJwqmbtR0Ag6OgzZzhJVQuL7MSaBN61YzUfoe8vIJ8lVrh0
jgZckeMQA2epDmFXYgMEzgSpJtZeof1heCn4tsIkwrxUTZLqF70Bud8Onf0x5vVwCRVmbLI3HZvk
0tbldAhMuPJ9iw+kXzMpsROic6qihYikpfY7/rsswbzwi9SsTEveljyB1CLXt98N00Ilqc1epKno
AmYTWTnfSxXElLnHmOHPCp2Hgz5W3rsV9QqSYJFytDzPfdeYGl3UnEmdVAukXtBfY5IjnQ2Gi2cY
DHey0wfR8f5V57HGpXsyeK/K8lldTpq0THdbz8vvpSNeQ8zppg65Y9wIdtI28OU5hg0qVB7rey8q
e0g0fPJG+bDJt8nVHZ9w55LGaXvoInvD1ueLkzan0OlTsJ9BdM5RC3kPhpeyrLOTp+D2lA6L7uWA
huhClzTgpBwLUFkfStITnUrVr12Q8HWf8uzD0saJeT6jHEqwKXNxw7mbI+jOzlLtlZFki+d/qdIu
/QAiXLx4nXmWWlUO9btjXBkdo6ONQYUDKujm6LoHfSvRLmPuhx/NSCQrrUhJQaPRL1oeOPuQnMAS
5XP2PUiXY5Sa3Ykw1hIbc5nOZ28TLsZ7U8+Ci6cf7IWFai8ir1Lo6cUwlScjr792uoK+rltNT/xo
ZDiKkXh1ytpFMaBFxiSP94sfNMswNARRzSq+tXn/7PuV+o49gSBudrXp+W8Zca2kYq6uKhXXZ9JA
Fy2FbIXLHMMuzIcgD9K1SRv96IaP3mvcpD9K28VC2jCgilvow01Mce+yKvuDuXfzwzXDx37MtF81
+g2J11gslp6aad7xwc3JYbctcAkr2Xk66lPBgr8OcQYPXM36MOPmGgHk/aFlCMMpzyl6sa+6XdzV
mpqfCo04ba7E+dEd4pKkd/SVSV917l2IDGHrhTsfZtez2Rc1gQA7+lGH39Rgts9eoy3o/Nw9TCox
wjwOC9ywXIK2KshYe9Zf5njI34cuXtiFaXiTalqhNwpo4h7mvf3sdxN5qG6o4GoY43NUmwu/LG5O
oILjS1OhEWIp+FD3Sb6PU7u+EPSrj+ZCK2dlbrwy9efPz+QgSVAcAEEdY4VEP0mtdBfrbUTwxt6Z
+gtWAq/BzAhkMNSeAl8vsPDKQX0pWvmhOy3az1n+YrFa++hnV3tpG/0k+5A+9e46jLF2o/2zY3D+
MEPHe8tKvOBs3froLWPCGgtnpWXfiBAcsWasSpaait7ia9UTuV9qPcni1xx7HanhKl2+Nl5yCv3S
+miLCgedPDvLvs6z1BfHry9rrTSrl3aYcZNIVGQt9EtSpfNjthStOtzNcasTrqFWdk1/6l3FRstI
tx9HXXNY807ZjojO4gq8NBpLEVt8Y6Ypu8v02n5UB429/tTORzOKegRrl7rskoIEJtrN/aNU1lNl
VWORVC0Io2ZDeBn6jLAk/unGzrXqEMIQymFSLZY/QBLA5ugF9kzWAjgR1bHV6T276nztwul9rcoe
rS77W2Qlj1na/2EWcXHNiHg99n31T4ECpnNELL7af9oxqN74oPNTtr6t4WjGrhm1ageAHGmR5SxR
SzBo1GMEA0w/eDISdzyFPWRKLVWDJ94kSAJ2P+NjC7xK2qSfO5XBk1TdynyGcUeUYTl+a5+rBvmi
2lbQZQxqpnK+dggnP4RxSpHHbQ7AGIrlkJYkkZe2yGT0RAgoAM5ht++ZlX+UfhU+Ss3zJn+BVmIz
tuwc2lg5K4Mds5DOu3fVzvUHu3S+ghhpAb3QowKWyuL4TSphTY4pq5P5XqpaC5QDMl56lmo55fHV
H3AYlioyntnTPETrH5Ym25r2UZ0Gr1KzsoEQ64AmilQjDN2ONra7J6mGtlXe4GLYO6mmumM911Bw
pSa/rw30S2pn9bP89mzBeY1WrGCSsfzuBVg06Xh0SrXEMY5HE+s8qXp2hgxSjBDU0lfOFvn9c1oS
4iWxTGrN0nJ1r1RNfbNJFhBInirGarNoLqpNZijA0QMX3WLaxUHgfANAfFezhdA871NjzX8Tt/gy
EQn9s+ygi5CUD98w7+JTz9Rwh/FG+QiCI72Uhe3fWmMO73xfwYDe6vNLgYjnk57FX1Lk2X62k/Nq
TpiwOS42m1lh46OUjDetxKnIjUHfEPuJfl5JxDdE8FkYaIEbP6ZjHoPECYI7UqTneJzf7Tk3dshx
At8oU/uhnbsCD8tK4/HmTe3T7EkKxbbTJ6Kh2GT53xwUHvd9AgPdHSryaUHVA7gCeg6HTkVjs4PF
4rXjHWD5+Vo31Xe8MJSrpWXTu9VVPHbjs4bJ2xfE1H/ks7snQf/QT6V/Cu3wV9VlyVMUR+jWpo5y
gqavfimtWGPS2p40V7c/QvtMSiz9aszzcDKUKD66SnoXKN4PpuvqzayjX2ZUfO/G0CS9UzkXDcQo
WTb3GJcIjY11nKLABPnBC43kr4EkUTpZLlCkimSlw4udVKN30EPSSxVAgNeiOBORj0n54WTW5vFb
2qJOTJZA+1rNgXexPDKfAN/TYxUij2k6gJUGsPBN0/v31l8urO/HIddeDbW5QUSvdmShgpNaEBGz
kLsk8DIS71WZm9eO8TSOf+ktk6SXorXdy5R1yB+OAJSxqLYy5aIp5NXgNFUnuPM68iC+cfsB1EN9
TImAHdBXsg+5nS/mMPOVzyMSm3bwZ5W59dus89GmSX9ySNwD7sae018KxRwx6vTiH1OOk8I4oJ2L
f8LfMzSYstU9JP4xWrT6sH0heaudLWygboGVE5WPSvcQ5KrxBeTn98GKy79NVDDJBf2Kuq6C/B0S
rC9KxCGGttupiNRdkeMfXtVCi54rUCpSk6KyWu0EcZ7g2NJDCr/UQbqM3p0PWeUVGRUN2F98ARtx
jHHvfeo1U32bSK0ePZ1ct1QthBQfs9h7kFq/uGcOBmTs0e7vpcmAfXDGm7I6NC5mk15vtKA8ARAt
NWnSFi/MqsWsUA5Yvj5Xgy8zc5foUmj+ovZZdm+TD6TVjMoXqRWZFhxT189PUh1Z2ZCvbm9S83St
e4uUFISA009rmz552rX3chsWDWeTgknJiVcDz5DlgMBVpmNS4dYoO5lVx8+dTvZh2aksxTgQ+FMg
DVylB6Hu4eYXqEBtpwzc9Ib4arL+5iwain3kTW9TTLhjsjT9rfEdtOXq8JZmIV+6oo3/tlsbXWnm
Tq9OaL+mw0/sR413Ypr7ybDGV74Txns5lj/CBKEJ2UeIVt0jTuldQIya77aGSYHS40wrfXNDD25V
UZBIX/YOKpkePNWss28+870vAcPUU3bzQmYQUNGiVykQRymOVeIXx+TfNn2K8LyrPMS7bT16nYIR
lJfvof1tntMwMt7cojPekllh0AfTcpVqrHjdVZuBh0gXbbCNNz5gk5NFa/8cr579iErrxV4Or4L6
BNzdRxAdbluldM6rFEncMNo1w3h1gth5bdFGfxxjBZq5DgCtMAPY0dlMnGc5gohg+IKWHGsav833
oH6bIxdoPAJs/ud8dfd3kSn+EWY/wCh9Ul7h0uknRWu6tSptrVkfao3vmdRwJinOcwXAbq3qPkfN
2dkHuPEkTaMxL0ahsbo39Cp4k7Zp9m9azoshtbpV+ktr1QU9+KNS9Pb0VAIOeVibYEFeB+b/O8PJ
o2fH5TVv0c6yJ93ckdslU2wMwasUnhqe1cKYH6U2+m7zGNXuudDTKNnPzRIFritnJ3uLiK98amH0
itwW1tzLSaTN8JJfnqry0evL5kWLYJX9cjAMGRv1VQqeIxQ8erLVW5tvDh91pI73KPqor/gFxve1
Zv+xdUhYp6C80TTnrc3Ftqwd15M2/YBgBTJCe2u0p3s9ip/b0cse+QZmj6TQbz0kiJvUcL+w1Z1s
emn4qrVme/2tTQ6zmuJ73frBQSurDJBP7rxI4dZECR0IATDUaStVBZAuuZh6OCRwVN/q2C/f/KQk
vObF0VnasignVhkDMQ/zAk/0yld3PPv+VTqbBsYrBSrFhgn8p1Tt9pgyzB6DLqrf6rl8bQkUPqD3
Wr8VCSK3Zqj4exU6KF4Pw53TmT0XgJ0h8KkDiVSQUppdv6lTHT81sXuVndKkuYZG8L7xrto0lI+T
Od7ZddhzPwfjozGH8uaNdQcqaAqyhxqz6Lw8KupQHprGqQ+aFcwAj3z88xTDeegTKBpx7yf3make
Lbv62hh+AR++v/fL/sHqAxTbQ3JS8BK++118skIEDxKLlQ7u7hgDaNVljOyfs5uDYKuvah/AnFBC
MN1qrx9a5iD7htlH7v3VxHq2m0EJ78dIgUjq8zWXbB/4GNj1Jhh0VRluICY+tNqJzgEfBALcKpB0
QMp9r9+pM1pzraYYJBdgJ7nKOR31L6y7GGxALxxKQ33M8JDGYUq5r7oSemw/uNeshwBnGB9xM8Qs
/1zWyaA9sz503+bM0lBtV27EO1qCiUaxy/KphTO1U0fscVAnJn074QbglX2yw4PzuWIx/KD2L1rY
eM+LCN8EicGeKhPeY2Dcm02snhT8Z3ZF9GWe53cyQoeo1cpTYbfuXZ9hJEwggM2tmAYU4G2jukO0
7CsIi/Hqq21/Kp0QcxZd9x/7/CenCW/IrRg7dJ+HvWMaZG4LRbvPmKtm1qi+GClnHqpsvrMQnA1C
QCKZMh+LxUgWAuql0Yb6Vnd+fVRxFDs0jhPcp249H9RW/xqM+AeAmOqOwQxFQ53LFwv4x0ulmx9K
HFWXDLXGe2QSwZXwTTmmjdPel0VBlEQf4G/N/j6opv4eIMGlqxFkbOtkn9fl2ctG75obU3VImTew
tDLDnRHBjaj77mJVCyIw6LSjiQXyCYDwd6SavjHKZReTLPmeq9XvgcN1e9TZiODx3NiNAlwvads7
jRKdBOBaaEmwYu8MvvaGDdtG/V4l+gSvzqzvBoAGV2UJeBjNi8yotWVazRSFx6gjD5KGCLPkCZIR
0dCqH3r2rbeVxzSF54s4yj6NX0Av/z27RnUj/6byJUxqNNfU21RU2qsJw8PksSfda9dDAv7GqfZG
Hkb3XV4Ft2BkhpFpvL9TWOyhd5bI7Q3L01tmhKycHk0KJ/rAfYcJZkIM1a7q+hza03fXVN370U2w
ny6f25BQ6Ap2aCC41T3e1kEf4ggRQKbR8mfEoeolUvIVIkCOBXf0s8lKrK8i88K3vE9ArCBvVZ+4
oH/XKRYxI2F4sg+YcrSV9UxgRN9hqNcf/Lh589wGjpnbGLzERnENa8bBWDH389A3+7IjJlDnz2ia
qvd9FGn3mKxr9445WaTqoXbku1AP/KPZgdQLNZ0ViuJ0jL1WcwySxN0DyjpFRfBTIfOAEkOEohCh
jB+9NZRfWmTN+WhfutzH98SF06QH5EDUEXqqx/T4IWgA8swvrEjaPXnPqjQf8SrLdrgBfKSxGvLn
HWuBUB8myMVPo0eAvda7iaxw8IqwCp/PtgKh5KsdOHwzvh9BXu7CEmwWwVgA4yocHrMleD2nwcn2
FvXZqv8ZuH6GQJkBvNHVU0AMeGzmhX8OZwe9fQjzu06DytT+GiANRsB+j40HnK+2HaLOzs7MW3WP
0HRxVIsOhHKnYMCiqQrykejFBIFPYqF036Zqeh1Du7kn1Jjt525CFC1rn2AvvxJpbnYWevJXDOxA
geq+dXVs96b4vXdTEt+9WQtOp4q7b43r3ZcRw6zZKAxjaVVdZhSWWi38awCIeq667i+8Dww4wXZw
VMpkehjwKrp3CB4XC4E4SPW31HHvwD9MzLJHnys4/DWyaie6EQBfiuOjbnT+rikgUWRxRaCiDUyy
bqV1qdyq2FmJ3Z6BrheA4jwL0A0fgxNk5puTk5TSCzS3kI59K63OJcpTaAfcls/l1Jrnvq483Mrf
4TJ1auv/mO36AOedb6m3QGSUH5HR73MrC246Ln97vVKbAyt179IDPDtb4EDBnZCSUnwWbx2Ee8cq
CHqo5oEZ4IM3WsNzOqBR5FBDTCY5tmbwnmeKfbcV1VA4a9Vm5n+1ayhi9Ww9Wj5zR2+wwDG6GUDP
yvNOfuBjH+2hvqYx9O1ZMu90NeBV9E3jbq5j0qbMPn6muX7Mg2S6YcZ36RCKetHi4Je1OERB1blH
t1geRlZnfIiXYhHPMfNRu1fNun0Z+nZ6bONl5KbmlUH7UkdMdas6PZeBo4aYlnMbwYRdlZb1R9en
zDys6EuS6ugcmjgqG6N9GvOI9fdS+O7D7HXw0FotPjbdS+o0yS1keXBLfSc6GAUEANjY0Z1lmy96
YMDe8EaeqHZvDSCuiO/Fx0HBdVj3Ca4Rg+H5R+AMN3jBgNlLRhqqMLBE01q8rkBg/lsoHfkizDMv
hYddhhEiqeWXIDXGzGsJs+DX4CB7viQClFk/6j4WyhhuwZHojokHxzroQWNNwTCx4sT8FwVqRh9P
vfKgFneNOT2r4TxC7fDtw4gqzX5aqsgUTBjJcrPM1AVo5oQpvJIO6clZA13kmcUdiIzLMMFIAa70
2Jndi9Li/5SbcXLQuyqf94KZCxcCvwX+7OhgRginYHYfxxTv5SnqsieP1NwtbqovM3CjD7w2QBsW
38IhSj/UHJcYr/3pFj4Pt0QJnCVUUM+4LTOExQfHc7UHKSY+YQCsPOXgS280wAMmlVIqgD19kAJT
nZs3OQ2Oke9RHeTXLC4ZssfOOdRWDDyElAIguGLeFyimRU5h817Ye5Mh72HQoPTWAAWUDmBV0vD3
kBzxH2ICrJdkDr+ESMEhPopRvF8eHGeE4L7gjQBoHxKNu4v+b6qgvlX/zbqmvWuH7FyPNZ9JUIGJ
k/hnNYEk1MLjXGy8wz+LvDS+IiGPIuf4qieBdUkH5XUmCLDQWzG8NxfjgfgvtTMusTeGZOsPXjx7
1zCyHmNSaftUR1apVXOE/wwQ4/ada+rTvZbG76PKKhVjP2QUQyjDi0lT5aNrkzT8PaBAX1YFiCCr
u5NNwhssV2mvwhHp9Hc3ONobsF0XaWxlYiFgMk5rC64+T/vmUKS29wwLwHlSp/cZBN+zARjBxuLw
VMXJ15KJAfKVEdDKkmSqVOdUz5jz4SoY54pyTjo3ZP5kpMBfrEMedMa+Kov+AjuieO/MurmMsEX2
UtUTpwFvXFu7sFGaB6bL/D9tZx/0Mvg52cp0LuJ0vkP447mfAXubrp08BUi5PAWNVpMZRgrT6Z30
aNV2dS6hgRsB7AwlQWIu4+ctTA13QCrYCUkyFsHOmcfsyCr6ySDOwSh+yDLc9wCLfcvtd0zL2mu2
YGbKBVcXgrC4ms5TtOBGa2NSrwAjwgVJKsWkR18UxfCP8b9N0i7ds+W1q29lwHX1Wuh0u6xIKQXo
2eggp7W6Cg7+aVINJobhe9yAFPDfxiZITwF0Xrs14BYN4xtC5agb4nm36moIRkhwQ5nJgsGNHZS8
F8EN2dH5KSTJ8fvkNsENXJY1H5ms8ktkU95oq4JLdpHNZCaCBAuLf2+oC9C+bqujIFQq52mBFDKX
zW5FD9w6aPB68HeJoi1xBFoDsFhHsip/Okp+SNTAeZl+mv0Ainm5cM1yRtna8Im2lqjzUaCK0jjO
2ZRdpGfktFwZZBGDf45vl5NILy1Up53tYEcpvzJBa5oELMJni6vfOWjUsyiMON4ekvtwBcP5o1vu
32hGziVHjVpywFIkcv1lM2aJTEoL4zupZll1DktFx39m+U05uM8A74yL/En5GV7wFEbVgDhJXx29
svwpx6VjAMd8uY3rHZZGwUvlPlkXayGNbm1jqXdnpFbwZAL0sWJ/5WmAdkuGepzS8ajq9TfBA0sx
AKPuavh1xFORHMmqwcaMqHJSxni3OUrSe8V5hWrwVw9z8eg1IXfURkL01CbNm9x7O3GfBuI+p7k2
GNatIUJvj6k76a3iljos/1os1wFN/uemgR3WgVA3wUFul9wN2So1l7SubMpTYIW6T16523lFn9/w
dfRAn8nmUkBE4NlQzpXGKgp9wWQGiADMOWVFMx9/25SjHRwpQCK7Rn5bN+e0Bw1lRxf5e2PTEKNu
DnGbfJ1H/SZXbr1KUEt3hZVOB7nWclWStmD932qIrywYALkncoRsSdv6OEhdCiPFMaTpQiCaiD4O
3avc+PXRlEuzPQ2ypybyuavAsB/kUsiP1Pua69MGhb4ngs4s16q+t4ttCHKX6/U1c6efAV4Zp4zZ
AE/dm1blLUzb8JTPEJ1bfXrVl6FDPttZbDuLpThIYOz4dip0TpRwG/SErCQv/p8//NtvkE1sryC7
66G+9lzvHmoyOUgTQz/IECDf9w658YsNIGt8TeHyrhd3hVP89tb8Bqr4fAUN0nhFBGtybk5GmOO7
GrvhX0qXqcftCjMI3nTHhdK9DS5q/5xhYnmS39L71VNqz+oJjcZ+3jdZeN8OugLMYxmHltdajpSt
/9nmdeWMcECYHORJ6OP0xBSGpcvyIOgj0k4mHOvt8Vk62NVMB1PfD0iwXeQJHjtruEy5xbKkOubO
gPERzriEUv7Xb7GL9OqHYIW93ACusABStmdvjh9cfQEwGoVdL/I2DG/LsCxPklS3toLozzIiWfrs
HH2nGsCspM9OoDBGSn8ptrf1t0d03ZT9c+UNF68x9/IkrIdgK3BWvrQYVq93lQV7c0ah+7q94duz
LG1SDZanUO37UwNI7xw60Un2mfKwS4/t+M+PoNTlrsnWeozU181P+6X6qW19bMvKtv8ZerCVI8Gf
mtcArtwuBR5TpIDcehuE8/Lh0D2IpoHOQnXST/hQkKdnXiB3fLB1jEGdp3xuXxzmBqwP73UiFrNa
7FqoEzmglKHu7qwFqzqP5Us+uN3JNGemEo2uHtSgIHbTIzCzI8F7Et7BlC92keY81IcgKp+crPrt
xstfledgfZ22ujRuj8n2rEiXYkjbS4/9oDyMUtTLcC1begJ9yYzhPMnVl5MU4BknMCs8dr0PrX4v
bwmsdlpl87fWwTX+yC1ElGTdMuEafIRU96ctXIqQC9bFSnolDg41JF7wDWOif0Q9cHdkTI5yjaWQ
2x4v0xOEclkjT+n3fNJvXmxkJ3Ue7xKzRKDM6y4yyGiM2i2c3RL13ENYBOsXwGh/QsrPrnJCufOy
xUjfLmwYOxp+zoP3jFmcu2KW/cR+8/E8O+XyRGyDgaqpzpXjtt+nt6N26CeI99tVLDOHkTRZPjOZ
m1kH34IuJKQSeAF/gEs2mIl7yI9KF3JrUE4MdFFGzTquOmYy2QKvW50n17lOAHPI556hR6JRHNn7
DMewdXa1rqIiLSjIuenaOgjDpX6sjcQ4yfnld/l2NF5b/Wk28vakmsaL3NXt1spW3nU/YmOKdmNR
oPQPhfyfBdo2cCjy7Zf6OrFjeVriSMPyAYz/UcvsHHZ+mw8PCLKbF6Bp1U1YO0PUVTeehb/LMMvW
+yt3YhtjthvDB/pXCj3TnLz6YEGQRhbDMXA4KXgJXEbwAwqBx5JLJndGHutAJfZoAQ/2C3xD/h1A
pcM2om93cn2gl/F+uwjbXtmSLv//UzFXG2EvPcj7JDMF+TFSXefiW1221sY5wvaDCS3CDDLRVTr7
ouKxKF3kz65TLtnEYZNXbd0kr/0PrH79UMrv/G2WsR5b5u4eWMA9CUHsMfjQy/yV5Aiha3lN5gI5
mH0wmX+htUI8OeyTS9GEoXqU7uumv3xBI8AgXZCu8zh5UmVGtxVb2zRnpBw0lCI1YGLLJEz+na1Y
UZJS/20uu/76ch5h4jyMBbpuPdsN8PSTTZZq3qPXW5CE+u7KDzHrm+7q6lUutkzqZGu79lsbiSA0
rwMIIFtn+etbdTtWtrbbuO3Yzvfp2Cj/6BDqYAxjzJSBswMIkF+kLm8eVzxhGb/sX3/8XGrFLlIG
9bdppNzC9cmbvwUQ7a/yuEYo6QKaXu5B2HVIbsiT8t835eh1qAKU01zcMj18poIEMEW2JdwnTogQ
PGTvtmNbA8oOKbZ+Uh38H4NW59f11y9P8kr22N6ZdT6zPszS6ul5R/7k3/dOttZesvm5LgetZ/2t
1+c/8PkoRSOx0drv2ozUrIwr2+xBjv1vbVsX2bvOs2VzK+R+bFXZkuP+51l/W85Ib+n46U/9t7ZP
Z/30l4JlwMdoru5CGH3LK46HM7mKal7XqvLCS0EoBXImNCIW70uYbSu2tjnDExT6HX2q1mBz7STD
rZx86/rbHtn0zQCEECn49YmWl2V74z+9VNsLtL1o0rYdJkf8z7ZPh/2306+v65wv5P4iBu03Hlwc
2pjWLnNh+XBtxbqS3eq/xSr+W/dPbet6Yjnt+hfkPJ/6rH9hSLx7TRn+Vjsv3MvQIGtQ2dq+0TKG
bFXZ2iZkW+dPbZ+q0s/vEQzof2g1kghJYUPk4+Uk9870Vh7hdVNapT4TymZZnVXZSfeKt214B0wF
bXyrK/NCI5e6jPzMhQIiSlZmuWvoyA+sdt7L8ED0H0nWBmXgf+hq66Bhq8QQZHQpyhkSJuJvB7mT
UmzDrVTlUXBk0b/12R6Dre3TI7SdZgyalJCFC9NrUGfz0Dl6Ou9l/ZsAMCBclIzvQTtEp/WNl4uy
FeuwutXlcv3PquzYXl2pBgRS/hm+pf7pDNI2ZwnYCS3hNdoG+3Vive6X+7Md2eBVwuItu1oERowl
QvLbynHrJsdKIRODrSpbn/rJILq1/faPy55PhwxepRxn4wFU4HMNlQLXAOlBpNzQQHIsH64SR7z2
TYYuP0uy7CJXpkz6PLvMqrNrMgzd5Q5vd3R9938LZv42Vdi6ypbc/KjoieitndYgV+4gemLEETIp
OlrZw+yVpGNQc9GmR3lF1zilPAHjrMfNH/Ii/xPVqtXgiHU2qZOG5GCeZ9cEiWBY4pDWpKgbspW7
re5bgYL+WWjtykV32JktDMgYkLfIh6VrwdnU/TvhbFskACIV7Rq5qnJf6gwqk14V72UMz0T45Ppy
g+cW0Z12jWd+uvxyUX+7RevSdb3qsmaRzfU1j0hOzp45HeUqy5/dCvkBW1Uu7Ke2dVUnez6TObee
snv7l/Qw1Pc21no7bAyxigty/0tXxOPZQAjwqMOYpQr1DAHS4orPJHstndyZ4SDTs+z1PGCeepLg
3VQHb5GWnbXlHGpSZw9lULc76TV32XhR5tI8qH0GSG8Yil0T8apL4WWuubc9AJ4amKL7NHFPahRa
+RHJIAyXWdkfiUqCGp6ca6MHzROcLHLNiMZCPM8c3Iti9T71x/cF0f4aIAP7Cv+mPqAaN6LKQVXa
MgSPsoT0RD2iAhHbVfoaew7Kgmb3MMVoITjAFk46uf2zZ/nzc1o1P+A7XnpTK7+MuYmrVur/lZdM
yWt84G9+oIIUz5r33putbx7RejK7fkDCQWtRxxmGXdDU9dd6BtPLkrz80NXU3qOoA7wqQrZLLRZb
AJNQ8pxbFfpNqoqUUUySqSnBcWPEWD2Oyx5CSZgJDDgKhIl2/j/GzmzJTWXbol9EBH3zilDflOTq
64WwyzZ93/P1d5C195GP496I+0JAZoJUFIJkrTXHbAqzvMxTUl3EmlhkRWHBPctzwMIE4Y0iDryy
Aj/kT8O7TvJs28oLyi+TKw07Ekgc3hIAdm2fN7e4iKFeywg+NR8jURmCoddmBTVBTjvwPtwU9oFK
DdJrDsH2FurX1E/RdVgWCF2iqy8nH2A1pb1oKjNMuuEuQuUqAJ9pBtkaK7g20LCvMpnQayopymoa
x4A3CDpi06G0KjU5lzmWonjIutMwdBcl6ZyHeVnUGWV7JtcW6mpG3DtCNUtXSmnhijaQndEnzObG
UYUL4/+akmi+fG1RzQH51+Kau+9fRYbzAGUmWlVh68I91daWYujeNDU5jDeK6QtN0Q+mRakzZa2K
p5pq0rpYwYPBwAG8dMLyVCG1OzXL4r7J9blNCmKoA2gjE21aqR7yWU+1laJrykEsiin4t7HoK2k1
OajcnTAl2AzU4Kn3KRi1zbF/T4b8TSOVTl04cn9+Wzp6ZioTqVYoKigx/fyLdOdrmCfq+9QkVCsA
xHkKxoyyazhYD7NCLtmYEuNY2Xl/UPu43aVpXFz4FyhI/lv5WzNKXFxZqp9lrX+qoQad7Sh5GMyq
Qfoq1d/insSRBexxLTZFB6nQZ/Dr+boe3R7jDndahsdKiilfTC3Xsh8ZbJosCdkt9wzvj52N/MNK
Z/0oDlU3unKxnHCHOAynzgws2oYHTuXdv0EbJL/DcE6+jltrc/vQdO06l8HarHwslvsge8SocCZo
XzS8K5v6EaFF8w3teX8hdLwXWxjttt8wrUMMlY3AmpYRos3Syr93Suwn2YbHhWsghdrIfohYLKsS
CroT/LT+VA+ElcsU2onosCBZ7MFgJlSzcSpUXWq3wDaVldgUpydL5eVRZVETtpwfcxwpdKmWiV68
NcffX39OmuT+1ixqNGfL+YM6TUVeNjn403PNjIMOOUWsikUVzCjc79viahtbEJJ/NIpu0dMh7vCG
BwpnqMALBpe6LiwVyoqbklq/1XUQ7npzCGC8h9VHWW5EfzyE9SZVoTZVs2QRsJZs3MKJB+6bIApO
3bIYErgntuZv/+jo+xQ7mZfAN+M1Eob4WI4ZHobLQqyJNp23bCwbTIhqsRI1+A3+HwPFLl+j73t3
I+aA/59dUnugvkJWtn8fpu0KILe38VLKRANXf307MVp8yFSUanNK20VHQdpRN1oUsBApz9GyyAFM
nMXm5PsQCyN/QLwuxwTXl+5Shlzu3geJNRz0jjz4OvLI7BzbRFXCsnLwxJgk6WC9GJTiQ5YSvX/t
KjbFB7dQR3cWIPCvXcWn/bFHpurrrqRA4++O5VtNZYzY8TYX5luKPSmVS7OdHtupSo/2GFFwokDe
7DLyjDLZinVShMqjXIbDyVbrH3moyI+DWciPalhfOm6wF3LTKF2ADvL06zX4X1bdqkeT0pIXO+NQ
JHPKcwrN4CWqpFf0yMGD6NTL4OwXsXkVfVQKr1MEdd/yZeRYvySDoj8pflQ8K8leDOGZkz3KTYP8
8hLW6XTqAyU9j8sCuJ86uHpSs2o2s8s9m2q8ZVOMQWhKIse3f8nJgHupTewS5VL6kjk1HG1Fa1di
U+ubYafhmuqVugER3zWNrv+GjRXoImNU1xGCypemxxZBRq+3XfSVL5SClZ6Z+fpuxDLzWprjEyU0
3btRfp/txn41JLs9ZGUEOslUu/dmppBCtoz8CkQHlm7Y/w4ss32nZEv15hgXcbPxnxSKz2DYtgP1
nqzFYbuesYZFL/xvE7LIfzr/alMNi6rYbD6Vg1Ov8WsrIcxZxVMmGeahSbsJ5nZfPKkopr9h/e6K
TokyticqMF5R8spn0WT6DfkFeyi3YnOEJrFXnClZic06tvXrTJZObIkjdoN8lmG9qSiij8E0U5dQ
GKF2rGHFIIuufShsZn4m6B53HrV4YD1By64rf7AOoqdvfWetK4PBdYfbyexz5wEYE730ctWv0PhE
B7FpRbJJmULUH8WmiRERPpCqfxKbszR9t3nmX8TW1GdX7tf5VYup7/HHYBdGg3RLs1Y+Rz4y4tDH
rmrIqyuFPmuwE/2tdNrnJG7lI8UKw01VW34qMVT5KrFPYoBoh4u4KaU6u4gmsdChHEUmAoa6UzFc
LXCPzczgJobHyNGuuX5rmmJjd3aFYWG9BmNeHs3JKo5Rh1hugQWXR0lm0XSVDWZWnrzY6YGOm1Hz
ECoWVuCT8QQhLH2XjcpZw80sd2ITjQ4l9WrxUuojSEqtp5ZgGab0k+/C9KOqJh9xV5ZbCsWr9J0q
6myLHN/aqOQ+3k1DO+a2ZDzqYWady8SgwGIZ1k7yr4lqyT2PNuXMtE7BjYg1e1nMSuqviOA11O/+
23YfItYMqf1V9aqy/d/2V1sKYDozfqjHubmMUkW5dGGDvqOqS+dJ9CuX/Wd9HMyXxhrhA+VqccpC
zYRsXKVUxA3za1/ZNzF01NJTHWnOW93ksmfXsXFOSwcDlrqGlgIX9hk50qcE/GodFyubsqGTXPKj
ssf4e6dQIGZodvPg6F1wkEwr2UZpKD9CValdcXhrfpNLp/nsyBtRRqTHcBgnbUfMtoS6Wxo3x4Q5
zs/dAmyp5G6S1QVkXBhVp5J76sksQ6/31fhQAyf/p+NrjOgu763oSCh+BuPvyXMgx57oD6l7PImj
xZZNo1khJ6wsff+1KbpVR0nGDT/t6GtkoKg3Q0+MrWwOaLfvhzAs/WhSXn6wQkNap0qhYks1WDuD
et89XjfNSdF0a2Mm2XSd8HHx+lZunvk1ypT+2NYHc+cbbB7pd+M82UPClHQsjM3t0WwL/RNNIrBI
nfs8Vx8/2iyxEKkE87quqvoSq22907VqOER2a+Du65fYEnQWfCyKVbnxocxUS7BYfu+/x8H4nES6
9Eui0vLrg7JcARVXGD+ndPgeSpL1pphNBu1YmR9DEzY4U5TgAQm1vc0WqLgs+emxT2NjSzggfbCR
AlHj3BjEz7iRmf4cvnMD/kB8KP1UA3yQqU5ihs0kPAls/VcGGVnt+qcAa46m/dZ31CzDKW6enJZ3
wq6vlAfqNjrKc3BYQndleQTXfH+nqhoeVKO1IA3kFLc4pcuOYs2yalKAIBDOXQLWBf+ab4o1OE95
6rwpUyyd9d5xOAfge+swrQ9is9Mgz+VW3O3VuAdMpTAv23clpW5FYzvPAYJ0txpC+dxXpf8c1fO7
agTqRWzNSwW4pRoPYqijWMdIMfyr2Ar7YNumZfpNL1T/2Z/JJRZG81hqlvXsb0c/s95jHpXbdpTb
rdUOwUehbuuhNj9KKrKwzKnq3RAMxRs2d6veiOxvvEeeMHkoLrUvAc8PEG90fai4X21LR1SQccZZ
d1GyjFtgRxM/IsBrWqT9EnaHBjC10Aq65/uARqs1rzI7YzNgKXjplgUXxuQ1eCN7YlN0kLAtLs2M
2xaW1UeKnfjkoKuobsBw1CV2V1y0ZWGC4j3aknbOrWr+RhTgrSuj6WOKlkKPFj0HHCiQe6n6Fs/D
9DHWkbEal/Zoaf/v8TbIpft43/Y5DuVpqyawAb79e/x7+/91/P8eLz5XrQaU246+1nMjXg28sN/K
YapvqqWrW3NpA5dR30RHzsvvV5sYAiiyuZVL21/78uQEZyU521jlmSgWxqK2dKpG3nBlZP+0ydhH
O7m+uQ8TnWPsOG5dozcIygcpaw0Ek2i+RqUegrXFb93r4dh42agUD2Ix6vy/iv5FdZWmWqthIp+C
CiEeNymxAaFdPrXLQmyamoTo/ms7q7ye1zVYj//2ivb7pthDtMG2O+YRBW33pq8j3bdTbnrzaD+U
nK7vPfYfEMmc9wQ9ExdVme8dHy2pOlrfJrN3vmsA6IgWOsODYdsYjibwVopUjsi+oiZGeLxvSmmj
qc78CpFh2HYcVQBPX5Bl7cVnhBnlfH3VGmecsJ2L3ykkupZjY17xoHLWnqkbMXAd0LSN2rTjQa1D
mN2L4Y5w1Pky1zHCAnEuL1+iQyx6WN1rmyIrlOi9tddTvQSu0/q3zEqkG4DozlN3DjZiyTzDdNFg
xwAht3SXKQi6mHist1KV9Vte/sDia78rvf0AMTK8RjFO8EnX9g9R0ys7OW6zvT+m+iUMVDwxpHJ+
ScP0N0WH2W92DrGDP0i6Dh0L698bfjJbbeyCS1U0za1YFprM9DAswCUuAzR1kSI1lGwYbXlRUnTx
IJPl9eAU3UWMF8MweFpjGjlhgAacJlk82SmZx0u2T24BsA581Zr0CnQIgwgDYzStk8cNPmj1xQi6
ZFshrTknGaIKbdTnk2VTWYw63jxa2RDtC1DGR0ePjD1hj+LgTPNwyKpx3EtyVB4zrcDYx++jU9L4
IJ4Gyz4l5YTXa02QJOoSfxO3rYwDg1xvbKcYEboCXQYA1V/JT5TrNLa6mw/tCW4wtYPccagGqvr+
ce6w+sHceXyKDPDIne72XUhQKijk54Yc9CocZe1ltG1Y3nBPX/Ge6d0qmsazjw8VCOo89aopjCBh
wY/j2YTgw0/nH0ljr338yN7IXjdwbaJFaz9Hj9SS/o5Mef4hJdoPAr/Iy42AQHlgq5us5eHsD/q2
X45gx/h3UBNbYvEw8kJlTkA6KTH5UVCXqHb6d4daA14Bs+EIG3W81hipLzT+GehafXaMqQOFzC+A
N6NylzUKIBngfeMlhtbCpHzc5boUPfmSY10sBTWtMIIP9R7JneEPuz4dpjfd5N1JUYInu+CXokx5
ATZAHt8iCgDXQTn0O7GXGif7WhuUQ24pg0cssTigCIp5VV0qgw0HQw6/db+a9Akgohgi1v5oNJce
0fh3z334mAk+IR9wP45oqyobHRoJvFWGY+DFKFusHFupe+kwsDyMvpyBr+CUZPC2iVsOKD2WTYh2
znpqC3wul01VnxAt6UaxF5t+Wisu6sTYxeQBkZxp8VKwLNQ8xO+p1KfyODpJhYMFa2JxHyPWRBtO
44xuVEqUhpxqrP/HfjPAqBKB+n8dW2z+8dEWPgJ7ZkLuH233XcTnj1E5H7L0rZnC8Il7ru8WsWXs
VR9tRZ9rj7Jj+VttCKXVnPNvtpwivppVsRNbYiddcx7bLnPOhiHtQBfNF6drkBS2efvaj1blaoMV
fG8D6QlBkfNTV5RNbnM7gAO+CpRcjRgAlLfL4t8EMx6gg8Q/qqiOeew07dtid79KjK48E+c+ykDc
zwgFqnOuVOEGnOnsJrpcne8dopcJ1j/jdCx5itZayd0LJTI4Ny9HELuIgffN3hwt1xpqcpb/+ZC/
Di2NCXoh1X9JqVEFmLl8yP0AYjMd5B3Jr/jg2YNknboxwIAI61AcX6Q+REKiWlcdkuM1NZe7r1JQ
YaCH9lcbSl8slVJ7ZxEqOFsyxiWxDOr/a3Npw6l7OEfLQrRRgqms8UUjC7L03jvEONFW1XK20Qdc
AcRma2r5OgIL43XxRHi/qn9ECBecQq7flWBC/taX04tV8tJeT43/mM9571Eq1t/ULoaGaY3Zg60B
VYmBuJ0nox92BVW1EBwjavaxrdobqQMTZLmLD5YcXfJUrjYZ77pXGdYuEQOi16lRSwTWi+yZbxeu
iHnbr4kJAcWYdf0DT9E3v0nNz9LwDzKBzAASDrqmpE6YSj8XZWuC7yPIQEKj+z1OzsnP8+JTa+Lv
kk6UmrslBfRUDRlGjxuWDmrBAOmZzdnw7NdDA9OcFwjRO1pheQwzpICiN8fC8+T3c+OK3jgNMzwv
YcqJ3qk100st6R/JciQyHvlDWlePoi/WbWJOgJaYk0cPZStLlxgnIdYDY44exJpYyFnwPqtytb83
iTXcUEMvxsfna697r2xl1jYmEeWKNqsJwU3aDbpT4KCr+7j758hDdm70wjz4s8rYOcaVCiXS45g4
JSkin+SJkipHx+6Uo4yOCs16pGzTGVSM6BCL0YYatJKWMbUkTdXmvo/iS5/lXEK2+89h/hhiWDEa
MnHw+9F6bDpWvTWV3tdxRbefxnzEHyNnU5JW2GHpnmY6CMGWw0tDjUQQBesfO4qOr48UXzDMZH/j
6PrLV5smvsH9wycn4RL0rU7eN2Hr/a9/0330P8dVfmYB3Iav77CcBbH2x5ddvtzXdxI9Xx/aldlD
DNgVqfjWaG35WCzDxABfrwnziFXRIxaTOP1iVbc70A3DD4eM0Fnqhg2zDezUxubcJFG1qjGwCCKk
ZkGTfzeKZoKhR01jL+/N0J+3ltP9oix38lLAinL02asJ1pG6iR+FAx/MGbp9mLY/68x3NsyZjjYI
06hSI08xpwVl63yaEhbZcedKNTdyQLM6OHzbIcbY4G5l18kL75k7RHjPetM7bs/PDq7H9FT7FcXF
3bMSjBwMmR9E7OTSy83JitFfVlQ9EdBZp0S3Cl39HhbDSSLrORVYIk4gGMol4VdIJB0S9L47dMS8
pjrJMZKUW90m0lWOeeUt8TO6Vv5RZy6CvdzSNIw9Mqk0OX+1KZi4uHMxZPv7XgGRPC+rQS7hmypd
RQcatO/tjOKqanuknPNjUz02qT5cByZCrVXDQs95JR9mSkaAl8V8keBZKjFZwSEH24OqsyA7tKM7
IjXVHeoNjfTSKyMOYMtiSv1bPaDjz4qjFQwGVf8sCqLFKzRm40YtYI2JthwCw3bGZY2A6b9t3cxE
AqSpuq1w0Stsw3/IlgU4Cqe0qmtrgmtKW7g4I3OY67wsolQrd/ZkTa7Y5A6iXWNoFAiGmq+me3tj
6q+R0WoH0WRLlQqXbJyxC22KtWgTC031VdJEMBvFkD86IOZpU/P1waLZUAvyu1OR78UHizY/HFzT
aTWvnWoy1suXFJ1RIudHwwRAuDQZhNUvliV5QxDGt6JcFwiCr62iRDdy5r/HqPL3g6KdAZGnpxGz
qqtY2DOsf7BWxubelk59jokbZP5ElmIJSaOv4XndHRIjMa4E+42vfbvIXM+Fj/tR2Da4aNm8tPkp
HkOzUdrbr20ckqpNXaT6ijpf+sPSUI/L5Dlu7IfZYXbQzxW5oqrTr46TSA9GdAyWDS2K/1mMRv3e
EbU8THq6vBai98H9j8KM+7gxgXKUztx6xYEsuTDxroiuGN51l7KYvK8rai6jgFrj1oWK3DwUdRbc
dIJkNzUuHks/GI9imFgwJVNdbIHKndgUYxUo655RUTku9hJtKCpSJAnJmXe4ceXIgXNNc825wuWe
D5rWfQR+DSVkaVetrMdJKnb92Eb5L4ZBwNyTuQ/PYgQzv6scKdoxmrn+iilqd1LgmFfEotYVB7Fq
rYQ2XgbjbF1Fh9IC95RLkjNiU3QATNEvVcqEEecNCXJs2JJK1rRVH3H/TXrjdB8bEjvFzKyxtqla
xRt7omICnGV4K1FDeNizJGvNgoy2strK32iOBjkcfssN1HN009sGbaiWED8YiYfaWoqp0OJlIhbM
XWbcsnDzVOeR2UYZYIcnYRbiL6Q+H/DwP2vLJny917zFyw9vDYf6u8Vaxccc+iDWsGvOyF8f2kUl
1C0ljGJNLAZRKLkseKmlcFI0gq7tto5KxnuMAb4U01P4VXi11HnLTLvrN1mdCbO0vMUuwof7gjky
UgexnQnVQ69nr/oiPOoWJU29fAW8iVAemUJ/ZFSA3aBBEhSAu3sQC7VqxxmDo3rhb/xnVU2dzyhR
YWA0OdhH0d33MwpRsRqDnQH5n8SkOQDnk7SDsvd1xuwJC5IEzkhsm6QQxVn86gb2clyiMlvYJ9gd
oDBDvqCvpUmTkNh1v6ZO/+lDi0iLajti/+UZymOAr+Oh6Po3i9N6jLAD27SK/hFOurMel6rahMMU
zpE7TrYWf+/9bIs18R8ghxWu9YBzJeGSdpQ71auTQN+1GLUdTK0o9yYvCUkV164kd9tBN59T/mrD
GFHoI+qQ+Q9zCSg1c3IbIP0sGV5cI2JeRGn5UnFtLf8ssZYBbVhXYEF47vbKoYFsEVQmiS6thMSX
pOPpjxODRJnzZjoNCEVLWUlS5hPvJ+BWhcannoXSWjNOxVCPhyY0h6+FpkfjwVeXM5dNH5miVgck
v9XBySug42I1t51eWYtVYb0q1sQisfyKaicHGsZSO18sdiylViHQYdLxv15YpWPl+ygDBLBoRJc/
UyzEH3zf7DINsoyCb6a/aJjmpUZRnI5CaE7FajsT8Moza/Lu/xlxnd43xZqjDNhbIeDl5l3ACWSh
LWV/94XR6eG2041jstTei+tALKJlcyDFsZmj5iSaSt/A3CGwmY0IW4NeOBqYUs//ty+Kb6nS1LiP
ajkasEU19rVqdeqwT4B8IZLnnC58iErHxkAsxGYcQSFWIul3zZRyOGIM2bpzY/W4okjxeLTswtOw
6WqLcXKDDGvdEH9qT7Yr3mJU2d8S+/nppOOTUi5gXeYj+MYWGM4hpZ9Ina/VrEc3mpyzogpdGGUk
SucyPJnUwpwDv1uRb2/cYcoumcIjIncqw3OgrB7lql1xyyhJoRNZLKtuD25gebWd5Rvqe3U3DzgI
mTaetNZrW7f5RicJQxV71+PF0gSbqMWIUs9dqc/Ij1Am6PHA5aYRP+iqYq4mZZLWvtRiC9OrG9j/
4OnmZ01P93lZEr/Dkihq9PdqqPAsnNIN+KVobSD0K9ruFAa17PJwRJkcFoXXIMgIuxPgV+pJYlK6
kkzqNYgJqqClWgFlizZDtXhEtxpVuIQoSE6v5lId8De2G68EUdHYxBr78XdjcWLs3sEqhf3n3jkF
UxKvIgy2/DyW4ZpiURophKt7GfCtFkPHxzSz6n/HPopsmUqq1Tgb9taHdSOV7a5VQ04CHLpINznT
eohWvBl06mKGF8deQpcYQTIfa35aPLqXe4uiwI6xzH2ebDVpQggsUe/fDdKWGcW8Iv/4weQ5XNsT
+v1SMhPYRJTp2DNzTx1tjg0ejfJN/vAgd6ZdYt9GEEg7Mp7yiWJa3DNsHBjknH90iUoXzXwXAAy2
A1vGa6vTYU6hegql362Pt0w9npcrSI3N9pyG8y+DzlXe8KCseMmWLP9SqN1nlUFHUvmJrpShx6xp
Gsg3hhaOOXKsewRET0XS4IBrohNDwe2lhBM0HVH4nMjpymwXpAisZXdU21ef54UH5dXFlxl/0IwU
js1nmZUTwYSY+xVVORNEL+PcVdImCxr/NkFcnyv7R5niqhfIwfeplzatzYvgoPTeMgHsTS08Uiu3
MZzwpwSH1S1GvImVcX5zKgIWBCAV6ZeFRSJcIy3aawqRPCeWbxAX7JU2pZ4f9k+TYm8wwqV8JKQU
S9Jlsq28IUnJZ1Ip3Wauxs6bwrTcSPZLKOW5a8SZv67TnPhMn28MUypOc8gBh5bIYKQoD8EYt6Ap
p30nf+fNP1w5k9Wvu/qxSbBqrfHrIp6/Np3yXWl78CwAkmwN0+O2f6EiVwN2FIcrXDwzl9mgsprh
r7oOhqluO42ZG1vhztAl2e1Bdpmx/gJIrNIpkgTzlTI/qmQvj3FfsSGGykq3U7TAoG96DZz+ux9U
NVCn4mc8v81qAnwtDT8pzs28Rn3GQvG5p16SrAu01OHogExdchvt2NkesbZx6ixCZhQBm776m/AN
CBPzPR6MSzGStE+dk64yLFOGsyYz++eeHq97XIfbsjn5c4eBbD5tsec1cZfNw930A+ds4tVPSd59
KB2G8nI7XfWYmX83L7jegkAg1ugk+nTu0DmQyY6aYcCGAdfEqi46gGDx956T5NYlpsCSJu3LkUlW
qCvVqt1y7mUvtQj4Yylw1MpNnRn+DW/Ddk1qJ16NlfVsjpmn5R03AgkMbZq+4XGfeopDwrup28ht
muyVelFEji3v0GMS4ZdE9aZZYyS8+MRSGT2uGyl9AeZ/A51mu81rb0Kgq6IE3f2wtyP1ZyElP7NI
/WwqDbPAGjK/zDsUEe5tPnTTxs5IFkQKtex2Sh1ROAVvClHQMQP2N0zFoxxXl2oJVOXTkoj9pTUW
1gsDXzikVLbpdRfuXb0eJXORO5cPfRi7UWESLVkKdatg3BcKD4WMGiETeB+sF+6aZrCKlX2dRQ8W
hRhumRaXLCl+Z5q1ryrzexPx4jXq19BOM0+X0x2FKsSD/Ba/lsFHV28PhxY3swBUtVdRgb7utBgi
z9AnninhRq9K7eRKRj56viZ92pCNQr+nED3S1jqmUmprmdtprJ+weSMNnelbogBbYyaSGebP+Shv
dFy9N3ZoUj9MzUpkcJlJxZsjF/GhXwWhvTDEvvVaCG08fZnmNvXgzzyF9fxZjOarWky33lypmVlt
zGA8z6A5ExPyXIP/pGKa5wKMtV00cAYLlYya3uwT36dM29wOkeTZEV7371NUfjhB+mSW3Wk0qWmU
h5ewTXcNNTjJyDURt80GJBtomv4UAg6koA0wWp0aXlLyBi7Vnlbz+4Qqb6S7qikGgrgTzDj40EAD
8K4IjI+pHT/wps5cK5WeGxuQTRup702WfA7g9LRqfEdf9ouyXepite3cR/tOz54mZOSrVC6+lR3w
8ggOU59QUc35eNQxEdsWpAGo+dOIHTXzlgQkMLVmH3TdDU8jPARt4uNDa/1q9AY0BU9YPLaxes91
kL8AlF1JH7C8lHOwTelJbfNbAprHVebBWOuOsx1NZ/+eNQD6oA3ti9Fo4e0nFMtPlEeE+Gjixn7E
FKO4oBumhM8Cm67yiyx9IjtEhVvjU87aUyIPbx1file/14giDEif6YtTS0fufI8Ul5Vu11mc+uCi
4ExfGOq2jYfdWPibZtcM+abhtHCT4M2f3OHoktuLmP8PoICt8hIRpdq1+KnJDcZio3NKClifnZaQ
T8k3Q8Svd7D9X2mKhXJCfVo+1q9m155Up712drrCz+FWtsGHkfHeiIQM64YhfbfQ1MMnLfoVqRlc
HnSsP2euDTICYONzpg21MjCjGde2JlNg3G113jP2Dm/LRXbBerRmHhDJxKr4uXSvZktQeU7t0YXD
85DGY+NWFkRAWafgSMuCp8JMf5XtWLtZmw5e5XQ4RiI6rEN538vON0tjEjmFkLPzoD9qDbPssvM/
upbf3dypGxOYt9X0Z43oHeSUxANxZ0op2dDKByVK7RTI3VcYhBQ6BYTQNGKHda9xki1OI5YnMzd0
JfM61XIQ/Nu228dD5mWPTQYjqk8keaNqMBuaOvqGAXzrw7bnAcdM8ub8lMeuOymAyHgbM3a23z5J
+gR20+k+9BbS+CRF1L10H3XjbIIepGgT4VHsJI6XEiKoSXCkFMZ7uSzx42ESVunxqgqICHSynBGx
TnbZ3Nt7TCZfrQh4D0/wri9/Ki1z42ng51nA14mjky4VOMwNMBRjLpcq+qZw+/FQJ1HVhH/PHFWn
ICp+YzIaurrSkVbSnv3Gxqgk/6FArrPnGpWEgiOYH9n4c+bnLqiOJpPFoM0vvUPSEH8RUFdnBEQv
zLVfbJIWKyNYvCLU8XMyeANI7H682A6PGnPyErtbHAZ5mpsYSMUNHNXqNVErfh3Dyqxn+cHos5HJ
eJq4us0czEyp2wii3z3x7PZoFAshyxjhvY3Ds1EMa0U1RiZWmGZEFmwHs7tKw1juIym5agETcjxp
c9XItxqRqaqaBya0Yb9FpK01ZuYREHo2w+AHfCvYqQk1e6FS8QvgopF+E/T7HhXJ3je1EWfglmzl
JSvBmIG4192UatvdbAS110DEdIZ4Fc/Gue4calO7X4Z0wGr5FGHMmhOEBvhI7V1SrpEyXuNe1zdy
Xr0DWTh0+QzxuVgQzR+VjnH16CiI9YvwudQtZkLUQNkECdxKDph3FhGYSUrQc3tL0ZKBNaQ1rGIT
cY85oQoxvscdCMh+mPBsN9WNrk1PqmyeqphfYMgZTnRMJchK/jIsv/fSFuJwtg4VcxuZ48c8Hqic
eU6pSHXxBanWmcJ5wkr8ghKDspGZ93UTrVI7LSF441WCzLfUtq2gh7ypzVFSNiaGR65jSI96oW96
ALfLTapw4aAihZoooN4udDncPxJubJJ2BB343ofaD9WUpo2v9sCSkZBCNOT1NE3B2zEjNByu/kJC
O8DEBNvEEP0Kc/w2CmEkJdpvzWxz1xwJ9xtQk7hvEkI0wAuq8i2yZRWqnOUluJy6ksNVYhnqdwIu
v/BQLo99QtZaJXE/YVWUqMo3gH2ZR6kMAkpN8eSkMJYd1hExYk9VSezbyVY34NIq47izlN5mHhCX
K1BzDfSU9i1WKnDU7VGKuNqKWnebtHyO0xw5knkAjOnNBfPnoXVw9SVI4ZppuB1wHIfaOV9MSthL
/eekOJ9lNscehWwll2l3s/Lh3WqGT0iiu3maVqaqfBRjZEBLHkD0Ir7wx9qATzLkK/Igcqk/9ol1
6xobWUacnXu7I4FSySSynffYaHG0z7Qnv/3W6TKobhiiOIjhuCNbvjeG+Tk19JOumPx0gxY/J/IY
tWw9lLx19EU+/A9dZ7bcJrO27SOiinnYFUKDNXmK7WSHsmOHuaGZ4ej/C5L1Zq33q39HJVALyRY0
Tz/3tI0T9Z7AkW96Tyqm14ldFE+PcWj1cAGdBwAVAlzSEM/m+c31Hl1bgSSiL158RTv6bZtSYFNg
Yl8XbVO93E642BJzvunrDrwh3iuVuIj8G7Z5HmBneOCc9OsqNoIx1ViJ9RpD9UQEim4bvnvXRBh2
0vSDu0A2uNfBORFOMEj1TclzoJZO34cjnntjSBhejg2adDo/6tufsYR6bxlH6otG5BQYg7OxqCpZ
fQ03NTtSSVu4DuekVCWer5W9zceQh5B7ih/CzRXS0HzXTT8nJ36LwSmnqSt8pccbMPX06ehMr6WZ
5EGo73MTQFqgQ0WDGgU2OTCl2b1lIlo61Kz8w5RfzbNrnxsCWEmt0Wklr07Zp4hIJzv7No7cvS1S
vXfVQMnR2y0wYQM8HBMS7TkeHsqfVUhGRhZX1zaKdwZBIjtvGk9Vpn/kCoLdOMX5ffEbku1PGEnf
AMTLnQJHZSO54gNPcVgbelxKw9BcxbTzcAGeJtrt8LnkNswi3NlKZIESJUIOqpU2aP/ykF5IknyW
YX5WHQVT87QiWSi0gJ6S5hBjsLGBtORs6lL/HAxsp/Jvmu2IfVRqPxxNOTjzSP/Eg81jVJ9lidUp
ft2f+M28U1EPO6nH1xnLYZx9s8wnDRYXgvlWx0S43o/cTbkUERyKdygxUL/7X+RbXkOPiOWEOUoj
6LzonRdPG09TjRkJPnNkyRv1ra/Nd8GPhSXKQ5J5+l5ZIpfjajrnlorreyK6XZKwTlOp/atqeOEa
hQYCqX6ZDu2gjqY97wMF7yKMb+MjsULfMk1XtiRg7V8QkoabQYawhz698VW6xiu97Wen6Kg2IaZa
M4wzoquRTpzyzGOZyhQVGhS8XJuQbOn1yhp6zXfV1n9IDS5VAWeChu1jyT9vIwbjQckzWoam8daD
W2rR0G9J/1n8VLzoHFvmczTbBy2nQDcjQvmYnagAcNpjDevqeLfKzoBojJMwDat7L44eqi8m3hDk
Z0BZOcb9Q26yUrNr9DTpQCyKqb7FNUENk16SBzU8Y0Ca7+Bw3adOfwZWQOin5Fczj9oti8DzsDi3
TsaT9h4J993pmpdG5cTMrBeyL550W2zNiJxCIoBxASdIdrpraq4WZF0wxA+Nob51rfWhOD19ZZhu
jUF2XarSjEm5/ztzYqCY6I+yu2YSH3AmAGhwi3mz9j1cFq+uEp1nnAqx1D5nuj3TuGt+VnLcSUd5
yYkk3jixMfhDSeGtWrAZQs4WqphOlB5ScVPdWGZ+V4bthzCRUMTdjCkl9Ke6e3Jy82QUduPrSkdN
JaDfqxhUj6mibM0ln7fztAApOFH0afkzLuIDxhV3dRLv1Mz6jN2aPlUNCkiSKlGKyV6fqmtmEyha
y/xY9USmdmoVwAp/z7QGuqhOQreVBGkG8Jy28N9CgXGwFfAVTl18cxIBSXg4C0XD38nW4g2ix3Aw
HsMWCUUY/pqF8qwTJTTaZfysZD/wTBTWrPtKpMLGGvTrhPfY1mi1n07XHnUveSoHkHUUgJ9tuPyz
4/zHpPWvmUBXTdoC7lclf3MyXKdsuJQp9LwweqeEeCdYNd44Zb+zqulHVy26PJUbuVJ4MALnEu9x
HbYdtfnSqRz3oHjx1phozaqJTgC8Tjch/uFZJFJkjTgXOXFKpfVYuIMJgq58n6PhrEospD1x0ZnC
Tcfdt2Xp+sWAyZ1og2RI3pK8Nv1f0qp+Wkb+EVYVXEu9fChwa2ydgsnFrklbslrs8U6zGIKQ/HhY
Tmi1teqEzuhJV3rI6Sh/UVkcpgFbwphs0DRVaep1oudshHM+m8ZWBVPFgytCCyIGX/XbeUxJSkyy
3Rw5JxSU77Ypf+TzfOvx+QJWsy9cIa92hlub0m09UcLBdKO9Xqe+M3QQjhXSotL5injpDtfaeS8t
I7CwN+D+o5FHmfuuztXVz2p/INMBF31o4KPbYbLOH1UZ3uPo0Lxx6KdsDCo6zmJxMfKXzsy2BKje
13H7FvdA4MspOE9ETEEsUXeRzYmCfuI65+Gejvhb6LRXOre3EKN8Vgno0HKpBaQQnXKzeGpj/Xsx
2iYLvZiyFj2V6+HyZLbcGEXytFIFIpWmDM3j6sBq7IlQ7beqTX+y+n1GBdoesc0nU3kOt+he3qzq
XFfhd8oD+BgxJUpIo/6sAOTUGmEr3WRlgVvoB1hGtPXSyaBkkBH5kMq5dCrlylrzdSzo7c6dsyMv
W2xLyx5Y04/erpixopnNPDuI+iJKBYCAAwRupvxk3buZ0EKYSegexllBN1lgWUlIVjS60V2fDCwa
cU4A21f8KrWILZ6s/dQU2p2Sg2BJlAggEQ4LNTdWkWdo+2ny5BF5XLKpJzKYRs0oHpWpwTTeyZr9
uvl7Hzb0Kddlk4dbBwkHRvyVzr2qJWzcKUqyDJb0p/HNNRPMuAmwsJ1x8qU3HUsHSToipx82fWTN
hH/qGJ1y4O/ZzRqFameGdPowsWdp8zLndbPvqdDrgXtYX9OATNon8oXfuzZflF3cfWZlOJpa7+2d
8JdDZqc/5do7PDLuNQ10t1Q1I3KO8+9Kh6FqaVDa24P2FQqXi4YKuwjDDyM1O58WkbvFNsD0DEyc
VcHfZDMtufIuGZaSLVZOsQOHL3R+xp7+s2+gb09MwmEXHnFixiCdjlXr6a9ehum3tasm5SKXj0sW
BMawoU8NON977gv+edgeCpIlZuH3U3qeVfuxqG5VavabNB+eRAT6nLvusa5MWprOLdNRkzvuZz1a
mPhH8n6y8od0gQ48paBtONYnU40Gv6kNrgiPFHhUZXfkY4itjOQIht9uKa4HLmvjKHqTQB2L1dvB
iGITswmYHaqNI4HmVHiiZoaDQ2NUB6lV3eq0fxuLJWhxTPt9aBS/hmRuLi1OGxHtbdVipWxEHjfY
yQAfMIzAi9W3ZHIuXvRLbwww2Zo8NJcFZ5W4gukxfSqGl9BIcBdyWaPFkRFtkFhvxhYvh7EcfddL
WTs71rABU92niaq9Zh6zNd6xrG5psYwF+VBacjI7ui92b15ZYz/bavHaFG4eKLWZQLSI3vAYQcLu
6nvUTKoP0YNpcCEdOsQO0TmkSdX5S9sz6HXE6jq/sb6grbNCMKSVZXuCTHmXfjLAwnaqa7/PKPmL
gVZl2AOuYKGCxB3EfWhH1nAKuUuuyF0/s20NRVP/rOUYAqoGli99WUGromFlVZ9ZKvF+EcMhn+gz
a7nlHXXz2BZtt5kigKlmpvnkONl7R5OPu02pbASkhyYv42OU9ksBrX+3kLhs6FZG2J2M9b1aFAAr
uvVRLtBT+EPSYfG1TKF2bc8NPUtosvVdhDSwoxh5CG3OSlHS7OxUdCf9tUdf58NRqQJPWLikT8Ae
9pJY00k6fsncDeBlnDA4I2T7OsalgvJuM9ZZ9yDJTN82xBsthvwn+vKXyJJ+3tG3GXHU0AbamtRS
1THtJY4f3BFiaYa+7BL10g7qrqCm3EwOyulkJrHcVG9eZRp7U+3kDofI4yxTZ2NnIoh1AlvmiJtD
FJnNaaDfnrkQ3NNsfLEFJFO1/QZqxu8vZqg/dGTDpEnv8pK2OutWfGpTm+iVfocXAy4SUiTn1gE/
lTVN+8oYFUSx+EHmXhHMrcHNeGjesOgJhLXUnyXSuLk/WhkzaZ6UL8KejYOjl7CZzXK6M5sFE6qh
0xC/AYfPyWrq2pw8cbQbgRlzWiiDiQC7oRHIhcYyy7ZeirwufEcToY/lioDLieq1Sn0i2wQGUMsl
ectHPiKbuISNvLZ80zSXPAV5tsz0tbX534Zaax/SJIPAxGWPzOeltvmLpcVHoieiExPZTGtAMrbb
v1qeBbE4K85YfY6nqHxQaaFwRolNyK8SxFmD3XdTs9zjs7Vq2hE00oM6U2U5YD2B7Valn0b9wWTh
TrxwQcRqZ4o9YLGBR8zO6y9lTHgLWtl31Tbbx0IPgz6dXo0B1WXv9N+aEK0nNKB6LwiiYYpub2My
M0j5ZZISRFsn+qgMu9s6bncXgaHSOPR0jFGiiba5XX3i38y/aErve7VTCJ92UcD0LrEbAmGCrODT
6nTodMJGOhI2BWeyFWK3xoWE6r+6mFPLdDMK/YhRSTlTVlicc2alfY6R9a7qv/px/sR6hnALjMIt
eT83toozTkgfOnzHfIt3m7q9U3MUFECGuNc0iEzoeyhDfx3AmG1SfNK4D5pY+e7Vpht0Wk3gWpKV
F5A/J8hnl3Q8E0wH2MtXNSod1jmIe6lYWdfuMfYxfTwxsi237WNqhNOdHapgGyx9TAElx4nKcafg
BQ8P+alVcnVXu/d4XFAYqtNLP2qHuVHpCo/1t7YHEbGH1tcj0fjj4GkUivnMt48ucdN+z20gMuOX
3if3Lqt9FsHcFft+hGrEcqAbAaBjT6FmP9Toxm8ReSRKSZg14U7boVE+67L/bkTkeuXhJevgVprd
5+DS0K9SWvCwK59bmgLkvXn4/gqb5ofxrQ9ZHqa4NwQIdN6VRb0WO9NpdIguKNL0QTEr3POtiVNu
rspNCRVlq/Ws+ZzFE7+pxJdqDB9tr1Kx2MNBY+7ZL6bbQ5l/wN0gvRL3U/BeVsa6Uz/yF6WcVXFK
+8XK9zEWuJANt5mSHgqVQOc6NO5l46V3ZcO5bchtxD95M1Ue9EBAcE16VhC3w3Ct3MCAPbt1R5O0
je59msobd9iUKtjYmBXyuboU8ECq3ZQugt2WdQehbRDk5+ozRWTFUiF90lUv9GNJ6zUurYRnNE7y
qOxuwkaZq/yk1z78UKID6KuKtZN57RtgtnkUPx1n8WYxWRrVDcS6nl9FU+d95M3NLVkeLLpvBUza
u3WXnUuijOg8VJnNX9ssETTheCigP8LJ1ZlLCVZ3FQ8X/7qftpVkHg4r7TntkpTzQH1tsJfYarru
+JFxcG3b2pqz9xolsYnKjZ522RRDUIcsZIoBHUS6qcdSHuXYPPdONe/11EiCvs6vI5QxsGPQOaPO
5Z6Lh2Bjt8vwER7BakHiKOGYY1HpY1NBdzgw6qa79pX7mAv+oWLON0Wl1dfWaysyvHcuN323wpOl
Bd7AdexWhxNNftqMbTx+DJ2Gi7gDLJ922othwyysmh+VxMkFRRelUBF4tXMrQMS21Ww2PkVrECId
7IFY8cxZgjaGr7SetqHdt8QX3mV1N+4w/oa5GF69ObpENmsVlmW7TK9if1Ay+jHacKeRP0CRM34x
5WIe5bj3mlE/yC6jDWNHL/kE/mlyX4pwkK6V6ddIfnAaGto1sYx+24oi2ik5yQhSc385FhzNon0Z
2z7cmNgg+86k+k4zMT8b86c5uofaICY7/eXYnKBzkf+UI9pa1Wmp/RRCjMQUnQaj+lZnkClaTi69
eUbHcfJqGD5RGAdhUuPi0ekbxzN/LooTCnHcSRpPN/xQd846zOsc/CXoI/voQfm5Q6j4TVtixqNK
AW0v+Qc45meTI7ZER1TSfN2NoYupTZo/ezY4te6QUYQXyJ1dTrfeAD2wzPB7fA8DhVnFD4c56HSo
+319mbos30PLOE59eCMuBOkLvYhMG6HqOBwzmqbXQlhf9TxeTLO7UaViWxyfspARnJ0KhKBml5kd
Z/dSnYGj3Ow0Nilnm4LOiXGQVnvURnLQi/FJmWbt0sEF0uEB78rkUNSUuK1nfOmZ0W2E3bwqZTvT
58q4GfB/01FmSkhPtRufWrA0em7vutm2Z42w2DR2p53Stt62mUvfM2POluQhx5nBj5jry3qPrdIR
ziS38kzV0fdXP3KbOLFwNEicVr4iq3vPzOyjreOZs1/fD5LfxUwILyRvfWfPzY/IoAmZpoucPgVB
M8h40ks38k0syugwgNha/Jv7ut9BfGKGvUvb9Bu//6PzUVe1t43oF9CmpenfeOpGGVhWWdHX2IyP
je58VXn76k7NEyhE6Oupgk++Q3CWh6OUDFkOmNrC3gFHVUgNtk0o2UQeuJuumCVLfhXU2QmNE0Zp
H1o4uL4U8MQWNEu0yPNZqeVbYneO/Whj/nA3GdPe4QoSUbkvmLhDW3kzuuQX5maCzrMc96UKrQ35
e1x/Cad5JWeKbrQob9LcaSF3TuZ03JW9Q2H2uB+LDz1z4aaPQecmUOpUsyKXAd1ptcTPKBMEu1D7
dPQvAE03iGfvMkJJ2woNawSo14lU4fR68d1ozdomTeJLVSqkVhrF2UatlglZ7NvJUgNocxbVxeB3
wt5rwxjhNlZJIljko86BcVjj8s/Mu5pFaYSik3THGOG1J1tm+P1UpV9xKRfTqfZoCIW/m1RO06aL
Q3nLImzJQJuGF22OvROdDX9syB53rUQLRkc8x1V9b3QEQWBTzddItkMB19WlW47e27rYGUshCVzu
J5NKcJWRnfHUe4D+jenfWIFYjYAYI+FOMKf2slWqYKhu7axqJ1H0u0Eo0VZmFGVVcyiFRt1KTzgR
Cb/eKAI3ni9JwQQUxlIEatXeRS7B7ZFK7AKMI81TmsDLFeTK/Vs+1kHdN5QAbXSvaBT9gyg/IwA9
mRJG6UVKslUm/d1u5c1U20Ph5VPQatS7eZvZ9IMMxEI5jizhcN9GxkdlniKDWZOcQAc47JcHx6E0
LWTuvfdFRso7zS9Tui8gKPuRGDg0LSeDRWkcUUaMkX5DsHKLB/WWDB1sD+1YRXmx02gP2IV9P+re
QuWhHK0kQYoTXNeq1l+bMXmGYUk5ig+V1fYINYR9FbPxFBrpo8mcsnOdbp/V896rtLuQOzliUb8r
AciIpgzSlG4kiZ1pUm90ORpbaJRsuRHFTgUvpinomqPlTsp4P/XazmlbqhKajR6ZBZtKyc/mWH+G
af+ZNWAV6bzR5GMuu46LBslfWL7psf2ZjNZX15f49etbQ82rPeb34GUTxgqSVbsdf9CSBbCvRE3z
TLkZ5fwcW85L6owHVTeOMqZUVVr9jP0Ocg8Tjk7HDdFq3G5z/qWZSiDVihsG1hC9Z+4syR1WHT5q
gW1g9mEaJjls2ZGm7oPt0InL2/J1Dr1tPc3mPm61bx45rFJ63+NuYcQn8VkZIFJAtCMFohjPVkHu
aanT4C7cbyoubl1Y3jA86mFe9U+ypxfTRohhS8e+IBwj0C6sHguEDBtvns6i87bJbJGixBAQk7OB
Twowq7uz3PrRsIr3uiGrTFEdvPYhpKn9s2fSXjY8ZAWW+zS0GgWbtWXKBYHGIwEarvktI6ATuQn2
YpZRvwu12yqwVCWpoWOi32zNITMU38CUnntXhYfllgcu8DqLzNqYsUCbjtQnlNaDNJqrVY+uD9bI
spvQuo0ijfu8s5tAwOkZXJiPY3vSO9DgCDilVn7i5EDUI73VzVDjIAkvVXf4aQfw8jzXWJc6R1rw
zI2JVnFfm/ed1r0UKi0wXJEWRfpeQdjdeDZFCYXigFplgQHxk0qwnVCjieYA1W/Y/JCututq89w5
Dn4oFcmQGXM2hhZOSUOzay9DZbYXrUy6Cw2IGVhvUA7QR4ZNo1TjsWjM6jE1leyRZfXyfN1RNugf
8SnitmmHeEGGcaT5taU2+z8vM1AZ+4BYQ3lbd0EHAIewzO9/D5IOUco87o6BNTfVI30Y+Qhd7KlS
Me9YdxnEu16lpx5+D1hG5QSY7vi28fbvgWiko9IfdOW4joNsPT6Mkvj65ajrA9qSQ4ygEtiab7bu
a+ym9WHYWdi4/Gdfnri+hqnPbR2Bd9cE2yWloW1lw80c+z8PrO0eXFMMd//ab1IbYKUzAGj9Z7wm
bVwszDM4qX79uzsnWu0awTBaD7ruz8uJ6KnYumctsqt0Gd6nZHo+yxDiVFkN7d26aXtltmTAzUEy
pt2zV0f5SZf0EkU0dNw5WveBDAQ/R37T+sIZL4PK5Lu+daq9xo8g6x3XzTT30j3CBnP7+8BROJzJ
KqRptnxsneM6l2m/h64f5XrVK6iLeVk/aUiIbJxDN6IhwfChk8WB5bTir5sJytPL4OnfCqnwPVT1
ZkiteVqPo/FOWhm1PK8HsgSkPim8cLe+2qaWP8HpRVWTlw/rg5XLepfVXFpYZcWx39klXhdD0fjr
yzCaywc+MDnUZDAziy9jimSOYV0Bav09TtZMI+sBsadJoe/a1khutNjjXTmM+T0Q/MIcqKoHLOqc
bRkl/WOGpea2wVXhaaql7Yeob56pvWo/Guz8paX7xnVnDa/xjJ+dk1vOmxgtscmVrvxh1tUXobLI
JWvx6vZp8XOsBLLB1PgUM0T23C1/tSMVRQGmAsJR+r1aMXHM6n04UtFs6jPdKii5BS40pp1CPyCa
mHKnZ/Rc7mOwkC+AiJPRzvIzr50HB4b/RzKk310R1+8qawKqt8b7roPdbrI0n3ZJFRGN4mnygTB5
fDVzhyloCVxe90VZhaRyVih+eikf1he0SHOYJMIqWDfXF+qE5lAa5QrlDof6Pa6KxsCGYrZdN9vl
AKWju0E/ujjq/fMZZD2X0KfB0axBlrE/1466UwwNF+JlzHp8D0xwP0qr//1V1xdEE3Z70YBprUPW
44+KCs+/j8H7SwmfDUX6Ye4z4iKBQG+kBRWHTlopkaBVfOEyU4JWGdMnTAwSv9as9keRK1fdqoYI
jPhhdsP4lyysdwje3utg6y4RyC2y2cHJ6ap48qSI0jg5+uDuWLz2XP+FDi5u9G9D2L9ZJVYusRWg
HuAHmrP5QTiV/X209dKPomF+9LSk3Hl2gd1O0fR3sPvdPanN4Y1Y02ZryEx9gVGYYpgU30s1exSz
rl+NqsBowbAHoAmwwC6L5ZUTB6AoKrNrxtJpb+C1cMkyM993EpeUXABwFdkwXTLLaPeGgFUgTMD/
ztSKi9ZN+h5nm+iiebq950JxzlmGEKBkwuUquxOQTvYV0v6DYaXxA9UIJZ3m2D+j/A5fCfuzZR2+
adpoelyHJtas0JX5z9Cxb/411EDm/KiS8b3vW4vZt8ueYE+lZ7LP9kOItyluy7Qz1n00PPe9rIY4
GIgL3Va1CuoXDg+F3pCsnIZzoCfz8LA+EC/r+AZ2Ert1U1vGaT1K3MiorH3F1EZwd0ovG1ef6Kgn
cvz9vjilqezqYX0HCP45k+aHURWdfrj+923lYXuDTonVoHsoSVGBYzkgBkaX8GDgKryFtDMG676h
dMMHqns4+jhuggkxbt3nDMZ2mLBnWreGOCyuWJQd1q31QOjTvENKeh50Zo6xPlimFRLczDX0dx98
zhoo19aP3T/jwD+2OtZ2t3VX5bkCS7f6UNZEqI953m5VfYBdQQOl3SmpyW9HHGQcoEZEj6nMGb0s
vbk53BYgAiw76U1m/u/tRtYY8NHH/T1y3cQ4n1bT8vD3EOsLpRW1NxtIHc9pFxuYoblp4aQe1sa9
UHK+BCfm/2dnZNnqQdFo8a9vXAeuD+sL6FCBg5c3z3MFfTzz7GO0LEBlXBvXnv7PLSoktBZcA3/Q
NWwAeazyXq8wqrBm9DhlB+BoOOJL6KX3kEQIbzxJP33dXzjeE3Yf6pO3lLtSIotR4o7xojyVFa5Q
1kTadDgJGaz7u5gV0dBVr6A4DuZEI/GqKdBlYRE5q8WDcmoczqbN+rSdSC4VY4+VuaWc1l11mvHq
uv376br37+u9h3AtL5Rf/9q/bv5rn6W72rGQWTC49FDJvZpOsT79eVDV5iHp+FtnE754ETvWm5Yi
PlCrrPoBaPdpmZX9rjjipdW09mjahrl3tTQOvMLA9QMP+Bez1IDPUHgI3WU+jTR8meo8eSXxklBj
JkxYGUrQGNPJxWUrnFJjCyuc+U+M10nK4muqMPXsGv0tshoVBmnpsmIflLvh9aBrPbaiKtD9Rh2M
6BAWgqV1i7TL1Yv3ytO+k0+uPGKYXZ6Ejs1g4swQEsZuJ4sqf+1VQLRJybWdgoTrhx36HKAIute+
jqo7Tdb5TkUgdiy7qHhxp+lIM1K8a4NRonoKw1MR9+ljaEa/1o+bdZdfUI7lzSmL/hpGoAzj8obl
e8CgBNNK4QYKOzL32El+pFiSXtYHQ4zdRZod9FrLxeJAYZUuIUheDD0xx806Bi3n8hSaNho48/Rn
859DrMOLqnotirw8/D10bkALNpW+DTqJNGAc5yO+Ld513RIZAjSnx/Z+3UxrWCzQU4+D21wdAMH2
2NABgR2mJn4plfp16sFVU2HK784Mbp2MefNe5sUrNI/hJxHNl4569KvpbSRZIiLBvpw3pYtMYKOw
kF/a0V6EvqUYYci4kbnI7Qt04i065cVcrnQkDnO6Vm0SoqX36+bfF7JcKchBhmfZ0+6+JS9KT4y4
gSH12bVj6e2aCorvMNrNMTa6u3VrfViHWMu4dVMu6iJziOiXtc5DMqrKUbjougpU6qzSe0wUdMRX
22R5eR1TK6Hq5zk90dqyGMNt9SdLeuXu91t0LfdrPbJuvwfzO101kiWs2nIeEAxxkH8+4/f7h7Co
ObP4jAZKwWms2mHnt/CwH6OsEI/hsuRI1Bquzj/73KZrtxktMKg7WMKhXNHva9V1z1JP6zNallfW
xNaziqwKvzH7vmocLGVT+OQOJ+J5fdHC1X4LD6Q6qBU8wbY3qr1w4LvmrRF9S8LSCaoecwQ9HdFR
Ie8kPKdH6jYW9vOcw7Lxykj52oGvhV+ipyQ16tZ6LjhWAEE2O4+WEW+rNEdABFPgiW5mMHKse8My
rKe5DmmcOjorTER2rM0xdTfMNt2srzoGSOfUOuEZeB6D0STJr1Vj11cHxhoQep18SKe4q0VqvdRG
5aCpiLADmYvktVJoICwDnP99J1hqQ1PdjT/gi/x+p82M5VdTo9+DLdFxd2T+POQolDDwTB7SMMQ3
SmtLIJLc2Q+TrZ9S7hHQYYoORDstz8xv7X4qVOdq8v8JnCwzHsqc+LtEVZzncbEswo93I6Xp7psu
nKdNsWQwdM6kXYA6cxqXuG4tuwQM/ku1PPwe19ZmSbaF8ucd6yvtNJGQPJghEYSI28G4AxiJ3aNt
dPFTZeNZkWD0Fqyb6wMDTMfuHqnsFxUQxkN/B6z7GKCZtAPpgAzH0OtMkmn76GSLvL4M8VAEWZG3
L3qS/lx/as34lVhD/JlyrtJMnwi6WN7jYlV0Mpf35A49hTo1m5fZWOCDIfwyxe/3CC/XNrpb/HmP
tOGlZLk4IanyTlo7eScgT/CtQQeQkKmIdhn3hpo0bF4S60v/fkoRbGyVLtnloyw6QgpMdHyk6m4a
/npcnslRnyJMGDaW6vIolh1/H9o8IQAY1uvzjJA26EYS15tkNM6l0LMgsVLlFZH8beAs/LSS/t5s
BuMV3YIAFm/+z9Cw6G5r6WrG433lJX+G/uuo5qySsV7KjDbiu14L45sa1tVz1P/XRtK/a72t/35F
8/7rlX+/p/KqYd/UISSUWfYkizfqyD0WxT+AqGoG69NMwxAgWR4qL8Vh0r2p+Had6mxZr61PBR60
Cpmq/7t33cYZvr6bDVrW3qTcCSs6IRkx9zlQ8R2ovHK37kf4TvN03akVo4sv8jIa0M8Tm3VUZ2ud
dVgHNOve9en6IF0LrMzp0k2Fc8af8esrkxb96Lw6Pk3M8/cRl8YhH2nMaYUU96HQxP36jCr0pQVM
vfu7fwwj7eAaAPfrW/93LGzTP2NbvHs3eBx02A670WV9sDD65DwqzMCRBd4lbYf2e336d0wzAXf8
e8z6sq1amLX0BMsk0AyjZwXz95MQrUp/enmqKzC+1mfrQxNx74KeFG/+7ut1d5KXv9uZPWe7tMDH
bH0zEkecmv51HNqVgDRNYzNduWBk/3UMCifHF9Oowq+p0Gph19d7yT1GBuI+UmNxL/PJQSMeGltv
0ov/fuHQ9hj4/d1bGYazBWk1tusb1weslcV9c6iXkeuOZoAfZlNy7NFpFCTNvM7AjRfCEORm3UTK
VO4bA6eldVM3kYwqaDXP62ZiJ1tukPpz5en6fVaYz+vuIcG7tTXJkEsnMb02GlAvSwjnuL6qWOqN
JM35gaBs86kR8+9De7nZnYa0q/BT4k0gHlOArxDr0eVraTlugqWlGNeBXKVXPSSZ5P9+W3P5tpRh
8Q4kaXz9+23XQ2Z826LBoFmi0t+vTugFt4tdW0bwohez9N/u6Iuf+t9N2cQo0TwoNOur6wvzmDOz
r9u5Kr7nWi4O69ZUyBNTJRKfXAu8lFoXWWCS3OPtNm4b+tnB2DgTVKa48EOMCq4lpRDRSaEF/FBj
n7WO/v1G5/9xdqa7jSPbln6Vg/rdvJfz0LjnAC1qtCRbttN22n8I51Cc55lP3x/pqrJTZUndlUgI
JhkMksHgjoi991pL8cidzs1R18M/aELpH8g3c1latLch+hc7COS3tdCZT6LM5XurA3VkWYe8CR/K
cXdigbMpQsLpVR2aT12lBDaOeH83Ha30AE2MPnx0JbKnKxWJna4VzKcC0NgyKYJuOZ0lyy3uyDoI
ri0hsh6HYDdd0hQacQfTKxHA8VJOEBDILRJhNW32Yf88oDsLh1WZfSldZzFd0qqIjUkDytd1E8mP
Kqix0Df3VaQQ8RBFwMUIWe1Ryjb2ba4Rewkk3SEvVL3v+0iFbuivw51ADsP7KcMw9BhRKPY1hlZF
A3XiNfeuVzf3CC3hOoxIDnVcNqG8QUCm7V/fS0i189AGSrSfyqN6Uq6UBqDltFmMFY5R3LGu6Zy2
iDUbThFrZSnaqqr74qZLwNszASDVvhD4WkVIMmtFd394t7XXpD/QcIrJE3RHrQEVtO1QmQD92+BB
08tvliIkP0JHJv1Fz78qspYvKpgJd3gj9X02SDkaSJbxEgj5fCqam8T55FY074YIbbhe9BlJtKK9
GzKrmU3X0wEpRo2evzoZqYpC3jEZE0JtWwKqXKS+bj6ROLCfilaB/NyYIhhEWZe4KTw60zOkTpvb
BuuoP58hZA319gxpzJxqeoYC1NCDn+TfSN9tlk4eqstIDIc1yQHxXIbY42HabIowmcueKD+oVfnH
0cFylQ+bYijna4JG8RK0M3ESRQgeRXTS52IvFtckw7ebXArLNbTJ8IgKfjQ34M372vfNEynQ6u9m
uS0jYfhZ5ZgJSMgDAOWcPVhOcV3iz0xrCBdaJXlt49xbwZcVQ38XtdkOzxySUeNfR5s1JM/IDKuV
zTqA0nne9qAjkIF2qli/jiRl4XSCvyNsZNoRftfFtD83ZXKBADonO0VLF2nVIhnh1pyhWD7CL1Zn
vlXQbhRDRVVLGuX1DEPcqSq5oONWHrhk8aRF/3awKTxpURQNjATjganIdNRq5HRLAAEW/YAAFUxg
y6hwtb2Kf3Ovjz/Tphe1+nZAXHLamvZPJaSY+BFBHwNm6iQA+j6e26ZoHHlavPRQvbEnAnaQrg8Z
RP/3vkvCZCmRZzERoRtD+aBbZnhPON17259Fhl1LcvkC2wZo8+YHbOOMYaS/3LqZ6qxdqINWphcl
92FLkKMSxOaH0oo2BND1qwhr0xwaR+ka6lQU0OrIX3a5UD4WovTgFmELpQ5CWX1iPWkBGiqBZIS7
OstbNECUHtb+3j2wxgCMnbi3wMrbnSJX+q02/qgyeYtaetsHvj4yitV7UjC34P/ItSzUsNjIA9OK
9/J1WfpLsWLJNu2bTms8svB7v45X0+Z0QPSLn9DWa1fvxQwyqYwyjW8Ab+q3Ue6UN2Yj2O8FYJZh
ahb039+rKRUjX1UDoL7ppOlAXfvdPIw8B8gFFU37pCrpELv248202aSOvkz8jGwIEW0cy9WeTJZ0
29YiCWDaLPveW8BUI66nTSNMHyrCXQfAVM49CPVlWdXaU9a7ANisO6kL1D2hCyj4XfF30rDEVVBk
LGmmfdOP7yflDswVsGXKikOqLJ2hyDZVkzyTCwz03HLkuSSawV3bJ9pBlb/V+BYAziBXsYHGDMjr
eDAt0vBOVH1xLhIdWkz73g442bPSy9J22oJKUTtYybep+LTH1yRxw6T1Yz1BlIpkRVTCojCaBiBp
VT67YKje6mBxQbp2PjwDfjHtwiIyHRD6l0YD5MP3ev++5ThvW5Ot6mC5eD/W/LL113mTkfur5HQe
Maf2Xm6JVY8G8K+Sb9cbj42EO5+cZ3Uu2Y9uu3HbPtyDbAz3Wujc1XHfrKFjCffv+6e/3vblHQGz
lswGir/vTgos/WzaLofme+SSmI8+w96JtXQ//TX9lHkPp4oc1QiI/XnAkUS/+7CtGv46Fd34KmjR
oXyr5r2GphT6hRSM3H1j/dPPVBeTgmb227/++z//87373+7P9JBGvZsm/wKteEjh0yr//Zsu/fav
7G335se/fzPIbrR0SzVlRRQBkWqSzvHvr3d+4lJa+l+JWHlO0GXWdzGQNf2lczrwCuPSq5kXeSU+
aOR1P/QA0Ph7WqzhF7O6G1kPQYqTevHsjFNmb5xGx+OEGpjZFwvX31U4zbUTuWkYYEivnYpMP2ac
m3ZSkO+bzwS/tZioIBIQLd0gVK+LQVPefuJBulYxrVfEhmlr2JLUa7Lys5UgufXsvdx0gJgbApqp
D2Vy5uMU1ZJ1npjtXkvibj/9pfz111gC5pSEaRx5px5Lk70jS5vKr9PbzCeV1lH7D1tWIm40z+qX
51tes45b3lAVXVdNS1NMQ1ZM89eW97WePD7XN34UyLjudTlOr9tajK5Rtxj/Br1dEt8Y9+QLrUeZ
jLSNDuqQ8eeP3UFhQRuYl85eILg5j1VRg/CmK28t3yigUGBf5+ga6aRi44Hq+3M7q4vveVTUqM94
jznp+jc+0fBHUX6Mwqp+UABN3YXkck97zboK9pIDxHDajCSCKp0iQJ4/nqOBPVi4UVkA3q+1R3It
Inswkmg7HU3S8EP9XfahfkERN21dALR0JFRPHaeCrKNs9nifzze0pfytoXVJpJ8bqikB+VLVXxu6
NhOTCaub/MQj0sIXQ/tNLezGFo2qQWUBsA+2vKmN3w+3KbSoZZJcvZXzyhqkMDyiV546FDvcOuBh
QzpcrPc1opnjzsYc84enPx1HHf805D9KZZr+s8mZd+VuZm3grFIWjVkNr1U160v84QMCMUsxlutN
HavmF82RDtPxmFUOHnM5A8np6NcF9MZ22ZjDq1OGXzp8zF+wAUcVRqQf3ImWQqKh3UXwlg5ad2gM
w9vVbbaftiAJ7A9/7G8O6DzDwNdkiTNrFJgfSXNR5o76XoRTKzV5O1UW1GI+MD9ZpwFZHh7UIVDY
+92d6ORf+k6SEHhr8CWZ1fgsrvDVMBZ9rYnPIuz/a5KF9LdNvfevEzCs94qJSJCfajGCqZz9Wa3j
6YUCF8L/V9dQLVMVDVFUdaJ+Cr+69mvXIFsoJxgtJfcqvsroWs/gyUpS9dGo/PTWVfvmtjOjBw88
9Ve/TIQlABJ9OW2OpXxPSW77DJkX2cNH5SD1oMOLszNyCfwygXR0zbTqq1wXe6OU9R9SodxBrZc+
aUJWI6bRUrRPVRafB09IiwORv2UL4OM+TXXtHkEV2DoIapFvzD5EgcNVlan1fDo6nVD43VITKu0+
CCJ1XhUkmOA5ju0uiIINX6F2rzvJwNDuOOQ3t2EBsHxGKlx1D42sxprul7KqdCiJgZpw8vuASEiG
B889/QVYPr2Wa826Gg9O+3GRIjIMG7GtlrK4w4P6s2it+Es1/nj9Le6w4H7aE/u4OZuiIzJgZckX
cgWLpSCBkpqOTme3bfR2dorq3o0DEgaSkEwWYTmrQvs9atlURnlTdlK1nA7kMmQz53uE+qtV1kTR
ZMojYZJ1A1+Ooci/9gjYLOUe5if3Ho2wEme+2F23ksds0CWvxM8fJauUX+U6l+YEkLod0h7dteBZ
ot0IBcn2QYgKY42ABUnrYKdGvQk3MP/8s5j2VmMBv0rhMbHyYD4Vmk6aDkybJ/e9VUaGqLMqS9NQ
Fr1iRmuguZDTY/62019qFyog0fyeAbYWc3B5pJW+H/5bmbcdalGvLjSm+IvlHRtTtohjizooF13G
n/NrY4Yey4wIuvk7A1/9c2TE1kzSovog+9B3ZGkMGD6ykueUYWtSxJpKFIUH80/L6tTVRqXCVCWJ
tYRVAnKrmTqO4sU4sn/4Iato39RRuqfAtFti8T2DIJ0VnAsWtAglaa/KYnwLjRL0QgNSV9MBMRb+
OBCPChvOqGklqDWcVhmw29SxSMGE4+d8q1jG31oFUTkQYAhNyJLIJODXVumiQHWTKtLv4HII9wpg
27naSiEgwTFZYAr6QxwTgIG6RUI7Yhbudfvpx09hqXTHn2lTEnIIQcxKn08HHKPXFlanV/OyCAiK
a6Rt5Z7Sf001zbDbjACFlmX918BdGXVmPL2XKnWnnRsiAKNJYitzgPu4ULmvp8037S2TwQEhwL/t
m8plo1rXW+Gx3LSvL81i66rCczEGvoBXDeo9Zli7d2Q3gD5Fhw1nPOLnQ7Eh9kKu73j0Q2kLCk3m
wKq188jbpwv0L3SnDKkuPB4JoL6v434UknVsRM7HAIeGqb+YigkXF6SDTYn7bpq0Zo0168YtcYw3
jMfaPuvvo+pKyKFbZXIAO2crwaFeBNl1XfnVHYSIztaMja+gJ6q7aRfsgYjyKb2/nDanA1JkbYCR
vZ7vI7L2t0+H4dm0mK8Ylqaqmjke/zAvx72OKFOv5HeeB6dNVSdPUzwvaXUWEp0u4hAr/B0zvnY+
xfMyA/iOCFo+C+BxC2HHwBei+19+PdMqGvHgtf3OiskX7ypJeISyvCDp0az306YJT44H8TK5Q0Zx
37vJ0pd994nc/XQPpHOcBLIpGXhBTUM3mASyGRcKfIem1q2nTS1x/6hy2hzcfgFDFkzQCr0cwSnx
zndgyvaHUVAtzaW7ZvwJ/GYJB35xM5WAWWnYRPieSStKoShlnomca6FJm6kw3v70xoH5Yzp/OoO8
uHJRtzGqvuMlpp8+aZcSuuah8Qziqr7VZcuF/RYOmI4A/rNSy7CCQZu2E1AQ+yK5+cbxMuk5U7Jq
iU1FGnAsRto5XFtA0NvKjCE8zsALjPtxv7++V6u4ALKn06dqM4jUNiEJ1GWtDvu0JOW0zxsYef0U
oJZaaq+FUW56UtLcWSdApp2m/o9EAXYD+sN5CJtBnjsCUo5J6bZrlOXkzVSThnf0Q00tccc7K+t2
EVAReAVhp3VgadFz+MjM8WfarxXgl0oNgndJH/7YNx2YyrHos1kfKm91mD75bQkeFndQoD6s45cw
gqpdSp2fVQDLWjfAE4VClh0YvXeA9UdfGxUzuw7VzoMkQ0UvO2b8YvpQljvJg2C04Q1EKsZtH3d2
rAYu3r+0+QK9iHtNIlb6JY1Hyv8ya1AfY1OHIXGDWz8GycmmRLrfoUSzL6iV9BafuDRPxci4k/M0
uhFzYyX1aNlNuzrfqeaO7AxQM7BPVhEpR0RlOuYQ076WCaFEg4Zoo1jdeEqkbyZJRdQhkV0c91Wd
McD/JG6hWEa4sSdJRUikW7/QIIxJy43iFPnvqIW8QsZhPplR6djpIKkHeHjQAIlK4SqLhmhHBmK7
zFhP3n1WTxRuiOHlqxA+zUUOQwrcstldpjTJwQdbfPCw3AeQLM3MY2XAJ8W+6Udrpbey+oCVMv18
xPr1X02YoYc+7R+C0BuDLDpEwqLQf2V2q86bNmUgHSewWoSeTQ+vY1tUhYLntmlDlOxT2IYk0bq1
4JZdKWbmb8M47WHGgba6MjPjXpcJs0MQY34bBI+Isqv+7tbWtgGy8zKd7nmZdYv3y18FajZcWCYr
x6MlswZVVCA80HTcsNiUXw1hSBZLJXcCIOCeHBho5Wp3NakDFtLITlRLaym1fIhIRj3Bpsw3XtV8
GSoYTnPFEjaoi0l4LhPmA20ef0/plXobqoTk/izBQsm1M5GkZmNcd2vjT11Krh3BfrHIKzL/6nHN
OP0VlXcIHtluCfptmkcoI6i/RkrhuvYq+TAdEAmoHs4PCNLxvHRsBk1k3jD+03X9aDwwui5jPiHW
10NcaMzrDAD10xcsyqm+SGswkkh24id5/+jxUM3VTsmPjcF0RhaR7DF9/V4GkaWfwlF4/pbVX11L
mmhIrLdN3hyLbvye+tG6W2FhLyWNH1y/TegHxyjsqnf9l0KyiR31L4YYAyezHBEg2NvuaYwvJPGz
3S4Mlm+lRWBtLyq0HOOMYCpdBlBXaj6ZPUwlc6alD2Qf+g+ytkgjdN17rxRmbUtKZ4IO5p3gQnc7
/dWP+8g59O4SV1Ln/fjXe7kkBcF/vlGm9cO7v01jTBclpn8sLnC7wQZy5PVB0KJDtlYLkWgvRBLw
oYnrmsFbZUB0N9AoGXft0MKg3xfx97YODw1j4ON7CUdQh0VXy9C6uk521cuk3fsdfgDb84ZvUMu6
u15JvXtNjPOrdjw6bU4/4MK/9cjR7zxV9O7fz09aFANs5sjfxHZ7/nHl8R3/+rh8vLi3dFOVcTYe
94HYkeO+dnV3XdX4qVEBtNu+abxFHUnWHvQ8ymRFeVOMP+HgljfT/gaoVaJFTIaJ/PdXhBj7qxQI
7kxxZQVgl1B7rBdwe3/Yfj8+LReRjZye5L9/8ZSWk+f0e5r1he961dHmf1Y/0+vX+Gf5P+NZf5X6
9Zz/MFzx/2yRvf+9YMD/vTou9Uu9XP2Pu5u/Vq+/bCwSZqD9bf2z6O9+lnVU/enxHUv+vx7818+p
li999vPfv31PazKoqY3pR/LbH4dGDzELlA+vfKz/j4NjS/z7N1CL7r+248/9/7n723k/X8uKKiT1
v1S8K4YJ2aBqyaNta3++HVH+CxeMJOsixDOWoWPcE7jSvX//Jsv/pWmWiHda1BVZQcjqt3+V0Hq8
HZJwVMMpzKrSoFrptz+f/w+P99uL+9wD/msPFWRJxS+o4Ab6dVwRXQ8xaabD27gEwwMdvBU+fWiJ
T3zro/Pove//VbM+mvIPU3fY4uMkJ5i8lQI4hHThTg/J6mydC35N6VT9RyakMaqeJLtS3LqvUJA1
P+D3q1/qh+Kbtge0huof6akEDcUnb3/+gX4dg94faByiPzwQ6fuBXHu1uGXRvAAqY+voUlrdXItv
B2EnwMnsNz/PX+rEWxk7xMdLJYqUM3/jUoJ7XZUHA5Tg+YrHCj57KUeevpSZvuzLqrit6nLeCoAd
tVsHjnwh7jbnryCduvdx/4dm8hViki0cQdv4sdtVN4k3g8uqeFKVWXiI1tmLjuxIaks/zl9OHjvq
Z080ur0/XE4IfGAAWSZt9TrehYO+gon0qjXStRY2N3VI2jSSVUrnrnnyZ7e0eOJsJwflXeLXNmo4
JIjG94EHuXIl4ifJv3VtdqGL/jp3e+8wfLsfby0FCNoYqShuOy342pMnWdFRBYh4VD1boS1z4TKn
GnycgHxoAQmytcpJaXDPe1GHJzG58CZP1XtkGtxEKMqoxDSgqwmn7O9d+Xj+nZ1olykk9OGGmUV2
lS5yw3WtLHEE20r1lEJOHlniygsujL3TzPiTjqEd2Qe3grsfARVxqyk/TWXYVxVOkqq3u3BvekE5
IzOC6Byi0nULNbUCey35KaK2dKX6IYYSqg8tCBbKRduLMF4nqGuXm5oka8EYboxch/MThqu6WeHb
X/hEBQKcR6YZQhveFutOtOxGjhaWSEouXElkUndZsCuAASgNaitMZvonU/ABkbUwzD+UkIhUwVxr
vOteTG5qAcqzroV8H17mGt9rF9pEomylhuLXaVYSpMOwQK3SKrf70TMurErasZbSPdKRqnEz+GCL
8+dUFmeo2UNz9j0OUN0wDfKZzVklfxusp2CAIVopbs+/1BPmWDuyjkkbaMi2BeI2HB705GFwdoV/
ob/IJ6yWNu7/0GGCoCniOuJD0kmXRTp1ZjXe71IpLwLjp9aAqa3hC8v5tOuSDB0WIrK3JBVj4YrV
xgduC+BDU3pgO+4OToWZpqnrJJS3tRHg2oIHtJNfyC9m3tsszjfGiaFCOzKz+CryOivo4U0D61lz
FcP+ogcikFkXJpOvw2CiCWBcsOlHTvu/7Ix2ZHH5TLtBEipxSwjpqQ+kpeeUMyF4cUTIb1j89dFP
kDlbCCZu+qK9bmJCI7G2cXVjq/i4Clx31lQs9GoRXpLkJbd+1O7DqJ5rKPpqcJqlUvfPsqVCUTPY
oNTsILiycK0b6rOaarZOhCukgzs4WiXAbkXT4l+BCdX/4rL0RtVyJSMVV+mmDQyqlR7hc55DmDdL
IcVDgfjSgovO8Nn3fjQQOKOeVk3uN6B3ON2GbsY66fzblE/17WNDLkVDh49cBIwpIUBaQ0JaQ6f7
QwieU2uOl9xu2ns1v6v6azf4CiftSFZqQWUj1+QMeAh+mt+HEFlRACJ13m4CEAVxMfpM5okMX9X5
2zxhr7WjcUBPAyWHr6cnqNKvXRUAkfD9fM2nDPbRSGD5Qe1kyI9tIboz03qRGIhhkzNrXim6f3X+
GifaeOrcH75xQLGBj/IdMxPhBrZs1bnRyQE/X/epueLxcjPM4gYsNn2jWCYbXMLr4AbdzTu45hfo
naz8JZnEl8adz7uhemQHsyiD31viUmCT7QBZiAZaWuQgFlKJ4EP7z6ytemQR9SgpG6nkKhVsasJP
ob7Dll1orBNvWz0yXqne6nA/9kw+t+3VsBzmcOFuSRtaofm7aJfdorJjJKDM6/PXG5cyn324x4kJ
uZWbhth0PAtMzr4qrBIHYDwSXIX+iIbAvoD2TglfivSr0pG3AH9YZO2d8NFHCgVfp+3DqiWpEYm/
pMY65UrOIUFqtK0GaC8yjQUSoUsnkdfpYM3goLD9VLlyq4MJTAOxHBF5mzJ+LcV8bsLJQwKsAo2e
z/eLzFCrz7KuX5x/UHm0RJ9YKPXIQgmN0cW9Y4jbYOfsraV/FZAENovVWcX0WPhdi2fiQb1vd/oa
ZY/I3BlIm6Rr4ueQvyB1FH67cB/jDOiz+xhfxIdPTQfmVPh+TIPPzVV0iO+s5bBBjX2trLstxI0L
d1GugqU3b+x2KS/lXXvjofRGLPVWXEcrYXn+Pk6M6pPj7MNtZJ4TxfjLBpaekIi04bJpmq2UfRMj
3T5/hRMWUT2yW8i0DoLshAzD3sqIN417f77eE1+IMg77H+68jv2A75z5SOiD2BbmnvZVjRQgTQFq
0sMFo3Xi5pWj+auqwgoK4eCwjVzogLcA2i60yilrOPmaP9x+RuZlK8fMF7J5uQiv3TVBjDky4/Nq
Ya3IR7dJUL/wjk9Y9eMgbwtrnGE48gA3abZMElAjobGV1Yfz72EyEZ/0ZOXIVCkkp5eKTxtl8yCd
6ZltzPqFMDOWuh1unatuJy39V+PeQ5BlB5/cwr+CAX99UGfxRruSl3B6blBn+25cJQvNBmh/le+s
W+Mq/6IvKzuyL/mCT7XC0QSNLBMnFUNrYCUVzuoRSk4mitamF3rKqe54ZFfwOrtq0ResdCB2hkK8
Ew8aoQAlH2y5/XGhqT+3GccJIX6vxLUBinGbAb+Gz8nV/UvdcTQ7n73Eo3mLn5KC19fYgWIeXlcb
4M6MNM1VdGcyylwalk+5JZQjWwBjSkzYkqtU83yG1tvMur4bBzQSiejtwk5fnG+oUxeSj4wDfDiC
D63nwOBJkvYBgd1lt3ZXPj1rWJQ31UOwOn+lEwZCPjIQHUw8YMh5Ih1xWPS3S/3mfMUnuqs89rMP
9kGQswwZMSp23Zu4vXLLfRbfna/61Bg4LfE+1B3VvU/EjdaBOdbOV9DK3ERLdWEtnU2xlVbBNYvt
RbRn2busVrCa7tvtP34zR9ZCtspAAD83bOVbuP/35UrbNlt13l2FX0ibXyQP3fP5pzzZB44/eFS1
3SrjKRGl20ENtowX8QoynWV17W1ZLS3NSx/PiZXm1M4f2lO29LLIc67ULY1lu0coZtEsi52zqlf+
KluEG2VF9ORuePCuLrXjqX43fscfLhnmzNMhtGTcdm875SVvf55vtVPd7sgOVGHmO7qFlWyjK7WF
oTq7idz+go2URmP4iZWZ/Icf7lrs2lyNUoaKftUuhl12Xz64e3Ue7wA63+IUEHbnn0I6YY2nEOaH
C0UuYo9Row6ghmYQSbZ3zqO1zR/MTbLufk+ukS+Lv0v7Yh/sqwvd7UQfkI4MgUeGPlxSNFyKLpvX
BwtxgCWN0GyhQcvslHBzwX2fGBf63In3Pz34hwd0SZX3g5TL6eJN0z2GEG2fb7ppXvbJOzrOws+I
WxNWzlhnz6p5PPvRzmBonqG+NPsmzbx5OfuJ34S5SsdvMntqZpBtzcy5zsQFoZZZZsPAvED9cf0j
suHim7UXbuxU55lmUh8eOfb8kP/KsFXue1TtN8iLL6yFsSi/6l+bu+xBvrAWOmU4pv0fLlQLWVDn
Khdqr7plvyd3tJoVW9gWrvR18gBnsR0/nW9sefxcP2vs8UP5cCkF+J+gEFncoqa4SQ7K7ia/QlBr
qR+0u5IWNa6sVbAoVv59cIu2x0O9vnDhsVt+duHxhj5cuK1iqQZB120ft/DFLlr78RF15dlLvICJ
cAka2LYWvl3NEMGePz8Qx7EjbuCiIRgH/M8uf2RmTC9JTbD+w3awYKfB9QV/Y0UCfhchNeB+FXzk
AZq5Xx3OP+4JqyYdzTvA3EtOUxh8Ldo27jdOd5CSb/+oanG0Bx8aEiqpzCAVeoCKAteCoyzkfptk
2oWpuzQ2yCcNJR6ZlRCVukh0mbuTcGF/+wagz+7sHIakAIUBY37+GU4YE/ForhEoaOAkBm8jdZed
Pkes4p/VOy46P7RNlaA55HTmsEW9Y1YIO997+WcVH00iegUwKzNJKs4OSbxByPB8vSf6yRhv/njD
hVLHyHfzMhNvG8EzLaBmgjDDP6v86FsvVLdUrNF+mR2MvbGLJ/c2hZ7+fO3T0PZZTzn6okVDbl0A
PswInOZqFFHzgL8IsOEhOyKFoNW1BwtyWi1G/wblzh46Rle6i6QVZDKRG9qDRbKddOWjpHf+jk6M
iOLRN+6TyCMoBTdUW4c6/d2Jw1nmyeveRTQ7SexUfKqUi4PDqYsdfeFN6sP4Ekf9FoontI/8F/j8
ZoP5ihwmy4zYHlZ6/BwxG+hZniXSlbIyZzi6LnxAn/Yb8syPjEDXFJqXRTyqT05m9M2tvxbCj/Ot
eKrqIwNQoabj12OXrEjPAYK8jKM7X5AvvKPPByDu/OjTjwwdKn7I57dyQW9putlARkyKMkMF/20u
aYuS2R9aTgtFfJL7GqkfhIRcKJQV+Klh/a8yuDdlCNYl/zpNhHkUEJQT9I3qKRfadvz2/tavxxz+
X7/JQZcgWWr51j2RqFGw6WD7Pt+0n38yVH1kRrrByEldpup0QT7iPL1GzeveWJf7cBXNVt4aLAkj
MEKre/+CPR9v+rOHGR/yg0VUh9Qp4Wrgiv2N3n8JBA2HyVqrLj3StDz87AJHRiYPij7RR8vY0td9
9RbpjHlXrAM4jwUTITivhNYg/CYkwayRhkWs/Z6QbExmMkF6P7bm6HWYjboJ3Ws/3KuI7soVvFaq
t8r1apOLxt5rvhXqhenPqdY4MlkknZVW2caw2qHDCXN1Ev+AsMNWUc09/4ZP9Z0jE0TMskaXWuxB
Co/qU69CeyEN5fMFBl3nyN5EmpYBL0/6bW0Tmlt2O9UOF/D025LdzovF006xi1X9T4Yl2TKPzMsg
paHbZ/iKgT9DhfrDqx6durvwfZ0yAX8Df0ZZB9qbt5Av6oV6lW2AQKzMq+wQrv2FOSdn86v51bqq
N8PCmb3680sOuRMvxzwyPYqkDUVRS8NWlGU7MDV0A6sL7/3zaRMtdmQ08ig2JTVPeT0LZ+XPSttY
aCtndo0M4OJ81zp5iSPjYTWqUOqRNjZbNweQ/EC4eyHOy3tY0S+8mpPXGJvug7kQSIfoJVMdrzHM
hafyFsO7QB/2Ybh8jU9XAjTVkcWwgrBq0Jrvtg1DJYGbYCGIhAJihK4c9CWbW3WOctE8XtZbHT4/
6DUhujxoFx7xxPBmHpmATMvcqqjIWGgwUsJzgz6mWQzrC+/oVBc7+v7rIPM1r+0wMKtu2c0Bks4d
3lKzuHoN5/WsvtTdxrb6xOoeI2SanjVAmnCd0RrcgEWfM59aoVoyK/BfX7zMaFw+uYxxZAc6BxZj
KR0fx0b1z45Xhl1wheRipz7xNoyjyUYrCn5WqPS3xDt0mvyS669OU349/zY+T5GQLePogy905Y8P
3kFLLjefhTzc+e6t1KK+Xrq3aU6OaW67xTUj1Ky2goVn/mxDRBXEbuGgU2Uhpu1K5Ph8CaIGBZK9
DzFVdztYD0Y0Yuy+9AGJD6SfwIe57YIOIRV3FpvJBo/TjetvdHNdy1eR169LV9gLhbPsDUTYTc92
VCY8w1XfqLZQPsQMFqiL2qV4W4gXHn7yA3327o4sUqUZcWFCTEQX6VfFEtJem8SLRboisjhHrGpj
zhQbyQsiHuebe1rcfnbFIwNF0rmf965ILFGNr3QDuiQXRvt6GdXfUydfxl5EqtOLezHAf+JjM46M
FdJLlZPk+DJMYZEgfdlfcuadmCYYRxYq9FsxUS0Bx8+st5VlaSvbYeZekUI2RyPGhmyVldrm9kKz
jX39s2Y7skiG1YUo6XC1dJEvelu2WXSnK+NOfHaWux3pJLN27e3zb+cvd+qLO7JQQoxyejR2iwRu
Rb3n2VKC3+GltKRTg7txNE9R4gFxQIWnKebtAlHaeb73bsyNeohX8V5YWLaxcm3Qistob955cNfP
0vX5Jxu/6k/a8Tj1WFezRJfRcoIROZmpeTwjOGa3xZdI+l1zrEuW98Tb0sf9H0ZIC2pUVi14lMd3
1cxV21rCT7wGFrMgJ3+Vb8jVWwXbzL7k7D/xwvQjI5YbYtkUKg0qDQcokpDzU+CkvcSFMnlZP2u1
IzMRktgU6yHPo992826HN/BbdtOsv9dzgGiH/r7bI6C0PP+GlBNf7DHlgBNl5JeC4dsawSuSlztd
vVLicu70X0z9ASXspRUXcxlujsCq7L7S97kZ2rAVbXzPgwOLuEZcQycfbnNgWUrYL6vOn+tWfCuT
Bx4X3z0UcdLkZ9etteTakBeSk8HepM/hCrLNcpir6FydfxTplLU7RneojdTALIN3BQbAOTo7C0ML
534mzpvoJXAku8x/1DIy1n1kG6h8jezdXlTajrXr+wGN5XST9mRiK99C2d94bThXsmKZpkzupNey
uHZD5IOrhSwOdmxoiwoayg7IHppKbRIAFqzsmprz5ksuHqwQUar8XoRrwI1+KA1Ky6141/XSUnKz
WxfoWAiltRgbEFaw/hP0Ze7IZOU3tujnByUs4O1T52X43Ppb2a0hiV0ExY+w6+eIIBKyvsmcJyEC
jhPByT/KJ6KxXenIDT9LQoco0w6iEPgJZ3KYzhokVXySMKs7QFazWkGPED2pFNYbxSVZInoYtIOR
4iMx3eugwc8LLj7xbpzetEHXQdCoXdfmo+9e0ydn0hAuyrJaKPVGRcgrinzEdwHf/l/OvmvHdR3b
9osEiMp6JZWcXckVXoSKyjmQ0tefobrnArV9ymVgobEb6NV7WRIlTs4wQmrAWlly50hhNVQEIK/N
bHIaY+sILgW4a+a/1UHG2UEwxwZJmqUVYHXbEUKC/VOnXYlWv/aPMLA7i/oA5Df6VCBajZlGMyKj
LOdeUe8q+I9MbeyAmbbm1j/2i76VkH5ErVDNKpAwJgEx0uci3ekwlDX5899b4cJpec7Os0hSz2OF
TR1C5ymCcpZV3U9tw0CuvhJ0L1zhHDreDaOcDcuZ0s2HrnkxshVPXvNrTYEzvtb/ImkV+xwzrkDo
CzQjhEBYsTkTg6c4lWiDiVPqwT+NwW3D507EoPmK/l3J4LlMoSp/5dkuHZjnEGoCoyE1q3H1eBuv
QOJGcQdRYyZhHmK78A5wdP95clSGmchSCktXPu2LT30W+LkKTRPVQJ8PccaZ3GjT3CZBzCL6bjJl
1dNxuSJ8RWnlGF7lKIF0tRC/cFL/H6B0XbekbKNpg06jI+zCMeBnN4HoXorbdIKP2d8f5qUQfQ6R
bqVh1NBcAlCof+LRs9wcQy5TDHqQHkBZjoAqlJ+S4evvy104qPWzYFEZ2YAuFzo0RQmNidnpIOAN
5N+1NPHSop0FjGGCor8Wd9PGDhSfeBrLvTHQ92VQB9FW9RUvdcN99qje//00F/Kcc1wxyaD1EC/z
Ojmp90TTgj5BudDB8DGDBThYw5OcX3lP32icX3KQbz2IH9HJqJIe8q0Is6a6tXDuSfAUnuVj2UhM
mXuvtt8431pJRMvyIOO0wlkHaDLt4FYE1TOmTx6YrRSWNJ7MbVcfC5xCHzCX3kmgA5Ra70NqnnaL
/4pJ3Dzb8rLz/l6l30kKQMOfV8iGKFULWNUNzGt0KL13ImIdHHuGGTJv8Zs14MTnJk1h6jpOd0px
gN20BNdLYU4sLcBNmTOg45oN2pKwTRYOtJGKAUZ+0h00VuFfAk3sKxnLhdzrHA0toHDb2j0Ge/Cn
jiSqXkUOL9/3L2/vHPsMXeuoQo621C/KOlwjhLjtJtkOjgrMcM20K1PyCwfmOfgZoEgrNzm6d3V9
X1lbIbtWwpLZEyQAezisVn+/0UvLdFbEJnoUx0LHtziHq6YlixrxlRdwKfs9hzxDuyZpOdSfNqb0
YrSvcE2xwcVr7Ze8WpnVjQJLnBBUTPPdCk8TJOj7KPGrdFyXoFyIBAY/Y7eHIIrDzZiloFrE4fCk
SRBDM9icdy7sCpht5Yeq8PSwAXPIZpqyjtNTqk90QG71bwt0FuZ6zRThJMnzxoZV5wB3muTKC/6d
cIG9dBbhwvz/r0/tgBXvyCgfs3W/IXtxWxd03o9r5MJOjGO49LW9BPinemg9y7WvvPoLAfwcmmzF
JJWGJdsb8q8Qjj1hvYqG47+t2llZHPbg+sZQWt6Y1ntZHaVryRcxl9X5Zfudw5JnyPsNs42CHpoQ
VGkrGrW3GX8pyCHOmZpFCzr5rWy9IQpIeMzrlxudhvJatR6mEhr9+7w+QWhfbaBtqaQstaEenzJz
ln0FNDJLYtH0lXM4WRavORScQXIC2PRZwGyvbJmewdnPT0FlV+0K7rkVfHYGhxhw82bRVzVukvbe
iFCqhaMr1dTq8p2YPkNpa9nruL0hOgYxDqmRj27qEuqvu1zf9NNn3wY1bHmlZwMiwfNRWsRzW/7U
WMkqyqoT7OCOUpQduBa7epExw7A90m+LMTDN7EZH6tKl66nxlPvWeJ74IU0fIZAJMpad3unWS99u
IX0ZjY/yPQIKKh2InViGZ03o09o1yAQrCx7PNjZof5tEFW5+r4vdnG40wL6FFw8Ho3MKY5dCeqlX
Lfiw2rQbwaQKWYeGfPRWwwklBq806e95v9EI5Y2b1Ecs4lRvG+hqDyiuo6Nc3s3ltglXsrTPyiAq
tnVzmBpoQq3yfAs/OodDUR3yziJdKWi9plC7hF8OP2TwN53bh0zb1HD5Q2Wcp9u5vONj4zS1oy2M
xO4jttxsZtBZYrow92ZKniZSvsTGY4yyr5Nu8Pza8PH3x/07tlyBctN/myKpkssqHNWQoK87F4ef
X6zzg3iEfJ0PfLUL2+dAv1YMXBqiniPRukmkczIvY36G8REult+Zb8Pn/Gg49i47Ct/awKr6RX2O
/e5KsXYh9/punvxIUOJRhQ0MgSNVkYGjAdlsGEsAdA3rokSDbnwfX1nICxHoHHEWcXWCdGSMsb7N
nWEqmZa8ldbpH9/ScuT9eIqqm3W5ht7dZvTG1bSv1jDkQvZo+3DC3ljBFCSH2P/7Wt9w5F+i0jem
7se1JEgjzZWFa8lsdopAeuQ+UF5s+U/HZioxgCIoYQ+FB7+aIHESr3BKF/+g4JCcv2/i0mqenSdC
VYdoNkd0zurnVuvpLFQaXa2fLsXds29+jFTeVDJO83grPAyyMIMJAUq02We7sW+RhrrYfkxxehAr
LDd5HAr692Mtr+uXpT0ncmgFGl6VwIU5hIbt3Rxd+cgvjfLPaRsNiKRxFAt8H6Ao2kiTk5SWcEmA
5xqF6gxk4+75HKTNHZnpTp23kvks6e9kBhpTXsXVKUKXVYbKa1yCaGe+wGPkNEsNk1qY6lW+pv6v
LMl/VEl+6jdfWoDlff/4tkK553VCAK6DbRjVI0+Onv9tZc82SDMnapqCVruZJJvWU0FDGGP//dO/
KxYotnqWNiWNmg1t188bKdCpDi5CR98WzCNgrJsEuNYWff7su7vwca1z/B2efvtSzjaAZZSlZtZo
UYLy7dhPBBJt3+m55sDvbmuuYRpxKNfXekzflcRvlzsbLWS5Uf4/jCW8p9FpBKyHv7S6nyymisXM
6vKt1o6JXdM2g5i9itZf41ThsULP1KgTmAl+wQdrEhkw4GCtzxgeTe/1tBcpRkcw4TFg0NHd1fVO
6va2ErNphkEW2PZjnjlTPm/ntljB2NgxrX0mJKbJis+1t0F+i7vjrHmgGprRAQLbcYI045q0xqVv
8Syvsw1pIkW44GmbWy3eoGF47YO5UFadM0rSUZBMi/CVL5/LQl4pncxNHfi80hDT3gUpC10Jf/Th
S78OmYrh8j8CJc45JlAjU6Viqehm+b2Kj0ZFrpRAS2z85Qs555hMMFmTBimcNur7pD8O8Fa3uB/d
k0b3zKug/wth/5xsUg4iknk3IRmxkJNOyH/LxxGR4u+NfGmu+l29/Ig+cRmrcIDRBKi+DfQZzY3G
zYSZdexEuEhjfaIbDUu7HjVXW8PrQ4XvEdxFUmjTtFIF91eFwh7hZeh0bEfoD/x9W5dW9ix0zSCa
FWA9wjPThB2hCZ7zI5lRviBpTOtVdvf3VcgSOX57gWdRLOJhpukEx3oLuonq9Yf2kPjwMlkZ3nAo
rjCRfgfeK/Z3q/THEkeWktRqi6uUW2DA1stsDWk2ZmtoRHrS6mqSsmzS357mLGAlkjRPMGZHfHyC
v+WGBCr+iW7yQ/GZ7osjEv1A7GB1sTNXtiPdX1nDS9/nWcio1MJopApPB1+erektzLcxyEAU0pAQ
KUG+Lkoaun9f7Lt2/eURv5PoH0s5yvC/igc8otF+QLyT2caDJTSoJG0zc6SG/WxXKxt6uyl6bVp8
Y8WGY2SflrjVMeSZG+ASZBnGleU2Eg+KsVYj0E3ErlJ6Bg88P7eetH50oY0iwU0IjtcuL/d9+Tgr
+7k6xnAfhHoK8SdwsKHYnvLXqboGtbkQeL8RTD8eTK2U2pAjyNKPfbGLVdu1zGsc3Asv6Lud/OOn
dQwXbV1B3miozyUsG2sQd6xrA+TfuXCKfY7fV+GfZ3XLry9xXXizB3FSCiMfF5mSC3wNwELcAfIW
+UD7PWvIr46SL6zZObZfqbWob5IlwWsyjO3gT27GVz60S2HxHNIPs1BdcOU7MjRu58puzERgORYm
CZ1j0b2OxL5l11S5LhRk8tnwwpSRqJkVcEO9N2KWWFLw+DNGriHnLy3U8mX8+AKEPeWyMeBhiuFt
tPZTdA1Zcum+lwv++OFZalu7UQYUDSvdAzLWBfLVzzcjQzePfmHsugtd6yrN4uJLOQvX1izQ/YaB
Fi5Xb/UnMKOdElMtEG1dxetWLR1dOJtTSNRcOeAvAQjls5RzMiEzoJrpghjr6H1EgczBa3/g16Fv
F4L2/0X56608G7jC6UWiB0G3NU3plRHOhR6zfBaaOfr7c67ht2XMACP6+bx/uIaO+h46/d9IbJ1D
9kNYKFg1lC02XK9ZlE6QrCbpq0UG1hr2SRt2XXKD+su1Ks6qGlYFHbBARkgt61hDRhCephWMom7i
9F6yoF1V7Oz4RUyvonGKZtoYQNDronDryZ4pNyW3JojW2rjWC+CxYa6WUJLEULrk4EBXd7ZhQFaZ
BEYKl90MmsG8P4y5B52KIGonKPdNKnxphpURoQdaoIFXonk1q36cKZ6I9fvF2YU2YWkElXpthcjv
u86yzypqMnSiSDlW/+nl7T5yPx+365jeRcBN/n0YXsgroMj4391XybasxnaCT+fpJaG3vu9vH74+
/v7x3xMw65w1oHW13QxjDGjLbDuTfTDzp4bHbpy/aeXHPF/pq/weP7DI/30CvQ/VhsOyE4yvzq/n
0qskAEdSTOWM23x6+vtRLq7TWZRKACzVRIoXsUHPlMIADWs1I0StS3ZltS7A2a1v35ofgTAjoaFl
C/Cz0mUWhYVnJKsRHH24C8L+KdANGEi0kG1Dji1wFi4R6t+qG7gz/HcNpU7WobosYZCq9m5k39ap
ceUD+z1xgIL9f3+5GXgrZJDdN1l4ZwmLanpHYcd5LbYuN/hbBDmLTgDuKYIMuHGD+JEH6IhZHeAl
ea/Me2Pyvgrb/7fOmXWO/1fMeYojEYFjaL6IEj0fHUmcCK91sL5r2F+e5JwBUIRNx8sEH1jtjJ7i
xyv899IZpBrgjxxaHhDLQ40LW5d1CzY75PE89Cjpa+bBAcsJryzo79HeOucDSFMlMinERB3eFxhz
yE6i3ggBthqQYxwfn2GkXjddRSNc+DrOKQLRUM3G2AEfoKhrBd6Pi0mpKT1I0L+fQVEripY2eenr
deukiXDrHl524cjK9JSFzr/tbOssfqhGxXmXIAL2ztPb4f72+GzRh7srm/pbgOW313oWN2DxKmBz
gxgIMyVfh1FZSk4xPGnV8km2P0U1sQxGghqBKbqmu/WA3TGHFDL/kq5QS1vPMXfsHnqxYG+q5KRZ
Aty6lcTfy/QWXu7PdhzC8NLYhGR84+Nr1t0BiyCDmJ1wt4cBQTpYV0rQ757nL49ynsfEAPKHYW3z
TaqeVAkqgcAbhFbkFtbHaErQiIKBWgTTQkJLfCE2AGn9JMBdwvwI7i6ZQYfiNVU0IBHSzjOhp0Fq
BaOZNEgrjC0wUcLQqCnh/wiSfl8L34AwIJwXqB3e2RO6mpKfc8kxesIIfCf+fvsXjqjzzKnJgLdT
SYhnAt48QUZQ4eCoy6NkzdQAmTgz5yuybssL/231ziIVzsJSsQdcCfrdeQwOP1zp/36GS2fTOXsk
LdSpVPUWNTs56spd2jwrYee0A6zGpnTXxp9Suys6wtoRvs0wcbv9+7oXDt5z2kga69AoSFE6wRR8
wNxHR2Sq73J7w61/TU8g7fyf4mDSLaPHDoXsGm0d4cz08/Md2e3D3c3fz3DhrZyTRto27fJchdtZ
aofoQd320pXJ/YWRnHXOE4HddWKG/PvOl7w/dZBkImtApYGOpUFLN6d7FH/utPkniSnFOieONNDU
ToGhwaQMgvFy+SrEQ/VPkiT47bM00Y4G2I2rS9Wk38IRMRUPsPj++xVcOAO+ZWt/pD1dnclpn88Q
2SEHZR4cSN63ZeT8/eOXkirzLLp3RcsnXcGxjRY62sWpNwfWgrv3358fYNu6ig7S8Vpn6dKTnMf6
YmrrkeAF9ONaTe/7fNUoD1ee49Jvn5WtbZK3PYScMStJJFfmKo3LhqryCW44aOaOrB0EVRPofiWa
Z5EPu9FYUVZrZRx2FZmvZAcXdss33uLHq0oteC6kBkp12XqSqlPR3f39dJd+92yXJ3IC51aCh1Pq
U6mu4iL4+3dhpLV0P34Ju+ZZ2NU4HMLgighoDvZf68BZGFKGQ+ZKWwKp3IyK5+i26b1G32shK0da
Z1RCYSkowGfG6FadF1lHNXUU4NjiQIrZnLjw3MvV16rx8y18W/muydZwrl/8CGwfRtUh3KwiP0s8
O6Gjhj9E2UiBByHvesTCKkhTd4iZaTAp/mjJpg8/4pFKb1a66VJn0KjykCo0Vjx72hb2fQpxla9G
d3QTqhYuQExxRpWb9KPVHhbLPFccOHmq0V1C0dP7xlcDjBzwf1B81FdqekgTT4OKYQHLNAm+UV3L
hj3vt7kFgzo8HW2QItRUAUj9mOrA9AIjQVbRUcBGPaT1sEcHsa3XueEOKiw9q8GXZq9JlaC5V1vH
volUuMnBQxl+0tvxNH2Z6uiZX4AYKk+9zT3pHTPSetrC3MyISmwH5JRMn6cVad9NOKmr1baGPlu1
Nb/Gxm1SP0/X6ZFHwAGyznLmlXkL5aCmOerGu4y/VihuC51eaMneNxHNIdUn3Vql6pf6a31UbgY/
bVxsiPY+rQJkrYYOQD6bFTrLtEay0r2oqZehokJS0bgKftm4G7oPC/rooYO/lwJXA/AtBfSkuMWN
8T0mMDHm1Tkb76FiKsBEgIxxB8g4XIRdhdMih4LwJ+e2Y5tPAtsyU7YRem6z7pOvrF5HQOFBf87T
P0gFrQmmvHUebMgzZt6kJisDe0saapcuh86ksptNmA3d8OYl49C82E7xzdj5bR9ILTQ7aa44TenA
j6uVAn7TTbS4jbyxf5ojN499KDvEzxHIAC2dY2euHH5bbuzHxjqkhC130Phl4WpP4gXWr63k8qPe
7y1oIoPboDT41oMcnm/litiOqR2ANlXhnKI5+mMYQ/K72WuTOxeeadPqLQGrfXYnFKlZwG/tmCoE
GmJokSjjyhJeHzKoefLGkfY5oNI24znrq5UhAmEHUXcq8QVl6w4PfQv8ade+hzCcySiUMuxtH9Kq
+siq9STTYZ0A3e5M5SnD/KZHAngKw50QTlXuLO1QN6s5jGiT3nTou1hOChV7mPBkfllt48wZCR2t
E5pH+iPa9vGTAXW7xp8KJ33v8PFHTAJPeHYxNOUV/iI2DyXhIbppBxZ3Tt3A8RwgFkfgy9FvbXgv
9z7ARPifUnSre0AhxQUjqV8TJ4o86GUbr/lTBpFbc8VNbL9A+aog/3EsxphaGVaDRo/2G+bnUctM
nYFcFtp3BrxbRmwnvISt3t13sEQrmQKFpw+YNIV41zm1n2Z11TRUHnbtcsMMF4ifRvJRd8Es/PDU
Jp40Yfk7si4+85WZ+LLJMCLKPhZK53SDV9GEn9gteu/3GmtUCMzcSQo1BqclD8m07jIf8SkMrPjT
gDJ1FX8IaKx2UJvQaYJRcuIp1UBr7LWEccCuYk+S91r3UgL8P7itvosUH0oGEBCyOr8pWAN6jI0p
5r4ZGWQi8A3x4VB3TAIhB/8OoRA3Cb1uWMD8FbCkVEk0ROLVPMPli5qjY5GMdelWKDfQbtSlVVXc
qBa00A4d31SpO6ar7CZ6Ty0Gj7pOpZqKKODrW3P0cBv1sE4jR21XOoJ9vhrRat1YKrMwYW+YogIu
DWIP1adgSvda5qfGR1hPKG83I1Cj4O+g09w8tlDRXCzInnLVGR5EgQjEzBDoIyg+BqoJ6W9PhiKU
RY1XCwOLiMqfxsTIBs55y997HD+GUwHQ7wwJfBf3ZR/knZ3vGuLOPSunk6kG4Dulb+Ym8tGChs+d
CiAiRdCTygcZkp1fmum0BxhPai0tAk2i4zs33ZizFnyHap29xocKX3YW2EAECMZ7t8zWmukXqT+1
hzllo/GSh7QvKVzj5iBU2PTQgEzO78z2thDrRILs+qeRoarqc2pNx8Z+GMEGUDfZrbSFCcE9hGMY
/sXMYOZySiKFnZ4KFGhK/QpDs1oHxGDbtq5+a92Mj/HHpGwaEbQf88CwzyHB5vDMcKSoptOkwywe
ndga37jaUi3OQMGCFGQ7OLKpMq4jgcHe723MTG2EFzg2JcvR0LWUqBA8huVgl+Nl4kbzAVHQaP0c
ML4hQbyA75GibNo2o2P2acJ4WMNYLUEqrxs3M+TxtTFkRm7gDH7Nha/1idMPegAYwaGYnE52Gkwb
3FS7a4x9n7wn2WlMt3p0F0Z3Ub9Nwpuw8AcQrMwQFsX7qnqos71i+UW+EfMannU47t258UbZaW2X
Dfp+lHbwN2JRhHtFiOjsrTb3zmzDOxdKLjgTwa0WQHKI8stSnmfypoTPluWP4fMUPpPhK8f/ZxJf
Hio3qcb1lB+z0C3MbWy+a2A11OtKAUI6+kBOEsuDE+LeFAtJn+0W0aECi1gkkInDtlLlfYhiPK8K
h1gPGHl4kdQEGQ5gM/zsgCwRENIdANC07udwlyn1Lp4gJpcBtpWVq3m4lVUNd8r9WVS+DaHG0c+h
r1H6fZ2zCl6smoZz5A0uc+AlNt481HctNkZZotIRb1zqVmjNuT3WGQe+1K0JXGdl0fsQ0Vh1JXBT
dsG4pftCbtkE3712+Azx7GDJUjM55Kq9ISPvqQk1itwkbBgQdzW4Y4Fi18r3apjRXoIHvGRs7eSo
awcTBpgE8QaHgClZkFSBW2Ci7WpLOsDrK7B68A2m+xA9yDzFGdRvdXwHPCeOJFatRFic4kGgSVvU
H63IkAbkPmZEzJotR4eC/jRDkQ0nbhRqToTEu9RBTpM4JUCatnnpkeEwcuCj0LUAfyeos/ecaExL
jXXToofXwF+0xasKC1apL4kEbHBeUXMYKQy+qRXhmNUbprbbDM9sF69a+VVW3BkHxTctfDGzCkvA
7waZmStuNyIdRWJiDPdqlwT28BL3B7vcpGVPtYKwVNzBFvi1KWpQHwk169TJrdRVWsurs1OmVE4y
3Mha85iY4+tkm/h8pJ2oIwVAWgt6tohvOADCdghSuKAmEXlWShWT7OgUqSbNBR5/gE2tBJtUya+L
0ItjbLaMRlHmZWi/AxoDZ1Ac7PCfaErWiHhd4S8qfcu0JvaNNnSl6LEqmu2Yulm2n7t7VXop4xue
YfOCkdkWBQY3ODfJupHbQ2evhGIdMFpxIYKD93iq8QHn7YMSP8Z45pE/GJ3pTyGUUqLO0Y2nGJtU
iUvXBi/YGCUaqrUzlwRo7MyP8eOhhgNV9mXVn7u9IoHftvwBeTC/WyYkyCyL1WBfRjaaaFH1kKgv
ZQvBf4iYyJAokr4gyEOr5oZIB1O8DPVHr6/jPhiKdtX3N3X0XsPbJ0zvKjPyDLKa2xeJfArT3MRL
ABx3tYFfGkvMlk5mvCHmrsXMSVdPksLZpMLVuP2ww7U13yqoWNFZ0aRtba7z8UYC86HOWNVpVE5H
mk/8fQaYOuSQbheAkBrE4VBTz9Zq/TylR01BIQFOe1i8DQNiRKNRSXyJea+kpxGG8j1s4yTuJJC1
yyOxqlVkhjFCl70z9dQpUijcTd3DOMJ/DjEvHD/yaN+CyQp20Tii1WftOoB/5QpSlAQTOczmq6U9
noYl67K7vtLcBqiyfEkB8QYmkWz74STS2wIS5/mW9ACRb2KRYMsv72JA/AoBx5dONUbX5BU2M0W0
LefTbBw18ZBJzxXozNJblcD2ZZO3jwZ5XswtNXXXEuK1zTOHXNwy9Zua0A2h5q58yjDhHgbts4vi
oIijVYNVU3qY/+nI05EtGzBGbvtXGIw7VavBUxjaYbIdWFgVPS6woOZK1vm2AChpbkq3mZuDbaH7
iEkA3ETiVa9mfqWv7OJgqwOFaaQbJQJ7Bsey3fkS15lici9BmMwQOvgyRjRvmwnkDRMb5KWKgTSZ
3IGM3hLZpxw7mLf7CsrYsG4JKuBRkvgLlu/xAH73yyQ/pclGn065intDWttFqR/Vn0V6A8trgRol
7VgvVNg8bZsU8ZwvFuSwA5vg/QemcZ/RKqodE5FrCj9SDVWjTmitvdUZOngQya6qdQ97DlsDlZrv
lPBRaIcEch3VKuVgFhUHbSB0IgrE7A45PIqMaU2kaj+pw66QRFChOazw2JnAiDbT2CEV3Lb5hNl6
39C5xpy06m5rJFND16MDjGbMnL31ognE4JpkQEoML5Cw2RacU0V7t4GMCUkNo1pBW/M5BkwySRLH
6mE1okquEr5O4ksugSRT3hWysgnSS20HNc+9ippFgzoTxsvrvgOGtBasrStmaT63U4/3PSNEsDTf
QHMLfOkJRwmoM8Zjo8be2MjOHH4YaALkSFMrDTuqPhnNuqxOgxkHM2oRGf2VtqsOfCGN9wLeQ/s6
jP0RJcTYY9Ks2CypFbcw+jvLjGHTo2EjKqxBNTv3PFDyxjPy3pWRNe66HsRLlbgW+g1pj9EicgU4
QKKTa8c426fkIR6hPGSvs2GnT9g0XCBf3vXiweZ7uwj6DgLOaXTMuwhPdYJ4IhwgUOenqodSL1PH
bTKH4PkDRd5JW5TRESYJ5koSJYsayxWYxgGlioJThU/05DSa9jTgHC3Q5pA0AynnVMJFbiGtO11u
HqVJcTAFCruj1mTwU+2fNF458FxBAy8Ds69j9rCF4S6Kqvep9pEc1VMPTTOTxfwgRgjT4zgcUCOb
ZYM6azx2VbExsQZACLtSCs6NIZgMduIsbkUR+zmsdrOUrEfNDLRmXs/IcCv9GLfkqOmlLzUq3KyG
dVZqKHdQ57abEVkIKFmAKjdsjoXTFNZKGJA4LpAcYSaitShzlNQBFEBCtE0XTKQqo4kgO2oY5Alh
vdQdBwuZT2PsErMEwz4O7BnrNBBmjRbr0G2LSgvVJjBKSEZSAiRqk0OvslxrpHRFL615Ep4Ej59M
zp1uzJmWDfAQyqmOE51UJh0qZRWBdKBNiEZA/kKTIY9yBgNoP6vHQ6XWgPL2uLuazQPiBw+pqgoo
1sknW2qeOJIDmKqhHzPTvkAweupUpKlJQQnhLlRMAnORBxhOcdViRLOpM4nGDfQspMccf6KOPT7c
ZwURqsn9sD/1VbLO8/FZtddiWuXkUZJUV5fWtnAbJXcmQ0VkeejCbG0PcI+P31O0M/rCgvWX7RS5
HVSQnjAPpoqycIZ4rma5Sqai/CyZnUFyIpKDEfV0EQHFZRueSKA9zpv9hFCj8i4Y9NGJFYhc6Uow
qyWNAMxoJi+Ex1CDb0UvPq0ISfFs+ksY0GV0waoMU+owE4/DYDzCKxQChYjAd3pDmJn3u0KLj3B0
dCzjqWx8q15CYRNAms8fOnSMusm8LyCaCKL+To0OeFs0mhFAsBpdizpejbwQ9ROp9y04qLL8UkGX
RUpFhaJ4GdJ9mAlwAALihCBKVUrijejCSnIOhQKOx21Bjh/5tlWQ1ylWMIaIGVPmlnhr9fxQVsjN
utnT+V1uKW5UvfflfIdc7E6GSmgnbCaAjTUkLKMHWz6gw02ZyiPxSrEK7QF6GoLpfFWYgMmZ2zEc
EQJtpijPjZ25gz0y2+SsBAE4DgW1xJcZA1KJ7pU0Ru+dom5H9NJimDfasOTqFWndgLEzt4s1XOJ1
cHU2SuM+RXaQyPYh5DMj9i4ttiTUN3KF6rn/bFB9hVLvjEbO5h4FjdBw5CcOMVVQOZ81aImVMuuz
cVsv0hpoNNrhTYueatZXQa7mTpipTtVwBmGwIOkVOuj6wYxPsT1RnUi7btZYXe8bgINVzyz3EXSf
0biF/7aSnHTtZs6fMbHl021VGzTWc2Wb1pmTEn3NuXY3jeo+RNGbVfkRUuAgg/U0W7L7mby0Yfad
/PdZtFMzZWUY45MOWQZlwOxV4jBfxxdJauRp9bFJbaCKEoCHl6CBLTvUXqpJnq6PNyOA27gy2qXg
wBXIb81wV8Wo4FKX9NNW4S2TSc70Rl5rCto9FUpyWSo9ATqeth0NyzVqHBJiou1sOoSj0M8gcyEM
xH5+0Ntq26Era6I/Mx/kdFqNqHdgYA1AX8PkXr/J0Uqwc2SPZbe40VdbWQnReyFrS232smZAz3mW
kCWZ+xZLxKNPG2UXyTI24FCp45vIghrsvBLokKjI3OIy33UheoroQ0jZ2sSY9n84O4/lxrUkDT8R
IuDNlgBB0EqkvDYISSXBe4+nn48Vs6hmF4sTs7hR93ZXiCJMnsz8nZgTD28yNPggDfn7UD7lnATT
xJxAkHJSfMZEWg7lVpR2KfVwTs+5nwzo0OeM7QjeqEKlzMJTGb4oWLbErWmLhH3By15kxodSHNqe
zaz+0Uj10qQLFFI6Fg3c1cK0Rtg147poBKczlbXe5QtDURdG8zMyedGYQgjGqmkg3nQuVl25S3FI
KIU3WYbEec7/S3pbK8npjmyJhSghTivqn61kiAWFyJ3VbyuUbVPYpSlaK421v4xwt5xtS8WHBvud
TitWYsGO+qj6ETWYibX/SnDO7dBljt0+9MsVMcZ2SkPfSYkLkGjLUfozsuhSjeco4+BuTlLZ2oPa
PrAvT+u7SmdzH3ybBttnER+JXN5EWu6F/bcssYEJs6WR/gjzKrbQw5TZWimqTSgaHr44d7qx6wZ6
GnJceenPelOToyxft3lmd0wr8oA0eJj387jMrfdcYlshss8uddye2CdGwVNHyqeWv5dx6OlIefrY
R646OdrwUlDmrDF6EbJXPy6puve9qXpZHAM1RPRhv2rsaXrqcP8q6EuZbauQ7BPaNTl+aaStBgdG
e9fEvRwxZPOQWVWxjEN9oTb9YZ5/Ir+0G9VyfEKBxlJ1JEp0Ebs9yz0rDHbiwEGcD1RvAfUl2Z1q
ucklllL9sKwoc1GWrkMatBQSX9awgNDB8frRySSF9kXjT2znKnGXIaEtetNNm5duJm9yfM9arHL9
uzIC1c/vyCx2iugBm0rWSuFCZLtZtfHO7EVkNDT0IkkYYr9u1QTqBTM347zVJnYv8cz4eC6qorhO
SMOM1V/+7HuWuTLbmqU2v6EBW3Vk92nFNHYR2ZksBqqW5YG2bXR/U4XTpmVdGZmy26rpNq5Af9AE
Z4nmlmPHhpxHOWyWRTHagiF5GrGBCpPfiPJdNevFQGDlqILTmJE3ZqrX6U9akzn1HDitQCEoW2cc
1INYgZ2oH8JM0RE6hzSZFa2w24hnMGnYDZCBc/ZujVItQkV+kpv0QQ++TJavvRW5BbQRgZO1hmVm
Brmj5TR85k9tvLfNaxye55f0LVeiZV5gSKFpi5DPaRvjlGWxIzbDWmuHTdKY+4xWX8RljF3CtsIW
MMkHRqh4X4pQlvxx1VrGPsU3QxbWQmduCl9xKrAw6D6OMWKIy/zaywWYAqvwLOj3c44DRBCu2rZ9
E6eRxXXyFIrWUrEYMtRSX2pt/d4aCodzVzoSG4ssHp/zPmTIO8+CRh95mTozWuI0lclI90QSjWTi
2+LHfg52TdkHqyF7H+R8NciNO2lkRCbLQEjChSSEbsosVkoIq/VNMaHeLeVNXGwtjq5WOub9rsjf
+vFNbT6GGheO4FWaMRVk7aKjzfIz2RWs/C2WuCzSQmNzy3oj1vNl6C/h6OcAeslh1CS7ND9K8S0C
wK3V1EnaFG1gxQ71S5jWEaCDzN0zh60/biyoZ6rXyBEji2obffndpcOy4OXCU7BTT1ay7dn2zQie
HxP1uWcnLlmvam+RXItPQph/FMFom7rETjL0phTMShylFwKdl31VP0Si+DjiUCVHwr3W3Et0n7ke
LaMWLcN4EKRhpxXtKteP/ryTMtP1E/lXOOzSfp8BfVVVt7dEs7EHudAdVavvAxJnQUSfjFmjaZx/
siw0Fo30XI7+ryTvePF62e7ryfE5FiwWEIjKx6w4lKyyrUTe0KdxGSq3YTAyEjLr0oe0T7xAbw9F
yGaaftMhBJXdOSXafwyFFAnkvU7FDZVmKbRQIbQa3KEGEWtSXigQDK1m760OblAXniwfZ6BDq3RN
+vTeEqvF0CWQmsYnLUh2cZ9/mOjpx6RzQ0teT/x5/m+iPV3Fn9cVf7YhqgH+FAUmfMpIR8jnQq+3
JfekjXLN7rvW1v3ieYaynBrBZxhra6GnA6SkdWLiWgFiFzb9WB6Bd0QfY2k4Pq4Fioy5Q8n2X2f3
zRIEpxInCbCD2eJbhnQqm9xRqR+wC/M6hV0iUCJDiyuX02lsNgDqa+wGzmikZU6gMePODzuofDVO
Tdk7NDp9/InM12D6zIFCm0ZyW61cZTOcU6YvNfgopGOF9bbVLyeuZT3sLcAgtfUdBRmQKbgGf72c
vxVANmue8Lc2XI16JfCrk5mwyPn3qe7Y+ZACvM80w1ak2cnpPAmAAKrL8l3W/urTj6irPIXMwhZV
FqivyY6tZ1iOjKOSHvLwI+CoIHRkEepftTbRhHfATdmDFPiOMNCljn702BvgcWUueNkcHkJj3ZVr
ttcFqM3QrhvES8FwVws0raL5IkR4wgbrufRi2Vh1AouHoHXyyljq4I9S/DVguWeNDyOP6oixQKK+
TOpRTbs7U+49hDBOmmFlEPGCK4AbUfwsc5Itzl2nEXdLKYnlhVCqixlIVwoUt5vXIp2AkG76YdsP
oiuO9YZ0zBWlUejOQcz9j07tK5rSm6XHgKGF4yvWiJCdou6RGUJlKo++zIQUpVj9UvrzvKjmyOhE
azvPuZf3JuVTJMJpPuLUKtlWHS9HAhup2LuiTY4Ef+6GJtmZ+uyFEc9x33vtsBVqZlMt2me6spY6
knmokfHIFD9Xq07VVjPmrUQHq8ovAfhKeUomWrnPRvpEtxQAQEjKLkl2LWSIoWPWvINGoetHrTtU
9AFyMN4JIDQCyF8yf8XNizW9pP43JzoMwYPae12IUPlOA8Gz/LWe7HIcYSGa1hLDk3QPaUCqwe+q
e1O4N+GUWeJaaDfjcEzqfVAe1HQvhftI2ovTF7fJEeuHpoucwgrcKYpPYfGeB9NuFmNsKJAWWFP8
NpQiAZJf+vRaKekC/uR9obEpqbJlClrJ1o8NoH6qagNR2ENkrstwI1agvky67mASdBM+6DUOG6CU
VXIqR2FxRgnmUV1gdk3T/DiwyumUDc+tbxG1EJzU+FSytLaqp9LQj10nnwIpuwtUTxy8kr/S9gpX
UXf87Af7fgbIXSd+JVPx2eSvsXCcQWUsI9mNuPFmkboKKScWCjKh3Kfm+a6S3awcBHz/oU10T0ny
qyQzdA7YaG6HhLmurteSIfAGQxGosn4TShBZZmMzB8fz6ahnEjB2jjQptj66orsb1Zo+uXkf6y+r
ei0NzSWY0g0skLPqWTcfcisHzvtswuw4B5bXnBusNHfKud02WUgEsLmRGKJU9bugEpLC3G4MkZ44
szaNeDCtQx+jkRvoSUScoMMSYxLlUcxb28g1d/ArL4hfLJI/gthTyw+jgaOlKZsENrJQZJ8c/6A8
4PdqRJ61La6qHOerfSw+yOa9/mMkrv6um0AggU2VM9gvMVkK6VqqvKrYZuLkEIkwDSzVaYLtuipZ
Um1zvsIY32v+txyr70l6apjs5DsRE7FnOpNedlXxU4HaIDLDo/bT5Xknlz6wCaf1Cwdx/DRbcH04
ZYL4pA2LuvmqjM4uU0+2vHT6kAxH+AlVNxPu2sRrjzhuyiYduD3/SJBciD1tbP2O00Ngc5jCUbDj
0iXBir8k35lcY3LKISrxFM7Iazm7nqaVyaPb2LBlA2MPT5bKluKlPaxHdIsAHj+zzyZ1KQxeoikr
NY8p1jh1LDp1qX9WirwIWtt/6FmylNZzhmVBSbL9ko5qLndNwb9Ch2XptkO+KBZbYFB6WPrNhFBM
nQXei5C4c3rG21liNu/Nh59s5XQDKVtLdmzWOuA92d9OzwS6H0zl2MGJwpqhMJww2nbDU4qVfbJM
UXvFdimdBPF+bGjkMKQ+BsWmK5ky2JXaUoLYAlOz6KUX1kbyyeHNR1dOQxbUZix/BWfrMDYncJts
PySr9snEelZ8ZSRI9GM7HDXm7X4pdQh7+L7y08gsQGcu0gtYLuU1Kby23NFa+LAkEhsudXQ3vhf9
an4yy6VqPKaaHTHz/jS4at4ylZCu0N0uXXnVMGjqboDuNm36x2QLhAJ5It3qD+HJ3IqfjO76wboh
r7v2WWfi85+UPXop+hQ+y2wYBbZCfoP8+9t/5S/EOv2CESpGkVhoEz942EQHc9Pfw5fpP8uX6Z7n
6qM/0sJX4kL69W8m39VrdqFuzEcjkkFz2fnY8Xom1jTbNKvQAWZbhFsTM8YbcrdrhNFLP94gq5Sx
BczYFgJJYyoTCdVT0sGgCe1pg86TOjaFqexm1rfpjw/VxBKSxUkI1yVhhQSblZdIvcFPv+JXYV5a
6uJkpaXx+XtPq2LZuq93oDP2+R9gEecgLo63pGbXHpQLgmmfDLqZFNxPMTuE6qoxbilbrt46+T8f
QXPW6RuzDJe9vQhhol6zld+eXWF4Ip2zW0N6IxDkCtdTv6SRKrWZ+DJ+Ij0ZOgbuwIp5iPx4UZW3
AieuKJVN/YJOGolBK/SRMGwN/26E7NQV0krAT4FQxYUpYxvUwzeUOD5G4mxYlbLyZvqtlgNcwRFW
SKGdrLOvsRzdqYHwUPmsTeuS9Vq5U7MbXOErviqmdhb3/PHOMx/NYhhA0435DaUWy1SQMdlHzU9e
LTbS1Ok9Jpxhd99rDwOMGWyNGf6AtKdoYZYw79AmVOpJspai1Dr/foOv/lYXlYg7U7B0slAa/jYJ
35w13nDhXfp3kpZn+16wXwK7XYUb69ZHXlEoaBc1qiLZvGlEFHVgszQBLtbaSMtHx1hAE12nu7PJ
K2/s6iyqal7bH8Ys62jewQty6SSW//7i155/7aJ0DUVdGPXMb/HcO3CwVjMygGBxT9qBXbilfaNw
XWM6a2fm+B933RgSSRUsfdxuId0tyvW7bN8BIS1C97tffL2oWKNwkjmbA8uvT8v5Zdy4ylcKx6Wj
rFGrSTVE9bRVAQazNPPIY7nBN7/6zFwUpQpheD534dlHE8B7MZx989/IZTy0MGvjg+wANi26rbFO
Xvq37IYN8NUbdlGwQosROegnhJhLOL9OQ73N7C+dYM1Da3u3ns5r0rD/spONZMHQJgPXFBVdpBKv
OFGhpuROPUI3KnrGKbVYa4mwq6bY6wLzS4MvqxrJNvV3wGWlsaxlz2Bl2vzSmYsjMgNlkIxG0ncp
p5EIGyIbxkNg0UmJPX6A7zPdlJUP90EtL6sqwnKvYHKRbvQEV8RU2kVxNOQYjHuA01Hmbzqo6aBA
bJ+C5E3u5M+o1OrfcNS/36prlfjSZXZKtExPKx673sE2wO49ZrRt7DSr6IjBwka+8+/wanfifdXY
xVZwrV1x4/m4JtW8tI1VcrXLJTXCdhVJEsaO+2YfbSo8S0YPPqHz3XvZSl2YvN/6S0vA7bQ9+1Vg
JLlKV7Cr/3/v3aXHbK/j6oOt/LidzN5WjDa02xlE6d+X93eux1/au0trWQ1VoqRovHmaMbEEOUGq
FtXHDhJBFbN3UNkax/dz/AbgmpPlnX+G4ScoJccHe7gz/aUDVBlffPadavNp6gcz3qSVBb0FKE1n
vyzoZE1Fyx7BosRaTr8XjC8FbzG9dwoe3rx40nx8ADowsfZThRgTAkmlxWsbwVPaWeJnFB8jE6nN
vTAfu54zJbyLjBdCcyGofFfZcGf5W0U9VID+sqQvtAj1qv/us8eV4u6kG9WmNMxFEgG9pJ40hb+S
9IOkMlzmV5kCIDat/30pr8nz1IvCrEe61sYdbqQVbBL2G1BbUyfOxGXUfKuTsJzC1RA+5XO2Khmu
VGF0rCC80RJdKc7q+X//41AASS6EAVHYdqz2ge8N8q1D7VwL//Z8XFRmuQjUUMjILNQWEPY418YF
N9Z5qxfi4te/L5xy7Ze/qMMq1gvNUCNGDvwXEWoE7PMiJ0hannGC0F2rG72mq13VBMObBrcvYxfC
IY5o6zBZW6UntistnZaiDCMMM+C0qO5iTX1RhvJkiWxVU/1o5vTSwrdJ7K3UZLZuCK8W60vm1Z0B
2OG3t7zK//5djEurC7A6NPZjTzZmuDpnPCitufj3Zbr2ky/6KiOQIlXJjAHIdZ/1jxm86X//4L+3
08alNYRuKcWQG/qwTWBSZ1iNF36I5QZ+lbno/PsjpHNr/t+PkXFpESGCqltcmGErknkbo43QRYwV
640aq44OnymGlqHXGojS2b3uRnG7Nrv+dob6460AhBvyOZEwJcBv6LUims5f+2tj+WXSTsQba32r
Rl9rJX4HfP/xSX3TFEkd8knP52TnT4CUY+h8vQV24vJY37iK50Ly3xfRvLQ7rsnvS7KMlxx+hjH/
Qrrv6fV4Y4Fw7WIpF89X1AxdXUnn8rWsPko8eipSi6JV7g2u6qq7+Ogv4/+fFFS56NcZT/BMKvmo
gUpZAkq0SrGQBu/Gw3alZikXjbhIlGYmdoRxscy1Vbq6c+hXvvj4v1jxXLsXF8W+EeS8SUccDZIF
ffj7p0SrPy7axdfbOSz6ltT3mrr4d8n847lK9KAR+oavUmAsZa4wlqL8jjb/oDTGpeelpvtI3NvG
EFcfg4uCrw9N4Q/ni/f8rPEo32EzdPp6odri0nRL7n2lgVQuCn7WYRGk+hkXb6rdFHdpAyZg9TQU
T4ZYu5V5axa94tlnKhebAjUWMOJNlXGLq87ZP5JhDAd1G5bBrRLz9+JpKhe9cNwHuhiZPMql09mv
73AX9gTyritnth9gHDjh/qal6d8PALYM/3nGZ3VkWGLBuELwoQPMa6dOsRoXX7BSHdlJ3FuOz1e+
0qUFpqwFtTDIMhCW0nlWNHtddTeedWKwbP79hl55eS69MBNZnEJTysct3Hm9OnN0FrJ+w77iyrP1
e2z+443pxDhUBJhZ26Eq3UR9TbTjpDaOkQWeCCfEH/1b/d6163RRAuJUHfQxwYuGY4s0lSf238hx
Qjvj9Xyp1r4y4hz/ghDspnPQ309RUz4/GX98N/DBvpsaiXdzskU7Yr/Qs1D5eLiZ7H1lkfJ7CPvj
A3S1KAIT9sX2mQ4e4IMl+9cwgtoRy3eejHFNexIQc+UQtZKbZjTXHoeLcqD7gV9L5zk8Srxkim1f
f5aqbvnvZ+3aW3NRAnAh9Au4K/ia6VuQ30m5cRhfK5S/dxl/XKtyijVwR24GkgFXWMxu/hhiY6iu
a4zlNHtc5ctbbj1XnrRLJ0tMzyoZR1y+g/ymmxXsq/sZEFhAp/fvi3TlDvw20fvju8h6YgYgzueL
9DqDkyvTWUB2+vcPv3IHfm/g//jhijZVStDg/hanUgQlXXUK2OD//tny+Rn5S0/0e5/+xw8PNFSk
nfm/dkr5rnSqbeOVjr9Sl82qeMJkej2480Y6ogHCkTy7u7UivnY0/34u/vhkUycqfZr4WgrHv+Ip
XuoW9omFtN1Q/KFt2NBwtv7p1gea5xP4b1/14u1X20GzEmsYt2KDmE6anBjy8Rjs4gC+YfSdGsRi
iwgqwTLalMkz75aoBXQFogii6uBhTovDmLxbyMq0BqOBGKP2qGH01t28eRuhUISDsJnlGqB4rwoY
oNfZPfKJZTKl8GmQ2kjG0iROVjrP7ipxLcM5tzhHjHBI2s5W8oJwPfgpiWxj+bftkFykvbWO+mFR
8At14S5UYHjo0D9naLDGx9zhSi/eCxBtpoTgCFgAAXzSECuoCVeBXgi99myq2sNmb3ZpMK1FP193
8E1mAXnIkwWLNLN+FQVpfuIuZ1GmxC++/zj1zaKbmQT1g69GmA1+/vtpu/Iki+f3849bHsaBGCUM
2tvSf2zRewk3jhL52mMsXpwlhp5DfOoC/M3qLwWSbVofZxn2vJGduoy9eVpt1CZy+ilABG0sAhV4
eIIU1wTRo4IfoXlupLm+xtFI3xsd1ErN3LZot7UYrswpWqZKfqdmXwkiwWZoXea95TkgI9e8ptkl
5rt4pluOv8iX6zMI58jtaibAoNlJ4g59kFHsquyHPDG7VA6EMVaIpwHDZJhZFjLkqvHXHRyZ1vhq
RdwdhcRLuc1jV3iNFUD0ylDP/0i6Zbe6sDDRZfg12YeG6Kjphxy8j/T/CtEhwwh3LzozpYZDq4/r
VIMdfV9k2loNXXU2vbA6hMU6H9W3PlE8LJ1gcWUIxIlOPpikjEgSxHKpaB5ztXfws3R7ZFl+/mYo
y7ncyv2LoclOAUfPKLfW5C+6yXAj8kS63ViFa+HM8kWcmExrJd9YagopBZOPdHZj4bGwhPusI7cd
fD4kvnKQ0PNjODHC3tIVR12WGtYTboDSShrQXwzBsjPfRx2mbY3g/yx8qUY3NScnJ6VyUmIvbQQo
rdVDgtDHnzQvKwHZS8UuiYbrUH4p9Uef7OVkD6aGKNmPsQr5VDJpOaLEVM0fK/xSMX0vz/Rodh85
OnQLBn4KYcgXEV9Vq9YoHVMzvkuFBBxzXIqxush7cY2o1vFzZZka+VJii9fjGJB3nO56BgMHWlaA
G28/ukPhn+JZxmiW3L+USGBEOH0jPFvVbKtj4VniXYWvShA7Iz3cKDyEU+qIs+Sm7VOgnlpg+HqC
k6z+5OW0nkUIyHpvF1hzK3HuZh1KT8i0I4z2OdGWcaM/dgbkJoEbI74JfrTxETGdVdK1hjg3/YmL
fSMd/frXIE4rscEfxRBv9I3a1fp6Mfng+idJzPADTvZwKYWvef7yy+8QH9IwFFZDryCjIIfNzBYl
+0sDOjSD5nKyztlV0iYnjS0TN23o23LCfVTaRe5LLOZxiZB5HKyjUJWQztgPzO+Scl8b6ODlYjVn
PSp+8Ljm0NabeFDdIUiXWc3ytYdVJCPWM2y8SLeVup0rEtZoLJLSwy1rIwRY51qYZuvEaLaMZ7lh
T11nqw0PARtcY0TZocFMidw0611SvXxLdsIQEk73hoWwp4r+spyeNJgyffZRyJ8+rOAAulzPU3eS
xgeV2Tys7gd4PMmAzkIwCQ9Cm1BobtLkd3Op7YKIcHS4nUSyLwLJsvvcWPQlFpZkrdWSYOtoEydi
4KwmPuTTa9GYRPf465R4JTVqKGKaGw76XQjhWSSIaUiUB6xeB/NVkoB8RhyuCsXVIc+LcHvT6LmA
+l7UZM65cYU0vfQ6NJv4ejuG9W7NiE3ATobSdCy9xumk3hVJSTrroOxN2KMdogZ1uuuzzykPUPV4
WfU1Frupfg5F065kxS3MQ9fhrBUsoe+iWJJeRIHyypdvJoHtuP6sRoKTZHxxMfoR2n5VlNEjoaJk
8zanuINHIzwpWnOaenIdY8NRBxMFPJhBdB+Lh6GBQyXMXo95xRD161gYMe0p7DqBc2Sts+Leqqtl
b4abES839aCOaLBQ/ZqSsDrLaPRJWEj1Y5Qp/JGvkpCTM4aZulLazinEbCP5javp76X4UKLX6sDR
MD0SRS/tsmVooF3WVXvWa4AEqlYBmV3/aXvfzZoE1xZeYR7bUa1OlgZoS25RAKtOzAq31yJ0wu+a
lDh6/eNjWioU1iGVf1Ulzj0lHDRSf8NxUYTWIk6pyEa3nlmyI0K0pep4JjL2zVubZoda/DamU8Kr
ISA0FIS9Fbf7UkKeNi4z9VUXB6fqPxrzLu88sdQPWd6ve7lcFuKIxQOO5JFHPbZGLHNEVPaGZ1Tc
g0QDgv8SB7jpw09fV1sc+PDK+NTzPQovSOyKLSb3bfElVPuhxG+YsjIXSw0AXPTTR5H6loQvyP+X
skDcPaq6LHy0gg+x2egBHYzED3uUAuhsfeHVQ+OiBFzqyY8Bm0vHcsosnvtmq8GmKk39bU4ghUbx
Mszew7B2+XSvqx8z/Vz2DJ5eKKCJsi6FDZlruAVNjkkXlcQ/bXMiA2k5xP2iLV1NPOYl54mMruW7
V9hZInKueKWGHIVpa9ki/iUyTsUdF0N/TNKVmX8buVf3KJRh/8/ppyyQ48qRoGDOOGdEmEXQxlLw
lX4rNzvDynF0QGSro3Dzu8dZJFsQxjA6oBjpTTrA0tKsh97YNhDbkcGVEWpHTylHV6/1fQfz3Whe
hTSBgAH1MYcym2OWNGKMoUe7OQi+YxWFYPccjyUN3ovUQhTWSi9r+DrfxA9gXdbel2cygvwrG48j
pi1qxGYLLeGQeb30MAbbJMhQXGysjJE3yr0Who4xSutyeujVD7F6nVCjzOGnpav4ZgCrZLqnYtHP
iLEQimIZdJCljXuf5FDIzNmxhg2mYK9jwsUTp3wbSbg0yGhm+vYJci0EcqNYFkn4nUrKum4esuBV
xZGy9RFXUuWk9mXKM1yaglVazF+aGsC4ML5NyVoIWkvH5S+GxofHXwiOLCN3UN9jJrU8hTKehdsp
qL8yVJFTlmGTgbAUoO0zGDr8VpQJ60DoIikLch2lcaFxTVvkIHmd3te9vtasY6xufUX6AtxwoibZ
6rmrRCBjn7V4kKsXUXozuvAUxhma7XxX6F8FZNrUqlZ18FbxGyjVs5VgMerne6sNEKoCtfRPXfmo
4W405cZymPVlkJwf2HI7SlDB5X1ff8r9xoR0PcvoqhUKe5wgOzgUcMfH7ikqPnUd4XWbHur5sRbe
8mJ2QCkX4MPO3MPa22NMsRglwmfbyU4thMfWIwenJ8LV1Sdqs65vJlxeFq3ec8hJbkw+aCRHK1/8
VkPoUHEMFHT25YZDo1uPVVJ/Ih5yB+RkOoUhK02u0cxCH05qNv9YU+bKqbnI4MDrMB2JI7EllfYZ
Fy9SUv38tdDe5XHcR5g/KUH4mEbsaJqe9VAP/dPfBeXRx25A18hgbJV1Ay+y2MuStoeaxpF9/mk5
b2z7WkvacowhmSRvs0mj4kufRtN4Qw37Pa42Pgo+rUfImSTIkl+mQnClAVMHDYJKDhQR9ThGhQhH
hG2gEakWft2YUsxr4/x5WP5jTinasEvKEBCq4pEN5dmNksda8R8mNV418CojKeOSCW5q3FXlvGuq
LyP5CKgCcqqTKI7hRP8YwoesTckxasEJEHWkuUWkOWzr44xqa5gPHG6wS9+EDk8tLbJHXMiEbGWJ
+RKZbknMnqKDxlrEGaFXyDBeq7nZJvqyyHiw+m3b1WsjZBeAM4xlfYg+Rj1V/5PmAxTGtS691PHb
yAhUzGstWg/4hEUtMewcL7zZU/TsY9diFfm9hkI4rp61Ei9GcV5EBZo3DtVKiNdmZ+zjBMnsGcd2
pLOnV4Fe9E2WMK8xYEuNduOb3AAk12mNBdB0iEGWqUeDVTo1ZOkCjl/9PrNTEDW3QNxoFbhA6f6T
H5zp1JhSJZrTCbtIBNA2M2R6/kqQpd3UB4sS0q1h/kzjr1TZ6bxrwvQQ1FsNcYsmFJ4iB5zmJkod
YxGNe4Lb+e1wmylOcUvGYRq4Q/oZRK8FCgvB3+V8a7GC+guhV60AZdKXWH9Xu9NgfSvQhQOpc2Kt
XsW8NKzQhJI2GyVrlAxbxVwJOt5niriL0kNKQfQzzG/NwUEc7pT9qUWFGUPRNtFmBfJKwC3kZDQI
iZG34AVHDLfxoHAj9ZRs8BjJCALOSb0XhyckQka/aUwcA0jcHK13caTTiz7b3nLUGQuA+GjK9NNf
ad/jXvIsiscw+FTUfT28+FXipikWVtS5jpNGjZBKnQiKxRNmAHv0SPVxQlxoYhSwWdRSygwBjS9O
/72VwGepA8cgFVKIgyUlaNUMG0uWXFP3T5EgLyM6vmZvUs0sxUBVK+7aDE5Wb21llMptP3+gkmOg
NhyjfC6ad0s/CdaDBH+9NkuMutSXtMzfVTVFvPmWEuemj0f46zzJlMCcyZkHrQl65P2PKsJKvC3P
WvaNjwpGieStj6IiEoKHPK/QMnXHTtHvIxF/H0tyIrm3femE/G1R0y1bhm+36pMCt0Gc+dtisvOV
B+QjTXpqMSNhLTcJLZuebDuogiNIyj7BdGQunax8VsqHMiQQnip0ztT0eDareJ+zjcofjM7twqMg
vMj5ThsOzfxQQ5VI7+r8IRg3EtbB1ouebE1YNNVHgOYSN3SHZIQy2sUSOoTx1AXIc8yjD5+wF05d
61XNXYB5V9AXJ0MNnnISl/COk1EN4FehOTlfqcRiRcGY8NknxpcuO0tW/D9TeYwwkEJxVsGDyKQv
v51QA/cTgwFthHVQyo0aruqcFwkvCgDiusLqj/zCwM4SJ9Q122xepKQBM5SXFqwNrYxXfd88mUKz
lTodFoCOWeIP83MaNosaKXhYSS20S6xSNPbkBsaJpr9BsIbgMaRr6xyZ5YhqsZJqaEVwhmIMdqus
XfZwYaCUJAG9ctx7emetyzrBOmzTY5hBPqWgLosxdTLL0Y2IyUA8hxLbAtQTq176HdR5+vmSdRZ8
l6S9hwcOJeqQWYirIrwO3HbEI5hVWfs/pJ1Xk9xIkq3/yrV5vtiFFmY785CJlKUF5QuMElpr/Pr7
RXF2OguZXWD3bbM2azbJcoTy8HD3cw4exD7Y8bFLgYiZlN+nAFDLygu+1BmcaVDxRQR77VNrFtuu
j3njD+CmaCQH95Xchd27RDShhgc12CiQPKoKlCagXhTTfiwmZTWwn+KWwIcUG09v+DThFs0QKWKC
i9wEYU1BrAjeQdXlwvFwQDLpPkq+VdMhRLPRq2mheV9m6rVtdxDeaMfBf5YaNGOtcuvBDpJCiqjs
eplp0quH3AtvNPRcG+O2HZMN2rybsadiaSabsA/QobMPuuwfUmXvkLGYajgjIhD43q43PkkmtNxK
54b9t2honkN6NrWDln7orKcQVszayT40jb5Pcv8QeN21ygP87cvyz5q8XjoWTu9Ky4SkxeaM5Zvs
wPbYdM/lo3ecrrNDcag33g62lAcQQWvlCMTnMX92jsqmum2v6/vUTbdLJfE/TSfPCom90pm9Tobo
ym6bd6YP0idVgbkCZp4ovSreLmuytZ2iD2D/KD2oOCpw1TRJ9sAK+tK6p4vjMY+QinD8W8f7+fbs
/EkgIc9KjtXklCAbTaTVIJqJVNDBDm9Qf7Gk+Wc/f9ZzoMd215WJRfUUlFAzye/gkA1GHCuDSqYn
DRKAVj/o5AooQ9ZQ3U8VPt3/HI4LsdKfVXHkWSsCarq56Sksv6ZAU1RFe5m03mBX4Koz1wMcXumm
S04ccj9jqxJPl221gX2BdCGvFnmh+eJP87+z3L5sjr7sFQNtQypkixmv2fK5CVtYY7hhpse++OjD
qqd5cDc2zb5CHb3Oyk0CgUjPnSj1QMmrCC62hEdgHq1N4sm2+TmBk397I/xZ5nuWG6u9SBmaBmSy
FkIZWK7gQlo4gJe3gDWXdckmRbZG0X1k0rOqQiPWkgwLoF95+8Mvl84sZzaxBNhBOtE2SIgtr7zi
KpiozKCaiRrFgoU/aci25noukdfQGm1ojCD24TCRYS5VjtSbIY3wn5TQ2aIpu01Tfdea/b1Citmu
kl0rBMVDzYW2zW0LmF4i7QBtySqW1B/0Eu0beAQpMW1tCiej8cVS5X02tu7bk2IIp3JeSrIc9fUD
oQyQY2p1ZiUAZt4O2nVd5Run6Q+QGB1QYeb1lm0y/Skcw29GYENP8mS0+nsns3a2k1xBlZciBD5o
tAW18PptYxiYS/WnH5HvjZ+CwNmOPCUVxMlscQOEZMsraJtqQqcGXhlP3lZatTWTr9b4OTZI7vSQ
KY7xe131diiQrX1YsPF9AG6ezT7ZRAmsH9PwlWvtQ2y8q6Tvb8/Dn22OWW14jIHzguvpr5QEPVVC
9I6egVG9T4IfLwb++5Veb/2v/+HX3/JirEI/aGa//NdN+K3K6/xn8z/ir/3nj73+S/+6/dKF2c98
/mde/RV+8r8tu1+aL69+scmasBkf2h/V+PijbpPm5cf7P3LxJ3/3N//Pj5ef8jwWP/75j295mzXi
p/l4vH/8+7cO3//5D0VglP779Of/+zdvv6T8vbv0y/kf//Glbv75D8P5L5rXNMtGTRU1YEMcyv7H
y++wEbO8aoJ//kM1/8uQLUN2VE0xTEsTafo6b8VvKeZ/mYaso2KrmLKp64b2j//9jPtfu/vX3DPs
f//6VEr5teOxZNm0dHhyTEVRTT5lDh5JyyHxiqZvXMn62oAItVt927RLzTSzC0aYAUVkm6rJeGVG
NbtKIz2wxoH3DqR5CIgO40cnqb5OFoInvaocFb8A8BYl79Uo627aCtYgmPukpLnLAmnPUwoB4JAk
6smK/NbQ4X8wDXogHNvWWJK5G1B50nV8kw5NcdWkLn0A3L2LLRLi5/zhZl7G7si6osqKjPKYPg8j
mqYHbRxGiZscYAFGZ22TrtEkX5eH8TpDWWupT+IlaHvDoDILprqaJgY1xqD1ZB559e2lDZyQh+km
XGzLv7SwjqKYOFFD0RVjXrrVlGyKxqFP3BrEkeImrrY19vZB29WH5OjRBhBs/mKb6a8JPbUpHNpJ
0Do5LNJoYVM+DvTfH4ptcBf9pLsJvZHmZtgFm6UQTWzP+YyeWpzFSTjowKtGLEYHAvZdtyeLdM/r
f6kCfmmrsFFU1dbRUrFfcAonI0sdI6otkypiCtAFAr12DSYaZrKs26X78Cit4Qx3hw1kTTrg5g79
tBXs1rwltXXqSu6SUNrFnaThGXTt1zfNrohU9p2qdrTYpXF8O4ERgsDg2tnxpNlKC8HfBVuOhdCN
btp4NlyF8FQnYy/JIYR1aKSsarhHAMKlQWMHXfhK3i/p/iq42Nl6OpYpW7KtYVAc/te2bNXKkGSC
kT849BukMbfcy+ah3SprUHFP2dq4lxZCxwsHBZOqjgeEwwuvOzMpmUYgNwUEFvUGcN7Be0+dQagb
91vyHI9wlnY3y/t2pv8pjsprq2IiTiZ1KmN1qHUrZQH7DVoHgvkDhsXrHPiQRaeWddSbTfU43PKQ
r3ZLzTqX5/lk0LM1bYuy9azSFOaVrbWNN6QfrNt227s+hF4rGnc38Ye3vfosEP3fIVum41gyLaHz
tne7hycr05hofefvPbBR8FTt1Z23M3uXLUznsOfKd2ichJ9Ek9KLJ36u0ZKBP2sFv8v67e85u2At
mTtG07n4LEU7i4/buvBjr/JMlz2x6dDECBKogrRk87aZ86kWdthYimHrMjrts/1VBU2r1JGN1MSm
38DJuk9c/6HZD2tol472h3C75IbPztDM4Gxrja3um0SMEI9S4QjscK1J8sIN/dIc98rvYsNSHFWc
UllmTV9vXyePpXSQLNOFXv6jCTN5TcEExWQ4St0GIjmSP4AmXBkI3G/co+IdMLNuaayZ7DiGZuvz
KTX80lPVIjBd+2ZwITjf2QfiFYEHuFoWpTz3f2zXU2uz+ewSP7bzAWvqw+Dq6CyEN5S3t2RrbxbT
LBc2pWWausK1bRuKM5/XJJe0roMkzs2uh2vGdd9RiYEYMt+UrrpNNv3ekxFgWYVLL+hzhyQOpWLr
uqLpjoiJXq9o6GRem7YhnQGcTpgxHuX3kPG4lIzjdXOkLt673G5IdmwLCULhhcM4a4XHOeDzZV2F
a0aXLVWf4ymLfChzjTI0sZhcrsljgor2nqByv0V0e3meL+ygU3MvL9AT92sYU5DrWjC5QtZNREfx
Tb01V9Iu3TqushA9XDotr6zN5naQu0zxRqwJZ88O4n5RmcRNc6S8UhOxGOt0m+yk78jHLngf4V1m
R+WVaTERJwPV8izyc4BPL2Ggvk62nhvurPWwhg+GoaqPC/Zet2ifrSNvoFf2zMCQi6B8GeqIcmiw
Ltf+A41koegPdv2jfFCO0lGhvqDSWrJI8nB5uIZhqZpNVP+yEifDnVIZ2cQhFOs6MtO42s/dvrhq
NmK4Gm+ZhX17wddyUh0NGWpFluW5J7LiQRpKyaQ8mWoPkg2fXzZ9XpjSCz7hlY2Z/8kLfTD9gHwf
HDhbgfiVqh3YNP/I/9kqG0/fQ9YbHBefhq/TDy9LyXuQp6FJL5555uNLnX2riItr+Gh8hMVsHW6G
rxK0GdRPj/I1XOnBCj2YhRm9dF+emrVmj6Tc6xIjaLla6o22JbjeQKHBMRGi9UjKrJsfKKVpf+OE
vjI6O6H5AAlnX9mg7TclgS6NxVSOV9OHbzDx0ly6yt3mRwMt4SreLsn1nQeg3GMn82zNjqgjJ3La
Zdguf6bmyizXDiqBphsfiAe/kG3X1rH7G/O8sLzzuDflCpWtweRKM61pY2lQ19oZhV71oFXBZ0ff
jrTHtNJnI7Cuw+G91ke3FUSINsyNxUcIkRZ2+YWT+2oWZru80vuhB7I0uIa/0dr15E7P2ZMDy0yr
XbfXYuKXLtsXXMrMN5LuIc+gq4ZBQkd80omz6PvSmbyWjnWwmNskmD5nbfzRSxAAgmvb6ECBex8S
OjikgirRBz3/VPjQEY/vM9Bh9MtWHToSZIcLyKvItO4kBYGAIdm38rQpaFBbmKALV9arr51N0DBN
TmibIVt0BNhD46wImLWV9Lm/pt52s5isuLQgp7Mj3NLJ7Ex1UPSRoY6ueZMdurtpFbgC46f8BD3q
/mUJ+F/u5tSe2K8n9pQqsnUTLVnXigu6Q7BStY8VeVpK3IdeKzae1Twq9HnBxOwH0AFkj7q+BP16
ScG8tSdmCYVGrcbWURk1HXAwO9ANvGt5jMG8vAADndVUzsc7LzIFhlVzBkdX8NHkt9M1jUfUPREs
ImRPvqNZVcKVtwO6s0oPhNNSAbPq1ZRR3Vt09ZeusdO5n4XzHbmEoRnEW+iYgEwFpkJQPVyhk7xD
GOf3FnzB5hybbFm5p08S40ePmvPU0j6+MMXKwhaevzjzTJXl0cPEdGc+QMUqAj3PhYOcp77brP/W
0+v0jOozVx70fmyqFgbh+V872YNoBHvbDVwKBsgwWxTxRHJ4roRrFT4Ntjbx3EBVRulTOvBlejXN
vzN1umaROrRs3SEAeH0ax9RvZKnEDgHytjkgm7cJb+jOgCtJPM7rv0Zm8us0nNqbnQatwecOKe6/
cREV1dee/0zbs5xcSfFj49/mFXoCK0R6b0SarYRxtr7xtUcLfbt8F2v0EK+Un6qrZtC6roYbfxEE
eHEvnX7g7IhIMdxRg0pTrF7QBLKSN4lLJoxW33V+PWyadXBcesdfiIR4h/EKZAksnYzJzAOXwTDF
Y8rDU/gi5DPWuU0TrrYST2x9K+9DeJ4dOszdv7rFFFVRX2ocjsMJmcVCdAp7lm/T0RE60MakG1O+
Lmiqe9vI+elXNIUcgsmTUzVte2ZE01rVU9PAgGr3lqIbwk/2wjAuPCkVjeSEzUvasCx1/haodamI
M4tOOEQT6cU6FvhyE/73jbUz1sVuadouxHEK71bddgyOuGXMnz5xX1eJI0ALjWvv8keU0tY+uEuB
hW0P9Krf/EYe+Py59dqmmOaTS1MbJ0NuHWzWm+YaaM5hgGEs3St7z/WvtZ30QNJgH28X84dieV5f
k4puKIah8A+TO+e6Qyx5aEZ7gMr0IH0UE9us0AP82OyWA4Nzj/fa1MynZnFk13bGELMKsIiQ66jd
LP369nYUp/et8cxCwSJJ0WxyGI/IfmhXzd7YIX2y+Ka6sOtfTdtsuYAj9qMagyXoRsf1k1unVRbu
h0u7/pWJmdNIS8tIi4npEhURsTLyHWnNFRABcL/FwhmbMaMJt/16cWZBm07jtNPBfsO8GR9jGpSg
E5bc8kbaIIy3iZ81bov4Kdlo9J49/cY+FIv/1rrNrilEvbSqjpjQxgV28QgWJ8Ip9zyLaUqlp20p
CF/ajLNraoz8Wm9qxlswYm8X7ttd+yOn+qOTHyuQQqKstkSetDjJs6snaR2TaBej9aZ+r+5QtPxY
fI8f4SEeDsa+3EEm1K1RIGw/mlvzarmWuDDo+YvczDsjCoeJBGBWXvtJtArB6A5BsX37DF5IQb7a
TNbsTgg0z1PoBBSL2W+KT8WztKruUBGa4DXrjhN8Ej2MXQ/wmLhL53/R9szLmKFOb3P/Yntwq2cw
ltbWA+aykciVTSg6raYvjrlqdgV8oYtlr4VtPH+Lq1muN639so11BBFZU2n9jYYTb6VfU3xa8hFi
l75xaqyZG9ICWkxyj8ECbxAp7eYpPMZH794msBjd3C1243UOKH3ZmS+5J2vmnsIKqRpdxnR2nTzH
++nqG4rz+QrGdYpOi2/m8xzH6x01c09WiJANEg5iR5nH5NPwJH1AgX3drdVt/9zfeVfVTlqMny68
7F5bnTklTSsNSxJOsdygsfVR3hTQ5prw4lhbETQ2K20HyMI6AnB/gDD+KnjX/j0/ZTs6aXXHVOZt
HYrV546ucWRp2XMBCa6VPZx5wTZct+STus/J53G/FAC9MLCcb6v/GJ2Tzky5hEoNXfIumh5HdKva
L+2ttc+POQnn4DYm7y0jO70l770xjtoadEa3a3ZIfn2Yvqgu8jG7tx3K5dX/43tm/qRORq/OKybB
n0BfISFog7mwp3brDerqbVMXngdizf+wNfMfYdHITWKgzYCaqyB3WifWjahh8ICmH/IA+n3phXY5
BPvD4ixkkSx9lEmV/lpiLt49RLKwPkpH0BYLE/knp/YPWzOHYcV+bho+/knfZc/FJ3KybrfmDLOc
K6SmDguTuTS0mZPIfDUoVI+Fiw7ZvfqOKtRa26EW87TcsyK+/K09O/MQmZnxBisxVYWZG9TfkO1e
OIsXna2mmqKbSeemnu3Coq5jOe6pcWdGF4LaiDeVpn6hfHGXyp7hakH5qMlwZbw9hxfv7BOrs/0Y
x3XX+KFFZd38ZnW3A9zC+fDjbRsXXzwGPA4m2pj0T8wJ08YxLGmpZ/JEj1H2qVx7LtBSHBzSnTsE
T5Bq3i369Mvz+YdR8fsnTx6rhmYgzTCaHIAKhLeCQ5m0TrRK1ygUrJGgeD9eNzzw2n25dOYu7hZd
dRzbocPPmr/IHbMIGnm0QVqQfEmAxG/Tjb+R75sN6LQsPmhgIpp3S8fvoh87sTrbo0ZeZ8pY8SCX
egnBMZmm0xsVMgKJ1tC3V3RpfLObyy7atocTmNMAj6lkR/Q3fXrbwsV9eTKW2eoBVp2y3OM0BMgT
FWW1GYyjV6gLC3V5HHRH0UMka5TvX++RGplHHbAXViiUteNDU8bu2+O4vCZ/WBBfcLILvSBSq6lB
p1lJ1EOHHMmgZaAHzVYngxq9f9vYhRYEbhf9D2szh1hYRlnCOUHBj0yQuM79Y7aXt9om2y3t8csL
9Iep2WYLR1trhpaBtd5TiPhcArAmJxxeGNHSCs12Wh8iJ9eIJJMowFf1g9Lt8L/EZnSPMKhmDxht
OUezZHW2+5KClrMixKpaQQMBZrBVov/fkc1ea7ofy3pi4iNE1i76NDk7aztdxevwOgjXPuKxX/Sr
JQ9x+YL+Y4PYs6IpXLLN1Eqsmg4wKKTsPeyDrbOmcOCqRPeLD+GFXTJP3w1h4/k+Sm5QNh0lJCek
+INeP729RxaOmD27wjwTRc5W8gijqfp4zc3oxDeFDgA0bBYCjoVtIXq6Tw+zkld2GEbMniH1H8Yu
+VyFMBO8PZpLNkxHV+hJMAxaBmYbPrcDXpgao0GS7XsK1rTr278xDNugEYE4g47xeVIOdvVMGmUe
kKozHOTc+xqqQNneHsalRTm1MVsUM4j9KrZVQrPBvomb7xUqRJZyUxTK9m1D5+2CpJZOLc0WRXJG
SakbXhPJdXWtr6OP3bXY3Np+vE3uxndIyrzEoNXjlKxQzwKI7eqP8Vb7shwkXozuReerruuWplKn
fr1B9DoaIe3lW6JD9F1+CUgTBA3SZyQ399JhaZIv26MrFXdEf74+jxkjz6osL+QFKXpSu+9Icu9I
QKyLW23D7b/cDiXmch4F2yf2Zqtq9ZYdqHFFQ91nmdK7/iNwrUdBFhp+Gn78Rhbg0mE4tTdb27rW
g7LNsVdv0lvvfc+MpuvgKzpmt+U2R03pcWlKXzhV3xqi+KTTCzs2S4nu7t51nqBEGttrWJEnukxh
m6ImCHs/GUtpQ23QVWjziDbq1/ypvHP8tYSc2go50qZG3HVlvK/v5P3SY+6SO2WtwY3wr+g1fP1x
4zQUZSdxqkb4a9yu17/aFvoSjd0s3E4Xji9QAIW+V5nOV5jNXhsKWyew2hyt9whNllFCKxTWlCp4
zsZiwdKFIWFJdwSsxFaM+ZDSQK6H0sNSSq9iUd1MU3c0/HDBiqrN7VA/onokmrcJyrWzSgQkZXof
Tr2+1ts2UxUXoz28BGHtZbAHxB0qXN6W2x6lMAmUOswbMuKAlhaG+adoKqPwuveVAlKJtENAsofK
Ou/XrdxVCHLJfdXma+qwbXyMZUJusNp1IrXH0khN2Pt9I6ZVPRo0uNfMPG+QY0oj23gudSvyjnUc
Wf2HQCsshzbOIrf2ZqwUGipgUR2hnUzI520134/vCifMw1WTNEYAP43hfZg8JEDeR3Qu03OUWb7+
pOhdH+09XdDt5Z4aOADRGrvdJjDHkhY26+mD7al1GLiVVSPvuxq6YPTa1egZFmxVnjSl2c8krwQt
naqhQzj4gwF9RtLr2iHqYxt8p6xq2do0ERFyIRA2Kjfvza6B06uNKCUkXr2rq7DeEb3X5YYSoWDD
mATQM1Hk/HGwDRSlfdTSKsWD+6+0y5qDY9O6scqleoJ00jFCYgUEAavhQQ3z8p3RoZG+HstB6/eO
Uw3BDWjjENU1P6r3qtz2X+OpiXnWIYCKFHwGXHGjewMUcWHYZ/3WCdvs2HiDEawVTQo/UfCDPyAL
BvQ9qfwZ1zqY2dvC08LPY+5DVxfn+vtQg1MvMBr/kFhTIcMaI03HMVTKjQZ99ofJsBzIGdNMhzhb
d7on5Kwj1BITMLlu6PmOeYAbqUhRMQn1YddNTmbca5Oltp/DjJ+yNqXSSm7s0k+nHQwwQ4+Ecjd2
71NUXUD+J2YaVt/kpAjs773RJt/BgWYRLGUmSro3lh5HwOuZVcW4M4wwamWwi7KR3ldsTNisNKNK
9mOfRuXKiYkoIKDJJusOLT2529sokFMM78aoSlw78RCvQXl+tC1QykEA4YkswW63VqYqya/MQQko
YI9OYX/U8AXKo5U41Y+4jfRnfTDsL0bbtO11rgjWBUsd7rp+SC3achBScr3SN6IdCfsE+U9WrrWg
POyi5mc0ZaX2oOhljp3KsKV39GTGqb+VTDVtnnsp02HWgNBXbZ90WNlSxFDbrNIjV83jWHrft1rk
70Ka8wHbOsrI/qiUyUncSTGi4makwRJ+4cHy0V4rCiO8U4MkjNaGZXfNJpMns7uunNLaKcDalF2n
OdOnpp1SiEWlsZm2TZV5zqqRJM3aNHATRCg1TkG29Zu6yQvEkY1ydB2/MkB6177nbcK4hQGyk2qj
fm83ekd3WmlVwRPovMzc41Ct6GYghXQwB82uP1optBvBqgpzK9tmQQAjwNiM5vjOidvEf4pBFvrv
FAlkn6Cek4qt0oGS3vudY3j+2pIH72tnl6gWrySnhUXQ933JOlSx3zYfjVQtwHClTQ4zaZ2OQx5v
6tappmI9jGaipZuhkBwUNsfREQRAllV4ANsc8pKFRude0PT9td92puqXR1QYSzWF0TFLIHVJ7BBa
tHpIi0LfKZ5XyP76/+qT4YRcmzA/BWGZrsDn8mjPpSjKV1IZTTeKJFXv3g77zp665FBFVwBFdJSa
wQHNQgNVS9ghchK4+oOoX3r39Ue4pOn/c6Xnt02Ju+40IsCSBbpSh+6U/l1tfhd2WpMmrLbvdjS4
iBCrB0HwG8nTebBDAwddNKqs0WHIf9qzO1dVWrkc9ImyJOzYwadsi/YtaAUBaYIkn1a6xfrOPJz7
ZZGEASGFet68EzpN2SYjrIfqDnARTWwBTd/0IRx/9bcvKRGd5QHn9mbPapRIxwptAwdtxHZTPCuu
c5VsJcgpqg3FgDXisfJ+qdpwFiPPjc6mNRpzWkYjBhkdOlem2SLaIt58DS34Lju2V4stwiIGfrVd
XpbxP5M6194rozKjRYlBind9ecvWPCCduikAKBTrpX6os6hGGHPA99mKDZx4/lpUAaTRjCr2TABH
i0Kno7qq5ce3D8DFKaSVzNBpguWsza2kOnS0et1hxYG4SHvU/ecJZZAQgkX0sLXcvFKQue0SwWFH
RTaxaE1cROFeOh6nHzHbPDBWDIPf9s5a9JkqbvkA/IP75ft027rBHhpaffl9NS8wiL1D/MvxIDsI
yHi2d/IhlqAJbJ01Rfwj6AQUxF8QPdqPYhlrJwYw3ziWLSsC92arZ/hJu68Vux1SSIYpa4dX8EmR
IL8hYa3d1jw2jLV65X9vdtGPEQbEjwtLfD5SMDXkW2XH0kz6dWaJISXLLd3MJ4tTEu6rp2DbsGeD
fffuN4BS85XUAPAQhcuOppsCGiY29ckTK8uGIlabwHKLb3TIdd3a+RBsYf6uKUtRfQOlUK39bLXo
CZbsikfPiV3QRENZGIn1Aq9RupUJzCVypXVJObs+IEC/rEMiHmSna8pQWUz4Ey3LMKn7zYbKi0Mz
/Yqheh3ktvZ45eTWroFUGXzjnQcd6cIyXhjiK3uzIaZZpFj0J9H5txW4WOq5X62cIdYu2Z6VQuEP
2t8l97BkdPYq1a1W1kIztlxnH34Z34syC4w3a+9O+jy6qRtulx7p6ny3vkyrYwhwLPhQeNFer6Q5
acpUGgwzOIRflG33bMgr5AMnYpIdz611QetpKq/qYpO9i75Aw/4b/WYzqiMLj6A7Mj1tAF+IQNR5
6+uQR2rmEOaDtxEXS+LyBb6+CglnwWzpK2fnPNDhy8dIcK+6w1+UhTn/gJlHbCr4r2vJNqlw+dD3
e/fxGqFEk1OUbcY9xIR/dXMpeH/RTUxq60LDJ1lCrZQBZL+cH8d7Z4L762j+No5BvlHhHWOWl5b6
7ADNbIrb9uTMdqFe5GXlT25JUiXUj4YKE58XwHMmr9tgSfz0rIWKOMhWdJWuacPkBTsv3Bkxz8UB
+AQJJ7n7UugBb/svkP919h7iu42I/eyPMYRPGsyR1ioNvogVXs6bL37I7CBbkq8XngBV6bvioP+E
VnDc5I/6JnJBun8TQHeI5a4ldAg+mR/CpyVfeWnaSZYQ7UJ3geOaRdcxzLBxbfiWC21rSTQ43qQa
hKhQWavFYWFbiavl1EcqNjwJtKoTvmjkf+ZJ0wqS+jxMB9Kyu/ARGnnOcP5M85i7BKU4q378sgTC
WtxzKlfdbDNFfjDW8M2DB/ZvkePceW52Jd3IbgYfwtIUnke7jAvqFy44bNmAu19bM1LdjiMZ+dLo
ujjE8CluAlf5XLrpwdnZ++houXAIbRYm8yyknxmd7RuIatNIJ+NAM7O5M7bK3nYhw6XeLSDW0mGJ
V+MMsiqm9HSQsym17Jjuf6UI8QnyenyvHwV2AkLwK39XbUQPkeoOP/qrJbcghjHfM6dmZ64PBhFl
kjTmNouuazhEYjiOWzgL0yWNr4t75tTSLAQcUoUXM8XAF6cHeTfFR+O2dOP7HCTudL+wfJfOggFz
CMfB1GCxmJ27gke+p5rQGXbb7pp3+t5ns+j7ZVjfxQk8MSTu9BO/2jaSXmmWMKTVhbkPINz/aqlk
bla0EUT5dVCT81zanGfXtvCuJ15lZhSEPnqmFl5FEBOW9HtVoyv4DbyrcY/Y6sJczh9iwpdz8BQZ
UgWRJphtTXuYOs8o4unlKKibZGs8Vht7JeOwf6Pd5CwImlmb7UjcG9k+gSgW2G1xCGhuhhyVrlDh
qvOn7B1gwb8xQp5lmg7sVidFMQuDMqdo80GOLNH/RBNsfyOYiUTDlfKloa3lbWtio58eOTGd4EtM
lNscLvn5WygpYi+EANNy8/EuGSGoGG5tHRpuGN3tCpAU8VYTOgtGz7AtL/6F9kSALSAIYJ56vU8r
o/aNlnwp6EL9WN0LkWtemkdRfUF9hYOx6LYveVCT4ErEOaJIOnPbPkRilR+l4jry99FH0QearMat
c2x2QGkWA5zzxzWzKsbmgNUS6azZIpamhzdLcDDqToe/s93RS7zp782Vus2349dyAUF1hlwUM2ox
lbRhOWQ75+s4qtZgSHoixlfetqSzlJ11bG6W33lnUTqW+Ie5lNk3FKtmBzBP+Z+GbwaMzHvo1JX8
c6T169jvlH36zr9JrzWSnuoqu1XeJ/vsWIFNXWrE1+cuZ/4N82PpjPg3hW9QAtiOSc7cRQHQvlJ7
RiB628XdfqzGre00dwhj0PsWF9dh3NAob1oJilG9sY8L1BnqCkbaoghcydOQHEIeoM0/tYPxVfeq
5zjTb7ghdoZnXzUNBTM/aO8DTdsqdQ89u/G5DUJ9M6ja92kM9ZXeNkcn1O6zpL5XA30vhSUiJ9mh
jLV7E0jb28f2DL3MDJC1JMASGAzxi9cnKMmi1Ip0Cj4JwtsuedtPRVF9a/1oH1qMPCzdMpyeS6iN
O7v/ppnNvkj9qyifkNvhIq9tHpFmt9N6HEuUb42uOwKW3OiSdtV25aHMwkNXqAtC0Jd2qci10p0A
6Ov8caU2Rh+PXUx6l1o+kf/R3xm7F5nIpfMw92u/5ucPS7MdEvlJAxVOFOC4bU689ZUed5Ivoj0x
PiS0/rjoU65Auker6McinmB+Sc2tz1ZnLLyQGg7jHLbNtejYKtcoZNxbu9yVr4yl8GJ+Sc2szXOT
hRaZUeRgrSXv4sLfIphbdsOxWdl38stTfcmdCm95emsIi3AGWhSRaYM862qNjSlttMHDu+X5WlbL
FYqjoODLhavwQjiDRIZKaK+QCD3rMAXfUxZ1ihlNhnVN+dohg5Kgz67Wt28fp0t1B0EEKPOvAFzO
j1Pr2HGfNLxWfm0XsvRX36Z1CpncUrH/ws3g6Dy3LeoOkPyc3X0AzJ1EoaSD/xSMUKL/oI9WWBPl
h/ZKfVwY2vlexJ4lQ0ClGaJGPvPXYzmp3ZBOEglIys7PIo7XHo1df+hulgOmC7eDQB2AvISzko5n
WXzNSQTahFbTa0ZCYmSb31bXdOy47S6/Cb6BwXRFvsr4Ap8DKPbinbpfvp1epBVf70wRVqiGKti2
jLOGAL/SW19BR8nV7jqwLea6vgm2InwCpXsbrBLQQ3/jMYFNwaLJ1Uvaal60Khu/AkBf+ni14bo8
BnSzDEd1C+xuD2PTgue/8HR5bW0Wbtf6UJhGizVj9YtjR6EX6puxozlobxz+xuYRGXII28he01b2
ejnpZZNSg4uBVLlw2NYH796AlSN6FBnrRUcmtuJs8egasWBEsW1CmXmQFmtD1gX0RayNO2WLXuN7
wW1Y7iDbXsGyUazMLfRxzcpfTD1eCEhZOopl6KfA/3rG5KODp2+iAW6Zfj1tO9c+xpvkyT6IDH37
PXYXoaCXVtEg4YZno8ZzHkX5eiJNfRISG322j8Jhe/fdSgc1WT0uQ2HOL0OY0jSVJygkX3Cdzlax
i2VJHupYrGJz0K6IaXbKZtnMhdwIdvA2JHwg9T+rqY6BYmkNJdB1dM3hv+vuoy2CaoTZFZn4fFvE
K9Qxlh6E55eEA8GeQp83SHLrLLIfayqBaWVQwjmyaY4TFEntjSgAoC+6a76MB/EwXDyF5xGosKpz
A1JCpoQ2e9IreeNgF129l8oKCK94Ld0E++oGFu2FW/AMnUip+pWt2YnPtL6MM2Gr/GkbQPbCq0OH
yB7FFdTHPirBulhdE2o/AL39sHD+zzMXr03Pdk4c1gn5A0wnB0HSmDxBH8beie8WUT8XrimD1664
68mTkMZ77WkKUifwQzrOuvs4CJ49qnLao6jJc00tEndduu9Prc0LY4PjJ3JFHy2bpjpQMYIBzrmR
dvDiLuLQLl34r2zNnoJJbQ+8vbHVrzNmMaWpZFXsh5+CHDZ22ytribL1/K3LomnEF5xBtuec+kBH
v0XyUUThxkcmZResjSvvIGA5JNv1/W9cgHP/MksiOGIXnVz6iVVHkSLIe4atsg2h0IOxc7ix1I3c
b7z75EoQlcFi9aRmD176UEsUj5bcwFnD8K9vsAkU6SAhKJ2FOairR22swmD4gnmkD8HZljvtyn8w
Nt0+/hzfjJ/UJ0F8V+2yXb7PbtKtHG7Lr8sx0Dwcn3/J7Okx5F3qk/segQnJ+X1pGMFNkSMTt+QW
Ls/6HyOenZghqZNOixmx5unvc5O+OetKLcOtYwbXmWaufcfe23qyhVX3werSnQqqp41pDPJv1YGu
vG588midVjJUpLrpuOA55m55NgvzR0kuO5JaKiSWmm/V1v5/pF3ZcuM4lv2VjnpnDzdwmZjuB66S
bMvy7vQLI9MLd4IkuIFfPweu6mmLUphVPW+ZYVsQSODi4t6zhLLPdUdhrmihAfO1B2w7dtUNcGyr
oXm5/JcjL/Zb1MMrELVr05Nv1N1wqW3g9/mWPOKCAk0He1VC+ITwuxxvkfJafQS8FcF4KSe+Qi1H
gyRqH8kuYbMXwdkqi5gTpZcqaPNDHdjRaz/uuYICVJ/7SgdDY+kaBilupxGngjO0zCGXMLyvvI+z
q1JQA3DBQT9mKatOsRIYidGzzqHK+IhL4g2H55CXyLgPJxu0yc0/A51fG3VxdGVcjSQ7Q2QQcn7V
GPIXgdOZUMyEPTY7JAU4TGtdBHEmfc0iP9/Hl5kuziyFaWNaMczUVt/qGaDdKjT4Sow989I1oVqK
xAPZMSwBFuc/8KAwoZk5x4UxulGLO/JsRz8VaYeOcWD8EKlc/cjqH+xSg5+oEkbmRlSo/4QykYgm
x7PFF0FBE2JQGk7NJe0jLhtLLQswS7iuNGYQj3VnHqakb5ID7PZg1KGPvIb7q9HW9WWV0xrWq02u
vNDBVrqrHoexfdETcNZ9VIIBN+0NZFQOs0g7uWbXtVZY8bwEgrtRp2QthJ1uVQ0qQBYcF5Cciie5
ODgabWj4hGY7XCohUV9BsFPbix676Gshkt1/vwlOV8bRcMtzqqkqS82Fvi7TM1cfe7fIcJeIV0Y5
jcvHoyziT8KHsjJgyP5ZatY2OH22RqBuVnF+p3sLOa+BMx7kW3SWliVmK9ajoaR/NO51t4RqLqgM
l+yyBVwSLDp/lWe2zAbBTcCIqF7ANUIXlZLj18V7iSXg/4A/sG32+a67MEBLGbcQJN18/6JO8rPl
SIuYKhWF2umiUQ49yHYrQJPjjz6Y/PwNNZK1wc5toa/TWuzlCM5VBe6koiufHX7vdAJzcQM/XVQO
xKjJBaJkoAG8/uP/Oc9FfJTGOhuGHtJ7zE8OYzhtcjf/7A2uC1MsL9efjxQNFxO652CHLQ+Akltt
3pgYivAJM2lmONya+a6sjRsTtAKDpSvStZ8t/mVoEi2ef424mJxZZ1Wijhgxh/FTAS9eR90pl0K5
Mr+aNuMLlF1c8yoCaBO8SDcD0qQOf/ZbOYAteZj56HavRO3zy+rLN1ocDbSWMltmgDRPQX7bh6JS
A1NkyEy3q6YRJzf8z+eNxqhufbLGllWhTkoGZKlIA0UPXX5sBFQg+iyBFRA8W13FZ6MBqibQ8EZT
Dd28471J4gzAcKFQhy6XV9BnkID87xfrubhm4SvLMoAWp54iSjOOc9xDpE/eRRCM6TbidqZfrN4E
z83EUoC8wg0G3bNltaKLi2oYVBm3QBTu+znsH7LraEsg3Fb5MawEoUH4vnZ9WBtTZLNfbjDQbJmo
1WLMydK3DOqbEdWD7x/fyT0QCwJ6aTpKsEDE6Ia6uKFkpKFlSZkIMzDbRbzur0TZQIPWWPwar5J0
T6oxn+NhpxtQccbr+myifZlTM+ddbESg2YnaXQPvw3dQE8oQ9LdA9erJmd7J9CdATmfnqargLyER
gx/SJ2fr67jxGDcsBcmf+VDWZXuBVmn96iLZF7cU8Xv1WBKHwSLOKF8HXLy8lJcTQcIiUqDnPPmA
3xXsr20njwoHtA6n1Q4t9/P2WtMJ7DfttaByetPBRL/Md/FelVmrURXDc5ZDOMaiTrlFZAlg9ckP
+aUZSmG9q904WB1XnLbfTVsca1+eM9RT87KH5zlI9HCYfRQSMGJHEoj0r6XU54IZgR+BDYAAWnfG
sjrTkGE20ixBKH8Ei0F4LgCWKEarb9bRgSdtQqxcNM4NtA+A1AYQYhGmuwJ4mUodRzBPahQVatwb
p7xjLlGpL9mpV1hmwFv9OemNx9YoB29lp555owRIZpSc0OmGDOoiIYgrmpcwCJmAAbXC/tb+laGi
77GbaAsyGshmyAyQYpW1t5b3nMlEjgYWYerLK1XMpqtra4D8Avpqc9r5YzW8aI1S+fmcqp6uRFvT
aG/+n9NdPO6R6ulYK9CXwIYN0hiyw9bBhPfWHzK5WTiFYgGnT9+PKz52sX6PJrvYtqYB2mlaYE1B
6NQb6bCvButa70b3+2HOxaOjcRb7U6/wjtFzFgBXA3UIWBdmhid9WmrQoC81eJSs7ZczUzNkAtsk
QcExUaI5fo9gr7MM5DcsYDPbpWnh5tHoSsaaVeJJ2wIbBVodKHwraM8Y6HcdjwNYgsbm31WgOJjb
zGngDOCnLt0O+9zjm78O0RMjEkC0Qc7XBW1kMTOSdSg6lbnh1erwaM94pLnyVPHU17U4WHlxZ64b
cEPRAAWHIRTQpIvZ5a3KO0trsC4bFO2KyAGj2C0l7kT2fQ+n9QKxYQAYfFw1uDlzLz0aeRFas6hS
dEnXoXkojTf5GMnbUSTNZV42TiEnrzaJQ4lLF/0YwWmyvmmbeUOlhjqW1R2+fwpnMpOjr7LI6+IB
SFpbg/hAmdNNUrMLpq/W6s4coGhIC04MWl/oaizGyHWrTUlTGqhg2a+azTZ9Nl9InO3aTrlV7cEz
IvnWSpRrNYcfdzHdpWY5rtUCzhxnOFoAdyOCqIKiwPFapmXbShbHlxgCqIxButR0Dafei8vsWpg9
FxKOxlqEngZKvbKJPjVSI/u1vxW2Zvq9QJ/BadpZx12vjrdYyT3omiRvP+cWb+TZaVzqmr6kB9CC
vU12vaOpK1HvXAT6+jQXK7hmHVQeI+zTYhydIq18sIJdCeqd36/OM3cCA0hh4KDhEieo+IuX1gwd
ZV2Kl4aCf1XFG1KM/sibq7Hp/QRespDyVlQHLNXn7wc++0i/jizW9JejcraHuFVtRPL0Y4Ivyu8S
eCwDtbK6FRqWa2vm3D78Ot4iJ6i6SLdVhgcaJ/c0fRnQgVuZkfjGi/Pw6FkuDn8V9XxpkDAj42qG
K5voe6fb2RVtovW26bn18XU6i91W0FTrOPr9XjXuQfQHKgwGOcNaBD+3p7+OsthnegMdP6vHlEb6
Cq590/+Y4HMwmuFM7my99WIduq7ZXZ2/fv8sz+RRoBEDd2wJp1YI5R8vjnwCBVAeMDujOeTwnXPs
VH2Jepg2WtWdbN/A4+Tt+xHPPE/otIPrgOs3lFuWIVQZR2WsqpR4TGq3Stl4kzzB/lqKpJWNfdIN
xgn8daSleRVKOHWaTl3rtclPAaVTbN3VysrlBSTizQKOKbWTm4OXmOUu11+pfNdatdOSJ1O66od3
qZkhsKB630//3HY8+laLQJBXXVJxBrn1T92rJGxxXw9oaIOjRqqwn4NivbF6ZkvCu0oFSxyGaXBE
WBxbaR3pUiWpBNUc8qz6ABvcpvFGR6NT8duQZHAbd8iaPe3ZmeIqJFqMoDuenFOqnepFYo4DsmXR
qCYb6lo/BJrYDoHsldcJjmfigom2DSAVBGr2aBUfL+Yx63UaETxakZ5rHg0rpCJRQLdNULu2Zydr
6pFnnqtQHkLiigYHwEaLAQtTKqVKgzq/RCFOAqkCZfWwFx+xiHUipwOGFdgJ3CoXyyWjUlpYIxzs
08fRF4QW4SyF6w6oJa27Ttg8O6Mvwy0OC0j/mHanx8RT2esUqw7X/pNlcTSjxUOT+wziiRqGEFUr
5mpPNkxGUFuc/cyXAO9xp5XE8EzEORpQzPnLAch4i7ViY8CyR+/G/uAtBEqG6D84lY6GWR4UHRGK
8nhTatheEnhTteAG0ktRr7W3q0SnM2v9aLTFgQEYI8RNKiw9NSxBskdHY2M5s9+CZC/9deAeTLzh
1YD+Gc5d6Nssqxpm0rRETWQd74z7hktDAvS8N/gQUdl1+ro93ulxeDTeEnUCMY+s7CAQCP0lT93p
vqAeGi0KmyruaqvP8nTRfwJ0hfcoNJ9OZKXUCHFTKZmYXbvVvCyg5uUAhav8DexdLwmNsB62K8fA
6ZUNYxIYTyM2nqncoE4md3mLMSOWbXW13LZwb1K2ZCYPyDgcowdEOdVUR5rWEt4ztX1hRQHsGXqh
iF7Lejtp8yxVaSUe7iUsvYNCSE23l51vBOvuYWdu3sejLXYfxpprtN/Ew7XyjaEAWKdAqL7zZVB2
YbSNpG1d0VykLcdRE/U3hGWsWFmAiBd7sa6aeuS5rHkWKrkDMR24FwMZ+TLKv7J4LcE+jS94hzYg
w4JfgE2yCNFWDUy5nkzaZ/8i3fAJiLPcdeCj5BYbiAn9B86uQJNjnYKhKzomkNtb7P5MswboWqsa
BNsHr/hRQhEBAELmyUEhAyyy1vg7Q8c9Hm+RJjZ208zwHNBAtU7KIDuk6EcRf4J7dwy2O+6EGNlW
w6zycgDPi83vVlhrxaIzWILjr7G4q6W51TSZgq8hoEvxRW57mrXTGydVn2F7lO7aCy0c/Ag2hNVu
yEON39tQNONXf8JR4zRm4Bqnq58MYWAblrkGpLsmw640zSvBjvIrz3z9Xb50cFPii+mvGx2Jl3q8
qI+HXOwkOc/iuBEvAdJSrjWXzjBHm5rIodmu2dyeoNPFAtN14GDRWRKwg+WaLi2ztzVMT1wZQXQP
LO1J8+bNp4cG1KMPlS952uhofh22AKzCygcqaysx8vRycvwlFsmImjE1psDrAqIuCADC7aHxxgEI
PR6A/h0QV94Yt2ILgCC/MvZpBDkee5GlKBW05niji009+jP4jDEffal0yL4UPote5o9P5psJMtWf
OG7PL65/P/3Fm7bnHqOZnxO3Qv0R3rAoVaaQ4xOOTG4BL4C1tt6pmsPihS8iJhrQAONBuxySEgKD
VgfZNY5cN7suAQ82Q2gTws6j3cNx3l+19Ti/sP893UU0k2roycZgC3xua7pH32Azw0c1CeJQsI8k
OGaj9LxqN3yaQuEVwy4MbgtY5CfNk2yO4rpsMewQ1EBOiDsY9MQE5KqCgfS6fsTZ5fxlvMU07YSa
WSGWc4c2FOzb/ZxeKv07thR87f3JV50yGJ/ok3plARKXrGlanjn3cfsT+Q343Li0LGvgw9TjQ7NY
x2PGUoZPGnziwnKrQSzjL9MhED+OxlpEaqUe5bm0JLF9emizMke5EKqh5XbcrsuCnrlpWoDbQGaG
CKIQWQbjAvJ6uFYYujdGEPfdDL1EGocqRhZvxrwdnxrNyPyqlC46NTH3PdDvPUhbrlGkhgF3QNPa
oF5RrVw7lE816aOArULxBk5nGjhZMjTNFkE07cw0E0KXniRbdAPdDSPoBsvYKNCYewP/YLytYm16
NWbFboI+bmkGlcK2h4ogBAFTpzDH5CLlSRpC1pPsTV30+aLUvJCT2t4RrUMsQpR4KHTKr1CJJ1hA
WWFuJRKze6XoJDCFS9WEIahVHqoy0n+YLYufirExbuuonlKHNNXgS5ORYOBusm4HUJz9Zpyza8rn
8tFMbM3NtNq64TY37zrKKQpEPG/fR2hLwrxeq/N9EZXNVpsaMEUNRXllvabtRiuG0E6CZi9k5SG1
t1FKOJ643KDjIY0S+7YsrIhCXdQsQzZwBo1C1eKHzODDvZR2SmB0yXyptRa5gsdeHvYpZTFESFTI
DVoorz9Aqc++j+IG6FxjJkgrkcH7g91ll7ydzQeqDeUP+GsXPgjyA0RLZa0IqTJaF0bK6J72XMbo
ujwdJHQS/a7XrB9WLRfvcZb1t1Eu2UFU6GNIMIKfQc3TZ1orbfWBkD380OO7QeHzfh50cMBrK7sd
k9y+TfOsd0HsKB8sCFDcT3EmAcdrzfcpqgdbgsX4ao0DgptmJViAnO2HvkxgcNPIfeUkXQRKy9Q2
15EsZxeZMhYJNH3i7LmfYvNeqiPUTAot3+eAuG0tZhqXmq1Oh66eksLTGnReODWKW2W2TJfGjB/q
liZvWmpCAWNU2WZEEuf1mdpc2TRhGxMaq3s5V1o/MzkUJMZOr0on63L90tBS6QDwn3TXtJZSuTlT
0yu9qJsd0l9g1lUr2ZZMTsKGp/mWxSzaqArNruKs7e5s3gG+RFIoJDqxnrMtLwvFE0y4vWXEkc/0
UvGUdB6ex1Lr4E8ZR9sElPNtVDTlrm7s6WYy8byn5ICJ+jC27JM7vOa2DeNyKu/iBHTkjMb14Eqq
IeM22g1mk0Mttal6H6qfBg1iqa5eRzmp0A1vGhn+UNWoJzuZTnFybWXxOAc8QkHHyWy6hnE4Obqx
56GHREwCkjkW8CJTVlMCunGJOn9TgEVoAhnX/mov+gC0LEjlOH/KvunkLrkYcxFsY8kuOWswpkiL
o52yMbaCt6T+df18lNaOZrcoJE7VxDvYs/w+UvFGX6zt5FoOwIZufbWGbzpJwaAHICPDhjEl0Ngn
vp6QYtJrNZkAF0+VoMsV3+xjxyosgFFT16yLcCXlO7nHifGgyYZOsRAIWBY5YrDi87QaTGFdOrfe
7CkO+RVDjeA1K8A3y+A7HMPZ7C/3S8SwwhFT12xcHj8Pty/lKWysXiERpsm46irZcxmVK6Wpk/xq
McIinYTcptTnOkbI8gcL2hgGpE8jHUiJVXunk7rN50goTAn9CChOL068vmg0SLNyE/dEyDaBzk3d
GncyI6DXf/2xQbEPYC1UenH6nYC2stmMUdsfLE+e42elBsgu4zcrK+J0OkArodylAp4FvuXyFqQp
tJqNxsKKCNlPspk2fcADFF53MJtzvx/rdLEjNRN8XGhhwIhlqQJVcZXrDYjCUFhI0odeSX61BtP2
gzFNl/NsjP5gRKuo8pMMGGgspN3g/6Jojp22uOSgAzPL6lhbHilcUVsWub5+3XtsC7HOcG2Kpwko
hoOuI3rnJpo/J6sDcpINjWS8Mja+lE5lA8Bbcl8qaqdvIRz91qnaZWkN/tpt9jQmY1xgMADFQNEL
LMTjAjAI84B/ZJblId1yjeyW5srKDjuFEIqpweDJwjqBQOgyA21zVYmHnlhe9FINDmYkP0wbwL8f
6VYU69lBuZKf1vB859YMakAK+VRvgMTP8bzMJo1Lg06W1ytG2OhNCKENx+oaF7EtsOhf9dTGElHQ
wNY0QzBkT0irrJyUEkx2y2sIhSFRoYHRWQ6QNWinKPh+N5xm9GIsG1gd7D0w1U4gmUMxZULMEVJl
GiCg2iba5i4Ji73w1a7cVbzzaYgU46G6JCSVTwvcrVYUzJBGsdPBSUJJBexRycl3BlYjoMjQcUTZ
JYjv1jhY4hUdXxGOxl0WuhWYu5dtIUIzCrH/Elf+ExSIczv9y/yWVxE+WpxxA/MT13s7mDYE6mRC
mUlIRa7V6U5BkHhpJpApoFRiV6APe7wwlUGu5iExflca1d0xRP1oa/p0a22q99Wwcm5uJi59uAVB
zOCknm3rHF7cRBKyWsKVA4WD6xySyugyCnLHil7KuViC7Y26GLrXKOAvpkZl2hJpMMGZkveV9nNg
qyTm02wOhyjuJai/IScAQP344cWVBuoRLkhC1erQh0I+2XLKw3pb+DTfORpo6UNpoNGn5UOO6F91
F+qo3asy5U5Oh/vvN/PZcURKgGIp4KpLAXHU4SN1ILHlxfXHVIFDDFzPNKwturOj4JHJCIiAEi6z
t8yslFZpbdBatcTpxn1RA/5WrujynIu4eCn/GmS5XeWYoyFaRaZnVsaTVGZ+y+xXztWAMZBfks33
D+7cWvs62iKb0nNDY9mI0WiD2t+g4x6jeN8PcWZCkHPRcCpDywXtvUVNSk2ZbFRJa3k5lSuox+NI
Cc26nx3GeHQzxmwMbWOIV5KdMxMDCgHZDGQxsGuXsOUSDg5yXiA+5EqPwzJzZHL9/bzOhSCImOLE
B4kFQL2lVxVErzp5MHGAVK/TK3JRKIfmbl3AaBRggNUc/uxj/DKamPCXHL5MaqtOcfdHfQbSLUq+
zwzmz6m8TwbqsWxtGZ6IWuEoFmcx0lLQ2owTrewZdhJxp4NATpw50MPiYPi9D0zZxRzMXoJyPSyK
fqQhC8ywfCv85tDdrJfdzuw4fAtIc6jYbqiiLgIV9EVNY2xb21OTPkgStLmlPFDI0/dv8qRqiqmC
34J+qIiKJwG3H1H3A8ISPvBW43A4MeuwbIjZBq6gjmw9ySpdWZxnpyVEzwHxBLhxyRbsUaaFuYZk
eUnGL3MpeohU3HPjaSXFObcHIKquIN8AKucEOj9zndQ0amyv0PiN2ttv0wxxtO+f3bkxQENCyi0c
hk7AI1o/aEY0KZZXRKrTwHvTMlaoa+cW/tcRxNn8ZeEnbcaVDtItXhmrs1NK023VGoHSGqHSoKrE
UdtfmdMnJG2RMqkgPQhJPdzNTtZ+2SgaZQS3CHJnhPGFcsF93QV5vP71KuQTil3+ql+sSxKfHRcC
XoI+jEshVOqPp8pKw+L9PIOig2aXSDOqe/UBLoKQnoYLeeerMFQDhX23Sl9d5qZoM6oQIYbliQL1
pJM0H07yFOUB6LYPASpcgeLlCGbDRthGzFBrgjA+dBmVler1chcsBl0mB2M76FomYdAeUFEUTIGS
yzwur2zuZfr7+ygC3AQ4M1r2i2dqadOc1TQW6W8U9uGwaX001zZrF6UTngzGEcxfdD7Q+gCtfxGf
lYiZcjPKUDrYCfhBBMBR5+uBevFHVeK/Xqf/jt/p4fd1yP75P/j/K4VdRxon3eK//7xKX1tQpz66
/xF/9n+/dvxH/7yu36u7rn1/765+1svfPPpDfP4f43s/u59H//GrLu34Tf/e8tt31hfd5yD4puI3
/+wP//b++Sn3vH7/x2+vtK868WnQ+ax+++NH27d//AbVaBmv57++jvDHj/c/S/zltuvbvv7blhU/
q7czf/n+k3X4GN36u4Bm4B1A6wXsSKz28f33nxh/F+0SsDMIXhUi8G9/q2jbJf/4TSd/B9ZdNKKR
RKKzJFJIRvvPH+l/R98EuQSqWAS0K5xC//qGR2/r32/vb1VfHmhadQzfBpkitvGX8PKpwY1vAPIm
jAvEzjve5jUvq5ZKhfHQEuWtn+kVyci9IbcMVuVAsUQp/jU2WufCn+lKNbKPpKmirSyhJS2bYO/u
lIkC2ZKUl51MNSed4l2c73QZpkpQErhhhip5XKF+L9H5qp33QKkqYTypXkqH2pk69cZgZuaonWVt
pcTOvJL3AKVSNLtJn4R8hhw58OXO0JbwAKzmTcQgPTtwGDogwduqoZAf2EDVAdeTOpzQCbgE7fiy
zvN7fS4vGZCwjllMcDHK+mvUaXrHig7QwOEXcBS6ADLPL2TtBpTkxOOjfiPXt2Wi5AFcp36RSLvI
eBVqUeRYqX3gShq7kxRZjm3VdyWPtyyzfigDfK16eEz2CsBbBkwIEqXftCWgIjpPDv1YH0ipgf+X
/epp8TKb2m6g84FbsKeyimSrMdltqYmWoSJVTpxFr4SBZlrMMuwFk6sxh79bBzfpGU14SJYaBoQx
+OyrTfwg9U6mZc80tqHSUVtbtZR+Iivb6n3xkbFnwx79PqruMlnfp3McqJLWbiW4tDnKVlPZE2/r
xMlkLfFq3djh2L+iFEDlssl/pYp1z7i+gV/fPkv4nazi207M2ANZu1NiYjhmR35oVa05Sn6pMiVs
JPKzidmLBLl9L9HSD3tKPuQqeSlTfm3S61SZqxCsb82TZkS9BNNDvQNk00l+TDl6gMr8UpTRfQ/T
WgfOXp5umB9RbP1IUu25qYqPCDI1XmoV9y0EQrLkhWaN4fKBMbc0utdSuUoMhO6yhh293SvOqGdv
cQoR5jZ/KGQ8WUiz19fgncaTfd3l5a/IHHG2kerA5kmGG5dcOG027RO9kYOOWvtskGHy11MnBurK
6eImpLHWOLlhUSerLVTHDd7umFHfNtG+B8ByyxNpBgJLYo6cVzkWCc/gs56DnVTaXt8APiSP6Ws1
2sTt1eIGDZvRsTT1xp70GzoVo2fN6QsbrH2jmfKmlhLf7uZ2a8fo3kkFfJCB/Ok6SMNA/9rNUrxH
3lGAkUbtiZYhgRtpOOi+xFridLICi0pm5v6gpruyHaH+Gs9uZMBOoIaJraYld83cMs+Q0zep0G9s
U9rF/BY1ezixJGnpSjT5qKTko23S936Toqfm1gSqVMYAbzjU4LQST5vF6m0xVdvY1OHmEok3l4D/
0E2NWyTVoU1z7sNe7ddIcPHBzoFdpgIjMjltLq20+EBP/YYEZl5VDvprsxvL9vWoxFs+txpqpJnt
NI9UsYvdFGW5IyXTplRIgJAF+7phuOqKlEPEBcg+JYP9JrnIMtmPVf44wFU3HKhkYVfw5+QemsCJ
31aSvIlhXm5Vch4YcRW5ZnJrU+ZNI34dGtcMSr7FSzmY9yh7JN4sj4+RVHCoZaHmnnhSU92kG6ZH
aMhN1T0baEhJ+lakEFeRjf2AGuI2YdZmBik0qRPjYFo/jRiroZIqpGtWC/+kWr9Bgs/cula3EPC9
yWn2NujbrotusiaWNyMzbmVzNjeSzGHJCE3OxnxU8fB9PsuXmc7CrrMlxzDz2m2UUJure8MYVL/l
zQXcApkPFigM1FN6SPhF1LOrlHA7wOI5WFkC5matVME0Yqk3bbo3O+7XXHm09QGOjHF0HzXZrxx+
CebAwqrHnqEZXoQJAjxSomr3uWBQa/WzVn/EUXcjKSj+NlYHqdwmuRjz+iCPwxVEAOHtZbpKqlCv
m8iPqDPgaxRNgB5U28hWwdyqEHlYhxhAJhLaVXarccU1+36nRyk0HxREY9r178xgrtmWtW+X1hag
ggOh+FYSrQ7DREe/IRZM7SpnSuhlow/Pc2bsVSxcp+X180brxsKR0FFwNAowfkfvJq5TZ+gqy51m
+tKw+RHZU5BP8p7L6mPU4ajgY9UjttmOMbS2m3bVJSEYwTISxZkp0JU4qFI3g2QVhM1cCdxYW89A
RwMByCktFwZ/jZfo5YNUjrFXV5o7jET2pj4p3fiJkZ7vOrRpLVA+YQg55c5U2A5u9X4hQQpRvlLn
Hqef3F/FVnE51xZxTW7fM7U+KFBiIkb5UMb9G66i+2bG05NHXjikk9w4k3tHbXjuqlRVHOhl1l5P
PFPtBjcfiHBnPEh1f9UUWO+aGpduM8FKPZMjyelaCQ7kJoBIvIB0/VCMDnIj6mnweHdak2YexWXA
UcsWDJ3eEnpC1zxODbeVscMUR2/po2SgmZemtccTiG8P7fyQMuXWaJIa/k55QOJp3xQTjLVkhC5k
FOZY/2hL61IZ9zpL0P7uXspELLPBvGugnKQMpVfBa9ONgqgvR09O4bZokPZAFal1oVoJyVGt/YA0
6baUTAIPHvO+GaHAj7IEbOV6Du9ElQVRI9vbKbvrVMCNoee908waEQV/zQoaBXI0B3m3qyIsmdKG
8pjZtEBWts/K2L0a6uyZPb5rqvXYtBV3Jl7dmW3dOMlcpOj2D9dmgsVgD3BSrYqnCl1pJ0UzsCRG
QORJ9aW0RDV9YMEkdwEKWnfWYHtWbtxHA1IlecbxZ1btc9MBe42lm9TRT91IPiLCcQcB9xKI5RtU
VH6ZNUwsE9SEnSIhF5NhbFWxrOWZbIfevI/yOfY5qa4ZKyonn/Nfk8aulAzHVgmPN1e1f7IYt2F4
JoTGjI9NRixkyPGGVcIfozT7mNvkZaD8gZjP9RRNflHxR3sYr6ZmRotWAlwiRswdc7hyxmNAk+IS
S+2yKfGhyFT3SGYvcslBnjT5c2sXrhSpjwS1KL197m2VhXZnXQB8tulyyARI82PNjNStBzx2uWCV
m877XJHvOWmizaQHkRKza6O3LnECA96jxADdGipKwzLWosWtzGtkGONaWZf5bIYhkW1DewTWmg48
Ra0NXH02dQZwOaAabm+zetsQCG5PVrHR6yGE/SkMKOzEUaIYV2kNLwH3370NkAqnuOUaU4K7LfFT
mcvOiOPTnXAkazWSxAygnxhSXnF9Z5fVi6XpN73lZw0MdSlrIPUOCbW8sUHK6yFKABmmdx3mzcqI
c4/MuQ65G2MvRwoAUmYH3LTlpHJiuThntLAhCCQG99Uuq11VknxZRW5VqeSuibexraZOYmgfeZF/
jH29jQEPqRW4vDZ9p7o2aXVHSrk7Gqq2q6Pipf7Qxij2YlWf/LSWNhAdbEF5yzySz6UHV0qAwewH
aOS3bjfrNzl5YzpNwhTUgI2WtfA4ve0RI+IBsaqSMMSodd4UGfewkR3a/lrHuT4VNZaUgqwQlshI
HjedTrfzUN3NOj1MJH+pUdBACrvhMTqu0MH7FXN8XAuVednovKzhj1JnIM0arrKp4V62mYYJaETN
7BykeTCI09Xck000hp+jotiVc4GAnOF46yzpXW7a0SUAwhSxua3s4oWM7fOQ3YyU/UKJ9N4u7ddI
St5w6XmLNVh05cWIvhYrXke1u6ApqOFjltieQZkgAWJTwz/4UOT8katT2FtZ0BW52wFK6ShDP/uM
a6ajVc3gEAYomG1I74RmW9gYX0fXZaG+SbIEAbWy0pyiLF+wed2RzC50zDKX3o9J/CbFCLh4u/eR
ZL6QOqFOWqlw8ZjY8wS1Jycvn7syeoF5qj/D0taVYwMbyeSPU14cYgzhUdrvqFLi4qNmz4TRNyuT
p23FbqUcKuuVEl9IDY4wnbSvA1ZJaJDhoKYdPJdlmzk4cQnJ34op/uBTHHRd/Da3JaZXOnWkQKoO
MaHpso8ygQeh3PabLsFTaSBn4G6f9An6zthXgIE7kWEhIKSJjcOhlhw47zbOhppwqBWmxhCMQyRo
sHgLvqvH6pccj7o3vEe28CSQso/Phy0Vw5YBN4aUAGlpnbpVbz5A28KBvtgPFVcD283TYlsCd+Ta
pXTfE5Gey+wRTtEXMxGvwUDa0WcIS5B0hCoXeOfxiEOi4v9L3ZntyG2sef5V5m6ueMCdjFsy96ys
RSqVSrohZFkK7ksE13iueYN5sfmlTk/jyI0eoy8GmAEMwYZdViozGfF9/5Vl0Q7VwLC1vi5b+6m/
g9JqCHFGhEGWTB6WVnsbYeTfatc3p35SxdFdyn1pn+bWyIufzyydTvl1eKD4m0RCi5GrHGj21iu1
m4zbyIIqxoE8KaK+Ohbc7qeqtMj8tVpzRNCwJL0QH4l2EPo6jw/D2sjdaNXPDARYB2wnVZ6aE1Ey
bHvW+lYV4HnGLa5T5Dz2rbsmEDuvxB1d4/zrWATk6/bzzWWK4U35sx797/5wiyZvb4aIlKCMcb20
m0TGGtJpZMAO/OpldKZ839tUPa/S/66HZdvfb/900usbBdKHcWMZ6uKMPm9aMNQc4qeq9XvTDu9R
zmAcl29ERyVFoBgZh+Hn5uy6mJVuyrCodyXvtHOc5Lfe5Y5jXEa03InXZQrTqOhsjuNDWS68bcX8
Tu81X2Rb7t26fggH8xZM527Dt1jO3ddyzV43UWKME8GxqrxpZzNrz638s6j0e7sy78UhPaSehaNl
WD8MLj7VQbKEt4XLNYnFKQ02Ve1d/VJI9K3cGd4hKPq3LVvDZAqZ3oqZwcby4jYpZ34Z7NDAMUY+
93bp19E+mvvmaImP/UrF9zL0Ix4a+4WmnUMWRu9rsCzHIqq+Lt32Hoys4G22pfe9fl4yAm1pJU5q
9XER8bfCJKaYi7TR3CpFfr+jveIPE9Xv0mof6kZTEDQGaJEzOroKTu14tLpUOiiU6ij/2MTqZ1OQ
o+xbXzbFQTD6g5UY/ad7n9hCT/7Z9dXXSTu3bfR+KJiKHSXa875RsI1LHb1Eku+LV/QpZSzQIj41
4PUtR9ufZitTVJ7FryYadYKc9E2GbZf4hXduJbljwXw0fzA00uSuksVlAEHBiWle9PikuGoIfhx3
Jtp06vdkXVgLTdUMvSDtPpPV/SZvZSfTrcs/ycy9NHnwM3TWSzk7c6omiiB8vR7Lkcqw1ouZ4Bko
l5XJgKjTnR9LSoWMRfTVzH8o1ZeOCzJlkwvScZOfRS5YsVqGza13HnrLRhnHFZ/XL0aqj+xDF+S6
KICdp9FUJ99hkKsyak4QSBfu2nFuOmkecRAgobp6+mkN0saZ9gOY97GwX2IRX2YLnccvNPD/AjT6
2jX89VdM9Dcs9T/FWP9fRE7vZov/HDdN/+f/GH/8tz//+3nuCvXjN+D0/oP/hE0t9x+oAZDXklsK
X8sQyb/6J25qxf+AlqBKFsMzhU0e+Tb/Dpw69j9gP12wTN9FHPErjup/A6f/8EJAdwoE7uQCFUX/
NeD0d6oJ+T03D10SVGfclR+8wt9hUylUX2k8E/V5MSlPL82Y06F+9I4b7THjp7/Pc+XP9htSe/8t
76Y7+kHuQSz/sR9EzcHaYNJhbqaxnW3H902cuKFVxoBm90W2reM1vIadqJhuXVYodbNivxTfTV6W
mXuuXVnQodc37KGZpAA+zhVR3NINFcFoOTN2/+BOs/XdpgJvSrKtM/KaFW2kzovFWnSTYyz6HV7m
zf06qoHwNBRYTQHaMSAB8+wmiBnIFmriUbtJcyaBwA53kVN59Nsty7LX1ZA3iZH2vO1z5WA3wrvh
VE+iKlz1bi3+MLzaGQUyHzQy9Gofzsx7QwLm0ai0dMNh4hwSYfZUB3UX76d7XRgbT86kw1VNkN4O
1qXi9lmscDiKwvPHdGsANRNtqj6/+gP69Z+TyrdgStpMzdnV6aImpudy9abUC/USXWonoFxaz7bK
TlLJuntsG9Ot6eS0xnsnb1/Xn330AvacGDGGU8KF1ZHlyIc3/FjFHBWJJ8KR0sk8G/VeTgXATmiT
d3lSLVfwpRGqtC5xwSpz7EHNzaPll9ur3+qyr9NltgAncpEr+gpsMJ1T24XQ66syBZXUzhDLA8qG
3HwQva2slLJur09i555klbRtNuKkINLZ35nCypqTngzHf5y7kT4Wxl2JYJfd5E3naapja59P4NAP
llXkwRe5Zp+bwguXZLL8zLAgLfVtkma0DjKyvOIQ96iXD6JdR27/VjIBEqfcVfsi6z1xRr/sZqdm
Vm6YOgM1SwnfHOvdK3P1OE2gwQsshb2rhRUzbqq+z5j+RPax3YwLADI7rk7G1jj6ONmzZsTsFyQT
c8V3NgmLie8ocEXwLomOXhPsmSQVCnwFUFt9NxFt0XrTq/CL2kowGxj/FIgudA99McV5ElZAZgds
OkV/Cga9Bace8Ci8MPtl69WfyC7azd3aRE/tsAVoheeZVoxuCBt1baN5wjzsuiMVv1rEFj2wfhcc
Wk0j360W7ewlOiwtSiwY8X8I8jaZMsHkSVQPx1AlOIMcYMdF1SAuQ1SJSyyntj2ZpmUwdVZ+pwVr
BKbKaFXzXuceI1y/GLu5gvao+qT6hQuv3aw432WOXU+PebT69ouJ8QWc3Ar+BiFpCF1TudAjqb04
qwQuqfqWUW2V5kPolA0Fc7xYsc9iToPnrY/idh/3qmxPG5ELWaqiCNdJ6yyruDjVNFk/29ouwyME
ccvXmA+DzOisyId0njOfDTIYSsUDPA/BZau3sb0JFYBzwVI0RdKqKRj2iueD7A2TifdGRQQ4ZWX9
NvhrOOxxJBTLDkVnNB6sYJmLRyfuDIUSorO/941Ye/aSXtipn3vDloyVG72poMnsZPUWCY1TtaSp
kAXcWXhlwlmXD3nrhPZL3xRsWva4CvdWg3hfC8Aj7DdTYJXlDsRLNDvVm3o+NZWzeCz7UtrnAV/N
doo6bC3pPMZzmIZt7OSn2MRrkFRuWzkHHeQqSuWiO7L1K29wge6aJnu2XBPXR90R/4G8wQqqI6Lg
mT7ueeAAclajPvcis+bjyNPyxY/WJj9NnZ/j3JWOvhMh4HX7yLfAFqypDJJY53JNtO86BXgOXqFd
r2zi+ONmNWbHo0xyeKmqxt7nWzR6n7agtsZ9WQ61c4iiKFcfC40RiT2+dkDuYl2GZ+3b7CVOOHZ4
0mu3Lh68qm7b3ZhRZvfRXY1VX1hbRwY7qrVKfaiyuMgfeA/6b1056k+TzTGditwltbcBfuTxJXcN
CHkamd9knMfZk3GzSu/ibu7GQy2BKmk7A2RjPxgjvlrc58cN0h8Eo21qhr7WVvx5ChUFSTGUd3LO
afpl79eurRKvKrvpVOoBYCpjJcegtcjHBmmO86yWWjNuiknM1wV8506I1fWjbzdbA7dQzq/96uIz
6uyYw0qKyOgdJ/MUgy5XgQy+Fd3ofvenxSa4bLLs6BYOINNXEXN97pyBD2C3lk0X8iqc2PuyGMed
drIdMHppnW3zIdPKcw5B1rQW4ItT1/uONbxM+2x0L2XFDydBGd5DaQUk5HmqNlZLdxrHW8Xt4H2L
ahl8sta+UEnci7Xe8R7jhRsN1wz46JyrM3y8+pGDq/CWBrHfgkKU3nIY6Ob0TitnLzdBY0nGdHso
qQ/hW+3trV72cFVAZMB/vb3at7XQBI0UIW6vxF24Dh7EQFBQ0kPk1Klw5Cb3//XZ9/87wj9ijvzP
x9bHH2P+Q925fv3bzHr/qX/OrNE/EIYxqIKIkLNM+P+/U/0es6eLoIXJFKEwpT2oT/6N6g+8O9VP
YwABUZDwpEL+O9UfMMxiGURw5hGBzzzo/1eo/l92138h+uFlUM8x9sbYxPjf/VW+5sRGr3gZRYJK
ijoWuwW7r+0PWGVKVqH61jqT4I7xgQEqA9jOM7/vQpOfF7sMwFd+zM3Erjrr+EHHtIUMxYC7wKYF
vtXiKOspP2BTy/ZbZMXpoA5lpeenus+OTjkzQBJWeNT+SFiRqp+dwT07Tnar5qm7tvk6cDjP8aHE
EWpBgx+t0voRWrp45lFfb4xgh6yLBsIyi+1SrvH4oLwBikbZV1Nn3TGSRbUzgPyvYXCP0xQqKYM6
uqw0d4FUBfmpk5QH9Db3LyC6qc38zy/8bzKY34QUf5FR3N/de4/evdYV8yXqvd/3Advf4sGLFSuq
7J/rxrH2bRcQQ9kNzod+SlfSnznh8F7GFoV+Y/nuBhNmbz1CCtedOunS+yacGpBneVujdv2b1/cr
AeQvn35wb9ZE6oG4kP3o99eH2YYcxWWLk0V8DgaVX/JAPmWM4Ff8lpdRSmAWUVgncjz9ZAQHTKqq
948mlB85Mx9EDHqq5ZxdolJ31+DdKtRL70v3oWZ0SuRkP1RieN8KWe/G6P55F5M49qAVYa+JqKjC
p1/fgGY2D2Yw7WEaVxAHt/9i5/Z5RYILT4wh0kzPNPIeZF+bE7SsOVjRsF1n5ZxGr9q4mNz50S09
L+ma+SDnkH4NmDkWkCLpg218Mf6dFeuLn/48Wo9dAEiclx6u2sh9ahbuFJqOAinmk5MBLucGTG+L
KnMIljG7/PqCMOvPf6OwjO6qwL+8+RRZ4LvBgA9q/Vf9bysjtLnVkCVFWe36ICPXLq7PoXSeOyKq
r7MjROLpUJwcm4C/LGfeHrbXpozePGrlD6KHAUVVS1thWNLRRo9T6jRrdPbK9jM3GzmoHZbBzZzz
zqyPS0z6YeLFknGL2W3v6SWpFPyiov92b1uOtwvN+KdEcXHsJuOkXbw4XGFFlJqoOjZjluZoE55Z
aM4hxMFZFG33OPpiO2cZlsRtqkyyASUeC78hTHaZiDxTQ3dT0mXpUtOPfC3KW+f6xQ1m6os/DeHR
6sbvUrT62GdG3tr7L6FEQeAPa3GsaTLjpxlVekMD+uS6J6UdedBNg8Cxjj7loRGnUKw0Cwd1k0yO
xELd2sXffFB8IP/hkyLEWtwFFJirEW1xhP+rvnPxoMKdERBfd/lykLmfRrorD8FYPk+5Bx0qvGd/
nj8L2T3amwMlsBBMEpXxDdgh2qNMMMmklT7AzG4Hf/zDFcOx78L+MVtXhnp3VvvOsNlZJZIEaXnj
lY+5TCAm6jv82pwZTOkdEIQFzrhTD5XTDUctbOu9tofrUq7eFWeISqIg68/MOSCTlZiueLhfY1+3
/I2+oFKu02FQY2KJWp0Kh9GQWFzSHtoKKhIxQVWtqDq718J2wcsidAs4lXu5Aa0vBAdU6uRunMxT
ucc/1B6brnrsouq9Euu0i23cayYY4Xvin3DK4IDScc5OsUINNGGBSMv5vtlo7P1o/qMLrCJRmVkQ
L0PQtdmjbvry3kv83Qsm+g8URcNBqeVebPIl69z4obS3axNlyVIH624Ssd5XOlB7iURmJ+bJ2TsB
M2q+bGJfSGtMmrBeKWkeMX5bmlQgV4v9DDOQRhS3PpvqxpecIEAlT7E1+x/M6H3oOu8PmVuvVc6/
kaH1mSJ0IMaOIpsNA/ep0nm5A4YZ9gJb1nm2hz7J1+pLob38GvThQWi/2ldUOSPdcsK0kPyerav0
JcjcLyxhVPIV649BoeOOWIfSOduHQYmK9v4yxWDFD1XzhWGZ4qMx/mH3FFNPKjpOfTZcALj9JAKy
Tmbn3Ymkkyh3yNOGymIvAAwJFvu2sYhcvClIjTXt63X5GGrrCdXVaQLg/ihDeaiRVbTTF1UU/dlj
RK3r0k68pr4u/SQ5MER/bMqQNYkdcRSjSHN/lNfBtl67MfCORH/Wh3oOvZ0sZvQRnF+pvMcdR85l
cAKI04FW37LOUYvEqCq6IvuznuqHecxJux+6UzV6D+GIOa/Pq3dqIx792VB2JRJIXWot5zNDj/uR
HXFKtYiooovbb+XmPcc1Jcwalfu4wfTnoTtdWwz3vo6e+vkVTmM86Dx7N+H83c/c4jB6CeWg4XFd
AwQX87kenXA/Ujw8RG3Se/GUTIvXIq2qrhlJAKctG58n0Ybw9w6ixM1GFzC01+Jn0zn9eRbiDcr8
4NeEd61t/X3yxeeK/muJzCMJvEu7fSuLqEszEb+itHpEzf63NtXfgT6i7LimMWVjzgO2oyfhL9hi
G8/47DuiE7Kc40Twh/F6pBh0SKACGOWYBoojl2yD9SSaBPESGEDTmYPku3qgrLxcpz9GN/hmig45
TJylhR9QG9P8bWv3X/3C9xdKmBshJHecFmru99Ny9dDamMjNU/slUwRLsCVbr45750CBDtOpLZcH
HyxSWy02kWbp9ggG/mUI/zdF678OXr/uzn+9W3kNXkQwGPUmBKIA+f7+GvpQFiuTlkyJvyiugYrT
WXjm0kcgEZMW4tyO91DwobmOeH5QBi2cJxGdjm3EUtaHDCGDvA1Z4VzorHipW5K0sZU2Ip8fthFi
MjNHhsn5CiJCO07Wu4cVE9m19uTXQOgV64tFGyyhKDeP6vXUhaxPQ+kHFwLRAxIe5LlQjfshalDz
RfWh8+k+NGYaIdIZiZHKnQRXXJLHD+s0/piC5e9ype7bxW/jB4VMJHaibQU2h9v/q8PDdkLpWhNk
XK6G87hW85WA1GNHFv0VPV3+GHUvWVV9amfVHq//nB4GDphd0MvqqY3lxtNtBfswQ+ZhgbonY9kG
iHxY138NdVuILNfx5FObSTR0DVhSBRl47FqRQTvn1qW9//Lr7/gQ9THIqhtgsX3Z7r/M42Jf+tWw
Usx2sbNnb4CoW5/mwlgXNy/TwY/0E91tKJziYdxvclf5gvmhj55qvmOXQBe0P8RQf2shjoucn8Jh
3QUeSRoGreMEbnb8P3/ryLr5D28qbvz7uI/RGnMEcTy/f+8UKTptYSneDBP+0YwzkKRqDmaBAo+6
9oPXEi8ys42MnnUYp3nc1WCJu8GpPg9TufJoR3Y6NLdouWB3h5NsGB8QhD04VU+22Jq/rFl9Wsv5
LcKeR/xD/m1YYehN/JohCnMK8cnPA0jMZnMQkcV5OkYfTCyIL9mWOdELcdvBLq8resutPjqranmq
jO8k4RR8C5XL0DVLlJqF+72PnCkd7uqibi4v2wIH6tVSHbia00wHTjKG4nLPZd2Hx3IF7JRVtQs1
0iCxhFZa6Oo02j5SUkhuPc2k7Zb5my/DJ+iKy9x4714PKuISTmN1h8Evv/VVSzvQ1B7irKAAMQQo
lZb6ns8TZHY1INpTTopeXiXA8qxysOSGT2AfRlwfneDc9rT7EQvEcZMBavMFmGfhmqQ2hPe89+ZL
Q2NrZFvXWOifOpzmpJyKidesHxoxQAYEKD+UU6JbqRc+niAodtrXtGYPcw76nL+vi2CFAOXuAf+C
mPo71wZD4UGrd2HFbgcarV1v3huhiYfL5gl9aZvmZAs3Td88dk2GYCdzTlVwVztX76OJ/6wd/d0P
goGUlsi/dONyXbM3gOM16f3Z3cnsGeonbdwtPKpazMfJwWLUdV94kVEa+K71JL7roD2FbWA/R4xb
eSUDXgEfX1asxT4cuP8jqrvCW6PRawsdELZMTNKsoxcrDEguLLyXGnV06tSluHi5dXYrHT4Xb9bm
fZ1k7Z8sf73l3vp1CbTDXTo+cjB+4GP4g4O2Tskt2ZvML58jZTaCD9tmf3e4ZrIosbgOThpmPqHu
Tde/+HH9Bx7L7NCvvI+moYiQEMFvWdQeORyPMkQ+ooU+ox4JELs1/Y0onVtt2RKlIbIStdnXonHM
iZy2JzMF50jXmvW5qx9WE3604/61q331eVLmc5WRYBIgSodRka9DSad0TToObn2yASwFHeyaMq2b
+GZNAsmw0vANyGuF6S7d9IEUKaJAcZukYm3C1HsY8jW7NfXjYO0Ra/+YRSQZVwqx9+f4K8FRxPf2
w5gApxmv2c742dmK6lHj+H0LWASTsS4/j+Pq7akCydOWx4OEFRzbfHmvnkAkEGz6Jq38wKWlkmyi
uxzBmndtl5k83fC5N3b8wc9CpGCU5S5Q3x9k7D4aVjnQ0j+JP6qv0A8DamcpqURWCqWGi0Q4ybdw
JvehPnqoQXbxPKy02S4PQUv9tWMRYOg4z24ZKsKbqxoEaEbtPi3RjAYnelqWzoE8Kl/R9S8wPPmI
UzU/VTyFKeROkPRg2gRSola0sn2T1ful6X8ifCoTYYzLV3HsX0IEFXUVoLrTQ05KJkgsI1LdIKTY
lteV/terjt2B7zl76UAv92ANh8CSNLjHxcUs+mNeMgnX/dVaTH/wxIIuIe52k88xqQwqIxgYm/k1
mar6JW++5huCLaUAWk1DfpeMEnet6SFp/btQhatE6m9gw/LYs2s3cnnHX4n+HAL3kk/dbh0c9PpU
rFYLC57PFZQG9Qh1ATScVNqjFrmjwKMZ+vXqNgVhdq3bprC168GqkDaRY/aIdhzWbbXCdGFBzN3p
7R7m1NjLwWx1dptGgr02OTJ7O2UC0kdgZoNSKyOeC5EkyrIoApq4UzH+43rg4hpSiigr10M44w7l
iZQvpFETj7yeD1QQoY5SVsFAET9ZEdHODN281fHW76xZivunipwmfOFIoiNjNd9wS165KPixLmeN
UC3qNzaM1HaqLAkaAr/gMHlopLnMIkzXgrWqtQQBq11lUkuxOYT+yFokrrHd3wIxfV3jhT+tFh9D
s5J9JsWbs+VjSvnCwytb2fbITRXp/GnmDkrcCYav6FBf4Q96MePCewwJsosCeRKrdQtNHxwq134I
QIUk7x91ufRXYa9hB4mty6qD16Yov8t65ZgPNu+gpLWPo4IVhCaYc7x2+1HLOBW17OhfsvNLYaqf
BECY22A1MHMzDonlsohBfogdfzt5A+aZCZ6Kldo9GljLpBkbFE262ZJZEd0wN0dvnK5S2+9c9jvs
FX5qOetHZwg/zg7eZ9v07E+WPAbBtIKALHBaMV1mXj6yxfcfKxc3hsTFhVNEIhALuzcb7izrGTmd
z4FBO1QPbNpq/jbOl3v8mQL4aRl4iqFzGA+dR1tW+6y0moPLglgs4KAT8P4+G2c0dr393WpdcaDr
6xWZBJiYG8eP1nTwMnjFrg6mnaoAzZaWhg9TDF+chsNXLO6Lt4pPyz5suaw4D895jmeq57npFNpv
StrgXlVn+KzccqePURld4XmKVPkmQuFZX6LcegqtSDPdGn2ZFaLbIdDpFkcbkYMae4LVv0T5+qdT
8NsMC5FnaDtT0dLqgJtoP2nMHm3ef0Wv66Nr0s/QRCWqS/eLAkqRVf2Y9f6Whhv4XCXRuOfGKXYE
5N3IExxOuF4idFfZu/iONvcHB8CUBPP2I4p/urBlJ0ihtByFSt24EgdToMOioAZYy4irmzXfo5pL
uC4Oa166u2Vb1HGdldrXXuOkowr/yOYVynxG2DaS+pRkxmtPperuG3D1rSmm73M2jLc4xIdm1LMI
Ozr0hpZrvGnPQLreQ8TIkKrgCDjwo8tme2+FY3Oy8nHeYY/mO0fsgCEBac+JexUNUae9Ey+XOYMA
cpR6yrvgGqE0I5EVb0XtWC+x2pAR+vvZmn+tF9R/ZOVbbL+tU+3dbMVZ56karZaF7ssMzrUDkb6G
JRK3fH0guO6g2nE8eRq3HmJln7fFXj6uwHtcGYU59F0BKs8B3Y5AprEkyj0it6IFRcfp0T80flvw
DLR1OsfIDbbIXj5Zup1Pw7bpUzhvWRJtBOhl6r6wng3D+QErF64goIM0d9ebo5tbCQjwknvD54m+
zae7EWLSz8Y0fzhE9LlG6z1UFTpNp7mCOT5P3oBVA8csT+IldhY/FWHdpWqw3/LtwGSKNcpN9RBF
KYr2VMPL73I0QEmLAr9w1LpzJdxCHI0MrLUJ09jddh0BfSBz8g1/w11/jxbQ2rqfpVuqi+8dOddt
fsJ8Np2V9KFxedDipyHKWRu7mMjJtQMLovTuUMdPYvHMdRp4cpzcwiahsYYo+ZwvS38hNu5U1huJ
9QMaOCsWb4GiT7sw2QPHTXVdB81TyT8RLEPVqYUwpsINsjf0xF+1vxa71urdFJOCivdIE3hP0cPJ
YF0+cJX84YTKgT7GKJfXfXHqeo/Y0V59XZeovHbTbM4LGpWLBzXC8N4/lFrznljSvgT4J7fByXaY
QZ1X4WnrNDXKAAPvKlsKTGIlQbR95N+Kdd9HkXXExvqej3Vwq4bDGjTiXG71YbTWr7Obz6+hlC/V
+iIj76OjrTOAE9pPCyVQPujg2Ud34TFuVFMQpbPVrEccNEECWfUlrLYz5VP9oSh0nTqO/4pv7k/b
QObOMHFemI8IcEDo2e6Lkiulk0U6Rd76YWrX4jBXXfDSbiINCiayBS3mEbKBxWYdLNQ4wXhe9vyA
+9Fh8Spy1v21fRz6eEvx/npnUfVkmERyP7eiTKcAsK/QM8Zsm2rI0l30U7eCcnKP/vDLR4Vl5yZt
JqgRM+mtkdvBjMFnW5TupbDjlx455TMh0lnq1v3l10sItuBtbPOQuPviACdDLEG/952FuJ6Wr8zq
Fd11xGM5CnBwqjz81Jne5HR3zHXFddn8w+o4Py3RfRJtMCcOQTkJomf5EFQac2nj1n80UV49VLoh
Oz/zMZ30GIocpW/cy3JfBl4JqbyGT1YOiLwVd2ZHf/D70H1sl+xD6M/Nyc3NjGPi/j8UBtHIqqMJ
SgiMoI2awzQN4gTMpq7hbGO19YaXMXbVuQvVa2VmCGY5RFe4fMxbvOvHX7zBNt36Gi6+7JudzvP5
LOutPw615Z23svuc1SjK0SV/x/zwLah/oMb52mZ6OglRnSqVyUvWCvthtDh4JXf75sgnzRftYbMr
qhg6woKJtg2vv36p3BoXJH7CwwaNeMMK9anuUQ3lbf065Jt1a6PWujVs1xi2sP0Ncbs95vUditRg
qevayzSQTvshn/rPGV7oK3IcbM2DsI61tf0RdEt70UHpPNu5tec+8nZZP7AoinB6Rt0FHJtltLjj
dHlEteQflxzpbFty1kSMWkfwStgxz65OuqaSx1/HM2Pc8OqOW8oo/uQLVm4bs4OjWu/T2tNsYeEa
9f1u3CPJchPHapxrjtullha6kAbGzA0/tFX+WhESuG/vDiMVgPdvEGCT2HvLBtZrLH3kpPxpm+1h
dJ1pN7nj+rRETKATqJjLLa/v7gJTLEdNLPNYhdOrkvPOhLrARdBPVw2sJztF0kKRo/svfXVVkqww
b+y9fSut6jg0vvPWZWyfxuvWS1WWiFXQnTy6tXoT3lI/13rQb6s5GZoBP9//EBge1ufZsXfjjGHL
zKY4bz2a7js/UAfYALzAcC1HAXof4mAeVI54fgY8KdlzEgOKR+RvPu1x9lgnaTc/bO9tQQv1IMkK
8rcdOJ/Y/8LYXT1CD3SLQD3u9Lsl5x/N2FApOT6WPh6UCnn2QYy5Sj0ryo5ma9lf6knv48awJWX1
MZpNtDMOmfOVj1GX/BLwYsTiMXaWYgrtvXZ3apk+8Jwt0OU55my59WJfYeNg6HJuGtB0V5mBB9+7
KS9eLx1WibG3wwfVLReWvfbGOtsXPseqcKt9P7br66bRIaBsfUDEF6UWAYFn6VVV0rdiOU8Rwv/A
Es+tb+uUwCEaR5lQRrHZtzKubW5EcunHaKBCWLjs09PMmIt+8tAs1ufBF+W5zGrIOYDlbSwbqm/9
+inj8AKswhBXef6l6QCGZn9eDrrb9MHAPHhziozxUZbm55LndRqO/4u5M1mSFNnS9AsVVwBlUJYN
Ng8+j7FBPDzCmWcFBZ6+P8vqWtwS6UVJb3qTkimZ4Wluhqme84/4AHWc/qR26h2m2L6zSmxfVhKT
searMXJrhOtmP6Gqq5z2olFsbfhmHNesFa9CqYtYum7Xrfx8RGnmR8B+kN9Mws6UNU8BojX8fTYw
mm1VOyP1D46Txfu2r5LnJeesKt0mJGR0+VI1FjlUchEfSHUncLaFBY1Tb+Cq4ybO5UcPVXUkG3lE
jeoF+zLvzE3nOD1te/muVev8XvbI3pT2qBVf8KjVbVk8BBOyLD3NO500y6+hlVeszPOLmNhF3JHQ
6C6Xxza2h8tg2y1X0cnpbePF7ARr22J+mosj0OMUJ7OGgZtak8070Y9oJt5gsKyt5u3lMPd/G5k+
dV6T7eMWXK/yGT7aXmX7YFKfSYKDpBV8w1uz4qf4HXdhoIfdxCEf9WkDl42/xXdydUQSDfCYwMaZ
dq+28FGXGBXWeTVf2xGzoqsXljnrvUpMkgqcbZBaAlAQHV3m+scsb4xongNqLvyy2TiWs8Nk2x6r
uUeNUDXbtYA57IHUM5CxbcMofbuP+2Cmcyr1IpV2J1ONp3+eeBXEJcTN0kbY126kwPTuxPV0Kbpq
uOk8gEwNVFQWaq5dT3rwrp/BuTJiH+KFWgs5afLhgQBuybt7jR5kp82m3ammdeAVuulOld297qQ+
d073La1wSIvgaK/cgqbf94d/voQz6X84U+10b6y8rJnYKHjTcCn8D337PTyzNo/ryVz7p8Hjnzna
pgfLb36PS/CatJCeOrUJX+rtS2qhVPNhCrCpkZMvstCoIarYGFczlpcUd6pvOgBIAmni2HxPPlvU
SHbDGduExk+9b264jcypgKoMkilWJn1y3SNOGty7o3q0G83xvfC2GW4t+cqQ99BAn3nTCl8eyIss
i2JLidR4lyjMhP/QjbOEpqXqcA/61ZzFjAUjJa94F1fzqUbeh/hraA/OcLMerV65r6rbOxbrsy2Q
E8RTz38aSwomGj5taSQHC6AI4HFU+8X7qZvUObo15rDYTvuL4/PptPVHO5rW/RCkjxPyxd3iDUej
6ddjMhukco5gJd28TGHlXg2r9a/0nn+CxMVc7Qg6oq41i6gZ0+SqdYGXuB27yOvKKL89fav/UXui
v1d+0m1F/Vrb1ALVTXznLXyDVDNsa0Cnsz4Iq1o22mVTQgis91r/Mm4Pem/UdxlZJrtVeHPU+cFD
Imxq2wWEa+YG89Mtk2FXW/FyqZIrNzL77a29ysVudazM9ZqvM6HHI7JQs5ucHco/5irn0RDFBba/
P0gxZvtxxjjiymXdOyak5Qjy0QdPuckLyMSKsbGxTkVH3urakyKHeZR8pDG7Ku3Yez8Vf4AY/GOs
1GlBg05iWg0kU3poBrkkagdwQRhXgKeG76pLa1dq/OpunPbs1G9Zis3UopgqwqJb7Ma2dDeqcOPN
OtS0Odw4UWUGp1H3AY9XCnYfsCGl1fJnbBBi4REKCwdPMwv8GBoxh0dcKvRAbfDtqHE9i/aqZGtj
5jG+Ve2hIlCvS5N4T54ZvyJR6u6CnO4GrMxZuOQOy1GPcMbu3B1a1Y6WwRzQxc3rR9UhLcslap2e
A9eIvd2UzjZalPR1yFqiHiakEeNifTjFug9kVxzjQshz28x2mAbdK+OGlyyAwkAxW3f+FMPSXBEZ
72gRBPMziV0w5QPdY+BPmnwCd3H0ThhFcf3nL4lpVtS5aQsOPefByb0zCoGPAa7ySuy6l53zuLi3
KB3Z9Ta6Ib3E+L0L/PiSYAYnd79X4Iuw0VWoRpshAlaTWIDSPQSGgSFyYj5E68AwI22WTPsXItLT
Mg7r1UjFcxZ79mHJOIczflNf72v21TWiBmMgL67xwIHZ/32eFb4YSG/sZtmZs3/lhnwuOCd4ZkZ5
RJa83Llm9+UQ6rFZR0uCVVjnKqY6Mm+GQ2yyjrqtrUK1pNU5nvx57yr7zscAF60EqxG/gTm6RkIe
cQpEbkzPalzYj33sX9saUbupPPXgx/1fpx/Sz95EYCFEHxxQBn27iVjYc/Pfttkcc/QS23RVwV2B
TKLEvBX03WdhlG/spDKMC1omRx8VaVWfWhmcs8LrN4F24nD2EIp0eTDsNN5+AuL74UMIznZHGO+V
u74sZUGOgjsvF2sCEKn5v6Gis16eNRLWTTwPR9EneZTjAdzU620gzqZTD3p6rRT75FgeMKCTuTB5
w36Of+I+r15Xe/1Dh6kD2n1zRUho6ETu1kETpW47B6uYeC5JkkJCg1qTLhCdTqcaX+9pGmmyqmUg
KM78swQSoQeT0Ea1M1H/jt0etNW9dCuODul4PDuufreayt9VGODKlcCKKauGjWHEzwtSxCuNISSl
zL377LiG3qWoEjddx3FVeM9rmn2ohF7sRNZlmPG+b868ZTUm9Xbc2Uy6NIUVS1ocZMEd2OMB6Qka
P83p8NrX8bRPG7meV/Hce8wLnuzHfbe0yVlTDs8Jx3fNhrS90WXbLqNUrUU8+dApubBrzu+ja9+X
0/KWkOFpSUbfVL2NdnanVgo5A3/e+rp4yjKDuBCnrKMVOC6Uh9x3KKMI0oVEi68ae2vUIdXeehpZ
pqqfWpCszaSDEkoxqCJnDoDhixr3qgXLNrC0OQI4xp/jbSO7b4C/yKrd+7hlmvH98xK7v2mXQs/C
i8kZ7gI8LKEjKl5lK0MhgudKxM/YCTYFkJWYcyq1RzFfu7F+r0r/fl6deY+8FJtOGrQHe1yryM7i
hRhA83Vxsv7ZFuPdiObQvU25w3XEMxIVXovbMfOLQ4yHeutwOiKtQjiVj91P2U3lrkpnY9fH2GXm
9MIOF98lvaLoAghfa4KuLLViVtA8OQqAEUX23ZQB96Q3iTppSI0GKGy9s1n4Xxh5P+r02OlC7tMZ
MYHqpuXaeeZd0Y8QF7ZPC9DynXiwDSjPX52JhYrGksdAJ8mxlNMdSWYbm5ljl2GipN+TSpuWMkn7
tp5MbzjrGa8Y+TSinH72n6s+/vAGW/KyAnh1socMlTz7gENhV8h6p7KVMXt9aEwHcnbE1i4awYwF
bDQPORHpJvcyCHK6G4am2TD3SjzWnItNXPuP4LdRL8WD0XEXME0SvQl0PqyyjdqkkREcLTMIS+9i
g8TwC2InoB2FXCkZdv4YZU1yTlG9/Qd/02i2GDdk//5EJPhAJAiafQ8KE6+CdufjxFc3GO6GKrsO
T3spNFqn5aGu51OKySokIOhS3nTwNiv1Oi1fNt3zWeO8Uci6aeV4URVxO+uPkxI5beQvYi1eSNvR
0X+YDggpBees1uQIkFBCsUPrPQeiOekyf8khCu3SvRvjtf5PreH/yB768v9g/Pw3e+j+b3MLpRv+
u4f0/0d3KCKh/7vK/n+Ng+qzr39T2PMH/k+Wnv8vy4PwDJBHCZNsQ/7Nf3pCg3+5sGYmxs5bEvI/
qXj/JbB3gn+ZWDTJy7Y9y6exBSHHf1lCvX/RmGyisOLptBnSxf9EYM9p9N91vvYt4BQzqLBhdaDt
xL9rQvIkU6lc5xxCvKhC06yrXXsThhgsPg1z+Xme86103+3ZjFS8LMdkAe12Zy5wzgzP8w4NC87e
76CyFRfRwgkiALX3zg0aKWXNMJnDFQ5jhGiDah2g1lCQAuMk8X1iek9qzOSmce230S1fGEYhBm1E
dClghVbQdIQb7ZKkCEed4eQR2ePkVI/ziqImsTknyCG4LIn+iqVSka0RySF1+oV+hHxk3eUR5J/l
PiDKJf5NkjI24sufq7aAjazd/Vy8GrHqoy6hcKoZ38uKw7Sfgh9pWyA4XqKOqrmvcURVXm3d4eNM
wyQOjm4WB2EgeqRuxLaEiwO1W/sqPcy3lJcgOKXWKMI+eR22sCTZE7sz9tL7tMJk0AY4/jkIsY13
gLmquw7t+lSay9Xz0juw6jfyDLAgJMUHyWS8WerD4craGtMSYXCPN4XLplRaOYpqA3y8J5fJNZ/n
xCX8Z0EPVSTdpopj4PZbdE8Pk45v7pYl0G2UiYLfSE1QeE5H1asbg5TGkau56j2NP6quvWHDzH3B
stscbZUBXHDiWWNWw+YVmxzxNmwlHZaT1AmnVLx3FpZHUyBNWRVMzSSXx8mkQojt4sI6YG0q9acG
T42AOn/EyjVvzWwhQ0GcQg84EHqisS/+LXitVrncrEn9nWUIPZeiomw4tTaQt3PUI/iK+h6usTSG
dSvmU0ejVjhN9orc23ylN5xMogz1ZNxQZzUgZsL5YkdSLSg4vWTdTwMQHN0Qh97mJ7lNZK/GtHMW
bE82VLJyCDeYBrr0cmlsEENN8NfBfGel+cscB08VciUfU1hUNrdIPX4fxOmHcSW2CafGROxHS0YW
nwHBiFPiP0q7DnZijU+NENQokxIa+kbNEKeCYMOGuMlpB44auqa20iv+xja8ppVguBhSOr4MC7V6
TS4CSFgSKfRHO4PfPuzV5O6E0z+YYtY7bRcI0gtcmrMMflWlC509Kus1WPP31EceNCKG2QLMrbW/
RZeMNEnMFLoDjJBZ5JRwfzpCC0KXbqDEqbvZEEE/vE3MKNOFtr0mNGdvCl0GpBoaRHHk1MTi3nwK
HK7OxVu5c/ui2fHFieqWuB6cvQzOec8LmpJdZc5BOK9JaMjFwlcs9aZzyTjrZrQH4CBpPhDD4A8v
CPLC0VaP4yjl3iryjbLKgWgH8W3bNdesNx1oiCsOa2du86qNEHl7oeHN5Ihqo4p0zDzTMK6HY7Zu
GzNGT6Z0fCYLgpwhGxkOMUtha6wtzSbYb+wCQ1GHVlKSxrLE7ROGx/TdM4vXnI8PXVhW7Hsze/T6
iRwPlRC4syLz6Rr+hFfcJYVzoPOrDNvR7feGpMQ8rWUDRCH2xTraUU4syBY8gkAb+ukXsjpDSmpG
HEhsE3VcfOBy/EqDqtzmgvjvjEGa1nkf5jCjji8w7I0ITnlgDFuE2VaE+uWUUs6FjtO8X/ruaeqk
iMxUkyrox9cuf+9JEi36PD/Sx/QHGuo8dQrRTsvjWqH7cd2pjfwkf0FViUmVoyGMOxJSM+ndWZWD
oEYB96iZYkUckwfmmDenETG3Al8jKVkilyL/inNVnmyoBNJGx063dxmpTH4eG+dmWnb8kvpoD9Z9
Pu8CMfGUYYeCJWCsDtTU7rkW3ksEIuFUMFkFpLjUYv4aYwl/Z/t+KJvkvUvXkwUGERGu+AQyJcLC
SrJLjLDYbcHr23ONwDeaMoMVs892w1R3BA4i2kwJ7iHierRJXmRXlMhBTA5peTM4qTZ/cDtd7f2a
kKMyE3lYqvTkpal78MFoOIEsDDctHgrHZ0WCP0R37fNd62CuW3hMF9EggbA90HrZAeb2yrpWeSs2
pD5lV6u67z3gEEPWRbRYaOGkOEnDcfYme0REAFBkuyVJQN672yPYKUsoWuj346SI4ikDtSMzhHwy
lW3s3KGNpkbBI9ynZup+zA5Za8ZOQhyUeZkctq8qAKyZDYwK9LInmEuGXO2t1nXDHrqbT3B8ABS6
PVnliQD1EzvxEtX9cg8ImGxsN0ds2ocw56wQ613ix+6zVhdJOd5J5QuPq21jBGWrUgpj79oSYhXU
ihdg89S00PN+CRLXCbG3XQO1jgkgGoTKUr9EMgMRLT6OmCFJw0ZUKDhHyaorfhQ1WgzT1mdaYKIW
sP/sSY9Zv26trkBkIPI4olN1fxvLiy5RG9ZNQstXbm53QEs0TR8ZtAP1xVCzghI3hCwpgqQcl1qe
3lwoZorKa8MooqIOHD2sR/Octp96nI8wwQeLUKR9RQTCMEo8DiO5PSMJRkiDW4wbzasJocWawlOQ
ZtlT2iDTXYwJoZeV3tSKe1UlAwkFrQZx5rGWiPWs4RFiKjDmdes0yUPS5Sjdm41Vja9OGxs7kdLQ
6qe/hTuYm7gDWAG+Joxv6qqdAza8JMV8Whz34gf+K1MWk/77cgus0nwCKXNEa2LLSy2fycz9Ei6+
NRmPX/5AtFSN+lr6w2F2DJoDkctm8lgKtY2z7mtK7ctQG80DcqYL7mlyc/NgCzjNHytgASblb4sZ
QU5TExOn0B0q61xnnAFQ0lyNCuBtwXfcOzFnkoOAAYwnj5b5frbHMaoUgrqJugbOwc2CBuug0PlM
2nsoOtANlcGki4Ueh5TFl08C/TmrUo0Tp5+tcotqU0aa/f1ITcuOSwnpJDbkAy2Yb+a7pPPzQPSG
PAQevFaBRImahoub4G/JdPLWQ9/t8qqMtzpePplhbpmuJBm0efa+MgMN/4hv4jo/GBYvPBvItR3r
H3uanhNWwZ0tlldzGPqtNhOTUNYHePqVdNuZD8fUH6uu5BanPNqmrlXXRS8LSkBEq46F5mjlAWM5
XE9J5qO0JJchFDnfS+1gJwR/8m5YL2YxOz/3Jfooj3QArIvtrkBjzrxR+tFC/GtkGA6xfh781Fzh
ZyLJblPlg4dCHQWx5xhXKOYx0isQnw3JkiLCQ6Yvgqc4LiLnJr506gSq3nxV5ptZJckJb12gMFPk
mjSJ0iHCFdrzOFsU4s3gGWXtuScLEjJcGmSoAxN828uAOdKId/Sm29y+VOaU075ufXMP9PMWJPqP
MScX9s1pl1ILP81BdUw9clPatSZn2ujnsPPkemc7LW48NdwbZrWvq2FX7WM+nPshHu4TYylRD1fF
fthAApTHYez/Eq8Hn9iOoWcC0eTeV6XM+OAP8bOd6vhWYLppTO+AXorg2h7NggGy3o71AyH1TuS2
pLSKdWXYqCGzS6xd5XtTx5TUB3EGh+fAB+HyDWiE8AOQZAdCk4e2uCKpFRkiJbly1Iqhu8njUmID
IKfYDCyOt6qaD9LJQDiRtnK5I/P2z6nm5IgNLn9iHu1TaTp7Sa6AYiYTuJLR9qPxK/I+jeybeglB
JRGlqcv/x++/CyejUnJd9T3ekjDzwNgwZ4SErXYHwg7afZ6eF1PcBmIDqt4TnCVec3K0C47YnsZe
J0cdjAfDbmHQfIdzT/GmpbMkm4Z+G74peYT3/qMxj151w0iGZoqcuv8BlCLdE/fEEeE/SuDZ/nHB
PAGZKRFSfXHBXk8IyWjeDAfkokNJVjU4pSjw7U/+8mFORNTFuHH8sbk3hnTcZ/n6gnkaRFVjksmW
/KRu70KQZicri/1z4TSYq+ud7sS3MlBA3oIg4orX6xvBO6zf76LjNtQWasYZYqSKf25zdt+pn5Lo
Zs4ah87bxiZFOLUJgw0OoyA6hYTueudS44o5AmeVhnE0Gt4DR77Zne7w6Hknf0kAibBTcd49L5mu
t5UzAPKjbi2MHyL1f80YW3L2A8/nNBetuPOrc7fMy15Wl7KZcE/B3fN2NmdZ4yDsbd4l4XwZbMhb
L6Aei2bm3aCde7tKnoTPPIvmJ7IG/YUs+0fG877I5jUqe4gYcmOscGyYwOum1axa2BsF8yAKEtLt
BkIMPQPlfYcuVKTEiE8G7cNGuV1G6zTCXRc6746YduJ93vIt62Oka/j3lM770LhOxZhv6h5zuMIt
G+DGjWrRPQ2MPqTptfdpKuRB25jIPZ8ruCdVwvwUlcerEe16g31VmPru3xnpxcGqsE+4lvZ3tvYX
gHD8tV7rgYShjj1OFV7wpTWfRtqQzy5rbYJjAmqkjciRWI+U6P7pTZpFfG1P29lPwccX40O66X2Z
EzUqeoerqOCnEZQ2JeqxR6J6iKVzKRrvLgn88b4U/S0jxgD3j9HXvXAaBpuaNotoWV3GT4TD2yKx
iBtxofAn/RrTPIcvERl/7fUsbz2eFlTLWZhPZnHuPdJw7HH+gyGo2RM1fWcptzhXrdrZUzI9DEz4
9930QiZ8mBEV+6J5oLZORnsogO/36KNIdayHgaw79w7X03wSRszHmjTWxfaxfyyxfhKG+SpV8y36
DGNnx5kycpzFEynYa7ZF3vLcl3x5ZCW/G79nKihfjVVx3gzjG2MMCes2k4ObEo/j+cSqChoLQwpA
bxe8POoc8buxzvdjg0YvM+O9dMSXwZohbH1w0/aQO5YRxma160n7xgAOw+sv9+TF+Btr0VyJbnkS
cNChXY8ObcNxfrYRcK4Om1VFUNLisLsa7nCa7bo9JU5NEcGIvtvya6ZbQXQtc9uzFwcKKLwDMBDG
treKT0t4LR60tNrm2QvpV+KQKPFsN0Q5WlW8QelWbYkhPQ2cEgdjHk6p2ZJzP19IkDHukmvut7yc
eqq3ZhtcshlEVve+tUNGH+OLNByF4mC1rmrxdi1USJhkwcBBV1y7DJB75TMHPeqO5h9QVFz3+Xmx
U3ubSePgpdhd4DDKreMSjVnfPhQvQ7gHDHU7rJnhZVHNjN/IYjPSyFPdXs22Pwvl3eekHkRA3jgn
cfPkvoXgsEGxmeADDR0/R/9AyG7NxLVLyVVeW3FxPHkRuf0WLExSC5BNPzKLT53HdpAHULbjcbip
ADyI6htZvbpWgzCXUAgi0QB+hfOr9ZKtZZTJaRxxs3YO4eI9yV8r9x3GMZK4yfMvyjnelB1Rg6bu
P5BaJiHF4PlBTtS0Uc08S7KIcMEE8TXx8A4Z6uqYpcV3DT41adTe8au7cpmubtYdy2mmkfx26jsr
vV4KOfiUxx+ErJno8ciInPRyJMq/Ri9pnEsv+BrL8boOhCh283wayen1DNZ24E6Q6/69OjZkw3KW
yb9IG4myTtALsuhFeCZCdDSoV1or2QRwla1L7s1AshDd0FDMFip9v86SqBtgH73pdSRTbMgOg6yM
jbOiLzYn/9HL5tPAcbUpb5Lyle5tzQAcEWAJDWCRV01M96ZPjX7XBfkMrMavFnOZGylhpWgBnhSK
e5iZ+neBJQQzEcRQUVjP9WMueJwaP/8VaAXVZT42tYQvdSbwiFh+TkkN48sdFy+93rIk4nogDHzt
e+zIabGLA5/PKfC+XPeoxfhLjukB8/KrxxrCpJad8sY6+lW1ydY2dAKSLMeBb6zmii8sTDI0JLEd
ij8VixS7SbaqD/AifOf0ZZOgduLl7XJy1lA1Sbbi+bfE5cbt4W1d5YKP8iyxaIWE/dubeuLkTT0U
IoZ/NQimCh23uOd5DTaV3Dfe6EWpMdp7InU+kGr9LCi7yUsr/1Rx9j6a3XhypftjOP7JAH6bc+uj
CMjGLleU0YOB0hOVTbyZW0ladRDjNB6JACjXmwLmLFsUycnU3U0p8SadU+ud9IZ0jyHfJyC0Opsj
gtalKJ5IskT1RaAQGU7sTG073ZtMx+tc0wZOnKflCrKxZuaT3MM9qCznafQxaEo2OZLPJiTWBS7s
lFKxXsbM40T00lAStdL8IpE1oYOaR5JgsqFfGP/sF9/oiBlqOAAgBaNU1cxb0sZTO5KCv+C9LNz0
iHjv7E7BY9nMuGkD/V08ECtcfwiGKi99EsBRm7Y3yeZMq+cRRR7zPSbcJX5zNCcDbbNHoy4WGNuV
jFIKO6IhaddtPZCr3Q7viZU/egHWZy1ls8PvdUTWB2EzxNV5QvIPygdzNpX1KXaDX3TZ7Nx1/DbR
INpTHJ+IykPdAW15+3p66R/fr5/J2vvtjKLC1Md7UqWnMX3rvIspYnO/dEYcElLA2TW4VzP4mcvM
I7PB/mghkZsSLTC8KhYPxbMndSTsyYjG2dhCQ/YXH6jVyDnmUFSRrZKjN0lbfLIK911MCUtY9Ue+
xcjlDarrvJRAbwVBaqFuiBnURRJsfYeelsL7g8nbSNGjEd0B9ndzMtY3aYev9VklvD5hEaTv5NXG
7Hiai6b9XhsOpMxWbpRhu2aG+FMkaxsFnXiyEo+g8nb86SqmSU2yLCHG7h6TyMmc125vTYg8CABy
iBN2+Yl5vZ1d4yVdxTXxi7NqS4sRD4Y8EdtJTuW+0xOjYjwfsoJDwE9N/Vj2vX3iW45as3E+JPDC
HQmtF5U5cwiiM25hjwsLaHBwp+5Ujd1mUB5uh6Z+rAr9OffdLwLiDOOtG6PAIH13IFj5MJBXu2YP
k6EyTqr4Lo/z16QCRi3jdCN4EWDgH8noUd0lf/vd8pnMOatBEb8W3tukSFHOzGzalm52qVT2OOAu
oB0Fk1cQ1NcaF6YJnBspyWnMkMe3Vdu/+/ZvnArQFQVXUJnGDTnZjG76mo+E/Nm6oKGg/xxxLEWr
bZJmNwBOCwenyITi0aqsRwIe/0DOR5VjW2i4s4cm3ytjvSyT+ZT28W6Om/fBwZs5IW2JVo/YMcs6
IDhKji2C767WXA41SuCqh/FRtT6jCTFeHOzEFA2Ugk/nBMb8UvIqy3Hxd0PeEYmQDr+q2WV/8IMC
zyybTWWdNN7D86LjE9cpJwPR4wh2sYYU1sZc+vfJrK1Tj9vWtOzs0ai9R7dAnFPfPl9q2jj85jsA
ipWs3qrc2B4adgqKCmE82ZhewSZSMyIA8DgXDUIq91E+zw2STtC1L2lY7CnLLzdfzrcmQ7dI9y60
dUBOKO//syZgo1vFQ2npQ4sPrGISFaOzL4BumgKfc+N1d0O6yYLk7+38WaHn8Uj1usJKcHOJgLsc
Xas/29xZlgjum8L+7RnrC5k/1WayFFp6tXMHN9kOmYcj9g6txM4tiH1epuZZ1QOurxwBdJLclelB
4xWNVALgYVY/paRWAzzhkikbYW/SlZdM8qtqdZBtZd77q/yMp0ASkYgbBcfgcMi5P2zQlOfatjcr
yNoed4bh8c4b5EVsaBoJjktw7yEdonYRNYnT9MvTSLkF50ty6AB+QzThIAPnoZf1eWJWn3O6+EZo
7xz6T99MNoWJ3iU2/SdZO0+9myTb0lYPHSD5qbzJN8ZqoHLJX++CKvUB1n2S1efxiilp37vpta5F
HVYSQoTsxE+Nd6iji8VlwiCRSpwrycdkLi/ENop3YncAdqcx3gy8GcNIoKlOn6nXqCJCH+9xj21X
An8uozM+zMPobWl9wJHXYV+rgnyffIL4kwPRxGCIcA1jMf9One6nsch6J5D8gD34XVJHJFvxV9YT
Xsaa199RYrSOKbrjcty0a36Ea7Iu66w+/aG9FrqivCuZf634Z1ZfM6gY7b2dVwcwDQvEE9aud2g4
sOzlINOCSJFmvh8IkEWgqPdU4ZCcnbvxDTJ9mesgfWhnjhiUo7g+iMA3zYUwaj9+6gxUJTkCCBRD
ETkiCUsbBKwXYOyuCDRLe3ebZvEGbtSRAOB4TSUxls62X6TFVX+jV8VBm24C6/TqlMbXAuVhjdVf
I6bfYhGHco4cF4pjj4pXh5VgpmrLD+Moui7ZFqPvblaJ4rqacAt3PK8TbNfv51tP3NkomOUagZy8
JF2sXtOwbbPbbOQE3JPzRhuMlJrrbcNl9ICkpOQ9a8RnPl78Mdm66ViRmIlsWsz82QTiV5Qe1Qq0
vfmL91SOBEc1inzx9ib8H7uWmU+BS1rEg47NV2AuNvavNUrLJgC+K7qLU00TK5XzipOGUhykHQeH
WNmoS7FdCM/+xns5bTMKl/ZG0hAe4s/DvWX60HtZviE7TW6xtDOxDYPeAiFjBmqpYAppyCLRxYOh
XXVHfoxbfAXM77h79pYVzNsZUH6csq/JpVxk5PZmNcjfbaD1UOPJZBckmB3BcWgn5vfS+Ps2xxkx
9KLZM25fOjerefLdaufmzbXiXTySjn5QbtAR+8Rvwl1lbIz4BidUnIGFeUiRzh7QFSN99XcdGSJ3
sZTHTMYvlivf3aS7kFILBGzn9/Bn4UinxpNyzTuadLAAzMiAx4IcpolGEODar9rT7sVzMAU46X3F
Z7rFw5ZDJScfnXIY7mMsMYFxdFxSMFHK4ZoeSMID+s0SIJDRdD+1xRPcj7SfxoVC5VN+8d3xN/bI
laIt8Yi+4I/TdDbPan2f8rLw5G4z2+5P9bjyDfcuQTpMG8+oecB/JboCpRJQBJTEfNcZadGyyziY
dAJaYGXP6DSGyA1SHrOxpVSnoeULpvTols6RkAIs3SjE8/IJuuI9UIhP0xnIzV8TGxIN2LsjmiRM
jZuzvAasTaumIpJB3cgOxiRuaSRJfUFeVSbNHYf+wbLExR7m4bFK07/BY5/eB8n0UmfsF2aR/+K7
MEXEfD6TZhaHK5Fq+9l9NFyD/YVnVFhY3k174eKazPdJSmIfZsDQBPbgf7N3Jsttc1uWfpccFzKA
g36QExJsQfVuZE8QsmSj73s8fX5wZdXVjyuSURrXVA4TBIHT7b3Wt7QgtDk95Akd9tp4YBtCWpWy
tfT4eQzA1nB4H5xRnbZsqs07wxbP9BLtTaPIJzUJH1s9ajdtK1NegjUAJohowgLPZqf6CYfWAhBB
4Kn3tl3urUH6UdnMExVdq7XIZFT9dfAgU8G+D3s2ezEKZwxvMWfb4E/YTz8bDyVJb6k/DZG2J9y1
bO787IVcEvAPQ0XXaEIpQUWkxvQXOAM/rz+Vr5NtkdZqd6dwjqWlQ0kkQaE+27wZtZZ8CyoOoqHd
l05YmAB+Qy1h/nUg4dOSN1vZ6Q1OB5JMPzqDPB0F/g81P8CLBnwUHQ3rrp5DmZoCUmqAojeVyrdM
ZisWaSXEIi0qoP3klPSCWZRukPEWY/SnHOWdBGvX1MUbM6QyQAKQk+TAuWHuwm+uvQ0msHHtEQjG
sWhg1wWe1BwaUL8cPM3S2FrJjzg25UOC22LXxsVT5YHgqfC0reXWXgFQ0fcBNbNVWQPiCsT4RY0U
Zc33SxOjXNn5a+W3X7KAnSw7ndzhWcAbybClgRl5qg122XUnbXCiUMOtEo1uCJEccUo9T9b19GgZ
eeUUAz3wBL/ZVFF2LHtjM4zk3wVRkG/Qp1DkIA+peavTfAUgL6c+wsaqgHa3idMqd8qGsrvhydSN
YO7SqUxQQeMxEANddX1HC5NZJWpkJCXh01i2086I6h2HQbFnKdS7dCNXBtEJmu+O+kPbpP2+qmKW
nAwPqkSoDww5skimmSAl7FaeabzTVrHrY1JJym5QJPTfabGXegLDB6nnuDvaRBahh6xbv9oEOi3x
MZOOMdRfYkKQ2ajJrIzQqDwGEYfrLCtesS4DmdGwdBizoKjDCix6basgWVjVCuaeZu49zsY3j3AH
aie8nwCaaoPznI8SwdOU733sgaJFj7CFDZCs8X5ljhT/bgylPyqTNvf3fnkT7+SQTw85LZ5V3+jK
zRCPDzZIp1XnBkPisgVGQBAaj6Gt/u682KKPpRwF4V4k7q4j8MjONOsQGryAc3U+vbMy8w1BzwCT
+nsIAH0ttUDZyQ0lQqbRthiGmqq2jo2gZKx2U0eDDvi9FxAqApvwDvMBWs4UbmXFrmjA+Uhj7KWL
JOr/aUzv2aTe0OIjL+YGuV+YoHsIrkxN5pxy/GXPmRRKMt5I86Yk6YfTlEmvU5aLjamy8wrQjaGP
FpwqpVseQekCKtN40+yA3x7n3JEAlYydLXNypmibuvRIH0Ec3vQ3PY0ySHk0Z+N0/OV7w/fObLqN
sNN9UEDazCPwAYOQ240YBjT3idru7EYpVnTyoLHlD5UWDNTv8uOka+FuSGbNSIdQp4hMsSbW4T4c
0i3v0bbDAbKhO4TIWq2/B6wGjuVFdDlVNXpIb/L1KGnFkz5RAI7J3kgp6Qn8RIfYpB1OF1OF1k4Z
3nj20zk5oKjQAEzRPtI51BRQ3ZClYV4a2hebzo1TEc/E21mlRGKyr6qBfIx22KyLvsg2paCm/Wh7
df2UlzgppVMwBSetjaZNgZ7ML+5GK9V3rdT+oWZVgrEpqAarbLTjSGyj0XvD7SFY6fuvcVBQKULx
UdIW6WAqrxGIEGEVjzwc4NGbIHgWhl65ZsKKr8RskynSNDp+IU74jQtxYjN235TEaxACs7G2Bl7x
SAn1A/qIo7lDl892zJ94SUOLAnFjPdZG9agqeBNiEz09a+tGQ11DJdBkntqWgbSvosq+sXMKlAba
qsAvHnrYfdtGodLDSYEKSx7dQxknFJx23zo06QqqdCGlXPM3pYQ1mL5q4si2n5H6uPHRTUACMSun
2oSIKh4j2KS6rCk3wpC2Jv3ydTdFYBlDHjNCv11oiocu7PHisMyxkoyuwgSk5CVktOnGr9R0Pbbg
AvRAL+h2JI+l0A3HKqeXUGTjLsiCjRynp2Do9Vs0hlqW9es+kZ/61u5P9FEP6Cob8nqicg3rlTZW
NN1MAhcwS11HVCeFTYl9tdcQI9HIx1hrXD9n+4CiYm5TRt3GUjxEJ5yvzFTirZiHkKZQUQPIjiQz
CH/ZqfnN6+sC+wtWD13KXdlPnoqCRKwWviFMWbGJlMJcey0qEh6s5Yn+JyqtV0mqXrSSH1nOMHL4
MYAqhHYvCKcPA3z6jfALlIH671qNCUrLRU0EXvJQexnqfV4isMsRlXztxhz+5BpFVLa8WKYbSMlp
Xo7bKsIJARSfAgfBD9RpcPAM+Z2XhFi+LR5+lO+TMX0cu24X24AZ++jXoNVAQsLwS1GjC2W/umbe
6BzA88dSD76RnuS5cXSLKZltrxF1TqJ4WxEZ2q2grbLyRai4PUEL4Mw7fYPI4aeeDg4d3G4V5vYc
xEZh2TOQyxkx3AWFaleBp8XQKlZeo/gqSs7vWao/tWSFmT4QU8SZtGNVDIIxdtB121ZHP90adpHd
dh68J/RjxS7AQgs5y14rMc8Aurxw4xL3b2Gox0h+qEKeJi1oakQQSXaBUbulgGQ/8CUdz+onh+YA
q68d1ygi6OpStfe3UahBEmCzGhlj7Lasfp2GmM5rkJ0XARQTrHvMIzJ/m9DCymwhHTDympM3L12v
3No6Nf4gU/fC6AACGJT2tB6ISqr5XzOCRg0DsGde7Lo+RD/UghkbjWIjWZNyiqAdtgbWMQgBdKRD
naOfKm7bSEV5biH2bNQfRpkcdTTASL8go8qE+4FBkDPNO+Khckxjq/m70mieKN1m32H+f8eEuCIe
rT7UcfuE2HErLC9F3GR85w2o10E8vdnhcI/f8408CXoPshxAUXYL5l0QKWtJcxK5N/eoZGT2B/1N
VJi89QGnREGjTtGmGE5Z+r0PjSN3Qacc+T3qS7rQTTyjkXDGS51D1+QO4B9MEi0E+k2zxWopjifZ
3vOjXxGgZEqjGhankd15pJTEbJATKApnKkz7EPYUPgeb9T4LbJSjnDPWFRUhpwb6u0nmw0IbRWxV
6SUZeFw2eYU82SQrg6U+eRBIzKZgLA/mWOxHxsNesUamD3wwjXrbFRy90W3MTS3zhXhT9mATegWa
vJylU/mXwUZJygKHuMl8XdjhCwXS3g2qx4S6s15j/m6mwFpRMdv7CmZdqWUZ1zwfnZ8R2TsoVdYY
6PD1rHuzEDdjOfBuK1p5mqRoM+o3BHTfk3oTgMhWVKS0nKuRM7Sbwg+OJHi0mOvHr+RqVJuOPRoL
roixusxSidB8KeKGp4DzqKfuTb54SUIrjVOnLujTNkZ+gg2DMaWs4w2M3MEffgBDfEpyIiR0Bbm3
NBIXLvXdlmCcfcRpbGcqWrpBXLuqi9S7mdusJphVvJPYwdh2D/NyRnZu+6WYu5EkZq56hfQOtn8P
Ous3eW2zGrsLgaQG0m2Gam+vdgj69ORXE89bUmNo1oPtReuAbdxaaCaxfXoz4RVmYNE+dir2OXYm
76WqewBm+Gf+hySKhn3ctb8HMQBhgp9yDET/zZ5Qh0wh5qosVncTzv9VESNlYnzP8aiOZaVrJVd/
I6WdMBgPCGbMl0hhi0C9OjvQfUREpyUNUBdUQVZg31IfX8M6jFeep6Ktp/VoQP+ppp1qhN2zEhX1
PN+QBDaCHPaUE852uIapNq5ifFFzpSyhsqXehASyqBaNjCxxJJnGJw71Ygv2B9mTJ3/D9welckZH
+aReqyOZiqjttW0nGC1h4d8kVp1se0gmXojCdfJ9dV1rwqW6nqMIFQTTRYCu2Dazv6xvCx9zLkoP
jxX/SGKEq1nGk1/JGPeM2xGAETVVbOyG2R4CxKV7tB/cHAyImSKqOGCEd2ycTVSUyVuo7BJRxYeG
AFVNJ/e8nIZhZ2V7gJ7tCkY0rGpVlrayqQC27eSdGjVfDK9gogAwVqBVxFaMbbHL6E2wL2eCKLEY
ybU7Kq3Ym6V+jHSIdyob0Nn0KpyAXhTYgmRbdc0TLj6oQOj/t6qO9czCGZCXVbSrgWWjwdr7HOAw
qjJFjBV1WwVUHs3a1zgzykMp/G9JmFUPHnend5jo5hgZEcu08iz7RXiycAqpYxFQ0vpYe7j2yLqm
XWOD/xW3eWz6J17fh0yPSWQJDMOZQ68hd4g9FmOsFEby6tnUIjmL2+vKMMobtrNIITBMkYIb47qO
6M7YHDagTvhbb9Ic0mPQvzTDa2Q+al36syEyZaf7GZ186aHlCTrIPqc1hxeoE0DaDGsfJpxsoRSC
ZehywF/pjCvyUI6kh1BFQ1aZh9Trits27bCXEk6681Wys/j2WxBSAM3T5JFFLNkURgfktDhARTsG
gLCbIXquhNIj2iH7luBUOvOUdldDRLqWSJpvTcihBGXEyFoybHO6JpjblFWhiwdlDg/Rum9wUqTv
LZop025v1JEW6ryRpvRufG9neQA584PdnrSuNhFuAGCnX5FCaARW68n0XnpYl8hyf3DOeJOTArqf
iVJWFl+9jCZ0mEIujfPJsduWTnSAyoBFhB2BVjSzzd2A8ZyP+95HPjjIyIo5QJ76gk4UvTvpqGbE
hWu6/ZRJFYZVILVxrvCV+jcEzwjCwMGNFkVTSkJZnW/FKHC3xL3bq/p9IWWbxKS4O4ovKvqZlVIP
CtHm7AxN0MHsqqoM0SMg6nGW+PRWfF+hPAbTw1gyqHikOjNTg+zSj/qfTVwxl6oouND5wsSHIaFK
2n1UEFgxCJ0qgKcyUWX1k5y13yv9NQ4Cyhf43+FYvMQWHJJRgfge16fQtivQQANlLH+8IZDplyLH
QBkCnPwCdI9V8PpI7cGoB1gq45xAawOlzGNqNVPMspmTA06gE6rwWGEqSA3xo8UrCS4SHXWu6swl
P+F40ErDaYB6D8FtM4FatCwPHamD8bl0wA4NUC6ESyJ3q2IokbygohR92zdWusXpcUv8HoL1zPod
9W2wswTH6GlCBhMImygHCfJPT+uLBnzjqPmbNGYZB74CFhgFQ6q5k3D0pMIRnoBfCQfvblTVYk9r
SK/qb+yWxJ450KOXiLie5Vmt6o5070JilUs4q4ebwEeSCen0i2hnv5E60CrrBQmWYfdKEQtQZ4Br
RoGGXubVC/1vGTX/SzIlxkOfpWD6pp6lhNJu28a/JgnHJ/2WH/rwIAeaOFD8xhbDYsuS4vKGFXcU
T79B334WQtyFVvkjTMv4KTbsZjUyxqDh0BRVvvs9FizSRjYEjW5FQQ5AGNrVlshgzM0jXQ+v7ocb
Dg4Bx9YwNG5MT4Y+mKblbgjzztFZuD09PcAbgvrpR/sYkfjQ17zVsZltdOqUUBnsYM/5LNvaHIao
qme8kEVzK6VsyBR5RItmlXCePDWEvDS0nG9Mf029kwJsVwsGPMSZxODXzXoqyMQjN7hGhl09lzhs
YDdbf1R1h/MJb1UiEPZp/azjRgc8mLXpcBTOKSX9MhLN2EiQhFZ9QJOsBNawUnS5OWRSBvaEynms
aZwVS53D6BA7yBYohJXTm1epCodKODSSLe+UJrnTkhioUihXNzAu/IBECn3C6wM/PcV6qXnz+LDg
lhl9VuyJmVmlkvBhV+BbIn4m3/Y4/cvwlwggAddtSDVAryPiAdJ2rcFAQZCU3foeYXt6jE6qNU/5
oMK+iGjidl5Pn6ncdSmH+8COgE7alX3o+3FLX5PRNHQJlvnojyWhR+xaPT7pU+m5Gq8qDuC7pjK/
l8IsNqVRhtvWn092NS9OFEXfPB9vlDGET6wp/AX1fgOHEdONOvNvA6qZhrluCpLW67Z01TuFAtN6
Nv70sID3gEbjlZY/WaVF0MiUvum8pDqceycDaL4a7sZRSe6J0LIzTyAoUyIYr+E9hD2d84z9s5aS
W9sOyPESOt2S9hvot/shkesjqXyx48vFqxZiKok888mTyv1kkOgj97K6tic72QweHP2E0LKVZiHP
HWX9TWb17nsqBWPJ8qLJKb8Y7GlK+j5E6jdIR9uqgaKR0ILZsR3PJ827YRmbcrs9ehoiw2QsZ68F
Ql5ZJk2KViyHuJJJI99SlqyOhR0cY4WjOjJRxMawZp20xTlczjwHK8FLVFJXDXJU7M04KPsEQP2Q
ZfYxk95kCdkq0ePK0Yy77LGHomK1Jdv5WMdfYHdgAe1kn42Qv1AckeoivsjToSL+NoVo7JA1QwRd
D+eIRyzsfBMOqOTwwtDtR+q4b+ZY4jrq2CsO+XjyO/qBmT2Ahu9kmvnw10q5lViAy9JVJOg0cz81
qoHCtVjM9raXbYM4hTGZN6eE7uxejN6rHxlr9FI0VdXhzS8hzWRTjzRXRS1uDLO6vUJVL5t+to3z
mjCNSacp1nU3lZ74DiDlnDGNlcsq5RtB5BEb8K9+Fd4XBapbmSrVuinN2UcSUD5u8/syTG80UGys
ClmEisHcifwpjeTRGQ3JNZCKYeJiDzUgaxgqOzhxRmOH6sNabgrNXLdyDtaKz/5r1v3/puYvY/H7
v/7jNUfZTCP+tx/m2XuPspCJRjjvar4PwiSkYZj9rv/tf/2PtVkYpNoKBO6g5tkP/ys7TFGM/7QF
7mV8AxzCTUzK/8faLOT/hFmk2ZahYdAj149/4tTcBP/1H9p/GopOeq6N8siwDf7z/4u1+Z+se0ko
mqlBKDEXQRRKZSiVh0TjYBmh/TwYef0ID5UIIGGkxe93v8hHQQ7/CCn41zUWHH3yamIot2V3ytOn
gJxsHXP4//2lP/jc+f//Kx/iX58739Pry2OY+fV//Yfyv1hSfEh7geXiDlFmrATxuBAgE+uHEXGC
uXyRcz/QIgAjhW7tB60RnkyP6kFpd/QRU6NCATbeX77CudvgEb+/DdzJdVGqhemqxnifdOLJC6nk
QKv8KllsBC5f5J/pR//6rWZf+7vfqlNbmWOBx2/FTl3vntuUqQYotFL91tmQX76IdeaBzGEi7y4y
cX6XzERYbpxZ5FvRbMJNE7UvmtfuJMIEUD5fvtD843/05BeJIHg+2kzSG8uF2dWw32LnZRXouT71
6cYc3vLuNhq7rQ12aZbbE9S1CwOL7b9Vv17+8DPvkzH/du8+PGpVMU0VPBSd2umold/UotxocXb6
3McvxjMLjKJIs7NEM8u7RIzUru0HCXrY5z5+MZTr2iQaoNUNV8v7W+zhu07CwFPaxfby5yvzq/LB
kzUWY1qqbYoZkFZdGfd+q6xShkWHJOQ5Lb8MWKq+9Yfw7vK1zrytxmJkR3IJ/wCBvBtkQByFmSJj
bO4Cz3ukBfs01qpFYkv1uUFuLAY5hxZ0ffD/XN2jxehX7avZFY8oA0Z2lf7x8h2dGeTGYpDXU4f8
M+YieZ66GSDedd4rJ4UyIP4GDhwFGQ6Xr3RmzjIWI72usc21/Xw7KpZXzEAhvifYOnGZoX6X/1y+
yplhbiyGuRJmMe4irtJowsb8aSFm1GPnUx/+N4v93UBkXYUMWvKmGcy+5EhyINUlqb/y6WeGub4Y
5qhhSNZlf+omNNN9KD8qSs+ibj/3+/9NAn3/5RMOZhzRAfM2rxlHcUxr9JWeoZFdGYjnvv/84N9f
ALgrLT3mkQyl0l50NeeboS9wEvjG7eUHcOYd0hdDHbgv4iPg+W4uxgydGIcAQJWopYUc4Qi3rixK
Z14iff77uzuRbepafHXTtYl5ovYHOoSa7uVbOPcrLUY1+cy5jRfEdIe4dvIsy1H1ig2ObHv3uQss
RrRIJzxZtW+6oZc/9KH6tZRgWhAieGXGODMH6otxHJBKj9IN1DKOcCIcupvAgJQ/ek6nd7eF56+0
8fflOzn3GBZj2RQKVvncM1xFpGgXK7A2lh/dXP7wM6+Stlixu0gF0dDbhlvVaCuL4hsCUmz3FYKH
Trq2LTjzsLXFkJaaYpyIFDMArurfvKp8HshZmmpGxuWbOPf5i6V7zOnykIVouGFzoj2KOWQu6077
y59+7idaDOgASGiBn8JwE/ONiNG7vpU3KTRw0/ufEyI0Kv93fv+/F+n3eW3nvv/893cDLY6t3JA7
vr+pVC9CeOoPlAPhF0OGwnb5Hs5dYTGUp5aYv6njCaAws9e1mnlO3g3CGTzl2k2cWUK1xYgmiKvG
KM1NJNEj0t6VRAmiokyuZhoKrtz53I0shnUFk3zUjKJAtjei1DY8dacCQt/ZRlwfLl9iTpf+aCel
LYa2D4JZanEdAANJStjtfb6dsnKOmaXG8SOfvP7HKNflTeLhNMWuMTOXkfq2wB2skNwDe1CvfZUz
z01ZjH0AwF0ugGm4BG1tmR+dcPN4b63QxhzIRl4lu+jKC6KcmWWWCdjk1npJjFQUHdLKfkZEiE3S
ob27qV/VP1h0G6KUIsf/deU3PjN9yospAeluGeQ+l7NuzDv/dqBz4xDeQazn6jW6HR2x9fnl19A1
98PPy9c8d4eLWaKtR8k0aHKysUB2hTJ2GOuvlz9aOfOc5grF+xGshHk80H0dXZDOj8Y63dRr2iFr
hONrda1sZKdaW5vL1zozzuT5K7ybLDJFVJbep6NL/eq2Kcz7McIk2DTPgKIAmRn15yZVeTFloBoY
MeXGo6uW/p1WFl+7rnrqcPpe+Xxxbpgt3u2apoDi0bI6VRkkgsn06TX1eY1bsywEaX40JKAKmOac
OdBPlcjxYWXSoSw0+2boaDzBa7ZXaMPLrRdrAbDGwIYhZbYlxKo+dfO+QEBreNXGK03CCBQqwsDG
SjhUl5/EmXdYXaydmd1RPQT7c2oCNfPXhRFgLoI3Kj3rQjVp5lGz5Q99YwawslMj312+7pkFaS56
vX8DCsyaU2NaSAaN5yL/WUJVKUlfDaPqyism5kfwwVlSXYxOvMs+UYBZcqqqchvp6h0or5VKmXlS
e8ekvWJb9k3Hrx0HEa6dmwZlCCyfrY2ooOpfIe7vYMdhJJQehww3FXrj8Mprc2akLfNfw8gOrQ7t
O7VppTs2WqkfBjj9pyiViv3l31eZf8iPbn8xmqkmxXIsFcmJBBN6Tj0pU4SsJKiqSReEy4LDEISh
1qv0o0hc2PfTX3EAP9C3uPOnGzNRxLGXuvbP5S905p7leQS9G/IxQgOT8N3BrUa3B5ZWWM9zM/fy
h/9dSz6427la+/7TIRlKdTKEo9sCdPvBJgGZcxlq5o0qmu6WBQi2iUxATOUh5CxpyTtlUQVXjjJn
bk2d//7u1gKP6maTF/SbMkwNYdDUu8kjDhMCbbe5fIPizMSvLmaytEEfASQ3OwWVH//M/Ba9sW23
+W9hlslP/qldpa3ibQjh6LadV8ng8KdsZ2qV+s3Ty4Hko6n+TZCVAusaFNRs7G9rAi0gZ31v2gIj
ZVDEuuvbFiYSGbAssAjtGBSdghzNJgvg8o0oHw98sTx4D1ZtFcEwDa78kD5OoeP9SX5oX8UPpJF0
qkJ0rysYERbR5gfpyg7k499OLE/jSMFaTwOF62ZqtCUmxaNFffluzn3yYjkmhzjMhT7C/cTtPWgP
iKk+98GL0durMvkLgcJX1ruNFPwKgZNd/uSPJ3yxPHfDkel9MjwH169uUawBtiPLFE+NeBmikZn/
SqlQmReQfx+RYnnwHpHpIsyUB7dfa0exoRe6jRzpsXBxm53SQ7QnQ+rGPJQba+NdGSTnnsZiTVE7
JOdZpbGm0OllFsAucvk3+/idVdXFB/u6VcmJygBPqjuVjBmp+xPk93Z/rRby8RdX1cXc2FpyLYda
OgszCYkyEmHcVESVXKl0nvv0xdzoK/B2cDfGp64CqZJD/CjU1rgy8378mBGY/XPu0+OqLxo8aSeO
rluV4LEwYeNoVptKvdOtZ+RQTFOfPIOLxWZF8wdqK1aan2aLO4KnDbmpqxwz3OXHfGZXKhY7BorP
5igZBZu5ah8QUBWeBsK7Opra09vlK5xblcViwsj6cGgafi/i9ib9pYfNsuuMQjkSkCTtdaJAnxPT
9k7KqEgombSEQrSluo1CN76rIHFmZZVeOUqceanFYorJxiHAD6xlJ7kp962W3Kd59KJn9r3V04a/
fL9/E8j/fRZQxWJptIoSqXpb5Se4qQ42hx0bj622MbeKk6+xPK/xWx+6XberbigCOr5z+bp/X7+P
rjuPhXdLMlCTeY5jX94440bf/oIutSvXhK6sf3er76fTrbp++foEi2iDLGAlVk9vb+2VyWK+tY8u
vZgsqjJvVDuPkPj26ikkcx0UW/ygiG57+d7ODOe/R5H3tzYUKGDhTJ/8rCheEPmjCstb7cpkce6t
WEwWRiF77JiYigrjqyeOVRNA2kEbCzPh8tc/9/MsJoyEyrXiY6A6tUiT14mGbNXHDUN4Axywy5c4
cw9/l6R3vxBCEDNXKy7R6yP0Ln/9F7NU3fft/ecusJgoOotKWk1kz6n2b1oouhZaTU8g4cjElRf4
3C0s5gksBHHeCG5Bl6MtlAlEjwnYZcJ6UNhevokz79HfDdq7X6nSDbk2ojY7wVp5mBANS0l65duf
mUj/VhjefXQf2N0MpDNcOMYYFXpkwn4UHXvE88DhWsmTruwmz6w+fwtB7y5Uc3SKFPC7pw5aArKX
XZp0h3EEjzMEK4BA67wQGyI8hyu/2blzxt95/d0FfdIiArwv0Yl99UkjH26Cmd0iPFfaaBdTt2gI
T5Nwe+BcufJj/l0bPphQ/pb43l0TQnbmIzYmedehxbZJtuEm3XSH+pbQH2favyYrmVfEaV6YadbN
72yH7WKNH2qTrD85aP/2a999hcZrO7A9cwmPdMVUn6HSzT7Lpd2nXkV5MSeMI3kd0cDZkNiI/Kku
u/pQmeO1ZtzHL7qwF7uGmExF1WrNwY2tbtWIX+jir0z15z55MQ944NNggxiD21j0WMOfqfZy+Qf5
eJIU9mL4kzyQaTYyMdcvf2Pxge/yKomny5/98eAkx/KfSyOw5UTKmsR2wdKvRrXAxeyOsKI6KIem
t//cRZbrvl5XQ+RxMDIIF8JfgPbuVrfT7ex6aVBLfu4q83N591rmU6Oycaa8Z3Gete1XJNd4czuH
tKON6PMroopzP9hiQScoUB+jifcHVfNhmEAplwVYhrh4y0YSAUqEl5dv5+NJX9jin7fTYbLBENMN
rjbCcSyKY48WXkP5HF9buM69sIvVvS3jaICRMwCdiWFGpo5XXXmr/s6A/z5LCXsxhrugywh14vCl
7bw/NgHjN/lN7XQb+0/9xXLzp2salHMHS4Rv/3josDwDq6i5UHBoxKrfTCdzC6zCIVxppezMG+9O
P6Zv1rbcQiW9dpqdH8EHd2ctRjqDvMWozDtQ6Mam9L09hKc9cbKHImqdNNnBEtwKAZ061QnVi55U
79vld+Lc72otpoIEUp0s+dwuKqdpqzrR1jjIB//AG7iiDbC+1ig/M+VYi2lBEX2L/5lXw/Z1JGLb
MvRYyK6s02fKV8JazAfdSHDDgKLebdUKWmNVCzy4oApPCSDzw4SmKGaXpoU4LqRh23WtCSq1brfE
bNqOBo1+G5Zed6OGWnEwc48kuDDR55NyD6Pcy04iwHDqA6lCvC8SBhDEN1GRRg3kvQivnT/PlPux
gP/z3TOyGPeSxsPotnBED8XB2vn7dpc48ZFFeQc4yekdQrc27cHa48Le9ddewDMjdylXkid7EoVN
2QbepvRc3Pc38VdxGO+gFR/jH8kxfCJv9HOv3FKt1Hqdp+O3ZPLewRb/QvDsk8EbZz1be+JdoEPs
Ll/o3D0t5jshCNuxPe7Jw5neBdmm96+2As/MpUuJUj9GQAtJpXeD07A1dvpzvAe+erRO4UHelgdY
Yuv4znYu38iZsbNUKuktUVl+wA/mh+RivlTGtgrePvHRbJkXi08tl7lMmKrm2krffZ8yS9l6IFSO
Xab73y9f4mPVHddYPAddpEWTjLni1nZdMJ6g6VZGJZNilBsOWa/w4oZKHCJKYA7IGLJ05ZFUviFQ
Hy9/gw8fFl9gsSx5YU7ccgG6TtPH76CVHzDVlDDEpPswV65MQfNM/W8zONdYrE/AGXCVVVjizYnn
06hWt6053RJpR9QKR632i+V38mZS5enKUfrjhiqV1sVK5UNiyEu71NzWNKwDMJ30Gf55dGcpYX3E
kTh+RYD9Y7Sr0C3LkTqTEqX2bRYE1U0S2+ZDNIDeGgeikitPFVfOrh++q3ypxUrGqdWXAM2VLswk
p4pw4BBzKvVfLj/JD/dKfPpitYqbJq1KpVPcRP0jSS2ECWw6Dc/SeFG9aHP5Ih+fwrjKYq1KwObE
M+nctezwqVZJcErMcF9U7QMOmh1+3Q1Un11eKW+BkMTh8lXP/XDz399tNmdhqvDKVnHVwMg3dWHd
twZBgd6QtFdK8+euMM+T765Qt0Wu9aDWXDW/6/MXSRztzz6XxTQyAec3p0Jiqu3VXUsaNfHZjmjy
l9qArKLD97n8I50ZyfpiKhkzGS5CE8puY7xY2v1Yg0EA90OEz+XPP/cTLWYKHBYjr68vu4Y+fjFp
Fo9Z/QVOzPryx3+82+LNWswSftxo4BKmgj4i4CNFxeFnT1A2MxH4pyoKh1NQN+qfGKXZrRyWMtAm
oAP+HBpkybK/j9R03F/+LmdudalqQyw3JPgzYteYzaHVZDsFbI9VZUVfL1/gzLNaKtqGCOJBZoOA
L3tll2v1Vo3MZ3XqXMUW144086v7wayrLeYDy1ASoele6YoYYCwJlI5MfJ5z+QbmefSjD19MA2ka
NMUQSJNbUHjB4rcK6S+lRASMXwaYiHlFyVm/8macexrz39+NTQWzvmcV8uTKc+QUHPpC/BT92+Ub
Offhi4FfCk0yrTCW3b5tN2ZHk0YKHcIBNp/7+MXgNzKt0E11nFxdBDjWti2Ez7i/sp6cGzLaYsiH
ahnD+6grF1yA8dWceGtXPajyYG1FdnIzpLW2UVNp3CQ41HYWjgQnjicIdaMXbHCYQyHR6s9ND0vV
m5KKjgzmQHbV6kHAylAkknCqT74Cy7khyzjl5exSBOzluP5JuxHH4Oe++VKHM8TJ5DcWMBefti8c
g96+aYnYPQbGoFwZLvPb9MFwWQpiUuHHRtPrE/6czvHCmByR/HNv2FLQQrJWbmUeCzL2dCeUk0Nl
je4cV3T5BTbPffXFSG/8uBj1xuhRcYfjm9LUxLiKCaYv3OZabIZBs35MWm3HpN3AMSGdJgXOIDQ/
cGuM1eQrtRU0P52Yma3nmbDVjKjflHZPCkDOxL0yRQpmzQSAY09q+JUojiHdgfeybjWs2FhwfXlN
EvG4V4zO2gC10W6SsLdePM3zfmgEjjxSgiJ2OhPGoSNvliCc3gawMoDZlInOaswaDnLVTArxPqlu
roG8ehzecdB+SzT4T20V5A9SXFf7Iuo8B2hcQp5WXjzaXTOuy6b4UqS2vylqczw2nIC/dWpXHdhe
glC3e4m1AQ/of3N2HsuN69wWfiJWAQRJgFNRWbYc26EnrHYHIjCAAUxPf5f+UR9dy6rqqcslkogb
G2uvr7aEwLY5xlUiSpJ/ce27dVTk8b5DCeEfgHsBDYsJSImisnbLtQVFE4Y0d+lcVQdrRvZj5CcY
EkAz8x5Aphr+uAWceBdDr8qnr/vywq5zLpaBaYYX+1M3Aw3sgJgn4YkuwVC/YLROskhdOVJcGjGn
v/+1XjcTbSj8uiAzgfQP7kMtEIpF/y9Xpz4KJ//749FcIWJy+PG59Nfp9DxXOClPcDsbf37dSJfe
/mxNzeHzA8IGYs1Bc7hPhY27sZKPV45CF/ZNdhZE6ZRWhLKBHuoZBhQwre1X86SgVq2hoc+Cplwy
WL0/i6lwcBRt4Jz3b191toBKFnI6zBIFPQYnrbxGzY31jL4SPV9os3NxAGOl57NhrA/wvcsSj7cP
dc2vbHKf56/88FwaEBGWWdSCo/Z/6OGTknN6rxo33/uSypfIBsF3COCDFTBPxX0+eRxmsLY/EoFy
9AZCLGC+GxAwtJUe3szzD2BhgJczjeSIKoVmGdE02KYwYDiKHljIRk4Obqijj+ZPy2uXZReijPNb
uXbKcKIO0e1z+Ah/7EVYv8xXU/EXpvX5TRw8mGFiHWFaF0p+x0Z/FLJIF1EJP8CquLLLXHrG+bSL
Oa2VnRGD9bAnNgTW36SZhqd0svEKbsRwbPh6oF6YIOc3bvNAqwime+SgK7XP2npfGeCOWOwlYwhH
DM9vt6L2vntuvJIqEJ9vzeeykCkK56jJI3fI26wGYww3M4OtPAiH7V7lZbvwWTosEK8vv/7AC0Ph
XPtRsKBpysh3iNmGYaHjDqwFwNiNqq/kKy894PT3v5ZfCctHrx6n6aDgpQWwvIAzXJNG75p2KPT6
t484LQR/PaOjzBIxyv4Q68dwmpMo3nJ4533945d65GysoZCrqhooyGBnBlu0ECZ04RHmbxF6pu9+
qvbp68dcGNLnYg7fkiFoRGcOYBAs5iJYEHBZCp0v6/xaseClrjhb7flMhryfBrEPEJaAWwKzETL8
/LfXP1vRYTaZKRClxwOGEIrINoLChCIKqg5uy9OVnrjw/udqDhjLiyxAafth6irg4aIDjBRhwsT/
La1DTwPgr1EER5gJNmMTPZj0NYgGsAfhvR18+7p9Lr372fFXF2FYwbKRHhobH1XDgkXdhy9RCE74
1w+4MH7ORRzdBGioyGlw4Fy4zRQ7OGH37qbgnVv68Rhdmc6XUsTnAoAW9XsqEhQmxR7l32c7ggWA
qJwfo6lgOcwkq/LbLDmIQ2JgCcyVVkEewwcLtJwrQculpjwbalzEBj7hyGCVVoOXBfud7MP485VB
dqEdzyuHYCszqPnUUXVR/8CRi96Gw2TX4TiKn9kory1Zlx5zNthgDlJDAYh0SA6r4xXUt42H3aW3
dXjAEL+WH73QVORs1BU19TyRhfQgIUsAbW8VoXQ6ZuxKW136+dPH/TVjAL4tM1IVAqgxuoV9GUBF
aQl41tSRfxvV5+VBTtA8hMCKA8EKn1b1xMDy7NktCOVfz5pLX3C2c4DQ2vRGhPEeTbXORHm0sLfq
XH5lSbkQPpzXtjjVwl67wIoLpDlq7zoz7cAqAVbBeAz0YVKbTZYD7+Xi6BfqhrwrrXbpq/z/9ovn
jbSrhi7em3J+ReT1FMzVHY3d09eNdmnsnu0jU0rBRhzpfAAWBX5pC+YXW6+w7wN8pf/xC87meNm0
8EmKqA+UHpR7NWCN23YqMlhiyflK5PP5VwTnYqCqhJ/SrLXYe5K9aVHXCY2tW9Kab6m1f75uqgsX
FDDw+W9XwP9HYXw1SN+Anx3DZ39TwV0ZJnpgqQHJ6EExeKXJTkP2/yd1gnOlkC3oAC57jRy0dneo
/bgVM3/4+isuNdXp73/N80FC9ZK1LWI4CxqaZGuhgSzvkkqH/9gZp5H81xNskEWRGJAqyqt3SuWy
CccdHPOVvqZxvPQJZxN9APopsAWczAUPQBpuFVuUjYMpKOhOkZ6uuQRd6gT23++gZsxRi3mi6iqE
0/ZkzjoG2ePX3fD5tIbs678/XvUF94Wz6X6O70hQwgo63pRT8E9LYRCfzeoUp6gqG0ZgEMw3ReV2
HgW8ZK8tSZfa/2xC+0SBpi0x20hA0kfYL8x7GNKxG4CjyFboIb0ykE472yez4FwTZGFnixv4Wuwj
EI1BP/4NwjVMp8sRJnbS/ye/Bz84FwGR2QNAL+DsIAuebUw6m2XT57Af1CAI/FNnn6t9UAAIEBuT
6b5C2/RwboET+Mpj2ZWf//xUA7Ph/44lpEh738wT2imY1gO/4RrlJv4x627zvoK++Mpx9sJ8OFf7
wK1xplWMx4xZuqlmegQl8P3rBrrU02czWmQmrSpRT4e0J/pBwW57WzVGwcIX62w4jHzDcXH28vXD
Pt/IA3E2rw0RfQM+X4wyOP0ow/KQD+ImtfMbH+otRAu49OuNXnRVd2XJvfR1Z3MdUGYvh6UnIgdc
0/g+ONATPIiNX8PKJ/021rCP/PrLLvXQ2bSf01hJ+PfOB9p6gODx9k81hK//9ttnk37KRdr1E66x
B9ZmUJjSj5jyK0m+C4shP/XUXztGY1BOwgI5H3rjvYey/5jk8FpM6soh43/pqk8WEn62cc9QHTdg
BULJU2qKs3/YHXNW9h9lR7pjKKrsRsAbehlkOryJDfCspcS4842DzyT81ZYZLAFWEXSQ26/b8sKE
PTfo83wA0MdBFsij1MPSerl4ADfC/myBo1q0xK/uWI+LnWUMmtiVofFpE9P43AaA90LNMQwidnR6
qiH2mfOd9P5lL8Nvn234Q1ZocJ2ndMfHJ7hNLOIatuYfXzfVp3MHv322MqAiVhmvy7xd4//Jeof6
1o8G+IgiPtXf+6uvH3Kpcc5WhDKAbydvqgx+oW8A2S0K+EDnI3/6+tc/nZX4hLPpH+c1GeLAeDuU
D28IjOQzGl9ZNy+9+NmE7wipqrCN0l3flrdCDRnunvyHPgf74et3/3Sk4t3PZr2halYm4GKXNjet
zWCZUi9lCz8nGGQHgFQ3trjypM87WpyH8MCC9iF8ztKdJF3iaVj1w4i1QI1HYKtFqdWVvfLzzhDn
Mfw0R4pZv013lpTHqZAHJPN3X7fVp2ERyi9PX/bXKqaGDobWvi92gsMvRPv6GchPgNlYtquy+spD
Pu9xca7z1ylD9R3F+6dguxmjkpwL4EuupeUuNc/psX9/QxDkREZ+Cp63/1h0zT4k+ebr5rn05mcz
mRsYkVagraAxou916KaET7VOmgqG818/4dLLn03joB64rhVI8m3W+GtoloLbmeTNlU3qUveeTWNw
P1kNlWG6C5y3QSXEwgX3VT6A9EGv9O2lJ5zP5hzQ4xkh9S4T4Kc3P0D8g5H8EQPp6/b5fDKLczG/
BuUmLG2QgpCmj5I1P03e3dGC3TKv3PhAuRp2TVVx4VPOQ/cww8idglDswNvb+960gSvcYz/GD2FL
1l9/zYXxdB63B2TmUBqzdFfMPvhOAMDgpkigX77++QuD6TxmtzFsvwPIN/diAFm+i1IFRd2/FTNS
cR6yjxqeDQFyU/uSZGWOc3jXr3Fs/jWJEWyi0L92fXqhH86lM54tB5c3KaaEVwN/ZKa5eUUaI9yA
QlXeUCB+htXX7XXhSeengwLosJj1sL0MQQapQex5BdJ9kYZXLuf/J5D7fzEcWuxs+Zh1IyJU7Gf7
t7e7nbe6u8XpYBNsDoCcJuA6JZgxSbU4pMmvcAEExCJI2o1MkJZZAnSzQMJm2S7pPtzPL9WOb2qg
yxbA1yRP3hKFdYtfXzfC5ykivOXZEmSFx0hvU7W30sR7Dc4SLn6yOluHMe/3cF0PkWWbAJmkgJf0
MNSvwU/ls47+bQkRZ4tUNfdAbym0EooZRfkR0fvTdTMHMfTrD7ywS4uzJUoMbT0gwZmd6O/bwToN
g0FzP1E45Lv0FkLh8R8fdBZ4xEC0h4Pv6X3mOIGfBWumHTyZ8gnwQeCIrPDVhjYDf/36uy7M9nMH
33qC5VPkt9m+csP9yS4fhQvXyksv/Pb56cbLWpSKN322H8LskRTeajTDw9evfWFFPz/YpBGCJq25
2qetB6dsEuUol3ELDlA8QHgVX6E+J9FAfP/bmnt+cAGfW8aqwfB2MV9p9Q4M3B6i2StLyOfnNCr4
aW35K/pwXTz4Ejiw/SzECp5VSe74b5oBjVqXYD4Vmq95G5JFTSLw+ZCFzUXxYwzYr7JhJ+JG8/Z1
s17qsdOW89d7lH5tgCEM1L42HAp/1GUw78o3XphA/9PC/fXTI1UTrIRqhcHQg19TLOwAqHIHU845
XHo63n79Bac3/WS1PFnM//0FczwUde7nCnctZO/G4YEo+ARdNZ78XB6KnjpbZ2w/E582AgOv8ROa
f9e5fyMMCpQLmAYz873onn2vW5TAwnSTW3mBO0S5ubI2XPq4s0UoUq1wsvbQhtUE/913Pw93Bny8
r5vuUuefrTxce2VrQqr2TTn9pjVga4H6+PqnL+yR5ybkE8mF6GCKt+/YACBoaCSw2Z5/J0GegyId
hKyvn0PZ506RVESn8ffXOINdZ2XacGZ7bDTxe9yO0yMY9eoRtXXRnECfV/zkoHg3C/AgUTkt8kbs
QN3om0SDE+TWXkmo2gZNV3+ruhLpKkn1vGSjnB/yjIXgbsEkGk4JvtlBgGRvxChouygQWsCyKuPt
k2rayIPVNy9+Fr7pVmPOwVmeMwD+xqpPN1L78wcMsIq7ohTYR1o4Q8PdyoII18VztWR1KoclBCcj
iph99tIxq1cFOIjfBpb1J3pxvfZDjbKvNvKTspTdBrAPEEeFD/1+zmCkNeoGNCpf/OI1jFGxNZfL
KQR+b8F4CjBim8+HGKmhdZcPWZs0UwPqpBv8HbTt/fNsC5T+lTAzgy89PBJTEe6VYOXPRtriJmtm
8r0HyHTv2NA81NrlUI1G2SEe+cmANS5QtCqc/0MoS1dzDLhjo4EaL20xgCBaV/UK+eBoXgDtnN75
pgShj4HayRa5y9xtI2p7H0UcA6Tuhvh30FMf2ivvT1WDGCNaPKIJBEKXzgVHIqGHny2wAlM940YK
gyF6TYVmP3HlCvwhTMvGezH7/W8wTMXe5fG0a1gNxbgcUdLbZbLZ4MZa7oIglEdjs2E5kap3iQlD
myXDNBUP8DI0ie+1ADWPyIsaVtrvQViV6xTehW/j4Lp8yQkK/nhdAm2YtuYjFpIDn5sFCMkhPGTw
KjewKQNCESTPyPogB2CRWniDLR78CKxY24GMHA2mbBO4uLX442SxycN+1iymdHbfvGZw3yqErMuG
TfkOw7SFqgPEwXpRdHReQck3PXSlLu6DQMpfykRkR6p4QGh4gg95nWzpMuiU7JMZg/pNTXpIsgn8
wcQraXQH8u+4w7bZ7oVn8mM4VB3I4K7EiOFSodMLhRs+1lUlSLkDkTh8w6PlB0Cs1QboohhGjlEL
RGI+tfoO9y/qecpqs0ReBl4rQqJNYWuETGQiBmgqYqDMFrBjG27BbgT1HGbygTzZaBRslY5ymFbg
5jEkdEQA6XNr+Jbbyj3PJh8/7DjPqzDrmt/NQIYS119oNhDSwwz634otupDl8PWmwPEsStKn6xOt
cJW5CijNOdTPRSz4TWby5h6koqgF37ps1BrpEPsDvp2nvdR07g8EqkQBD8vJOjRRsIeYIVzF1KZP
PpmznUmz8rvKhn6rS/qu27K8g8dMvzVeHj5MFWwwmyyVd83kkS1rRrYau5btbJtXa4l5tSw7PS4D
w8ItnGSrTWBboL0KSXbGA5DWLzq5yWkPr5eojI5jHwLj6uVknRZleFSkb34JU6Iul4bpkw3IdGgH
P135qPPZ4D2hHEcB4jpsC3Vb+JA8o8iySgInl3HXLwVr9rELqj2tOq9fBC7uNinry0MaAdycyHbs
4yXrIdcnsbOrntCn2mbAdqGmdS0UHNlFARYfAACA8tjUnyC7h5ffioDGthKqPY5Kud8VBdE+8+0f
KHDZKpta0N7TWtUg0PpsV4/BsB04bBvBECrFg4Sc7lhQL/hTp0DLebMcd3Xjgwo4tby7GVxmf8c8
HF7ExNwhkBrpY27nDQ9rQIrjAdjHfDL7vKrtTUkGeltahnBwykliUfuD+s4g8u9K4OrXHo6fW7jd
iEcWTOQZEBmyBWcVUNbOdsWbB2bu0kudt7ZDPq9IBnYoBPZxuIyIgJdfL2BkwE7pUuYHB1W03spZ
4JZgJcoLvR5hBK4XE5b/d6py8i0eR3MrlS83o+hTVIKa8lZK0AQHFFIe7YQbpblGjO/S2lsKN2Xr
DnCsFQqBzBGYwDqpWx6AXjepNys0gcqfuXUaOTBdwyyCsFKPUdKJRi0n50eA2MIeEwUE6tYxgrUH
3FD20PvxtI2MrDdeJPlaWT7vvA6GmY5CAzplgELjmShPtSg3uAW7O/wOoKp5wKUvx7CZxgnwy1o/
B3kbmUUkAWl1ugZ4vqzdUwWG7k7yJlsXKTHrMMp4gsqr+CXrg+KxxrLx4LVjvPHw42ugHr3byS+y
g2pBtBql1Lj95bx77SUkDMmonE5A9ml/Ttz39jTU4rUvAGQOnM5ehyEHZjckwQp0WX3bRlDPUMMr
6E96vQUpuf8W50OBuz8ZAcpVwWiEWXX0g0q9I5Fq9l4/+NhGM7oBiJ7u8kGyRTrQfhXgvmXbxgJC
udob3a0cdLERHgm/s1p33dqzE5xWQzhJ3XbCue8IwOxGDNqrlnOW8t9a8WarGLiGRU71cTQlTO2t
jaoHOnbxsalmFO7YKnshQlJg0XPQ08fRjod85uF3B1P0l6EAho6qsU4KGcUvvgrCGXUnchiW8OPH
UdDP9RtHtcUqDeWw9tlIVnFZtCvTK39FPC/cOY/JTSq9TC68MSBrmG/Py0H4v3Sv6qQpThcJApzu
aG69n2mDrQ7ucEARjq0yiY5cseaZssuo7JDn9iqRtNJiybcVKHtz7j/NHojFJaioe1NlIMzaUr4G
ORP7ghTdTpaDXk6om1qH3G82AaRnifALGNVWJ549Qpk7mNh3azG4JimbqrpFCcbo1rINzb0KQWAW
WKP3E1x7Dw4gixU2v9lb5KxHeFD3k5sXvTp570mwcCdsVKtBQcmB3kWOPHW0PVTqtMcikpjucAeI
1ZFF8GhDSPI4ZqJbpi6G0BnewGDrtFF1j9twuSxZ0a2MNPpP5aUou6OyOfgZQ6M0kb2F7p0lc0dp
eoIxqmM36xjlEdHQ+j8L1c4boQEvjFobbSdZR3cBaR2aTrTbBmy+HTzRcywwWb+FBEjky4b39JfL
THtXEEjvF/4QxCuvnUps58q91WF3WhdCYIVb5FFIQkme3UgS8TVCDv3IewnS6jg2VbDG4axdTr6q
Vj6qURczPM+3xchCIGxDCU+PSZUAigvbDcsuHOxbDyIPWaRYvgC1DCt2306IM8OwwRI7Dx22TVVX
wCO6OjsWkA5C42VzAVKixt7aCg34NZiRR9yxGrsSKS02CLIAY9UV0IOLzpsGuO8EKLt2OK/mJyag
BCA6b43Y5rbMqsTHcblYFqZn4zpVyAasrUVctZgrJ7PlHBV+khpuNmzs1TGro/iH8kn6C5m1asmN
5y1heeQekCGGyuKUcqlmYruFZZN/V+HAcsuCzMCtWvevPtwI0X90nuArERlyVBg2QUKw7r+VehBP
lDQxoOJ585zprprQCtD5momrJSLK+h4vzQ8O11blEqEyfyE+cNwrW/bq7XTHQZYRUJir2NhuN/Fm
vhP5bH8HjpRIMVJLf3euBwk57avT9zvvhjKNIL3RAWDjQdvCgDmXwBtrPlebcCJyX/ceW7GgJJuY
yPLAY1ScSSyI4CoauUc0jJNynNEOOG5V3UURpKnAeg+IjNpgGAv83Mx+2wIU9FyZ55hlYMRnlN55
uKzGfBAWKNHWBd8yOfjmQGjfIwbMXbAkELzdjYJ5KCzHYUIGMDFf2InrlWpE8K1rKHIPbg89LtnW
nRe/eWAumIWt9fyQjZa/5TWIi4RytoFqBHVhVakeed1VBxLL8T3EqalCPqYgyzpQ43uEpHK5UOM0
/0JsNPYLgvPA98AM5fvoaR0tGPbhOy9nDAaOdHos2qGE6xj1H4dAkb0sQrjRmyid8EYS0XOgIkB6
hfFuUY6rj6wX6KZm3LJQbjhrq6NHPQEMpWk3AAfg3hdzjj3qjmdLXPN0jzWEAjCF7udXDIZglWGe
rJmnuu3s6mmPg1a0RFRdJsI27dqOwwjSQGdv3NiCuj5O/GXoHQBnwpB7FQT9Lo+HbNk4VFl7JeC+
OG36e4+r7Fj5BViS8E5IGhwokrg6lQkZyGyKmTCLA9MJNo2l/lsz5NnRFHPxaDIUlfpjAFVInLkV
ll+5rkHkRlFZOr8oW6Dghuv0YCIXvzWNyfZxGMVLxBf1Pg5088DyfthUfZTudVwFS0gpXZLX9byT
7Zy9c+m1TzVq+8A/Z6zYdjMOxq2l4yYOG/rBIT0CdDz2O56ItmqeUSw3HJjv93eIh6J4AcMAR8FS
abuEDDiMAulaJ/3UwLyUeBzxLTzl4H9jrOs3UjXFXalzeuNZQWqk5Ap6J4ZTxIj58xKOMlh7sJz6
2ZUs+3AgpcuFc1P1YoXK9sTTKOxhcuRuhUEB7xPSVHdqRBkSJM4pYk+KfM8q7ZUYcLQ/nXBpX8tN
0WIUKHjBg/s6QuJX1qrE/zL3oTNbvcD8yCJmEw7hHLwaG40IrJTeqsHB7FeRk/ExKMocLHBezDVC
m4q9YPzNLyMPqxNQvBnTBLfmJzGscGlSe113gDkPSMalPGGpQxhF4Bs33oh/9F036EXfzxXUXHza
1WU2YAEoYu+mnSz4l6LyAclN7WthS38B/+sGgUlAwFMrazgBYHuqfvQAoUGcAz8wBQT6wedRuNLY
ZmDQF6FsKw9meg8hHYNdGFKFzi893DGq/m7UqhmThpXVCrvq/COtHFyKOx1siRLBHaFU/GixeuL6
xbljPvQdHMdSwDVi2cho0Uwz4gtReDjDFpT1SHpnmiLsg/AbLl7c+0Bl3QgMrqfkDnkL7Mu+mnEv
C+6uLhMXj/P3KBfjtOhp0+MqoJ1N0iPjcoIAQIsELmN1HHGsSIZZ5Lv+hPuEc4rZD0ySTV/pAtDP
YPqBWyKxwIGt8KG/mfMkQK3nWvQ5qKYomv3J4KMLiWIF6mDWUFBzR5MtR5iCrBtH4w3DIrCGmH96
S0eEQVgn83YBM33/Ju8wsBRFmnqBIuhoS7I5whYJiuwdwtYqkRDvLjkSComT3NyXESrlcSiRnp8w
YN1/SIzSBHFtlXQDbhd1wOtd7uH+DGaNRt7kad5vqVH5Nie+e2QTfMsZCOzP9QzbkmQIYFZBqugN
VT/VhhetXrOB0yWPfbYBYRPQb+IV7Q4GKj22J2OCJ1/XFKO5V+syzZp7v4T1BVG5etEhPHVQJKu3
VZa5lxjQy6TgWKWrCSmoru/4qh+GaW/JmENZEAZqiQOiusmsL9Y4dNfLQnchquk7+yfmPgo6epmq
tXEwBTwRyqME2jeDHEGfjQhuJ3YbtIo8jLZnR+WwKiYSiN13OLP3D/44swXCXGCcG9XntzZ3/bJQ
frxyOLjvYKaJhBJE97tGtWYJdAAMAnCeWrs4rj6cE0O1KJTmz3UaMjjmDME3rsGgxnkXa2hbZYks
INktAzf/DtKy9xJii+amEB6Q6KYF8cB5ZovZPS7t2PYHlOO6V2lU9FRKViBG0gx2+agjWgpUHoNP
NMqjbjlAkpngT2E9VTvkp8RrNIX1MTJZtqeuUQ8R5dV3QL7o6xzyaDsWPR7f12Jpm8ALF8i+zcCS
nyJgSeSKuRCotDydshfeFG5vPV18k8YvnpshsB8z98cd70eznZXE/aoOwoODaeljmCMbDllesyvr
qdgSDUhz7yp6w8IwOKLITS5Z5+QdzWoU7hcjFi2QiY9iGBE3VHmWf8eUTo8TctTLIiLA9NZRgwN5
zM2hYDPH/MnbdZpJuzKxG7ccx551Dwf7Qx5WvyObp6gYaiChLEe2CQyH3amv6vcYp+m1B3jXHxNi
360br16bQSsc24Xbaz3ld0w30Lg75T68WLqHvOHiQCIxbSVJEYzNU4DsSQhO3QLzhTzGpRN3sG5E
tplOHJUjcSPXeebxF8i1iu3Ep+gRFeoh4OpFYBfQxgA/UoxzRRKpXfpU4XD1R8myePSQ8IczSwQv
CBPYFz4StUWS0k+GAqc7gwzcOu3BMChqVAovSByE+0A1huIEaoHTBu5vN+Gkirrtfq5vo4zqDa8j
tfVDg4YbRfxUjjBiKzLMdVsXOPvlJfDaRdZFq0iH5NvcBw3Fyog0V8ILJu4BUS7vSGXpoUBh8p4A
fZLgrOftJLplzaiNt3Zs5D7MQxxY6YQ+Rr1kuYvU2N8CUxch5hmzfoFlHJSaimAPsrVYUYlop6lF
sesHohdDxMh7Ndk0CRXEdHmeFb/qihO76GYTfBN1JFYlUjnLru3K+3Kas3ukoYjZABmX7f2286AU
iVI4sNSWLmArACiI9od5SUJNl4PU/DV1lb2lo/Y20Ph0XpKPWQBmyyyXvh/L6QYmBJG/QB4kX01C
kA2pVb+x/YDNt4ZXbmJHZVeYifPC70X7nUW6fB1GhMVj7Wff00K6ZzXEGXJxnr11jp6W9yxdAbtF
b+Eb4J6wu0mc9Xm+G5CMueE4IjcLU9UlpKpyLBGYlf62Q1EauOnZuG58JL5jFqfrUFCcAUfTfJA+
R/DjOg2v4UIdvMHEjym38inquwzYJogdn2B8idJl1th608WQILg06uskiGj1Pga8hP0K5nXV1cWN
oCVEkshD3KMWTD57na/vrBfEu5B7ao1y2n5VqBCJ79KUJ0x2+TAbO2zqVshjnlu6sfFAHxukcV9K
40gCM1f3WgBj+zh4LJg3Be/Nb9Cl1CNOvmKLbE1705aIr7iT7JsO5+kBeWq3KH2kcObUpLc4y6mN
L/p5nTeB2zQm9T+MAB3QuQZp10lYcOGbdIkTl37UfZ3dZB7CUlZ78RKbt/eiB3+8V8or1yP6W26Y
KKJ8HQccCyQsnBCyWhz0bkOCEasbqqIVAlz+AZSly5Owc9F7QTgn90GBBk5Kv0xf6FDWB14F5g05
mAmayxLnkE2ODRCm+thn3sKJRRYTuY+DhMLH9o2Cgv6sWNiQpBtz/YGcY/gD3Zd9E6SUGXo753d+
7NzJTyL4pmkA5grIG+yFBGN/sHUzyEXJyEs6w3jM2GgB6G31Al2GqLat7uXBDGS+lab01iAfwGow
9Ys/KEyODqUJcgWCfdru2pnhQhLzmG1BWYqeKxGOT9UIVQGGkvfaO1J8a9saHKEgitiDiMywjabR
/MpIX6BSYhYzYtbWx+kGV+n5KrONuo/t4N6Dyjdbowb6J8ziIQnhHXDlZvrS1drZ1XEPO6eo5KXe
ExHesQm1fV0ag/2OaGgxsvFaodGli89zr0jkWEg3lh7SSANz+xHhJKQCfn7XVOWIqyjarfNC5KsU
dh0LWjVyqXXlISiUdjthH1xEYXHtjpef7js/ueQ9d4+c+rDBFV9W7HVPxJPX1BjKJJLrftIhAh3V
hXAW96L+VUNn/OC5qXuBlWtzm029/9wySY8QXPKNxgBbVzau1pOZ2YpHhU76sg1xhdF5BywyuBjE
iQ4bcDDhAEvYu8mj/KZQJBz3StJ8O9VZczuRtPI32keqaCEgNStXFU4YEB5lbYdTRovlcubG/47T
IMXYRPxzn+lW4KHPMLDpgj3X2WA2dR4iDSJx3W9w+QorHhjl6VC32ymT3qtyqtrMkym2KDn3VoIF
sGeZVbz/P86uYzlSHYp+EVWIJNgSOmG7nWYcNpTtGZNFFoivf6e98ug1TZVrqmbhhdQoXEn3njCJ
jF1NU0IPVhcVT7EBqYuBQJelNvDoMXOOWkCmqThhivFqYMQ5xqaCGoqI4k1uKWrQo4K2a4Se3VkK
x1sflDUP1rGJX+AU9WI6KyvV6wUEgKz9iFQPksppAuiXgZUxE6hnRUoEZShijEGh6aov6pKtbAtn
YYlIdXqhdBEZ06w46HqnGd48x9SH87l9RDIOmT87VlOfIw+tulVEq8cCiLf7lRr0qYtzq1Oq0g+N
iqSJrRWH2NS3dVcmLkHhDVXQTTk+MaZDPF5B9VkN8Wb2bKP8Q6xpBc2zABCQVSEh4l/GkTllB6PX
+F3H6QtYPvo+r3RjZVwXepBFIEeTwKPSQOJKKfVsp2sZ7m44D+NAjbJozYduAYkgizr2RTrpCjLO
ILRqjW9RyAihTDv/ujxBS61LCAHsWVOYqVUdhjmBg+LYWPcqBDNXOBdLAyTF49pqUSUaUCMiqCbm
CfXwMEzVNVj6eRFOlNFO3X6DN7SEOpUKe66DFvXle4kqyY1ZTuXf0m7spzKz9X0C1VVv6jL7OCR2
BGaJaPw008QmI117L0ZWbGDCMu+pktQrrLuFzSabIw1UU7WEIoGvdfO1cOhnTpXHMc3/mrOzwfj+
mjrEthF0hu3lKVwaZBnlM3eCUIQ6VIk0KHLqvebZbFRdLeWt/7MupAASQwIuYSYCSI5UBvCKyqeR
5K+6s2Zc9aVpcCZMyG7Fs2Ug6RMn8aHWY+uvjWr9VevYqONlLdeQ1AcuBbThFOlTnJ6OSh0vhVpL
oKRs3rDSMFMITaUoiumzGO6dpON7DoD/igfx0gBLWCD4EtFYaUrAZ/HsGuEHYlQvCXv/0dDKUpDI
hRUFbhHFAfnbEo6E+fQ2GLN2nTvOHFzuYmGPy2KQAJ5OQym4tUdS4YiCSFg1ze3PmpbCx6hotV3X
2IENstZCv63aFZrhEobWkELHQJM8iYuOHcqUqJvKZOPB4BVq5Wbb31kDcibuMIrGnSdcubqiMw45
bA1/FNipvByzpB6RntC0Q5GIoBtRRnOyFlkgunL6n0dsUlmKlDW5k08dRGBbHk41knoGK/hzNEJt
pak65pPiVBUQRb4qcn9aq//fYLp8Y62MUi914MuvNK13XiIjRmYQqe3HoRAcZ3KuQgbHthXntQdO
HNfmdoS32zSRz8vr5DRr57o/Lc1vkTqByXkOI1R0D5zCR2FXdKcAzeTTok5ujCRaA4+e1t25fqRY
mA+4HsZDx69qMb5HxXRflCWAMLF4GcGoIJQVP4qIuqyrHTNdjCm0vK5G0p4071kfaND92Fk061a6
WADC6rJ0NqAOSQz/6+kqrgwxB9C1Nh6gZYLYoNrzL8dJ+E2Fh3Eo0ow8V6aufRJiiKsBNXvbLSqm
3tuA+GFeiYmr3eWJXBpgKRai1B/HaeSIK2hKJW6PBcVopLlMiUFeLJ7qxFpx5iDn3zUgxv67ZOJO
m1oDRfCwroddmWkoWtUQWbD8HoEfcrY3KBtsC7Ev4s9Y61cQs4u9SgFN9G2etMgfhoBRIw8OPwZU
csgcAcOIO6wK4dMaEosAn3X0aBvmShglC8Mqq16rcO8AVDNPwokySJGRMiHRDvcUovpVojR48ZiN
P6KAmPp5OreA+hSW8RJDOP5P3GXQygS3MOW7VFXGQ4U30YsuYt4HDbfGGzud1rQLv7zd/re/dE3m
XxjwEWbzDHVE02V7+256ju7KG+tgbysXIEUvsd3kSG+4C3Cpn7/0nWttlEP3iELKyvr74qyc+wXS
Dp9ViHbB+xeOP27vAwHqKe5zsS/B9jg+Bvf71H0vNuw4udurlzfhEw9WGqr7dguanHdypAPrPkg3
QBgFa3YEZ09XDIl0NwLsBpWODrRiNbpq+YdWrzkQLRjsaTLNoswHACgsfKqy64LJV1xzV3mxq3h/
QeaAAUsf2LC3y/3EPVmFqCt39sURlra4ygahKAaMMJCo3QxB7kJo92RPgn8iwErzBP5l+96vXMel
bheYIM/omIDOJW4BB/jKq3f9YfhwXrMb6yNyXFO4ppcEa5ad2tnDTNdkLkVixO2kVfiFLVYAuYpD
tqk86rUB8rsB6jjbOkC9zu3RJyrca9JLZ88w9CoFpAY5QyChBkx0fpgUALcQGIpwRGbicmhdWEgy
raJXINwAdyMIrrUvUb/V1lScv5T/zmwZmVCRRQOAGzka5h+owGDSTmtJ94ebdBdtXxs3deOAu9wb
/OlTP5wm6zBeZW593a1E1S8pzXO/QHqo2S1lOaDTp7Ax+dFWC/JdAhP6OOh30VV0Bclcvw0As9xk
cFbJAsWPYB2r7/vN4JVPaxv1SwP13K84Dfy3S8gIVDLlsYWFfSeCcVsfQem4mn2CIFJgAUFsMDDv
Afze1zvmvtUe85JDf10d60N31HbMM2/XxHG0U7Q691OkKNY0fMo6BQNCG39C/IrvAW3yTy6W/a7e
5dhZr8prNLjJDfHw4PG7UHlsdmvdf5nPnuteilktZ3igstOK8A3veXBHF2bNnr1N/mS38Q6cFHGj
h1OY/oo29rG74m/GpvSrjRUmmB0S8EBzFX9tXs7fc7CxpBzRlM2FnSbYzjBhV479Yw0Y15N1S3+h
7DNedUf2t3snayft0shL0U1xZgfmROhsPtIHdqu8l9cA7wZiYx60K8zyyptxycpKZnlo3BgLC8ms
cDwAiXvb3ACEsqX3GNAHup2DZGd6qpsFxdbci+2PAohMXwOdtCNWi1mF1qeHirQHexHvctMLsU8m
koiGpNCfPk2RrrmTFejm81S3LkvESvBbullYp56/bU6VtrhxQco5bDco1IrE0+7MfbMDCG+nh80v
OFp8FObGOHYbJ+jf82ug5nGYA0P8V3+5/I1n72Cws5U2RZLMHVj6MOYrICuhl8zrOsfN8ltwTt1p
XrtAf4lPntl78ttStWIFPGK4F7X+/Jy+xTfaId2xDQmVGxoo19U+vk3u2xt2iFYO9KWlKL82ORgT
Nm11GIS84q3iAMz/aD6Vd9Wv6CUefNyLgmYjrG0Ualfxx7DTV1ioS+eOnNqgRsm5FeNLcxfqpNFx
2vT+GLR74GcQ+nNv3Ix+clN/5nt4rb0BiXiv+WAeYU/80IVKznyUs82Yheo49EuH57KMb6J8zXhB
XziuZfsLPYlRyKjxdU3QBKar4iLabcfrDheh1n99THCiFBvzvdrm17bPQvCOPVw+3fZvEWQhC/B/
4NwW1z+z8dTkfAliqFUKbUBIRx7NtYBxQFq988bIWokuZ7NggKBIZ3iszGWV96cMhXgbJ1TYPpJs
JWW6dBwa0slcVCbKdhlW6OB1gXIkvhnWm2nvbLLjtLP8GncDchBYHOxa7MqjtWthL3951y99lnQS
p6K222bCNI4wEVDUX6XyVomVN+xS21JE0eceFWHAF8KE6JAPStyo5l4Jqsfln750cMq8/nQEAq2a
8dv1o/ncPhq/1evioQ2jTf87/UN/CyR2fhYbDenU1KKysOYMPYH266dx7RkFDbr4lSq6WybOirjG
V3NnYqPslEFL6E9oKtbBs+a9EjfzH1+vcxd31uv39LB5r9xN6t4nPt4/0KX1nK0FJ0jV/UzwxMvc
z/D3XeH9vjy2C7tbNtRI9cm2nUHFHQjAO9e0mmA0lLfLbS897GRLjVQBsikVaLwKqk/Qc6bKBchM
/Kof6L3zym66PcgCgeqbd9OBB/BCDLOfbWJdOmUFaBesaTCPJrgCSd+iKn4nUBK8/GFLJ41sABFF
mWWSGfE2+gUthmC4Tg9woNhHV4qD1zcPlK16pfkMd54C5u33l3td2GVfAfrbzcEEdcjSK/jRltpW
ix/TKALCciUynS8x6ZpsB1GnCodsGwaMb5QjvzLD9K78ZV9Nh+YWc3RIj4DPrbySlpacFC0muBDM
mXkaPKf2QIF3i/zP5RFyzr82vh5E30YIMu0DTGhOH5Hes+rNgPeelvnwiwlyo3QH9tdae2ueZxxj
vKRAUWQ1oKwA9IXTUT8CYrl33BmblXvqsQ2ij8vfc744ALT16UO/fZCDJCjESzHldc3hD36jASub
AiJKdH1PZnjGpskuAwXVKWr/cpcLi0w2iTAZCNRVjh675LrW30xyPa/5t53POeJrThfSb18z2yPw
kwQnK8O+LGq3s55F9FFDsiOPDK/R3gvQoSPno5tXdszi+ElhQB871eTRNIVaj4cfUwDJdrwuaz2T
VG6mKDsDkEAneespWTmrlsbv9Pdv36iUgMdUJUIeMWJoAwDmdaz0X5fnZmHjfBl7fGub2QqBzTbm
Jq2SzDPy/qFTipX34lLb0vUgbpsoSzVm780aWI1yelb0bOUYWGpa2u8C7GVorfd079T9EBBmdzcm
0cuVH26fdtyZs/Tr8Pk2KpE9myVKLHTf6wp4YhBf8CjJFGBfoJeQNHbyd1CEurGNyd7mfaQ+wQ1I
2wxFrRyhNh0/QiUxyV06NcZeS7o46IwIxDUFZLZeAUW5M0i+URWub2JBcuCrc/2+Y1P6nA0suu8j
QgEampQ9ONj1TU7TNlAdEK8LqA3s7Q5eRgoDnVF0Y+mlGUuDaIjyp7631UNOHGfXNY16i9GPH6ec
g/BQpHTHdSeFwNPc9C5E4g/dVKuHLrWtPQCr6pNZNzMuAsPYvJpZmYCvyWPnvuh0cWN1IDDwvKTX
Ym6yW9qq2qNSKLMnVLwJMvBMcp8kNoQJUGIxPKPLoGnH4Lw0zk2zw/ghFxRBV3yTtrWFC085pLeC
DrDL1W1Y2fO+aXvXLJPxtYfpLV47pWFsqskhJ1WMYr4SFGx5YLunmxHi5JsEzI3ny0t/4c36lSH9
NskT2NIKZghryJiBWi+8cniBshOwUqCIGz+LfbJLg5VHLOYgi+9hmoGbpgXCuD7UkNnKqlUU2/nF
Kjs1WI4N1SDwE4A27+mmsZJupzZZBq5wNUASAVS5pGynlUvQefiern1VYb6NWj4XUTkrJd0n0BuE
djREpUAO5NNRtdJob42tFtYDQ7kgFShn8AnceigeMWhadHb0O21nw3C5becrz4RT1D2zU79AEd9+
jkZHU41pEe27KuPeqXAHU9j4mY3prsnLeuVythBu/mcR1FfZ4BTU2QueB1o/7XM9W4k1C8H9633y
7QOoESUVipXRvhIomIGT7cYcRDzbXJmwpQGSgjABT7eqp8Lex4U+QX7bhM1de8frwRvrZOXtsfQN
UjQuaFR2sMGge+rYYHlHrjYNOwhnrJx/S58g5Tj7KkZdRami/cCc9G4c8up3MVjWdQubmHvwL+jK
VCzN8uk0+DYVlmG1VCkcZ69X7LaMTSj6ran5LYyQ7KPBqWamHZmgAmpa9RbX1VMm0NK3gJ2uye2d
SilndoJ6+vu3X1/MVtw0ue3ghBgbB4KfinFFshMHxqkU34C1fOTCk5JDQ5klKwmAhZmRHTUsdW7N
CrZeEBYzvAgwDwfiHWpuuLXy+3KQXnpEyLK7XDGZQQoA42tOo11uM5QcRmgPu8Dbmkfw0Mg2pxR6
FJ2bOhPySI3Z7Jia9RyOYiducAqaWIKcJJmu2TxZP3pwEBkTMnUJGisdNYxaod4ABAxD3Epdgy8s
zeVpGX2bS2YnOmNmZe812t1ZmkM8JbJ2VdM/zQ2AcYqWeu00P18e4qW1edoO3zornCIDWxIosVi1
9kVL/IpP143+IzyQjgzEv81bOuhQDI/n/QmH0NO/Vhx5FbD8l3/8wp79nzSwA2xZD1Pwvd73zynv
QXcWax4SSwMjxR0TdIXK6SGo29Okc0FEDvsEtoO2QVckGZc6kAIO7WOazuAq7XUAxidQceCrBlw3
XRmb883j5vfvyEMuhzUzCAL7RojYA9/xxFLhqHtX1s+uN0QWAy5K1s8zbDf32ajcqQl/LVrzro+1
l8uzez6+EFkQGDQjBTYPpQKplwHmVvADujeqkRxY3AzPtJublUPyNCL/j51E1gQ+cQOtlNXK3i7b
50Sj70YJJuOolrNrsh5KLopwx3GqfafO1+L10uyc/v5t21FYIsL4ATeXui1g4DVNqpfDSdtVhvhH
G5s40sZO2tEiSTMRLNvBBYPKHc0UYgdrpglLHyBt7KyNOwE53z7MVcsvzd6Eo31y1Ls1dOf5rQ2B
nX8HSI2ntKmHpg+h/M1daHvA8MYe7i+vrKUfL+1tLiDzb2taE8b0uYPoAq9DMa6cWV8udeeWk7Sv
U8sZ+7hhJORjV+7jVvDJE3mUQA8M/FMzgqe4ZSvisyuFcpPNwwwpk7YpXDL2ya1ucRjEa8AKeTnA
lAeol40bBcpRbg2n1mNlOWLwYucULnpjJA6orDZOXLwkoVB0eXAWtoOsPawQ2NbNdi3CwYbiHHT+
NzMRm4ixHTEJOJS2+ieKoxfB6cppupDGgeyrNNeKwwoMC0asGqCrxSP2CMhl7bi2UJt7+CSYgM4M
EIjyI6RYQC3N8YaKnMIOwMWgK1HgC41yZt5kxeK+aGPDNtgcRnQUkwvZTGq5fd6lwo86kE5Aa2w/
ha3n79CZ61D6p6TeMKeNruCKxnfa3E6QY1H5SapvONj1BDR2S69HCu48QpnhVlZieGlJ+utxstK3
qVXytwHI0huFmtNrDEdyF7R3JtzCHOpQFRkoXqBEVZpLdAi5q5j0gxVFzZ5WBFJ4amThOtyXv6GL
X141mqP6pO7zJ0Mt8x1POhWWmWB0GkWWBjxTNOqlTlFuS1I+9RozwwrXmI1W19p2cibz0ILGBiUY
o/bKenS2Iz5806Va5AloB/us63NP1zqIoIAW5cPMkN3jeMl0F8IUwDjMnF4zoKRB4le1vZn3JTiE
QvcqCs20rOqquzQXeB5UM0T2kWxCaaBOzALkTpB16n3TCAV5wS69a8CxBlCeaSYBI4S3H5cX9cJZ
InO9piTqzcKBd7DD6gded4gmVnqnlsmDY4q/l/tYCFkyMwnGDoIPGRvAI4RmRmfkXZCCiOpdbn0h
ZsmS133tKM0w8T6kJtd8q6ojN67NBpdu9Wc4LdBC/t2HRp+bTt3yNmxV8drbzQG3CqitdOIzc6h/
+TMWJkLGQTpcs2ug6tuwIS+ASrsAidrkM8bav9z+KWac28XSuaRPRjfXltWErIDAI0f0hPU59dSU
Hli+65n9ODfV0+W+lr5FOqNOunWjapf2nva2B8a3V6THooaSQb4WkxY+RjqnkGpx+hy8/bDH4eqB
iQdfbb4tIThZVgPqA1b2fvlLlhaXdGY5TRw1k43iQ8vaX1ae75BC2ZiFtjLpC83LsEOkgcYMSbwp
RPjMfIjczXtIZEKroanHle2xtPmkuegVHU9qsM/Danb2ceVcOeaa5vBC0zJ8sa9UkGXo1IeKbdM/
GRQ074uiWcthLbVO/910dalYqhL3pxy8/QLJMJ9Ea+r1S8N+WrffLpkOJ8Du2zMJzTi7JSq97xxg
ttq1V/BS86e/f2u+J9EsKG/bkKRvYqg9wq90+AhcXpELe0sWeraLpJ016FIjmN4l/KEukKGmHwNP
V9o/De+ZOCErPONhMXds7nrEoQbCbgYgu4C4uNWo7eqU3Crt2itmaX6lhakZlLNWxclzknC1rPQA
+ZcVfNLSN0jhQYcgY4VERB+WPNb9ETTKDVEc6EtAkyJokuwVGhNic3k+FuIqlSIEJrbhFXFImE3N
HdSQHLciJ63WGRhAxSp9XbM+Wof8vtzbwpfJGMBWg9atkRskVCvowzhD7PiFnbwakD3YAeoGRGDb
qf7lvhYmSAb/9XXKNSPpSWir2nUEvxYt7p4uN72wQ2TwH5R1baWl2ICZPkBjMrFPfMlGuXai0VmJ
e0sjJe1x2LxFMXTqSDiN03XUidTVSLHPrWkLLYN7B8p/Kxvm7DBpVIZJmdB/7qpoZKHaZi+8gfYl
JEF/MExoWgokua1orYAO1KGq/ygo3iJdpIKQebnxpd99+vu3KGUQYaq2zgCSm5EI7Q50XvNCOju7
+NnSVaOHdkc7d/CpKKou/hUNvXlt6gwyDjDX/OHIyMHDoXXXQi3t0OotHtiFH8+/Z8JX1s7SB0jx
Q50GMtKTr2JOQTyBY3UC9dLadlZG/mwIx/hIIaPJcsjaq6pzMJUCbshgmjj3evTQJGu+kAtTK4Oe
dMpIB3G/OYQWWr81a0VsmtZI9z9aODKQydKdBHqrFRYO5C9gLgOJUNCEfzb0MpCp4Toe0zY8DdW8
c1XtmWuQ1hy1lZE/GxQ0KoOVQPMp6rxK4JiYI1Ti1TlDorQ++chCgSp9vDw+C6tHhiz1IEdFRl7T
w9zPLcSQIuLPDaQ2M1IaK1jwpQmW9i5IWaXVaKOA4uSRzdfl/PGzny7t3LlLjQo6ebDZAY0SmQSk
p53pBqrsK3XJs4clxl/atvbcFRFuLxEca0BygThDAIH6h7Hst4PIoC8EDR5oiK2czOcpcOhN2sbE
ApOysnUe8mckk9oX58nsXaV0rStduJFb36iP0+tDfWdDQufh8gB+IWz+d31Cn9Leho/NPENlqQ2t
rh+DaqgMDcpStnoSJdVg1Eqn9jfVJ+ezqCLxagBPHyCPR++TCXUAqNMPmwx0uKBpnCRx6ZjXKHKk
TfPZTEwc1TbX/0aaAf7p2FS9Bzeb/lhGqaG6XQs4fQh7APMmEQ58D3TELu41UMZew5mfnzyYIv17
YEB+kJimCXtkbjUbltaZnzHrbYJUsKc7OQTyi+3Ap5WVsrDCZTyWVaWE06E9yarZ4EzDFBbaMCtR
YKlt+UMsdSyLnDdhOXRh0apPcSo+L8//QoD5yn1+O1RPboMMKBQSNn38NAhO9mUbO6jA09pPwSO+
yxWooV/uayHOyHCcdLL7PupaPIJ7aPLyCezuwS+yPz9rXVrIiQb3gBZ6jyGfmUdY5avGbw6JwB+1
LgNATipszCIqCXNOcbF0AMhpVGPcthrvV7b/+eVKZQAINLGKDE4DRqhY4taAcDEkPbmfY8u6kB7+
AP9kizKq/7PvOa2Hb/Nel1zhc2KPYa10xW+o26eboR0gIAyd//lnW0IGdSiKiKFECqdca0Zdb4Ky
zppH5sJKkoEcrNRKzlIDgZL+ae3Hjr0ma1DEhQ0hAzlEprZ6aiBpnpN+60D834VIvAKB1ugdmsUp
PgJ3oJ/NgXR4EZOrAnCrMWzTggcWRGL87qQObyXTSnRfCBxfENVvszzAoIEbFh3DNB7+QtMtzLpo
jZu7NAfSYYVqV8ubVFFQxRODW1U9HvaOmbF7aiTWmkrE0gdImzrW7aFKqZGFVjwFkJ271Xlyd3n0
z5d3NHgk/rsF0oJxC6KmWairTXRtZ/0A1HRdQgFqTuatPlgCPlRl9Gvuu6Hw9UFVvbJ30mOrmHzf
Mg45AmaVzyyNykMF6XMfajtQzzZL3L0HaJDude5k9xNwO9usGBK4+Vja8+XfvjD2MprCiNpE6ZVp
DkdHgaPKNE1BCYE3X0EqfmXpnC0eYXROXX9bOqmuWk42O9CcpsPTEMGPOaPN7LIR9i+OechGvXQ1
e7o1LGWN/bvwzJAtjoWRqcMAKM1ByV7NyXKJ8RzVRyiursTw85hffJO04caYJ72VmPRgG7FXJKYX
K10AJKSrRb8hRhjQoriLq+eoWisOL32RdH1kPUtbKLXSg6HBw0B5qVRjk0VXQ75yrV5qX9qDBIZT
UaaOc6jWN3PBYKxswOY+pBCdv7zQljqQ9p+eJl2uGRkL2/yqLAA61Z5qG2LfzcoqO9++JWMbst7J
hjJm9oGmhtvq78KE0rnxbjTlyjl3PpwDRPnvMkZKEDJkEN+ErONr3P1SIs3raOvG6uTbarWysM5v
RxDL/u1ExEZmJBx7pbY+cIeCXPcfGwfH5Sk4fy2AC9G/jZcNiEeqTuFugaJh/9F33aZNJrfrH1so
tCrpx+VulgZK2u/QDq/sKLZJCHudPT8F81kvt5TGr12fQedfYStLanEXSlMymg3EWTnyTzMtDD9N
0086wiWgpR9xFT8XTH2IYxbGEKyBA9i4MornS9PY+9IccV1HAsMa7QNCQDBU1lYMhjf1DPYasUsi
Ba4ndlr6UNCyYOEJNxo3boeVi9DSKj+dbt9iKZinJIpGBXYO44MNDlwOhfNMQI8z0364AvV/e4By
MGRLYYAUMgbpc26aPSDq41UFoOvKRlpa41Ioa8QUQz1AWId5UgbPgIfA1obXyc3odOlKF0Q7/dz/
P0YtR4pnbFatTs2gXVkK2PZkhHW+5XTChzGLfjOpwnAHPsTB3JAWqidWVIW2cPRtNgzmTkVmGxjC
RH/OVIX5JofMNie55pZWCUltyMZ65sDJTimHHJpqjYG9Y8ILrJ/q1O2A4Dqmow0LrJFFPoxJrNBo
69SbhAHt7WmgbkJTdtVZMAnTWyd6nCObH0sBcDx8bvvHYaDRvdC6GmIbtgkbKprsy7pytumsJIFK
m9SzuDbCUUvp/FZJ3yOq9b7TsGw/w3jEFdB6CwCXH4M+ZnlYxCnfiLYbfgH1OQe5BhWw2KAAzkOi
14MutPgNm7EERizNBMlSEkMvfoC6UwZbbiui+V6JS7TaMprfZImjPcHsLn4HGiRzIEtrOn/7nOR7
ZOHjLS/x83udAl0Ja4Nkk1YG32i0nLwxmYvfajbzTTkMKvTYLXY1tARq5m2uPsInIfYpjBDukk7r
7oF6oPAfgpZ1MbbsabCcT4WQHl558H5R2gKP7xhmEUk5s52lE4rr0KiGhsF0D9Dvcg9hYusphQnE
WxOpyW9qc9PnGVwHHaEek6Iq3Gwq8g0QFdpu6LK/jR2TXZGM5Y4ZzrSH+xHs5HSb3eZaKnYp68GV
7SCTpE6aeOhFj/kmoiBw4Ms6eDwh0fWjuCnXFGOrSsBtMOtwsjQYOxg2vpSr2gjZeSPeU1uIG6Ki
Fr8Sxxa2oayQMjplO0B9yIBxU3wYhLqzuAkjsrWi+8IpIOukkLYGWDpVDETJtD0k0M/27coU8LTg
ALdRbgRa1mUPl4du6VukIweVcHgl97qA4tNHCtdGW4QiqVcGainmSjcXTtU5709nMo014TakblxI
Jj3UmVEFPQzMfxZ4ZYxVM7YttcasDceivk3y6Dbm7e88bjaXh2jhK2RAVRE3HPrSPSBc9U1Hb1kH
jqz9mti/Lzd/OoDOxFsZKQX97AzFpdo6tBm9rUj+CIOt9581ffqib2dePXRJoZkUPuMY64Id2nit
4Lv0o6Vlk+siwk0FtidR4TzApOlGF93KQb2wImVMiyhKLcOdQ4RxLVzaQEKEsBP78PKQLLUuH9JD
PghicwEQiAVvmBOzDL4kEIf6WfPavyMOlX8yzNVchXBW6vwkMW2vBDXKjSi4XJe7WFqO0vlcwjVW
YTWzDjwqIzeJxadBxsesgECppayRgJeGSd65St7mLdVZaOiPdnSPJ+BEV+Z3YenI8BW4JqRNWZIK
ChFJebTzaILfbkTmlQk+/2a2ZChCb8IfsATeIYw6VAkEpVaA97kJ6U7Hjeds2lhJ0x+mbKLbqq7J
ykctjJdsQR0XTgq7j0GEVQ853yPc3lzTXLmsL7UtTbhuo05c9qV10EA+HHT2TubiJq/E3eX1tHTc
SFOdQd1zUDTsiHL6laFQPPE/MG10i/RBtX9EW9YsGYEAM1kUjpu2CpvUOmqW/uZUzVVnmB+XP2Fh
hGTQQU4g3BuVVRNGMb2Cd+S2qeBFN5nTn8vtLyxZGXmg2zCz4imKGPBouckN8xcIrI+Xm1766VKI
rkhb8MK0y7AlrUsomJvMbdSVcVn63adOv8V/ziFVa5QaKn5Dv6siy8ui9meLUoaAtm3MYTOTIvsF
WDOwP26S9J4FGv/lYVn65VKYjiE0CdFugx4iUZbXpExn8AQTZXO59YXnvKyamhH4AxU1LUNREwuy
gMpOj5MnkWfAaFaBk1gqxKWn4HJnSzMsbV9kr9VujJ0yzJrYywvqzZBvJuVadnZh+8ry8mNHx84C
uxe+NppXlamnT9HJfhNg59rVLeH96CtkjfnGcOA1C8RsmOoWCKv5WN06Ji6lhUObt8tdnP0Sncg6
s5mOYiBpmzYcihjAeJjiVInfdObWgUKEtXY+nJ179CKHux4MYt4WbagL47PqRRVQMt06eL70FbIB
3QRmVVopK+v47OQDhSDlt4c8jWAEkpOwqq1XmAVd67Ce8RPNWIPNLAyaXF9VaZ2CV4WU0ThHftUf
CyhLqYCFAmLvOWq+stuXejn9/VsgmfMJqflSV4HqOtKo9RMCWafkZjZfOmdNsH5hYmTt2SRSSzRm
quEAxW3XzBRI5PdmaDbkTc/AuGlggevVhbFy7J2NMJgZKTZmvVIV1ui0YUWyq2qwd0k77C8v5KWm
T3//Nlpxx+ohKUbUKas5GBPogUBZ53LTZy9/+NVSXNRS+D7POjBwrLpWYBhXwL1ELf+K4fNy+0vr
Vfv3pzOYlukpM0l48jCP7eGhLLU/sJVaeagvNS/FQi5EOSATgubhDqCJ5qHPk+2Qxitq7UsDL+3t
KtEzIKGHPuyj5iWn2n3RtPNKAFxYnrKKHAx/I3ja2E3YzvBimRHK7efSGF3WwexS/2y7HxEZiawV
B+Z0Uo4NoLTgAj+y3CJulE1PMay8VpbQwiDJgnGm0alD3sCpOR3Ko+6U27o2VyL4UtPSZYYP/3F2
HcuN41r0i1hFEARBbEkFS3K223Z7w+rIBGaA6evfUa/8MKZY5dVUeWZAIdwL4OKEtpvH8/N/1Dnf
xii7FpqtKCAtrBwT1WhnE7VaBmRm1oCK48IAcfhZgoB5edkvhJUp/FbDWLGGGaU6peAvkqAvMn01
FF5/kkVlX6HqWKykhqVVZMSvDa5Ox/PJhgOie9V6VTiPMHJIy7QPMhgSB6wZIYaVrulsLU2IEc6d
xe3EHiJAs9JyU8AyfZrXGL1LPTFCuZ7aEqEMYl5l1Ufo99SBttSLP0LKhXpNOFTQele8XomKBa0M
YsIfOyvzuw66xyjxgauROdqt4CvreD+8s2pNx8Z+D9CSvZEg6P6WaWKjqByprV302W6uGNt2nphf
Lq+WhVE1kZK9Iv5Uu2BrDlN0CwfpZw5v4K81fR7tD1sH3EJs7QOwDRlAijcs2LTej45e1dRGK/8p
NVFi4iRl7BZtj0r5qW/uWP8CMuVK/CxE538hkjTVdoOGbTs9eb0NL/Hhtmn97eVRWVhrJjgSD2CT
Pc+UnLoMJnGg6uBoa+coxBfjhog8LOXKOWchD5gabm1P3N6D7+CpYPGDPTnwYER9KJDE/+WLtVS2
9BEjB+A5REi4niqI33k+3Ck7aLqlbbxhcoDOdNfGKylz6TtG8NNhSt12BOl3GK13eExPmR+kTnPw
12ppSx8wUgAEXbHPamy3HbyRQzdxxZsedX5Kulpu4U23JuGw9B1zW/ckEwLaRic7bTRe1uBTHCYR
SHRWPkZHhZr//eV1tnDMNfGDTHLwMUD7PJ1d4gqfHWrx2iRwDvZ+YZvfXf7IQvYwJdzy3qOuVWGD
70sUxStBvoOCu3ZvXghEU8MtcSXY/WNHT5rbMHpsf+Tj9FbY1dPl377U/HmGPqYn1PPhkiKcExhu
f4mTN3jP0XdWOa3xCxa0RMk/XeYPXygkG0cAfunJdWRxbTUp3baxbjaVXUKR1+nHqzYjECePk/FQ
dfZwn4iCb4BjLd6Ztpo3H9a1RyEE/eJsnWfxw++RXYV7jzXRk8/jZ1WCPuyxNcG4hXX97wX2Q9vt
HLcsG3p6msbsTxd12yh335p++MVhQHh5wpY+YeQA0cNRFRaX9ASLz78ki0ONu2jn2t+TLFrZspaC
xsgCOrXmEa9r7JTI9wplDd3H+6T8RQSkh+nPy91YWndGBhA5AUS66J0TL8/lw9DqpqB2V5L+QgdM
WGnmufCx9ZRzknb00Lvzgyytn6XwDlNTh90AR6LLnVgIfBNbalVQlatYRE+xB8mouQfYP7J0/7XQ
/Idn/7CYFKxf+0x77olD3DdOUhg34p9pszLLCzNg4kh94SbajYh7EjGYwG1eiGsto3jLrHT82n5l
Akp5fraiLiIXMKEOVPdbXrcbW1wl1UqNfmmejVAWENXzZVoUp9lPrV0c1/3WhSX8DR+UuqIgte8q
7qsvZuJ/B9kP89F2fROhMAMksZsEOv4DG3A8P3xxKRlhDXEEBZZa0oG+npehCzOBE+g0X5OiIv/g
Ox9+uu+PTuzPyPLNAJATrH7/qCx5qzv22waQ+HIwLCSmf8CkD9/oo5YMguKqCJQTZD6rByD3ndDT
NKwja43MsfARE13aTbY1QTZiOg3MexQxxA+j7tGb06PWzdcWlSkV5igrmhwP2P28vrcnXE2zPRF2
kPZ/dHh5pBYizwRN+a4HqEXVkBNhKj1oDSFvcNWF89ZRnX372jfOA/hhNlKugasHBPdUy6kKRg7f
8CHlr00hu5WNaKkX579/+AKWlFVxEE5PoG1ukpEfei/aNWRN9eTTVz9KTNhqOTBo6OQUMHfV2kEf
AapSxu01jvE3ObG/M4wg/BqzBw0P6JV5WbiUmEBW0p/PvxoKJ3PntQ++OJNEu5EkB+1z9S5UPd/X
Y4crBKwJ/T+X52npm0bcs06OjoIJ22nSJLpJlfCvY0hLvKUjFNjDgTbF1kv6pAyjsfPWSsxLU2ds
8LPfEWRHpz+h/AVNOFxUvJPn6t3lLi1kZdvY2q15VrlFI5ReVJZBBHrej9EMJzsV4+5VPcxxtbLN
f94N24S5ejwua2Tl6Nh6/nXUp3+gxLpHx9ZKs593xDZRrnEp2MgpeLelUz3FVvLbKnu42r+kKWpJ
2tHby+O11I3z5z8EEu+LshvGQRyhGFRHD/n4NLPXy01/ni6BxPz/ppPWTnH5ma1jIW4ncd3jeA+K
Yyl/fq35c48+/PJitBxryqfoKPHL7esCcE9C7hzlfWlTtE2NLq9xIeMxp5iAlHyvIzjE4BHBX4n2
hWE3KXp5A+EWFlMoYqQE3lG8joPCkb9La03vhgqKcfhvdcb+9/cP41NnXgm6XJSdCLLxoS6nbgM4
MA0zOcQPY8YegWOzg2Qsv0VuU4WVDV2CTjrl3nHqaC+AW7y2uxauNRbk9q4gx/CaTDENE2q9jCg3
HGgNCSaZ29duOcEhbU4KEABLCRnsiW3iyP3bZI0OmNs+VDGtDpknk1ME2+wNytEOpJrZWcaJ/kiA
GAh42f90hxhK3Zlgb1TZ9SZvlAyHjHoBz5jcQLunaoJStfj/wVtOgsZ1vC3+I0gcKBemOb3/Z/Zq
7JUt/MfDyhd1MCeA+nRzC5edSYzhmIhp6zYe3KynKQtAdkmPMq3GfWa1fwtbSyBR/WTXdmW0Y7Qr
YIyOi6iDhR2CVtIX4fnIivcRKOc+FqJjj6NlWUUY9S68DLwhuhm1HYUoiXRNEKlabTyVqyCBHXMg
Zogtg3D2MEove58HO7mfRTPs+9kHMLTpgOjB+t20pBPPcIF17vMJdcCBOVWAJwerC5Rs8IDVgCx2
10YWVYEmDX9zUtEdc13j0JnwOaDWOB0pR0UrzkURUqv4W9IKItS0d0OIywP9l7c0aJqz4JNPN4K6
twIQ9HqG3TBr/sJS7blvO8Ayffk65toLBqm7QLOUv1VckRBKfPDGG4ChJT6Jd4rB+Jrk+ZOapQid
oqb7wle/mIKmNMy4XmyI8wYkdZ5Y73cbipIpEJQplKV1CmcLoEHD3MrtQLgxFtIYN6AiUKjc+6Dl
unX2t6Pqzo/xBM14A1nmsaxDr0n/CA9qplGj7ppC/wZ48koPQx40FBSdXNZvzBr+Jnj9C5u4yrc+
qQH7nos5g7kkjdp7208p3+guHr7nukOF3PboNlelvgO0TT1EFpCmXZOU26mnHMhIrrd1WoMnDC2s
bST678PUtlARi/MtUrQdRjKbj0OO6iFJp/esboeTa/XublRtsSkrCIb5TmQfY11IiIDkKXZVxHrG
qv7Mib+lsoI/+ZwNQWGVKNX3cx70AqWuucT2xeBMGYgMh43KgQhTpoYYO2aEGJv6G2mVL1JET703
NqFIojhMrJoFYJL/0KqE8D0ds61X8emV29DORtlD39h2a21RHqh+lCSZj7bLxcbldR46HWEh60i3
mXy72eXOpJ7KzLkGmljh6d95AAqqBJjYhlmpUr+drHQeQMSwNkU8OdDU76qdsvh3ogS0Bjv66vvq
ndq5QLd8Gnh1+Tida23Q9KoDYSVvfjY8Jyx99eysCTm6iGbLnz5tDraO2mvAAJuNZrkTWmPRgcOc
gpyJc4Nl7xn8v70r6KMPSdgW7jRt+ioG/lcQwrNdWWcCU+FYWP9QbJfX0QQf9Bk1vmYzkcp75ZDY
3Sd+UT3iMuWfbKXFtq5zL0yyBPVSmXr0Z+fx8gqwDfnAZuiMbuuZ1gfooDt90GD9brukizbDWMZH
COvSJ0+P6gGsY/9Wz9C11o6kV20PVG9QOj1cCCSsXekLmQr3QcDGXG44YcmpQQLc8SwLI4I1zDrY
cYHqIh4ZNoNfBHXQfuNNPAI/jf3yyjm75qqWB2QODUVBR/d3UdS2+6jz5TbhjgCevEi2tUzzF8L7
HE6lYLUfeU+z3YBz3fNY5+SlRWHrO++n2Q06FA63SVlRte1oWx9o5NJ9YvkaOnmRnF/8Ak/CboO0
VUiZuBvLhhSmO0FjgY1RBZE8/QDxIvfYQtt/5zAAEwfUm+NA40053sLTlb60Vimv5jlJjwnxkP4S
YGCyHJwdv7titX87DnYbDM2kYHiORx/ftdQ+VQBctw70Eqsx6Q4O1PdC1nA/JF7FNiryagxq/ZxA
eh8zYPEgm/KbaHCjPTTss8CPym8i8ekxiRh8W6visTmrTxDb8ja8T/WmT+UrBmX4llsVO4IjQjcj
n96SuIIAvoYkMxjNr9CiK4NRZ/ZPXTX2i3AgPeNVZ9XiKt2AWwC5v8wD3Rkb424o8+LIbBEHadGQ
0HdSL+yzpnkY5r796+cT/i3P42s+w0o87nT+dvn0s3CAEMY5F+tKn9++8RQXP3oQpwh9jmxUed++
1LyJgYZ8lFuexetPiXBfYr+Hx5cS535PKzS3f2WqT44nJgzaceNZZbAjPc6QFAiS++Fl+uEA0H2T
fhsfrHfnzX8bntWDusGb2OPlTi0cSE1odNJ4lZukvn8kCYQDOtn7OvDy2QLEn8sk1ElOVo53S4d3
42KlmoLBeM+xjo3+qTwVxMTaFmkBKVAQk+qvnt2Nm5S08xq0+wESU6BA7nLNxLNtdQqe0tbXpBlt
U9iQ1OOE8m7kH4tC3dekuEmy8Z0q/eiU5MflWVlYyaawoaoJhZGY4x/T7JBVb6X8M1vlyjwstW3U
6PoxJj6YKe4J3tZXjpdswenbK2x6l3/60oI6H70/HLHHpikT7p2xrhMsCJHI46BWNk5YUfbW9Wte
bv8qlp+FirGaKJ2BXOLgr9dWM2Fbaw9nwWgZ0U3tsA23yxeqQb3T0cPoF0+UTi3k5CEzMscUp0ku
g7b/mqqibZo3i2TsGgq0I57pC7aTHZm3sgPF1lJFvhPgNqzcrs8T9FmXjfSmedoAEYDbrwtBzRsC
h5SwioFLvzxvC62bmHFc3WeYE0GUpVA5Dod/G75Sllpq+Fxo+bAg9BwXCEAZHV1I/t73tTNvRkC5
d5d/9sJqNolCvYiyxppafSqiAXIbUZQPYaet6GYGSPnp8jeWemBc2qEWR3EwimEk67N+n7WsPGD3
bn9/rfVzzz6MjxW1VeMQrGRPM3WfNLW3x1OJ/Hu59U/Hx/GYUcs4j4rd5aQ8SfeF9vfV9JS13y43
/WlCR9PGsBAwwWoY39aoYds/8J74c3ImYAjjPqRpd63dco0Js9QHY4QIbHn0PAr3WCbtQzLSb9pq
t7Sg+8v9+Idx+E9goSPnef8wA7MG9SsqiuHEokScargx4HReRVd+OdTne7iQuB8SgmVrgX+euAMU
3/TIn/hE7Fdh+8oCzcXzHgd4qe8g6tnu3Ylosq0UoWqPB+/yR5JOnnXgI1CvgKtmNxHeOrdFjhvY
KDr+XaDMed2RSO7h3yr+1q7T/lEK9xLNkDJRvOt/qTgrtg2l4jqJJKrfnc1XlvfSPBoZO2dp41cy
B1pNshNsGaGTnP3wJvAMW4ifVf7Kcjkvi89G2cjY85TnAqS7Ctzd9AVSXFda9Jsqyh5x6gwvz+Sn
gYqJNDZ/GPfE0Xz2PLSq5hDZ1hXK1WtPi5+Wv9G2kX39OHagnDHWJyiaJ1dNmsBrih4VB8BPe1fF
bD/DN+qYwv4luNyZhfEy0ZCdmhgOhBIknvaNyut2EmGmsmCM/lxufyGqTBTkELkTND3wJktJ322y
iTTfBB5yDn3DnJWXm6UuGMlH+Czpy3ykJ8d2Nl3xopPfxMftDvDmr/XBSEFlD0GfOAVCDt5jUTD4
/X07To8xKO0rK+qfs9wnq9YERcb5BCKeLFrIM4fjLoWFsxt2odzYkHUPoeUwhd3Guum39i4Kjk/x
JrotXkG8X/n8woI2QZNuMo2OlKVz8sUwfcMrWHolPYorweXhW4h8UxDSixS47V3enAjMXdWb7b/N
9G6MUJX5ffkDS7/fiHnFGseDyat7suW8neSIw6xYgXkuNW3Eeuy0tMJ91Dl1bvuUFM5jYw9Xl3/1
0rI1Qj1rUiJniaarzH7qfUR0X/ZwS8QDGIpsQ7MyuQujb2Ic62aCPQHgh6cuxktM7fhAQtmp9T7Q
M1l8TsVfRvI1T7CFaDfFITO3doWP890piyYIM/zBzQgEnL9fGjAT9Kh6eD6mGuJ6jgVXRhwCsmwM
pPdarGF6/8HDPglDE/1YOy0pUZjAQgrd0H8ZbnCUL76p4H4+tvAXb6+c74AVuE/2rthYB+u7fq1e
i5/2I4iPfMMPMpQrk7Y0jue/fzgr+H2Vz3GcuNCoU1c8U+dTQX9j5d2XxLsBtDmv9w8fUB6gBg4K
sKcmFtWtrz0IFIBjv7K0F6KG0v9vHcIDHof4Mn4+PauOq3erF4+XF8FS00asT31NLNQNcK/ESjvw
0u2fPTJFXzwE/kc0kvXM0YzRUzFkR8H9Pz5rfttcrIAllubViPka8k7tHGFeO7tCFbo8RrQJ7X7t
CXaheRP22LgQhIDsEzs1Edtx8tNKhrCevnjuMfGO8G4pLCeiQLll7HcLXyyddvvLs7r0w80tXKIc
ikzLcJUeAhz0g3oq8FC1pvqz1Lyxgbdu2QDZ2Dkn6OHfKY9vfWiPbVtJ6y/+/vOHP4STD7VdmWWc
wtzGuWqaGuofTQYqffb98vgsJHHTkTbrgK+0bVigjpxNG4j1HafUvq+cMQmsaizDvLJWDlML8WVC
GbUXY0uKWgaDIVqEbjtZYd/E95e7sdS4EbzMz2w4BuT9acyGzVBhikW8udz0+Z7/Seo25TDV2A6N
57j6pHp1cBTFI+lwgrPMmzM2KEVHr2O0tqMubNymR2osOBTdq4Gdhnj2XybBALTx+mTjT1JuWhSE
tpe79DlVwvFMPKNsCztKIP93YojrA15cZ1zmCtDgS5pd2aiEH2Ll6as8K5ybStZkw2nWXcFJpD9O
lqbfYgKm8OXfsrAATcijN+ZzUfoCC5xNfJfwvtpBjDLfNxMp3qfRzveOn66pvy4MsImArNqkjJo4
d0+6S7e+z0KnLoNciZ2a17hTS/0xMsIsOTSCeNaDUO1tEp7gNWPY+9yCbtVfnv362qAZWSG353RO
e2T7Gq8qKLBa3c8ZfNF21MFki5XUsxBTpsRmY7kR4AYJO0lPeyH1ZBp40VoxcHEJGjv5mDR8ihXC
yqa5Cgc2q4eqSIpHqME4N5kn4AHHsim+8SXl+6Lg/i710vzI8RJ/01hyRiGiyMuVLLjUVSN9dD4M
I4aBuSe3lzdAlz9Hsl+ZqoUdwkRKTi6D6kAOn94EdqBBzyEP3HUD3ZYpHtEur4alX2/s/VaU1VlH
cd6XST9dJTN8ievRZg+XW1/ogImQ9H0vB04BCxrWB4EVfW+Lvwrv75cbXwhIExtZqjzDA2AKhVgt
YVZ100/2pm1/C/r6tfbPUfph++x1P1fgiLunpHlO7OtsKPa2KwPK1kDPSx0wwh3SmqUFg26cGrk+
aA4fcm/WT3ObbgA9WCPSLdRuTJHP2nOZJq1wTxL6dAHcwbc86g/Motie5XXdA0wC6QO80hfu7vK4
LU36eal9GLeqighrBb7ojx3C3uZHz4IVTzE+Xm5/adiM6Od4+s14jWFDJqOhP9EWoF7/yfGHXUvV
89c+YkR1lMusUjHw7lXc/7EqSE2P3lGekdzT2pPn0jgZt/hSOFRATtYFnRiwINisV3kftIythMdC
ZJvIRzmkUNorVHnK8u6VxLCAc3GEvTw6CxkY/Kj/n2N1ftxnNZIeVNfuuGX9aOTwBsvqHq/myLs6
8gNwi984vM6V5ewiUTyJMd1AxG+tRPh595iJhyQy5ZSBN3ACnoa+wcGv+T6n0Rov5/M1xky5z7OF
1Oi2OPpn9fREZJsFFU2vgJAmMObTK+l9qQtG/JdaVhWdsUkKn1y7Cu8GLF05035+kmDivOY+xGDa
dnEHlW9ycuqXcrhleARu4sfUfq2TNdGdz8+2zMRDlnyCEvQQs1OPl4lSs7Ch3l5n4hYwz7ukmO6s
yVsJxs8jhZnQRXsGlS2CEC4Eu5se4oZpAk15X+9q2125Ai9NhRHu2gOU6gyBwVT8LPi3ga1IBiyt
IyPG2zgqh4rlNnRsJA/gmzM/sCTPNrPfZjs/L74mqAUiy//PN3dbPIk2+P0WrqqA2zHRhXG2MvwL
i8kEf3SC6G4sB8CyNZB+BEqWM1xeI7Dzqic7a7crOeU8Jv+9LDETAZJkMOJIY8jmwF2Y7hwakxvV
cfFYV6gdcJx5iq0cEqBDIRBqh5nddQ4wlJBBPVsUfjGtmJiQgvXRPEdwbszj4t0TyU/O1x6DF9aC
iZ3wWQFFbYJhnCRUKehNPt1m/KmBHeHlAVxYw/8BThRDnsoR7ed9GkpWB870+3LLC/FnauZph/p2
mkvnRMq0wMgrtptlV4cgL9a7y59YWmPGpl41Sc3bKQJOHzi5JnWCtKJPjjcdiuF6jL4m1s18I8zd
PiIaMqjwU7XwkEHiAAklUHjPIMnKefpf3emzVWxE/NjUI/BxSOr1Bh04emFx7L7xn3hbPXRbdj+F
7jbfyqf0wf9uP4kbctTX2ZV8kO/lu+ds11T8ltaCkQ/gZ6CLtIVkKbPL55Z6V5P+mhEVM8ES0LrH
/V7ZoG814m62xZM1QE0XkMDLC2FpAE21VcDY7FI1kBxScVtt4FtdbgAgTh617ObQPTuihy1IKbAu
aar7LNEFFHuH9NYXcrxhuTuDtp3XG+JowJuTGO9RqV+84/8YDlaaydCu5yawmq6ClYHvk5C6Wr3n
8CrfWXMGy2cx9UmAN2wWaq+TW1s1w9Plni3EvwnXGEa76fsoIicrCoSzndxmU4/fk/GrE3P+7oc9
v1Zg7XkDHjVJ4t4BmbcDwh5lGPIVCM5Z1vP/m68YDvYsI85JqKTYeRyW7llli5X4X0gx/LyQP/z4
QjqOmiuvPRWp/aeWKgv9Yrq11ZpW3efXIMaN/DLJqWEQMtMnSOJAFcGDKDNxCN3yrHY2ae3uIxWT
LRUTwWobXy7P+EIUmrKNDUXxb/Dd+jTU5L0r4t8kXQuTpfEy0gyarQp3RhTOseNuJW/srSiK/B4P
aO3+8q9f+oSRQzwv6j2RJmBFZ+NN4jl3rKY3gxrfLze/kPFN0caSzATWxYhzuN8cu9x79EjyC6SA
N0jH3+HvXzsJm+KNMWloXOBTp5GQFJ6eIg+SDiI8Ax7+5Vi9Am29UghaGC9TxlEhInziWQD81/rR
6sZNFxe7oUgfLo/XQvrwjPAmjWeRwZnHk7BhDeAPgd9992FUYxd0JfUudeD89w8xWIP1kIPDcJ4R
pjZVyv7Yfm/tpkyu6dcu9cGIcm6l7iRqfEEp2Z9Q7YROe+5DPoeAGXEUVQdPgsuj9XlfbJM+2dCi
7ZpssI9zPL/LHG+yfmPvrWiVI730AeMoMUiYBBFXOKAMTdsufSoTL5jqNcWozzMHHlH+fyoGVbud
pYlzhAz7HiD/X6mka+zupV9uxDW4ls2Iop8DIHoWlOWDpn+gaLQy7p/+cFiOG4UBPy4V+C4YFkFB
rOItuyPlKFZOuJ8uHzR+vop+WKCxcnjP24QcmS9/OyqX8FEqfkPJ7CoTa77qn44OvnFOVx++wR2L
dF0zzSj2DLjkzIE1zAFqDSvj82nWQ/NGFHdFLfOodu3jMKu9M6oAEEjYT1VnhlPY1z8ur/6lgTp3
7kMnhg48br+k45H6P0Eh2jgxcK1tGxbV2pvx5xYf6IgRyr3v5m2XOQy+SChNR3H3jife+NriAzzx
phb1Jph6g7ckgRndirxIHgevGFa2pk9rD/i4sZurQvNOqMw+usO0g85zMAx1OJCnxgUH0H6K6OHy
OC6tZiPIxcidmZTSOU6QLG6sNFDJymFwaZkZAR6VliMz0ZHj4FT91uq8H6wb77nF+coQLfx087aZ
ZJWTzzjUQC+LHZlHX1y1KhO58OPNm6YgTuc3eTwcfVB3Cs8Fs9G9Addye3nU/+E9/nOHIsK8b9pV
XYEHFgHfMpd5OOZ43EtVQ7eM82jeZAlc2GGwq0eQyJrpvLj0RujeegYzsthBrTm64hb1n2e4TW2S
GUiykKsK78bu3O7jMvJgPVGRm0ol7qFqmffXa8r8Cj5I5MYCf+2maK0Edf7CUncqk95PL7L5NwKG
7o969OkY5pkvvgGs2u8rMC5/xTPMvFfSw8LImuYMLEY/hBW3RzLiviKtndX8tS1/d3lgPz0Eo4py
/uqHtODnfTT0INUdpwapcy6DIVXHzu1+o0f3TKgd5IL+NrH7cvlzC7nOPNN3dS2smTjN0SawT2P5
fVSk39y+PeRq3JOoWjtVLCx182wPGmTmR9DPPGo7varEfD/L6s/lLiw1bSQAMowNSKisPYpZX2Ua
KpkK6+uLk23kABAAi55ktD3aefNjTKybClTLqvXX9uKlxWRs9GpoKB8cqWC2NgHHDeHYYStiiwRT
1a7Z1C3MsXmKB5OOc9eJi2MxyPytJRYH8dcZr3IAUk8jOO0n5jlrD78LH/ONtB/5hYwAOemO6eB2
Afj+d7IAQdYizXXB2S1UulbuugsjZ9aJqnFKiatbdZyd7J4n6qabxK4m3e/Lq2ph+zJZM4CuaA0F
CkCmLV1vKrxFB1Xp3jdldaRu+lPgsXqTi35lE1saNWMZsNpJejtu+2Of0YfJ49/qsaqvdCtHOOXA
77cfk5X8sjBsZmloVJ1wCmU3R5zuYRyEsAxbOtKAJWKFJrgUj8YJkNhNCmY+Rs6bkvKW1l7y6LHZ
f7w8L0utn0fwQ37MksyC0bFojq1OvvMsP/ABB6fLbS+MjXkPBUJwgp+kLY/JwNtNnrVTQGbH35Eh
XYPCLX3C+PkE8nU2LBb4watfEutB6HEzNtHX5ta8flayA9ujrxr4HNbFPqnsYttlmb/RE88eLg/R
wvbknfv1YfgHkUGFTfL8SLo8T8JiqrzHHpyQoMZWvNVExgpqDl0ZAmGm+mAmtVj58tLInRfEhy+7
0ssjTid+aLXzo57kN3CpEYbxyqpdat7IW0OfOtgJh+I4sgJKvEM87W1xZrmKbE1Af2Hpmp4DFus4
jvwVO5Q2Uds48oZ9N3TZSlXbwzh8ciAztfPHqtGJphnAxKUPOdS7yGaB5dc4Q6xE3tIHjBwFRz6Y
kBe0Pnb92BXI6HT4VfLO/82IF+2dyE/3l9fYwjiZivmTqwmIfkQevdpt9kCOsutCp3LztdaN9DSU
o+u4klXHKeu8rcM5CeGe06zMwtJvN+K7HZwoFpB7OCoV3+be8OzyNZuHhfE3+Wwi9SqV9W1xtEv6
THRGr0FRjkMIhfzoOFsTQF2IA1MUf1IVVEpE1h91C6o1HHTe4yR/q2N/ZYAW9lWTzAaKbc3izLeO
nUqHd6goi309zemvZnDzmyoa6K1XkjbGPVslb5dnfOkebErmN3Pp+loD3KhyiMjARRe2d/H42+2q
E6Qudk7fsasRokcAK/xStHy5/NmlpeD8f8LSkKYGKANH6043d1WaP0PseyUUlwbROJVCl6KxKrgZ
Hiva5WGRwjHGg87Z3E0vcubfYfZ9XWTtyvv4eel+klhMZlkxuvHQ+HV7VHWyzWDGkfXlXqSoaE+P
8K6Zvrb5mnwy2+mUJhU4akq0LzGnP+IieyhAmA0vT8dCN0w+WZ/UqQ19WLw4oaQ2QfQodVlA+yLo
52cSfbE0ZUrrW1N/fudHL3hfPjgcL+EDvLhZ6v39Wi/OyeHDLggN/DjLkg6jxKshsEv/3hLknhDv
WvXAVkE6+ovTYWz0uoh0plzM+lRyOGcXk7sVfUp2NJXxCmJ8IdWY7LESFPdudt3mmLiQiLJ6+3cL
1ZVwkl+dcmNPh75TDuYYBsuFgV9Qaeul5wXgxwM0SCoPTi/+Sogs9cQI9VpKX5Y5brcdeWi8Vwg6
F/L58oR/LrpBhGvEem4BlmJBe+joA/1yI6ciHwJv6r0dxFn035421UY5pXos85q+RbM3vYIH5m1H
t8+PGrjaKw2H+10CsbRt6kFwjSf+FMTcyk/NWNDfl3/lQkJyjbNBVM4lMOMRSmVCH+APdKtj6xnA
32sI6ob14N0kk/UlQx0iTF6a600jr1zuHAuAmYqz5NIMUFM7by53ZWEuTSaags0GWIGudSh0+ySL
5IU18PZsp/HX5fYXtnGTjCYgweP5uooOrfOH80eHTUEW3zlrEPiln28kCL+GGFRGy+hQVLdMPkvy
wIfvX/vl509+yD1ns0cF65boMLAGDNO5v51LVCokEQ9WotfKa0vjc95OP3wlL0jplE6G8QdEZkij
TaJ+Nikk7dbA9UsjZGQFXRPUuGbQ3UUvbuGkCPJdXpw6C17Gl8fpcwVzrFAjHXgls+xJz9HBhmHM
yRoo/R9n19EkKc5tfxERMgiJLZC+skyX6+4N0W5AGOGN+PXv1LxNf0xlZUStZqIiGhJJV7q695gb
ptMkZBI9naDUAEEnk5v9GsoJKm5YYxuruvwAe6PmYRlhdaX1AtNvx60/d7lZk9N0zipu4Vh3GIrX
RT2w+NzMf6587FuIv5MerGURm07zmA2Dc6jGrAxwZAwBDqiz70OFYkJ/qVPu2c6GBLA+Bt5padxr
w/w2Ye+8eU1am11nSTuNSCrzgisIDfrOQ1v6AiT0SdX3XRW7h9T15GsFUyO4MNMc8LiFREMOKmsp
mffoNhDM+HgcLizbNcctqfycZW9z7rnLbVHwu64gL0ah/py2+8+9YnW3mLlVaQJBy0MMq+yqLNAf
f6y7Z9OaK2f+hRSJrfYONAWBsoXMw6H36a20v13Hg4YuyOMTMOKfzGDW8v5dnRPtNk16hIzT60gn
eeNDYWzn1PNtsUBhtoEq4sfjdSHQ/8N98yH3a/wqOSKR0Xs+juHk9eU246zefPyGtz3pvRW42kqM
yL2xgpT4YchFewC0OYY7c/HJGz1bbSMoB9JJcB4fbPuz9f7EMQsYva+ma7XnS9O9yizqkmcZiF4x
vPyGxzRJSqTFrI4mPf8kmh9J3Izbj8fp0kys0oMcSmo9n3Iwn6XMowpaXlG/dATWEVpemYoLGcia
8iaJT+sZonKHPIf2Iu3KpzIfz/MCLVUA08ybylNlr7zrwsCtOW16Mq2oOgxcwSFBxgfsN7+E+ZPA
w8Nlzx8P2YX9ZE1lW4zoBW5BOGyLKTTgtOQhJDDCapqubJ8X5mQt589LZFbYUdSBygNHFbgrqwBu
oVeefiEy1kr+WZ4NzbDg55uBHcQwbnR2zdDi0uivEgTOWpNB7sSHvGPS70uVRV7m3XpZ8dj57RAY
j16ZgksjtIruWdaVZw22Q1bZ4mkWjooS3pav8YKV/PEsX/qWVYinps19Ixt9zP1HLR7Lqjrw4Ydm
P9uKXzk1LlRs1wS1hLARZUGmjzYdXgRJw6Y0e5d6mHA5BMqDA00x93vHl5/SIKD+Wtg/S43Vk26d
A0S1+uqcwNQMt5ErC+vCpKzpar7v8NoCbXMsm98L9G3p8FPS7MrDLwTdmq5WF3xc0gkaw3WBGnC+
dVsSOtoLqtq58oYL29Rayj/mtJ0GGHUemI9bhZ/IZ8LFj2FKfy4Vu6cSY5X79f3Hq+v9sXLXqhSA
fhIACgr/mCr5mzjtgzuSZ9COf378+Pdj3P1Xr+qvTH0wWZc4c9ef5vaMexKzvz5+7qWfvQrwIkcz
LMUOcpKTH6mk30283cTNp7wtqLvWmJAWpl7lDBi7B4gC4OYhbXnEjNw25JqcwvvryF1npm7mvsmD
z/3Jt7eubIJpWaI6hzHO8PLxEF0Y+nW2OdWib0aDoV8GOPo5D+W8/dyD3zaqv+Y0sykkoSlERIeE
Hmi/PMH1+lpJ6dKovP39r2cPTdrPQwK32Lm94+JOMzQo2hmKwNcMVy694G1B/fWCWOeNPxVcnwCy
fiw6/o9bvZm61icozD1+bnxWa7OeZi+dQMYFWYjbTV4sfOPqUWw+fvqlD+D/+wEzRBMrpzXNUUNg
e1N22N9QS2RPru+x50XSa12KCxG2ziwzIF99EP37E+/QK3Ke+soPiXelGHbpI1Zp5chixijTsFAb
R0Dzigrl1eQJOk7baQIM7OORuvQFq4xyjEvsbB7WKWu3vYEOc52E8edaje46l0zIkhDJCExkfS4D
H5fbIJZijNxa//jUz19nkKxRS1or+Nn53hJ1dsfbKqTFy8cPvzAB69SROd5CSwXXv9pu5bJtbTSl
mzLbfvz0C1vPOm+cysbmqYe9bdRxCGBSwOmVZOjS716Fb01VQQSj/ck0D0reE+9ng3T+Gk7w/VTL
XcsdcPSbbLHkWJbO1G5V7w/R4Lf1sSoSE7nZkO0z2/bRx4P0/jHvrq2fpoVNY+9ikHhr6yjrbL5J
Bfu9pAxduzERv3nVmY1EO/VKW+3SrKwSSQ4pj2pUC75O17ep4xy1/FyZ3l0nkFUBRBpAHP0JSuR7
3QlUrKYd7idX9rwL3Tl3nS52C3y+sbX1p3iK6jcV/aB/9Kptd9N32ypFk/NK6nVhy1hnjtAqTCbd
wHRzgu5EUOJIXpoOSi9Xuhnv59nuOndk4N509dRUx7msk2OROPWh14LsfNPRKM0GN3QTCKeRsaqO
Hl+uedr8W2f7bw3CXWeUKQTs2qQ1yUnBwCMNeF3bP6r00qe456QKTFVq2HHCYZRmcXrrkE4AItvp
YSPKzjkuyshd3hDoiCZN+YvMse0juD74P6RHqr2serMEi1D2KCBp/NqbcfxR1GX9rTBjlwBvW+qz
4IilyqmcEFoe43OX9VLfTqJtDm5L9dePI+r9zYGvQdlDL0a3TwD/mNL+oXV0yOfv1qc3RXdlS35/
/viajs1UV41w9fAOs/DU3plcufNj4GYhhkHBQ3TzQ8Kn5mtctC4mtr5GMH//u1zy9ve/cpa8l17X
UuYfYG9Ldq5X6aeZtW+WEm7Dnq3l/ZUBvLD/rUUmMpJQ0Y0g++ftZF5hZO5Elmj12I2qdoLSklyj
hCrNp0rOMNb73++aPYjiZrOnDgk10zFOCh985LHvA/TivGsUjH8r6v9d/KCF/u9bjGDaprSXsIso
Iz/+OYFEkizJIfWg3D9tYpEGhP4jahpOqRMy/wfNppCIiEizW1oRWuek27PyH1mDVlIdNsNL7G4G
c7AMDENxl1EwXc1TDQeCmAaDlDDNuTIfbz/xnZ++RrlMsI2rB1EuN7M3Hdxp/qUg1xdmA0y7aOYe
hC3UNl7Ilbvapc1vNR1+5rtGCGqOMunUQwN/6Q2aN2KzNAP51Iy7azrP6IzVAkuM7JjXNWBHTOs6
oCQtoiZm3pVBu/QZq2Ou68fEDqZLjn6c/mB5HClJwRPri2sVgEtRskpeM9spIlSqoASqDkQ/WumG
fW2DMnkRsBP6zF7mrmU/qMqLuRyEPNQQlYAJSAAaa1TlKQ4jdeU0el/9g/I1yccb4MPN2gQfsljj
hoXq27CYbLYfoOYZWs/Lb6QhNmpaQrd00N6WpD3fQlsUOXvc5ZELFf7fH3/v+8kJFFP+N0qTCTyd
mDvyUPb2buyTTcWucVzeXxB8TQWqOg0GME3FAbTQh3iulrDP4IfiZPOnaih8zaGJxxmMYA+LIZ6h
OrfEQV2wAG5QV+4x72///+8E9tf2T3rXa8emVIdcZmGdn/3BuRlbs3Wzaxozl96wCpkUmVqcDIU6
LDmELTwbUend6XjYxvPVTsKlCV5FTYL0zRil1WHK/HsztHegUb98vHYuTfDqope3oPqKzueHBMD+
uUQhOcb/quhTT1/LZmSD6eNpUBzhDvlI4gWlPMM/+8rTL2A3+FouQ3PVZULl7gFS9PDDStuicrYq
U1keusPM7KYA2G2IyrQvDmJO9H2lUkq3fjLkfTCyBVR45sd1VMM6Bj2NPMOhlidBApeeyOlasR1s
l1wZ6AtzuFbViFU3xEPq8kM+A5pMgBy1Yvjy8TC/v6vyNdHJK2tmTCH4gVZsS2Yd+vE3gCB2jTOF
on7+3EveVtBfoTTD6C1NFOMHt2chKDRfXXichSYT946BkkBL02sQhUufsyrT9Br8D840oMgtq78u
he3Rkq2GqPDb5Fe10H5XVkV2RfbmQvyueQ6uIxrXUdI9KEAnt2kMOzv4L7lhKTlsVLvu2oHxFqvv
5CNrwgOMwTLVOA4/TC3wsRugY9MsFB60o5D3ziagg0nu/LITgcxjlQVwVqq23BPmkem43Hw8h5c+
dhXtCUnp/CYRdShn8dD63i5jdhs3cteY8XOvWBMggGgF1AODd8ga6K9MtPuFxiAN0mn2cdG5hpP/
93b8znCulSQy7UFoFcjoA5thax2wJvV+8ZHABtAm2YzrkiegczHRbbsMfcS5bh5rJnkaSJYmn8NU
8jVVDcbyRiWZAwrdTPpHyOU426HPTARbEvb94xm7+KGrsEuVVwGoMiEYrNxRGHrlnG9Y3u+y+r4t
4AvxUI1DlA3Vr6bJr1Q7LiyTNWutwn2pNQ6B9YSYv6S2/0qV3qa9yQEyqa+czG+//70JXAW5LUfR
9KA2HMaenPwiywHTsjro3OSfj0fu0gtWBzOD0Mjk2H68YfToJzejOPXyStJyYS+Xq/NYzmWsYuhw
3Rj7WNUkaqpP6Q9QLlcB2lO/12WCH+0OX5r5aMlt6+w/Ho8Lk7qmqflQNihzpxtvuhKqqvLOg00e
gdHXsPRXpvTSG9Z5aJwiSTEYFq6/LMvvTutw7n5pEl/ZWv6tn7+zZtbyEjGFRrdwqvGmgDC+Uul9
w7tfFbH7vpyQODahm+mzO9dhPy8BvLADKZHUFGDogF0+QZmAUrWbxAQFLxYWnQvv43KD1lS08OnK
GPwrNvzeb3wbnL+OSZmUrZK6nm5Yns5fx8YX0QKZSbSDUdJLKxSKxOzmGyjyVFt4AJAfC7waozjz
XGxThR1vp6KGgCpo80tQpQLqjkNVvKD81c8bX8YN0FfQiN+5nfKfPl4Y765mTtbRvsCVeKkNg0MT
g8mfLkeg9tIs+vjh70YhHr4Kc1XEjVa+zE9z6cWRP1fJAeycbGNmm185wS+9YhXohZ7iKXNq/P56
CWnaRG+z21/TEXhbvP+ZT3zAKtYF3HENtIjxAQuD0ytSw8Cd/RvZJmiv8fmnbuM4cN3uSpH+0ses
NoDcc5rR6jk+QiEhLMdpU1SPXnNNDv3dCOVkvQcY1x+roizyE0/n0DNfaok0NAa+pth9arrXFD8n
nwCQBVDvBLh0yAkSahDTx/Lnx0+/sFLX8b/UM53H1p9Oes6bSPgeWGqOxIx8/PhLo7MK3dzRed5n
sM+W5KW2//iwQO37lzSerzz/wtyuyX0ikxVX9QB/dEDJbUcetOfdwz7qWgP40vC8/f2vrafG2CSd
48dHitG/Xbpp2Tikv6amcGl0VpEM8CKyZBdysKZwYF09POvCPU6lE5F++fa5CVhFMi6KY+USMIXI
cteRr4Ax7sbsj8jE9uPnv3uxwPJfxbLrotBe+4l/XHgB5v+c3S55GvQ8i1ijN2jNP338nksTsQri
wcxSI9mEkaf14IZdCfZAeqavHOQXltG6stlq3se6mhBjco7yDjqQ9R+O/Onj335hjMTqEO/Q5Wcy
69yTw1lA+t9A+Znhh0m/5t41AZh3WwGcrE3p+kR4me9gj6tcVGNJJbsQFNrujqAQ0UYyq+az4xv4
/HZN10duuVRXvu3CvKwpfmpOCjxzxIs99ITpfB/b8sqUX5qUt7//HXuDWrLa6+LjW4VJW5MGSZp0
QZFes6m79Nvf/v7XC3BejihTwBO0KYvz4LGfWT5fQRRc+u2ryAax1bhLA8aKGhlq9qZzIkhm/wPt
FOfKheLSG1aBPeYQUJ31pI5x/ErEGGZLHSUg2nxuya7CGiHd5H3aqyOrq19v9V7tPZZA4nkUVONC
fsoLBct2FdUpk6noB7wGVnC7xc8eK2gIdHa6Ut+/EHhrgh7ay5RkClEhlntgyqQHSR/z7PrfCxDp
Ph6oC1v4mqPnvOGaXCri41DQbSy7dBuTbut13asf59cazpde8vZ9fy3UamCwSpaYawvyn9JnrToY
OIAPCIX1jz/jwmpy39781xsKMs5umzjqOMY/La1hjr0ERX5F9+JCnK0d30raQVF/RJxJ1rcBBMi+
jrz/8/EPf78Xz8makhfHblYY6M8cvarY112ZBX7/Jqk0OsfSNjtsjOieZaekQBXSNNdU1i990iq+
s6WvIWpn3BNjBmYomBaR8GtJx/tFWHzTKrYlTDKXDF7vJwZXkF0Hof2D9Vz7VIgu3QBCDMmtIe22
eaPMjSoE3daF62ypHGTQ+Gm58yFNuPWEwhWsbSCmxHlZbkzCRvi1m6vaE5fGYLVHwGjAialk7qlt
Zh5OfVm9xhlVvz+e2EtPX20NNm5EXNeVf5xw9UhyFaT2Ux0MTtZ0vKyDxgMhcj4NLP/RetnJ9B0u
tk21MVep1BcCas3JI1kqVd8jX6ns996+8LID0ejx46G5cH/6Dx/PIUucECSl7vCzbdMI/3GhXJHw
bjuIl+laH+PCDKyxuHk1DK1A9RbQvuGrbeZTPbMrO8KFDW2NwwXNsi2T2fXh4dCij0hsHc4ZDA1F
yZPbeQKq+cq+duEEWHu/JRnRMDGu3VNMRsgyFw+dsufK97eTnQ52KbYfz8il71ltBxQaGTPeheNy
gLZfp2GdWfilCChsHmItoo/fcmlCVtsCc3wBqDc+hnruFv3YHUSjrkzIpUevYrlqQTWbmlkds3oG
eNydpoj4KIx8/MMvBMMaXJxA2X0eIC57TDJ2xwv/jsf6QGS++dzjV/m1w5O4pZ5dTn1B7lAF3TKu
D7nlXz5+/IXcmq1PX8J4a0BGPEEv5NRlBC5ATRySJt3kVYrLPiHQkraxG2T+tZold//Fg7xTJFkz
28wyCl4v9XKaKBzlC0uTl8Zb3AMAJPluHDNAebO8OHn5lHzrdQa2kJXlt9Fp/U2MgmEboEsL9Wm3
Fk8GzkwHXi4OTqllmL/7SZcd8ipv7wbhFXVIdUvvQEmeb5ZpyMPEiZ2TlKUFdbv19xLyMtuR5PET
T8cB6pKt3pWObKIxqXDLWEr15IGyts1UW9/EgjhHRYHedFmKPZUW6taganewklRpSKahfqGo9dIw
+5cbPg1tZOayiKAZZe9r23ewXfH8vglT16VvNPvpOPawBx5VhzZS2bDl1rVqvI25Gf8oP6EvdlDV
YSw0/TJAFEWFzZQUHvzWwYcA8zzeNwWV9+hXDvsa9isb67X0a8/jesdKlDK1C3u2per8L2KmpQ5j
zzNz6BDlJBvd1dVGWZTQM16i/xmn9JR6E6phHawxKz8FXk5JFU0+s8+xAZAsxVDv8rjXX3RbQsFy
djMW1S6vHigEXMJykhHs/x4bqv8UsCLeGdK+UDBdbgtRABfconvqdTyYLQrJhdPVt9OiqiiGOJGO
00OVpIcBoKClGEewlHT9DOFyu0nrIYPgOOdhgdtSVBT5spWN89PJHWfjL1UDz+vqiTtAxfst/7L4
cgP7LBY4ddVv03z6I7r2H/R5l0fi1/ker1yOCSEkGIjKdypjZ2cefoi4UCEUSR7Zok7V7D4TP192
s/VuWobTE7blJhiz+gxyLfiKxU6q7mHWFnYOMNXCboj+W14W3+u5dcO4xVU0IfMQLrwGmM/vbkcJ
LTkcy91eUhhx0DlX0IfoqiFE5Ze9WjOL4witq7ArWNhaMkKHXECzCXegQOpcPtHKOjswR+7mjIjv
XNb11ixFH8W5X5ya2ldBBv/qt3EaQtcvytCMaNYVRTuFqeS9iaY6HVFcm/uhi2YHpsBvWvCo5wsz
bpWt0uM0x3RnlDeD9tyOGxdJ8wbgoXlPkoVFcdqCoBQ3xYFMebNP5vpN9qZqDxxK1NA2iOVDBiuN
F9rT0Qa9Zc6u61okaBVn+zjWcdC2dQUkadV0X9TMVFSWpX8SplAb3rLinCs93ivjowBe9aGT1y1q
7m1kNX+mWc4jM2VPtMk3Ds2PVUqf57mowinP/wHvljzxhgJyThRE9bn3j63M0YFQjjLAX7aw3Qu8
URXnRM/HnCdb3LP/VBKbKVvMExQfh1BlxW6oLGhYnOA3yniTNeWe1Oab25pzN/LIpvGuSJtbY+0p
Lb2j16izmyVfUu7/mD392BP/Pk8tXAMnu69Tt9zWdl42I7d73naAeSbD2cYo4JP6BynnzWy6Ryrl
zcKSr9Mw7vQiI546KTyNzBHpmx+g3HfTx3Q/z9WNq4sTkv/DwMWhrUHd5jKJWpG/JgmapJR5YZxA
pt9JnS/AuZ5nyw4qXr5Q3t/J3nvhkEwbMhEVJX0gqd0amf0zjc6D5vPe0fzOlc5jxd05pCQ+j528
d5Z4G9PkfqAQ1Zsk+vRo1p9LxY95YfZVUgGrkuyrMt61iwXgHPtNgFQKBrceyCR1/Dsz+feE5s+6
V7f5UtxjfW+WCf+kYkAG6ieN0iOM+jzs4xC8xSGDxV3G23JsboeC/Rayg6eFZKgzp1sAISENQqAG
IGUXg8vu9YHqbRL1uR8RO/2syXzjuPO5Mu2R666AUeocYgyemErOyIY1KhTyfnZEVC7lqwMb88Dk
7atnnedSOF9pXZ9nhV0x57BDFN/j2txmAh4Xbq/+lMw+ZjN9qhmSNtfFupW92tRVew/zyNdE2C3S
lptKTGTTJfSbozI/5BYSBo0jtqnyI+3bvXK6k0m6qB3NF1XKXSZwhXMcbw+V0gMzzm1P9D1b6lfh
L0VgyPQLdnwmHL3m1gFtIyX2tSqVDup6vi+m7p5m/kM+/0jVG/SgUfeToduU1fsxK26ALrrNy+TG
8+cwSfEVtgSWWCXec+k2Z1Go5zThZzVBRXnBNtWZZQps7r76aH+Glad+S9jCTpLdGjgiRJUSj6QZ
/pln7ynBzqFLLw8rFX/z3fomU1MceO50V7nqC7wI4DdjHicDtNe/okRTc9J0uIP56HPq0Hu/UdvF
xxpW8dfO9DdLmd8hP06ClBjIpJA/6F/de5M588UcGpzAQTqbTePWW4Jfhj6YCWzf3sVs3M8Jgbuf
PvvCvqK0wkJfq12NFjpOUP1rGBvoZ5vbMh6LG5YabBMVSujUCnkruOyPnkibrZvy8dTxpdl6SUxC
KDsCeNu89BpFJhgS3tKUwVisqk9M42Vu8Tr6eQOTFb+PWN49CISP7XKzMT/r0eMPSlOs/jxj+wmQ
l21nhL+fpbwtgYYLUB5IIltkL3QZh5s+7+3e5nDGy3pU/UrPZjgFZB2OHEz70fUG4P3sGY5Nj8K6
NuCG/PFKrDySWPj4lLoIhGR3QC5AbCDZU/R/Ag5MbFtkNuim9igYFrSfRb3IwqnsX0evPsZu7gZL
LUgg6xZYbSl2AHIZUO0w0E6R7dJseXDGeQk16V8WYo4gbt3hGvPkcP5qbfY02OlkZb9xyxwEH42z
rfwmTJXhleVX6F/dL9K5EbzSOz3W52qREOns0yTKfI3LIc3OImk22SB1wL1hN7vIYReIkedoxk6d
2ftC/ZGNiLCvsy1nLrr7dQ6PUpKeNN5M6+XQAMWuc7rJewj1sYyQ0EdFE+TWLlBjenBjA7+CBYMp
+BfXyE3rOH+Q7KGebpvnOtdf/WR5SjgUUAeUmLG8bB84pbh3ZblPeHPjN9hxmxapn8qyGxhfLhvj
6+mIvAsHe/acT/a+XeSxLMrDNOvnTisTAsV962ExJDPdaogWIkib79XSPks77hZa7MfG+VZPdYSc
BXkgN8lG5fVwpLLZ86bbpTC3RZV5XyTemSdQwhJ+C33r6cSo/5QP48MIr4JtBtjuBoUy/eZTJIMh
5du4m08VKZ7brDlmpreHNK3j78XkTL9b1ZlvdZtshwHmy7aBawO0FG/zzN8Z4W3jMjnBlv51rmKo
YTV5HC4SwdkafwlzT+5lMuintCPlQdUp6Fb+FG9pbfjGCoUdw8/ELdArVSBg0xUUBF4gGesktA19
uJa66ph39NGZBT00xnMhjSTZfZJ07T2tsyWMmbucygxrfoTVbqQ7ModFmpAwnhoHvEz2ixI17OcC
RrEFh0OHGLo0hJn0S0waGai6+8aEi0t7yYDSbYsog2lfNGunD1mFWC+y2ES07ZHBOFhebrbgCK2L
W+LGe8LR5U8rzw+KDs1yrts6yOs3X/PqGxr67Ual7Y84UX/IyGYMmS03yjhL0PdMBSqesPkTWMDK
JgkbOT+0KbY6Nx1eBc9fQOm+gdB+AwpxpoOBp/ew+5m2JYgfCOxR3tRkwcqqvW+OXz4ZOxYhbgd+
kBbePaean+KE8q+47kCuhdb5jo4o59oBNI/CPKdVhoKli2IcbZJvQ91t8no8ZEUXNijrULkclyHd
gK+199Ry45f+huSYa/BLAuR6m6UuItRsAzmgqjYh1jxQTkpUdM3SRTzh4ei4oOmX/0x0MZu+Go5i
rHeetS9iWnY+m16Fl/ShcuxzNno3/sC3Q+XdQujsPORLiK1/56f0LJV+lmUsIuR7J8VbCI8KfI0t
qh0zTRxNAzY5VUJfqUnhbdt65LWP0y4QbwlM3hd76gFuxQuHBIBSbtJ0uZuWLg9yzE/YgC0U0Gl8
1TGMoXjxg03Q444nuxlgFPOtWrwqqBqdRdOUedt5aWVEvdE7xPno/pm71AmW1E0OdeP0exvTaie7
uT9YJ5FR26nuBGNJnL2iyc09AeXmz0zctAgt5mirSuJtXUWSZ2CbxRxNzoCbYT20e0f1zU0sy/Y0
5k4Z9ZXpcQPzlx1EtWWEFB6aWBYfXWMPDCflAtIKxPcOebN4RG+3uoWb5bDrBCv2snTs3iEJNtkx
q6LGJuV+aXq7o5PvNeGgKy/yld8+LUORHEo4wT3msy0fkz6fQ6C5p6hwBidSXVFFqmLkWUDD/TF2
p27jxab6GjeLPHlTIZYwLSb2XdIpDtMeaL5FwL+WOHQcgnLs2QEGse2TJKq/gUoBOUOPkwDv2taI
r74Ka2hHnDVMGKKxb6YzHzw0rmjOnxqk97fIdOptY9vlG25X3h1OHdSKxmYkZzrq5aiGpQk7Nthg
7AgLcZ3u9j1H/wv5rIkEmPjBUjCFPozL3krpvtgA3QTEVy79xwHj5c7JfBwM5jVx8vYRyqQlC2Fh
nedA4/b9TYO2xJ0uKrrPTFbd9Ko3uCOpHoh6LKJ7pBVJGgxU2ZCyND0Aq9HfwwGKH1KqJz/QBdNP
Toq417gtnXA3wwWv7uTZkrQbwwQeet3GiAQ3qzHmG+3p8piNIo4A0Ml3ANViA2X1dCzg5xAls4jD
NvZRgehksfMc5m3B7FF7qCSMW5gwdC861u0m95vxCWyQH6IaYFAzaeexK0sTOnPr349S2htk1Asg
Y6DQdJCjjoSa3S9W6vQZVfkCuE9g+7BvxwG3sEVIVJ3cQktp2jSyAagJbKJAsVJ9AW95eEyqniF/
gjUvhyDiaUpm/bMYuAORv7re0dLkFeRgFKT8EXXevU84WiVZMiEpkUmNx6UVC4c51eFgmBe4EsMw
v/n/YV9NTQfC0uSEJZDFAQAj9BFEA/EVqVvpIgYGpAVpXX0VvCvPKfaJbrEM4Rvf+SK+m2XyE8Da
F50k+cZn+fe0NNPWqwDUIlN9W2TlM5/kjo00XPQcYlb2k/FYCAFtEJn80tw53QRA10zfKhjuFIkM
i40LuTdi/kGxrAKnl2fp9M3OMwM9VHV7JgXfgOwo4F/VKhBRC4FUhU8/vFZjmKx6c//wqlvjSBay
BAxF1mU4EUndB3U7hG1Fnirt/1hK+ISgA5psgPvpURdp2//j6Lya42SyMPyLqCKHW8IkaZSlT9IN
ZVs2NLmBhoZfv8/snXdr15ZmoPucN8b1CksNpqK5J6vPaGlGhKbrRYXbr7HmzdyibJvWnspyIBc9
7k9Rp9eTO01/YEXKuB+1f1gIYuWGaB5KU38Lm22O1TDJp5b3RM0iqXDfYIcSe7KFxle7bGtcLf2S
iGB5sM1iTkU+PhPNcjJby0qFZdex2+aPhVumM+aAmVN2aoI3xru7fHLSgukhYWZ772pywjrt3MDe
/HtyxAHX4sFrUCEv63+jMt5MVX9t086mNHgAbwKZ2mnqzE+/6NNJ+neSWK+91EHcufmj76MYDByG
m33e75XvfKJb+1UH20nu4k7L+tkP1udmY1sfjNswLvP/3NGjbkFTsZCPexyaankjAnN9HNlLiqTp
sGoX+9plTihdgJ/uahThlTKk8ND4VfcAc/PDFmL8nvNpTbuqqe/xCe4JCTvdYY0285n7T14Mb13I
SfODx6Hp1Un0Ja82v2tsdHaUeCJfnqlh91OO/T+LpY/KWEkwYzyh93vXZTL15qEy2r9rZz77pn/0
TL+OO7Uza/vVdUQqng4iwmtf/mcuzQNYxGXbx5N2pI63RbWZZ1p/V7M5uloctqF+EkO4ZwSSb0kj
igfLLduU8e1KXu6YLJY8o85pU8dtARsXsNpmnKM4rL08zhUQrdP11tEqCINmHbmfmESypeOG3isW
Z0s2/kHSjZQIGeLsLRc78QUjjL0b1n6InKF/3/LWvQZ9EWR0K39MwRbFOgyuYxB+F4L33SE/L16Q
7z+vK6G9bi1gAcizjKdhMtFXrd9jj22x9/MD2FPWmtXZrIa3yR9+DXnxq/Wj36YGOexHCzBqGD6M
Vv5xlzK/znS6JK7nnnB1TUk4hIe+d5+NzniNaBWIV7d9dOoi2aOOB8ynWYbMQ74GdbJHToiymUQ2
SGD3zf1UTXBq1oJ2G7Vszk8VQobYru+DC4rAjwfphnGb15ztHmUPqHqoEY6Xxe3vDVa5y6KpR+Xt
6z48MjrvxqLN74S5AVQSy/NfJ5wlzRlswF9m2idUWz9w/XUn/IhmFipRK2CUBXuIuYbVkpBrOGGI
U6brJXnNIFOFJTNWNfBaKHs5tIj7Pyzq2/asZQUHqgrLnrrA3XtTrqASep/s/MGDMnWTqHC3P1Xb
qK+2b4N/yvCqX2akujEJIsxqknrRt7zOu5O/DHnaOY3/OMlGYptd3DdPEP0D2tVcF6cy0iCg8cVZ
JM/rMs5mEd9W1iCepbm/7dugZGovtsgsYYgtKUtfFgdt1kbK0O6+a9sDxBTe9m9c1yZ1nUB/1ko2
r87StUSusa4+7sVUWnEhjPq+N5R8Z94AcxjsnOejNNtfptNbLthVW//ZhRqSDeT97OhRgoY48tEP
qvFkTqvxt2PdT0avjey4D8zibK/GeLTGUH+XNEHHJrFpWecGzmtDjMbZGJ1wjqXduUtKw5ILqu55
gXmqg0ZVqfAMb3uYDOKFcwRWI1rfanw1fHlSDGEfwC5SoJCS7XHzRPXWYUI24z5kv7OnEEdrPzY+
UZEQVPyOZupbo3HvlpO9kkoU1WNiMn/xI81N/hFAJRysbvRx/w9yjmeyBrq4HVz9rMd6Oy7kqP+d
6kD+ascBZ4fDHJR6Vslb1djbkcm0ANIccyPR3VDdtT2pgt3Uso4IPW/cKq4UxcFpVJPZY9TiiDSd
/aKEJ+/q3vJOK/GvSTBJi2bxsb4fuKJ+95oqPLvs3cdJVzqTXtddt7ncTwYyb77aOTyOzazSblDU
zdUEVdRcdRkE+PK0dZufuKK37sxAyITIifBoT1N0dRHN/1pRWksaGrpWxOFmjAd86P2zDOnsdNdg
8RPazevnNRq5Ybe6k3dy6uwnKVviRDnu4kZ2dh/7uT+faxWMPxAgw3lTo/HKoLcfy46Bc227/Z0Z
P0RgIYyXTZZM8VFV6FTNbZiS1lkc8640L/OuuqNsPP3Gwxt9TpNZviC2Gupk4ic41LYugrgwQ6vB
2Yv0FDzZ+Cy8MfhcdkenAvcEhNNkd5yj9qoyA6L4acgr/WPLVfABlsPLGjoRy58OEiIvme7EtN8s
g2QmWnj/E7VG4Wcw0Mm8i227WIWU/9HCMP4ZhlvfDoHgxyCn2sscDD/tQBQOa+/v54Y99rcZbDeD
6HjzOFpjefLWYrnH9O6eBJ3eiSlMhkYW52PpaH2vg9xw4jAU9rtlqvXXvM3dr5wBhj+NXpFU/rS8
Kv6x43LrhOrmETi3abzwP7ccy+MUWqADZhedyiHa/6PUrr4YEkF5TfUqDuuRFPAgrgNL5+eJkeyl
d+C3UpQoouPmGCxgnsqq3pttGJZ0dWwWncl2GuYaZ4nXMhraU2MPBB+4kWF/ortew8PqucbdOLo6
qwk9aNJ8nYqf1ajEl5mTRSSten7b5Nw3uIDm33ZbyEPYV1XmTXVzmGZbxqZPjca8WLcJMQq+m22F
I5yMYRPZ1FmEGYW+WGacUOzfXyXxBChL5g4cF8fiayTFAIp0g0CaGnxOR+SQxHo0EnylYP9VGWZ6
MFSZ9lFnnXMiUHhC+b0BpfK8uXOb2yQIERXDQRnvUWjpRJlLcJmkHNvEWTvJk9dErE2V85gPHBAJ
5nIShMxV79wPTaCcuFjIdeTU264ha+RhidTv0PLHtB1J1+IDW2OjlMaWenVAKFBfOMJJ+W/i0gjr
J7VM7WflrO6D2czGXViuzu29sh+NvGEkmelFK9t2rQhT91qfibWCczSM4mWqC3Qy82hnvE5vxMDx
fOX2jy62uz1sPyUFxalYwPeiQfbJ2FjHeu6f9AQFtDgnL1juC2cHuBY4b8T6tWjjWLeMVHl74iAm
LSR03nbdL+AJ9QN1F+paD+V+rEFNKCLung0ZtWm9BJ/watkkjDvCkdd4d5VIic/ukqjpv109/XVd
BuYlL3EQ1dGebir/p5BvAwAFh7AbgswuOnZ6d65AUKkF2VAksNj7Hkds3aWdScKk0zQn/vYptu3y
3iT5125s+hm8fcwqf33KdRlyDCw6Lam1JTYq0nHQ738WxNYLJHNSb+vrNnA6FYbxXPmy4puzv8Mp
uLPAb1nrDKA4bf40/sIuUIJptXv0XbDzsWrkHJ6COgi2O66M3siTrbD+G1ry+fvFrROnLBmD5Qel
gJe9NJykgAdKeRt/w79RPBVBbrThabGrLpYhd0ExdCLedzUhjMvZ1U3cwmY//tFcoTEaVSMeOVaA
vch0mulkib06X06kSr1HQV8eTRdplL+557aoX8JuvrqFfXVk8XucqVKyLIZDtnzK4dWdSyxdSU/J
NB6awrROfMHF0867/ETYvXe2JrWd/FHCYWyMStLpnqeijO4VU05ml0Z9DEowWRJ/nkQVpJPVmEkx
6jGl5OrebcG1crdArib4G1w/IuPEChLNTpnSzXtQ0T7G7m5eSLBO8Os2GT1SfQIB7cNWTlPaGnCx
Xtv9sJmzzNMPBGm2bhAdAOEbIFg8R0s6kRqAlNP/6Uv7MZ9DdefrKnorsBtmBIp3ce3OH4Gk/rpB
TVA14s8WGf6hIgr1jIndiitTtZDovTw3m4EV3IBP7do+fMTEqs5+tFx2GZCh0RfyL//XOo4GF3Ue
23jML6SySfMZSldVB6seBWn6uxdD4weHyfKMZCg3L3EoYcu40i+Nnmgb381XFdZBVnlVdJ1CByTW
qx8L5b93WzWfzF47567T/+XS4KQdSpVCfngpsW0DVz4IrLCtJbGluaaYTeZEcPZmlh7e7FqY4AJN
jrqys7JS2FPalX2XTbbs0sZpQnbk8RrYS3So2WJjnWN14spKXdFGSd2Tzd2TAZjBXMJyDKGO4Y3v
q72HojZ5Km1l50nY59OZGsDmbnZ6FZcWSoTK3YOTX1bfQ0lxAdzGcXD67l0OQXny28KGIC28dKCl
JanMzuabo/d0LYdj7uZrovvuSxbbEC/OvsV7NMBQbqvO1KgAhgaPhUE0f0whC/jJ6TkshZPxJnWv
0Q4VSIzLb74iI56C0AKrMb+0izp8mQMn6Z3+j59bbiorg2LgqXmxa/VO14qLncmVyVYGfeoPGva+
VDi/cgV6rtHAFF6dKJDJzPUcPo89gMplGnlnE6rvXCPv/7Ca3nt797nTn8LOSRit10Xh01DBR891
Njihcco9d86qaLj1EcPww6bveF5gA+xaR5kO969wMNv7HffaubCL+bcRKO6eIKyIRo8qkoCJ7xRm
4yc81F0yhfo/pu8+Wey5YEj2Vu7k6dHqsQFPXf8oq70EWOK9yvcStt4avKPtztfcpN2ZTCKL14kR
tx2sgFfX/MX80183o1ZPgnUimSy0LkBNH63BC+76pBzm4fozBPv40HfVdmxMgK9eRQQllDv/y+Df
ogv3cSkYjKh5dJgTBHv5Bj8lR8eE4+GrHqaB9WBe5tSb+zHRJqCHx2bJuXM7IfyC9aw3l+OGzCXb
g+53mws/4cn5tqNgvp8jbGcNUKho6zatDPUvsEk5WXweLAIP2ACm8zAu15IXjdtDzlnDgQJZZXcf
HZHNh9a1ynSfi/dyca/K3vpknwrAaNf9u/rd3e7y42GzfnNmdQib9q7rIpWYOZc+8Ml7W9ZdspE7
G9ee94eP4rff8EaHIdu2EO2foduPeVEnxBT9rTofIFAaH8M+TvHaLrB42v6JrC0T87BmDmVyx9od
Hryl4d8k9NJQ3rNZ5HfN2rZJ0wzi4Gttpz7zwF3ft9AsFi+5a23/iCP6V+r9Xu6MUW4XzmgDBqfW
sZyF9RfKfWY3N6OqjG36C9+IpCo62nk9K+NvsB97b6K3optZ6tucBX5nCDeivTiafmH1Bxz6XK3O
hMaJ82PUWxxVTGlpUO/WPTNlfyeUKg4+LPVb2ROdI4o+OE2jWx4D0yyyKXKpjK/L6Vdg28u9uSOS
E14zv27Uj15kzyDGCJUjLa7lGlxGocIhmWTYfGtHuX8NNc5zip2Z3kJr5ULf5PR/C7xIpoHnnYtw
7tiz55+OPtM1oeql+ObdGA/b2rT5awWGD7JVieY0a2//nrscgmHxJnWmjpXKBDp51DEaSNyFPJ0P
6Gb+VKUX3K2216aDMu1r0LTmvd9O9k9Yye4ZnGvKQr9C8jM67W843fWktl5nYx3KzJ8362SB65zt
Kt/IjQ2tFHQsOsxun/MNTw6dhVEefBaG1CdYyTrZl744uv08H4Jt3o9rNTg/elz2ixir8nE3JnUE
mMDcNwvna+cu+CPCrfynRnzr47wOmV4N+6R02J+E0bmvFFVPhCm1IHcdipY4ksiic19pJjxrKpJ2
Csj6Dv3dgI7L5akbVweaAxVATWOckCggAv6Ye0Icmhu0xu9kHIJItFcVFvTvVboXFfm7YYHROCrT
PBDTgfZn+0t2Q76kBdEgSTRKEumqYX+BJW4qgptuvT6G9OyjY4yjejZhnnARLq4Ty6lvM9fckMa1
o3I28qEGwq+lIESyaDbC4vPS+A76TuL88YztiprFSto5Kl8jAd9WT+4/VOHzP57SLQY91mlTgIbk
0jXjSNjguM3aJ93NledW/m0UWcyDE7bq02/zkoi0aT3MgGxvUV10h4BuUS5HUV2jJaxfNYM2cVS1
+8nW7Z6qcRJJ6xFW1ayhcY8aszoiQCCss+xThwvToYO8TAdv29INldcj2JMB2e357mlZe/vDlz4c
5DRCL10RFEQ3xFyjnvaAMtobjCM3snLwQTfdlJ+XKABkmPYm8yq9HAuHQckCpEhXu+bVmesyOBf5
Gp3ddhr+GKM7ZVulOCgaU37Q+z08z3Zpn3s3Uh+uXvVTHQChB4uFlDofgTJroLRkU4N79Mq2Z9Rf
yswfpARw6xEMrcpfziYXe5JLp/pRWz3dLY5JRpJlTW9tuJYpNV1TVm29fep1N6aTWqw42ufTtPQk
1/tVm3joSBOj6XSGtGh7ZUpEiDgE43waKwGSvBVB4gMHPAw1F0wsyVz4l7dtedoRN2macZApeo7J
byVa+8kftQ3uUBSHiP6M+3DLqZcojLl68z1fXZZSjEecAdNZL/OaiAKJkXDk+uDvvX90ttw+CqLr
Xu02L7Jlq8fM9+YuG4th/K7GwuJaiNoHbyvtjAWlOSiA4Dh0loqbR6GqQyQUS8vIUwq2dyg92Zwi
sfcEUwPkCE7Kq72xZfOqF3cdQMbB5d98QthF74YZrnG/cs2p3h6H1Jojn7gsseDaJRdFjaX+nu1C
JpFevXgAxU3L0MUUOxrATYW30IBZuIRU84YyPu+uybHGnvErlFV7X0bAOANpwQVOZrNHybcZiVWg
Hob9GVWmozLESIHVvWtvtSB1JM47b919J4vqxZldl0Gm3+9EhdkEcqG5TLXY0qjU7iPrzQTvP1LV
JML6K0JTcVeHuZ8sww6kvs4CYttzWUJgiHa1lL9BiDhpy20sn1me6wfdtlWU+njdk5Ii46xqvPWs
KzUmfPB8rOvaHcHSUPLUtToGnFd3kdu7F1Xq4egFY//dtrCN1rit95aLIjIO5lI8CrqTMjPy5rNd
R/qd7B1nSP2tba8+orC/vkabCXdIgFuwPlq0wyIHBBlGtKprOD33gBCRcdtRB83iG9uNldQaDcrm
pKGL9WAgwdZgEFlFl1T5wDluAW7fxlw9DofIrB+mWxx2NxtHmVfPVbQceUxIAmLSYO9DJQoNaE8j
ge5jprS+BEj99qJOnXq5FDVkdTNnowovzgq2ttlQwfsl3+p7WZryaFbGTRndMq0O52JxEk+Gbaor
54HMB3kITIOEG8FoF7T1M342pkHhP/ENPcpWPZL6y6u3sugUThtTu/VQD81TuZqJZSyvdTk85zsU
xzCTicCm4o3DQ2SMM1IkQdhdWzSpalV4EFX00G72eBdwiGXrOKtzA1ec5Eb5Ac55rIW41pKEhBwd
nOOUV9ttrbg38/+WdT6YTjimegXEgjjM7Mq7ot8tzrnbLHc7VGCE6A3e1jn5zL3oPJPB7d9DDyHO
6hjWBXdycTDrxeI4iWr2xzp8p4g3ePFnShL6fq+etW6d99nLTZLJl03+kOpt3UlkQ+LgKKJl2A0H
rQFNEP/y+dThU9BJL0OoaMWMbKRAzIVKZjTLyeiHwWGo4fUKg3VFTUgqNS9Pqp2OFdub6yFFoBcc
nSBoDvNQuJfWnZ2zbVMp2ba5caymaE0LypsTs6m5G1uULORHybSRN9tZ6If6tOS+ToA63EMl9XA/
VqhcHZaZ+022K3du7QDJVvWbPW/fg1eCW93Uc+jV/ffcUcNr6Nn6Qe7oEMYe55RgfL8QiLZdSOlA
RQnwnVkWg/fSeu4XDLUinStQR9sImt+w6tNd4N1QFUJBxwR7DRFQKNzAD93tMAGfPbrhxC/DTogf
NXTf3WoIM8l+bcGMbuq4i8ZnPnJ3mFe/KZNN2MsRfI+R09f2fiLkpEdWyY5El58cl+cG98JPtEnr
uRLWCKPst/dC2YhP/KX+1QgdvLS9re6iqG3wsVE6n9p90TqxILaUkS80miBux8lN/bHgXQy63bhK
s+gvhaJCjT6IFmamuNL6wqnQe9vFL6GjhdX+s3MSPfK6nX4R34VmdW8/bAtqG4r0KQprwgwmiI8w
WvarU3mcFZ0/jIcRwTOHvyIh3l36iyGgkmK9b/oF1Ks+bmInREBuHYqlHhQN4X+65hy2TQchN0U6
fOSyu5lJbbe/doKtYLJrrLIyAtdYNpWI8lbAzbZlp2U/Gw8djXh/Q+5sNEAqP7pDM5wdd6r8WCGx
SXiXxMPYhN0BsTGpJOGcf8/ldIfb1j+C40cC22e1vqPTrH5se6fPRcxYBHb439pRxaXsgn9jOb3w
s1Un4XbfIupbMN8mut94Uh7JRPH5GBxkLqnB5/9HqGD7AHh6Em6wXtqISPtlUv1pHw15Cfe6PZt+
yL5UhgWjn6synLlNputVH7a8LE7VvpCktnakZ/pRc95DVcSog51b7H7JNY6A17aL8o0DRqIL2CQx
ZAWZOzM/LOuzzCh0GT6IlTSz1do0YaV+fzY2/REskXdo2ReOvWs3CUrLN8B6xPYho21kmu1DS9nM
PeRZ/owIfHmUte7+bTZqrrqa/WSV+5qOgRceu67nwCgxm3SMpYk/tUh1KHNC3D+sR0dsbrKb63bj
7P1XQwmM2RE25N6D7Ce4muKAinW7H+x4qrf6oa/pSZynSSbeojyATtcBd9glfLsW7qMuxoC9vBPZ
ipfkttxGf6SQAfB3/ZdxlqFitL3xrOkRvHenAVECOMwrhCBy0WHsUrRJ7clwlR8by4pl3GvLp6DZ
w6TSY5AsAGgfYxmql2B0zZNphdV1+ANO7B/sgbciHEFB/FvU9QjD+OKpQsfzMNx5I8xtN20NpwHc
vuGUUBrmpNM58PhRJSEsa496q7baq+Vu8+tcrQgDhtV6KW6TulehtzJbXnVvs94RBx56W74Y+/Ql
yu3Z74LnofUxPmuwi6a51CinrX14l7dmN3Cjh4lI47tgd/qT9k0z6ywX8uhGxrJ+WJk/RRdnsp48
tVpAW/m/VUaHlo8pVgUPVGDeIM7ZOfLwvTRG+eY1FbQRhN9Si55jl6FfTY53LfCLZrOLGNBvxXJ1
NKOO4+6nLjSQOQ7eiVGwTWF9y5Pjz6/ForG3mZzmeUsLTx3ot2Bw/hZt97rgeC+2m4sFzmSH67sd
eRD5+/zsW56fqkaXJ5LenRQqklAvxDbxILSfKV52ZFf2c4FS22r9zGtkG9uDXaW733yZM9eLMEBB
Ahi+eBPQB0UFb2XbvDfq1YCvjPNqLg/KsZtMbhUsQRcGKcCWE1tO8UuqWYFtDOWt3TTP0OfChPPa
ShURW+GEOnMcgwNkgFVYlxlw11sAS1GQfZK4OGdaEK8LZP2Fg3a7Qx3cJst4o9zGsjt2NfRsPXn5
YfGiAqgxQCnVYW+x/FuBnF0gz+cWu5Lou56CCYGCxId1YkUgr7pznrirESOjMeDDDK85Una0poVx
r8pcHNoiRMQORRkLUf9nz7MEmXA+jEnQiTOpSx7a/1UC1Yu0tp/Jnn95JsY9xlxsBwh8MgYY/xwM
HRe53S7PVdC+5b3/WUzCjft+QURqB2fXLh52or3wjtnlw6zHLqu19KD1+Rq8EvOkv97ukttIVkxk
6/kVksmRKegylLMRo0n4lzcuTx56xRSV587sUOXEdqOvXWvxkFcliPyMfsukADSBNDeTEqEYughB
iJQenzu3eCV36MEwvO9Siee9dm+OovzeHvKR+QCwW1pIQW9OIg/Hw304e8Ej8/3D4BpJ79efey2/
OJMkINPoHvpcT/eCSC7m+fVFNeg/id/VJ9sxC2Z1Rz/yRH6Rop+Vm/82lTsaEv/NGb2HaOfc4AVF
D1pvd+PWnefCP6PbeCXY6h4xCT8OdRQJ6V8gu3qq0lpXX4jTTugbKWZZvS7ty+WhmiT8ACPDgV43
QFSxnndnt5ETaMRu9cjCA7ZqG4OXzHyL8Cs9y3c4ZqOj/0idw6aYuvzmPZ2OpMP8QwlOIUX4sd3i
9iKzfDRcbz0geKlim7Uubh33nQfhPfR5zBpTv1pwVnlQwiBP/ovR7zRCWXkGpZH6FBfHjRWqlO86
XSPvYzS7az4jhB56fsTcasoDvjCe+aD7e+P3ElkXO79owb2YP7qKZM91naskssvXtTAvheUfS5JB
fdt4t2ek+wTi+4gRXECxJNjbX4NRZuvuZuzNHGw1Hp25D97LW65HE3Jh5wh1kO7zn2T42OJUQ1ij
mSua4cm3gqccX8I2mwdTmR98LGtSWd5npItjGU0nnFmknrtnFJCcA+b22dOYCfs5zMmyFyFDfH4d
VcRGs/fHHnLvArXM2DEhBCYbEpmfbN4hKcFn9fM0iu/dr7dkwaTDi9/8MxXKA5IQwSZl89H39SME
NBZQBzSykBMunKa88Jr/jNZy1Ja+XeiIlLnksAD5RUqOdZ40iFGzyvYhwSVL9UD9hz/ZVhIidabc
lyG32ZwxQVQQIpvToN6qNa5VNXB31nxZbviIKH8GNPP/GxcEbkTYLlfT6PVjvnpwMqWassCdjHMZ
2kAMbWSiFlHzoWtnDpw2jH6jkbFOIp/RXElU+sHWXpaVz3iKgiHbI/s/Q1aAwrnqL9EGf1kD7Z7b
ATzG2pz9MAkTOm+Qf32rXd24jZr80dgF73sBpjE5DcpoxraZV155xuM0Aq9ZlZ6v+Cte1raCr43g
ARF+fVSt3X+PkFxnmPDuMubWtxhxMM57bqchu0lst1JnCFCsH0VaYwgaDtigpSkPIOr/VU59mBj4
5mG/7gNbh0R+ZAfbs6NJ7onc1DV4wMx9lDGA39tmWIcQgdNxWycaf/3KvO/2zbvsFhMptQCUW/kw
JqCHTtLlm8osFL/2MB2RYb3KoD/LdntuOnjDKWeuczQ+NmGoh9ZyLgaLUoao8O9oYNiMiuJNje5v
2wAKrGecRSrQ28GuOU1MY/4q6TRIbTjypBwlaUCDqBI/xORZetMvoo0AegW465RHztEyO1h2/QYk
T5VewFkBNcQYp6GqB5RvB2CHVJX7mlAnWqcjyab3GCsKpLvFcIk65wzXtOGvKHQS7rZ/nCGlDgYG
B5Fbj7Qq/Lb2EMoz2BnXzNEAN0FkFw2l9a8c1hvsjfW1iNYiGapizAqNXxaPOLCaAlUu4CkT17TQ
fRJf9bwK/qCmY92pp63R/tOKsyduS9dMaHcu0gVB/jHCaPDWu4qqRrPyCdV2xtizjXuSR84bE43h
r3a6aaxrvkQFH8j8yMz90C/CzWp/v/aOfjbBfWninD7DZqGdsTyXW3QTUJ0jpMk6bzK/qO6G3i1S
ExKLQ8xApRD6b5yVL03kvpRm7134Trp4cJy/yvY+t0FWKfD6o7acD9pY5wN0zL+u2BliW95rxPei
71/ZsJ5q4s/DCMi/50iM+00dirFmygEsj+1qXvhyxi+8cXwHA+KpsLYS02KZ3M39qap7kJNB3LNS
XOeRJPPJtc9Idv4F6woe0/+FVUWUv3CdSTG+ltE8xG3PnGyt4oTgb46n1rsz1fIDtH4zBhUuwEvx
Ehgw98Gg34uFX7Xqj4SFXH2PJ7YmI90xrrsffgUTlLQVemA4kxEXCk1qYZj3lamfO7IYYtPu7zel
L0a9dDDS/+PsvHYbR9ot+kKHAFMx3CpakkPbbbfbviE6MudcT38W+8rD35QAXQwG6OkhRbLiV3uv
TSFes91jGLA8yhQOZHqP3Oq8Udexav/WwvYtm76g7nE6hTVZH83HMEFs1uvNjUYnWVdS+arn6kNj
a88IUp6Jb+I0XhtRnzbHSSC50vLyJKV+O8pxXfnh0Sji22zINOxPNsz3eIPJ/U6zJpV/ctQC4zgy
+Fa+jU6g7U9qSVSTzFK0adSSzAK8C8Sxr1Ejf2OQfK7NHCdXNty3nvWrttwXSG6s89383iclZG17
6l2U+FRU7Mk/c1/ZerwZp3krtW1/HRucoOsZh1FOK46xVJBTNn2G+l6LQvFUIpXYQczpb5TI1laZ
YdXfrNguHgo/wuaFrgrhm4/YbbQDdkQi3Q4JgmezRqXeoAf8xjlHfWtZkfZgeWr2V6nyFvQRy2ns
ytOth0JLbhNpx190Zv9fSirLJ61nsSWGVPldd22384ueM76UBmbmmbVVOo8D0yajUlzHwV1r4GtW
lQwrtYWj/dCVoj3U6Lh3dmiIlAN4W9nJLgqPFvmQ2ZYadRbg+13V90M+WY1Zr1CFBjrKkdukz/Z3
XVkYa0yBw32t2pzZRiaeLalWDfb4eBTcYvxLOiprGVNLT3lUaMf/K4gTdqxAtCefs6w/xGCiakWA
wHAb/cEQdB957o/Gsu0LoIkF3Ic+ASg+YIxiOy4T20m105i61kp1g9+9aubrELUfx9jOiq3hy3ko
xAIwY57UG8qIh2kld8J36Gft96jHGH3+2gs0EX1GE6lqTXN7ZrRTWLDKQwocJkzsHPTQYsa9YCt6
AVuyxOXQ//u6IkNzHL/Xu1Prfc3G29J76KMLALTP0xw4fJgRRYZexpozOBOFqT4pdb3rZIQm29DX
YUK+VFgeqdOuUFTsDRffUsACO/iCPu3n+Xe49GgzfBCIC1kViSBIMn2p7K+VSsnk91WXnmetDYaS
kBCO9zJghK8yDG3VLwwd1338ec6aN0BON2LQq36iHxO6dxlh4eseS+3p/M9faF3aDGdSYFdNez/0
T7b2x7B+26W9hsqSdc/nL7/QBedhay2R5WozlMlJlhzPty1JRGp7Y+v+jpAiNN9qJtbX3WnW2cGV
wcIhpP40Zn9tCm0NlQ0P2HuSsDmuryNDalP//zCiWH2Va8bERy3xaTXJHZXulZsrFz72wigyD10r
xxa/Vt+46JuGHcyKrWn2F77DAiRK0//7w5FYCvJZBFzauL03ovQ30aQmsjeER9JqmZ+R6iOh1C88
yVKrmnV3lGYOynXS3CztTSsfTHwdWf1N9vWFj730pmb9mYKlhvqsgqFpSnkXWBU1cvTfP843pYWr
z4PW/AaRIqtU55h67tYyu0c3Gi7Qh5cuPYMTDR3iJzeSLgxCBzZDsVUyO77wUhYGuXmQWl6aHCID
9Tg6HtsIs9NOQvfaLavWC41o6QbT1/7Q+qsykw74ufZktCpJ4Q5TXCnSdFVEzpfzb34BrjTP+Kpc
vGcYtdOTN44BS0kv+IpbNvhlUbjbqxQxntzIqr7ksnDuZE7F/Lr2qk6f68OTId6pO2nBZ3NGqqSq
rtyTgsFRclB2m7S/2Gy1qX1+gnGaR0zVftXUiAu846ArLKHiveFlt4o6wIWT331Ut5qRfHPzcFth
ibjQLJylzzbr+6ggMl1hX31y7cG4D+u+eGk6UbE9R0ezymWfHD0OFW48yn7PIfSyXeIpCHSxnq+T
NidQhW3RSrGGfpsh/34QsQIcRnOxDLNcKDYq9Dwo8E7fv2G/0HdxEXHAS3Gf0r3dDBqy5lF5Rj0v
bwtXq+4dRO4Ioyr/xIqYOkKD5ZuoyWFn4ra616U3fk37PK7XLkvefYAyamu2/WszxvrXru1RrAuV
JWRPmJ10SgVPeO9QBRyKjKVDrongFlUAZRDRx9u2wRI/DIp7rKmr/+TAwESqbQjttpA+Uk2DHb+v
mG+OiaLUTYPqVbSqdXSlPh0+J/Y2D2pzhZRH3aa1Oh7csQ8PvZETvJEg88htFJLwRvwbqfl4KLS+
OOBsUG4UIycMbbDbYusYmXVrWkaD3NrEKEYPujUTH9NcSKtLV6zNeR8pMuu9Selr55uxfudA36g3
5zvVp99fd+dQ5oCcHkggOAeli+aLCjw2PP9JUtu9sHD8dJLnBrPRGIlqqldqJxntk6eRc+uaEpj5
EivWL0tn23/+MRbmFHU2pxiGyuq040vCt6VMkKyN5I/KeivWXs7fYGlsnj1Gp/qdU8K7OnKgTnZa
EI5fA0D9F0b+T3++7s7zzNo8rFzIA4z83etYQFoAv9IVP/X4+/lfv/CV5xllilIUQNU0eRJa+0XK
YZ/g2FqNuvV43fVnC0W3glTjDPz+1EkhBsntpO/FpXPd1WdTS50DYwOiAF0yfa0hdlTpt8C8cG3t
H1r2f4Zd3v30zj4M74hQ1SjRkQXKgsNLLTXah74bdy7aeSA8aYfwx9WnxM8BP/0oX+Oua05Km3i7
qh+Nl1ya6V4aTfnTJVVzG0/oi5QawaZFFA9syvL2UddVt54/KQUyf7QeXSP3Vrjq6mPuGBxPWzBc
emJNNlRxzEPHzpR9chW6N3ncd88FTHAK0Yr6iNBFp9yoWn9MBsJ7tYjSndZNQnypeWs3z419GWv5
RsqxO2U6rt5qIuEZDYUZwoeKtUk6F7LbIbqzKZ5ytNEMCYgp3Ny23iqTDM/bo6PHouTX0dHjqnvO
cwbgGNZzE2ng+jLbBR1d4KPTdXdjAub8gW9KUoqMzGIPvMv7rlNnOqF8Fi+alyQPBIAgdCSY4F4z
1OpGg3FwKyk/Jsj7S2OfI3z42ktGfuSaSLhxy6PK0YZXCl7mdyV2q3vLD5Jyhesju3GCMV4HCOke
ysyljDaWAnJGmz/ZSUPcQVFOme6mKTNcpSrlDqlne9R28skcw+qol5pOHdbTj/aY/MSYReplb2kF
5AglvYnQfX7TGy2/s7IiSTnQQU6MYhFUVqsBnEtLLGU6arXaU6KNorst5l7FRRSj9u6uRm0x6U9S
RE8Vzk6YLZxJImcQZhhv0TxTBVcGOBRGpBWwkiL8kyN1H0/3SDsTNB9DS1oKdWGAtXV0D02L+mxs
CZRvGk7x3TTX1qINoVhlnnrr5w7AA4XyjOaYwS0eqHqSTZYrrAuwn+0WeZEsKL8SFH+Jhfvp+kt3
5+R7DE9xLMEWnpT4pciydRW/+fpXXf0Sq/da+zCGl7IOPh1rudFsHaxhP7M9sIOnEVbmqlNhiueB
/3Z+MPlXGvmkv4vZWJWXAtGsgBZsciR5kyljilTbhohVmWLE6qZat3E7ZE9eElhb5OfFTihlc1cg
ekYvgoPHsVE/+XZt7FlbeL9aE1NvphU4X+I0H/YUkaNbTsBV8oUzTVlXygjORDfrSrtmsmPEmi1I
c9cfUx+UydFCXuTZCmikAF0tfAD7Ql7a0nxk/HdMFO4wihEZ2NHsXqK4X7XsGRKK66134RE+D9bi
GWbrzsQSpaSZO0dN9M9drf1QA+MG6fUvRa3ylc6h76boioOTaX9bOuUmtMOb8w1goXXNWcWcXzWm
h5H0BKBC59wFY2Rqywvr6aWJdrYOQSdTjkoWOMeSdUiDKSLj7B0k04XXtnT52SoEk0uDH5mZsE1e
U6x+dnmvd5cuvvRN5nmRo1SaPoiBTuVO+hD64YNWcZqI6uqt6VE4aGa5Qb+8LZscCUh0cErvuk8y
T5IUMaKEmpo+yNxmOGRK4d8M1J4uoP3/FWA+6fHOrMeDC02xNGnu0dOL4GToXfyKFzV4zoOpIh0E
bObapNDXqYM3DWMMqD4vSg6VhkHYR77zhqyp2+ZG6F2TmaS788RIVSSyN9LpzITwPI4tVjlinfhi
aXthoP631/uwoqH0G8Rem8FDj/qGlLFh2PaJxgQxom9KS83cq2Lsj7VSWcdGLevyQutcGDWc2bik
m4CO+tpxjpb+DNKqyTAJOMdM76+8/mxUysd6MJUBSbWmVq9OhY43CE56GUFj7K/8MrNhSfha6/Ro
wY4cuW6csmDPjX5msuCeH3yWXtF8fNBTzjClZRMwpRTZusjL7pFid/mj4AASTwYSoQsj0dS4P2v0
s6GidK1asxPqVGCJIEd8T+1qlQX8M+Vcptc9zjxustTbUPbEKh297ocAHQLpdVM3IIjZSJ9/YdOc
/8ljzDPQhUgGHLMauHQt/2kCnq3dtNylBfN1bMLddaxxHWXdBbb5wvhqz0YKy2yRiia+cZId9MFK
SbeKh1MhBSVx4Y0t3WG2lzHH2AkMKAynHoVONw47LNso2Z7Pv62F5mVPd/3Q89HpcWAOzuPYQKhM
8x+988MXt050aeWx9OtnPTw2MEz2HGkcgRLfJCNacHACe5n0X677/bMeLpUgRqHF+7cUaWx5692t
A3pq1fkBEfYqduPz91l6jlk3H6MU1Y6m4xWIW3DMoCuwIFTDpQr00uVnvbwv6x6QRcRHDgDBWd3w
s3H87xEHyOd//kLfnudUWnASZRXp7jEDNsY2NTLBLvs/cvnHTi+sAI3plX/S8eZhdXZgCanGwKys
JFefHMNw7nxc66sIudetaMk7DyLbwLWOEQe8udVxeAOZJWBttQ06TWxI7MEJpSjqTRQhwm4DO70f
XaKtOAfL1o2OtWBM2xenEiPMS7wmnYKTPAh9ZdVlvnYjhAoOEWn5RrSmtUEYGt+X2Pdu8tBz3+PW
p3gU1qkaXtUz7fmqGohHx8agLk8OmjxhVniC9f2Yys35b/Z517TdWdPO2NE4vRKgk4RUhc99NZTt
TkgK5BePiBaa3Tz+LwhlluvOZAu12QyHFhIPF3tGFsW788+wdIPZ8GhQGnRl5w0n3zTKvUgjDaF6
CfFGojy57haz8dGpamxWQPlOUa2j6aItAUwvpbk/f/mFnjMPAYzHsI8z4m6Oju1mWyG75MaKyP/J
MOEBPpXFIWFhceXrmo2WZtIOYHAZLSk7r4KyYqn5fQJIn3+UhZnRmjWoME3qqLab6OSWN7lxEkUM
gNXb+6C/vME9VdGwPn+jpa8+GyydFg4y6E5OvIImhhtePrnSeAMOfCnI+fOu4YrZN3fDAu9kXlNu
M3+N9UuBYBp0ZiguxJ8t7WvE9GAfZkUJi0vr0WCczLT3fsLzTN9QYfkviZXGUORzRyfFipLAV7VP
AYE7zhaME1CjSLVezr/CpSectYSkYL7UHV4hfsxV0QFBuRP9j1ZeSk2ZrvPJYC1mbcG1cMnkeCKP
SPpPKbBjwglfz//0hR4jZl8/bNoskbmwj/2k1cSsFgbfaoZeR7BFvBRi8vnZFyWf2YxZK0MaZ502
nuokflRGcMfto+0QvgF1PPJROu8w2DuJe6HvLDRpMVsc92rfu2nDTmXAR4jyCj5X8cfugt/n39nC
556HycUa/LKi4J21U5bTJA738fTJW8t+Pn+DhY8yj5KzQseQeeEz80di3ScnI/kqrQf87/iI/py/
xcLwYk63/tBpwtpKM5CLNNmMCgOacmpBYMbb8K1Skyl46RWo9YVd19L7mg0A1YidI1dyvLJOgks+
JkHeK3eahR+kA4V4/oEWvvm/+v+HBwoGxbQJaEUq5d57ycE3n8hSuO7SU7f8cGldT6qoNljU+7rQ
MQzIQwFdvDX7H+evP13nk+5tzrq3HvhhVPocrwQMJM8xDiTyNLzywvi49GJmPTwnAjspVd6+0non
B1dIp6ffEfRfKL8sfdxZ1876QFbYLseTBf7uYPUUQ1sl4SDdyPAkI/m78jFmfTrvbLhtSJxPuQYw
B5+yBCgE4PHCkLHwGPMkOKuoBwfwBVp43BgwhlYMH6tUi1esic9/5aU7TD3xQysCi0lQozGwfGts
vC7JqhEIosVz5H47f4OFD23MurStZR68LYoPiWW/+07/LQ/tB+mx073u+tN9PzyAZhecN+mWOJbS
ctg9m3dZRppgVESXRJsLHWGe0ZZmg6arVUHZKq+fUcYfhRtc14f/7YM+/HiF3DEI2mZ2qlNvRWQO
cBFYiNn3617NrI/Vqe2rNmLcE85JdcOmhTMgkbgQwiJ9f90tZv0sxJ7mS1PLTo5774oXCLG1uG78
MWZda3T1SgJgKU5+V3or7J5yRVH+uprLPPEtspMuqFw1O8XkNGc/E47jxgsNfqEQqs96VJ5yiCTD
yKKZyAeDwGl1SJ/TkgMN1TG3bQEytSsDnP3jdWPQPP8Ner0fEh2GxN6DuOIWHm5r1wi3kRFcEMv+
0yd/Mhfo0+jxoZ2Sl8bmmgTlE6kz0c6MiNAu7SSGidTG3zBO+H8RVv9xK0s7+gNKeABAOGC7ztvk
2C+BAUNeGQuLYjgxX/fCL5wDGS7hJsT18Tv1C+i9IBWxiqfjFzFipkgdL16zePU3dZe4z+cb68JY
N9dytWUJfTEL7GORawCAyqLI7ty+dClPFsVrPEK+vO5Gs6m5dpk4oTgQWaMFa4Pc+hrcq9dTEo2v
fJTZ5GzF9IemUKa8N/LWIoxJoX50LATL0c+rnmEuVU+IY2iM0RnJeE04n2jXCdkBvflD6K/nb7Aw
McwV6hqQ6j5VE/BOBXi0QvOOtS6UjdGKcnv+DksL/LlQvQ6ipBWhOZ6yym6AAVCTENTzd2XNM4WA
UplTSbJz+zScMk+CnYal4EKv/Cdk/aTPqLPRNx41aWTjYB8tGb/kpvLsTG5gdH03iSm9letZAFuF
AxKrPY7Elhia8tzU5YWxf2HS0md3l3riha7Vlacep+Cu4Ghzq3rNpRPHpTFuNuzXdV7YIxraU219
D0n7cPLgThgPAV4MTY7Qh/NtFV9oiEvtZDYPgOHtAAwbeKKs4JDhBa5FR8rTeGEGW3hRc7W8VbmV
xOgujqFFOJMCdHyyRl83zczF8oGfu1UxtuNJkAcXYlWecv6ITrlunJlL5asCMs9YNHwGVTc2ZQFA
BjaIv0lIz9ogGNid70cL4+b/SOYtTEQYsvgCpQqNA+NafBtYr5ghNudvsPCJtenPP0wvJUXbLIdT
dvKzP3n3HhONmYV/r7v29N0/XBumghtrMWPxyNJ5pNo+9D9V6Kvnrz5N6p908rlA3unFgGY1zk9t
iZs81iTxoDnotRVgM5JRXKNZt5FiPKaul17Y2iw12FnP1tD2oHR1kUmYMn4iJqfYRSoO9PMPtNCz
/5WzPryuKs9E39SRdyyiDkO+weE7U/BbYeOlpPoewFm5tHJfepBZx24wgVbSJwoqkuOXpgiAOUaU
kM8/x0KbnSvmB2otEYVvE3YKAdSjfhtkyOlI7/AuSTqmDcwnn16drfOAl7VFUoX5qQR++gDObStQ
pq3zHOZNHSKDSq3k5vzDLLypuY4eKLtmuLYsTpVpnIJCOWpWceHSS3OkOr3ADx8cBWVb433NT5X+
1yOiPsB8XqbkeuXGqrOpUYbTaZLdrDNx3cQ/l81CcbA6XMbpiZDKwAUsx3mSoUgVkp4stMfzr2xh
SFFnjYtteexy+pNB5AGVkr8HQb+uLo0pn38PZ66cdZNeUxUnqZB1CHKSxnfW/Bfa7dKlZ63KwI8M
naOyj4b9a1AfI+Xb+fexdN2pFX/4zHI0grQq2WnGcMYHiL9qfeFzft4PiIj775VJHktJlU2sI6aw
97TyE9hh5O0CgMGSGv4Bob277hFms0SeajgyXSbT0Anue1X3AYvD5Lru4tN7+/B+NOp0Vsye8NT4
45/KLP+62aXp8/Mh1ZkfwuXCcJJWoW5auNVNoQ0nM1b2aYbFvzXuWYpuoBSBCxov9OjPWz75DP99
EoSyRoiggHNgGz9V/Jy3xhq4z/nXtHTx2cKPqEGZxAYr6iZ6t6lHRZjLVdA411191mlrfVDssXDS
U18bWzeD72SQNdL67J6uusFcbFZYSRYqIIWOFLLXgwb4H0iadWk5tvBy5ooyIqBED0YnPznxa29C
gHS+1+OlCW2hA8/1ZF4wOiDe6/xkjX648oz+FUv59vxrWejCc2mY3yhRSt/KT4quf/csuMEgFiE5
tUCfs/Q05pdEtgubImeuEmN7Be6aGO9TKEvli0hGNM+mrPO9FbT+fgDWuWu6ihKb2eR7Nc3azVBP
VKrOUX7lbt1etYZy5kVJlIX6KNIRSX2RveddcEtc1qWa7ecvU5s7t3wujnveSsiVc/KdP0bxrzET
EPRdPY+3pF4MJ6k1/f78p5tG2f9dhQBW+m9vH+Jp9+L19oF8+hurKW6RtD6Ck9kSxHth3P23nfjs
HrMRBciqKrOisQ8p+UnNyuus8GfpAoztrcp6LABMPLZglo+RKIbHlNT6aOVAuz75qTkehlxkKvwg
O95FfQXVMK6s26zJiFqAeHHVPgs82n/fAimpnatZlX4M4Cb6bbJxlAe9jA/n3/HnXnFdne+zfGT2
zmh743EYo3skqhScQQDLeJt5AnCsSdZ6BYVR3umwcXRIWL37Q0Wvff72nw8r6v9sv+KwC5GFUt8J
hingcC35CH7dXLj8UnudDel2jvg0yEyALF5p30RB7k1+ue6LWhBDv9I1gisIHeouSHyW2utsiPeH
xE8MSySIubQOFqJX+vdj1omDMngsOCGZXnishbc2X6MNKvhMSJfVMWuidj9WRr7xTQTerQ3g/KoP
Mzc4AYtF4Ios9Ggh6Hfx35kh2S+9DxzW4LzmuptMn+3DwkSFtzEmwDo4xXe/iV4/JB7s4A5Y3fnr
f/5B1PnybUyaumqEWR7bLlx7KVz0xFwb/oO87gAIlu9/H6CqbZBuuVEd6SOlfJGpC+D+UuVg6dfP
lm3pAGSq7cmKUKv2obTNbgJRngjRI3E5ANFy/h1Nw8j/DoDqfAUnKpCZSd93x4EAIV//HuKw4F+N
/wb/EDCze+E+S212NtC6ULnqlHyjY84ylzjKDjJF3MTAWsrqQreYXswnjzKf6nvP0VIE7+Jgl3q4
DnUl2xYE9101r6rz6d1MfZkk3RixzWaEtHxVvSmKwLnQ35Z++/TnH7pC16muUhM8cDQItdgoSeXe
sWAMLoxMCzth1TH+e3nTaTrb7yL7YFTD72rAS4Vi4x6G3s82yX6og9zFcffcSfd3pBAEfL5pLXxy
Z/bJocTGwhjD7Oio8bYO/YM0okOtXWq5S5efDe6jFTQpCa4RDNjRehjy3vjbCQ2EsGo7F97b0i1m
I3pneIQIsRc4BeIPLo3VGJz66PmqtzOXeuddAR7eUAq2TDLaSsPRqElV8UNl4WE4f4uFRjXXehu9
G+Sg94oTuXMPEFP2qR5fpTBRrVl79bvUaho/rgiDJNhetOuSPaubxsQ7XKo/Lvz6uR4vjogvi3ut
xGML668jUJW8sPFCb174stasbXbtqOXk1pSkTjcEX0MD2WhJVKzMNAkuLF+XbjFrn36cSSKeAW2V
kN0IUz6EinWy+/zSym1qhJ8Md3MjuG34JDx5HCLbKQKcQB5V+15hT+lEw5es/+2741/f6b5l0bfz
rcl2p1/+yR3nan6jMmFDNymyGbKiWDqpjfs1JxwFZ1aul1/aRhBNo1v5nr+pais5jMpqbHRMbhhF
/VMaNvob8VZGe2cS1U7oHgvJ+iZ1J/OB73cZMVk6tBRVWCTQWpbW87/o4j7XMPis4OeBEQ/7sFt1
bZXdxHj+OfMnktKOQxveGGeRqWyMr5oS5gOAzFHi5yPgonApWIpUthisWvXe8Ezz0IPVxSSU1bvR
qjA8aMY+KSvxmMYeERqtPrwaqnBJajGy+8qNmueYQ09iylkuEzJeuFMkOhK02BL5poKV+Wrj6iPW
SyvxhBgPCMqfyGwd8JuOTzUirHUXGsqWeJOAzFsyS4bCBbaZ986q9PJxg13Xu+EtENg1EK7tBmm9
K31A4WNHIlsZGHLvxDoATsUxd3JyqSp45bdplrobkTvOjUKlPBuTY9AmyVPotH8E1IS18Mf7RsHW
RpRCBxGdgA6ZZezfo29KP9SbKqzKdQ87ca8nwbtr6R6r+5YlgOcc4tQj0KoHu5hRWoCb0ObrpLS+
EjJ3S+wCHNggH24r3b4jlr5aOzGAIRt0ww4T8KGjd2066GbkGsJEzdR3ZQrSy0ZSy2wwE71uwqPK
JxK66tjb1LSUVQC0dqfX5XM0+L/bIv7rVvmtLqxnNdKyvUMoeNv5L2k/7lMzVFaRIHrLMAeDo/Tm
NvKEtfLKSoWpSrQARf6dbIrsCNkZaWXr9fJZDYE49sK7zYzMWGtBSX5iunW7Gv6e2z7rEPWcuCJT
QjkQl/pb6OFjSk4rgaZJjd/HVzYtnJ2VFA4wb5LlOlH4RKgFpAsWN+mExgsyg6U/qE3I7l8aDvz3
fZJ9RWvdYioESpoq7rCu1PbNjfII12u+F4SiKmpEJSIGK0sK7LhrG+sm8d333o7vjDh3pvyv79Mg
a7rWeyjDNz/h8KuUHPDmBvVfu6mzTVtgevb05D4dtFfCL76paXRsRL/FD08AiuvtLbOGNdo6kGWT
TK6NtEV+EFXWxtZTmxP2csfCj4UHUckrS6f0aPWRvhGd8YPQr79JKt5Ebxg0bv8nx+cPhWuFAIKr
u6bJb70yvKvCAMNyZq3YRx+KbDjB3nmqQ/ckE+PPUCU/dZK+D0ZRFisghE8OIQqJGT3oZvIbPt+b
cNVb3iGLQzJF7MAkdi0y5KGFL+3GHVVdnwNMPfNuRZH/sHL73pCwXfMw/xX1jnYDepWv57jZTWqA
GuwS7zWfiFfgdCsAM40N3BnqYeESOpDpxyiWHfmLBmTTmNAPs7BviBnYeq1otoqv/1RT62sVD+Bt
g7u6te5117j1Ii/7lXa9Cj425ZjQ6H9VYcb5VJmWxPGBNPQR4rmBUYElNriXplocGDvPqD7J7Amj
tyKhIeUhHlnpVTitOBAnc8/euJ3xjtHo2W1JluME34sc2M92AkpZuFuCd/tDYkKpceH+0rKJICBp
Ydj4qdiGTg/YPSJS3cHfr+SvqZIZMNGI3HZM90VIV9JzvehHS3j4OpG6uu+6iLE1p3VDto23mqs6
sKo1QoJ0f2u62ikX/bQ1jnRaRB0Tz+x/a02Q5jKz/nSV/qVPCNYxvZQArQS3p/Cth9EezI0Sp69F
Wt+1QxqsJBLLddHbLyIwf1HczjbQnXT2Xra908xUB6kKKLbvEqDo/UEEVbeVXquuTUvcQGF/bibe
eCU994tGbOoWyPFDNPY/VETNG7eCT4y+GD6ylMpG8+wj+LEHhsCvdoSDwhB1vhJkcgMYV5ma/GQb
p3FLsJgOQROuJVzXArI87HlDklmQdM13Ram+kUL6FFvtl4LI8VXmFtU6SqNoPaQ1ZJ2ofLbaUuxV
2/hVDOM3H6MArRJhjx46E2/gHWXkJjcLcyNEoa2qyvnaGOQ11G11CoP61jDbO+CqT3GWQzEFvu31
1kh8mPlmtsNrNhq8jgJ1kXDatdtowLT1BPsff5Gso+cRh05W9u+QmA8mPvJVo5DX7Ib6G9ACOBFj
/y59rdh6fVRvh6buDuSRb8baOmpZufZlt4WTeaxUOL7eCE6qIU5ulQvrAZfkAwEG5doKYISSf/rQ
pFxeFfGBQDjgFg4BdiM4B6bmZIsmlCBHP+u3FMH+OG5RbPUur0GsDnIjHP/Iif27LUoM7kP4lwkn
W0280I70yRUlBXWNfwPMrhMV4m4sWtAPDazYytHlvhzaE14+Yu3ZGDLZktgIZFuBomo7YtqZtjvp
xX9FEG2rFsRARkEHPVq4ppGTv1mfhKE+W6PNjxn0IxPDbUaGL6Sf/PtIsMMOK2K87jw721qVyG/U
UUnWQjcVcPRxuSc7OForCqFcIJRKsI/EQ0hF+dkkaret68myOFD1NkurWBVy8Nde0BQ7Q6iPmU9m
YJpX9srNrEcvI5C1UqsNCyJ/D/zZoF1DLWKiDt9N2TNvVf1ApIr4mjQp8GorHbhdPDUMYn6RgTft
F6NQzZPS8PZzm5QuYsEYI6DqRVF9L6shoFmEw/PQjXcKYG8ixMnlla3+t6m9J9MnITUIizu1J1pR
pjl5Ts1BoORlgm2ILvOsnzBTh4MutOKO/85JljRsEnxtiwXRWGPQDOEZaxpzs163OyAs+iOEuegB
qmi81XvVWxdWnr+2FZlcTGD+puyOPYym1Ew2mRKS9gRqetOQUkV/eCmbv2kKQ7MkyCFrJOmdxU1n
RY9tzh7UJn2eRFrl2Mf+HpMfk7mRY0XrwFGVfNJG30gqsInhPaPuXMfAlGGV/24dAlji4T4rym2p
DnvILNqKuA5EXMRnFm1zH8bhhkxzAPzRs1/dUt8gNYFAayWz1tIzT4Vj7DMtX5eF9lOa2U0itX3d
RF+MOj4SVLwtUA2PASeslbLV9P42aap9ZDZorL21LJ3vJtVojrbeYwPhSwNE17FHtkC2v0ENw0P6
Y0Bij7LnZBtlRuffQZrf+Y6/TpTqNevRGeb+DQsUIj69L7kKMSMctnluvYW99Zg6v1AhwRgPv5Du
uraHAmyWjO86v72V6MgIeYpBl1iPOZlE9si0bLQI+03rpW11dytISrFIOTkkCcwHvyDj2N2MivGu
RfwqJawNVpl/Ap9sTpGxRNXVUxgWK8XA/kh0RGkwe0WN+s5x5zplasI3FhZ6g8i8JLLa2vlhemOW
HvmrNisgUXYnYDSwi8HHu558Dojo6Ot6bbbZiaTnlTCMR+Sa3ko4OTOSSYCGkoL2MJl+O7IwzO5V
VK96p96aE0KZGJltkyTqKgWkRUCCl5THXGicmJRiV0ZlsitK18ZKrh+GlqhQq1SdfVvX2t6tSW0g
DPKvR5rsXWoZyTHvYqJvI+IBIxsIptbKXUfssKUDzZJdeVMlXr0JZGf6BF738drTFG3rNUO9hVgD
u7TbdVDjiWrIfsRuf+jqkgjWCBqeB0/fDIizbHhzTacdW8b7wlfJOh+St96AJe2l+g+D2FO4vNUm
J4RwPZn8GG54YbpZarvR2OZut65cozoI2w8fcTCjSQEvvQ6IV2BSZxAuDbMC8ZXnGzVozFWBrf2p
Lkz/zcn7+v85O5PetpVui/4iAmyLxan6xrEd27GdTAg7TtiTxb759W/pjvLxWRLg0cUNYElsqjtn
772eSmskdNihjJ1VqnnLtTy503VTvvNeFnsluSR6UcE+bDP0ukke3yDY0W+iOIy3gSdrptSptBZJ
2FhQKwcVfPdCdrQD8eEbJw55vJVQgbUzHNdZU3OsOKf18L0WVk4fZt8OtXpL1EC4pVnn8W1tjPmm
LU0CWVnCopsk1afmPmncogNFVE3elWLZmVabPreetJpItKrj9N74i2zdbytCjFbZD/GTrezCcqCs
fa0AZM/KHD7B/OyCcsoEiIQi38F/yyYFbNjlI/WZEu/chzJVzWmLH1THrs/X/ciAHvgW6NTRFXXz
uS+YlTkMBIay7qihECcJMVHxpknOm2PHEg2Q2L1SeT1T6rBnpY4cMLQICdY7VkxtOAMXU2iCyn28
fJc+7+Lo9qwKl7VEUbFpoZDiPzZBzObzTxE/nBoeufbwpa+Ym1FCKqJt74nymAOzUCVe33stetGz
J8f+mtUfttz/lmDd03DWC0JT8P2taw1FUPUnU1cUuWcewLzp6wIoB36OCN3rohefaZ18f+enNaZX
9cafKz30ecpPrvslUSSlv4cyWsWEsRlkylh2AXYGKAJsY2jW944uG7noqyj5xtGr2ye91z+MtpBk
r+MK5LXINLYn2rSWos0/bCApiwryATsDASi97q/FIZ25H+bslSH5T8B7D41DVjbOaWG2OPI23/3C
/trEMJfWRnBmMmWW5qGnYdlqz3bwNhB8dPltPPPr3dNo/qcZABMKREM8+oeYoNQVpFaCy0RAFoFp
f23imedaIBRnlctzn1iWYWsU068xG8QSltJvPwUxePkyzrwy7mzy7GOrc4BD1Edl/wEYuq2Atmb+
uGg5G+bgp4WVLK6qd85MEu68w4G8XStsJomqW47fKqLOwVcNO7dbX76YM30ydzaT9iIi8xjC2sFi
X56VNk/EXqUNDCHzb2cYu6yvN5e/6XR7PquyziZTOQVBxJYEQIPFqbuAICTDLz722bAI9MyUg42d
Ji3y+65k25INa6qwr9NwTZx45tfPYy7Guil62/bRbVfPTvTUD38v35UzY2KexTDVXZD7MMY558W3
wgN2UsdPICvvL3/8mddHnP79nyE3JtZQiMKvjimEMC+5C5NpBftiWRvvtutfuf3nrmE+ro3Oa9yI
ezOYN732jJJFtb8u//5zt/30lf/8/twOi5gMy/IYhveGeL26MBrGf0rcT97HeZpA1ZZ90Jajv080
zXzVvMxYm5qn7YE+B9tAhewrKhLM4spUJyAWVGTqG82e5LZso/c1FC/DG0mVtDvYYxx6vycV1KW+
G6YjyLb4PkNnsNGMpFlh9I3WnQjcn07itrcOpaQlK4b+LSxk/DCY4O1FZ3FqS8z+YOJ+2VQNO3kt
T+/AJRkr2+zg/hGXumXyDHf16KXLuCREVKCZjRdwIF0TDrBt/Mm8ZPzdTm60qbyaVMepOcFCm/JO
ZVKtcgkHYJkmU6uv6OLQGBWdea+R3vbk67I0Fq5djL9sfxBUS2RLMnOU5nuUSu4hGsrxrclsYLGh
1N9z6orMEEW38a3B/aMDwNzSrUQxZQ652nluE+w8URkbMzUBV+YoYDg4n0qSNSSwNimmWzJi8jVV
5epRNl670ke7XE41XCRKZPW2Fdpwy2nPfbfHsVqWU9NuSmo9azkB4M3FKQJmgor9pAGV+tAE5ZNE
9Mk3D/75T5s8q73U8gpVdx7pN2TI+Aa/tImDRViZ4LraqrwPSwZAZeZtu3IJXb0Nx8jjBhvxw5hS
+6hrMlkXWGzjOxfrzK+6zMQ310mrX6VFDc3wkn7neR3nWKev3ycZdr9NAuS2ZgLDuJyG9Gn0vHFl
kBDNkV2U34aice6TMJyW3P9s63m99SNMK7Cn+omR5oCv2jr9BIv6FHJnrBJlwjZoXX89aD4Q+VhO
y1pS4pOGpzalxo8ogar8sEZLABGL/Fs/D4JlZWigDt1T5RMx3isw0GhpVpr7TIidCWW5jW4HaVXF
io5Xt+1ttOPApdpb2VnDtlOWvRh6V9+OTWAem9wYCVAn31+CzdoBqKNFYwmbijpLRfjW6rp3Wl3l
qxIEVkR1LbfQCtmN19D+yih+zj3dfB5y/kzm7dNgRtm97cc5Hw92TDo00mAuWN+SHFwk4+Kuq+Jx
JaMmXWrVqZqtOUF5o4yKE1yVDaupoYNgy3svad+5C82hR718enesXUY466YvM+3ZMZvhrnBHrMVe
7pOpoMIfvIHhDZKfLoZUqWXQeiLgKsCN62QZ1fR2bZE5j2rovduos+xjHSTB0SYZZ92ASlmQYu4t
yNlG3mpW1H90yH+tSUsr5iueY8ozx0EQf049T+t/5bI9scHN9sUvPW8/EsLK5j6KN9LvrZdG1d5t
Z1FxibMouKv7vET5Rx9FBC0b3VbkW8q34Y0u2BZ50xBvh2QsFtFk9BjPcvcONW+cEhKrsmcjDLRH
V7PR/+gUKdINwmVBLDEyYqtuh1cNLh1JLJV1O1RGB+yuSFclr9ex9ugbDJSKNkSZhcuWyP+VrNkr
kZuXUB2I6nXatZAmDQC+y6SPo23RO812LOW4bkfcE0GYZX+t3Mct6fnOAfZjzLQl5KofgKiZyRCu
Y1L+7ujomBQY2RsReKm2kM3GNZXPaunlRr+1rTxdZ14ZbXTnlIrsS33tkrgL9F04+9EFnDUN+FmC
IdC2VllPK8BW2naYSlD1jV69mzGUpcnMxp81S/TPXsbtAxCrZOXWcX7jkUp8b/RJcogIg1+HqfHC
hr65d7162PoaJeeFnY9016wgOsJNCxe20fmE7VJSnCp6wX4q/1bJKN+MCK6oqzAchjYHQddKva0J
2hcCxtGmb3asrGq6GzJLbF3H0NZhS6+X/obchmVdbbWBWD3JgyQhI38JT+2MkM7wKtM6BnTm51hP
tOEjsIlI5me0IN5M96YlogB2FYqKH5M9pm8oZ3Sq1jo9lLKkNQFLGaKzivbVVJV7lqJ6xxYlAPZE
HatcVLWQD56fyD+FBSxcUrp80wuU7HnaU9e2QNwH1pTv4YXSD6wqYwvraMI5KnXCI4qSYOS6jne2
pmDJwUxgWrGdpd46/q7PyOj3rdR+bZou3rSqwVVB+3Otuqb7kYS+/0xMS7H3Q25DXCXWxmkNDoeq
LZhzqEJ3Ti1WpOfFOyOyYgCXrKUl2X1LUseN7dADmA7THIatWQer3o4mlkPA4UmS34C3gn4WGndx
nOW7oKOmWHYhEdE1gQ4yHkfw48Fv0/LbFYGPaj3Wlckk60VHLCD8Zdv2C4ONwj3jZqRbQAXWSlX2
GLSjOHWAXioZvpqaBIZax9k2b7AYGDzKRQUefTUYU/pRjVm/bXR4qHHqfpQ9wa0yLQYQejV2u06U
N2HFjwxjCK+jnjgLis9M4cXQ0mqMjAezsH/Tob0PVLlr6RAtnElB9XUEf9MN3aKSo7mXphdtNYLq
gY53+VKcxOMjrPG1WUHalDS4t7XeNeRc47Mf27R6iFEWb+xAl1Q/BVD0ZJhYD7yagRS0K5WL7eCZ
+jdRMStEVr0Vo7KOrZs8eiQN3la1p63jTID+TECfOawSy0JrXvuMPkEzNPehT4sFEi2R3JZ8CvxM
rT1pvXld9hwX1dYu7fd8QOnOHMbKa0Hwhoz9J3dFubA1+RKDWF904UQTtunEIoTpvM4S19sMLNU0
dpr3pAk/nG4A7/qfszcyzXXgW3/JSv/ueu6jGXvuzk7dfdADNzBMVqHEZ+Rl/CL2M89FpcsdhVVj
V3jcIcKEcwJb03FVmnRFZILPRVD4+kE690uppQTbByTMVf5YoHiopyUV02IxlR4t4Kn+1Tfjq18B
KGtYJNei8YAaiegu0MQr5eKfQydfBlO9GpArd74DfDvKRqbAcYrg0JX6n1LUkNIsARqXWcxj6oUq
O3hvCTjTNSodtXE7cR+BgFiFdvkghP+ahMTb2QFNPVtr+TpmqQ2yjnpZ9c675+hQoV35MbZtxAFK
ATOu6zvPJBM2jzva4K73gWeIPU4J0Nhn7mdD13OV+dDTWDTGxTBQUPeT0l3IOnJgsDn3URb96eI+
X2gumpWhHIxVNalbKMntytLibulUkjrGCIwwCqNiz4jgFIH3e2skOMw9I/ybjv5fGQeC5iLx8vyS
btFW06mpAIu1J4xdkVyLf/rF7tJHYbNzHHSz3DunRoVpYMLjlXtTBOWvhNtNp2btQ2jU6aqnBbrE
QNCc1Bt/yklaSyi17HQLDXqiQlthDV4L/6C3V0NFvkFYdM/K1vu10dI8jiO2LARFljvmC/bCsfnX
ibzpgHb6ZzYE+iYZ1ETRczgBk/3nTJdkuffVsCbA/Meo890tFbqF0CCPd/KkstX1ftUJP14Z6B6W
BltB0ZrAPksEHyhmvwXp0CKWl1SFvdbl55DPTzXybbBohmSwFqtpeLQt912rJE031ynWrc4mGV4M
LZ6KZWVIjXuDnuBB0dNcppHXLAS5FMveM6kpFIMG7nR616YMnGhvALp2VMn2OvqbAgBZlIJsR1Nz
+HokLyZ0tKVgJlmosR7Wrp+R+C+8eIGo5CctvmypjSx9I/PNeqg5QRAs42x8oyz+hJEXrDXT0W+Y
g/udycKxUXANV15sPuLlLldRO6HLNpv+D7wntgluTW8MyY+zCcibe+qj6qZQqgXBgHYFO8F0BPnz
IqPpltjUBl81pbSytbTHzA2Lx15LtEcAaDUgN9tfABF+dG2g0aT1Z4iIoB2HMGgxnpo3/qntkhTR
RvUyWKDynDaWL9IN5XuuvdV20UTjiMS79xKRIIzn5lHFQqxtI/4+ka12qpd9CzK2O9T9zH3g0pPz
u+65TA0Donb3K+pGeuptbfC3vndE9xcvHVpi4Nlu+4KyP6jeKZ7oLmC6Ra4TfM9zDGFUCzPqgv67
DF3BOkDvsgxi1kNOSnC8tR/SzB/NJGTBaRl/bV4V66HNnYXIANyKrH5nm5PuDXdwF2mfvisFNjHT
2FH6ekg2c5Vvosa3d5bWBCtNFo/QLo5DN3gr1B/5MnT6kVokYpix0m6iUPprLdZ/EUWtbVQ13I11
0i41EMwMelquXmkEm5qtHiEecCj7fIiXaNuQVjXZN3j10yaHQ9haVrh3wCovAydo13adfXiTCpcN
+/llkcQms6KRb7rAFyuOM0DPK4AVSiXdMqcavOryyWYKYtnXTB1sTw60UlKZ8SzyE13fP5GL2mgV
DoKJBNAEHlzrVZt4k4PO4QJMUDxuTjo05FaAtBIGOXs5zsO2/zb4+f3UFEgDgtN20xrvgEeaS61u
xqWtpdqCAKno3uwclGuuJXdBgwna651fdRaRriPqcdmQUrdVHT8o60gYCS14xE6dlcs0a+V2dMkb
MWwL6oLm/gzC0gI6m702xeDRezaZDjirtkh6toNTgoavEOcZigNYnRVyaVAD3ro5jOuhlN+QqYgF
0HmkpIlHByFk0kxya9NGKl0S94njnMw6AsHs6rtd1D/drqrv8oIMtTTK4q3j5/YyTIrsnppFt/St
In0sOrtl/iNmpysQ4pjlYK1VNk4ECYhoOyoXQAjavW1q9u0a3diwbuUIiGysiPKuHwmnYm518p8+
Ru60kRMAXuCnI3uOvat3r/1UPMqBnmXfVfp9phrI4pbiJak04inTdFjndaztnFx1D1aImk7VGouk
pPGa+mz5Epu6hw3EaDsW9B1Ixep/oi/XN0UfsW6xm2ewZTGCDKhPkLiarWU4w2L0x00z9iSYxMFH
3vb9ujk93txvkm8xiohnG/HpXnH+OlFT1bqPQY17KTKeBGeYZ4to5aTNc1/Y5KUTnvpd61VMXKMr
aZ/rj+PUg0NVbL6tRCM0opLaItLGAQtNXC2i0e0WUrEw5tGUoeBP3uMh/iksq13UjeH+6Kr+nujX
ZqkGy1gz2p6z1qBHaFKM8OEAL9KYjNaosf19Pzovk1QU28IeRq0bZZtKk+aN0esuXcYyXIVFAHi5
j/yg2KXS0ewFeBlakCryu8WU1TTVydwxOGvaxmM0NNZ9b43TTaoG8y7W++abCAsWWU6w4It80+Wl
05vCDg+DhZFm1UIW+RF1bvSqixFoSd7lm2wyolu9gsCeq3UTb4kBeXF1xfiCsHxDrAqkajArW2lx
bBkTrQcw3iR3XmAqKLq1D+d5Ko6G2aRwgbJiEw+J2EbSKbZe2KOO1U1nTYxpukKRX9166Es5t6U2
3e4xpWpNv2RjENq8akXPTMcmYiOr08LWSyI2uih0t6oszO99o1t0+uucGoAKUDhMZnzUsty6qxu/
3lTo4MkRd/x9qvv6kmPyaS3WmlWXNcnO1YCleGLiGFOP2TEeVfKipQnhLX2Ub0RIo9937epo886v
lFOEuyyz1NYZTz30Ke22thdSWIsDRG1S2t3SxPy0YoFqV0mkqwdJBtUJWizz58HNI+ow0XQjjVTe
TmyN1oHqEvCadXiAc+c9yGaE5p0WJcfboHhh/emXGIIGZgOy7t4GMzXuCmg7d75X9sidzOjQ5bmL
gK+vxaKpM3NXWhFpeE6JjClxu/LblKf5dzv3ilVuSvFAnIhxEzlDsoCY4wDGqR3wZ5pp8f8xVOT2
BCEmrv5P3I0F3nQKVkKeii0DkluHYbmOdI/4Ay/Soo1oYvnTj/xxy0SeIX2jWGUrGbILm/LDaEUp
il8APs4y6xp/ZRde/LVGnzOr8wZ2lJke2IWjhq41Zn7iP3n0cbmIfKY+7ZyKy/8UkeuoTfVat9Rx
ih7o5vUBsOL2awV2Z9afaadhCqfTZ7vFnbKmpRZs3IMp3gj6uNI1O1MCnwerFuTQNnbnlcfR0U6B
Ot9syn9fuzGzloyR4uubGq08GvbNqD1k+q3sr9zzc7961pKZJhCFg0aGi1/HN5PfvEhde738q8+0
rOapqVFZusT9QIzowuhHH5z8quZ9XbYpiD1zVyCDtzP5NZfqPEBVIugndJQCwFAFnCXpbdRLF/HN
5Ss5NUg+aUHMs1OheDtjzwn4ELO7GLtoRT1gZbk66uUrGoMzr749a82MRQcNIzS9A12mdBGgAALf
+A2q+u/LV3Dm863ZuEVPqw9J2lqHmiOMa5HrXk1LlVhfu0HzHMfSNJUHDZuIugC5X+X0nLZ0Yay7
aPDBbDpfFTHMRjHYe1btunAOObJFm8rxaQ520ms6kjPP2Zo1WWnwWXE5Wuah9F9k/+DG9aLWH6Pk
++WHcGasWbNhnMagittosNnZoaL0y2QXN+PPy5997gHPxrFjjEXhwTM9NITsVj0EdP6rQai//PFn
fvr/C3Wc0Fclk5gOpcju6Ak8SC1Zf+2jZ8KUuPabXp3cMtRfH0XJ3ktde57nfvWsqwrTM3MoI8OH
Iw0exMGp2qV9XP7ZZ96VeW7jgLHFHQ2s4zUqYxX/rKNb6X601tvXPn42YPXWSgNb511xs1+1zWnF
+ANsYdHb17RfZ16YeUYg8Z/QVTvDPOREgtGdo7D9brXXOPZn+tnzeEC47m4y+q198AwMByItf01Z
9wQc8Nj7dPdGndLy5Rt17hnPxmwglT/a0pgOuf+W9YIT2jV0wbknPBuudGdhyXmOedANv9kkIfVD
LzO7O6PrnXUW+RyLLl/CmS+aZ7TZGbQSUTDt1PXvyrw1XTb1nOWvEfLOPAvjdOf+2VY1oz3gHoaS
aMhmPdnooO1f3aBWVfsbVuzq8jWc+5LZzKwMg724RlIm5rRFHTwNdX/UrGkRQ8YNTf/K9vM/zd0n
K/F/isx/rqW28rar7NrdKy3BfGR31iEM/OHGqL30nu6k+T3MAD8uatrqu7zAEyHMaLxBOdsbm27s
7Tvd7SHWhpqxI07GwGeWe0daw8mKSs9w4+RieMyDrL9tOPj96VUqMTqRYnmbB6cena+E+mYps9+Y
wMVOSLuuWnIuorI/qETuHD9u10HT2Fy56dASzOkbda0KOD5E1r7KzbDbGGmX7L3U5hRJKd+/st06
9wRmr6tuWgNOhhh7kTttxWRtptHb1jlKiFQtRmF9zbn6n8X7nyeQ1BWtAXjZx0LdasKiIUvbsPtz
+S06M5jn0XIS5rhFq10dgX6S9a3WdaWuLDNn5rt5plxyyooXcVzi7ng4me56rC3dcOW9PPfhp2fy
z00J8iJFohERCaq9xO2wsmOAz+PX9m7zGDm3tCscgRhtjYxqeZFs3ZOsW7tyy8/99NO///PTp3Hy
VDum02Fi4yl9tey7x6q/tsr8l6TyyYCdR/aM9YjwQ05yH6H/JhlWUHrW0kAtM5demZM0p8vKh9d2
GPVpYWR++xFZTsSKhC+2CMLiG30puVKJEdOtCAp44NqXQqUMz5vtmYJO4cMoCv0QS+to+f1j6AUH
28yeLr/Mnw5IpM4nXeI/dxbeQp+7uHUOACRvulCi+XeiBw6hJLkO+p9aNV8ZknzRbAeFeDXxwtDW
DzLO23XB01yHnnbA0HrFbf/pO8IXzF7vsY27PHG06WCFnb4aAkk0T1DgCPKIl7p8sz4f+VRs/vdm
qbgMvUFAnsvzctOL8OjLazu1cx89W5rSsCPXgJLJsUu73zjZkGZW5ZeWbjnPmLBbKvtRz8lwjDC0
aciuivZnGYYpeTv2le/49O6bUs4m9jSip+swIR5qu8LAO8bGcpR0DpWH/PPy3f98ByLlbCQAOHHa
VjftQ2Q8RTSPsZQvRf1Uy2v7wTNfME+b8BAn+5YiyTA6efKCl6mKVsb4PWruL1/A57UGOY+aELk+
GSXBZscsNk/JYEa9KdqhPeh2N3wMrUaE7+hG+7RGBnD5G888lXkYgcE01NgNVyRwHRfeX937DUv5
a89jrsBOAikVljj7ALGtWo5DsvH0eN1pNI2dXmmrr13CbOoXttXGunHiO/QhJt4+uI3d6CbXacd/
7QvmgzrExktUNliQQm3IbbuphLcTY7u5/PFnBvZcc50k5tQg4vYPfTndYo1cN215ZTo693TN/52O
vBLXVudhvAmFIFicmhLbhUQfrzzfcx8/G9JVpLKGHrd98A17hYV1Qd1/FegPl+/LuU+fjeZAn2zL
SwnoBRNa1X8JbCpo/V7+7E8XNQrXs0VtlCSZQV+wD6X1Pa3ooOZi7Re/qvENG+HT5e848/vnWmva
aGlkDu6AGDrYtX3wNOJfI/ZZv1IsPPPezMXWYUw8ft7pxrGxjPdqkiViHvdLO0EpThPgP4t+UcQ+
DmflHt0wvcsmC10jWQgyoDd1+eacScyTc+TdqMmaww7m0DGjgYuwY/im2bQZCry5y5a1eREONPU6
SwuMhRar7j4V0rmhSRXfCdz668pIUa5c/jVn5vV5Do/lyy4LMsBRg/1R2I9W60Gs+jtp1yKEzr1u
s7V7NJTu6gGOWVxqUMu/nyQq4IyWMnMWtZl+bZ6ap/EMkVNiNkQh6CAzNbJ9yadHzpXd2blbNBvr
dYAqLlJcgkVOm4lo4rZM3qv+/WsPYDbWx74ck8aAFyjqh8jciVKijHoY8h+XP/7MUHRmwz03cvp9
mi+OfpTeZ4QDd/hWF6gF91/7/NnWFdlJPGCvto9Rh5Q4puco3xLN/NpgdE5v1T+DcdLDqk2t2D56
ebfE8bs0ilunulYfOvNuzo0JhUbCWKNGk0wujUAQ+UEcWLJoPMPb6BSSl6QTX3mFzn3T6en8cx06
9VytMivn6BlovHKNrR+BjgyD1o3IgHn72rOYrdaRHaNoNYU4RuSdhvnobhoNxEYyfa0cK+c9uHCI
nbYLT5cRvE3uIRFfgzDLeetNjWmAmsfklztZvq8LK91UVh+SHZqF68s350yEnZwbEBvbbeu2zRTe
pbL7qIrC3jSqmXaq7f9MWonSAXsKYRegj/Q7dJGoQ42JyI4r339mFnFms8hoCDEEdm8fSw3Lf2Ub
+qIty+9WNN5J8TWTk5xjFDNWi8A0aueYx/Yi58Rdt6yN3rUmwpnXeN4QTGqfBqNTVMcwMNzv2tBX
94OVR/vBIFVhQYCxT5oUkRiXn9hpcPz/yoOctwQVOhkiLAf36Ofhoi7EzkcwmtfOlTXj3Asxbwrq
Zt00k+aewhzIYEiRHetbRYuh7dTSLnREJs8CtZ7mXdtN/1ew/eyKZnuLGEeHb4eNewwaXDXuuzTe
FOzR0X+cmlur/q3L+xzXcHk3oOiztBdx1c9qnHt0p5v8zwyU5kNi+vgyjnZXrbBDL6sme8b4sSz0
4qNsks1Ebgr5lNiu6t+DnPoVGoon1YX7wqV2TpBPMlnPUrvm7Tz3e2Zzld20WuGTYnBE57FK+vA1
cqJ9kOdb00SLnYkrNtszO8W5Qb7Th2hok9w58u4c8yDfS8N++trrac7uKNLEnJaUOKIBBCFLEBGB
QvnD1z58NltoSe4XWtYYR9J5kJyTAdLDDaA8cfnj/2sbf/YmznYdTYQWxynK7OgR9Hbn2na4xf/X
7BMknCsHe97SqeNo72tW+eQVDY5/OLDJQjWNv80S6a6oN5Ak3ekkK6ZxPe4s9GPE3lTWRz+m9Wpy
vWidknDxmEtDf8a33bwLopisJSFK1Y8u94IHBObGaxQn/jH1Yvul9pS+lalv3Gl4FDbJWGsBSXap
/uTHgpT7IZfutWrGmbdv3k1vnBrTnDlSuswxRfVtp+Ejz2T6OgWRdZ/aFV4ZrEfX1s1zXzd72XO7
1F0iipuj6XaKRTnb55aBIFHzAXxx+Vr+/fJzPTenWbPtdjA2Xu/Vyjz6TuLdBg2xZmIApYDMW993
QUmEnVU75Uq3q2ZJrAZGJHwP4bX36syUPY9B0OPe6Gu/0I/KokkoLP1PUAQfVmR8caMwD0EwK7t3
Eco7RzKVyFkkOB4fnV6+XL59537+bEhPiUt3zdX7Y6GjlE3bqEHrnvBCn3jB16IFzmwE5iICbWhy
QOGJOo7h+KxhycCWIf5OHRUcPAXXluozE581G+CqnzKJVds8VlN8r3z1jpWzWVy+TWde57mWwKus
POyIcaM/SGEFzstzhcSwwIe0LEbzNS7b9eUvOnMRc1ykWasuSjF8HrFG3Ga+taoC/8pHn84/n0yA
czCkY+jENRlQGwvZr+vxTdUBy59YJtZzG3HE7iP8u9fCL868V3OpQUesW1xZsXXUcv+IZeAuj4vf
wrWuTWfnLub0vf8s7qFKaccHWIxM1EdEU+a9sxiywlsjBZ+2tmuBLOpC1IUlTle/EeO1N+HMuzzX
IGRCpLWTkQcwTbeNWFf29FQoc2fwqC6/Aefu3Gw+82zbHbuMvpxXfhfuPa2uhXOtKXKm5DzHAI56
UcnCLnDfOmrrdc6LUjqeiCkCPt7+Rjr/S2jJ++XrOPcmz9Zz0o61SA0hx2RD3YR9c9plXruO/zRm
n73Ls7E+xhMuojCyj4nHtGWKKNyHnW0SrKpNuyAc/CUBjUSF1TgSC5ihC5rcz35ikDJXdcl33zlF
wnU2VjXh5Qv+DYdLjJBe9NX43MVlvg+cSt9X+JNXXps1a6AhxXpE2btRTm8vHJElS8tNYuxLCFfB
bj5PldL3dB9u+7qx9lGp/wR98StWo75xbf8GfTSDOUn0XVYOf6YAfxDe1GdSdcuFYREbhfMg38Sm
6ldDR3/68kM4M2/NO995OSk9SZ3+iD2GsEqX6JUnfJfVc4Z174YInGpLUGq2vfxtZ17d/9cKL/A/
kMRRHk2LcOC+WZlsEOuvBUvJeTccQ90kXZLmjlZr3Dqlf4gC75uM8ufLP/7MwP4vy+GfGYWofav0
e+iJVfdYYlxpXHdZU0H3rslNzgyIeU88w8vYByIYCbduzWU4+h9mqF8r7Jwrsc7TdXooW2GvAueo
p0m1sXPk4TT3ZA1LrVQ3bYjnK3ZL7yEUenDfkIK4CZpIW+lCNT/kgHS7Tozi4Wu3cjY5+1Usisnx
9SPG4pLB0e8kZlLc/S4am+orDV5Tzrv0PnylBK+3cYzlj0RiBsqfEQxdGTdnlpc5RwfmS28AIzKO
dbojinWLd2Bp5yaymFut+5Fl7WNyDbl3btCY/7uSBc4UGY0ib8xsxV/oOb+NsDlUU+5dOficmfPn
fD0k/aDeMO8eRe/W2z4uXprG+0a8xFpTIYjxsf4jevV++cl/ft9c7zS4/hlEomtyhXvf/q8aI7pu
MWjtIg7J6R8wzt4nJ7pykV15SJ9Pbu4cJaKCwXdLIh6OnZ4s4wADaeAeNa1fuBoO3dq+UpH99AYa
Yt7LrjzsvNCVxcEnaNkmQ2MsCDskNmWKCCiI6gVlvPXl2/fpHMRXzZa1QAwhIYVOeDQ0DWuLpto1
zp1pAQnTOYhGXKvAf/rOGWLe2s6jrI3H2B6gyBjoVHpM4e26He0rr9y5j59VyBMylj0CrfOjSoi0
RZyvBgyK2BYv36VPXzJ+/el9+Ocli8zWJuGmDI9slOFQo9a2kvu+GbZFmXzH1LbOg2pb+uLt8ted
eSjzxrYfJ1FvjvqAu7dajWQttAWndJLLJlFfWTg/XRq4otON/OeKAj1wU5JDxoOLzXXpN+4GTca1
uez/OLuSJrdZLfqLVIUGNGw92+q5O51ho0q+JAKhWUIg/fp33Cs/YllVve3qEgYuF7ic4QOT+c9h
CV8/t3rxdaiqw0U7daEtOrBi18CK/NTgQAZbeCDR29C1/9ISSiQbCVqzuwKIBRV7NcL3ZtP6afsV
8vDeEQqndkyB6/rmeN4iFGVmaZmvpgK4M4ZHvzLOwQJWEFSpCqi24NiuAXOsprtpkAsxM9eSETOo
9kSONREZR36/tf0azD5vy2jxIEV9yvrwK1izS9jYmfA331OtHGdf7H9ZLJOv0BuauhebHW/H4kyg
mA+p3UDJCDklUIJ4fgfx1K+ggC4Z8M79bCNMdBaVIZk4hT4fe+v58EI4++0NnyoCIAqNew3XUGZo
xw6q/HXwF0oV0HQX8skKCwlDh+LP7fGZmebA2Ey9KnDGnuLFI7OBOGr8EU9PsIyM1JqAgQvHGOyC
T7ebmhmuwLjf0FxAhX5KKxy4+o2bvTTetMPJ/vbHZ+Y5MDaCULpT4WZhGUcC5OoOL42bcVp6Or5e
MsMrjDEVIQ26sBh96DX3znBH/QyLDm5yW0FLZ8MayV+9yQ9X4WBZ2wCl0C2BMtnhds9msqn5bl1B
fQUqYBZsH4Dhz3womNXPI5TGykZ/bvfxjYmB8EsLX9IWcA8xRZuu8Kx7X6Cij02cL2STuU4Y04MD
G9QDuuRMTQpPBGpooX90Jg/qKdlCJ66ebYBnOu99Fzk7SX1LFYS6IKJBjXylBbxSgjIXLyNI/Wug
AvVZ333Jhm8mlul5OV201k8tdERCG67PdXWSUsLjw7+3VPe5Of/nTTtzHJsRMMUcK2nWoDOnd1Ma
gmqFhLCHFlm+sI3ODdp5ui66wcCM92kGUoJbwdimqMjOlckb5NiPfVI9+yxXCx2aa+g8jhcNtdpN
M7fv3JMM3A43xQTUVRw7RP4XcpF7Kw/bzxxx8eONnJyO0KNnBIyBurKem1acHOKsC5H91OX4TtJw
Idrm5t9ICH6aBPCRPxex058hdCQiOILkfGljmUlm5lO3gm1XP9k4DsL9Iw6EvbPqYWEi5n64sdbr
wYaXsoOJAJP4PU0lXXNZvrsKkkS309VcA8ZKDwfWJJ3oSOwOEYQAjhpS8FmwAOqa+bj5uOxHbuVn
1NVx2k0rqj1o9OEYDqGB27995pxsviaPDAX2caqqGBFEHwqG2obVjN9qBq200B7pxuURtOG7It0P
umILnZrJjeYbc4ZSg9AODU9ubh20r45QtYeGflBA2gieVLe7NteIsdJdR/KuCXQLjE+5S7iEhl0g
n4ZI/0fx1ny7jZmwNRXTu7Bv4AoCi+VMOq9+pe+F5p87O5ga6ZQBDUxCSPJBbwNRRVaigDB+spQ1
5jZ48w14dGyUx+2BxBZozNrN+V3X5H962myHdDjUTYG7f34E9/LAubOQfOeC2Th6BWnW8bwLpliH
4Tbr/XWb5YcCesW3Z+O6gL3tm4LpDoBKuXcmuloTRJjTwWaHwZX58xi43mOYDe0rJEvofR04HLql
AUOtCfT2d/hX5E9Sk3IB13TeEq9cpj5YXhepH++0bYezGXT0mV5TOA3kfr6u6nQN/QMIsOmNo5eu
0R/S21faMt8WJZF1ZJXKPrkRzGSsr5HdQpYJ/hAVPEqKbtUIf1so6Bt2UHCC4A4WWwExySJ6dLCP
h5LErI7WmGmmX3KoTN2eiZm1Zz5IpklKmfY6+6TbYILVmu87QI3Ah6YohhBKkyiTbG+3NBNSpkS7
S8ADLMYadcQigIl012xHN/2uAvm53cPER3Vd0DkNse0TfHuCzVlAHKoaKtk0TVgvuAnMJJF/nt2T
voKmGlzO8BIBvT6qjv20xCycu9ibFPautCQquQXA5CPMNlHSzaxHF8rUMG3yoWg26uzYNuE27QiI
C96BiPK+F96+Fv0eCq0Lu8xcOBhnh9qacsmscYp7EJYdqeHB9Qg9n21DlwJu5rRlUtxpmVvQqhQR
SK3pRvvBqhNQd/P/chVBU3MJmT/XD+MogUf2Cmpn2j4p+MrQSfyG6sMjqDKPemTZwlh9PLRdW9HG
cYI2YdWkjLZxKlNYtzRVa28Lu4e4AcRWOJTyuJ/8rXwd/ulYA0c0zYpTqRR7odCqAgtWKLVLOss9
epHEL6088laoSTXw5BbljyCQ4jGNkjyD1Lrl7fHUVceOHoK/n1qP5vuOBd1Xr+BnDEkKoyBZNpCU
tMSLQ2CpcruFmUkw33iylrAwswp1yiVVj0MwpS9EiBHKmFb4BYAmZ2Ei5to5h9pFFk/SIKxLUKpi
7bpwjuN3TmTdNYLtIPe8cHyYiVrzuWfq9MSzKStjJyrWZdVvXVI9t279BnM9GDwk/90esZlmTGSC
lEHp1I7uYx7UJ69u4XOZuqeowI4BFhns8gjZ325pJpWZ0IRkiCDY34PTGaV8eGh5Bc3wISkWZn4m
15vohDzrXQsM4DqG8c4hDZM32IKdBmSz2z9+ZsJNPAJhqMqlRd/GEJveRgW4evZrU8KZEFZwt1uY
68D57xchZafSRnGuJycnHRCvyCED32XVEqBibvTPf7/4vPLxeZ8MYMQ7VDz6KfTTOpbxhVPN3NeN
JB5mva0izetYs8g78pA1D4Em2fPtobnOqLXhFfX/P77VGbecQZMT7HfLA80Lf+PCxW2XghgPtJaX
PVRUQ1vX0v6RdV5+dJIi31dw4VkRbUG3NLeyUz6UxX0J+6j3Lm/Dt9s/bW75GFnfsmtnKH2HnDRO
y1kdwfrqVEEJTJ4FXfOF/s+FhpH17bRq/MCe3JOaIus7/F2HWFAfnlZMLLHQZ/phPv+CpA8FAK26
WNRPAkr8qHptiQ0GDVQMqb391GDZ5zPxRQxChxskp9zXJ1mqXdX/rkexyVBLh1/SOhiGhYU015Xz
3y9agVIZgzF5Cg0Lx4XIqafu3Wx8tqDj3TZVzEPv++3ezMzKR7BetEO5OxGVwKkcKgp3UQiBKj87
aNou3IPnPn/++8XnB4D2cHSV4wmmdjvF8jhyyw00M3a3f/3cKBn5oAwnBpQ7yunwc9+Quv5NJghQ
s3z47diALLehv7BC5s4sH4iDi46Mlm8VA0eh2/nRf9M7/7TTR7kHThfKv7/8N+/Vf0yfyF0SO4fX
/J594b9u93BuAI2kAakkAiwD2oVKpJc/8b5ed5Pe3v74TMKzjXVPgLbRXtPJOEnr98R1nvRULMzM
3KeN1e7oEBwLF+UukjePkJV/TXu4ad/+2TO3T2IEFYFCLEykW32q6iEuI+cnNMrECkabzz6AQ50I
xcbpwbO43drHwr5yXDUxFpGOghwCO9gWlLuxs/ap0hyvq3qtAw+ua2CwwjjBckD39eVJ4cgKT1Ro
/4d0LSyo2GYpdLvwuMzFGiawnxteE5pRqq6Cs7SuY3giHYDJ2JWwgL7d35mII0bEpSqHaws43zGZ
6pcIopD9lJ2S0Hv53OeNmEs90Oo6Ocm47GGdGtjul7GYqtXZ4Ot2AzM5gRiRBzPswg2sAg0E/wHk
BaV2SJLSDP61EEe32MJJzUcC+zcoaGQ8TTAYj8IhF29svaP+c4X3Do+8U5AP3ya2NBHXlxCNjI3G
UxaM1eENEI/VuIO6CnysFxkp58G49vON7cXpvXIQpJVxBfpJC+gj6zk8l0MGTc7wvunHZzft39rS
huGoWKIgX48sauJiLIjARl0JzqkM4GBc26dS1Eeop36qykBNJIzFW6vRSZLHCjruqoAAMajCZGG+
5377eZIu8n/Hmyq3xl7Gsn+pdbpyqu/FEn/vI99emw3j4JkKAVNvH0leQrFbbFKLRKe+LcttSti4
qULSrBQcLe6abmDrOsvYo6zL8nfR03zh6DvTPVMOgyZ4LlQc15ok45Ch60oFILEuVragS3l0JpxN
BFFSjH3p6EbGDlEPkDU65ZABvL3k5369seQj+CcM0N5V8WS9OdHZLvAoAOK4/fHruw01YUJewSY1
2F0Rh6DkhBWMi4qfnmfBleWO9idO64W8NTM+phKGzOG42eZREfNcb3xYZeusWjiFfaD/rwSYCRay
OCSL+xI1i8mG7YDIcgGGDS79Pmo961Za9l1fQYc+gCnwKWgC9yAUbQ5hJtIjgeDwtonafq/wlIxK
a2r9YpAcWaUR5fcefHVAmCj6V1LCjmewsuwAE9tg1QYJOfYigfe3P+a7JtNkS1lQ76b0rHOouf8C
Zeol/svVsYNcpZEqnaJO1NCBMFAm1F9lk4JCUbT08Tn63ge37mLtcw4LFgjouHFUV3fQXIJpD4cO
uwshyCOvvD9Wkz8kXvkHLKjdENJfNTTU8DAN02o3h+ONHTWvt0Px6taGbp43o4sf0uQ8HEvJ3JgU
9o+aNnc9TOfgEeCvm6r51ZzdTW43dHV3Q0PnhXbRUOTCWqxrUSiwQlTaA788+ZLCCsyhYC33n7kQ
ohEjpUL33i2zHrq7fpYX60k5b0JGsGZdosDPBYWZVTXCN3eFjSgH7n50vfseUqoLI/RRXv5nSeHX
O8YQ1T5hqduQmK6sFezXunuwVfNd8Uy/Nj98Dy4g26gDm25t/+pj/+htirvm6OzcbXg4u+tULyUW
Iiy9Xku4+azaL1ztyEot/LqrCRE/zjhk4YbqiTzs3TiHVdurzaPsvvIiN2YtsPALO+KHJOSVETAP
WgVkeqSqax2fNevhcT1oLHPqNRsRsnSfRRH7UgfBML7AFmJ6ERmL5BpkaO2B9xkBMZB5UbhBYk3X
8K+DM4IqsWW3ygurDXyg5NHvWbQPO7f9UYRnUdQRRu/fIcU6SYCmvKTa3o7162MVmCc5xwXzlHGg
dVn2pal/eR4IEHzhdn1173AC8wgHzwxR9gr0j5QNmwCK1TYU0qLuq9L00NGfdvL3c30wjnNw6UlS
rUAyz7O7YExXRLkHi7SfORygF0aoj20A96aelMgGeIA611QsgBT10i10bpCMYCUB1V3hQ0riLNkI
Y5kVsHFrL/th2/Eo8g2B+dDtUbqeEAJTNm7q4IrEEX8xtjmYvMk7NVQLfOOZIDIl45Io6qhvKz+W
8J7XMAwgIH00/ULeh0cWssq/ay0wleLgjodN1QKxoenx/JOiHPGUwB7r5OMNHZVKb/ytCk2+J3AM
yCFqBT7YSnGaPJU2INQgNrgPDpv8/Qhj3bV2JuD422hK17036n09wSzYszOVgQvrTIeMQ8UKIeTB
EYUx+Kv5yjuNVsTuAzhKbHIXhgNyKtKfcFMYt3ZUdnsuJsydqqCXT2EKtYMCk78CvaJ5hYMK3bUe
1VC19II9H6Zko8hUbSHw3+8SWcvjoPl47KCGAtBrKzdtmOi40ioAebUtj05W6A9vxlPb6PzkQ0Hh
0I7gOHiilhs86I6PpM2sP6idv9NqUN913ad7q07w9EcreKgpvzh5I5T2VlkDEgj0CfWG0WHYwckE
2Ti1hy0JtHwIIEI14HQtgoferrtXr8WzvS09/PyiKLfQPwCLqxweUvIjmsgRmqnJhihK911UwCEP
xm41LOT9BGYF6V+ZNemDNykKE59IdRstJ3fb+023BisPzrxMeq/wdayeQTPl9nqoewkqlaP8n10a
whooG/hbI/K2Wrmtz8dVQuGb5BasJpuB1Pa68D29Ub1vrYfeg8deJIqnkOWZv0m8CYZuVgCj0oVl
Mxt8xvrvB9nldQeaIfOHEGuSB3cp7HC+FRkH4c+idq1gxZJ7z41FwhTeF2X0JbOj4FOEAAe+fP+/
1abQxiFD7dixyNQ6Ff9xacPSBI61S1jl68edwHwXySuoy8GW0Is19x7bMYScmvhT2IjzcvQXtoLr
Z7fAOWeOiyOVE7R4sXRd4MfdFz/9lgq+Jlm3DrE+63IhC831wzhRdVNHKZ+Q4KDeD3fQaZ0Se5PB
c9oGGuR2Dp0RlAhMgWjWwzqohcId2BnSO9otKtIsbNMfJa/Yr3JI5LPV2v5pbGG6o0UbbkWOxzl4
xTHIXHIG+VmaQHyWdNOXpIEcRuMLGNgqrT+3WZmSl6Ky+4FkoYyDSZED5FZCUM2EsxurJni6PQZz
yf48/BdTacH40svqoMK7KajPLQjF67SHvVAmxyVC/Uy0hEa0RFat/RDEy9iG2Zkd5O8a9qlrB2Yo
MABOjoHAc+rnOmPETB2ETcq5i2t51JPjVLXRUzcyF2Jj4fT1dhMzYRkaB/HIk4GCmISMYRM4boSX
RzFkCPqXzvHCu16N/a/b7czs72aFATmV1W7n13EjR1iuprC/EeESOnSuE0aNIfStCJkP8skTKsBZ
X/wG6hlu1FTvs7JZqjXM9MCsNfgAKvrW+f1Xphnu6ukxhO/y7cGZ+f1meaFj2OETkuPTYnj14Ve1
kk4J75/EOnnpIDa3W5nrgJGq4X3hc1CosMor1MCts+mtCv9+7tvnnl0sOw4/PhsKw3XcscLZwsO4
3UHayflUjcQJTPpRC4hIGxWTE+PJF8jfqu69r5U92X+0G06HBhv4gx7L4RGmjuka7q//TY4LB2+v
I8+wKPI2UOx2/nS6buCRVtHXlmXZynWD4a0mFmxPAai5b4nC+aEU5A+8i4OVDwtd+FRk5Chb5cIt
MJjWVUIpHDGdCQTBbqQD6iWpWFiHc5Nz/vvlANZ5WdhMdjHuav8NTndPk/Bwe24+CB9XDqgmsaWU
cOouyNTFlm4eKHVyBbPxCvofNbhVx6J3rOc+9eVfvw0EQBmu6O5tKG79aJM6uMtdq9iD1ZxtQynG
dQoY0B4i7/Q77TN2D1vWYle3zD2V0Zjs7BoMt3UHyRHU3r3iO54nik3aOXrt4oT4SFgp143s+7iw
udpP6VhvrEri7iVgn7vmTogzUgWFcjBxIAtEG28F51Ade43ITmBI1U8hYdm7EK0bw2QvfeQMTPaQ
+/bGhv7FqQ+H6YvrgeMwJA6MjRPawLw7ag/h2Iqjz9LyXmRhcoCMp4RDuBBHeAMPK1jN0nfRgCjp
Byrd5lnRlPsIZ4KtIiPsQ6sO6s9rUCCCr55sSbiGG53MjroPgx43Rgl5QAjbR6g8kXdbLwNKr18s
/qHFYUOWfTK5I/AsuYR19Xh2Jid601tecJS0tdeRx+FbDrH+Q9I79XMxlNbCkpvZ5EyeUtLDYhf0
OxUX5d+g/T7AyI3DvHTksLVkS/prc40Yt0undNJ0guVdbCOYtlE6qkfa8AriQvo/yJM66aoGKuZ4
exnMrTBjk+iTxGunpFFxmmYoFsOS+csQjMXC+p25KJsSrj58+9xaBCAoqOCZNNEBwn9wz2hfVMD3
PYy0RzIudGRm1ExOYtnWsLmutB275GmELcNQgVyswcYNv0ITbIFTPLMlmXKuLZtCrTMcJXVCvuu+
eBpLSN8qWq2oWCSPzBzWTB6iO6R2J1IHWjJuu2qdL3BwSNQSq3Tu48YxraE8TMesTk45ASjZ61eV
C3dgf6mMNxNOpkhrUkeJ78EP74St2oOofrh1gHRdOBB8EI+upGyTAKddKH8VLdexrSZgTAZfj2u4
tAYbuE+63yhMYjf9hLWfc9h721SBene22ztYU5JuGxevbKvkHc7bMGj0sGIH11vnf7PRc9Z2IsZt
PTZlCZNrzrZO2YbrYSiCXQ4L370T+eSl7dwex5xWbnWyHRI9PKh0KvcMpLJfIpEQBhlh305aKz+2
AnKNSlp4aiibuv6Wcs/+LrnIniGaS+98YXnHNlPiq86S9I4Bttqu8rL1905YwTJEy45vWdOSO7/D
W/5q6nz5XAASfxzsdKjWqOQmZ5f1aAd3PutxqpKaLIzxzNMBOPD/v+V2iQ/ks+tbJ3cot0UtNlV/
ph1YO4+fiEW/BMnXlOvTUAO5+CVzYSmf8U1IFxbYXMIwcp+uEkgCVe05PPUfmzSbTPJdWtN92cg3
r+VrK9IL98K5hGFkPh/AyES6WGbTmG0bi21LQPNxIzy7Yhfyz+30el5WVyLW5AN25QQFQ7gGnzwi
4agEF3agfVy+ZCsx0weTAOiErgYFnVgnYPFgN9+ubEgoWHZ54OFpapZekmeynskDtF0/qoManait
0ySnDeVvrhg2Vh8tBN3cKBnnZAlCN8U+58HjVf4kRatWU0+fknP5/XPTcG744hyZO3wItcDDjQSk
pwkaABO6dZkuFDtngtZk+/m9Z8GxaQpPYZ8M6zycpqOQLNai+UFc9VZaw5PTtQtb6txYGVdTUhNQ
mDt/ikc/uqsq8YTywYmo6pN9MZa/Z3eOgqX6FFdnYnEGi3edr0sxrVlI1lUH4RHdLSzAmb3C1Jm1
4OyK+4QLH3BlbegQrPNmoao092VjaVfYewpKULkKUeejonpNaPDjdiTNfNrk/uEGXYHHJJs4K7qv
Th58FahKLwzIzDoziX8d8Zyz0wMgemFOUDqp4Qhc+wfdJnTr9vrpdg9mAsgk+jngEdLIChr4V7As
7kuRPEPmr1tbeqALd6sZ0hcK6P+/3ioGG+uMtMCchz/PUur8yQ/VHRycVzaxd643PfA6P1UggQz+
L+IuwaGvLkSbRsbuMVogeJeqBl9S457KIHbarGHguy0YBEGnVZqpzxw20ZARYDyAdxSbSsBfhLKf
HbA4tgO13P+whdDTBHeyNaBW3ULyuhpyNjVfanTew0F4CICqgrU3nLbWpFkCv1+NOHz6PJAXeVH6
UY6iKD5dN2959r3IHphXrUhlL/z0ue+f963L79d1AYAzgIh2I+hPawjIgfLC/xuB7LdxwJFemI+r
MY1+GBtI7hDf0QXAYazyT7kNxAuqUArPJreXzNwMGNsHSTxHhD1Y0GeVYWiEbllXfSad45efm7wY
oaoBSzVjbhHDImUv+2abDc4X3KAXVmKEz/xz/sDnjd0C5T8N/vwZwMaVv1NTCK9zaObpIb9LJ1DT
h8Dai4RVWybaJd7XzCo0hXdQSgoyIF6B0RU5yAEp2zUAFSSe+h50fkyFHWBTsX/enpqZmTdrYKw8
y0ZMEzBIUOY7q/CN7p8c3l23vz4zfKYET9hkXlUkTMbEPjXtX9+nIHBCmLZpV8pmuzS/r6Ewdrut
uZ4YU2WHvNElMmc81r9yf++l+yJYqtLOTYmRj4ntpYVHa3ybrtL+ZxXTSK7qLl859YEuCeXNDZaR
fWFqkfST4iiOdL8S/teR7lvrRWudj49tPWxCAsXGblqYmbkemRl4Kuxa2yOEgcq+XiXAXKxSyf6D
Wt+mrPmAO553L0r+dnturp6zQdg5d/lilWaKg1Pu4skBe+da29hNZLJKLGvFCGQs9ZLm20wImDUM
Vfo1XmbrEqrr7tbuyCE4E2u4u1C9mkljZvWiznrlAaQpYy/T36XV7okb7m4P0NynjQQ8llbe0gjB
60Lt8RXsTgfWnLJKPvNEhvE/D9jF+OuaFmOAM3bsAEuAetWhTVBltZpP/nojCddOMGKUkz7uRnev
6mADM+kvtwdmbkqNVc2qpImiIlVxhGPc2nHLEXrdOdkpGEwvoIjngtNY3Fnbo+jfCRWrFErZusBb
fQtLhR+JM6LCs7BPzU2wsbiFzssohCRhnKXdgZbRd9oNS4KAc9821jLWrjeNXBSxah4mOJUSdynv
ncPvyvZnXr8lL6K+YRx5r5XBvlCWemt4VG9t3M8OvJJLATQzy+Y9fFSB3XUk7GMXUvX3So/iDfIj
STzUvljYyee6cp79iyUAT8mypwOU2YeyfXaGflOSjK1VWr5Al2dhmc1MhGkzE9FEZKN9xqOP/R1L
+rewGn7fXgdznzZWsCO6XMuQqZh5euXLBq9IL5/78rnFy4GRST6OEMaLMwUMq5+tHPdza9c0kalC
oXCM6YfYEhJ0sGZXJcVT1unj5364sW556walygmCpq8PGfW/0aSYVre/PZMTzLu1F4Rnc7BsiMOC
7YUm+6lKwVLPVr71NjkLOWEu6o1168NEAUBbJeOwDx6gP3SA4coP0aYLET/zefOqLWrSsrTzhpg6
7cpvw70D0WuNGtrtIZr7/PlkcRE3UGrz8oHjTJRFnIDSnwIMm7sPJOH+J1swlixEHjTzuymNXdZ+
r9LxIHRZAPnUvN3uwUxK+FDZvuhB249J0FfoAc3GV5Xbj53j7FiT/y1D6/vtJmaWrSmmEwp/rMGH
RNZxnpq8gUmy3N/+8swBztTSASKq446DL2u7e+0zsmvC4aVLp/3kuQ+WHZxCCi7v7bZmTqamrk4e
uUqw84sK5MyAqx7GvWcrHH5d/th6DUh5MAyBz4ZGvaBdUuubCy9jdYN+EGkXFgp4nC/4Wg+pAvx+
AmC6Kpe69SFef2V7M7V1hKV8oaa2i2vsc2cR9fHe9gbUjgYeVV81bAzXUj5rwlHGHwe/rFdZFLaP
adNTsSJ1FNhrq0zhcydE3u/TElInGhdFZ1MPSvxE5a98HAh0GVcD8Su2ztwJR16/8fnJK7oiWMEa
b4kXOxfLRi7pUM30RwFytctLHOU779ukkp/D0G2t9nMMT2rq8nTadsG5QBs0fQjKE8t+3w6vmak2
lXUcPAvj6YgOgLpClbFYAQ3quwv325lxMbV07IC0gJ22bRzAbbaGWvYIMgdPas+DdFbnn4q6ane3
uzGz1k1ZnYn7ue3CxACgRbhX9X9hBLD93JfPA3eRqMLBpmlj48uq+aOd792SA+bcLz7//eK73Ko8
JhqFdT1lWwJBtir1n27/5LlxN87tHPLrqk2xgTINkX9Luk+OBw8ARM/GTpde+ucaMXIEMNGs96Ys
OZW83LdkXDs2eWRZcBDwJLrdj7khMs7tdqmK2uPAZuWwRDvgOcI5CXgjbW5//UOn4EoGMs1buAvY
9NBKzEAhg8MAVdg9LxqxnYjdr+DXiYd4FLfUlgu4CHl52+zqceAb6hX10bYna9U4dbmZQAxeeSUB
Ej2pC2vNtBWCeux7D0A8LwEEZlapqbjCeN140dQOcSSj5AvgxwEqLZ11GLhDP7eCTKkVqOO2AMyk
0IEvmn6dgwYJTsNULZwXZ6LFBBXbY8aLlukhJmcbX1XqO8ajdwY09ibphmEhYOZaOf/9Yk25OcU+
4A1AH4gfTvHO+3HNg/1QvNyOmJl4NEHFXpBGrWshYISGo9zvbvzUa5JNTYOXpgWsQbv4cG3dZ8B+
MFYtHOPmRsRIBeUo28RppgEgNOfVIYA+ZVZ0z1j3MIzhQpqfGxYjE1SRnAgBpACeO+qNR+NdZQ9v
t0d8Lu6NDOBwkYKChCRZp+0z3jL2dcnemtxfiJeZs9WHCN5FvEwBGNL5RCAzQfp35kZxkyQPwibZ
CgTkb2wSgJ5lv50Bj9O3+zMzVKZkShnYPIhwc4pJ81Ckf93wU0ZUNjUpmW1PoDzd9fgwe/UBeGRL
ld2ZAPoApl8MkQ2SCPNIpeKSQuJQ5mvFH1LNNqFYqADNDYmxZpO+1di78cuL5sWTbxFsIW+P9cw1
0mRV5mOki8lT0NLMf8ixWIu8AESCrLPawj1GL7QyE6EmrbIcIpZGXadiL9Wrgd3ZtQCe6vftLsyN
jbF6M1Suamj+gmg7Nqso+dpb77c/PDc2xpItPQb3v9we4iLqTh2yDURtV0z97HK6GZIlovjczzdW
b9S2EN0G8BNoT/XaDnxLnHYhaj6E+K5s3h/smYu4DN1e1dk49GdrP7iw0q4r1sEo0zUwAHTNgjbc
DGUfbJRfonqAanq3T1mTbkXaZBvm1PYhSqsOMHw6bSygabZj20OGHmaBbw104EBghbKIIE6Dfy7O
yPA8+KPbHNg8mNLvEt+NjhNe5u+R+ep9l+M2Jmth48VodM6MtHTNaPTn9mRdX4KeqbQgrRTKFBGS
YDdh78yc4TgOsG6Z9M9ULkEpr4exF52n8GI4647Yg9VisSjuvreT9TPk8huHCdXtLlyPN3Bf///z
nmOPflVPeUwSQOt6Ql8B2YwTR7xanD2U3bBktH495Dzz8R7+j0KDpCbjYcx2hRz3pcu+3e7D3KeN
aO5rZgWS4yKeq2bT299J8uv2h+fm17g+OmWlpsmxcNuGGUIKKJQut1VN5SnNWvZayJo+325oZpL/
wfqMlOoIBs2xlmxDLH3owOkrooVyy8eW8O+S9MySo+PXY+cE4AK5nmTQqa2g1BV0eHRuGrYiFJ6c
dgddgj7q07c+kMl+kl75FHDtbF3qBYfEVnqdK/h1T7Y3bQfJ1I5bafmpYaamkmQZ9dQNs66PaVi6
qzzqXru6e4NK+HbQ9cIx9/oIU1NLEvmBjF2YdGij2yViuA94/Q4ZugVs0HUQKbT9zuvrYpmGYQOJ
Gr9BVVdjrFpPeFtYOZG1OnulrARzbQDlhQ06TtKXu36qgh38VfgvjrenY8EU25dn02M50fw17YoK
rG88CZekA6oU/pgwZBzSZz1R9cXOpn6rYK50X8nCXgP+ojeD37jHPsC9owY0+gHvh+2jg3v3e5Iy
qBAzbZd/adcnqOVB1qyv1HBfTBEosk4IJpVsg3qTtL6/syvuriiDV1vxNSOwUt2k/VCBZuU0O3dy
uzsHGP3jkFSMA1kKdQT8wql4zzKXPeaKlVCSRZ0l9PNoW6RpvraHqntKOZGPYcKbz9VYPRO6AolA
1EMKHJ29Pt2OXbFLA2dVu3ThKHjdPc32TPzKMPqjzwlK6LUigq48C8ofeBKpT9Gkgr1duGSDyyke
6kNZPoAwmT05ECfdR7Asfm4zGt77eSUXzgNXU5DjmbCHpEk0qYgXnuj0leECQlsfVEFU3Hmx8Dwz
18J5xVxErvQDtOHU2f84u5LmSHFu+4uIEBJIsGXI0bNdHmqjcA0GhJgnwa9/J3tVH8/pjPCmI9rd
ASkhXV3de4bjXNZ73TtPmQvjYc75XUWyb5kxYBirU2xsfVOZPFlwy4TPeHkNHbFNm103oDr43t9v
BFG8Y3WUZWVtcd+Byyh3l5u5PR1p+pfN6IUt/mlpGY9fZWZIwKbWa7P5KCyh7zidfBrkJw4nL5c+
UlCne25l6b5kemKX8rRPr0F45+pkG0W6FOMyZhCjdK8qf8kjS0ZLP8Fp7J4W2Q/lQ4FglPySkeq5
tbA68JTmZcLmdDnmJItOvYuyfnQTHtp+Gn/9kc6MaI15mESz2EXvq2OVTUyheVSb1wzF5rCerRPk
wsvF9diV89Fyy+YXdef+OzAF6qxREImAoneL7tURVjoHDmXnxHRPX4/p07MFj17FfrVoNuZ+txy5
8Xej6fdMDhG12YWM+sxH4ae//7NBZeMA5QT+0wG47zCvtzNJQ9t7TboLgkvnfv7p7/88P1ngVWop
Lg5IEe4aUF5ZAz0SyAt8PTufwzYxPau9D/ZMC/gZcG4FM7dJnt5kybCx6vo2zctNRa2nZEArznjF
XrJlhit489YO/YXJ+zS/xctXQaHMkpZ2Il+Osh3Tu9zp631HS3fTuxnaEgDZ7Loyby8shM9PDrxt
FSNA8IWw1Dx7B4XDd+slU7/vlU9gAlOUgW+X3nUPUGxE5oltYCXIIpKhD2HkCJZgVsLFh0l1qaJx
Rq7AWVsfUQ9aVrD4nY/axbk0ZEf4SsjXCh8oLEsIm/m8llveQAJ5KHIaIY+4hNQ9Eyr5KozIWUpY
ylnzEYLpnoFHinlmxA9GNR3G7heIn+HXS+vMzlgDMRKrgiZDqRe4tEIcZc5sN2QaonQcmPwmKy4k
5+fechrlP/sDJlWeD6A0PEya+5H8KaEPcnJ3v5ien3v+Knxwz89Zm9XewfAM8C/MU+IGzMyQgPr4
ep5OO+3/5f8U2dH/jiB15aCSFO5UWTLf+qLbecOl++OZT+2ugkffQZBPgNd+zDVd3vhYZfc2iJOR
5bXe62J15TsFU+HA6dJc0uE4N1+reNJZ6FmBsuUdWtKEan72u4+6m2FcfUmf8UzMWF+XbAkhGaia
i0MKic7QodOm7ew2lAwS3pbIQ+lLs/n6y5ybvlXAcJsG3F1QO1DueckXc8vbOVocEwqahA2kVYvO
jr5+0xmZKmcN3iAITRRu07Aog6hCNA7GhJmaTZjKqdh4KCZuHcL1VlEruR/LtDzyxcmukuYkaDOq
YUctW7+ahOpw7qYBmpLLEM8aDiOE8/IKhvF+rEdr3I7EKsKTTUKclunw8vWvP7eCVxGlqxxT0hEr
eBphyNzVT1Kn3+qpw7DylKr8s7+nLJs9YUZ8A3cwQZG6mzGz90SV4sKF4r/w/8n++38UjHoQAnRv
kIvLwX3ThCKCdBa/z+HXEoo6URDOLvmt66guakGjjJJF3C4jgWKuWaCp67lj7PPM3qrBuCEf0C8f
DW0gKu/mkT1kyS1r+/p9LCT+AyvxHwADCqVHs58V95z9wuECDSwQ8IJVVaIQZ1lR0dI+UGMODv9C
IHO0ZPTAS+2GVgXr87nJT1YhbXc/+ckQ47JcH7iVioDlrEQ5r4XQ27CkW/wf/g9mpWDEkp7v2ixF
t991+zJ2UqeDmi0BKKtuhzSglJkFyX5157D2XhfzbwmhqJ+lJOZPLWx7ArPCsuF+ToZ4KnMeEqdr
L7HyzqQ4a3ZKiQ4XnQUEw91uCkre47ZYRl52KWCcWZ1ryMyYg0NRWFV7dJgeQRFxsvmqSYv88VuL
fw2XcRi+ukgnfrDz5Kb09UtawuPne89eBVPh5W0OUjuFplnTbzoUhUMyz9mF7Otc7rfGyBDAa9Ed
9qqjV+nrIofCg+oPamr2wwBhD+7PwYzCbjDPZIMTcNdBYDPyrEvq0Gei67o5W6TMTRe45h2zajqQ
aq52PXyj4qZObihnY7gs1jWxhLP93lyugjkkUG0P5HRxsEpwt2e+7KGIeSEJObeCVzfBuvOzQU7Q
J+hdqAPYY9jxj0E3F1bBmSN17WPVS0epOk3FoR5BmzLQQA0VWszbEgzKB+mW1YVD6Mwo1liZVA7A
C8lWHIR57HHRA+v3EqbszBDWcBmr9Ea9JACBpEsbyOkXRCkjH12xAdJjX3/ecz9+lac5hAyeZQi2
YeNdi14/K2lBSe6SCsCZILIGyvQ9b2vh4uYL5PIGwuPvRmd/vvfLTyP654SDDSW4th2fj5O8G/SN
77xm5evXjz5zn1+7TmmHyNauUdaH+1A0WSSuCx25bMdwt1OwJZmxXGf74euXnfsCq8tcPo6uUxa4
w3OwPjhEs8YM1Ubz9+unIyH+PE/+r6X1zzwhiM9o4ALMAfHkFqPIlq1ZSDlHEia1f9uOW48E0iU8
KiiUBUMU6hvwzex2r+Gt9NN3lhRAs/1iFrotXP1zKXx63QmLbX0IwXAcyLAYyMqO2oGlobUXWNDF
s+OM1T3Qy7qDwHjSsOqGV5a5qiRJthOtvTefDDRy7Tx/ynmWbLjfJZsMCJeNgvh67Pmjd8t5Y8ug
cTKYMOE2j98C1G9Y6cQ8gU9Sn6pgb4vu+2dmHJzfkBZ0AL8bp+WjKf3syrQZuZGwMA4dD2j/eSD6
anCcetMllhdAUibf4XJYbXOW2G9txeowI14aycFSO96reoeE4LdddN5G9DndMrp0O0Pon3wB70/b
XRWMS5Xvh9L6OQjH3I+VMBs4HNqP6K68yLFx4sTKy4+qlEh7W6uKGQqGt6zK8O/FDB6WnCE0zAdM
YpcgLZ7T2XpnWqtgEJBYyNqqRbvEL+HCLklMBdTCCwKFiKGHgoxe0ulx0PSn5oO/n6norp10ojvI
ERWRVQ7lHsLvfqjnHslYBrzUvPA5tOviT+pqeIzZQx8ko1ABjK7yGHINkK0loPcDdOkUcenS8qAb
ARc+0L9RmfVH6BWFBSiVt+lcaYoO6EDCulP+plDgINgQlIz6YnJCx+h3J4frMXMBSA70pKEZ4eaq
C3TttLu0auYXlTgiZiNz95wNaI/XqMRb/cSsoAJvYrMQBGjHKZA5eUi4bnMLTAdYssvbURt7M7Ww
711qDWfzZHjtxQTP0qwuny1Z2ZtqyruHpp+mbd2IqQbDX5tf+eSAiu3WHoPCqTPESNvyWBq9/FTW
9ME0r+4gezdF+DSdCbLJYzEc7McYisweMkmoM46zXDaOQ4qg8dwuhTaBEXdJM6gbUo81fJZcp9u4
4CRhJlKIRDudQcDOZQGMjTu+FVnBNpUSyAerzt5Vqn3VRkAHvq7knTPZtNwuLJ1uZ6ueo6Q+Tbjp
sUpG3V1Nys42VgK7SY9IaAoOufdjzKDXMUrc4AMAmtv8ZlpUf5d6hX6bEm/a5+4E7Zt2oF0oGlPs
6irzYqa6d+42b/U0lKEqKhmWELY7yEm1AJ059laDdOCFluycuKKwugB1y/GLyFe+/dRj/ZRBaox4
gIxPBc71BBmoyF7GB9W47YYnRRsN2KBRLR7rwbagfyQVEoaq0Pdegs4Q0VWN0yV7KmrSw1hFJXUe
lz4ONyxZFTocrZUkbcVdXk0vC+ULj7y0S26XogZKILVwE7YWTnrsJcncK2DD06jroOAeOXkyfE8x
z1nj0npU7ZwKtcJDIwYaVEl3oxn9gSLMpUbMmXC8hqZNqME3Q9OBcF8N73mJFplHaTCX3zIppc5a
7nJuNB2czHIPLKngDe9OsMqk/XirXNtcUB45c6ivgWmFmXmTLJM6pnktfvcyWYrA7+dLSMlzM3R6
7T8HVkZsrzEZrLobJ6exLBxn02ciQ82CffcVqzN3AHuQcfghHoZFQOQC2kHjLw4Xrq/P3HMDWKXM
vlt5Rheuc9CofaXyLUvBIL3ELjv38FXOvNQNetZeDpkUYJrvcM1vdJBZKfy5/dT9+HoAZ2pFa6Aa
KxPUtwiKB9RdJii4t94BEr4Q6VacBrCbn3FqVeRCC+rMy9Zy5rCHhvaRKzAgl9YHILcfJarr4QCf
SFhkTE+Vd+m7nLk5sfXUQTxuhCUiKqsWBN+U8V6VNcNgEyB9mosj7ZJdToYLrZkzw1rDfcd2GQh1
R++Q5FNYjT95nkSl/zg2HcLqpQ7kmcWwBvj5UPV0MFHWwe7aXWkbg3p89xsGuk/fWghrnB/ykF5a
HWo8TpWIDSeehhV1oh4rXSzA00/5zkP1dff1y/774p9UlNbgv46zVEMVIju6wpNbb6AU+Y9HAstD
/73NoHQfKD1lPwBNTq8M68Yt1r0fjW07XcjFz6yQtQfDbPwF2tmDPCz+u98/0s67p5yiTIVzXSf3
JYALX4/13ItOH/SfGEcT7RStwelLpVdBQ6lE8bIj7/NUQ5Yr2WJT/Cj6Tl5427llsoqoFRa+hA0o
DjWLTNHk4ly2/ARK8qn9LfNG6vzXPPpnQKj0CbBelX+whB1BUnrvmezCRzlzCf6vDPPPo2GjqFJZ
Ya4SBVtRi1471nwlRfmi7EtOpucmaFWJVaZQ02KYPNCeXdHE3rHOi1x3uYBGOM3zJwt7jQXCNSDL
oG3uAWuRxglt73l7CQZ1ZnLWECBUo1FeGm3/4C1oxukyyAgPOblJ1IVq17nfvi4Q+EltINHtHera
if05+yO68hKM+HN7Z7BCTqP659N6tLNdjWvXAXKhVigsi964Sc4iNp9U15V4bwanvXJbCC+AfCVD
EIVlUDQOjaQls20lqdzlTlNFCzck+nprnpvR1dbMxtJumtPHypgIiZGHuZ7fk3S+gcMRv/COM+uN
nCb7n3EX3alxUTNxGBtcuXSdwQmhL146Ul84fc5UMNYWcqgTdfbYQtrMS5enZsrrqJrqmyGFQlwC
ldoxm8K5nB9zmv/+etbOFUXXznIDdRu7W/BGw2y5yfxxU2h8ocR9zU+XP+6PT50erpUHic4JxYXc
3KXw8/pehCOro50P7Ww1LOWHuofwSAlT+I1WDHcFiLpc+GZnDvS1I4rfc8dPyg6q3XZ5xYz3ABmz
n1ZrxZ3v/YTExqULwufrj60tSzpmVyi4a5xBXQ9rMNM/idxFfws6Wo17ie3/+WDY2rvEswTkRCsf
qlO9loHlzO0fFGNFVNsse85kOV5zYAleL6wN8h8S5v9HQOavoohqiADtaUqOzWJ0Ggx+Vc7bmnPm
gpefp8O+GovxpRiGwg8qu4Wlj8hl+crmqb9TFR+vk9Luj/jE6qFKqbutgLrdIzslz8vgko8M3+Cp
9mv9XCUNGKqIBhTylHbqP1tuPnvbfiD5fenBtMfYdn5TCafogZ6u3gwV/RDLunK2qFWV14N8spx3
l8ILCqKOY+VHmflZFE6Y1MsBBLS93U0xg4QKGlFhqX/0AgZBvIrK8a9JGqz3Q+vbIctx+4ZVS9ey
a6/G62hopUVQom9UQvw08X/7jEX58CogvGSZbCs0oJWeHVW0f64bNW+T3HlM6uo3dJMDVfwaATqf
1a1Uezm+UZjk1AJTpHIgPz9yt9gRIOk5QyGpgeLSlAQu/Q1QWsxP7czegzSdEtvZa/e+SZC802wJ
Bs42qvdu6fRGmAXSsh0uIt23iR+LtP3RsXkrkGtxCoHn1joI2HxLawpQqHwC5OLREy+Qug4EAQ7z
Ven62hLpJiu8TZ8mGOhUP6JXtoGxeZCzqtiM+ZtQMnTVm+frgzsD2TDo5fdSsXtI+Ye9mXa6dg8i
03d+Qx96Z1CbDJDQcjGbYXz27SqyBi/IM5RVmhFgCKK2TvlOUInSMGSBJilOj5uK3jcdXAfw1752
Q08tcWWuc+c9gdsdoUXA6p2hR5oD5JYeSm3F0P1uZxQ9zd1QwCGFvxG/CfKZBxl+OTyPqukGYhvw
STGNH3iN2C+agJcCMdTTFOUbsaTRlD9WRkTQYAxma7mCZuKuHWmsigTGK2NYcbmp0fUcvSEEA22b
8SUwbQpnNiBLRWbFLQx02UfGSArJ1aZ+r9UVTAjDPo3q/FhWtzS/Edq+nn8NOrBfzITmNAmyG9R+
nAO9tnc1e55xU8NPDhZAX8PRAZTqjz2pDxsyX3J5qsgWaXyYYZlCeS3QB1RHSb5Ns9hqwAV9KZeA
uqF8brMbV8W13DW3QL3a9ZXxD6MV1k+83BUPmTq2kNkDNzENMTybBmLvNDdGRQK+hdZjnx54A7/0
oO3D5REioaa8nx2gbpNAirBqbkoaNtN9BS3dLgLJJx4aFUC0fr+gxNk9ixfhWztslKw8Abm9jbMF
eOdZDEHipDeCt5H9OuCfqXub3mXVzvOfqdnNB9eB8KkbtG6onZf5w0rMK+nMz97FytBg5wIdAB2y
ZAyEjfVYHErrPsthHGr6QAKY7fbYkRuR8MAun8n0mC7X8tbmTbCUdtznKsaNY4tqZvnWATGIOqr9
G4UxQ9wdK0TEeAV3NhFjE3XLIW+CQuyL6kHABwrUYyuNZj9GOHEGTFNAvJuS3A1m3yQw1LtanI0v
6lDTJwkDn/Y2mx5FsRuq297LoCYbWtCI1zd9E1UdErqtLl6NvqogM9lm9wu8+gwNsOKUdYv1lJrQ
9wPUdedsS6zNsoOYVDqCMboFHBG15P5hQM0aHtBTpA/w/YSGgGqGrWV+wdPaxiD/qDpij66DDGtH
3tNl19px+W6qKFEhwLnOe/shERLbyMpArA4xFF/8wW/LzWbug8K664cD4a+JdTOQ2OP3ZgiKPhyf
Uy8ux6t2uOqByUg2ygu9bm/xF55uTrYlo/PACfTOrpfRC/hy3Q67atlPEOXhw10CUH59IEUEa8FA
YOPjZHeB9Cia2MnCSQTlE4NbHzomakQtE27qNA9EdgMVTgWlZq+/guZrOPJ4gQ3LQqPcigX4tRTx
ewgz+D2m80utfjb8Xk5tJEV9ACT8pO8fuDy/rQnde4Tt0mIE/x8SqBLbuzjOxV+rfarq905AW14+
QE0Zz/5Liut0+EOMHZg0Q9bBQr/IAjh63lpAZkL7sp70Nh+x8xWUFf5OFdQNvDYa6ZthuxLtpIK+
QFUpnnIWkNYNVAK3tKKHwcKdu8wog//ooZ5mL286ayKvvi6B4dH2D+E996C3j2WD1sbD1BdwCHpu
y+es2fdkm7g8VI0J3eqmBcq6GSVsJ2r8MpTr5lunFXBpcwExSgIN8jGHc51Wc+Bbv3Syt/QfkR5t
H0Y2XR/WAr52EDTt0zBpyUnVdkApvLe8XeUC34of7lhX0sXaI+g/o+OQTnHb9hEfHsR4VZA8zocO
KWgWSRKiOQC6Uh9W5rYkOpqxC33rnbdyD3m9jSy3IFvB+2nT2FXIE4UK94OGDXuldxk85Wo/ibsa
eIy0jMssHvkcDGMXOIZc2z1g2DZ7YEpBzPrOpLjrZg4JU1WH8KkMgQwsUcbI3OSwcHzmZW4D4jTw
eHp00H+baQUDp0cU+MMW1n+6o1v44dz3HA6MBgpOU34lxum6wrFHCxL5UOrrwRF1CjiEtIru0JcP
xnl85Gk3hUIlD1rOkdV9iLkCGBFia+hQ5nDJQxBhiwp6hiJ652354MTIezAlcAokrwtp9jOWsHaq
sCI/0ZzFov/IvNdUJ1sCqlgzPrDx3vV/nZiFwyzQDJ7iwfrRTyCQj0ncg5RRkRxBV8QdpORxNCXw
LifFFavKIyvcneHoC6CI/kHsIk4kCBrdsy73LnHhzzU+L8a6l47UoalvdXnltypKEN9KTC40fZAn
IXugiFymBPVWhi041d4zeKaBM85OmNux40E1xIWngc9IsBi6dxSSKy+k41ui0BNSbfug+vmRqHqA
AwEQ2b2AewOW05UWMl66YSuB3cTd715QfOXWuS4gdR3kRX3v6zeSZlFqs2BoP1yLHlmCw6is4R11
ncln4tKokjdWdgeFpoDmdwzvr9vuFrWlQHKoStfeZhQNqP3jDZX6reXpPeY6msYXf+HB0mJ/NVPc
0z6GtcARnL8/eVe/Dn0boQuANhRAR9TfJABMtsTEgvytyuRHTvKdER4IIoCXj/1HX7xmqQt/BWPd
SMOhj86PtWvHlEmMs7zp6/IafcFfbJz3sMrskNmIeCzMtSWhFq26BzAMN8UMhxUYgjbZuIV441Z1
1W2up53V6w1n9b63izyAMfJ+6qwQRkw74iKODdlubBB/ISZw13FgscqU/0b/icWQW37z4YIRyZJ/
JC4kE5dhpIDJ4dvZeik3NRe/SdGnWwP58g06tk6A85QE3jIPN4tj4xKOfDh/FKb5JX3ECyedM6we
pFuuiUm//FIEKYCWoUC3ZqzRErbAHUCaGSogYUIIV6cB52qb0G43JM52StrHGj5n0keSgHtB2s33
arGQyo4wWKvGGDIJOMBsGNrY9ninmfjD4asROLJOoqzMImC7bKTm0g+5Q/YQbggXhFZYfgyxkiXO
Kquw4rzBKZa3aGYOLZ82UJr5cHDY5K6TB7jQ7TIHlNS86K4Zq8m+ItZfMyU0JPmsgwRGeyFJ8hoO
kr0Xkcp14qLrGJzorWdil7jZDigSSjbEDvex6yBY17f+ve/UPyA4cyUq/poi2VxaoaIJNrxDrn6T
dNkWhfvIverJA2HVnaG/W+AyPEOkPjqV9wNH4fwudanDio0Pfm0LNMXluGVcsGtsl+cKJdm4hjs9
tIHZ3zRBr7MF0f5H2ybwHq3g92HlyHgTruVrMTIagHdB0JIcRZCb8TezkxtjOkj85BOyoBYtR9cQ
MBbGtIt8+JvEngIRa1EDCMaqO5rC3isHGc4sDMwPZ/eqKZJbFG92jHEcX0VzTOfR2cyY6ygR5t2f
SYhr1B/pLbFCEG6aJep9DdZhd1PkQyQU37qTCFnqATgIgamgwcU6RGtsk01NWJSgaEHBIVCiuZ8R
80YqN4Or0Q41OzNoa5cUxoKXaAH5z9EHh0/Tx4a3D34jryue/p1BiYOfQLxUOA14C1RR3dc4s+B3
zwREjlGNQj1rOmVGst5Di6IJu6Wuo6zFOlwaVQdG8qtiQB0DEni4lHo+Kuz9dm4xLjH/Tod0q9P+
rlvaZ+Z4ATAVQcZGkBlI+cBauaGD/GgsrK4chjFNNw873wJjG4Z64Jmls6t3LZwwogH4nr2zFOLF
xX7eteBlXbWmrbcNTbx93xbJUZkal8aeF2mCXrlo732PdUM8LFl6tLTnHGrPx49xq/QNqgLJUz4R
9qPxLGQuaIcndgCEJd/02oHnXZvkOnSdFNLSVsmvHYkyc1A1BYJ4mVq/jPHr35Y1V9cJd/obtycA
VU4KZjedHqPUcqf3ue/KWLoZDYWt0OpuuuwayA2ya3Rn3tLW1bc46Jc7zy/mbYtG8g0dkuqm8T3x
qMcueTC5kcU7SHS1wo3NoJMN6W768nWt4VRB+6TQ4NH/rawZsGwYd2pyTOnSX/V+pq5ZCmTo10//
vKwGvYT/fbprOb2jQIs8ppkbjuJVql8Tkg5nQKCkOBgmOxptdeFlnxcJmbcqSsOEs/dxWoHl0bOg
pjc1KjUjCB5fD+W/bu0nM7W2IyuWvugNWvFHZyu32c48Vof+dsJ9UkUoxYYAEoYw1rviGyzUQ3NL
duV22PH4khjGmdGtLcvcTLtCIPs6+un7yN77Jgu8SwjNM9Utsao2jVDjQvMEyvOl3+CumIUgqlah
beRDMxJAO3DefT2JZ1bbmsjoUuJUbqPhE61IbKCo5Fb+/utHn5kff1Uad0eNIiDgEUdraSBn/pDY
zbFvLrCjzkzQmuOf2BCG7a2mPya+d1snep+jWDGa4haJ7p3uxAWM73+du0/W2JrnLwvTzxVcqo8F
Gl67XGj2q6xGBxwlwTYCNrA/bOqKWCTNAkfXEbCyXa07fwq01YonDd219ySraBNoNG7rYDbKZyHF
kVWGEJSBLc/Xc31mOtbK2GXeyGxOXP8Ad43ITX71uF+Kso9A7gRR9qInz+ehaU0XJYNXWLWHjrCw
llskICpY6v6u5vW3/BbYWvUgNQW8ECqvO+YQnAWg/lQXsC9pqp6JfGulA0TrBW5Ipjsm0wxYSYOr
ZN5eUVI/2mj61ShVgnol0V1wvxf91gYFSIxhQDLAcw5GuagTMIzlZz9d8mk5t7tWsXUGc0dztx0O
UvhxI5MGOBOxbUB6vLCkzlTx13Ru5ZUZn/umA0q7o8cSpyIqRaXiPyADWn0IYfLt12v3zEjWvG5j
icQSJ+vV0rgl0hTrMbPYoWr05nvPX8XSvE2ReGiEitaYbTX3oSQvufiWnjFlazeCnnLiFGNVAZLh
oswkxrduyC8AS87NzOnv/zTZRLsIcHVwwqRz/yhgHtXU6QbdhgtN3XNf+HQm/PP4dvZ9aya+fejy
eQi9pRlR3oa/ql09wn7xEpXh3FtWSKXM6wpsaiiloF8DtRQJL23vD3XNu124D9/6wmuKuZQdMMK+
WI6198fyhmDuauzlOfze0+n/TlPOupoUgIAfDdL1Atl+0JfmRyUu6Z1/jqRgaza51UAcwqtgjZPJ
m9rxNyNgx0I8+f4c9biUl8OFz33ujFhFjAbWiAUkRMvjon/KhO3L/HqGto8130On58KZ/x/A6pPz
ck0knw0fR8/OvYPk9dMInfUA+8+9tpuE/fUtkr8sxG9vbYn77jz4TTwogNNBDPXDSVNzIEsPcVin
Gu6IyIWNNhgquUBl83vHWXCXQuXhxWLkm53KNftceKItym6yD27bPfmLiS06b1JYfvYAg3+9es4s
/zULfVYskw1B9LEsE8Pv/ip3hkflWj+p1bx/7xWnV/+zj3PlcFJ1/gJj4Tb0Mjhq1R29bYTYAWN9
idR7hrfM1rL80uRw3zQwLs2m4SURHM0d0b3PVfYrB8ygUf2TnZe3NtztU0KcCxHwzN5Yk9Q9Vzu2
bECCr5T7rgBtK9EhK+paRT0rrtD5/FXU/EJKeSYVXnPSG5jDt7SG3k3Zlj+IOHV6++9199magQ6J
PNrJTA14Nqo7zpy89ql77HzU+79eA+cmanWvGxKfAA7Y0kNDrpviLuX2Phdxr8wJtB6N9SX5tnOT
tAoiaqllD1TrqZjkXjswxJyl9efrIZyJT2vaeK5q1KFrYDYX1dD9OMMBkVSJfOFdVm06US4xKLL0
QmJ/Jhtci/h7VEOKNakIqJceeexkV8LGqS74GGauPe1hcTs/otHdLaicT3DnRcG+vXCe0NPB8UmM
XFvs9cKVqYua4wE1+fslE+oVXroiziC8EFp2UUdUNDPIGXad7YRCc7UcZ70ZFAQFjVkyiD/NZtsj
F/CCgWl2dBYNI0mWoCyfLk2/z43vHYlqqvchsZwrCkHeC6vsTDBbEzbha2hxNwflsUaz3dF/oNgK
us1tN19YAmdW15qxyWRKR5TvloNbyPEA5dMJMD96CTN9Zo+sCZsUlNnCNj5Mo6iz6dBulPQldx4Y
Lu4+qhKpnVz4wmfytrXcue5UZ7McSawNXeEf8EjSIfFnvof3Idt9vVnOfAl3FfOrRbalUyIaT9kL
bLegGOWCOXtyJr4UUc69YZV82hDEwr0X3oMubVBd9DKQjJ1HnALIGLxvHsBrhTXXSA13uo4cMkfa
UaMV6nuu7DeLO6DFBv+4C7H93GDY/x6RSc2Kqk8mcsjhKQP6y95X2S7rxmBx2d3XX+QMfoy5p+3+
zzEMLboW0pODfSiL8QEiH0+0N/HMbWs3GKEeWDaiQAvf9o0ex2HjZ4zesUV4UQW63IXj8szCW4sJ
WHmP6v6Q2Adnkn8EUF5u3VgoG5PN12M8F6JX0X9C9bSykkT8H2fn0Rwp0m7hX0REZuKSLeWrpJZa
vrUh2uITm4b89ffUrPrjNiJCuxnNBBSQ/j3nOWdk3W9E/xTg6i78aTnqEIUaPvcU3nXM/utFVjj0
xio+Ixfgr+LIPzL42EmwogZdeEVz07+1YdlKCGTPyKBpttEV2ei3fbkLHb42zizdYtbYEP4Ar2jm
m3PVfktsu+EONERpszIG/yfl/sf04c3aWcJ0BRkWBYspT+vgWiASr8iNt99rF+GF20Hw7kejIzPF
nTQe1C5uAR+aRUGrR0nND++aMmS/S0a9HZRl9JXLAe743JJkxV2z9PyztUjfu75BGCDCslGaRNmr
ekUZ5WDMtPu4FS5df9YKRV6JUndiOpee+8pGjRChHOyykL58fP2FwWJuh8YUKx1CVHER7Z0o2GHC
xICl9Y4jWPrjOyzMRHNXNOrBAw/zIL8I1gFtPO1xCIK4EwVZhO3qePIK+Mrctfi0/8wO/2gx81wB
O8okaRmjZ62Lk9bhTnT+wfe/Y5KCv/JGuPVdxTGuI5a1tJA2oe5u2EtmTl4Pc5zu4s59dwhb6d5L
r/f697+6NxQbnEE6bM4FVcM+I/l47Gjg7tJrMb3kXva5Zuhem89f97GMFE42UXsuxvzQo/8xCTum
46xM8gtj4f+zWOdQPhYIcjz76tEJfgc+ByztvbQ0BkNtpa8vtHR3NpJUWBG3FcDDF12MRmyaMhV7
ppinEeDa8JXGuPQgs/GElp4D8/Bkznl269rkTlDokHoQVxS4l9nh4xa/9CSzMYGRtNVCefqcWEvO
vGDTIaFG7So4UFfm+KVbzIaFyRLQIyzS18pQ6qcq6xwJwVUO3QtGDLlywLHQeOfsijFNNW0ZQMhe
Ejq7osnfDKtZrC0kHJmz8rIWvsjcwtmVU8mzoDNwtrrehdQwCsPMOxydIWFbayAK9aF3/tyx0NzO
2fbwB7UFuiO2pnvtQ2IGH0Yzfm3qYjc4bx9//qUnmvV5UVUyo6bNAZr8yv1HxEFDQ1PFIu0QUbmW
ZrCwe5i7OlvdlUPSifzSJPnF0eET99Y4tUuXvv7977EkQCpk7uOAyib0JncRZ1yxlXXj0quZ9XHi
dHkgoBI+l/Vr3UFp+DtEVEaU/4r4WqV06RazHg4FSIGURr+9dNFjmudxXjtxj0DQnNyoKlwZRpYO
iNisi7eBlBUZXO/sguZdSfx6YGwktqzhvieQ6CXKPbdUtdtOyBsV+p/skbNuP4ZdkPjwV53Hqg+3
nEFW3nSR2fG+cwBxCOvDx014Yc6eOxVVUmZdKUfvrEKmHtE/yS3e6gTGk+ttOzftsboS5BpoGHz/
+I4LZxRz7+I4VrghD93z4BtmN5Hw+VGTTGxLOLwPQIe4u1xV3rkfQ/cnolTUypMufcn/Z2NE4UFM
UcvOtkuexsjrY0/nO4F1YqyTCeKX5MVp3BOiVWoIsIeXjx93oZXOrYtFl7s4TxhQihbKbiepYQfj
kCrKqUAQgVeVu76GmPrjmy106HnYAfElBR0U5DJvHG/q0t8N9dr6ZqlmPI84kEZ4VcbwIHkVh9mu
gtDlOd3B5b+FniX9hZ00DBX35ku1AxtgZRRZap2zUcRCkIIFvOkvGlasfV9VSJyYoPtsox7bs7xx
NiSA66AWqzlPC9Pt3NTIciAi+tZvEPJYqFNQ5/yGupC1Op1ei8hdmGznxuocFDKwa1x6rorgW0/8
9JhzsFwqd9grOq1JIJYeZDaAZJUNqBX4XLR6p/ZBDD8HufJVFi49t00Cy907nvHshTsgv9kciJha
QNiWkNWcs/+G138s7uf+ST8YJK1FAKkIqwbod7N6+hEGvngpKuVf4OuA9deJJs9uLP+VjqT7CXrx
VuTtcOO5rdwXBSctQuD4Y8tZ9+7nLWTtjoZNJvZlEmylKZwtdxEr3lbtsP+4+y29mNk7lyLFQRWp
6Ll3ODhjA24JICsD7SHLVgyE/248bO5CQ86mDx6Qj6pIbzdK2G2H81O/+w7o3u4zD8HmFjTrg55u
QxgGqwIiO/S5H4FNhn3vpWsm63+/JmRr/O+yo/dIFvI6QAdApmHce/WpbcsvmVmjcy1df7asGSAG
m4YrwASlnOLkRGW2Z1g2b1yu2+PHL2lhoJ0T+GmZOxiYoEYvG/uKxNyXidFPNqLrl/9rURamuoJs
MET1LgiGeKDmErkcVgioEz/+7f9+PSgr/u8NFHVI5xJgQCOI5caq2U5A2phiLSpo6fKzt0+iBGt5
npKLpuo8pPQgWkCMuiD95PuZzQmutqEsAAS4GP9Bd9+r5rdZM8su/fTZirJkJks7JchFph27Cbyk
P+iwmrZRyujKvmRh9TM3xBZ0jIax6aOz5+XBtgEpCJYJbaMzNFYFgBTVc4kJgRCKcy6vjFYOJxYQ
DmyuQWoAI2/cEWSjXpAjzqxOloQPfh1sqrTfRbBfQg4WJz28Gr4pQYaWm4/b2r8fl83lST5ma69T
OAlnCZxwSVp/ySNxmxZyb70RWYQOjIGYwH22dopGyX9e6v8/dbC5p1UgcSQ0fo2vCAX2rkDu/Vcy
uVECyGkWfmtCbsIY7722e0Fbs88cxC/DGRMY1AIAlqtivCgSF0IwLGmEwH9EaA2cSZ04Qmld7gLe
P9rOBLFmpXMRRSPPfjWWlyDDueAY8jHWbs+2OXAYO1lm9zpK/E3IUSHNw/K3rPpg1yJQ/aatqnZT
UAF27Tg8gf/2MHbON4nI4H3Stfc+l7+iHrYJHNJZYJmI3UhdaLDLQXLoiP/GEvjZCPErbD2SrWDT
ORgiBbk4oHjIZAT3y8D91GVPRUZfIJp3wAp1FbT8KKJimtq4fvAr7Q2JSZnfemBHnKy0MI1lHHsN
JzKxlNcgoOlrEFX5LndAqhMlP3oqbA4BrR4KD3YVNdpTgvLypkvUT2z4vLhW0wPtgF9tMgWf9GTU
PgOV8wSR+nTLr54gqqdkG4DrsNVel56IRsZSb72D7fv7Roa/ZFshq8lLf8oi+qOtTGNX1u89LftD
HoYQHVLbH2kNciyiitS+qlDQHryy3rBWTju/tvXGsdWZeuNFchXEY5l6x064OPlM7yughPd2slAH
o6AVuxNCNyBc0HgLzc+s1W+y7M1mBMRzl1f4J6H5rVsG7ha5pb9rGsHzAscllp23iY8TcGgRzD4v
MgcFjzrfZSkCnvU00LiBFn7bjUAWw5DYbWGByOA6aR7LpNhLzwS7CDFwcefgQwA2PMWg1JmtW8Ku
3lgOR6xnyj1V7Ir0qd4Gv/1FrX6t3REv04JPVnxJIvZKFUT/o9+dsM14MBND/jNRf9IeB+icUDTf
IngkavwRqelGVqgGQiT9DvPnVzBD75gBJr9IqnTTSAIC21CEMeS+exB/D17r5tsy1w9u6v9panme
anIKyuwBdGa10Z69FVPziDSqNyWHZpPW6bSLcHC4afP6JdB4MZAJbqdUnigLfvR58dVT5OjDnIHD
K0ZBRe3hii2dt6ACaCFSKTlhGQk8sIBM220ntg+r7ERs9FylQ4+CRoPCmTvcSTw5YOiujX2LeM7M
T++YE92QIdx4RRvuiKWHtkKALR17eBAz+izz/tI5Dhx+Cu875M5jPUzkTHImkdfpwgrDbLRzRwTO
kRGe2LFw9sAmFqeygr2nctvmKUTGZgwAoA83IGmPaQOLZ+oKeFvaprmeOpfbNAW2jYurg7ZIQOTx
0gK+E3jEimj84dX2J+I88pg1FTKdRv/i5dG3qRmPBLHjcQLA4JZ7/i8Dq8DO81Ei7srXLJy+CuSq
pqCB42ijvmP4KTs/HKINcspPeZkfi8Y+pI5743H9Dd58Gtc8uRmGoIejq7iDwv8W9hdIDjgDik3K
PbICYIIxPQrsYxfGDrDce7zPiwDzwdU4OUk4DK1NNrwkucaBo5HsWEn4mq5JqPVQwh6h9d6QDlqP
htz5yj1ZKsO4tVCnOdicwQ+ZspiHGRzTOLzY+BW8TDhQvutN2kMljEEhMNMBMrx8U7n8llMKD62i
4BR2RB0h5HpBUxwOtg1B0BXRdogo2ScJPDRDnnabqXBS+DM9aAw4FABZVcERaJsvjvWLt3Lqjy0s
DE/Cw6clKUDqHnV2qhr9HY7fD2UDm2fVexfFORRvgDM/BSU9RSG5H4PhkTstaMS5PIXeyONUpq8I
qhEbPNvzRPlDBMwksHON3qjU3lWMlpvA929rN3inNXuklfhlnOxGhOXJQfRzPI4YfcB8+dHWgABj
rEOT01ye/CJ5IyHpEM2kuiNrVYgxw2Ub5IrxYxTgLH/ociANtfJBKYBHI0O4LHxQP0DH7GNnLB9L
i1YaosYaD7L4A3arF6O1PRaVbPbAK6cwQbIXt+6fwS7AJoSH36zy3iQWM1eD3104aBw+9OZPXdbl
BsHxv03GQnjavDxugglAOpXYuNBwCLfUu/K0AarD/jSHSG03GEApRZ47W48Lf2udGlZ5IAGSYLhx
obw8+4PvHWXCNWRU5pTk2U1BmxcbNXckJTIug+l3OZjfSGf9Yc3w6BPY9+hYnEde/DDw/h5oBpai
TviOWVht08y9d3T1XZX1exuk3zsHJrOR6IMYul1esF/Kjl/ALn0da/lEs17ErTQXUL3hxbfAjFDo
btEeQTR1bAK6BSm2SoUvpvDzDcDTZz9HDTFzjNhi+o22nkDcJ8dY4cMDA9MX+xJh+tr1g8jhKcK0
qgpzdq84r4m2alMqeKcmbh7gv2nilJXvnaIemqp4TS1golPTP7tN52yhwKmOqkNM1hQ+R6R9yRIX
WeqhPkwCSQ+tgiWcBCdwS4s9liRvQQjFNg+edcCeS4Ojx1F8Savhm8swqI5N7W86EAq3rIQxDDFq
gDaqHsoauJpgwLxC2zWwQMahsOm2Asx9e+ea7oHlRO3ReqKDk1uG3VD1yynh8jEc/9alINBDGEFP
JkzVLYlg0SbATMaIuiviDkMEjMPcuWQaM2feQLSY+g3WIVzcw9QoYC8FWVtH4kILgumzzk7w9t/2
uv4aJn60H7qM7bJorI8QkCtEIwY/MUW/urRG8psDb53BXIwsYGBNzStinp8zCdyQ6tJkGyr21SJB
PWa2vKe6/TkRLQ4NbcQtYqAR4RLK8OJn8FHmLUrqITCh93XVj0eF9QTosy65L3swLmreAGOnYRfv
x/4Woxms3kP+haX6IS+7Z6/NyrODEm+cuBCAcXTUber28B0w46EKUk8b3gYvCecaNoiKEmSs9uk9
0syak4FN+T7XBdALbY9klUpOX6soGR5qkvtxicPNkxWeBDTEOYrBDDdZ0TCsW1q1H0Zb/RahF8F4
7BTevme53DR2bH6yDExNnan+1hmGCRj2q28mLeldqx0wTlUavQbUeVGOtvdBomCHVAHrDkQ208nN
JsylQfsiw+ZIQjnthSmjfWEY+9KA47nPYQABKpTYmyhCJkviCLJvBsmQW+2DX0thi+5EQLY2wrDA
jfkKWHGxydnwYpoaDu0MWwhWgMIyOTk9ZqMPx2bIYe7E4XEM8FO+abBKNu3o3VLh06NW/HfBO3/X
S/u9z7UPE3KFlVk3pBt3pHIfFuNzQFr4QWmb7IMkyHcetIvXHwWWsaODU2a5jRNJxEZgLb1P+Ojv
RUcBRs378dxkXbR3LLztjoDXIWnScgOEbrKdQt8/FHrCHKgC9OUW7MfBcfLtkFGw+ZyGvrc427sJ
mCIbz4GbP3TT6kYEmj77g0mP8NIC6+tT/0towA5AtlO27RivvtdVVI6HspftK+188Aq9ENDKVkV/
BIS2u96DBV679E+FkIS4KxNAfRKJZ65TGNTBltogVq3Y0tBL9pzVdpNrajZJWP3OdMc2qfDSc8GD
Hx7sqljJgK4Q+BP95Qri3nlh+bNskzw2zYQoOjASUOWa+n7AoAiwQpdXWIc7tMUSFpZ1QovyWORJ
uY0aA7SuJza6n8xpqID1GF3FtmaqHCjffBc5XEV3GxVBueHMq49mgoUuKqyOS5aFSP+adIzswQ6e
6B5xgN2EMZr4/Y41QbG3w/DmR/nXtm6yjUbrAvwBttYIy/J9M6JNZJ7+HkqnQ+SEue+x84nrcbz3
OvQADFBQ+PU0TobxcZRphum1rncVwu22edE9lgRbm7Rxhh2Hi/HG9cFrHKL+IchDeCLNhMmI+T8R
yAawxxiareBpthsrLEx0CymFlzhvpO5/ThF+caC8J1qAbBEWNfZ/toNuSeJIvkq52SIxEns3lfxu
Mo64NRni/6/otB8mrL0l8NI7nPtgrCoHIHNAJhiG9E+tpL/Ho+CE0a9OfTM4u3EEIaHsgBrJqoF+
LVD8RJQJlrI1C8tLqPhIEICaiy0ivxvgVmAJxk8aYs5M8TVKgApqgbtBc83hdbdFvrHITLiDTTrf
cgyjtyZp4XeNIPJrsLHfjbbzjx53y5gyr7/HcJ3E1aAB7sBAFQUggxZp9zIMRYLytynKXdcQsi81
I/u6cW9IKsud3yALIVfmj3CBnyAkG3eIaUTHlv0r1i/9IYjSet9MbfQFBg4Rc4iy4nysf7UCDAib
AJGRwkSDitj4aDrN29gjoCNnkfeO2ANzp3wQTTKLKczHA75KVT12ngvYRWvaLWRduFPt5yCS1dmG
VPrkTMCKC988FgSu8srNhpgg/gwf1NNbhJSpQxoJFHVFKmJoLth9lmJaggTlHsIcTGPYtDIjMqhJ
kcgb5uNLFyVftU0e3WsSjRbFUxj634Mae79QIRLEE6R5EBbBo0LDPu9fgVV5q35EVdOAuUAijFRN
jWDWCGwHp8N8HbnZfeE65NyWAWKCS0BgtHT+dBIHzsiCOIwhtuo6I7cD/ML7XvR/DJG3Oal+CKS2
wVjdpNvCDYZfcD6qLccbBxu6rL+0cN9uUKnGd+3HBgByNEJod8Y981O184nnbZwexHHltXksYCyP
wwTOYSXb4U4gYTFG/PC77FukFhsB2lTrIoWLpNdGVLyQgXeA4Ghg2QCa9KGmhVk8Z1WxHxASH5cj
trEOWBMHcD81rPfSOfaVNWiP9AVSBP7al7p49IB8PgbByHcR54gRwsr04CBJBtAtL7utjemwzMcE
RjFj7VuXDM8iSGm4ifoSygXaA1ja1gatDIaTBkcr7ziKL2CmVhHfgLCe3IConv62RKonWl8ziqoJ
k7mfZg3Qa41563uH7Rle4yMdBGqHBqIbAQIFkuqK/KYkffDQOTm/DH0/HUhi/YciAZ208uE9AR6+
/dMLmVsArgBs8W1Un0MlgGQouLelw4jPAgTKkQ/R1e8t+c6WY3/IapxlqLRuz7LMrwHAGc7PpiYE
jEaaaEMHn52LbBAI1QJev4vVyNMWLv3E0s0Uae/rx2dqSyWAWUV6qia31yVOKUE8P4+lOIVpOYAy
1Z206//6+B7/Pt9m0ayS0YyIiZrQ5s+Th5Vwp4B68aLdp649t+C1IAA0airIudHuS9eHGEyZWEue
+vcRLpvb7jpInrFB6wBwNShgRxRYI4AzKkyuwbDy+5duca30/nVA3ymesoAKclYWZyfY1eLsSLlv
OFH/5A1mFYBOTQ1S6pHBOMlQ7OEaLY40EAXMWaZZ0Ysufd/ZLTxag62CLePF6533nLKfo89XLv3v
gjcU2v/7emrMGa4D3zUEw/5zUTV3Vns3pW3fqRvc2tb+/rgV/bs0zPiszAC00jRizRaeI5TadHYq
+/eEHGEWjtk144eIlXLDQm/js3JDWgYq7xpFzwxhsob+HP4je+DwalrjCSzdYVZ1CFKCXz3gVI+0
iHbtvH3t/OZATpTFWg7q0h1mI0atkUvQ1B29pNUrk+8mzA6+AHmkd1e0FUsfYzZcdHnS27pO3XPo
58UO6mDYqGz5B/kYT86gzo7CIILjj7VQvoUmNkckTHVVAlSFIkqqE3HpfH6QXr0NeqwGWkPu3Kn3
Vrri0p2uD/xXX4/IgHJoNEH9brxoCzkAcHYswMoGB+C7BrlSX7oALLmPm/TCZ5rjESrAh7wo8HEg
p+ERlypv45F1T7xEYABM+SvV+6VHut79r0ciOWcIB00TADHvRMtBtBkPJsORhkJW6LCmWlu6y2wU
SIwaHa2r9uKVf7rsTQf3fHzCOk2vGTmuF/pHlWfu2k9ajMDV6AAC2TfnKUDNAqfuoFf6axm+SzeY
dXwyRX03EZ+ejcvBgfKSlzGE+Ns3a/nHS69o1u8RdNXlEYhl4MikLs7/EXlTXNGTHSz8xcWsptIu
Pcis9wvHSo1MFXruEpwcNnp4sBS8Up2JlSLfwmQSzno/w2KvDjSE2BV1mpPkxbXCh6Oej3vFwmua
e29ThdN3bNPJ2XhpTH3wQoq3AeS4TL4jc3D78U0W3tHcMtuKyPEjAeD1mKg7xYc37BFAM7XByppt
6frXh/ur00VuV/g+h10cm83ztcAUXs/7YIr73M+f9emBwvcgLUWZFeQmDpBHRdKtdO3KB16o4s5N
sozYpGqZRS581Hh7aLH0OQcNbtPhjGoDG99dmLb7HHu8uDFizXS99N1nEzwW6QpJWBPg7OqxgYg0
DbYI8gEXq42RdPIpLQS2L//7Xdgku8a2EMxZHAsVODxv299X9PfHn4VeL/OPQWpukO1TJcOKIT3W
891TUwcHIZ1NHQTfhD/ekI5vgiLaFTC3OaL4rrU9+PW41+bXx7e/vql/3X3W8SOZBqadPHou/O4C
2NMT6jFr4tuFuWqeumx6qyqcyPNzVvbPxqsPOCY98XxA5XmlTS98/7lxNvL5ACoLGD45I1ts06CT
YKjMOD5QcD0KEzgu+VwiIZvbZnOcASAmJ7EX4vV7QluUCRHoFP5J6s/eYdb/pS4jL+y84sLDEpxC
BKdhxgVuLW7Tx48/9sIIM7dOitLLW0IjeAETmAynrLmyS3UICCr9XAYTm8cvSxjlCpMbpI5UfrVj
LP/aTMD5+tOaRHfpGWZdvoYxeqjB1Dvzzjm3lXnjRbhno12ZSZYuP+vsnnWlaOUVhe97NxWLJHCr
BljNz8XzMH82oTe5sgS14f6SVKgIh2O0a1v/UfTRY2YSBMALUFw/97FnPTuF8mTqeD1eUFIBuS88
29EH9Kz+/vHlF8x4zJ/N6Nit4ZhcNCOkZwno2AwLq9KJsmPYqFOvySF0mhc9jb9CJL4J7CALJ9q6
PL2D3xVHnTgdiqbHvmkfPv45/zFD/jGQza2TpCdg9UGtdi4B6z4aP6tRxsNM1ACT96g0UkQHV7WH
SFfVsZQRIK1DQLE5cLt3HAm5D6wPwcdxRnIOTEKPFQ3FHeKXw6NBhsndaMDMdWVlvvggim5GidNB
B4c2d40TtKe+DMIrgb09clOnD1Hdk2MCdOydxhb9xjOg9doSUFVnCJLbqIb9MOpMeaOM6veYWfSe
5zx6DgJTbyTkObuqFfqQp2AJC9RUdigWjptBI2uwB1BLbBAB4eHoHQLrkPPhDD2EB/Kt1dshB6nQ
CXi4RV3ER16kzvfeqOWlcGrsd5G5CRpTPZ6i1AO8NcuRHA434bPIdf+aaBoeGxyPbVUUtHufIueZ
QQB/rQrxLQQ2cu+hILT7+HMtdLO5F5XxhOOwEag/HNJfaBqdo1ruSVbsP3f52VBaTyigmhDC5o68
0+FSkHejVsR5C5wXNnfqw2pDncrDz5Zn79DelEBGI5/wJjzWm3QnjuyuPCV3qIj1X5q9ua3v5IrJ
a2Gum3v4I+z7UqCKUT0tcXS/RUW02krS2l3GhUHRk7k7VnK9xlVbWBjMnfy8DFA8i5C6rofuO/YB
351rqPbHn2fpUWaDbCCgzC79kJ0nVbQPVZczTEHeuJEq1bcdDIvbLB3l5yY9bzbiusgjiCBXg8jd
lPYdhWEl4roHcGLiXfr6uQeajbUT6QLBucvODhX8UCPNbRu5gP55YOuegiDLn5wkiD63OfdmA687
Sb80nNhLWDzTcIyp+enad1sgtiJbW5UuLN3mRmCU8dF7CuGeA+vWcRYMV3Q0sih4F71PEYIFPn5v
S7eZHZ149VRCHAhwQNsgEMKFxiHk6txm5FcTsJV+s7AxcWdjAfziEnE6YwT2RYBC2BirSR8j970J
nw1KY6VF9UfolZstjGvzzORQFBI4QsdeAjCDkTbvvfi2fQIefG2RuHSD69//2iT62IOEGAZAoenF
QdsMsEDBfnbjsAIiXLr+bHmVeVVfpFUA7TF3wFTsZfEQtlygYi7XDpcWRpa5tTdtqiKaHGxElYQA
hrf9DxTdVg6Wl37+rLOrJEyoj5orAg1IeZpaoLqTfsRkJ5ph5RbXtvmPhcY8ibBLqyoF6RgFPRl9
Q67UoWkkMgpQTvBq0PErhMkm47QG0VoYKt1ZZ1d11/utIuQ8Dt5DwdWvKQ9/FJqgkB59Zfm4Mqst
3GZu7oXykA+l1w8Xj7gIXkZhrwleulEeS5SQx7RZG/mXROZzg2+bqByRcFNwxoHQdoSINGziAUB6
1YMdjViGaAAEKAvvK6hLxqFcccQsEErY3OprgzL3p65kZ3yau86FbiOB0mNr4JRHeS4PnlLgIWIG
De2PNM8gmHXDPr4uEDsII1YGu4V2z66D4F9d91p07V3mdhc1dFtfoba7xgpbaPVz+y/vTS0ZdNIX
+O//BIG6Q4ULIRsrbWNhkGazIWHySyftwIyGzLTO91arp0wNkD+G/Z/GOj8/ngmWHsH935dTosjq
df4EVqLXPshAf9N1e3Qy/fXjyy89w2xcKGTjlTnPk7PM9IZARnDlN2EvgPjGlVl56QFmSwCP80hO
ko44mFVmEzi5ODUTKvZJJ/2VkWfpFrOxABeGl84mAXAFhYTYLwEVy63rTeJC2ffxe1q4xdzqC7GO
Y5UrvbMY39xA7EfouyRbczUuXX023fMANKAevoULEqe3I9NHb0JefWr2n/vxs5leB3LqnMoPzq6B
wTR1f1a8evedYu1sY2Hkn9t0O8TTww2MQLeqCL+2iTjR0IEay0kvruf9FB5y6xlZ+dYLA/LcpQth
q3IjGC8uZZ33iHxXyJuh92MRPk+t/ZPycaVjLAxKc8fuBEg5EhiC5uJp98kLQWWr2Mq4sfS1Z126
dRrs8nq3uUiLjIQwqU8cuSkxh0JjpbUu/fhZryZp1XNtAOrqiv4ApsqpZOnxc21p1p2HfsrhXsVg
PfoDVOnHCZFO0Hes/PClljTryak0rUCQJK4+SIS0V+OLWzRfYazfStA7YoFmBuGp/dyidO7FJZVp
csQSEJR26xNYj9sGpxxQza/MawvfeW7DLU2tNZTH5NLjVY3ZpcBJR1J+rh/MTZTN0KRVGYJWqJs8
puk7V90h448ZkMyj16wMHAudjVxnjb9m5jAEIkiPvovETe9e5u0XPZQoE4aB3LYEQwmUvCsffmkh
MjdW9jBuUlt1yTliPy0Vu8Adn5KpRFTVW52E8AVEh6hK4BnIoXlENFNhPrewn8eWqgJb3oCgNwYk
3Ggge3B+tFEQl33cXxYm2HloaZ1pIT1XuucsT8gXm0bdloLIBieYY/bK65PDx/dZamyzLl+6ieoR
IxOdEb75FJDk2SuAvUg9vdIUFoaUufdy1EzoQeJ0x7omDor3JFoZaJde0KzL41y5z8PC6RFu0X2r
YZ04QCR4y2qltsx07ZqJ8/oe/v/uhM6939A2BWHdYh1Fw3Ib1gzmFt07kJZ54mgIJMmxMJl3N9RF
smN1EsSMDPUOzjps8Ee3W6Mb/vs10rmnc4R+C2GhSX+pO3ULCT00b8nKF/r32EnncHnKrHYkDEaX
nPN77Eq/5QFBgGJavE04YcaxPdSfTb6ycfh3c0Np5H9HBlv1UL3XlXvGkeJRO6LZOGNyi3Xw08fN
+d8jD50b6aGwgnHbQzBtVfTNtspN+sQTBFtiQ5+fREuHXVv6ZqXv/LsJ0rnptaQZy4FKpWfIieot
nXz1U17r2bj1sA8KT6zcZ+kLXe//13CaSZxFMSsaeJvYth/rzZAiA0q1cdXpfVMQZCPylfF06ftc
//7XrVKJDWWBTNNLo77TAK4VLO2b1aTdpRd2bd1/XR35ujDad7j6RMhWw1YUgcKiksc8n7Yff/+l
3z9bI2E1WblAHSAlpImmC6R89a3qMvs4dSNdWcksNLG5lNJkgwunRE3Po04JFP9m2BSl/9jT4aau
S8j/u+rHxw+zdKdre/jrdU1V1TmBqdhZJXeRtgj5uguBYVZIOoM/9eN7LLwwfr33X/fIZV6SscZ5
iK7oex4OXzKlL7SR/spiZuGTz0MNIEaf8ko3iHWtYZUTiPZTL3pADF69Mg8sPcCsxcJ6NUCZC0xX
2Y83g3Bfc0Atka5Wqf3Hb2hh6J2LHhFLGKDK19szw1GqB1eHb/6PszNZkhRnuvYVYSYJIWALxByR
81gbWXZlFZMEiBmu/j9R/6Y+3owMs9q0tWVbQwAaXO7HnzOsvr/0pZezGK0Ykx1yzx7dAxt0yCHT
cps7rF5ry7qWI7k0hBbbe4KWhxKO8fAs4/V2aId7XrITi+tdPCTvnUbz3vdPcuk+i/A+8VmMQjIc
SqQLtR59pVYPTShsZZP/Zu/fNE/UW2weTg69ozIYq7Jqf9Ja3qKT88q+dAFURZfyRhdsAoRcDHlB
aE01+igRhG9U5kCfB8MuTIgwqehhTF30LOQwsP3+tV1I39Gl85NUsC4gcG3cJ012l2dya3UmEhy+
JaCtoulrqKrtpNiamD5Qzr+RVOhS9DjOPjNtgvbYwSQ3czs9xO1wZb5fgAjRpQ2UjCHD92bfHNAM
bzaclNm+bNSYrVihs1MXj5kKZu3DwQjkUlWjEYD3B+O1dCXdEntbWWdWHs1Z7r5UvK09NOuIuQ7q
Hm6Pwdyy7L5Fmzk6N3yCpEfVzXlYtGq6crS7MCOX/h8pKWV5bl/cK46m6vqGwX5v5PfWdGW5/ZP4
+SKedBcTsh9LmcPradxbXVFHcaUwLb2C3dVNEm9RrOkiUsjuxUdaKgt4m6LzTrNxTV2pdhKJ/nuN
JueVrSoZDS7ccGuL6LXrgno0tIztCsmbKz/1Tz7yi5+6rFiyXMWj3Un4TWz79RTKDVkloV7ZW7QO
DSeUZKI5PA7H6qa9UdviHgT023itroyjSxOSL9bGPk7aEgAR3B2Gg/CezIN8WMH4olwLL3AgF/r8
fgpe2D+W5UwQyMFbFbgP929MFwnUnMW/BSN8sSgWaqrGvrNgAwHpZMmtVQxkLPnHnXtp1GVpGzbz
pYuWDtbcj7JNg17Fa9Lp9+9fzKWpcN4P/4oMCgJx5jggzgEVYDxYeTzs5rwTcDkWzR1sBJO77+9z
YX9dll9VzYrSy/ABgF9+0TGBljK+kuy49AiLDwAKVmX6HEZdferfzAZGaW6eoVHL38/sWq7jwvhZ
CnHzvERHnJ+BP5a168JBEoC03nPTXPOyuPB6llJcPys86s0VYJFcPJZ2usl5fgVrfOnSi/jS90es
LQ2KqzoZzY/W69lNV7ZYVL7/sBfezNKvJm1GNKdNo0Zklj22xD322fBYO9mVwO/CxxXnv/81PmPo
vhj25+Hgxz8Axwv5dGeGJESh+8oSdH4NX6x/SwWuVxRxz9F6dqicz6YAoggOeHn3n/COVk+3SI2u
v39P/1/i9dWdFlMNHbQwNeqm9mA039qAIvjq2DG9BpsXGIAUBrBohj8W5t1OV1L9rGCXl6bgkp6Z
+bPZlnLLU1jA6yc07qJzYmN7T3mmNnp8zdNyNXoVuvpfsz7Z+0mztfmmqZ3j0D9K9I0LZDUgta/V
R2L2lQDeR24qUPwc9MYm7RrPfydhm15o4EBaE0haBJMN6/Sbnm9Tg4YJeC7BYB6gBVjpeiBXvKLJ
NZT4V/ki0FrLo9L8zsgNdJK49H2Lw6rWAFGt52IPFOl2AC/f2UpUKL3+aYh/O+V879I5dACmyePt
HMOGuhkDULlkW6374Tcsq+k4rLMJJH/+WXI0AoOGNGQrolTkT17kgC5hnrUeXooERuVuNI7vgNmD
t5SaKUBHSTVI2CSvICwZ1H6czunhFzJv8/QpL004xO/mBWghvOMYDrgwerebwKrrSMCbeVRN0AM5
IEbowiSE0RNaYPqNBqGpM8EMa18QlTvyqJgKJ9kGmf40dlRNJDByTfVjXMN02zkSfSrYI6NPDkLk
M1/FtTbQjK1bc5JldTgr58j4wTK6zmMTWNV95SFVjkYCnbn4autEbJGvBYPCZhsYbwMkcUjFrkwL
4NUjhBBpGSFQjVS7EigH0+qEqJVB2lDGd1MPZA36rqHmXdWoHnRKh4avkmQIMvS/0P8a54RusrWF
DVfPeTSkTtRpAC0aAp9vMPiz56p6qoAC1Q6AI4mKQLwMDVDAnRu60zvXIPlYKw7XxRpRlDka0Gz1
cJTjD4BewbV9MGxVwnSUz+txwvdRz0NycJ1HzOUgLYZAE2zDAYitMlnXLp5+/OENd/BjD2DgFHpQ
1zJwPEBRDgBGAbfp1AKjpE7VJ1cblQfJm90Fhf+7sn7R9Beq0YNzkKaPssS+cmi7cNRZSnlMmQHk
kEEHSur5P9f3njqD6JnT9KOf6vuUWh/fLwtfrs6IoxeRokF3GmsTqfcMnI0TbEr9LYQ8+ZWn+FLF
g6svtsa0hJF1arECDOLpPLZUpk/AK9JNrc0Yaa9PwBJz1I+2K2DM41TDlSLWl28P912c4dq6IzyD
VHTvchRQiDXBoBtePe+oKo7brO7GnVsN5MpDXrjZUs5O+2EojaBiPwh/Vyl344uIgj/s2mqHOfRP
32kpZC+KwUgE69PBtmFHrkcBD+faKXbfX/3LXY66S4cnVI8r7lqAXo4lAWzlP9I/zpg2fn7NQ+rS
O1pso4BIjE03Am6qJ73SuRW2/gw9n9qbEnLZa645F+6yVBOjm44ghQn9xziJMXBs/z3x0WTfy00P
6ZUCOeH713XpPouQxqkT2XYtGpfSVr2mqt93njj4g7cGVWQ39fPz97e5MDeX7lVJWrvOXKD3skNO
PohpvsEIePi3ay8+CL7s0A+iQsWkx1IJDAPQSC6lV2I+56ugBpyT89//ipp0mniyzHHATdV8ImUf
1WS6lZb7b5NheWYUFvVKnBLSA7Xi9dx6h5pZV84Jl3754kBICOrfbUlHQMqL56oeQrjDnKRXXTn5
f33gxJtZrLe5I3TuJs6wx6m3Duys3/iF/Xt2NSyxaHEDA02NiMAngFR4ayuxrtz30ohdLMRQzhug
JAHtx8YhwABJ4CLM3862GUbNm++H1J+Q+38CTDzbYtWdKuICzwsEn4HKSKwQZMzIu/t5WMl5uG3k
pH47gChsXKA/NlkHLhwiG+eohm58QqXeD5VfzHsBNDLQcl0bFVbvbMF/iD8GQLVXc2HRXUbgyNCk
NF2btrK2nhqbNmiKvAZAqLfvY9dJwhaK6g34V3RNDYpLAri+VWtTETH0B9wNYGGsSs9k28pNV61T
/JwSf1w7ykPckhZghXq+qCUabfxsM4yjfovZSDYZa/vQtIqCkWRGeeD9EL8ScCS2yvg0gpfAvIYN
HqhWLpkQrpRi48MJ8qFobfeVEZGGqV2DFjQMdpi2mdlQ4mUrN6Ue9gyvj2CQjBYFuNtaQBYO7cki
FQYekdf6nS8s8UuNa8canEircdybMX5u3OQA1yrAXMqbkRdXzkoX5s7SwMZpJt2m1ZgcZA8LR5wA
aKNCq7tWrL40d5YONl7Zgd8Uu92hSgagg3R7hHUVD33wr1ygT+F+eSPS7ndGE5SxVcpW34/rC3Nn
GYqVFoEHH8xf0LLBDrW04Yc+IlBsgR0LBEr+a520/r/tLEujpXROqG1G1h3kwP/Tk73RFbgoHoWM
AoRJJ5wKeWXL/5PB+WK2LhXWqZUoH1LU5ACEo3pMnaLSoZuxZENyY291DJhqgze5BqLI+eWRUa7R
nBFv/DzHokgd66nhfb2NdUW3pG7MLTOmfwaWw7vLunb0Qlt63Z3fJx0NfBnDnMckvE/XtGTeappy
NxAgsaG9Je9AyumzCD7R+V3csXnl1pxvHWKDBWqBYbVRk5cf07TP1/BXcPd8HOwg7Tq9hqV7dQA9
k5y0qDsd+gbZO08ghdTxyHOtqImZvoGbWHyYHTfdevOYR4DDIMtNs2E7nUVsnW6zlRpxEFF5M0Jg
I8o7HGI5+maUWbO0f8/UnG65LUv0YalyM9hJGUJkz3dQ5xSRHgodxdwu9z5WtIhgb4K1JRBU7djF
twnETsCdeQ0gsjjAWoA7rTs/Ha8MlwsRwlKU3djCSiRT6SGl/m0N3iX5N3Ma6tqLjaodcwkmXTsc
VNwHNnnu4/TKfLr0oxd7Ealq0JGkTg9dC4RygmNf0fNrVpaXLr7Yg3yZwbanOedrpkMDwGbXX+Me
XFjdlmLrliTMslwGpZQw93mabvPWvpWV/LfAYymxVjF359pg8RwI/xjcOBoIZB+kRXfsPy1jSzF1
ayVMFJbfw20ovh97cyyzqQkqpZ8LnYL7DLvzK3e69KYWsSUBXhM8Mp4cxr54NbO1LS22BSby36K/
pW6aWaQhcV8nB6JEA7QV/IJ9QLuu1Ogu7JNL3bRAg5ubl06Ctmog3bofqrjJsOJVVx2JL72dRYSJ
hUuwJMHwL8vfuszXE/QPV0Ej7teN6dT9Y+L7V+id5KAQm4bLvaBTBaQ5qa27vvHltoVr0x0kciVi
fjfJ16Nnm98Kqhyya8AE/0RnKHqswKscTYAdqPplg/D9lhRN22zHueQZjG3a9G3qvOHHAJo6ulO9
PA/TDJWSzKBKZlXdmR3qlD34M4Tfwc7OXU8lY1vXmAoJvJod47kd7wBWF3etR9ODwqB8rux8XDe5
Hd+53IvXwyR0ZDix3lyHlB95D98t0RL09J53tbtCVtmq78f2JVG6rdB7i5M+yKx5c4PutDTiExyU
UlqDWp0k1po7LMfqmGbvymFiNXZagk+GAlmgLFFsUjbXBz7l062n8nHjW5P6BUatdQve63RHGgBs
FTjTK9soP5gtCSr8xPk9tTrwpcus1zD6jhucQcxwkxHFzt1D9bymg9RrMbX5rQWN/2qIuT6KqSvf
xxYkXKJ18ptNDTvaqn7JWqffNAA/s7w59VMeR7ALIFFmzVWEbq5kbTxkKaGo0tFcejex2xyFrJC5
IvMbGx0RKdM+AmOPbgzQOWG4NNZB74E1TVkOdOTUomlWkHntxOVR4fgd1LHe0mTeTY7ZKqfbaWC7
4Zw3f5aDc0KO/rmpVbqGoTqwwgmErlpKBRbfaCEqZ48AlbcATCOpV+dgL+vEv9N+mQfc9d8E1z8J
dYp10VQcXWcMZYopvbfOsGiKptgwi4sXVDCAm0bbA8ndLOSFP0UpWtxx/Jxwm3oEMAURXQg53E94
S29mVv9qY+ddxOYOMApw2dEKi3Z4J7DidMcYZ5HwSQcwtvXR+iWS5wPYvbIcMGdnARMbqhBGoJoe
pYm5BUKeR7FVnRnX4PTxCf2XZeqsJ/C3pqGoj1h0fwJ4+GC64q4wqH+iexj/OWMf6EM+Irn4xBte
PmTE+agpA6vAKBP2ToEENYFt7VTY7m9Sq1tbxDAdYGjsTEkNyJBVWXjHKcBGLgfQN7FCORXw++uF
iUAbeoR3O3JhU7GDf4e1Hc50zVb7v8fpnMSMywe3sH6g6DBiIWqPwok/fEc9jHYVwhPlGY2SL3nn
fMKBQgGQ1Rxp4X6OBJxKh9R+mKRgkbcE3cNTRzaiA2218GQWQnR3lGUSR5QjK1OnTh+Ugv7Mp7NK
F9IKOC1kOFaZm6SYdg7PH6wh2465egXeJAtpV69j45+0mu/IVL0Xej41HGD0Mu73hY2P7PH8aCeo
hcEVi618jgW1d2M7QiBbR3bCb0yc/Oc5zsMo2FMV813jAH87dyWQhvZJ9OiUyHKw7vvR33WwTwIx
8ZYVwB2380mobF9JD0/YTdt0BsnfHZ+MsQ9t4a8kMMBeNj2zDHEFqVgTaCBXuSju42ZEfwpOashv
qzn/bLGXhE5Trlll0D7UkCfdkt9NRt/qsYGLl8ht4JRrDN8+P9VuWYO5i3qI6wxAMUInEpga1PyO
MVCw/VCm2Xyspd+thT9B09HZEXfFI4BvUaGLGjoLCQppSVeqjedVRvSnTvSRQXqLoYqSx6DRkM75
a6xlJKW/9s+J+ZJWG1nH6LVld95Uv5UderA8Dx4jTQXvAh6DP3AOqXn5WZr8o05GkGsdFoKrHiln
XBs5k+1cC1CvBWTEsFHIcMBu2wFwO6VB4xb8jjtEhpmu7os4EVGB4w2OAtMWblk/ja3+m1ucfYeq
S0J0m31Imz5nNmoUaU2hUaXjR0YlvBt07J4TGjGEAnBk9IjEcTaebn2a7CqsFDzJQLc2M7r0Jbya
ZClPaeWDGj3PO1SAp5NboPylWHsnq+nWsn0wdol4qSwMIF34w52ZnGBi051FfFCsfbz1aVVIMGVt
9gM8VvuxgRLzQxc2vg8Uk0HDMuBhB3MwffJzzMcHKdgmQ7NfhTPprqvlW4cBEqSTOY1YILGTjL8t
ok4iZs8DpRCNMLmZfBz4B1hn1sI5VFI8cD1q2DfENMBJ4TmdNAUMdiYAHiu99gYKXr916lJ6KJG5
CFOHrgVMYY6M5/OKpli329hdVTNOx0NX3xoYXqAKFu/ixo/SGD6d2mAggjGJxbfD7gf/GG+Gd0hN
jz33Pmca340z32HB+S83MCUg0AF6Xf3id+47QX/7istuA4ezZx9tc3DtYBsOukHQkO4W/cckzDNn
Z1dIJTr1tG2xOweFqfuNC4tiOGYYfIDJvmFNcph9CxbzZv6QfHg0xM8iM9k7gIjv/NKwQKbNG2Qr
6P6GTX1oa/GW63mHkAIuij05Eh+LniAdiRxARddtpn7ZTQYqTjXA7gHtkbAg8X/R2gZ+Qlgn4aLi
7M1Hz5KfmQWMeE8axO6Z99g7yT2afe9rB78tllD4AYgcVbBHD7NU2YdaVX44j20bzUrexhgt4OHG
NopEyX9OD5jM3GCHnzxrCPHyeVDq+X7IUF/su+KNpTx7siYOPVAy3MIB+g19v2uL9bsS42pkZ9TC
ZASsmlKM6gppnp7kZ1h24aFsJV/BcIVPgYeU3UD0M/Prm3goTyrDjlaXD0mlVrRHfqhHRatK522W
OO421y3OgY74cFPnyW2HjdaZBZOTLA/bCXYBdRrLwKvoimr5oH1UFTCBQ05SCufR8qYVykQNmHwo
gpIhtP9gi6sOnicV6wJAgOHZ7lfzGoMHGs4pfh0tjoZ2KJJ7HxVTt7yfEFxUhn+KfnxQiQVY4GC1
YV6hHTYx9dOcJQevxuRD4sEOVM+RZMFGkszojG49vTEORUP2bL9UCf2v5OJQNeVj0Z8Zv4mNKmi3
ZblAXs6HgbadhDVYa0E6OnYYI7M1oIwKryDgeAj8wZTkv5KmRdDYofRUwg1G1BVCnbwDALcqx9Nk
CXWDeioNUgkebeM4oCV06U0hzU82+SmKoKjdub6ufnGHDk5khrgGaDyr0keZ1Wt3EMhBtU1QDOmN
47rrRHevdiLejILOPp3nU98Or1XHHo3A4xNLPlCuvbDnwzM6A98zOx1CSVRUigFKKA9mIU0GL1Kb
1fChMP4HnA5OBcwWUmkfMyH2rG4RbKStA0Q7F2sBo7s+kJVTCMQ/hbkvJIWbUF5gcHi62cSWqW6Z
S8UA7x4sl7CzwTcyIEXCrERYPwvbAxAlM7qWUV3gvScTcCkhsThcF+Ye5jhOUWevPh3lGf9G50NW
EZSHmy6FpxBIpq4Oa4T4rx5Q+mMkQEGBFciQlJspm/W9cnp9YtxOH/K2iE9I+5SPiQHxKbec9AG1
RgqTABQJQNi3XOioOVDdd2r2zGvP4upI7Ay5VxsBy0ZbdneXcX/4FHnsV1FSss6EoJ3PW1rTegeJ
MVDGhEJvdnBxQB+Cikj31p6x0MQKdkmwG5kG59FuLNgaQFTdvKQy8UMze2joUDOkEEFbY0xESUuT
PCq4gMemJ+FMRJu5u5FmBrxvAqvubsYvfXVM6//8/th86bi2yFagq5KnjSlREFDOS5rjMDIV6Tvq
b9cIbxfSi3+IJX8d2AqHDDCd02gDxoEoY3w3ucMDzim38GaKrJq3V07lFzIjyyZRgQ5EzTnSmAMl
933LNzojzZVrnwtfX+QSl86vsWtobiG7tufnHNhU+EUwpAB0jxQMfsL3k5neSqe/krq88Eno+U3+
9cZYUnsVxIjDfuBPGEEg7t364Kj/0/detotK2Xmx4ENxYLwAJtzPVfJqI6YGGqY36ZVyzKUnOP/9
ryeYpmSmDYRve1bmURYfK6sHUb9cff8IF1IYy+7Q2NgwUE1yc/BVVtyIMWkPcCGwjo0c75ny1ZU8
zJ/M0VdffZHJqADXtlocTg7kvtrdllV4a5NoJ8rwFsYRWN4PeieAbe+C/ZQEIf31KF4f88fHbCOv
POilYcf+72us7G5mogNWo+imcJ5/ce9ocExW8jFHmAEy15UxcemFLtYA8HRU4sIz6OCxpwkLX55v
e5Cnndn7xxssspa0RcKlRD/ZofVPGXS4Az8LeErIo/5pRCx7SRN4SWRJVeFL5ab87bnII7Rx2t7y
Eruv7qxrOMkLL2rZVOolDECxUpXIDb33vnVjY+/t8h/DZF6/f5ALE2fZWCqdRs0A8BcHx5CtxV1E
WHUN9woG07Hv7/BnFfliVJPzs/01N1u376s2H9EHNfZyn7Bag9pFkNTHxnnjugkJ0HltRbUaoRpv
s7BJ4CvW5SZeoSF7gmDrHC8Aygz3ndI/5mgWu+EJb6Lvf96lF3D++1+/DslP98xb0oee8N8Cox3A
YvdzcLuH76//9ZQS/uLp1Tik8GsoB2zTfJecVWglix+Ibo4FyZ8LhPZorpuuDPuvH0Ys7WIRp2kG
5QFS6kXSfxikGh7TiqmVaeZk/f3zfL3riaWwVViDR1AcVAdrRlWrtvHbTYrM1vdXt/+IfL4aLef7
/vU94Fpl8r6k9aHOOv1Y20LcDDIzFaR40/Qw635Ai0rd2psGRCPAIQHpXReM+e+oIbPHFsC2CpFj
3e9btGjcludgbPCNhFdBPtkfsSBlFXV8Rg0mgSwLxU60HG0HY9hz6eRwzIFs19wMs4HhQVGPj1XD
pzaC6x5OWHBnaZuwagjMDDoYmWxVZeBj6Wunf7Bx5ryvfLcIMxeN/ghmJwxxD+cNcD4T6uvANCRd
V5VO1nCVqUI75eQH5p73I/U7/dIXTvOq8OSf0q/KlxpryEs92wqNgxCjo3nMR1K0OvffkWGED5ql
97ZjmSMcOqsDmTJY7kBtfIQXo/YCxmD7GsGCwUUaAwV5GF8wv40cx4e7hRkIwpQc7L6fxrFzeMuX
KiyAtD722oXxWCkUKKt2oqqtzSyQSmVCHtIumZ7ggUMjBne+re/5b7aLo5FK8/5XQZPqVMK/cYM0
yXin8/kR9livgz31e9eGi9R4Pv4UCQ7jJLYtoC66HfFxk26WLJICUlm4TsBqb1YW8j8J1Ky+ba9z
P1WhPxf9WmfljYKNZ+nMMRIQ1v3Minol/OEB9sgIijTB0STO7BPNnSKifrlzTVFF0DDSqIIJKLrX
qBcRSs4rj/whhIJVaEbPqlwLMsQcPqRTo8sVisUwjoP8H94r9qtVQIUZW+0pEdjrrR6guZbbNzP3
pk0Bj6BA6xr+PMirQGAKXiX8M9wQ/09/dtTrIhRJh3VnDBKBlvdZTJUTjJ3z5wGtX3NboI8fXi/h
4Kd7MBZc5McS2Gs2Tgu+NUSfRe8AZzLViJMGpOHhbufaO5F6d8r0LaQgltwIz/JWSUo/IQTSPzI3
ifcIcdWm0mM8hKYevVuYts2PrMGnGUthHVMM0xv4a5XbIuX9hpD4V6Y52cRtdjNKfqvPBkClb90n
LerJKYczFJnQEMtiJBhbJ843sUH9DL3V7qZpSB94BcaNxxyAJCn0WgADOwLksg64AO7DtGTI9YPd
iBM+RwOfq6k8zbCVUudLv8Jw7hHpQEAltNXcuTnsZP0k5nur7Ko6HIn8mRsdo5wD5mTuWdNHT8a3
xkqq3aQ89pzOGtVuJMGgoB79Fcr8qOlj8vEw62gFrqOp7y0HJ2ZyJl+1oodHYg+xsen8eZtwywqU
DyV1R7GVwOdz3jXj6EBvK16LXGWRTHs7mPv5xS5jpMnsKX6YNNJWtm/mvS2gILZjnW9qv6TYO2f4
uznqtcHRf8MQ3MCgrVSPGZagUPcC//CSNvSxdARqSH+VRj5YftlsWeWlYYd+tcBFqzjwXDGY3U71
MknzLnIjtrKmXTAKC8dO1oAf61TuaZrAXEGJB5nYyZy95ni6F8I1ZNPO2kC94bihA4n9cTSUv9hm
NsiYdQpZSEvflzG8PpwaeudCwuPY1RPQlpTCdx2lIJg7wpdHV1hC8pL359GPMnxu+vTkocELFSeP
/zegIhZMaNCAeJYmEBSU9QoNA8Wpw+H+o6iQKylUrvaJ20NvgIas+UQnnd03fIRpGuz9oCRsY9ph
zjN7U6CT7ozfNlvLHX4nZ29tAkA38tSxDrGMuyHjA117vfF2dV9bPyfPV7cgg+arqZbZfkD1A0WP
EVmxMJtS55EPtSq2jvT6m1TBrhuplaoCgbTNHkfKKsij/bzcpK0nYZ46Jy/taMFXslQAAfeg4mE1
ajewBKaRLUbrV9NbtAy7eYCjkqkYstkzrI4twuxt77jWRyOSESk7VD2edO1UAmDRkSdh0Xjt1obx
QQUsZYNyGi2t4lg2gqx5jQad0MfBEf+I+zu7FcgG2a5wYS7LMrg/9PLsqTTgOFMjaRzbtyhu+j+I
O9L/vt9kv97C3SWkAonIuqlRZjmYYrwH3AWVtOmKYunr7jPqEvZ/t+9E9b4DTzLwNe7rY7ptAhGu
m2CH+fQusIdH9v28d/fWplg9Jvst9Cr563ilbejr4MddMisKg9Js2YviYNExcGFpX9xofi2KvXTx
xYFiyupGzwkOmN3IHhq7e/NqeVBa/P7+k3yt6xZLXoVsG8FJDPHNiDZBAxNsL7dvhkGvfQc5+b69
nzq0UYoreIyvB4BY4hbgdufjeIQ31dYDFr96RolUce9KhHgp4l1kEzxAZMokodWBynI7CBL48d1A
7Ts5VSs1A0sx6c33b+3SnRaxIlgiooJEsABF2jwMfX7Lc+sF4fYKYNM9Gse2hpgrYfw5XP/fsFT4
i6O56eGQNYAQDH01Ij7n2ZZwDhgUVqf5Suh76Q6LmZPOk8gkGrD3TMOZIJYwNmS63/f++OzF8FH9
/pWdP8JXz7E4eSe90VUaq2nvw/Q5wwag4Ftbxajj/0xruf3+JpceZTFZ4O41Ez7Icd/U8GxFmrZm
DurJ5R5tQleG8IVbLHEOnhFoMh1hADMXWVjlyQoKgWi2YXjQ//r+If4wxr54VUt/rIwiCWt0CqDT
m/1mbuanfI9+JWx+3dv40dzufXTNBOQKl+jCArAEOiDgzVhNCTr+JbLIAYGvYAvLN8K2aeFm6wmW
qxvb8qFqVvbw50Q3dlfW7AurwZL14JXpmA7EuHsNC+xU2FvJ2Mf37/DCaFsaXFHYNfPEH86ovrf8
oJsfBfQElTo07T+JvMSS8jAxQCxNN6NQUEzYm4tfrKd5EJt/AqlS4S2mvWyVA29BaCRF/6Pv2ngD
t3uxnZlzDWd96bsvZv2MrtM0lQ04GLPlbvqO1g+2ZYr7qothm1dBlm2xkkHsOHWQR/p59P2H+fKb
M7o082hmOucA6IKIH/N61UJAc1fYxr4yOS9dffFQDTfGq3pkSU0HgUNiiIyQ3r/WrPDlVozfvljC
LImAuYnd/jCLT+iG0HGmIkcmV97Mpasv1q4xUTj7MSc/dF0yIr/AZbXxnE6fhoZfowt/+dEZXTY4
1bkNW4hmaA9gfGdreD2OUUt7+z22UxQkW5wIDdAOCZQuun20hLQevv/qXwu+GV2qocFhgN2xsOC9
mM9QM8w4FKHMKFsZzGkKUUNRzh/ctvO3pGMWFCUNUoHMoID3/f2/3K/x3Oe//5XbccCE7sSUyb2e
sw0kOzKA0Hl/lk7OqKwDyTVyWFbm79/f7WvlHm63CERKoJx8VMT6Q51DH+HCmjFobf/VJupRVNBt
9KX7TlP7JfbdbTyzU6oTnEyTMYQ1xZVl/cJoWlqNyMpXhUg8f19XWdR6VjBI9O7Qa8nLL3dBPOH5
tn+9UGUDGd1kNigIOXuR1I38kewoDvQs969UVi7MZef8979u4U59jlUcc9lu2VbX9Ylct/W69PMX
q6tOkYViOHpB2uGHTf0CwslmpLcOSgFXhsB51v7PHo4XtFyJ2OgTZ8I6xw2TK2gG3ruu3dVJtU6o
u6PdvJL5EFnAJWiruHIOufRUi/UJkHMvhbqzPTSdB2tu3cpHmLFS6DCtd+zw7er7Z7s0tBYLVUpQ
VxvjuD249RN861EWmsK6LK4sgxc++7Lzr6wR8HYCVzf/j7Mza66TybL2X+l476kmScaOrrpgOKPm
wZZ9Q1i2DCRjJgkJ/PpvHVV93TJ1OHQo3oqosCUzJDnuvdez3JcRrsFa/PvyYy9deDYHaFOWFpUL
q+Z8jH9MJLs1IWK8fOmFhp/L+7RhzNzYEP0x9/SXemgeEA8BaqXyAJxR3cvlm5zd0hhk7nth05QJ
KCTkMWtEyNGRepQAkAG6btRerMltF77tXO6HfK/XMJ52UOyjbKkhYV5YAQQD/uV3OL+1xTowmxk9
C2IPwy7i/UiIuYNFNbyrzaKkDzpJCyA3sEKAMKmhuqya9lrNVTAadr+pCz58EULXRaS7Xf8VfXB6
hgjOWOl0C+vDXFKlQPpztaTpIVnDKcspHCBYppui01B0Q58ZonGo/ei0lVZYYh7N5VU572It90S8
h1shyk1tbj3QoTEaH/VB45jxKBMTZo5BQ2Cxsorf8FjzhWXvunG6M/sH3npkB5my/Uwp3DsdE+Eu
VaBuScIP8SYrmziqGjatKLAX9gzzIn3Csx6Ao0weXDmpG1mx9E7WkxPUkzFeYVHn28puxG/4fIin
GEXnu8td5bwG0SDvi+uH+V/Ts4QbwhQHOMJVuwpm5Ts+GQhb0gEG3JvRPDmunEYeqoNP1SN95kZJ
GqsraTf1dx16wUMOrwPNrxgzfrmWq99zl1YBsr9qpwaT3puwQz26uVb/tJpxSE4cfD3zuaSw2AZE
otM3dZKRwETI22dg/sDgo2gE6lPNMaCAx+5yYqC4VhDW7hSSLG8oMCmOpyn4pU4zEAe6CmAHnw8l
CaH/9Xajbrdb+LDi6A4BuPdEcjX+dLyBkkDvgFFOXWIj627lWxPqwQKlZq16LhNzCitbOlHvNvWj
ashwB4pkGXmq0cAfKkWQOyoPaNNOqE7m8luSMgWsRez6Q1ZYsJUXbfNsN0Yami1pA+nAb94ktvm5
2W8u5uvt1ICfhN4dnBZ5hAkFUtktG2zsNrpPDs/Zcj0iZ09JQcWBt+4RBnY3sfJQ6dd7m0xP9zwf
HiU0Kpf73dJUMFu4eQxr+2mo20OP7UzUuOol7sYH6cmHUWk7ZL5QCjpZcmWfYJxe4cw+gc7WbFQV
ojgvTpNjHFv9GCQT0hyRstj42+VTiZo1W1a/gXNFRW7CSP5NTBWEr0ndPHWJme/slLhbaSF9Fnbw
0+E+rUzxlsms28EPp7hXmadQGMbab8ZYtpHrcvNnZzvTT3AOYBp/ucnOr6z6PIRAK3jMizKpDpPV
5HtIwiykCGO+8vHPL66gSP25D+xz+GaBtY+oXuZsqsQLY6cMATVCKuDrp55/fjrovWLwHJ5wIBXZ
Y4YiVsuYXi5f+vx6qs9PAqmg1GoR+zpyw4NWIkVVsBqvYCa9spScbxwytydpNatCRZMFv1KkEJ9K
r2/CqTG0G/BLk52dKeNz95lL5jJsBdIe9QrI9zAzykfpbDmxAICZmArSItaeL7fX+a5E5to5miZ2
N+mGOECHSW9lD6yhOxXNz89dfbb7GKhd6nYHd1ekv23QRWExR0i5NnMsbNDm/iKlGAsvj2N+SO0m
3XIc5h9J3rMd7AaxrBs405d06FfOmAvT1Hsa5MPqqDqeZxDod+BPIj+Fgv8AjHnpN3HxEFv662B5
D5PbfQYCYZD3yevDzZoGrWY2RKDdWhSEeZD3eBBLhY7I1qSkS+8zm3a7xIX3OXyVD3Jk4BKBQ6Xd
wRxB+50ZdEqxmuX63VBrdbypeCU+dyR43599eC9QS8Cm01x+oIkmAigRFFDJxkqEcKkrz45JYxIX
EFvIBLkOGsApKmjbtWIV8s7HOLNszEtAkyY1FLNw8eN3zX+xfMsv/V9O6AYqsPzr6/B75m+4f/1y
PIbXG/x3u99v9pvrMLy+frp9gFOev3/wf263b9uHt/1b77/J6Opuu9/72/3T3t+/Xbl+EG0LP7o5
HKIoet7t8H/fDo/B7rC9OQS4ThgedwF+JwoOwe54HW42L+H96deCIHwJw134soOx18r0szC05lWp
jpMoOih0QFbnxWtdjRJ6XZQ6wFxEhqnH7S8uAEVr+trzkzaZV6Ui4x6nGdedvWT6Rk5kY8UShdHD
ypr/Xr157uOdJvMP3a5VvQGhou3AbdjdDJnm97Cqg1VlFCMbPaaHKR3uBPa1tvMMNeSDiqdN1j12
SJhcngYXFo33w9mH+9NqAvICFCdM5oV1OziglTZEK7EnyOUOEXmyvXyfpXY8jYwP99FHAwUh0nH2
GUfw3T549e9qbf5bGF3v/g4frp1lQ2qkDUOPSEV2lxtuHnVVa6xMeEstNNuV2T1KrZRQzt6iD5zc
wnkv9JL7CV6Tl1tmKUL4Hif98PiAaRGYiTXWfvD4DWNViLN9lGcS+htIwsZ6n4CCrNXQLdf0LhEU
pVU5CcdyLVG20HzzMlKejbXelohE1QUUQOKWpV8vv9nCSJ3XjY46Kl5RCoi+NerV1lRTHen2oJ4z
1rGrRMTmAQyvNbOIBRwykCp/9rDUBtOnYx4/mIX5M4W8QXF9A4PJDe1g74Eju69PDWiAskx9Xhoy
Yn22Vu2/0EfmBawlTadc1nl5GBo7/eaSit+1EDNdeSrvnlhV0/Byiy6MonkVq7Kh05TO5Ox1vuH9
azYN/qoh9VI/nNuhDHKKu9rh+aGRUIL7TDnAqrVl0Y1+T+HkHXcnDKpeoRbY1+McNcbcJZwFw1jw
NyNr0kg2vdoS20HpwOX3Pd+D9Lnlg943BTA9E0O8gV6BW/I9zcBu7Nv0YcgmD5pU91N0AxT+zk4W
cMiwbQLB64FN7RYlfgU8hCGQhhrw96deZZ7ItR3Ttingf0DuAiCJWEDxZFR0QBG9PT2AcFrdp/0A
3uHlu53tkMSdx+46C2WPmFiSQ6eBUVltTrJvZV619sqkeL6z4Aaz+VzCJzbmiWgOqoI4b4qROQ76
ttId35sce1vEtEP9GWRtZjgkFJgFgcIFtos1z4FXKht/GLbL1JFRhEY+98r0z/HfpNiLwtOsgpEt
2eaMfOemNMDUhMBKka5f6ZFLDWv8eRfYONt5r9XJoYjtDY0BjdSHfa3dqu5Txyu07GyviIhTIWLR
JAfdOibiyuhbxAFPQrAvl9vp7Jgi7hx81NVN2VZekRwMM5Fhoquv3dAd9VjsajfdNEXXrHyQs5MV
bnTa3n9Y1ySqNLmuzOIA81pgSsfyiY3TLw9ErpUbnF24cIPTG364QTaSwpSomju4ubd1kD22zbWU
+8JnngeBUWaTlw5VyaGOh+fEkMaNGCEIpVPWBJ2o2Mp8vnSbU9N9fAOhN6Ow0Zs8Z4jM6akf0i0Z
n5PPFdm583CckA4OnapKDkP+3QIJpgcb9XIvWvq4s9HWE1WoYcSVPfJWxPde/YWYK3PLUgedDbGG
2UnVejw52PUve3JDDdom3d1SBolo/pkDGbrObLMAM/aSdfCHP+R6EnqMBDZovZdb5myMHJeejV+D
OG2TdD07AFwJsZyNgpqj7YzJLkEZ/iMM6O2ruBrje5V4KoFC1C1XUn4Lw2Eel6liUeskBqm5mWrA
gGkaB8CvrJGmFz74/KCQgZlnaAInEgMYw5LYN658YYo8XG6093THv52DiDtXtw01bAm6gWLAidI4
eG7229CsZgMuDJYYw5VhbDpbi+FrjQYskPuO/hhrDRziqsKeTjW3kNAEhHoPEOGBZNZByW+N9kPW
iqsmK6LaoKgDa/bpIExATQBpNEvrIXcZtOE9rOYcgJAz84qz7K20h3Ak1Ramj1bkTUAIuNJas61c
aMV5TKtpm9qWzE0Ok6MDyTw096hH5r7VZiud4Hx1BXHfZX0fphRhma3jWXYGjdMvKJxCDxEHAK3R
NmSTJuU1gB1PEEyD57wSfVrqdqe57cMNeyliyEFQ/t3a2bFFtWiiZyszwcJQmqebvJGNAPrjXRDS
D2iuf4OaZDtYMTiAhm9q+qttl9shzlfW9qWPc3rDD2/SSKy9rqDZoeq1HamnTalbYYqS9Mt9fKmh
ZlOmjupvMNpxeai9NxZPsa7Q35+79GzKRD1HyR1nzA5Af0vxVa1KgJe+wGye1DytqaFHyQ6o5SgR
wnRA+0jiLJEYGZ13C5oElFC5kXXfnB5mAFkL/6/w8jstLANzBbVAXTdHaXBykALw/L6gA04ayVWq
qWvKtTakAsT+y7da+DLzCJpuaXbDGMeXKWPwnxoaWJjuVi6+0Kvm8aqsUSxzUbZ9sCGH8kS3Jf0D
E2smgwutNI9PqUxqpc0b9FmXhtzpr+CDM/lNrra1KBhSiWQle7F0o9kwr7RBAhUitD1Rxzx/y4QV
2BTyIXBcgCdc+eYLMk13nuglnSnshKCxLFGVMDC10rBV+XQjlMduFI6DAbAKXpieKEhjbb7Z5vTa
apjRBEpaOj54tz2Y+GE+0MfChqV03qA89nInWWqA2RhrxgSbf8XRAAzYFC3vmnstH/MD9E8n2FjZ
PSajre8u32ypR87GXWxBk0R6PT2Qsrvu8g786W6lLnKpP872J3Bo7C1Z4NKeyYOyfpjEr8JZy0Et
NNI8lmSgIgAcFuwSWrYzJgc5oVP2+TnukoB76fZTjTOPKzmO4WSjW2SH3h2mx25qdemb2aTvL19+
6R1Of/9hGSgcIBQlxYImxH0ao+oividu5ZsU9g9sTcqxdJPZcALoCe7YxoSJVThPecVuixi0424y
rxuLPmapXKnYWPja86CO5gLQ46DO8tAYd1kHOhjP/UFfM7A5Pe2ZXdvcyBYoLBcZmhZrvyl/0ek1
7cvEx4ch+idP9XOZUNki0WiMw2l3IfZ2+jZUOHYPnU9BY/nc556N6zwfEDccEsjXur7d4ivDgWdg
w7EpCH0aE2eAY0RVrW10l1psNrATSCMb5mC+7uLmCkVoe0/xHzTFSBzytZj+wuShz0a4x6Yc+kCi
7adKoIjFlT27pSOquC832PnLO3OZkGWUo0TKSdubaf5GkuEl04vPHSvhgPHn2DOzPHWROY/3DmXf
mR3/VBSiUGhsP/fos6FNa9ecAJeI9403hYiiH0GlXLn0+YHmzCX2bTrYwjHMeF+ZFtxTytAcRogt
6fbyk5/vN9jB/9kwoMij9qp00TCJe51U3QbksTzSau9Rg22xf/kmS+9w+uIfZr6Ba5YwOy3ex/K1
OKE5OYBEPz93bfrnteuic7Uaeto99ol6kNRu/8hZbd7qHRjUn7vFbCSzhpceDh/aHtDDfQ4E25B4
917mrawL7zu2f5/tnHmGwYZnGqFNThFvotXt2I353oCv9objc93KCTdu40QEPbxpQjguU+xXR/Db
OClin0hUhxEtp7vBgFlTUhv6XtmOe8yHBv7mzEvtlRl/YXjas4/Y0WaMVe40B8mtMWxRYQm1jvF8
uYlP4/BME8wlG4AEdHVaWdUBBunOxpKoIyrAEADAX5O38M4Vm6kTbhKkrOpW5ueFW85zAO4AYQqL
4/RgGvZVBTUCrA35d5LUP4sY2DyS3nTlmnJ0YQDMswDKrktVxANCKOX3JIN0rzA3mr5STbZ08dnc
NiSgttrMSw74PCzs3V4cBr0pt2By0E8dmJ159dUkO1oCJqjtc0L3JNE1hKflK25wgLf1NyXrnRjV
FsnS6HJ3WJiV5qotxYVViNqK94PYTTG2e813Wn61+zVH0KUmO/39hwmp9YALJTauX+Qu9t1gskH+
emi94sfl5z+/C3Pmyq3MnUA2drAelOZgHyxF63utV3yX1GayUx3EwgAd0JX5Y2FgznUSWWyD3VuW
+lFrO7hy6fcoA11DdS001FwgYXvp4KJOFCdwUPSRx/KxR4L56Nq2funys8kbmnNCReFAq1u3gVW8
xA68fnBAu/wVlq4+m7cRAm9Lt9OcQ2ekN7Grbt0xjYYhWVk6z8cwnLl8DllzTcQuEh7UEA9Z6RZB
b9B7fRR3usF+AHB5l1D1Awy1tf3X0qiYvQ/sCxKw7mptX2MkPNgmpwfCMicDpCU1wkJHzfGnGs6d
bSa9pJMCaB3sOYpsbxc6nCvS5JvDvejy9ZdeZLaRnOrR0ltKUJtey73b8pfUmMygygDoNeP+cwkv
Z26fDK3kwHIwng+u+5jWL4PsNpX9iDTY595i7pPcDLGH2iukKtq4Dya5c1tx01ownWvMlZH9ntI6
syzOTZFtBEco1xHaU8FLcmwf4oOzyUGNSMB99M0I6Khtuik2JsAaXyEK33lBH5CgeWjv9CfvDVmB
r6codigO8FQbgvKx2Y5H/evaGWohJuw4p+/7YRplOgXwHfXrB8110r2M8yQozKz7OTpGCbvgsrit
Da37CV0sAbaz4i5qm6GTvdyJFka3M+tEuhIcrjdwONHMB2Jf682TtFao/gsz6hwDBUkVrIVgooqc
epoGltuzn4mt7C+XH3yh99uz9bo308kV5hjv617mvqxieARNE+rN4Us+pZ/bFr8rHj58msLswW/U
G6xwpSGeUzVNXxOrOFk7Opm3ssotfIG526ldG9XQ8tEFtw/UpPar65mBXXjh55rpdNcPb2DqepUh
BmDvIWDYZbR7Hbj84tHy0RSfNOlwZrdQTirAdUd4mwBXa5sazJnuKmPN0dw4zcvnRu9sx4xDIQOu
eqAHVYx6EcCdyYV7XTd2fmclfOf20xjUoIBfxSfoTemJ8jpzEmuHcuH2OdeVFWioJD7UetHdwRxj
CBEGMwDMSfqgRcm+rxnZa4NRtynB6zuOSq4ZMS70f2e2LNccoCOAhdNDXZqvCfDjgedVd5c/60Kn
mZuNN51JepMhkmc2CeDLbuC2T12+xohbGFvObOXqGLpNwy1tX+nlqyErdzfUUtxij5R/j6faWemb
5/d31rxeyk69FqFiiG9rCOUCjWs/rLQyAhJfERDRh5qsTBXnPwQMRf8cA7auedlElHcoQHN3voAV
v7I1WqizseYRNicHb2GivQfGkJ/+QiJkhLftW/stM/ziJv9G6yAu/ez18jdfeo15fwKODcMKN/Oa
bwN8l62vl697/mtbcx6Pik2dAPAGob/YuVkK/RpIdMPXAvLnyzc4v8Wz5tQdt2Ya6wxaHBPp3SpL
fito8lvAdxboJzhDJPm+5dp1jUKFy/dbaqjZmuZlMYiymeyPHbltEN7+pMmOOY+t6XRqFJhc/dHT
gCPtRFL4hjV0+5iLt8uPfv5bmPMIG1eF4GbqAoRRTIcezhlHyYf2t+UW3bVVpmsVkedbyPROI/LD
qoAyhEl3bfA2ZcmikVu70vIeL7/B+ZnJnEfaGuJxZhA0vt418dZhOcz90oJblj95XcXWRp55mov+
fVkw54fpkhsw58Q26Rg3sCXSmiS+orFIH+WQWC+TAu+8MuNyDyJd+QUxEPNLBY7+q1s4WQzsodn0
vmJlIQHqSTqUY7gwf0rs+IrD8jfi6TCEZsnzrTNCx9Z5OaCKbZpsdWfCHgxxMvcKmXUsQUPSNnc2
UGERk5z/RHKlbwJN79V+iKHs1h3hglOvDVdMjtpVNQq6SbAluiODOAGbSudu6iz9ezVMeR/yzHEQ
/ycarK5lPX5La0/cySazIsCw1ZcUxSsacH+1+7Vm+klMCYvEacIOztfaFLZwKmGJP7heGZmtMdxA
edzs0qEefqSx3j22LPWOlc7TO5Cq0lCVKE/FGZQdEaipbuMRNaSVlfW41hhfw6USVtq8H1qUlFLH
bzrA/qqK5duSW1mQjuJHlTTtPXydSQS0bfPD7DmPYkbhYAfJNkooZbytINq/cxupHQeXy11tteYe
jpFNgPZug0IncESSk/k15SnMVbwK+phEOCHM8UwfEM540/YZTE9ULDaj0OstUH11SGA2t4HakwW2
JtRTRnMoasTkBTCWwPdUhsciZUxjFKtMhIbTWBGLm+IRwZwShF89DRLACXFjje2x0rVBXAuEBUsj
e05jUke9R407L3MMGJYAN1slAt4hWtNEVO9fmNfXW1rTOhwwGjdQReOQMJTswIaU3SpSepGbFCWc
RHJUh7Puu3KVvJWIksG1pqa/XFEXLzKP+a9GVzxqirGjwM11azSDhdE3D/mMCluxBDQ+4HOuOiR/
Kylhf7kmt1iYNuasHpoartAtjO1R/hzIvTusLNBLT32634fpqIVX0UjGCopcb0p2qZYBlail+ivK
NsnajLH07PPVE7hUYsgSWG7zW2fBSWSKg8sz3nt50Lmp6LRz/fD4dMx5O/YSNIdo2oh9v4fP2IEe
bXWNzEv57IY8BPUvavf9zfg4PPfP5ityos1bcqvt4+jLSiOeX2XNebhBxcaYGxqWcYddGexNBxJI
ax6TXvkxCsOJDhexNTjA0veaLbAES3YFK6/+CHw2PL2Y7zQ1AItrIYfzshsCF6s/G5QVwnMKy0GD
0o5Hkrj6y5B05c0ID4JQ0ywWQXuGggpqOVGR8jGs41gLqxNUFwqG6XlAQAcmFHW+cpI9v1E15zGK
rrBA9yVgqOCwAZzwfaV1YZ1PflY8ueWawHjpJrM1WRlWSyw4Zxxb0G0L7RU80LBpMaFlrxhya+vm
6ROd6avzYINsEiN2Da094sjG95Xk7XZ07SlgDOlVMnXahoxQ8YFqod9M3QQgagZHpcsDZekNT93p
wzhhfS8kPCjBNBLVDSnbOlDg3vqTqBAaI8mhtOuVOy0Mduf09x/u5EJ5MCYM0yCsbPy4amCp8fa5
d5hPI6kYaaxhGqHwGrp2SJGDP5wNkOrDtz1HB40gUVgLgC+Ms/kpD/LarO8cjgazh+w+qXvnCAiR
ceyyxl0JUi59k9lRr2SVHHmsy+NY2bHPJzO99loBLz6rgpteAj6vkZb2Jz/LbN5QlMKOuYEdpkr1
7CoGtHY3WOpzUXZzHm/KCzi/VD3YLkQ4cEercYqxOTbRcm0JWfgc85DT6I5JLasB7lDGvaTP0nmB
AdanutU80JRSXvXFVMmj8lSYsN+y/62ae8C1/YZ+zqYVgpY/BwUfbdOy9RwLxFi0qJMX5T4xsnTl
DZYa5/T3H4ac0KibJZSABmRXISQvfp6emOTGyiK7sLrN86aFkGSCkSaGQt7BQVX2D7Af2du2sUPl
aR1YsgV2QfC7oqrXVDqnSOKZqXKeTdW44I42pP3RxgrudyqapmiKstucR5c/+sIsZc/2DYQL1fQt
AEpNCS8zqM4J+3X5ykuPPhvVGMsldoKY/1JdP5b9uM0yvisbQ6Ju2rFCptsHroZPlayZ9nxUpxMC
7Br6bmXUMCy7h2V1oK29ydJeYA6VEHrJmawBU0ziBMF3rVMIUnjyqqJtu8f+uw8czpKThZfrC+z2
b3XaUfg96zwcu6IHhai2nrgHv7HLTfuuWz3TLeYMCseC4NOMvfYI4h/su5wJ8T14VWMLBD869mvI
vE0NpzytLDdpYW57x0ONequ1K/dfGGdzToVhGKOZ0dM+1n20tRtlvXqfy69jMvhzCGe2bcGpBh0e
ASau9vW4ad2VNMPpEucabTY72GYFJDmNu+PQQerGUOCfwVoAwo5hrTh1YTDNMW5wJbNo5jbeoRR3
jYA9eOeuDNOlFp8NJgMdzwFNxjsgdYjUWt1Gde68Tq29sgQvDFZrNn5aqWdDdYqYjF3SBYoxM2y9
bGtZ5h1g/KAa2epH42i/V/rvwoo/x7aBmt6OhsQuLLbBedcHWHkhk9hEvZFXBwPhhKvWE+22dKYS
9HgbkQJgnTZMr4YAJ2PU9lFbfYVxIMyIsaADaSON2yEpx5XWWOgp5qmVPqwjvIOjbusxkE17q7uq
jDTSKrOIGgOen3SiK3dZaPO507pwZYmcmiaPfZhXEXzFnGsg2GUV1mxlnC70x7mGSbqM13CGAASO
tDeZ4PtUX0v8Ljz8HGJHbZw1AVjrj076wEvpFyQPOxxHaHLruiKssrVFd+Ed5iC71tD1SQxoJcgE
hQrtNSnHQk7HnAtgTTkSj0lcuAvgkrjPH5Jj/0TCKiw26ab37VBt6r13aJ/MK/cotlWwFvg8T3EC
peP0qh+6F9J4qCAaPHlMr+gtgEx7a9NscFCHS8FNdt0c2w12RXfqih2ryDimhzjynuqVEiNiLHVu
+ufdc5y0ML+miISDeIsKNNQv9xOXBrwM+q73KSHuU2q71Z0xcISM4CGOzHNdWtoNsxV/8XrQcIIp
Z+MtHPn4VVlnDryUQWstg1wOKg3jRhsPPf6MbFlTorpUeX1olLD4hFcjMGdCGpHllI3fZ7a7yW1p
bYei7ENkBquwdLwmKBnXo4kQD4ddtz1U3NNvShDKAvhhVHeD0zq/aZWORzgD0pfRTdnGpIV5l5hO
erQo/ExYAleMYvTSe90wedQmwlQ+aiPdnQAn77lqZLfnNoHHdl5ZoeYWxS1cE9Pf0wAEi59pQL/D
tRbo9DHPnlpad6Y/6TL/5YkqDUsi0r3LhhIGMK2l7nKLaj9iTThXBtzD4YReJiGWSPllaqsyUq7N
fmWVqfmWUfXP3WD1NwjUIWPWmvDmpQqW15DUP7otnDFzMPSPpEjkIYeHJ3iQtmCho4p6Bxmwt5tq
mEBrJlAFEZia8bZAxecDB3AuMnht33ZotmsgDCDqAGXtwVSWONJu1OFWDbTbyxjDyxxRonwjDKJt
WVtox7TU4XBaSOOoD4YepIPm7TNNIwGHW1CC0F1nRpNWt/AYgRnl17RLphzMO+gt4zEdGqQ/dQu0
Dnccoris1bVm0Pyp8VzUf9CiKI605V9jhhgw7Ku9V91LxvKIHQm8vvupD5NJaat0h4UZaa6qBIYS
7i9eyY6U0FbBFHIw8xCdC4+SQS/62OoWIidKphDt9fpk/SipB+UQF/4ks69lx3ZUc5LXTM9J63vg
dLdmrnZdYbQBceUa2H5pOpvttx2VoFe2MQ5Abusb7Qs83C+vqQs7hPccxYdJxUqG2hWqpgfO0DHh
cf3aZgSc4NbZf+4Gsy1CTbMqVq2gKBRElJRVpiH9dmIj9YGUXLNKWHiLufTcaQBHT6daHpm4z7LH
ooGLSf1w+QUWNh1ztXmKdnGsFB3E6K4GOgWoeQiSUtsxI9+ysdxcvou1kBSaa85TzRmyWuALK9lm
T/BIya6auCT7BvPizkXZfYI5FnHLziXGIesq4+HkCfkC73GoSk3BfGUBmcHyWN72gomwaC2KBGVc
bnWtKXf5pMN8mxf2hnD49zXlWD+lmaltJ6GyvUwTZ9NkbrvthSdB3bSUX9jYLnZe5m6kCWejpKsk
jHFzY2/AaX2b90V1nZmZvG9xXIPVdXoqSTLrqGqH5IY63Dow0rshZmh141ittgHN3vZdT+mR4jXf
AZWhIwdDhwjbsxy2VvJfVXL/+XP4r+Stvvvn3rz9x3/jzz9r1PJlSSpnf/zHU13if/99+jf/8zt/
/ot/bN/qmx/lWzv/pT/+Da77r/uGP+SPP/4QVdhxjvfdmxgf3tqukO/XxxOefvP/+sP/eHu/Cuwg
3/7+188abXm6WpLV1V//+tH+19//OuVU//Pj5f/1s9Pz//2vrXh7+/k2//23H638+1+G9zcbwV/P
sw3HdrH/Ru9Wb6efEO9v1DF0qhuWS1DYe8LeINAg07//ZZK/ORbgsBBNn8Al7yyOtu5OP6Lm31B7
DuQjdaiFnTwOXP//uf74MP/7of6j6sq7Oqtki6f5s9PDWM3FQzm2QVEtrBPHPo3rD7OQSXtSmomt
wdtghMzHnsLJogJLkRviuHpaUIY8SuO69k9mS1u3h79QO1ZPwhow6cYVTNiGQkYJTWGRDpk1PAfT
oKgGJBEbI9Sbr840OisR9dkp+p8Pjca0Tc+0rVND/PnQVaG3goxwoC4pbSJZqltAr0A9G1FInrwh
EkmjBtK+kLrqLkHH9+vBrndm2u0+fOV/tebH1puBif75IC4MpnXXQvsZ8/Mj1XniVVasYSs2ZWGe
jEPQWDCNm3A8CywTCGRu//aUHAPNg8AWwnb4rHvTyqnsz43hP5/C0w3bMrA1tZ25pjoGFbc9KXiD
ohm5j2BppGLtWqAWOTCBl105m5D3QPj/nscdbIV0j+I/kO/Rc3Rr1vx9TJM4N3gStIR2N42M0j42
f2i9uBUaCqFQEo2K0imxn5h+cjVJxldDZ/HV1MryOBK0u60fSqW+pk7YpTU7xqlxrUwiQGZWTWRj
PxsZKNvagQEw+py1v0Ds8JuWkD3RLGNnw9E9QrfyxZA99Dov9iLHkWlovC9QnmjYffJkl7PcDSRj
2aPOW/iAlzbA2mQzau0NaKOASPFu06V5tiGt61xV+TUsnspjDQ/R5rEsp/FJgcjrwtc7at00vkKM
44vslBkiXnxngWBIy8JD2ayCyWhWZmFqw49RkARZ97j/3Z1sqI32gaHv3XEltyo1kuuYMQITN7Ud
hwHQJRzxgtZB7QHTKjzXZAUkjfODhor4ZlLXzDSsazH2+xhZ8b2yhp2mIeMLgpPaFQD0Iw3Sbu14
nGBGNTZ+/v8I+7IlO3Vtyy8iAtFJvMLq+5W980VhO20QAoGQRPf1NVaeiKo6O27c/ULkSjdpg5Dm
HHM0GoYptR9e7DiNm5iI8+hLfx1lDmjk0WAwP6kecpVYFRsW+HQFLtsLYiFfgDaNLCq3caQ/lz5A
pjiN33kAXXNt6s8OBkY5+Jdw1CiUWs2FVyB2yQVrVXjDZtFMZxJelXs/0NE5ovMRQQjqQItiWVFT
qWs8dTePNWJr28iAg+R2E6YsR+3B/zuk9hVoPj/CKvuC4MESUyTrH2B3MGYhaCyXJNUulz4LDuad
dLN76xzCHMtg3oRdOj9b+ItnZYsKvkx7tma2f2nH2L9MQxccWy+Agf1cbQEvj1tpUp4Tx8Um9L1i
F6Os2EYVkuACgXp2UB3bekXx0QTDjJ8f/4VLMCwkUjAnKGsR4wnjo4Ezshp42t/t44K0yI+IuLeZ
wF/SD4Muh8Vemvl06Nbe3Kb/Mnr7dvr45zvHUliqkxSxh9E/DfFaBV6v6IBZRoKsoxoshADgTxRx
xMsNWxon0RF0FL3p6afoWi/zm5Zfhjq4j6RAzlwzvozC7ashFTf+0okAAZ5+Rgtc2t5HkoWAP6F+
8Y1x2DURXgmKmo/wiu7M1CxQ+vxLsfUP8ttjDyG+n1DErCYRwyn0j+LUR/xjCWi+yAfdq1VUqvTs
PVEktmdOR4hVNANdBdB8eTAjUGw4jXRpt17K+brt5L9Ia6LHhvXfNxcG5D4l6H1gFI579d/nSW3a
WkArgLsW13NOadRmk2XNHthad52b0M8jSaIT1IXRqURMZyYTn6ytF6PNLNqN9PNuDDYJaboDU315
7iogUIiwVZuRnUrERv7uwqHOCyfSG3QEuTcFOR8jum6Htj0tIHNvRB8dR8/N50En3XMPUfoJNKsm
60UVvho5LRuP+H9paILMhSN/D4omAshVwper4/wdMZg/mqXtbxHDLfyXU+67iP/H/QFNKMVJECHx
Nvznw8J6nthSljjmyGKA6gV7Tmtz8qznZ0iZ0ZnlEbrSrvVfexb/FhOTf9IqXrWsHXEuWJI3MLG+
cq3n/YK6AaWp2HZa1dcoaWD9UbHgRcz03QOf49Jbb3rqGCaJIV+eCygLlUziXWcVxes1qSfN8RNZ
bNm2JmR+ZvzmZsz2/3RhnFy9caR3JDWOl7BMN9+fUJj/jNNmPvc2IRnM2bD/PO5qIjgYHchBVGU1
nGJHXBaE1l/7xRCsRmAPDXIYkmeYIjUrU83rAHnBWIs9g7i3uyvY8v8p+iKvxiZbIF+/T2Nz7VGx
7PxpVNsuoPMjNldASPedmsqiHUy5O7xq8wOccHoFmnGSk8nrzo1PcGFGrLE1+xt/iP62FdwNmUfT
DM9EbYQ0QZ6OMHsSiLPNBDy37lxylaVj2v0iHjhbzt66uuW3oqNVvqTzPlWmPyed6M8PSNF79DRp
H+lzgM1xZQhcZKJkoTtw+TdWN1nbIda3CbhDP4LbQ6YyXS8iAjerCYJXAAt3gKrJc7pUiFv0XaY9
7M7axVjkmrw8exUSauvGi59a2SdP1GJAnzIw35DbaDJlqifPiv6ZjwvbDUzBlWOc+zuiseZLDWGI
KIFL+LCWhJ85Y/cgwh4eFuS1FEefBuZIEVF+DB5fifFfW2T26OL/e4XDER9VeELSwE/IPwFkGEuY
WXuwCqni+AXMsp3RqjmVMu12baHlqiij2ySVn5EufnD1Cjyp1KTnJQ3+jH7UrdFYDBtbxaeqR9pi
UnY4LBuBCjiJuzAbnOwPfVQ8I8pgeQ+Ze2oB89xjFN73RphbAHDqI/QTtfNHg/OWLwchbL2hcnRZ
NICn0sciWQMimZEWi0sj5Yb1jbkiZy+fDGJDIJVgp9qpbgdNcZGjuMCGtnyF8xQDt6vV01DGZqUa
W2zM/MO4oM9qO5TbCTXIBo7z86dpMRaTAimxFRySxq7Joypgez15I6bjwXhMK/ZGKxwuUBpgjMZI
c5ZJ1GwiZEPf8brEeTvXUErPI9hz01jv0QRHaz079zmwYO37TfjGQwUZo8/6/3w/dmYnDEleiybp
DqUd/k1iSv5ZHAdYLuGjvUEGNVSR6ePJ/38NDiDShgZ47MBuws0oWveeuOTMJ4ltaGnKNS9H9dQU
VGWGwhy6n32Zt6A37ynmTX0fbyOlEMc4C6BmaRA8/+97K/q//4a/cBKGkQ+DLUrBZf8fNlfEXaQl
p9hcx0Cs7RCxk/KC+qCkv+lRJqFmAw09H8OGbwF8AB9CxLGtlMD2u7xqanYFzEgP35e+hOJB4aRc
aX++Sr7w4wSixrFiMme8fYpNq9eT4uUrDbADi7RtTksNB6mkrjcMlXSGBAG3STstXwOZTNumoaiw
oItuuqMIEDLdFIF+m6mKIPduAcKE/YnbVG67VMSbSC1VHvQqfNXVvuC2P3LkrfSZHXG4BU2/qkpw
Ob8/fV960Gw3sUMBx7Gbwr6KkV3V1f4Lktc41PARX7WppBu9CJ0L5GycII5oTo5Tu3JB0zwpBJzB
TNQdSATiWqywq7lEvXtSf9p5SvJihNWYI7DQKX0zboDkhne4dGLfS/0U+iz2GxK+6UskJcQzXvgO
pBEmERIpz3Uwhe8J0rRRVhrUWIG597HvIZRDz/k4+vWror+8IUbGjVlb2i1PusJal2nK94njyRHw
enUQugWE3sktjM3JLhIcs4oSPldAlpYnB4PeLREoo5Om0+tSFxisaYK0YTateGXj69xFW+Qm+scB
safH76/89t0vXX/sukRsWsQ9bKMAyecucGwH/KDLMOHmme0LWHci5xt+Pq585ok7t2ieCgSiYwOo
9g30E/uUmWHlQ0eee6UQZxA+MQ+gFgbwU/N3aMH+66Ye1T4PkJwNi3tYPUskwofLZqyXYEdlpc+m
G7usHCk91w0pjwTz/Ej70xWHJ4x6puonJJOI6g3S4R22Pb8RsXdvve6tTBGK7hD6BVcCnmB6yQhs
1Ovg+P1VF9UL0GvfvnuXlE+YT1kzrj3oVTCCNO9lNcWnGfVl1tQ6eIogWgddOb3Orbia2apjBR3U
3EqMZbw+nLI5newZzr3j1lP9n4VRi8g9xw9GdfW6iNiisrH4XcKUftHhF1JpPotjaIthO7sJY+d0
ii6tLoOtgCvDKulgI4vT2GfTDVUOurs8KsJ1AcTmGfW/uqKKWIVqvodmbn9R3gaZbxYMlyu/PJXU
LKvvXwiSW0TbzVQm4Z30JF15sBrOS9FF66Ip7K7fMwVPpKlV/RXOpOmm5mBap4MkOSdCHGolppXp
l3mj45ruin4Zcu1x8kxgbY7kjCVEbvnA1xoT1+3YtM3G80aOG1AzBGv0imzrIq42Q6/4Koqhdor6
GcRSNHd2HpY/S1Hn2h/5Cx9ABVmCusgRJ9Kvk7ZzeAUg57XhBXASuXx/qGF4jmQS+GiWMaGXQch4
P5bVaZFK3UYUyRcYsrRZAIJmbqKoWLGg8XdwAoYi0qPzwdkkMz7yL5uuMFnJJ6TT9hi4LJj47b0g
AeUPhIxdV5oBpXNRX6YgLcCWxsqMKpqgZrF3VYQS0QXI8Oljt/M7TRFaVifo05XedK0ASovY7L/z
Dh0OWyM/IdoDif0oJ4kh7pCCb19sY9GYbSd7/WOD/648SRW8DrYJj9P/vdSgWmW2dmbl+/VVAPx5
CsGGu0aheivY0PxMsL9kXu14Rs1Qrvoq1EfD8MqlzDtjlbTPEQHvFUU6NlrdIYVZ8yAFvmDTk2zp
py/iAIXzPG8s7Kf3gsbXRRKV62JQ5zppRI6BzXJOQDDIaILCcmEmPnYlTnlk4cIx0R0mqo+lDsWO
Sfr3+xl0yEFYpXjGK5AcirvjQKXRtkyUffiY/eXgQCGpdwz+slbOR1MgttkEbwNwy8P0uNhapJms
HXzBYHGJ5Ng53uqpbDNvpNGlls3XXCf0wpis9nhPybrDU9hHnRvRZdPpic0mV6Ga3sZ0jleUNHo/
2s58pDiSYfsE7zRU9BNM2t6Zap9rA3GMjcL3EM4KqDQtvA9KAOrDApX36L8pTS8JS+erialAxT3d
LIJSXoqwuBQwylgNhujXMl1gOVm269b4wWahfXshj0ssJ5X13bvPh+CdL/0Zbc8a87MF4pmo27Z+
smzkEP2OQNr76bfuSnEiX8fvlr8Cg99L0pzYdDiJutJrD2nXa2RmjacwLbOAdfKOswAxPSTJTcCn
LU0bb4V1+9ImgN9lR+yeigRYkhnWpCX9c1SQc+VJfk/CvsxmoGYbSrruiGMDod0YJWyW1GK4OZb7
OY7TG7gVZ0nA8l30spyaxfPzAW38tu/qP8qUpzpqF+RkAfxEdjVG5aN8D0BKwyY81XBoR/zY3k72
IxHL71AM4YdoHhMA127i3le50nF55wUSxjjs1lcV7l0+m4pDtsQ6oGhFAdFPS84WeZswYYeZggB+
h2yPYFWkUIERReuzkOyAqmvcU0WxQWGWgj5A/OTxbA8BS9STqmAs0lf0EvhDs4a3Cl+TerAbG2sc
S90bxCvdp/D0HXoXu1NInzpQ67F8aKd1CGu4YzqNE3aHNNm2yNm814m3r80M0LeH65LHMS2BruZ5
fhzTSewdq+kdUxb2U4b2NRC6Q39ogGrhfQFf3IBB05tzSLBTw951Y6DL2aQIozsBZxxh5kr9S8QZ
0C04eQ/zNN+WqOHrWBcrhcDBjda1QkoLiXPblvAvL0uHADWaHrywI3gSwdYh5ewt7H4KVoXPZnDV
Bh4/yd0Xqc4S6tbOekCPMLs8IReOXcoYc6AJ7+UvTMvzpDDYKsdlBJ6gANrAje014eRm6VDkYT1W
m3oWFe4IfPDrZPEALmrwH7h9EWLGloIeBG6OcTuviJELBCjiEGLn/t1hMJ9hOgRNqxkPiEOojomZ
N04afSrAjbsNfeRdTXTHGgw+ANZ0K7io5QlPvVsazt416p5oqA6dSv1tEiwZHZxad65ZBVCJ5a0q
m080h3tiBbgEM5y1C7d0h3QqvmokvmDOPDW73qHj8pe5urZVGmcR9oFzCfupZ8rGs2YJeoa2q1fo
XKqj38cchL223gAhQcAas+wSzXhCfsCq3aTK6dyorxHZNbBLhEN65HyM1QnyyiyMenDUUZjLLe10
tXDsyavIpFls6hmdAPpUTBlrOBEn03vyQy+0e8dwf7osMlkz7g4j0tPBKDLhsDWTP2VhmvxJOtJe
6jbFcuifitSR4/+7UCP4zmKDqliJ/Z0ASet891qUiTq1Ue/lsKRJd5yoL0kmjtJJ1SfJ9GczLCYX
pTdcQjv8gEeKPOgIEUm2rZvtSMPw9n2BO+EBSXQM/ZgMrnr67GcvuJSqSq+VK39PAVk2SIzjqB3J
Dn6L0SHEusq7zl08okzW4DW+S5+yveDul9f0Zocp4V8eyfnGG/lFIuWtGk/0hxYipx0Gni5Pe4RE
pnPXvPh9r3mW+sNJdwkIF5NLIO9izQlM3ujskXLKyildLjb25gyWUNEZdpYOOitYZ8Vmo9o2OVGE
q98bP0Asxh9GyhnxNgFkd1BgFzcg/O3WHxJvi+M3PFaDH2HqpD5LgjbcA/T1wDcgk+oZ3xUITtvR
SHarapS32evx7wmkO9PF2qeBgBjyuJnjWMIIhno3YllxxXkGqsNY5TaNm9+ldlklkGIxNTNeXtb3
N9dP8bHsk/MML8w5jMgHm4hdT0hSBsnDgtUWFBjSeqFrNnQBtCEwfkB4URUAAPdzUn0tyyw2KjU6
9x28KqVt2oPfLeUPh2BmBE+WmqscIXQDcCjcBvo3mHV6jdKlzWW7TKeYsukUtgpRBXO7S0KbPLXA
tnbB8GWjJb4Q04AwI5u8ClKbofvFWULL5Gc1oNiFNA1Doh+iJf4q7EayMjUpEauQ9Lfvy2P4wklj
T5Fp02MShydEIZprF0Xtddh7DBFM6NKene6Wt3jZz3WgMTZGKaPjIjgQLyQH8/jKdLXM/B4m5wvI
N66Cfr9DMtZ/LqWujpUt7VUPPcMUsHLrniTeZhkau66HWzclIM+Yzu3DKfkJyoP8SMe3pVAh3LXj
dlMkgBBcjVQFBDnyQyF7udMpfqBLAK2LhKuvMLqGCJ557fUwQ52v3V1UKshao4eVGpZ0TQmQhsqy
ZKUnUqM3UfXGaB8iPkOe5QODWfwIcslarmzExIbaEjIG5bBWcTroagqh66xgQRotwxsK8U8vQjO4
QkJf8t7MptvYyZfb748jgoqwmfL4YgfNjm1bvBQUbqq2IG3uNPiPIunHU1vXP9O2g4NA0792sHHH
xLKLsrmz/ab1arwGYFOag2iKpyoYzTWlSX2dr9Mg2VHUlB7nsvlDK8e2xtO/m1r8NSVHnyJleRxS
6sAyWCBwClg+TaD2tEAWwHhCftwxamEXBVgBhYwfXuESqpH+in4V/Vu6kqIMn0ZgIciWU/ELCbyf
foKjBpSy3Pl1vUUiX7EOJI6A7xKK2fIrgBvYjjaVWRVzpDbx0qTPGtDVuHT9m+bVdMODvVIS9G8N
5k5nPaEh/P5FDHdSCh1WMcX+ezTr51onYPNUxc6TFTtU3GcHA2fi9TiD3A528XCJZxjTOFP+Hoz0
L2NdoEmGDHeDecmpXzxyxQStPFQgOK4qJ+aPkKAJWsQYH2xHFVDrZd42sj7gR8I6HHGvL71KsP33
abiNeG2uiGY3uypxTc4BTR8FIqLWovHlhzVzlkblk60AdwP8Lndw9adfULNWa9nGM4KbqpdonLvz
sCixMYp5edXE9DaEA7vFraoOSYff780DYqBUr69RCxodG2g+lAWc/7Cuzp7+W1X8WCYV1KOpje8c
KTZZ61do0EpY031fjOXDjrJyP7aM35Hagghb/BkM9Q94wh8lpom7ZQIAEA9+NWduWvIRqGJWzYPG
KF6jeorr9joCLvweYgFm6bKur+QpcNA2e3AIBAQCk7sKuJ3sjMhTWg7PRemG576Z8lq6PSi11VvQ
uzDv+yLMSRwkq9rR5kV7ySqNe/PeVdydNPglGZqAYezjP5VcM+nEH6DJCJcp6uTZW8oZQY9wOiyg
UEuhItJtQ3bIYrhPHf9DOfOuQxQ3T0jIGEQzbYjs0Ps60AiSCPpnhnS0DMlDzd0qkBeVw188D36Y
zRwYpf+4sHBEUzOkyT4ppioLAm4+VEFQFLBPDBXK61TV1dbopVsboUwOvVR/GL1l2jAdiLtfk6fR
ieW9sQ3q714vp8JvUdQkfr3tY4uqjPfJ1ZTwdEFrWO4qb34lSw/ePsaCxaoJBU4QF0fHNB7KDO7F
M6qcFNGWCKheQ9ZeIhjGPnsBP4ez6k7x4zLJTqEUrKNXoun8wfDiAeBYwJ5UaChaHcyfoqq+4k6h
7NNxlobCnfrS68+1UCfiL/wAPxhc/PavT3oIjlOcin27iZzVZxsvawB8Q96ZkmyR5hMfk6Gs1p2Y
vxAo3G1564937gl0JXW3D6reXUANcZeEeu4CYGJZxcj9OE9phea1sNPLnLZP3hC9wH0uuiUpcS9G
Jg/W6PKuR/SHbd/BmSkUJ5zqFZTsPnoQeFwO5XQRZoDApMSJjHrsc/QGeoo92qwF83/gDpDntMlK
h2TT2uJFjshYXsuOlldXiFzDXeSs02bnMEl/i8b+2ANg/isfgHzJGBi5wes0fQHp/AUdTrIl3vLI
DQia9oIJansBZo97laLdAjA2KhRjGGf12wqMzk1FSLCFc7hdSewAB12G80cnomywKX8p58sAyt6l
6uvhXIQ/zaib33xG1q/1F3HzyV3aOn4GD6jOCj/ZI0hpi6zrYgvzRvfWgxeTBQ7TlrFR9GqKlF5t
gEQJhvb4saB7vP4fFt4NG8MN2qS4vvTJiHmilj99JBDfNaIzNw33Jd6HT+va+HUq5KbUJD56FNgR
buwaLkPhOxgiL1090lsFvg9sbHBPKFDgI2gPD/sCZtcScte1UHWyrqs63ndzAJy1YEAkNY63FgSw
x6d2rH8bZczqwWlaz/HC3kv81gzOWD3qy0hnpWwtlP8eOafg0L3jr5IC7GHQv6Ee5mZTCqBPUQ/Y
QAZOrIArkC3ubvw8qUAde9WDjurcg1kUgcnqecueJ2N1MtBe5guZpozYLJ775ncyeF5O4MJ6jpoa
jmWYyqSLceg+NSQ6cw9ARSvqzgF8U88grLWg6cG4aHAMxegCVp2Z+/WIiW7WyDZc12Fc7B93r0tV
AqgEtxARvD89b5Iv3qjsO3Ku77atgOJ+vyiPC4hoOAqKMTmghsnl1LZ/Agbqcdi3zWvAJnDQo/J3
ionkTgVLu5tG9rshuszG0rEPBrZvxjxPHqgJTcYScYlrRS6KQNVSRSrOuJTY/acIrBgNj5MUx8PZ
efX0HoYt7H4xTi4+uRvnC1ixIOPyKTr6+IGsGsdLjBHHmgcrzBHcw6gAWRRNKuozi8ZNTWfUiwK9
8fBOCcaAGCaBy/r4qppUdXTNmmA3xwIK4W/UDPK2KM+7jx2XZz2XFy+kqHAniDu7KCErNPj6PAkF
vUfAN40i4Ztt+hfmC/8JctPkjCE0B+VHNGvkvNBtE6CCDXw8fQJ7npcQYxeMVpebH8/xC60dinxY
usPrqHjGA3yDP5H/NnDUhkJmRdrGX6qXESrsMrwsdXqYZcpBQmHtWzhhIGOL2j0OWAMfIMmP7eDn
jrMvlHTeSwwW0qZgRh3aSmH3og+X6SBsNgF6RawICqLH5K4yYN4LbCFmD++gP6LYb5Da2CchltgY
m3d/+bApGmQ71GdkffG79gt7E32TKSq9e1oUv4KmRBJAOfOrctFbE42o9ivgYVkH8WdmqvSMgLUC
ZULp5WFK+dbOZfmSVpjsFvjvlCmMP+bF4Vvj8O4F7g3+Ff6pBDzzIqQEcXzo8w478EdPVXrhXPgv
dZ2AfQdzfORK4yMRUNtCmim34hE6Fgj/HHsu2PRFOW+xfebigct+X+qIIzg4TNZ4MFVWzKaJMlOI
cl1jNezYguxzp/vPGojZNmrr4rXgQH5c2OIY13obw44DncoDc04hnnQPbXsCjfFtRALVCQM4FMg+
YztSje2Gs3Rnqnh+GoNyB9ZMtLZLI38sw4AZ3ExWfIjkQQoEzJVVLXIEizFEn/vxfpgASFVRWpzx
79gaNKUgLrfN0/jQGkjPT3e1BQiFwc66GDp9tKhReAsSf121JxOh/BglgBcMYOebASaaBWR+kYUM
nlHdrOGLky1j1J/qfu62VGKqP0de9aRrZk8GG384LvuEVt6lEU6epjj4gGe5PcEMDWDR+Pn9IdXj
O8QHu2UIyfH74kUW5DHt6wNGU+eWifpHVEZvXKqbq/mx81p3JxNA0GledxVjrxxeY9k8liGWW192
cEELhl2VLjbDkYEJroeI+3o2YsdRw7RQZ74hJjXMg84V2Yga4Twm3ofi/lWA6v1VlMt1nswn7E5C
CJLivy1AiRM6pQha84K/hewvmz0sG29yYj8l4E6RWvTbmETJE+hOBKOjYDokE6hM1ullryMKbffU
xzB1npKVGZDrmLavKWvrJ3/x++elj+F0ggTBjTRMP/sy8kGFaSnGbmqjxnGAtw6KaxGglSkeF4Hv
FwUTW/6gIphEF9sRPpFZ/KAosBagakKfZFKZ61wMLebX+P1tG6aZqxjPZtgQ7Kzl8WGa++VYhioF
kILkIosbj0IGlAXaWwwlEe5eLgCiAzjLoaVo3xeYp69FiIXihCAnayP/1EP6t1OdBj/CZhb1BMrg
/sARmXpFPmJ9CfXnUC3NKXH0U0dJ+Rw/CoY+YShZXSBhLCvTFcSxca5ZAWHs4xJbWa+s5v3q+08M
HIuxtfk4BUivwNEvm7Y4maJB6ECqPjSZ9dZOULIgWDo+uOJRbct3YIr1hdYg/KBVjDMxl+0FGY7B
2aP/gbHrlOy8pA7hP2S9O9RWGquhSvawRvCqvInnHP0/JDmKdnchwz3GQssvT0n0QQgsvKowFqcC
lukrjUE98jjsBGgu8p9Ap2sBq6Thhro/QO3nQwWlcZnLbt7GSu2d61dgbVVn4tHqWHrzLTRkWTvn
JzsPZq8/nH/mZhSocMJiJfpHxJdCeVSBwnPD1H856cY/h6Uotg0HZdhw4m4la3bfE+hhEhW8AIGY
a/ocNoO/7ZsZ02n0xSevINjGAhBEo7bFDmiJn8kZZVAvolUqg5fGI/RnmtAjNwzrunNIGNH6R+NA
olJ4K3ssjIOFkUu9Q1Fr8wU6xUNC53Ttj0rnho0FcP4edS5Ml2AqMW1adB6HbugMZgta5hPp7Nap
ZckNsPSrlejzPAlowzhyAwtUwFLa8t0g41f6PUhONeDkWbMD7tEf2xa7cCLRtfC7nYvjj6gy4y5o
QWHFm4BtEyGVOedqwCHetpeED2e/al3WzPT5++hg6L3zsohhYyTdIVQB4D49Y3DLVbqrJg6JEyDY
yxyRF1JAKfX9iffBe4Wt/lSMEZA4XciP/3w1Jy9wkoJdEQNXcbZWbpeC8ic26u1QphU2+678cjLC
T7PTAVMZtcLERt2wZ7t8mDH3Do3auseMqlSnkdAGVDU8Kyf4sKfMnRzm5m+EhOUplaGfeRSjR92E
mOZT0Asji0lfWuGdkNKsTSjJegSCDyiq+9W7eTzEPGpvmhy+4c2Qxu2ptBEm3m38xtPwTZIw3pkA
HCBoJXeLOtExTS7D1PpXhfr42kmaHOtYHGiFN9FZ5R/rWsR5L/36rY61ny2V4D+CUYApKWZUw4gH
BTvC3074b27SZFmuKnIqqwbypMYouNW6569V94SaKF53XQkixiO5DiW93ZpxgtX742NbgNhkfRZt
ybyQZ2xPfycFkl5KymXlWOStmauGH7A9X0HYtfzSCxxUUHmpCzRXUR5x0+RLgIgHJwu0lC5WN47T
YSU0LJQh+L/2bgCYWWlM0BJ7o3SetpDkdiuJ+NF1PwUcZmQ8PH1fIF2LTsIvIIOc9U85Ob6bOnho
JeiYtgOsbt7jwoAcLAAEfn/Uk9ylCrCQNzxbIZvfzCfvY+qPuSzonLNHOS70Yj/HTqHQ6uV+qFhz
g9vVDwzf+aHRrfo/HJ3XcttIFoafCFVoZNwCYCZF5XSDkmSpkTMa4enn41Ttesdjry2RRPc5f7x4
yBSctV8ehtxaHiyA2MZhcPf9/m4ukGIUhVvuCiRLEYfkELjump/92w8pGdqbuNMGtB5rfBmai5NB
805yPDi+y8/+/6HpmHy7jAd2cNt7H3im0OlsrhOMLnHhbizhTjtvIU3MWGwigFphPC7Faoaxy65Y
V74K1koXn7qsX1qC5a7CiH+cqpyx8SJ4FrUeGHRlPlu5eybdpL3+/7OxIV5SaZkVTpa3HOmaCNzB
oP3GwcMYpOjctta6OMf/f8AJ+N7JKTmqKUXwZizrTroJela779HglJSWjsM872rHSB8tPGyP8bCe
JrM5uVP5MlQKvBYM/apSmDetqOIt5SXJcdJZEWpdnzq2HSyBzfJU+av3hMdRo/aOzQkZg0eM3WDu
04Gc8E42+yzxzLNYDfVkrqgLrMr5XQcl9gq/IOxywcmVixpKeChetULvkBK24zcs06EmAGyp5gI2
kRksX6rk8v8//f9DHa/ywqbyovBEbCtbbXWywvjz6G/K9UdPk2Aelax3Q5bI3zHPn8yREcMTVspx
d2PvskadKoQjWeqUPOX87P9/X8SuTkKS8sIUfdNjwo6514jTCJRdXaSRQeFrlf44Ly5EwGg3z8Ty
TWGcWeOuqgwfWNGdHmNelbQ0xFkm0/SoePycNb9UbaUdYMK4YRQ8lmp+XbeM9EybI4Y67ww+h0hP
l9ZD7qzxfsXptVsHyO9xukvkMO2U2Q7B2pTySuxoFfX9qtC8e+eJt/BiOPTZ9QM+sWW9Bfahu9w2
TjFSq9Y0bVBCWmwhxf7F7UJSXuwl+0IU7QlIH05l0GqguWzeju5ALU2zjmfr9kMvDX1jzsgn487a
lqomuKT2SHbSwLZEVw4iWM2a2GtpzQHInL31+ri9K0T8jA6huZoTJ53VgaJMyfzeDZ46/v/Jgp8/
lAlf8JLwmFWOWSCRuf0j61oXNLrrV9usJz8G4ei7w4d1v5R5fCldzSCaj/f4/z8FsHzc2U/tqaal
CYYNMCk069nc///z1YcRnyyYdmIMOfesZnnNB+vZw1JylGqB0lqG/GIbwKu9QgzdMh2UlbNLGs8O
RK8g9W5CbEFNj3ecbH/fQv7no9wotDVBY6tHnxsRMXCoDTtICCCE/JBXyWM+l1eJ4YIwpy0W6VD5
cVCiVGsXsdNpV8lX9y7HzVAv7kZ1b/0MkHCGlr+fdcKzUFdkJW0UlbLPon/PIWQWyqmTecA+fCDj
7+gob7xpVYI0rcOmXjalq97R5hy7YaOK5CoUYqzl0wLgrah/Lywt9NTJ8zaT8572LPuIuD0hNjmV
3KN/N6zjfhIF7/vwy7cYpZZ158XkNR2S4b0Wn+Zg3EMBcuAkGwF+STvrya8/rCrH4ARm4oO0JG3k
TscynY5jloNMfMeXtdvnzboVgtOmwJxeoc8CFO7iVxs1LUzkwiuRiE0rn+qdy4y2sn60Sx0grWLz
nkIF/q9W96lvv3sTjXEXAwsQ9eiPu1792N1ydA+pKHee4Pgt5ZZK5iCe9UD3k0gziG/8N9lemK+g
ZC9r+qKLD9wL+744Cv8Q63Gol9oOmVyYTg/s7O64Hj3rp/oqFwt5/2UsqyifyrBcjt7wmZvD2XeG
sOft55redFn/o3dnHS2A87gYY+RaQ5SOQ+Q3T6uxRInGropI1YSuHuzmIrUyrLR1N0waE2sZ3qaG
2RmPrnACP6frHI3Yqi9hMsBsF0DARLQGelMTceruV9FuuTjClON/yPOTTUxCLgK36bZFUoVD/BYL
AyYI9WbPEn9KMs49vnWzlvRapIfCX3eoHsOuLCHqgDXjPNtkNtBs85yKCuSDHuU8iw8wuZ7oLys4
c7A6ZRZkhEpkCcgnaUXuXBxQMGm+8wlTfTZxTJjKkAG42JeuvA0JXKwhceRrwHOZEzrsKYGW2nSr
mL8YUQn4xJw0byueUs3cOyMDoa28F2OuD0uT35easaH1C58fT9jElZ//3qqIkELdgbxtjdRgLdOC
zjam0DyMy/eSIl305XWt5EW0/dek40tN5cuiw7TIi1yHXYFDpePEt/N9WdDG27JXStUf8hHFeSq3
kle0XrIPhzttXn9RiT3rXnIqRvOxG+cIfc9XpbhY6vm58KVxx7uxWY3vZAqgUfiGXIPq4/EOrU6U
zta9NxSEJvf5xp63Ds/smGt33A/1tudir7T60HTahsiSrYUsgAaqqK3yLVKWCUtU8eCp+Ji4uLNi
4DiidwYdkxBB2U0tIj9ON5nHgjbQ2h3XT7PTHNKpDkr0Ohlt4TkAXS4vLXH1Ldo2J8kRk2ZHCsdC
pXAk+rV/RF1YzpxYiMSPuCN2OgQEiOf6KuHSoVdOJSZqchfav7SWNl+C+Vk1Gu/HfElTec609dgn
/t7Vgabt9cFCTe46E596jsjKlzuYzH1TJqTvKKiRPazeEZ/JVnQVAqzlFdIYc+Bg753GizLtyH80
56spnpU/7arWuBcR00GQxmVISkFI+kKg2clf3cfIruz7ucSiXBe8ZCMntX1BY0ivnRifwCukVmy6
lNlezOBNQ7+VtnsszPK5WZF8JMhGebTQCxNOiEu0zZJA8qcyj72l0qEcDzE5cYULmWWE0sJsWFAw
AJw9/slVL57iQrwrKXcpVBZuamgUdTIX91+ha5E3f8z2V91V39NaHPySx9IgnxPtwJ+Ml60qp2jU
tBOP4BWKM0zJzlQNqjSx80mgjNO3ZdWswE/Uduzqn9z8zFUaGMqCDmquaeppDFr+CQXq1jLkJ+hG
KE1iynKCFcM86beKsJZoGGPILvC6lpOYj21abYUP9K38yDW6TVN13z4g7V6t3Zn2mZ07VmFRG6C8
kC89Gpx20QLP6DdJUl3MGnWO5m1cmttpZNpMvRGZRvk9cQLdTO+9TEJl4q+1tG0CisNZnIuWnAg2
NzYFq8nOmtvtfWhqraEDpW7PIqteukrdl0jtePzPqbDvzUSPOqPearOI1moG03LvSlf/LehjzrMn
qZid4wS4xghWmnjt2D+RbrEfTeM1z7ud4yKInq+oEL3W+5t0itpn6NPe282OvROq7EJ8rgGt9Ls4
nxt0ieLe4iFqRXNY6+qv4ytG7k9wsHyS5fTXzNaGUwjv7ph941auI4w6wIqVcTSlj9ke4WqSlvC1
UWy2PMRusFLKRrgbVhEnqk3STPoBNlr7GN2CUxF6YLQZhDMZeJ06Lr+yLEFgvtuHLC5enTRlnOL8
EulOmMMxbkomUQCAMveDMkEi7XBOa2i33PpADeuPlZjnte3DJLkrpRN6CTkzXvHsm25kj/mhyttd
pmvn2oihpYkDkHm8rTvOJzN3jhy+D65fYJRBMm/kG5CtX3bB4yL0baN5r0rvvtAK5jW8RbzVY+2P
NItz03QkrsgtfdcPw5RF9jrvacvd6pa9WZLmrvc0UAxPP+LdD6vln20MkRX/LSbGKFXs0tK/5Omw
Swd7O7ntldD8pyartzV6ycEG549LMlQeRWPsY9S9QaFKlAsdpkEjaFv3RV8wcdd3pQPoUWLLXbNb
YOvZwEAyxehyF/dx1iTSvnkz+jw0dIgpCIHlaVrFx2TRtVBP1rVNzYRfT5gk4k1WVoeiHtmBGmPe
G3A8O9Gf5Ng4G5Uy0JYwbZGQdwkIZa+tfLll6PgL2TTU3ubQG5kbWHmKDAfpbfM9oIcESdvYeA2w
WBn2um1sInHirt3ak36w7fi21OUhNvGLzOhtKb4dtvcxj6OGvK/GeElNQm4xnXay2rSl+5Ywf1Y8
QR03SjO+VgajjdQPnZZuZZtsfVvf9n2Hj6GAllZXp5KPMwqa0a33ueY+IBhGJJ2i5O1pgqavHFzY
oBBcy6vPwfaRP2vZX2fFXLT+fmrwSuUX3e4C0q7v4qQ+Duqx8NJHyjFPhH1XQPNsPvOMxCrBD6mG
9KKP8smy0LVwn4/9YGHD8X6LjDFEgJIRCJ2DYqLZsDL9b3abF7na6WbsmuXQI1eJiJv4mkhTDVb4
L/g1F13ZrXPwMfWq4zIagFlVKBMmpHhoit0gm2DR7EiHXEBAaDKEJlDSeC8CyMXk4rr1qVzbu5JY
6hwbAKls9TXX0odmrm2c3OarRI0wVpSTtgZyqwXYtxJxkPd0Wng6+/LEP6Ds+Vdb9VOJajuYYPTk
rB28ZCY4u21YR4gzSny+kIVQ5CmF9rbc/ubo/nM6784d9T+0VzX2UUF4wVxwei1hrBsnMSBiqPX3
0ZcvcVe967P3VNQ0gBBsrPF5mTUOqAE7fjQvyLRq+5oV7hisdTbjya7OHrLFsG7aFHU8OP1QExOZ
/0NLLsPXHvjrpvn6Jxz6gKgx9ZmEolTg1Fl6mMdyAf+lcjzU7bJF5c3imRhJyFNrL8UQOnQmEu2H
dadwdxVGI1h+AZy5aBsk0lYg6JwIMMtsHPSmRm1OeLZq/pyOf9t13y59iIGW5JFhZmuklyyUhXQ2
tu8fpDP8NagbwEgYgKxZZkeouNmYto2IbTTJikF36t6d4oVmb1RSC6rukvtoSpohdCeypTQ1wrh6
b77MNQSD3RKI7rw0IiPryezDgekLCQeVbV4MD0euiZkRJISHMws2rW7s/KpknF98J0ygOqI8niOz
yF9vVLK56iKCEf6YQcF3iOPfC/6y5vY1GHK9tyc2ZXvKftNE3qwYatylZwh1Leir7LMCfgnc6jC7
TLoLUUBUfR1MnXaRGxGXIrJrVlsgRobDTz9706oipMxsEJN4XbrlUlJBjQYrZdJwsiSap6hTKY9k
ZZvhqg3fNdr82PrnzCdvSF/yWF7//3/AGBfBrJ0sWR5rp/wa5fTYLsu5zqh9WoDqUjKDIWpuUgeB
ZiftvHeN3Pke9iwATbi2uv3XjPkHxxzBRPMB4QYjVmyfcLy4YLJq15nT+2zIBcxWPLuYffjlxYOw
skiecpGQGYUZJMJidNOcfV3PxOAXoIWAdiHBRz+VIZ9veF3gCGFtU8jacej+tZPdBDMCcFr2dIg/
8+SJ5cGonnWi8wM9JWGr9n70mF238O8NTX8r3BmzMbYLUjiRCA3l0R2x7uCWLwMBLeqgMZh0NQRp
414XhdVdjY/trb178u0ixOMHx3rJRqyQaceD3YCXtOC8Q1YerDpmNFjetGpyw2I2ZpjW5GLH9W0S
KaJYxEAlKP9KvfpVS9yzhM9/tfPdGKIhXMceo84c/rnW1gF7a6A/+jx7KVL4XUidzxyxM0oBRL26
qSEiS7gFXPN7KVxw2eEuq9Ek+Fopj8XVdSA1xyLjScuaTS6P5P5oIQIRPyisFY8F4ixd5Xe1WT1A
PrVBalqfkoy/uemdUM0Qi7Zm2SGaeZUzKMccACU4fqhNzHrmNH5l9a9eNFPADYzBFVdw0OK9gz7B
Xb8cCWVrTwSuP3umNoWa6OdQk3W0CIEReXx14Q8iAteweljUnJvFFtSFRdzmWq9MM8iM9q3xGd7M
eMC8H9e7uFi+Stt+gTfHPaR+mEPmcP3u4ILZetouxFf/reu/ekI2GDoVcxtrFLXo1IFNRbLwhWG9
aS1W9bb+8irndcC7THaH2psLkwWyT7IrV/NKqBgfhGe3oxv0IbWx37UWR4xISg7G5zpLPlQ6vvrW
g+q5MZ3yPc8l+hClsADbGeNUVZLw0SNIGhixU/3e1Wwwkb7dlWv21g7iqKXg7ODKeMah5ztXPw+t
QXuENK/N7b/KzENjLu2gwhk/JjDCevVFpTpLspn0Gz/jTF5y5B4OwAypIvdjbN/8U1cBoJtnbDSN
lT/gWk6S6W7y3KgditM6I3BFBKDZ8+eMt3Lyx8uQeMdYbw82ZROaa93bg9wIWexTrXojH5bQcXc6
iBnHB4EE2fRlDHhhVH3zbF+S8WYucWweW3OIVuH5N2QhaAkQDOx2/EzL9FIZkCGd+uSUnDblmD9W
FCTB/SJS8llhVfyR+K4BQIaJd3DptPONLGgSb++01n1eLTzgmvXecfYNy8/kaR/2uBwm9dCU2mVu
cHdkzlNSat85mjLNflEGAIQpfui6Ok2Oop4COj5GfT3PIJ5tBzPb4W9ghjDnl1Toz5m3no14fcRP
dU4wJgazzmfEy3irG5r2et+MGh1FsZaxqFaNtZ/cmZ/xuPdc6jNrN6lUOOokOFijcxuDqjup9Yir
5Tsv7MfcQ2GLHX8Kpq6g5dAyohTFYtimP04KMy/XcYqaeXglBOuq+zWCIqd+F/X6ppLLUDqPJVMi
vgvN5LPiEjV++47aysSjn8p/lqiw7yYEwiWTsyMQCMuS0J5EAYFMQAyQaf/O2oOqzDRtBg4Z6XFB
F2I6oqCKoZW6O70UL2k/vt/+lwn3VWtHMCXQM9t5cvx6O47iFbvWJraT79lUnxScIKsz862roSGZ
Ji0ysipQ9XT2y+JP497vypojLx6juWLF+P97kCVWzXp4kIgpC3LlrPkyKe6o+PY6syQ9yY4y7kFd
vUm/DGZ2WMgx9pLyu2Ng0GfzPjbQvg7DpkuYVHIxSWBObyWPkI2x5e4EJKvT6Vkr6x+TdxZvvR3H
KxgWhnIurScrHa6mmRNkc/tMe7YqWLjG46BX8AO1FdoGC46p7732IR20ODRL/RcC4kig4l5DeuPJ
7NFJ2x/mDWCk9e/2kPcMXoX+bnYMSIvCNV2lbFfF96TkZfLEj8rSPKqHFv3UyJ6IUIAiASpRkNlj
8CSFBsC6HK4Nn7e0rb7FyMgVFw/kxGzHATBLrOc69kEy6lPdvaerGEMMUOhssuSZAiSkaNbP7WvU
K+MffU5fVZwdSBT6cQ0T+xPLyGx0dOGUAqvMmoLLj5FIvHAs5RyoJkH8yuzKQZz/89xNapMJwdtl
xfM7wY9H3tA7XLcHU8kqTMeY0Wqat8rUIx7xHYru47oS6CFvsJzVi6CpzO0KzmXpOW98UrAQS+uz
t4bQbLDLKGO0AbH8i337SLt+zqRuoBDPL7PnQTNT2lgO1a7SMCGYk1EFg22zu9nXOe/+BG4yXLXG
uzHDnZEhtutcc9trDdSJZc4hiRHvqBcAAqvx3XSLv9nG9CDwB4dDpyJM3ssWOdUcMuudFOJZOLqz
4cxUgMT4eU37wUzAjpU+OegZeH8K4xY66gzXAoxd4a5pRrRvWkXCSRvzyjeeftZzh9iU+RaW0njn
WBGXQ5FeIJoJm8PAKFsj8XF1P/Bb3oVqIiqrG9EhGg27y7xo0aJYOeYp/u6sudyABaTCqTZ1Zc3h
bJf2ZvVhPqx2HQFM0blZ7NihkF2PFd2Vh/zAguNv/MaftmZ9quyeiA7jIvv83k66L0OqOCxQ8UXy
Exe5FcSkzXeajYBgQvcwEYrYlzpxK4wonlt8kzP4UI8cRRUoM5K2shksYOurmzYqGnqrCjv6LzRe
Y7y4d6WX3U8jyU2Z3QJ1Wc954em7MZ28ba+vt2gN1qtlVi+jaxnBVIt240Ixn8ybC8LWnENdl/Fx
LHVvJ0t1l6yNvUtaLhO6IkKileJtA94X+uUBawMLUkFQuQsdiPxwIPQZIbGuj/Wpbz+X/OZMUMwH
fsPfpJXaYe7Tk5zHjMlOTkAnn2utfyvfUtwk/B6x7IlLMTbtwFBnJe6DJ2I91FejCvNMnBprJrRh
wfU0K9TlgJ2z4aRh6cjfDII18Goc1xJcT/fnO9uHzDZhOXx+b+70X/HM4tYitGXEol/8V3jvUPx8
ca/kw2ihrqs01EprV5pVj7eS8FnXKj+dPn5Fh4uFV667lAV9txTTDUrwULnR+lf3ydX00R+MA5tV
46GZgL1rHkGujM3YL78ULnBnwj3roL28rPQDNx7BiqI9261GL6uT/aF1O7ZVtU/zluhZPBtB5XDv
9vNmmScU9ASFBEaT/uklPo22ejEX+8i0zS5utfUmXu+y2NB2A9G5fa0j3MqXV0nqSjDnR2J5WTYT
li6tbx7RlSJrw2XW8kEkYmh66XBCcUMoxpZbwAJzNd5GZ5cb+UEaLF6a7fNys4pWeHIS0lwSqFTE
4YxUVaVvxhrXkarivW9RfGgXbxOCfbwj4s2BP7bIN/BlqkXmQtBMTXYA9CAqF2tmS7HGKTBilqJ+
imy8AO7sHKomPoMKXQQ67WZ1ZXhPqWjPPZV/DfFyNPTk5JjJttTh883+ocbTRhXXub1Zf/jLhbqh
COBu9niTuzpDwnUCqKR3w9bhRjRzjsp2PhbACeqaqL4P7JzAQhRo0CTHeXI7tGDYepJcRJlw3rHV
f3vp8Md4+OGn2Td+gtDGpJim0BYp9Jhacr59/Z/L9xbGsjiOI2K/am0w1wO16QYeoxLVojuSamNj
+pyQf5AMcN+iOg2HNbwJzqL/fzUV4gdQrQ0wXsoBBqyTEOwlIY2oIp3IIVtr1aejQ3N8IBBkrrfL
qXIlx5J4QTv6TWNSFsnUPBD8++VJPQOA+yiKbi/a6hxr60bXumcEZTuLOZFmtEtrmtGar29ZPr5Z
XRulbI94WdnNWbfRMc9PXYG9t5ozAuGyYwmIyGMwfboy2cW4BgwLUGmcsN3WiRV4sPShKmnNSPEZ
BawNvsSs6zyVVeoEthvhCdWDvsWdTKEuqTDdk7FO+KhWwok8uwI1me77fkfQ5MpvLw61yp/yqnyx
DMSJ2u0FnEwU7dy/ZBRUHL3pV7HSr9Wj6cRpmT2sVfEwDMZrbK17z27vV9FowWicm1znA2z0GKNq
fBCw987EHyn04XVxfgw1+kE3uM99kyDIKeBbLF8jpcKkmi/9iwkXjMFUx348qyq9NvXMtSqXyzBH
el88kdyX8K0Vj/00HtshPgEWoVx49XPCUAu8NnbqvtrTZ7OmV9OpT5rVPjdVdTYkFu5m3GrTyosx
kd7kuurLMsdPsn3Y/TKgmE7zN4sHWqR56QrbONz3+gxRzlBLrod7Y9O01rtniuAZHwisTosoUe11
JV83lJn+2qGj9W1B8nkykDTCdJzGDLHzZWX2DbRPq2DQq/GWAJEHRTIj7efJdhqbOWyOPzKPwELx
YE7FLefbr5hbyyXwPuiP4H5JScGSiqctXcDB+XDfKLY2DWz0sXB7oHN9/JjRNRdU87klK+PY+u4D
Vp0/0TaXwVt+iKPB5+0+Zz303K0NC1+CuXcTdNbWkqWYVNwvErZeaF7iOLy9m7YwyVVo81cC2+BU
OAACjxMOkHvCxeM2z7izP8dRDocmRYkTk9JHsNxKg96GZFRvg8EzDsgI2vdNdrEZwbfC83b1kpwM
E0RpHdiRSlSq7bng8c+IqAoIwZsj4ijAQLaejO9mTTtOLl2pqyveuxoPtAE1mXzmfX9lDM4DBGV8
mFPvaExQeNzcXI3OzrDLFydDFzhl94TKRAgj7t+qShPsrg3euMZHO+Gyh0kciv6g3nPd6jbGYOZB
1rXlVi7rJ4rn57Iqe4h846f0oBCJROVdF7wwU81Q4Tk71RDWNFnJpo67V4Jg0LXh2jtVWEJQ72oH
nrvdWrU8AzIbAsXVhQkMfJg2Rcd0frCpbixgL+FXex/LUW3qSAOWr9YDpHXov1Q3C+1gNvdmukZt
7qBJSIyXjE6PgBflHbDqiwd2p81kp+P1pW2SpnqigA+WUG+jk2X7OelwBjhthMrmJCevgw9EpD8o
SBaR1QimgROxrAdLbuLjroyPNfbeWuvsJDDSgjazsGy1J28sMNpljA/NsV+We68hBN/3ieZTyQOG
vRuCHD+v3dZfxZ/dTDgubN61cm12ndad3NF7M6qr7PkITTXoU6fzbKB0OdbKuxSuF5SqMok0RGdS
thwRmq0441JIX7O4aEW6Xepqs5KUxO7aP7gLtmuba8iNFgTvgW66u8l7KWROhqaHrGJo9C8DQVOa
k0vtyumvHV0aFln1pT69eMZ4maY+dBV/i+1TzCpcPQ8M58ypCuzVmbQKeHhcOtG+4zxh7jfUgyqd
kHDFetPE8m0ei0ffSE+IsU5rxtSVjDTyGBV+V1K5QpfPDJJRQEZ5WRqDJTIDQimN4kcpExs0HgCo
bUeixSQMwBiWJ3d13NBv77omeZg8sted/rXF6xVimuJzXefBihgCn+/wSXbNp7ZsWuTPAV4qZ+p4
BToOxsHV8f256L1fM1FEvuOfmcLPMsv365DUYVfgZykIljI0kHL8RfGRyFxu7Ji54v8/RhRvSy6e
cSUwszv1ZZXG3whnQYdn+Qm2QRDTdEcv6ch4j8cmndrX2DNPqPKcCpeuMQtehVI8ulIgegXwmPIT
+XBkxgFmM3EO5wRAMEgtSX5ienTthY4XpkqVYyoohIY8LyPVR74lde9RCHWcigm/U/sGIXhdOu0b
zRtbCaok/03hTE98/xGZ1dfUuz8NeqLVt/5JCpVZprUF3K3VcZ+aBol5885R+btAe0ocI58D1yBG
eO6/6TsPEIynJ6eYvA068Tgkr8nYl1qdMUkhW5FRlr3lLZ/M1PCfpdMwUg07u+d+pSOJOdoa/6nK
e20dk4EnJZx/6J1todCD5tgzxr7/9qHptZGmFqt9GNX8CyFy0QmIIchnr4kGisNsIKfbvW3Mj1ne
0TN+WwKsxT3pLQPkSNwwXrb5EUJNYwvDJYZmp0XgUth5ETr1R8X0P/std+uCG1zbVQkAuef0vA5Z
yyWjNbtiZmNOwJGswbv0hb7DbJsFBBcWm1qM6bGDzJ7YqPa6bJ6ctjCZy4sSSRD5VFPKbe0tWWQo
ow9aHXgQgWHE1/5YVTVKwa55NIv6LpYxNDJBO5ly6yAutAgYto9EXnVh/O27KLOyhkBkgkkThuD6
0uQ+4RTSvglbnLs651ThU9wwhFV4TJcu2a712fabz7mZsBTqTOurqA/go/C1Hmm4Psxw2XfGZsk5
VPNB/nNG9Nkx2XyBX96PrcO+KdEW4r2HlrY9THE9Y3yRP+qaR+BGa96s8lowP/IZ47Aw2GB47tKw
L4ZPpbhi65yLybAYZ+uBku66cb9b17qkjn3XtXybUnPanaH0H4zTt1NG5UyTJJAQtlvNaTTQjBES
bMaAKKyjnqavNrGPsMoG32bB501Djx3EphOyw+5Lffrl5CdRQz4I4RM1VMJZsC7KtciPUoPTliBe
uGiyleVrWnn4CSBCAzyKC6zMnkOixvhBvwvsNTqbhlE4bq9zRSC8I90yuGUObvXe6S8D2cHBiJRq
K7JxV6fUGs/DmEflTIKZbO+m0n8fUpFEaML71PY3NH8PZAZ6a9QRHldgGTz0Zlh2GTIQkTynvpVv
skqPKptXPdZ0VDh5i9LaE1RcTXOM+mClEAkQza/IXmDYotOvcsETQb1Q/XTPBRv/ictlm9jFk0YC
8k7oN9sOXZMPvR2TXSdS0CasWlbzbAJondJWx/RdGcUmb3tccHSf7EeXz0Lq1h1bn/Wdq0ltPNNq
WAbzZGMlUNN6nJ0h/mpvemCA9zemtP911VptKiXxhyTi0UisZT/0PAYYU0g1Huk8EVaDwq5Y2W88
SaJcd61EAzs8gS7EDHdQc8fGK7U7LvcmXPyFzLTbbhcvV6uCXs4gdY7MA83GHogXNhChuWX6rCwA
DGTwdkSQjYjkIN2gFApqVRBVZtD7GlMeTQpP4PZD9YZUcQRaJSVKJRbCvyFB+7Ksmyn5mJGaH3NB
4C/zdpi5jdzE/rqe0F+DYuQFG4dvfiVmLULbWj7Sgt5DcKd5k+gL1palPjlaNFCbsquKkY+wtOMN
EX0ZuVhJ8YJDDobDzOUORTzVDB4RFUgTYxpWGzKUCPRgjxgw9kDQdvdOaa9BIwxz12JxPmg9ia8t
ZOGL165b5Rr/cXZmu3Ej27b9IgJBMtjEq7LvlerlF0J2ldn3Pb/+Dmbde05ZLljARWEnlN6FcipJ
RqxYa84xz9qUpD9ZmdZwdeRHNFSQcrOyP3lZ/COsWlpHAf+2YeQ0tI2BWY/yzX/eIvdJ8QVBGARO
dUp1LX5IynvpV+ObX7pvynyvh58lENLjP0TTuHzDr6/h832SukArzm587Mog3cF9paUc5+6qcJrw
IGm3IjkIoWF7efliOOnVDzp9UfHfWuhFqV1uL+jok10QQx/DfnuHPNx+ZnRUrOBjVSfG3zTpSotb
IZ/2GbzeYzdJ697AhwxsKn4T0fRNqyf76JBdu04SfVjg+DWPt5cpciKksvk68+TjWCcLB/oKOrNy
eq0nzol95mRPGu0Gu3TbD3WPULv6Uc8Fo+U12H7daQQMFYPp6r2/e0e/ePgmrm2vdqB1x3Plgb3K
6jcKMgT6nW08E4fjbW9vY9MoN6B7WQ/bSe6EziZjmADaqdQbZx1Zdbkd7USnPWqdxBiXu9wuhlPn
JdGC/JmCxPIePJtUO1RD6Faxt7w38UHBdHTmYwGz6ujOksI95i74T4ftgJYhVXivm9k2gqlzZ5Um
eRvNQOrglL3XJegagCTtWZ/kVUlLO/kZJrh8GOKTXvczjNHXmTm44qRI9b1OpvcWeFBQ4jgRyyLq
imUackauA9d/KrzhsSTp52MUCOU7F1OSUeXTWUCj3tM17Zh/Be4BtwSC10hSKmLs+CBq5l5GaXlN
iulJt22oBS27NR4GnY2rGqKVBZlznRvIbgYtQGo3wA7JDdoQLcE69L6dNaKq/BKpqNsoLYJ85tIi
V2WqLu3ML2Rkgn01R9mkGkdtQIg95LKp0cu5KDKLoVzGlYnODPn6CudAzkB8iCH8+/JHq+Xp2TS8
5Nz/z09+WqsdRcc/f26aybTLbJZIJx+SQ5Ji6TZFUr/29DRjvYn+UkyHu2aBrMA9xCBhVizrM1ym
areTjbwEDG7ykCN+WPVlA5vbm0LgG4HcKLvdjDY5thFYmjEKhh1HH55GGgPs/IjYZt5oD0znWQ/Y
1gbG5GlgvLoegtKQ6TWnz3BR1Wlzj2ml2PHUC8QwT6XX5PeyJi7+xgn2o6fBdxz+JsLdp5xfplD5
VVTARqU1oDXNi6sf1egiQNKuNE5Rp7ShS6sGeq3S9Jhn994+mW1SQ3iO4pr/Pw+AxbdhsiDca1w7
NWfKHoSMr5HMzkZzsNRHGQwAuhsrfPLoEkokKEyr+mzptSSn4Xm39Jw13R68tYK2RL9Izy4QwFdB
Jdr1IBLnhAc4XJj6hM8tTmG7woAoaQDxY2zbfwd+csCBOG4dM+1f3AEqVTHKEeTx1L9YlvYOGhbG
3diFOyhl1dLlPPA85uNMmGteVa9rqxJR88aNvfQVAaUdS+SMYpAL06qsuzKCzRJLhcPEUNtCmVcS
eoeTkeTZxu84fdSqGxcVwwgsCSOMjN5fkVY/HroaxGE0wm+MOm08Oh5THN0bl8yE/L1RMl7vk2bX
mGW0vl2eePiRmkNwb4TpfZ179dlICK+khSYeTRaNpVbF+X3Qn3wHSRoItBLfBzynkaJ0y+Ten46j
LLJNrxlIxYcXhfHpMWsZo/h4k7eDpJPiaPGwpIGPabD3LvUQd2svI/0qi13QDX1CZI5vobtqtfRq
VP1hQPHMcSRjJug5J8l2NITPPvy4hxGtElhl44O6SHvWQz6fo1e7SAhtM8jE5fJwnPHGb2WxBJOp
MyH/fwZQYXObWa5L3vbszSyMR+EgZ5nqegvgCe9oa9ubgSb9zlQoD9GO6aPX4/tFb6SASG9Hf3pW
eM43wh6cA32Dbl3F1N8FtozENRWhtOicZR2eiL9887rYfLTGGIuZhtPVU0Z6LN0iOw7DeiqCldUB
4G0uxjPHwjo5TrY5bHytU/vMlQoXOsFBHpmt95ZX4KmwbVh9HJERRS4rr2ZtmY+xFYKsa495A/nH
mDGhypaGXyIgRQoUDOxrljJWlqDV4DGlRlIz5ue4NB7R18ebm+mpyFDrSEXPavb7do1TXwJQXLlh
0EzDzBSYY7XpCMbAaKvPrlJGmc3koMQn8GvME0IdlF9sLPzMTFXt+5nsubb1ji+3oQegFD0ozSQ0
LrKKvWFP1hGuisPhumQWPbuR7Da+ZHnkbIeRjvjUUn7KpNpB4auAkFY0MFAii61jz920FLVQV3YW
M+04X/UzY8HgMLawHV3tb29RMe0qeJNXyyqGo5OW3SkTeXCkAblA5On5onkdO2s8+UU5f2ueOGLP
SdalkaN+cPtwaTRIYLSM4Y0cgx5HMVcYp2+3SYK2O+CSWAH1CV7yHIJM6sPMaUPTfzEG7Sc3Ih90
lkn4ftIfwXKJ9Uhv7+oheQRvNOovBAXtylFsvAEFd5U48eMQXnqRg/xOHOSZdDFJ+bO7bAMJlFND
DQYOxD4ET7CID7qX+Cdm14+1z21lxMN4pKfS7xIKHcSKJn2MmTfFgWftWiYrUQ/mdZKmv1YtueUN
Sl5wzW36IloLGXTfrM3Koq2kV8Mea7i2ZmJ9IUGuO9CqM9eMS3/eGEttWW8rGlHCCuJXl1QHbZjG
k5MvW13z8YUMwZrF7RgWM3a6HPh8nJLy1nsGM+88wCu2Cl899oItLDUK46Gzx0sBjI4tim52m0Ml
c9VakDqy7AS2y7LmnohywHlV82FUTn7RzGY7BXxd3fTdFyAFbRdffjea9i5s/U01P+TB6IY02Gpn
KyEG36fuDuDrYWROdS7h5nIU1eQenNhDUlAPaT1HS6ujHZ7ETf+UKRN0Uvgx1aJ+RVCJzrMFwJY6
OH1yG6VYOBxybMcIXpJm0zW0FOSw5vcyTzc2DT5ij20XJX7mSHx3ehicbj+FkotHm8OOivC5kWF2
EDRDlkhK0m/U/680lI4jk75mlHD4rBLBW0enlqXWjyEb3LnaFO8HKB6PbVY73OkJTVn01k0GvZXG
zblMqortYVSwbiA/+4Nszm3hGudBgvT21GxUI6fgMWBRn9qKCYQFjqqhSXtnEynyYNcjjpWsBSFU
py1McR0jROSlH2RYHFPvo6fTnasGeonjZ6T4zOqYMECJ2x8izeIv4JTrzi9IfxMoEZ2NAYS3YEWI
U5kmuUH9AgU0yT/+WU/nRbXx82GXsSLflSG8Nwt35Kp1XPsR9waUCDN8IQPTYjhhbiVDvKU9Sn8/
qigCfuieWzPOj3neIDZBiEKXtgSsM0tZVP63FytrY06EqLldDURVJ0YmTMunjG49pH+T0heqAfLg
Pj7eXnTpYd4eXQbJdtYRHzfSKmPo+T4VzKyqVjfPeoE8ClfN+9ha4n1ERrdw0PAmVQHXN7ptiJG1
6RH23SeBQ7aQ29dv4AVfwjGKPqQbbOwq3syKpwcXngHJOcjCob4+3t5NszuSGLun2zsY1EDj6+ei
qvq7qqpLjtJZypyyYNoYZOVTG2Usxg5+sYCezNVpbIaEM2JKU3PN5Cf6KZVBSP5cFqOmS120WcWh
k53xXNFdlnROjyqwp1MfxeJEtp27QE3RLGkrxQzzk/jJCsR9G7rybwJ+lhxkMX9ela2NH1FLe5W2
zhrRDX7ccvCYy1YVX8L8kiGJOAwI97FUVcjDjepw+wncJUVCOACv5c+JA8nNdxuq3U+Ue5o0fmLe
+cEA1Ltn2/L2XuB6p0xvXgHoiZkU5Z3IOW0Y7ObWCixadAFm4Oymvn4a53cuQoA7JetuI2bUkoin
v2gD5i+WMc5OicDeRk4YvyYFKCNAJ+VZNsEzkEsOnxrE9kGTzps7xs+U1di5kKWEUmjXURcMDSI0
i6mSfAzmAR6EtVSrvYMbJO1D0HffrVnUHMrKQssYi8PtJZ5/0uQsEUI6vTJVA3N5YlThGLW1tTJh
PleJFi7HSVjbG29fi4pomSJw3yYRsUzjUO48iJtMDhUPUJpaW3wi+vF2gNAb5ktxUebw/6fKZpt2
CDEeRXQ0O2t4GMGHiAZHY52CpRJhc42TJt5GbhRthKcjORzyj8xCJDpC7Li6ofXaMwy80wdLvg9j
soybEOqJl+v70jC7JZlG1vugZwjS+vaqj7p17rgPGGm43dxwa9eYOfyLqkf/FBHMLpgFXm4vqcv5
344ULc9O+zt2FLFgmd5eodaVy8bVL9yBRwrV8SzKmO4eCTLfBYNukdCni2Poj7fSNGsc4A9ErmgT
LCtNGHt0JOlM/6fTn47vTlt9Fbj5a2ClYyAec2yhk+hgWbw6nwLS7D7rkjauqFk9vdmORdrdq/k2
aIfmoRNJ86C1XrvRQnfnJ8Y3+Oxbp066XZhl8YFx+jWZD3qELuoMxLhs//s2F3nHAb74Kyv2Dvn0
H0VfqqVlj/ZBVrG6pC6zT7jF1m7ImO43qogxgvjx6faTaBXFd2jxiJplt9emiONFFh0VZ78HCswf
FZvqJsxbtYRwAcRQb5889PXArzL33nNgigVQFhep9hyjp0xZvbWs7r2FKw9NE5rPHRq0lcE0T2eF
OGVRYS6TIXKXf87M+JzoIU1p6o4uqTYl1A/xKVq9ryYviCxgBtAG3a0l271S+k8aAhq2DxyNf/7b
jM/hUPx1jimIGqQ+tl1XfAqHarEOc4AgBi3DT/IDfv2d5cbNj7zEwhRCvn8YexVsAtl8KxoEyJYJ
83LsVlVZ+K9MJXz3fmKsuy9K3dyFMvlRxAkaBT9Ru8giYcdQpXUtpiGeK40vgq3sz+mO0nQc13Js
KDCG6Qj7U8pWH6W9w2igW6hGP/Z8OXtOzgFRbPcUxYB3EmVyuud6mdqa786E6lq8jnnenkZmeFPE
Jkcqb7VIIRfgKKi0tbQtfcWp3EPkcj8mwnr37LJcFgQarcokwAUnu3gnQfL5wRBunKD8KWpmIRYi
4UXfaMYi9TQ6qDV7T27LiUYCiWRRWR+0qVDE29UKRZZ5lIbjvdhmtUpyex2m9H5NGjQrqsi16r2e
his+y7ac6+QCijO5yzZnBGGt01p4jE2ik9SttREE4hQaI2ndEZzXKsevKVRCWELZYczXsc7/+W5B
mf0pSUiatJCZiLuWNIXQPwdqxjqoI93E6GHa+tnkhdaTr2iVtOF6wKWHM5UStYWFdzGAxG1FM1Kf
YE1KM7dGCZgt6TyVDw5pWhuvKJk1JowGu5IzaV2y8BXD2N03oM1RgyC49JPptXKi6S4jRmDZZgxY
wObae0rb5kSnzX3y9YgOM2pSG+Aw5un80jZNtrOqKtygLFTPdV08gqtqfyToJw2aY/GZmGD9DRV0
iOGyTL4biOgM0CqdNXcRvFo7jSNtBjcwDnWXMqueA/IUTrOVDnf4HgvgxWh88462C8fq2hMPkW7p
lwHNRVEtA7eGNZiLA+BlSK6Gr+3dqdD2nTn6UHFoJ/a9y+hLc9Xe1lqxS/uwx02QzgMy8rpWYW1O
S4gP1QPeu2o5YZAwPaGDMk+bM9HYqGBCHVUDptYkvzdEfQzcsHjWW09/aCp7QbvP3XUmeiFMFxdm
duGzWWrlzjCChA7enn7OsCEzh/onMPstpBC56n3GE0oTBfs+JkCfNeMxNAekFCKQZA/wE/Kk9sJO
7N5xiNhqrpsdwKk1X+TAy89RVdI2TanrNgufUJa8JQX+K9CoME29RXAOQToVT7CJ9duBb1XD9eKA
gWO37autCQgXYyCBhzFI27uGI9oqaktv0Zq+c8416xTCrAvH9M2fEIK70wcojXHOCgqddDtgXz+O
jbaEmcMcgmCYrBHeZSCZJBWyPWrhq6l76h6HvdmWii9MzFZ5SFqBDI1vdQSwwtlDxXnTLGjenato
vkCKZ3zsB6s/P3HWvIblyejn2RzMy2Zrm3NILhGHAvC6Kz4l2AryeqAPo1ZUJRBQX6pxr/UdHiXp
aIve79+UjkzFC9oeyyp4OxMt4Rmp7MGG3Xx0+Kq3pd729M271yDxRzR2Qp6R8EZLQYAVGELj7wb/
ACRKwBjD0gq4zFY9Fk+dvRem/YKhQ8Myz84TCv05WtLK1NdgwDRQr/feBFYpSoprJHjYNR23Whk4
yQcmRahSMfEKZew8+OE7Rjl75ykVYsnVo3Msg/0gZPYz0lt3qTHy+iJE97b2f/7eTNNgrRLK4Wv7
VKRwUI10z4tzLCjM5FmfahzMfv6trOcErPkIYPWpt0t0cTBY508ctPb5Rw/gPUY9E7kLG2oJfUg3
e+aB/TuP3iOKWCOwXpBTGIu+W2dtBkWh0d07eqZ4Yh1PLQrHNZYuaUF7u8dJU4tx4guzPMQj2JpV
+25VNTrsnNymsSPLTOcDUkh/C+05igLjWEL0NcoxljmQR6tR77Dxd4CpPDoHTOcINlehMjae7s5D
KPt7HpntUTeSpSmZCAphZy8cOe61WC/uPVOHrZYdMQ7VD20XnguO7os/35/653wv6hSWeUNXAmUV
gJO5WPzX8xojdBSy94uFFGF3HDon3FUxfukmVoesDLHPySBldg1aFBDvIffH/tg2zkeSR7DcQ6e6
6kkVLrw8Zt6IXQJyd29vUQ9/mfP4X5+UgLS5YAUSS3H16ydlRsC4A6soLoFgAH4T0JYKFqmK9CfP
KT56ZiPHtoycFb0Nc4Ubd1cRQ3NRk3i0M7td5X2X0M6JvmE8ZZrTpkyKS8/8ovz7rbjm+3QNg/XP
NS0hbfXrp/RSrGpeU+eLcAKpJCxCgWIykpd+TZZmgBNiUaT4uL64inOV9+vTQqfNMlzqTf6nG59W
mSJrZDXCy+DvKjfelAecS2l+QEJpJeE5MGTl2uiSAhYLILhsGo2dHKx3aFbgXmvNoHeBafOLD/X7
0idhWill8YmkcOSn8q6L8qoyRsAakd3sWqdsTzHQ/J1Pc2g1EiuyDfR22BVJ1CB/lbt+bJ+/+AS/
Fcc2y6+ydcsyTNcl0vXXi9E0AkYm/clFEmF5VJCvsbV5ED34qySSqk0uLVqfcbejgcK2GQyvnDe3
nU3cC+li5hcPmzVfhk+XSXFfCNd2HKW7zqeHzW1RxBhJSJ5K0J4Cuys3WdxG+LQS5z2pAOMjhdmJ
LExPtEGfYBfqr2BgoZdH0jrF2uTsAbm+2mmX7DjD6LQi4mBtkypjMyw/wGYImOcpCMBWrberRg+9
+6F70a2gjzlrm+aOgg/WHYNQy3torEz76ZanppbBC/Ftb5MxgK+YE2w4gGkwlaPkOPTtWzG3OG8v
ygH7ktoWKdfwDB8qt1araAruEzoHZ5MYrbtMDOHbZCJ51Oq2P9xa7rcXLWz+lm7qbXuz9o9fXOff
Hzpbp6Rhn+U4xCno0+1vxWaIswmhgp/12Zw1uTIHs35xEQXtALpPSxzY3Z1RFuqYk3bujUP6aMxj
ZTfIaJK8cYYIpFcCcnP1k9vG3//8+czfH09bt13Dhbllug7b2q/3oZYVkKwmjgQl7oKT6+TXSdTt
KhhK+LFDy0CiyfxlFbp/0bVq1+4c7N3XFRKROXhoKKxuZbfUJm7aeZfcn033lO+3F2jUKH5HkW9v
b5v8JQSZaBrI94nu9h98971KTfajAfoc7DW1Cws6damcwrMjnAPFiXume/jFra7/dgy2bdPQXQJS
dY557uc60Oa4JOhDhAyz0j0LRHSxvVKdekjO0f2IL2vr+TnJ5rV3hoa1I0apPpjzvzbo0wcG3jcs
LZxph+T6xbX4vUClIhOObaOWlDj5523mXxseCAaoBbjPFy3ThJOm1QpoOjpkk3Qbnk5jpQVyOPJI
TjsF0GpZ0vJssneRwgoivKQ4BtM4HdtemGfUNBlQzFAuKtuVJ1BG1mke29MJc7x1RqWfZh1Qo2n4
FrXdtLKxgNJGCa2HoXawrgIlXoIDgR3jkP3VMHH78+/6H5u7bVkmFZRpmWTGfU4XLSspa6Ys4cIx
7AUReDSqGwNdmuFoF2Te66Gt1ENQQvtE53gYAi0AKPMWp+ayDYv6SMyaee6HBm9EitAFAQvprHro
Xv78MY3fL4lj0AOgGHP4tFR7v16SNECwxF05x8djJKF2oB6vxuZl8phTpeRp+GNuXBmw6NckSjn4
5/HSYVG6q2LvkeKIHlGeQ/F3Y4ueFowbOU67FhItaGNeLA5kNHEl6g1F/MqfP/wt2vzXNZ0HmtMO
B2tBtS8/rT1aqBEEXo+I3+lag5pFEt62w1OjHHnE4PQXhiPwLggak4roPE78+ikLS0K6I1ydf/4s
5u8PHQcC5rvsdlKwp3/+ImMZK102wJuqU4pU+i5P1PjS++gflGX1QL6xOGp5sq9dPbl0vusc4La+
CE/RY41C4xiXrnVVrQ5ExPH/Apij7eysmvOmg2ll6AkwubI93vLmxMQzlBv2OwzbY9pxoAucLnxL
WkHGnQlFJC6t4Zim9jsQWefUFhXMWXSCa0EO4tpPakZE/x+/Pjsr97w7WxjEp9oL31mclFWaLCrD
/XuaLOdEVLG35cCsQ3eRGjxEVawrABBXlRuSZNGhe9Vtpipea4WbvAiY6FfFnASOnrIL3EfNGhnI
W+/EOSWnmNbIotZCkFLz2z7MnX0Ym+2DrSNvnETqHFPXqrZVghrSr43CWcFeX3G0D6T+4ZB50Y/i
KNGS54h15RedQOf3+pjSeD5t3sp5yp5fn6KRjxPAhM8WXgs4cioucen4b9iokqOZgtB32d02ngUp
i0s3LIwifwPD1JzElKMxqRMSrgLyFJohCt9UV6MHspJTMLfLklHhIQDVbWnYFGOCILGChFt+2eEg
G2+CiRi2z32OWKwuiDgzFiyyK1JIAPh7poE61idaK9XVNcOJsLScwjnXml/sCc/wwUa14lGmuHKB
tw5rv7dYdBs3O/uyoccBKkCQvqHVvvmCv+mdqPGnzvRIjMGndlfmdY02Uq+uoVMUWxe1Xd/Ws/ut
fjJF7OxiyGZro42t/QgxwckD870wPXtjxy3ZLWOachYLGEYyGVxFQVzvrHTG4K6IrJ9WfIEBmA/V
4WLp7RcVuh30B3161LVCLvHy25s/38L/tRTaDps3nWOTprucK4l/7U7tGBPAaAhYu0RUWoVnX7Ou
+ktkGPoyBDeb2LpPJ6PY1NEQYwslwkAOxhWSmvnsMqBrs2qPZdV7GGDnQ2hW9wlBRYfcRa7X48C6
vaPhON39+XP/R4Xj4A1VLg5Z03B+q2zBbGLGb6EimoCPK3wI5lAu2rH2V7EowDJyKbYZ4Mqdnlu7
IIDyUNdMc2pgtAuh2eowv3Xm6xh33t+e2yPlaEYSvSqDjHPMfotobBE0GeQxdKJxNp6JT4xRBjUf
d3uDmfWg+258zwy4nyNmB+wBxjczTCamFLW1ryTOlT//0tZvzdS5jBdSsLsaHPlu/e1/XSxGR2Mq
QzCfShCO3cNuOIQkAt91o9+uaqICd4zPopPr0Tpx++A6dBKLbuU8MNkRy1vETDEnnkLqCWHHw1Mn
LjVauD2pzSFntkOm0CjkDbbmBbjncGWLPD5NFhbOBp+iszLiKtr1g/5dBkZN/8iviVBaQAEg7z3Y
1kPKCAQc3p57udyVXVeiNHXqzTh65C1UwqAigaCjAipKWwREdbndVVmLglTEN7PbIpMRrxq9JLpt
+LcQdbZf3O+33fHT7ukasCxdaRnUx+anE5HV1RBr3Cxb2FFosoOQrCD0FG5uUAf3YUbTsKcVALS9
h7+jxe0jop+IHPgue5jaybgb/WLcKq0Lr72BbUlHHczZJMY6V0UOTSDyF9Yjuctrmff5wTBipAJd
Fz27VRWthaumQ9cBJVGlnuvwy/RgnfsMn2/HGIycatV7mQErWLlL3cPgfWsvV6XMt6glP27v+shQ
BJx65SJ15syNSuhbAh7wb82NIx8q11cP23/US8qhvyqVbQKlNT4tEpFC58hMHIIBwTtocp/bvMGZ
YSBOuL3N8mJrhX57X6qeVV1zrZUGPndnF6m9smnFb7MOXFsCZ/8bNmVZCbzZOfCPZJc4vX32rbi/
+NOBjjFkAibw9HLz+z4cfbwk1SqPAKUh8B92/kRuSyQcJD7mF7+k/vvZneLccJkOWY505eczXefZ
dlbEJvqOQk6bIE76nR3ab6OVv3Nz/PN8OHJ8CPNuWEpgQQff9oa950Cgwc89fVFL/z5os2FAK8wM
VKrYAj83JActL0PWJ84AWrKhmsof9SgIL3LCHl8HCK0is9rKYRSHIC3fC8s8dawKb1o7HL2pfWvb
8VjZg2RXVnJpdSWRrYZE8EDjkLHlSH4uged1/zdEIffbFwvVfEP8+pS5uk1hwBdp2Rx7PtWoNkF2
eCZHPPYtzG6UWe4aMPzDWPaAcYMkOI8kJ58zEpv/ebH8qgd7iodoAAuFM4Fo0wCkgnMxTLN65Tft
9iWiMJhGvA1NC7PhpABFHhpfAt8npnttR5nzNIGHLYDjPYqElJvB08qzrenvlddYDw2BMnelqpKL
ulpIkV+p5PO1bRg6DpapWdYNjzuiZtJa/RQvi3oig6A/h3k2bhLttUy6fOdDeV/EZm1TWxXtosjc
BqSoZl9jUnX9sCGcnnH7F4uW/XuZzRDNmb9N7gcHN+ivm/Rg2VUxIBtDFwxyGATHjDbV9vQ/tHsJ
xmIlAkcuokwCZa9wSLGs1YdbVkkNKXTjjXhyW0fiBBVlsB0jUO9zM0KbmvDenO4TDZy0pncha5H9
f3Mxw8ROj6nVHcjEqv+JykQ2TKmlkTSYU0sf/vdlNLOeGNBryyjgzkzT/r2JmNSVDp6Upg/d5ybi
LIqF590JoTSRMffBqIX+g9klD2UPZpr8DYztiIYikHwHmOLlIkGGtNFMBRCr8xV9YPc0oNuPYqdZ
iao1V7HhYrkugmzNMdI4QfpmVaB6q0OmimP5OIGfJfIWmMMXK4X5HysFg2TDRjxl0un7PGJxtcxD
y8Fy6M6mytGMcKi1Rnc2w6Fbdc5oXNEeQSJYtTauOVAwRduXB60g5EHjcoFq0qetN+I2mWLgyE1P
dJqjrww5gOIkXxbPsRJH/t50GVRFvc5HI7g6UEKsaooutcFSiLLZfyToAYokqug6d2BGTFBRwaR+
1ev6vYc495As/nEtFsjPFWLcEIaY4mtAcaySq+3W36PUdd7LWT8SxMrZp0U4uz3jHbcZZEuk3vvK
beu9Y94NdYvG2mwD0nFaZ/XnVcb+fVtiF1d8OHYlqKnWpwMIfXs4RuROLco+2gQdTq+60YYHiwjl
g9bB2IP893D7I98poIqGNvlGSU1lEfonrbB1sr0T8yJ84zKAQyBmJbzXXfmzQFoF+zix1zEDvDud
2fZdxea1LwsHEm3kncq40e/MSVOXTuj5acCovwimdPqgqbonsS55MXpNbBsC/e48N/0grHe4mvOL
E9vfoH0GRGz0L7EIfqBJzS4WaQBEHjIaSrwlCV6kIhU1WsrMfa5IcdiTf1CtAlvPt1nfVWhKXf+U
h413l9RikxT5fH5u229MQsMzlLFdEdlI2PyLpvtfHPlpM/y2tivddizJN4Gox/589/MQ9uzRgHvq
seq2OKA4j1XBqJ0qeFJ+aJzcWGXHFCOASwjJSk7auHOGHKy6DHvrTnCYNeR92/UAncvS3A7TEpMY
VLqss9c6UX5/maX+wYI9UMVjDpkKH42mWxkwktrisY+XagIzNIjWfM5sHE9Bq8RfZk92N5D/hWoF
DQMbkZPOBGBhz0aCFKTaxm1kukoM3AFFV+qbukyxng9D8VDz9dEPxN3kwxEhf2OrTx7j4ngiojGT
EKIa6PJHxu5zbkx/rZG54n9wcG4Ir16arfpRKqq5qKjktfeYCZfmUfhg/O7abn4iQohCcQAUZQrF
yGkU2ZPX5d4pJ2sI4ex3O41tkNeW9aCwKDI5nmB9j9vcagWdVyKIGePCq2nRl5yS2c8BONC5I9ub
1m4bqU3OnBbRpzWbZoxF6EYSG62A5wVbCpdhFa5qOI/3jIH6dUrM1D6GoZuiloNYyosdCNC/gnm0
XjfMqLC4v7ht9jY2nn7CsBsyvKzbTcoqvrDpI17Ie0WjmRv8xypjb8HSZ/FqImDlUTLblJC3AOqB
4zjFyzDRs307xdAya1Guu2K0NgMWiI1M9fBsZOWWm00dzfklnCPaB8mtYCbZuA8rq3vKtK0t8BUM
IDKfmJB8d1p6XrLdti0VT/8/L7XQ3/68vPxHAaYM/rHmXVeg6v9U9Yq4MqK6szlWpuaJ9HFYIU3i
EMMykJxaE4ZlRe3wgtjuiSxZoMkjGh6tLH/m1FlXSdDMcqqhbFlW9hz65h5RRvEdgAtRvFhoLe+l
MeC3z6cuWcgvKobb/O3XAox5CMNAmnOS87Hz6bNH3jDbBIp6kTKDXbsaN01RzSIZKoVlG7F065QS
c1Bx9xB1w0jRXgfY2jKFHsrGScIG1JJ/uMwIZGHm7yQYHpHdh/NPmt9rrDx6sjUKIzmV2QDLvHOQ
OQ0jI+z04c8XQv+P0lw5tJQpzTn+/j5WQ3Vr6XRjuRJBOJ5cc9R3XsAQGG9BsBiUm+2qTFZXmi0C
GggcQsyxuw7Fyjkd9X2rYudqdmV0HpgbLogJmZg1xYFLrULw6swKqtRHGzcPQdBNZzTh05Od/B/C
zmzJTSzrwk9EBPOBW0kINEvOTDvtG8Jll5nnmaf/P7C7/7KzozJiN6GUXe6UkOCcvdf6FtsryyQO
mn/5JsehdiJ7RTslMKA2LSI/LDz8aPrl32BN8pOZVaYTSlHnzmHxQ2DBvtfytZYhLlZljjlqDM7+
pGb3eK65wiOKQgqLKcBS1L/YMO9nSTI/G+PHoctHz6gaa69JZgwZondzOW68SE1I8hsap9UB4TDV
zG7EQWqY3gQ0Udx4cKgGWqzQmyoPyE3nqFaDEhzh4qEJVTyIaA8K5KAkREX9PZ8tDbZ9ILFyVLKd
VtnKk9jJXT89Kcvjqs9bFCDFuczmlLskMhACOpMj0Sf501gBByDuCj2ZlC0BFrpDPEn/KV8MTQwg
Tgk6cseuoQAVks5etvgeMoi+ErI1nVM8+9ssyhdAuV07M7F8O1qL6onG333Gg+4iIxoxQiikImnz
+BVa/KYfDMQBUyiRgTEw0ZDCDkygiF/0Bqjnv3/aVgHCb18dgTaBPaCQVba8lvXnVyeqirRSoUPp
at0fhhw+xah9qmCi79IkDyoXe+LgTnaVeopIJsY3ffqqLKirVsU8WYx0gBMQCZvCABA95EP2NUH7
KKNe+hbUxilFePhDsiD3xCXoK9xSXBRPTRlMhACPyGK5zu4AC3ReU0QvBgb2z4i7xg2jOeNKnrf6
MJLyLrIrfJH5KDM6RgmyPAyrdj7qqW/CdZFpURkxyV0NTXmb/qsLCqp088wkeNusRq68qXxrqmYm
pMe3v2jG4sycDRD3ZIHMfOiP1uBrxwIbV76RSWt6Z/Fmv+ll8TbTVGBqh8hkGaT+vqcJwZ/FneCG
XXTFC/3ibC+JvnEMul40WfLhrLQkIBZF/9rJdc+kepzP6yEsQixZ4aNX76N6b+rl2NX3PrjLyo2y
CapSbsO10o9NcBPK1VauAabLe2PCjOAiFkIkMOCoVQs+4Gi7ZvhVCiX4TUBwHKOt6x8YDE9+ZmPj
CROT9rqk3/nbX/uqQzqdl8MurphiLWUqH7TwSW+XUtcSxlOSPVP99Bxlz4H0q+b6xfefG/1lrF8q
/SVPP1KF/pJNH6k4/VhLeBsgkX3KpY8URI2NVGf9QEQSDEMb0sPDDguXKCv7S5ahbsTY9mrqabjH
mtM+d++2fVT5zb5TsMlAMItaVlXRVfzRLFMMlSZEgrZdMRFIHkkFx0sHUXLITqN91HiT9BPHFjR1
dPYxl5Ez1Zwb6Uw6l3EibrAuL8281GhfzPxKj53SraufX/scqeHNsjAS3agZo6h9K+1bVdxrltXz
fVxrnu+Wv1RZPXyf0wCP79HyWHkEzCWclPfk2YTjAtUte27aTD+oSXCW8FZBXjarQ1CK8BYUCRp4
Q3EL9SDRkDvKC+zuKPVHQeq8DyuRz/xSIeEk9tFPT5SVnhKU3IRE6CezIlz8HPjnUl5KI5wivyj5
BRTWBMkKQ2V6pYDpqum1M6+NO2gnO7lV5nXqbyK5leZt6G85gZPmLUnvVJTe4+FeiKXC4Z6JeyLu
bfagzPFRZw99XIp8u1Z11PGR2g95fJjFh9h+tEqvnmziOpJOo8e6SFC52hCOZ4HdT6S4JxbJ4IIk
5MCF6JI8VAlFRtDVg4vDgrzSD0b+QVtLyT9QvoBc9sESDz5lKP0wk+rioSePdFhKTn5Vbtx/Vmrc
7YiUmbtYj2F706K71Nx0jUSwG47HLLol7TWJblF7pYKW3fG10y9td+FYdpcmWQpDDgIqczjra6Uw
yewT7UEqqU9RfQqjE0PifDgO+TEdjjbRQPE7svC3Khn0UKgGFJp/bCXtP/0JWQA7rA51ZJ1qWDyF
RWI5fSsPzoiJ42mauvrqNzYvJzWemKATQ7Zo/uqh6wie0AmGp6eioLg4rU+tBwKAtIuunaLJsEmB
F8jFoV6QYNfPj9C2mqvUdftKQaQdTrARU8gxAESK6UvY1FtTSaxPcc0Ag29mtF+NSMvzIgNFP7WW
6bHpjX7+fZmFdWg2xwDl5T4BXLzRRdnf1kOOTe8W9XrgtmpjbqbidWalea21Kr1jAMMDk3wz9Sr9
1I1NfWiyd4QPb9fPy5AdjZipoWbWmNP8cYVvyPxF7F1sjdl4jpPYRjA07/UFhxYNbF3lCSzMXFf4
n/JrmPcNe3hyTiZSuMZsfFJN48UyjOSB3S0y2OBqSefoZWfAOobrNQIovqHLI7W4eOfepCzXtd+X
AKqKGFxBRcLA480W16ITXHTZCOWnCzu3nWvukrX6kmJfcXQdG0eSleadjBbgyXbw0UCNDoaD3qbo
s5ZGT0/g7xKrLVR8XG1SH6slSeDf1ynq2xsoIyDaMgAecBlYfw6DYjFP7CiAHbUTCOHCxOBiBFbg
dTLcHLg04jp1dOFYIzuDnMegS4ppmyxsadgkEkmFr0aV1e6gdDq0mZ68hSE7xzbqdHXyPwOuubXF
/N785a1Mhw8FjTN0g0wS0EH/oRhgthTMTa1l21iufbxo4AMtg1yERkuJ34O3uWXwOhyM9pQ30NzM
anKNSkcHmonpnFuSVyPix3LTEbM8cF/89zf1rYCFX4+FiY6EGgX1myHAjB2agEm4bWHnly/Av4nW
GuqYloE/OHqjIUdm63fxTSINMYld1Z7JYtyojBet6YscdcAefXp6hW4y3gWV4dmGRbdzVN/Z4b1t
QvKb2ovqgtv2KsL849uVkXo11vA9w2m5xFYokO0GZZ5IjBpnml6nG0vM2b5WWhU5GgFSeKrw8Pew
SGd1uX4jU1iGT8quLXt8byGRrLU9iYuiq8sYxgIh0vUoFMJMkZ0MWc41yAjcTmRjgr4jbdhkWR9p
4TCiVnzlydRjbddPjLlUKbKJwjDyvQjZorxziv7H515D8o/ckIG1zq7w9xcuZyWdU3R0W/rY/akr
Youoy5bGq7zJIu1bjFh4jy0Zf0/vGD6v1krBZ/37L2H+jyuExkWNFRAqordCpxQZl5Uq2QLUCPey
SmgNhHqvNeolNaUMjrA9aUmzxaRvSLYfltA9Spr4hSyIbyFxw98hTRwb4kfOjQx3cmCHS0cY6qna
6n8VZK48EPVVt6VxsuGLJJ/GALnSVGfDE1htFN7tjutn6ZQ6ba+wmc64mcurHXQEKWZ426elXdKW
HZkSUJKTFOdDWOHbgNd8sKxWvmupZj9LVRlvNITvuKRj/1kIBi+NZheH9U91uY2dzt/EbY5oS/ik
J2IM97g2xl5AnsjOHzVxm0PpHMhl9VFgl1GyUF4SZujRRcoHtDGXQYa0OMlZ5SEksT+YlTkhzyWx
7t9PCIaPt9dsg1kNTAg6H0L/s00NjbbraDiVoM8Qo8yBfbF09H/ro1LvHqbGsnWptEceeCBjkBrb
pbr0MLeH3vZG2+Oz0+5VIsXbpQbNtX130pZi7QQzlbwGti3YaUrS9hRUHHAXlMdEw5mst89jefpZ
cnDStKOxVkLIXX9ElUhF/kFTljKUA6E8U4vNzVvUtYpH+a0XdJ7l0xwmFN4dNXfWCGFyzcbVG5fQ
xkK4JCjOSGHYyEcefldj9KJveQ/wkRSlA9WGB984zOOhjo6WAYL0aFZHvTr285HtYWYtlVDdKUxP
EelK3WkIzql2ohDK/qxqPmvlUsV8zuazgM5CLihUkuxCgSeJoeG9cwrX9cAfd10LhSZ3Xi5sy/zw
9y923sRlOUGhRbHZjDcb+Mu1Uo4hqjOsYTiqYkYpDzrlmNcK60fTa/ukA3ce+lFyxndaHGMzJacr
aKOn2P+uh1V2oZ+aXdZHUppOp0AV3Mj95GgW0WcJ786TSQ7YLhSt/GGeDG1XkcniVawoHuUZ92K+
Qb74Ca9cdS8KUd2nxq68MKIjLNKhugeB/pAnUN66vSSGWp1JcFvzLY7L+dZGknxHABFuhF3qnzGy
pbsyT1ELZeyn5mgerR29D33T8mJBbUEoTHRP5O2LCrb2gg9bXGLRChAxurnPahuOAwJEeHvG19jE
ZKpiMdhppJFvVuWGgq13w5a9fRBJ/oNAbfseZzWKxaVZXWC5w3qaG4jMgUU3vZp7+iOVybvGeplL
LlG5zdZsEwGT0G5ANMBbaCJV22OChFvW491NtL64K5n0sZ3N7Ftkld9Q+0IPU33ekveWjvKbIQMe
U8be3GoMC1vDKoL8h9IFgJakZ5lC9A4ZfLIbxMTXeQoXkcpDcNFEh5YEISBA0cGalvKnQykOmNit
+IjVemyOc3PM/WOjHAGyV/mpH05Nzq4VL+Qujc/zcMLpS5UknMXnXj1bzVJVcJnVM1VWly5Yqkaw
vlZfcTFbalpLWyDzF+Ff1PVo+0QmXbLyCnRLsjcK+JPyGksXqimvkYIe8TqU11K6UPVarXSherZu
JsFCTsPfWWtQLtREnF94QbyphxczvGj1ckz1s78emXFQtgJXpi7NhyCn+/MkYnlb2U3xyAj+Inx6
ip+I+FQ3gPjU+2yUn0oNjtcpp5dZnrvgbJdnwYP5bCAyts986SXrbK+lZhd5rXFYvvH9sFQ7sF9b
qjEvY3Ll+7WEA5mXzLy0yTUewFaSJnzJk2tkXgITrMpSD6SLlnEx15Li65J3OWyV/qIal7m/jGtN
xkUT3LIvXfqrRnGmqvRCDkMrzkikVVTSxVJhcZ78EzX4p1RZyq9PVn0SEYG00BCOGptG9oprZcVx
BvovHRL8xtrB6A4EHkWf0KlQ6xLUm7nm4vLrvBJCKHdrzdU1F9nSe7eoZcPz+wVOkxVucwLXA2v2
PyXqozz3Rqx27ORMIe2wbR9obMrnmFiqtUK4BgS1YdRaPHhLkTATZEuNvjv7xAK4heaGw1KYrCV8
1pGbQFKTlzLbfZ3vp2qvkXy7M7W9ru0hcf2sJgU5ROYzfDKXFHZhulXkGch2So8o4hy4o4F+y4tC
RJlLheWvQkJHoSNvjYMZHvHh5Xps74dZAiKrVrApcuVAlcoB4nXSHqL2ENheSEQvLwdVLtiX1isV
b+KOmnqD71KT76bc2TQ34IUUS/mhCxKOauS90e7JOIGCFxEMvacMXggvS9tjm/tZXeNSM/dCXtGs
MJOwBvsZBnVovbtnYUH3P04ca01DZ7clUEn+ob+oFLPXJQLoiIGhA72dYJWQpQ0WNNhBeKC0aheg
6VR20cAwc0fsQMClNICf6XSZMwCWbpwpc+hvUorujI2j6UsZawkWZrqTSE62VkE0LyCztUi96rg2
SI6AqC3BZ3JIxqNqw2kNluFObyw18mNL/gCNC2dgvIF4GjA0u9XcCZHxgZ0j6ZZEY21HsU6nxuZX
9dGOguJm61vV3lYyMxwg0FsFdtRaAUT3YCnmQVK5s5JdKy9Vr1VKpALu/MTJyaBNsLgtNVfOQAOF
bToJFINDng1NLGqyHKC0JU9CFbacZi2F+UeEgMRZ9A+WQ9GBoaK1AsvBY09pa5EWjnqwhTjlwC8l
GZFSY6dHBBM7U+zYJM3auwLJ07TL9B0UFm1C2rNLi11Ebl+8i32WDOTwbjNIO0uqyxZQfTphD95i
s/Y9ixAJggw5r8FuTnd6tQMTjmI3hvWu7AAYAZlV4cKJnR44JLNQ81pMZ6bGyT8m6M4b+gQOMbbM
3bTJYcOUcgYn3iInMMjSWQqP+2Jz55Rxuo2lqrXy2WkMsOVOZzhNu1Q7kxnqQGFV1pqYtuHsjZzW
2kWRA5Yn0JZSSBccd0PDyGrX5rs+x1SxQxQCZdbSUSZua3k5LvqvaTnmAh0EicY7m+V6QrToLu6X
auRdRaiasVQh8Ud8LHcicaiJEzosx4FSnXpwuvU4ch5VfhMIj/xWS9Vr0b6KOOk0sSwHyBIV8zdB
aRG2Hu1NxdEVxxaO0jsCzFvvyAorKFyszlAu1a01x45l70BKIoHO9V2q7/RpR7J52+5qAqBZv3Fe
Obs+LrOtcqD7gZm4k7d2/053YJUA/nEB122kP6aBt5qOlvr7CrWcyjQDn4tKzVdx8epy+IQ3PHzy
a83phyHzyDgIEZxZsoPxhOVJo2ivkngEyDB8n9VXqs0PhoOFa8npYUA65yZ9wDIVkhjS9PD2/4cU
P8RWiFdbvCbda9bxz7zOwWvVvSrBq7YWGWDgT1cC6icp/WTqH7v5k1Z/tPSlfP2j4LH/QoXTi31M
w0c8vTTpSzq9ALEV+jPVNAwOnsPgOQ6erfkJE6CRP4m1LPEhHJaKhw+a/miSD4b+KDTScQAdl0VG
5nJkWk/JJBGVUfh/x2aUv5B76NXo9+5IVJBGdW28TfExf/j3W+n/6NgivGKMbmN+1el9/dFFkvsG
sKa/dLxycdNLrFzrYUrJmylSpD7FgMB5nNSPcmmSqNkayqmq4s+1zQWakBdtN7BCkhXQkg2pTSTL
JPHrBPhlZ5FQdkgjdCrQzGtVU/aGD+M8Lpb0wCKTH106sxSzk1NmjPJjfarhx42AOUmqa2gzTLDI
NZFQdAkrsp6mcTQ2Lbvg1I8/krBunAgN++chUnb5EuY+V8qmVwfWoSTcYpQIjnUrWc9WR25q2tdc
Q6Cm7cDKekZTZi816u53PuDibVuDmQluXkbwqAYYy/3+AR9N1U/keuYDXlnc5xaRZiGa6UDgJzXa
h0w5zDbrk6VYt/ysAOqvjddpKZYuFOsWP12OrFso3dp1VxYvUv9r5YIKMBJ7Vi6UTi7OunJh8RIn
y/qFdUs4/lq39P6edUu71s91C0uXgg1w5HWjp5XLooVKDS+mykOwLl384NeiZfG/QWCN8mkPaxBa
kwjP66GQEMD6TtUhr7Mm6dYBArv8+6dUvG1JaPQSF5EgBikbm8zv72ZCtHYLGrIkEwsESUpL9dwg
3T1P1r1HEQjqrpxeo3pGuCt6NyCMBXKzNZ/WQ1enjEHiZNhW8Nm82ooGfELozJpU1b+2qrItgX7u
9LnoXMGIh6EnZka+D9/DdMFi/fep9fm6rv1tATjZWf+AoMIfozoRJhJH+8bOYe535HtYBFafck4b
3uQJpf6rDZB5m8XjRzuIvxWNETtzPPlP3aCSoBHNTBuMwToGUF4YQZv3XkUCk8Ry/qLmkn7q+iWP
t87zFxkp6MX6Zjb0x4rKTr6QWfzV76bs29j6554+/EuNsmAlbpQ5mi7JnoVnRyoy31Z9URq1ethN
Xv8w5EreJDoKgcSAVY7ArnHKNiuf//3UQU96u+RDcoLmVuYMsgX949zJNBklwuzL7aCoJe1onUaZ
UIsbpoiucGZGAPauMln7OSzla5Lt18pGslQdTMpUzVj+ElW4B/fzsB+RXmlL9cPetvdWgiHIFfae
RC89QaHrarVrTUulphuvNYRet5ZksEL2KAZNxGsPg2cUnrZWM3iIAjFUzoVXDN5YeD3528NyjAav
Lbxg8PTAKxEOFpguvbTgq+IClhnWCg1XHV2lnGBYQnOCk47OvUlvBr9e7WoATWvXnly1djPTNSY3
Md1orT702rXq0LOKpcrQ6wcPF0g70A/Ak6cWHobicvCmYikaKyn+4mKpmL/Ciwg8qfe0wLN7Twk8
sF8j4rfA64PlQWC4lK8vNSMFrFwoNAbQ+F2Biz1209gFd08lFoHOS00EGeX7odsP4b4L2Uu8MxZ6
iwihrWhy75dNWyiq/SdpK01FmveVCqi5RYYtZwkhAnHWPinMr3KotB7pANaTKWIJ4c0cPTFjIEli
iDLPQFp6jCvkN4lKdE1N//YLhMBTYwIyCVtSzyYxK7cw+GyTKQQWcrqWU9+eae8El3DmdlQWdvgq
DwMnKCSUsmqVdusrYO56GeID1EvzZiG9PlZNS1/M7pOXwEq/Lf/r6aRtmSKJG2Jj4p5ydsydbIOK
7fWjapRE59JYKjO5OcnmV2UBXqetRUxGwIVgDidiY6ZA+xwY0nfMBu1fTErvQyZ9C2Nj/lAk/Ld6
VyZ3wKvSez7dt61+OAo2tyPms0hy1hnIP7pAgniU1Opk3s7E7L3OmMJji84KFGD0ZECflcNpX9X2
/KkIopIuD2AHopR7pOFRQn4R0qJKMzUPldD0sQgbGLwGhKze8FnJh/3FSCTS5VrNf6d99daiCzpX
03Fqsd+Hcr/q2f7xe4eczBKHCAI1XYDWmwJ9O2ZMOyWtqo5gAmG7jPEhjsz+A1Iu21WKF/qB+oMU
SOkdrs1bgx+ybRvxtoqZiNv6nwAuJRlnPRkSCcYhfow0LIuLWUbf0ANYeyPVckKyodRGdlt5cUqS
KQDwzI0m/BgpAOplJh1rS5Z3lxC4IuYNxFYVJlpjHmLTiNh6zfbnNtUfVm2X71hgWM69uQpDmOMq
LOvAcdU3LeE2yNMmH7VgO8y+XG0D+JoIR6VpZ8mVgk+zA75ZLFKIQVdp+XDoNPadoUnc8voHhYFy
L8rASRAtuFd6YR7nXqvAaRX2Ls6zHHJrQINhsbNpywFBWXProvk7OSbGvmpEe9IGmuXro04ZXouh
aV2zJfOpMONPSGSnQ1cQOF6WCFNhN56qovdPrd4DAPHjYW+SO02rP7VBu9Kv26wPczlrjrLYI5nO
rKeisMfCDUpJdphhGGQglcaZwOKc0WhCL6QB8bw+N01xucMuFO7mBUM8FiYuC2ZhjhXWyjW2fMCs
k0naUaiF9wrk9jaoe5I4UFff1+c6tbBv2HOl5j9PxPQMkCAIAjGslhxZ9rq+xZVW4XXuOtr1kGE5
mGWyYUlLqss8OnEsyoeckcgsywQoxkXDna1rrjWO7lOoKdUdbjnRdyNB5qkt7dtW6TzdL9pnRSMN
sC8s3DXG31FOLyWdQb7XUTJ6gy2LDQ5ObZdPPS0sQ+nhf8LQ17QFwdu6gdYWZD/AjxcpCadcxI4j
Yh0jmPWnzNfYj8eMuVITEX8iEfW3UCNJuyMpr1NV2Jo2axOziV/NYRC7UaWJ3DHVBxvKbTIR8nNj
1cE91yT1o25/1Q0ze8ngUQeRr3mJ3oTHAeTVcX1EJ/7XozKrbK6+ffXTEyMyoA5VW1qHspwHJ2+w
CLZq25/gL3SnDvDLKQNKTjbMbLtEiWzg/sVfUrwk+95up8OcsLqCAPcJt90lC2M8tX6vMUlsfDBD
+pQcSQmRoS1DPyaMuf5Lthl8NpN1naIYkU6Wt1eLBcn6UzVl886qwEqZqdQypFN0vCdGq6Bo1PtN
WCPkluCStMH0LGSUFPjL7q2Nk9U0ZwKBzKZgqs32qWD72WvFcATTNxzZ8f56pHbjcMxtPsTsXbnh
8moffVvOD6tTvkl6ox+RVk+Pn8+nDeb4wj6vP63PT/SbrKglxkSf0WGx323tdLpH2GGOisp9fDIx
QnBne9hCgDxXGLoHWuUfk6AnqnGWZxIMUgi9m2h5NlqfDQnqSRUUW6ujW5CK4E7oXpnCQFr5eWj6
eZ9LAQizwmgQZjGEw66GqlaTfFBFNIxlLm3MRUeioMtejC6UvFvVZ83FltkGFYPs2e3A61E/zb7O
G2eq7YIJF8eqOqw/dPIP4BXGQZ46XfECfVn+DwrR4+n0uZrC7EXKgz03cuu1xhZXldFwyCRm1uwo
46CyT5ii4n6zPjUDDjivhy76Ug0WhOZK78PdShEfFrh8wwwwX5K8BoJq7K78dbCWHy2bhJsq0Qe3
G+fq1FbF924hrvLJzJ2GUErHXNw5Q20RR5NVt1qH+s1cR3X7qNKRlpC1HUhQq03k15vWLBW0OEDV
rVALDi0Cgw1zqPIuExkdpXV/ZSX9twAe+KHSiBcHctmcEzLBjhAOnhhSNIC9BGbYHGRX3EgAeTU2
xllo5q7N/6E3q+Su6aS5Xew8jmjMKcvnXNamDdKsgMGVQpdSC7A8Vt18SggaO86k/wEjmdAfxkwy
lkfrAYk1q9pJm+mUiU+WFOUeQaLGxZJq46LnqnbMi/7FUtr5JBkCoy2buC0+o/kk1gBKay7IEDfV
j2WWfapMxOdhqya0T322YKWOnHQMT1rR1Ee57YutDuBmB0OOENLWp+fVWiSnkA7B2qWQQUFFco4D
RauQZlWV07UpKeodlq7SCDB1AJtrAeKj94ZhRLdC7IpxOmoZYW0+MTzXvuyLq6QnwVUwcFa2hJx3
s1Q6IV2nvW83SE2HvjzEgnko7hnhhcAkN72u2ISu1r8OHTlfG+QaAO6NeTtaQb3cKcLWK7Lsm758
F2KC6DdtUeYeicDNLTAycqVZWTBBCdF3BPFfYtT/xsehf+51syOlYQo/VtHBLzkbkyUmhmrp/PMg
ZX4tbY3M2gq+A4cgKGNiZcsl/TmBhzcX9QlSpT8b6RVdeGfsdC3nQ7E1NnEyfrWjMCSisgnvAQ10
O5KMY2kM/gcEGWelAaurSL2xh7Q0XscFRD9N87izOjKXrVk++KKCs26Nw1ZK9HwPZqraTaKY6OH6
2iWJs4OSdRPNzf5vW2Izppcx+NxFYYF45IOiBcwdY90/FgFmJKA7zhjj70k6gtAUPYieYL4zTFrc
DnnY+E/Ibv6Sk1j8ZQQ50OCA6OLeJtdvSTXRrd46q5A/d9VI3NoYyl/K1i6+N7VOersIX1O/7xzf
xCmZGtpWReHBCSb4IsskTEH/PZRk0J3i0pBp1MemYwTat9nUyyd91LWDopHCVRAq4uJotU5dJAk+
1OqHUUEOW0QChS3OHo/1ZrBJmnjy3tktv53WEkAqCzAMKvvlN9oLUqhMq+1IZQqRal3DWvV4S+Wd
DHvSigoGI91Jg9y35b8lOdXGPgCUJyfOFZCBMl2qOP5CKGq3rXr7qWjULzJ+8HfWwat64Pferc1C
GE6eqWn0ZP6Uy82AU3yB/GzLKpkGv5ReTSPnw+YjzGbv9jLqcXgaYHF5Jp/6/qSqxEAiorGNsbkB
wXMm2gVbrWcvP2PAdUJ6ubskJTkvIj0IkGOY7UrlQzC6RKbIsOhZ9GdZQfxRNOp8U+LvMNBgK2jD
Bphk5Mit/t2yfTCt/dLHr2LGGKqK0HuA+5Ga5zBRMOTYeLcrEdKoL6ctyu/Zm3FA0GSICheuTexa
Jh6vqVFdjAaTo5SuGjEAE2H+Gtops2ODTyDQbbhZjtlUL4o/fkvLSfaQCmhH3YdpPkw5FNsByAFG
tad//2Sobxfw/IYmF1zNRFTHGv73FlihzK3FXSNjXwYFzhfpF6i2Ec7AYJczIjC0GhW/Vn3q+rzk
wjA3V75zthtqOVOiNA1es9FWNnunNmP00XBrD6EZClcGBnnP7OlF0THJGoFCVj3+svDapVV4LdNK
vCNOMd/Mbi0aQZivcbObtEj1P0aASp7Cd09Evi1HRX8mfXPWfkS2kT3FGrFVIo+SSxlJ9674xrIz
Oa8HVWEbTZy44pmD1d+r9kcy5riQGuMyjgr5SXhCfVr19WSkB3tQd2LJSwLzg/UNv4IoInmXai1R
STPIZpCuq4MoUJXPxKjJz/SZ2U5gNf5r6u6hxWVESclEmqHLP8UZiS50/lBGpO0PnCDDvulLxSmn
UL1mDfE7mvyTLaFVFgvqgbt7JqLoGdKpWxTTU5Ml51bqi2OoRuNHgr8dXC/iJRuSz5Ih3aMm6J9X
T17v/yDrsnmn16Ioxp9bP0vGdCCEDtQSnfObWYsV6IFEFOJWqR2410Jbyl4rgsXNXLheKqv3k77v
pb2s70dpP2XuLO01gkhbMhGXEmwcEi+D1I+iwZktN0k8mElZ4uHlpVQkmrVHt5HA7rDB0uNpwrNm
tNeeGR+E8AJWe8Lz44MkPCq0vCg5xJbHDX3cpRarCi+3vJI4Z5kurdfJHutDvmGUaCCsenbj4RWS
Gk/Ybpd6tu1Ka6mqG/pu3y+F76lbqw9dyp73qrlHLU017R6I1RTsWwa5gN+cvprICx1lGxJq+xIG
SXaem3JX9G61Vl64FLzsin/L3Dfr0YSWOu/LpBs3YWQQLWvpzffJE0TGvfOVN97cDVBmQqwwuSXQ
+Vb0P6hYhRZMUjDZQCeriy5fNDCH8lKiuiCOsauLLy+yGJBhgXJBGZOsVfabptlnwMpqcs8vZX2p
EMGkR0Rt4aWtL319mdDDhJexXoQxEkz08BLq5647x4g98fx254nH6VIpIEkWI0RATSeYY1P5q+QS
aM8JKSAV94sUkJqy4081IMsUk/nGKggcmM+lB4SACinpiyCwyZbqMg9BoOQvasB2gODlloLQWzcX
XHg9OfLSyrNGzxy92VhqCA9jyUjyoI4HeS27OgrjIDhWR6M6lhbuWJSgxwQ13lpxd6IYXKToC85S
e+qDcxuczXKpOjhDBCznc76WZZ3hDZnLMmOpMbuo1rlHl5Nd2uxSZ5cKUU52KYZLnl2SwYlIghku
0XBJM9IlLiFaPoIl+4vVX6T0YrM6BhbMlyHSzw3LkXORDs+WdlZCHBvnujsH+nJsSaHncbqUIvi1
z5o4DdPJ4J2eTrizEI32/1FCIoOk0EMihkQGSXgxesjAP6CE/CmGHNh+kZ32HzHk/B8l5D/FkP9V
QjaDq6W/xJAoITN4VKsSMqGzWv1XCflTDIkSUiEKr/wlhjT/lxiyno94llFCUhKJJNqih0QJiToq
XvWQSKOq4Dcx5Ixqyjoba0UziLeLYp2p/2PsvJYjR7Js+ytt9Y4eaHFteh4ABMCIoCaT6gVGMpnQ
yh366+8Cu+dOV9VY9zVzoyWTKgTg4py91x552ddY/ZC86rzkEJbqb/O4nuHm/Nf32Del6HebGW4x
h8qiR50RwesfwXNgzusBJlwX9HVWEiXk6A9N7WV+tnTOmQiX4hr1dX+QZdYx9ywkLOqYlsc95B34
lXmDFNwgILIjyMiglkd+2gLraaluGg8hAaSTNKJCanHFtVUkLdu7WTPysIY2FdhdmJFTj3xrXM/m
2VEWBBVkXF55VNy7MkEIt6VTpCpAgdSpbUO7VrKnzfEgEuIF/Tf7Ojpqf1ooSBXY+WWEgmPgcfev
/1OxFYGi6ItBEnQyhX8fK30ZO2zSw8YR5SXl/CAOyXJQxEFipV/RNO/DKSPve1BEnmGZr5wDosSM
aBU6SkTZipHABCAasKFWE+dN3IwxbDHGqsWCDoAW69+j8OJljCushFrceLHLYvM9hBdbY5xymPZi
UFalHtd6zFl3188f3Aa/SwzggJG2cZbF7OmKLMZ+XWVxb0cbcz9EhC3Kh32g5de+R59GnABS9VBh
OaYfoB5avL3fI6E/7EJD3EdNPKHcB2cGBpnblkIVjJPT/hHQNoNYV0brHWBTw56aimhgULQkfbaL
uiJ6BBlA+pzBIUmPNC9aS6Bd8VzGYxkvIp6+xyCokMRCxPO6j3GN5fdHvBuaFRci3qy4XuPFist1
/0f+3yNdMXcQ3BYb/T60Pl6LeOtjcB4MQMWTGzEGl7C1aNWimW78GLVtZIyRke0DflbvHBiFdsgY
3SEZD0q7j+KZhNjBQwi3D0EW8RASqA2xQfahNoW03RmbvQ+I44xEHArAf8T+rgci0xhTcli+xyAg
SEagNxYReWZEGohiRpm1D7w0aUr3Ns6aOE/jgovle/Rj3DQx4ITxe4gmxn84szfX4nWMPS1emljR
4o3LQI/NMSY31P0eq07T1HeamOF9D4WMbv4EV8j3aGzkd1Fnk4QXITu/LtJoZodQR8UQUVfqoF3a
h9w+lFwl4z7y74ERyHFDPiq045GAcRxeiR7exzKFprqPinhxOxQQJ78H+V65OOTGQZkPJE1U3mEs
IoYsaF7vo58jRSfzMvL0SPciR49UL1q4SLxo4jrhkhDxyLXB1ULGGtNDDCSf9CFmylbEphWL9R+j
W2MGqKXZiisuHy6cdR/Z91A4VvWxt8Q6meJ9rNINLOK1jyeukQKLeTy6BHBEzLQuxjo3skeMZlHT
QmIk9WQfahbBx2Qo4wG5RdodPM7dXCbFPohZQf7NUOQ+KBX8mxn7TxJCBO0Y4UyHScrgCPEHZUWx
1osiVlx8IGFPDpCRyy5LyVlXF8IS7NAe+vLy+79z2uN//xdS0kX6+F3uN70dA1eyo7fm9KmXfXI1
6eRHVqTKvpi7CX2wc1oJlmIGmeIgLnEbcVx4q1fDgTBarfeFMM/bkmbX36lWVjamVDfCBhbTSaYZ
xWU5uL5lK69uqY+3o1c0D0a109y3f9da/zNAxtWcHZ5NY4/ODrvE30/YnkjSqlAccrz1LAcgr7HE
Gskc25b9I98/+/4vHdYllClGaZ6y7DxNp9Y8ufU+iK/N9eO0RwMfneFoV/twvItmvEj1CxoxJYw+
ax8OycPZ0aGD3x07+xgZ7MRy0ub34W4neztt7ony81ydGWN1nsazauzDSy/7/tJJL9t+H6N3WfeX
0ttH1Vzly1XRXElIyl2ULlfJfKXY+yir6/x7pJS1puukvHZLkRFu7iiwxxYdJCzFnRDWndKdk/Sc
ZvuozNM4nebp5NQnr+bIdRzxJMMnzUOjOrrDkfOh7RGXsY8W9km/D+o4rrUPm6eXHZVlH6191PJT
bR9rOhTfY6nOhG5PPEH3NI9njc3NSOltHx3e4Z7S7qW5Xar9qQDWc1k3gHwuGdlyxcibK2XPqf03
p4T/RWDhwjGDnMSKTcfqT1hsbW3mpKtIn6fGhQpxUko2KbV5kyWzEk5tZzwsUmkxt0JXYAv0ZKOb
3tx8u01Act63RIgYKcHmld7JmMrhAIISLucMaf+w4Cy9GVP91FiOfKR+OTxKhanLkMO1vTXMWDmC
YqykF62ztc9uX0XFaH4NIn9qbS99hM0oyB7Za0XJQNkk/2rrafpo0CuuNuSOBYvUDmegtpv22kdZ
yaNlMqkNs97fdkD4gm0SCj6evvZzZWnC0jLFI7epzb57fmqd4QcBErTXdGrElD7xOWa9DZzNGK43
q+mCvNmsdzdprzPjCXSGtyd6jqe+Su90d3ZiR+dMODaGdbvWyhwKLX8uG+Fc4aFEei1w+HYKegun
Pa/QGzA3zOqTyPQT6G+bfMAaKNPaYuzrMvtNV3ALpatxs6qTdh4zdbn9/lD0BBV2VLoOrpkQaFGC
HhxFc87WVX2QvfbM6zOf1qmm4ZlbaOmldol64mGxVxVqhAQba7umrzF1IacTu5R2rE/GDMgiHXPx
IH5NK/BfFwzQ7fcHZU2TkxEUc78FY2JuZwpk5nNnn9kBmy/tkHSn1VpchJ1p/kZL51nt6up6yJYb
kJwdU+qsHnRKIqTAQ5FQJ3HnUnK8SxMqaEnZAyTJkjELWCV1Mp/0uW2u68RucXBgZezM1n6hfvWl
KUbzubTridCeFEyzdeW5uCr+9WLwv5yQKb3sDFcVfJyOffD3M+DgTIpdW5LYhHTV7/IBnUyyYSx3
AXi+NKr2uW1wvTqlsDAaKepDweaxAoN8INxCwR/hxbmbpQDL7hhajSqTEPSJQsr5fz4M+6eYpOna
43yPjSR/qFrNedNKTMGtQor1MI/eHe2Qr7lzr1Lrh1c9JeuTUz0V6XP2Pfrh2bABVu9DzkRnx3X7
UrYvavG6Fq+G9jItr8P3EMsrq1nFJDnL9tqZWvEgLe/2X79uQM7/tNdnm4/kE88zQESo279/4eae
uFxrxXY5qcqNsLMpWtXNjidLm19d2K1kYsNXLicNxuhSAWhwqIFq02ksbkXnwuMRRIhrZnuApAyV
bNDgBa1A3LM8+zBcmd52RaoHKSKzGzk6pDg2MJ6FCkPRspxLWzeWV2s2bKg7ut/1vB6Zg1ac8Mjh
PnWUNw90DDsOTq6FXg+Eq1pfCS7ZYLNhmyqEJ5WavDbtgWXK6NhXtsK4sJJauxd18rANhfE86utF
rTTqp+Z+uKoDptjdVjKu+TC0/XpZV7ZDtrpeHwuNvK61zH+gJ85+eOndkNcVJyxyvPWyCOxFNDfe
iBi6IWA1mOwRTIVlz1dqvtSXdNkDU6+/iPZcHmWd97FVsjTSL2ovTFdJbzXuQx/KIrowE4s2eNmz
MXbbZ2u2b9MAcZKy/sAuL6PSNkoZi91bHGZTF4wKetWgqBri3eDBj936Zudzi3mBQtqCqhsh7fce
5PuDremFX85oJP/dpfLHKwWMA+YxvDb0JUif3MuL/3Qq5JeP3eyJMTDtpb9YE+XJnOZf2QYEk1D7
8QpFREvEXlx69hx0I8KMf/0A/kw/oCXCXo+HwMXKWveHY2lKzqTUwDwERp7gTUit0+D0GAcHmQDi
wHLQWBTzi45tac/M5TpzmI+ckSEi9eGsp+FEmDYaE/fgjq/1gM+xQm1iss2e00+4mDVczLW7H7f6
4l8/8j+V73jQTEkO2zMUV84fVW4ZisxJw/kfsElFqmYDEcrrxB9d1eKIbfxErbBeKSPG6u+/+x+f
y/9Jv9rbv5cv5H/9J59/tt0q8jQb/vDpfz22mBHr/9x/5v99z+9/4r+u8k/RyvbX8C+/K/5qr9/r
L/nHb/rdb+av/+PRhe/D++8+OTRDPqx34xeEyC85VsP3o+B57N/5//vFv3x9/5bHtfv622+fILCH
/belAGN/+8eX9sg2fb90/uOff/8/vrg/gb/99jDnw/Ylqvfm559+6utdDn/7TVP/CicY2BuJEMjl
8IP+9pf5a/+K9VeYPSAyaXtxB+ikRfz2l6YVQ/a330znr7xheyuMpgyxZ7tuTLbj95esv3LZAud3
LTR3HnSm3/770f3uXfyfd/UvBJzftkC7JE/H1PYN/T9Vq4BEwtCAoMdD0/Cq//HsY9As6LVchy1F
Dp2V5ljyhzYLLUB4fgVFZVM+hoG0hsFNtFPlMm3UZmYHW6KTi6te5+ZjmrbbdZ+Qr503gvbdgquR
G5ec8PtigL1nNQS74wE+9GbGfKK6P11Ey5sD4cnMH9bJTpDGfmYbdxokaiC1g/6CDKQ9Coo52IkL
4tdX4cuO0IRK3Yi6q+aGSz4dYcPZHgJ2Nmn0jC8sc9xwhW4R4L0ytCrTiWHhx4qol2DCbBnUjWJR
WdEXKAg6beR9dmmU2y5PqAdrI8qJfr3o7Xw4A6CkHZBf9alW0sAoFRxLCKbafuD+V9rM1/T6B1QU
yMcSxkGzVhtdRomBFf50lqFfoUdZDkFeDIQGQyzWKdPNKdWU1GbPiezvHpvKV9cnFWWiEZmX+Tja
NSKHcvLtTlVDfbEH366KL5KsP+tyHk65+aqUl5o90HuUjopxwj1Ntp0/zJqrHLppxnuTbiR1z4RM
wu44dUr5Mfa4+9xpfllspYsFVlw3baEsSXFD3jmPrcJVZgkcsaN8Wor+NUsRdNi86LJfQSWUQ7jO
dhYMHccy4krCVk+ul7IQB9WcWeqH7bhYpYyyyTfS0bm0nPdcnww2t/lD2utJuJTeleoQou7mORYn
8kRB4TWRrcAlBKBrHzx3/jGioA9MqOm+OitMswZxZXMp77mxAkzI/owo4qbUkZna7Tmt69UntsM9
rNmHKer1UGrmfW9VS9BnybkudHoyJG9SkAKOkYVV2uBZ6HbxCotxouGtZKfPG55r18MwPArM1Icm
MCMLlN4BG49lWT7nkeNElmsEG57DYdM+uHJ5c2u5hV42OQdTL09K1aK5W0lwh8Erb2nIISDUzqqu
eIHS5lY8LeYSExuBy7f2zt3SzIcqWa8NNbvozST3u5kqWbmwyraC0HRjbqhqzc/dzjBQEys7DFrh
BJa79idP6g+a0TXXKG6uZUbpsTDxpVED9lOC2H2zTBD5IHVUSw6mKPwTxLfTc74aVZA7HmhxM72W
1otjLg8bG7jz0Ho/yrpa7qzU+aw3xR92nM5qYkAzai3sB7SOICcFUeZNSU2PTf/iGHeqkr31yp2+
YZujqfukc8i4JDLxQYHyLbtmPmfbgDxV2Ndzg6vUGibUyhJin/0C7lkG04zUr3GwKVmjgqtvGtyL
+bhsM5ExtYYcVAJDmQB3AJttrnTHvNDqMnLYUBwAIbeEY6YxMVfrXd1Ij2cFs9zSyfQS92A/yB6B
SLi3pUl8RAukcnJrFHc3pWyviWoUsdL1r9NGBHUppwtz6O6cQn4t9dAc0n4xLjtr6+Dclmk4mBku
OYW3UqyXmmI2t1xp2P1ket5k015VECrLFe032pZRt1O2DAb20nGPc4wNw03x+3K60YyfXaeT5EtC
wFlKeybbO7f9vmIOGZBB+YvqMimmwgKUrJQHV47HxUk+DLsKvckcjsglfhRme039aL0YtO0aawXC
n6E90lKvec0OFoHwuRUuvbq8d/hRdbfHnabPCYSVkbdvwG2FVpHIo4MQQ++73eDAOTUoI2vjc110
Hxk/csxI/2vTm0yZem570mFsq77ZCOkBUDO8AR+nWTBgccGnEmRo2EPLTSxcjBgWxb0le2b/0ggI
iUS/OxUX6qg/9UApF8BgCqEXYZG6ycFbFxnZy+r6o676i11YB62mFGzsc8PM26YNenHhjMZPR4PG
CjcprN3t4CRzduIKy/yqOehta4WrWamYxdpncyRWocS0rjvySuuXU16nOJd4MsCIBGcx7TbPazjk
LWJ5WisCQrHlE4B2K4SGR9v76gq+b9Gs3ted7R2h60QtVVDKQqyupCb0h2l5bpKLbAVg3nfJhoLT
PTWOk99MtnLrsCMilgCc5DaMJ3vO94CtPI+cqkwOJhq5TBmm2GJ5TKrubPEfHhcDshDkNgXse7Sc
G/bZHP37snH4A4FggOhxhgIFpXIeGpWKbbOAGqQw57fqBILcMSFOJwkXd15BInSG0LOrwLDwulgV
RGalFlasSqJGa4dkubTL/dJZFL9AK/dq95+rsp7WdLqqvUa5T5r5TVCYDDpjzP1cGMNDCT/eb6AN
7CB/j6+FbiEpxSXUuvHBQGkK5oSS/dJpFE3l8EL4z5FpUYZqwvorK+V+0uaf+/2us7hcTMMUJAY2
8rLMQyVXATch1KhdWdE7z68cpZzxjVK7LyZIt6lCPK2ZT/4qNcdPWuOpTUgBU4n7jFJtLg7UiapQ
Gu4RPggqSDqqsgorRKX+WJuIettV86XG3dyuGIhLN9QLaLumnU8vhsBfL4h7c551sZFrS7YplAYR
9MJAqKulvkV0MOZr1QtIvGhIDCSDvmqs903MUWM2pE/M6ldZ1cCcbJKC3DlsSwC8+D0IW3f1WMW3
m2za5Of6/JS1rn5adZB0ri6+rN6ZL1CP+klu/SrEcIe28WLicw94Tbh/AQ/EFlKo3oJhgcMFVr0g
D30YgiwdO9ChxQdZURei3ZQLXRjJdeumZ5VNv68ZPYW6pblbtEKEBl55XxsGyhTN+LiaYILVTekj
Z63QDHK9jstp6Gr4GOzIUAlAop5Rxo1efQGMcIqYa6Rva9axRoYXz/n2sKbLK27spQc2aqwc1FiJ
L/nLuBZmnTcv6a1gmfemW8aeqBwQbznvM3NPaLA7AElMrQS6zQxV1lV/yMkZA9IHTpCYaAkVbcW6
ZxvkvsxZXFcaQIwrVSn2hb2/7BGbB26HR612b701s3wNWp103XiWgF0LILtMUSYu39W5GDe4Tva+
QNbgsnNmJnLlz72Xv2sK0Z883yx0dDw/6gd8+iUQ0MQJY2vZITjvVgNSbAYdt6//1/mC7lp3V0oL
y3LhrnRMs7U/GnPN3YxIwzEinQLnGX21CAlAITGgVqD843+zlfayVy62Cb1/Qt67v1De92eKfT6d
Y/jy9TAxDcyFj/Ry8pdL/vIt9yJTbDcV2Ftn82YbMFbVeKhzUm5X3aM6WLe1X+nOEYB6fo8F8ZG4
mg/qcfNx2JSN8lmVYLqtsFdM8rbbDI8Jj3aU0v8Ci+TeO53i0pZKdUT8cHGmrLpjj0dCsbHKSGTc
Sll5RYMjw7VwzNuWrbgx/8RKiH9I+4lvRmIkdJ/HhB6a2oxR2c0PMu/kUW8Tn77Bs9ltzXOuTA/E
fhhZjC6LbmamnFQ6SnZiK7yfw6dmSb+nlt551mtPSIM/wTuoDf26yGGzSVdhAbcNfEKNAdsaaqnt
9IeVu8Ev9EaEdoKuA6dI2yLhN1MYvE0bzjY/ZaCgPOSNcdFVueYLlkozebNNlUVYJwubo8+BglQV
lEuPcDnTixAToRHMJv83bSadnrU8U+4c2behDk9T5Lod7yjcgs6iG8ZmtI5bhMl+mrjvss0Q0Whq
c/Y09HAtysuos1CWdpytL8283UjFQUltU0beHDqclocXZGNmRVJu3cuuGs/kSVShPeFIX4SVXhkz
9lK1cu+U68Gqj3sN62yuGlsmbKSLNd8RXBqmlePAsRpYZKkVJ8a2XpSF8amyUZyc5sW1lS8w4LFV
i46pqH3XJmxNQjY3UgWyZCYUrLLmw+npaBaqdytShDPb0r8DSJoiFHtoIsf1cbCUMqSvlc2behgw
jp/6nLI1eKqtTtPbvu/1A7uSO2jNb1sJGo2iAusSxOCkK9D4aQ8TTAfTycA4pBonL/wZp40tuFto
8ujBCvY7DAsXrGi5Y/7cj4ujaM+9Gbr0Hu5wZhEisI2caLREudh1qEo3SO5K42ff7PJQjT1Qot+i
EEd5W+UOrVOQAwS/siVCg1dzmVO4J+LAnRQnqF3d7zWM4O7Ik60uMqVz8FzI0EkNMCEgePj5MnIr
DKzjXN6KVr1oPSH9rBUo+zRiELpq+yG4jNJJtTn4qk+ZVhF/0qR+DiDOHzk0A4OjVQ8lUfccxDTp
HJRr36PxSN6EBVlDToPfWNMH5Rf0Y53gjNNMHP8ytKoGGlZZ8XumhMvexLcyzkasTVsWAqWwJD7C
sSl+ZQN/pIDrW15ODg6IanEHf5gIqdLJdSpsXMpZyrEud8BirCu1PzGfRnZyp/UlLerMR/CK1MNZ
nkd1PjnbnV4x7QkzVGHS+9yiHedmWu+p4xutRsBn3d7UtlMfE2NAQqTyKHjVrXFMolHPByJNbXGJ
pe6p5UrOZzlzJyl90JVUKAuL60LfktfeTHt0STYFAyaKsafwtyXM4kN3YywqIizoC4Zu37tq9pzX
WBo5uUedIEu+XYaTihjZ4DBZZVpsuXRkq6o42bRa/ElxPxdFVVhJqs2njYcGu/qppNOEN6svgkGg
XhJc6AIZoGtqZ1buHykxUT5V0mASsiMDxUj8eV6zoOTF6dwc18tg9WHBLYtsg2myV1IWT1F+SgEH
ti1wptOIKIJCH24aFFtwyCiF7DXoOQsNBVgYO6CF5Y64Q2HetL1l+m6uvoh6fBQ5KeBa5rCnGu1f
istUgpq4RyuSvdDqCUTTQgqyFjqe6e3asEqrNmhmLwvHfgnMSbPYqoT4cAo0warBJY0cqpLwhJ23
sr6X3lcDtFZIwrHkyIyXc9LoBhAdTbv9LGRFt8c1gK9QhKLxYLkc+qfjqP7wqBxK1/hVM7HTpsl8
oZa/iFc34sJgec7GOpBsjZgNlqAT86XbqRFZJ1vkAclVlSVKVtsL5sF75OWGEmvD+tHcXobTXuJH
o3pokwK3FkjCUCMlx3WWC0CM9/MSF541XOngwIGc/lxN7ZXc6sfR2lZfEySuzNR7fLmi9s7RTtTD
56rW7x4VacGtVAzkArrdW2WZt61W5LFLVqSl37ZQb7pMoZckzuvo8oAUleKU94uTdO4PQ2oHTUJL
foP6gz32gfvy1yDJZCH0HoiOi1CjbglWcOyaUHsKmar9OeeECzblcyV4h6fVuHY4ZjSp3kd46Nmb
slgb2OHRfiS/tGT9lHWBIWgM3dZ+bCyZcALVjyXtbvaJHT5zsZIRxm5JMUA/p4l22K5lx3MtbVaD
caxusrW6qHKm4NyW7ISVjECHObsszWCqFg69Tf7DcxHrOzQxyUqonqbMywDATD/tFDIOZkc4ofLN
kMYcVnqP/BDz1ZpakZBj6VMnVA6FctmPtg27K2opOfJV7cek9G/CdG/TobnyFJwXheEUeH0cHTaP
hMXBTYOLyopK8xPYSIdrfrw0VfACrdperQ1zQurpIoJ+PVXmTa//rNbucVF0NMFZe7CH1bxcuzWE
DUChJfUONlMCaaBNkGfjozyo9XYSFaci3DmHOTWJJ6T+Akid5XSPN5zVKtCRVm9u/7hVtfRL0v+i
uqtuab68sex+VWIhgUmaMpit9KYbdGyxGY0gW6B8tPrKr49QAtnJ0lrqFeWSbZcKogaLWQrPCcz9
cUlbEmwCxU40SLjV02gKDlnj9m4lxB3UhnZJPQo3R+kbHbLh1pr0E7Ggp1WlD1paSnXAUXB2rB4g
/WwqPra1A33lt8xEUOPkOGsag/ffMUqOwHrysWXJLbosc+vGB0Gce2AsO+/aIp9oKCv7oswhu04F
O6VEm8ETOr6im3Tf0/TXwvJPa+nklPl9Jkc3XkzTr1yOB6bYjhlrPjFQOTPQtGMxVXHfL8ltou0K
O3gQfm+1vwxW65iAr0rfTpT9MEGEajkmYYkKAIYYrsCUaaohTqnepkuvGl+d1SwjbCzMueil7Oax
wFF/onmsO02Dg+dsD015yMpkDmD1vGxLQ18HB1XAYuoE6zz/GhTnbWvse0x2FPjGh4Z6a0hdR8u3
5zrJsEMTzWgCvVCdruIhufde0sem4c23e23IFwv4I93FCVur01XZsPjMqsTDDXUlW3CtrfrGTcPt
1tH+gRe1emED8IqJTvidpwAFg6ZTKXR5KcGnp2ZWHzLXpWrJDj1x8yRM8rbgsCksXykQGA+KeZfP
z5mBlHvoqogS+BS8cupvAwLc5+/rSpNlHw4lZGR430EKXjtw1uxaq2xghr1DlbggWISyVtAaBRel
255HjxZ5WnLYRqJAJlCGrZjYn/agFVgukJlOoZV0alA5Sg0YeGwuBlWH5bQXCHVzPog5hcoF/NyH
xiS7pIo6FSOLt+CNReRKSoi837rsUfPys94PmDFBfwRa2tZh0eVhWja3uH4lEycWEw8xoJxLtjpp
B5uo/8T697xp4DFWoqFkxhl9bcEleB5qcYr3RJ1zs0/mVVtHuXBfKP/QMujvR0DnNHeBlfWwK1yZ
vQKvTH192u5zTXBy3Dc77g17lZwNHUq9WXuzCWQKtkbv6Df2obNtC7tnLEh1ZryU/R0n3KtmM8pH
x5ooBrPdmSeD5dL5tSxo2fXUfRmJmFulY4SVsuT4T7GyJW4kBLKyblFDBbJ5N6rR5oGe1K5Saes3
G83WtM1596Y6PdfSusYD+6MbgHYMhfOrXLVQ7ZnQ8E8lnMmU5z25OLE0qLtzhoJYvNSb+2bK5h0e
hD9NvQhVZXrtRw+5XV2AFXFZjrV+4HTonJbG/moHC9WrwP4xqdkc5TSIu4392Uj6TdFS6shOVDxr
/I4k25IAWADLhZap9fIAKGCF6JLVkaFS2Z7nriKhnqwTk5ln0txlB6Sh2cGOnXk6NPvqXi7VdE4n
956MZhHOI1uV2SSnYVx4bOam8nZ2DxpSHK3LXjQ4jkZvLr7XngyonART+83snpXVWF9UezhMVfGz
F67zoDoK4VnNPPuC6lGZ7hD9aaP8VeiBlQ/zBwW00YS9wpoBEKm/nEzsoVgdqQU0MAKc2XnKJxTP
DTnUqcuU1mxvxSJyakvzTdp3elBq45OtuiorLdi5klua9YDc8ragoqQqeLM5LG43U/fUV90cz3r2
JAt4Abmzk7DK9Ac4mo/lF3lKkeiqFO3/j84z6svGgee8EVfEWdlt0SeIe8A88k54dhahS+lYvAZs
uuOzGIz8BOaUrB4YMbU9K89rvpyxulsHM21RIitZFhjE/uCGYGYzrCkkFrrGtIFpHxMl9ReFErqZ
jstLbdm0uvL3lsCs2ay+NmICQZe78mZKYE3m/VvdaiGlr/qyk1qUT91Fp9ZW3CNxuqquNU6fYdnL
6S6p5/ZQpYlyVaHoMFpekqIk/bo0ZhJmKWMhG9p6mMXGk4Bls1o9+R7JMavbr9JbEg5mXFezhwy5
Fsgr2LAbB5Jc8qNTXCcOmZ5KP9unRgxUeqB0VFmfUKavzKNs6i1o3nGimzcd0kVjfV/aBC2yq31Y
hcHUNSmhVuBQlb0xBmVfaoEQi8qRRGKwklHJCcukWtOhKwlbbf1F7UbxZ6vFfZzpgV5QF1bVfgUf
QI0510Y7snXlguJJfzVOw0OVUeZz2DgYa7YE1MufzFZ8luSQh2PbGr5VUGDBLbWBI2GfUi7gXBPm
3MUun5JqfTCmhgjtghKjPTMH0fZ36NrcdeZ043TNI2SS2feSliNm23Qng4bqjamiNu90jS0YmCMI
MmKakhDfvhZYncPbxRrcAHMIvS55nRQq8QSiN0E71f3Bop/UcDMt7NJyTfpSNX/m+x1sFHgMRwOn
tEuSEGoMjcn9CNC+jvvCeNTr1Q7qBVSc0/VB/wvhx31m9dcNbkWmRisNtNL5mLufxV74Q7Yos7wM
HbW5dyaMp0S3qAVbG/1Sb6v7bqm/Jnz5zUBGO3/iVWtNjW4QrU8jd33VnknzMbrH0SMpE2fiAJ7b
vXQHqideOj1JG+Sh01zZrxxAdPxTifuFSyFWOSivzf3UW5+93bJZT9AVL0dvF+3YJeihZPEbYX4a
NeJkvPrDwdjYHEizfs9H84VLel1bXlhBecm6HlQNAfTUvieuBzOwda8J+jFhpHK/X4/D9qGtWdip
xXXbaKNPfumvaoPZttpk0DS3kjQtFnSmX6Mpj4hjtOsZBLukOyPLKYuqqcsvgO4rt8n+JAdE3IaC
lVe4HghFIg2enOS0TF1KAxmSajbR9V46dQWbNbxOHSlxxVScSLUPVkqVVyMPNMYseaSBeFxrJ7sy
XfmqElt7yjhiwPL1IsXOvHCgN8TJPkdak01has4C5EkqLyYvYRsvMVQ7vEoq9bKzEG5zlv+XvTPb
zVRJ0/Wt7AtolpiHU/jn37OddqZPkDNtAxHMEBBw9f2wqlSqbqml3Ydb2ge1VGtweoKIb3jf55U4
UoMxbRLDgUcAzrndBcNg0boEw8UXPiZ2dIqo4zuD6ddznjUf6FrWQ+d0LyLI96a/unfeYg4H1y1o
PxnLxdKWUGVxgJ5ZBF0bSbRLwBhRCMc4rvi2KYhyz1RxFspLv6DVK51H16Q2NqnFz12kHmZ/+rWG
mOt9EXs5OSVNq6mAHF4MMGYTdte49MhcG5siaeYgpahx5Q4hNIv67M7VwE4R8kA2tdj0ec506E1a
z75q7mqIODeNgDWfZYG6LMYAUAURNWm3xqltTD8xSR2JB/+psSDWjxZkjCxj6R2J8SKc8YeZpxeK
KRMvSy2TQYfGLu31qZoCjO1ZaVMj5jKZFnVF+LBwGPE+ESyXXSkGyWPbklxLc5M08oTLlv1nmqdB
HAj7h9JEqzWyjylg4W/aNJCd1sT3EPOW2RP7BYm30GTp2s0jGxu4qpCQKOqrxmR/vQros012FylO
fUTFIOyq58KELt779PhtD3rW8sN0V3jmb+0R/ebU7EhZ2wcnHoqTUxpceUZ6mxp2doF/6FJln9yl
sg6buCCAZr63mi6NB9W9lkvwnBfjy2oEaud5+e/ijehMtqxOiHpVg5HNTHruUv52bZZDQVtUcZTb
vzxCZVbOqdREhGHDTLggi/A/LeNbNiYmlb7AcbN8goN/Y18g2QGt72oIM3yevoqX9ohGnZVOvh5y
q9l5cvIeXT0eHaX7HWmTBk8D7oQi6959QTmoSsdinTl/LtU3oVVffql/WFzqqztJkAwfLfXFKlk1
+p1Pg7uZGHLZH8tpeCItg8fAEuLMDui18tsPbwWl5QzVl+8jOwc8Fdso83a5AU6CvDubHOrmR2pP
jK8FU9iie2MsQ5frZK+9CQHWC14MGXCESMuPU63PAaALakgBxZ7JU4xUJTubwuBC78PduMX51fbI
74zrK7Wc3yoMLlL6X5G7wgUe3Z2BieyEbIvRz8CE0YW5u437F35utS73ptfiqdDcE9ITNEKuifnQ
ZNmKT1Y0Bq0lw84RaX/cTTDwg9V/8SSUSWcNxN4yChLXMuyLvdy7uWYv0lU2S+2Bpk0coQYWSeeB
+SIWOzaJFGRqlZ4pm8MTP/T3yeEVNYTFdjZiLeqyhJ8HgTMNrYJjf86s9C+iwoqjl28j6n43TGyR
FlL5TpkJ6nwm26dQX1Vjv3cptSVx8Q+IQGuWg3HnQAFh/vKbGPFHBkW3Riqr49IOzOpY/LcpQzVb
kbmhyCApi1NgZizoovSQ0STFPFWoQX3xOVetBmpf/MmC0mQPizVMAPQDpFbe/P0X6q7yZpgIW9fI
ZhkloXkMCBe4ijH/skkYiNce1poH7WU/Furd9rIzykXnBrvkzi6sr8iG+G6mAAXQHYqdO7HyM2ZL
3siRraw5M0dnT7axmVnXrNI+p+8FxfJNV9WszNMPqpl4CQFHZY33YaK7DLqUJCq34ZrTVCbZXQud
BtvBbvbkqxhtzo9F/epQg64T86VpeVVBBW4pnJ9r2xWPA79wup+HUVjr09w2dymhiwe37IxD6YRP
7tRw59idHZcLp7ETZL9DHwLDMvcZ89cOwlRH0m43r9NOK5aYqg7uvGnKQG3xQZIRQCMhLdkZ0+nJ
A9QYucRqFiGSB6LyrrYh31AViYvuBrVvfTxWLNHYS69SxgLLym6B27YzexJ16LtPJKg+jmR1sCFx
PmflMzGtMoUVTRzYUTNg17cN4eLs9jnoOoLQi2DikOenNinaIX95s7iKwIlIAkqWBIG/PnSW4lCO
vDcZVFwmrvlcOiYbeGqsc4d1Y/SmAzbJZVeyT0oq2wc7afU245Ps9FHWQtz31ZuhHxvmxVNq9rjE
ls/UZI5UDqzSLWoXRXK3WIw7iDe3Zo8Zb7JyvHXN+jDVhZVkQU1Pzc5VLYx3LIXQGBk9L3n53ksn
Hoj2PbSl+dg59Ri3Dik7vTGdm4lZDM8ob7Q5u6dUZR+igKXi2k9dhfjYcwtyio0JwHfrpkla9iff
7KY3b1vlS2KJI8KHqYK1vC5du88WTAna/O4aYPFR4abwJ3JGVJVhcz7kb+Ew2oe5Xq+VViFqMiwP
NmKtAFtVzZnG7+8Vx7m5U4jsiEXSvyuHpnEG5YAGzkG43vwY9V1lLf2j7FRxVK4JjCGsPxQBSTSW
y8cajriyYfEkrQlJrt21naFw8IiNQM7AGNk2bb21dKdgmt9ZqciDGmtmdtF6a3OnmrZe46BlZbpJ
+OMUIoJoUcIWo/mqlvBL96N7wVZj74H7iojvzUCTVVmKTTQAFK8X+e3QrL/cymMckAbzZZqN9tTU
BU6T6cXdJshFfWMgHEnSfmE9NXKCyK5mVQp0DqTKSfVsy1LGDAHzaVhujZUX7zRpDHi9dwEjDGUG
njNjiTuzRM+Tk9Me0XuOk/ft2Rbu6hGVUY8hPajp0TzzOhV3rihbapAw3BEmuuus8ZFUIH6/5XJC
Q452a1uj/0fjVd06ItqNxw5ZjuFGn6RDcw/Oz6x30Tn5b7kMj2UzMb2bscw4Jp5I50WQwr1mK9Pz
iYddbwtU2f8yOuQW/6ECsQr4MbDmfFQcuqQNpp/lMQcsRPknZmbphpn9UoxwvJmlkm8UvwdTPFdh
+YBYeYmjkN+lU1SXoMwQ6tAhKrbqscCiy6VNViqRhTaoqYusf5lSl/8QeP9Tj/tfdKb/UgL/f7Xw
JvaF2fw/q4VPzbwphf/PefjvguG/P/AfgmEDjMlfKOvhathwyP9W+P5TMfyPf2U7QBw3TauH+uNf
kmHzL8r9AK+VZ2LFQ8gb8qX8UzNs/kVZT1CLyWwQW5cVOv7/RjQc/Ve7ZLhFLUDQxCjp+j4Keue/
eQRZHC39kM4hGp+4kBdil5jVZ+2D4X5BoWZWhmZ0P1vnWcOtv47+HlBGYyZ9CjT2sSoeVyihGsAK
+yTUcDso0tr53RCTREzufFfUqJZwtQ7cmHq6c9KX0f2w3pR+DORLgQHRf1gm4BJkXtyydmLfTtoy
2HuKVvQtjA0TOcDEPphE5erdtOe2egl/IysqOrxep8D6iSO2GhOzemSUamg8OIL8CvZryAzgB3k7
X3IQMl7J3hrvx/JMtaCL5xapS8FSeQHTYLqnkfDJ6LC6MaR9ktSFt2tnCohdxQl8r5FwPIU/jGv2
9r+X4f/faezv26/6eey/vsbbj/b/AaF9gAfkf35zkvXrT158/LvGfvuAf0rsw79Cn4TmzRXhhvSz
PK//kNhb9l9m5BNlDH3AwdG4gYH+KbH3rL9M5Fghchuarc2y9K/XxQ3/Al8fQRTy+DBQ9sH/5m1x
zL9D7/5dYo8tKtzylFF/RaDbPdT8/253WRvNlybCGnkyZXeASdEa6/o6D7pHVx2eqcjbg88mY2eY
4rEZ3irYEDTh5EpskryE2JQhJiV3SZzQ5dFG8zou6auNMPY8onJq8+p5NADnrjkt1DI+CVMmqWfW
PxmGRvMfT5G6ZGkDN5q8btMLJn20OSAoExnaV1Z9iBRcRDBN6HGXdNC0TfulR7NiWXDzGYk4CtlU
E5ofCndwwgrZKOAbwEhknW+RcsqWm4rPranvHVSRfe494ZRL4KLWyB/DbmdQCNGP1nATUrRcLVO3
lbWJFgU+UNONtZRPq8o2x3F1LSXZWBAu8yNr7PkQpGMUz+1wF7SjjsviWrns9Dw1wpNF3kSDFiIH
j1K0h2in2ihH4BDB1EVB9zND/Jd5AXoB79vuVnVRbfmWWs2nH81Uf0P+PQzVz7G17eO8rOyixGmW
NR5gu7oPpmhmQxbdRrpOxBRylGCE2NWU5WbAGNaLUA06AZrWOWJUu/4WpfHmoBCP63BAn60vg7ns
I5vzccnmnz0YfAgWsv7KxeweheUj6wLokW+DUCxD8y4ktm0SNctI65zO4lJw9OJZUD+YDp26Rr+7
3hnd+wePGguEHBx/35dUhlHi15RrEVxgprms9jPmM1Ua/grReNEKEJM9Zs5jOrOe7qt36bA8bx5L
aT0XhWRlI20O6rLeGtsi9muLUAmFoIRhqG7oDfsILEC9lsMhIgu09tnecEJygHdiSqBL3VfCqA4j
avldUPBN6+gR9wgo53JhuO2IUxrdFaRb9IN9MuoqSyJLroncehyENdtPeLpWDmEvlZ8hgnSj48x0
I/O6HDUxKICy4al0jS+QvmFsX/pxfstsn+T0SdjoS3CwkbQ+LJSH0XTbjtnvus5vViOsz2pekDWn
S2LkCHsCnf1CdeUnwmVoaLPlYket79yiO3udvs3shoxGmHCBNydz21px6HDP+MP36mR3qeeeZnjm
JnQch3iWDITMouHX8u7+bKnWcNXplDa+TirHJZ2Bvt3tYYNHFhU3eyLWFiW2fp/hj+O+L7VF45Ei
lXEM+sgBT0LH/0wJEbjMGL6NIrpRqNc7hYPGN42jXhBVuMJ+zRag/Jl3o8jjrXQYHJCDsG+JII2g
n4jlSnJojdU0FgvL7hWhK7MhixW+f7+2/TWb29subJMMJScS1oqpZe0ZiV3iwPAKDoCqY53oeMhs
bSsgkiA3xC4n21XbOdcl4V0ZIN/1s/Ty/uwMDLQKHqdeytssE+O+2VJZh8U/tMVq3abu+LikI36U
y9QHFskRiObWNrqpazqkImjdxLjxdWXcZXoLqrRuhVCXwVbDCTHUBRovQ3WzSncWykdjcJ7T2XVO
kNBGzrw9a9b23FnyF6ILljLKjBftjZi2w+cp2iDwAf3vrFhVYhxu2RIx2Rc9zc1MI8ywjLp6JbrP
hh2TpeJq1crdpHo88V55MRfUmfRaQFtANFbVimaQIKLIrA6Ti5TaIqbPtvEGc9kHrvNRF2YKJozh
hWYxJep1F6Th2dEBw1gcgYy/kbOUWV7sCrZJcL7+Hhep1zVq3KT0XlhNjaRIh38ms2VkE43PqbkW
bKxPY8uIdvulBCFYidAt/whn+aHT+ckKaDZl1oDBMrYRtRr1hQxpcudS13pAjXjnOPoPGaK0pPjM
gbAI4wW3I+Dcl36BTmtN2fRQtuPBHNEaomO4Y3neHF1HfVbVln40kaWyLCWdGetLdJl9FaMl9ElW
5ZyapvmH75FdlTGyD2RPJhYKOIZoyKNQ8JH19NIMLGN4BeBoOD3SmkDdi8a/S1cfShXg6T6fHu2c
0WjNwt8GuymFCveBl9+bi/FzXEs3dsDz7acaXVFkl58K2dF5JQQly6zpEAkXMl6lr/6A2cwcVWK7
7XhGtIDsvmTZYc3BgoZwRk9WkhQzIhQ9RWv4JRQKSiGmdWdXjCTWXzwXDLVQut1Pdn7KtvmZMbT3
vU7R9jrdUziR1MR6mYWWS6auxIYW3GtUlsz8XEnCRPqj4ExUMky3Bq07j5xoWlkXbXhYvIr0FMzz
ezHYB+waTAGHipfCzHPqydY95gI5uVbAOJsBbmlR8x73DaP6AksAQ2HCKNZvc5g/DMWy0Sa9xqqy
px6VsBFWGJei8JyO+FXaLvioIiaiIXsKd8FvYCHPkc0kTyq6RgWBFsaEXtK76xCoYY5gauPk58qd
3oXxrSPnoXSBNWkkjfuhsZ59fzzXZaRIUfYuqsA8krnha2Mw2WzoJ0ngTk+Wn6MsnuuDqnjWYWDU
uc1+o7HRZLCLiD0p5E2BTsW3s/k5aL2XpsdAqKe+YSCQombXnOMDsklZLT2DbizI+FwO6+Y1xB/h
kgzaoCWesZB1Q3WV+IvuU49XgYyDnQjJ3CwIqPKROH8svgHgifyJsVYf9mhcylUmHQ6AF2jdmoBy
wUYHkWPsIrgH1Nkx5Z68BuQHBn+cRztyxW2CZfka9CxqwFSzoP9/16ODZ6BgsltTlnBJg59rzeLc
zPVwA9YythriDZQrSYpfmQLVTXqXmtw+WOGZgi4c8EO2HzRNEdCHj8qzmrNR4pN0m+F2KoZ6l7Wq
PkC1PgXrDATYIjAUyDKn64wMOQe4x9KeeVTqKdQK4UfrFOXJkiNCKEnU6Fw6Hq8/op0l7K4rr4CZ
RREmCkS3kbmcB9LOFuaALpJiLnZfJWZtQtXN+4IqbhOZcT0wxmdPaAzjdHDFYG4Yae+gc/MpglLp
aqAp7NDfifDTCKQBdGlGfNulap7s8QYHuXuIGPMkQiD47/OFMM3MOw5rJ976qWag29BgGWs1JGDt
wZVRH06pv9zXtXlMPdiCWRDdU+Hv5UrKIuNZsQuho8Us8U9WLjSZ3hgsZaQIfMIi/Y9PUSERDhqG
i4X2CVMZMQI2xNutLmksPqngSx9Ad6wDJiYuAXnV8kNgQPE681JWjFTsCVwJFkI62DpXF7FMUaKB
L56ieWHT6hTklKFzYO0eQWhcn/2FCb/VlfLUGrytYJSvbbPOpwDL1UV2nz75OQAFyJhmdHnTwDAn
DWUmj2mdLiYMAwj1zZ2r5ht8wBBqGl8+GDSsQY1zcnXWA5PClpmqwByhRoIVZKdPiDM6SPz6g+5i
vY1m6xYB90Wubn1qSD0cA0LZaNbPqBdYlsjwCjUC0LkvCMFCg70jPlZdvQIYF/ctVsVy6O6NIrst
ZAWXpSyGq+8jkehXFHPKBaFlIryKmSWg8ZsyfiY9GQRtxDKk/OALNRi3BWevGurLatpfcOnDfVRj
4XK3pC+BMArdEpmGrVcYCLrUnwFl9i6FuL6bNhrnXBroy1h7r7Pb34ytebEbtqNg4Pt93xn3oh/F
3bo0OyfDXTZvq5bmi2hMvVZvc4QkLqzHm2pAMqUtAotM30n0Qp3VCOO1xS+xH9atjdAhqM4u3OlS
kGrk9FeP9TRiu1Pt6zFBRvjesNWPxcScmR0JESCaxr+C1DZulOA+cpLM4BiefKqlKQfvW9xYZVPs
xylFtEsWB3lIy8FacB1H/SHFOBRsSfO9R/nQ+4diRY9dNaxxFqO5jKVeDw4ktiUgI2JgCacMiN7E
isWNIZgvzNaX2oIvpu6LerQ8lHx/LKMBALvy0vml3OltEG+MlAZFgeoDqFE/pvQI5WvTdkPsRvXv
wmJR3/WKJskmHqYxVIo5y2kTqToy7HrT2XZzy0d5L0xmoS2UG7Yi1k5xOsUovzPLJiWyNTVKUF48
USNVqEGGxEMa/i7dvkFRuTyinLhvM3geyphf057V0jIuPyKw6/u0WsKdoTGtMIcSe5YQZ3cxMLbo
WBoOFiiG7gBzlgqAQs+WUrQ9eXYPC32ZY0Qkw7UKr8WMyrxY1/vFCyGJ+RHn9Ax1aypikNzT81rW
YNSjAMunL7Ak6j9E0eTn0W7ph2r3otRpYgh2NZf0pRJztjWRV4WUs4kWkivab9ewT+hd9aEHJRR7
bFhbtN8Z/PqdtVBUQxh6b+1gT9OOpcuzxgPcxOtSOc8jIRF3TIvxEYlv94dLjbhjfcMQaCYGKgf6
ZjrZbUrAL/pRskSPFSkmrObED5VrBHZ54Ma4ck9sX+tk+wrQCoUJ5uIiwdiOnGiBVUg0BgU05L+A
VYrqVpp07X8Ym356Cg3iaW3F53O/0l9iekVWSWT0zPegZAeyBv1jLdSUNClOJSReULqCX9FkJI5V
IUSd09fWlL9Lj7pp3Vr//Kso+f8ZuSyNMz2StkFYXta3SOXr+8xtonNAXLPJzYq6OTayAgq6Xz0u
PkdxARTaYUnSj90HcLP3viSrpUuPhWalPXZQ55DO5PmWVTchiF6cb0M11zbn4xY9cdOYCMd89MS0
qYRtBLxClfTJWjH4on4zZimTYexQHyj7NQxlvHYZJVi2Pk4C6a7M5nv2ZM6ZMAKeFxMaYDmzvQg6
Y9cE0UWmUXsOdXAkZeShY58eO9ME1jx1/rRWuzHpZDL76NdFIOcD0I9NNwupWlJMJdLbBeCNj04D
qDNKxb023aMsUNwZXX2acgYSZlG9ZGt738Ltd6voI+qMX30gNaeR/Jw84hOqrrjNw62LsIebVLYv
qRGeGNPeDWOLkz1I2SHN7JWN/mgV6ugN2UfgkkeDhOKnXoEqgpj71aWIHkQ4XeGhfOCvzpLJxv/f
2Ia49tx7VcmGJ7c+s4hy3smsMS7ybmEg2/Ltec1LDvQzDlLGMx2uXBRfcLMQD7NZZHsi2gmrY6+a
g7FJ1AwSJ1wbSKFXMkOBwgPbqidjDl3mm8bL4IkcP03XPizs9ya7/6jzJY/DCqNYVeL1KPyeClbE
qBE/pF8Cmsc9QBt4ND3Fpn1R5Z7ASMJesxSty4MOI0XZCnlHcMCOgP5y2urEHaYqKTZ7h1+9NkVl
HglmTne4wL5ZT/YDAyhZCRNh33NNUgQvpr8m88hRZyFAsaisjwGDJmPLxBi86VNb7XAZqFkTT+bv
Umbi2Nn1OR3C4OQrQumhEabkwRipsyRNTRWwtqhBuq20L+pf7I7vAw+r+Zq5e4O5XWJM/Gt/iSsH
uz6ZlRbKR5DFaFbimiDR68gKs3Yd/7xsXl0/QyOMIXhKcrci0T2ty32jLqHx2BbttPPt5RmSPQaP
g8j5YtZSP2vp/+5NRa4u+gVOTSMxy+FXtmbEMADBq7NPpxhdvL+MOVacH0xpGMN92yZRzNmmLIAY
Xu/JGsdkRfL2NDSvXlewPg9I1JTYLkKGNzUZm4HHL8xFORlXEcg/xGjTsV3zfZ8Rgfv3fwGOC6tL
Nsd2ZnU7E1WtQayR8toicdJ0n8/9eCgtuA225gVqU/9HqJiwTNz5VNvISij6b7u1Wc6LixR5WNWP
UsEmkM3Y7SsFkQhh/AvhwStZVcgpO9Z/jboWUc/9a9JtKnOw48VGLjyKPundDHeCd5hF/xpI+Ueu
9t1AYHA7fZQlQjhVyjEuHSyVEUq4ml5p8CeI/MzQxhqhEgIgehX3PZee3JPVcBe6Y3VAYo0UpfF+
d4b9O115/0uAPwP/JCmtX0P3LrvmPGWi3G0GMNgsiCI5oHd16UE5rrIHwhJZwEO3qnGUBw0UP8/v
XnDqFSe/yx5GF5tb34MvXW2EamI+TGU/cMfXek9KypHOevQr+ZrNaoyXqXhqLIYxYZ7rm9zFE9K7
ebAbiwzf81Qcl7DhV4nbd+Kf79uBrF2ZpSffuhuwrGOwMzFx260DBBXKKvBQKfAWrpbxQIgKKQrI
eA56UxyRyvGtC+MKEHw+V1Ifyhnqvz1xtg2Y0AyGN3G3zvxoSjiVPBcPmnDtlIlfvGqWqlK0zz56
jrigyTlTdzBOMf/IzhmA27v5IehaBhEOwNQpJBLHZz7jUmktSF1iewhdVAz+Ef1udRmMc1iQjORG
UY4/iul1zzl/wNG9M1pnTEbiovGoIjheCzT/Yb8bbYgwLcG6kJBP3GAnYbpUVvrNCYHXBBkhw0I5
9G5uw9odw19HVed7JMaWnj/GEon1PImHRmgOVv5gPjMXRD+yWmfc5bIdv5m88A3pFSTAYl6Pkk0z
nmfGmtyjfk6qcW82c+K7w5uQfXVb2w0jd4E1ta9v8Deissjmx9Y1dDKu9XvdLfmNZWavrGu/MOmh
MeeWKfNbVLf1nRGlt7OgASvlDTN48pftAJNhaHw0c2buLEUhJqoDgoJqX3bDm5LT9+BiOEZJcyeY
+hzGqH/3GtbS60CJW0FSRQE7JD6j5MTuqwPFuUz8cY52q0wb/Ld832m7iSWYK/3t5yeZI0H0TEm8
6G9IFPrBliY8zunCJXFnQ8s+pMWw6yKUCblRtjuoM2cn2AKZmlYkqxCH3PR60so1l/PaPjDffraU
5hpr65Eb1bCTINLFLjU1k7OyuQRLNf2gG4G3Bg2kQICVzIH4Hnn2M7k8qWGmrDXFN48IEv+hXyE+
QrT1mdfkNCysQIo4NAUHsmOOcS59knfmEqM29t6cERlpiiU27bRrdkrnRVJE1gO+r4VZFn+nc/cd
DPZNHraP5CQiny+UkQzS+CS06KEKuCwzi8kHUUHMTKuDtltI7HQqQeOdvLp+0aXdI/sQ5X7xrk03
pHclzuaywRVaP2O7Z8BOyvJ2OTpT8UpiQASmcWdWo4FjY6kAMmTjMUztXZbPBQEH5BcBX3RjEyOp
2S/lbTZ9BB0go7rQB9zKV96+Zg9Kx0h6MaGJeZQNhCGj0x82IXdx1GXHICXhQAOVMQsUjVoTk1Tw
XlaZX15wCZN01EIkHSw+O48HHUvV3o+A8eIRBL1pV/JWoP1CDAP/N2NunhrEoS7MB5semrQlRqQF
NiS7TMn2aDRl4q3SOljFeNs6znTstX1fWOmLxxmVkOIFtTj74+RkCzEBRA3UpAh4jPKlVvQxlk3J
YGrxNJL5m6TzhtbUYEQqPunJ8HF9VWFISCTykbwwCaUfMl59Bkoj0hP820gmjNz/ZFJuo4DLd0iB
z/WEAFwMq41Lv3zyreW9HdDB24WowBwjpTLmG+oBhXGbGaxqSJEXVvrET5iwCkKXE0MEt9wA1r6x
mqe5Qy1PF/ae2cizQtw7ROGBfDAsUgJe6S1uvci/58KjRuz9K/SgkGDOyDpycnuxDsu3GsWkPSOE
Hu3iT+nOMDflnCbm6tyn04itE7F1Mk0M1S1mr+WmQFdkCLv6uI7VlbkEVtVSNsno6M2q6yCSIv+3
OQSjQvbUtdVZRvM79Jm3qO1AY/dvmJwnDLSZzxHLR9vt45L5b4VixFa2Fov5ILwbCupQH//oQC2f
TENAWjrbQ5O8tgSX9XM5RCJpbAqBbnRWmAmKRJw5egLodyL2BbGUwQeDBUryNOO0DXkHMNWDhYER
lohQBAeyTRELGj0wi7F7yn+bWID36wrTA+zJgBMn6mPTIySUGxcXq5ihPk+SZ2TuukMILj9GTtPi
NZoPzVr/cJdJMj6bUI2Xbxbmket5Kj0UupKbCRf9zl978pJvrNb8HPDvcgyypPQVD9dGBYrqdO8b
XCLrjA5oUhkOy4aI8aEAHM/KQ9vOazXeO5iGwTXEmVjepqZENsS6JwG48DSPk097DLmIPcAurUT0
MDLNN6uXaGSFZc6Y+a3MrQ5ph5CKOLN300Yei7bqUlisnpoh5JO3fbVzzP5HqMcXa7GJh+ww3OXt
gKIgJTeTVKgjBwmA8dm5W9H87OjEoXwvykQM6g5Q81k4VTQbzKnwWPVvLSIvdMfnkBLt0lKh68aO
zXACms+zOPsV4jQXlX5XM3bndcsD/z1srWHTj4bomKnUOh6VvmU/Nfo1yetwPemRZLObDBDcgkUS
hXv7HOSIxXU2PzCfh7ts31oWtaQnMlxWKXPQ3MuPfZTt67Z4x1x/K5vfJB3JbvNm9sFbXo13JsFc
R9uV72vufPOdWwnI5eespvdLnelpYalJunD0jX/zaqNX9+rgp8P+Mk37x1Krm8hhwifV/FQv4saw
cFLiI/dK1V+lX59xDQbnGhhEoqIWcP7gvEHQwjDVtzB1uK62uS32aqSzQRdgniMfzO+QaFVk7sBV
wBehLFbtrt8erYGwSwsLWmEgjSwkrFlG1ntj3ohEEZrd2r76vZUsrbULKzUd69CqSCiEiQTW7JZA
wTVuh6hMZjN9G4DSJavpvBV4b11sPaTHi/vSAd5jLEhH+QNiRPXjtaIeGZf1s1lqJgE2SzMWhW+L
iUS+V06Hp4ZcxbAt/4xYwualTHeDVt/lCI5+mClKokD+MIPOPtfpM+I5hyv3qwJIcXHt4g17VjWd
pIVmbbYwvC3stWYuPsq0nivI6NJ7Z5RoSlHq7qvC/TlhFdn71sDslkNjij7HaT6D2hB0jt6ffuwh
FOTrzzaXLlGtmk4jDwMaA+FDbzMfobSC09y4YzJFxi96NJSr332IJmV4UL5sFxxDcehlhe+6Rw6F
HYawYPxVu120DxQjT4FBpMrnZwct+lHmJXy94IaRHAoHWHQcMH+GGmJFTo6DvQVoiSo8Dn7GmVcv
HUo8CnRrfu1Lw2fg5N+3ef3oYuxyfUrv1u7mo9sIkagB726Gbad0jVuQoWcslYkJeynum/zsFwF1
eMqALmX61a/eM9lQOFUJtesbLE6+Vcxne6heazKymE3bb7Isvw3SSdpVvRYAeWcFpAuzKeypbgEC
7SSN7PZ9jrTANqkxdL0QPLd8mrU0meCfxaL+1AGz7+7Tmyl5vJ5O0+/tO6urCKklK7xYqz9tMN6M
pFGTTJ2Z2LyAN+FJt/bF39JsCJ17NZoHjj11noz0vg7DV+K5EohrP/s0WvclKpXEG8Y/dVX8dLBh
H6XLlMBtCE5yGaqe/Q55llmpCvAT3ukR14cD7yqw/CBmpHrpYaBiYC3jVhoXa1gO0ITUfosAwQkG
3mAmH2cCiICjioU4jIEKys3QMajZdblBRqKGBGQxXlLFORtxVGkXMVaFoTOouMsdLI9ArEq0se4O
gTjOpDLg0WONwZY5i9G4gvnjDSS4lj+3POs8/BMo/6I9tnPzRlqRdPp7x2QXrzLVAemZEkkPFTdV
yNINjWeQZmcc7zQkDt/HNAdJr6kuBlsiWaMl8A225pAePufA8MAWwAfoyvGn5tk52C4SeDeqWrQw
rcJ/tX7I1gQbm5M3hmyfFgHjzs4vcfjZWL2VDsma7+O6DnF5yubwn8yd2Y7bSLqtX+hwg8EhGLyV
KCmlVE7K0XlDOAdznmc+/f4o98Gx07XL2HcHaBTQheouWSIj/mGtb/XwwnEo0biX2AguDPu9BGK8
5mTFTMJEaiNtvO9alzw3pu6vkyjMN2NU3nY5tsyUw2dj0EtvrRwrJGQCL0r9ck/dg8EuHXZKA91u
lsKgpaGETd/AeyG2CRTzTLbBTI8Nlg52+QSYyl8PHR4TTib+/Etqnkzu81ERgzugk2PQwLUOfWxn
KP+bsU2d8nlqGQMR4D3zVhCkOLXGcQzM06wLnWkHxoBcD1IvWI7ngAscSGHtlbG6R7NreSN6ApaE
1GSqiuHlgY1yw5u2gQflN/qmblCnkgZer2WCjSpHFwSLA3GLgNPHaoaHchJiVQhi+SA9dWs3WMzT
jn8PS2VTFk7uMQ58htLMKGhkwlCfBmtovCQMKXfy9ge2uhuA9IQZ1zPWhGq+iGsoApMTB0fd2eUG
BE1UFdMaJMFesKc+SE1ci9F4iuqB8OfM305a/84vu8Okhh+pXr63wKv77rufMpnA+4p5rV9E+DjD
iSOFAyEEEfTkamruTLabOaariesyGw4FG7QWqQ9xF9YLq50TmoEcKoe4H/wHJm3JenI/hLF3rmSo
EVhravf80BeJVj7l5fAxA6I0umbbGXSTRsXavWoREyH/yjZO/BzaPHrgplxmGURPCQBmI4zDhljX
lcHmFYU5+CUr1HaVWZcIJpNbIIaQdkBqz4XD4yc/9IbFZuHmn6wF/asq2bTglujqIHXW1mPlkuXT
EbC3vIT06ZthiBjeYd0CucaTKsp82b5YyNHEh8bZiBwjfy5meGkWG4Z5RLWTKfaxNk1wOH/0oNds
PH7U53z0etaPoAVYoZuPrR9U20YjjUw1n9ixCIdpHVrOqCogNmt3fhT+QDQNid2Bzee327hvH+ik
7MZm8Ic6QMKyaFnXEMJ5TYyguzIGdNgAOCl8QtZiBhESWcbcr/kueoLcbBK0ZW9ll6WOJTCTMV5C
B/ZsuQ2nea3xJ1ujuQmwVgjDsxw3WFs2I1V3pLItTMJfdAOmX+g20PVHp9uxjwv7tNw67K6gALiv
iQg+gGs8DYiqQHs/20h5AvkxJ2Xm9Qa6OUM7wLORe7soHwk6fUcoMl72c+yStGe9a6Z1j1zw4Jf4
LKI5P6W97eytCBNMQG7smoeO44QzxjaeMCVgsyoRqIeh0axnNmuWMLN7PMEfzFO1nWaZV6RlMqqW
6mMqLA2KkVWh1MFENfXjIQ6yYKcF3dsI83THqPmqXn4gDj80732TEo4zGitppunOKBCFJSgbo+UQ
qlWlNjpE4QutoCgt+1Onoelg3x7wCWOvyLMaBqh0D2MXXwJt8FnDJ5RPSA1Zb+2aRZahg+rKGGIh
leP9LlL4jSJo9gpQPgjV+cGch11QD/uIt4c3WeJfifvlJGSkSKz2x4DdDfXGFALb1YTv7BD8gl2k
vCgr6ozracRDEyhm3gAIspWwAeRSMqI35swfuG6FLigZ44k4nIa+0e7bR3cIRyqaZFipBAV/wKzQ
By+MXQUbWcp7Ute4v8laOBmxpa9CGQhEPR0+gcDZM0uD0NlHN74VXKYluzTX4F+VDYFJ7+YSxQky
br5Kq/5lNFiX5KjBVog4BETmFMRSlSj8NZyKJVyFMHffbQshYZLPN1k6WzTsQ7sSaQZSs/imkwaX
6DM5HFh8iB9C+AxIat1ScDC0db2ssvKjxDnGMrxKPDprmdor0J6Q/bY6tBEZXpSyfJdLRpjW+u4q
liinWofj1W2sa1aXsDXhteoFyhGi3ufrMEPB5IwVKJD50amLfRVLvp3mvu/JPqMSkKTfkARoexkc
pH0UUL6YNg2TVYcfCHOeM8e4HqI6ZI0lExwm6RVfPlHUOpJJYll3eetyy7hi73BgrGjCc6+hc+N9
PIzRswjhKFc50wAHRLTf91tAS5lX2ENDj0QkXl8/+sMMQj8kWp5hXDYWFyH3FaCLENuEryp+qp58
4j7aOIWbrcLKfUsJUYtGpoQVrGxG9492HxYc8ZgyjLl4Cc1lLRnY+6Ki5c8ZGFtOVABHHJ9JdC72
bHGkYD/V8QPd4b3BPfdQTs9wTV8QQKAdYM4qRpRudlvttKzZsNMMj0P0zVcE5JQT0wgkZbHmnip2
leGiZ+h47mKmsfugYHSqozGzpsnBeIPjtu/gh0R+tEE+SHwWYBa4lleQ6W5LXUJGQRODnoXCYbRI
NPTZnlQl/bQzJhtUtAEWMbKHlKgeekFQpdk1qKsIIiqtRWsCSiMAhYpKlwoLx+UqgT+ElSrwkgBF
MEvg5aZsDxiJFBOyYFulORzPaQBOlvufMpEnWgZq+qYhD+dM1zylwN7WCJAo8vwcCEq+b4fiLnMf
GeSxzp90FjBcH1CyjBsmhRRzY1GtUex91kb4Xg8oZ5FFQFRjwpy0HdYBk8F6E38EGhtnx2Y9hN5h
NfC3mXcOHash43USAy2D9WyBu0rT8Slb2BvEAtQw5JAwJK4IDuhh72dTownn27ZrpMwjhtQ6WEhS
goas0OtVmFnZhS+Ya4+ZZ4WDAqKBLw2bmrZxpMYKs5Y7GZk8bikhXAOBBpO02X8P86FspbMWEbKP
GmxTBMjdQ5y0NxK3P+pTuhm5pHQdD73TzSeK3/nkNkyl6jgGCMNfMmeCxrH8JnACIBMOZGrZw9XY
mT44zZT/A80VdL50uExrRwK0aC87uF8Rzs2s9nlLkPINg4vOrDWAjeKzKmo0kwExbZki+HTUYhjS
L27XHB1RKrr18Hko0aY2WfpNyPqSHeMTYUEgkJMJ+IcDWzrdBXN7VXO9mahiMSLvuA73PpCXeuxe
U4dNo+87HUNQHGGINZjOSvexjYO7Pp/YajZMX7pUfnSU/GsDlmRQKXhaPcrDrGSlxwATkAZm6hi4
YY7/zYJEEsXbuW2PVuJsLcYLPnnRTIcyglFaKB1JMNJA7ZFwo8dmR8OB2oQXqBk9N44yYFh0g1Fs
MyCYizfNztZTg6C5shTQmeA0W1jj/LEmiqysXkbNCY8gkbaVAWMOu+ByES0rjxrJrf3RDtq08Uu4
lmEy6LtQM57dij+W5qOBNTH+l1Fzi2lZQsmcBmhHdM2pgXSqa96NbriS6I0Q5SE8SAznYERNt4VB
xntGuUpfkHsmEDEIQ1cDLLyV7BxrUyvaoWoInjWgcmbM6mYIrW9jw0urOaAJAim9RNRgX+fihx+b
/gXoQpbfpWZuZnada1OK9DK2p2KDZ94r4UsH6MR2jI2g0XV3RsXSuMo4dyq2a2GpMWVUtr4q4U4y
1o1Xk2XaO0apdLdW6nwSTJQzGZQlkxD+Uo21TxsbPreDdeDMuOl001yx/Pq00ujVj0ZALb11wLVN
SBI6kVBaSGbpchjfM7WymoO7H7JovgyQ7Xpmj7hrvHVDnsYkZ2I3uXgAdGfgLOGdWuHvZDzGcHAd
SyS6ud/fBRWmnjHOMs/oIrWbHLZq9rzuS8UtmaEZaCxE0YL0WyAaMIoYZ7BqSQOW8HW4c5MxfE4J
dEGBvfyJzsvUFCleREs7plZC9pdzT/4y1s4yOU0OxRf0c76aINxiSGAG1R8iu0PMhVpfWY5iO7rM
UjcTLDdLt04thnxYHOwbTAPrgq/HG18jPhXw2yvTE3gtGqwi90B8aLUWMSTAAkMAO9hgb/cDdIhF
L3Q1Nu33IIpOWtro+wxV9LzsToqwHtec1s3aCalYmVczy5jAZVTqviyy9iKo70c32i2z0g2QMhRM
bOinhF41GOFSGJKOZXSqdVFG11LzQy92w3dDCVZfu9SUmce4aYOJ8hPaY7ypVMiQMf2u6wvGsqeV
iqa1rQXSg+SAtNxojGtjlERXBu4BHdmxsthAF2a2y2bnBJ1uNxpuDwwJOEcLJEX1yY/IpZbPBaeU
u0h8DOOhwpC8T4MdluhWe/IFygff8A3oUKl+8CO2LimX0gSIZsW2ut4VqRbSLrBX042bTFCEpxQW
DMg7KgydSYolAFE6FU9phRYRsoCYCSk1s8grSxKFcElcJS4DuWh+MoDROhmjC4VcUMhu01B2r9Tk
HJ3Izq7TwnqhOuOMogg8UC1Bbk0QyZfQHVg79qtO9emOnnmDSPoDEqzYaSwMg5kiPIweUUzmvLQ2
jW/OOggJKY0SwZucjIfQIVXAgB5UZkyUeV5+6AEHg6rMU4wahe74Ixy4eqChEAhDUAwLqfK90XSu
NNMHC+jLY0jUxUpTTKwnbga/izpv1hb9mugRfWartjU/tNzc166zGRZQgtHmu6KFgGHIakc81rc2
plbu5r2rsaJrljEJXqWLxshBLTopQMx4DDcyFF6gRc2xHWHSG2iQ9Dwc14W+kyLBxi/AlBSU6UFr
vwwpiZiz+2MsiF830LjqNVqOJMzErpTHNnzqsvBQce8Go8q8TpvfpJPfhzL8KJfxetalTNvXovf9
w1w1T/g7mJIWW9d2X0ulssP/3oVHEg7/+Wqs+y0a53806v1/mHMjSUD6n+133meefa+TX+13y//g
P/Y7g7AasdjvAHoZQuKx++m+U/+lE9/n6sJSS5qkEvje/q/7zvkvB+cohj1H2Qx47f/nvrOt/7IR
IoglOFnSVODm+18E3KjfvaoS5x82Wex9kh7NWmyAv3vvGD34lmUtNMd5ng5V0T4NcWpeNEtF6Oa9
uKi0+Xufp/PWJ98GXXewNsRDHjTORd1q0D+kf2j14qZpWwWAwVnnQ9YdVeojknaSyy53SVars3nL
SOTKjkqe+yoG0JERCx+YBWbximqYVNS8fwtxG67p3Q5sb3BqFUTe+8GzKXOI+bSkCDKiTU84066f
onczfzLytZzyZhmVYft30Qz2bnGZZGgKm0YydTCDyEv72SdMElk1DL6JctshocSVO32s/IMtiBo1
RocC0GwOmBkm3Odd/9n5FNrcVFxn7UuiOnVpTdduBNkSh8i1K8Bi0EnS4M4d4LfYeoeEz+5nvs3d
JyOJHlhf6PikKHvMqCRqDKw1lBH/k13nPjLJaDVYju/tsck2aFBtwEa31LArJRNtBdHgL9Fz1mKg
/NVgqWM5Ni1JXinpDMpwsD7/arDUmnqqQTcCwijVZVBH4b5jptdazi4ArQvikcxtlI1MxeVlxgW3
l4jiJhdXna0zWx7RIK3NkSHxVMUbikzuPR96AuEpr3Huv1Rmxk2AgIhlrDFt8sY/dWXRbmLV3omZ
7bmbEWbTJjF9dP6DRBPr6Jbaaxt2xcry7Vs5N3I9yUZexUqt2QxtfagtReFcR076THJD/dN//1tY
16+xTs4foU5crbrj2pZ0HBSFlvX7F9JS7WupnlYoy3G9hEnKWE1DMZMO2ptSqAI0s/9UPjNxN8xw
DkDVXU/RBKkcNFzFUprYHrv1zLZEfDWj3MigjzLOxJpnFyskVcamTbk22hBBQM7OJbM7ltncp6bo
dFipNlosNz3aFowh9TAUBYnmy1+sjEYdTTMvSNJzuTnP80DCtT10IPkClgoGoKOjDRFmWN5JGU31
fmBPt0CQWIFBp/KUs0vk3G7wvzHUgCnbxdnt7FDoRnRHC0UFU2A6bK3KOhYu4RnNaNKCFNUH4Mn6
HjwyW2YqEm2oRyD9LTpJnShkf7xrmAHsgzH1v8me4YOs6mr3y7H5Hy7Crz/Mkh7225Mq+GEEZvwl
wMt07cXA/+uTSs4gny9kjDE7ybwdgPdu2uohbIb5AtR85LVEdR6sMQ0vSwKIbHriGAwYs/rQJWJa
3zi5iznVHTrqmeBq0M1DJTT/1ipGsFvKpmpC37MyAwsDCx6Dzb9/fPH7aepwzFuuYZjKdqQDN0z/
4vw3ZOkLknqIzlp+HQNjDk4miylCTjXPHcHYwp8pZJdHSWrzeM1wKC5MFyhcyfnmZ7cVplGv6ZP9
RO3YxpaFordt91Lv9//+We3lpf/1UBC6rduG1F3BzppN4xfXNcJ3ti5kLOJ4GHj7dfycnYCtWxRQ
ulLmrrbo4YcQt24QM2466sIxKpCuzkjAYvHgh9Vh7nUY11GJBHvWiJ8m+hVdaeopY2KTDxCNYCgV
r+0l/cYOE7g8IiYihlkTGCbcl5txLr8xsO93kaSpJXN1j6EWaR1NGkuanT4VPAQ6xzMgeMYWibvr
+7d2yl6DSspt6JYnsRykwszv+zGamWGgXTDT4YqozfaIne5JyjpmbClbBqw57PPwSuv1bscsIier
hhr0379VsSQjfvlWlQF7gntZOEQ3fj1Z3ImMxBpbgyNLbY13ecDqZ1wNrrvEHjM5LEuj90ofhIvp
dj/WtolB/S+f4c+nUFrKEQYfBBqq6Xy508lDoRMqinZdJ9N43TUOGUhmhamQFew005ANcMnY4343
FD1aaqLqkCM0XARnb6S4YjEY7Rc7Bakvl/cqylh1WMz8CmIE/vJRv+Q18sLYJl+TbZi6DmH+6wuj
ZhtXuw9MYhr5HUH54h2cQf3bSYJPqKsPTXjwSSzBhZ1V/QZqIDY4c35NC219/mkVqOCtcubL2aWK
zu2/fcB/eEtMpTuk/1K9sav48l1GlqTDwwpKbgOfrSKliiOe3ZVPqDw97UqzjM7rwWRukTyzPuhA
bRKee4C5wI3gZ2zVavfBUfknvGPs1eZfz5zlSPzyxDmso5fzEnSJYcF9+PXI7IcGz37E2Js9zTKU
SX4MrENZiRKo1N0BJzI3skXHL3Odcdw8YEJAbL8uUz/YmRoZr+G0cVg7esYw/eVtWHIY//hs0uZN
MC0L9or15TyUkKKbbGCqBZDvik/ZchsqIOY9TH+OJYrLYVPh26S71V8iC2cHE86JoWlrYiUQFe0g
I2oji691g/NgSuEXNyEaExk/BmF32ZszU3p7fvr3x9L4h19dkdMrhK0rhJ3yy3dapXNR9l3N9V88
jLaLYr7jaCs78YATDwZAZxza7lrrRX2sCnNXKhabvPnreDRZHRpjz2KnTL04DV+ctB1vHWfwD8uD
wLRcHCqHUByrI7N8uEyXq7o1AW2HlrkOk7+cBe6f5xGVPWAPk9oZFKO5/Enfv58iKnR4PP9nFs7Q
5ilPBzqFPasQJn7kwu2szrkeuuKdwngvff5G1ToUY3m7O58QtQ3Q7/z3e7w9KyuwbxFqvLSBXbLD
5xgGK/ihcXqv6qUBMEpcHMKnyFNp24DOHlfYoTB7geKj63SxvbKsH8v3llYHwyIGaek7RKVGVPbE
lYtUWUdE0iR+tMweRlAPSy2VBtW71QWI/mGNO2Psrns9c3dTNT/4UxPchb5g3zo2FmKT8rOzlrgv
YrmjhFBGI9cfzq+f9LVV2gzJ3lHMv/WJ1IV44o6J0HgQnInosTTKeZsN85PvKgCcCSGT5ERup6UC
SctgO4PVAllW3KGTmreO3W5h2SKF1Axtyel4JZRTnCJBkEcTkGMA9uEqiDg3kbtmSAlwQ3SdzdIC
VPHyY8PdDEnF4w/rmvVdSc4y/77a+MurZ/3DD28sp6thLhgXYX45uPjqYxRCciQx0+6RqiDlFZV7
qdEJHrPPoA9OFcPb6yxXbzaj2YMxwpXvEMUiVN0WTdNuFr6+3y+qUZ0dYuLOxMZN637RQEeGf2cL
9yVerpMMMe024U9A9TZ40NY+RM8kMI/dq8mqOdVxOK+rDkZLbzBwGTGJbvwB9eByu/clIyVFf1i4
LLh6XwmvnKzhL98GWpA/TiJJUSZomx0b8ar68kYjUrQsf0yAqLcd7rMGCdT51yBds/GkbX0n//Fm
1rBrqzpBb1luBpf5OwRcHri4uyEk8/vP62kB2JFDz2IYlTaXlml21ODzlewhcuZJjlgY/zcr74nw
FYbC48zKedY7wmIsRJx+BW80eVyCzLYFFi/EbcH9+bmeszLcEejxEUCy3RduQ8kYoVDJcbFHLaoG
aSPTmzeyaS/4AzSe5o7fYa+XZEAgO2IBdbBybRfQMIC+xCmkQw7002VNgTkMaw3pA0huWGQu81nb
1tAEq+FORwk+2By9Is+HvUBatjn/rHoA4uPsUw4S683pmL1qhnEzDKM4wic2gwnDTBodqdbrnTaw
xrbSfSsUgVSZe1FP2XAN3YZq38Fzmb/FRgpZgki4XoE8KCTGCx+PNQ5vN2P669uHtCnuE62yvVmi
0WnIMo8qNYEUwa4naqajRvIWxpRzgvQRLCKoJrpMe83y2LrUTLxBGlzvDQt9Ak/dlI11/kM09ujB
Ypm8yWwIgKBWGOL4u5Ym7wbVrV73i8MCluucupi/FruZH7bPFOGPxKti9DcEQ4IIMuw0iMfemNgz
keSzslTeIfhiMkx0ySHUhm0VCag/bR0Q7jAhjff1B92i6w+sFocxz/75MMoN4uJy1uRBDxhy6S/H
OWwg+KxdG8eQ1o9PET4WoifWSVgWXJmwhjKOLDxVMcYwdId1hZ7P5ZQ9lz9FosifWpKfRoc9bI74
bkIFs+LC36I2X4rmsoWiiMYXW/L2/Mif31ctX8QBbn47Lyci0rY7pDFqOzcRNo4Qs0YWQf3qYh9l
GCUP6Rdeo+Uk1mhMPNzllJ+W/gmPPqqR2sI7wolXY58l2IZCEoHNSHm6VvKNHDC+teUT01luWhl9
BFj4cY8zdALDd4HKtV83ljzpaQ/7Ax0t/gxz4Tu8QVYnphJu8DqTHBAuK42GAouMKP74ukI+ghIb
nS+GzkAnrYoh8jau8Jf0sb6v+oTvoENqc36V1Gw+UgwlLHIGXIlj894RiCJKVmWRxt6LGBX4sbwG
HVUxthp5OeVdtTLt1nzEvHWMC4CLdcaHjvg5Tzl9+U2VmbtqUDeJDLKTrQ3VbTy+p1NwpAek6bT0
hag2N5vYxQoz2bO9lWxaptn0+IOnuNKTl8zK3Z2aq+sE3sfFCC57Xdu4KBB17bo8DBjJS8c7V+yj
aDBJExbWGi1+xxChVjNOzJVKnm4Jq2ei95luzoMtZySqyPXRsvnBII5+TcCoasTbFDFk0CTPOWBa
8jWjkVnZ8rtqyO2PWowC7vxYOj4GKismHwlGNuMQUlbXVaGZV20QPjiRAWWRmB6xpKmMLXlBHIr8
+6ZyuaKDCQGUTQPIIIX5CdbA8/OShcurUkbAttFsp74Nwrzkx9bt90DXUL4tXQn8WXc3+89R46pN
hws/AaibG7Y4uh12bL/j9beLwQDpOt8Rg/HRTQaW3uUfYCKlbczxVGKD3bH3gdDUQEw1Q170uIOK
UJtIrl2rZfHvdbSx22Z5CwfR8VSb+oXNtBwkCPxyuivUJ80blRVPZsE/aWmXTgJeQtQ+Ya31oZtL
54ClgKnN0uj32ZivYmMA9YRLK7ay4M4pF+s0Iqg4cbRt4BKf0DbzBRmdxHX3nNAk+Oldia4AV9oF
cnsT+4ewvb5ojlPnWhsWTu7OkTCbZarXRzGa9ya4FP7Btajq+/Pkx1k+oKbR6BG965W9W18DqBex
zuJ4mfVknIKaDq6+xA8Ls2t6JYFR7Vr0rrs28k/uWFyGdu9c4F77BmxlPrQ1rimpow12q7DdCq35
VLlzwuGF2BmMV4QLiKVhK7Z+lz1HMnrFjYEfki8SDf+VZUAvON8e2Fr3gSG2k4X2+NzUn4+An5MP
6yZHnHjZOkG5xiwMLmp5o3POARYmw7YJl/8mOoQDevZ+ngTldQFv1eEkU5EX71zBxaAZqXhr6hjk
KZlII9fl+bA7H45lLx+SEsX1kPQ35zbYgJ+6S1PzJQ3zq6ISp6JT3A0JP4WwWa+lxHbbwNnPA5rz
iWFxjHD6DPU+EqjNl/I9yIlXo2HZAtwO1nah3iEU+yBCwwfSWNCQ8c/oLQ/c+SSpIso96DS0N5lv
bayKxMYqY55Wld3Gj50dr3u3bC7XtuThTk3+jJ3TP42yL36etj9/4OV1PZ+ZaGW3QKBYmy4nZKub
0D9GAmLwqJ1vg/PhHGLrwJp18ms3WkunbTcEN9dka1EBZLsQp9KB9SSpYeQDeHDlLzHihB4puq/n
L/lcIetLLT/GQcDNO762nXe+OM5l/jiZRCUOiAaGNONfPZY0PPoFUA02hxCDVkZYMc0teasIlUWl
LCm7y4ZTzlSOx3o1auL8oHE4rwKTJD4nZeU40urjcIYVlJIc7VZb9PfZMVXFkbPZuTVacUEMzzqy
rYt04Ds7f5WMDCYONULKJGj4Ad8VSApyhWvqMUXBhR65iX4Ol/u2sraqQ5r5742iWMY5vzfflJW0
3cJmiSLY4/zeXiUkcTnK7bGZ+anxUErxwqCNOSw/T4ckFYoYeJohAD4WZG29SeP4mxaHCCkUCpJh
Uf86gfaX7lX8Od2WzPvZDQl66OXj/f6hQjL7OrcXRPgx+l0Lhi97kw5kG0QDogFm0kQ8i6dBJTV7
nmiDumPc/vv38g+Nv5S64WKp5hG1zPPa6Ze20wRtY8coNNZ+T+cbpz7h6NMPK7XuhmnapPOAeHLZ
nZzPA86JkSzYp7bkOUXimLFR1X50ytnPvrYPrO4Jah/r7XlUh2rKDvUg45Mzdy///qGXfdvXH5OB
HVMeV/K51bLC+7VX7jBdT1XAcRrArGEcOWwMSK4MnULMfEihfMCyx1wvPmiVAkofmquONUcSEIL6
l4/y51xMKoD5ShC+oDMf+9K9NUjEJszAcIj6keJu4g3D1ArqQ+UI5bAAwALRq7VU+a2v+Rnkk64+
1np5ZOt+FTldcqWiVqEVBfiaOtk2W9TGpj6e/v1znofEX55/ZaHgtRfgrXKML20VjBgr6kjDWAtn
jHZzTQlSF4A2mrT52e0afnPJg3KvAb/j4tDJou2BfGqaT55NXXa7wSk1RKk6aRdLxzOGTB6ckWqx
q2BpQFPaNiktNxD2n6ceSWjTkiR0anE2AtVZ7FuXZU3NHQWq3ZxP30rZ6HsS8XMcUUryeIyU8D+f
yzfvSEbtJtwfBcdQgh/MzNVDmWEvnXuVszn0yUCJbNDQkJPoTefgZdbahc8QmgfoVZfW4r5pZu59
t882DRo2mdRP55s9KpPOC5F7rpQqPK0OKC/yEEC8vTrvZErReaLELyPGdNcvndT5byNjyGmgd//+
4/zT4aRsiw0z00EbhPgyOfzlJfQ7QhkJPQQXvOz0CuLp1ucj3ByQxkpqU/K6bgZnP2ZvrY3coeOY
Gip6nCRpXo04uv3L51kehi8PC0eSoNU2LEMH0fz752HXliVMCdmiwXXxYBUhB7aS/UyjghydTMPa
yNk1d+0FEqSVtOvPZqopOZeI9oIZuoUzq8KP/JdD/B+WTgzrTUYlvPZsSL++95Ujq3HuUNVTYsKw
QLkYBAXq/04ft4yP8nVdmN65F8VEX+0CN/muCvS/QZMS0RDgqDED87GoFYgz/LRb9cxGly6pZpAV
TRpGLjdxLoMeSn1JIfGXb1X/82tlVqmzMCNYglHlAvH99WeuGkJnlN60LCFhOev4baalnVdip6qq
ZmwP5nWZ+THzwEFuWt8B0DDoSuPTsDSTCDy7vcjb18HELh1pOXqedLpCjoqXso8CFEzZLrKpYsZh
Lp4Tk/aSf8G3NDDxszTgLtoZfzq8jO2QFPK5JhnwmvEfzlYKIRVnjTfb9Y+OwdP652wiqE9ZOj1D
njLRFzE67EE+8k3V8Ajy+YL9+Am+/6FELrmW0AMBb1zl2lKzVnXjFdVjAXxxZ0/UKOfexdDyaGdZ
z8I2HytWu0dgA6zudegutfM5C4RELchWvAsU2LbW8hosEwRrEadN2XxUZooWZlkk+ElztMRYbAuF
3iyj0F4jK35MP8898+hjBTDJeVVmdFsVIJAsOaijs6S1wr87l/Vs+YGMiPJbVBIstVStKOyLld3S
vyeapg60WC+Iy06qGbMbRT/khbb5vWIZtGXB9VEBwdlVIU6bflZbknS+mXmW/+V6Mf+oEKQ0lcFg
mxtGh4r+ZSosQ9mGoUVmqBnXhA9goM8SDJekEmItcJiNEb71bAqSacYkuDfQOLnLKoOC04cmwToY
z8r2XHJaKJmyvv4Iey5BW7EWhlqzw/ixHzC+8S4vVmLG+kv3Rhxs7OWZ4fW2xf+ZNT/0GdvQv7wP
jvhz1ueYpoF1DZWMwRpsKdp+OfdkGVOnK1K88LM+AUbcu5SvXjCk0kPt1B3p38d1r1wWjG77FukN
EQBT3F4/6b3orp3oFUxctCGzp2Bl3l4YQsSLA8s7dymmjvOPFaYraeRGhMfnrWesx6/6vBj2pwCs
LnE9dtXuIwy+m7P6hXfJbstyc77o6vpKzBl9VnF5nuNhk40k4ubc8OlM44ty2RH/bHs0+O9uycZk
mdIgfyWvKNP2RIWp3dAmhxg3IlQY0uiGIN8PtfhR+JUCqmCx9LH7z3OLavaQ/YLOAfPaB7d5wKDq
XM6XQ0fATjCcene+OQ/uc8u4nBWWgbAbj6zi6ceWhjviefeMJji1xuN5JVs7+nUUQbXIlnn7+WtB
HUo0NNqe42gk+yHuhk0XtOlmmEC7lAgaI0IjGUKQ4ZFt41Z8cwvjW0bEyLp3guo/t2NMm91gsO26
BuYRky3l5HjgmQd55y/gXEzObMmBM+BhHxhs1xoQrdytn5taXEDVuZIxAInQCa4ceskjmCTCPt27
OATWunDBAZEe9BlweImX4Dz7SknfXM9L92KGN3Qj4qgj5sD64m9ZMDRkddNeFcubPLjRIZqNI51p
xmZAYzY5baORuKwMRN4FKpzm+fw5cTpdjiblYRHO5VZbrg83MENgSI21DjB3bM6TYxxp9aYboMAA
uQVfa5eki5ftq03wryfsdMSdM1aeHOt5G2DH8xTADhQkzmtvMYwqiGT2igD2gO1OW75GiA0+aSgY
nrxo8PPLJCLcYkZAAxs8ugvsuN6PRYgJuvYvUwrXIuvJcaNPqBuEHSiT6cjG4M6gkSYmAAWTMdMZ
qx5D6VnBo7SRcddkbiox6tsWSYLU4QnlobgOkb6hmO/z+5n4rdK8MAZLPxlm0NwPSbIl/9bezoK5
9TLkESFBkqvOndNtbTKPjqyeG0brplVaq0vbmtxj4M4XyPfR5vogX7BTb8IFXos5zANU2Hn0k0gp
uWRt/LsrHOFA6kiAWiMnh5C1NNpah5i/A4qX9dzAo9uIvaxpOwB/jGCyRiie+HNRwC6lJ4gY9F4G
K7ukgoBqUqEpzb7HhsKtXUPe5oVkzoL6pYQGWwJR1ochuTg/A+dWdxkO5C5+RHoY7MBVNa9dMlQw
aDP00ibCgKak3ERk/gB5IesrYbJLGDVfRjBSGAcJV91PgZEaCI0qvbSOvp0fT+LdXxIHthKuRJKV
GnvbzzOGey6dxIoZLSxVs5HX2O90lzr3dkh18vUMiCBRbe4Ss0AAXFpbPQAwkmmIv92RuOFlkdYu
ejfWHRf/TdiZ7catpFn3iQhwHm5znpWSUrbkG8KWbc4zGRyevleECj/6P9XAuTiFrupyWcokI75h
77WNNpj3ds9PPtrasUJif/MQ8nd19yyqEx9btxojD7EyuL3dkobPjAMN5F3GHp0XoSswhpwFX1dV
G1hQ5LgCcEZ4akS5jgmI3QJmZiYIb3Kdag4GKQIBIdD0VH+LRmwZDm0piAnv1MD1Rv35qsLNEzl4
kAjDobQt17DXz2omVtX+fE7aX92MydspcdDIbsHBMLkOyL/B1mDZXEDWCcMPca8k+MrLXo0g0wJP
TDwRwbOwoiRTk/wLCApKnMEcj+UXjhAgBGjrdXw3Q/F3mCCXD57O9Lucw0PK8gYrkpAEe2PdJUC2
1ec/ZDqyrcJ8BI7WXbSkXrb4D3M2HP53t854Gjuj3AkyJnEQ6kzxYJWpy0MdxI3cg44LU9iy7N7g
DJrMtPGX6gketE42xfFMdqFdnqLJI0w6+nQWDHBtL8fgZl8xxVqlFjs0LkWsHTlhCAXb13qa6Av9
R6Z78gthsBdQDiIq7tDJ15n+Ky9gI2RYIE7LwNQixAuyUSVhHQ4vWR64JCtp2iZOAXA4BBjpFvJ0
NoIABlzKFnIYXdx3bLN8qXLD7m/2T0aB0ByKwbIt4/ZAo9Ue7bHPX6uCFYhcG9SGSby8BU9B1m82
4tetm8S30N8mGe9z5psfHcuErxsPqkZyhJnb1TbbpkyDRDyCMXMAG7tLWN3hI4TeHaBgjxsOY5U7
3Qeve8Hl85YNoKELRPibdHJLnAv8bdkUnkRh1Lem/ohcXRzUcydC5uaV+F3mU3yITWGd3aDDXyjn
EzUnOW6octPLmWSKm5Zl1koncTq5DWafMMLzCr5UWcWqEqkzxm+jZVZfSwd1dPds7+DkkoYaMM2Q
OygAGOMW0ORR2KzxatyXfM3AXXDL8JcQ9BGW8ptK8J7LCp10vnWHH+ToJdm9nd/TnFx4oDY4e93l
QmLqieQHzsO5/K0W97hrHlFTv6UF5Ym6nR0iFdadix0K512zcYIuOrjwMFxMPfQ5sKJ1BAuEdcZX
GBaQaYR+sseiIU4hr48MlL2tBVqGlp5L04JjS6Ln14vuivLv7Jo+C0YKV2OgZipipC9maM3IS0h9
sRjL5TBKhuCvKHWeCaxKAC6D9yYETjdzsqYB/gbLJBJwxNSwa/28IA5UrlVZWT7befCeYSeDg/um
dkXqDle/Vj15zAgcHcvpYpXgZJl3FxrpoSlZAhtVQYlpqo9lT4fduJ22MxDhr7UeJB16DSyfkXsI
Z5/sSZHDOo1tQOxeQNehwaF1zfwH37E4L97esKpx64Ns2CWMFRYg7OcUi65LI3ETufFdC6zwlFMp
7lIqiJX62uKEuOMefHGHeTSRU9nQsQgAwFzvtXh+DHgyXdbvWzkmHqt50ySU1+o88QK+OXXa0ZR5
m4TxF6lxfDxUgap0UG2OOtPG3Em2oRXV+E4Nd98e1FsWPLXIHfcVpr4VyJIPz3vTps79nEYwdjMM
ZrhEuct6Qk1R1GhALYpAkTWwHjg0WxIklkj/42B5BgAU4RxJtHH9tV2af80eZIK+YpA923wJUwve
SueHXXk6Uz/HoP+zivCYltxDCzCe1qULUAt0vWaN5RBNwPAsOOsOdAyKvfARl+gmy6qCESXEO8l4
GQnZzC9tQAtP6pcmxQN8X+kepzn8QKETb23VA6rtA0GMk2WiT2i1b7F68Cv4SJ75M+bFknN5cLVg
m+fqkJPzR+/Oe4ig9mcVa59J2UCHKBjp13JvNBSJsYXOccisAfLW3O/M6alxUcSr91xr+aO0QgXN
UfvS6MP4JSWoZrxdy7vtVr/gFgQEHHPcqAM+trunBmvNJhIwIOhd9sRUsDC9SLlQmuhgYElRYBMB
oPCZfXaNK4UcEELR7oxLQE3A8lL/a2pbmFTB3TJNnLZyc1p0BN6iQMGJbGMoCcs/PRuZvvINOHfM
cvTRfYyzcTLzzKFJrh4uvOWE0fxmMfnMYjmI1jPv6HKUxAlIC79IDqIJid9AbbdTj0bQVr+9RMBk
+PoW2Xvp41u6FDhP5WYNqbZsxetHVv3tCKhf1VIpM5FiPcSzeZwcLnJPH38TZZOsAm6Wfc3qeV32
EPCm9AZ3hINXgzuiL3xkfsTqyK30XZcdyqbnuZLNT5YPT8BgpsMkF3ZqzPfVxXhasXLG5pY28baT
Fc1oOL+q3pR+nZ164lTllEmZozxJ68yXeQ7MJoJlOPc+/CBX6tMjT/xqXOOnGil4kq/oOSRgpAKT
tz1BDiyyFndAXBzU2ZNmwW+n6D5SU0cv72XGpjWHP+qVtLT6l+eOkqFI2Ec7gOCuRcegJcPitABA
LqYTIyfkLpwa+94ft8LIdkVfd98t0NkrZzDfZip/+jX/U61OkM1mK9ckA5OdO3h2co3lnECdENbg
XxomlCfOZJkRloJ54q7KYpzbPkzbDbD9Ct0xFE1VaMxkoJbd0u9jL3yoEjORtYMqRmu21WdkTgy/
f6TMkXwtO1SyzOgITorqqDvNK8fo53XjWVh05+96XVUMUrJv4+D5R9GOv1VL6Hr1UwikFLyEH56C
WCDR6lw0I1EJxJGHnVnZtkqChfm2lGzwyPhSIteO6Ute0NKkMpZ7YfVGnOd7qsO+MxuYAI6bxysX
sYISbyeklNWk7cBt8zdqmZiQhoODeduNjG/sDqT7Qj5UhpT9S1jcyk8tX9qIVWEPttBHuVP20zrF
ztl65m7w/QTmoNWDUhBohUywH/UwbFJhdk9JXn12PiNra9Q2U5J0x6EfthHWtDXAGQu22fgKNKej
7UczNLnXmXzUTQcgioyW8NU0anHEIPuWDIyZHbve88qN56r8q9n8AW0EwImp4JyY+9TEi1Ez6W+4
rg42P/MQIxdyDPKykRIiFSRJSv0PGwUdUZRM/sZAIYnxE82aqgGAcpIk2lLddkP05s/M//D7Lrsy
JcMosUaGnUKv16mVvqt3hHRhE1Gr8aYKJej9n0lqiaMvDubMEkHrZU9CrOihyYrXr07FAX3cav1z
IENwQ1n1O3NxK0fxNA70hyYQSYfN2Yvdp2t38X/mSVXuyeMwLtEeVgeYbiBw2IwNDIaNhrM8qNwc
ObzWHni6LxW4170FOBsCde9d9ZpXbHarsN0uPELbyuICMhiSbYSLgW5ZcparA+XDrNU0kn793Amy
V8g2r4Hcg4d0er7oloi8kJFl16D50+IKU+SEhqJn5mv6PWfPQKoeVuQEJJdkgkl1Rorn5xI54MGG
djrCbwXGH8939TELciHWZet+zlB8eMbYZQPipELl18McKR6qbqzq4hVJSsTOq0M5FUI2FyI75aP9
IAGk/l7JaPciL7bNMosdQBFx0jQnWkGBc3aqfanNWQbDIvVoMyKUvBL/Nz25wV+EOgbrD9po9kh7
EZHz7VYQ74YGQXdFwLXws2QPeLTP8e02ck0+Sg3PEsJoNQqADiB1jDMhVtaWeANbziyClc/M55vT
JiecIvELvv5LXuvD1Z1tRO2cTLlIGrzPjf80d85PR6TMzAvNvjqki8dFGt+9xYCfmXCbZqPZXXLK
h8j3j1W1ACBMIcKFNnA6nmeZdbDh2SU7yUvdc1xPwLM09oa5OC2FeamYqMEyXQxa3uSP23jZOtXh
/Uto8j5eykuq05f3x3m2G3DpTIK1rLk3VsV/gpt8xDK9snw80KY2BdtIzE9+6XS70YKjROz3KHXj
gDvtY8Ceep7nR2aA1XUQJJ+KCRX/eLWMNtuN/uhglA7oBAqeZxu22iYqq/FJ6wSxPsWystuxOvMF
i02PJw17n7O1Fo38MaYIkxVg83J1YDpL9UrHP24E4IitEfMQaz6hy7CXnke7ZdrXtiPfBlnaRlYO
uyJxufK68ejNQfutbhOkt268NWEnHsiZZHyRO8AYsQt9J9Stf18aAs7UxWiGRKnOXglnngzzXgM2
mhJN0kNNh6nOnoqR50HTmmzn1eUP5aFDfbMd5rhgFQSUQZ8YQ9n4KvZ6Wl36Kn4PUTs8g/rBHVu0
b57x7OQ2NI9lROES9surbi7sHsiNpqy/xkTdvvUNIkLP0cis06NDMSz2Yylx8kKl9ds2OeZ97rxy
+8YQuohZdYX3c9L6+Fn4HAWoVnziWPvkPhpguFGPkwIQHWwYPU9ZxsGeMuRh30jydBlYn6VJYHhE
lMpZ6KwIyRJkej/domAwzpknjTTyZU6ZDrpTvGdUrT1yo0ejZvHXL31+n6syPJpldYlE1+7zMgTa
YRUgv5ncQgdzeO9Mcn5TBAorOEP+2s+KBalHj+QxfqlMVAAiG0HEEho/kB77MiKf89KjpcfJpTCI
0tJdxCKc+hcaqXI7V9rBLPv4KQ8XXbJni40hbG03dgnE5SydDnrVF8eJIHDbG2GBWKPOss5eBz56
JbY47qW26nCbzeb8OjsTkISCkB8CGA5MK7pdD43iBPX4w+ty/1F0nr6vG2c++IVJYIe3zGfhuhcA
gNbTzNCI+LPw0gvK5cIdjCttCfkJIr5ESe7fgWLECYO5ua6CixhJsC/CBDQAg6B9lVHHySE5Sn2y
bYY46JGtZt5J/QuZLzuzTcUBh7iHSdmMCdJh55sQbnjWdAKIRNrlGz6D8LyQMENVPUpMUsZh0kUX
niDroL6sxfLzQx7BqMvIOTpaMNsuZR2/dAu2j5HnYVdWOdCmHCecNnniUCyUm9FsLkdXQwnCKkpe
APlI5WI+h4sdntWzI+zmR2tOaDgjx9i1PYjUQEMgrqMZYd/u7gpwBWQ7OOPN79Pplg8xXHrpvHOj
QewmnoHBNrW738HQX/RguaVpjGshDF+L1Nffa/aXQYYKKw0L47a08X1s3OgIWuHMLltqifjRY3uA
bTD0zsFPyH/l0Th25JLdGR49+pnvBLSJ+WKNyDvNnwvKGaK3qP6HtiYZr4Un5Ide+C3De7ROi9cU
j8RrZ4PvzEfinha352xcKJVKcDcX5NHxOadDYUoHFEP3zbcprZxt1EyHSAQz/p92M1VhvasiqLUZ
muAnps5gzvTsxFx8OyYU5YMZ7vyE/MOoJ9x98vRjH+Cgb51Wuws9QcrXfjIjtrBMGPjuveTqVuDZ
Kpd8x7S6zqJ0n9mNMUIcrp4Il2sBnZhJTzNunQFFzeLzPjQ2IMIyM0+MA5xdRb93j8DfjF2YX0q2
Bxf1f1UljWebxxmoeKkAUuKfUUcC7TedcXWqxLiaxWNgYwXCwy0uorWQPJYT/wWrIaQ2jqNl088G
Zzf9wIWWeofaARGBW+v7gBHGWWtamgHUTgfRUounRM9EwIvuhNN0vQ0pse5h6C6fDpvk25Bp5IJF
5ls1ENlmoJHZEXSxCqLhZ61LuqnwTCTwBZkHjuHdjMABatM28A2HMASB65Da5nrThb3s6HcvlAH9
y1JnG0/b6ks+ANlE36VF8xGhEYvTBnF4VxXeFY9QTBiGnx3smrhdOxmrHcFTUts4JduWTLA9DUYG
7xI4mwfMcQyd8lAwB74hEglvliihiWTVdGyWftO7TX43pn7Bmgp+wdZQEggoUTvLi5GBswuus+RX
IbFoIzYGtvcD3V2IaVg6tscJt2sy8nDqJDLBn2RPQDpMD7VUZDT5rahgLNIyr8hTaY+qmhqjGmwK
aNt4E9ASpDVJOZBo5CaWSWgCxiqfXELkZipiTFjQMlmHb1gbO+WllJYFV1AOq+pULZ9ZBD6aMXWu
9tzfloCpGWI8DS+C/mtKa+v7iIdZy7ZJo5svMWQGkuX8Yasxkt8y8yOfaphuQZPdPTqZbjBAXZ5b
ZhJbvUW41UgtsJrY1fX80/aFf8mbxf9a7cDmCddt8GSHOu7zksmD1BWy4dWgl7X1B3xM+5wWCRs6
KW+fw2NvFuVP1pSK7NJ2hX/CUr8u+gBhzDhJKzEwVpjHB6iKsLPGhv6N6YHqbWddemOYneAubN5Z
U+GTTIsjsG+YOovODrqA8lfHh2FCvlkCLTky+gVlyeBp0dwHoFx2CIHeHbJ6vlc449elfycRtTe0
p8H84/ivVvWWVj7phP1EUQVtCrRo+BC+B4JmPA6OVZzinG0eTR1aiZrRVj/bPnpNFwmt0L4jL242
RkiYie0kLyxU4qcIloay79Uav1vuVAHHBI8t7maD1qA3cP4N4DbcCbsdRzAZDA+kNXsfc6o1meXV
86ctfce0N/XxOvnl3qDWem50wpvaPA+3ldAlaSqKLprdbvFKPlnEMB2tLntq2rnb67r4ky3GQo1h
49BgD8PWb52HunGeUCmuWoh467gW6ZoR4XvhZ/0uGTIGI7FMWdDKcwmQ/qL+hTwbY29M9A0iY82G
+nU3EPS0ag27uMlEgbHN9XPkWvoZqxx1aO38Ya3Vn1T6ZouXFgZiufV6VPlh59SnfjC++UYe3c0S
XDOT6WY7TEOyL8p52SbaDCNQG7U7WWFm/pb1RbY1A6J3/mWX7v73Kp1jTrdRxRnB/6HjS01GbTp6
37Wa6BgjwE144lug1BqVng6xqrq1/LfuXWZdvaqq1zwWL1piJwyeF+9Ibqi/svMRnZSI0W4IsmvY
2IOC8MqH0eJIJSSmfbEAzxyXPCvXqo8MW2Hvlql+VSeJm+o/c198lBO3VWLr/sEwZCpS3GiriiX1
qmgbfeNn+d82NNiv2kN/Kg0ZQygR/Rw2gpgS5G+JSA5hPnRP2vBOuYIudqHCc32ZISMsbZ9VJbiI
2PhoI02cGBpccnYtJHswsK1bNluFYeRHNXRTtg+KeFO45huae9EZP4j0iKABywPI48ebSucOreWI
hQQXhldbzx/EWWDhCU+15Z+tmtjLpLG7fa5h/WboBoE4Z4ePf2huWzk0jfltZf4qUrQB8kQGixPU
E5IzYTJENKxhn5jio8X0QjiUPm5dDHA4rRfMFBGXP2Rg283tJ6/sWIK2+Qn9Nzg0yeIIqQJ3GrzP
eYt+IyDgji1/55vkSs3v6t8E7fJuVfYfNcgu0/AxSO+LlGSi30RTpEEtUwVIKH9h9OZox9qvJUuU
MXpxB+KiUjkSALHoNME9m6EJjrV2MCbvjfvYwBdVp5DxyECO45blPH2ByyS/rAcJhaUIlXLoJCs/
HGNmZi/nCz7f5SmroIpb0BUZBL7GcpBJBlS1HYv4u0iNl3EmrdkLzc8oxbOspBTCq99ZpuwYs5zU
madpyEkjCMU6/UHmlGBO+6+tMTke2gGc1m8HjN2/vE3Wf+lLXRaFls98N3B5pf4p6mxilhSJFRGT
4BHEXMczTcWUPCdZ+js0teGgWz/UnFutANToRF1lCSMV8h/EJUk82MWLi33E+LQQc6de+3cKw1+T
5/n7umIqGjlPpswCJjuWxVL9My8BNS1GyywY9V/ecie3AQl9bOHqf5Ebmv/lOOTXszxURUihLddX
OrX/JbupWFIYcdezaKrnb1njVhuzHZNNNi3R3q6F4OEk/qsn81IOX9SYVWm4vKLl5Yza6JjJAVMW
Za/QukYcrXvlfeo9LBuImAl5jD//5YD7L/02P7Pt4UHDMYDh1/uHRLIjLIDzHulfrDmHLFyOw1I9
8G2Quxzk7aFeQrwbrOdmixGjlgzBdrTn6pxrAyd0TO8utH/zKipL+f8nk3RhkgDBkFAGpOX/1JQ3
Zj6lLQueta4XJB/pN/LgjwzSpnsSdcE2x1twAEqPt3Re6kMNNUqyqx4acFRkW+35Xz4icAropf75
A7mmCdPCCHh21XP9v75Yw+u7LmU0L9WNJv6a3tnmvDEnzXRPCLsi9lp9ckabUa4bB9ovYhD9lyJg
KHlTjCwIW6wIdpHDxn2MUea3pfimHgN60SsBWU9W571XBkGIC2a1jYP8ANxOvE1H4BNGA66voxM6
tpNGGA2aIyv8FemUiENSn7N2YipTLqgf/EV/0mGLmkb5JyWla6+ODY6O8KTGaF7BnkxyUZQgkqCC
bCOd53PfPNUWjP+pIMyR8MR9qVHLhpR8K2ipNozf0QexGwFNwUPbVdnPDM7eeQQNtMrMUnuQzvDG
SgPT2BKKQ5OO3fcyHj+gXPYQiCnxBrPQtwazQXgxTN9Sp96nzgt4oeFtaqLfDnmnzMHT6uxysNMS
eif12dkepONBGNAM3do+dX+CKLfWljWKd3PovjH74zzPXxu/haEUu1dakr8TxUdre/25CixShzVa
ND3ImnPL9rHIreUyFQKoXLAcsaRpO2+GeywWL7rbdBUEtBKUPrB5kZUnMA/Q05O1LduWq7QisHau
EABQDXza3WfrB/m1JfhrVehRevZx6EE/6AvImxqa9N5mtK3Tx4/m3oF7TfR6QN0+I7JGyPlUtOzd
DRHfQPjfYxTsK/4N0pUo8jfEfwebpjGTk1r+LCXh2Q4AyaanJMdlbPb+/LVb01sLc4h/RPK6jtth
P5k+oNeIEhL6J3B17irmg1KfU5n0/yO7tJOLD6KQSxL+ZnqwBV6c6yRXYkDpdaQAepI2uSElRehr
1xOnR6RQqCAL7SGs4iPukMOq/bKSVo8dTpxorq5jb/8yyOTb22wWJupHJizaxTYFx2DP/iwwL1ZH
ani0Ys9qUwmxBCpZF62E/bW6l5IXpX0ZdDL/Mi423InWRoxu973hwhhQvq0d0s/P5reMPLov+U8S
4jdRj7pqB5RWlmEJhsxSu2Zt+dka2Opc/mkDpBNdD/3TScxnscRiW2sNAFhQMKs5QruAvmLt5c1N
XULaEtibKhlPnEe7dIzNi2+KfRY44U4tjrE789tYw6ptl+Ue6afAxI7FLujDqVwXa+fQrABc95PQ
P5sRc2Zu3vE6pTcgofdoGPSTEWOpSjRnp7P8WDeawdByWa5LRmVUTq5DQrH1aAi4zhg13q22urQd
Coa6z8wdtkt7N7TNYXSaae1iYj7SHxzEAMsmiiyCKEMcp2zalWgxMe1kTZrLJsgJm8oH+yO1yfFx
2PzvG61CLzAM3+Ka3tayw8/Cug3NvOxb0TU7J2MsVQe5xryFDtlrSYyWwxQT2yErI41uatqR/vgC
Q5oJaDjt2TEk0FSjN8koa+3xaFeIttpx+AyTojgPS3m14SNWo5Yc0/xK+bu3G3u6F5k9bIslemXJ
N0IYXSVzZ19cq7GOBi4IpyC6m4kprv/v1hLHT6DIid6VxTgYGBYO8fLaGNSKFkYrvyvtHXRtHJMe
qlSIo99b1F60cBdIo4QIViFLvBBTDVme/UoY2p7YvewSNeU5N6PoWVhWcyqwL9qwC4rYwBRtzGQz
G/E3fcG6aYRbxoVAtGoJNS1IvBHDL6X0VR40IcUcFj7uFwTCco2CU04d3n09/hKDRevI4vBLAVU3
f5al/mEVRAoPZRkdU/KEVSXahM6nrnUuInzH3x/KBQkdc9efqpBrmKwwfXE2M8HRpxHHS0I0klEt
p9nQ6y8PXZhIVUKRNRvFv5p83pXE8B9g8eisa8bocbLSi0HDHa0TukF0fAOOt0E9OIjhaEf9MZbK
pIK07ZXbCIymYgLQyV5bRG9Dj19lsAYXl1dNFES6bLN64XCXt9T/k5KoK8Afved0ZFMjSHOpBt6G
AJqNqqL/s4A3Dq2GJKuTpxKLUmuELuYyZ1S1kmo8hp7pvR6yBfUDVPYp0lU1QVCFIrO1/YJ8gJzQ
ju+z+aMVU3cQ0u1JGBeXjkkU+sAJeCyt6kfYEGRsuM1tCFLjRDG+cXzeLIiwDA3kRnKop4sUETdp
1h/q9PfQtJswnEggjKIrEOvu1IO66PtSHGK29SPV0V4z/XbdNfk5lJyUKEDaCjttRfzeJu1lQKTD
x6XEpEnMglIGMzYhOLVUDB9KXEFiwtXFcwPin3OYGOXXzKT8iwlsXXfSXq5QCakZF08ioC7Wgduv
8gU4RZpofI/y41KzWbK1dmgpGVj7y1GdjSZQoZNrV94VTOOqzIfkyUAEVEozgeQycs/KGgLk2Zfn
3uwlwT7VqVvLj8JGIptryDSB3bFdk6SrtLLXScXsdfGT38tgu9t+qSG51759aMv016xnAaRsBETJ
tLxkfnrQeMs58iF2sN0I2EmMPRBls7DOmM6DvV6Ku65ZyTlP24AtLforXYC9CXNjjRONHNUpBLrg
AUeV0lE7D5Gi2ykocAMzfy8D02zRHKSoyMImw0j5r1TW4CLAWd0569qOws04BCzzEC+rZ8aZa4Qk
S/SndxkYeQ/iiOo9PfPvIosGPgwG9VB+EZ7qccdkZngDlaGTTrwdlhiZMYoIWesUBQapYJqbc2l9
ts1U3O3n4HXRNePSSOsnq5mHkYaQC6RQTl2cZAAYgJg14zwn6b7udPDy43KupQSuQs+7Kfziu9WY
BT6p+lT4Tw6zuavjT08UJePJMGwTeJZb7I25jXalmbJWIOgxR9e1Ir84P9UmqSL4TDZ13B1kwbFR
fu+Q2LmuNmRcjMsGeukPTQkNt8YLUulW86yP1aeWlkf5jxwl0Vha/qmwul8Z/zQ6wY9k1N5yrrV2
iUz0YJwNYAg+ZF7kTilJUlp8MCSHYgSxMY1HVKjkVs8s2FMWRKs2LMOTWsY7qf40lv7Ch7lNPM5I
VtR/ynq+KLtJXzE7i4m223hEMR3HKH2MUzQcEbw9REcpNdYwiGb791AY5p7uvlg3BKMyXNsi8Jtu
c43IAwLT2TWJ6PhaWPhk3tUI0pUjXVleEAS4TDu9L4WsjMomV5CiLHKSk5iXh/pzA0/eCTWIdQT0
dk1C3zxAqj+osjKOIO73kgy/5Mw58xgWAeM3qEa6hj6/4J1imUyOVo112/MwnVZ2+hySfy5E025t
CJG7lNTrKwFm/j4MtJ/RTIZxQ8boSji5v8uclNud6J//gB/QdDPwQy4Qau7B3xpJat+LYiH4SSq7
lTpQtdF24SLMQrwAhTrf6przHM9xdbNI2iumOd1hD+cur1LKsj4G4Es9ODkMawaeWcvfcAgxqpar
8mhCggq3oNL+Q4HMRL0Vk6F9aZWDGojoEjb7hAjns8N1bogh/rK2mvCrfkzEe6i7DBH/HrQyihcE
DCDsCP6ymVorpsfss4ewOo28DGyaxbFqKFT7JrI2jkCfqYRFJRK0JJ66r1e3HzhF0jS5qreZI43t
VMXQf+EaYrUlpS5VS5KrLDdH+CJbkbP89zr3uPipQxyLhrqLy7CNS1jIAxFtk/sDS2C05uHt95hM
rur/3/V0LUuNtnKxJYJ/rKTtK9qjdy43wNCpjILgBGQdnblj7ZVCMLHL5xjQ0x3lW+8EPcwBQnAy
x/7RxWZ7wtZLJUAfSDTt2ksoN1UthRyjGXE4ZCJ+ZYS06vnRr5EbbaeBlYA9WyS8Rd5kyoy2/VDJ
bL/Oyy7YWoCn2znRJGFR0SdUO5S+8bc0YFgseortOA/3oR1e1XulZnRCbxf0fPyZ0rOjK0TD6EDY
+vdGlmXqulAuAtjlC21bdwBhJ1ElLftz7UjcXnDQyYVT3cE089iJIpguXquvnaa2b+4YIaVu2BIU
dvMTZkZy0mK2RuzMnjNwnNMQca4mxm97KZy76SApqbzuu5FxqnsBO2k7yH/3GUvd0D6r2z+yx3lT
Ds1LItzh0i4aqyqpnVU/QcN1sTcq7iESUJXpzPWDe2N7FwVgMgrCtGwydAkzfFHSKH92vre5MxOi
g3oNBRkcVhhtlnVS1KuJ8d4JnMnriIb8mNTTjYiDgO11TF5iT5bwTNDLpN8yINQKgLEQGbVCUpkf
0oAVpVTzq5mUzcCk67JbzOaQ7zp9hY2WnzNj2mHHLNbuYD2z7PrehWZMfYo+LgrmZhsaMLK7pHxR
1gpl80icGYyQ7tAihHxn1iIIQcsAqeigGdZ1XUottN+cmEiUIFVLbsWdwAq0a5nW9GYz3dhmPyY3
ic6DQ0M/VeJoaPWw0zJnOipaQ2aHgK2y+E2JtifbqPdh73lEGJPl1y+g1dkuk3EwVtaO4exIxoTD
IETuUJhoVIclsJ4Xp6toBuKRn8DJ11rNELYL521vzUgG0orYRBDMGyzTy6rg6rFrGAwBVJkvsXJs
RojkRobOpcbSHyfHLwEL89AKQt5p4SHBo2ZDWguDAm6xBQ/Z8EoGLoNE8saCfCjoHBJpoc4VPbKv
pW6foyzX6EZ5wTt7sDbMBs5zCOwDgANxCLEPin++KraJqjFLn647cRLpnmCR5C33XIKa4KBbkvv7
mG2RU/uHZwX6yFqsCFP1rZFslGEeXpOBRHFfJNWmICnrkCXWb1q+t6LlM+oNjnIHSPBmJOnySn9n
AHRoXuqwo1Edza9jwJ0CHJOUnrcixKeRpVyzmV+4e6PmRX+Wdd8+jkyyKfu8Og8J43OXl5stKsdA
inhg8sanHLndutMNF0ZbZB/cUPobpZLfQFGyW5J7JriPkoxG3WS2n8CwJ1NNY+/QTY8gNa19SR80
DE77pfrtByvfxfItLwda8PGkXh01fy5TUi2W5LMKaR7nKj3jsKputFf/Ym38vwbIFsgXl22MqcNX
+AdOMc/bIZh6nduw7AiBzChL4k9DrjIyqKOnaj1JrI26/BWrjnWXvPjRuEtqq5UEH4WkSBUAhcv0
m+ZpuAC4j9Ej6SvComNcIeZHUnA36pFwtzF8VMbiOT3WkpmrzgxZGTjtPZ+L7GLr/+pkVky6fw4a
4RQCRvINIgL/+fvZfQ5kxjEnuFveO84rBPn5ctRH/5EaXFTQOc2doTOO9RfYzZZOEFau21e1Ik4D
FhHQBk5a6bYsqDL7pPnUPV6r4XFPs+Nkd7sJ8dZzh5IUPyQI2jbOdxrr6t47uQI12dw7xzkGHtgk
0VHVEL47PRdcUPLvgKJT+Be9PSeOyZaeGdFGNjsRjYHZFC/MHo1jX5RnLs1qG/tySkrHo7Mx3gyZ
qwHXdm+LPSAKwFfuyE2sLgrKuXvuhUwbZplqQGLZGkHbKi+6Yd8Im8oqIp0xK60DrCcMERVLkQoc
F6hIUZzhpVzKifUyAzzuIHfInqdOI0KT2N9MAkAA9Z2azn1oc3AwkZwfgohwi84agpXq0X0Ef06I
NjMYflgSFJjFfPx2O7OBFV14mWDUJk/4KItgfBkxDyLcI60wQGYdZdXFjMdsa8lqx6LsqU2zWM2Q
cVaCaDqMiqHAspiQaezP13hMXCRwlXPDIYeWBJ3JYfCdX/hSUTzLejX/H+7OpDd27My2f8XwnBfs
DzmoGkTfS6FemhBq2ZOHffPrazGUhm9eV11XAm/wULBhIFOWFJIY5Hf2t/fakSSpC1pKw54xz+i2
WAxaA2I16nnqmWvdkDnmr8xbtXBD1xH3SiFTsVRbBm7f9NgaJNUy74xvYTCcGIz1AIGBCtYi75+w
LcT/Jkit/zcrHUEAgp2HaXD5Ob+8IyE96V2IbvoN/EF6pkfbpRi6p5qSBhUvWNEpgwGOlxJPIHq6
j+C+Tz+thmmkmqTTHP/iTBUVgLNGO0R9u07ocORoRVUUvWYfCUeFBbCeYvl7Yd/QpuXGn99uDlsG
jgsT9ADoyS85aZ7/Gad94GkXtFogGnvpDS0ztTucKgI0SeUUt6nJdNMonAN5gPRzTtOrMcfxBp+N
ax/uExeasi/Lmibo3v9QxgQamEWw0iEDTmyLRFaCUQl8PPV9enHjRZHY0EV82Q84FUjuxqHcosJQ
sjTMnhKTirfSuAsle+8ihIemSsJG315tO3lRRk63nB6mXkL1itI+CAbmZewix5pEPc9aZUPFfX4w
zRddkdeOnz7pXUzvbeHfR7rz4lRYrS6Y06bmTpAwDC241texdLW5rEDo1aCGvmwGVZJS2i2BwePE
ditcwoMZf6gx/R7HZWabAIj8a58Jn2QaSCOT8l4k8ofcZsE5VB1Od/uTJSQK7vBKwDBDLwNOHT9G
RcexZ3sJ+lxEER82ZR7jk51U6FUtXQqVxdl2+81lERpNPC9DPia8k5dWmQmSvzvdZQqayHqopWTp
Jl7VmJF6wdb3fUToi3iHyke+ZFq9RTVuWXrUvgfKUMOwTLnnrKPEnOzcdIOdJEg5uV4mumPlcvvJ
6AvCykVb2lgrH0ZniH1uBGLhB5+5L54j36NpHE8EA2J/Gjk2aARFv8X1WIfaOuA3NK3yMYihUF/m
amuyxIgCqYr2puWF2NrhT5yZMry5bJkjfcJ85Opc66jLJZmPeaBDn2UFytHkgh7M7hGnwl3iOKzg
w3DJ9iLACWEM+3pk6Ys4tTIC+9yAv99cDrCVsdL1nATe9OmZ9LIV7tgyaPtrmmdIbjNpqOwupjhR
THPu1AvEnkh/odS+XON/4HGbB7vLZxeiQHEq27tA7rKarwC4djbUqr11M3wxOOtHXNVrVlAIK4FH
5zlT16wOQ43zAcR/qz1AbIEqKbotbkievBNFQJbEU1jfng2WKqBDkht/RN66tFcQwjfmtpES4ZZk
CaqDJmJ3xRvoeGmsiNB6GD9GcJ4lwA1u998FANG0QBcafvXvtyHLe7/GnTVKh+mKvXkc4aNWm35R
uGBJLomosjYCWIDesz/Ce8BniYtJFSR8vJIkVKkFp2JsKHxw76Aj/AGyp9ht4MlqKXPTJ0R3mf5t
M9gPPKJWStbiPEUMwIrwfVC9XAQXiVMFT76QSePPLrsuFYE7N8PJ0DZ9QQ/VxvJpNpgUM1P1YJd4
9cmruZV6NnXZseJe935ISl107aYy0ptixA06Zt696nM0rBJs9pXtHSnQkTt2OeSO23xPIeCb0g8Y
zRxB0CoaEPQd4rbzFlXoegzQ+4xCVe5EW30EZR/vK7zzl1nApft51kCjOQV+9Ry6Q/g9tcvQ3qq9
pt9kVnYP65NaRuJfC3vytpUGCUOr5uoNkhJrU4vW6asEqSq8VGNq5+sgymtq1IAKp2199LNgm/el
dQvGZCWjSXyUJj5Ltof/jhtzwWD8+fbvGrQempZlmBZlAL/grkapd7DfuV5r4BGk+5Bv48GkzFdN
i0VLJJ5zhVut0mnLIaPxJcDmfmcjtMF563ZdwaHKDxGuLJ76PvGbOw1ap1IBdxzTVON8E6n7mCZW
ofRLzu/5rsJJyrsUW2RmbiBHkamPOTy4ZkitI2GChdPhnFbo0tgodoNjK7PuFeWFwi5rgZgggLUE
0SpDZllL4eP9TU8tHQxXtc64Eo9iV+ecWsTgaJswBoAxWXTjwDQhMIhyLv3GXEYpW5hJGbl80Jz8
jn4blzvZpDddh0kxmK57w7iXnZJ8J2ZIye3oxqqWVUCBMDzLZN1F+aM5cky7aAQiJbuhJLxcQ6Hp
yX65wCKwFWQLOoSryrph2zwuL/FgmVjesiTcK3J/WF/uJ90EF7iI+A2lk5nuXlUchedRONXZ9GwJ
KkFPNON9AZYS8381N4a4XFxklm4QHgfPZJFicvLG8KRbaJmX+7uRVeneosx8pufNvRvJlkbv90a7
L2IeHqHVGmsFNZ0EPD4fSLtX2TTUmZOr8uIVyQEVSh3ZpUapK6vxsfdbmtVKSThE8Vf0mVwGyAtb
EXR5sx/M4HxZP142qIpsu6WuxFtoa2+SbN48K3xsrQkl0qaXHK0BVb9hW/6NhhmamB7D6hLirPFJ
sp/0LcLLwGKyOG3Wvlny3mvYyl4kOr8jn+g03VbnVn/ybDnOctpr16War8bAumb/i/QYIvwi7GMu
CTsaRaYUIS4xpFjDOBSqQQfrlLms+vajL0O8HL72Hbkb9d6eG2M5+UEDXkw4VXbFxQfTDpsIDyNN
ZzQ5EJjVSF/mxtOFD6IoA3os7fhwmdKmiiv/M7/+fj9Wlwan91wOJRWj9S//+J//iy6t9Wd+ek0/
q/8zhVsTqP5/LtwiNJl9hj/3bU3//z/6tjTrx7cFScVGY9k6vKzvwi12AlRuaUJ1bPw+rjtN89Ni
J/iPv1s/8GOBSuMD0OwcUI5//1vFDo4P8TmqwYiM/5EyrukL/pXCrV+HbkBjKuFcwzBoinEM59fq
oVEqagDILKVX9DUSCayo4S0VCda9wb2rw0lMwXA5razBnST73kvhxLoq6FLvKaXCdcGe9DS40ctP
v78/LrOfm3e0X04y0+sS9H/xo+JNUznTcFj4yeQjXAqoXVVNtrHmvtsth2+9Ht6SlndgEi7KjZ/n
W8dCFy8FQ3PYy3VTZP/mSPLLgeRfXsNUbPLTayBJaVAxNSTbriC748b6weydsxZXMG8d5/z7n/gX
a+uv30z8cnRrtCFIYmyd2yDo3nqJBF0pr0GGA0x8ULd3//vv9t/8aFinMHPZNDVPF9mff7SUcELq
sfvf0i+7x5ezZ3W1t1zSURO/+fffa7rCfz7YXa4xQ3V1CFjCBEg1ffyn32NRRUSO0ibd1qr3SFh0
ybb6gPHFXQloAjWTMU/MBeLuzuvsBJMklavqkBxI77yz8KxoNvFLbCZfrRU9WjriIm5nGBW28lE6
X27LZCsdWq0K3aDrEerc718/B9B/+QF0JDvdtl1sC1ySv1wIUql7P7BcZeO7ar7NjWaJzBvMi7qE
pKRGGxLllOgMMl2mFMny88mKhQKCASbyYdn6mTxRNrokygBtN+yvLfIa+8LNokNF9ogv4d5netzB
IIyHRVqOzkznHWgYIWwqp/UXGd+szcpmFhb9GYxidR+iTswonbjxacsiUMigMfaRPkOgN89m253s
ZFf0bGw7gcOH+rg1+Y/3rOmLU9ur8QN+pqtM5ytqKtUJvli4jkSTZYbK4vq5d+xNnZ9MjlwknOpD
U5ViBpru0cxVXCKtRYvQZOMVPKL2+C/yeTT2u4x91qzAyXlNGAOSVJoZq7wrF+xHsZmFeF+y0dqa
7lBhEqDrPvDbdW85B9nAYLV9CRrB8WYC2KPq5UAqi25ja+mH6XBwKzz5MgYmz+gR3bjmIAgf4kbh
j0Esthys5GBa2UfcSXr+7PIlV8DdsZPu504K7YGd6SnRtOAQh0pwcGOsz5Dse3KRauv4M93QKEfB
soQJ9qp3qnyeKREubD27NSUlZ6ENflEZi50ZZxtdT55V2sodeCd1aMJnTIJ1MlRP1G+XqN4WpX5W
OU2arPQs0mENeJhVLzasZKpljxUYRdSkM17eO3mP6KYFhAWwkieKQsDYxX6uyhEbVqHP1Noj9tLI
B4H1Y0G3e4+1mrQ4bBN3MfpCn42cI2j7thgVHZYs85HTMjlrRGHX2xd5/FwyeQzjvIZ59JB14Vc5
pTIcm7NEcUqqjZog34rHoqi71aB2L0EaWzNeTnu0ErJkrD9nvU1leErih5bb2di4Yg6QYypEZzOm
x6uyL2kHMCjvEx4UGZwe0Egku9GOzyponROIII4dPpJcGOZ11r2UyI/rfKifopxmUz9wP/iZAMdb
6cSDAePW62QHO5Jm3Rebv2CRZmGOZUTfha6HR8QNz+TuzUVqNndxJc9OqRAM7ccPGwflUtM7+B8m
nlRwXgQaqsFnm9VuNJWQeptpJu8tfPaWcA400F9Nzzy2mvTmdG+EW+8NMr7gQO9bmYEliAHb3qdJ
juM2TV84RT7xQDg5FKljADFJ+yP+ch7FsFYgDKFazkQUvhZ+8hhp3VshibQn8s5nil/4IIg4XLh6
vVczEl8edDAJV7QyvXzB3o3QaGddGQEagmlRSkR+9y1tGrDTbi6PTdHdHdRQNa+l99iFAR5L/ASh
bOnNVgsdzqz+mhnuo5lSR+ygvM5cEj6TUXSmOvGLnZn3I1u6mQzcRzhYWB0q4MVJchv6hFkNk1Vy
l/lPcmqMDcoFe7obI26u1KaSiwCQwzzUfJBCkXFItIidPcRCEISPfVLiauLInpeeucVPOlew0C+H
wMHFan6o1RMKlfWsCUOZIuacSSiJBscERpJVFGWG3JbC7M7XshvHtxOUP6s8hdRBqZkmVo1o8e4X
erThUERniBnhloNfsAtbi5HEta2ZpUFq09IX6kuOdjluJaLlc5dkJ8JmXK0UfB4dBdmd9R6dwKY+
4uLD/w3NnWNYIU4kYJt17QJnVDu/uGf5bVirrG7CU+5p2QJTUL1y40icfJYTVaK2M9RDooW45m7G
iLCrS7DKkxRUZJ0qrwNqzrax372TAaXhTA+I1/M8wlb65Rq+uncmh4ZGC0sM+pCMNQKSFrobxwl2
Jb+AnR/yhpMRWyJf80yS8yoBuFJJ5lU8fPEoDDk2GhwbY3yZA0ivGTkXSB9JdaCthalEp8te7YoA
RpkCCVJJgTRQim0VMcRE7mlzurPPIkXnoHtpasyOvlJzWzqegr0rS/eGA804GjwDl6VyNKJsY6dH
6sKLG1jq6jGJx1dqmG6dHvPDMLQHA5JwOt0ARx8eoFaLZZLsDSzK12Nt3/vc8rYOsAy3dKif91yy
hREcIxh9ikVKz/DOHlAZ7jd0Z5Rhj8KLzQ15ywEpQUe31B8yxXfW+O2cBWQngdyBHtHmsNpb+k9N
iw2fsqcLCDxznabzMLPOejjc2K1frWy6OvLxCdemZGcX0XWYGTcoSFetp4FY6PW32hGg0yKLbum2
vlWjSe2tOfvmT5mUVzy26KEy2wUpSJsKnh4SnaAbSrty/Y5Od8r6+s70zg4GaV2GybWau4wgyOTE
++VBS6xuVk243cR2gYW3+sIQClyEQNB752nuvDRT6GdF/+R42ZOVs1qsU7mj62iFDBDkksUsVfYA
6iVfg5mwHdGQcdhRURvMxfg0AbQ2GRNjLXlg+CZN67hlTKXVl5WDglQX4lH6XyPmtKXVu6+pzLjX
j1cIl9YWOuHew5kNs+/z9+MSFR//Mi6ZjuoKbWp7otL3Mg/+NO/JokhY1OQx7wSYrrWatjwtvJsw
oqYhyfQzAhR1r3D2NQdzX206T44a4C0FwCVs/Qp5ivqxpA2O9L3wR3SbeRdwp0zTLD5ZGJ1MWwPK
FuiTpeDW40rXPRbuwNGrQzu4ezFQiW7qPk/bapiw/n6xEdqUvjFcULoKGB4nIhUApJGGpUWZqT71
j/6KC2WpWV038zxxm4F5yKthDxZhEQKxST3RbQyITlAkqkdRMbIETfEhcigEg77sqe2Zj4Ya7mO7
PQBxjHaC9MmqK5Q7n0otp0ioTWHEn7tu8GjWRLO68G1QiGv4lG0uuF1dG5l2m/r5xsNmnEYl0EDn
M6ksauuxlQCSWqZ68mS1TcWKKz1NZBC7i28MPbty+7bd6qr7SqXrMR5T81BEuD6SwIPawDPMrLpr
RS5zE/gNYeBtXZisKn1STWHnvBexJa4gjMFgSTeGXx7r6Ukc5uFVgI0pU8No04wJznWVIC5zmNXJ
teVn60Yp+tVAghW6uAIxjMr3SAnnihkinaXml92VN4HjgnfAiuvnSCRaSn5NreSGefU6j1QFVyjL
sKQ/+gkDGYITMop1NLy0WDkDADaP2EmHBwYjpY7gAtu8EBvHe0acfJm+TSzNfWuxLlAbAHJM2alc
S8dYu4b7zuOCKKUVvVRF/NLVxTquOS6mV2kDgCL1mQGSqcpR4ydYtPBYGv8J6Rt1NITH5z8Zo3po
EVvhGvKqKLPKrPhjDFgC683O0eo1DROPMMJOle8kKOt9Bc1DnMEUbio9vQ/shVp5eGnGkpUaU0dp
WudatGt3mCAR6fDWDRM6wKaPRusS3DlTt5KCHZEKNBxlQ/QygmGaxcke09m96lVvwpXRSsvUN11k
J9/nHeG1ArQdCKgiqpW1pTjVTPUIvxXtFdkyyVEgR2TM4vydUxNMrQDYDs+/N6OJPvzAy+Y9GY2a
/kXU0TKjro51qeHPatbxs8Q1PwmnM9EHPEWsoZl78OYWpvYe88fzNa08dXl5p4wNhvaWZDTJva2d
j1QR5bTPiLRe1fguMZotWt9QWflUZ6vth1nWsVPEbLZViyi5V/xHBgBdhAE2t2jKjaPT6Q4sOzxh
uR1Q1+1T3JR2IWZ0y+avzAvFe3jyK/t6SAmpoxtnM73yHvJOsAd37aOHF7mv+KlCDBoked0nVRE3
Y0Ajhx6YwSLmQyUoFa7b6hb82g2Te3NIpoR4Kbo9C7ipkUd5YfE5Jb0+syL8MirQnrnPm0lGGb7x
E67WmHckyxYcMFtVldpR1Mfc7oJVE6osvIeQ1GU6sSdk+EacXWOlZFxnaCimywaVY0nf2uBHopCI
PYe/LJmrrknneRmuvFZymKEQwCTgz+wtieMjsdbe2m7j94rcnVW41vJy4/5/re0dw/cSJudX/Vtx
739SAKdX87Oy+MerW7zWr/95+YLIkNM/LLM6rIdz81kON59Vk9T/aJX/Kx/82+flq9wN8vM//v6e
N1k9fTUfsNOftDqO+7/R9hrEvY8/i3t8wre4Z6g/yOnxX6Gibwh6Rf8h7ukuOp3q2HgTeRTak0z3
D3FP0X8gISDtUXavmpDPp5jzH+qeYv4wURk016GRgP8gzvwVeY/i1T89iy1Se7wwzMdIPRo+8ksp
w0/P4qhsQkU15MOA3Hh2y9hfYBAgWeZpYKkKg6DxLIpD8eS5OE4cgT2t6LKUOjOT7XLbcCMZFG2e
OmpEEIDn7Lvo6uDFMiT9biJujKVVgLVyJYFiRuR8OQIg3La9Us6dviPXP5lUdewvB3omxJ5AIKNK
YfTVY8sBbzn0LJJI1TvxXFdHklIRRKQboyacO5pFfONGZfnO/1jbIG0xfCe+te/aPhZz+JjhsodE
hGnTSeW9ZfsR+WsOh8m8JaIREtxww7XsTMiwRbT3vVye45EQpRtl1jGFMvraXyKC5Vg+6MxUmEeT
jOxQEKuTfbnJSJKUImL9J9qNy6Rwiy+BdjavLmZVW8a7mJpb7r5eDUt4yPSZq7cu61PKnI6tLNSK
oLmM2Tg4aj8uqBsgH1jlnbfRZe0eNG5Jjw6+wRUISQ5mzIB2suDg4b8nI7bJNPXZc5Koto2tO6rq
wZBB/2iXIWFBoqD3rWBHGrE6WlRjpL1aUFAf6mR0Nmodqmcn8TW8Oh7oRZ4AOh1iHjdlX9Wjq65s
jAyYUq29eAN8CG/IBn4pht05dJDrk2ctaZpXp24mjBGr4ZmupdWxJM/ADRMSz5xBnidrrqlosqnN
URM3TLJrzNF7UgBjbKnfITft8r0N2g3mBPKyfak13tkXoGci+g8WLjixVVD0sLJDdXzBVqHch6FS
b0aCQi0cRNtqYDc6RbrLa91fAR7KHmipdlYDCaFFYWFaNgbD3kvicRR7Vc1VVqvGjUtCd9FCE10r
wgUpblJOea4VQy7iTvH2KgPpQvMDE8Qh7wv4Rn3h3mZmDrozCv2XQhOhIFEB2IiTMsnamVHzxp9p
PPe3Xhdx2I1yY9176ng02HjlOMuFcu60mk2R7IPmgbhiyG6/xGU64VXzgfxmJGMO4ka4iWFGzcPS
LRjvlWJcj8yisOZB3XIiCr0I+kBl0BJoVU5AYtkqbYDditgrhNEfa5aGH7Jmc0kNA/19haisl4y5
mRarZEQs4pzYP9ljqdKz5plXrWDPv3XzyNsoaQzhr0xwJpapKZhe8qGfFXFbHs3WH1bYoGCowWkZ
1qkSj/saMOIZq3gw77OyfuC9cJ17FtlLrF3ltauV4k4L/fyuFVI8mWFdnah6jhfgpQzMtj6gsa5X
bkuurKM0OBXzpxn3bPhUeJEyeXbMPHzrSm+8q7VhfAehTFFpoWpPdMAFqyAD1mGPjbNAQFRvnLB1
Hl3dH14CeA4H3RHyPLJkmbWVKNZa3yfFQqlzl6Z4167ve7em0rNmYVcYcN2ULFJPNNIWOzswrS8r
F9qG4t/i1Q6ltsWeN4VgVYgjXaG9smMer7mltEdzFJTOEv1HT4XaaaQUzMmmrB5QH7MXjvx8+aKD
glSmudwSRAiYkDJGukSEZ3ho+C9rpc/WNu7t55AqnjOkEQgjQJv92eC4zrkQqbLBfNMzSQfVKacM
eJn3UrsKypoKIDUbZuBNnJ1mmsaLPbkd8Oj3k+JqDssMJM9ME6Oyr4M+2znYtu7HFrhW2eCuaJIi
RBvX9ENtVNUOsY7Ehu42KJe2Ou+ixgRs0BaoXHF/1fc21yg3TY8rszPtp7Gy7Ns0NPUtrOnAuDFd
rMdEpFBvoM1rZGGrpqBX0e8kEYOWCg1llQWG4ECHE8q/o2+YIdeBK3dVaxqmwCnf4QGOqzXJyaJv
G1JMkUP0t4VAH4iS4nn6i49/fZT5380pV/Izu63Lz8/6+Cp/nWj+PxxWHKq3fjOsvMaf5d+2VfKa
ffw84kyf9T2xUAJv/zABP7iahnnXtQxWP9/7yO8PIRMLYZqayZGKYeKPhaT6Q2eaYWRxNRzwODSm
Zu8/Zhb1By5xh42kK3TToPdHN/7KzHJpM/+nEcRh8SksVlNTRRTLKYRYRpqfRpay4K7YpwbXnvPY
u8cpNaTuLDRQnDLVU0HcRDsGqAfquPTaGzk+2NT5ajeFfDWUfSwPptLPWmZ5t/lUvALvxrkB6WUc
Xe8gxiN09VbfVSAdIKIhA923Nc5BzvczO79iI1Gn4DyoWLg1kC7GmQAqql5V1hL7/7Z8kRbm2bkJ
x+fTe4zObXYDl7bxFgEefoJ32cE8KeDS4nzTJNE3+uAvzef/Ny9qLrbfXdWH17oNX3++ni+f8H1B
684P6ruYsjVbYESZFsXfl7Ou/mDI5kK3JiXK0FXeA/9Yrzs/VPqGGMx1MFKYjv55MVvWD76GYwmL
NwGgeD70j5PHn9wR/3RL/LzGZo0+7W3/eTWD8zBpoxNsokFoGLyUX5AeahwBcrNdnkrmuA6yRu7R
c8HbgNWglKH2QY7HPuBBTHuof6N7HoxkETjjPIFfD+XAq7dls/UGeVNzvXqlhYgeF6uschT4lNjG
8oogH6fTWTVFmlwQu2ix9lJrFGppk4IuPFexdyqVoDK9TpJEe0gR2UwclaMWc78nsGG2hr+KG8SH
sDkMyjKwcM16jVrth8Z4TMKRggE/2FTSrxdwEYrBok6eKosA/WRIjHpfROCWYuVW6+3HRMfz2JYO
DtfY0o5slQ5tXEGUYyNlK8UCHOUxI0ruUPlGt5W5ckvjSYBEXFlTea6tNsu6dDCFk7nM3Td2P69j
+jpGxodv1iuT7Zwx6XtGuKqV9t4u5dZESuFkb1hznslkBZJzaBonGz6b9OjK0p77xIjm0h1R74Gk
gIzg9594r34g97Z8CzJ2aIp36vTknAO8IrW+rUFAVvJRiGClM8krvr6IhbMqTHIYZQ/wZljb8Hsh
qh5zM18ixly2jIdK66FsMQJlubIwCXFpqbd27Xt2DdiHB2TwMo4WKZ5ItBX0rfat8lcJqbjOpkuV
PodZ0dYof+lDkdUP0cGJ1M9Q5NfTL7lk52W7w1vtWizNh10DETHT+n2b6TA3RyYC3GqG/daqwaYQ
ZJ+6vWjN49TN04mpRakX+HXdrWWo1O0CJjCMec2DvhTGuY0wtgdTEzTJK9h9a4WrjrS052y80Cfh
ZI/6LuH/5DTIHk5WU7PdHorBNrlDWjfxo5vdFxr1Pg3fJyJC4M/hqe19rHKtPsGXbAUOdbZ106kW
vIe/8gQQqUf6GlmQD/jLBDHvMHtNBJGzwGINgP/EhhC0l+yOUl04i7BuJc1H2r41zfu2DXe4tWI0
P7IgTVW/U0lHnhMEbfkaq+o2xkdV3vu5v69J0Eg1oqnNiXZELmnTzlAeDXpzbeiHltp8ebTSm3HA
ARI2GgYDbNuku5nuwzUbOcBzzPemz/oFMGO8oMUQWUqNn4K+j+elRooQo85SIRPFew/ZsC+CtYnJ
cU5sSXJ4FnJV59m+kqxNujWrRQZresDTndpIOjXaRWvRqtm+Gkz03qL13sKqW+dpEm1bJLuTaqVE
cDVj27k5eDFOm+escBGdINYvGccodkk8l9K8dKX2+lGtYpVfOOwSUJ7lSSThvWqm5l3q1+Ztk5+w
jNZ7IOgcjDyKNugT4hzbqXOp3YDz6eNFUPD58cuoHSo6wSgs2PdMbVYQ3zVkroI2eG/zm0A91hEN
CcR8LTfex6a9McVcdbz5mI0zMnX3PrtgPmkGaxND8lchVJpKCACxZwkaNv7tvYUIZrFp77TkUJGo
L4lc1fztgc7wLJ37+lOnuctB32liWWNQTIV62+IRTLwCsMurR0gbN/9cj9+zDDsQuBTZsDXX8yXp
yoXjpGjW3BxT4lC2d91WRxueX5nDVC+w3NuwXSk7btJbjcMYbgDCZWTZACpW+rnPnuxOcgW8GPlG
J5AkxmLhAdAmEx4jKnLBcLTwfPV6zM7VuWIYVpNgZ9U4x7V7BT+Izuqh5PChrVpgMx44CxGo5G2V
fdiV89y4cnF1KAbMxOo5gA8zesOZP9M8rKFJ8/pC36jXBG1GkpShJL7qXOfk3kYN8i0VA2NKXNIn
ZFQH2WNW9Hc5071F3qqn4Arf9ELxy5XUaMHTWdQrQ7SoXfNhoFCIRfiuJ+mRoW2AJfT84SHVNsxc
i9H+qsx2p5BZH6tqXpCAgYW8pJiIh8sT6V3wJ4+hfaQXYhbxgX6FUYIkNTGbMDmxxVv2AOu7wX/g
UHcd9+6WBExj7ML4fcKusDYfI2udEptM6WHLgGiD854D82e7QdE8e87QKYgEm8uQDaOPIgoIP6l3
CLZLSXFUkT52TnhbA46jDYXGCP85bV5xGcyCVN/aNusFRxuRoyUrbUq7ngo/X7dhu0qnXI724gdf
IKixXn4B/WbvEVH8Yq87mGeauCszboc9mD5XP5cteQngS62usTHjYotz1NqPqktnoJuhKUcLM/0a
GRGN0eKUOUxW1OakV9UxYCBELdvSgwleAzJ/sIA6yWW1tmoEhVF3vyIreb78u6lwoMDm2kTFtd2y
jDuVYwjrXYX5oA7E2+ikgaVtOuTP8YOs4hwFu4MarAQP7WjsSrfcDGXCPSh2gJJTAwaszCJczIn/
1HUc2O0XT3v2NEhSHa1cbzXg3ZBn8MhWojbyudO8VeFDxsJ1nCoBde6kbC25d8x0QhazRNFnRU13
LQGp6JYq1IUbW4dSv0ntDpPxgx098Q5a2lVFgcEIE5/6uS2Bxq3fwQbS8repqtjK6lWK4s34RrPm
AxjuQx72QHt1RuZsPTjeobWeBWGeFKNJE5I+aghqkZlzeQNlV2FccdEH5BJCzNg2z7kk3gyC3uXe
2GHPga3DgzTejEa1bmq5Su36Sh3MhRgm3wlx5Q+Xu2tQ8MiyPjNueXlorRwSGH1ZM0oMT2lNH4xO
xQ9LRJf3tEbpCCxAP+2Xpl8u2MFveLyvmyinRkFuEpoj8jxmZGOtx/E/1duj5vFnY6X65hnrtmif
rdpdZCPgZ4j3mBfcm5xu3cLmGUSPio9jt+DpCeOYja/7xZF+A5w5yqjPs+gwTfUbAj6UmUjTvkVs
ew2G7o6ymbeu4QIPtGIl+gHGmu4eU7gonYB5Y2YsMrhQ09znfJ1hlk5T9YU5hkHSiyYlp6q5DbTN
NWzLdgn3HhA+ZY0C1w1rDZ8EDCiI7AOwwgebHywDrXWPQ/rac4tFzxXgqMMmHUNMUp61S1pgwBng
9UxrbzDdz7WKtOLEuQJWLBBmE+k8kbYNEZXsTUkdq99jo2JT2GjhLX0T2NyD4SNBDpm7zTTNOcCs
3HuMBldMjxs/G26EGhzoWrrtNW3e9h302g7rc7RvJtZ+eypUZCr9yzecD4gvS1GxvSwHGjvwBAJV
A088l3hyaiqT1bbZs13Hd+08mV3HiEMyfVePUJ/spR0gjIIGWlfRuxWhTGYJKSEaz5zi0Y4/mtbY
GBTI16BNdGgIg2MxLfMFmilEQCdOsjcHenzI4LassBsqgUHB9MMbpWuzITgnA7HtTO4bMznItgd/
Jq/g/gWzCov8DOCRBtRBU+GFptaz537lbn6QiNQdjZ+g9iy13sLkpoSLa0OAkcrKvTI+hIG+7/hX
I1UuLP833KR5F1SQMiR9NhxaPePYGQSS+QGQ1nvgikXkkDq8Bae3yZX+AWjLBkL3KswWA1RaAYGr
76IjsIw5IiYZ7Nb9oGBkHbEOr4Zug6y/89WXIrLJdUkumzsdrHNfJFvMFKu8HjYJf0YYKfOBVbRT
JHc2942Bay60XslX3Ab5ltqaACSCvWD2hndDueHY71MBg3sjnLsRjXKAG+eCqKKgZW4N5rKFjkx/
711oRjs+cQVR6Gzz9p95ZrnqxDCXDSYstV4UpnzqLGXh+e+8TcncKjRiAyju1I3CGB8Y9dltmB8w
KWWatLZFKq/0/6LuPLobZ7Yr+ovgBRRQCFOSYCaVqNA9wZJaauQcCsCv9wb9bD974GUPPdH6giJC
1a17z9lH7zG3ivQnVeYmcYFcmBJfH5sJFHEGqVQxGLA2MGHCtaYNNkWmkz71wAS2sQ1Zt5xZLhPc
w0c70z6GyvrlOigt2OAf68l8SWzM+QHTe83Aplhnry4IXwyyq/lPZ0Gomx/wwa8q5C/KFluri1EG
aKuowwwRvJk9pSi1dRl92yNmAk5xFDneSBJur6+Xa8fSuZ7MJ+AStOIEvMjvIn3tnG5lVNF6rpPt
nEYH3UU+Za9Tdi8Brm6lh58d9NgZaVGIR8XL9zgg0/HYkXqju4gSK8dPrekirXPSQ6xDGly6Vxuv
IeFw2kTYjqyAwJbPium55gRrtKJQtA8jALuUPA6edr9EZMJxfd2izioTsfEmhRXkhHqbM9vg92Pw
ioMKZIHC8AXwnCOuIMOY6IwHp+3X8aDjhofvdXG7BzZLNhb2oSDe63Z4GvX3zl6K372au890Iso6
6A/xND6Dyj/L6m+IKjYgVI9qo2RT61gsCITLPudFXsIfOCe3ESK4KSOMTrQmyxz5h3ttK2xZHoHI
HDkFyQAkgxrM0vNEnlpknoatYb3w1vl8dJQJjOwttunmO+8Gh6Us+MpJ0+hSJIalfNVRfnCo2Yjy
L3a2bVxm16gIfad4NtzPllRAF8NzBZUINZPwPok6mQJ4WKs4o+7fzltUj64uHxMcS31yIPaR8+Zj
P7xBvuDqn9OaqTahS4H8GMLIpxPOpyGN67iqQQ74n84UAHRQMy5dsLG70d8nL4MIRpaKVnuRU7ZW
inNwhXV9IusAxVCGBEHP3iGZsSm7GwRjq3D8paFcCoaHifuTOOF2vhtlPJygBN+3wNzTcDEs7iq4
r40LycT7GmZKF2QuUwF0rNgnlFcCkEPKLN+4SVS/lnnpiy87hRxlfJvSxo2XEhcMKafZOXF8mAq1
nR2cS154aeApuIy40vI5Vv0ps31Z9sdZYvcRHbFS3Y4XgxyfTwz1cFOYSo35zqbAcop8DxCbShI6
QMepp23PtkdhyLIznd3iWcYaSWoFLP2FQvLYNJA8hHk1JEW1ll29yPvVwwgbg5Qt2V1llB1k+Kzs
UVzFhP2Ge9iX/QE839bM3oT1t8lmspWg5aTNjpb5JrZKiq34PPSKxMSeMVQHL0l4zUNSRsW2qVEp
DNoXIvAnYMtMk1gllSY3gbQ6GhFaADXOfZkIpxaRthvr4d2RrAU1VzBD74H3rV6rSj01ROxuROKJ
jeq0h4nsB12v/+TOa1w42r7Dt1ka+RNMs5Or1dSH+msAfsqWElh4CcMmPwbmX1JiiIKetq3TPyVe
99hQcHqJS6xqisJl2qsxg+BcPoz2uSOyayasDMw+GzZzSBJQ5KKRS7R9bWMXzp2nid2nUdauS6m/
p+KJftlq+tN28CpZrjhdtR3gUrREFqtzafxxZc8ulR3NieKwqA4hVwhy1y/F2ioYNgALXnnyZMxY
iec/ZuaStpQfrSBn7/wceTZ0rltVMAjB8cxkEIkbJkfzqmv5O2sC0vCDiNwfMAU7RSCPRKFbJ8PW
IMthJlGrwpQWwVUaSfPVqtTvREJSBri+jAhQ2NNDiSdtlgShfujELieYxKpWgcdMtqFDQoU53ebc
PUQm4CjCJlx5y9x+53jEC6lfCGim7BsY/i6YUsyj8qnFhY+dBrcarl+xHsKBDahcQ89/dOgGhfBf
jdK9kD386Xi2T7cdgDvcOfWMT+2hZ9oMQdRzmdR8Kk6vjfHsGk591IjpSHFnAufNt0oxC6vKAUVg
4Qea+luUDq7yrrY3hQ7BSxr9EVulfrqA4U7+kgYWQvC/2fVr4nxDN4VYQNnZCK6KZgc+2mdtF4k5
P0SesbdDjcGUmZ4jt/4xrR8zQUlspWeHo/YI7qxE/BsDRRE95357nqlGnEcYeIAuUa0n6ndcam8y
cdkZlswz7HPsDo3OwI/sXnUos/Y4omZO62prq0M1XKkwfH0k/DKfdhp8zhmTYGwPfyOmkXpjHXpx
LBt9E5rUYDRDVf4IxPylNuHPWy9zUe4N+xu17K6Re+nZxH0FGxoz8GB+2QgCtRQHpfeUtfGzzXsw
Wmzy1bgJQyjuZHtdQT/ye6AetvVbIKotkjkwNJ77e6rDjUdy9yDWllMeu2T+5rgOQ7zY6Mq7NcG6
JgXdERvgSFr9XrHtB9pfMCnnPPhAM7TliH3fKdFAvWttsosJAx/1bI9pkx2YCkJ+iZgow2zaOuon
HnG5AlXnYFmuY/Iqe+vvOFxsRHt00IAzmMaO2v46NktDliMa6tCA0/NAmW+IfFO0JYFNS9Tus8hg
9Qt/4BvxNDx2VUpPLRo/vbR+hTNPDHHMz3I157VJmzczaT+bVP3UDTKmhpMZMC862CZaKJn/FrOv
tB3tQUAnWA6tarsI3dgaa94VbOaAVHMfOeJRyelU9AMTFwtYx7yuZPNeVN7FmqoTX37SkxTS60Tn
Zi9Gb2+T6wMV1CFjbO4uYy53kyEoaGPCboHKzPETdI1cxgRzRJuoe099BLaU07UjV0GODV29WThU
2u+6aa9Dc8vxEy1KttyiXGagk47WS64ukChIsQ5OIq6JBcN5QH4qZokAxI5HOIUIh2jvGulrC08+
hIsVNflJpNzxDJZkIb88tKYaHCqvZhQ+Zt8VHR9NlC8Fmi8rDv32Uid/ehUSQzuuvMjZGiVtJDoA
xSFi8DwMzg5IzJoLsQE0cEL1T5GHymbClUPkWGubnGXJxEuerPSt1csVklhYMG9l5OxJ5L2NZMDq
459c/m5FeWWwzuU4dfZuKt6k9ZqC0yoTi8bDJzHTjKTYtjDyiQgViq77IhouREhBYhsPnJID1ZOM
zjpRWu4GJUgGMB2pu7dNZu9Klg8r5+/EfiLCaOU2fxKaHskMFa/vdjj6f2ROIFZ2RJqxV4zm7dbb
to17JiBwbXCLhPfcNr2PgOSVWFbNw+UPzqOjOMFsUoW2j4iCDlJFBNjvMH2bOXNE8reHp2lwjacA
bF+b/BQMFBJiPDMJRBrsYOBGL9iUv2MVH+yOcN7ea0a/MLDHp7aLN5vpfOvsCLqmZ52+Rdl4nCpx
oUZ/bEUD/it01BrLChqPyj62BXuvEvCnswzkKYYp1MktqKEidcVxEkw0DPOSuNq1Dt1bRG7emoM4
b19uPTQZtZpWXMqh7RdfhXPutbA6JLb3TpIb5CWsRWNcfADueev6WbG+AKJLtyAYIxoZ0yfq5hX6
yyOb5vTUjizwbhK/O51BDIiTUI565iHPHNB407gzBVVzTsiX3/EDXMJ4KCdr2kIZZYnxqOFVMXuS
JqeDitpj1pSrool3C1OSryYqBiKbzV4zMupkbrUL3ekIg3QhZh/BW60x1m1ax+QA6rzTbYUQjggF
c9BIVnhIT89JPiahHaxOVCutyGhXNPN7lWtISbXodP9ANzWArqafIWw+xWiiEWOfZUOwe2gOG89e
MOgmgV/Z1iBmSQT9HsDetjb/KHZ8xjQRIaXYOaNEbk1dPHh2dbNZVXDF47JZlYX7BcKYYIaRGPgA
3ccUghXlzU9PVV58NLH2JyVJogqpfejgClqiKNNypDQ5u3cyvo6j++5GOKbFQAk4QTQPq2pTeDSd
unaBAG11HygTapeDrHsqUjZWMBTtiL6Cba5JTpHNElSNKKHUmQt/Bq3gx/FHwcTNQ7YaldCgIgLv
iVCpaT4LnhZkcbuUdQgdxabpt2OGWl9qmMVEVlKsTrwQtHgujRMnB83tJXiYjVVxWDbTNNxPY3Qi
fCTcCTk8GbX2HWhJR7Ob/UuLAubaS6SqjqwssPTs1MMb6wDO7gOjwyuZQsc1jNu0vMVkj+9p98tN
JS+Z5Ta3VLW0klK6wsbA4C31KILD+aAGFHzluCjX7YA3I1M2MiLzOQlJjET1tS8nGoazwy8Qw0LY
hudRBqMviTkn3JGtfrKf57Df1qnzxzQYjo1MmK4pyvPAOqJ1O08wp4xoOo/AAmpQ9yU05rFt2i1U
39BE1turxjrdP+glr7tWc+hbQuwwQZEQMuevVvoaVk72ojuHupyrDQ59DP9WsjO8jWsbF1MNkIDd
4W+HuxhNc09sU0bEde/Ii1tbq0r1at9p3J/ao2Nky4yN0hua49x6YouKLltNDDYGmDVqmAK/dTGX
6UCT0hKUm4PAeR0C0jumXb8ZXMVqLyKcRQG7gMO1WFsWlzDlaR8d5ImRUx88VDepGQZnAa27sx1r
p4213PGrvfVdj4krkX5FYAfqaePsaQjmeaB5rRevZ48jm/A3mgVo9sg0qTfNhPVRxRMDlhqZzUzS
D6yv/pA5Y7b1zL+4C4Xfl9g0g8qm6ziWnw7TzSQvKiRyytm6pnqQeecegwzsdxckfzyPB7JvuRAl
IkvaN2Z0civrI/es4uwtTaiMgq9TFuUVXBmamOAwqZVgSUHQ6udHFG3lIaJ5Hrij4ztKf8tK09s0
BhExo8NourB4rodI7Esn4s4Jb+dVTPUcRa67vbylja9QTR0RWctVBr+cjrMHN6uPL1qEPLSY59Oj
SVjoNcnnXbKMu+Iw/gLRtwTemt+D+ORWeG+pOy5DabF2yWc7W+F3FmreC24a1aFm7/NmS5zix2CK
iyPZAdLqzR00a+dFya94MPp1C9hiIyx+oTQZsICZ/KJ1bD7GDeusleBOSl0ml/1IwGd6wcdGdB29
zMR5i/NBW2ndacD3uLJxfu2g3r31JV8X6CSWo+2LiVZoTmTczXsrMDZpEX2XLZGsU+etWZdHoKLB
Y+hFn5rBSNIbwUm4Go25mqewtggRskxCGgsGZx4mGC+f1VqSuwL2MHodTABadi8vTFqCR5xtrPtJ
n+3NJdmJKFUWu5B00NYpHskGrraeV3/Gjtv/btHVI/liSu2E1b4T2ofpdBodaUpKGNznMenfCyfd
ih5+a9pGvHWz/ZK68jGL8GwqCNQjSsFDUiiSVkOG702O/6SKbNxHvUMfDE00c5/pb2DAiubJP2TV
vNEnVpaoN/9ajMipRNVjaGrltmrxX9Zlx3GGdsT9A8YpnQte08O1SOAcrVO39Dr7uPijhe3fcaUi
82VqGU3FEdHNTU1ZCgiHSs6MAKRP4CDZt+lOEIprD0h7ZmfMN21pPimNXlWAw4Xv3l3IkyBE3PUJ
aIfxnRePJNgB4Eqc8oyRKTcCZ81yyDG2n9a5hoUPVqsGOqZp/c5ySAAriMVTjZ/x96RLqKSZa0cE
lugw7fKnnUeHplxRP7s9/Jak1o5oXnnWokAjdACpKHT3N7MJanpG6bHRM94zkHsas9bUdTiUyVJt
SMAaVYUleNL7TWFJ9ts4D3duElKo9JiMiI7ir0p2pTa/lnJ4MHHbs58gE801/TQ0RMakxZa1LfTV
OPl0vPLj0BMm2pS/Al0CCnPDLyZL1BwzD0OeE51mOVt0Ip95VQc4qOrHIDIWGAQgHMZJJILIknKJ
g7Qw6aFnSxaJzYwKWSbOpxlCFHsIqLQWk2heucRC9lzoyi2huSiJz0XmGzOMP7Su2uSpRgRfg/yL
VhOJJi5yKnayPOiDBwOViqANsUk75yVU7XNo5bTmKuIJcADODjkLtkdedaigjnnEqTAJEc02axJO
iyP+jYZR+p5wba5zfHXT7kB6cn0iP1v6duMu765p3GwTLk6gBLz9od5q+Mw0rfgBl90/l46cGC6l
XJIyFFwXx9vmrla8iDgwniUHGMAAjAeU6O19XYqdV0iJUNk7cAUXejqhCewz18htX7XE7fYFbiAE
09LcZ57I93hGLOQ6OTlbM5jGFlrwOi8c7ykZQr+W9NBpORi3BlUU58D0AcshLvR2lh+FJK4ab63w
WmjfJkqdoSr/BEMQ/pqT/LdWfjtDGV2muZ5uWZ116xTKsp/G8q0b0PSaE2t2MEQIa5Z/JUNx5PwJ
cFqz4pc4N1lh8oTSCEPifjCkRkuM8VzVRh+8Tc2uAW2/TXS7uMV1sKMoZoRGMNrRTlP+9FSlK0Ov
68dqrMp1Kj25DU2jfqRC3sQO+2wprPiCxDW5yDwgLxdq7dqGhkXvhYaGp0XG8f7BWf4ptnPt4EZX
iaL3qDcFPWJjoC0YRObWyPWvXJQRwdIFM5eWEcDk9lcLPgKw2uDIphI/OonYE4UWHsOclaBhskX6
mSFPSRQOJxQ6uCyVU1xmN6wvxvIhb4EImzhw90HCbtsnk3a10XPfVBSQlupNN2Uhr5E2IsQkuoFh
YLAdaI4fVyZq/qKRG5LFac/bpXFEkZDA5pPjjpCQGQZY/UjchXOVjE1ALAWZEMeqoS0wNRwdIWin
T0YkdnVXfGte3VzSNDlWIUdNR6QAArTkHHcA55Mp2zf9MFwtTnc7s05/gQNYB5PIH8F8I9daCNhz
Nf7NKyyHYQajO4iL4m0GprLBtezwWkjrEEakTuZiawLxvCuOfVGNzQ2I8S9lgg7rAIsdOraRN2nD
PQRrbGAtY2Kt5+VzoyXJyevoDrk2pu50KJ4ZypL7SrZJY+nNPpGjc8OtQve0l4NPairNx0BlhxLU
WtVg/VolZDOi2Oq3WdyYe5su7LasKmyPtm0cazP7i7UvOiX9Hj988dCKet7kw3yJx2na2p5VHynX
nnKlxHZs2X1w4TNqK4HIu8sHezB/z6PAv8lYqm204IHwEO3BWD6kYykJmLVeE44G65ES6rGN9PFR
JDa9JyZJlumpx/t/xyvD4RXz4baYeg3wAZDTRjr0vPTUIiovxV89DDK/oFo7cS/GJ9sexifphuok
NOttbhPSHXQ2EUCP3cUqxh7osUATlecxjL92HXraBATc+UfKsQ6inBEA7kHh4n9YJxCAgThP9raZ
pXn17InE+Qm8hF3ozO27Sbw1ZuDRH8v3RZU4j2Tb/TgMTNm1MvGAI9hGpgdLzxzK3wTOqxrGGUPd
6Ryhoj8bdcF5gK4nQ7a83AO3zXxbb/urEfM/hix8Z8KAwVVM2q+O02wyt9fKopRVqkXF1rRM7tEH
EIbX+5Wj5cexJf60byQiokky3puzi54W3grlAU21SSYbDfdN6rbiYBB0doR7ESC+Mz+6kZDE0qXP
FeapTYVUELQsmWlUZphHGwSQzppHZr7WZr/vLcvBMp2oh7aKxRrdW/xgItBNK6fdwGGYP6O59Fm4
g/c51NHjpGgOeX+/AGFRpqnyISXz8c2Z2UbYgfaJ6TWMdKXzOHmd8wiUzF3hNKLBl0jm1ij1bqE5
yhcBvCAlY57IR7wOWL9uRWLtU7FEBuoX2XZUZQjE1nY7cPbtM4oJ4oNp6I0hh263dtGiDek2SmxB
T7irH0E31ActAHxUReBJWMfKo6ma6oPMpDUOm3U/IqSc83h6dFK6GHxLtRvdybzkxIG2bRseY70x
do3Z/I4C07xoTOj81IH5Irwkfw1IeHiiJL+FsVadOnRrWxT96dooGojVaMjIG6NtPQXBQ6woSTN6
JiPZFL5tJvkeUwFJKFh63CbZSZCpq9hKrY84FrukoAc/yWbxOy5ARxE0DESHbwcL9EfoqUsb2A+A
jOUqGphxEDmY7rtxMtYhxtItSAIOjr4t5uniDhZxffqwjTr3p8ms51x2oGBAuqJHHADlJExIR/mo
vPk9rzi62qFT+WoI3I2p5Q2JkMxtIFF7gGtLVmk1feijimF/E6Za6g9VHFsPluG8i6D8LAL9V9xP
b1wgktzDQKcdb54nF2FIWDIaKzN1hTvuvdp4XSNPWb+nwVi2HDbNsaBbThCp92TrDrFHGojlEkSt
BT1DF0Z1EO58ph6JtkC+GW0Pwy8oePMRaIZAYiZvkTO0ay1XBqMy+5LwOwJrAFtAFMIuI1kZzsXZ
TYEljbWOlqxVgDBSmhdAlajAAlKKFcePqrDQrDc6ujahg3MCe0tyHMqvNMK37PWW2rZmmZ+tgQSE
inoWaMo6CDXmK4D1OLtDJUzNfDOmldpB/D5Mubq27qD4zy5u/uDdIwzgKQo/kdK+tc4U7KvePU96
Obx4RGtB2Ew2DYzM2tBhsKhTA3bhmKRodPpxjB5H8VKGZb63FMIDp3MuSJBIP4ffe6jcHIVuH5v+
aK5TkAIrk3ocLR5RXrTKQ48uYdqd3Zy1wg3eHY6na91Jze0kRHhqmcf7uHVZO4fBPKcVh8fBLRQV
GqhSEdDzlXV9MstkJisOpU4RHFwkZhdEw89R3Rp0Mzms90Wm/AQ+gx+61iIFMUkvjxgZuNGtaYLy
AmEpZX6US1/oCkVZ1OtoXtBwVg6hTjLjcZ6M+CGfwuShd68dgJWdRWt4RWAESTcasMLSm4tDzLxS
ZrRrSJ+7VrPr+uPsnJhTbCW/8Dk2PqfSLK5ppX32ut1uu8kJV5pyGt+cYclmUfw1Zp1+zLvpkJEq
UWU0gKHpOsoj+A2QymrSw2pX6kV+8MLhaA5PwwjZI9WsJb7wgNPoc7ZRgbrjbzLB6WHUxo9IhER3
RA8TJHLid3En+MQHPc2qkxYwRXDNDC8nM7GzU3tLh69LfC0bm6M3Nmd98B7yUv/pdEADBI8gY6Rh
OU7eNbPQ8smIjRF5nNw0MSOmiN6HTSMH+ENPtyhyXxOXdTDALF4OtERSYpwY/5L058YGF82YtBda
T6slogocgpWhEYC2keppe6J/Bn21opurNMKTa7xZHZ0Ry4mZrM0kEeVFj7G8oB7lzH5t27lm2mNv
At0ztjPHaBxhpr2t7fa1Gae/dd+PZy+yxrO2fPCEtq0qm1woALgkhogRDuoU+jAmCf4y7H2MrW6T
2+ZtMMsz5XKzsybOMyqv2D77WlxnQ8yXNv2wvNzHepts4W89MzMYkcpM00OjOvoESWvtytYjFAsC
2bqkSZcU4hIa1QnnWLsfLai0ddLCOremv1YGinmGhPGklUpuDTWi19HGa9/CiVdY6VfMuCzfyHR3
RyODoGplHJxKX480N4/mLdRn/SyzHiAEMVfgQlCEGsSb/7CQF9vaJS44l+Nn4jJaT6olL+E18kaG
UW4/P8zuIek+ItXbTCvcfBO3FCRNbPjZRByWPcTguXUvoborkCVyPB51ZBVO4dERZwuvq/bKcg5i
vRgPEzN0kKv5fg7+uBlEv4ogXtswUpjFhr7WRd3S1ue8XRGfYlrvukQ0IQYmab29FR12A4sWXmwj
H+/ra26jgMDUxpkVyCJaQQp7aXGyUlpySED5relB0t9oghYph9yOJXrDeIFEaHV+UlZboyMyUt8i
YJj+JgccI6tp7LZZ7BP5ZyEVSK6sXWoT54y7A+3subVxNHL7RRSju+uqjntLQpCnIrwZZpWf67x9
YfwZ+JOVaCsZcvwzQYF3bnCr7IXtU/CH4DyebOpIUoCBTMcyeez+gCein04WKXIXmrZrPFvjTtNm
CBx2+ebSUtopgULTrE3mUZD0RLds0hTuxYySsgxi3q1Mkg4Bi2LorGdBUsqDpYaTOYYX1v7fop2/
8N7Gh4C6bsxA0S3uBNyQ0TZdZtxpqUGxpVi0g20SuvHWKr5ZZiFwQDYAmGNXew7155KmwnGgYEH2
zNCNEBDaSRs8Aw3ybdytbNmLFic5IdbO9xP9pbYxUB/o6YBXFBOXW3w3yPtmItnMHCmLFbO9G4Ny
Vl2/6ys4ETILnzPVsHlhRGaG2ca+R6UYcNSB3lEywQcPFpIjOkfjX2f4VfQGJ+Mk7y5e+AN3hPZi
M1HpRfrKmyGWkTOy6G00suqoP5dD5sQtQ9fvMEKYPFlvWvcJWERMJR29Nn3A2bbidV2+jCVSb8v2
7A3Q1TMz+IlFLje22rK7GyhzYL4p2/P1mZisLmi/MdGi2MBBvXIsTV8j79V2bX6Ikx6PZIxSyZib
jRFryaboSsNXDrNGkL7GerLmiaKvvjTUVKcEXNLcWX6Al2FtJbc6rgtikUJvZXJ23rQ2N3+cHIBf
WuJsVTvcjJpfMHSmaCcJMiTOFe1l2cmN7o14aslBVlWT4mnpy01C3NqA0yGjIXK0dMMXNu640MOv
2TYvyuWBp6kdbfNePui2nflKRxtkcx5cRzb6C7d7DQJUqRRfw0ofyMasccPnim3D/R4WayiH4ZjV
7k+Vaq2f1AgvmHRw9o4946zPoVqNBvT0YXyv8969LwIuxl1OAMt5lmZxlPiVC0tLP5YKTU08T7e4
nD16qbSUEV+oVS4QPaXo4tuqW9csxavRpNmX15NvGvN7MNjcY7oEnN9+aZFZ7brwh9Co5qzBlmTn
diGb6DB04uGrM2zAHU2i76dnUYp509vYraOOdq+bMV2UHMBDZk+OGspjrwaGpS3MbF7e37rISQUv
zXYdBE91V4PSE2FPI4LbTcy1xlyvz6+B251VlLZQcOpPXbTYiirNWwtSzR6RiN8sjbWCtgEXaGiN
q4NYz5J/0CG8xTj/f5VmfLFyR/44xFZ55ouXlO0juBPnRuPuS7FQnUNcA6PKnhyNqJkszI8iBQsz
xip9iWr1SLZHBtUqsndjC5iQrtiSb1h8Zam49WM8PXWSGqh4daEp32zABBiE6Vw3iXx2YiJPi76H
WDeWX1ZRrJ3kcSRLcy9D7n67TNDdTiF95ChIQJdkMMx7yS2hbeflmCFMW9PpHNnGXjTZW0o64cmw
NbmDsRGtRTOjvDS4JP93P/D/Alv8v3NX/j9Cmzj/o6/Sb3Ed/Vdj5fIF/+mrxDJFl1uSyWFgFP4P
Y6XxL0gQMQNLD3+klAsu9d+NlR7uSc90CQp3TFe4C9b3Hy5h6fyLNGycwtK5fzf+1//BWCkWE/A/
2yqZDZmOxc+RBlQc0Cv/1SQMkCGB1h4aS0FETu3QeLtq6D8SndwExpIMIyxvN7WovolG5FUfXy36
yTQAzJXX8koWg3yAoGevaT6WfpZj8IpsBDeaTTIpy7XIUbrdAygsOz2QkDUcijljvtoaG9EjEbjH
yf6Tq/Uf7tF/dos65n+jHuu6g3Uf87VjACXgYuFL/Wfrs3K6Wo19rW+SUX8TFcBMZIMIZyNyAO+h
rVJryWugq2MBSIjN2X3QDbp8ToIV39U2dfGX/uLu/qm1pttUzvFLRntzOxB4sR4UEWFiyby853e4
hJ1PDmfAyjN8dwTjSm9f24YLii5p5nJlDUa4dQR9J2qTbs3yd0wt0hOK0CELYvm2EqjeYhGZt/es
LhsI4n5B+nU1xaCD+2EjC0TFGVS8UfZqReHWsJEG63tuqkAH6fMn63tdVDc8FAwQQgxoZpB9xXGY
bew2Ctep7rU71JKIV+rmJTOjdgI5EiBLLJxnr/KsQz3Kn9igTIsExKb7z9Z1a1OMXrHmcvO7Tngu
vD7cNRaLe1dX8xYwFQhYUfykQ/orkhgpGsQ4U6b1flZUMRIcyKkJDswiou1e5TQJur0midFNKpBX
EkGbGTU8SJKgxqZFQTBV2ZVdqSVYIP87JL4zaTfYMsNnoWxcJ617KhvBNml0b66ir7bkj6/ulw1w
HQcbDdAsTyBJl7RomnzphhLCEZEEuTa0zFqPCWMCrzbZ7YLhRZ+139GUm2ANnZ/7bUgYWyFPJCQt
ChB4uCD23dR7anhPF/nRsAMNU/3bD0wCBj8BU5J2gvafWdpzUQxfATDcTR4veS/L7UvCJjzMOMw0
z6QdFzXViSbQXlLFTzpFGkOMP/e8OQZVe9mK9zKkLNPbXD/JmovnmskhXFSbrYZqkazHsQyi9YR0
e4WugppdedXxnnXX6UiaizF/jWtCbu7pFolOXWUZ5p/7/QMB/EXUw9ckeRG8hb+WRv7984ycVGfR
MKqrCYIkJ9rbhbWoDrM5vMIxx68yLFB9wMusE94xJaWMhM8/sR3eYhSyngqM89CRAnz/Ro5H9olO
4znNym1WkUqrt9GbGF3EU0yv/GiAjOaYXXtqsI2Q0nij+328P8t1tlVJcQWjhG1J8TOjUbW0sbmF
99c3Tog4ub+Ynb0PDUEBCIgRpRnIjqRhVmPWLo9swU/3QrmOTVQdift9fyS60j0oA9Ho/esTxl+7
r3sWppUTIqBjxcW8yf/tUZH/W+D1ksBe9p8tu6rfLPnN92d1KZ1nt3/8z8+5P733ZBY0Bbi4Ql74
+80nqLX0NUFOon1Il+SWSkN8VZnJU57hG0avYGFUyB7jghW1a7Ekq75g1rxEMNmGDjA2mnERFsHp
fuvvv/j9n7LKHGhSVUwHY+9yX4yC5RpMS0rj/Uff/7L7pzVqKtbpgIoaFPbqHjJMOw27Xl2Qq0Fu
T1nL53nJaoAOvLF1vGiJidO5rxBd3z/9/q2Jp+HwCp2Xn+vd0K4tgWSjjSNhhKCEEiz/xix565Gd
UCSlL/cwDmf5I5CGtXymG6/v/6qzNK88U1AQj2rY0cS4/9aRppNPSzInTjS/qnkEvaynjdW6X4GR
vE8w/8EjvoYd8/v7O20bmj+FmN/6yERnoZWl44fZV5HBUtHw7k8AvzlMAN8XtUeCxCx5y+PdhDf+
UJKXrZhKrqeY4zmNh2jtDaGFMZ6js2n7elyVmJZZme5JXirTUNti15eFfQE0cA/jGHFTD6P9r4S9
144dudJ1+0QJJJn+dnlT3qp0k2iZSu99Pv0/yDo4X7c20H2xG1uQVFomSQYj5hwTRZLaMrwAxVrq
P+hoZCsY/4Js95Sj2QnCdzfkm9WRN/mQvdJ9eklKntqir7v3QqU+RtES7iLIQbjqSlwdKFeKmkDn
XRgv9X1WsaOk3bVUK1GqpeqLTtzolyfaTk2RPhPX2mFmI7q+Z3Zvx9Obm7ymDWzdcmZEgij9Kzyq
WXALTBbOxSjiWq506THjgJHtZBRcixoDrXjvmwcImaCsQlaGPsxDNetHM/9eGiSPe9xFt+Qb7LOc
5YlwkRaukWBzVPsmavza8KaN/pLqfEox39I4/Xo8CfsgmjxA0VixD/H5qixrUvesjUvO2tYlUIan
S8cW6RQpHcbS2UwJcOc+1KaKKbBtMpIokWfPozUj14eiw5DoD+5d2fKk1QPpnW65kN0zUeTb60On
jipSexCRSeOkV4Y+uKZxnfFq7nX8h/p35xXL4mQWwdFvuOiicwgYBXkum45k1R5CFFEr7vy9G00D
s79iK5Qfs4H4XhNrht202yxlSSSJRbLXX46JWL+DV7QLs+LHKrnyf8XEAUJD2guwYOAGfG6b4ehi
oC48P0E7kEw7z0U5txh87X2O86NSTqna7ORD7NwCZG9YGkRejQX3ehCu56HmpkHRwdPM8q/dAvVb
WSAEUXHDaWD1+9x2X3RlVi2jeZKC1aH+qNcF3iYl51D4trgo6arZeO9m3awX/XTlzXJfpQhkm/fF
CqcTM7pkb/jElzli38zLyQLAsGlHGpmt+NTbkwH0hmZRZG+IYhFsSWPKUxtg60RJiqDDqlGYzwG2
T53ba2Q9PuEanLrkO1LfgfEyISPem9a5s1eSKaIKioc6TrkEN5Sd32PBiSJSZzrPidfhnqLqiOEO
b8eqeBnUIdhxVd7QgUuvHXt+heaedK35KlRkLm155op+8WTaKa4t911/EJXrTAfimV712WfATsAE
esj88aGsEdgvOR9waA/x8wQqba8/STRqDPpabvQh+zt8OqyxkclAPp6/1RJ3BEKQzMSHr94Uj3p3
FPXcbKZ2RSFFb6KBRoFHxVU2EHS9Op/HI8e5lVQN6u+wxfdIV6nC1a+ilEprgDfixJGlqzDX814S
lSBHotfKzdljQOzy6BfWwNRGOAgu+Xtj/T2bI3C/ajPTi1D/Py7adHQCGX+9mWnihEWEeaKzzlbr
tud+4PnwUzAqVYOoyZgANJfSJ6EhNR+8qh2vywYF+4s+BT2VuZN4FrSC58RFE8k24KnSsKoS4o/g
u8YZPK2y9ajA/eW1sLqRNQFCVv8z+vyc1F6jI5Oq6gKM7WN0aOIyqpA7/Kck+mDx1k+Yk40UjOEI
LEs+d9Ny1/jtj8Yftjyh5EsZDCyaCS68/WQyfD8lnUve0iJOcwzzrpzasy1wRxRJ8kmawhb2GXIy
PiiZ4ru0SN7WGW36qWDGSizQ4H5OWbB8JSDrrcQph/fGap+6ldMccRIcjHR+aOxfSzwz8ag585rY
+quHrgL7gU6q2q0IG+r3eu8RuSSljwIvVpt6/TOy827nqmIP8B6VCCfxYCP41YeE3vQRMF3rkdin
dKB01nuX4bAkQpRJG78vCErg+5u89cNPCDE2KpvwuYoLUNPgmhvsC4zCFx3siIQ5/Y9kD/nnfYvb
liQw0/YsIRT3ijvu3+9bIxFtqRrzftVQ+kFuZv858sNhNxv2e7zk9XaB6X0E0F/sffDlJv3cM/kd
oPUwPph2/GHYpGGlpvO5NvId/QZtp47k+T4qT5HZ3rcertZ/vygqrOg/br+W6UqOZQs9AMjP/8n5
BN4OCJyR376D5oZItED4zrQQ0Z364nGXrJcsQzoWWVddz9fx8Jg1rL6uH5D5xd161NFTk6DQcHAo
dYZxKz1q/dCZihM3oU2HfgsJto81bQTaI9k8rD4/ZnK1t1kinlm6iLmDXyPnzXGJhw9dFq9x90Wl
/Ufg1N8vxfKPqBqT90pmjC8IMZHSlbYinP4NBxZwV3FaYlaRCvKIxQUVOm0tFQtGjWvUGNBQnXOH
Va+XO8LX1dZxW/TqGGl0vZOZPaj8mnyUsqtBz/lUtVHbIirG+T/O1Ul/8ybwd6rH7dj7+S4q3atb
kL/4H9+cerV/71vodwMNxrNVwikUvn++G7ek6l1XEuayctcnzudg98tWSGLTVNJ9NEUPgr721uy8
gi1opD2v1mSNkxdFKimbS36fmNNrYYz/3yrTyx2sD2EpQXPoc/mBeQ1dQbFQ7kXNAdnkNu16ohKm
KjsJNF2VqlD7xaqI5uDc50Md4CVsGvsI2eU/3q5aQH+8XceTBCEzt/Zcx/6D5Tb5E/pZp0n2k61g
5N64M4p7C35H1xa48juaCW2CaTgN74qFoJC6pb6QAqOLPg51Aae2OP1VFP508HCubx2chxQs+KkH
dupm4ZeqMFgbBVkGU2W1Zz8PcKMGAQ5StcHQSFpQfXaI9Cr8LfLz39+n+J/3KXiHwrFpesEChh/2
z691gnDJDThzd/qI8peGhvDIAblwKoNzJCNejlwpYzJVxAVZ+fOkpvrjUlaM6Yy3f381lqf6RP/4
2Hk50jOZhwkR8Kip/eNva2YCQB1EKmg4cMWvIYCHmqwGN41a1dAh+abHaaXRIWa8RlkTE5Fbo51q
SqbsTug+BKbAkhmKuzUK6Wv0JtkX/tJz7s1nlG3tObb5i2N3q6+eYZZ8h4tabMkbveGaSvWkDlBu
nn6La1mXR2Nj+lt0Wm5zTFW0a137qKeHdaPvFrraM0I6OV44PNpBy/mg78VTdzSdSO6ksquteb/X
P1kvf5/uCoQpsw1Jz1ZtvSh14GA0s7ldHf+vzOYemATjwSW6aduoK7Cq19M0w1kffXbl/MTKuX7d
dXtkB4n3Q5/jlTpmhKSt1QK/6mZkJRHQER8hDuvpXa+XNqFYaWZaGoEKGyUkhJ11nY5hy0hH9xjN
laBWm3hudTfXTQaCYZ/CinpkLhGV55HFIMSoNv0IO4b0ecRMwUtumOgfqDvo+ajLvgrQDXklxsym
p0qiaEqnW6NtDuvSXyabi03TdW/6IqYbSeVo361oxxg/09chs5Q6Zkp+RxnuXdv5wPeeMPOhV4oW
65zH+BzqIswPqQN0LKtcPKOyOkR9/BqBxbH5JnUJPDOZygf7R0mfGBDVIm7aInloIyQ8SPOku2RP
Ez8MtNlC6O6ihOgrJBfVWpJu+mmrmE3GfVPrXOIc/rr0qSdC9Z6iermk1kRrsY2Nl4JSn4HYSySp
ANW3RcE9IrRfjJ07cjZ5eY8eL6JCWxBcJ0t8gzOEUaQxHcZuRm7DfYA4nI4S/AF0Az0dN6DKgXMz
pTjRajIY1RmQK3lAFdckPBYtTCrLfdNniTsnIIbW9JfecjNvoacEK0dvsCLkx/0uECEBpksnVOcc
nJ2XUguaDeTr5MVL8DFYRdbgAk3WDSSyp2hZvItgDtKU2MksJEUOek8oXgn7L3gUVlC26QSQA31K
TRU3tpWem36zfTeCgphVZnEwXxx/9G/sX7pAS4ytwWSQSprLndocyXFkBsjeivnsCkbm6atvrVqz
ubk2ZzYau8WbOC8VRSZutBzvhOiBzQ2+d9bvD/3mfU1ZjpGA+sVR10Z2lXGLNxWP4BTzr1W+PJa9
h64npnCfcYw04XgequY5iDP7EFr0JCK8BvtVPfO9bdwhavC3egs3COE51w1EkKIML1PcXlLH41sT
2e+iwXRHmJe4CVd5mIAQX8nn5KuhWWAgPCw9OyLaB0oNVrmDvj2KFl06+OVQ37hNKrydJ1K6nmws
UbXUhwFHZUxsdJ1caWER1oS2kRsjebmFuhPpNVyGgIOrhqvA/3VxIZbt47R/Fw36gXVRPvfFwiRp
1nhu9Q0lpWCixK0PtQheubuec9VGqNLgsa6cFZlDmB26OvjQx8CQs0MUCS3YPvAPTo2BG+4UMXjK
Ale0HQrDWTkwDX6c8yAryHqCWlF3LIl/wuLjEfJBY+JSqoPS4G4CiSRm8XNmo6+nFxWjAa0hs158
VauggAUtF7kMVb37IO0fCEX71G1GUz2/A0c8gj2TGnaO99Z41m99UrsEku3y5KegAcyIUDXsS/rp
mixwe93w0P0Ywwc/bX8kqvwiuuR9zvqTfmp1ZahXDEgrBgVckDaunO0DahwmnK640RdB4rS/WSRy
HCXW5mEd8+O/n3niz5A+k2KYIjGgRgQqBGtT1ZF/O/Os0g5yWZIFTvqKuCntoyj8BOASnf++wviu
X6OtjhwCwG6wMsFNod2kWvgx9/AKLxvE9ti8IdQJeSBt9so2Oc95mEmW4Q+wSa/4kNyke0PwkPFA
3TVcvG/Uzt0aeKKWuL7RrSNcBeFl9dkfA0Fl1xGK4laveqGV8XOW4fNRF1B6Zz3EQVxaqt0+eGML
w6+H1+TjglLfikfw0aaYsZk2gofdoD0DJ4snwc+PoK9DImg518j9OnLc7yts83uReWcCMch8ke9m
BnVKt6Hm2eHoXOedEKjYxPRcFN1rkPiv+kJmlfSFGvbary6xvoPNtHt2zoSxx/dNcA0kfg9xcuvJ
+OTVxXnAbk6HxzhKbhQ77JhLTXtaHVHq07An4xtIzOlriPL//xaDXkgTuqMd5A3ac09sv3rCQ2Rt
vARbqfo6cPDThmqhmaZHUxXDXG8njEhW//Qfz8z/FOM8MhBiuQFi/idz4Y9cRxHAWu0wAu+AubOK
1YVC5skzFB3dt9fPTu6P30dz+WkMdkC9mV4n3g83I3ZIcOUO94f8/B8v63+rN8s0gR9Lk+BXT/wZ
zlkCI5pmDx8SvsaAiGcDIbn9Yjsom76eFPWtU46iqneHA1bVaTdLBPX/8TLcPyJJWVH4a6n1bJcZ
r8/E7J8rKoBCC9uEBnAr0gCl9K0kZmZnTvG3CkpboVoluuqICgqVsAOyUiLpZ+fgnCPXeFRpKRMQ
DjNmjKVKNP2n11mcLem/GRgETnb8yzCa7LA42ffCXAlz4PkQr2Hm7SF6NXL6CFWDxlhoOreEuWRr
/eQO8pWLKy0l3Ic0FXoMHfsF3I0Fva33OZ1EGl3HQtR30XhK0n65i2ilJkkLJ4TRZrKYp3GgiT8b
CPVWJ3GASy2vA/YUaECBt0s9g79BZ0Ov2EW1eNOGS/BEn6MRjBYSi9FnMP1YvN49CGd5mwvr1Y8+
SryzX2torBBnVWX6NBtldJpaDKjqhdHafOsHInasyvqY6bx83VO98ggYBZ1IyKEnjHlbzjZTCj0z
E73JzR6cdU6wWTPRleMK9JJmfCp6RxvwBqvD12aleoyLOb4XK3N2pMYfhGn+puK4STJyypl5TNRG
ynJCjSfS8KBHa0RsNXtqta/90fUt5+jdyJk+vt4b6iR6ceLuIy/tR31L/lqi9fhjqZCp0pyhVf2b
cDx9lugKUI99g/gSRDO77Eyv0Ag98qy9r7a5XlXQhKP6BgEe4k617NQFt8M0QP+Yq4O+splqz5uq
ax0itxwpVAaVt63/tdS9Se223Kbtqacz1U/JnV6QegKqXzaKqD2xIYhuK4Y3XWPf6dc3eNEPwGJ0
N9ip1Ji283FE/vu6+d+mkiC/JfBQTRBj77J+/rls/DiA8FdUEh8zUw08Mt/W7Lsw2vdUPTaW+ob0
V6uPCj1mrokO+eqA61cZrfFvOTs3Vd/5b8DI/1mvjAHOayBP7//xsv9UVLDaPRUTIx0pbMuVCmT9
t/MzLL0Ef+pI9F/lcdtQRxIJ6NzP3foatNFp9qDXfE23nOFp6VWDQh2uUt2VpJIYDvUK0T980Sum
Xsdr4IQ473RLlfawh/MY3Se7hBqZ98F0X9vla4hkSg9qmc/+V7flzyQ6djBb7eyutJhm2LbzR7el
DwwElk7hfY2ws5wSPRbuA6BhpAsTWR9kNxk73ZbvkNpPM8Ue2IWHLIRmp+dFxiJfOwqu3b9/2taf
WHBemauSeXg8fJsu3h/6FS+vyjHOkCETTPOK1u9lXVj7ga8n5Nhy13W+65n8pyONHn3fTFMGMZnS
S/DNrBMbbVkRG8vDeC6YJx9zohzdF31A6ParnmLienmc4pSkHdWN16WgHgEIx6QUhAvXIUL5yoj/
l44dwP8/+g+0fGiG0IVXjS73z/5DlEfLEKG3QF+Qu7dh2jLiqwD6wJOmJFo+pfLme4ykzADnK579
PvEe3c4mpyW7AP0snqf51fWqV78Pgms1zP1TK9sT4sLhPBCqdNX/iabRQ0+w43LWHao0/l5UAoMo
WPG6XW4aGx5WDWCgdC7mpY8G785zwZ01bvDTINx2iEP3Kcc6AbMbRHe27O3bhZnUgY8qhWvMKkPa
e0oU8SAEfTBy2vKaoSGgK3G2oyIk2IqV0NEiWAX0hEhxFFKACpkiK1TOLfN4pqeKuTADX8gVhcHM
bgNFZegUn6EH1BAoYgMMw+CGjJ59qGgOleI6BIrwYIJ6ECAfbMV+CJvk2pqsxMpLkdiOu1ZiQcM7
lJ4XI7tNRqBEQtEkbMWV4EZu7sBXMKfb2dnOyIwd7bAL1+5jZhoXYLunVnqbcXor/OXY0z1NgqfE
bi9Jmm8X0JDCWO+zLrvtaaQJFL3uJuM2kkTlLyuaD749fK5svvY87IqAVnMc11DPommbmp++Ybyg
Gb6PBxgAPJrWaB84UCB+GzvLY3BZxYjIeQIREqM7AsbeP5aGZ6BigA1N7h+jqg2G6Jtyse67JD8l
TXB0d2sr6d005IekpyVfLoXxsy9gOZYAYrr8u9+4xPZw5iS+843h+wEnxzvCiSDeLa9Y/DcuDbON
mRTPXYHJCql5br7PfU/Eph/vBV7eunaOceXdtlf5OeCpM2cUOh2xrjOycV+wEE+81I0pbslrayjr
S/cXODGygBA2rVuspwwzM3tzu6S3AURKupPbZLDuQgPSUEQU8nxQn2MevY3ETExudS6p91e/gIA9
fnoTkmpxQzrHVq7e1m1ApQfyZGfAFmPweCuq3MpWpKfxB/9iWwU8vuUr1LnialSIjiegVKpyvuuZ
6OMEu1t6Pka4cEz4IHEZJz7ieO+hqwpxtJf8SOEud2vPPE3kxT6Ywbs2XnAbNcWNSIYrgyvm6CB0
LViN/PCqsX840MaNwfsrH+J9WP0au2Wb29l5Ab80ZsHDSuIxGABGrM70TAozTTNykj0xnmsJQsUN
b722OBBbc+/KHr+z8xYy5zGT/MrL+liwVzs6mFG56R7ydNmWjUN2WfzN6GyaUf6pmlCpr5KErmq8
ljNMqoKQv03R1dssJBlXlIess08zuKdV9mBiU0xx6yUupoNwTcmsnTSsatlNTnkygXGBEqeLFU6k
pS9AkejWOhm1ZQP7iQTg7dAmuwBI5lIdEAFhmpgPXR48RtI8F/6DYSz3SpBcd99QiW1tp3rKKpxP
MvswbeMmrSOwV9MmRPfmBVzk4jtpdA/1Wt+HRvnhWIoQDqVrVoicoryQxQMstryXOfPXqrsl3wBJ
yWMShncqMKH2xbFpDlVigl+z7hNcwWsVv8+gzQMsmQkUWReEqBri2/6VjWTHIU9hHB4ykp8Mpu1x
wGFitPY+6h8WeTIyEuGS71ktfgQJ+EPb7J+mOrjOAd4XmmjSBWP5jKsfM+5ejO9W/FvEr1dY65uE
FFIJ2LTJ7Z35nPjuYxnt7uX4Fy9dETYxPR/i18F+DUkyyr3PyibgkHZjHp1W7MA1snPfwsxB57W+
obm/W/Nh49/2Cdnw8hn3mFcB4HuS7U+zfjABOxmSCGaWPI4nJjYH0rl2pSM34ZI/wiSCwaD2z4ig
2G0T0J6jVAmHah+sQBT79lmRr8oBr/zskYIGbnw64jC6hsFVtpcOwHqYJ0h/QPbWCY2BbONj/xV9
fT93l5YFXRsI+EH1KsNchkQ8Qgm99ldSZA473LIbstLIg9/4nrWfeu9E4twhsh9X6+dsDKd5bJ8c
dz51ntwuvLjJRhkPLitSwzW0eQYsaN+oiML+bPC6zcnN2gQ7AUWlaPtdkLQH3/uw2/rgR0h85LAP
HImCLNtjMeuAoqnwAME1eZUeZAH0ER4Box0Zb+FDHN7Sgzo1uAE2MDxSWKBYpEK/fhjs4mwJ89BB
O2vWH2Mtbwj7Ols0PC1gky02HuTfl3k+No6FYQs6/+TlJP3RO6C3zSluH9NwJt9a+ue2yo8Nc2r8
V7vUJ8og7rk9dB4OT3pujnH2SPKSznvK8MVgNDqNkE0j8LifVXMN1E6CR3O1+q3n/5plvwX4D1+m
sUugTuivoCD2PVNJx/05WO6586srl+eN2b4J4CQMXjZ5BheCjjhaS5eUleW9T/ajke0tNPdJYp69
+dOh+QXHcO+sdFiE/54EFKMOlIeqexl4iQKaAzhucBEmjRVIeTZDdwNlx6xs1uG6X0T5GpnLc2ui
rgwMBopOe3HG9TIZ8x4NIWuMlmG+VSZ3o8EY71tELJrmfZXhdc8IK2uTrVngQYCdSfrXIMaPfg0l
hKomhwI3YZHJ701L/nRp15tWfWoXm8MZzj3OVi6N2yK4hhXryPJS4vYe6jj7OXcEoxdVj5yn9N4y
L4zhxQhzM9O+rX7ZZowfkKgJW/J+Bu+dAIlXUhsv5LRsDZk9rwnt6B45rhDpg3wrUpIfjae1nyH6
WXdjuIHXl7TPtogeWhOCwxTYvyoBaTIOCXJ1eJjXLrsZTe+Et/JpmG4HYYGTeh3dX/VY4nNvEPsK
eMCKNKuawtQ1LsLJGuDa+1BCdhnp25awaItDR6ON4KS/LED44eJ+tL67S4vM4nE1TjLLHqPxflzT
q89AUxbZiXH1Q2zbTHjzQ4WMpLCCB8Ff9T880JwZ+1lgDtv4iqLuNrGyo8tHn4XNQ2Si8mYE0qzV
a4YVo5JUICijfzS9/6MJh4u7VskVn/YFdi4Dlti/ypxKh6pppUnrkIEQiScG8FsR5uYH7k0yUIBj
3MDHHx4xfQvOoCnIgA2JZNm20mRvScWPPp+Ze0bwYuyypQ6ILUSDmJhd8y+UgQi0hvAyB3l4iQgc
v6TL6G3gWrQ3U++P7B1Tea1dbtVxXCznrBQJoh+CraURErXnA4kmiXe+1E0bvRCEMBxhpdY7/bvg
qad7v18uI8ZUbMY9+QZ9XnIW8VdDJwh3K6HAB/1LAuzNa22BNP/6w+ny200qAkqQ/ByaYs1eXA9j
Eb3N/BI0kURhIKw9lXF108GEIVTj2i5R+bYA7biweGkpTkXxZk5Df/Jb2JoQ2+pz6PQA40YIwG3d
q7hA/kgrumEf91151D9gppfLBrF6p2leizcvZUPrDFNc9O9aauRbTVyv9e8GKcptgka5t0qX9AsL
p3IFRpRUP7xHYYW6CPrwBo55alFRhB9LuPzoTF49RiUlta+r5GyRBewWT2mySpaDsSsXpHuDt5yY
G00R7ZxlpOAfk72Y8p/pjRDNY5wiGU/d+uiOec6RNWK9ci6V6A+l3+7s0Xr2vdXa4EVgFMxU61uK
6ozJVvI+db9oHV/MuXzGYNygjmEnnSelpP1c0snbIXiAgmisR9tYf/uctOp/ogUCVDObmPzxAJMb
c0MN8xLmqlhOLXovNFotLzY/xZOcYN5IwqIKssbh1vmLuO/cZZdPM1Rqk3FcHL0GVncYZLcvIR0k
XvjUQJLcLOl6Gav7cJgngKmkAhjAWtMoOvYr6FhZfI/NQzis7kGp04h1JgoHC7RfgfmGeYqyeevV
qDTjNUb1Kh4DX1mHyltoSCDE8Apiyod2++HFEBkinKNIV5NdOfUAPPHnLln6wZ5zCaby0VL8S3r+
sRLuIt9ijyoZKqwtGmXweja7LanjDw56eROodTJ2dMFr95YpJpI9Rt3D5NMlNYYUoM47dB9OfmZS
KOnmn4PJ0NbCwTj79yT+XD2jeaiCnseiWo89SFobt23Xym431157zNf50DBi3lHC9+Ag+6oC5bz4
v0vKg6BJuXOeuzh/Sgv/1rSLrZE5bxluiwafeFThD5TuTetYO7zBW9z2G8/sn+3mIfZ+1fzQqLZ/
M10GOh1ukkRZsvrXkjgfCcTrAA3pOEc0JKYcKJSRnKSEY9rT18qWYuaVrG9OTJPWbH7LtufD9lL4
+tR2JAtt4oXz1lIZBZGj7LwxIysONHsgICRBfeCEsJ0qq/5WcRDu0eI+GMsOnes+9DH6uVgsC5fK
JlTZRnPLxaR7WpfoxjKQpM5N/Ao+bbvU3cVOh2hbpqk41m9Wbth41zalLKFfkuoOkWsPaCO4NVz2
iAYd4S1qkYeheSRXKj07C6zSHvfHDZcMPddzpbvSB8ixC0v3Kow6wRFsYLEVfXIUJeTwuojPnkS/
I8t8OTFdkdwkgfWvT1VvVMsZWAeJWct09CGeguxbbrV+dVVjCsPFEZgUxTX3DcgwkWXvocBPt9EU
XhYrpdU6tuHOy6R5hyTWhU3fhR8NOkMIggaBbbkFRbnJcEyqLi+xAc3tNBQkxfs5/8VuQfKCURsX
C+3VLubuuumW8HlFzH7E0d2cmqK9LksTXpvRuwomKNzZGH8jT7aOfWNaVzn4nNsDFH+aa0AMxTLC
0kKnNPo21vLKey+cKn0IiEmYIrN/8K3gdxaL62DZM5pu6vMxSawbo+BYTDL7cRLUQcNojSctXB7z
0Tq2ZXTVn+kgDymBHHUBxHqwbTBDM1bHLCdZwKTLvKn7Ve7Zxx4rMAV1UG2/ROu6j+l3w8kY/XXL
tQEysWX8RS7dY7mEvwR+ByaTKB/BrPxeo/KZ2sSBwMJHWSPO3i90WiqmAC5+K2upIGb706u2o+iu
uxYweMHOJBV4Q1K4IF1KgUP5037m3uV5aIBa44Jo0Uv4+hsVi6FxYQa4Nj5xGvjFLs2Cj2nEA76u
3XlUGrZxcLr9z0I7GjJL7NaqGL8ma2ZCH4FYErTyI/iZJC+UM3K8jgFgLgtdqQlFHJUxWPWOf8lH
na89HV2L2BVRQH+DyjFQ4zk7Dk5gDt4KzzgD8en2jYF72Sj8Vy1q0g3qIoaSs0gf468aSQd0mDZU
O8DC0N45eF7Zqxm/q/fr9eFvWWbldRb2l7hZz+ddY/7tpZBfFF06S/hx+h/XIg0tV/i/RqF+5+DZ
t36M4EHPtvRPlqtpMIkklcFEe5zK0ngxo/nW6R0ePIYduR8wduF6pT9glGoFrXSMN4yLjolsHzmf
mIl9CS70H4kF5o7VR+XqK5m3oeRZGEsaNrh56ymrQoIABlkcaYDMjABbktHn5u89MIYNZvnHUfX4
9aQfctuJjJP2kExnZ4jAaM4/ezUhEMwcvtwhoOXVFpYJ56w7m2qmWgvEXxKHWwaPZo8Q/9GwJ+pn
NVaIZPQhC0jwSoDh4VRjQGrSrEu2bVCyCOfs4iEZ3jG3r2Fwmg9h4WsprNEuKpt7N7NNGSkkFFXU
ehQoU/dNKxK6Qbyt3XpNg6b40iiQuYGuGJvVRrrdu7a5rOuT66brrRrR6reoe7WyhQoiXRMab4di
QU0Corl5phPhag3MVKCxTNn99ScWgSMisKrZawGvntHrbnuE98EaCcTQCl2tINDTmgVb/QJVdWY2
Bs2Jb1lLSADZcSEmZezgIYbZEtvNHTcwdv7kvBkGLXqtJNYft/YUQFA5gY0E0QkivfBNFw0ljGc1
kDZUUNSM2HTnOjEzqVwum240uPsNxc08SDL+1HhZDzv0DOzLl2Osny7wMRpexssYdF9uiLLF+Uxm
OK1tyjukjmlty53RBKzbxj6rI2pXm8zyo4jJfoj8iehA2oco+ec49zaeEq9MlRoT+TwpFQiYQ0EO
jpaXaNtnqDQzZRmfR5PzE+oMFYT6qb1jvTpJyw6ouut0oset0sZokSF34q1FlPc97Xxis5gc6Yn2
zGWpcbjCxjVDkqG2oRZUw1Y/D3G993gAkbaPghaOcfya7LmyJkEQAOq7gujt9CxRj79cs2IjKI4T
fNZVBWpE2SlpCYLSz23LHeOov4d5QFHTJi96c3ADVdYBGN+0Bk+dWZ6WuP3V9dyJ7YSenuzutb+n
HZnsqwFbPRfXFdoOkKXoCg0JvxyOHpgNwUl/PYSCcH0M0fV+HcKW7DYcZsHX8ndqavbZ6w5Qt+Ac
o1yJsojEGoF/3+nqx7ZmL5JdJJ9WcAubnG36S2mjZ1rZjKcyPulhUDB3v4a1ICOGz7IKghdzcF78
xDtEXUEprPRpmTcuGyObMfssiK+VcQVUd4eQi5/JoISpO8pOpb0pgftxrc7Gg82GorSeX5umcvIZ
nMR+X7X7NB+ojUVCDljF2LBns9WbvA0mlPwTr4MfoSbMsEF2a3yvf3oIXW7njNm4MVKXATN51RuZ
jr+iCg5eRCRMngW3epiSpstTa0/kh3TVD2Gtd3VRfwiaVnHQfqti1OGJRCjgCCgYmfVsjUV8Mu0m
2nRRvTPMuj43CNe+DARNEXPh7Q56fesFZlJBnSUlp36GTELEYXMst2MOIK+l9hsieeuVFtMGaX8f
Ijej5VwwHKhx4X8d1T1moS0OBshJ6k0qSb/eJvRjnkpqrhDbrOkL2HjI7GL0FrtB8WJ60jg5bskx
S5rbsEAiBBGYIk4dSu58b7sjSV9YWsbctUgI5JJjeY5/8Ju63uotLysLG2Wai62NRxj97Xpq2pgR
uU3Qe1xnuwUksrZ2KB3CkSniR60K+czHlZow259H8Tl5rw1AypPVOj9to4dROQ3fW4gkgMxJTmJF
b2xUnnSVGSvGPgh9sbjl1g5ktXNiknBdlW67cpVAQ0vLLZudoy9yRifqjejlrxehaWAazOS9llcZ
y5Fh9ikAjfhlcCnI7wVW75hML9Zdr8SNacIj3to8lrOy+JFIUgzrse2z5MvoYIkkg1l3yJS3BUAS
bXeWG5/nDz2g00NgvV3oLU9/LxKXx95qm4v+/oss+mUI6XwVv1p7ZbnobOVH6U4AMFXV2MMavZO4
wVBmeXf6jeixrDoMXYcYd6QmKDCS367roIoCNQ/D+nVQKspGASqGqLrtOiIO1d6ZwnTdJiUtvESZ
gNlD9YFkZu6pjoKLXiSxhJDS4qPi08ap7otwA8uH0YQ6uvSMPnPx5xmPTFSekip5HwwzPNhIOnWJ
kGUOpxfBNkbCqFnN/r82KQvZyLTAxBkNFrtX1TzwBUVNhD56oz8l/XBqFVNedtHGpCtzGdqTLim1
ancqo2+JM3zqY0bvOmkfPJooN75OHwRa4GmTjJw8jqkvGZ0vfqZpRJsLovwauGAMuecqfU1iAXRn
F9Wnmv4GtZTBzeMfZUTLUZ+95uywybt3VOlP/3cY9wDoli4Zj2lLt9Vrp5M271hKSuZm3/Eobr0S
o/06BLTilVdbSSqdxL5ZuDJxy0fe2JVrerArGwRL8OJ1EQb7dkaHlfJ3VS1joGvYlFF6yWg/hG7+
MWK6Oxas40YssAvVQk7rcUGpGZ71Qh/pobFvIvLFtUfqU2wzFi9Bkmqxh1Y3tjP39jkCl6ilJT1M
7+20DK/6V1qDmIPu2rqtcy9iBxK6stVPyRAQMYV/MFqSg6jBiAIo2PmEsU+pfFpw9uutzVF6VO0u
1KdL7vQ0eu+BwwVHLX3za75otMC/vP/H3Xksy41c6/pVbpx56cCbiKMzKABltucmuWkmCDYNUPAe
KDz9/RKkumuDiEJH39nVQCGJaq7KRObKlSt/E0WhJ5kpSDuoNiFOWD0SuGjs6bvpdB6rlk6xhGo+
rO7GJNdoKU4VUx0ErL2m/sdsWNBUwXIWnvK1LYAvBf7pBWnWo9xFdNcSC18EVcucaWVMGDlThvIX
qjZ5SkywkfBiKZn9U1SH3sRyFribEfPeLfKSz3UcvtdyF2FjWjQCtaYiL0tJgPcmJA4E/f3HUqDE
/ywXLBAQI8D0oba9U5e8Z6T+ja4ZR10f3mFWh4mdQFkZfv0BK6et0gqaERjoVNmAXw32mlIq+w5J
Qz79V7XB0c7sfcFQI0sGFrj6zAoeEE7wbBmGRK+cGhbBtwlqMbEkpgkxO/+OZg19Jpy/hf690gEL
KMRVAzTvHT57LD8B3504e9NCm2QeJgSKrcD9S81gxB4s8T8FI2yUCuNczeZtq2q/TzhP5KDhz+Kn
DOshC/elKj0ZJt3TSA95KqgMvBLM+9JnreaSsq+L/C4+SycvirAFFAgpMWS1KWDqdHgsi8TZNFDV
gtJ8pyOZsTf9xpnmW7Pbl642DtOZJjbJBFucqqQseKeNOTlMrjaIGyBuSkU4lQbTJEyFdiNubdNO
O+f6s+UbxoQJmo4Eunp0pn8hkxQ9/GEU+cfpT/wzXfgzBoRhV8oHTiiUvQQbtRKdzhElUtTOuLbg
EI7Y+U1pNm8lOdxHsqVPCKYqk8CXVO2PTU4ZetYFBNRv98ibo7jmR5gfIPUs6BETtu5nBhMMbQs5
sLxNRjxHlbuyPSPSJmq6ruJZXBGTlTJZPwt7tODoHOC/c4rOT9M9wI41jNFLTM6nHTjl8MhMT17Z
/Cz76lN7v6n9GvoClEx0Te644N0ZEUpFgmc1QU00JXrxdZ6k8A6BX99ihT2x/HvZeAOE6mOOOCN9
gJ+YNZ4b0X3V9z5GvwmWRe6UHfBo+WP6ckqKn9UgH5B/Ntmn1GITJFTQr+wx1yA/qN+numpKO1Md
ETWGjT9G85DXPDyceSAXKKoJmzuea+Q0evjyglA6kUt02MBgjVCdExt5QmE3SJHZtVTeTvfaacFP
B1iWB09WgGKhLqGu1BfO+DL9Q/3I1WYIBsUZEu1nQuiB2/pN5r0vB+R1K7F+4oLrLh3YPaqZe79T
gZtFwGlOtfSh960f06kBJQ0JQpl3DAs3pOnmPgHVfSnFXDX7PKLNS4OjsZ94BgmAEU5AbgmnV79A
09honlnyBVa8PyrBBZe4PE7f8Rwb8CfgJHbnWyqVjTNd8v3OpKIGdj7N3anfYVX3xhRw5LbdQFfM
aGHJGVbl3E5FairkykcdClBBeP44BliNBnBMD60avsnEvUhJagnbHfy9xVD7jfVOTaIXI6xDRyp4
PZti5VEi3bSYZDmV4IwONX/N9KW7RvpRbWyuzvSsp9Q//c/4bVC5YiZv5AddpMHNBgG0Tad93ES3
m14qb6YLlj4kkJ/RQh4lZedrNBzbHLjExGPWSJwiVUwfS/yHSNwFBnGxL1L80XjzqrTgbTqM4890
ISmwJ3jr+EnbnRJLe05y+hDxDxqS96B5sqNkyDc/Tz5RSp5bFCx8CbeMBI1g8Vo1jTbYbOiJQ3IA
2k/u9QcVqcqSF7tUk+9iJYKBojP/AUe2DmbCIl/6+XDebbq3HdcnurgZ6pp6t9lpXfEu6Iry1rfk
Z2uU2l+kYm6U3FtatO5O00MMpeaUx6dFP/0+tIcDykQuKFaMYrQV1h/9wkvtM83wDFvfqNG+41T/
qUyQpD/1+2Cwu5+3KN3I3wxjdJNYmKKkQsKnB6XENQ/iY1xpNQdrguEZhYMBcIpneV91ylY5eeaY
NjtkZMew+TQ2CagGYyx45W5cKQTcOQQ8bFjF86RDwFWhv9UTmqvTxzI2wGWQguemzpKbUKdtJPKX
bT3Gmnk/nbcwF7n2T6QM6OC9liCWp74rtdP7sFZ+hJJ+O6Xx6c5snk+A5k9AC6b0kZtK6pnheJtE
FPSxxSig5Aa8Jm6eKp0+zyYu3ugaHyTJJN4DCs5JA3cyUSIMWJuJkxfzUyDXOGZxxqhek0F1NYuX
ED8pL5VP+7Djbw5aWj4p75pTPWZa3Y1l09rXwXAM1OWHjYoTAdSc56gx39KmYmq4rybCtaARkK8y
Lg622sFy5oEqLbP6GNEaGzmL68zH/SABnqTE0CEzdcQbIbYdH8Vnes1hu5dRuNqZiDy5BipMOrgC
Elub7KqUbdnzZKpaHXYVAIx5bUX0XDHrp0Q4NfBw/GUz4N1QCxeHzDxkFnVY2kd/+D7KfpCxP5l6
hfGcggMEGJhWeELEwh2iFS4R0i1XLtKdFfkuL6WPQQ74ehPGe6H1G6WpI1UROpZBE+yRyva5U+mt
K2soxJW4t0VtDyAA1wofSs+5xMeiBCpmZPGNIhwukrbjzRoSVLuJA5q7QK5VK7i1zhFKH0h2PFuB
YR6jsfre94gNVzr6JX19wrLR2sbnGgUjlNd1E1PI08Ajlppvjgor0fEzmGwN0h4KuiYODanTGBd3
eB9ANIuLpzrFwrhVCsuLAq/tpebeRzAw130d3AcmQjZit7pQDRmEV0jDBcOVsQ9RsBGxwiE8yMdS
uIucx82NkbOqO4xH2A+YkDSYkYQVu6QT/iRqrz01GJaMPoZrnTAymf6toAOTC3+TjYLTSRb2T3SY
aFhjgjIKN5QYWxRV+KP4prRLaxmcHUhVQ3ioQNVMPSxO0AwRDiux8Fo5B7iuDABaU+HDklj6k6FZ
b2u9MOEOnzFp4n286foPZZ0im05zSBG+LjUGL4VwesmF50sFLzEULjAWdjB2gC9MhUEMFrDUesIz
RhHuMaXwkcEbqeWFEG8ZHZOZVgV30mM7Y5+RuLKEE40VKk+x8KZR1RCAL241jfCtMTGwsYSTTSTu
czw/fQnM4A1P4qABz/BhMgxwoK59g3XqJjbiB9gP3lbCK8cGlQyDB/8cCyOdcmg77gvRsPWb21B4
7eitzXMzXtxJs4/uG+HIE3HP9lTh0hNW4p8Tzj28keyjCC8f/mFkIuUN/A0bbh46iZ+4bOj7sa1e
NvRZxx6Rlir/qPGkswOntwN2R6PLfqsG30zAFHdFhK8QHI1bs6/tl1b5YmM8hJy+uguxIjpJA55E
EOwU4VL0AtJ4vPUhR9ZQh5DjorWFAYXbWNy9wccDMuDiEvPcDtroGA7c30ZTsfeZGb4VypcI6sA7
EM5JpYyHEugyG/GU80srV6bXgHfMEGc6anjCPtUwnPtKxrlS+DLJSEMIn6Y4krfW5NwkPJzMQvs4
CFenTPg7NTVPJAj2nXGqwPxJuEBpwg/KVPtHfOrM3Ul4RRmYRm36HN8XJXCUkjaeFPOwHOY/YuE0
lWE5RW8suh1KfDE64UdVCmeqjcht3DbR7xC+Vfi5+uJWkAtHK/Yv5MdYusuF2xVORRT5reLVevvi
D8g/1wbSSpDKPdSc/DuLHpEm/LN6jLRoxe1V4axlCI+tFGFSCMb4brVWX99H9Og3NZ5chok7VyR8
uiTh2FVh3dUJDy+SGxiL+LY+CXcv1vIuFY5fKKWndDqCAlgufmC5uBmZWIRNmO//fgWMridRw685
nMsTlgGz//q/7xByydP/Ef/Mn/+f1//E//5/J0IpK/Cq/vs/Yo/ul+bL//meIR9+fviSfv/3f91+
z85fUJ2c/qfjt3//1/T//ylCqcn/siU+tm2icoEsog1Mvv9eN//+L1X9ly1Lum2ZumbxpCqEFP4j
QvkvMPWqKkm2CadLswzQ6b9EKDfav0xNNgxJBtYuwW5C8eM/P+zpJ4H+5xcLvue//vulNoWgFP5F
s9cNw8a7jpdq1dYsgFnSjOkhZXW84fkLHcECCG03HssaQ1ItpGnjr5DCXlPVfoUyTVszNTE6aSYw
oEQSEJhO9CVa44DRF7gq9KLiaEU6YC3MjETZ9jpgnDNhNClAwQBdJpyTS+uXHuurnXA5cROZ5LeZ
uxjOjP7ga0o/mCKO/xmU3bb2Ohdp/ifQNG5zQIf7zvroHzpPd4Cz/GGukC9mtJDfJ3OmShG0VtvE
IjreQw+Dm7kl8PUtjXPHpPiTbpVbHgmci0W9sFbEgvx9sVwMeUY21KNo1Gp0hbe9IzmKk7liqJoL
BtzL9vnt9WjiL/ttfoVmikrH3TDmwjZoT3R5KR5D9Ngqd+fMCB66OtdBaNbWcYzl4WCMykvfY5nt
Q4Fcib60ikBgwiWyLThOtqCHXFCJ7A39e+QA0YDApyYQzk+AvopNtjKlgn84G6SiaWx/VbJwWpmU
Yy7CaLKd4JKIldIG7wou6uGTUfWfrk/k0md7FWS2UhPrXJxLhSC1RymB39dN7FAP/kCX1P0bq2Th
w70KN1uain8aeOMl3PAVI+rbkpCUr7fxZ9PDNRQs9YO2q77IXubBynVXd4b4MtemdLZIY4xYjMwi
fLfLvwx3nMBu4DUwvZQtjkPb8wF5lusTPKPLTZvRsie2EM81sHBni6WLcCgBYoQBkeO/iZ7q5/O9
+SFRPfXD8Dbfa0fwFLvscwHhxo0/pVCfym3g1isrVn7NxxK/QlMRGYIoJmlwgq0Z+001q9P5XMM5
FruzO9b7eJ/ebfbRTXh/fbwzqRgRSUfPyLAtReEI0vXZeDe+GrIzeYcpuFlz1QYo6CQ73+3Asj2a
N8q22K9+1t93yuuY4s8vdoof+7jFVcSUvyI3oniaB5zWM53TMXlInnVIN95azNd0wl/DhIrFQYsC
H0/jr0NuLCVGXeZ04j3/Sxl9DHm4qBuoSEHv1YxcBhe5MrG/n8YM8iKiSMAXg6xGWWtgywHk/6pk
e+2FnihC7C7XafxqnA3VsZs/JR4NLX8lEf2e715Hnn1SPedyZuREjsGQR9TLYf1Nzil6/qyKnn5u
wsszc3lCUcHSZN2SYGq+Hl6o9omv+XzDM4+oYHI09EvD8ruM/2pOy8ZOTyujkhdXDepivyLasz3R
h40RQYiDnLI/e/phPOQOLM770Wv2gWt4f2Odiol6nX501VA1nVMLlgH78fUYMx+zuka8Udae/ejv
zR268h6NSUdxY/fkWt71KV1aMZfhZitGrkAC2CrhuJd7fec2zKWwpmxWqqqlibyMM1sf5yGD/yNc
vnkScrMRp8poZSQLWfT1zM12eGQbXRfLhKjMit6dgXmHpuR/6BbKsH5WOCm+em3yoWx6gKAGzYrQ
K+3uGZ0x/I/rmP4qdI0uzt6Ctn2AjPSS1OEHfIrufF/d9eA8rs/82oyIHXWxV08IhMiqmJFT9KPW
nkPLXgnw+zn6ej5mhazthzg0iiyLBvUBp9ND5dk36S7aXx+HvLQrLz/trDxQ1LDvwMSxYkE8+1tT
2QYPZ696ynaRi8iuAxoaAemPBR2Oz4Hbroxy4dh6PcxZuWANGieaSOzZnb9v9+keitgRJzDHPK4M
9PcD8nWkWfqxT0ppVzWRtP3mI8rBe6x7noob5H3X0s5KEpinnZyGROBPU+pVwR5/o0PqfNXRUqm2
o5fuNu4/Sd8X39CeZZ1N3mlKZzK0Jv+YbvaVfCh4lL8+fyvr0VZeL/hz60tWAAzjz/Wo7rVdumsP
18PIYr1dyaDzakoe89HoRB7Q9u0X5YdWbSUPkwOv+6M6dAcUbBygczYrZLXIWLjTvVoh9iwFxXHd
IuZEaJw6sQxy+/eUjltaMB9pI56eRIUjbnTxDkNw19rTwFoZ+9rCmSWVwLLyUTnzAyrX30P/uEmd
4pYOmxcdqr3tBh+uxxN/3W9TrckaIg9UOIoy2/oBgEk7swmnqBpYNTzbIt6wP18PsnD/0BGRQNQI
wz2qxqmcvMiUMbSOIsXYllk9Q1DeisoUHatjiAcjN4C1vbB06DMcE2k0miOWPj+CwdRhQm0jeI+F
nqs4vPPx5P053J0c7KYB0nmnx7VSURYbbDaTr2LONoceapUN6IPO4o2ImD1unGZb3oW3yDSv5LGF
g+dVqNlRrHbIXFQWwyt5ii/Sb1L3dP2DLQaA5UJxb0smmhqvN3pum3rdxkLFOdOexiw5xPVaLl4M
Aa2MDhcNMNuchejgt9kD/vDwZT5i8Jwa6UqyWgyAdKFKg4tKbC65ioNRllUVYwCP/7DBQk+zxpUL
13IIob7LLCGHPDufKwmfxVwlRJRLNFxzdo6ydpAslHcG7es/Y8zmSRrg2FUyMbLWQXh0azh27QCi
EFQwQC/b/Elxufg8GSuJaLrb/LaeLwLPTmU5T5MsRRoYRnNrul27hxuQb+mne9inuclDC/gI/u/x
hJfMN3wA3eKmvzWUf7DU6YrI1NG6TlNhdmLLZh5oLfU7skvW7YCisX0KV6ZYzOB8oBch9NkNAcS6
bWs1A9VkrN0hV+cF0ODs6axrDjSSlQEtnTCkJbTdkGzWbRSyXu+tZBMaPP/AnuodeQczzXzXkhTR
27jpHqO3SFVAMz3wputZwOWK7Wm3mqlEhN8GrLEp0LJFPMyYHTH+WcI0x2br8WYOc/GUe+YhR5rC
3Evay99rCS2uJlszaE6gG0yHYjbqXIM2LbVSuDU+yzvZbYpDq7vl/nTTvA1uaAu5iEt8Nw4tinS5
E30evm/W68ylDE3fgtSpISxrG7O1hOFE2wSV0Oc6ht+K3cAst273RVwEV2ta8Xf9Nsd/xTJni0rI
0+Liyhw3LpKWQOLoWMjH2At3ppPf+cE+OeAw3CGgcVc+tW/hkf+TVX3xA2b1YBSraidlYOFN3z+W
mc8To+nY4x2vRgi3B+71A2OpZDMQ6eXBgvYF3ZL5mhqRBz1z66Xn1rmR/kPxxoPhWo/nEJ0Gr/86
eHCGPaHV/GFtPS+UMK9Cz7KwGWNnbaWkiHZE/0UVgpI+PJJk5TxZ6nm9ijPLxBncvbTU2LjdLnoC
NeKlYDMdSK1blIkOgFzMFQ2ixZLCtmTZRM9KxbhBnD8XZdMZGWO/yokISuCN5g0H5citd4u8zeqF
RVlMCoSwJNnUJTLu61ihJHear8piwUpO+5C4aQwx100DLJ15LHVzDh4GO3jKFpfm5ntFHyV3i+Co
3K5vn8XdYzNigx9kUcG9/jFnxMN09A1Iyfv8AaGBvbovHqr96sV36QAnuf8ZZ7Z0cpzIRkNmk1C2
oYoLx13cs80H6Un6GiE/sMtu1tvjC7dtVK3R8rLAT5ILZ1+1h7bU9fGGnanCtExKjFLBDSFhnf2h
B2dpG8b6Y1XXa5cqUX/OMtKrsLM53RTDucSDQSwmdac0O/UQ70GbeSE0Sufkph9WMsJiPFsm1/NY
qSAh9/ob9q2c2xiv/6zBzV27H7kCI567Uz3tw9roFj6kiYWeLg5UiSfVWbHSAVepa9RhAKb5wJp1
Ry+Lld24sCZfhZidHpVfDGZwEmXCHiVxLjD9jleM1TW5kM0ouHWTh2G0wzB1eD1tqK6oJ/2MMLNl
p7ty8/ZcSZg3qO7K11kKo8i8rQGDlXR9fj6dxiAee8zcp9FgoFL0D0r4Vr41vfNOd8LEyzq4cF/W
q4+FasuknBMNdY4Le361UJMiRPrWDLcsj3dyPgAtc85Z4o09fhlh7l0f59K6UGQGKZ7YlN9enDPb
LuFPM8wqq7wQNc6u7B6uh1i6bDKiv2LMksgAP6KNJLH2KOhkN4KnmDu2B1vGhbw7AHp6GqLbtVNv
bWSz0witt5FDg6hpVOyS2oY+1q+ceMuf6q+BzTdVzlesEj5VQLJvMt2RoLhHlgUJVkLb4cv1eVyL
NttfRrkp1LhlQKfgse6gOKGwkGCoe0wNc2VgS9XK5SebOpIXB2s71Epf6MTqdhVFGRUoJG2pczRX
NHcioIO3p+6JZ8Kx2PrDtly5N64tmengv4hPS7o1kK8RS2ZwE+1OddHR28KAJkPyYuoYnKlrBeHC
RfLVmEW+voiZlIiEFSYx2676WPfIMNXgQ8+q9mAgRrFSfS7PMLW+Aq5EtyVtlsYSMw7yRBRlwy6m
l5x96i0XL6N9s4VQuUu+ZA/9uxH01v1aX0FeytPUS39GFhvnYpytorYbDgpxzukf0TM80PvBI71E
5Rk9Dbfeb7zK615U+P5wd9rbePcPXmSo2CwdxU5RMEqzldz1ZamlPidFAnpTt/pkD6kZXSYBajaD
1cW8mAmEWqulahwc806KXenBJhYHU28VH87EaLvizWbTQC5G9XBzQp/nRN3vUxn3XQGXW5NubMN6
kvXg3j7JN9e38eIyu/g1s6ShJ4Ak1ZFf04bV53RAR7GU3wIuRKJP3V8PtThw3gbwEZrEnWclqxnH
vdVyn96mgeFUoEiDrt5dD7HUuTQVCkSUcGUwx9M6v1hNiB4ajXaaKtH0IaUER4zSVZ1qCyly/da4
VDNdRptNnuYrZynj2Ye12xwxM6AwdW0HWMFmr4HU3BrPK8MTUzQvChVIDbqEcCCrZ7ZNFVQgGkDl
p62Z2Xp2Y3GNw49+U5v3vQa8c5t3Uf+lQFg8QWpnjE0Xu7fiDy2waXi1fjS8X/k9It7892BjJQnJ
VY5UbXaWdkkJ/nrgFlJ7eM+/6x/yclfuLVfUWufqBpbgSoGw9PaFBdVfEWfn6ClAYJnxkqhwL4Vz
5uk7zCZLJ3qbfTDfDxYP7rrT3HcP3R47sZWDYGmzXAaffe+TLNMSgaeyDbP2VomGx8g03lk5njPd
ypG3VO9dRprlJF9FxF8+cdMpzjIqgJu7WuFpOj2t7JflMPRXcH8GPjFPfRBGo3gUab/JH1NDR+rz
5SzHK2NZgL7RbKUl+CvK/PjulfjcGAqDEaV44u/8+Dbdi96+7OnfAc1CMh1bgE1rR+jShfxV4FnG
CbW4PnfKtDx5HxWPlaJVZ++1bt/sV0+ylcmcctNF7tETBI43PsMUVQoC3Nm2HbbZI0KHW56kPEB+
8vPfeDxZSkLAiEh4mq79jtGIR+yAFOlXg1KAp6qOhxN9nz4pBxo4/doBtjjMv+LNL4obxCHlSrR4
DR1zBXDq2mmb6u+vZ5bFnYb3GnlFMWl5znZaapppGNfstML8YwD+YW2ATgsthLU3+6X+rqleRJrt
NNw/lQ5aAXs6R8FQ8tp7+YOwOfhgYpL7BcLvk78tuThmGNDCe4DyvpWP1we7dDACyuLhA5wt3hBi
xi8WThFmXcTrF5AQRXbt7qkOe+96hKVmmEkDWZVsmvLmb/1crYY4F2GkQaLWbixa18MhFO+k4XN/
lGhaY6K4EnHpfnAZcVbX8VKloCkoHIvwrXcRiwSIj+cMVmCu2Pr+NrxF1mc0to1z2unfrkdfCz6b
0U3W4I5QEdyMqpf0rLkb69lMta+Dhszo+O56MPGX/XYIXszt7BDE0LTkzGZuT8VLAhgjDg4dBpjX
gyxuiIsgs3NPojmsJyexIcr+nSI1u14bj2oYfa167fF6qLXxzPaeMaZtVG0IVeLCMkDIY826SbqW
R1bX5GznwWa0jM4ikdSevBu+2ehGuzGJS0ZacIsI+m7tPFgZmDZrcaHAh02zaHpTR90G4bFEwrHW
5ZUvtRZlduh0jaoEWkgJmpeWMtxWEcx7B3ccLCsrOYcwd/1rLV5OaU4KHKukgwyYjSo3wj7jfYrs
sVN3hoMR9zM6uTB4uJjGLi7kwqVsXDnTl5YjSvuU8pLJa7AxG6QUIbI/xqAPVa1ChxW1eqTGW3+z
25TP18cnVtt8d11GEsffRXL0xwJa2IlIdaVWj+iWo/AwHIoiurEVXDYshE+lul/ZAsuTejG+WaFd
Rpmu5sgDbqHmFMcYIqGxDZ1ot/FYr+abzHKVO+WwiqTRVgYr/vxisHYvIcQq4CzaHvcVvGkTN3rb
HEQ5zZ44ffo7QN21mGI9X8QslN5WakXEzCqsyr8hYPFPlqiiQ1gxZJXzfAISXoTwNynqR6Juxvjc
EWKzWO4IoFrvQuXLgVki3bEWc2kbgibhuomf0O8Q7/wUta0iVC8FxNt/Q08DJu7Wd8XGwCal2DZ7
3AlWoi69m5qXUWcfsMmH6OyLTlFyTJ6sF+l9xrFgOE/N1twjInG7ecp4eo958PLCm8SxHGRvru+X
pc/JzZd/8ban4XX2+nNWpvbrvTrzg103flK01cQtEvN8S16GmG1JeoydVZx+JW4Dy24Had00duP3
JmgrxZUOwdf+Q2E6AB2O2u3aM9BS7rkMP9ubKrZuYwWrdBKEbk7gGs53YdW44/Dp+lQud8UwdjOh
32KdO5lVXazbHnfGJjtx2ZRu8tEzAeq/tAh+0v3DtHAf0qB6CdAtQUgj2lbrd10xkN/m+SL87CDW
hmoop94M74l7bjEY5or+wuhgLuJCK8b7b6USXfyyFxHFn18M2M4HxY9E/33Mt+VoweG14eg+hvD2
C0xSugijntW3jaXveXnXna1YvA8Q1BHFmkCbaaf784NpbWWeu8QkV1/6I+alIZbTq+jBxSx/GXm2
kKMkQfxJZma7XXb0f0T9PvZSjk5e2ZKjdgeJ6bDWbFxcU5cxZ6vXPsfjEIhqsds1d2djl+d7RNAP
iRvu4K56IRoc/nvIskDdV3PiYll80TyZZafIRFu4h4oLWLFz8+eNj6DCNgYgVHkaimovm5thX923
f4Tv1yBwi425y2HPTpnSVkc1Ghh2T8+Gp1u3k7bdFsvHfeK1ZEf3+tZdXFNQN7FfAtwA9/L1QsbM
FdPPgpGakuGUmEok6nlvbeAy5SvvjEvnDKZDf0aaraHS8EPt3BMp6aNDOgLZsJMakbkeI5rrY5LX
BjVbOqOFX1Qhlo51Xx2RwH6r7xIqEvV+8x4v8m3gVPeWubXfrYRdSkOXI5ytmnijBEExMkLMuu/Q
qziZ22gn3lNJgPTJAQD9ja6GqFrnue8y6Gy91HiknLEhplY3cMiwQdTaVe8E6ZMNDaUZs3hbtcC+
4uZNn6wVf4vb5OKTiu9wkQWbswk2JuWeIJ7eUQzzq8HBQhMIn7nvj1rslP1T+yT3h7701rHoiwvK
MkSzDHKaqs6yfqoUQdOLi3PRo1pe4QEEljBBgbBeu6ksLigDez2DpoNk6dMN7WKgnblJNqaorZM7
U8bbxJM8FhSU1OIHcEHrK3WK6JyvYyqWZtgwZShFwDnwTp1tz0bTEXrp6GN3+SdtQDoaf5RGehOU
eMagB7KygMUWnK+ly2izLYoyR438B8M83wTPaLjDptTeRg/i5dB2N7uVaEvf7zLabJfmaHucjIFn
DuU+uRt3oyt9zx4D73SvbaWvBk2mfbxDAe96VLEHrw1xtkdR4Ym77EzQJsWUCN10rX+6HmHxsITc
DjfeUMABzyGBUTFahd3zzcKj/6Z6J2jTsfMVtUQAVY4optdy+NKYsEk1TUs3DdAV82IEJwZ5TMTN
b5P34z610I5AgSMP1ji9i50I09Y125J0QeufRVKQwxt1cQUSkIAT2vWHjYfQj+yw/p3wxk+3axeF
5dn8K+Tk1Xex9QS7WG4n/gdHMWR0NMWPAvBOn9gR5gtO+GZtPpcW5sUo1dmm0ytfRhaP+ZRjyUnM
Tz3KwhEv5tfXyeJXuxjYbLMpCY6HjAtiS4RcEDomWrrCZl0bx2yDBaYR60VNhM56XyrHSMu3m/P+
+ihWv89sQ1V6mAa2SI3S3trLLnwguIjVBzwBnNHrSc731howZW1c4s8vlkRkdhISfYQUmj4YbCDH
Jm9zLC7ceodWSOmjSbnFKorCf+WbrUWeHXjcpbJoExB5aEtklz5b4JzDtTbp2i6bQ4kADw0KeVE0
N0aWxxOYRY6aM/Knf/OUWVuKs5O0SOIhisWE2r6FeDhgmObryjJZKsku99Qsc9jNoLXdtBZ3PmS8
zolfOvf8RSRHwzVKF0nb7Dl1q/fqSjpeGhvHpwpGEJPk30Dh6L7FUlQwNstHqC/5IflrnrKLW4Bk
SAKGSW3/hr/GpholnIgQzS79kj9oMJvDnfQJSxin5na0jqVbXiGqCjpAZ2T8++sdUPabTEZmncWP
etcejyPIC1Rd0UvGEYMzV3hTHlY+4OLSvwg5W/pa6KPjlRKy9uoXxdG8/rv9gAHJEUz0FuKRG+z0
lU+3+ORkXsQU1dHFRt+k5w2+iWJi3eyYH8Sho4HORcdzK3/I34Ruw8UoezjfWQcrP653qVbnebYx
8tjY+LU4WbGiVp3TQb4V/K7x5kw/10nd9YirQ57tkxYdXlTEpyG3Hp5Tp61/I92nb+o3zVNwoz8I
pPJYb63GM26Vg31cvXYv7RdewCTLQNhHxxTv9ZxnkRnp6NyJI773MCx0uT39YT+Y5PPA6T6f/9h8
u76ylhfWXwHFD7r4yNoGs5VGbNBTIB9P47uh0m8MdIX/36LMdkzLLdOvxLBAReOFdJO28hbHjutB
FjPB5eTNNskgQQcxxBMDuhE3/o15QGM8ZWOKZ7zmuXw88Va0sjEXE+vF95rtkartmq4WyQenSWYP
zthWq49KaTjXx7Z0E7kc2mwrqIGq6LXgb5YBTf7WfqMpxk2DH9EQ/TiV/6iqgLyp0HWVsWCelWDZ
eC4s42e2KRRX+QLEzum22jZWtvUd7bY36wDexYV/EXJWj4W1FUtnEXJM0WMcNm4arnRAlgjhGMT+
NarZ3ioaU09jsQjRlruzbQxza3mPBiSi2M/pqL8UuopZSsR74u76x1tEllxGnm0ybDlyKfy5q8eP
JBVoLHeYeo63AreIPSxesOoXXjXclbhiRPPr1mXc2bYLweao0s+4g1t9a9+HOy6wXvbQPhXO+aCt
lIaLzwoCfo10Ah0tcOavk0m/CUwdCgLAsgNyvB5Oe7cRD4xvzGY7fsAVAoo1B+Rd/RjdUihuHOMh
X9mPi+ns4hfMRhydzaosS7EfZQ5kXqbi+tBqx38yr2AiKWw0yaAl8XqcNhqoPXx/8ZY5uHS33PI+
dDGl9MpjdtN/WOtKLg7qItwsr2FHJZmkNvaGcZSz+25438p/XB/SYh67CDHLY9np3MKH5NZ8qrDw
NSieShxpN7xa8B62tixF+vhtWV4EmyUzlDqtCMdfUWEXR81RD9YRAWNXumv2awyOtambHeinUZYq
RSjDDNKDZeGIrD75xpvrc7cSY440srToPMjiNVQ9f1CLG1y3tm29AukTO+fKlM11GBQj+7WzzpvW
y+g1ArRbOaOXuFrQo/9c1fYsBedyvzm1Yvf2zubxbOKG6VR3oytnJCrjeDpKH6Wv8uf2OxZr07u9
7NXYx7xZVYESn//aWGd52gizOBkEevT0cnrApe1WPaR7vFy7Q+zEdwhmApS9UW7RvHkeVmreRZj3
5RzMMlhsSzmSmWy1M7To8FPyxOPDyfupz6DwzP6kPJp7kcVE+dmtSdUsVzAXn2CWWAIk8vVcqCVJ
NzgncUhQv1iu9pi+g6j2XCEQsXZGrC3eWW5JNsmvVOa37zX9XYXiumSs5MvFGIagBQl45W9s6zY1
pTwVSiyhbRduZURvTyoS3ipqytd34vL8/RVpTrrGlb1pbWAY8IFbr7tDrIwbrriblSHw6pQW8dr8
LW7MP2Etv/GuK7kpdb0iItjHZ3ytHmt9jSK6FmK2JpPelPtODKr3fSeX73IAAivztviFLkYh/vzi
FiDVyq9rOlZvbxB87kchwrhLHUwav5ze5e94QPkbF+m1sLPFF6hhjh4LIwO+wivjD4k2/jP6nXwy
wHegUwHfO8ph7WV+LezssDPOhXYGDo/MnN7GO0nzb1HcdgFJn9yVeZWWUtnFvM5OurBL0JcUJ138
Yt3U++aDBsJWucPReaXuWVsjs3Nu08RZgIskJQJGFGP9kKbvV4ayFOGizTKn9gWFnsSZuIH85KPh
9VvubRCSAr+l3PrPBpjTD9djroWcXUPqklo+EnVPhvG5f8L4OfauR1h8770c1ezM60f1hGm32Fv1
2HzsQ8vLT8OnOj29UfTeQabvJgS3X0Dz2yj688mStV1nRc3KzxALbn7iXf6K2YmHm4WcZD1z64P9
4xmt/4AtH48IPhdZTPq2lfSPHpsuQ4q5v9jxgVGMoyqKlp9tnZNnRHxOzhwU7OzItb9dn2hVLMBr
QxR78iJeF/ynS9c7ub7L3p0fSmgf+Q+BBWyd7NjimkI3zXDTlxErTUdGksl0/Lc42OmwRBCf49eR
jjQbPaGDXm2LkMVX4mYOs8QJD9wpbta6MeI3zX8zzF9LQilFXGpmv5mXpA6UEovj1JxczXjb8NjS
y/8ECXUZZZYEk8bMwqgXUVCC7ZW30mDvrk/+2jhm+Q6DmABLAAoqGbC4buzb4aO9pvi02Ky7HMYs
1WkG7Pq2hGSEPDl3P/UwHMx7aNl8NR4D9rp7fUxiVq59m3nCyxrJx1RL4C0NXHBrbQvW34Ga9kaT
3l4PtTJ98/q+VAasLmRGZiQ3uVp9Oo1fUUN9vh5k8ZH7Yv7mFb5f+WYXaSITOQmIk4/B80gqoPGy
caSnmtWhOcPfExVZSrNIvAoZHIUm+pytZSiDFMF9D7cqupKym9/kjujtti6MCZCcTuKs6pgsTulF
yFn2qZtWtrVQQPN+1C/1g9C1Ch8pdXmN/lq/K27Sx/o2XjlNFrswl+OcbWcjUvQxERstOp4OwbOG
lgij3MmOscPmgSfU9Yby4iq9GOdsb7eGiVqUUJxIy5fKxmlr8xG/XFQlh7UKbqnVA0bBQP0B0h3K
0q/za6ZrJ8MUCq+AB7B/FoKHTozDJ43js1t++xsUN3E0/rYDYYNYcHqo6+d0ECmJ/M4XLYOfamg1
WkrgVpv/S9p1LUeOI9tf2Zh37qUDTcSdjbg05VTyapl+YXSrJXrvQH79PVDPrCiIW5jpfRtNtZQF
IJGZSHOOox2SsyR1fskYY5oQKUnUeEwe4Gga4hrE6mgdMKqLnFxEwW2eP56+g6tauRDBaSXVGByo
hYueh9dyel/2I94o30/LWC0x2AshnBYGQB4f0wAHxSB8wGsPLjYfrk7GfwBqHX2T+TG+09zgLPKT
1K/ORQ+W1SeubcroOUZni46u+I+aklWAF0tnbGTjdV7aOt2P8mv7BeyuqOvoe90p9+2V7Kjfoa7o
YI+F/RKrs5HLL8B5CqkrwLeYvH2B8KYCkDcYIzcMw6hDPWsgKOmiyhJjTh/gjB4Be4x7+ghWE8Ho
hFMMtJCqAMzijkAGnVaqBdBcAKCeMcyNDFE5Q90QZW3WneJCEnf/GdlfGDNJDP4G5XmgsMCeU3SU
hy59yba2IMe9asoX8riznQeJpnaJrZWHLw0mmcbg6fTevSE3frr1IIhA3hMzHACc+ag9fYCkealC
ffVz7Tm6a/b0kTUPqQf51bzUD+QSRHNXbIBR+mb1TnFvaS5SsPV+BgRYJYQ1WV0vgB8B42bAB/OV
WHXqpbpjRgERzmUqzRtLEp3hqlFYiOCOMBhmS29kLLgaqkZxYc1b8IOPE0wrWI6NUKCcb2bz0wYv
5HFH2EZ6kBMWdFrn5DFBz/ZNugPP7jE6Dh71zMHVzqJNtVOuQZ96iBqk02fLnY4Zmo+FQOXr+rv4
MtxVHcIiCyKCL8PKkcNd5IbXwEp1petsByyXrXl3WrtEx8kFdUGUd3Npwl0G1M6drqpKDKv129NC
1g9UNy1gaQP/ii+xznFpkFqGkFiTAJa0k7LbuRVFOOyUPp8icOwxAw+0SL6CZtpxUNvYO2eiT32U
g53U70vJk02AQ4Dl+fSK/sMxvUtjrnrxuNLUsclLFtnk96Nvbkr4/tZL9wpqxinylKLFre/guzgW
iyzENWUOutEEOzig6gmqNDApNmAojkWFghU5FiyMQcDKBUIafuy7bSQS9Ax+yVDJS9+UL1YdvBZJ
LmikXdE61uGJ1CRGYjBgzi2nViWbSglA9TQVENUqBZpGuz99Qm/hF6cPoMEBlBRaVN6meD9uWV1J
WhUMMFTJ0d4ZWwblqj3YF/MWbTEojmGkHejxLLMNsPWdfWxCTxK4hrXcqIXwCeEaAGxhvTklaVvU
Puf4LV4r77u71G/BFoHeFXd6BsT4dCd38LRA8zu98jVn+0Est7shYOiKqcJNmM3RrbXLLB82fQ7e
aqD/hMlZCPZRGaMrkajhffVUF8tlny+UVGvDiCQUcu0CzWLVa6M+CFbGvvmnM11IYOq7kBCFetnT
DhJYCqW/UcABYHngGHxk7ZjymZI4AoHshE4J5FzRWGkgjowg0Dg3AP5NzoK93WI6WsJwwohpCIE4
9uc+iSMAXQHggkyARvtxfTLtxgoU2X/OQiAnA/yi4J5hUCmu6qgPgbUZDFdthShUawYNPa7/Fs23
nQam2hkGSOL+QD0Ooz1DEmVwnjKY3ti0qBCxY8VifxDJBzZyRasmgbEB566yNQ66r32XgL+7tfYV
cYBTcCcf0+fsgGsiSt6uvQk+yOau5jDMld2wiFg6Uw/znXYWH8wL8n3+rl+xhDGIgnonf+ovYy/w
m2eh+NWDxhweHo9AbtP5+bHWSAHZPMOeA8jMa+7Sxh3yLwqYhF9yRoVyQ/GIzHZxjmQOfdExj3+d
2K61iYij3aebDqmX3WnVE30hLuxIEcU1hDkYPHTxAjjmyo+ZNVVXt6flrNoIU0YPH9CkQAbFaXhU
m2YR9rD8RXQx6OYum2KB1RVI4LPmoAOtiN3Bvpm02Laz9i0lUiOwCyIZnOYakVnlSAyg0aLF2UgE
KbH/bp9MTj/TnII1g2F3xH3sjRpsjiGQsH7j34+Cj8qqZuhLysDHw1ft0trq/lsSCvhpqLcqGEJt
ha3tq9Z0IZFzEIY8VDGc5U/zrRzRNXqbnemOuin8sROmL9YqDZa8EMd5i3QCgRwoVdizm4LQLWPk
UWeVzwbLJE+EwMQuyCfTvRDGeYo21IyuZ2Cgw1wUD2NbGEdLAe1vlJsA+M6r6EGvS9WXY6MWweis
3t2FaGZnF16RguQWaJPQ+IqOTiwnrgHjpaGIEYjw/9nt/LRIC1ZLQ0iD/l/mnxeSJvCbWRobYlbD
2e/T+0IDNb3xUACvt2Hl5f77QP8gqvyP7Hyrd20hk1OaHJiZpBmgNLoNNlFMJnSqoNNjNehdSOD0
ZJYAqWXlkNCZ363xfJjPKxFWgUgEpx0jGfO80XBEg/k907+M5CYSIhOwzT91OJwa2MRo4iGADDbD
yVqk0CD1wMAI232+ybb6zWlLvpbcRZ3mXRk4l1FMwUBMiuulXhvbbp89K7vurPFnN78aLjDr/WuM
cGCbWsjk3EcKELe6VLBGTPzdoFnkiRWuU5SlZFDC/QWQ0/VXBB6T4O4kyHbwr8ommztwq2KR862U
X9bJ3gA7/UYDXWLqhnt78k2wZPcAuPTZaNVzegd2alc8FreWQsTC378H5w9GoH0ZKhs417fgfk7R
pFx/iQCUwGCkAWu2LS4YcaO2L75kh1+KDRayuVtvRB2NZIZQqtqmXxOw3U4VABcB+56IcjGrpmwh
irvsdYYDHmeIKtLCKRoM1KvBJkH7U1G7p9V3PQJciOJuvW3B93UMRnPYjPcRGCmvEtwY+bb3op31
EP9QXu1zBnaO2Pep2Ypy6+vedyGeswidLYWS1L/5QkbACcQAvMiQjwWQ/T2DgBDWYtbt6LsGceah
L0BzPA7QZPZ2Gvbzfiic0LehQdQff8zA6Rf6+1WLZMs20jEgt/0EaAmOUbsiLMhWzzuv2TNGKAkF
Zel8AkhBvBFNsa++JxbiOIMEqO1Gouw9oSCPncmlRzH6ktTjJuwVb2oEXmNVVRfSOFNkKeHYhiG7
FcVzLVHgc/6oEnTT9C+nFXXdztrAOmODL/qnWVwqtXofMYIVfau/JppTzltKdkZ6ZQFH0tMOhT+r
Z1OlgA/zF3rtWeIZMGgoOgHgnFtjqFEgnzPyq6DU8x0Iw8PtUEvNedrV/aHsZVmQF1oN2RYC+W4y
mox/PMvaCQjurFCgnSs3jHQTLuxclPxci9mW0rgwXklqiwwFe/PO0zavuwdVGaivl8C10JB21VLU
gGP0Ppw+0LWLyIp3qOCBchM282MQBbb5uNfBnYhpyyfU1LTox+m/v1bXRlfMuwDuHoAtJAiVHAJ6
1lIpu3O3K78CVQHG5dHeWpZDvoESHaAAwuLA+vnpNhsChqP+NAoMatopntDN6YyyDixyGaGHYR+B
B5244xg92JFxmUkNCKoaXFGipV8bCaW3ju5Pb8GaJVAWX4NzIzkdRqlU2N1sjBsMzW/l0NhJabFP
SO+bTVk7p+WtHSkmNzCyDnhZULFw94SqM0DLWZQQxw1GxJQmdTAIm2xOS1mzOAspfIpGb1RzHFjw
E8QvqUYwC/ckF1e0EiWb1+VY4ADBAx2r4hWUWoNcMcD/TtNuuhKBDhDJwwgEGbKIeGlVV1XwAQGc
HICcEPjxMgAfH4ipKtwgGUcktFOdOmnQR9sgrG+DVr6gibTRc3kLqhtXn8tdRIydhj7FqDRumpE8
j3Z8gYqDqCl5xXNhtBHo0vhqKO69ee/FQ6crZUXNWDas8dKL5EnZRbe2Oz0WFyA/ubavRK01K8+D
D+I4fR3HqZxSltdU2sI1pNds/hrNw/a0+qyBnn6Qwu11UKDMP7JaD4sAGA1f+qL/YKh68m7uvP9S
GFOyxQ4akl5HdQthoHlqjvYmPABWcnxmrBHw/IIxmJX792FlnMbalTEaQYVsSdmbjhWFHiqHgnhR
uHucVe0CNiTPenaIBBTXYpNvjbsZiGGbjnWxCM5qXSFMRE7IA+IKMv1c7F7bzZnVMGFtUV31Zv84
xPJFTfK706ckEsPpXWvnxmAwwCySfi2jO0osJwLO0Gkha2UQnM77Yji9k/qymArmZtH+cGR1mMSj
3yX32dyqHmX82aKEyOqyVAsQInCDOBPOHJNqTsD4zgRGrVeRQwX+WRtYUYJ1Ma3iHtwglf+3GL5L
rStJR7sOh9R5P++T/nRjJU6Knk7Qk58xlkfNSb9HAt1YVfaFWC5qCXt1ohY7tKx60mWg+wj7I9ce
Jx9Wxr02s0kr5TzEykAwcM+mgFlDf3wnnQdODuZjUYOMaEWctuvq0IctwXmVDAVF+R7SX2nW+rAi
TtPHCUwmEcPeZLnAsDxjwWXkZQ+k2dgTioDJwfgVm7Q4Jk7rAwnYmJoEiSRANCA9JqYo6lhVc40A
DgjVIrS8cacUhqpdoRAICbJ2Eybho6KkF3UoPQv0XCSHPx65JeXwtnfGblT3+jYGKFng5Ylngnci
9Mrjz/ecqGtoVS0W6+POTCnNAOzjiHekuHAQMLtqTER3mO3Rpzu8kMGfErK2ZcM0nUHN4hF+ybo/
jVt1U26SF9GDeC3ngPan9xPjnGI4RqPcSG+WUHa1DSrSu/msedAuhuLQPrKOqMJPN0CO2uZnA8yj
kM2DHdWp5XKOsmpqJSmmt/yZPDkEkPyMykn6yrqjgGmwEa1YdISc06RKGBCph4qmVXveWea+sy0R
rsxad9uHXeXMfZqoXTth5BAP5JB6qbHJ7iosa4+pZrT3aRfBrWKezagjgsYnOxdlHdbd2/uh8mF5
YtpdIuXY02FDHuXINR/rCwM+ztoDTSpzE2OjC+dpRGvmIXsGIwfdWQq9ZcQzzKfm8W2yYYXi2Z+C
jXxnH+CJQG1hH38pNlmslzM7c5jrtVRDtKQV+7yg+1pKj1Okb06bHaYaJ1SVR5WSuxF1U4YEBs6r
QUMnuN6l3kjMMduFFuCSD5M8azZI7YjxpCWFKsASWnvK2qqFlk2gooNXma91GPkQAiXmbYdHXwGU
aRi6po+nK8pHIdgtvdPLXTWy6NEEtDUasdG2gu1YRHwgAJaiAT7KUaenOb7D0yfNRXBWq7dxIYMz
P2OnSnrKBgZIDtwU9Utka+7pVYgkcPbFTKqhVBPcd1rhHTyek376JYu9WARnUoq66espRU5qOqSx
a26Y1vePDIyfnotDk7UHKkhe38+FMy5KXYMGg2JFyb680Aa3PrBeAQndXnqL4XNmNovRb89EY/Vr
s8FLwXwqrE9LOQRAPYsuS9it9Nj0B6Q1gcKnO7RxzMoNB6fedy46v2H6Nl3uGY9I6rhiximBbhIu
4rRmvVWiBnnciGJGVq+icGfMZutN7ShKjq1lOz8sm7MuymQUscL2m0HbzsfuavrSv9AdzhiE3/Kd
UQN5R2jCV6OA90Pm+9HKdLb7nOmUfi6DBAF5x/Pn7pVFNWIAS8EVIezzxUUPRlBVEkZnbWW3w/ga
yD9OX8G19i8b2Nbg/ACJoqbxuQvwAdRqzji/uykBekiummjgDy6UufRUSTO9XiOhQ/P5POvsY6EF
3mn5a8qyFM+tj0SYixxY0r+Q5TOifgsNTCFTIvAOzFTx3gHzMwRddQpsJv9AthoJ7faMGN5OldAJ
50JxLC0EEFRTHrRkfjm9prWXHjyBDY4qABwiVfXxzMiUhFPEtrRvQ3+oyM6ejtI4bjtK/DkVJZ9W
14ZzMy2wgAG+n3MF6qzGlaLigaddDp516PFQwZAe8IfLxGH+Pd+gsaUFRPjpRbKD+bSlC7GcdyjQ
zxLkE0sGDLWXz7WbB4JDW6tiQiXfV8btIzq5aTTOEDFsZBesUDKaPsbD/KhsCkBnj0Dqfggx659e
DRiS2IpA9JmpPrVAznOMEdHNqYZ0DCHsGAQGQ8/PDqL4SLSPnMewba1tuxFi9Hn0U0tFg1AqOKq1
2Gixj3zISekc0Z7xCQdq8jyR0Ie++HOc74varp2hyjeJmgres2tzCAA7t5BTQS0cU2vc4ZnDMA45
Y/9ovMmXXf2Q515ypxBfOyo7y0te2ShLve8vZ58cWtWxz9EbBe7MxC+QPPBEFdS1bVYZMxUmEQDB
zseHnULbuWU5d9PaUi3wiSzixlmVgCZMNuIF+kO+k6yv7bDWgeIMLOPJa+PeDXohLd3aXQfvwb9l
cK41xnASMWpYluCLCZahBlwOQLaLAdyTXkUXrOkz9eJbUbApWhnnZJNoKq20gPWcNc2xqrtA/rWX
pgkqQwtVS2T2OSMmaW2TyyMWxqi9DFCAGK61H9DWyN645aVaCt9E64t6l8jZr6yAT0DLEpLoUn4z
0P6uG+P9aRO5/ihYrIq7A1ps9HPANo4NNA4IiDA9ZgDnNn1KDv1OE8S6aytaXnNOOVIjaZGdwMsS
7foDwKPGLgVGsDHOkcCerCb8lpI4haBlruoR5kPxnJTdAtNEkq/fMmxFGfqXnYvSAqtR9VKe9tGh
Klou6YrEOgPQ9yvtqr0EQpP8JTgyDMnhYvIaRxYj7K9dtqVUtt+L0KvVdDR6sUSWfl5huuiIMZ/r
ZNOdTVf5sUTjDhin8tvQE3VKrYtFhUvWwNCsfSLewBMzmk1Ya4ncNB2Y5tMagUTkRdkv4JbAv75L
4o4xi22jJxaugNUF3ix/o4kwkcp07rMTfRfBnZxk2Hmtsxeefftz8KXZsfb7BHjn2a9p5bss7ry6
qNLznhGiKiEeA7kf+pnsJA+VX31TQF8/7ebxl27cu0TOag2jFSUSwQamRYIJYtT/58oX2JDVW40+
DhUkdpga5mmZpFAOS1SSoA7wLCVQbIAl/3PqHAXrdNpYzww1W9TEtX7lFmI5Y1IB27PEYCZ7T6qv
xrWFLC6wi/GYlJ/HZ+tSQeLRCB1RUMk27JO6EIDE6qosWyC2/XjlMMc3aCbrxh5SsLw1sxfFBpAb
RTMvq3sKTHwZ1TL1Mxl5rUtxWETg60DzhptiE828vRacG7s8n5aykMGFj3U9JETpIYPZyBkJoZy6
w672WD9xZ7iiA1sbS7S1hTwujlQosFiAec/iLdawVW97l25swPzpbur3FnqZ6SHaYYo5ZVHCxvQN
h6Vxu/NfCmjfv4jOIHcWZnMIpikbyYz3iHLDkOR1OfUEe7t+fmgBwDA9k8Tdu7zLAqLM2NvWH/0I
64ujg4l5RMDd4r3jdbUThS4RFqlXtdMAKbCOPnEWHHxcmVo0WVFLb2IR0AKAqcMLEiyE08ZVPfQ5
fhdTj64fK9DrcfGBmvipo7RUh3DKAML0FkJkGBWMdqnlz1AoULQNXt979kP+9SfeGwBoqWNDzcL9
eKbGT33rDqWbVsJ686qLWnwpznHQTNLkbFBhkKTgNjQBiYOUz03aYyJ9UogoY7/6EFtI47ZdJ8WQ
JSY0O9t3+3YLlLm9gQYvEWeRaFGc7QER8mB1A3Y6k0HDhKzSfTBi+DSR0QqVDo+nVXhVgxdr4jTY
6G2rjVhzRSeFG0u9GcJS5A5F62GfL+7hXOQJsh0ys+Ayo51DB9WZId2whODsgkvzeqp9OPwgEdui
Va8PrgUESApDdOVsUUyrsW1LmABWJpuPSYTMDlIvrvlQbkMgRJvb+g5v9qhyA9VDfH/bo/FDSNO4
WmoBdeifX+Mt9bXYgSrVCngwfA3WwVLPThsDl5vuOuBhYECuu9ZAx+KLHprrwfFCKuc5e5okRmFD
XdHEejTREQTAf8vrfNpuWL71LzTOrivT+zq569hqNFKl4c30T/6IoNEFZK5n3Vro9TaY9qK3XhiT
rxrDxTK5WxkUNIsVAqFs8rwE21Tj6Pes0Kt9TS7G43AT9zhT0VP0P9jD97Vyt7SKs74iLc5UPsQ3
ultep9fK3dz5IC3/CSQ4u6jQZ4AA7938cXYxkIhsQhxvkD36tQ5Ge6li3D2mnYECw4Cvw3onmZdX
WlSEkfffGzvkMUS+VbTp3J1uqNo3swxxmEjczdN1qN2PmeGftk3rhuN9i7lXaxM01TSxbqJqjM7G
AM1YVN3I47QhshB/j/0tPkrSgTupY8oYUR+fKm0LCnLtmu3fIb1pb4LaKd3S1c6DK9OVN80F+PAM
8Jj8hdfC2qVZSubis0JOJvgq6C9xgJyA67mf2fscFGaMmaPHeP7mV05vKZIzi4pWg3uKTZjZExAi
MfZ8aaqBSyq5FLxLVhMPC0kGF4PRxur1jML2vzGle9oD5shTwJq0e9Cdotb8CxqzFMeZPH0Ojbbs
EQ+YaXyQYxSajJciuTZTQRP9arFiKYizdJNBkx48sj8PLTxLD/EWKAp+di06qrU7sBTEWTfMXjG2
WESvkn4zyabb6qic60+kFLWFrashuD4B64sUPp+9zzu5mGwLatjJtVvkmKi1d6ev86obZPfrTxGc
0UhmfQxp8hYIKJhFImdv/KUsCgic4UZ+SMQJG9GqOBNSIraxqxGratSjPLvGPUv5giV89gfLVZ8n
b9iKi6+rQlnx3TbAX/yJsXQsu4bKKR6PLJW4B58KSpykEaUq16JRkKoBUcvSUXvni3+WPMUWBv0R
sBRnMugtLbPa9eYryJrBu5E6NblXjcYTHOFnu28SjSEcIpZBL4XG7WeUkbZubHQ36Ft0jBPbUZBE
Z34mDPAg1w4MliK4EHVUrZiRj2I5G6kD804vLYidiEOBTuj9BMBqRjBbspEc4Yy/aJ2chYz12QoG
ts5kn170F2wokSHwawf0HQOnMALPWiXaW2YzPrqgD4vk36uWGlhKzmQG5zFY3WaAWAPsPGYTD3+h
OL4SHn4Ux9lKgHzYNGbixoN0Wd+wJQI701deFZ8Fh6IzFOwoDypiVn07zUxcZtxQ+UaacmcqRBZG
JISzlmZutmXFhIDvybxkLDS1Sx/SAyMiQ13nG/nyF6CPPl/3jxvJPl9E94lVd7bNlLPzgutIB/1M
vbU8bZtcBD1wdRpgk4nSU2sibV0H/6gF6hdb5q5hjrHKMmcjFVP7XYpqJ7WfTl/0VQEMyFQBUiAo
rtlGL9Ykx9TKZ8YYaZZ3MQZfehGCnkgA5wusmFRTzFrf6+AYlek2JuPfJ3kBWsNiDdwmpXI595jM
QOyB4ajr+IK9f4oHQHRE9+ozQNww7yoisVppA/kokzNU0liRInqrgZv7bLrJSOlmkelW4bMhhVuq
XFEovWafWfS27iu3ny4o2CLByiwIvNYuwnLtvP2KZxn91lh7iMmCLq38rHwlNPN+RUvQbmbqOh7Y
fDdDGYV1m9ZwQW0vOXWcO0X39bSEt2Zg3ijaoFj5UwTTo4UiVnVe9x1jWmfRsWp5lum1F5jIfCEP
5TkAT/f5kYHsj7cW0FZ6R/kWP067UhDure/m+5fgboNad3VcR/gSNPkagrZOnwrfaranl/o50mOq
8y6EuxFzNNWlJiF2pRibiGQAAO4SjEpGmqBDUCSHuxZx2NijBnYlB/NNnpbbTgkW4Vh+kea/ny/D
sxyEryAbR7MjALM+nt04kXgMNSSy9KG7s6Lseixgq7Qy9RStegqz8Hs25X4jW71AL9/S85zWQDKI
3kC7JoMbi1ujpEiplqmINFnDBpL37rwj4GYor2sALyH8a53W6x60nfGSXTLPTraaa94jCvVxuGca
qKpNr65cGHS/EGVvVyzfh+/GmQh5AstBHGL/C9BwVoij8l6QcVuVADo2UDKBalTnh9OAS040hJ44
YTBJphpcUCBsQGffkt9hdJfKGpwQUcDt+/Fs5aAm45xiFa0vXVq4guBXv88vcn/+bjzVXnpnlU7+
g1BkPaZfKJljCGEhnNtCFWZ2VpnwYiK7KCn2yPQLvMfKlf8ggjOgAH9rkriFiFypd8jz762h9ZpO
2/3tSw84Sowqy4BbQ5TAWRYrzW29nXBF+szaUFl3e1lxbf2Jpvf/nSDOuphq3bZGxZLKBmBFu7to
fq4wUqu0IurNFfOCFaFCYKig1QVu4kfFGGIK1JgCG9cAqy6wG2cs602Yqjsaq4JrvqqDC1HsHix8
Q9DSrg9UrGnsqOSE0nQGDHyGAWhlGDJV/TZBD1pi3pzeSabZnzR/IZU7skiq5SZiNTspCe4qozoP
giFF9tr2I9k+yGwo47TAlXcz1J3xsaPqipCML8RnijIMOku2lX6yH/14p1ebeWe7jd8ex7tUxmiT
KKu6urULkeytsthauxoGQwfqvzPER9qf9dYT8H+8XAJ2qPnQBLnAYq3FTR+WyGlNZSkZMWfIk3a9
j0mns/Givk5uGewCfS1/tLfFiyiDu2YlURRgb1mGE61xSyxldM8WPRPZ2Zs8M45BZP3K7V6I4FZF
p4QmFTs4+FxXmutDKNuONRkARBM1X64f2PtquLtAWrWUAyaKXDKmrPxQfwF5AqCjbHfeMmA4/Rg/
V67tiajcVg3lYo3cdeiQmMCwMwRryTcd2LJSuaXDILgCIiGc9dLtJp3Lt3TzWLhyAtYe0m4MKoBg
E0nhfFo6lVlAWQ696g8TuRrBCZ7+zeDLBIo0xrI1DNvDvSA59PFeKXPe15neJA6Vsu9q1Cguin2v
BVBSXasuRWAxvIq/SdOR0AOWCZA4+FccBS2KZlC038pqLx2h8d0BMWgjiI5XpaBrG4lzDJ1/Mk/y
WDZ5pKLxhGq17JY07y/D2OoFfZz84bC1qDIYm0BeTtCTwQWTXVyrQTvGiWOa43k/517YXKCf3D9t
a3nvxUvhjIJe54ElF5ASlPHORoAmdaqnK5FXhLenJbEAYulGeEmcbQCKDp7eHSS1quQocQZYjWNo
SrsASeWMGjur2io/TosUbSFnI9DGXHe0hUi5ah3DbBy1ekzH+9NC1rRheU6chtvalBt1BSFJnLsa
QfNHLJrMXj0kBbi0iJuQYeWDJpRStU6LICKMzrvOPphp4NhW4Y1K9jcN+NshLSRxdieRhjzWckgK
KmNLU/PQKXPoDC35lipU8NRdPZ2FLM765JXZWwWTleVkryfZV1sij+j6E2j46vno2DlVRc8dAouP
FijPe61q+zQB2pCZ+s2sxF8SMsvXp7UAAwZr+m0qGjBhCctQcfodW2VMdDWCHqiJNLnqpOSHyiDZ
TVXJyYNeNvVdk4TJqzRL0le5jYNLdJehy5DoAQ39aDSKH4o+Ro+NPblZLvl0TssXO20LxWvyEcWx
GNivDrAS08otmmgCoh9po+6lIwl4MwrsZg/2DI3EmDnK+0AC4lgW2aEGzIA2kTMHhOPB0DthWUh9
5SRTkyBMrWc1e1LKeSCbJAjGb21hzapDi1iVXFOxZ/OGNN08X85lWeWPYTom5FuY2DE49wpTakY3
L+P2e2bLVuhO6hi3nhUQ4heZjoGyuaKh7s5NP9HN1Ojx5LQVCpJuPFGKyQUjmi5TUATf222I1FAB
ainjbO6lENrXh5rmm3pJLuqWIcmPkhU600AxSlUZanoeJHg60Nae7b0aGGOMWUrF7CFr7isvbgBp
6o5q2sX7OUuz1KcVsMg3sjGP4G0zEdX5ah52YJjAs7Q5a/O0vDPDyHxpaNMnbh7mhuRMhlSjUyLQ
4Am2NDOj3o2LOqdBCELoKpSQtC5DxepudNrXiR26ddIAAHFPy7EFQiyyRyAMdZpUolHuTqGJ4wRF
XWBkuzQNWukSCIwpTK2UU+VinNoe0LIaRnEugTtUA+trprTZ2b0E3LqqxXvsKlDGllbelOut/pV1
aGX3yNn3QXhG+yokhotRz4Zgj2nSUD9Q7KxpnUALq3kv2XNw2fTjHG8trY31vSylBpJXUqj8GIZO
0QB3GI/lDuBUaXGtk9zqN32BRhKPFU1trzOzKSidUG7AWZCVlfpqtlHmGxnRy61c2fngSUYZFecm
UisojDSWamGaiM7jRB/Teshz1Vcku7Fr4F/Rer6SZGtAWlA2zfl6SPVcCs+NhFrqD6ts2wKegeq9
0jnp2Ge6Z6gKgJIOIGEd7iYVnBHHqBrjH3iE1Eho9BKR3Lyt2mvNDMZ8Mzdlpp9H4KE3zhGZ1BkQ
gk1p2sgKhf2M9WcJdNvAAQQ2L6hdk29ZMCNhHrXU9ksgqhtnlmR3lm+WkzQcA0uaiJvQ3tQ3ppHo
lS9LVgpIFuBZjI4Va5mJtOYYp7vKTiLiaXrZmk47K2VyixdoiTlf9GbVOy1OzWGjy72e+h3IoKZd
J9UBzjoNhtY1qlFrHFAmmOOdXs3TsJsl2kY/5lAbu5dZl9LZQzeNXqSuQvKs35ZNSbRDWJholZI7
HRRgQ9BlygaRgmW5jdHH1EFsMfQXBp3n6VibqUGcvJJm4IZU1SSdtdk4qnfDpLfFLqqC2U0YA/Ru
bPsZ4xMWLTQYgamIHRjOOr6Q8sasnLpS5HqfBgFN3aqWstxVg0CH0+sCWcL8bxlN/f1oj5jiLrKu
nm7TJiez4vdFZ5u916aN3Phmbljw/zY6RF3VjJHOKf1wKKWObqREs2qduHYZNcOdMjRKhNn3qQlb
wKJbQ3+VYCzJ9Logs01HUZqq3NSaJcl7A/pNz7JpCGXDieIRBmCbT0qVABmwnqou2J829qv+2FKQ
DALbDgq8nOeKLHB9gA0W+gQox+moohBJkmxDWk0QwHxqBn7zxwtJzOksnqVmDreBtB4imANo4Jrp
VgcB3LxD//1BfrSelcLHJR8vxS1cq15zIZhLB5WKhLoq82ZymyJBu+mmL6f3cF0ABpQIqLVABME+
X6yMlirtqQ1bL8ePAzoXQWzknpawGl9Y7xLY5wsJljq0qaZDwmB8160z0r4U+fNpEeuK8C6CC5c0
pWnmwoKItgUVWAusiObezI+5KXhF8SmYNzWwVRnwpnjaAKzk41LgQcFU10POnKM720ZZOMHM1pB6
ia0g2WxsTi9rdecAfAaUNEzVG4QXp6lRlFJc6SKVN0VdbqNi8EZZFbyjPoox0QIOgEeDAIQOc1VI
oXHXSA3NsgrS/geNDKX0NYnZki5RssBN5igXTYlx9V8mjtGaEBshpw52Ix4kMYikeMoL5TuhRaCo
j1RJKJxUNljlQzX3ZnKdos+Y3NhBN0r7qC0NMMjgfxXXg2ZMk0fCaSDBtqFlK41OBf9g/0Fj8D8f
MJTbf/0vfn4uK+DRhlHH/fiv8/i5Kdvytftf9mv//mcff+lfl9VLcds1Ly/d+beK/5cffhF//w/5
3rfu24cfkMqPu+m6f2mmm5e2z7o3IeFLyf7lX/3wHy9vf+Vuql5+/+25hC1nfy2My+K3Pz7a//j9
tzeGkv9Z/v0/Prz4luP3bsu+i/7xf69N/Pzt06+9fGu733/TrH8ynEJ06qC1FaTurHA2vrBPFOOf
DABOsRDhg7WGQXAUZdNFv/8mqeo/FcblhbFD1q2OY//tH+iHevtMN/5po5SMQo2MYF1lf/DP73f1
893682iwH3/8/I+iz6/KuOja33+DKr3NGS5fuJi3BNy2jLQD7ihGqzmbqcctkpkDmFLQwtwfgmTc
giMouO3yONxMdnNbhml3WYYdOaKPZJToJWAkijs6NuXZnGS9V9bq9LXH/zfGmu6UQJUdWeqVq1mm
zSFMja9vP41REuz0bEAbSJFJu//n6s2WI4W1YNEvIgIQYnhlLmp0eWjbLwp3u5t5EEIS8PUny/ve
vU+ch6YLKNtVIKS1cuXK5FP7V1YuyzQ6yAvRI0y2lOYRPCeheYBWtMOA0sjz4rtlsXUtgU3n4zQv
dcSw1gq4kHxg+a2jvmf7ZWWBjhBokNCcB/JqdHb6UL89+mR6qR0TOvCCVPGqxjGz4EP+PJgWuBSB
TsqZvS+G7tSlHbc5LIOKHXx/LF/acoF1oq6MaNp841naCIFsR5unUaBJSCPY/fJXL6JzG5m8D929
cu9m2dCrDChg3n3rIxdWwbe9HYab3/XNqev6vBn2rZjVr56069GdN31Uq6ePtWHzgtloSJC0PY2l
hik63XgaaFSGdxjNtLENUv8R8SSmbAOm3tXyiy9GddnpRl+aeu7A4be9w2zM7ou/rP8UU/0Z2H//
Ouxt1Bsmu/vzMLxqYz+hJEQvM6S3+CyupLLF1dwoCxdco1QFsostSd20FlrfvW1KKB29bEZqFHm1
CnJ/hB12tz2KEh3kBG/97r67vBkKyUeaq9r+CtaNH73HRrvlNIXAdfkRum80cS31XJnOuZcrzP4e
G9+2rvY0rZfZK0nhOEJFtYJHu56dO5NLfdWi+Z7274p2c4ghVxfbjoJfh6+czKVT52xRVaYq5n/I
7rkPVJ90XmkmEFehe+xjLgttRFYZgTLBWY7B1Wiq9urVSxCzyahzOIGub9NovvrreBcqkXpT99lx
q+dWWjR2qvNoCnXZp34KW1c078Ks026Cxn5f2vyttrYg9VAPStrHbk/w911M5BH+8NmaB/R72Lh8
hfPYCNBecmNwGjQkWrp+GuZd4Cq4GT7x9gsSZf3RLgnspIj80l1tZ9XIh+PPZpv24bj1FRhks83i
cn9ogmNySALayVBZhgJfRhO4/Wg1Jf/XvnjsE93OBdXyeV/W+fazWTmNak+3F5/3861TSSk69zwb
rp8vlr5vzNZH87+bii76OLXlevx59XPif8fk1MjC8P+CP1cfOl3lNdvZsX1sJg6rns3z95QyAeeP
zhVZ13Rr1Ay0Tp2qd26zYWm42hntGY7oX5JY7Nx0NuB3Z3wa4RB56x8b2q39bWbFzxHlMHZrhGXc
NrIeRD+YCSbyIaRNy09CkFerctaM7+50+jn0s+Hmwv+zi1HYZd4+f+x+s4H3vQVV6rWoRUkIw0EY
4PEM0omMSL6M6rPeyhbzlm5iW9sq9oTTX1gj+0vjNf/fK9qVVbKulhlxMVATNSac9h8b6eJ3D9MY
/OdYtzCSzM0O1SaHTHbYUGZGwdoMSWMYHcSWlSJnhz+PyPmoM+gnSmSFu7bzFCx2JzYBzozRgoDK
++/Z9b9nt9Hwi7Efv13QsS/tYARnuz7oOnjqDP8d+v1DUm3VeOkn6PeGU2fjpWeoSBrmkJiQrb30
6/6y1753XJrxxK2uunDX44ndDpjXPZ01tPJ/O+V2BPhufYDBBZbApssXXC0rbWjgFtLcyousBy/i
1qcmLmYJc/e7tEK7UmR0K8/cUYl8WdotYZQ0MVLdwA9l4/c3DgC84o178WtIbO4eg2A6I8yNPDY3
RyS8C8iTercyoBhZEDTJ6gkF1hNVLwjWD6UxtbefQ5M9oMxInKoowS/Ogx7Xf9+D+izl0JwNhX4H
MxA2eqGw+78Tfsvh+MTUhcGC4oiSUH20em8cYZr535f9uKMUUAKXcroJDtXVaB+k7/3ykdzFdWeR
iyWXizsuw601e/lKaIv0pw2m2NmQX7omGpC7iibGPoqPQQVAKnb22zSNPrKIWK7K5/UJyaQbL2Ja
vvwpGrfE8uupQfJubafKQzNx42IXaktWPgN6DXll7vFmOB5WHMWKRcF/OoTzMCsc3lk0+nmJxOju
aVfkUwktq4cc97lay7oYLbuoxqXf4p9jbr3a55E5Knnko9F/jj3eDKd4FXoBFqVGA/uBWbfjpIY1
oKHNsKdzS2H3BQ/l0MGyfSXNmGJ6X+7K7JZ7jZgjXdwZ7W9VZ2GlMqp/Wg/d8eesCEwVbRbTMavm
T8/q3BezUft9haYz1lP68nPIak0M0RrGnnwEUvFYuehj5XK4N6SELGP0c8yXcsGaLr2UegBkarmb
zzqgW+YGbX+YSd0/OUZlhEzs57bV5tnyePfk9BMaALtlPPzs/mz6tYHvg8237Ge33nsIzPbmSfXz
27R29L23BpXW0ySzn929HM7I3dvnEg00JXxtL73jfNuW372XDhaJYZisFBJc3XvTgrQNxsJyraXQ
L6aq/3Pc6nlZ8AHddz8/FSjAlHxwliMXe4uG4dq4CEBAqFTyt42RBqPMEGEJi+D3IDCrVHdyzYIl
qN8XS33stidvZOjWZ6s1cpPOcBGeej+G9wqPJ7O3L0trdYVrVGM2+ot/9zVUTEHVUd/SLgLblUXp
72s8GCK4SNs8tNuEucfS+xaNpW1kP2HVttTBRePsSsbqmXLXggEupTFYgyzunJEc+3Lsb6YPeGkl
yocokdsdywCLKD6yPGzlyl7cerkxpzG/YGg1RUCwxsu8Ov6lbrcq8h8n2km+BCUacqrB3C8EYVAi
VF1lsyuCl3ncb0hEP+lgktcOFyWxKFqnLOXar32rjEQPs0h/4sL/7dqPMPHnzT9n+b4gg+pHZI3G
iN43m94cH/Eq94ImZ2wu76aJr9BJob4djNR+7nK1WX6G3vspLqlmx2Yh5V0SBLJebU1fWyfRNbvQ
/QrgjhxQdju1quzi2t/pu8HcG4DC9t9K5qRy6+63IFsd1X7Z3udK8wwNnKIYRD73Liu0S5eDy4iG
MQcTBZHWeij3fjlCW9LM17nUJ1uDoOTyYD/v/sDSduroxSZel479/ot5xiMAsusrRLcrhN87/Zp0
c9/Xcowt3vgHAZZv3EgtnmoqO/BbGvu86tLMN5gcFXVJV8AQg52NiHgb04cEUkXVEUJFaPHx+/qO
CL7dbBKDZiiKpV/IG7wfEUby/r1z3IgIyIDgcdjeH3XD2ESjyYGU8/be715UUt95HWUX1f0yJZiK
6Ic/vdGG9V/mwoZkEYd54ORpAQweWvNG/th7DzhOl598LA0Ayyu65vqmvdSbVcaYtRzI1ox7PgI2
P0o2AHBf+XJGsNjGE5kSzdvy19Cv0I6X++9pqjA0mRxfp60FwArbjL8GHG6VzT+VHj8t8r03pnrG
L1LPk18uUbBUW/6zC7cg+1g9+nPQLaGe6y6IOt/uY+25e1oFB1fiD7S2bGLY/HnnFpLLJ7/r/rUm
bUNrEOoJI0IlLYEjQOtgkAK3my5BP4lMep13GtpO5YPu1XGwGU1rto7RNIMv3czy8rOBELG8mC0e
JwxEB4jR9knggvVXmTwCeZCD0YAiA0wi529Mg383ozF+lYvaolo24k5NnyXIpLazB8wJzCnMPUND
JeQdSuOAx987UlmBlsCkd7G3Zk/Wce/v4zSwyKxJ8BqUvYU6ryo/oUr63puB/CZ+mzlUjYDR45U2
sLmXZEtdZlrftUF+da6cDgLOmTFW6ypugw1ChBSukUSPTcq6ZnoLLPNNtO76LVh1Vk09vrdogkp6
r1En5VvtuVKMxj7msI9B68Ps8PWb2w3wESlelcnWtNqFKuyOKMwSXMUdSjlh46jxE0LoUIceSHAe
Z6WfRE2/x7UaP+1OUiSd43hiytXP1kyeWiOAqYHtoh1wpnaBmdt8FaXOf47z1t+TKtDf0HyicQPt
7lft9cXYkPaLBtMUK78OMPVZoOtb5fd/jgubhbXj0stD3uLaacdDNavrvmzT+Ltpr7prD6C2IMj9
WPPpzIP9tox9jdKD6tHo41pv876YGRRbePJzdmDIYhwDU9HPWdGjbuO7hn382a1M+sIsFGx+9lz0
dC5w5XzqrPmkgIbkCKzIcZ6WHsO094qOYvWpXGoc9qaCRF1pdQdObefoVY7ITZPbJ8lgo8htap1H
KlmqAiwi4k3sqM51qMUftVwRLCk+84h2A7oTVDPegWSYh4o/tAQFW06ycpDp2x7yESbNdN2s4XXe
yj9aePqbsPZA7ZV/jAFx4nEY+jNsg5fTxrw+aSE8925YzXkLFhrPnt+dYCmswrIUyBFKuHaV5eLE
Hmk6PNRXHQj2iU5BkrCtHAqM2+C+TuTvz3kngDSKdLf67lYWgtbNjpygNpKqMeWxGhr7CHsHLzU9
ZT1x5WwR6hDsnSKbZqj0lOF86qsRM/2817/cdt/fKyhHRJWi81Nlj1UmGJfHWgn7OOKGRvZU/oLz
7XxZtd9kbtnpc98Kki3mYp0coxS5p7h3HNFydTBWUh+DWZAD8xxe1CMm4AoMr4PhDMPRH9sgb9VU
npytH3MxN5DBJLuIxnbpnslcOdk6Guhyfez+bKBcG6MGI25NT7tn36t0iogLy/TXQAP2XHvDfpGB
vs1kGV7AFuxfrK1JB+RDN8kB85A9QE0RPViuxa7DzHimS9c6roayi0V3bW6gCHuRAnP3bNrbM0Cf
DpWhsv2wqPpocSX+9lpGgQeJ53CC8ps1M/d76Pvf5cCt91oECHFF3z87ga0SvmNmbB3tZcOojMxc
kRPTaaRF7W88NzdVX3bVsCQQvfvENEx16RRcam4hA/SqCWVcpNc6HFfZJV7QQyy37Um2T5jThsUP
MO1Xv7uVGFcgtfrFChbAiTgs25IWbCVoXMWq7S6d+pwC84MKZ74/qjunTSNwX5yq/RT3qR77whFB
ZoHo0mRVbasced5TsPrwbt1c+QJG0Z7ZYMl1scBlPf1sSqe7aXduC9zcKrdmaE6YqlXXBdyLq/14
5UJjOIMQGQ1/jv3vBObTLvW3co7+nxNo8eIJXzxMx3C+Rthe3og2+/uwzWO84YOlP7s/m23ari78
q8/jWA53OwBqVlE7g/Y2ZvTHodZCRKWnI+441gfB13s32Ou9QQobDgEzip9jg7HIC2TaDj97sq63
O7GxiCnQ0pOfH/jZjE1/NLTTXn72DHsOUdmlR9Pz2QlGfsYcnPZ6Z//ZDBxl/XjqiJEs8L0+CkHz
tuvGCN0RXkxtFQIohQPc0Py1pGslQcv84sEtDtfFmWN8yqXouyVdJjwJqOCvofLnLhPldvIa6GhZ
qCvSAFI4Sx0G+6vweNQ06Pe41uaxUg8O0ac3xIFTQCbb219rJvMAdTHV7BmxIAHgJmXZhho/Fizf
koJkND0bX64uI8Ohx2lGxG5ypKaQEKFPdbNGhv3ZdUs0r3f/JNwhmsS/qcdCyGPqr1FdvZmgOVBD
hS60XVvvrfSBAOg9quTbWg/R6P/T/t+1LXPqNYdhvQb44L6bOIj3a5QK0VV0g3SJ+oPPr5gTOvPV
tX7ZKyCKeQy9aU2M5c3bOphUfT0+DmHvuz2lrtslovsi+8fUf/9ELesQrxUyfh65Y4cZpiAkcyR6
9tiYzS0YlzKIzPEs1HGh0ITx2kh7XzOXePtn4I/J6ojIFB8Q9AiJ+EIHbFSDINXY+ajn0HI/QJaN
y+WjXGTc4TorKCzjWmt8UGY9bsUc7fi6BpCQm4tOCtqxHH+r6rYQQb/Et7XQ6Vxapwm/R24k2gUy
J4EpD2CN6Z+n+e6Sm6mzCUuQbf0agtjbHaREPJJ+EJX+P4Q6oW3+7cmdd2UUaIRdFDjR8Gerf7sc
Naj6d9/zbB5Z3JivLfVitt4Ibgy1ZVQhd+7WOzOaEGOj058alqWyMeBgv0XL5Ia2B6ot+3z0L8vH
AABqJcnNGP4Q5I4gDSgzanHNNtKEPPgWsNYysgG/dN/tfyUf/voo1Ia4AWrZQ1Z1kPbgiR7LrKze
ZvWnRLnZ/UAZO7KHF/AUk3ZywqCHithEwp29Q3cmGgZk4v2xBX/C8FFNh440hpua8btajo4RFbYi
d5qT4n/2OZW4ghvUDg4Kep9G6H/bC5wyGp6YG253tIA7Y4bgLE867czYndJ2jSDlOlBcj12DieRA
2em5ZoVLktYIiRlBDfUh+9rEyxICFAWZXDhWESwrPMPKNznNZ2A69RI731sTSnVIK0RiwfRG7IOF
7zwARoj4fLD6zLFCGcDLQEWtSBxRzH0Gye99TGqV+C8ErCGVUz/dVDIjs7STCcA8UA5eGL9gV9j2
b013lWW0O7n4a4CbBD7tWB+BLxLw86DU7r25MvdmAKThvsVWldr1EXkZt58d9+RM4YCVU6bBHM08
24eDaC+jnbZOuHCsQlnQRKaRrwS5YN6uoBQ4sdCRK8++PGs3CG0DVUdPN6iout9s1EOeNKHdRmgr
a+Ux8JOapWTNTSMGjky6cPcjXiX2lhptYfInMR9aGSmWKBriQlCe+v21gfoKso01abYkCH4F1guf
4328EatQ/2zUbecDHokewO+c2ggynESOV24UtlGw8QpDw1V9TfAPbvlTCeNB517yMzgsOwdjp8l3
LLv83cbUVr0R+rRAjBjEIldcpRMP/gc3kLBB215524Jm3g3YP/w5GIvZy25hdFmvHno1m2xtogAG
KDWs4r5RF1nIYWWgREVNd6YIHIifImZ212Kh560sfIDOEARr4qC+CuOfSZ4d476gCbr0eexKiAFC
GXkywwm25NPXMuECAihAo0WQLm2Eig76RWPm3WYrLBtAAyEvQxjTUfca/HarHBMxqjSPkTxnmPJB
htrR4alDACAdctbgyNo+VPqExwqBkqDR5OFy87AG2LFi1gRiBWD27A6vBIDdyrGOIJiY/bAR2bqj
ktAmgxEN5l1i6VnWMhxryPy5meCoOF+dEQlV6FZFAFEPmknUi/TBdZ5dPYbUvDviU5rvessAYi3q
VqmLsFMGifHJ+bL0P1dehylHsszazC8PkhwD91p38WJHpI53cJqg8rqD5YTsFonelFfrbaawXGu6
IzCcmK+DDXyNkQhhJChPW3Wc8dnSBi1U7UkEr71R0CoyNQoKF7dNNzenn6opjCEW0BjrkkdFAZrf
yNvQhTVFPQEMknPQAmGqhAI+sG0SBk3Bl8wgEAM/YD5wpxBSz2WZN2M8ozLFcns4mUCCVeoPER9T
PaZdNcEpG8LCVsQNvJmHHA80inVrEbCH5v1jfDR/mmesKL9HtMNDdwKXE2yR5jGO9gUCdjkVkVxD
uWKugMlCGzvTF+hB7NBn6wKv4LzWOeSQnI+FP699uG5wDgVV5yjx6a1EhSSItzXDp20ECnbHbbUi
H+HXYjh2BGjqqtETj6J452+5mObcs8q7RTbI8VdPvYdIRW0mPWNdpGdP4/NAm4fvBSnLMeGtyljQ
7xEgraLbWv2YKGOnTxdw8JiL8T6i3S4GSjmHg2sDHHtzzIspxseYCg4zR15reBZopChk9FIBrxke
ZEJ0T9ao2UFynuw7OQ4eHuq1fhacV0VTDZENfO3Yiel3UC5N6hkiRuTq5atYq4x07pWvQXN0Ggga
aOI5IdgsHQwISyQgIPM16x80vxQeUmUEEVDhdJ3jur4sikaVZiBpQBW0EEPalsKLH+tRva9HQsHW
JDMewzpaqZV7yxvFctr1zkEaTaqs5YbaaVgLlD8QyDMXwdLXWNZN4e9sLCg0yLAUYNld+vH3ZPDr
Hsyf416eHwuqOxJgC4jQ5Na3iXbb0KTDDTzGufjZAF/7vfb+29jhfusp7I4V8HCKpHKhWHng6niB
uaWDfoC96LHWrS2YXsixifm1jyBANgilOn3als2IZyyyu7KPPnqrnMdD54JeFzIP046lgmzC0wVH
zGgeqogZZoEaWUgT6kjgl3vo0zXDlbHYO3vgraHCMYZGIqzV/agygupRWR2I3R8YAiqYakFxUbpl
ygPyTk25FY7v/V7HwtifrOplAQvfAKiWgpUAK0FUNxBqrGZCvDC4qxyilFXzVe8PGYw+K72TXx/N
RfzGVCxjyzHxfRgAJ4UqwfJFAAHGXhCDVgrBWMjFRBaj3zuQVQNdd+/mwxTRK5PS+J4mEMpRcxv8
FCy0kOJf0FUHczdzpiVCpjf7gz8QlrHNZWeXIZX1xbnhd6OxIx/KoJhhUmzQwrRGPKDyr11ZRzBU
jw2ZjnoW+T7kpVuecWZz2ZvnNydt24jl8Bb28vOSb90JMPxJhQMWsq1FKCEO3N1vynolU31v5umj
duePDv8r6V7l9u6M1qv/PVP+QlT5xV08xSssoOsXe9XdkzL68jBuGB0GCmqK/pl5FS0dKvpWhSl2
wFcWI+oZfGYmHpCue6IbyIOaJSD4QlhniboF9Acb6JNvfms4ISc+atyQeqcxpumpFagZ0NlHBndr
e5RXWhr0ke5xcWnlJEbvwwi7cQuBMB8S12GlBSLKBvFDJzV4nlgmncGp0mYR7gHznq7WN+XK9W2R
6x7qWSa+0qqY2csoYOfE0XMeBuVkFVTi3Y49/LYGw0Z7yJZAFRL1gKQds9a4kBZDCJpswrgAd4RP
SqkxS4t8NK8+mldQtwlQfngpXQfRaTYFB/wYKvkhGZANAawR/O9e6g8+zLgq1ksAfrNudU4fLeLD
J9pjEtNuDmCHHL16iAeA6VRkzXqh7lst4VA3PgszseAH026h2/ybrV/VDMc1jAVIp5Zm1iBYX0js
zv949aLrPdr8LRFy/dj0VrBpS7fazfDIj+fqeYyQz4VlGGC4xwT5eI0ZLHQRnW3v1ZgvY64gqj5E
3nAwdaSmwqkRV5vvNUWbcm7g4sob2K0KT5cXelvsf/teEvDMs5JSJ3g96twbYxBXDW9HRH81/LRB
4xoPu1SsYH3HNO9cDzHk1sb+Dg/qufuracSG1LeOvkps9P5QPARYIRFeP8JPLFwdT1qN6C0uEVDh
5u94NC/GfKkgrj9BahuxsTE+VBeZfeSIA0GkHePSStcxZuowYC5a3xDOrixuaQym7Iy+SIBTZTOn
+CJ+WpcHayqsfQuHHZhpMrYJRgR+rvyL1R9nZ3MDYzmuoOxd1E/4ph7J8Rz4Vtr5TwGH5+xxc+Ju
ipmOhjHnMq7HCFfDGvCjQQQee+8nzLkInW86d4xcGHfhxA3pIkR7y9VDCMSXK22ftJEH3lOAsE6M
J1OdPXTC+uk4pouf7t17xWKAS5YR41kf3ESbiSQZSCD+ngX0MAjAMDGlMPjN6rJwcAVEhO+70wOB
YWMDHDov1cF5gVpjRi4L+sDd7/24Hr27c0NJ4nGTMrNDhVjjNYSHT3qRIQG3pUusjZuZctpiAsQ6
E6i5DVUCTAiUcNwq5YRw9QCRptrDbT2iek2GfxdzOq+PWPplGL8X1zwYXgwQv8HtAAI1jHzFF2NN
OAFkihaXZC6oGehfVVZsB/55sfwUlc82R0ANi7dm+c38r9bPLKsAx8MuY7u/ztu1bFATvSJ+H8Hx
77PNSJHpoAcgbJuTaaRyQj/j29J8BM0VIasLgjY/7eJX04KkjhaCB5J+6XsvIv3ZcM9m+7Y4C3LW
GsDjyd+KcfhtWJGs/1beeUD3vj4s7bVpPpSpMPmkCEUJoAkeske6Il4fV6/xkJ+D/jvL53p/kfah
t63Ctbt44/caBIZ+ggqed1lxIZe5sPm9X17Rsha2XewZ8V7i6Q8+FfNCk9+D5VcpbliSk53mzl9Z
Iw50MML/zhKMb4CIdba6WUmaaBk1IOK/hvFizE1e+efdiA32JLpv1zCTbX/pASW0oawOaCfQ1YGZ
aD1A+4Sy/4BEfKh2N5QQWVvs3MLjOpGEsCeGa8rsd9gZrc8buqNbp8sQKQdpoFAiOxIz9ODv3tj3
Kfis8K3boTDcbO+x6v+GgANcE2IHF0TgJSpmyoxHE9T0P97juh2kisv+NmCosf3FxjdwoGTX29ca
cFA9Zf/5XaAFxLIBx+KpRbCAUY+F3uFHC6nJ/MHHxLdys881FOLYn35D88IQN90dH8/oX/FR8HpD
AqIgw/+gu0Dwyk1ngucSw0/HKMgPQ4qEBG04kf9luckGX6ggnhWeGRepXrJWFwE5j3U/Nm1KREb0
+2xfiLVFugzCCZKZ7gcIUFEnD5WXGSzkNibONlRzgbIxVvM+300rtKZ3fz0EIiaoPdqo39e4ERYA
FWUNF9RiaboBQ/Mq4qUeIp3F27akxGUwWDaheXBamiBuG8yHkDWM/Fp3aU+3D5gjG9nsU6zWEvLT
H2AxlWEl6B6tfR8h1pgTqzY4BohPYn+WwUHYEBrWyVZJF6DFGHm+MeGu+yx1x7/+Sk5bjahucZr1
PHEzCRYONfWunpK9G57GCRjYYJgf9qQziH4E3g6OvXugyrj2fiuehsOelsGEGshtAGKslfNso6aG
tkEUvgyveddqdn4pvz3oQX7X0KuNBmdbgTujeidshGdsQuOSRbAcyN8N/Tcf/A0i/Xv7Jt3xO2h6
IBwyFbUuxq1MYCD1tIH7Mun5zbUrxLPEAoqE0s6g72IGKFW2ftRuJO1WtE0BHoXqTIUZWkNiFKSm
n/////2RFBVgEeflcUAEKNLVmHMcvcsH5F5F5YiM017ZyXChQyvMqwKnKmnKI8PTNBIfkMv0AM5k
xVB1l5dKBxdnNi4ascLae6nBvMwyt/dJUzjdkPRx7vEePthH2eX8gsA8qB4aGCcETYsvwh4DKA9g
0FYBoBAHkKzbHOWQ9s58JGqvVvcAF262D5lf8oGClly/mOoAR90rJIxgeGboPPba09KnuFMxE6mC
tknbA3svn1DBRZX8XSNmcayz75sQB0TE0r5yfiPslaIa1YUY9kF4WOBq0Q7h/NKUF8FvGhd2Q+Sz
J1ye0HoYjZfdurGuqLpXComwfopafGfHzpR5qbCHMKkK8pr/H6bOY7ttLEjDT4RzkMMWRGCOotIG
R8nIOePp50PPYmajtt22SIHArao/1Zm/EwpnQb/PhKXXwqMTLqXiT/UlKGS7xm/lKSEbE7mIBUV4
YGPHNRI9mW2A6r613kfpYryrudNn61LAO3+Jowdqh2kxbq6Rduy6nVgdrPal4GnV3SE7mqEnKvs+
rDeztenaW1lCatw6Sk4TYosLdgPTmvg2xydR98rxWxbO6qTY/X2oL6K0K2I3z3aiSYX+ScdvqdtN
7U1sf834pA/fcn1WJs3uz4XijKGH8F6HvIeglOhKg51e+p1JEZGvy2DP+d6UPqNh3zd/hbWd+d68
Qd6vtGtbmxDcEmBdeEq5xy/qe1u66UGM3hMz4ozvsUFsXotdmUm3SC/+GWbvy3l1FYmtaOOJ1WX9
NsrNnTHRR7flTzVwMVmk9L9fssLcqdbwPsqBJ1fV36hwCvc8KF0FZS5Mj3IxD0k7/lhQiZtilN4Q
v2wHZC5quBLLAlIb4vW2IsYlUP6cWcMYfDNu3geooFboflU53CP/6TZmZnQ+S7DdTjXvTRPnXkaf
jTURIdWs6Tsp0p6ZNfAvhPiC+CS1y9zyIyWdd5q+jWdrOldVuPh6MVT8L3fi5S7hXJu7JGr3kTI5
VqvsU5BccMOGazANH0lacmMn1zRKTB9fmhfI4fBSq6MvhNa2EANto5aO2UdnVVFTZ9Y7ARKEKSWT
yns3BBvJKnwLeYNbJXK/KydGFcmaE9TOunkUYUd7TftpET6aaAactsjvmilVbm0Ysre0WegJI7W3
GfUPNYhdNZ1YtstK5n1cmU9xwCAbWk393sbZHx3AdliG+TQXeHS7WJw8g04WRUxhG8lB06v+AczB
Cc53LWlGUc7pSMS4aasx+1BTHIOFDGbWBpJbIHMZpkfdosy1NOExhgoTyEFcUWaZ3jxjYt63LWCp
HIsGKLBKV43I8xHrKGISWjcCosq0Ioa6gpMTq0q4N0Fc3lCI2Oy9PVho0c5qNpcncxXm2YXxm45R
cMmEZzGq5aVFSzMZxJqYlFByjhHi9Nm/aAw1v1xoK4yCtX4WHYIgTbU3L7EAFZcgzYA17OLRBIYu
sYEW2eymaKnI8mSaGXIVvC+SHSB9dHgzUGWkU+zC6ivQF6QJIjVV6nvT7mQL+iOUxM8aOV5Vt5Jj
YUeCi/uvgsYdpt5egeQw5h56iCc/lrOrqFJORERqquWpuk7nrOS2xNEo9YU/BfI2ZfJIs3FDV22+
LnW8U9MHamIO/O2oFQ50+tGqATGK9m2k/Kj9t2zCyurEam8575JyvEeJDqKYaDxLIzgW2/0U8xQv
X2k/WPvACJ1urot9DNF9bEPDPKBK1JSEl9Soh1F3EmYjcOYsoWvIrHuLpc4jgDE7SAKW1RTR4izy
jf77onTDsRM10VfTkdDLQcHMml7kZpD8BQHhEXkCESJVyMgsb7IgB4GNtHMbz9V2DubRWawJz2uX
dmgDjdwhuOBZNS5mENWTBaRytlV10+G/L0P/pqYhQeFteZIHhW3SRf//vxhj2MK2lZnbrLDY/32R
4w5s9r/f/79fRsuIRIUf+BvpmquQ0rQzuIXCXG6oRq3qDsMKqWUKQ7tOXa6+ZbX4XUQO1KiTtr1l
7CdprE6dXCm7sOtepLSeX5OQZTfW2H50RRpu+mIe7XwWci/MrepjSZcLfj31GmWsByAISjH3ZlfM
Tpo1jWOYJanc5bBLwbJnlmfvzKL0hSTLGYDkoLSFbEk8qbOGoxgW47FJqKviYJTYaMn0DxgNuH/S
zTAE16DjISyxH5MszN3FYWB+CHmpHnqxzTdWaEumVHxMOFR2/AZC2o3DegCBEKf3ooWGXIZzHj3i
ui/sbOXexSSQ7Aioulf6XWhp+SPL0+JAiGRqmzjFmUfwa8uafu+QLNhSnSpOZbKAO41Ny5kENXQC
yHIjlfdxVgMc5FUEDK7u9VzRnG7qjwu6XGAc6ayOzXCQa+k+xvqzTsDFRJj5Qtacpa8LV0jk967D
apxmVufFQvVeSuayNwOj3Y6pEJ+7rpMcaVE3eljO/jQDDIkTsJY5Wp0z4IEHL18RI9XY1X05k3qb
uWaXRGfoxWPNlkC8tOxPzqvqINTShzSUvZckCNz7Er2s2pW92wUY3eQeoK8+4w50q5q2pzWYP7Uj
ljsIKYSGwC6z6Y2Tvmy9rClWvTu2crTKzEZ5Ai0xPCTgPScLRwgfWS+uMFwYcfJ90Cs/AjFVXltC
/BmtfhACZq3WSHtUjsqur63QMROVHR66+TMJ35xEvVtUZKvHIVOrNlIri1+QU2mvDmZ/m2YKdtuL
n0suHfHbxIfBkj97a6i3nQjmVQ49TMecCE4cVXejz5TbOCXSOVBncIYJRkVpTkqdR15VmJWTx/NP
NelIBaZa3Y/J/FN30XRrrHa6xdTuXRmk0EmdOt3KPHcrHPRAR0AX41Qy1+mdM1dS61aXJow8ZK/m
DSGaeUvatmE4TGNGKgo3W9LUuIr9rCKrN7esgNRes3fjuKwPirK8Ct/J0neOlapeoCi/Fu8iMq+z
qtmKBjtAvByQD9CHXnwZaxWUhZqSQJiy9ZJoOIjCf9rCdp4MWiqE3ElMR8C1j6e/yF5wSm80Tp8o
v83hLq2nzbQc6/GE3skWdZjaYtvo9Hgq5EQz+/0AujgpmaPRCsQk3qMPPFTxBbW9bWCXr/rCq2FZ
5/yeJYtHyJjLp06W4Lat38kZkJstFk1XrXdzdRJQzY3U63YvEnOQT6oX01s3VeMoCJmbe1NsZ24N
FfoZRRjGoRGfPje0+Yi09xmSSiX/rSaQQGDyiy5cUMASiesGZAhcmgH09PJBL1jbnRzGSNxxihbz
0VqWjdzMTnlKZN7JM4Z/6/QvItHybVnHOIXGlyGVLU8pG3uhaBnV22yyYEs8WMl7JW8tppJi+iyS
vSY+OdQGcT+YZxlgJH2g198I5U9uIL0MZZvX2QjmOQIk0PZT8doYuJHSf/H4FjPo8J+J9qSPRXcM
3ZhVRvEzS9/M1h2SnRDvQv07kW59cow7X5aPUhLYMlZqAZLJfCZ9v0GIpLJWXkbOW76IRBTpQWaz
X842MJUnb3mFJOgtNn1wa1tnoZAAdV1Jt7I+Temjsc4GxHnaarDvvZPuWpUQeKlwtHiX0/wH69bc
yPSGpt80MpKukZkCevIrAqWfZuAZXo6oYC51uzrAzzDnppPT2faKuRKmvYREoTnI9BhjcO8AOy1g
UyjK0pslr2Og66GnnAy6iptncqoDG5zbvsRJ62rChCTzNTiW/IN6vAUApXJwDwd0fodGcoUgbbaS
TsGYy1VDuPiG1l3CEb4xX83gsUUnn9mu0hsQuqNTxbs5+zBFAI0tEmfmuGsr+GHiw/wB3/XQ3VE4
b8T+JIKcdVoDWXLvQ7R96QHcKZn/tRg+suKUxWXp5MZuKBunUd+nZA+ttFEQlow1d3U++YqBSGgl
Daz+L2hNvy5a15CfCt8zG71hNRB1za410f/LZ0KM7DZq0DtB6/pykSNwRVxSvYlTyUCV2CWCi6ys
93V0zSAPedbWe7EmuBUUjCvB5x1diCpIKadSR0jV+AjNbdJnYGqXTDzlwaWl+w/kv6BHC2FuELc4
sXhto7vE2D57UsRyEMQUZnycW5ebJSCkdvTH/oSvw24y4Rj157B3Kq1BAHvKGL/xEftGSJsqA923
d9U0T3UlejEflRhsi2ncq9wrSC9Tw12Jd8gZrGhqXB7gFwZAGV21bAxajgHuIoMHoevnFIq307yd
MnJuGj5z6Z8u/qsHZQ/uGeHqGQHPGw0FSiHT94BwxW9ziJ5BwZFTVlw2hDf5IYwKuDY2ThH2Qc9i
tCTymf76l5AfhPKfVKIWqL9HSLqwqp3VfbmKXyYWoQQupaRiaxrgEW8LRZUxAlqDbrLBGXXsABDj
dVC6MkcjiFaqcmv0t4J1wd1plI59ux+WHY9qqvxCAG4SafYjTT92xa9V/MQ1sLP0J2Rsp7KuqGzi
wtzo+lOoY0+MnlahuCatpmJXLeg9q434meLItIUg3BTzp9TLG0u6Tdo79tJdB0O7NPROtETrWL6K
WrdNe0xCosIx8S9cRNHCq6rurXg9hidblAgwwamuV59pBksWHFrlrCiXtPtIoL610jWk6luZUo5Z
AhX6U9tvW/0oE54oaQzNVeYPWAHQH6lNDqSKe1FdOG8/RekoWPh/Ui+So1NcJA7XfQkDd+oUOxIb
T0+OFnmg6ENY2g4Xsh7TQElySPfEWkHSt5xAecUMzmn5wruVDA3M0wDKuifZm7Ts5ImEcJia8lzv
ouBcSDAsySZo3pPwZBrPAd6NyT4Bsmzc9a0kJxTgSnyLCaGr/HK45cOOAyjRTgHjanGPzJs87Wfr
FdXG0jw07VSrb6hjxA7V+hqssivHHZuD7JpV4Qmx7y0x0frVLL0mfWn4fZweiu6gVPsI86nqVMu9
aB7xHzzEkpjnoaOESJ4sHlquEto7YeQKHcrgNwxYEYUtcGtG12icwdtPbXxIO6fQbw31AZY1Qv61
bypfZogmMejfkh96lA2GZyl+iSxtSR7yANe70a19O59n69Q227o+FYWvd7669pPcHYcMo4m1r9u9
IRwTaZ9Kf11xlidAor8oeIuNLdIasH05OI2ti7a9T55T9Xs25zclOEfTU2t+NOUjqc60U51+aHrF
lkrCQoNTmB7j9n0Y4DVfCw1X5JY7HkQCPJrARtr/ez3c5L7dtPE1Hl6iyi1kiIb+VGinWDpIfOjD
b9rlG3N6V+QtVOyAZqowbklw4ALwkwbCjzTEbBP8RMNUcMCtx3yI3gGbJU2ubVGWLTw0m0BBxtO/
RiuFcOAKw/IPysXsX6ZiP+kvvXUXhh9RPo/KNa5OCYtURfrPCvHTSRY9TT0NyHzqGryNBmZlsFZb
3wbqLDTdWaEnGrxRDFHQXJTwI8veZdzKJp499BhCvkvHvWjdlQKSEyOgz2Ro5NvG8PKR/XLVLcp9
/DBKg+es4jPa9cZurHdtPvBkX3L5OKsuIDtDVAq6EMj/6p73tS3l10C9ayUOo2dBD9Ae2wVZzAA8
uBPLS1+fjlpx0Nu9NDynusQ63oI7AsDDagdvEixyswsaIqvlf0Px105vqC+iDrJg12naRhLXuyUp
z4Iq0nU8p3TfFTChLMgzZyrpFkXrbDzH8U1W6d92sv5dVydVp2dzBzqXAo9kuzcnT11/PvA93Slm
OoKXwLwU0m1oj3mzXcrXXEBauBdTLzd90/A15HtY/NgNeV2K69zutbPCCd9gey4gVreZiCLjKnEB
dac3nijEpASmeq9Lx6T5rrjJBK9ycepMn3Vxya2TKR0j9uOowI1uKx+n+K2mEsTJcTZ2E2rADZO7
VWEtw71GgdMOjfWWJp/QVb3+zerjnE0O5oNrncwXdT5XyzaxztHwleNQAHGV/3HoTC0f0T0znGIB
LK9eRD6H4JrXuzr/yLRDW1EeN2W/I5WnR+OjJO+N6qeyhgfibjQHsd/2oVMiKIsuFOgsviTKRWoO
iBTmcR8c0W9ZXUvY0CmGHNT2yvQdjZ8oc1Gs8l2RV8zT2UK/E7rK5GrGWdSfFqIiY8cFE+XfNv7k
KiA1DAWPn1rPL7Hw2VenvPPFSyP6uerO+hP974I+U9A/eutX4qlQV6UT2FtLKn2IMj0+B7q7tOdc
fjTR2i6/dZEXSocxfoUbsOv8zh9J+s1y8yQDNL80+i02XlkmbwcMdMF1yRy63pTCSnmhMdWWUxCb
tt5LQKK7QD6mDE+1QsjkTQ7d0bo08guDI1fpUykOmmYXMIzykZ+UfdHlgoCnPQbWXonfsvaOsquN
noOxmctbk/6LpssQXaT5exJKHNaIM4dXzJQbPQ0dRFgpfsemeaBr1MujnryqiW8WdIzlbkpfpuyW
t5/y+AJjq6ggxiEysWemPDnb2+mlHU8pfG8j3svmWUx/dfjgkIemrPECaI9C/h6bJ9tVoZ1qYtXY
rxATPufwWuKqmPe1wHlBKFiS7VB/6v1JbToP55pd98QyxRcT2jmiEJ5NUIoggaYod+K8L9RnahEU
lXgN+EgP500Xicg2g6vuyDN0UTCuct6g5ImW0Ky9FJSX6VKaFz7najllyVaYXHqPKXmkGWSAbcGa
1J5q7Zd0JSbe6GoqpAPGl7gGB5OtNXmVcOQ2HrsTK07tsfDi7qPUNr1OP8EAzb1gvMbFc9XDpv84
shJe711AohtER3YY0GOJOHrn61ScGRSqZJvSfqgHaypItrotyDvNc5t/hOYXhYeD0TDfSlo3yhEq
WySw8vCYsj/FunKU1Gsqng2o0kXMt+peFl/XhaFtvVtEfwYDGN6W8XM9Tgw/hJm2rrw8Jb9X7yVH
i/TaNZ4xoOssr7Qvt4KTrhKuY/KpZ5sopCFQKdbKvxQ5feRy53GqqhIUj3QL2neV/xlp7B5Ec0nk
vUSzthIhp4VDsHpJ0cvHO2BABIIG9DV3YOCGzGE7vfCq5DZXnwAURICX8c+A9iG/d+1hTA6V9WFJ
rgEoPd2E6Rf9wjL+hekha3wxBLhCLKswb0/l1iJR0BsTRIpKgBu/GmiTRU5BNZ8switH0GTpYGXm
01B9tQ7vlQzjHkSXsom/C14YPw2gJ5EhpHh6xhzYozh4w5xw2CzbOceMVJmsHZQO/ARip+ytqPVy
5Exj0Ppx+2nk0VsioFY0pdAPoHgwG7xL3aCD73ytNjaS605dDofJ45UiyDXZJ7GYJo46i6dWQTB6
b9ZuODc3MQJWPVOIXsLj3JZADsiH2LRafA2aYS8Nou4W+4C1rIo2ldCy4EaAPAppodxLaizCy5IM
ilbPT4cPtUtip9troPhpy1bmDynejdzx7b5sXVOMSA7cHZP23iwnBHMMxKrxbBq7mSnk0scgvXDI
i6Ejla8Dt3QZ+Kjehr2pb6vcj8cHlH7TMIDaaJMT0DHRBWsRd+hki+4PvXREUJqyyl1G5tv4YPR/
CHx9GgMAywIxYP+Rldu+u+hXa74jecHu3KAPNm8IekZm7MSszoJVd4csW5XP6kTzs4MqH7rc1uJb
rfzMGCjwgEiySNTKVg88A+K2tnovKs7te5nBhzv6YxweZBdtFBzExU8TXRSE/q14KMeNRlJMgyiu
OFbzfakfCl5pmuoWUU9xJJHF6en3M+MGWM5XevwYYV58SuFO36T6QQ7Y2v7zmyY7Cd1VM2C9jGPe
XfrkXLWHCnOrGl+N+a7N96raz8hcuV0DJrjqiVhYEA6GhT9h1lPMKUJ57MoZ/StEQSE11MRi6BiQ
VypNYaApET23SvyKPw0HsPRC7UIabiR7Btdqs+rYasdAzKl9q9FB7XdKczDyHcBdnZw1Fdbgk7hB
BM+y/JizZRWqp9N+UXYZxi14sw9LRV78O6ioIokNAF1pWL2IxTff0B4bnJjLaeAoFBSGaw8PgxrD
zfiTvM2wOMcefQNEuGV6gTO8KX31kWTLUzSQGw6FMOHPxro80xAi6UNLV14xtaoKgegdpqyAYIEL
+D8njzmf6ZEm7qvxrRAhuQ5o3pPs32ztrelCZzV2ZFf+FeZjBbCS4q+oYAVXoKa8DinxEcexuVnF
vzkDP/xsVlYUpuJFan6G5dIJ6Oi9LKNZ8xfllk1gP0ejOkv1RhERQMF3XnXjp1aP1j8c7vwZLslh
cTlqqsnA64Tgxwt632x3ae5FOeqrixj6+Jw1gQL+GOnx5Rd5fEOjGtToOrw1EXR8RNLeiF5qYHD5
baAHSE8m06zkVqi4hF+eBStguQViWJJ1CFIa6YPH9FccOm7R2tggaS1sYXhmkl/Qs6w2Zu1Hbd+D
FonDQ5o/8+QpjEjM6pNV/iYREHrk2qs5Q7S+0HU30m2hX9EOjCtcQX06D6JPT9h/rIJavLibSmPM
mLyfSVL8amRcwOm9z4pzEdQcOsd2eOshropkO+FEmLEiXlrpn2j6WQFh2+wE/lT+yMWrNXyFy9s0
PSvtZRU1p3ep9INut1hu+qNruy7axdrWTDxCepBOFPG2pJTF26ZGOb/T6mNScSj52ewQbNIxSSNg
DHZlR0ajH187cRsvb3nwBHVP1A85PVr9XbV8ufogcSqSfd3YZsK1G52muhq0PMGpGh0jP1B2aOMk
44F5CCuQrmG8g0f0xPwYcsCiEJErGxuopDvCdJ/lN5rKqfJzySunChoSSpgct40lumF8BYZX+9Ok
+lQOQz0JLXMXXpQdUtQ5foUH7dxUm36LIN6mKFA2c5Rw+BjGMw/0fBMM5BHUgQNCPZ2KlIEypNYU
jtiejOpOlgSzMnmhbB2V6LsLMfQqtVp1nRuSYO3q1YhkRr8AUaKJsw1PF4d1UHE2gaK+pP2NlF78
CcaroeUbF4HJRl7IxtJ+ewWpv202Tt9UDxKyTxIYWGgNTm6VW0MfXZogJXmT2Xi6IOKws2VX5IxN
Z63cB51p5wZeV80JFc/SfVTjKocxko6I6yuR3hPAHhJBIc29rY8HEFcRI1YkPsXfvNE2sMjNzRQ6
Buyn2Yr/AkH1wUPWl0Li1zXxuewGxTZO5E7wBtJ8Q0hsvAMgi6SXGnzalBljMfeG8SddHQT40Nkv
S4+MAM2h2oBLUUYt3rdYtg49iBl+STly8e+q+B0hPnC6c+hyFOHcCAbQCzdM/epVMJCCKMQb2IZo
LFtVxpxBug6SG4/i3ULtMpXxIFN7nKwkaFWzYYlsAXGW8BdaqUPkl1sXymYFw1rr0uOkqM5ic2pG
4okxs1bXJcB8dk5YEmNd6YdG02/E04RyNizsEY+uDGg8E1EW6vcaHGeGjdPHeSNRMGWThHxFRxZK
Y8KDlqUEbfHfYJq8OE82g0jbigil5tjluo+sBWk5PnCO7MkytaM+cEScQC0aWfqz6rXuUX5fcVFv
sA0jwTpbxqpHXZCVl1wcT+b5SoR3TQq9RSLqbXjth1s9vy8YaivVTbR3o/pJY7sc32pwvDktnGj+
LtJTbXz19buY3VMkrcB/3IB+qXSnJmRGe+j5cyaLaiNN4zFIhR2usUPBOUElQGppAcU3IHNG/R2I
lEfRcFFA2al0GNRTNss5olu8VUgAZqlyxvizhmeVuR3ApErDzcwX65x1qNMiai2to+pXCMtsEPdY
/TWbrZ6Lbp63m5AmpVBf0AhUMOKRX2BJyCq/qnERH7r6WsdfpJ2C7Xt0/XTTHUu36gdndICsM0JU
n/NxuTWaSX99xBmkEOYZToK5Dtvm7KDziBQ/BlFKBadT3lPUdm0SeVlcb+MkOZeAs4b2EeJE25Cq
ZG8M6hYS/S2qNojdZsuv17wej/VjbOgATmnczsIGFnZu/DHkbwPyD8KR/XlKXAiZTcRaIwCLQT/I
o/7Q2+hYA3T24B/g4ECnoWmPDXdwxk6k7mik26I+T9l2IkU7fer1C4P2Dt8X52VVX6EeMOAAjgTE
Ua/Gn5wWyfwR8geh07RJ1lYC9ag0w53FxMs6Ij5ab9RxUSMiMsZvMxecsnsxFgUOPN+pdYsqLYD1
3bLaRHprzBml/OD21ueSmo6kE6QErcQoNONF1MrvYQqIWg68PodRqBE31w1m1wlLVcZfZ78ufQK3
7Wz9qob+GNqRvj9sd1OMIbMcMO6RftIP8TOKJnx0opu10aemykRyw7yhnCqDHxmuvNJugZq5lRS7
ISqxDPpDQlo2SKecZ41Qhl1eIX83D2LxYjSBV6KaKNB8adaOb6wMhBqPBAYPqJEmDTesGn2NOFEW
S/N0GbcjirX1rS0pKSyPVl8cnZ7RLIDcg9RhTgK5TmmOYGin+EUqpM1AZ0vblq0kI3rJctMICSl8
I3ppZiRBcVYfRmsJjjQE7I8NTrRbyshn06seK5qmYqdw/pM2fYBuEExGfQTi7B/KDOnQduJ+VgXO
65Gx7jUD6e4Z1Jq8c6LmRxQrTCSkEJZnKcSUaSabedS2vUnKYIsaEiFDjGJbLVdLAKKZPKYrpElQ
nlU7OxHspVi+my2JJsl16H96A80lo8BsIABUqDr071ZtOraqyX+62B04IbnNf7qK61j5dHZtqr00
wux2nUJOibxTZU6pgIF1QkC+Im3tYNl1+w6U1Mia13aSDcQmrXj8dG5F2c5pHNv1kcRQNDIxgTcX
f+RS2Mb0bbbtphaDq9VXoGwtmvVPjbwvjSx1S10NHVZ/RIOF4toYYHRYf4qlclDdY8iRjMhe4URq
zMfqBxuzxFlZ1TgSN51mPghFWzblrrN6rp8ToTYrCCdPP2Z0G217w0GytfDUsk1LZil9qGQfZJad
ZmjM2kG6L4SXZTxqBL1Bk5LaDUwK76phkDaHt2To/OKfppPYrk/OYHBkxJj+2SA6DsJNWDlx7c/Q
FNLj7kk5qRCAA1qwRzVk9wYGUuyj4whhIsNhwlFBegUUfbm5mNKjOlDB4tLkY2q44/eygm0RPUCp
6NepLf0W7XAQfCYE3M+4R1Mjgky4Ci3OrXGfkGbpWEnC5lSktkXCo2WM6N+1XGdy460F7cbQ+XGD
7qTP5wypcjaSYjLqPvg40RJot0W/hhpQwEzL9LXqkDlL0clAcJKsNc06pVZmD3K+b5FEsqcE3ugz
o6+PUouweTfnLKNZsDVtdC164pxCEkhbuvKpSHdDfkpWMXpoIJGpcivbjqLOXmxL+SY801lprRXn
QSX0RRY4QWVUVIy+YfLVJxz5JHGE4DC39aOoVwMZyGjzLqqklGsHQXxRuifoHueigcHHLNqj+hu1
hHIy9dKji3tFRqqZmkg2SwW2iMWzDkrXv7bitFe6BsUyqSi47ICxIkcw8ZYkXyY+3fLSjKmbCW4j
vCl0LwmFQYWOIh8NEtxojpq4r6ghyqVRDPsPw5MjakT8adJ8Rc0mkGm2KYACyChAY2zTMBcdywdm
IhIbW21femrr8D0aP8Zy6dHXjsi08+hght8i5TDL3vLmlGglM6OQoOJqHpkBhRAKbEFY3kTZAZuD
qpAnTpiTHOw3KtWRBPgy2szEFBjUWeWkFrjulvI7XYpqIyCIJpdIu9QFznecFUWNLlgjisL4Xmdy
MCorhxDvfW3kYGegQh9AXc73Y88boquMCe5htWbav6NHFLB7AvegFm820/DZjoJT846Yj+n/VJpy
1EjIWM+l+i1qxGOqZGZxua1xsWVT8CZCbYLVrOMvyRI4qIWcXmwI+owdDSNrQ3Ac6Wac+LHh8y1y
zAvJSBpOqTNRghkynYjwail+TtYeoPfVLdy/nTiOd8LYdpaJ4DPJJAp/kvqEoLGub04QcU8K4ltI
LpEGeNJl1aFYdthPbYKIbB4i3yqwZKEHlip/6SpnSfdqL3+ZKqlbuUCYVVOYL3PO8OIO3M/Skp40
ZJwsn9sktJ5LWNsGJvnYUjGr5D/5eKb9/c6ZqqTvZfgw81uhg4CJR6E/6iKig0zs37oQ72Ed9407
AdMMpQWIoqUr8za/LLlu7OZmDWRPtf0QDtatmOcXcl8PuSQdg1GQN9qI4qF8s4juN5RPnjtTNDdz
LbtKrLzEufxdyMYKN/PoB0LjT9jukC3ZVTJ8JWuulNEb9iAyZyXz9EHCkC11xHSRRKB3sGUlxsBL
SHOiTn8WCrKo/evofAwNpoqdoWsa5tKoW+bSGTsEk0caGYAgurERZx6hYAgsWyGjABlQjAMMYA4Y
KPQaOcJDqtc/3J2qF7Zd5LRm8xImunoGo1UthFqyqG3biSgT62POUNgkf4G2FfWJe+81qa+TcMYA
rulnWb8s/TEOs1/BFN/L/+HoPJYcN7Io+kWIgDdbOtB7Flm1QbDLwHuTAL5eB1poJjQjdVeTQOYz
955bHSweNX16Ji0Z/xbYzW/P79cwJgw8GvK6mAaKyfgd9d0hJTuAAiFpsewBAaZZZ1raLEZ9gS7K
Fh+x9Il/YdGH49EJB1d4xaruEKcyLTfefXLOsBu/neSYETUr9+rMqmr2NVcxjB+GFu4rGbWKqqcP
G5HDqtfklxKq+cGvMzQIyEjewKo0TSz78M8APFuV6MZfFVc85s+HPeyiAFZxjWKjBlRWmg6Yvrh5
yRP6V8XQLoZWRX5QFNQx/RouLlCEJEbOS4YktubhGXFXil7+7EfF5BAT1sL0w40af8W+zqvl9Q0X
Id1NV4UcGS3K8DjG8VroAxvD/jUY9K1sbMKq+qn78KOm7GrzV1Rm67bEMKTy2Pl/fnsrho0i4MQf
g/qbiWWnI/AoKXnqIt/qY3QoUFe5rWX6WMOdDWRY1Ady/STVhNo6KtilmdGyJUWX603+HHR/TWoc
OnJlm3vqfMQ2ardPXzmG0qkofzymrHVXXhplIyp/PGSa/ewFR27ZGEi6BEroGvxYYZQpRtF007S0
1LbN5VRL8jPQIDcPYVtuY4+6TmfD1gI/5CezSUwGQZwmV6nwZ0iF/BHtu5fM64ohmLfQcPpZ5Vky
Pk0U717jz00cCRBTaT4lXIyuo6zV9plxVKWTXrmcFDPdbN7RdHraX5MwHE949KJb27hhCEbBFUwK
fCN2Sz182yYO996WcDoGdI6d9Ex7Aj0aZpG4V1va2+SkaUzsxnZd02ikevMIeqjIwK9aslcT+mOl
X5kO8Jr0PkjStx3RtCtTSR+lUUCDLT0zMGF4AJmFR+XVkOO3L4KllHeWG5JhkSjqqZPrG/rCRQ5T
yCdiZVjKYcWmmFl2CbPEd6MB/WR57rqtRUuDbJTlgjFXm391tMn/hBKf2w771zCU4UIrVzLJH7M6
rX8Lgjn6D7jGXuca2sXwbjG/UqThZYVWEpqznA+jFbtkOrbmTXttq08puOD8H5550P8bBwfwgzS3
/b3mP83aFfKRF39OL81MiOpAl04atK5ouGTxt2TtwyBD2b4pK7dud765Tsqz7BxCfgfZDeJt2a7t
8FuJGNtn117bybUb2DudueexwrsmVFYZ+U8aWP8G86eiz7AohOEpMFtq8Y1ORrPkWxmx4/tUnqyR
oFmudF/7FRQ6gP2UcJvo9s0Z1Ees+99ax0XFbXirAU1y/pDdVQSetVBq/61HjQ7PLHjLgVfNFVv/
9hhWBcF+UJsZiOYwfvVs+dXTAHO5p17bzsf4u0igsqyq/NphqT0N9Di2t9Bx5yG/sOloGeLGrzK+
IKKXgrWhcHU36a21UkzcUvvOeBboZllIGS1frGHxW5nti47aDRP1Dt36TcrRfID0Dsij+QxCZZ/o
bjPuzXEp4rMFfSZ8GcGaQzNItrZ2JYMH0s5+lHapx7j3N3QWUgM0ewtVFF+kjDVyYBe5deKLM16j
nuHX007Ae/0E3dnzPgIVgAQiB+Nle/J9jN202wlnXQUHNtxsvGEBrkIVcbLggCk7C/mqx1S8Veah
P56qWtrBzBvfeNZIpRHM2ILBOA1qv2bRBgKKiAL4nkhR7BV+Eqg1L8ykrMwTb8lOOO43ALwLgz5c
PsTFkR3TlbqIOarIbJ7NFdytV9HJv3Iprvypc15UE8QIqIl5kOx0sYq1ZY7ivjgX9Jn+h+WfTPNd
maui+JOksxo9spAfKdnK2g+bAC06sA/s3/658PjBH6LgsLsnmpuS+isBu9mb/Sr2tnGPbIKfcdWK
ySWsJ9EREt2pDytzPiYFdLUSvrEFF6EMGCdZ/tlOVbdWGhDms8WQfQQ+2LeDabCHcclr0skcGgUa
YOGOAArURxX81qYrxS5MvwabyagxK6zhE5vKOwkwaxXBgELoLivnrN3T64KAYB2JGKfQAGJ8qIHr
J/uUFdfUhge7ul2OxS6ozqFybGTmXGupmIcoRf0rf2ZfPwblU5NebTurHKRGjVHMGYUO3gP5h8Pi
3GEyMkLxiyeWEEPiMD9F3tMWNwOhXryu4jUKHdm4htY/Vu96dnLiJxs5SbnU2JTAb6nDsWFDq/42
iEZYskO3QhPTCtco3Ih1nLFlMyJl246XaUKta8dhGG9yDsafjXL4SZTVPAb9U6DiRnPGFY8NtL1o
8tPEi5ahFxechHqyjdUD9l9N3tsSBOyD/iGp184+BP5HPbxx37PrXJqFs9CQ0jmHsbrytauM39h4
iRAvC5DXVAedoqB140s0+8uqsq5COgfqn+ozWNGi9Gnri5L5HSFfe7CB8gwY+d32tTUpAVw8vIa8
cKSUraLxocOYKVeM9S1zZ1nMn45WuBbSgY+sSd0iBKMkBgQg9FMpk7wZ2EAt2TAe03JkoFM5Sqj1
YN6iMknRFzzCAf5vKaWLzBAd++8cMyYiNddSIQ2zoJj7TNqo4g4RCRKrJtQOA0PemdZ85V7ISOLM
0JVYKCAZWz3iFjDio64/+gHK5bUb3aDax/baMV+8XpazC6P8ixinHyNUmA8wwxJNiN4wOTKhy2xk
cneRv0Z6AAZXZXD0eCt9wAhW+eOUP/YY7+IwuxaW+aGXWAqUtr4Qnop2vdpkqm5RO6jrzn6VUbpm
Zsh6DZ0TuWRsz4E7abcCtol1IY2GPeVOl/lu136/H8pbQVTWEN58Euc8BR0c3tjh0AWbQtsNAQ4R
cSzCbetdIhkxA0LEf8m078BnUDC2rAbgUPFIKnrisC5W98tWJIiqgy8p7OhDgehhl9waZfFPJE24
QiKao9zJ8CVk/tNQPW1eGdE/yRT7sHSCuWSEn1GGiEhxOMCa+EVYHltnsddSq51j0wuXQq1qwJp0
2dm0u07QMpNZRmC0VjIO/4OBIs0snXmiz4O+Z04xmNde3nSZW+S7GJ/n9I+S6rZX0j+UWrG9iVH0
MzxiH4/4K5N0PMBCvpFNxX2G23cm9OKIvEqfjTmGhpwyx6qBCykKHVzkV8o8CtD1sLvntbY5ohq6
+SLLjy1giWCuf1nhgi1BJ+4Smx6kIwXSX0c/T9v2cj6qV7xAZQV4b2HgD7UXWCugFPnFCpRAq2yG
EV7okj+g0R7yhP5om+cbk/ZHp99nRrdOMRbDZY7XjIQM5LBC29v1uoNp+LC1hxZuC/5U5IqUSCAW
/JAUfCzbDXkZdR8OuIVVXCiLuQYMnURHhLE1Wx4gOnj+1n6671V3CJeM3dRml+K1Dy69hbWCD43r
VOyG5sUeDnVIEMv7tCbWOi0Y1rBplGPrnUQ+OvCZLFazT9k2T1bNsKilPJEziik0iciWzLPVfcUG
qF2EY6xE8xwQ2ULTd1yzXoPpO7l42NP6ASH0StGQvveuoW5mBUkuyREXl/TPSo/86WBb6g36QiCH
6zHuFtweL5AEGauH6AzWGpffQktus3FXgwKYmoVMp87NDQ5XAmAQ7+g9J3OQ3cb8nTpgE4hAU7fC
O/XeUw2WckBiFPbJAdV6s+ZGNWuOR1yxVJ7lQe8uCZJ1xGwNUlmfvgjh2gx+hGtZK/nlZ4je6xnm
EOap/cNibzK1jTOj+Wvz+UqjZOxWGwR3+UFE7QjAW2HHniM9OsztUxgsceu14Yd2SApok9qmYBhF
6wUz1cGnd+67DxbPQzz31TcYtmVJVkb5hetC7W+swH8Tj1E+ISefgvF8bnz746v2b111M6tfVf3E
0DtM3zJRmECedkP0k9cnUgjZmnDOTp+SXZyYYMib0a6gvHx70pd+5kC8Z5X46puFAdhKHc9xy352
1eNqD7SnhAS6WRfeuRT34C8AK0Zf3J7idpMMjxzNTtLsKJ8UQ3JNe/izlr0K7XSlMLDgd8hWBqku
0biJzT9nGqR8kiWiJslCtNEKNKmuQFwCR++vVedVVQcz3jk4rtUfrrq4AxboOf0tZImYMidRXMgy
SvRrmUcFVgWjKAlGB/uP4pG0f3L6D+09io+Z7vxSOcwsVFuiWCU+UTH9OE+/re6zcF6e8udXB+47
yUghXnOhSCkbrJ6bXnTxPlNjBHZNdosqRId68UlUzxp5Dne/2u8G3hfJ19emjjzEhjjQeEjFIx4J
RbljJ5tU+Agg0UyvftsKutwjIc5vuE0AsZphKUiVDylfqoIMnSWDgS7gGGqvyE+rHnEEqVrJtE6d
MYK/CxOn/D8TcxJmYP3eivPIHVjtVkGxKS3miUcJO1EeXCvUFuN6lJbqZ9GxQ0Sk7zGdinAxa/iQ
E37DslnU4EJ0ROrhO0UCXon3vFMLVprjAsWwlbMxpvqxxJ5heqT9tKTZD3tNRwSg35JqVZrBvgXr
qvRhsMIV/PCMeMNE7sNM3imSAu3AaEebqaVgT3XNbHdRiYNoXiWU4A62hS0ttFYEvEZIGNl2oQNj
irMwCHciqlOJOfBo7mFUZQzmnebPipSNxJQqw5/fjAky110ciaXElLh2/lIqOoKQ5A7EMpqmSXOF
sUSLAFsEIX1AbbKQGh1t7Zd3ywDTHI7OiimuZ+SLeczG0/b7EdRUyNnklMh+aZNsK3Pl2Kiu8tAU
6zSV01nVUuerbpjr9cfgJN9Mp5ZV+y/t7d/JrTNL45FWEDxX1FxYtyD5Jz/Ej5BkvGlvycWs6n+y
rswRDCraW+mlbOlRipvQuzwZJKCcIwrUVvNkMvPR4baFfaCzI8d4gTpKUfvJwDqnCciJnZMclDym
1QG2S7BZpORXaQLHTIa5B/vottSDJYr/ViWrssuAuxgQF7XIXjV4oGemBt5uCIZXqDFFVEbGz2Xj
J9NMNi2Bd6q1BKfP8r8atiV8iADt2oLM+miL26Jk/mbZ5FNCb29xgjAAw/Co2jzv7cN1bC6tKn8l
FrPKlumQbOucuTITB9jC/0w6hcLpvjLkGhWN+Z76BO+YIh2UGD91ELMUtcSwSnXrpdT1EU9aaw0l
/BITIS2mdMZCLLQHe1ZHBIA1aD6tfJroYjmG3ItyLAXMUwOKsk0u9crY2WbwJyXQtdumYSkZVG5u
OB+l3kiUk91nM9AT2A2wlmI2aHU7Lx3WhmMivbFpPkiy9HmwtBjNDthih5mCijkDDpAFMbVUeBzk
4EMq5FeCLJHwqk44t8H7MsLpAJHSWWio0VyiaYLCIJvtIgPoFZhFwLqa+iTYI/M2FziDpARxNcHI
cu0zfy8kx02LjiYQspDGjqBsGn7vViUkOe9cR5+MkRW6jqDM+10MCMPzBrJF8hbnLMFPIU3zrLSK
GyPvy1j31rwZ2P2UKTlrUHcdbs9Jd66KYm7Uw0PKiouS6Mo6Uf4fBzSUDUUkX3iYDdkCsuGPSEht
e+s7yK7IE/kVTVQy64Le3Bc0dwnjUa3EsBCUyaOyXyx3KdPV4pkrhbKKR5aiDXCtOM5+eVQzbCBx
fjCm/yDUiq0rHH7Wihw4DJ3y6KICBouMz6QLgXLS3451vThKscxpO+gJpbl5K3vtonXXRj1YpYMM
wt6qPsEN0wDPzgaaOW6c1qAWSqm9215DclNei6vOOiKLW+AxZGsRDkFBavJHYpVJ5josxSqCOoyo
HttZSuQWiBQjqFqQZ5798FRVdfth5K6Y/jaJzdCtDWWCe0f7knQBV1K2slL9A3g+JtAGD3r5hV6y
HfEN/CtN4qnhzclnwDM9jtpz89cTQYIlx9Hzg8ePUOq/hvVq3kn3NjV1ZgfSMkZr2NV//BJF9R3T
sap7Y0Bug7S6xN9d4uRgC8uclng0g6a0Qael2uaurNSlGe+77p/G9tOIKKty9uP31GElQS3TlQwu
cGTsQg9iKpcUU0h8JTn8HrYHy6He5E4HElZdjB2z/Uxf0zyBxm4WmNymQ6ifhcPAu/IvIBQuls92
cec3S1mocMw746YOGMRwx46zESOQudDpQGtzzZCpRLIu69eWakokwLnaBpsru6X8aGibUtlBEBU0
8FKFdA53aYFA9y9poFVdMmFBXI65XW2aqXMsWMRJG1X66yF/6sEPTF1+Z3bsOSNO1nEq2hbNALpl
J+wbbxnaNLVAUKEgk18x71KXzfDVtOwTsrR2XGlEkiPJ7MUsK99lRKlEGn8zTKoZyZ/KtgqOifqj
sQT55iNl7xlgprKULYIByrK2IAGLXwGsLppKvBy6zxcybgwesMlZEcdfbeXPbZ71hC8lR0aXQCAq
MfSGxreULCj3o+obAeP0sYXqb2nhzWSssXR8yFQwnA1jhSzRz1npynx/gImLYiW6YGFE6454UKGw
0M7vAftinbox1BqszJwyMsYLc9ePB5xCkXLQtb3eP2ueOIfXRQ0fgBlngXOjikKXYyh3K0Mws+rU
ddlttGQ5jpvA2KFW8GdNxBWz9/qt1P4ZNR8SYDBtluQfZY6tcZ0VO5SXeXcT5UaLb8KCQngu9asQ
O5RcSBgtvBPBGTtyo30pVGQSf9VMVySL+JSfREUbWe8SC8J3y9TAvKTKzcbNgXOViLKZwIw/piWa
l7fjoX7/p1T7oTio9snM7p6MzNNVENfLlzT6hwOj6E+cqqG5t9S1GIlgx/jVgh7mFzTXcEwHdZ+b
iAoh7DpuHk5S7hmIEeVL7m+TPFG+I1i2609vhFsAjQYxL7137t9KXA5JcvOKAy9j+T0bskcaHlPn
j4LJki+heV122Z/nv630L/Ng3lKXXgKhz7Xup48PUXCK9FfXPHCU4U4qOSGx16rStB6FZ9hzudxF
N3lYvlVz4/VHX7+W7N8BBMwgsKP/alU+YawmAtsCmGTtFEuuxotaOu9hOGrynbt72WHCqKYQeuc3
lVxWIo7+QuOqYEIO6OT2kerG3kGtvoTx9MKzpr55yAPxwf9iebvJtz0RbU3+ubVdrplijcoWV3jR
riAy455TtaOKN+83ys0Tz4dpewiKOmvXZ78TGRyhP3Kxpr6mGIzaR13cmUOn3YVzUg+OfnEx5V8a
NAJ4KoSPqCE1tlpvx/zKi3da+HSLuKMOqnFOQRK3yCPigVWRdVHZJHyCi0ekbLMuxlzHz2hYd8jg
T1yF7NY1j6SeddlsK//FEmYTZicNjSrJw9l7EBdH8JZgkrdS1lzooxUCSJkZx44bVly4u7BiNLUf
rYJG/MQSDdf2dDwS2s3u1ZoFNLO+hsErfwb2vTe3EHJYSswicI94/f18nPn6k8xFudhrGErahZau
Bv+mGmIW5eh9Npa6KZDQMi1uWS6FJ2MAPb9NxcYA3ZKfxpquf9toy1p6hkcb2V8AgeSEWtLIN2m+
16OdqR7ZUjnLslyEQL3r7Qqk1bZBz+tvc4vr3y0rxmpuFd2L4olnJrR3pb+pYTs08F03Y3VReVU1
Tne3tzfghJpkr4idl53vFnzVBDUmci7/IEcPzT8E1a6xECQfIE409kVmvxmQSa99l9JKsrZ4n4pw
zZBxqc8wGwqGkj3WjrUx8vBuB8sdYXej2BjcSbPiMOhZFiX7jZNC9ilnfoeSNd+vUgfSyVTu7yLv
AnYqJZnUPGTpJYDFkR5lB+PJQhC9GB+NZYOs7vschMAhrV1ED9U/aaD+l4Trzgn5LkddOOx8Uqeq
TZq9qBl3AN9enfIJUD559gj0820u7hU703CHwVHVoDIuA+NFEYwJKm7dVtnzaMUe18+RnxmbtR0d
PXsPo67rFqB6NvjGzOxqdX+w32kTYr4L9EbQJ8OlZh7SbWYdNPsukiWGH9Vbo7pjS2bk69R8+sNG
MAiCGqvtTXsh+g1uGkldyt0auSw5W4go29BlPMeDyWxJczmD0oitmRtF2MpWaFDAQECDQ8nkZXu8
rqp2w8UmdKq+dbhEWKfOzaHcKIjb2g77PPrOyZLIY4I3rdIxsuO52DFKVjQMFuIcbwPwMtrI7XCZ
sCWtv52C/VpHPSdkww492zXYyFSQjMA1Bi3Ai7KTHnjbnggIvwWAZY7lZ+GnKEmS9CV6B1yotbEl
uDbQLzAyjCzFEwAn4U8Pl8pA+Ftt8U0mLOS6ZFyGyX2Bre9Uh4/OPzSkUlTMZgBq+naxtqYAIUgq
2SKvkuW05Qhq+e1lFvJ/5EthSusoVVOeX8M3FOvOV6V2v70/AiGOJUaaadVt+9q+m7TIqYrqI/eh
WZT8W73zr8WziRSZisNQ3PDOXFHhvsQq0V06HVD/uSC8d2yVWSRl5qpXjekECAGgCRfSnr+gF93Q
h0jNn8woUG9Oq5JtXnOiDTz03mdioyiN3o7ALtSLAbRVHEzTn2CtIq91LJLRRNHckO931V5rP0gW
9fxtV2xDsTRkLZvlrPtTu6rWxUiZlV2kYDB3SrZGf4j5AF+SLTpnFdkOY4qIhw0f2aYq16hC9G6t
OCsFlbQ5F49BP6L/FrnRu4EDNBcbcDnaysaC3q/p7ph340WV0/yq12q8NVSofN5PLokPEIkcpge1
TVxMZYYiDsXIv9PgsuliYMb2P/JSXaSAqDkU6eZgl1sgeXM8ik8f2H7iNjRW5D31MBpl0EHORhi/
DpwaH0mtztxzwBjLSrXJj7G6xz9eDOtOefsVY2HYqB85Rl9Naa4C86rpDbOm0g5e5TbJTi02DO0I
PkZFCrceBRhPQZH/gGhjYKJN0NoG49B9SK6mGdhMQjco1UFx1lyqvHssqL3h6Yw4inu+Otfudj6G
t4RQVY0ASDHDy5NLK1mK0nkLsHke4quU7Y/Y35JsyCPOjJDFVSk+HUTfLEccGH6Op5wlXTK/RuVf
3YRIll5m2l9QOYiSjSDoY/8jay5xQ/TAWYcpqGEZ3WkE/kAyTLYtY1MdNYvEWNeAuTVsnNRtEb1P
e8J41bXVynEozYAAKgYQc4+jDct+iRlC4JuNsGOnwxNFrggfSNCwaGbZJjFcI/jU2NsIe5nFAWLq
czj4boKIKmHUAoQqYzPEmSPRH45P1cd6uC7ltc5tDnuJ7A9k4jb7HDzFzczAHxC278jihwcjTmpd
HsbPXk2vUt9eE9rOUqi0s+i7iqVKgw0ukJCbd4xqkMaeYZ0FQhZr64EPM8z2lDWraHJZpmQEMyXu
/9r+EKfka1BdnIN2WdcfVltwioEs3QQqu66NNfLcSunVgeaSOzgk8YZ39id7Mhao2XCNamg9m745
l9JPxQqpMDdFsOs65jju4L9Mi9kpwD7VptfJfWZ3rYdDVkf+kDftxoQMhnVLq3cKJ3caa0yV/3XR
Zz/8Zv4DEiuZiWSF0oIpRMn+FEjlhhHlV7/qUCtKcKlNroap/GLXVO0MbL4dW+ptgAexYDI6M+xL
US4z8CMi2KbVwxObihkpRN3CDCFBD3W2K2GlqnG8qp4olLSlWS2Zu7JcqE1v54zFxVG2AH9FxY7o
k4vB8z+CbC2mZIE0WXkKehBM/81pSrzgVYo6FrosJMxFmbh2fnOYoiPZTJVNUF8UhDVZ8qXqOtxG
JI9o2v1DVbf7UhL8bIEFx1D7atAYtASRZpfIPhvRb6LvPIeZ7bogbQz1J0tUkbKGs1POS6VDaOBZ
YlfHZC1ZtY9Or9kn6eT8dLBEY/9WbnB3ZuzFFyK7Sn6Gzx9ZoNWg+8U/a6Q7IV0Gug/ICbLXMKra
poA2ZeOHJSN9q7zsxQEEPpHuTv+ZcT7ljMtIl6ONJMmPNQgjRy9d+NQ0gwEInkbQ9O1m27OiMQzz
JSUZrBl1XYW0lEae8mSyPU4ZZ3v98IXjbD7O9ejLqv6Z5pobNfXWlDSRBt7lIIMlkq/qJBO4+CUn
+g3tq+Whh3EZkqD5gci1CzUXnZLuLM23JQMzRwD8zOxDbkElemVoXQx2lt1irLYxOTIpYr6DPX41
YzZvix9osD52GA9JIKZOpXGdweSOY3K2bet/bARF8YsmKYsddGDJqXGwwiLjZ7MWQYKprKfag43q
S2meO/6uNx0m48OcmsnwX1n5g6oCib9U7ZPoYlP0K94ORwYadJpyOG9EWi3tcVfKNwlEKyK8mW+a
EEY+Q28GWWveoI9M+NEaad/63/waMeiGwUEDlr4l70XoixY4szAkqO5Zk3qqjPIi0/gWwi8Df9ja
jtFKZvMwKhaDwGxFlo2XoHIsIAtFNLkPmxjDCVbUDP9kjvjaMjhQmnnMnw+3qBkyx6zmGmMhOfko
UQyJ8NXywVv+kanSHNMZy32IydlSNLClNCwIcQ2LirQvptOh/zPBejQKIJUVVG4f6fDUDocZHYhN
OEhsPmF2Fp2JZOect98JoZSJx8eS4gDTQybVGPgZWM6iwNA3ZSK5PUW9jydWalmdUODQwgPLLnip
2/GuAOhZpRM4skIXD21CMq5R0c21l2WV21pLXN//IxfTm2mSM/G8xrnMXebQc8g0O0ivaTRj7CmF
A3nB11etb+5HM5wP6M2UyXgO8jykNDTYtRIhR0qWw0jwZbf/BslYpfy8KWruio1VzpHeM2aqsBSk
dUXFVtMhG7zg5gIm+bwbj+qI4DHkuSSTT8ZeBgygVnI+VAPpqe/vBGGRhGwy3c0WKu+dBgneviFn
dcFMLkj/XcBgCIcJFwlVITNAb1nGAbtljCqQl26z8v2MFEflJ0lsH6W5j/wVTJ9GpktP1BRiZ3lR
6MAzPzLGbv7/q4Pw06jwX9nZxfQHOjcwvY0qMaenqPO1I9l48rBUoX+yQk7Xih3w7sJpjXRzE1kE
FQ3ZZ15tqphsSug4mmats47vopOXeYEwooC5UQ/BdyTzHPvcXH2b/2SR2HVmw1azOcYVzzcN2FgO
4IfsfajED3nIgfLpfyDvripU1Eq9ZBoTB9ILVjP1pE6ctChrVyD8eDDn3vhhdQpGV/mI62xW76tl
ZRdwNTvO0fRJyCtQQGiIyFT3HTjtBjgxVOUEBv/IX0EFyySF9T786uGv3NbLID3pS7lg6Kh2fJMy
D/mI6YNwKtHxbW1Ledc3j5C3267EYqhPguFevYuYqcTJv0r8ooCSel4HbcUK1ks25jZnLhcXv8RX
zwdug7Yn9JLNTsNfAX4xCWtKY/H09Egyqg8UrjnI06FxXioiclrrNqQOHLwte83RZJlAIaZGwzHI
QeJlWA9jLKAUgpa0lEmJYB4mlJ7eeicoJmT0McMGvogf4hgP7gYSKriRY3SvYkz905AEvZw87Xlp
J/JXPV7a8S0js6iSt2H/DI5ODTaNt+5S+2rhuWoSee5hRs3g/w0kVoLWsS8jdu8Uh4NvBxsDJoIH
yqZj9a/yL+h8TXH4itG1SnGwrgvpGDXgggkLMiQsinxON89SPg2LnB7tZALaMp2e0RcQ1HfQEXtW
Dl92lM+gaaN+JD0Gz34fnQBYzbSI0cJhkGvsN/YS//3Wgj0gU4eVjDqsKJveweUk/B/KQ5ArS42p
bpxHi1IY+HQsiCUQEXrYr8gUbAC+3aMoCFit0rVMZUWSXxdvYU80BHp35lYEP237VZnLvLz2ATbm
Gc7lpoX0oGmLKqiOefITJKcSsfPQnoaAM9qyZiV+nBR/lW63O9i9hDoorHPCvYI/zgy/A89e9Mmr
A0QXglbv1jKMJpn6iGPMN7q5WXrsjK1pSswBfUu/GiRcrRfj3cHqXbGC8rYBV0esoeJk+2Uxvkz1
60DsIXLfuTE6c017R+gmKg5bLwAxZc7K6iel+tZRIEf87M6U/ZVxGxXo9XNjWB9y/dJHn54E7Wza
n5L8EvsA0Un/U8gRSdUnlT34rERVzopJ7oT/XWGa6epzPpxlrKGC5sDveoRsj4aF9+CTV6bGHxqq
2E4uFrkVznyVyoucAr9ZB47xCjA76EMLW8C+BUVzJmB5T+yoq9DXjEwWcZ1QIm/rKFlM5tkUO1OG
ViwjoLGE7WEFoLNxoWrEuwSgDXTc/DVCxWElDAXz2L1oWcW2bCu/vjVFJkPVw7E+LhJgFITEdZgy
PPuvUsO5hQlVSTGDoCKof0lbVY+aaqC3MRbESQpyCTXIRn33E5Yk31n23JC/u5hADDXfBH7vDrm+
ODX5K6+bO6W9FCPm5IIVND/AFkvAI6q00THzhANQfRBRuL0NsJ1WrRJLxeUmWI4Ok2UNcsqTOa+k
4dqAyAfnKvuMaZe7BqcydKTC3DF3d/xuUYD8YcZGPpjcPZ3BWlvM0CiOrXDuI6UzKrdUCj7tmHE2
jwcYTDU+y5wvgjofXg93m9G8o5QTxfBWnL9J0MwV/B8EMEX9o/dfyaTQ/WpMmVkDOq+pZ2FLUkiC
D3XE7LvNeSbAXqXOh3Dwyvzzgp/cx6//kRJoaUAKnczc0W8VECYJjaPOBiK3q0XKrV532OTi4QJX
f67hTp0SN3DBsS357ZGCAO0njeeTNXrbGosSDhAEHnLZXcE7ChZIofxI4nElnJTSmfEmr6n5RL4R
jTzZW4ihkDbNYJfjO3UaHBhMQREk5L//z3D4ZZPyW6bQ9AZi2cRNKL9SSHzNd5LwDzqgDIhwxP5B
ngGTKlCtzA9qorhi/rub3i5DX08TVf4/ct+OTobp2PuaFtnScHJ8eoKoXVTIwaTkl2uoVG59tR/l
bZo9EqiSsIYgFKG24A+cBOPSIB1WpfV1hi/ZMLfjACiZEoeQ5oJ1k4H7TOOrl/4j6ryW2+bSLPpE
qEIOtyQIZooiLVLSDYoKRDzI+elnQT0zXdXltn9LMgN48IW91za7jcEWJ3dmZTKVFrsmXXrEMxHl
mKgSu+57WO5F+hbY3zbLkrqMAe1+FvMniQ2yFfRru5xpn/1Ago7B2uVVZhivZtxhUMgNsA/t4V3p
3Ixaoy8lTMUvJWvbgHtMwSBJ63y3hcbt9yNDSpje5clO3tjBw/9E7cnCSWxDYlbyfxNubYyKOKE3
pJkGlFya9tIhWENHoFIDleh/+JiG9d0q0KNY7EUIekEbxvi8QWU2k48NmxUNTPSEIX3JjkD5DefK
F8m87DNYCgETUO0Cmx9scm4Kisjk7sR31klpL1iSkfPFkNi+a+MR909VY+p6tCYzi+p7BsLRJGr4
/lmWTNzHzUdaG6vaxwhY/3Thext0a6kl5GDKVgGSOVu9oT6VKo0q8sl0JSrfNbJIUPQIBZmgtG7m
rEmBNVk/j9Ir5JWACkYEhHjSdJgLRf5yYA2qASnWhBKBPsREjgIC1YldEO5Fx1RwXOt4PGTr7Ji/
ffgaMXZTiacTAamgOzt4VYhmngYHAS0vlEZVXO5ZjgCvq+i3xMY3PG7ftbyTtT1hxZ6Nf96eHnF7
D4uSd5n1EIGGAYb3a4cAgmrKLN4YN7TWrTBfW9ptwYvL3DoKH5G0UxkFSbys81oyccCnMkNal/7X
qN8qcS/IfOgczBCzbbOC5C86j/IeOgGkRZLtbQZz0rzFYOoTYziywI+R0JlSGwfFx6giTYy38rvN
Qeh31FdEc1oeKVL/IJCPc8CT849RSWZixO96N0Wfl+dsm0AqwPxMCpSo4a8VoQEsIdwBcAlQWFXY
42iDbXw2Se5ZMGE6sUd2iC6hkI1Hive4QbAYNKQuznmWO1XCB0hv0bSftsXi1HEzhJtSspfqllWr
vQw1omLuxDcOBlKYiZaR2lDbd4StqCjv2bRXk7XUvTpg5QMGEAEbGgtAAP9qHr3BUhz8J1S64qlW
70pJIcPglbgAFxv/ouViUOAjRutWgyHquGQ986oAieAOPwN5qV6lcaNqbkKiUXcVs+pG/UlZvuvq
r61D6ZH48BdJ0yBx5KtIp5uGTTMe0XosB8ln6cqF4r/40SO1xrU6XsVPTqxC5D8wsJUodeZPdiKQ
qWYfE6eLZYyuKF91mdEKoyc7Gk8VytoRU0k/39iHK6nh9DvlgmE9+/e4vEmsMuCfoDkdm52ENb3C
mTJS584dWOhjhyd5bVWzAqpoiRN720+nFNmp9vR5hQomllJxayCoz4teU/vh/Axay001qmUbWMBf
TkG8bhvjn2LGv+hW7RZIRKK+mEGr7Eb7m+rybqWVg2r9Ne9VFlafrf9Wc/UOnFcl1U1UDB3VubGZ
Rrwf2NEgdoLwiMPuGhT9JZdSJgIFFzk2HqzObF7y4arVBxOTZLLEBbFIAQcxz2TZDghGVuXVJOm0
aOYtoM8xFFotSHmqTGlt1WtVP+sDiZp5vlEL+0WXvidUGd1eR93PItrImBlJglujTe+aww/tVPOm
9VyjFY7aFGGeE/lfmUzdZPkMooa0eu+Bs8Q7XSeOxafthUYHo5AVyWxVTe4+L4ZgRl9SZhVFte7C
DEVsl+1lMweWUzYfAzJr1QiitW7BmTW1sFulRffZImuGcaPbrxn74JG2nnvFI6+Pw8T9ANOWzG1k
ZUX+Ks7YxEJjc1izPmWEUkqPRsf/zAUnSdZ4WW1ioQ3RsXqhipeRkJgiDNh2jgYsBEINkALPeIV5
wJh+2T5OQYwSdvCRxRMfYsq1vGR+gX6WKSKzQy175BC9UXxJQ7ewZ0dT0S8nqaDsXw0y2kwrTN/y
0TmR+iMB7cDeFiLNmwxwRk0vLfqcGf0U/7QKJjRdUOzOBBpbeLr8q4xHkywohM8RHFaBxGsRJLPM
Rc4iV1VbuAmZ8dY2E8KyisWliuu4eu19BlODmJXS4LFRqCT20wyIaY25rrsXOawJDhnWcYFK2q90
lqug+xvJ3hThdzisLRi7uRySXklUEiCbXvqwa/G0yGvUi5dRf1NkUk5rQhrK/htuA6NteDM2NBRl
MlYy+QN8VCB1BAypO0BlYSNzo4xSDhPScpRGv6KfkP3pLZ6PHdU8sMBhzUj+HnPEzEovbF4UtcXY
2ZpeD9aBIkvxhAJsu2fCuFD74CBmk5I53dR731wtMiF89YxAuiq+Up25LVOAcUDdq2ZsB80JoaPm
0CW0fbLLmnalT/paUxXwAiEBHcJUyE5BudJaEMMLiR0mEn8//CI0Y2PyUUR/BftH6Y192HLj1FLb
S4bk3bahqY3jPkvoiVkV7dUaa2lNUoHuxX560L/GOGDwqm3iEWg2cIjWJylb8Mqp7bCwIqxNmdiV
9E8m/lHg9qxP9GVGJTWkZIGq1vdAQBQPi1aiUFDEVfNizfRZS4qw/STfU82Jva6C3qvr6owVdNfh
LsSxSOQfplnYvxDV0SS2ninj1C2dnqUSp/I44yG75poTIs+hn2hXcmve1N55pxOsoOJr3O0Sv1qZ
BMqw+yFGUE6vXZwwA/sKWumc1cld16ZLHiBlb1UvYh1vvQdNcCp6JzzqhkIfsmoKDju1bPvjCD0K
mgLFrkZe4BgidCZJTsOnMr5XjDD89ujnbz79SRa4fXxGvpcx83WcD/Gr8C08rX0qoN53yaWO6R2U
ZpFJykYav9BVZHDne+2RjTiADAmER+F/gFzAPNp8swKj9Ol50njU93UREj1UY0utKixJrSwd9VHS
yUJWF6f6n1XsOez0A0I2MkRSwK165poye9Efv9rAfDdxA6qLAjgy8oqBZkm0MZSb5rYTiAdzc10G
Byt4QjyA0PcvAWNAwmL0U427vkm9MjXg3AhGzhwtxFS8DHgR5OE8Rm4pPNNkTblSgKVZ/iny+XHy
GQJGKFwTZbrCD+qJvdcc47eNMwIhRIs513jFQTHXGem26AJO+1s6JRsIglyzB50KWeq3eok8HK1Q
4ZbaKvYPTv1GJZxZJ62DJmfdLQLvJpQU2EjUuepDIEw8b9zcFJPB49c4EMIJqSLmU5TjSG6r7dRe
CggElLV2/Dlx91O4B8H4y05lb710OYCUKmsok4oe2IKFEMgUlFUdlSzmvid4R2UtjycUj8Dcm51F
U11FXgt6nmAHZyvNkQOR4famYCCLASJLc8FUjfFsasbr5EMigXIizUcJobFL2RZbLgUkbRDf0O40
XPg1bllTKEffYkuem8Qsj8yF5Hxj4qmJTDTJaYV0i71OyTLH9Oq2orZ0NtiW0vM9GdrNoBO75Ru0
eBkW4miTMGZtRbzxTevCHC6gWcpYBAhiDn1tH/rFJRBoKOovJFaqfmiLsFx2VMTQbzYx9/ck5GOk
KfZO6jLi2evPqof7zMqnw5KnzbOC92SoWDYS6p7QeceDsF1qrJ5DMTWp6qIOtVJVT9dgSndadm/D
6EFSza6B99As0Ylxf4sIG7by2VCrHXhihykqd20arDOMcxJqvl4aP5OyuAIuzdIC/yPGBlsNjqbJ
UAKFwZiigI78/ifMUFBmJrwjxSuk5BGJ9IAIeytzgsfaDtFhMjqupdrotymwGaMwLrWQozpWN9CN
IsRxxGs0kVPVWYjT/JIQIqBV8+kZuMBIEsQK8aq3aEaaj2QyAd7JrKr67wlX0cHyKSEJq4rcumPM
BDkb+BIh4tYQEEqMQCQueEU60HOSJdgOltXgVgEDTNOxdFIqGSOmioPzLsOgqBgNiSsYLAqD+9C7
yKK7n0ovFWqNljixwIlqTqwhcbswOMT5dSSGCucFFqlMXAtpIMWiOQ7BSJShefTHkGwZcyfPEofm
J4poKBsFY2VM8ClJ3IHtP1v4iOwMoHWoAgcEbF2931igcDoSpvJc3mjZlYR1xi1vaC3PChtU4Aok
96lEdlE7FasQPa7cGIdExO9RbRxMLlZDfw2a3DMRZZD2xN6TezyS1nQxxNZG1hQSklDcGg/ZUn46
9KJoGzRK/ELGYKEcW3t6GbJpaUBwx/RowXE3FbQGVclYBDRLTMBMFY3DdTCp+GPp3GGFJ/oOfp76
nJJrSYhJ7EZH7cL8SioIUdKrs/SZESSF+YzxiJVgG3Sco5Kn6rb2GXip9udYqSc80QjFZOPLZLVR
IlZnfc5L2G18B03S+E1/3New1SEXOR+zkBRNUYBDmyl3+hKs0rTG35MDd6bP4cMGuzM4JgkmwINd
bVTGaKlnIiVB1Mg26zC+x7CLMLxZ9K4/QbdiLl7RyuFmAo0jtjbLuthFgDT1NxUklrTXJXqfb9JO
EeZJeuraxsW0rM6LJvGbm9MWXzbz3Wd8J+SAmTSjMrQEAWOxyn8R0bcJVWa8iGGn5DvWPuC/FP3Y
+3RPWENUhk7++P6XnPUGfr2yvfk/E7/NHU8lA63ODwsrEy+WX+xRXH9Nk/30Jytd5pyaK2Ol2TCa
6wHYgj0Q/ICQzWCJ8W21crsbjOnuNFwEQT8+jfGleJbFv4hYYco8NEtLn8VqhReEz3U84fHc2xLN
sRsSkjJ+IRSh9wqcS9oaKwXvP/jOaSSAbjnp+5E2JCQxWN2Cz4LxgSduo5B8IL1D5JKzA3NKO7oR
OeIgQGxtsD/Nh2idfyH3bdoCQm65V7aknoM3LDZ+O/dhEuDWYQDPN0VHe3y3Usk6Q4QEq8RwxsQ3
ofu2utR6iRCyiqu6ydQSflV0JYQhexka/iGkG8B6vTqX3zRlGpb6wA42nZ1QBkOsMPpX+ujDXWuK
XgiXB7LNHa+nOy+25rztj29FBHhGD4h9953qtYqTdqfHVBRGX2ytmGl1a3H9dw/WeHttfEERv87G
9ntQwQ01qThZqF4Ia5jVknwC0NxhSwVogmzHOFvDgZQVdDJcAX23qbimFWM9FDuuOP43MabWt0Lg
QLgQqKnrtcv4sEEL7yx0/R6H5avojQv9kBvspgjTSM8bYr/O3sYAGgD2osjD0NIbJ0VgDnZlm/2z
K/ebMKYfGX57U4KNraxG0qPLh6N8iZDioj/q4W7SN5wDtYQXGwenp+onK8UxNe9A4xPGUS2MzrLg
8O7z+IQ8WaHD7dV4o4kV01rUozIhpBzIuDmIxRDLomFOES4BUnNnr/Yk/ar+T8pgDiWpYIQ2sMrU
j0Zxb4YDw+k20GENIZxYmHi30h7+yLZTH2Q0C2r7XvqJ+leNA2mbt7g7oJaV5Sc8b4Uaz1Afnfo2
dnhOuRMSvzh94fNhGPrOz7CSYw1mPH+b9bStjdjEgLe5FFjHjSVXOVaYkW1v9AI5hn+FqOyInlja
5hLi+OOMWpkuBD4w7ZI/YHiW/oZyLPc3BNWkdxR3OscofNvvORahWw4ydhvRo2Pw8ffpefPsnOsQ
YE4fG4N10DEIV5N/lmD0ISwW+L3bHAyHPW0WIxJ/iwIYXTuz0vhVK4dVIb8FBR4bB2OZLOjf1EIe
lyJ/1X0vtPC08mxWjYn3jVY5swFrLR2xAombSHTC1dZAzs4km/CaTPYCSKM6pWW/hCbk+nRQyhs+
Jlow1sfzhDjh6OJHxs25r4urais/TvETiYltG0ICvEgVA9x/EmZZZz0kd6o4KDNAqlh4sookWIzB
AyGrCrCeLa5gbpdfDuVvK0SAUMW5cRszlkTwfkuVsslM1stBzs1LHc7aYDOdJfewVfV6ObX0DOwV
g4AA71uFKUcxOvziVB5Io+Ty1AL2N0ZjoRXOglGya8xAhz7fC7W8Kll3maT6WqnibNejFwP4tQGS
cCFu9fBdG+t1VrZYiLMPWaq27Ak15j5CzV4zdWg22Yi+vlKLb7UIPnvSRSTtxZGdNbYjKXfm8Wa1
HqEWdKn9DnbkrLfkyqYyAz85mmO7EEsA8GPwcomd5gx6b18LbRsyQuzTxB0oMIQ/bGV13OhS9+5P
20AvSIGxImLv36cUYUvQNV5gTcRnvanUVmGC016b7lFmnDXs4h0uoGb0e+QLFTKWsm+XTaP86wz4
noXusme6ZgQcZ+TOEye+csiqw4DEagV7nI3Fx6g2PeVGxw9msJ/a9HkULCK91iwWZfw9S4C+Jp48
QZcLfAKukqo8JmD0o20yZz5nYB3UVLjNDAjIuB2rHGG3jLFEQv5fjsdGwgBcde89+JiEvmTens2X
wCD/GKpFgBHjmmUrdzojSAfHkqmg821Wsm7dU1Ol5m9Z7KqqtMsrFVJJd6yXqeAmCsqpTnivf5sq
/OgN1PqJ/qlTPwd7TT8QZU12ZAi4G6GjWv9Lh+w4b4Ez40BWbk6La/YgELVdoeKeyJxV0CY9dmfZ
rfkmhfC0GERGPe6N9l4hKkc2knQXrV2HOkkteYu3OXpDfOnS1Fba74gtokHGnL8y5ax1wm5gCKlj
DmBP8yQKMQ1IikGm3Uxllw+qb27k3v+Jgn4z5u2P0KRfYDUP4QPqPIc1i+ESBmAtb6QY+bCuuDXy
GmHtxycTZzvZuQEbhfw1kd5jjrLh0lCRpeRzUObDQAfFqV18dmqOU6RLR6JZjgl6NXR96UfKRncI
V/JR9X36a8gkfP7ZKDBQtYdklXApEkINqr/G8iPt5cp6SxHkYaTzDBxSLYjNCreRKX92NuBycAi+
n+6xz3W0ovqvHzGg06tN3olDqEtLU7HvBV64IME+psDXYkvKpWRJwoRHtJJlVoStvfNqQjwztqCT
+lvXByMeHg4w3KAusWeAkmbnYSJd18MQWpi/D3X0yhCN+lXLK2gXeFVqkjNipjQp4kayUPXbpMUe
PBMHcJZf+T8Kpjo9jABINPLJvmWxTUoruvkazb1x4lhYxEp70qfU4gnpX0njcF/O3R7HfWsgiEtQ
+s4F43sYrZQWIjdK2qTCItNvytSiw4OWTdMcjj+tP5lcedwiRhxcDWL5SXVWcomrKVXpbSVJ8nqL
U4DP4cAYKUNSPgSkxQ0MHCTDZA4zbkOL7stKmN8BBmDsqA0MeZjhjBbjY4JXALBzc21N/6pasxuD
srFGfIqyoulUWkakIEm4nVLVgSJNEenXEl53CbhU5o0lwJ4CABIni/o5jm9t8axyQlImz6fSN+ec
JOgOuiKtC4FJW+p2DqNRPr1rPIpuPszM9gsUKm8U8Rr2zD9ZA/1uNYvqS5eMQ1jwMfGtQ5YOLEKU
S1A9xuZWgx2Run7hmUOEij7miKTgSyHFp5aPfurgB/M+I1+Y5a8lK7gqm5VeB69yEu2zGJ24Rujw
Sg2h7QeW242k96HssoBnNdn70Oyr6VAZm3zcmgHcqfKDwDmsKEBPjeesVGng2VagLSJAf4G2Uxh3
ajh+dD5XJT3jslCkF2nkTa1OEfcTUeyrnECEpvDsKl+qTxNTwhSyo897iVAsbObAZBdS50CRtPE7
g8hiRYa+Ezc/GeeARPN9oepLzh1BW1jHz7p/UTKiy2SEpJyjoeUs1fKRWd1WDVHJ+hhh6odBqxAa
vz2qq1jVjyEfCU4VHWXJ5ElaCLqN3rHs2FqJYrxn1cggwpWmwINMwRlWXxzs+T2mKJsFLhb6iYmY
Dxa9EtNLZrNGz3o4LuVLYWq7MPIhbv7qz1ZDraf/0vh/69JtQgpLxJPb1sRX0Lk3mwitlT+kJ5kL
3fCnVdMSrjDtkkmlo4IZrb6lBmjQqKIQMTo3VxFz8W12ga8d4ig5qls1/qq719a/WMkrLuOWOtLy
KQYSlUikq9Vcpf7cOJ/xZCxwSAiKqp4eqwkZbMcX08g2DW+lWZzlIV14GoOkAv7H4GzNeXOb5bw2
T53UB90aXad8tXPFk4z2lESR7uZJsrJVHWFdQBM75m9VI3jzAEzDDhdoYHPG2WSYnRknI5BnCMo7
1BdfXUNrpq8KnTvSmGB2648Razw1lZky1/VZAObXuz58y/DiOxLNbl4HqIssVHmlTgDYODynWrg2
msVKB9QULgyyYWnGkC6bBtJkONNX9c1hRZvjCVbCQzAyHCs35We1HT+lMLmI+uaU07kc1WWClYDK
f8Ih04QfcMSPHTEWEiVWpHVrQL6vkRL+BNSBcSi2+US2ehYYiAyTrdLZ+0H0XsxWI0cvmUuXid3z
FHK551SMBZ4JrWVz1b3W4THVrBfdn5FtlFS16pmSjLqDm4kl3wIQbvNUOCYhKOZ5SpO5F5i8xsvY
uX7uWyvWW51VzhhF57PGAzcM9eB2OUmXMhj8nuj2nOwxpSHgzsJtRTwQvJTCASMbilVUvknFKv+1
EUk6gEXC+irkWEbPGVReK/UXMgqpBeQXYQEBsxa1UbtZTx3G2XSR2CVSehEEtc0UZKMBx7WcG7B0
sHC1tbYmLvd1CmKW83y4eDF79TNi4EKJAguLwQ2SSLpSmt8WIdxI5Fi+EDq3xew7pwdHejlvOOuD
aoN+s7IIVtPa7KdjQ8OA3/4EPueg+TSqYb7WdbrXDIpep59002YeAhJyREPA6uWAP4Z7LZ/1vF8H
MOIRWq21Gh5DrrEDGPl4YbUNGElH3LNKcjS9vlI/+mmieMiiFXytJYf5ABBSz7Z18ac8XxeJ9Z3V
9V2fsXbOlG7qrmtdHKXraYjXBmmEPmFSI46XwAQgoKLWEcx4df3kK/WGthk1dBZ9KQoP1tAOThZ+
2CkRDD1QC9JC8RXDzFyU6N8KWIkVsmGf78dpjhNLRR2UMOChDM92iryrEeqF5JIqQb902ofEerfL
pN+622eOVrv6z1gbJGl0nlMrEM4MDjFq20OPlqxF+k62OvOoBTk4IngtO1LVacnZmLLZlqcecGyH
MECNPpOGLA6HLAZaSE3iluFwLKq3msY6pSY0te7U2zfTbCtag1sdBUelYJnJXXbOVstr3hH/U/T3
xu/dElNsrcB3Fy/xlLMYs1dYn9b2kLomZA6FgBArAqOE2SnrbPDEOOUyiYS45JHT9BeEqbd2PpFk
VeNzXfr09xEMlMqfU1EZjI/RS0gbzfP3FJNWHs6qlb06/qvBxjq7m1yiSAKpkG/KPWiYSeajSwBZ
b918IPSFne9tlqjVrJdu2/eeVGNwtv06l81/KPPsFq4Hoelr9pH3bpI8hR6ad7Kuhlut3VVrvPY6
K6Kav3m19HeoWLirZ14eJ/8i5NOnROZXmuGNE8jrI8ffyY1zDJoE/RE9crDTQzb2X3zk2pixwtBN
+EPgH36YsJxQ09DJDdlLGJpcRxbj36qFchGQXD3J2nOUMkaJuKu71ht8+awZpo7uw7iRlT3BgmfO
XdivZqdw9puIb5rpBxyvq1jTilKIzpiTMx5wMA4fEvWj5uUpMLaNgILis7DB7NFl9aNCS+yzmejE
e2qX96wlBSnXwhv5OrTf8Dhj8ZL34GsGwaZAupKbbfDD9jwGdhRGxMcvSdxyINTKb58mJ0tS6/uY
AA5yDC8htTOpOF4+tP9AWB817sedzxgzuhIRBmmgdRWNaaiIVxhueD07fZ3DKmURoHi+LKNtgqEV
eYMpYai0LhTcHP8x8FrEAmHJRk5WYM8MavFWDRwHXCfVmLhejOidoIWwEK8NaNkM2E/3JzLzdw1L
cbn/SDlFY4UwaYHRac4RiQlbExUGIMkkZCXeD3kC07w9gZigglo2DI8yIHc5Qa+e41vcEZJdikHF
bHamg8CSjnWvGgbSGBhGZnEauZcZIWP4toLlmY1nM26+RESLSjisEykP9BBWIhj44PkRyay2Y8GA
rtXKv+f/aQguR9v5RNmQH1rquyrG6QPjHRANrNxkoydiN/QNq2cf0L99Yj4NNTP5SeEh10n9FY+o
sAOqZoEp1Bi9OTpzGo5yBsrSb7YkRNsKfPtc2UFw/iYIGkG5Mq3SjugplaNwOVGS4dSZA59Nm3E7
cM3eqHQQ8MA7nn2rr/pccls7WpdNuu7BYRSEXg2NOOlOS3zZfXLwmhQA6e2IlfDU59cqYxHfou/P
8itElOOkrgJbXlUQV2p2CD3B6dE8jFEN2OEXLQAeMTvZA0ZrsEkIO8LILsFN7a2cbJponVFV5zEu
LURV0541+IpikoVjtmRAKWgD+o2jIOax0npCJkkohX1z4OgUqYkwmd2otOnMzyAWK1zFRVasAiVd
62w9WdhvcoQFRSd5U2hshEFQG9kZWfzBtmEW6oYZ5r9iQI/UkTVEkmk2HdpOKt3GVPceWnfXCwB7
ceIoNWimrI6yXW8YvGc160KRSjSoCeClAeKlIInz7+847OhL/n7794vzG7EW3o1mw4ghVaHU2iNQ
AVUR2Q5wJzCrzLqG4wSBRyoz4pv53X//aJXlRWV13CssRpL5C/4exd+XooxPkcxv/dzMaQGdF3a9
9KjzQ9KrJt8lqU3k5/xH2LckHuiCx5UfiW5gXfr3E/KEXLYRfC764rbcdXX6v78EjXLQFIW0taKf
feuSyV/IKjMilfXL3/f+PY6/X/77sIQV4OPNHZdAnrZDhCzJ4xedwlme0OGPNu3Lf16H/37foEkO
+cTBXkQ2FlxCShO8pG4X+S9FwxyWPYM0ktci9SMpx7qkeXJMKmmPSqaY349myNwhvEc5263502LY
Uw5r9zY1EC0aYTOuK5GjT0y6VG04zT+Pko5XaP4llVhDpAhQ4qSaOBuZI1R6ZG3YqmGhcaJzaJBC
WM32HKcKQFooh0j3qd0lY6POL7GPsjBr1Hgbx5QwvdSe/l7vv18SjWlIAo8ATwrtkTE/lsmOih1e
TVyHyXOMB6wsodGpjA3VD/3/3wKIu7YbOItq17J4R0VcFbu/7/x7p+0GzdYYftZaxfYrGnZJSYx1
RnxwKmnb/74yIkzNVasZ9z5PUmX19+ZmCsxkocEazN24VztivqthV5qCbMwWS6htR1y8fz/j75es
IztTcTi7/v5ILo/N2HV+8f9+MTuQ/bFt9As99k3edQGrZoiY1+rOo8+meifZVr37+52YnwrefKVM
w1VQmBN3Vm5bDuZ8mzGbQjf9n0+NbbIcH0gBwnbL+4u7Lh3t/zwvBFT/+y///fP51GLOcyqviOT/
e9iGbTFqS6iy/z5JfVYdhD+Rwd3O+Z9BuJWd/IrySewijfgBUXBu/f2wQd+HabnRkVswUwI9h2rl
JPfilaYJSbp5kXkpE5mj7b/PX4qumCH+FXGrrJqKo6ID+SMCVvZ88hCE3uRR9chFIVRgWHMKXO2c
QXTZQYWKEsYtlo/srZud0QqzZI3fkFa9ySq0eX/HRWyI0Vsuqn219zdwI9jfs1b3gjUmUQQ9lPrd
ttoE62H5YS6+2fUNynnUVkMBfiQwYy/rmLLFzYvc444wen90UwLf1/7LhJhGrE3JAwQA18AOVhj8
wQMSazZZrkUSNoK2ykMhYiuEp7jlO+muebBiE0647pwfR8tSuaW9BpRGMAjwJ7tZMj0ATEhWnsrI
j9UgOeCkjelAAlDIEtjgatYSA3SI9IlA3XCJ5ZyAvRqXKN1a/ZF/a5/dUmZ0IihElgYcq5UaATgk
QdeWxha5SHzrApR/dLPduOqe4Y3nNWvX2LAA/2QikCKZXKYsbqmYtZmvKJFsozJ2BTqzzMUSLZze
LSCSGNz93fm/cVej0qIDMpHroh1ADLBkKiJ+Rgz6zDmYiPyAJMNCbmA0hPy1tGh8FqRLhCYDN6hB
y+FBJtUhG1y1WWl8ohGSZ4yxXTkks2dVADhwOA6JCXEhmCH/wdXNKINz5AADYlrSM1SPAL/bXF1v
EQHw+GHuxdNS4TXqXV7rIFpIdNvAGkhsY4dLRbYkWqyibkSry+qiWjFtSNB1QlN247xxh5sPfgtR
J8qB+Z/DMs2/Yz2HGxkAPWMKogI/mgdKAGNcZHC9mLcv0ehFP84TAVrzmB0FwsMHSB8MJgnfAvmw
rPGiJUzw6sFLB89Jslzp2f+jJEKHUf/gHfIlt/t08AlgqwIrDXsrWJKng5zQ+WUGWlpHkkzm5TFd
B+cB0xzXQBb7iwtSI/3vM3jXESvtysIl2ha11mv3qRyHE6vIeN9vh0cPs3ODKhhlteo1RA8uo3/Z
LXvQ8tLW8AT87+phf+f/+AIeaHYxnjHdCLFx86ugzmKxRQU5SCyDc3iZnvk//pTjGHAWablMH7yp
XAlcD9VjXidNy+7GHmfE1r3Qv41P9XuoFtOTqPlSnb+Nr5luxSk6c8E1DP8BOc7/DWSEDVCK1qZd
Utyy8y0ufDUPj8cxLzMQQ8LNelDX8NchED8MoxPb3oXzzJiSNSvo+DjAHnyH/c4P5BuqB6EqRXvg
Z0s2iSc8Mhgpj+yCLpBOKUYY+3DIIl1EZ94cnilvPw+eN33kUbEOWJ7sb745+WeiKEoX+jvinu6h
Pfk//Z1/IPihURLz33KxBD/RT3PreZ684AM68CVNHS+CbG+rhoXumYs0YXlCSsm44jcwbdG/YlkD
TEg3bKComj+mzOzSm5rOV7IFPYlj5xP/gK9AoKQFW3L2cFAMO+MzpD5wFvY1vWmvfEXxjA6s4ur3
9GZiskBlvDJf7Gu0Hb/NK594jhQg7vOLzvNFJn9Ahan+swHzX4SzGBmi4oFGl76PJHBzy4ptLfZX
XtkPbhTxM0Ftn+3kc/wFiQSL/5t1sc866ymWfhBjl+OHZOBPgvLAnxkgO+TgofLKcf5q0Kay3n7K
PrR7nOB7S6anLmsLJBgwtjGSyIAExaMOLPyb1l4neqNv8qwlDZZmeE24HHIW57tasVzBgnwhy+iV
J4EhhPIMZsYv3g2WnxKyxdkkwhARKeKiTJc8Z/oC48j9YwvWnh0TD4CLa0GmDPpIZGWL8V8G6fKX
cQJ/8DnAumU/eRpkXYYqLJtq1xo49dBALDTeuXLplIwFlry7AMy4alZxq5FSaP2GzZCcVAAydp6c
lCpimN6HvNo8wKpP7knNaFE0/Y/TMkKYVlw4dMtcOW0LFJmdyUoR2IToBJa0C4iMgQeBSJ4tZEQQ
cFSDDsJ7lr3MuAPSnVhs0zV3THiWOjbkESPMKqjnAO3Q3BnsxRnfBVOD8z5WvOCnHhvAEDVuPC2t
sdBN9mVVo3jmsxidOZDbrfW037sbhzdOuwPkny009XfzveFUtJ7BDwc7F858RDzji1y5/rfynLme
bnLWv5kSnIsTnwoEhrPmtvbmky7ZFvz+wQcIcSpgFrI1mcf8D1Xntdw4EyTrJ0IEvLklAXrRiEYc
3SAkSoQlvH/6/Vr/ORG7NxoNRQMCjeqqrMysORtQWaFNwt1f7ETsDNZnf49vzmcUQpGaaydmS8fG
nXHYPS4ViA+mU3xLb8mavJptaYrXNLnM6o4dVDO6AM7wmEaAxkiuNhFjZpZn/EFXTYu0boaZRMCc
IyYYc9ETF38AIDAD5ou8ajLvpRy56xll8Zm36JrP1RUp6wgbVXJhQluwMelGzK2BKNtRAJCKDQzO
Bo7HWXMp4fONjohZtDi7IZeFnnBTbkR1pIm5iEVYc4euvnj96w8+yCuA1cH/qA/TVbli1g+Yns3a
A+y7mo0Mv0HGBnX0/gjA1VeGRl6ERPM+3ZgEi8ca4Y4vBDF0C/W2vRDduwDOQurkSMWRnbvNO3/A
kfJHu0kb5VZfDF6nYl6fvZuP3vCIaXi6vScXzqLw3rtxO7zWBmRQj6ijPvRHcCEekbiyMYRfwzhT
HzZOYQdaZws2f+ZsE1UaEpZz9pQQq6Dqe5gQtRktRNvhUDl6vQ7hEC4dn25xxWivrjUhZI7hytZz
bAO6rtxj+LKwsgL/DoqsQbeP2qstEIFMjM+xGdynTrCL8qb+NisKrcaW47mmtT3zsDGPZ6gUHZZ1
a9Kng+QIUbYLWsYRGyul1qelHXJLGIale42FqYli2NucT2fzMosFdQuGFW/tyoJQm88ZxgYdGqAC
t4eEFucwQ/HD1O+NverXKoTNbtldkWAByRVul7hMPLFxtUYgqs6jB16rXf2F2z8Mbcecfclpuac7
Rwauf2vQfD7SEyBnBGXxm71ZRRrtDTlFIC0sFFyzCXIMcfPU/Q5XLBnSk4zvHrN+KK6n3/rMZxXD
zCS3ZfdP5t2V92iu5jdECgxLWYjgjxiKGL/kCuW5O02/jHurOrf5nH5f9syPFv53cG8+mVlkfrxY
1PGn/gHt8DsiiQCbh7Yiz/qP4Mz79x/asbpykrpg3vwiaGSWGn4XEA0xreeUcBTFm/TPZxTJ5CI2
yvFWBxP9BdtsOPU2zGAowAj0YP5jJSIOEOZD9Rt+ojMgaeEZtMR6voAOyI1wEcoa7VjsuLkscxl3
vt+R+cNc5ILurfMBT57cDs6ZzNhT6JWwgqGFzLq7vAFo+4SuzP1KooRQnA2Tv3GzMpMWQcQ/59JR
sWLug9jwUsGik+fJB56zGaeWuZa/OfP3PqSLJigybvxL58p/B+IW4COTF/oZcx+YEYk0iRUY67iO
8Jr0qigLnEl+eQqUphypU+HZwd9T3iaaTr8qUjv8o/lII3bpVrRIdaS5/NH8cq2r6wDCwrzHbxZb
Y1I0z7gRTJy90K/2XowjyLiskaokbmSsA3Op9WsE3pxNVlMpzROM2cdd2ntcFZXub7JF/iwcmDl1
yTymU1y4LWDpJ0MdQFNTpuXNxCwfnIpQf3dI0LEhnTm4tVNvWge80rUv+RJN27ii9T+DkB0h7Cez
MkW6StIUmwsiUPxOKpb8RMd0nxAymHeJYolMixQoS1fkuhNmCGSP68mZfoL00ylKAocKjy9ODPQ0
faAj/h7onMXVuWd2nkMBRc2Dfo1cm0zHwDNl3t9HUsEK5t6GzYDYIn125aB6dqr91gwcfj3AUQmn
0MzYUzi+MHPLFi3uAh0qGapqr21t3lurvAXbPhIY4nohtyh1XLHd3DjC17Fi2r1IBclhSVL5RaMe
eZImdE95ZKsWfyBJnADYnGIxtVR7Yf98VTau9gvj2ZH5R+I5pHtAOZROdzIyDppfUeKEX4hzmM6J
hSkpJt8rnGNuRnn9apfUSGBxY+1VQDi6+DmNGFG71CFMc8TrGAZl8STCBpXLFl+MnDeX9iGZC8Qr
vXTlR6TOkHxi0WAxrZl3h4kkTGZ3le+JKtD1O2OVVhKTPxPIUmjAHvKhhe53Dm/MxK1ISTkFEPMV
8dPRF7wBxMhTQQlCZTkeSOpbQXjlUDly6jMOXuCHFdRBqDguIDu7L8fJJZM+wy8KWWkQYiFSR37B
Rwc9yyjUSiSIPX4ghvgs/ojdrCPc/KlmoBRA8plRsjIxkd2DrE0uXfWcP0gnI4X5k2SYNOZVaG3Y
r/7wH8yoQTNFSlpzb6JkYrH+xN+vnV3KcLoOgWOyq6OqYJz5wyQX9KGMzX1gI0crjuUQGmslQeGF
6RjkmujYavBd49zqdtFAfzAmDMYV/m+RxYe0FuJahbZMtusSiwntsvPZ1N1PqUvPl1mort1L29Ia
ZdewBhPPGcwTNF9Z6hNKvqTqpFViqIuyA6ltg9daKQGumhD2ZWvmrM6WFFChO+jBdn7IWRxvivgS
R3QPJAtVmWEEpLAJkbpXyARKa2CIMFoW9dXuB6noPC3Wv7sIdoaM3tSgAVjowaIPab7lBk5DseTM
lQhufF+0sFyZyDi1TubhIiCFNjTiSmck6CSG5ED2ilLUP+VEbln5jKsbSxZJOmGmXjYANkk2Yeg4
46Bjc0shQY0AvYlaRawKHX7edKR319qwzB0s/ePUUbdSwkc3Mb1lYyIzU1rYGlICXel1g5z30YAd
ri3/A98mxmrg0TzzmYxYF6yjzNcrV5a0U/RnfTDhHiNjZU6jD6MIg0Q3JPHKh47yuYmdHYTwd6dn
sIIM7s0kDfLx6lMb4ID58KzoiCsHAzdAvTZgIDDWzUvNyYE14PeLaYRaFXIFwokUxwRStnrrEihC
BVVO2yYWNrcvxj4ORnpnzU2Y9jLfbkYyRqTTnvwLgiUH22ofMvVvBK7bhhTY+TZv7gJiqVc6EpPR
Y3gGk0ScadXj+dgu4cJrT0JqEi7JMekDttxWuJ/iqjxsd4OiI2OtboMFNdp88BDVE6GaAi50ldEz
dYzQPPAlxMo9Xo2UDPEqEX5XzKltQVjxfcwWfevBQToaGOda1SMjuvRalC1HaaXZIUfkk52iOUN3
F0qbDvvwSSvh0Yw+JjXmy5UCZfxQ18lranF1NgwvMvHDa0eawh0KFUSUsyghVRsC/anYDf0ALFik
RM22LEcuFfMi/RojgLSB6AxVNraUe6tPlEzwCl0nmDCFhuLy8gG30x5Ud4J7q+r9unaQe0vV65JO
h32F4pxCc0EJT4VvDltm7ACucAmAfUQJbc8DkU6zMaHAo+Y3wWKeNEEBIIhfgGdUqRhyGdiEsNVi
Fx9ssBXQ7G6jDOBQuc4AdivCjQukJgu+XglJVYw/ZVXLjVupUNJH2q5GYqPytOF0o3ebddhbr19N
bMHv49aWh22Q/1Mhhrdck6YEVJSnFqnIhFdnJC3DMGB6RfjTVUjVzdLZv47chlm+zIP9RHsJ9Qgk
oS8FIXWCXnhb+gfN3FI9sVfY/sY3HkRcVE1sKwzAIlr3ku2NSHDHciQwmsZ1ggSH9K300iQkd7Lb
Q6lWH3Xt1Mz8tRYVFWXoia4gFZgtCklmvRjTIbmM8dWvPbAHB1zMoCHmsWJrCrh4p0LzdfaDuQ1I
3gZ2BaalIo0K3nCe9gsuXv0h6SYdbvUyVAozvsH0RGCn0E5H6HdrNX/rrAXmkFW7wJG2bA4W3QGS
pNiFDd0Y/fBmDCP1vEdK4DMADEWQs+mgl0hIjpZTi7lXk+Y7uFJX0zTe2x5abpECtgXI2qg3g4EQ
bgQ409t1MsA7ME4d0xp05rhoId5zvYxHh25puMFG7LQ9bW3D0NlNv+TA3xgFGo6oKNx6x1uCQEkn
1gwDnskbqltz474svqyNfofkw/ZOHw5YplA3U++yH1ZP5CcgfSGmLTC5NkCEDOfW/0nvQ/oWXU3k
Klo+Reteii5V0S8GSTK8YsiDhdnhnZFyylFF4jAAnOPTEYNryfw6Enfz1UTLXraunc88bt1Eft63
3VdUqsFqUKprlsKZRJzbGkiCpqH/0q1jbKoAGA2qXByZtvgrAEQxagINir6GUsvkgr/J4S03ScGo
DuJIJ3l27VG2s6xAdUGPlBcriAKJdBn29YKshUDcPwj0gAXap0FnemGqjDOcv5BiD++4QdeYnjb2
NpThb5f9qpJAVGoZwVwmj2vjNSzKCmVKyQ5B9FTWuoHXvKLbyy7rfy3FPDBSMxgduCWYniPvqm+F
UuUsD5vR3szqaAGm7crysLwCcQRJvzOAbKPY2Ecgwau3qdJyxfQj9x+oly6dK7ldwYJgZQJwmugD
JzwxqcyG91GRsZskV2oViFWlrTEXp0zMda5LnkRPharmlprXEGEs/ED8ayvNo6MRnmxhtMhwHQPb
7xBeIhOVMXbI1J7h8hUdaof9A6u4+DSYhrHyK26hEBMYXRobWBcg+ordzd4rVc62UsAgpCx5BzdA
vSCSZRisdPXJY+ZETuzVCR48QlKn6Bgsut0TSpZ6Nx8weABWiW77jt35Fu/VOwgTGGV3IwkFV7nJ
qIb+P05Pgc69IR7+UoBmQODZqQiWXHWSXJJfflIdBz8lkypuOCpR6oM06fd8Z57Jw6UTDwxPGBeg
8khZZspTbHg4YJII/uW2tr3kmQ9yW/+cqyKZ5sB/SqYJ8GYcNml82F/DPWkvubvoh2AhzSeGHm0Q
jpPbDFAJvIfhSEBB3a3dTbd45WyACMwF/SbQCLIvDiP+Gu+psQB7EN0Nen7s0+ioPCfZgOgDC+SX
4B9ZOeA5Y0TxAwNUJlNlqyMRB6qNRPrqcb7ZN3k7nGJ4kAOly8K55TngS9QWyS5YO81C+p2W4ILp
k4z7gzALBAUoynXiozlmAcqd/DOoKdrdh/XpXBEuSF+Ds0XLJCOZoI6kcEf8ignma5Y/xh8gSOmX
kWDP4d3f2Ud2IDEdh6pTWxnvWB4xQQlZmmQL2LHTJ/z8mKV845yTuG74VKBfyPgQ8VFsEZpEnk/4
4cLBW1SHLVSvwHwXJ97BCcMj/eCnGB1nLIS1ksHU5K0g8//d5rwr5wyshjXWPUlJuKrq/a+KSXwW
CyeEpUMkYG3yu/RJn4RWVUcK7pC+zsguaDnZiqg0eAvaVZw5KgBuehZryOYF4xdBAKviMN6pAzBC
pm390k6O3h9TSlCjKtBG+JfqG/shIwF4XXX+tof2I82MffWBNu1VMqFiRmcTQweJehnMg1PKuPtG
bN8xlAvi/Hf9xjO0bc0QoG6hYCaC+A+ZAGW5RB8OyiidFfHfhNzu4Ddk6SC98+EjPbyu0vsL5QJJ
LxQc7OUAqQtgVfHsEDF+4ullhfw6Je3lBjPD4YrP7rKDKnNQlOwOV/aH3y3XHgCf4HxKtMMQNcOJ
OnRBbK2LMThkKDgZHc92gDPXLM0kOmMIilWz3WXM2QxeHC/vOLexHeqCte/HuI8J3hicIEbD9qF5
aoqNZmjXXgVQ7uGyrqOG5qBdQIodC6C83F73NViDS1nIqQaExzHrAz8ghr44wSq6JKq4G6RPgDgH
3/ziTYR1XLFx1wbzHuey+S3lNyRDNB+VcV4LE+NWvk2yx95SLyx8+LYZbW5ZllZ9p3JDNhAcE3ne
7Nt19zV8lTS7Kcx2GLAwAc5hZ9lDpCW8WE+Kato2VMc0t0T/5CdooLV6tG/oBfJH4ym3S/JZ0Qxz
ljyjvDiTV73/l8Zxm1F16g+Z3ehE2GAtPeU795/ZzpWneQ9+GposRDO1XglcIprh2wWcyaSk6B/h
xAaYFMGRVmHJHcAD8JXFZsYbEkv8s/OW3djKuVv4Y28zmmzOfQbQwDmj6KEenaF2OGKP+N7G9cNE
HTM3w5+hy3xk6rJHqmA8i6/gX7WP9+UFUObinModH5l5yUF/gJuSNfTuHh06zSO6lowof+oPQlo8
eTSEFtUcaH0O1iletgDQmxMxmBJPiLI2SDjn8sIXvTX9rt9TzAsX1d6gL8Hwib/OFaNjZuE7JvXr
5EJoPGkbg4ibsdzmXPO/Zm3TsvkkUX0ZFYJss6pG295aXf9mOlJB375+I7pHhkc3oYvXOP8QWcLe
pTpPNOxLkI/O2rt/oF+VZsKZhnhNO8OvcJPCWIuGBEgafeX43Uo3U/jmUFYQEjD6z7wOpw26W9bs
pYH/zUa389oFWtJ3+uqbaeOfxwf0bECOBwGIK/BfGaPeEbO4V3/LaRzv0qd6dhhCV3uEH3pdhCQ2
mp4UmCUDsmu7XGNCXBsAirmFDVzE24x3n2yZQotsmfOAS6FYYNiBEu/IpgWuPc3pFr7QA/w1qFkt
QE3F6zygXmSf5OLzCsZkUN3SoP0DvWhy05bghWJ+DK5HLPRq3r0DnnEb0iTM3nmq9FTtFT3Q1vnG
ugFrlb7dyIn5j+ZAAts8Xkj9Sn+9BXjBALsKUNRTfgHpZNh6xDoqdDzF+kVfU9ru/OSA7qPfgjS2
3yn10IqPh7/2bpUz7QqNTyOFQaw1zKZfggZetTmkkmBenkusgtD0f6jfBSAhyNjVimfGP/u9/E7f
fvoVY9I/zIo7BYeYmb53SGJ+cYVGLhxfySJ7T++OAWNw6msy/jomToZ7nHlDKCNMoozmwiakuTkk
RsMe+4sqJ1b8mNuU8BrhIQBKi9hoZaXwEnFXBik6oDmq+SXcOype8SpjJrN5QAsRYtMso3SyaWIm
L4y+rC1LyALiAp6X36wTeUM7bNVmo7ZLWjG1chzKYxIcadE0nzUqXOWd75+7qPJda+M/zLuz0TwL
iD1eFP5uGk+y8p5wQWmUx8z2BYpGpoIrVcBs1hlyIgfc91bI87oFrJ/hVdelHmO4kMJITyISkwQw
2pEvuoSrFC0doPcBPL67Uh1itBGpRJwZB/NfvwciKIAE5aAw/pVdpAg8DRyf6wG4r34rJuHF7Z2F
ahzMfOX0b1xCRuskDwAglJH1xb+zisx78RXTQzeMRcF37mb/SLleF5VvR1LE6iekskwpUQii/MJN
CeUTcROdyBCWiUhlphBRG3eHWPWgOggV2cvFvQ6VQAHbXmOgQSJBLOTJ3FyqLnAE9hK2erBGbhfw
R/5KH46bjnyNwMCOAevEHxbUiCfjDRCIFKDxPfBGesw05aDSYPb8nAQNdk6qUN6pGf5DK6GlBKiU
eqAP0QvWjzoCfjZnWgJIrVnI+ZxNvqL5gccYjnfz0O6yncY1oQCgo6SpGwPjRQYDKfPx8fL1eZCN
5zHiUuNd/j1FESU5NjokHurK+nF+cPKBJyZdkmY2sC5hh35jyAsGzwMyrOMVgCtAGEY+JG0Y4ygL
XfFA/4NuMcUuDiMQWaOIUQau061qnyKSDRQbp1n/Ta8EwTUJlZN/JcahLSC6y/cKRJUmQwDuL9YE
6Qr9icnFHyf8bH5B62mUsBZGa1OqHlg+hibZZ/IApe9ZJJwBvjiKMhIcGjAwlXD151P4+csKIWsa
z3iuHKMHKxXXiWbv3KYv5wmRId0PNxD6bvKQwDLMDGO1G81nOP/Wk+BM4t98MQIIlo2yVBGoehR6
IM4sj+nlUcrXLhkbqQApH/UtGTJLxm+WFH9ytfJLbAa8ut/aZx+Vo2gym2cuOykdGHThewErQowv
mLNVUAVn3IcWpKufQNkV/Q6j/AbUFXdjCFY0mxlrPqn0/SDEstUiLdTcGCiUwIOkMyJ/VG2uWhoi
hvLI0ocnBQvVNxlwvYBQQiJBBAbrYROCqeE/AIUogbg9KPBY/uxKUM7rdgnR5O97B7VLbkB/vmM0
AHNKTD4AbQyOBBhhLZoOiy0msbxhEc1FMBKvleaQ9RNYmYbLNYloKr3VkeTKg/pp4v8dO+G5wqga
ibYMa2gOpNzQ4GlcRuNKDVDPFuljQBOGYZQIhSZXAeTArSCnp4E2wh26dZx4xt+fmFVNm1Eh54Vs
wzhxhVaP6HpJdDN+icUZrn0Ha22sR5yTcHJgSiqVBfAoPSfcG5DTty6KjIaMVt2myXJS0UO6L6S1
Op6Cu1Z2U8cT7UC2HbDjWqb7PzcYm7OfvHDLZpMjQ6K7jI0pTuzBHAdfbaDh5tqLabqycdO0VPzM
DbR3Hee1YhavSLKIiJns4aIrDbDpvM78p/s4G8xoG8HIn2pW7ZK7k0RQBq3V52zTMMOYP4npbnmh
TWOhncH4DMd/FA71iq4S8BspnyI4ALSZaEdjnfa6sAVTj9BYoR8T/dBSYosOfpxT+M4LKZRY+c2N
2oaEg1XNfn2npqM6FuQEVTBzSOaixiOHTOU1KR0CFRICNpbuCYWAIJjGayIdyCA9Gm4G8gwqcGo6
DOvbu0zrxaLDMSdDKXH4wAALF5AXuq95CNZTzft/5PIbGNhGRUWS6vQuXgZVsyQlm1xXPTAS3oh7
iiaM9OsUS8YOx99F6rYG4/HikK5L9sWx8g2ii3ISB/jAecheiYwCGESfk85yvjn1NYZkyFXZHqM5
Z5FTOwAVwoajwUZzrAQy9Ui44ndR79/KHTX4a8F5RVpJBsMtQrJScyopvWu3SVeYPhIcNPRrk0jO
YJfx5M4Gi50bzhzqAxckyhYJ+SZaOIW+ObyDGYoAnhyPLpQGDgG7KNYHVus5Iqn35iv6Sd/zS31J
8P55sh1x0Uhlo1n5jzUxnqOHgHeLOd8iBBVk5lwx45s2yorf67/3srvlWLu2vqvRgjswKijbJkzV
VJRCOLBi//iKFy8ZPG3OHcxGixswN2jZLzjd+nf12yQeTA5b9cgkYqw86nmvAmYt9G8zX/fmEn4o
sbWw0adBcRPtaIIzTdMs3JTG4aWKBmqVbA39rLQHRKUMEXyLXiditXiSuqUnjsbeyRdZcsPTlbsx
UL0MfnrDaDSsEzxNIYte5gZOD7jQ3WMnu1b5TrI8q3GhwLL2GUojfJJniYwDGzkCjDj3xeAaUuSa
accz7dhurR/6dDhjS0fnx9yjys/m2rEsvOzaf0g/4TX9JRoQBPoPE9izn7PT8b/8OzjXW3uv/aMn
zfvF13YrXZwfSMTkY6o/N98N3paee/kRXi2sGOBR4d2GBO2Nf3kHWFY5ZSMlSDmLP1tZnCx60fI2
LRZsVuxMJE6DiepxTXQMB/YGL8fYaIDqJNKqvPlgUEc1LVtzmcTiooDpiYvFZUoPU7Ri4Ri3fke+
jHA1mEMsgAhATCIZsz+qT+gMBOHaFo3rgfDLhA0mQCuY7c6CB6pKiBe/wqYX2UCLTH8Ov0NDX3P+
j4bAxeUN8L7HclMBEAA9+MRvltfJ9oxQTjIGe4GN1ca/c8tmS+jDJIp4aDczEnIt8frCZaO+8n5w
FKpfU7tydqxjcJA/eF8SZM4NbX0pWMWfyVmM7Sa1xsj7m5NnHeEGfKCoko7NW7vNxDkNB8Hu6L+z
a67MifbMRfgovxN6HcgsL5AQsOkiOeSqwzChM6/NTIu+k2AXvD6SMy/ijbnAOkyi74insZAw14hx
PXVJRFLMzB2wqHwQ+YiprZT46MT0Kha6QS8IzyGoBi83uxb0GT4Rl9KkxZqIRh9wwzAfMZ1Q3Xpi
ONyqdZahvAom4GkPLi3dOZ+Jdto/Em8AIl2EY1ha9MohW+b4DaJXfdjYSeBq7WIrLYQE5vih424M
ZyndAxsvjU27E5gjAerJUfjjgkgsowii907R/cSEk3hHU2yg6RUsSVwLEbrAM6HzDjqmT8v/eveE
cWbzpNk+rPDREw10iJgC7hR4XgZlglwVTIvHyVvIcOmRkOpmN/XhnIob4Okl/cp3f2gkaWx+YXIH
prfSgtIC1C86Tk8yYGgG9KGRHn5iuzh+ws1FdZPMPP+e/Ahg4ogxMJBc5r409kNEM5QHtb8M8Z9Q
apSA0DmXKvxjPCcg/4HpY7zISBMqQ/DzEKsUz7oNcE0beALg5wyrF7bnHvngQK3C762rb4sTIwh8
weAJKXtUAqBL2UK+Z/0abMyMJyKlRsYIUICnLQ0LzFR/pzcNM30qE55nSuJWfGXIEhdqKZJMBdfC
xOW+JUoyv4r7C5qwpS7i9MjKhxgSDysr8bRkKZeeQWT8xbyd7i2MHpZI9llxg5E6kFcXIkOizLSZ
wglrCT4Jx/6bEGRsb0K5R4kzzHuIotzYpNzcgYQMzH6S5fBbwWvh3mPeGaNFQnGXc6RwmsJ0Kb5s
ueDmtCnNiOpQk/mqV/9bWCw1ojyjdg5pqTNWmMrMZAj8vD1inUcmYQJcOygrxU5J1sCyqiGKszYB
ZoJT6ghWOg+KC7cv1CUs65HKHrAYE84jGJFoIGpPeio/ZB76HSAI0wtAVZrUMESAUMwHIAAJJwUW
KQWFf88rIbvzFxai5ULG5M1pGCIqFZxm4WLmz2LqXtGSdJ7+nSSGu0RsiAJpYLNcRz9Uwa8lLHru
h/+gdIFUQ8N7kIcYJ3Aj3j5wIW6ULsCeWbrJTjnB7Ae6QhQKJs0w1z7aOX/8ztyh5p7T0SA/P4d0
BHgzfKKFEgFyNqnBX5shEy0EUh4+wT83IzN3PT4RIB4iHwfLa2KB++JgAbaWbCi96Qf4wPu4RU8e
UD0hoJbesGgjKQdGJkHj9dTpJDCgR1FxwEVCmHSCitC2ODVPIBd625wNcJPXEVQHHBJyzru2AbZ5
Z7gKMgFOOG/NSaTKhaSfWYzBmxs1vFqsmDH+c1PABWXNhWzMBUPfYSL5xSEK9mCOSeTh6UPb3HRQ
gCxzmHggaS9MxcQl59PM0HWeI0RSCqQajg8NVp4hUiKu5LGV97B3oXiyKEocJ2lJqIijYOh4NGpg
udM9Fnik/ii+BoZBXBjG+KCd3X3JNUPl/tIwKnCMu++sneCH5cXlBMji/fjStFj5thCHWBe5jI+m
KNlZVlwNG6M46q8Izx3iMYAwBskAnSIo8gvYCMXchXWRoDD4W3PAHiR31pPS3w6WrHOoxvSeIYIU
7yCv0pOvZz+Au4hu9kO+58b7AIDyoEOCZoOICdpfgHcyTZAvf2dZg5OJsu5BJxcij1jnikuvmlKf
9srIVAaPQq95Ms8NhEAVHQiQUVougIuUlUCPfG2K0GjN0+p0/oGGJWRhPlN6puTJyYKCkKyXuPwh
XZ238KaKdWURqGBI4NJGK+5CLGGeZ6sJGhBYRUMCr71wlPEBmUpKz3DIJNhvlGO9xWR49V+Zd/+S
HcxAvK8R3RD6v/hirDmOhi0CCCPfoaDkO5ymPR1o4RtbigQemEIk+DfuCEg7G/7LgfFSwCKNZMKD
wM8b7tg/WLq8Uyb/IcHwjyGR0JUDreJNmfADo60iSacP9yPUI7xnyQh1z3zQdqK6Lu+oZKgmOLuc
Ro6HCwBcwoPyg/uYv1S8m2iIgI9wNXgM1ITzLoD4ExaqsKDOlB0cHa9RcBokKB3GB/zZPxClvVdP
FXLxa8lH80rwmfRLfBJhiyj1FxmgThmfwrj5E9T2nH7Bh97RyuOPnDC+Br9T6fDejeUyU0CoK167
+MY+SJMJzcNNfvR3sG/OxECnvxI1WncL8KsLAKCiI+uLLuQfMHukMWZ8QtSisqf1w4uABoBoaQxx
OBxix1ZP52XGN7inX/45OiZg1MBLnCCWGsIGfGXFGXVmMc2NEEci0VAvbsRM58QrDuznLKrb9OQN
ezKCccEvvIKjJk9g+s6JTRvPzpt97hfygwNSD+0DcIIP5pnII6IL76g/crFSOU/oscSxCb49wrgZ
FDdamOLSsS1wbWpcakXbcIorxiKzC1Zw+SUI8+Iu5VZjRxeV8i/JMPkgqWiIzcU1gi9564lIFMjv
kfRGhBQNODAxAsKXijUTiqDgJ/6r19gCRGziyoI9EyEgt+9ypuO47GXMqShyj1oNFrfBzbsrL8A3
w42Q5t9NpIU/ZANAS9Hd+qJokghLeCboEA88CjZelzNcyycG6A/RLea+puWA6Jn+quGxJ1LkDfDj
w31zYwekQKM4DN/9BwU1i507nvO+rHfpHjOKdmB6oSEoiMVoMDE3pQSVPgpMZMwBcpScjq9j6aBo
MaoGq+7h1FjcQDavwEkowf43cA0YCjN9IuRpbZySjJCkBUX2ZqbML1exEx20uttHjIzgcnfUPi0d
4slX/SU2P3CLvrOgjudVYK5f6ahvTLNzcJ6wy0OCuB/P7Fa/TDLD1Rrea9OGTsgJLX9DpTZ3XW0L
VTutSUNn7rzq05zCGYvGCvS8RYJ1LIPj0ND5iLaBFhtjUymMSMxappoyX0xMHA78U1s59rbLYYra
TlJ/pVK9dOxQur2Mflk0FHnR0HfnGhPHA9SwdaHazNJKFe4SLXpTQIFzPwK/yzsMPn25/i2m6a7E
evkvUGoUZFLA2VaxclE0xhL8/UB8Lq9UCwWNSQ/HiV9MLn6p6hU1KuWw3kjrIoq1a17k/++/aEu7
bVWHoK/5CC07iOU3ydS7D5DEaDRxyhqG4A1HNYSLCQsvkGWG1teY7tqh41D5WxLya/47Yj55wpm1
YN49hlt/jxXiD05NIlrYsbb4e+zvRyOXiWuXdfK/HptezuhOCaS0v5f9Pa96lUDqsG6VKpWh/oTG
uU5igUx13wrK62quG+N6qMoR1//GOGtmZIFYhF+V0oFRp2V/ePlyf/j7zRmyf1wqGX3H/3m8LcyN
070aRlla6NGz+Na2MGmxtWLPC83oVrVguBnjY1eK+Gsd9VBqDbnC1skS4GaLsNPSwn2u+4ylkKrl
3/8G5iUOti9d1Qh2+oTlAUbRFrTYtPws9Mj/10ctakBDszew6piu2jcL7ID8f4Ok1IuggsT39zQc
0PqoAgR5hdbKCUrTAy8CkvADf240ZbJjtMU1K+kTjEZZrB0FJV+QqwNxINfPrQ4EP8aZ8Wn1yR6L
gOiWlZDILRXltrgohu9Ix78fUfPSUUnCq2wZx9f1Vn02sjA4k+///ceUs+ZcFA47kUMOqzVopOvc
0rf49KfbPsB3sE0KvDQkxg8x1+NkKJG+Ki2lvAalfqvzdNzX4n8R5tCoLG1l9/fHKZaJkhX+SpM5
6KvmFURrizkBjB2V7W1aDd0yk+3kUGIA4Fmdbr5XKZBwVCv+LWoxV2sjvE6TSD1ajjm8ZylrprFR
1eR+YaLvYvYBdNQfqoK8HKjVTGtbNFn/0KCUW3FXfirB2DBfUSs/gI5BzHGkodsJHWcqC+fUxDZq
V8vpDm2ZWAsCUP5maGazAoV7bTWzRPisWOXal4ZkNyXwfKUS3MPve+vUOIl16vF/1I2iWHUZt3xZ
Wd0tj7CHiVrrn9NV1sKy1XH599+MAVJ4RqebV8tsNWdS6/c2GcElUjXe/P03cUJn2Y7dTx5WH0GK
77ysaWgycgneZDoolzTEVFwKelSf/kBjiPWiZDIR5HVQUfRfZEadcsD1M7A0fzsF+rhE3P/um/wv
qlpcV5sCLm5SV3tL/HiZzFybbECwzFLZYsRjZg9YOfv7yyvVtnpYxV/MK1l2RjFiUVJXkEq1Ydd1
WrxLB69pMFB9KRO0gy47qanNvKjiVYLsil+jPjxUBagh1mwMAi6LUxh2v7kRJp+WAyvESDUJX3I8
XbALyBl0oV5pSTNaqCyZdgt74g3zBWOdV/ExbXF7gpdd4E5djHtcrAKMz3y4JpGT4YnGWI0yZ7Zm
0EbVOYwCA/J3MRLZIr/FdksOMfXs0Gv0TvENy/lLjZTmqGoUSGM6klGWFbxJxuoebef0qnK8sMSP
QYuNtW9TmNdxB/6JkcDfD3XAHUAWP+yaxcc9C2naXIxQK/b4/GVL3Hi6N1/SZFrPlr2Lg+hsJYG/
HlNb3tV8oa0tkKTMkd8wePI3rxRjnhyiMVPCMoitULvJsILp6qP9xvHMVIfQ67ooOgwM8JZLTf71
zeZhMh6WlAjsjGbXMsLgyJXjBt8SJ6AJ3GUKq9Mgtw90KHZDMy2lHLJwHw8qo9WLe6JrBVB7bd/s
gbnmuTOqxxdrOzUZ9fpqsQHT8FhdJLUqI1VxwhVyLHXb67IMPb4C2R9f9dZHPKiHpb4y23paKgFx
MLMYbMuFzL9xyWQ4A2M6+PLnLApxEQv9leZP4eHvR6xE/7jj4cK2pnR61SSLnf8yf/qPYhyGn66m
nmQe4Hgac+u3CVtsyGXVWuuO0bzpugUNohrMs2xJYNFDoiyJtOW2ED94+bYZ1A+7LIJr4dgOhpKM
V67DXrrgnbq3aB0iWSIoO2G0KDQ5vVVOoW/CStlWY/aoOynex9koiBzKOJAskLYE/8PSeS03jizd
+oUOIuDNLUk4eid7g5BreO/x9OfD/HtihqFRt0iRKFRlrlxmYagtVuONDVL20rpTbFzex488q2+T
ItGTd0h3oPMCtiIKXTR9PBGfKDpyGY37ZZDDc2clD7GQwmfbZu6sKyj6DLAaqgXtdY5LH9In/IaI
saG8dKD6QgLVWMe9qcjH0rU0UdhjgdYc2QtKp9I64U4VBOgTJ8QrD+lHMlc92azYFmcJYUtqEY/X
JqD964RGeJJIoXlzlJPbK6rCs8LSO2vDhzTxOYejzH3JSiXXbVUunBZTQ59hQQbIF1E7GAI0oCLn
puqqIj/raAGgsUnjrn00pTqdo6QjVnN9EEdlPuuW+CjkYvKt6jOHaJsTm5DllfKuEYzutaNuQbDg
9opqibEJS/fO5wkveegHV8MzUQl7ym4jMLH3EPObNg2/Y4kALmY84plLDoUqNIj0S5fHfw8lhvSm
KCa3ecw/0wjhYCtILLM5jC9YwEO2V4b9f9/672FaJEx3cuKg2nnUj/89ZAt7Xyxh6Pvf/0ZhYzl5
A0IepikJZUH1kkltcQ3F6H8PStQD8RIi5zVFExw0UVvsR8BNflkatBlwckH8Cah19bArmLVlDJXo
hBSlFU99r3cnpTezXSwy21MTWXZVPNZQBOoRfsDB/76Ce07FG8aeOZrhaapXtr+lWI7Q9VDC9B5T
BiVLVwMxfbkbrQXT1NAu8pKL97yuer+fRmDB9Q+xFVR3+jQI2xbbk4MsLyad6/rlsu5GZZ/AgqtU
aReqon4eDTX126lWPL3Rb1IGr6ctDBOa3xwNGAuS7ygN4XDNFmRqcxiKe02pGOEHEKmK5Ej1yK2b
BtJBRK/8Jg1gTL0cvBhDit54hBaxhA0ZgxKw9mCUox8HVXqYZ30CNjdy6HUMGTk8Jtw2NTRqCCCW
UHlnIy/ysn+bElk4LH1G/rJan8O58JIxUE7lwNw4rRECKPKsntql/N9D2oo5hRXBkHG0FCehA9xo
lcH0i4B2QKCRiDW59hoF5tO8BNqBYgg7hJ4CfxnaF8sykz8BmmiPABpMx9xkKl1t2cblcUpj4zap
deLEStxBANcvSh9VjzRtybqswvQ61gRDyZWKx6Q6j5JLAAVySVAxnZoVEVRTOhxH6mlhP5rhcJTN
SZx3k6qop4C17asprcgSVhZMF11w8eYzz2Eqe5RJ32OYgyMRqj1u/l+9BHU6TgbOCpN1x3R2Wy2I
6QDOIjEmF7y7zHr0IxtEBAUZChwOYj8Z82PXENtiybCkq97DObFg4KHfFZCpAPvd1i+Ju8ajZ9v3
siuIqcah68qC/KiUAr3tkwuC58AI+iMrzBWxA0a22SzNvwFvGjgbC5AvtVOR6V9JOHxXvcosTpq+
l4rhnQkuSj0q4fx5RrmDErjQEQH3eAJzd5cLmcTTeJB6fQOQLX1kQNrtFafrrnbz8C8f2UcvsflS
tT9R+5Pg4DC9oTXp05dEupGnmkkvcX4Ph5scvyocr5lyaZq7mR8t40kFUEHnoadA0LRCowq0BZf6
9z+pIsjfF3pBYEN5IJGXEmG1NiHIHugy7F1qWnA6BpUgNPlxrXCpVldScnvk+yuBTFlhOJ6tYzDg
W+aOpxffhX+WC6JWvsfx+tQYMLdHUcHLmj58G62RQQDTPg40gDBAZvMvF1G/qP1q5mK99GQgY0CD
nR7eZajchD0+JBrwPpMdj5/mDwU2i1PavvPD7Ax575u//B06Rjrs6Y69Ap4J+bSZf82f6U4FewVR
rg5KgqxkS0pRb174dQoAvfZoyRfUeeiE4PkLzRm6LNTl8cprY2kGRKJjGN5WtzKxrS/Qcm22QwF7
1D8QRn5h7NniI+wivOpl3Y6R0+AEkW3nX7wXULmxohitnYTtdB/2vKTwB2kWe71kWx1G+JP61rr3
ZGMQjr1RtW3LeAuhmgjH3xnfgYWY5OBQN155JdgiJjxqvuIl8CBDM+yVf/p1uo8hZs7MKbcLM9B4
pZMufP7Z3fzJr4arnSbPuofhtnmTP6Z7+Yd/AKRSCCCrkc2Oz3Mi79ktsXGgVOQXxfkMQQLuXVgO
Fl68FWCvgM7AhLyXLpg+zmsbyL7hnl/rOd3mX2XxqbCV0wC4ZCY7A9VLAWIOQ2vGTmsTVVBsMF/Y
Tffqi9nXohO0vJszp3wnCjFYlG1hHfTojiM0b77m4vN+Bo9VYKCm0BzgvlE+D/JFRkfOWoPfAEJm
PaTgrUGLgVUW+EjnotPkOeHuUm0LrPnEI8OFjRy/D8nJjFuoXiGew4OCHpjsIHJzGmzj+lQkfvav
x4wTxs9TLp5cm8TYwQRj1fexPecOQ4IgxdaP2Ey/qn/05TrsgSFJSiIEOAz3RmbjKyXVtECORUY0
RBZegERxtoXXYaESeREFdK7bCJk1oGbjD2Q8lg7Rpn32GmhXmNfw9+6UdwRF4ScJ77ia7grpDDU7
IgGCsglamJ5Qa1ndOcPxsPDT7hIUDvcBNxxBpPJjQ+RCqm/115msxk35Z6juJH9N6mXdySaXpaZJ
dgULgG34OMFaq7fctugDmjNcBm6B6Zu1Twwm1vY465JpATsc6zkiuFnD+WBb+XUsuPxIjoEJ5+pF
y04CZBfRjpqDiFsA0p3X5heHRRYIydw92HNLXANI4Z6wjbB8wXKiqlyperOU90j1k9rmL7Cw+Psa
87zSIMFli6Mq14Lbve7cojjPKOkT9D1W9VZ2lz6GoYPOAd1lyZc6vxXz4v5skHNW2yN8MsZ7yUHR
EBBt5MlTiSZkjrCR/w0xKWabCYIUVC3jVAnbkKm9ZC/VPhbfJX7+W2IiNzp6+oqn+UbXrzhspf0l
Y1rHbRo8Nf0iyN/w5fHvpbYT8ADE/gXMHMFw9KZC4BDtGX5BcsHsO56YUfn8NuKAEfJyLEzI+uUp
eqQvRPcqoFohts+HViYauSUTYqv0hzjeGyy6wtgP+kn67kGjyQqQo1+x/KqyG0RRnrWWgZzemAVx
XTf9/GxFe1Bs2bQxw28ItdI/HdE6jtnPrBzIVdYj4DfuVg2Tz1v3RhKGmOwy9VL2vlxjJmKwKMWH
flwIax/+eAlUaWWJQ99Lp31y0asJkscNm8mUy5fdK9I4iq8wvweiI6Q3KseycjLNNw7KEdpfFp2H
BMPDU9P/GySFt/JRpt/G8NeXX1bz4JqoymGUiA31sVSsM0xhuEQKAwC4MoyBmEKTQdceBahWBjUQ
SjRrE7wKb/0LHyXJvySU41eDO8YWZTApvnKJ+5PxkaW3LHvXsUtQNziUNd0tNd+16oO+r66uAWPK
YRMeys963g/NA8Yl2gkSp4luTrNzHv+h11Y97t6h9DqqnPkezd+N8ew1vAOeC5mg+hUwyQyYoODA
T/yir9cYQ74u9Rte9WPCfOI0EfDDadnjDLnKyCXhWFmHLj2x6GuYCjNEMtu8BNEdlJhpUvJlIBD8
5CzRyRk7qQIWwW+G6hvLTgYvqXxNuivzX6G7E5TIlKyWr6n0cXLGmnP12DTDvzj+FeYftcdY2cXu
2KLMIDY5cioOOCwbSDlajZZhCu06BkiYz1+XyDGsw3o7BSsrRHK4O6V0KwmYb9nEnC2MKLkMklcC
cJ++tbdlcCj44EVfk7cwQeayDZ48cfoywmDNMMdUHgRnFeJtEj+G6gctvG74gvQRWKdpeKm6e5Z6
5rBlmyA8uCcW0fjXci9j7PmZXCYv+yZmh32ixq4HPlmyKd64gwTjKWpc7Yj786vHgyLYIQIpmN2P
vsFcRztz+Xi3Ofk594jSUr02slcPdhn9ZiNGWNlNWxGrbTNR/Y0/Gmygu2U6VIY6HBLTOHK8tIoz
gs7z+nV5xB2FbFzuXHNAsyM/FGElZjvk8Qlvkmw3QMlUPToWVMyBSIatDgnSmLvM0Gj1P4OEs0Xg
7VgEXw5XFudTjvY9RSNrPITDgJFBj6xlm57ZHPnUg2Kbhnv5IdHwbzBmECskktSjiWDr7Z6gwTij
j9B9UYc2cwRkDRG6Tft52o+Dj19wTWU5EQJrT9+E7kX6qVO9+YVUAwQ+2nxMSEeDS9PZM+w4Chhs
7mB/k+JoYu7ArLldCElIhqsc36zpnyLZLawebsw2fk+GZKdpr5l8TgbSj2yR+lkYGZYARnAUcaLT
FlROrp/5FM0Q0eK+H8lic8v2sx+9mDRF9kprV0IHQg0ov8/KPsbWc7g4YWACw75q/VWNm22JvFLn
15KXpxF1fjh5hLZACMNvIbgW3TEqf7jaFImEHW3qF4fY2pTc+YHtUh+3JcY5svCWEnJbYOUxHA2I
hpnllaG/tjyiutogcliQQTFBFdJRBhP1UV2gzwZvqQITsUOEhGRl2hs5JwHptKHghUz8U04VTHhw
5HgXxJdmyN0KPxyhcnPoRkX63si3EA16BtfVKjYMKk7MtfF+yV9k7SGXD0RPG+TdWA/8U4U/Wb/K
KBRpPfv3srub6SOo5o3yrjLQDyG8TPmlEE5GehezkGhv/PcqcWdCRI4xRhDQfhvhIZoPJQaTKgOu
UhbsBbhrYZhUQvoo1G/xD/ik/2zxgtoMj/m0fOcv+V/0QATGOa1+NPNO9puDZeu7zkPgs8Fcy57P
k28447neJ+/WAabDC1OtQKW/pfDcKG+Yfmnc3lQRJKHCVkwc4037Hv+4FNpbh2b3tHjLW3JJhJ35
N+DKRMXpa87gL/ThyDNw3vUrRk0wu9LNhIv54Eyam452JtvRY3qbiEWm7SSusF3LfOS+pnQwFI9j
URc8k/JP3eWngvrKtHVOc9NhkfK1OXhhalN34bUb9Wdx8Cl9qXM0FaOYXQFtj6MUb5sRddUmgyU/
kdLkccNZNjlWFIVEMltsgfOOClBFj5TYekr/nXxUuiuQGCZsI4wQhnMgHxLetGwLMOXYuODnZ+cy
3uOTPVbsE+tjnV7ZjS1Y8iRrIeyRHFNw68EjHQEX5MhhiSw4o7erABLadD+6VLuAFPic0b2XCJQo
D5cTtHGx9hbDYZvURIyuD/w1IrA4ctvyBfcNJgWIyFEVYEAlNQ7sXbSl0F1VunrxVKp23tpUowL5
Jjggkfsn7UWV9GVXD/Z4GkN1MRB7M4oDjGjkC5bxH+IDBFLE9g2P43f4uzOpOWSfMBg/0UVEXHfI
gqBt8KdgMGqI832Bimo8cQk5d/kj6qWkx6BhG2YAkWvVi3nEQI0DPZKXiTYtZg5bxNx8ySKiCEG8
KL2RfEKIYMslN4+RcYkwvWOSzKljFq6GrJadtPrAEU4jT8HcZeQe4kjzyzMah/El/6SjY1FP33Tf
JGubTAgSjJe2wqsZbZh05nj5hzv6MsBw7Bv4DkY6iLkxPwDfpG9oWw9qHzIp2AXRf3wQWEPwmmEQ
dRqCpx291toXWpgCbKjGuQZ56EnotipbLbYTmolxbbJ4Zdom2kTtDpbHJ0KKu67tRJLmjvIXtq8x
UWZfyuKY0ET+hWSPkpwUHgLhbHZEtZDugSwCrev6r2rZ2pGqxkRyBFEU56gQ8v9624k65+Y20K8U
iFRLPWimthuwR99xGJESKeI/CBo6blnbJZBXTO2F9H0Xk01ZOHil1yxvgSTfbZewAyOZR7iyZ2Ng
AwWj4fHeSFtyXPFYp5AWSgoqG3EoCSe1cMe4mnvNClAubENqBWVj/hbftXTQPzTN5TwzvtlyuDms
b050zrgFGgWCky/9i+2guQb/ZgZYWL/RQPaugb8HLug47o+7DP42kjVWMCJJGB8r63LTPavr4o8M
+Bzr0H4uidOnmEtsOU7hgH9lxdbk6SowtzUyIT3guj1ALAU5cnPSoGo7zex28rkKFMEa8EKIAmnX
YXqw2jJsiQcUqaoewjenEeAXHRIpAhPRa5SXSYiIAOof6AN38o66OnkXT5qAunhHGCpnaToeh4sS
74Q3QGhN3I24aapYVcIA2hS/SPY70FzTWydp5P+IW5TMVLno5zNlg+fAiMC1dMNky0/HHN/DrkAK
t/ID7fKTm0RO7fql/qMzZfSlsLeReYRApoT6tQ05TyEimAwj7ci8VRjR1S4bDx0IRokd6t3m0Qv/
TNKXNbdZdiKqkZaNBSzRiTRXZkP643sCZuLJYZEow7dVuauAIwmYpSKs3IDM6GJvEaco0nmu+xDz
ODYhrVhLM6RCE0svYIbU+nO3hySr9q6aOXK0gxcIIgK9TQy+etPnboNR8xQCu81WZycodlDcAusL
sTpcGtwtMZ5CQYk5MAATwoO1z248jDLYwjjAxcnBsbETjkqyZ2dsiNaYYEC6hXBcBTipg92CLDo5
6GNil7C+QRFZ7khKekwakH1s2Eaxkeu1D1HmTBtoK3xJ3kOs0cgiTdebn+k5MlIsZoTgrZD3q8z7
h18S8DpAcLNCSa62+Im8n60L8cgqr7v6f1DZOLTzwXjAVt1oj1S5vIsQFpt1wWw0xdhb2i/SjUDA
dHZAC3A/zins2GNxdNlBGIpSDzXQroSwpWzBxmABKeleDb/qzGHLggikBDZstSL1SpyTqQH5fIA2
ZzsmpTjHtG8zX+g2a2VTpk6c2Fy/8QpUhJqM8pr9iEpY/cBt9Ffk6IAezSUOoCyCSrJ8PtSP8I8d
i+/CkqDI5rSsQ29U182EbQTe8je7HL2I0BAhb5twsNFYwv6/xZ/Jo/7r/8bRU77rE5EHzYUyhfv+
1glPPq+DcRguxkE75pQptgC4RGwd9dpheo536agSxLpt76mxLZzqYXwXDmlf3uQhYQeOMf0ytSm6
pLf4k00vc5Q3ArpPyaU+YYvOSe4Pb9FFv65GqgyM/wBuYLjxccVPPTV3vXzD5hLKWu9alzLHbM9V
070ouQS6TVwVw2vgZDbAMRvhooMW0tn/iye6A0pKZ+lwXv+O623T2h3MaFh4uHAVRKnhJ75SgpWI
mJntKMJ4tjsXPVGTXQ192yGR/0RLlyPjw1JEQiICcH/tGt/UDpr5EuF1hI014hCkujap8YKyNSA9
ZQBHhepG3Bgp7GPUxrtF/+yUr2A4cU+nNBmAZWuKuofSv/7LP6nu2Lh6dgbAUViOCxmRriBTOW5F
iO2aLUAf790JsZe8k2HcYcmMNSjSHt6C6naG3ag7hYmHhQ7LlqRDgDgLf0GKXoqdcpVdjBQqBEVG
zgL2wGnywRAH8klOoQrzggBK6K//iPchYVtq9pBRxJXgOjJp3CqIS0KyqB9sWkzeMwHXsNWhTOWA
DA6leBDbD0lc7ctUBTq7J+A2uWxm3cOcjcxJqH6gYth7A/Wslmcw1EAAfgInewNyCmB4smdzRJLT
MDggKOvhvy5bEnVtMYWsgR6bXOUNxT3IBTglNR9nVctiLW/lDdbQS3mfIOsJtjYdppBj6DKZfhWB
sm6UH3FmpLuduT1zao2N/okqqfmhKVmjYI1t+K95D04RVorY8kGipHEyMYzxzdmm60uhxyM6RdkE
gxHJPTcpVDPcNwDKq/ti/Rh3rH04kTvSQDhwSQ6jcADW/gt87jd6Uv2DHpZ/u2/OZMojlJ8WNI5u
U99Gzr5HTpUDbr3lZcru2P6LZfyPNmgYanmv6gdsYCphb3CAIlWgVWb5sjgCFDsbFkfj1+f0nlyH
Y+MX1+HaPajbwRb4zFp0SqBkH/TUJjAuWMBH872q2M/9x4yGxVrl7/9n+MHlYH4M7IkvePJP+cxg
fXwaL8Kr+ksBVn2Xf9o30613jkjCiwBfxHA7fkpA09ahodQVbXPhHtpw6GLz8UY13WsgyZh7nRgB
KFhfUEPhAUJMQQvFCsjMix5Ee5zLn/qHrXJ+j5+GCwkYRiHDifY4vP6ffQvsPW1fPo09UtLn9Bp+
LK/irtuS81mejD9SgiEAKXaGH9Gv9Ao7GOozfPXFTp/dq/7DnImziX0YGiqVcAJh+rLcdIA+brIn
pU7oxie62MUAUTnLH9R72TeAh/7beRLYJgaWEpifw4cWv/CgX7vv6EHLtNaBCH48TfWskm2JaSb5
wbAKtjM7hu62CNSnTf8iVbt1G33If9rRfJX/q5LwaiuZp+g0lTv2rASePcGbkIYZalibkd/xv7v7
fzgmVHoYTKg49klMYg9V44ZAu6NyzD6aK/YpAGrFrxa5VE0YqVBos3+MiLrp8EA5qx3I9UCzRI3Q
n2mWYuo4ikTkYAiCv7kSLUcC0iCuDRcTtIWRyAudHC0dhT77NG+Wd6K1D3oA3opOMYVfK0mfw04Z
0PxtqcW+NEZ2A7zKrbrQW12sZldcqZjmV95rhA4MUA7fDJqBbX7nf0gcFiK7PhNSqHAu4+gYE7m3
CchQZbf7V0MIZTqFL9eC/9gW1LDBCF/0V2gACYLXI7JD8NA5xQfvXoSvWm263/msvvTtywgeu4o3
1npwvctk26htS/UYE7O59i/i31rSgqhAtQL7QpEC6AVOGBzhMbGCoxo25/oGlQLC6Ub+o96MKdap
LqsdQyW2JpqcgNOWD6b+r+H5zi79S3VZwC+abXoID8W1e2K2BSkVEx1IwBgK6puAzsdyq6eI7r85
zXhBL28ZSULWimcsOGx39pI7kbKjDlah+4eb6poxSNoou9RjBmo55qv0BNROfoJXuvHr8lRf4EoK
rLk/45uLNOtbtszxjy8VcdOGfhUe+9BnLUaUuGhdzCMcqjp1tWDHNtTSyKm+CikTXR7vBLQfF32M
aR8U3sl788FSa67jtMvwjUaCcByeiz+fco8Y0Ff1X4V4BPYfovXUD4tdxXQVKvA738C8inOXeQO7
CTLMjSm5HI86sJKT+XN44ugqfO2HDVRDEvEOWs82C37F1sqpzgnHFzX89J/yS/gJ74vTvwoXFoeE
O5k/HJNrfmYHLJ7yv/G1/2pw+kH1wof2T4aLAMS8fuzrfH4/EzQAEYS38ZSRtTCn+gUZo9Uk849x
njefsw/9lS5GxglVdLpfrnyi0Ih2V/MLO02WAx+F+dpU6MEI3VoX7toLIGYhSHY/fzXXwa8+5oWd
vH4BvUzA8hG3cxlwFHbKH+2UrGNKjXvUS77X8fCvjnvOXwsEw5Vg8Nm4dN4YiRGBxbm67iw4oQDd
IIfChxlUhs0cuAPt4BtoMUsXRLi/cWLAMiXOTqJnQoDzIb4WT+s9vv83/gAMpySEFA7hfC/9kCEe
cuMFdsN+9609IcDoAHxYio44hGMHtKvfauR8m1bxIg7VN+R76PF00N/B4VEh5BsbafBBbbvWQZxu
Z1SZhkJtsKrDU1qTxMYaaA3MBG/cIfVsmUANNspLAaEfU0TSxfINBhz8EBJOmaduD7+8+BifEiH7
TSbLqW8BlD6Iyq8hLg3dFlDugwn7uH5toov6WWRiNrlb0wkxy7rZUXpCz+Rq9Ofqo/ngLO1fQHDy
P1DepD2wrzNjVOBfDnbd7UowCFRpxobhdD08Qcy+maKJ5tHEkRgnCy4ZgcSZT3KugZEUeAw09C8V
V/bXkVwaDdLqnvCtfDomxlGLD7m+hw6DG7KOLj6xqaWI2Y7EQ5qjXDxAxWiXS8YVocwXSCV02cCi
5QAvU7E8o/OqeBeWdg4QpEKnZ70fxAmCh4tBqBjv+VXWvf5uYVuIPVjrDS1B1/seZHW1Z3d17dA1
JNxclfglWE5pirv7VgfUaO8mdkkZbwEDGeaFGxjsOarC1OE7VHoxTggKw/Pd0NkSZH/IIsWtXFx5
ou9G+rSjmdYZdg4784vFNcZgO3ZNbm1KRJ6XLn5mvIyiO9EvUimguWkw+DhI0q7PWcZ8yAS6bCmi
whr/IJCv9aZt8HpnmzBwYnCs0JWpXkit7PyAp70vTzARduyahn7Z0aZwBi/QK8b8S0H6ONDkJFsK
vc/63oa3RWExrK7B21rE08MJszc+j8JdofnOLnBYwORitBncUVxz0Kn4ESSvIB5c6nD1lN6tJUgf
2DECwGzWyKJDBhWl1FtxZREruIiqX4fzQbIal0mfpH+0ugdFdCdnk1t0ZKGNKJWAZFP+S6ruUKa/
BqrJHJ8KODpkl1mnQWouUTDum+JEMPjfYsVnnTQ/8n73DfMCs0aKzl9HBE2mxJCqp2EebDlniqYu
r02C4wz/4TIZF8TSJ3+9gZ8GIgk+JFN7qJWAfjE75IsrcqlGe/3jGBxqagxorV+F8ORnlpbDDFGR
pZ7XbSOIt2n/2cQmRXDy0uIAiB2wQwpaiL6nwmelt7D+Fz1RN3Yra4K2cJV0SpB23EVl9O3xKDbq
Qc3uc/QjIYUdKC8MbueQ2Z5CNDaR8bOSnkaTQrcFVIjZsAXtZHHc11O9cjpE35jBgTWJDcka/g3l
0GBj0otscPtalK8W7VWmWs82V1G3KefKZKOimdfl9pXp6ECKat9BiUi7GCUD6h3sApRyvkYQZenl
GpCnJLbHJcE4EuOVBCgajXqoSNtBoCFsWqp9s8kGp6qA+FJ9P2btrcksp4lBH+piAjZUXJ1OKpDC
ex0QOpz9REMS+F2KQAgtaEDnIQqyU7UYzkb8/vuZIHJa2TFoznWe3npI55j4IHe8CDr+XGPbBk9L
TPf6lF6Vuah2kuVIVI1fIRxQsNc9sCkNTkTgmBFNzqRK7PThTKp91dulKfhyg/+B3qy+3BWa/zrr
njMm6EncX+fyCAfQKWas0aTsMieoRwncmVXIZ8C3jXTXZdEtFZ11gzhwIwt/jfoVR14UQKQ6dZwD
vfLWEaFHwLN4D7GC4NRB1IVrkMaKJd9BPoAv1NndCA7m8LGI31LyzKTHeKrMfVB+wYbrYcslwqGd
31N2mqz8U1XI7TurObbFNruqKFAln02O9piqhBYP4w5myQhnAepwcy68IYeQ7sMAmWF+oywEYEFX
cWiHkx5fY2oUjhfFS1cbAxvgGdGCHHsBUCsIK9g0LOqzKXqUgHSu5KMaNLwZVRU4E6D0woTZjzo8
VI7h/KyF14Yxa0uj4bc5mWKuCLdZ9GYQI/HUmL6OUfm462H+yHsdNHm2HrFwjUx8PAf2ZHjTmG2X
1w6EPUBFxo4ImQt7vAXJY0+evSkFUDYQLgFRQqdhQrIrsx95eir5TVlHdxVaYt1d9EuOELhm4Eoc
p03aJlHERwbqI/uT5ufFt0DiiHmLjP3MZTDoi0gYZvLbjtBggAPdPHjVGuDRiDb91ErvOB9P20Rw
w4YZ16OwfAy5CSxPQteazyutfLJjNIwzdDgGS04lHsIIV0PjssAb4uOxbpZ4H9LjmCfUwh0TfGE8
G0UE4CkjqEkvsdTOO00WPrJG80xQO2eyGJV5WcieQJihryvPpPMobkXxUuQ0QZ2vqMcyJ75tE6Ei
j2yK3bR0uTVD2Ije8uyuiniccC3KbELO6ZTE+YZPrFwRQA9nHumgr4hIBLdR73HOmxST9LvTkeeZ
dvGd/7W6fdI8s+YJJJt2THzgoTz1fL9Y3qi44kIE1F0efa07DCjI5QMzW6n0F0zosHJod/VdoraU
sCi794vX26RDS902zklpubTpDXekQXn0NPBGTQNDva+3xgvRlySa98zSpgQTJ6vfU3FqwEoL97FS
dj7jQQjeWXqh3DZ5cWb5jauw7PqDEh1zxVXknTNYbpz6Q8ioCOLYPtUPCkHV4Umrnmr60LV3sz1S
RXC0kwxbs/Dk5dSn+8G6iHuWI7oLGSgD16P4S1COhCxqvRvI+0o4lRk21Z5AjE7rVJY/B+c680qZ
ReKZ4AqNk82ORP6p6TbjIYmPmbQzc08z3DYhlcQJJRoE6L8UVTX4kmjGP9M7kiHuTVF+SVGTKXtu
t7E+R5ZXkz/FSUCpg6mSfGwwF5aeLfbm0s2Ij4XhRZDWHbCSUKGTDHTGIWlPXQOrt9el8Jya812A
idE9BlY9g0sISeYOddsu6Vk3flF+GIYfys+ckISWvMUtGdOlpPtdfdOCvTxj+XyLSua/26YR3grJ
ei1vs2krMOCwwVRskdQprPnos4ERoR8uvqljTefF6b6yLpDzx0NvPirpWPaOVTA88MJ1HnFZbdqS
+S6r81MkfFjiHxiV+FyY30Go3XLSmQfXwpyMwTnjCDCiXa0w8PEhG6STN6ETHZBpTh47OfzPNmM0
95w4LiyIMEzzHJ1NEeU3eHTmwTBYhH0r+hb0KIJaW8IOMpxKP5Se8HicO8x/xI/K7bEKwA5PEG4F
Gfwy2IeJLxFoDs0T4tyei8f32f9tjBpYR8bAUdSWPxaxk64O6ypNooX8ZfjVlldBYZyBxjdgfbHh
6Ppj6B9s6kvjstMa+h66wcqtGj1jPnb6KdTfROMKFXhEE6H5S+XxODHHoHUm3HgJXhjsLfhamJ7R
+FZ9GqY3K/1sX8XlMginWNlL4jkx7nG+F4VzotuN6ESY3+pnYThL9V5Dl0IBiFU4redPfFBtw+Fm
jzsnidx1j0EKU59nRhLlIdAPhbCv69dQ9Kz4pQzZfLCVGi0Cq7ETwrMvPHXJi0C1v0yPYnrE1e+E
7LSUavukFn9Vty/WqjiMtsl0mMWTYvqicM0hzaJMJV+AKIcDYY2zdR5aG55S1bnEZUbwBWXl1EeO
qviQlyInwF5cudQjdix1TeMpicvVEPuTlii3ei8ZpxhPKrK/qKPz8ULkTqEi3YDQ73Xtg62bgauV
Q2af/siTtf47IcDLOKBBa5bspBR+x4bFvggZrLRryQv2yMi3pY7fDD/pIKCYQSTizG/inUGQFdP8
mhEx+SbMIrBTfhTCh9RBN/NYfrNCyXLLZyxoj4LlJgPZWS5RkRJWJ2bwlosniVF1uh8RyNKB9do7
Idbl4hvDmwXQZ9UMTe1yOanJvpQ9IToEf7o0e5EpnEwcMJN7NR/E6MTHGDCYtR6CfFTGN2GG5OG+
quKeWmRpbdbi0twk7VdjEOGbGXamx9RCVOOyJxvmnVBNMYb3fmSTqVTQVPgpyGydtnBlLBgKPDKN
BUS/4WDdE31sEbKg2Ulng/iyqcr/nUU899Lv2ZohO6WzR9JqXYN/Uf29MIxrjTcpgJBjSzHnBZZl
LgBHwFSSTTPhFynyT83wTRr/CgXDBsoOfSx9MK2eEfIXUfb5c/SRvZTJRcvZNtq2hJcQpCREV9tP
ILGWxm5xYYYozNnhE8ITxYc/tan4nggKINpEzM3p63vFUaCgoMpkNNfeRjwS8mPZfiWAm3jQg8it
RvYa00e7tghgwyPxHa9gI7k0ycUQv3P9ajIhw7eNwRrR9swm7nUR7vT/z9F57TZubWH4iQiwl1tJ
bCLV5XpDuA2bxN6fPh+DEwQng8Tjsci91/qr8FvpAKO1G2Wv80jLCdqEdL8EkYx5mxereNwnhovx
MPVHwfjU8GUaJxw84P4t9qVcPg06SU7+U72MeNTMlUaJryMZILEbQ++Vd4sflODr2SUbvBrv0NuY
sWU93lui1ToKZSHQRe3hVvFyKRJCVwcMF9ogfHS+uS9hmZQ9fPCMkEoTXqT+rb80QLJgzcvjlPVv
60KTCQB16A3koCfb/2+Ob4/Km8BfpuWXcamIHExzDHOFTq3oHX+J9AiVNcblqqmhWQWxuueDKNN3
Nvr5gbfwAC7KzrSua5VG3pFDgCfEPZx93P6tbFYDyYuuvIlWVG6hM03F4u9yd4jkQHPMcmv0W8vw
G8ObOF1Mg1V1rbc7zjqUHDnG8A+TdYL1UU6ZtSkmuoOug3JNrbdhdOXawYQb8WFwun5kWahJoQHW
poQ6PiK7iFN4EJrQ9b1ODs1D+dKLa7KQhlnCXStvNSEzkB9o26CGUdVwz0Umg+o76td2+2xCrXVj
lOawhdclfhUyR2kYdJ3eetXS+1Launys+tc28h6qq/Y+goehdll/pMERk71eoRX2YNbxGoKExorb
YXgBtf2qPsBGmhsd6tWuyPEbIBB8hVDQvmHuS30HDT7c+/9fewPBUedm6F2gXTgvjYxIQN17AMBL
bFAMgipZM9F3bxERKu3VlCzWHhlRL+Z/5X6QtyARbM2zeWYPARiZ4TvJWj6DISMW4eMo8DKA9KGQ
b0h+WsEN6hAGXk/1kBwS7QxGo7UfHDVDzLLgCuOtB4CD+Rzl6OsZj59mTPQlyGyrfpSI1RMaw1Qj
WBVnRJLqPJ295GcPdILXXv6w1OsCjkt2wDi8aM8PZYIb/scv8SQAUzLYAIuM5dGULg8ypGCIpcsE
b2CBavdRgWkgOTzmt4fl8+agJZTLoOIYKoiQEpRXi/RlhrLOQfOwjj4i8YNkVIBoER0NNQp7bW4F
fBzyPkYuD/p4UpM9BQKadniQqMpc2ga46/Lxgi5qnPYmlYHP9+fks2UAahXirky80bBlPSyG12Ll
BjB1jWEzhqp8TIx7Z50Vw9EoEPml+IOB2xVQqEf3croQUfudrRFHlT30LEVr4kUMaY0hRAUPD6yM
rW2viD55LVHvPtuKXLgXCoGt1MfoXmj7DOigcvsBs+/3Q6M/2MvpP0cOwT4LTVeeVP1dUf50ndXy
KyFuQiDZ4AAspc34pl7aJ7vFrkOUatmN6k3mhSNPVG5i9aIbIVJd3KrPnB/ptZypw7aTap9kd0Ek
QMZDy6wzO017MfKGxEGnv7A4kiAPYAC0p3O7Onx+T9Efor2a+dP0xqg5dyHfAxuhNDFgHGaZLefI
YiBK+3Hx0/gwPkFpbLo3LWS/RezinsFzxPu5kxWWjFM2+h2Hr6gdImvXkkJX7MBNKb8pZ5PId3JZ
R2rFkDLJNarKQO5Dq/Vgeds+TNbb2IbN1iWUfM6TEpLGaxqvZSNmYAOIUVhr96p8MavzQKvGQM3O
Ckcnkas1B7P7NmsA2nbxlSlB8Og/pgAw69zUh15a713zUsr3li/V7g3DnYRLBitrmHBZWnpcYIWU
+tJCqY5Pr62d3njTxmNqBZynPe494SUdwr4+Mnqw6qnRUcyxzIYD2ZbpNmOUo/dC8pyp3z8Fu6U9
eAweEQprF2dnCbDSJIs/ACszxgPH5PrykxfmaydD40qPdP8pkgOqQLWyQSMvEI/T8C6QHrbACiNO
mGtnMH/bOoSbQaQrkdc1h4pB5Bb9G8ETWXT0WmmnmMuwvKJkGGXHqmxUMPNweU4u/yfOzhVtgu1t
Gjm2OVKs/G6ppz6+pQjVkl+0quNwmJ7vwwhZwKJOISiKHqNx59TTNWfdqBqvs04gh8gHhuqSRQx4
nM3wmoW87Az1WvZfIwYBxR4E15SJEfeW9Diqn7pxEQt/koIi9kg2nFmjdc5itkIbgVz6V0+zK1qs
r3n3LX9FstsRvd6Hz+5nfniScIIUQg9QjqtSyDCdsTs9FEaavR55ugW9W77UPP2Z44DcKhHrBrmd
7qQi0+LkcNuHp8Vu+z/GkSW2hiKHPUgIG3SUS/HCiNOlgRx/GOoOKwxhh8e8eUsYNLSzooermiAr
kTcjpeRdE9esme6cG0uI1UJaSLNB864fE2wPxsGKwyYJlvYwtJcq47V8bjpoRC29MhCywOO6ELn6
ko8cg3A0AC4nfwPkH4iHrATzw83qU0yvR/etadRDx+tuyUj2iNxF2Omzm82//fih5XeJD2kFSISA
XWV5XOZ4ryEMAu4vwlkMrCdo+TmOvGk6FRFtG7uicWqYVYnGMkD6XaMfhnq/CsAqFyIxTw86aUoc
zMv8tlgvWmsnpIXZBe/O81+Xvsj5zUA4HI2fhCcUY7DKDUHaozAWK2pliXJRSc9p9c3uYXoNOhl0
QoKdklmEUEnlXwY+cp+1fWmF/NCb4nlBpa3sI8E2xGOfc0HxaZH9y30xrW6FnH5vqLrMRarOP3K4
rYACpXaaxxcXOG32+mMPn1gmh7Kwe9QJBICBEf2vwsS/HfGl6prpqUbU7vXTUcr/STBqnRWkCQrE
NNCsD72EQUlzOwHQNiBurIfsxdGrkV8M6aUUVlVTsXxmXcnBE0EEaOwUBgqMUNY9pfstjIvZnZLc
kaddoa/1c9DU0f8I1hwa9c1A7vaEbVMe/6IRCjMNk/Qkxnt9/JjokBFvWe2tbX3Lb0qaH/Ek2NBI
QxZDJPYMLuMf2An8pcLki1NTD6qwJgN1kTD4E2o0/g+JeE+6P0fIftHv+xdZfW53qkFZlIdZWCfY
SDZn4gZbkWxZAn9SSWanguh+4AIBa36O14xNSdK/YhSGbbqHxu9zt2uYcIO+DBsJDhIOIDHA68F0
kVanSOJyPmmy2A9GdTDwd3aIbApkYJINW7at1Fs24/feWxixsKe1p7o7dsBJT+403zLc8mlrPIrk
GVnb8Qr+l06H2AoxHrSjjcDx+fChSNrWedJhMttLxDK4E9fKNPGi1TzixCZXhPlx+Ss4179LRGMR
sXQlF0/0/GYWLMyr3vwmUG6sZcAUy+CmDHPP8EHZU/MXta/Mt0aPmOgdfChRw6o6lWXQdfuDgNed
0ckpU79twkcR1mTTtV7eE9CMbcV4r5pmX87rNhh399YC70EQSYSn1uGAPUUPr7XoA3hPxBsSWEl4
MWOMJ6GGKrx+K7qjOvhi5j5UX1QCbAcP4dTlL3p0NMh660NAqjm+G6a3KMhyg5neXNnTJ4xH97nd
S8thrD18ljzRDLC44hiDrBLmPKwI3NFYcQ/1spcslJOemXgauZP6W6+sRAkAXMe7k+D/xv5MChLe
M6Ro+9S8qbI3pfhmvbnc129DdG35w5pWYPUe1Rcm4M5MJvFlMDhTvNhDgtB0UAm7zvQi0atNNMQg
JmcJu2yzHFUiGyKg/5+BuSDtQx0R4uIMM11pbh478FPA+iCavChoQxHK1YmP2hQEppb8ZQ0ddKPo
WLK7PGizs9EOgxEs4+uoHmsjxAFZFL6h+FJ64lfQ2MM/SbqbIePiMc2/hoiB/9BbWwGmGK2QH8+Y
qj2GmSYG/1zB32lkwtmXCJ8zL2OtlvdcEnmNkQ6wjkAopy15VpzueUFQWg52Prl6EYpZgN0kKQ7t
ZwQi37qs7JCS0eyn5W40nV78bjO6rULJCGPTSRMHtLghZp8Lv3dTeNVp1400K/vIY5U4gAI00EJA
buIj9RXDmxfvIYfJ7DQt8KL7bByRoDMQgwjTpbPMwaheRHDMASnehAEmUITDtAIPbkR33Prz8grW
NPKJaF/caKXTrdXjdjFdioLUDjDqiwqBw8dXL4qf7QTtE0sXBARlOH30+vyEc+fVwq5mJS5TWWYx
tLElchNDnJ5q6ovNy6h/WplLpePYH+mwIZWZcMZOLA5FQaUu77TYhzBQ/WNla+fHvlicpXdRXsEq
zXuz21XLVWgChfBhvT9IhSdNoYpst8fHssFlRxWobfQueq94OXGPxNWvwoZTjy9D8qXLl6h+pd9x
0jgn9kMcMCqluiP178jW6uooaw6y6yQO+OkA8SQpz3xYUWlFrtMTSPY0zi8p1z3R0gpCVCd92MhC
IrxefDvCxoEbhSHN9EOrvWWVl44fJkncEcUEhSemrGiB1IQiGXLzZz7dhNphNWC/0Mg2SNgCLtbK
dp6w7imc/5jsyFutd2XKpuwJlacmt6p8H5sv4jwqduHOcSL1Yk4+6D+cDE8xaKm0BFoeOosJdWBX
KDREN+9R6fX3AmhjKMjMlM8UbqKe1BCwJhO1EKkcf8XNOHjVeM+zCIfBzLZAe+ZQmIdUdp+LzfGS
LQ4rFZuUPm+f/2Qlf1Hyk6X5ziRfc85mglJSVxjWBfrx27/ump+cj59aFSKZjbDvj4p63JENHSnc
mhknZg3a8cxlXplRelEH3FulgRxoLqR/D9NHT0JpTp0dRgtYxkGlY6lbRPOgVagUTbyvYLMzYKZd
zjuFWP54V1rHrj50JVfFLhIPI62Iy43ZDw3LgFolDpr4SJaQwJOlO+CiWnwseo+vPyc+SvgeXHZ0
RsVBJaF3Tq24PEzIclgv8oenduEY3frq2FhuB7SOgvQVC1eqOHg6UiuctWNmMWJc5QENr0tTAa5q
FJvjGKByzuWw0gIYXW+Y8UEcFxkRRXqesruYUVDyD9OkKa+/cUXJK9+3gBf356H/zsp9XBC9AtT6
Sn1oJngfF12QYnK2urxoA7mVXxDEuAeKZLebcFKTiEOVLs2OlZthXXhREO4kQr/Pxu0jY7Xa14pv
qrz7tAcAP6Ht10TkpKgflKfJTDqWoWT+4KuA51eADaYFQUIoznBV71PDAQ+ebjkWCkwBBGWHXaug
CCDT/pV9qCJP0P4kEguNKSDepabnB26XJok1yR5vJiH92149iMop581tAqM/PJfdY9qKxr54sIjz
TtAxXf4COhvtVp0BClwUKY/HHd8bkxvbJ+yGZaD+gPbd64vHZ87lWykhAApqPqu9REjnWfbIVcay
y4Sd7dDtkmlOZ0IJIozTyXSM1IXDFlWcSyGPG6Ccqjplw6e5F9pdzluBtAL8j26CmH9hz/wIOKTw
x4N22LADIcdbJwwEHJaOXtcR1VXJsuqEqQJZDznVX2KvirkTF8OGAtGnn950OuNbNaOwUNkUKe4y
WOwUnq6svqit9fHoa6YfhLsiPds2IEyb+kvvGaN7SRdCn7hwwdw6pmsXVF9C1spdHCL2yjDn4BRc
9UN2dERpNP4bCgu5YiyjxAOVWoi1fupfywRdd2GEAnzMBGeAchL2KhWzuHwIfp3fu4yTcL/o5wfI
FT0QS137FVVYbMpMhrZkOlgpdAINwGJXLHDT/KJby7/iJ4QU6wPfK6GpfgMIowg/PZ0GxJciHf0F
R5twE1c4ofW9yCJH2vqqHNTaw9x/69JBrVAiIsAvS3siyHXZNdmW1GI5RqnS+1h28Krh5iTHyEEL
iNpziq+PB0oCUBGP8UmVD91EJ3nsPKYzbhYByezj0kvvCEunb3w9xLziWqQA4cGuHFue1Pz0VAWB
DMwefnS9oO7iNGWn1ciVgmOTvuAC5SGYhN+zDfmVzwOJhPUeUxcuu7V0UMSzECFQu6QPjyirdKEx
GCCX/RNFJH73Dk0vLZphKnlPZJ7o+5DW/+iPnVYTzrF7Wjuz2CUyQsODwgmbr4Q2BBfOWf0fkh+B
HnJKLSt7wUolBZTJ6PtCCqz7SBq2Qlw2b7+6kPJFT6JXPUNDhmAgwzeAdmzQDgheNsFnM5AcK6Ll
FRnQ56CUJ3YsibAbkoIZXX/ZdSk/2oCUlTNWkXAR6ZCySYQ3a5vYcGLw9W/SS5sXst9nlBIQKWpz
FjtHxLEAtQRsRUBH7PQPm50wz7EDJmTqeFmN5dVVHoduDksa+UixbwPEePRuAjbg4Gt9xgQIKRNB
FSY22R2UkCuGn7f81V546bXSG2Dsc/hRKDyax6kg3jDyxaIL8ZAVTqacmUrN9K/ST6biNJ3PEIw5
rnxtE2yDcCjbcYLC5CyEyyR4hKYBv1xOYkec6OtcIAI4AoMmlBJ26Nb99Gk370SUWhXDg/ovmhXy
xNCkgoaYd5MWYDNksUKhDRDI+6/ENsIwEgz5TzAzgHVpjZ8SVg3VvasXGzcE7WcrwsUUtoHDwtoF
wTaoNiqw3NxOANgZ5X6hhnBeOlvzzaRgFWOGvNOJDH5/0BBJvEGRAd6s0K6ihb12sR4vz3nH+QyK
Q1oha3mD8DfHREnWlj9i6SezXdoab+Yf96WOrAJ7IInRrG86PuKtQu82RSIVDzy9vPssC3p937H3
EzfRk4SJbp+sJPWalo8z6D8RCjvEqPlywvuBmMPcNuxLybZunRpimAea5QWen2wUbAhbRYdhk7aw
hmf0qOTk5YunP4MKdyVRL49dm+/ZNZs4GK/l5GdLqCMqIGlDdhRyd1HACzi4aTKAz/LZBRZmXO5u
5G9PKD+3ln2VDc9gXD7BaQ7NnWkvE04ypUeW5TeLI1ZHa6ZO1TY43QxPl1y4GlgK0dwhaIVo1/Xd
g5SQIwN8jMsP2b1oZ9zLk5Omj8sYS063OjajDWM3mluxdZIPbk9TpBPXG+IjILNt4vTQuZMYLXy0
IAVkTeGLidOtvkIkPCfyXhGDugYgByIzxeEvzqUyPQzPz13XgSc7CZA7CjYM4rzLsI3CbmLey5yl
9HOAJ1zGTPzG7HAtCYaLEiACyMSGg4zpfan53gmURnbtbuX2psiBkaNkpXSxgbVHmy1H+q5iAoyI
EfO13OEz49kgu7jkyqU+4ZACr5C3iBawIbwnWIiOa21uTeRGSct/Sr7PDtiAAbyYebIdk30awFX0
S9FLRFpeHbSKmOOLYitRRFPtUAOWt8ecHUUbqB79okkBIqkA6QOP3t4YnJQcldRmgmQdcnUOVMKr
UUvQbU4tVO4V3T4WYEfX356qJZd9L43f9fq1UcMn5XGdY3LTwREYGJs98H/zRZ/Un66p/Uf6mUw0
4IUkBcC6j0Q8EPGI12t2rOWs0UCpB+SpIs+g0Bda44FqDhKVG+SpAfOAQTPQoJXRaYBGJY6ZzCJ5
5d7zboMW5odGOe5GCc+UMGcYMARSqvFxYkIib0rUzmgjQZ34kbXjDoFwLtkrVEn+uIa5m1z4PIq5
XMG9rAyos7Z+23L8W5O6+m6+j3v5K+u5v0ApXJ0McDQNNKUJzpTyp93OpN6KqIA3aFK549WnW1Oe
IbJ07aiS0VVfqsJZIGYZXE5kYCK6Sfdnxa2euIevdffNDszIOK+Q9w+vFFA2Qqbxgd0TbT6NFEeT
sMzhjy+pInmt7pnK6b6NOeenLn5QnoXmWxTtPu2CMZm30sLCpk554RBjOZEy9vhhHH+i00OHyWcg
4fRQvOIGBJU9QbNdbjfeh+S5KnCdGLMM6XFTuAgeIZpXUjC/IH0B5kCRiELpTRsR8+Q70Et8PHiM
hh9gJpklvt9Apul/kDKJ5kOjNTcrwC6qvpbH9aGk7R031+prpTl1M7wRD+M9PRZKJ/5SbhMsIxMH
BVzYkgcn1w9MZ3LqzETqMBOCYAmUQTDVbVksJ7LLMAQsOwXTcLutvelsiYhzN+izYfcahxjLQIx1
ipLa2J1xyLKhc87uZHEvPoMINafh9zzZmMLw9eCfIUr8QOBCUH4LnnbjHxHmYu1Y+J4x462avu43
+4CH4GfE+4eJCapUafzVeXWTPiCxp5dY2tyIpAZL5C9KOiQMrURboLcF/I1UlPWlggxQ7/Idhgt4
6iVot/3nyC68aW7MaWnQ3ftXbG4/tZcxa3DSrhV17PrqgN8Us3zu1MfiDIDxIAACriyMLlpsj7a+
R+bhCMdIYj7Z5G7qKp+EIiGtrb4JWkLtZjBubKj7DDEXOMXPfFVIzfhZrWEIkz8WyWGMAcklV4N7
Nu+uObcG+4XpRofnq4rnAR8V+jCPWjjZjioHdORQeD2Iy8f8kZzGF5PfJCBvii6Ji3woCF7alrZ1
Mn6sG1qf9F/iGufUgeyI/q/eo55PNh2Gks1CV/qmfN2BnyOIAEtlF2ZbotrhncySQ/uHUISdfVI9
tIaVk3vtFxhIv1/OOTp9Yqo+zHnXGhgBtpLfD/TASU8ff7iXYkWvrzx36muHdMTLL9mJ8PeMtY+2
aKz0m+qNyubIZ+IhKOGJnGXy5y/ETDs+wjf1jGTUslPbCtD/oO3s7WZnFQ7YATHzyKow9aOYsOV/
gOJDvy929YHcIeSvRvA4569A3tGBrh1sDhsGk0Y7KF71C8MbkyxUbYaz/OLwBtiMDl5+iM4ct07l
xLZ6Jv73nJJTvBn/kh/xBY8Ak8R3/4d5CQPlmiyJbfCCw8ZJPdmm4dDGtTV+lNkGSDJsgtKVvNYd
D8Av39mJ9jafbuRD+dLzK/VBuZKc6UQnunnOqZ+6wFjucOPh/tV+6nkDqX6/1N+RuNV4Jf/vkdLO
02m+Pr+JdMfvhowf1ODdtBHIsXz8RW8Pr6MhSflIXnib+MnwH5YeFkTtvTurtKHyzYqHNAAlCXeV
j4Bv1wfym+ALoXXXj30w8r/8NnvRkamfxWhJyX25YaE78aF5lR9f86PkUMe2Ty9E+TnKrj/GwYIX
EJXFNfuoj41/EE68i9EFYcJ5+t+TVB/rY3vkLen5j4UbxDwCu+gzeoleXkXdws6zjslRfsk9PiHy
Xeo/zBU8gAsjL7e4ZqN5iFibyUxxeDX0NcDsDnYyydusdZORgDTC5sCTfExkOPdNAmel7fgVf7HO
lvP6YyLdljGX6rOS50Vy2EHN2h0Edk4unGfKtUYqhWZB/OxNrkTMC9GrEoccWNnzhNjpc0YTjpWc
4IUSG68zwLVUhHniPoKTxHxPgABwH9M8vxZDXIw2TinhDZ0WSkMtQDj1vBQ3ZCqIutWzCZzEo1QS
ZThT5vMKgISlaGrtqfHxb0yZTX+h8RG/YamAZR2lfZdcoYUNKgG4ounlkEM0qngMQ+64grCgcuMs
75g5kWy8su6zuy7WPiGPyNhod9JtMNab8qs1o40v4oVUCmM1zDyVcGTI1EHsjaRBzEUPaP49KOro
5M2T4jwBH+dUYX5QsrdW2hK2jCMgJ16D9tQrUYueFeQBgiO78HuEH5voH85YtLaoiw4oYz1MgR6x
JR7u9mA+yq/i6+O3vI5f3KWH+fJ8g1mgam1c7/rN40/Dtx2vPp+1RA0KD2yVwAyHUl2tPHTh4y7u
u/exu8ZBS7DXNbknoX4tDjlSu1YoCR0AyDPTezkqT0+WxlvX9+9KXup2kkJPprVwq2J6vFIO24/u
Rgga51tzzwO0URxp0w4CnXNMVDwTgSZK1QUVcdAx4vnKz/JrGXbiVuF4XGUCawt6dIcF5/Qi0QYZ
XH3dcTx3P4zJQBXtns6JEx4j0iyM7+ee4+FViE7IyzIL48Omw89mmx9YUl1kctfpXaJpHMdZCmS8
tU7de/Q5zzZGkDX4BHndwgbrP+5VWGDzx1s77/pvJDmf878p7IHUN5hFqhO2/c0i0YdKFe4OdBq5
WPIC/8uVSkdeXO0FxPd/5Oa91V73noS1JpMFYxInM3xQswWVLm94L7+C1Um8Zb1qv6JDu8cJgT/T
K29qSBqWP9fRDlPkUf4bfMmhv+h7fCsO4hvK7p9YNbFw8xg99eWWgogQf0iT9IhxY14m4JmUDzma
SNaQJIJ+RXVvNXQeJI+foUrIwNGxHJZ6Hh+juoZSa3M6QF/Mp3Co9FZy4lR8A6XKpZeu/qzNj7ak
EZITYJtJ9DPbqFFHXhjWLn4PclVQert8oEA9hbadGjulM/WnsDbYhbIZMJaAlL22YhrHrMaRjRIb
aRyhonsjeSETHaJNSVHyn3rOWSLeMQCZO8jtHAFiQpvbFtqF51UMRlw+2to+TKyyaQOgDXQ/kl9Y
hMCLBOtKYlAxR6gEzAXoNSaosgec2PxMqiOvcye814CcZVlYXiYFRDGRompxlUit9dXg9MDjqyg7
q5JRa7A+lImCkQrhaiSN+0rT3piCxvKMLWrg4TC2jFvqzA25HaZ93Z+xxlGf2GEt/hXXNLTtRZVJ
fUqa4ntGcMYkNy/6eGRsI1ACt88Z+yUiIqK/6Xe6GM9P2I9mvonKPVbvxeBO/LEXDGKiV64QIvO1
/aQr1gbSwZ+lYw7LwlgPpAqfrHblB42fZcUSqtc0J5nyhu6kil0BZxA7kTXdpuUILBSV53Y5sGRp
ZKZo2yHjJ+WWHJs0HhFxzQO+XvxgADDdVeTlzJHPN2vcD4VDCwXi+CE/dqMt6qxMm/a0EIdTblvL
mdFsLFeekmrHEjhQKMrxxZn/g5UmUsJKd3BT6GqYP0Mh8bF2D6mHqBDESDFCFTypP0B9ClhDQQW0
wmkxWNbcG3ZErOZaHGtHW+u3fivfEurJ1F0c7YhAgKbVW1jOU6yxGA4+YF/PYyFwXHBuyJ4oezJB
dL3KHHtiBdKJNdAORIHhi9s/KLMmp37Veeyoqjyr8kts3UXrw2Rymvd5ikJkQ/juBsQ0GT4U5U3J
jj121KIMWVGhcBnfLcFb8KVpx7kPrOkQiaFEWdfK1BOX5bSq99KfYqprRszyF/SahEfNoHrEzOoh
eCtxjiocoIYDBByC1BcMbRzL/lM7Q2b961u/bg+Fuh8e/kNBIu7SGlffWxP74clSPrL6LOjBVLgT
WXZPuyA9MD/k2OMoRCc9EOLvh0CADJ/eW4obj0cQ1Nm48ZPNM5LQwmW4cGklv41yg/AlJlJ+0bJz
al7qAdrB0/LvabgbKaDkue+OJiNw/Eu7htHf6YuBHWfPzlWPlOshD0T4fYr7mFxZiGaKn8NaPgpP
aElP4SA+xr/IPtdleafGOxM8kGgsazopQphW97Y45YSPtFdKbdYCb7DnmJiv/22d2RkekccTI+kG
v3tV7SOCBHmPnXgiPCwgLKsrg0k41+TF0Czog6cu6Bcg6IgZAvWjLx5P61t3AM41DurpidnO/Gtj
nLmvcnkQyAlC3/Z0ScI1CpIP3JxuFSnURDDo3UinDaFT+7Tw2hkRntNqAau+JhNM0TK5UJQTxseW
2pJ8PbFw+nOMsaQx05Xb2qmrEx8PnX2DESCW7UxK5AN9cdTFaY7msNahzVwBDpFwu+aQ/ElnMT9k
6bEvXvvUN7sXnfQzHtdyz4+brh1zCiP98nh5DDYaHvNYY1pai9qI110L/yhYeDoR8JI9HYQP3ppx
eO2KLzaHhpAzUqfWwtVNd4A7PxKpUONZnwKK2v/l1YZGo0on4gbRKj1LPDR5daq+TNMnOsh8H/3n
jWyZ48xJzIn1rh9Km7zADcvdhqyGIy1yif5/lDRA4+98m15aNtVyZ9D2sK3cidOV5OTYGRjfWFx5
dxUbE5sBqCvbwmgbOSHGdoVWJkcKulk7nRZkV3N+eLZ66ag0zbQzlVjkeeAz3rb3GRURIhKgVe74
YtzUnrab+GQ5exkMrwjn9gqbK4Mvml9id4lcl8+ikAASWmO2W0bl93HQa0GwpZJITUU8dpzGFOq1
NqDAA7OCcp2a96W69GhUBbZJNnVKDIk5QhmyeAUYgvaTyhcMPzUb1wboD2CoYZdFIow9j+Jq8qi3
0JWIeZgcAZ/WSIRkO7w3lCPJWzliLOS1BIUaV0U6oy7w8ANxqOo8VXxK6G9sgree6eFZHy3LRbUN
+sjcLVD1y0tOoqdL7qhaklq2V0mHASRvXKx4kK9PD1HE/I/MQYQNSBYM6SzNmJVW1575tSYOnBb2
MuSJDqF7KhP8nos1kDVy1Z2SsKJoNQ0AOewY+zKgPVRuTIwEc3vSGharMQg/YyIP9tFFkTGAMtE0
P/OwA9gWPLCHSHUgrJDT8nf+HEzPzOztl/7cqXsYxqNxG975o0N5FURkUqWLxhmVbWj8Kh/IxoiM
3VDSPapb6SW55LfsoPg0zqLO5nhnj2LRxQy7wYdejBexQlB04nRvDQpzjizbzeQmBD0Q4EK6zHmU
bDgLFQVpFNRIsa2ddFb+t7ezflXgkwjMN/F7SkmYGujmJkJQxG4E8vKJ/mj0lxf5O7/JvEVufaIW
U+CEozd1rQNVv7kFD9OxPD+uwj8es9rPWecx6/FYdB4vPF9hQZA2OVaJLmlL47AlO/QwGyVoFMmQ
uym+zW95gcJ+23MhvTGQc4F4OfTWtXzTiI0GmC33/GlXHo9UuwEycXXdGyOKuj+FXm62U765cr3G
PRlJJimG0RZAVv1/vEekyU0pZAG/ifDRjDaq82JPvD9LUbe5ZZ+sBYJPVLP63f2tPcSf+BdtzIw3
LnnldbhMX0z2MxWh/2j/vBJ7Kpk7XucSpzAhQ2AA/F7gSihInLYLhJiEIOJU7QIjM3GP+W4cHL71
4pOvf+n+qCfiEOJPmb5FBBNRtYDqtfbTxWP9HA049XCGqWbyyHBTg6Xwt+q9+NFu4qX4YcYEelvX
23+4BQG9mVTaveYnbgvTt37lZPSTfg0syF74UY3YD8jXs3bCLy8YQiCJNtstSlkOEgZYdObs76xB
68NFTARJB2ilop1hEM0IWsyn4+k1Mb52xjjDr7DE/D6DJBwv+av0k+FUv/Bgo2HXNEQPdmwQRLKx
NtUdxEwn5JlwH+YvZIBQIBseeBJAswoR4i/TJXMr3xAENMsy7PeO0GXalSlhXnuUhwPWHfKEvmvT
YbBiWgOtgijg+BUxeHG0/tZAeNw1JhG5DDUkDt5N7PEsp276phEGh1j0JFeA9Efc1UpvSzxXVCny
zaBs+hE/m/jKq8mP0TzEr/JxOfNVbJxY9uw/jo9rcu0ACmen2lEQiYSb5iJaBkjMIu5xmzc7cs7w
lTyuxb74s1ADbLQXNdkZCTv8kduz0ta4zIQbEc0nUU1sKz9AmTrat5V2s2euPVIpG7cxKbHcRN/r
c0S4JnMo+hGsrwnytL3SnaTsOE2ucB5vWUC0EZlr5XsvOHjcjX+UqDYEdf7xKvKglcJ2OnBmPOcA
kwQ3Q1KfMf5bMpWwXkr4B+WRPDE8t/0YTMkf43rrQb8rKbJTezScHGxPwDRx4AhUqx95TZPb4MwD
BFB+kuayOFWMp0U4Q3yvmmgCh3EocxPXbqFCtWDwufRRACQQdQ78lUwhHbVm/zF2XkuSY1eW/RVa
PQ+6ocVYsx/cHXB3uFYRGfECCwmtNb5+FrLZJLNYxhozWlolI8MFxMW55+y9trkuDTrK2K7hLDkI
tyymjRlA0SVxxcjsre8gX7Ptg6yzMJ9zJotIEJpkneTZiowfYt/YLk8EtVR4MpEEbTXQB8hNePIm
kLSgFO8EOjKEfMWfZCCRbkz8B5ewShsk3YzypjOeQtDs3FOQulonVrZp+yXVFM60S9dkrnQM0D3e
ay1x8Yir8oUN/kdAx48Hm7qgJ61n27J/qmLKg6VuOj7qV3XbEEzNMgbHtbO5wxNipACevNBp0FFm
hXhyEcPsvdzlJ7y2z3NLZndhy4CP+22lPtfBi+4tv5F3qlhQLIfy0zPv+XQ1vd0ILT9aqyiVWifX
XV93x5qAu50R7cr0oOqHON/SZ+C0DzLHdJs3S69zEn/rtRj/FiR5l7DdnkAfo6cUIpekKyNbgUKA
3g7RFl4qQilGJfQWRAm+DNsBqBCrHKcQoZQldyrRBXvKVApRK15kT/nL9Jh+HgymLmDZRoAqwvyI
GqAt8LQOYFTQu0bqwkx/DmSPBco95Mt7WdxHlj1fo+DDkQ+BaOzgjSwn42h8EbHHZiPOXaPdoN0u
qcvTq6UcvaJarDIu+eRQsKltTj3ZAfHOM/FPbgy4K4i4C9tXEJs57P9Ql7B9hr+AfHigEXXBslSV
GA3pAawQuMvo6ihEAKDoK4vGQLOgkqcl9IkHj+FAbTiht8OeytUSTkhgN8k6GN0A5evgNuRWs9UD
SjEHUa5UeGex7SmbpttYAvKfbdQd8P1K4YfJI8dLmSXjOrY5fbQHzHwV5A5u3FJdc5HwgOGFGNX0
HQPLBetD36yJumUelfu2yfSBrSe8CXAw+YZeNwOnqcLytWWUwfoJmYXKspXB7CAwetaFFWA/aVon
09qzHCO/yiieuEHgaAh0nlaDZbfwgeMjOzs0X+i9VCDtMOCFHdc5x14ckFEAnbmQGymjPY12Bf6C
HPk5UrhTJawJM8yxCEgrCr8ufAj+VarYkfDKbHEBrrCNx6+xRbOTq7gmXIWNaHs02CWiDIfcSWUF
4z9d0z9nxM4NONcfYLB/bseof3TGQpASZLYpa2a3CQs9Ryxah53DzV4dKEWk0a0Ll501m94EJUy8
4/jrtPWCABv9RYNNrh9S/VSMF8DUZJ3X5qIv6BzsGzCO+abW2CPtQ/OedNC69z6VzVxT2CG3GFvl
KdsX4Tk3HZ64JQ4s4HYC13x+kMcNHbMuYNjjNqAsskdK2Ea4ixBy+O5E+EOzqllCzHts3SOZS/WS
t+zPn0uBFX4nwgX0YK80u9FwBf0sjIQjLMn7kXM3Tg4VnkuGBAbo2XPK1jME7TXTpGHprjiI1pnH
eKCtouSYjXcFcGMXfZeC+OlxCzQ+6piWdtwgcjVwILgvaZ9Zlx5ExIgBTnb67IesH1Qf7p+514aL
CA0h4GFui+JqQqT4EWN/t6eQ7qcZtRc5R7ppquTQ6nbEXZJs0DQxqlfp99ORBLEvbfSfPSlkBH2/
ykYHpy26AxX5xmhbvj1mOyainuQK0Z72C2XS6Iz5DhNQ0roKliHK4NqO6OXomwpcfk34AyIp7A4k
wK+5uhAncfiZPssYlI1NRGc+5QjA16NTvQeQMwV2QIY5ug32PeYKt0Gcf2MBabOdFSM+WSKWoOse
tDC95ZslEuFnE9QphLYM/AcrKIgf386/Fcx/sIWYnqrz74qzPZCqx2bqZmTOZ05yDBu1jElNvcu0
s66iS1kaOPkTlqqtYpKLQH+nYld8HPKDT9BHFe5Mut5SfiDPq3nhHKvJwQB5YudQAiO78DcUVnSh
OVFFRBtmzXgTJiuly0p5MbYMYIJD+cwEdNM8WBxSxrl29xDZYA4DPZMFNTjjB5Qj/QAPesJHlqPi
HGqMfE2hNutp8l+VynezNc1CQhB5Q8T6VE3esd+kp1uKtouxJWvLtKRCp1ta3mXHdLqjuhseA3Ii
1rhH4LP39LctczJSWtiQ0B6Tg5c6dOp3HlcWwSjjXlghpbDufnpIMGvC+Vh1+jlFCMQE8RWCB3uI
5+ZVRaa9IOy2tWmBQdL9aBgo0Kt/HSAGuXwKS1+AnnLYegBRLjYy5DjuKuAcDj5DEKVih/7SUdmO
8AIqSRA0cRd4ytc8zkwQtrP5hWdO3rjz6EA4j1wcCNbQnpjTSkrcEidstTLwz4s440BJnKfG6Sum
tAu+JTuCqPy5lyAuhsOWHKkaihAj4sr6SrJVBeAq3iiV09AT6ZEyPrzWtjgxHDhCpVp3jlGNIedl
AtUb9WU+4qyt1OOE+tlDfGF96QRxLdKxdKdJ3WldvoNYsK994cOLGvQdta1JhuPl3ScC3GKr6uFr
GFlPn6HCsnCSVZIgH233ZLUHqgCc+QQrMbc1QYJApc4ZcIeniWgDjDadtCthGxizLI1dXhrirqKg
I2ae0AxXJscGME2+4Vkma8gg36bos5yQgK0NdmLarVL95TDcs5iS9aiynMTL6jhSw4trWT4aFTHo
Z8KdyFHiM4Mkp66USCUhQ25i5sGC7OjQDDhD6cNCql8i5N/7BvsrwOG0u6gJgsXcqEGAp66sdosa
UZTeoJF0HuDH5iy0W4XORboY2eMqW74wxgWp22bMNQLKU7ocBEQhV11DbUeCyowhXuYCnRUn1Lex
RuPpoEH5QkcgcEfP2wgKv1kEipF0Bg5sVdMhe7nftIYrjp9evil9HPqXxNrLgHvqdcUcNdx0ocvS
GMB5qlxGrj1d5lMPsAXXHIdrmJMjaOSQtoKjEAzSRg5IDGncJj+Kxd2kjZ89jZYrVTscDbm/wX5a
QiveT1+V4rRMQmVhZYSHsJ97x9Vwn0R5D3+ESFqI9JQF1Dp2ER7r8N6XN7N7CqGxo5BK8j29Lznd
Nuq5h30q6Hv0GkL4UapkRtE53SsgbPFjidc6uSfZe4hUjlbqltK6YICOisa6lM1zA8yjP3eEJ0xu
US01xpfeMfYeIk1WzBHY+z/yyu7bZ1MOr7HZH6SqeR4EKIiVT4uazWOAlzzi4H8mYhGsaL6BOSEs
Qtmk5NsI0g4XF8uaANN12TIeGlapB75Os4kxH9b1jacueX+TdQ3StwEcBtZwNm8N6Xd8XGJqyFWZ
9qKK03WblhtxemLG0w2HAO4Tep50p86RdTRpmeQZi/gW/qBKkgNb12xWkrhG+DFD7+EZ0HI5RZHG
zg5k9JRpQLNufpw+6eRlJeKtmIYevHz6IoRIYUvV3CgW8BgtwQHPVrDOnv00oGr0KhYERaA6DNCO
5RWpAypbGkFFIVIxeORaSn8U5h4XXFTQcmQ1HZyx/CHqI5P0TfLE3usDlefYni3fHdbVMfzMBYQu
dsduClrhzkBBo1FZI76oiD9xK+iUYqwuIsRzQ/HZDrcSmCRaWKLQEttCgoAnFTx77duzRYqgBGMX
pBtRIzXlxUL4PsfYGdO4aqDIMC5HQccDVnLwhCDxRSmcke1ECSBsEGWRMiPfo/gZOyEFPlhuPT1p
SEOZbG2m4VGqT2IhcNNvDOBH3TVD4BAXM7nVFWg3IzVDndQ8acBYsnA1gf/mLvf1a+id8vJOPLch
uXm8T8KDCUaDRPgqXxP1ZTHt49GPmhcjtsAnpa8srI3BLiZi5LbyXQ7XoXcV0m3JA7z/UOs55h3X
NTvX7nMwLiH1qUY60HSttNeS/evgzoQFf6Hv463+8xDUK4tWqQLlj013MqdPFNchOsSMy/b1fkiR
KW1i+Zs+jgaS1QNIvxuwF3ADMsRO9tq4GGHm8sHCNYhyrqqsRRhIYB9hipVd6MexPzcQcZKdhuDK
Tr5NxfaRq7Lhj4VX8IDhc0SDFAp0CnieWSlFSGSXJYFM7A7a8Bw0R2I8rGqnKSc1R3KkjPeuEW+S
0uvrMuQeGyUyVcLpSW+ZEjauZaanEsIwxSNEbnoI5L2hWUaTVm0yCKMv0eFC84e208zIi490aaYb
06pQXho6k067tiDVI1nDw7dJ01NhPjczjmfdVm5iAbmzxXAlWTCzyIKkWcR+weXROiawIhZMbmo4
GTrSzYVy0dx+O95G1GTJ2vec5rX+9D+hHfeA7gIaGnucjF5L05apAp2Z1wSMhbmxsO/mawGKFXkg
K2ZUax/UDJIj/UHTq6BbHTIAOpTRvetYKN8a32WkGlK+MvJ/51Yju41hCxtOrMbZPlQ2PAil7hJy
IbXs+BYDSkH0xhZo7WVWkDB2ZCFCkkWFS9MxpMdOb6mgDFsp+QFDVob674NuKiuQMUfy0Gxz2C3p
sBw+y8r2Mfggn4TcheGXVGvlGA0uU1Mc8HTfU+yUkDeamwWLS1/LPA0mVHYXHQ+NLq3DZnoaVcIT
esglMunFMVZ9XytAlFjor/oG7Jxssr/Tp2Qxyj3TqgS+uVllD6mknJfEBvoaonv6mDRzD8NkM0Ki
cZO/WNPSxAAxrKJxo5X7vGA7TQoN9oudaK31esNxH28NekGL6KT1mOzf/PKk4aoadyUuvgShq018
S0gjvDhb2bpnRooUiWce0jaeggGGPnojL0r8I2mOvXxrdCqdOX6hVVfcZdwZOq37gj3PoQEbxDWt
ESyOuBd3yWV6r02bcJ30EA8X1hi83QTeAKysmTFO842ARk1Sd6EJIIA2lxvLlOVLpZgTFhv8d7A+
4G+icoxdE02HiamKNjKO7yVLjTsgjDE2Wn725b1JUreI3piZ95JfI10hy84ESGYKQQPuVJ+V4J7W
bkwkFXyf05CuCXQUGNnorGlrSd4WVNrTwTOhkbkd7g4NRb+dy3MGDOuz9hCQeXGcM8Cc7CjnUZyg
bBQUpAatT+i5hhkhIlQx0ShYtqVlKp3LyQnKI7NOcEPAO6NtGDPYv+Wp034aSPlw6nWU0ysJua13
aKDweUdljhffesPODABmYARZsuoabEKjvVdTOR5EzyXlURPdHOoFSKjuUPI0yTAiHAkQIlANGlJh
uJOGQZ4zt7JIGmhfSDsVPwIIUzXUf7cwaBzSKHBkhkWpk+GhZzDExYMuBOGJtKmKXQEmdnKYxqVn
C8kxnfx6o/Ak43rmGpEUJ4+1F71h49GFgLE7b2bRmpbrS3i0B88M7TrgJYdHUDKGXWAP7+lejqSr
b7Rx3b1KsCjJOU9sshVt/OPMhxlU8HSnwANWSU0E61EY1w2pjWhxkHlAKwpRhy7pthIWBNe9toBs
AkxiyZPHBKJ4y42cns1Ek9alz2Ak6rAYdkJ9zHwRmZUBYGiasaGq5H9YJQDawMO5prFD0mXc0xWH
NCr6fNlWHucdxuNUi99GPjpRYiEU7PRvJRYytxpUlGK4VXLir52qODZy8QwfE19ErWEkpOAJm7EG
a1t/FX03MUEDdR13o+CEcgOTqd5VMq1Qj54Pc19X18jIeMoR5+osU8jPG+wFSJv5xrKE14Q7L9f3
CrQF5mZce/qEV7sQbYtYvhElRKFyfUHnz0u6R8IkNocew+VU4y5oUiFm8y3tg3Tqz+FoYpJrdlZH
bnIifpmkLcECC8MrVVNEZrOsPcXKOc1fq+bBuMnE7HbPiUHQgkNWfbTyk9ozbywPpXcwRpvkDwI+
SSmFQaLp91i5CRaQbFrZ4s4gi6VeSbQqWcybq8COSC5eRP3a97cc2yPVX99ue+taFE/cJ7LO1bmO
96p/lSUafrNxosWkg1M9eo9CwMPcYqPgcu5V/apnDMi8NzVnTrkNlLsKVa5WaGpuevNhabth2pJD
1WSwS5/I05VbIBM7lSbFYAjhjgEJm5CADUbZ/4iKtUmSyncRkXq+9KjqLOmu1PsOB1b2mYPx83E3
e5ZN/5kGxrLyNeR0ssvSidDpayC8KjT996awLH67xyTgqW9qwWjES2HJmwAc2WD29OzTCp5fy87V
T+Wazt87e14ysODVyP5nL0BcHJXZNcpmNCSOQo/59SiIEPJRJ8UWqmlZhENC+IIgFCZDYnafcrAz
ptc8ha+PGpEcY7oe+isUzbHayAZVdDxZ2mrsbwNBC0QjW2FBN0V/13wWoSJBkhJYJD/K2Pzfa+tB
xTIdO/FeIKAQve+QIl/qP+XIDtKtEjz30Vm0niRyXGvSyoIzJzipr4J11ipcIseiurG6EyWWB24N
yAd9Y1u2M3SdPa5esu9wTYMHarerkO35TOvMF4HSB/yO3DtRabJr0IgJs8jlC2UUHLsO+kvDNU/5
92VlAu8rwggSZusE41EDMstRzB80rJuRgvQSIWbpL5UMFFokp1GHxsWwqWjOKaah4bUClMHa32HF
AF/0o8fwyyEMfUhJ/aWO1rFyDIOPwDubPFik/LMUMHMcBcXh2RwGn6F2VNDT9jn//N5Wr2TkFuK7
PMe9KMzCBbCaqCB0872jfh+xWjsZOuNMvJeMqNLmhSZGWdy10pF7TuHUwNKzY+2cKQ+R2zYMvrFS
5WZaLZjQh3n2HEhNu6lMpoFBwBRcALzijc+eJhz8eoC7Wp9epu+mfCoipESspgWWB01+KaHDSuCO
hA+cBgw4PaIiqp2g30eDTv8KZJsOwDEQH6mkn4cqZm091C/9eOyK41R8sSlSuAegI9CZYdAdpOu2
XzcFj0Eniu59dy+nDrfEd5KRTxLtsmonIw206jcrPWaQBtRDT1FQpeS+GwuPaSSW6oJMaBbT6NBo
rhTe5XOcXQul2bS87hwa303voCgtvV1o0pvenhS4NQYChx+B/GbJm7h3s3rfwvGrdpAVApRSzCxa
aWfy+0k5kD7SMI4B1pdMi8J4SRETAeNUwdH3DCweXhw+SGIchPCmkyqr3dP4OkgHKb3VMq3nt9B7
xMjLGv9HxqwPJFhzDzgPSFOm1+zoIwaMNqRmT8f4XmA67nlDdY/6aMZqpxh4qq3kSu2D24HjJsNV
hpoz+m/wo4z2WinuEN5QdRQFAazL7MjoTTcfHcQl1MZpQfFAH9WZYU7WNY3fqbcQ7FK5NKycUXxL
8o/YCwNgwYlrZD1haAKAYYU7mVEvI2euR5COpnQOstskHVJ/x0Y6hf+mMBtJ5pYc85/Rk5cN96NX
7wTt3FJlsZAOwk0qdgnK7YFBGwJTfI7FIUAzrRcHNXyoPUXIQtJcjbAvJPXKJsm2ZvhOtKma7glk
12aq7XZYst9J0rX8GfaHpH7OtFOGN15jDl7vRNDYE9ifH6OEmqaVGfe3HSgAD04dyRfKd4GsvQXP
yCmSlavw5fs23mpxt9CBAEbm3eBk973r98A5R0QzPEezlzR61YFix3SWmfzsI7bp3fOoXOXM0cqd
hsxNO8stRuZoLYQnU75pGba60qnTl2HcNlQ9TftQzOekfdNFJw7hTD94yoV1uZXIfyg8OkZddU3N
dZ70syG3QAUqBeLShJ1ZerYlU/GIgUnYBtqLcGREm9HdqjPwIGYm3QLFusYSSDhR4AzJmeUKIYqz
TixRvb5I1cAiluEWk5utjwuL8hTPZSg2Pxrd6f0d1bsCOTe9xeFbolyG4U1O9jHmMIN9cw/ZFCRM
Kp/ZKUrjaz5CTXa0V9atKv9oQ4b8cIUhlql7sdg2xlnXD0Kl0US98CxBZxFsrOoRo3CSWHY88RpV
jw5jgZrcqwDg2UpJNr66TyjG937NgBIxRLbiWqADWBXLSr4zBcyVD1W4jMG5ei8Nx2cIBCKfad6a
LMRcW4EkaXQodz+kCbG6KmFSfrbGd6m8xRUYrv5DM17iHgWMQ4+wtTaZfAibu+rNXYY8ujb+YdJ3
BaA5ca0zXmNMz9OyeDJAEGrps+pt026nlPsWhn3x1Sev43Q0yqe4Bsz7nmWuMa0puoyE5gaIBWg3
MAq/W4bTbUJPDG0D++GWgY++afEGBg7RkYZxjJilm8OZFY4INmS/yref7lvu6Zh1B5E9Wh6GmoW/
jPgYOfoICkd2YaSF7xu05Yi6ZVdWbTIXPW8D55+813g2xbJN9spXTT6Ra2iCo9fPhfKGotHKXG59
I/sKoPB55yZFLLEpw1cP9kwS8V/7aV16bvAeFwQlyiJFUR3aqnCQK+ovEsGDt676qA3qK+NHl67S
6hCqe827eepnk34bWOWjZ9F8ROh0K+rrmbW39WlUE8SVulqmgxe4eEDOsQjThhBQbbR7vgO9J6He
5xhHE4wE5YRUmZ58n8qbKrd0p9UhcwpdiAJT3v+8lPuUyVtCNeMj8DWqM3uWQDwMQ7tINAQeuncF
tJ8UO9rDNTsKwZWIsqNRpqN5ESrChL0XBthT9ejzQ++tmxJ8OkoRMpAocEgOgZsx7eP4JKyy9F1S
b2J6QV4a8fQkf8TiJEPJ/u7h1QQXOs1mXUK3POv7QWYRcpPo0tUA6LV3HiFheXi2apo+bcB23pQ9
6iSQ5kz1Rhetqmxu6j1PX0SZJjW8VvmgS79bEjj7YmsWLzI+PRIcbCue3T8bLz9Jw0MHr1jXa2V4
qaY1o9Vae9TCnbZ5TlXLKlGtpPGkCZgMgo4B9UXEuKt8+eqSH/bSUUSOl634MqW/E6EIg7jtaMXD
P0GZb5c9hLBz1RMghh8SjiedlIpwQFaJn3vkIX9KJhhTP3IYjvk53cr1D9a6hTVtDOtoIBryEcRL
x6l0uIz1/uZrHx0+st4kKHM56Kuwd1XlnCvHgDEoareoBbgtwn1bquWcOCpg6RTOSfJMkKCJjMU7
+0DsImPV5WhgXcSmmXBuQyQD8D8Ut0+dSNqwQbTe+JCVLgDR2CEeFU1Q4cFiXsG16EVvu3MdGW58
YqrdgI/A/IwomH5df8yDI5BRK8JzfMUAWMRPXcEDWDsmmOvCqaOJ/FK0p3EeCTFUarapSBAp9Mht
5iNzA96Kz9rmUksqgNlLMburpa0PZ9W7UCNlyg+ZuZh+7ABFfHNuOKCJ7HbKJaIl+DWNL1PFbdZS
aWYHGU8d3p/A9WMmmvuUtYxAlFh7LeJzaaIPAf1B1R26w+RGE93fyyh+dGQebMaSgE10i3MDTbY2
ibFsLum0H1Hak2iEw75ZqsRGsc3ls8YFfl2YSnsufBo4HYYksqUme+gYYSyS8iqnlJBPVdnKODV+
0HeREIByEvo39rmB8sL8j+6mSTetXPKVBM3ht3PjOmKq+FGrQE3WE1FMIYkI9gLqbtgQBsZAHNjI
b3/5z//+r4/h//pf+TlPRj/P/pK1KX2TrKn/+psq//aX4n/+7+3nX3/TdE02VEtRdUNVRVVSDYWf
f7xdw8znX0v/xzQaUxmqkdC22ClMcAHL8RvPiYlsKiEHh6hBkH0OTJI4wywvgW6rRnC3C5r+ElnJ
KjKFMzOoKdio2qkmyCH7UYzr+ieoQwxPHbJ3calksCP/5JPL2i+f3JRMRRRNGca5qOqWKhv6r5/c
67U+Njzm/XFQluD15tBwrb1Y2sxI6QTGDghLvMCHJddpe0+A5yZPkvJDJJ0iVyrvvbcUBg39xK6/
sgSkSAaTK7G5GnzBNqpOXWwa50ZXUeZBnl+Zim+t6847/fszIBu/fg8Ou85uQ1I1RRI1Q9fN330P
k/CTIiU1qQpwdIsFRK9QRQcjB2l37g1MRH6NnEBOcvVS0u0Xq/7cKml9sGRDOJamZ1HnFe9lPAjH
wHQ0RhD7RA9vkWmOrlX7FKqKWOI26Xo0H9bGlHrhZuiZd5TGjGlA0Bh/cmo061+/kmxZiqzIhqYb
iq7++pV6mkperltgrnXkNq2iX6tU7xAGq+HO9xLxWfTVda8M7a2siRbL/HY6mkF9KcYq+Qr7EjiB
gRA0jY+BuFAGST39448sTqD0htGjNJKbnjTW/ucfUyvp++Ca1bAfk0HtTh4cplXd9D4VBgl3ZV7Q
HjSQuXcdgNA+DTH+1EO9yYua+M20OVciynAVZ9tqylt4EE2Eg89g1KYJY/JUGFw/nYq0id4Z9Whb
7CJllrlL9I6TwB/Im+GvRpaLNPIS1+oShjEpEPcUN8zPvyUasWc/L57//OX+rX/ezx853z70g+Z3
f/3ve57yv/+af+fv/+bX3/jvQ/hR5XX+3fzbf7X+yo9v6Vf9+3/0yyvz7n/7dKu35u2Xv9hZQ4/s
0n5V4/WrbpPmf9eh+V/+//7wL18/X+U+Fl9//Y2MxayZX81n9/zb3340r1u6JsmWaVq6bkmqaSqa
yV3193Vvfr+//eP5C/31t2NefedJ/BciDd6yzz99oa+3umHx043/sCxTVCRd0mVJtLiKYQj870+4
ZzUDZocsmQZLU5ZXTfDX3wTZ5JdUSbdkBQeFpVosuHXe/s/PrP+QFF3TLcvQTVHXVem3/z1Ef1uq
/+fc/vHSLc9L8z+W7r8dAlNX+PqsGqo5L+3/tHSPwyD7hZeFz0Rr2cnKvySrcFcvg5WwxCsAHfql
RPYKVXBdHVDLNCvktKzc/3Qg/+ABIkl/9Cn+cSKseZn+p0/RFEZheUIaPsdHpnjpga2m5yhrc7Z2
bJLI/pO3+3Vp+Zfzbv1u1feBPnhWytuB/1sXTrWZ1vonFpg34UherwOZAVwjUXAJoSVYQv/9u8u/
Pi3/9d3ntfyfvmwkx6EwyAHTwe2PbFvBlFlbH0S0rzInXxtz07+wgyfIBiftu1nKz9/Z8k8+wbx0
/stJ/6fD/bunRSGkbWflnHS0bHsQMqvkQMqy7bndCn7oMf2a4/4Aj64ketXJpr0Rz7nsXv79p5B+
fWb963GYz9I/HQfdCmJBrTgLzd5zi0/V9t1mRxmmvNZ7CM6b5OAjYiCnafMnb/yH1/zfv74uir++
sRr4wmjqUfgcPhEv+OWdudzoQOwJ6EZ3zmw2Jr0v/ZNrXPmj025JimlIimZo1Bq/vmsyFvpgCj2S
9FvJ+8ZP5bt4RDW/TK/pa3DDfuJtrePVspVjttEO0qV11FXjItM656ij1sWXcUbZ/if3giXPF/vv
LwZLViWDR70lasrvjkYuhT73Hp+L7pqtfIBsEz6IwFlCUmP0yM1IeMVOXRJ9MjsuvVeJlllcO6gb
mi0wJ9e3UT9JO21jOWw1yKBkwEesZ0BvhLpgkbs9Lpz6inMSgPIyPSD8WCUOfRkHh+WJDEzsvRgc
WXDolLh85YV1ZIK86tewNdfBTcPzb/yotu2FJL438kfRby1pJ7+J3/JaAcimrPwdG4BwUayaVfOh
nWhbXdslMvMlIQC8esJVXR+JzrNRUa4bXC/TSXIgyV2xMbZHBciA+V3xkk/zOyGbt9sDLT7HWPKZ
DsYSzdMZJ8+KVlH/heF6CRFrmx+Te8MUmWzsGRHBDLtfzv8hH5Wz/uw71qpdQlN2MMnROT7GzEPb
A00VHcJFeu1t70KA9s5bBozA5Wvldof4FF3QtsQOAhrHYgVcCjsyJU/hNbWVk7BDcfYMex6AhStu
qq/kIZzpqmhbWI7aqdiOT/jU4x3y2yv63jMH6oTIZzucRG8JVEY70/3AfovUcAauwNRjd4zPIbK5
uYFv2PJ7eGOU9yxtabU8i3vrIrjGS3KBNXCObOGzv1i3fpl9oFVA8LjK34I7u6IrJiiZZKYFEdLF
Pn1Lr9WeVEk+OhnUs13ghCeKrdoVBdih+wAG9No/EcZbH8Y3zCsP+awcm03nktlbbIAnH0NXOIJt
OnAFvSCRdtINOagremBnazX77PxVu4FDdcw4bsJePRgrlMe4IZ64no7k0NzKR/4YnnWyWRa4VmGW
HqHyr61b/Jbv0IwBrnyPXtUrvetbi09+PHDX68v6OLJV4b7U0clfm08ichFzGcixuT+nLXgfw242
8QMIh2/LL+2HDGo1c0QbqhK2Xa623uZbk9+MumsFrhG3igdWegnx/RQ/Dc4MsxBtJmdclEggbHqB
bbtgT4hrXmJ7tLCW+YdAlsyJDTNRzm5j13QKcPBcs3PhFKeC8eoiftS5g74WNMtSfQkJ+TyrL+LB
uzALBbnyNGzNPbNFvKNbts4nb0WsM4iXnXLx7wyy9B/ynk60rUDNXcgn62LOVB1Cz4/dkmSbBYLj
5QuAgQVpyJ/0MlVc0IqDcXYN9W9Lxu0Z7Ca0EmGZ7SgOOpvO4t47kTJa8iq0giZb+o4c4mKVa7LT
97DM9sjsWdMu9J28m/XK+yAlyVyw7Af9PhkL8+ydy6/ICU7m2bimD99l4iU9R6cSVjX46eXwnOyD
LYEpBCjD3wKDtO7mK55n1wqvz7KnpKZpj2GAzMF7zMJyyr/xpjKE35oXrtZX81CgVMUa/dJf/dds
JzfzeGNWX62NizAuaZ3dcJcc2QCftae3ahnshENyMvcMmjU7eNau0jW8qwuERNG3eQvPqJcAwfIH
0qGLvy9XxrVcDnfWjgtw4yflPb8wlVoJV/FMA1o8m3dapbCS0oV6pl+4CdfmXuXooQDPFuIqPDd2
svPXHr6lRXjJv8KHdNQ/zI28adQFBstNesfVmt6np+ZYudUSLvxdcIONuKdDF11p/5z8vXjWt/kj
O8FvO7Bqvot2dsdSfKyXyQ1Z9VW7Kthe+Ui0xS+McAGCrYZDdhF34a19x0ken6TL+KlyVdAzkEb7
g6R3bz+4+o/yNlD8sXLEt7fqiSt05b1gCzWX3DLgDBf6Kb6LexxTODvc8sbZ7Rf6Lj8h5nmWzgh7
rygyjTM+PqbkC/2G34EJpA0GYonjg2uVVp52IXQcvZYD+404i+u4iq79D4h37oQHT/kSV+at3KuO
vOBVN2y5uBEdMkMc40sj1iregQW9FZfmgZg0+PJv+AQtJHJc/AAs7OxgrbwrYl/6Tahas6fkaTjQ
z+2u9Is4wo/KkU7AP86x4+3oSxHAcVLONMkuREGuszOcgTsuMXHL8sC6MWPqNtIsdpbOUKrMa3NQ
9+queC0e2SNiYfaec36fN99UBySnh3Fbb9E0U0aju/tANfcm8TcsoTSE0I5x2wyr4Mr8kRTmnbqT
d+Z7TyYwMTaL6mtuAxosXEQbOAq8LSffWZ8EB56Kry6fPTZMmqF54enD0cx3IreMlpeKJZQGQL2M
gU+iMU/+pIqU/rCgoWUiabIms4/6Xf0Wyn1k9mmNffFLxOlOsjnQ0WaWNNYfBWeYcRHP8v7P6qg/
2itQqvw/6s5sSXEsXbOvcl6AY5qHy96axQwOuHOD4bg7khCgGcHT91L2se6oqOgT1pdtVlkZmRnh
CGlr73/61vdfH2v/Hr1Jl7p7FBkfq75bwXUFGI69m40csUL+dp9BHBLp/ropGkYB0Wsa79cFt6aK
KQhPR8H1bfRDZ3Gd+sbqvw8rzX8qEv8WSemWrtqSbJLTDTfsl4C2MPKrVGoEtO/R3BSpeF9PP7d+
OoPN5YWKwxYxvovPaPppinGNOBLfIMdThLdeMOMgFisiD2euODCYwqsY36I93hjBNXgTuAv5K+/i
hJORM6fby8+LdsIkS+vE/Coc211fxfwQ5a7kjMnSiHlUMUVGLGoxHU81DzjUfnkRaJ2x4BG+KQx2
UUksMUCf9P50To/DIzRwHU2EC9U5ffuLj9WJY4ItC4kzBBr3k8sSCgjNMeNx8Zwfumf4gqCHUVy+
63Q75VPftmijxIn6qjPn842IYOMu3nLhj98PBGvv/iG6BP348yrecZfmC0CRgSOHuev3fE+wKZZ3
dxvGT/E13b/4Cu44db3IF8fJQwAXilz/K94Sc4kpX+fn+Azj8Ovss6+xwAsRbgrXdrfv/LXvw1Tc
nQWTDf7ZDbcv/mEuSue8HGLQTwE/SzAuKHL+/UhEulhO127nTqNGvAVXZ2+H+7Hz1SP8nkZ7TLZ4
KpR13X0zBhvmyuF8D/QKFIPt+FcnQNLsd+NGrJDLOuzdEXJ1R3Ppkfr8/EZ4sPnEaPjFwtM9L7CE
08cfmVh78Yyh5SA6+b34CDcHZ606QelGtVjQU0FuGuxmawCzM7GYvPjzkzAGge8UnhNPYm81sURs
u++lGIetWFdepHsTfpPDsDeb3tn5OaJQdlYo7Lg7AYgUUbtifSLcDi2xuTnTVsxuwguZM+PJKk7r
zNaKCL3NF4OM3E41PiVu0Hh40sRszUcx2zyHfUrsCe99g/vmfQeGKMT6zGPLxBYYl4MWwmHMXwTf
puPFRfCaerHscF3e993xWaIjbsdoOpvMYoGxeuFMeULejxc6wfcCdazvfU1VESOzEJvZwSPsWXEC
BL1g6NHH57CNl09n2hH3gazwH457EeH0IsbMI8bbqeXgaiCmLNnOJfh+EpJvtlN+9R6arFdKsEHj
z8gUTLGdjpeFiAdPTuHRsUJ1Om69+fbiEg7/qGL9vpymwkscViaZuBduto63YHHmziz42Jzdq/gZ
h+8Pwe3luJodJ5XggXycnQ+APzxaefpkEujFOT8KQNKztbO9c7d4FpxEIg9CbrYVMjDtMtk6/LyW
/wdW73NBG2/D1TVenDvr5fvnQ2wVcnSb12DInTBriOZjiSdmBATH7pKQb81URIirIFtA/LekWftT
0mz/srn9Vo7VRpaRaiWbGxM4zrsyfX+5n9PcvXMXC5e3dZU4LuBQ7v1LfL6xZq7RaYLYMdpZYgLm
lXCHY5z1/ZfzQP5TMcc2LIsCvmpRLx7Oi192Xen5fN00+ZDs6LJMnrHMprftojawkOW6xNIZk4sM
alSzJNZWI2SofzkH1aE49W/b/i8X8Nu2f0tKJnWTEXNSJICkhm475SawAJE5P4n4Hyt4X/L4vMTc
FeG5D3qYMAStxXfP2ZzsM4IhqJ4bJjNRgbV/uTzjj/n9L5c3PNhf7k9SFl1qVunw4CCUBjRlSCnu
K+3YMEmC+NVyv3tG4jbWRxoTt0+ND+tr5L0+regFDx6GxFieKWvJJS9ynzvCQIhxtCVFO7571kaa
oeJh4Oc7c0Yf7QBFQasKaTVEHPjWfmUrJPaCIQJxpLd7Xhzph/7lC+p/qmb9ugB+W5nPqpJH/YEv
uD3PMDv4wFYnSFwj6ledeLvHmXuO6TwRplrjikOUvVqYY4QpcT1N/PMUH43PXXyS1rmX+rmTOWSv
0Jt3UKBsl0CK77kz38zoIQm8Scbt39bvsDz+bflQBpYtyzIMSf+t/lLIiQlYXkl2521HLAivoRHE
s6I6JnuM6pz7X8pf2lDd+7cPtBTdliyVMtRQ9f51QTT3R2c0pZzsYFaeBl5EEoFXAa00efncOTp0
E91Hsga4OMRgiqLkw09YuS5zwyeEAK8Y4xDi8punuIzIbp++8V6szj6cReKB0CK0oGgbwLcokeRH
/32UJf9xOf9y9b/VLrUR85Rn7YXkOYDYQP2FcX/y44GoWXlm0GybY0H31bUnf/ngP8adVN1NyZTo
df5TR/vlPZISjOmNarhtqlNNXmNkCidjXU/ymOGqv9SI5T/sKUS2qkKB3zTpUf62qaWJdcvNrEl2
8gm/ahkf7j251Y4JRvBiaJKnmQf8rQbN+fXff03F+qdX+Nv6+JfP/m0/e56r7CqZdrIbn5lPPEJk
vqhvGCCznXXgV5kPKZbdyZbXzYeSxflbqaK2JjxDDpUy9edSInnh5M6QFDkuI9GIZcfYpFvBkwAP
JAIcVgwD8C0n3AN7zqJPrk5Lkx0i75mZO5dsXV4/0VkNUisfRlYOKBDUxipDfJY7D/bUq1csQKER
QtMtx3VU/YeHQ8KVbPINgxljkNIP8fqC8zEAbLl3/EZIPsgTNjdOYgyICLkRmXFgU+DyGdwje8je
iwUC3EgSdnSnDGewb8FDIGS+RQj5uAJU97PR+50GAQeLYCE4XVDsL/4wvMsfaMdMF2MSQVmDrHev
grTgxhQD0qeieIgdGpRwqHNYaIvKf0DwgSn3zrZJyKQPVz/NCABoVxKuPdynS5bI/4pjxU0Xd8LJ
mh3iKYxFDXMwZBiPoAyzB4A8IzeblqE94BsZTHReeAwmgB14/4x/4DIjH/ctapvD8dyMy8xVZ1Sg
is/cVRAExeixHfsN8KsJuEz0C2mFMr5jI+RaSw6JxE8nyK1QfpzhH+IWHVVoMxmpYi06jwWTrdYX
Fe0hUjINj7IXEAXzqx9qrXq+Si1KnGYyg53Yf2izXmdS1YOYIWeIBdliE5yaPGl3m2ZT9MSfoNLm
twlv9z9EygiuXTDaXccSGKDRF9pPxBcbAJDakF+CVYbxPy4X/dEOivHhzfTSGP7mogXFTuIhfXDZ
FyLn4dSlYOHc/YScgkMM8yLy+EXp5ts7hcV3e9GG7Fv4Iq16tLsNBEtPYxtGJfNzv81MxeG/DYaY
cB+ZCKz8+4OZOf/QuWAJwcEZFJTJ4ztmJr2GMiDV5tqD8s2/xEXBfjKEzu9fo51lWOx4S6DHuCNM
DTx835gnwZbApHCertrBHsXVnoSqoEMpN4gGmwBhQH7C14V8rKQOWryTdGXOwNPB8ZY5tlMWAd9C
oM5NyyMlMKF60upnL8ZdhvSG4AhdBOkJyI6oHaxXhq61Bxb9RYvrDeYPHoEPDjsUVm4ytbz8PYWg
FAEehNNChBmh5GU+dTu8l44yRRrD3oOomsYhVbJ30kkH8ZyHy4GLcoOV3IbcOTpLukhnRsxA22JI
oopJA7DFwfRIjxhfJOKZ4/pKEgtmLuRN+6C6M4aX4Zfwc1a8TdkUKeIYmQrzopR9RmGztCOuFJo1
4OY07pBpCmlq73ImkWYdZ9hhivx5b+O0xlbRTOx5HXM0eWe/mCJPdICOUISFZTavNkOJ3vonBxl6
YEwLQPg48CowfDhu5yC8SCf57kOSSu0TCn/uUmZGv7N6LTDjjK0l2H8e2VEjuz97iYsOaZw61Rbw
GY002nlj4NIejiLVAMieVe5hiSh9wl++OU+wLh5yX8qY8Jam1fjxAdfC7yZoBTz4dxygztBGgTrP
3x9HXkOXwV2GlE7AzE7SAhUxvrQUpJl6xjbZWuRsJHB/o9xepst+NC5hYV3cksoTs2FjbcMYLVim
Rx4SATKWo3uPcqClgCJ7Y6Uhx7+LRlupqOPWCJHTbI37gjbFS5OmBpPsztlP54AKmG2dnV10G+7I
1WbwM2bnNUVvB/GKr81GEyA/VBObzS2GHuGdXdDPnvGDxbFLUdQUj2m3kF3M2NwEGzehRs20gVfl
aWH4EPj7OvakoiAx3Bmkmx6TEpOG7sGBB3UlDMVczFEEY/csNBAfnj3PgteaoHTJg3/8PJx/OtQY
pNDRxm9FhrDO/BH/QLkfCZnofX1uTIEPOn1kBHea/lRLjE0b8yeXkFJoJz2882wUDgkmKG8nXZ7P
zmh1nmrieWpi6YMuhTf0u6oF/KExy99vJrx/PtvF+bP0GIgZ2LhYFwzV/tnDQe3hWGexRqseFFE5
U7zHFIb9Co6v0y+b3Ys1IwdIuwU0gwUgxLfHtIk+628Zujp1kwlhWCI+a6rwecTE+2zojKluSpOt
WIO7Z494zM5hM6GFR06IL4Rzng0FC+S24T0okWFt0FRzEzgV+ANpeBmfhz+HWFOBv86PEoypsdyh
Lq21pRLjVoNrNdBRvsV1CXWN8j+vkgAUIvoQProDD4sTkC7J/BHon3fnucnnfCcaLmqo4VwhVIbY
XO4+cC+ujXW8eP6YAkPjmADgo8QjBeLw9rLC3uAJ2Qx6N+NiFPJrgeR5j1cBdgEN9F0f8cUFQJmo
lcGSo9yfaS15dBkf+8c3q58+Tw1KKVK8p6ds2QprR/98AEbi0stldspdxB57ddeHl7jcNGHF1DZP
LV8MzgpC8+QJZ+KBMBJjdHWC6oQ7k0MfB9WXroqJFaQzHDm1pTZVAmQN+vwyG1ZySWfTfOt0Rhgd
5HwQNhRguNa6qqPMnL6QqkLPAwGeh6M7e++7ZjIivmznRG/JJz0Qi1rebUxcrXxwENP8cThOAf9M
4RBRZJZTodP+2dMMSaeXkbifrhMqqpfJg6Y844JDRx73hLMPSZYhRmzjHCZhRXvS6NswaF+sWaJj
c4Z76uqfBqnfL3qfl4ohj3tguWxSXhP3Dj9szuCt09B5HUY+jIjQ4jz51tbGPB/bwza0RijDaPmn
PPyt1NCBEYC8qMZRERwygWHXG82kkUC5KM6agMW/4NDl61hRNW7GODD3YwjYKDNF+X34wONCEk14
nRqLM9xQpxPQhw0CHjim9Sz5xPdtQXuq+uzGL5w+o/JUs8mycn9oe1WV6Ghd0c8pBWlr+9GZQvta
VYVXD/eR+rP2xefUJ/slnngipVvNQ6F4AU7OmVFRE05uIeksMRfmLWylQGdoLQ1zB7cdUewpJ7wa
v5YS/BLXZmid+/ph3mIiH/KyTvYsJJ//fDmjDzq+RxnUz2BE8fTJSje02XmjMMGFbEygKkxBiwAZ
LOKzttYgjlIHYIfmNvBGDubPA817UKwgnGGp94ieMN72WPZ8Cp49z29K6jKpF8lYL54Pz/5UoSdw
9NdAYFgjPh4B2buZslAuNNkmpYOncwyUdttEQ27PACqz1167yudcR/tRnrjV0t2XeHPH9emAI5+T
bk4YVyCXYvVhm+tx1p1Y/ehbYl7dACxaFSrsugsLXQpx1AzhFPHoc1J+2BtamMhYFogSWJvOPWiD
/C2hmnsOH96F4ITgm+C+mzx4OfsJQ92sc/wMQ57vMF4NG8gxxG02ezlgBVDgwKbb5t6BFsh1IccF
QgUf4c9nUOzsFbvjB6+yV25yevEfV96YEKcNoEdfHT3Podl1rBa0UKITyDIfhqTqmEtlfgurEOlO
xHnK4Vd8HX5A+BfkKafbnFutRD1hwQcd2BInRlIDWvBUEDJeHIto4eUihcVBhq1ZpkSIq1yguZ8X
p94wIuEYR1RBXUj05+6w1A2SVfmGfNh9ItLmPRZSdPtsBAMEPsYSjhUlaxyNie/ZlRmB3j54nfv4
wQ9fD7f/8xBLIy9ZtDlhAY9YsIjAtFObjYptPclIVi5fhjiBZxFaZH3Z9LfFdd+F+syKpA9zhvKX
PZ+HSfXNDpgGjtoJAnM/H1uTJjQpiNAyZh79Sq+RV5Se5IWGq20KFXwivEVGcsPqk6DCOXC5kbq7
bLQPHYM3PAY4q8BBOdbHiw/AUTPth/DErTds8SELL7Y/ofSx6dLfHZcbNgJ9ZixOMucQS4P3t/Dk
VUETHZ0yOvtlH7Kwo+eb+Q3mUDDanIiCo6sPeu/hXqJ0kv0otjgp8yJs6JhW407sqE/N7I05PStC
nzJEEGRz7oGJeyQRfvHJTuKpwYk94hbmP8nnOTqPhLpqcA7kxZcWI2rIS3VWu9LHd/eZrS2ICkLp
neEtcssNLQPQYtBAkc86uCQY7IaVZxNFrC6RvafNqojh4ZLQ+tXRINnd0Ozkk6z3V0wZf3Ibq3s5
kFe1/63XXMuBpUStvlX57jfs9mj2RlUoRZr4zj9BU5srmWlRjv3ztBjrwJy/eT8u7N3y+OLhNLG7
33mc92YQng8FLN1DOcbfEbHQwy5d25FX5w07HQIP3F+sqBPm6mRFID5eO7xFgtfO3EE28GvnsbpR
iDS2d45X6I1XX9qSx3iF/8bQMgc4A68uW+rlG7GYK6+gprehAlTyC/nDRt/BTUINTAJIfsFOCUmc
zzbc2w962fYukpGXH6kEkQ3OHgxHjKYvtuofCJmeUogTokYXqe7JiNh1fOoZpJHf9NSn7EjUCKhi
UE78oCuspEI9wu37bjhe7QFaStOZNi5lRUoDF84cQdIctuHPAW6fMNFuCyMcCqcpRfNNGVkI2mSH
6PcgKsbRbcfeqhzPIgvR8IjnR+fZsPZ6QS3ajotttgK+SSnAwv2K1xtVbSx7zRE5WMzus0XuzQky
3PYf/nb+SE9A6JINV5NMgBV5B4WJiYtrhd00C+GKNDP0d/UbiigK+1qojAdsm3AP4yboAoNNrZ3f
4iy+nDq0Vpwj2FjanjSBk3GPZK/bPlwzuC7oCVP/J1sVyjuwcF+NVbClyBC/n18sp53dDEcI94vi
xM8woonhMwEKKedRIelZdFhwgejAm4Biw08xox6x4zbSMKcuccZ6ohXqmvTq9j58EQ4Y8rVyYL/K
X8iLCMQA88NvGpMICP3t7gFzM7w2Bok47ggoY8MvwYVR0vfR/3l1iINZYGH7UPn2xKIRg2YVf827
/9SoIsYarjavKd5CDDLNbpOGZh1H7me965YVeK0VOzK3/zBUZOB7jfVva3y0vw1+Nm5bKN/okzSO
gc+fg+y7miluEfN6x80yPf3zyEK6QoLgi80DeZaffuW920avPQNO8LqZGhD3hRmjEJ8M/KFtG6Ww
D+AJ3NEmIMlGHw3JiMbMijINqbD69jRckyYNrfT73KB7c1SpHJ/0ALIeu3+5wIUDFgQMmWpJ8Dd5
uoD6/PtbMeum9frG3Aaexz5iV1tY74c5X45fCIZKIFOQRXPzEbWTH7EnPEQWWVMNwC2Gp6ziq8t4
Qyo2mdeyYgxOsPvkY+jcZeLHmMkRLU5HCR/z+0d/xGzny3iH2RTBM/UsKGCix6NwnqyUEzM2BAaE
dLpXeHBBJta6JdM9gk27Rwex0cZmpH7ZLp5pAb/SBipX8W3Nhlwf7DGPQwmh00JtQ0tDcawPjjSr
aCdWvB0UNNx0jQqAJJniFiDlabW8kytrobVDXh+3jC+F1f6JoyKzbN2yjah8RQBgvWOxuq2If74B
XDG9dV+XI/f44tUpfU7/hUKV8+2CBfQbq+FYHV+8Gu1C9bQJtglHHOsZt2Fb6b30TY/5NfIf6f35
XoU1D5nuxDvbM3zFH2pmiBy3D1RauJpStFc+bySLxYaJkTlqN5ouhGJJyFwE5plArtmqmEax4ReM
s5gHP705zRQJIWrLBAmjUOC/JDxwYNDrI1SkLZ+D9ixQY4Jd0I5rNa646m7LP5wXZcT69Bj7eLvs
BrqwPXmtAVPvruvnmCqhJbqp7JVRs315hkh26v7iHHzC0J4uYj1h6/EIzlgRxgySF/WUZ1yB46Cw
jsI1AqTFQj/2U54IVpI/AFX5Z0ZckpCIcX5ZwKz1JZHvJabfIkw0nerl6D/3L/V4fu+/nyFAS1R7
LQgTr5wXgTp8Vh5oM6o7SvBcKoG1UZbUPNfqJUBR+d1NFY4npHKwtEBhn4DBTHAqju4LKgoxNmXH
4qid6gmkJ+kdg+RtssIfMuSmhxuw7FREQROIAhoKriqsZ4lHrcfDy0EfwaKqaYk62snOiSP9PLGn
XczYt0Bl+IO1Hi0y8+A9sfzAAgdxBNTCbcWp2+Ot0bpPwmSWKt/2EgzHxFvrdKcHI0TkkYNLE/6Y
iBJXJK7+dVeHSNZo8pY007Ml631qre6MV8J3JZXTPKjNk/N4qAZRPOJ+YMkQJZMMQg5OcNQFjIAK
V5Azji1xYzMibAiUD++z3pKS8jJgVko9q6SGR2GQQhayJojIi+Qb/Bp03ow98ky1xJqZH/28OBGv
nMDPjcvPy+drcf9U00AXuJF+lVQpOh/N6mMpf9lfFLGfu+q7gUcsmI5ieqqKn59AjLoPJtw4eBcl
pZ+l/aFTu6Pq7OCb7ZgTeTFUvOzoSUGFkVTGR6mnxkRi03RLxWWYzwDISyNcXdQhLRtSVSeL8eDi
Jec0OtbR5rkzXbyHAyppA6VTjxDY8bvglvvXNYNMU5Ro7L2Pt5vHi4RvJKhGSk1rVHCCLSDxDE6a
M/uyXAr2RYo7R/oC02Y/ikcBycLikQpSFsrp2/L96cs/9k/GEX9Sv+9ro0FXKFqmh77UNcOd1P8l
CmA3mm+NP5whSFUXhfP4kiY9RiSid8ypvH/FvTec32AUTkxf7WXA/Uf1m3Go24bL02mms/j3DArj
fTiMXiGkxu5T3AL9ow7zDQPN7EpgNxeJh1HO54Nt3Mfi8L9vsMh/aFf+S3vlt35spdovOzceya56
l0824PAPArwhpSQZfXss+s3ls/7kvfzLx/6hzfgvH/tbl/RlPfKrqXb0zSBNEHUeCSNIA3mn+ODh
aGWnxPbpb+155Q9tM6beJVWlccbwufzb1z3oldX2+TPZtTHScAX0oaiXN1fa1MH92/ZaH9PVdzb3
/lgvlHEVYI7e/6VDLP/pu/96Db99976vYBJBmtsBFFgR9PtqeN4ffHNbvhmUlv9yp/8wkPAv33jo
7f3SKDTkSrqaJt8Y8X6YhtUbJhRMool6f1tfpnKM1otJU/9gEcZk8fkvUsA/jSP8y8cPDdRfPr6o
66eE8XuyG4XX2ZlehiiZCw8P8RM6SC8UdrtIjfWYig8OgfcJo45fCtGmj1Y0LKfduMUaUWS6i9XU
GFdaAMSXv1zjn5q4tqxLtq7qCJysf2Y6frnGMm9UvdXLZGftX7aoFpqLbx8lAaT24rkgsL0CgMA8
Z3AYff2lwyn/of/964crvzXclbwFi2Hz4c+lsX8spRXcudebebr/kOC074yMJNvRXvuSvvoje9A/
q+P/SWz3P9q6qY55erz9h2ir72P7H/ef/1g3xyatm/T0/4N0TrZ5zf/vUrnF/XeJ3D9/4H9J4hTt
P9GpmqaFiE2SmCji/fkvSRz/Bbkbijxd0zVZGpbNf0nidO0/LdWwddtSmZIYZiX+tyJOs/9TkhQm
Lm1TY/ZS50/9PwjiTFkfdqT/0/82Jc3SWJKmLumaZWjMFP3rC2TKI+1sMO5KD7OZj3om/qrCzywJ
T6R1V5QM9tEIUlQYPzglHJQaqj+lgAvO1moSyJhkt9VXA45QBeZxwXtlxLJ6wiY8GH1ogJjv8o/M
mJ77ZY4Rp0Uei9ehqoDmregwX8PbRXWfr70pHzWsXY3Ol3OywI7uAidqi7VKRjWgJO5KaOO1tMCf
yvH6LjfUO+sRyhwU3tqpNAaDIUjWVOG75zZ5obG51JNLF9V8gpoi8D87HT3S7LrvG9Vp1advFaui
3N3abLW/nt8QkoLFmCr2Or0FajNWKTuaNi092XQKa3mrZ1eqQhjHKDXlz4cjK6TiClUzIt9iqd8B
ERDwmK6pU/gY7W85UuMnF1G4CS3+m0mFzETlzeRyO++M1UBEpA1RHO9gMLTMP7Rhc0jdu17HZeUo
sFYPNl1XjDbaZAqNHiG+WmGbnUe19HExx9mFqcxqVUCWfMA/61QyNAzD5B+zBghGPbzov7uKnX+k
rtqLHmsJHnyV9yQPHBhDPXOiaBmIojoYKjeaNZnWArYkhtFw9eGhYfIpNQQmGt8xKy/BVd3dKqI9
5UM5U2JRcbrxn3hHqEStgN4Uc9op4Lm0XXo92ZT86i7WTcSVNiMc91d4HT3m5Qi3l9LRwUglCi5f
UKmanubmgZoz4D3lScJiJ96NYgZabOdFk/xQ5VNFWV41QHA4IGEWWkkq1ypFqWpzd5kTSEogFZnb
hU91/WAgwIDIX2E8WtX5VHsahLOvWMXVUzpMLWP9NFGpXF9up3dTu8VJiDLGg3rf4bCyWwOAL8MU
JbEdxS2kWSNRZpFsU1q23qiq9+pG1fRFl7TLl4oTW+EkgPwl9CxSO++riZV1i9cZQF+BhVF69V6k
HNSBdO0CVeElyoq+hvWKiur+1SG3MkEETExtmx2WCUkmXIcqGjWBau01ZjQser036g83yh68Ig/i
OKuzV3LWeL10858KMEmobEW+saA9lhfmFPrek17MofS0DvEWuNujsYSt143ySUrXL8kq76baTlWe
oxEHdZEs1AopT0LF3OhdiWEVCcLp5Xw01QAqG2zhQzdtSLGsbVbCCiquCNP7JNQZuLhvX4bplZNb
YdDSsc4H0Bq9o6Sk7KB6yztTFfZ1nKdykCvH6vWjgnzO+YnPBZQWWJSYPJf0ADt9bFXXQNcwwB5s
rqnPJCq+tBXMy5eHZ2OqWuO6gHL3eLw90CnVBgzzHmj1zrJKV+vzwEwwETOr3Qgl47Vj8FKKk0L2
Rv08vR01G81r+dbWgZUBXgY7/GLCoasf++wSN8UpeX2aEkw6MDA6sonU/oRE9Hrmq45Rgaf2wCuS
5In7bdw3hzSjEwCsv9fGjxTrRQm2x3mtWwCYb2BoZGZegTLl6OlZol1Ny/0pwwG+EPncIM4Cu0qv
Px07kYkURYW2jQ/F7ar4akGmW3zWpkqxOvct7eaixoeTDmay2zy0LlaSxpWUZSYxpKfOrwYwH7Cd
r/blaejmBzTzucJz96VODzh6SANgHDu7NCMFGQFhPFOtTR8MXaZ1CL/xMwOY2Zrvr8S4T6qawkXf
QNnBmi0bqM4dI1gALxWvMfGguskGr0tzackNANwgVNBEraLOehw0WmTUklX7wixvAbZTNqe6/bjO
NDCJj74oAvmgGkK/0+CqLoCyYONqndU5r9eX9iLLUZ50lWx9VE3vMZa+CuhL5V0q01OX4v2njyz/
bPdmrOjpVjHB0mQQ9uzEGJv6OY/7EVpZ47C56pcKPCnVNaPK9fCmkz111+g5AtebMehXg9CFQ+He
AJ0oUDKZ57Lo49cqZMeUjbwn0ZesFl+cly7uV7iHhX7po4sN2xMew/rC0VWmHe+HitVM3Rnvd7Rz
tnIt6MUmH2ZJ71KVLIY57unPOZOGuQ71Smp6AaJ008uFBv4/6eAG2XR180PfRqgGUrAkLc6PXUnR
pS8QTXYvLOFHqGZpvir5qPISejbYiCQ36OsmOGe9uspuUqY/NeozG/tM5K10e/O7FJVG9l17z4Y7
WBZpeH/SqBo9B4TDkxp/A0pW3zWHj15W8YFrqKo8clAxTF3etcshtPvq6+mZ1SjxXgnGi0+qdvnT
pkEPsDTJGBGzyvKkpA02G9pnop01iCGc4NVl1MJSTlPQ5D0V00L67mVOvZJGSXF4zg5S6jcNDH0z
OQca4y+5Wcza0vxhc6OpKlcWnDVKXHnyWOVpaa7aKp8BLwASRhFcyZt2Lh/MLlDraS7lOBTBImH3
hrt7f9JhSl8IUHt7c+lvZZybz33WPT6V53WgatPdkTEdKTo6z831rX7QwhtWRqWAcOWNbq5bEBeb
l3SRXb20Vkn13vQZb4Bds4mpt7CX2JMbM3mGT3YSnaKzkWnJrrwy3KLcGa97vahyZ521GXU38Fdn
3g8b/hRy6DhJJMBNaV4DIFK2Z9Nkzi01D+Ghy9gAm1N5hU+lMMtZc3PEVb5lcftwJQYRYTdXwMXv
+ZQp691DtxirsRmfbnF7z+uqpM1YPmsyh3PychKla4CvahrmgPmMw3B20M7J/PDK9Fkmz6qGsnh5
JUCy++tRL43Osaz7l162aDg1Mo2WNdqruEjruJjcEoj6and2jfx5wwNCfcylq7Z+njEaMG40bVOV
4yXNKNqxpiJS+rWW4AeeVZKFr602wwGwUqQH4smsgGlVM834sBKoek8VqXHTgKPFiqA/1Phs9JzH
/LanK1VpNzlk561hXsBb4rBqUtu8GY3/YmSwsDIEgPxmTlSLKlGjljjDZsSA5T3m26G8NL9sLE+0
h2Q4Wnalct41E32kNn5tPyZ2du+m3b2MJIWaWPp8u2T2sWqtmaJ1wahSFzn+0yrMEl+muqOEWh1b
zLc9hvmMey8eHEaKcicWGut5mFXYQ0eWcg76zMK/pXfyUesQWp4tt6Sq2lIwop16vr4iuTm+8BXD
ebad11hOq3Bcr+yY+gPVwr2ca3mcJ/tEPhmU5ORv1Z7bSVARNOR8g6ReW9f1KDV9Mop5xRRIZs6v
tPZuE1sagSj/MbLZpSlm145mNvESPMxDobitsQC22DwZPyrw2r1jhQJE0Vof6Do/bthp0cduZO34
1BnLPPfAoPRQUWk93g4hGTTQ9nHepPtbcz2OVIqWVxYv3jTMBJxHDdBx5sYerVPIuyr9eOYX/8rT
62iHv8b1CIsTnm93P48vcJzstfmodndi18Z++SNjX5S9dzBmpVzHtVCqRV1c3ozmBWrZFNI1Vkv6
Ld1HDYowyeb9KxH1AWU9hXguy8peQk0QGvPYab69Og2RLi1jqM6G1rv1I5mYD9W717HMqDD9qoep
QI+TxpoEkev+pslUwXTbXkB98hINZxl5pj9tr6adD11fklVQ3gfX1oPXyI6lijnEDstq9LcpkzJX
jH55sYl97kGBaaukv3f4hPSEE9ebX8mEE7Y87m5xRKzdW6FWNIsUiTGUIIIXRMSHaQK88/qaHxRs
2nQKjmakJJ9Jb7Je6T/QlCav6KnwSiyqjgaJtJQgtrfUFA8djDbjlGCx0fbA2PEnZcIUyrjFdOWr
/7rU9LzwhRi9NJG0362ErA4UWlbBuOcUM0w68vSibS+rxufzsav8/rCQCgYUCTvzaYfA2NIAZVnB
xdjVQSVjedIvX8mqfdAkbTcjhUFgWWeX2x5w1ToT8dsvpLscdYfr8MLQokkRVCgH55XOywPTP103
qytsqTQ3vZrexYQ0p1Oe7nN6muZ5nly5vQV+YJpJXTt7beFyCM5lN9POTs003/1g/E+uzmu7cSVL
00+EteADuBVJ0EoU5aUbLFl4H4gA8PT9MbtnaqYvSiVlKk+maCL2/i0yn2Ajmn1H7GKmCcdM+FeQ
umilPpnZ8P/jOrP2CiV14Nwl3r3V3Lcut51xbwJ2YTjWJMYL8pLDQ6etU5i929Q5mVkfmc42rAir
9PODnui+MwvC9+F89Y+fnWLhkzl3CWhxHhR/a/xRUDFn83i2QkcZqeBeX6xCmrocF02KgTjQbB9U
MT/6UGHudHCI+bNTsauHllijem+St2wMFNW7ZJIGVIJRMWI0W2c6OpTZpTmKT7IV5Ru3182ImzT3
iYtlQ5MEUu3djOjMnLZq00ErfMubMfevBUb9uquWVVXlu6x6m+s7ixzPawMZBREjDbxXqXzy4ePb
7bR3bOPPkShWtk3lnwnv4t9nJpElnrsEtkx1Ucb2RV4yydi8agMavcs3r1fPrsvdIBCIzWfbQpY9
Iyqw03PdgpSxXhTQP7UbjeZt0rEQaubcayJgtabwIFPqyRZPE5OPQ8Z5CD/s+DtnzHeGcV0aQhwT
7p5Evbmtn4YqX5eA4CV9JEuN2Ftkm6lvH6XhPsUxNqbla+pQY7DBU6NKeOO8WFE9HQX/VMd6iTkl
3BQVsBx4EQmExT6kNOVdLenU07EyqY5WDzNSUGV8LwMNEpK5JhvidcoGq8NuN9EYUwNBxNmutQBi
cxH1PnVrXpmeEwdNRFDdT2QoxBQspc25rt51EBDV2e4N3gNdYp8rnX81GUe7lYjNnIhTV1dIYB0O
LyunAvyxC4goTEeayE/LQj8Sbcmt+dwSz2rQXTh73glpud9vQ3c5CNoEFnoRwwpZLDt8pUZWyOaR
YyEyOkiFBX13jBlgqCJWlBeTyirX7y8tF7MTdDSy1OukeJlBFKbmOFtUlROf6D144skb5Kq1UShl
BHrOM+rvHElg2p9HDOUOKn+fHPMCC2LKrdvYF0GjedhuzTlemRaceybcjyrgoXfPfWqQrWedrMSN
akOAqs/zraKYNJn6Te6G2y7MN4KqUs97nig7rCrJNAkmlCQCLs75mWyUQyNP8fBiI+71ku6YxsbP
HBASEdY3TR1cMrFcAlbIqmo2RvCem5ck7Dde8zP5T8Py1ufOIQ8K5t9nP6Z9F7WI63Lah5wbw6rN
VeR0ZKk3Y3NRmXu05r9OeZGdAFqwJSTe9N3m7iaYkRnJHtEXwbK+YJAlFCSYyGPq8bXN/W1acuVg
8EiJfxm86XUOphsTUWEynMsMjWRPDqNQb8FcnakhCDUvPbQpS43Erz7blASaCjtC6K8d9yGjrwYZ
vX99uS93BguTZOZQDuIvlwQIc/1iufOlINnXqt/zEAE0o7KXwVgOv1P4OpfmMUHfpdw/CXJUt+fG
0VGF4WFA1DsRQMDK5tqHsph5qNKod07AKeuOqIx5W9CxoAhIzqovk9qbsk9Phuu9W2l4F2NvKERy
Sa832TRQQ/FgduguBwq9vJ2HMMBDeOcB4YuSxTQRV2hq79W35l/PiJ3Z40YzZiRVuQMz64gXpvMu
p66pNyPLQ4yb8ihQoWM09crxeRfb3UGg9FNiOjUi5Cai1gNODMKRA9BdkXBWEl7ZZDsrDw9FE26b
tD2ZRMrmbGMtVc+0LtRteonneyftOWA5XJ0z1TjHprYfG82ueO8sJCMYR5kfmmpY867gLUdBD7JM
k+un/wrT8cm1EaZpinhavKXh30ihYkseSDp/qeZa3xsT/wBDlMQ3mVlFhm0/Zt0z92ifv8bh1yi+
rmU24VNlk4Yyz6uqtg4k8BOytQVe87u1ZbwtQO4ZqE2/UPxiUvDbTbuE0tiZCiFVDTSOrDvSsetk
l+PbDx8DP0pQ4OAT5/FP8afEJ/feH860pLFoylWdAI8iSbPVoZ8fywK4Y9D1OqA8Z+ZntESxazMa
m1KK77w7i+VOjJqCVXTF6Fwcld9mlbfxG/vgUGDCfmWtQCZkweEBSdKm2YsCrMrQUY32DUL/fltm
qMxaglSC27ztiIQtVjp5NElrSMcoyd/CzN1Mi70f6J9qnWEvspE+UBKt5p8kZGRzkVXx5lx6/sc5
aAfoQekIy3lSaJQx6dEh74XJK1qGy0SmsHCYCX3I7uJSxFNkM6rUZvhdjM7aG8heImVh9opoMV+t
OMN1M3936V9ZGBvbObBWbmR/zOH1xoE+2OZIHMRxojLInp6G7Nc0ocuRtsQU9TgmbQNQkZOKNxUq
isS+nwZOHhKczJq80gG3hP8uPLzf5DH6HKszCKMsodPnc5H0u9kjCaOuOVKJyp3zy8NSpvuMZscE
nYbbsgNRFVt70ORqPFSkWUvCjhzEbZl3Y43EqvB2a9LmMsv+wUe25LKSVlV8l6h89S0l8mwcaUej
HqJQR8Ag7OaYUziOigDF3G/D0ce1NMyUjDkR2BAz67BXfPtowWmSmBRmFMMiDAMBGEvAUkobByyK
uth4KLNaZpyEIa4+e41/sxDDne0p/7qt7XoVjGc9x4cB1XfIN4drN4lUCJrXAau4ctMD/xDlB6hJ
C/xVqosalB940MdQF+uw6XeKHgFy9lskZGkKChn8UK1GHRjIHNXg89jRHDtv++sU1f6V0+uQLruc
zk9DUYEIwpuXTHNhtgtI2DFpVeJdOhr2ppcj4+L7wmu5n7+LPtz47bBT9mdiQecnC8hUtRPdzkbP
xF2NobPaOiUhBN2r4W2dsWSEQgzIw0DPs15MQDjKfnWk6QLPM3k75eds/hSZIvaSaBFA3xARgoIe
Y5DnLVQxfRds7Yeavpig3Fm0MPSo51H4y9Ni4HgQb94Ek+jrNTV4YXmW/t6Ay9AZUvCJMFHyUMeX
nKieTPHql6eKEaNrjq1/a9MOFTZcwQEJvMjTvUPAJN3KeNe6L/Vwjj25s3FwSSJuyOVV1Enxb6MW
ojSAmBJ6d4iftVCY00mqvE1CGgmr01h+u9nLoue9oI1mloRvoYtSAzVH4SVZEDzRz8UqwzCzLX1x
rZG5sallzfaFSctdu4HQWUyCXckTGYEUCZ7czKGxr27nmflO4DHxH5V3aIFnkwldiXnsDGQIzcrl
9G8P0mcSz797LDlFnvw48rcMnwbWqLF6aPW8La3PtHtcekJlx60uGIQs1E/AaoFydub05lP7JGVG
RPixwzKX+FE2NPuCAFqLfrncwNwe25uB2Gs41xW1LgNnjxQgNcGj1IjNe4QPDn5LRZdRsngrcPHU
u3Vg3/PGP5bLrzVzC7ikJlifokcZxgmMZnbUNxrXWWerbTbFz7JRUS1o77AkFSS7+gr30lJRgX4u
y6PHuTUGGFbEd80x7siA2hRgAHMmjbi+9QtUJGx3lkcGiyDOzOr2RKlaV/0Ic1fiZ9sY9a3S9Ft+
ViSD+zMAzsavisi28PR4yP30OoMDCqbNmKDw0hwVS76u8h8vp382qI8SqVH3NDHJOPNIcz3mmuzD
8PCRjkcnoAuxvJsZUdV8P9C8Epv9dsGUBqTCndG9Ku+6uQ9rZU2ULxDd02KgDGFvqvMczM+CuOa4
Q0K5IDxO8h0A40gWV9gevAK7Z2DcpNZ7mk7MaY9pcRtYFB5U2YvktSTieF3Wl9a6r9snd/pSXbMf
AjoDs3ndGZheYWf65Fi7RJLQTNNu5g7jKCDPCe6T5P9LrAlc7/ONnyC8G8KNNb8tFCAI+k521ls8
fiMjCdW08b16q5LnpnEfy7elJ1I5ATvAZuiq54KdujDN+7alRqCTwL3LQbuvPvVmfUF70Bg8JMun
rnhzNcGx6anEAcEsjKuXh1AH4jWUySOOUKQlkCpF1L1kaPHm/n2iq7FMQcd87nRvRq8zULBJSEqI
b4iE7WZcxz2HHFdta6OP0t6mmb4W1kUX6bA+h9jJ0RTPdnXorGYTY6EIu1eH/rrRL981wJxIQ7oj
1ClAwyTV8Ejh05Ep/RB0aFhaKh1sqck4vgsEugpTRDUtvdI7GTQfBbjrmfk9zkU3fsXGDXHTb4uO
OpYa7bfRc2lf8w6puw2NJ4/VOzcOc6429RSu2SrJoM+fXZi4BrXAKAhXmvRK2oQU1vd58RS0DeV6
QHV6iJJ4JjkVPWZMrl4fPKVIv0PT3dI8dLSAvS0i2aX/5tKsEiTpTovgVlvFyfMvi2QDboAvWf7M
Po4IqlzXwZMf4kkM3svudcz957mfvsdqQWldW9glRuRV/tFp7A0A61qpQ0upbCWAqRH22c8iazeF
fA6Psk3PY9pGdndvm9Nq9o+qw3RnQm/Hj419ziy8GqXzHC81An6V8q5koAMMVn+FGM5DUW/TJd3m
SiEmXm68wb/ovooEPJg5yv1sORRkL+u2+xmwY/UBXVfsPkufUwmxToPsJOhwT13o5Ovxf865TzoP
zSNhW+F8kireex7dUHm6sl2wbNQgAN2Am3ueh2WOlNOzjJAPCZqfWO9chDv1zUngDw/JeDIXasLP
U/iUuY9pZHHh0hLJTWyk5yJ7Eb277pHEd695eQny+3muVpQDNfaxw2/30Mpdku5lGGFlcPcFisd4
V6BRw3caFquO+pQA/MP/7MqFrmwrmgwmu5SqeJtWTjmQKeOxE/mkY4xg4fR7GK3H/f5bWe7Bz7od
tQfRPOaveYeWn9kJ5g5IV1x0cC8BOCr/canGo6GrbdJFmvNd0phTX3UE7fyQISDohvwznLE8dE0k
4WTcChmVhWDcsMEf7xa67K7ER7MU0YThOIeJ71S7Lxg24A0PJoRDxw1re4xRE2aL4LHmhZHgPXWT
Q+ZC6nLB1/20LTt8pRPpalO5d+J3Y/nzccOUy8TN2K4GO32rFEGWg1g3HaQo+Y3MVkVMzhZ+nhRM
TjdQjtMIqHdP1ulnImgGqx9c++LKk6tJ4YDiHhqQT5+WVP81GEAOygFXBvHiOMRHY13M89YTX7a1
G0HrZU1g4jVe7I1pHu+yeHUajLbWh9kgIxs/bWrwOAtcyOR2YXMraLM51ywCNmeU4IW3UIMkaCwS
A5Y5wRrbamL88W6467Qct1bLWR/KdVLKrfiS1MgGs+KHfVeuAO246jFsnpVLFjw3FB3jAiK0b8G7
THeiOfPetY/Zh6AQImsYWEzKMKlsq74a773WIS6S9NfouCyr+D5MFDHxX55xCEdvnWJUFOatbKi9
4LVt2L+a0NPFemX6Rl4yrAYj+xFjuQlobMshaY0cSHOC/cbmO7jY6lPGCcqSudDhU1d56r/U4jmp
/moXy2t8roDDCmc+55aFcwIGrVAbXaI3rgZ284fGn9cxHrhl2Pe0oFhVteopCjFLEhzd76Ad7gJN
j2ScPjXefAjccB86YmeOp0A9z1Qt2AlYCrOdDl/96s+reQwOAS7/HAx4wBNfIzrmdsVkIN0SQhM3
hoO6g1kbtcrGTY0nlBicAByRPC2sc7q98fzxthlZagU5r6W/0yUVYc3MuZ7v0jJd2yNxpi4KvlLt
RgMbK16kEreDNL5tGW46MR4Wk24hX1JbVR4WvMzkca8URKusqPIkl0SKyKjLJ9XnvyJdAC6QFcxV
5C2/pdqm3XsuyJEN1NkcHCqRfu2eGE92gwDKSLrTmTI7RqkXL4DlLlZJGd+0iC7qjuqsMH6d7Ysh
3CizmiN/8NgWJZQMP8XruDxdFwYo+Xfp89gV807YIR74QAF6IYpO2er/GKN2ld0+VxT45t1N/DCO
QHmx2+49ZMAL5vYRE5QcUCIdBjqZdDs8FzVoFeKDfHwtC3NbNMavMK5WrvCxaSGZzBwniHvOYpP+
sl3DuOHSOc7ogP516LZyUhtzrk4A70fLMx5ye94PfYPVHnE/fhAJJtBQpNOPW3OgokOMtL+dnZ8G
0Feb5aeA8uBh8Sm+7pnAbevRScYjioBTN/Z/Ux2VCcKLxd+2VDykdMC0nt4mQXpsfNAefCYpMRrq
aHOcJUS1tpYA+IeX9LS/dygkSYojberoU23q0ZFtTtbaFJw0Hu2PGWpna4CNrRZj1XBKWb18DKbx
24nl+lj4/V7jJ2zzh6XngilrkLzuIrjWZgdIXn/F7gC3aR01ACHcwkNYjHiacT1iQQ4RfozV+IBe
ZNPb1dZklHAcScOGjxEAINq23uSCj5lLyzKQDnoOxcmodQzzE0KAqhJSNHpr36Idgp1clfFFa1xb
WXsvaUUTaNqVae1Hhby/eA80oR4VfUdBT6O6YdMkPDe7dmaa9kktyFi4aQvxCv+iRuy29nRvoNwg
NNVQGCyTq8xaPRZp+N4H2Mi40zv9bJUuuBv6rFFvsuQnHZlOePE3VM9lrI4d9kp4xdpwT5YtP6bq
WvD83DNsZrmzT246joBxZ3iwzPHGh51b5t9p+RkNY8/EtJ7LOFpqxD42oQGFqn/d9Ip7y0NtD/uB
kcxIj4wluh9e6us7L2WoG/DkiL8A+VLdkCU/L+sG5VFd1Dd+TzYf4qBSiNWi7BdEfmsnDtZTXfL2
DMW9pdS6nplBt5rVJG7khyxosc+ttS+hWvNtO+hdTrqtrt8Dom+bHjA6SYydqo3V2EQTmEXFJABR
Qgkmqj10TN12Hi5SprfFPK1jHnfXhfdlucYDp5BaxERwZAkpM0G2iq1uZ1xJuMR44dBcN8W9b115
Zx0V/Z3nLkcP1RnKiyMPyJ1FS6Gc10Vh3JTZeE7i3WCpKNbiaGfJxrOTnUWD6DCQSgNEDx5yk2Qo
3mQbuTimKxujTuMfWrs+xxVRjl8BL8gRZeCVKgJpRxbUvNXNi6HtcymvlzuwQqYvLTE7Gv1WKAK8
u3APRDpVbIY1bYjNpSPDY/RxB/bL3iBNoi7ax3wkKK+pARDeXfc9WxhEBauIuRaal9RCXK59hGR4
EQy/vRJgc7eFIGdxVE8tFZu0Wn6TKk7I4tTSNaIejMJ5twdGJaemDQkMpjLNTT/Lg0PVTzeS6jwz
FeGcUsVCDKyJ44wvdGJuhtxeu9gElM0WDn7R2ZFo6X/rO32XBRgfJqJPEsCcII0Ktsg8qmXAJF6A
IcQ/WTxGFUtZWRCyW4arjhow1tP1fUevcZs6q0Bee3p+CgRs04BRuHHe4nyv4Ldm99U1fluAlAkF
Y1i/Bda8TXKY7u5ndrYO1hcrPUvuz5ha1zZERGc/GZO1m8mAyrzs0ibuTowYEVcSY23YxPuOUJkc
2tu+2gGrW0s5Kz/N925BcgXaOJdgWu9jqakvUlE38v+VQpn31YaPdm7sWmIEYprJoPkX8yFpH+zp
U9eAQnS8h+wdbr6eeWS1heDLGS7jEvyKCiCFm4FRVk68SerPhrAlR3mPaaWPqUF+z5DfNpmx0U67
nYMFPEyuHI+sPDV8ZaZ+tyocvNq6cY0GAsbfGRAlFpOgCLeGcTs1mnUAoQiHWbvIyzQyu/ic+sKl
A1xaJ42hLtQJVuUg/NUife+B1huP5tvMGW97Dr9xVuwJ08dCtG43fDVVwihVI4VfHgqnv+NA9bxH
k1KC1WAR+jFJNCoqfitdHJm8Nas7xKG8GhJ8zeV8Py7dY9ekt97krIZrBd9gHq9yRizzWkqQ5W8F
Xtu3lCaXn8NEplEbY44s2ive3XPTRC6TWmNVJ1XY1cZYPPcVcPfe98bsSEEmhVs4KLU/mS86dH+S
wjzJNH1XQ9K8BlS0NIt4qWkRXrWG1+3MNAW9pWnbzf15G/eUC88UPF+FVMmDZ4TiGlYQcLajCuMl
2xvto0krLPDyxhGaJnCiLRzpfYzaJU7BrTCH8WRXy9CvS38sAThxuIRB+V4HZSSa/D5UYxZR8gJN
zzG3tOTi1Avo3QQtRa3ZTVlyGsSFpJDWEaxY8icYjZihMQgfCMnLViHGDzeveflV7ldTmOkhH0cM
9aOFjy4Tf1zD/s67WnQRYgWuax0FPtFhridyMpZrGljZvqa8f4sBHNCbzY2NFCHMyVBhnFxSytYt
0svjF+NkpcB/BFLYdzKcIazfkvIyNdORyWdzlV/YRbv3Y3pHBpBkuNPqOqGj4eE/iBLSXZn5OeC+
DJOdLfDwJkSHujnl3DbaMyxY8aucpshP273JPNviLjZ5xYD8weTDxjtHi9btWOn4WCW6fHKxOY22
Nl+qjGWxopudy6bP87tuku3axR+yleJbSY4wf3L1a+kP9QZi6wYIIlxr2hC7OL3XdstuOO7VdD0R
GnnIRuJ0QulslcprCE1aBI00LxAOQ/Y2GpKrKSgCyIdxFRfQO5NTkRozswVPA/AjGlSH8RJO3S/7
KMGZiyS5szCRojawJpSPxLJO1n1q5tgvu4nG1Lbf6aYHT5vUtEKwZjxZpJk1Vk2OVCvgMQoSmrza
2Xj+eaCoiRdb/TShfJkTmm7JBk5I6lDfC5hblRPsyL2fE1Vicf+F4GvxMm+CDj3ydHsdrAALKc4+
hDNuKczBvYIV1MSPMAgJzgVHcX27JrUl3GQJqBAKBod6VfVXsof2RIIr99lJ5E5Lbmbc3svDANYV
EpSDziHg2cq9T6MqAXnym7JBH4Fn110XKe5XdiAHqtdnNkw8cjr40wkOb8TsTVEioZ52Ay1s3kdV
k4ndjPuYljs02YaHLid8tnIU9pjAPXJf3fCmSbj4W3D2nc0Jn/vbXEdAn6uJkoh6iSx6QnXWrksN
TgbPZwCYB+5b7X3mLtyTvOOC7dunqn0NAI2UScwLbNHSHJrYhb67NOl0ExJH42ArbjCZe6hdMsUi
SWhRt3NsfhyTJkJx4txuIe0qh8wn80ObM0jjawNo6xQmICTylfjJN4kMat5UDbTL5Tj4oAZkhE0Y
6mpCayoetQH2PCPLvv1jhTAYDrKZ010jOrCwvp8F14Ujin2fwugT+Qb0XA8EaoBY00jqaVLBHkGc
ZnZgeaKsDwjDi88+WL1ZzMQ9xtTIbzWbvvA+FLkNgjiKHIsiYY9Q282ySUmB6khqDyjQNiiXruxV
GLTbaiCfmNvRBXpOf4BFV5U8oXfgwO9XYLNF9pPm1yIyUvuxAhQfVYsKoDnH3d2VQDIgOJAfd91n
U2E8gL2ooNzMcuOMw8oyFLwXcoSsiyYeGns8xSCn/riiCTO85oplby0PzeTxPTwrDeLnpotGRVIU
IturElPMTBGvC6C0Z921Q35sHHrVVYZsGwSxfctxVFfExcWHHKMHIFRLcKv6teN78gbhbRWXnbZv
J5M5EgpppqoeS4V31DgFJDt6uzwYtN35KT06/VHETzZiEcF5Xxfo5MqnKleHghU9bR+Jc3H776VD
Rk8KXfrTZYcBkRM6o0LfzuFvrMBWE0ISXeJs9CbghnU0GaqLGXmobOedj3iyRmj8Gw44jq8aN97E
PZu54cnID//8ktNlAeQkb8/zf830mvGxkQs/BSt8h/nMHW4s99mctjHX2ZgOh5jK7/hIL1otpxuP
NbSwo6z9Qwl6UwesTTvq4zjvAIwii8SeuJxWFUe3dWiA3FJaIjwUyq6xnzhKRvNi4Ic1UNNYZ4eV
ZSABEmEatsfEP+ryO2GaHWVwEzcvkz6a+N3nrZkRj8dLZ4Flz1mBzM5c++3nhBOkj5zpCscdQpDN
JCFsh6QDOgHtt77446K9sT0VJZyWTtawnvBqyAfSdxjtSFCkx7x4WvzfQe2S8sND8Nn9NFmxJvMJ
/alfuWsjfnZahCRe15s7oYZlJZZ6joALhmxq74PmQczmsLMGtpK+U9+zbpN1Y1v+3pq9ci+CjEgz
uNqO9rbNwCZEbXeZYo3JjXV/Vc8ZklYIiD5All/HdN/9heoJb85oohxpbw29s2ZJElbmvhhZuG41
WLvdJdNKd/NP6lXBy6DYpOKke+tHaMqsaSAERrpVNKx5E4Agi2o7TWS1qdx7HuWHXediU5d2tdYT
0FRgXDq/Tgjc+g5jEijsiaPKcCVOJd8WTI7qr2rnV7/k9kQexjN4aUqURRkpp3EfbNPRj/xkeLcg
Vr+qLm1uKjYFGpwKFssWzG3kwDdS09qktk6iinBqjWrmnFjdeR6fTd72Lv8QBweooJUz482AfCLk
74GuALi1YaQDLFHm11SYxH891MVpDEmYFRBMwV+Qb4VJY3PxNGMi8uvl0NvEgIBp6ma76D8pdr1+
6oxTUP64Rn7JeHjRRBM3R0WwRurqY3waCWMBiENKo321FiOZQu7DgJAkwaaUlvS/F7f19BIq9y4M
Pwx8O4b6RyxeL0en1ODI7qZI9amnTdFNq0MxIT9Bx63vG1PVa5tFVmbme9nbd0sFfy57duYlDlee
17VIY8mrLQb0bwPhMj7xa0Zg/QC3bl1vLE7EGOVxutx32bBPDUaeSuTcj36VRknjecdyytstN/8r
OVFD2emzN2IUDhaenGTwd3lhhFsm5QTf0imri7tMcd6hI+LyszSMVUH1Bp2bpui8dWOYmEHbdtqH
HW8QWbGv2J2HfkHnmGtMcV8a+SmG5mxnDmfeC+T0gzVGnUNUqh7oMJ2Tl6BVza099pR5FAEW9KU8
Bc4IdAE1/hC7dxBYD1kpBb64gbjMq2JrqdCUNtomEF/6574CK6863ZAQ5KMrPFi1Pa21Job4Kjse
prm9LRfk58ijd2lXfIU2AgUGYmvLTLcPxbDwTK3HxnhK0QoHxblPSIby2Mo2uSFhmKoPa1YJS+bX
7JkT8CuphYO3bIeig84uyl8gnKseB1kmb1sIFf5BPBqYfKyXJvM0r6F7fjgCJMKAvDRJ6FbM/d73
iGf8EQFfZjSHCtrzpuPhZOkmIdPJrW2cCqiZGkAiI5whJKYu61KyDXtRr5bBCFdJngByKOJXe+Dk
q/PLkO11O2FSTMxpiNioh40oUhQYKR0uHmrxDKFFg/Bz6ZAmNBVXf28177XM9zgDSRnj5ktSdT9P
vnMSPiVaut0YSR7SeF2hoy9u2FMF3Cwa6SWBmebuszLkDlNHzpSKKe29fu125O66VvE4TwXs4PVD
URoD2/r103+/+O9D6Yn5kNtaQkteP/33i7IzoFIcdQ67MDywfGhv9e/TGblNfZNYWBj9JqfFhhWx
Io0a2Y5Zm4fx+mESMTb+64d/v/afL//97v/6tX+/K6X+f/9YWy/pIegPjcNLcOXz8B9mFSNmsQYy
Tw0DXEM48j60EtwKGQPfTTs5VJ51Zv4/n2LeRtsdmr3cBx1d8kvSHlEeNkT7Xn/D4ng1cSsE5Xww
Wo03zjPH+fDfH1ROwL9WaINtbDo04orDv8/a//vZf3+Zee3eQZFn5Ko6psX/+eA4FlEjQULBg+EW
Rw/JFcCsd4RRW7ZIo+N6lkfbMLAXXj94OVyfc/3wv34t7oxyb1QKLD0XXLVSHP99xh4PDFXMYBLg
GS57zc0sa8eOGBGabZ+P7zp2LOKFUilPYxmQt9HEBIDbLflJPGrp6LnHYCoyUmGczIN71e7RyJ3/
7+t0SpZj+vqfb/j3p/5961jzLoktv94s5mScwHD/58O4tP3xdxQQTbGZH/99oFmXTeg/Xzs8BvCj
I8CBi39hO8Xmp7R7++h5NbaaQHQIWkvvcVHBayslegb2Etu9GHVl3cUkVGkj7ymAFpvFyoeL68js
AG37YeMLQiWGQh1hS7DVkgXE6yfaBzWm1dEOD4u0UCjj0dnoCUWWa+Xpyc/tTwQ6XjS4JkmajgRo
BcE8/vuAwXMABTKQPoxtd5yyKuBTgwN0rEO5IV1N9M4xWYavokgk6mjEMmglhrgxNm2SPCex20HC
FeooILgArJjj60Dfxn1PPBwI402e4fGj5vfYjwhjOsN8WJRv7ipBVVmtkRUMU7P3BTNaiNC09Wec
yAVwnJUOUVM7W89fEIyZXU8PWSmgjsdzHrvNPtNPfhoYLwl671qxVdiLl25tm40NrXm8F2GG0Dc3
tgp+eeMsYWQZ07pxUFi7Ndk2qcNuJQ36qArcfaZpEsKdGunBZuu9WQrIhWCWkezMK5eRPdQhsNmw
yPLUJB3TWDXcN2RnSoOhXaebzAOlzyw0jUEJTNb1wzklhPz6V3tDjPkhNr1j3eJF0NnyVM/YBucY
ZsqT6sk3sLMgTfn3jXMHjG6xbO5rG7WL00h/65VgrSoE0ZkxJQXsMxvVZR0kXyOjyY0Ru/RhvmrB
mi4a4RbTfPXem/m4scaqi9KKETR3DH9X+bV5XxsMp6Jbqi3+n+U+FDLBZauA6OXyboaLvvg4IQWa
tsIe5p2NNi1dcrJniaCqLau4b1rzVi2t88pzYW+aqqXeZ4GadK02Ic0G8YTtSyRjZfFUNNOAlPOq
NY2Tv9qcvaONVDgm80+h1emKZrjNndlAgD29eFVfEC/0X0SdyXLbSLtEnwgRVRgKwFacRVKk5mGD
kGQb84wCCnj6e9j/4m4c3e62JZFEDfllnhznr5R8jN9U3TUe8qc5KIMn6mnhfVk+swTtPw22M+5s
hKOGFzsxtnp0w1Y9+jhvuRs65fb/f6/Nbqq07eGk0kZfdC8wQorhOi7M78m917sMaeT63y99mbRY
EPIn2xELmTM/uajFPkX2LTVac2PtK16mXsZiVzZhdzKpk2/l0CFru0N8LKUVH5HIy13t9IZhPIqN
z0Y4JKeiUfGJE7ZwzmOuXAbTaXi7pSKp2XO880K/OeOcac5tzCmibhpwI0WHqsJBe9sPBoyTXdYP
7RBUJKC8bqduklrftfU5ilrcvL7GEOMRX4kRy9eN1iAspUoPTlach9unMV/wPi8j5g+pA7yKgzO0
K6XjHydHN4tDDcgvDAiiGpv5bGWdx0H2J4tguHE1dKvB5RdbC8aEGmkmOCu2lGMhUxg0kqlphNlv
32NRDwkUPuZFAkC7k+Ryb39XWwLo81z3OrQjklHldo+2NfjXyiOdZIn1pF1xGGbffPjcnZik+jwu
r14fYErtIyI8HABVpv2rr7z+Kfejdwh8PpMpxj18DREM6cqzEuuYthlRIR3YKKlLfM50CsTEY8zb
Zg9GJ+I49k99V6ATlWHwEJN8PYrB74+5ATlCpBaEkxDjQ1G344OR8aOKyXPzVrvrck6iBydvg43N
iXAdyJFOLJw7+8CG99MV6jF2wrdmmOkVqrjW2aOyX/tpGjcuwMuRtRkv+nRgRvLkaIKmoVDnOhzs
vZkm2gTarMBfNL+MWPFPhYf4kWlnkyzl8t0EzctkEwKPMtEerbTMXsKOgA2SCW97/spZqdxEnCIO
tsjHtXRworRWeW4YoF4rRqh+/BKEqU00y3REUktvp1vcc/8tUpGHaF42GVaGxH5Sbe/uh2DiCozt
T5MlJGvod/N0bEvebW386ei5aX4oBKBQiXPI6wgSunOdyLux58MVJPTSFooZ2BgP7n2OIUFmtKDf
Pl+UVewse9L3KI84MCeTnAfr1HtxzR9J8QGaqG0+pyUTF5CAY1SNzwJ4oiUGhv6q9S9tMlvn/z5Q
YY4cJurMrL00Tvcczw/TGOZHtq9+0za++qAq9j/jVLPvWbgunZTWrgpglJpJFpc8SeKLeo5raV1i
FqutTKkHlE3Lv95+L+Bssbdtog9hhFwsFdvn6Dj+w3D7JfEgPSXpIv73RM+jew5qezkMGhO9qR/+
e+CWiTFmVvLXBuNAEMTqT43FwS4ewwQLQYjU4yZ2f5FTKfcdH847BmHkgcT4FmW5feECY18AFHAa
qEoki1btFIXyD0M0pPhL0+x//9QPHkou3Z8Osv8mNhHTUo9f1qGVvztzL3GKwVoMPGUfclABcQJV
2gyCFOBISN2Y8cPouD5PKWa2ABUtd0CCkJ5JbxOW/MEM4NXjBkwZbdAIrp65DnPwr0/8bKeCIjqC
shhFFm3nZv4bJjJey97ZRpEAMe2k5TpdCoQfP6dJwEq3LV7kPSOwq8OYExehIN0elbio44gB6ETE
3tSEpYKQngQPccVR+iNrtqNfJf+E3eLwaVLndSwDNhQU3ZkcnDdEEC2bmH4PD7Nyn3uEtdj6w95t
DhH23J3vjmDppoux4SRX/QHzLged2bsSiXpq9bLvk2g1SVtubcGtrxnCpyWlkQGmg9lNWKXv0+jL
9crw2ZMKK1JXUHXTbsIUn6Z2OjyNZRLdK2hkyUwGrXJTwaqyXJau2465kyOWgSkqRu+xrJv9ElTc
/PBuTe6+8sBZVslcb0tGWKVzywUYCiTMcOb+qc/iZiZpA4I6Fmd+NUWXilfad25mkfE0mwCAWAYR
KwuCi9twJxdBOtxP40yA7jI7t4bRVhxKk7MOd1fEYMAmoOxb4AIKn9+q8YuLHiuOGfkv+Jn42CzA
9nMNgi0t34BeIMIVm4absQoqmGyCksq8i7/trHBWVYuPQFXRMRxte29RptTo5WeMs4MQKJLCWtqT
dqZ3GeM+a+Rylu30FfjctoYeEHrk4l8PNL5b0cCNHNz20ApGgy6W29wQfss876lKVciIabJWcKrO
gqdmI1Nlw1R0qaBoYsSG/ESr/bNlw3g0y187RXpHa8DslWjKqqyaspPifVaQSjArdCshepe2GOco
CB/0rJGPTj099G7fn2JXPsRV2L1NBeBur+RHn5vHMAAgznrnXeIBOW+palR4nGP3BUZTdmuwzMzC
7qIUOIBK7W0PFQCdMTkkbqe3jDlublqVrLUXfiY22JY5706hl7QPEQo6xgx7U0mN4BJZmCy7xy4r
rE/Rpzs7GJ6LxL40XUfzR9nfW4T+SGLbyxpcFd/ulF04rnV70uXWQYvpvpIC8kkJVmLylhdTTNWz
T5bxxKntTTvJ43/Hv/8OfZEc8nsrsH8Cp8F+MikOsHW1YwBhcAk5O30LGgg/KnaznFPcAnjSvVTj
SK3Z9oKMAVZZnw22QcZUwyoT88ZWo94ybu1XS/EjhvZNJYAHIh9CJhfUjRkfo6wfr/SibVK7qfe6
MDPvT0iohlvoSL3QCuvEt0gi+CrC/GARIPevwmE1NhElC0l7E6tJpzUAhia+b3y1mhM8EZvA9Zx9
P//KuRtAGpVPvOAaXZ9plRtOlA/xxnZuhi+cGOHO7f0fv3a9ozB/lsDDgjXfD47d7Ahuf0oR2+u8
bryz0B5x9Pmos+lzqKx4LdoMg9kMe9LUvN62SzB26v5asBjWc2alq4DC4yF5XDz8XClOVPIiLTX1
iFZgeMZn4+fLztJIy5m+EhQGVCrLj2S2/0nXd+6KrHHWpY24VQqM9xmW8KjCmb8wm9O4iwNW3HU4
SHzkfPyOUEAcRsyDk733XCI2Q9a26wrl/U84X6u++K3tYq998lyV5E21Si9blZ7sNl3GoKsoO2uF
hRyYcCfWS9A4dxZiYgKPSJkW+qvKv2x/LrZu9hkyVN1NuscSoFtqNiXGnKHGg6C5/PfWS5NPDOmy
4kN7+i2p43Uyo9a6nv3cL5L5cr9BLRV1MXyIzv4ry6k4DYS9Q5ttUHAwgCsCW95rip3XOvo4A07Q
EjSIS6FiXsD+b72tN2a0NeBOGfzqcdHVZ+IxRB89DIVTzOA6QJMnR8kCCH1jlebp/TxkT7Dioq7+
F/sWxbgZ/GYhwQyE8V8nLz/SGRBFkBCOQsXfJ9qlmySEyjMH8T93ss1qzInBu5b8W6sEmXky39K3
XqupwgxeMa+ZOckoOzk5MCfHcHIfoCxwLKjrP27/4arJYC1vf9qQw3s0s4NbEtRsxFFH9mqjdI0r
DF9R43AiHkeBOwMRLCoAtdsQ0BkR13MCsDKE7GEt0dbI8aEqQS61oGctxQ1dC+YvVf/BhYeozsz+
6TtPIDai9aNXZRQxtSR9Y7DHFQt8pKaPOLmFDrX/N66Ns4tv5dUZ6TPBLRIeiHyS6W8eq5fBhyA6
Lm9zzlCp7UsHZYEhoWwZprgH18/pMVKjdZ9nyauV+4wth4wTTP3t6QRnfo3tzQRU2xMtkpG99VwD
SDfqHjPbQ6rL2l2a9iwuASpreENH9NXMBEWCW20I0k/69n2l7sFviNsEBe4Dkzhv7oIwpjyzztVv
l5f+fXgb+y4Nc1mu+wEwg0J0G7dv3zJOoxtoGLu6opHEmHWXA+tLWRlSBychwJnUabjdMQD2GlqR
OFMxZ1bIuf5MDM8moy9z4o391K4xjz5nxj/GGAfHAIgphy+0tzE8oToT7J3FNrfm16YlJN8l8FOz
iS8YqAXew0ynQci9pYi6X/fm5rS/BzmWhBr9r9zB1OMjDZjWR6dFzGj41soo/TDj8DKzdQJ+Ufsg
Ee0m1v6uZtlSJfciEvnAa0BoV+U1V/65xhJbcekX2VUHEH+Cmvc6q7i1lU38p+h4SLTfEN0Qp5YU
AHiO4j6tcGu2kb+P5BNcGrEaI3a0W+m4i2DQVM9Th2PDqlZa+mIvkz9xYn5LVKc7N8Xazu2Tegws
5yxzeFhl+x32WM5kUzwu5XxfCbHLqip9SfGMTlzCeCVB7ldTsXKikt2FXQlUz/g2gMk7JKhLPMYM
Z0WJhwO2WLKZZ3An4FOOaF/OKqcAzOTFq1t1e4yqX0I8TUPz3FQVmASnc1eBdlb4ym8vDM7Ebp7v
x5r1J4rcvWgpENBRXTMl6B7dLPkM8lDceWxSd31f0U80lQB7v+cqVxvHAc7izeZRpCQW7IgeXAvQ
GufRbudnxZ5TFTow+3fXi3Y7GF6k1oe0a4aNEHCWrJB0n58/V6lLbKkcdkKPdGeIsDiUoUsUUD01
De6RIOv/phHk2VuakMgYHsUGrTAjbuo5UmGTe5x4BKKqI5uRt79FNqtt52roENEzUxayYeaco4uv
tWaS0k7tGcnpMSPysO9ur9/ow7iRhotoEmb3IiTOKtVLEninfLDwORj9ry27aK3kCDOl+s1vqT/H
9Sn4IUB8Jxz33bYH566aaYQ3jf1HD8UV69yAsAjbbk7ih9xB2KuX7OI0olwlsbe1YvXON7kwIcw+
YKiWIJPw3Mzucgbsh14WSFRDHoDd0si13xFgJfV79EPmoLC5pi7F/UntBfADteYWvWpuJzwgPtRb
aNhTqZzlSoONmBVkL8fl7FD7+HDqWqCNYElorAJnzITXMyd7CkXkfQwb6spjyQe5a/0Dm/qhaBwK
YHJmV3APlqo4NXycAkdN+9zoU8giZWOIcyv/Q0b6yNJ81HH4b1YM5EAi4nKDHjXb7jNKG6DDxGHn
zr+WRXe7uBweis5/z/0adEu1y+qf2GrOPKtf7X+IHrTJipQNgSaarbxGHIPYPheZPs3xdK0iu90k
nPeYbHocFwnz8JOTPfYZong4qEjLaJA/LTSwPlerxZ9AAzXsrgAUvojBIY+MsrpYjvqd+uZ7nIO7
gAnp1qkwUNfuxc/i6b4sD7UXEILp3mfGq7yB6jvzecvtxe3XRlPHZHG+pg+uqjgTFM7DBE1mmeQu
R5rgEtjHK35yBBFlSDq548vSN694fMp11XP8T2RLHeEC7LxnV+dg9oX3DGhH7AI9QDY6BoOhxkPA
dOK7L7PwWjrJup5IsU1BA9PQ9p8wDGMkwWlxZ6Xze0jU2WOhL4bLZDtvKubnlxyNI4vB3KIBDuY8
4dxTZlzMFnYrLBiM057m3iE1YVmgWRrxxz95S8cKXGhavWhm0AUcnfVSuO2RQ9J7ZxjGw4PZ1H7z
WnFXbLKk2edFG95NgFf8IkXIdQid5f1xseyfhcDY4MY9k+ecRE3C4X9xYxbq26n3qbQ61gK/YGJi
t5ixKyVXmWkLCpcywPTQn3Dd5dyOgCHOLuwwsGH7ZQqfZEKiQFnAZKfeS/hiKLr10MMwa3GK9hjj
OlTrHO10ZSv+cD+G+9aJALZYXOl0RgfUELyX8nHyI86IIEjuRJjj3e3egxvFxx6jt77XX7rFYqAG
1Nei3ubOsJeF89w7ZnnURU7eSfKn56HEHO+anemHW69iViga4dL8GEUGl/EwJ2vmMJcmllQ7TQIz
SVf8yslhNQ3izRQU7+wZfJDjUGLMNHwYO3VEoqTkL1QXu9Vnp3/zckdC1qOUL6OtD2DHNh7TL6Je
HPtl/RQhOGwiCqr0ze1bpwaSNp7UoQaTFBYOVs8IVXzuxakHoBhhgtmFsY03rZRf2cJI3vHtQzmy
mOtGHngIWVYyexUl6k+T1BG7QAw0MWCxHvp4F6cgKxsUqyIgvBypjoRZZPEKeyMJB69rOKixVwdL
8cTcjhhQSDTKKuoXXUfcCBz0yKWBduXEvyWyIGdKSCfMP15aY19qB7laEFR2l1xuF3R0VL5mF9ho
xCIbZhJNY7djhd2GVhhuLRyIQhPit1zm05GZ8nNflec+ZPKp+rK5ZIazlddjwg7SxttnKFRFzM6e
dJpwwa2qKCX5MzvJ1skrsY9aZHnNRHVx9XdW58CqHlvScSvOLoSsHRKMsZ0dy9RsuftRORB/VyLC
9Fond7WN/FovYOzqCbRDGNnrwmcgWeWoM7Jk/GFKGBXRsu3K+K3ArZDfputRpR9LNum4WDclHjh4
YwzYj2VEdUE/4kGVSfFSBdzaMKRiUyLWDajRX8ZjIgmgRD4cRqGq65Bbf0TZWORGfLOKg+ZxserT
MMkvjYy2qqN0vstCef3v3yAF1uuqgEcaM1NY+4xS7vp0osCEJTNyBBB+H+NWPxN2jIuYJV3xQkfT
1laQeZqCkbgjsn9DP4GghWvX46hv0+Qf6Emsbnaw3MiPe/w246u2m3sOd9VehRh+Mo94m93gaUpS
V2+FwjkrqqtOsTPFAr/anGXbhTgmxWtQAUdJCc5tu0oF75yOyUhV7rStx+FBpuM9nsjDaOXmms7m
X8vNlHMB9VC2z57Zkx2IItzZjW+Oc05kzBsmGjqg02KKxBKUsjHdPh6wWxqwNjfOTs1xzymGr1QP
ZmtBB+hcQ4taPv5Ll+p9jNxy41ibgRsCj+m0rDVxuMbmXD+5gCrdArNHhpknjM6Mihg/BOnNo00C
gmVxHP4KEb+VEJ9O/VJ9FU1Ozac1PAZG5UfVVacoaLHaQRxM8648MyV7b0U9rbyEHtLCuoscpFTO
Lzh0OmfZuYpXIyutd46a86kKcoYaC7fQILGYpvDI1c58LCaVXTlUmgJ1eDaR5DRWmV0zlnuO0Udr
gPhgLYISQTUka/4yB3Mf6VBvP8hkXyMH9TBiePZBMi2p2WUpf7HnLOvM8cndVno9ptgsm9LNV07I
xywZyniDxsJHpLwfhY80Q12O0nA6vJmfRQFI6DTQwYg0VulPLl6+GWt86/T4TMRvw3OZCCth2eXn
EFX3HA0tO1xVc0XC4Jc0S3IVBcmUhYh4jNGJXT5lVSU6UE4dpTe52S5WPB3mFM7QYv7NTDzvjO6D
rWL+cBTSuhaZF5/x2QLJyd6nMHW2eUq1hHDJj7cxtCDyHW0/r6fO5YzdQgtkuIZzbEx3mrhHTzJm
nbp40MMkMadG8uHnvz0lE84jWBw5rFu+9QnbZMWxysH00TW3BQO3Tt6U/PmMsGEbX7kSpntXtS+q
lg4zMXoZDEuznv2HooyvZYGhxWXcB8aDq2oLZkvHWYFCUh+69qvJvkQ7eHA8zZr2gQB7gf0z196P
G/Fz9BVElym5ERO9fOO48st4+VNfeeQ7K/3aKRLlSwUltgFigX+IlRtFJC+wz4XhdxBEuAztB5Xn
v/jv36yItpY6+5q5W6yMHVymiHrd2JAMnauKR07gXujb6X62YSfKEUNWpV8K3ayyemBQiFl9O/eL
fjVuD865ng9kZs5Y9jH063rY5NWiVkOFvRfl+S6XETsJuMGtHcEu4XO/ymK18jDNT/6twjQmVt/X
lN7eLlcjoYVNscQ41vW4KxgNrpw+o4Xa627mpNv/EZCxzOMnOQq2Vpyg/k2yDboj4ypzR3CQVT3H
NmkP0J4G+a/pUnyuRfRVpslpackYAOD8Ja6AsRR+q9CfzCDW2BSgHQstN1OufubCPGPoIRvZbtse
S6s9PxfM8de+9Rha972DRFpEiL1VcSshq5t6pVIJ+q6AldeP46GMIu8Yc06vopTCexYUnFkDqQGs
2EvJfVl21WqO4T54PWxIJjNhWn2WAtF0nAeLJWi8X6aAw77l0Qi5S6eGFps2D/YthnyRVdkuFNkX
ejGFbBKO7eCNf/wGrIYi1CemvtxBAY/uRggapoTDVlaY7VsiRdjJ+ZFQ8vG/t2n9zy+iEIZ3tOz8
KX9rMSFPZcdGXQFOwo+zSccEazVQoSkIEXqHa14TGVw8JoOqRmSxkK5VQ7LR5o23QrmfZADDDUsc
b5gteEtylRNjzblg4D78TomLcAe9FomP5tS5F1HZ72OHmbNt6ZzhckzTHF0QKMjLpuslHaHYNbG4
EjqYcVZy7qJrfWaJStGl71TkcdRrCBKOHvpQRFo4SXCN2TEmGSu4xeIT+aco6tcWllhlW9lR26AF
SPrwLpQ9DhFzVLgZ71zXfBZVTg7GzT+U23YHt4+/RUqy0uImrPtNLWDhdEMz7m1PPESzv6+77kXa
SNKMDgEoxGfNdZeQUfWn6WIDECv4dMrwu8490LbNRQTZi05wQedWW4FQoigd6EDvgN6aoHUwVmIq
Tx8ZK8SKR0OQIiJcycBz2o6KsrQhoMBRNhkGBtQggR2myS2CuwB7Ax8kIijkgzuQXx4ni1MfV+yQ
KTFBtZH1rnPgJpjLomo6sRL5aOUksXKcwtJ137qhDXhTfepkih8r+lvkCreRLwkQoFICCST92wkf
hCNlnm2CJyse6+MwO/9SNf4OI4bDpDF65dfNlokiruiQHt98qyz3iwngdyzGiI8dpHNgxqWPLTYm
HlNFHEX79sdK9b3l1DRIT9VFxV1znAeObZUzPlojMb7BQqaN/2ICOWYGylwYpz9EmN4WO7XIIVnY
2f1P3GTcNOf2ULJyoK26WHOZsnSkQlajoX8pHd/Cz3Fy/yplsy+NAacrBJHCqO+II/xqxN+TL6B4
SVc4+BejXS4W6nsrRkMTtmliX2br9jy4TTeiUfmUECbmv3XrtSxvBPZDwUMQjQTNFyc+4+nZ8kZ4
O8wHRO7EzAJG4uEf1Ay4hdowYyyd5yxikFQi7fsBwrr0ArKk3ZcpyMtPnpBrCZlF8SP0sib7mAFz
C10wZ96/Kpyd9RDJldfrY8H1cbfM0YsOAnkc9N7AO7zv7WYLCio5eIP5jTuVMVQLfYQXGsT9ZHzG
VY9LbMpPBSvzHGbdrp3kJdchEbwGd2aHN3el8uneAl02DM+6G3qWE6q3XS9kTLKCAn6XYSDCyXJF
S6LVMACk10L+1qK/5UNh1qXF9Bp2ZAcHa3orUH/gsYUXV4nH3IW700XBD6syWrCzYIyZ2bx6S2NY
io21jpr10POxWSIoAw0yEkdHAnQXAKnztwNXf53plpWgh2tfWTpaMbcf9hw70AVsl0bDsPqpGv6C
pHhrmZcy0MSilabdSlsDyJyo3UNPzEGX5/fpSMgzRwtz0vbWGd/+HRCJp0n+nSy4ahWrKD8Cc+ue
/aSfcdzYHZ9xs0CbIGKiFi5lXqo2bYckT0nbODFFv4l7sgXGZ1CsajNvgwJMZj9ypICtvmFKd2oC
VlitzhY/453ThUTmYmp2y7reTKXxKLPH5jJinK/SAfzeJL5KZYD1g8BwMY1VKDsTegoAuDZYZybY
dQs4nZoLxqbKrLdpZtFaFBwM4jeQH9DcAqwW9QDia1rK92XZZXn9d5j8ezvmqxWes5tBWfGFkF9j
arm5GZNDXpiUDdGhssKjTAl/FZizw1iog4jnx8rAG5GYdu58wKW1qN45e4iNCUgg4egosdoP45Iw
mw8YKXpM3/vXIW2fO+xEwCsAOQ0zCpl2nrlf7bQjgcC3NIr1ujpy3UBUcbyNxe0HWYMklMF0BWPl
FC3LCysN3Tkz3QEZK3qfKsGQ53Yxzkki2KrYzhargNd5h5FD+MqNAvi1cHDuXLt+LKajP4PVVulF
ZIQ5xuWjTj6NZR/cEZecLbglVxVdnr3rnFNUUw5YIPypGyPApFaWwwjGpEzfmdNvQ2Y9PDd5sLl9
OBqyMkyySpwUxpyT+lOwQ65cJk7s++2HjbrTKHKCdTa/pYWmrkuzskxuDaefSjNQ+pn5w3dxKlL/
cgsBT6Y/AeF+bYcYtlO3ydNw3C+VRRIUTbtwATYv8fTpd+F8h+VtrnxyWYi1TeTXYG3FtQsvYxIC
DUr7tySAKxo+V8n0k0PX3zYfS8ZppRkA8vqNerCL5INDZ7Oq7U5utPvBCirxRE7XZbCuFuhQzC7I
zu0DD+HRN94eC7vGCKgI2YRM5qcq+9NI0s74LOKbjGC1ZptIrtqLg+VIhuhItg091QfkJ4Xzzchs
bSW3fqu02js3Nmv+Y9Bcd31Vc86aSMCNCYppFd4kpmmf6tYBrrXj0gQly1bBrvU8cL4DiOLFrpa1
uk0aB+tNFk1IegYlKO7r5GA1r0VhQJND7bU5MnGIgjLiMJRhirMTHYznbGElEb6LBiiHo2S+OI9k
p5wpphazNacwLp7i0vtXLseGTErIhzxFmVx1SRgAA4KsriYU2gR5hxM22b5W9fuiDE+9HPSRaOnt
og5wERX/GATuu1h4xPOqHTeZ+rVcUH6hRye9lCQ0Yv2SOOgFzVi9YYAn2hSxxiyorXddGa2FQjPx
kSMZAEzMoHymNBNsavho327OfAn/wU8Qc2zyAvNSIB2tk2nMYBegyHsSVZ9jVr7WPlxb3uyuvTKU
wEgQuH9KJU+BCYMtGg8Zi47Ecw90IVnc9dJ63yomm0gE1ybAymWJIdScI0o4RKHSCjiSaXOQ/0HB
2rvw+xZL9t20t6z5b+J071ni7bjYPBmaQxo7IhvrXnmyR7xVKKRJALwt8ZDBiQ8GkV4z0KGl2uHJ
k/Y+9niQfMSSCqh5nJbqrqgia0ddSQD71Fmbcrw6ud1eLU3O0U26Q8mMU5U9zdfx+CDbgYLqmovw
NEWHwGt+DSMCa2ZklSU+pmBN6LEYaYFfbhNVAz6gstacX/hJZS4PwkXvgUxz4PS4tkMUZ7+3f3HT
KV4k1gMqDCj0ZpoOTNFa11X2mxjrsaqL58wd35cI2wCa8G8d2vVm4GDWDN4e38Vv1oX5ASv7piBr
ZzvdsCZM1O9DpTa2AeLVJN+0AvnwZqqTB0aVDB39ZH1Hcl0Sc4SaP9+VA+mVvgU0HWLlZ5B1jsVi
3WvXesWU85NAq9zE0/gxp4YZQPIqAN+udEk6Qz4vM0KBh8ljyUsQ0AOSwITcthiKNJeiAPaHfTZv
8vco54jeYa6lfUl+2t2MIlR9sb/7/p/KdK9Ox1HdiqgsyfprY+n7IecCUpvqKwvgLZbyMzAZfZAt
A/68S2i59NKnkSZlUeyXNs1PmPJXOtpIItCrnEDX0IPOt6bv0ZGfVTdc3Nx96yUHyTF17rFaQwqt
14YIKvf2byLTz7LD7dOPNhhRL9s4NZ5ZySzBV5qLpBQPjAnGtY3mskl5YYV2a4wV1aVjy7VM9TYP
XnPvT/wD2tC9VNMlbfF/6xgu/uJF18wjPh4DVCLKByFTmvxZi4BZKtKmGV6jEOlU+XiPwyL/aGu6
K7Km5SC2Dcn9JeS/m63uYOMQbyFZNt+YEpCBxyI9qRQHOxkgFsjOQIWAQ7L1LkE1Mmm/hTLs1gY2
6dYfoYvwMc/vsQeK066TI0CYiq/nthtbX5VPw5FmiOARs15nEaCYQEpu8jQ017m+7aCIX1NCsr23
N+Gs3mhNgZtLv61VfmB5pD1Y8JVQRXCv4xzl+XEV/1n15l815w9hGdK5Ws4PIxawddpliLjyB0Nj
ebRDgi4dsjsfT1gdjrdNcmLvUaUuIi3e/Gc0wXAP1hQCcoZ5keqooJ4ujRmuS6GabcCR3GG/43i5
EP23vINTMtZts8vU3Q43c/wyUnw6jKPz4MFpUjYh7ECzx4sEn5yXdgfZZv9kne/7/q3Imy8/Gei7
7/S1jviWymnthv5n47DctFg110Uy3ITjhjfYCfeRLf9FEyMgu+3WcsrQtkooSDFecYx1W6W9ZwD0
b42GwwQmel0pLldVa23GVH+pvERQmcxpGIpqW+nBXi8DhmR/IzMQGEHgBetQOh+NtNaao9oak+Fr
JlBpbeqf1hYdaHd6nCHATbi3sH8Su/Er0tXln4wp/ToNfHvr4mDKb1Y8Wc5/qELh4DGYF50uvHaI
CHdYOI+F7S03oCuJ5RsazAcpNotG3kGbV/I1DfDBIW2LteOjPtszA0uwCbfuIOswwEHHhrAhWPcT
UyWVRv6n50JTHAO0hDF4E0j1u0YxeqyhZ92Te65q1axwNFBFXPdvTR3ScE8ozYp1uvZvdIcChzOp
WNzJcwih1WpfvRZqCVFO7cJA0Vl0Xybs2yKz2JWUR0sqh5HIwbUapUx+h17vM8f+iacZZYtS76Il
dAuIwwd7jm5gHtN02k/ZgAB2o3jNqduSEG++2sbnDalaSjFy7288qa8loCunpooZxijmUlmyRXj5
6VwzkF8VA5tA7Xi/c/iZgb2wCdOswWrdAmT2C7jebGVwCK0dPPxrYwncMf4tsGVDjitpPPo/6s5j
SXIk2bK/8qTXgxJwIvJ6Fs7gQTx4ZJANJEkkOOf4+jnI6nkdZZVwn/bdiPSmPLLNYETN1FSv3tuQ
ERygR9sg6EDRX0A5lh0EL61umRuuywtuvXGj+dLFVDkPkkaMlwIMp9JdeCaklR/F18Wsa0Zug1L6
xH4mpg/GsZnYmopEFLwvESjBV6jbBCJECE1J2OFOltbHACU8ej1o9SiU1pESJ0/1PCQZLkwE738N
aSeRwMa4b7QfRt7+NFiIXZea9kaJvxc2AX1Ui9YJSIrQA+vIw7BdOx2cXQhu6Z2ZcChllJ/l8o47
xMOvBVNpKwOPJd20qXIjoVBnSD/5oCXAYWu7BhwYIuOZtBs1kpeaKrtyXiuwTFh3U1eqruLDrpBP
2rpph7WupXeG/2r19QFqlCsTQr2ofJa8nwQW7zQ1feQBG8I5QWzZTIxtZETPrUGOryrCD2pKXlVk
k+BLbJFbUBQDShUIEJxu2o0B+aAwLNS9LGnPSJPlZnpl5dSxFEHB+aoWaDawneNm5jst37OWU3sE
n9WZoOcsBXIrEOmT/7X0gVDWo5mRcAues7bet/OBYqdXUtX+8NUR/msmPY/gowG7szJ+2IX0VSk0
a9eF0U8jUgu3U2WAY3oMPcbEm5ur45BWrXlDkPPCoC7wEuAoRciejP+vE3wuTQpaCZEcSJxxSDtA
xhMP8uzgTTek14EXxM7s8i/APR9rR26oEHtwlLraTWr7Ux2oBS1jVDn0DChKwWZLZmIO8CDAf8wL
27KaCxIoE+tE58PDAPInVdATgK+RxJWvDRfEYH4Abdpm/jeOL2jEZxqcuXry6zRr/fXWfDE/zNUu
QTS+TEoCkOet0XuSojBlycVFCHOSnppu4APqKpwrgBGAF/3iEj+fz8nRIUceEEWanr3FSxMNgamN
7xwOkhYcYwqntDYf8JR9Tt6+auN956RvJV5BOPhX4xS/KRNHkjTscvutUnmW9x4sGFrwLZa4h76X
mXlVhPflm1H4d4ry4mvvWNxlzy2YwAEEPyOZQecSSM0NjtEmKqpvJmQSNcqO/QsFswj4td2z0w0H
0vSbwp4BFXwivMltn72WJbPQ8hww6uoKKodYR5EY1AGXDN6p7A4N6GFlq2XOzrklN7I1DCglEuUe
x+O96vSt7d15hDIdX783YCrJNByGGZVgDqQgWu/KS6AzDtNHKrgHq/3pa6RBOweJ6R4Fn95RLswo
2rdq8GIU0DjgqLbMDC/StxzUNW78SmtVN7CGJ7+OL7MYHGd516rdD1V5VpA74jRZZWG8jWLME9ZR
3XwYZZ83yrgKJPumzW7GkSfQf66t+pSn/O+/Zz3W7zkalaEfNL/kQP/9X4fwO1dF/rM5+q/cj/zm
a/rx/4Maq2ohaLysxvr49dvXf/zXBwC0Zrz48c9//PrnH1/r5p//kEztDxUgrIoCpSPbqqyh6/qn
GOuvP/EUMyzF5g1o2Q5/yvKqCf75D8X6wzRk1ZJ1k/+LqWhIqNZ5+3//pOgqtVWKY+u2yZ/+AzVW
ZVZm/rcWq605qmGbtiJbgC9MXZ47+ixmXDXmkPijpG4iyF125bRKdvGh3KQX4UV60VGf9BE+WptP
s3P3Z+v/lbVoLAPKq//5D1Bvv+3VcnSLMciWJfQ6qjX8E7yhyKYduvJibH94z3H7TE0S/CcxFz6B
wZVp5zdh+1Cp1waM6VAZqhkk4TfWG+8lFenk5JBvwxushCh4/mW89J6Vu3oLJd7btMMVC3/KD2Ox
rXboMV76e2Q47qeL8ZLnBmC4nRY8SGRo00dMlnhV/9CgPYdEfbiHoPgLZMXraGdfKATTVg/dN+NF
u0aoxFbdCM1pXwK+hzsDb5S2JpTK+afZFxaHQbiKb1Jj57naxrtIrriGATNs8vF92JjrcNtc3Rq7
/IsJqd+XcSut1A8Sfk9AzELYx3ZAyfObdDtQZLotn6fmwqgOUHWSwITCmvqksnpUk23OizGFCfc6
eYIoozz4L8ZqM2yUTbLDad3p64OzMrfZhbGLL4lIroadteJwptlyRY3D2tpZ1SHb5Ie4RVkF7OIa
imhgK1Dnr9rnGQpNmH/jP4D/W5Vf4OPZEjbct29ZviErdUVsdePtWggjL6Jvs8DXnui4sgc9dtHD
Ir7OXQtJnRUV6Hfk9hCRGimcuYzT3cz0u26+DQ9kjlF9gPT+gmLvAniY9uhJD4V5iAlbqsh+rEmx
eK79oe2y1wTBp42sPfVfs0f9J4+CNdJNaOm4xbW1Y0Jf4LbFZULLY8ftvC0P6RZKzYNkrYzvyBPh
4XA/3c+MiqvkLsFdWHffnWsg2u/qvvwGVmVjPXkP6UtCspLbziUdZlGuA9ppq23MSxjs1sOGFXRJ
/rdf46tb5xUG1mtIBFxCpfpPHbrEdelmu+hR2XsbfTMeykOy899RbbqGFXHd3A77Yjtt5g9P1yia
bEhUXma38woAcyVdDhUnxSov6i0yYQSXN/6Tdei/4hi7ONvj2r9OLyimvOZFTnmZfzfupm3jms5K
/c6D2kSbFlZ6AGf9Sn8a0i0FJUjlWA/W1jnUlG0RSr9O3/U3/179IT10a8/fdvkGAXAimODPMnjJ
WE/9LiLudUDobOOvERVDqtzZUkp2az7B+4KM+Y150V35TNLTzN3Yr0BgQGgLNwnEECv9EfB0xSut
3ygwZGf78Fl7cB7wlvNXcHd5tNXfVJRvwRw8EKEMHhVitQQrLv1DLsGEtm3AtdMznmTyLVO38JA/
k5oAuu/nbwDkTGUzQYITbGAHmQUVYNzY806dMjfB9OHkC9hX/YYHp+c/yA5ptb3i3enVXte3uQ4N
HBy1uCfgxtfth2RsyWhbLwigEGZZUyYM/qvjs9HdzeDD3oG43nFpO9Fdmh2M8iu1LFOKpsY11eYE
4k1pF3uXU7WKHtA+mR3O6bGzX2v1rtevM0SiQ+f7JL+rxVs4KKsB1LOlHBq0SPV7s36K0VOFY71a
Fweih7viwXvVr8kkDg4I5Wu4rIPELVCYBTB5Fzb7zKTOZJeADIVGmZcdimE2VBo7YsdRv81tHhu8
Aim6ZBlIvPpvUBwmEEhHV1l4VW+ba2mfRTCzwqd1I+/6i2jr76J1CE+XeQ300SZWO7h1fde0B6e+
1QcizeAiduS7W5SpwDOQdFD69aQ9VFDTklLON7X0+p87FbfFR/bYVB8fzeFrIXoNf3E16v/968/+
R7752nz9y39sf13A9+1HNT588Ij60y3517/8f/3jv67xJ3R//vmP7whMNHNrfphnn294ReHGWnYI
LrIf4V88gl///k+PwLH+0GWFd4yuIKfOBf8/6uym/QeXve4QNOYe/tNV+Jc/oBl/kC10TOq1dI0M
4exF/MsfMP/g6uZHggeWrpiOo/4n/sBf3QF4dXVLR5JdFS5kZFs6k2yYtW0MgBPQEBKdClRzuPk0
Db+5+a2/3Pv/bl79q5cRWRI5niGjzqLOEh9lmAjsiyVX9XtXTTxeMqX3qnWjgJxeH+/RWOiRCfvs
1zjpFNstzOnbtOoQRlOhYiDJrc39alCpVBfHu1maN/mv3dQm2n7oUZnbYCwQ8StCagMJmav5+/H2
FyZOYbN8HobllHIREeLbtkqhH0xHgn22kTJlvB7tBvQYwFu8iXQsi4fjHS4MSJk9t+9fH8LMx5FT
/lfBy6+z5g47HrbDZR60FIjq8KaF2+MdmDT0b8fzf7aCMo/0UwfI7/Zy05IQhN8lj5C4DjQcLzC/
nrGptNIeqaWsDRA8x7tT5pX4XX/zd3zqr7BSamtn4aLW9zs0vlVqgtOhWlNtSsVi25oDlK/QZqlo
IsKWosayTbRY8oG5Xh//hKURz1v00xfgXqddYiDG0duqsdYo7Qq6kapRLp1+8A/HO1lat/n3T53k
GCuAo8agDqW2Xv2qAkapEZI/3vrSEITjIbGj0Ky1ytjGWoiyFY+/67qm0kHWDEqL9QYet+MdLS6X
cFLkkBkVZWCQL/aRqPIG84tqNBYs3IQlJ0elMMhv/Zm5tSOC3T/HTbc53vPSBAoHRpX0UVHM/FxN
Lk1gl5QK9qjCcNDxPq8D4ahQB1+xxySiiE72yd7HcUwOZjDS0DuvA1k4K9RonKGZBYQB+WiZd6jL
TNKjJemyf+JMXTiMZOFsoByLct3BwIAsD+7KMADWK3VBTOYqIhEgQY0AazhBwbMmTBZOCicnJtOq
o+fmkj0BoKyUottC9UNC6HgHC3eELBwNmp57dl9Ilts0rTo7W3kmA8RUEvS8w6YfThjPUjeC/Zd5
V3oaeHO3UOPpKa7G4LYsGkSJozy4PW8k86b+ZP19PNhKT525q0pDuIXqO4hRRwNV9hAbdjycuSDC
KRDYIPVsC1IFiiyQE00n+daB4yz5M8pEwAhf7DdOwoIFyqLpg4qXmSHTba1SRfiSNBccjqiCnTdH
goG3FJhZFNyaLjFPyszjvubRPVJ4GCpgY4/3sTQEwcZbdNzHZIxsqrW7GP4nBDwlskAj5RzHO/j9
XlIdwcapqzUozZ2XoKw0B0XfNkJxwC4QuEVBKivPmivVESzdUkeNFO1gupQATwfVmcqbenS0A0nm
5CyXUHUE60bwqzei1sf4oOVvNwaoi+K+ghMgvtLKyZHJGQeOdY+Itmae5aypjmDv1siUybJhuV3F
MrmkcxRSgEMiaScs/ffXpOoIlj6EFKgBRYaMUfJhfsrV1jQ2hUMt56omDWoT1tKr8ERnvz+NVUew
+RF2Qxk1YBuwWVdYO7mFCPA6UVXEHHLfCpWb2OhQ1bUViu/fju++eZf93ZcipvnXYyYZfNBIU++5
vEIC5Sb3qW/+XqsTaXhpQlXhPo7UxOecIyt7LZM1UV9H3dGM++Pd/966VF46fznlyOfj/gKZdVNL
ajeBnkBhaQLWOt76guuhzuHYz4eo0ZGlKoFYutBoVTkkdl7XwAocwcXi12Prv8AZ2Kd7HSoU42bg
BZcdVAvI5Ksdq5CbHv+KpTEKJ4idRRQo96HuFhbp97U5OR/FMPTliQNqYYfawvmRVASbxyGyXF0L
kYoZ+1lJLMkeJDufiGh57Yl3y8IwfgWAP11IrVJROBj5uguCJQI5Ukp3MOL6J46npdaFs6PUfLCR
EtwzRkINOelVGwBjG1ZjfZ5t2cJJUYflaKgDrK/N2HvACa1GVb+UBSWr+yxsZypeVPX87wUyAuqJ
lVk42W3h7NDgQmQfVdAl2R4FyxPScIjYUkb50Y0cjSe211Iv84x+WpeJUr6yNXkcBD5xIhMIwCYr
QDsFJDtPDGRpcYRDwvTAE0XlAP8rNWKuCsJ8kxSGtTvLPmzhDAD/E0gDF4QbkTFcq40SbbwRbb7z
WheOAF5RVHyHmIJazxQTgfKS+Xp15sQIpg2fd6aTbEFJz5Kme1RgIbjqKJs65Z4vTLwl2HYQtQ2F
4iNsLYBeLqjULXe8B/TzpsYSXAKt6IyiiWm98VR9DXeQvRplCjeOT/zS4WsJJm1n6mR30Du6Slxv
tL7da9JwSFP/VXfiR6TuXCk2d1YxrFWkF4/3uXCBWoKRRxSGyL1Xs9hF9AbNFxiOlmByohdUPE2A
Lp0mOdHVgtlZ8++fzC7zjGCaFKl3KSj44HlLnQpAoCJzAW6bJ6ZwafkF09Y6q8ui2Otd4LfVg9MQ
dlf0PD7xwpiX+TdXv5ixazIOv34ye1fRy3KLAb5LcXzdFxANarr3WufoDUA6d2KzLS2NYOVKkyae
PUWtWxuGhKgLQAKEi+BLaxFeyit4EofkxMCWpk0weW58sOaK1rhQBFCOURlqvbaCIQ42x3fZ0tIL
Vm945O+lifiTTfTisjFNNDbSPLlykOY6cVstDGGOKH/eXQRupU5po2ZXtX5fP3qKH/vXRZslH2cN
wRRMP6a8t/Q7dNMGf6bKGKcny5qR/x542eM9LI1AsH4jkmKdOsduWyYBAdoafSG4rdsTrS84PaZg
6FoR6aqH7OC2yKQ3f5glV2rnFnGKy6aAX+q8IQgmHhdTJUm1+a8h6GA9wW+ap4awNEHz758OEM0A
R20HFHM6PVQw6tx6ff4ECVd2LMNVltS0Xk4zm0wx3lH9dNPaVP5RbRWdWIalMQhGHeiGDe2JTAxH
Vz9yLbO3ni5NZ06/YMYxxLV2SJ3aFi1JeIv1YAQqbQaXxxd34TwyBSMeGiJeyRjz6SpZRad6HJqZ
9BBd9q7QX2oLKZuzOjIEU04Dyv1yTW63ZCpQh5Fvori8M4boG+zJezNMT0SLl65bQzDpeqIQMqdI
GvlDZad5wzUUQ3sJeQYzlvZ+JW+DTr9PQwNFJv3MoQk2LkNHoY0BigEDunh6Grl2pHsQR4aUOiiP
ljOc5yEagrWXtTNEOOkt5RhwqZrUaa7aCvmN4wu0cJwbgpkjlyT5oQTHeK5Ls3i7CZk7er23nIXJ
ic22YCeGYOtDq6sZwJnWndAPgPp8SpF0By9jncLhLOxmQzB3tRyctC38zjXisXhwKsOENYCiffaz
skJp1DiksFe7xydsaTSC1Suhp1ZoRLSu79UJ0jI1gsMxOvLHW19aDsHs28orNH80WrdxtPdaGq6G
msKzzJY257UvGn49Ruk4So0bBhKgcvVN8/x7iAPujze/cDPpgrk7YZhaSmYhqIvLswqg+F51efDQ
2eDVY1g2jveyMEm6YOxZXEuVA8jerULjUFbwAxKMugX59XJe+4Jlk8mm1AQffavCh5XV3mM4Ki+w
EF8db37psNIFi7bD3pdwEUZX96gS1gZSxTECfNR3UcLu51HoWh74b71qIPcMJwpcYdM8MXdLKyTY
e+eDoaXStXET3EMwlUm2SXsH4tjRtnaFTSHR8UEu9SMYfVsmqpx4OTyfYXQbp6CjdUDXWqFSn186
P8/rRDB8zw5LqwtRG+47yGuVarqFbwWAilpQ0B+edxPrgsE7mamHhQSTnK1EH1RchJccONbd8REs
bWXB3tUGlD7M9ZwmXX+j1P6tBvlO0Q4P5zUvmPuk5w76QDGkARU1zSoVRV6fvyelfd7na4K9670+
9LDvt64t9Xdx5u36KL9UVP3EzbGwiTTB0PMeNaEGKUCuPum+k8sBWSeK3ptZy13WshMmsXB9aIK5
K0pRWDCKSXiL3VWT6jOZwLMHUtEvS+CY5QkfZWGptXmQn1xeKeDJUVHv5MbtLEQxbVWt3nlpsD2+
1Av3kiYYtg5PJ2wwCvRrU7ev0JkHwn+85aUPF0y5GI0GThEer5rSXBR1vk9xFyCxOnEcLn24YMSI
PQ1BS0UJjP6PMuU+g/Nx/LuXGhYMN4FBAFFg1lXJ7a8qklSxY+3Pa1owWwiFkSrozQZR6Eh5msYG
IG2r1ZvjrS9tSMFqbYBWkZw4jat4UOTrLtXxVzYlG5Ys36tg+s/qRRVs14eRRip0GThi6dxPFORJ
svm1hD5q5QPqg8jxvI2pCkbMri9LiLsb15h6UI/OUEKHQX3y8VH8wtn8JpCjCtZr153V6EYnbYed
7Q4Xwauuw+W+8t8rWKluu222zaVNcl89o/NyKtK2YBGqYMqBDws2KgiNG5T+oZHDd8OvwWxL3rfj
g1pqf/7901HRk0ek0sertwoUiCE5jo0nAc8M7PHE2i91IJh01bbwrid0YCfGnV1k34BtHGzTOe9a
+Bv6TjdGubSdelul2t2gxt8SNTnUlnGi+QXDVgXDVvrQ0rRBaVyn1/QbGGTqfakP5gnrW7h0VMG2
gxqKGTxwCbEiyp7Stv1mTTPPtvRM1W595gIIJj44rd7HDgeIpcowLMgxWKeNYVcTTH0lbBnndSPC
7ZCE1D2yY43r68VXqe9eeiN/lb3khLu/sI1EcB1SHHJlakwVYgtkReYrWUpwx7V2ak6sxlIXgnlX
QYeKkjPwooDju5qsd2jiDl5mPx+3tIWtpAiWHKWUrFiBVrtjqR0q6OO3oW6H7vHGl759/v2TGbfQ
mZpO2/HYAjquy9UFlSvbpJ9O4PCWvn3+/VPzlSFlo6+ltUvNMcSHlfbuDBDbnPftwq08BtA+22lT
QxIHG2SiXUI8eVt26QkTXjAyRTBhRLWpoJ2ZrOLeewhs8zKJ5Kecz1+XXjltj49hqRPBknOjz9Dl
pJMSHr615xR72/bfzDz9IWXx7ngfM2D6d4mEX4+8T6vQFmodB0qPFpSSw8oH+NeYdYP11Pih9cp1
2UFolvkwfVQyBLtBMPNNFo+QM85M4xRXHv+Mha0mYuV6SePE1VuWC3g/YjQPkm491Y725bzmhTu8
6bU6KMy8hvIXynrVOAwFvG/pqfDdgsMjIuM6z47NKNErtPRmCpZBgwy9RsmpauGpCw813J3Hx7Fg
MiJCLpx0r66GuHYR/1nH+niT2md6ybJg7L1UqQm4lcqFidiACN8yo0NpFtAaRSoBwuPfv7TMgskb
cTZkcY7wWD82dxKHbBLoL1IRPx1vfml6BKMfAMImJrEHTpSu3qejPOs0oGx6vPWljxds3lcD6BA0
aKoSXXnpI4QhFH2rS8WJPbr08YK1B0NZxBWa1S76QzoshTG6XmufFHJ84vsXjhNZuLP1wPdtKGQq
d4JBJUzVJ+r+74Ysd4es3Z4zRYoIh0tCoyQiQBe11x1Km3qidtg3UBCd17xgxok9emnZjZVbadZ3
ubPx+W21uVf8PjxxJ/1+jRURBadanWx0IRu07cd6VSZo2pUFYk6QbJw3hHlxPh236eBJzVAHDEGH
XlIz1VsvkG+DyvlxXvvzwD6131R62+oOK8CBetWN6lUcZK4NUdHx5n+/hxQR5OZA2tRGpV/B3Bx+
AW3+UFYFxHf+bYEuynldCEZMkr+S8bkrVyYXaMQJz/byerDT65nC9ngXS6ssWDJh15mnWCrd2rRf
oF6iYI/atbh8Pa95wZI96GBiv4D/z2SuVk4JJatv2D5c9/VZ56jiCKaMXE8pRbmDDokDMQWk65Ua
37eS83x8AL8/ihQRlYbwVjBmhly6tp1A7hFEJZYGoe3j8eZ/eUl/f/MqIhoNyppo6qKRzy+L58lK
7yq7PIRS/U0r0QqTc/M5tGBlh0YcQsQYcioiNkiHl9GZ4xOcctTiTS+1NciZHGTslFq/6Xr/FCR4
afIEC28l9AGR0Cxd35jgyllZMA0UH7bTxSfiWUsdzLv6k4kjTCM7ZM1LdyzqpnAVKNVq6Lz18rwk
jiLiC8CPjBhDUsBKGL13Q3aLePSlZ4XnmYcpzj4BsyFRtdw1Ws+tneTSyh13sp0TR9TS9My/f5qe
MW5bGzK3wjUMX/ZhbrEQIWsdC33M49t34Qy0hQNKSSEy7B2pcCOv/0Hc9XowmxqttuhGruRid7yT
hSNKxNVZ1jDYcicXrhZXzwYygyvZrKu1RlTixDCWehBOqSYBeQpZLmG5aco+umkYL5VJjb/G45Cd
wpEs9SGcU0NYwVs8MFXQ9yF7ZFabIlYfID88CywEm/Ff1zpREVOXrLZwUYsu9qg41Ls+yYMTd/XC
ThIhdijOaGOR9PNCG9OLnHv+Xrds6ECOL/FS84IdaNwRhgqRlOtkXlnvLHRp4Ar0cvPUG3hho4qA
OnK7qOMUHTxqFgzXNQHZqrKf8yz7CkHOeV6xIkLpIKpSAdlXbCO9eQz9+j5ophfHrt3zJkmwZt8b
exgT/dK1Muc9y3tlFej6qUTs0goIllymo2XDZ1pQ8yBV75KpqBdtnHZnbh/By0CSPYgsDZ15T6Zy
m8AShObQD543L4L1VqMEYgRuQ9fOm2blZ8ZFnJ2E4M3m85v72RLMtgwHwKW2Cn12hFTAs29NCoTM
UV552oMpI1Z6JQUe1LCtZ9njXW15iIOVjgpvmaK3hn3Rwg6uxGvdQc3ZpUpJ6zd9P0bV18E2ocbM
iNZzzcdNFl2kKHpXl/5AeZ8rIaZt3Gl1TN7Y0VSze5cb2O4eHS83mr1p1OjRhqUpj7t+cBRkbgyt
zt4GS9e9u0Y3peib7MOO/iPJrIA4ZNyU6Y1JgENZVWFkjVeIVWf9ti+qAZHRSnGMB2dI1RHAsldW
OyXTxnZPEHny973TpRllDYUpX/SZFzkXuaU53kM7DIFyJZeejPSW3mp2dt5yipDBFHVsvpw7USJz
v8r7jGDqmJ/nLYp4O6MD6KOkUeFSvzSs0KOJV8MQ/aCC/cQxvHDMm/Pvn67cSvY1MyYPSWgF6cec
Q0DrpXczqp6Ob/al9oVDIKICusssmf0oyw7IY5hiKAcM97nWpOcZqykcBYEZym2mmrVrkea5mCwb
wq+k0h+OD2A+0n9jUKZwFCBq03Vd0WGtQxWtAe7CBGkTJyyHSr0Yoci+bhX5rDytYgonQwmxNUVB
zsx9T1mrEZdfqqyEFsNrTwxmaTWE00EOK8gU7AJGezQ1UVEajfxCBRyMmmYYn+k5iMA7JQuVSdLY
sybcwMM2kMLio2iD4YclMaTN8WVZOP9F1F2Tlr0nQVjp2nryE+z0pSHV51X2KIZwuxdtX3XlaOW8
lHPzKSvS9jVGdehHqo/925hr+c/jY1jYWiK8rjPKCQJFsqsojUHZq/khhDng4NTrMp40iNNDCbnH
AXv5erzDpUkTjL0vskSRB58L387f27ztUeIMz7wzRaxdYfVeNPlca9qIvBNy7yY3J9zp5326YOS9
TDG+ERLxgj8YnSsktK+auJa/nNe6YOQ1jOlIKeW8a7LWugwyTX7nkTueMOulaRfM2hrSckprnLnY
S5KLNrMj8unNKQjigqtoCDataknrQNSPq5jal3pS3OAGvWvh+KVt4Fw/a35EcJ1SKUM78Dh2pTHT
PgIKCj6mtE2bE7fcwgSJqDpDRc8miGLefabVSahzZMosy9UbJ3AeC7A3mFn+estRDO15ZmJnLoit
Jr4L0ZlGxcLK1GLT17kEMWB6g0ZKp+4QaEIJ1jZH2JwDyTDyE3tg4eQV8US9BS1OllZ8wZhP176s
DFBOOtETwlbq7vgiLXUhDLKO9CzXMyV1ubNurG668kxoD9tT8dWFRRJBRD7aoLpZoRHuRJK+17wg
3COYduZbRMQQoTWEXGyspa6eI++Iamj1lEMTvg+sFhHS8yZoHtknX0d3BgqgEZDCUcggVnVsBHDV
x3Kcno+3vzRDwhk1K+n4HszDrqMH/bXdOHBLpp16d1brInSzsjT89wjPvh9L6EKlNCIKnQZZkZzY
Pwufrwu3gylrEw9Crj3kpKP0Oh5qmzDbUDanEupLHQjzP8ltRTG/mrmapoQ4sn3U6wQJ9c45cUwt
WIAuLIBZT1iYSge1H77WTbwPpvaFkp7v562AcEskTTo2TgtXWlFlyL/42s+pgbPwvMaFSwJKdaWu
Yyt1O1nfJWp8qar1CR9/4YbQhRsilSTZ7+E4cqceaDR0HG4WqPdm4B8kXz1z7wvhnCZIKl+hENN1
EJiFNqProZdBx+P45CwsrCbMvNPHY9cr3P6RFlBE7Bi6MV0EDUrfmx7+XOvn8W4WNuhMDfb5gIAw
yYMl1MfETEkqVkPmQJIdS7KTb453sDSOv60EUtidE6aumrQPSa5s2kZ+QEN1e7x5Zf7Q3zxWRGAd
9CiNLVcMwEjqDUIkeyXr7koo7uUAbsUcfmBDP4ya91POoa1HP+N4vwvDEnF2yE/YEszRAXIPmrLX
YoRZulEqUFUxshOH01IXwuWWhJnSwsSfuGHrFTukhyD3SzXDbUKo5M8bxWw+n66HYpJS2UuzxO2m
5HteJlcqqkQ8vqYTwf+lIcy/f2q/HeF2akc+HKffDtZUohfvoWVUt1PioAV33iCEMxZqJNRBmypx
ETz+ZiTxRR4Ej0U0nvCkFixEhNfpqCEEBiWlFEbnKG9UpRY8WW1zCskwr+bv9q9g56GK8HTgzUug
RVCAtkV5OQbNa9Rr+TaJJROpk1Q/saPmZf1dX4Kx52rUDlPFUPBuD1Eoh6s2rSjZU2DGgujn1GNy
acYEk3fMyRqNGpdf6RsF5YIW7OvKNtWyvjhrxUWgnd31yMFGkF0qARrdSqzpt3WhVusJIoLzVl0E
241mSKy+L6WNryCOeRnJSIeoamGcqtj4dcD+Zi1EJruZRnEwzZZtRZVDSj1pKRuwksD9SKGKguRX
MBQ5skjNIMduhFIadVWRHeQvikH1W5H4sLFbuvRg+YNNsmgEGdggoO5IyWuRq0q/64s+QIUHKanv
WqrrV10RNZcj6lJU7CGEjdBogOiZnKJ/+hQolCrdV14wjbeBDCD2JioCadpoqRTUBy1HmmytqV7e
nXArFs4FEUAle47lq0WJLvKgxSb8ukNj/6z1AgG3sKfm68Qi/lqtv0+y/LdXFjUNQaVlOjQV9oea
9MYPmEXay9bznIe87l61Pnpri+rGrKbRHYKu3ZdZEz/EQNm3bRpAvj6iQ6EkiAommn6vOaaK9HJ8
qrptYRpEPKQxmaU6V/cjkU4+rnNi5xqZ33Tf63L0cp6pCCdwIEVaN3UdoimR8aX2ZCj1y3s0sM+0
ROHs5U0/ppLZx66GDtUqUfWLcmpeEe0+8YZcOB1/4QA/XyCtlPpTPcREbbJEpYxqrBr0EICkQNhb
StOlRem6fVE7UnQmaEQESyqlY5h6Z8QEtyVzq8c9hMxlCr822IKGSrETV+PCWfzLn/k0soAIp6JV
qNmUBUTY0yRxDqvjLEiwM/v6VPZ3aYcJR7Ei+2Ebo57gmkkbPgLd12/R5Ru+DpEinYhFLwxE5PUD
y+G3qIT4FAOT/9i1xqCAwqOgIUxRfVnb3ckU1VJMQ0Qu+ggapF6VxK6c/vTsV2Dc22bSfhYRwl9V
cREr9haM0k2DROdx61lILYkIRgllI0ImWeyitbcPlGADV9BKblDZRgNlUCDMTsrdYJ+5WiKqEXWV
2J4Sy9lA3INGh5PUEL7bDlAJ0+8S+cTOW9gTsmCzBm2bISwymyFvi+shD/V12eao8vIC2ByftwUP
QBZepbC9lWE4kiSzLKPZIY+MXpgknwpqLLUuuExdSEBXaxHZNkfN3lXhiKp04v8879MFHwkdeyVJ
EEbeKF14KcNsr+fmiYlf+m7BGGdG1ZrqIm8zTTolXbwYlNI9/tW/X1NZhDKOMB2GNSy4mzhUr6qg
2TvlXRWddVvLIp8fOE9EGEyYRouoLy+pn4x2Qyg9+Em0O+/r59P/01noGQjSjprkbIYWMmQ7Q3pO
k2Rjm0jBx/EeFo4OWWTvgyG48gxoetwsqz7UsHylfvIGyof7atB2nmTeDl2AzODYfKSobR/v9Pcn
oywS+vnowEmd2oZuMqoJquvecKmUnI615itrEkX2WaeULMIcpXEgxZVWIUyk2lWl6Qev8657rd8a
mkY1e3HNvptWGVpLx8f1+30si0R+QySXbY1k84Zoh9TvsrmyBi5Me9qc175g30h7NCWapg6pbvPa
74zdaJRv5zUtWPcYDIOf+nhcSdP+H87ObUdSXenWT4RksDndQmZWZtb53N03VlcfMGAbgwHbPP0/
aktbWqu0apY076Z6dieZgMPhiBHjw6T/ohHKZfrwzx/+v3cLEFv++zVeMcGxDc3Ad8rkL2Ak1dH6
rbA/FGopVCcPa1jqVn0ll/nkIXxUPQLeFOw6mxa10YbsZhGWv3zSoLn982/5JKB8FD2WkKOzvE/L
HYh3G1iqsRgP0RD/XVYOrNY/X+Ozn/Bh2S+Z5jofaYmZ+K3y/X08fNWP/USzST5a8LFsgwwVgyAX
cYjoeqmAR6c/88xDBgKFxHQWIYXqOILVOqyIN0/KezdPw7jPMTg8/xSbA5htRuY8fZHHfvZT32/z
f0Q4H40x3Gvm9+PkNDenftWqPXS5NNG/W5PF+4X/4wK6bWeAekS+W8otSs9Fr4MH6QIOd19E0P+d
icPG/L8vMM39sq3cLPtlgGFnz9e7lqsbAIT/pMQdlvGrEdNPguZHKSFSxpQaqnAdA4Shh9Cg7xoN
GnR0VCz/Qjj/2UU+hAGTr8zyGRcBzK+vIhXfJFt7Clv8Corar39+uz+7xodowMQC95gFwwpdsh20
3u5ss37Ls/QPij1v/3yJT96qj4LCoS8KQiif92sigBsEMHM3ekYO/+7Ti/9+4k0ResIiCrMaDBCD
HTo1NzKn88s/f/onAeajZR9DKZDG2TjvZ2KBDc44VGdzGdeiABbyny/x2e15fzL/sSbA7I4H9M7n
PYcrw7Np3wm9GdnyL3Ku9/vwP4oLH7WEWyrcOC8rjKAnvKCLhXs+Sa+Ttjhqw466KV5F/tVw42c/
5cPyxng63WiR2n1bxuqQEq1r1J+/8k/8ZG1/tOejLqGb7GcLNHKzBxn6hlFIwUs7/l1izNN14fc/
P5DPrpP89wNZwLDkTR7snsfyoc2aO5WLS2nGW2bD4/vA0hcby2fX+bC8037JIjriybg4vp3Q4kaL
+EG6qAerne9C+5V46bOn8mGJR5tRI5cUPliYtdqVmDesEeS/8oT7ZIV8VNltGI3h7TrZfW6St1ay
e1hx/B1M80XW+MmX/6ibF0qoYTBs2aelyKsoYZgt2Piw/+dH/Un0+yibl3EPVeWA49nAF3Akw7QE
+MQuqlWHkCVyOrDJJF9Z8X/yvD9KBvlKOYs7/BQAJX6BLnCNeua3NUlBo1qLk/FfTWJ89qPen9R/
BBQjeD7PGa4TKVS7xtTdeOOXuhfFsYDU79/duQ9Lve8QWIotmfaFAQpt7lZsUNO4VsWc3FnFv2iQ
fvZyfdjOS3hRzKDoTvu1X9YDqOsJOLe5vGpC7P7dKvwoIwyKZtk2uWkfoxZQYQTh18a6K9WIW5et
b/E4fOXe99nj/7DcN6HYBpzruC9LOVZ9ZM6qJx2mmJrbfJZ/9bh+cYD/7Pl/WO86D/mcF9zs234V
lWEgrnWb0dWUraCie/LF2vlkZX5UE3LG5BR3GS4zj6KWTQ+gluqWL3bFD/DG/8/QIR91hEscNr5M
DSonUA3nPbqxgR76Bow6GBhfOYep9j7yrynzJ4xb35QAKoOIuEyA5KaHOfXk370fHzWHnOJSC3Th
ezHOfzNatLDbM4/NGF8bWBhm479zHSAfNYdoqaBx8c48ZlFalWv0a5D66Z/X6icpwEc/vz5OYt7T
MT+MwMvXbHTgsLuUH7lVy+W6NcsLNOHJRa9A6v7nK372bnyIDrGEFnODy95h416mtY3jebjMYqmL
LwLDZxf4EBiMLRacVUx5KESxH+xYSfIvE8r0w/YPq71xDgk+ek2Si62dd2Vud//utnwIAYDXtFzk
I27LuyVZ0WD4SI1L/sWb+kmw/Kg3hD0QxkTCwHYe8wCp7q/0ZO5Iln+xIj+55R+lhiSFDIkqxXbw
Dzn4NLllur3/5/vyScT6qALUJh47uQw5egq6+yZHib7gFm9QKMfjmcFQ5PHfXef9+v+xM7ZRb1jh
eHZQJrJHjPUG/SdZMPtybNTmxPWMzOLLw332/yLh/0i9P+q28pBwvXaj3AvrnfZ1LFuZmP2QYjTJ
VpNMY7wFYsTwWy0m0EMYuIRbQJZODOMJlGTzCKrGIE0m1MHEoK/Dj3XkNj5a2WbjD0odpJk4RHdz
X4WpcROor21L48tSgFd1s1ru4uzk4fsA3KxPnZHPDOM5w9MQ68lXawJ6EvyKCHxJaafIaOo1nkdv
AGQ0cd7swrg6IOtYOSCR5+0QAfNcdGfa07mGHsA8pzkAWVJu0/dp2Nhf4Aow4Z1vY5RfwqFb8arD
UXKrSu3j4Qw7MnE2LiPXQZczRlFD63GoUqWK7IVOOWt/uCI20VnrjjVLlQ9Te4b8MLtwmsmLhYjp
NrEBbbS+fUdSFqIHtEJRONYOeVAHVE8XAOe9aw5ptDFwR9uTFOX2TWAQ4FXHU1345iAzfRqKKX1/
hYG2la3zfsc5VXXWkaIqFlLLDEDNpGxPML5aLwptkwNkqbvepL/NFK4EZmzqOPfX1I2HdMDIAV/d
RVjlxZiU446sU1y3BUCSpEMvLsgHkSX1NP5O7GU3AGk9eFszmCeDAXcJZ1hQEQ7lKC7sKM8+PMDZ
ptZxh2mSSzVgR4MjteirFghS5QbsDAusu/sfbJMXfUJsvdilshagXtzICf9qnG8ntr1ly28bd7+B
c3ij0RvGpq63MbnxoLGaXtfBkcMsca9gHLZAk2R+rOtvnNgy/+CSxylMZ/gpVdPUntoEd8xMVRae
bWl2YrNXxfriGnGDe36NoZFT6tXb1Nu0UhZb8xTaKm23O0yvjNW7bL4Gt772cmgfoPOFwxfPhqMv
MYjso9XexPPM6oLy4UYkDb+AAJvKKuvldGImpWGHdxMzzE2HrA9FvmkOJW68NbuwjeUNbi2gxthV
8BvQlxwG9ouG5GS1f+y6Jasml57VJK94YHXe0ZtVyAMJxXXC1+/T2jx3Yv1DsxRgWm12mLnrMdHq
MNYaidckNE/LbO/SDa/cONKqQBNqr6V4G7b0Z6yjV1ayN7uV1zJv6yG4y4X4nYiSZ0czeD+rUBMi
yD4fxbcChjkYid71yXwj2x7vhVp/Ra4D5TUFEbUdd3x5VAXosvDaNfB9WlPMtgd6JK196cv4kbZ0
x8yUV2EwD3SDkW3pr9PkNc7yA1gOe9+lVzrJ0ahh5fPq5HVJ5EMDJEno/JXMi31qVlA2xl2kehT0
TzQrD1Ec30ihDBy27Y2F/ZCw064R5DQQENsLtEWX4uhifwG3kstGaKB048uxmW8xKNTshnbYL6I5
AaRYt337Hcut2iS/bZrwyondgaNXb/H3MpR3/eoPUZZX0NPVAfspwqCA5E3jv7uyvDH4aONcFetb
NgzHeQMmsTd7aJjvFhsdlszcNHilWqP3gP7sHUAVsS273bTI26adjov8k2e/Etq/YEzqQrcFhnOQ
lfXpOeG2zib2mrQCJ0ZRUXUyZfuYFMmJGNBuGhxbAEW4SNgEhLBOrxJKDj14QtXY4pkWk5NX1qUA
RifFW4hByl6HO7pgZs+s9A1W2ShiFW+JMTfbO0vDr+cm1lehbA8TAAWVItq9R4wngLjutNuODU8e
lYdYQwSM8WG6E+lyUjZ7oMPvsBvBE8altBpoag7ZQvgxFyCJluBlG2MVYARyw0ux7FacTXc+W9uq
meEvt0SMfd96rh+BjCtNpWe/8f2yJPpp6dDPqSClye/mpGCPnfdlUeVOL486bsNuFAMefz+BRd1i
zDrw32mYplrDbiSr8XeX4XFVIbpj8QLf5HYECP2ii2Ksa0UspuNF0ecXLaPilSngRGrg3AdAC4TM
gTVPcXNeSgfWaYWhBPiItx3LFSbqDZ+rgs7LE1tX/aLKBh63MUNI3W2wUxuqVRi1zywBL7icp22+
nFDkv+OwxqX7wKEnOqdDJn8WaDp/K3JUsYZpojeMzdF14gegqp1EirKOvtEH6xeQlVVcQjCTbnF/
oaJ0/kkjaHnzwNrvsPFNmhpyWyCctVjep/5ZLdZNX3HXFnVQSp9Egk/cJV4SDYb1uKQ7xeFwesq6
sJZXRvG4/5NFqV0e4k6xR9+UEGAkMpK0mk1kflov/E/OE/1S9DNBmDDs5NGXvIahX/B7g13/T5Bm
jXejNeU1Ztq+9aqMLuccEMD9bMcUS2yNymUnbYEJTGix6JnFAwDs86KnQyfnErF8SV7apOi+b1wM
WDYSG+bjbO1wmvO4fZy2lPxqGhhQgPgkPL1aVTn+bZSlZA8k1PIdk2D+T6u6acdd0+82qelpijJ2
07c++U2TlQFpzelwbGISblo8xR899DqwjZunmxUc0V+cuJndbVqWFxYb051i2fgAzw79GNQ4HtlS
AsROWVboeh4y1NC4n8iRD744bQKE6ZWp4rXFR2GV5gBP58xuzxa6hu5cJFl+GrsRkHQR/ZhiZvW+
97TNHoZyar+/I9aSiqDu+GuOEmDEl9Imp9mC53C7wGnY7+SKjXgMbMD6YqXGxhSYvM38YPcRKGb3
wqXumypi/8wsyZ+GOVZnVNjTQ6u1uzCzaA9w4E6OZZqHGwTM9We2RpMFisJ1u36eARNv8J1CgH7t
HYhcl2UR3acBIwEh6yDozXEXET+iKNTY5tbnyce62w1dSFe0WvKSXm1iVWmdb6z/60is7tLOBnij
r+JSO5d/y2mj6kiIuIbMktYujTWuMmIHwwlLFKCF9hRuWX/SDW7NooYdeQ4nDjeO03TTFiz29aYn
hN7gJTUPcAnxIMmrZXxb/FoQWiF3LL5NZcleZcuJuB4BK24woAu225uGL3W7AwQxzuuCNPF66n2b
pHuvkeDwym8Aixw9ZpvDfsOUVlRtqzd3KfS/top97m2osxROYQfYpKObKXrSNFVuhON/gTbXLqqI
3OTYwHcyX9ZlH5RBye8kmZuXaW8SuLEo6aA+KgUCxF0LyzFV91lfHjL48NRD5p2aaoDuIrvWo4nE
UjGWJgkSXk0f2q5LfkjaPKZwCarnZow4DnQjfwTXal2rlPIMsc/l6sn7pNFIAIumGU8Nh0J3y0SK
BIZHbbzP0zBHNUGKLS+pppPZLYiCD3pqeHvluj6tS7/56aCCN6EGYphEP5HwLOGaqKZMLsoizZOu
xoSIZldF7srlz7KAmvjo+gjDRy62c3nWiYsnBukOLJS3ek1U2V62cunz+4EB2jtUZpgXe+XWJFwj
xhThkLRdLPeuVVF5HheXRjvQJSl5cKNwcDLDzf5uUKorkCMmKwFqbabPAAd0a9301KF6LlX3s/Hv
YkGXJ0V5wdSoh6qFZ9ZWEZ3oV9Ijtdh5wcGWVtJv6c4yJIyKIJGHPFO35U0Jz7qw09yk23U3gbd1
t3bML3sWAMXeF3gZPe65b4BeV0XId8LRqT9qDo/fXRh0+wcjWEt3NCruxlc8mwDvGPAkl5q2giw1
x4JfazI6GKk1xCLBiiENhI4W4MkePcQ14weM++a2xujyQC9ZMhfyqDF0teyAZ9vYDdiO+Zu0GsHH
hE4Me22ySFWrwRj6wbl1TaEX6fv555hYYkjVOBqXgOWkmfzVTiOcjUBTUUE/YiJ7CNeYGbNFPSZD
xEAGFHF5ajGpPT31G6Do9bv3qH5bYj1Op6ZPthuMGzWoXDHeP5GiNeKhNBj7uCNObwC78cWnMwNy
3q7xuRmnjv7uIe4Rl1020nBhMrVGR0K9C88doyz5DokyK3/Hruc38bBGZ2iMtl+ljGEm4DA63BDG
IZoCpNudgfFbtyM8Rek3iQIZWthAfWX3Ovdyu2laMy7HlkM5dJcQspUvXRNsnL6zQvOkHvK491nV
kdL2Vakyu55jIBcHRHGT4SCJbhIrb/TQIprUkQmkQLaOVwrp7QBd75bDJeCqG8KWPApPJltj/oRt
e43Ns8BCwlXXy7a3Jd9hi+SixuQXDL27SJn4TN6dco6m60x4EaLsTN1oOBh0VR8mk1/IzjBzslLZ
ebcuWYEEURY0FxugMWDE/koRpb7lhUd0wOEBKsWEjpm/hMg0h0vhLLdoH1rFnhpY7lMUxgOUIRwR
KMdRtyG+bnCDlxe4f6bYp1DykC2UPv2G3quD3Yp7CmCFTxwn9zn3uoo34yC/dRlvt77q8EFYQG5Z
afoCquGEEy5wzn3/0JHFxmD7mvewtkTjTJZDWiZ8/kmiOel8NTs29pfO20bIygMNXB5hiYC6lod1
UHOTImbKh7JZXHbtGPX23kq816d13lx5sShYDe9Gl/BwRYEWvYPLaGOfBmM4iswBTUsKzwxswL9E
y1R2ua1DQW5QEpj4QbMoGc9jszBZ4BglZ9dVztMCb3fbtPI2ppjhPnkI8qbrwWVziwloMC+RyZah
Gt1UxqeYlna+Te0Y6Z9J6wt5lUlqUXXQQknx27hpGq4WdMwllNuh2V54FHfzvexVKm4wFNbRE6xV
Mnm9TAkYyPt+ITLDnEFE+Z8NDBeP88a0Lm8r4Mwt0oMiZt1ZdHN4f00UTZoKYvKV7K2BDUa1zkEn
jzoqizNNFB1PaBCuyTUxLdDK9RRHPXZfSNndblR5s1WgX7g/ODIqRERAImdTKcwwU8TVNpG/+kQN
7p6ZAlTOpmhl/JiiNE3+YsmI5JRGDOezeUJkeGsKSMa7Ku+Hvn1boZ2NsLnRsfeutmPOplMcrWR7
gy+xmE/ciDm51Zuz8QUYt/4uH2Z9sqgwr1dI3zLxg65Dxl/JlNL5lfgA9SoY4dGCm+5os6HWYTYD
K9FKZPE2kWrUOlK3RT5v/ncEOiGFHiHWGGbd8VK3qaxz1yzZZct1Et76KTfNeaYFhgdQfIMratXg
WfUHLdum+JPOC4+fcLrh/rAiDVrvSBwV0ROxScHPo5LddF22ab/t8lUQfS8xJ4/8HnIucD0qm2Ec
oLjutiUnroJlp9x2gyObT+vClpgX8DGPyGnmliiJxhSUMUNVYIddcdIF4A35IEXJih2b1GX66CEu
ZbtMiKjfaVIY/iYz43AGpZ6oEWfIUSRlBcyDNxDKZXPWQwnUmfgyjVu23saawPd7M6Ion7xJYCdV
xL2YnyI6FHjtchJBi9ZmooPxbEo3FLT63G6XRg5D5FF1SSeJNkrTd/gLKbPT9dxO+C7v4r++uR5B
2zVPSBqSxlSsy215hg9aN6M7rd8jQTOhTpXVACFmdD8RnpgaLIqlf+169MbVlV74FMqKFHjxXgwW
Gn2ZuilQFFsI9gRa55IO5BUeSUHSXTPnKSpHebZKTEcQYlBwitZJrRe9x2r4npLJrYck72VcY5e1
/hwNzdztU1T5r0qkMm6uaKzVei6kK9qhVplCP81BhTTvaBHHyzGyYUsv0XrL02dCS7OQapE8Xh9g
W9vNqnYWziFXLBrfuXjoMGbhtXfIglytuOzQoaMBUPML7NzYcPSMBsDtmGScXgvalO4uBsO9g1Aj
tUJC6EARUG21atM3h7ITiO6Y/2nmH1xJO3eHVOm20xWHNQ0OocWgdDpUUnRBg8Vus76ospm5kdTM
ZpGNK7WhnIsze7/E+SvfFC3O2N0VuQE3x84HNaRLj2eSQGP1mFOSJ29LtCCBrFiYiP5drqLodN11
OMvyKlUe9hi1htVt+nOCMIO5itOIokaFr8F6UWGgbpGnfCOi/Q2W6rsiXsxFmupKWuQB6L7STm8H
EW9pfACEtu3uXVSUEmC5bCpJTe0a5hccf7flBhM2NN7FpU/LU4wBXP+3xSiXuk26csjgnNJb5r9p
E3EzHbB25XZJUZidkRMW6fQ345iJhGXdjHV6FDp38fXQRQV58UNU5i992pcnNiwa4Dnl8u8CJ/H1
Zz/pNt91fkgxXOOnrUM2nXOUTvmy9qCvTYtHwQFv8Gvm4E78Ujgs1W+FgWRU7iJUgGfQN0q5unto
OfvhZVthFVvNmD9QdcmpTG4CqrtkQJYHu+tD0fm2eWgUCqqXs88zdfKKiBH120zhJMMS1STPmWuC
YVXZB87SylspXYmUxPT8YkqoKTDz09klrrfV4BHsMOHoo0uj026sw2reN4e4TQR9TrNikO0F5ok4
a6o1beW4853qs1M6zYLuR7GVbtqNKHirpqIYOIcLepc00NiaYbCHQPJMHzTOsr9gPhmdERI6/kur
Xoj9Ngbui0rnk5YvZZbH6hSGkV8NTYJTF/7Xw5QEtClxskF1+T5IKasJ/PoKI8TNgmoiUVOynxqc
kc6j8QA9o6iRoEU7L7Oz9wlFJVFcBlPSFuhJPEB+tkU5dXkNDFFuD2BvePHW4vIELvTJsvAHJwBI
RDPZdeMZA0omHOG+SJ+pxoDpNUsH2fxYRmLUy0SLbjv4kvTLrilZTk4kQXEVMF4RtzetnUaYbpNu
ENdTHvPkFiNlMeZiyYCgB3LT1mF+ouoXwRq6x+ubJifPE5J9S0kHcGqTkbDckJ756NsQz+vY1j5H
cfOvi40M4PGskomL3K2p+ObdOm5XvRj6eRd7AyVGpbJ2aW3dtL1jZywLl+1HDLDKeh1yj4114HG7
G8EZYT98MqildsMEWgWCMsbjK4EgLp7WbSyWFw6Hm+LPMAvX42ORLZC3iBo9hLoccPoKqA6Dsw1l
xLuCu+z8FF1jasaiCGymwahvxTZQccvRoS+fcz143oLlkKL9sPNuRvw8ws5oUReDFMBMBdNs7r6j
JCnvMRe2DUc0kvL8eyHKRrX7KBt7fum2KBvEvg+NU+s+gh9+djU7zFIUBwSbsE01SaWaTl2Hmboq
AIf4GIoUQIZKu2zJn6Nute7QcMzF3bti0f33BAZXZc1bIfvbEcTa4hn1ygavUeq2Arkox9nK32fd
HE2PxlKq/6bagnfi40aSGhJ/ZbsKaRPXvzeI0LIrveVd8neS24IhZQL0zQvr/TJchcSp+Hlds56c
NzP7+WgGaCnxfhs2mkucOOEwTiVZmpdk49ruNScgfy4oeSR3DIfBIa9QX6H5JcZ4gzk4CufIgxiA
tRqraC20PqG7kyFXSFe0pPKKSd63p87OWfi1rmWb2WrIrY+fItsMy1Ewl0NugLN9hldZi4YfA9N5
h70tgq/aM2xdSo0ad8r68yCoX1F/wsp6LgsilamjMiONPqFhoTjq16Gcz7ylOa3olmI8UXCUne9T
Mhhk92OhOEVFIU3yFqxh1nc62VvoPG16IxfiSncdygYNvoMV8AZkhzRvpX+NVMCQYyXimQ7LAdnV
ig152LK4/yGElR164mtD++su8Ka5DSq2LqCoDScJQLF6JLQ52lFDGbJ9OW2NRFMFKQPUPCjcDgYF
dmE6zMEjl1qKW1mWnctPaNmZIas32uWT3TVruZBQobBXLN3e5WwpnjA5qRS22Ykt/YuJ0DW5Q3Iw
jffd1PHiTzxn5fqY9i1Nn0WcavJkwtLHDwWZk8jDbhLmH2/wU+TeY+JQYYMDwBSrjO6gZpiLS2dW
32A990V2FbOtHe+JWeDVIxGs3F5KK0ccHgnhpO61WexlaIvQXecJSt33PDXOv4bFiA61JstQTltU
geqVnTFppFKSr0+bhNCzfhdjpFdCsI38LuJ37dlRQPebo5jIw4QCsozQUyqSxRxH2qbskAAC5t5K
61h3mHXJ2eXI+xUFZkNt6tYTyuJN2R5DRlJezXCZj3EWQAFsqidjG19PMmAUAi8HeldnFHnZch1g
8K+bWw3ZWH8FK/qleBmnGNZgzKsw7Mdlnt0efkha73UfyBVqr+ShQ6yQVTmhybRr48j/UNGMo6t3
OE7iXJwlf3i0NY8U1T3ACIJCXapsH6KGqRVHiiRx6KPpmFYJ+pT6smnTFV2ycgzwp1pYf+Hwno/o
s0CMfEZqR+VlSIrenhGEKWJjxpN5lwWHRqZPTIQTnmzSdNe/Z3t3U4KYc1PiHFveGUVaviKhgr1r
c7ulTT6pK3iQZAGYAkPCRmrADLLoOXGNfzMS71lWixnb0E2UkkLWBdKAYYdejONVlLcGHIr39xRB
HJb+V8UgNvoefAqk2EtHUO7OYJRakxK/EdAQnf1eZdmQe+TuTBwkmkevpcRQ3W2DUtdwSNHmcDtU
ijX6ilPQrIIvfZLAr5EnKDdXA5T/BpWCtI2RtUvv8h9lKvrtGQURHGZsgKCThdKtT01MzTulZ7gr
mxLfidkudzfdluviSKHJbW/Qwc77etX4Ohcbtdxe9F0+pld9ht9TUYck70HoOAoVV5slRzR1DTBJ
rdV51UjnvpmIcXndjzx+nWSe4fzW2WisuoQvyW08zERejZNg+m4gNO8uMIE2oeyrUBe94aWgvJ5s
O5jfPdyPcTLyMBE4DmPbY5JiHKNwjbqWkRf53KTZXeSRatTpmDt0USiOoGY3pHCFriGgU5jf5DRG
EO7T7JGZnHxHOVF1yPBMxivpkC7vlgiSvmrte4Itdt3KrsaIfHhkxTAO9ZbTra+5RX5UBbyl5BRK
nr6iTA9zCcEi5PBIv+PokPYZkjMyxus3nVvkh8KgsZFXmQ0CO7FVXZpcLIMf3GMPR5imaqWENSUb
cdg6CAy95PepLkR0AW9IrNfWdyAmby1t37bNe7PHMY2TKsWgFDlqOZvtF8JWx+uM4RfvkdmV6yUM
wuJk3/QAAF7zweLPozCq71mYbb/nKdaNJAplWEgcCNqueRShLyosuM8E+WO5x7bh8x3sbxek1ePM
rvHUelEr7My/mYzhuIs+JdjpXZb2SQ1PuqBrhDcOWZVCXl8nST5151CmS/7XuzG5XDKRY1/RLUoA
kH2E7L5YEQ13I3OJ2BWoL6yXqc98s7MDEt/9EFp2yeA2j6pZP2zLNdyoQQpZKMkG1OCTfixqqTfl
8IVxJD3lscx8lSM9t0/YeJJuJ6ZMslszoedRyxIqV1Ip/AOC4rylT5udWF6rRLnmmA4ReSvkYL9j
L6DxgUn0hWsYEi79ns6NuVw8NAa7YY68rFGLKG/RrFNR5eKt+7OYfFBVLww6vRvapr+BGnFql2cW
VmH1jLSTYHYfqcSFKPP/4+w8mutWsi39V17UHPWAhMvseFUDmINz6I1IipogKImCTbhMuPz1vcCq
7uZFEUQHI+7gSiLh0u+99rfABq0HoSNlp7mtfmdylBtBt2K3yO8bnQ4jsHIEXeKiJ86sQ2WE6S+0
VDyUgSmlYQVd28kfMo2L/GCamBUj19HI73SCOQzSz6Nw8qiXOFv6gAmw8rwDixkVxSNkSkGS9BoJ
+TgqHNBw1DtHpexQn4xEm392lYVtwDy3OTLUSLOm15jjy+SsNlIsbaNBuBtoJpJMnkOnUqK/uNV0
rY0ZSGVcK5CTg5fZcMk6AAJ50KV5p36kboE6fNAJXp1kghzAayHK5b4BMaZ86RH8owvDBpYgE9wd
oPXuB2THgBtPum9DwXTnLC5UjfiP4prf5cIdEHWnpnMPHTdiajU8hisYx7RUNdOzNmFd8jTsIcXs
JU4m4oupEW3zOLXQelMPgX42hga3cbT0OuqoTMOhGeGV3LOxGEvlIWAseOVBt9JDYz3qfd2ysJos
J30Wdj9DU1kbtZG1QD5gelZBlyC5FsNWxh00I+jMtBjmHYXcG5nmI83Uoj57J9FysI/jdSXKUB6S
IwSfR3Ygj3pIHN8KSYQ9n2d50OpGRTD48Tk5p0cc+ELrV+Ojh4MZtyN229DSrYFVdmkOkxB4jDj5
rlN8gPR8QArqcxnalrZ1bR9aA9XO4sx1DwbGWeggVwp3mzpDehK+XF6qOeIJaVrjRI22D7FrwKGk
ggx9BG2l9lxk0o+ygBAWYLb9Z1rUwR99+JU2EYhTmP/NEIniVEzEoZTUSm9qLBA40RJs4b2Rtco+
gmoIDNwgE7f3EfJNmY8gWb1nAb8lBFxJl5NJSeTGO/dQYzYugyx1pks3hk4B67F1RFLUoV9CQiCO
9dd+1rViFpZpOgeVpK17DwJMzgODI4x7LLK6G3dKuDZEk2u6IIKQLeMjsQ8OTUgggcoK26zJvvgS
i9T83WBpOnsQgKnYh8HliOgaj7RNuOc280494MYoWJMFZQukRJPEKG2FN5IHcdcpZvkVWEl7KIGt
z7Pc+N0LSOiCkaVz7AO12hDyYMgCoLjfGWZbF19NJfE0ZKDAZVBVIZDq0W6IPUzpw84MsXV186+P
TorGRMoZ34Yo7niuZPCfVfWOUHWjVmCNVXM6g48oCEG3SV1GfosqW9Z6ZwY9yMB2ASq+HvUER1QH
2s3V55PS1vusxn9Kk9EFO8o+wEXbfrLaTlzlhrPnp/uGQvlgejFXI9vNZ9MZ5sQ69HncuqHQW1b7
gKDbxW+HV1ho45Ym0itYI8i1lmYqfzaE0mOQYHIzOU+tvEm+WXisLLDSetSSfzXjf/+a/lfyWt/8
6xHEP/8Hf/5VN3OXJalc/fGf32qO//5n+Z3/+zN//Y1/Rq/11Qt/Fesf+svv4Lr/vm/wIl/+8oew
kpmcb/vXbr57FX0p366PJ1x+8v/3H//r9e0q3+bm9R9/+4WgrVyuliBL/rd//9Pp9z/+Bvnfu5Zf
rv/vf1xe4B9/u3wpX2aRvfzHr7y+CInfNtjfiWuYCABaNmXUQj8ZX5d/YezvjgXZ+EJTMBHbXIqu
qxo763/8zf276Rq2oeuEUpMBAoVBIep++Sf97wh7E7hXOToxCH4Zuvr/8+5/aZ3/11r/VfX8Bqoy
Kf7xt49mJBQrredTjoJkzkwbisrWvFWNCiyDPzJm70yoH4275fKrCVU0VKqqTmU0IYcEkbTXmfqZ
wb7pen5gMd8p0PloqC13WcnQax3BiySDB6TK7MjBNiAt91xWPyr1WC69mlALid3sOPYyEuQb0D2h
KF7L/saBiFO5V4jP7UytW82wvNm7edu15kSkKIuFwSGSM7wNU2zBkZMJ3/XIf7f6+1b+aBuwvMVq
bmUp0iapicvHbe7RvPRL/ZItmasa3fm/V93q/Q22np/89fkZDkeWxWsAIRTyZ4jKIDuHm/TB55ff
ev7VXDqnFkwcZINeOuQIOTQmDjgWTQ4ZeNC+6xZ7UCOy1ZNWs+qgXAuVKp2IIL0+gS2ldUH1u3ou
wixELCqAjMDvL+JfkF01jqcTjx54kHqj5wZfIUyiqdZgS97EFsk6IZDCtp5yTTy7NVZDNkVf+pJr
gGUKaG9qIIIQ2ZZEbC9PrlHDpCAZMb4jx3fztZusRj3kBSUAapBp6wy6qCbxYgUNEHmkcfHF11iN
eCg6EqiMehEhWR5CAxYJB4YYlR5yLdkZM/bS5usVdmmJpa+/G5MazLdgPIhP1UAG6XrdnOBwr3KK
aNDkxudDa5A/RZpb14Zo86Nosb8ecP4IHGNUZ2JGhaVXGYn9vacTfU6MHskVVeg+QzzwLBccgdAi
a9wXRBDZPZO1ftAmJ3/QwQryGQQy5WIhMEFncVLmQpCwTfvQtbCayxItO4NgKhH+oJVwg8HhMVKK
q5DakzwVvcyCSVPcV3pl32aQeVwnJkvPEsSzfmelTStvpKLPvbwh7jfN1uoLMxb5pQCuosDB2hGP
qJNRNy23qsevdYjV+G2FTSpEm+Cii2wzEjQ+cgc5chit2EH+bYxbshq3vTm7hUtKEfVGvSjaCwFp
E9/ZyS1HmA86wpo7qZoehX1VJUBzdn6zLH1NK3WJWprXQnNfBiEeYgOesKx5+NrHWq0F+gBRFkMB
eIQwpJ9Or5N8BYSwdOydtWZjMl2TTevSrpAywQzTxT81m0cgIqWoO0Cq8F9bwL/sAN8vBluNsVoM
BMexD0k1DBxG75ysuuzzfG9QbjTFsky/G5PCUZRNAxYC1Zu+oxk+M8Bm14Mvffk1nDNVEDT2KUY8
NZLQdZWHVc2DftITGt95gY1vs2Y/TqKDiGfIMTXCg/m8hszjoM1ILXz+AsYyoD7qqqs5i2jIA0F4
h66qlBPWFU6C2HXGQe+2CTR0de0PTJ/PnK7Nzo2hMyMrE+6dxVrn+PkTLDf66AFWnRfSvw4RZpgY
p9y+RJD22Ko8VDX72j7j7TT0rv0zcFvsiqP9uR0fcDx86tL4FwqDds7nW62z6rm5aCrLLWeBtHsN
SAzKQZBl+fzDLGvfRx9mNQVS11BgqI+YKHLoyaH8Vp5tMZ8IEShwVj6/ydbzr6ZBLibY3hSYZ5fM
FXJDXb7zYTbmjDW5NeZQN5TLhZ0KUpPimU9TlOSah6qqz5984/OscZLNZKLGa/FZ15RxUdnyVA/J
3aS0H1C0XyAwujNANj7QGiXp6BAOpS26Z8vBVpgQHsbZdy8+stH319hIBL+xWrswvi6Ec6mr6n5C
GtWr2z3/ra1GWA1uGMwRcODxjRBGuoD36HmM4LiPmqLrsSvuP2+HrXdYjd+yRt1wCgJlFNc/4c3j
qekZJ4ed7rn1AqtjSGY2UPbqWEgNRsM8IVGWVjfwwoQ4SXwhPohNm74awc1QVbHoMcywoUHu36+M
rxiOLldeDeCZ5rCM4FgcSAbXOOMcbe31Kt/5NFsdczVyLUsvTerg03RziSMaLAwc4fz+vE3J8vL/
OffQNSYyKfqOWQYeXY4FB/zZnudgqCdgVFMbsr+JpLcmdGE/41IUx6Lj+lHmyAlrTGdHS6nhHjpG
/WVGdPxc5mII5JA4ZypxkiDjlEfAGA/nAFsSZO5zdZZBeLwzaX7cYRA1wQu9m+5Ra1dIx8Z0LyoD
GZcuzPXqZUDFgUdQgfv519m6x+qw0gNVAo23klE1P2nOC6SF4ahD/Sr3jJy3brD8/buXKMhEoG0a
JUjypVeAOp10QTHnIc2/4lhPdbomTlbTSK3cxCssZXbfK1kbZ9Kp2N3UVl/hoy63WM0LU090Azl5
GUnU86VYulr2gjQYD77WCKuZAVJL+NWjYARFM+eDARE8qrIbBCigXT58foePBxhlq4lBOOOiJ8ll
5BJxzxs7yPVh59JbDbyaGbp8rosUNsqRAynCYucYV6jWxeBAnfTnD//xrEzXiEmrR/UYSRJ0IUhy
5zQG9xhVnmm28/U/XnzpGipJq7qCoUkmo7b7aYyTN8tnc+JeGX8f3W9feoM1WFKU1uIL1iCONgFG
3ouQ5/WNstr7zy+/TAgfzHB0NYiVlg2mkFxGRTGiZJoj6xR3BXvU2wp1UDLnntRj4yKB/cTOQrPR
6GvUZE6GbKBIEUdmkv50EhQ9gGWH1D2onG0LUdHn77XVMqslH/ljc2bI/kcVypvh/ujZzovTsCC3
J19MO6+yMTTWEMmYJVTNhGFfQTroOGX1g3XAH3z+BlvfaTWymyoreYvChCirHwfrEQiN49T/UEm3
MzS2rr8a1zC6Mq1F1BlpqZK+blUR6cR1XGan1hi/tDmldDXAgcmurbhaWkF+J1ieUYbn9fqNUH8q
1Dt//p22GmG1AUAtSiwb2GdHCMI3QD70P1N3z1JwY/pYAyNNNQLWvzx/Xl+nULgmM1S7+vfPH3yj
i64NqFMI7bjFMDcJSJ8bkfsj0qYZFGW24yfmw9dushrfZT4YDvLlMkLRVmTCD5xy9bObusGbh+pl
VBDkfX6jrU+1dLN3i3VqFlNRl0RE8xgHNAW0A2AC4u4hhTZaeQ2PdGU1QdeGdEte2xcWG081iXc6
6daTL7d89+QIh6YzKq2xydOQl5150ALz1qB2//MPsxFaoGtapDYw6B51HWdjFA5+HwbIrfKyc4NS
a8m9hfoFG24akKdNObsxylycofp9gDw13vOX+TgMB+Pfv76g1kComFVoGpN51os7A5cfqsVGL9BE
UO6BaLdaaDXW5zRrtC7HTsRya3pG+oEFfTzuuUxsNdJqlKP6qgfdHO0PftE5z50/RaXdt+6e6+3G
w6/ZkYxAuiRnheh+Qq5GHNqDtpmdnR6wMdDX5EhkzO2ZOQiO0Nw4zOZ3rBuQ8eDwRnqPTmJnAG7M
52uCpDEC4jE38ONDBWAM8IhwwpK71lGOmvzdJsOeV8GHCXTsaNf0SDWWZM4hqo5Suz3V1uARbT6y
WT+fE+2QTyhiyMont1MeR7ZngLhL9d131u5MaOZWUy095N1wLayxVCgtbyOg4lp1rEmRm57eDWnI
apaASW/VKNfpIeC8NKFKTr0KuogQ9IrhnFooGiqpXTwXukb/xPPMfb5wIvuU69e8nTmQtLo8Q1fG
UZLDeWAqIAXoreHHYKF4M88y7c+cd9AsZzlhoaa66dFi1PQGZ9APw5g4oL/Yo09HhhK6lqSRPvN4
D2G+sVdzli/y7s2rDjyjNJ1aGNymeIK6e5ir+QzkimM1FzdqnC4blNh8Pmtt9ab17sPmWjvDPhJG
MtKB6E37YxD7tnSNP1IkPz6/x9a4WM1LkIErEO7SLprsbPQATBCBZQPMzEtyLGF/AWWnW+yMjrdQ
9Acb3bVxNkO/sWimV5GW/MzBZIBB1JlrEi/RrTOwXT0CAduMpkMtRjANyoNM1B8nBCySPNBK+yCA
P2HWHn9vYzpzVtOZibxs1WRjhTLeLvESU6KeVAOxbCTl7rqz8XnfYHDvukufu2nalwac7rnUwmwq
jePM4FzmwsDwBhy47DDBfzEUnWYFeV66nk11dRyaErgfqHkPwIHZUVGWBTgLlDwRgv9jo7OHg974
BGusJu0h3lIj6jMhRO/hAw3vhRbORcGwKOC/1MHs1eYH54qWD9lcIi1BmhHHMhQpeC4c2R8M20Ep
TmV3Y9D3trEz0W9kwekanVnOEJ6zqhkjK5HPcOy66+cBlaXfsJU/oVA26trq2hznk9uIA5x4w2aw
fJX1KJNFXRorfZNoYa3HnmrNMNN14ItcTDrQW3Pb08YysttiZ3xvdY7VLJrqnQaWBTWQbqiv59E4
Vnl1Gpv0wuHGN5Tg7gy7rduspqy4A+PQaRRB7M81Eb3U+GWuyeZ6pNL1W+h3QO4wJAm/1t6rSYuT
BkUkuQ6gV2NOl72ppVfDNDYX3HDsC7dyhwpf0Z12spsbC9Eaz2kzEC55TUk0YXN31F3+DKYG3Wmf
D5W5WGXt1XaqK2WMisDcjIYahXIpRAHHPtEgjs5b0/At+LUee4Qf7tvWyaLJJBW8qEHQm8ZRC8u4
ikPSoCAfwXR4MH7+dTeWn7d0/7v5REIRW82iN6MKD8CSC1Rr/okBPEUpj2/k5Xek5b50ozXf0xSo
AcdoMJGLy6+c+n4p+LCtNHAGVAkithrYKJP4/FYb/fM/DO8MmJUzmZjRWFQHOG2GqMs+GDi5UCYB
FtyJE2zdZfn7d18OFOquNMFejOIUvJsKJam+riCVn2T+bKb9z9GQe/6uG51ybQFtEgVIgLBIZDVN
6mUAvniS7tmHb118NWmAzgZwpkxJZLZ5dleC7HfOoFD44ldazRUpNYSEfR2J3AwYUPjjmTepYN3J
aWN2OwD68QDUSPX0ecNvvcpqqnBL4BlQeAHYUHwB60rwIsXOJLSxc1pL6pXVUVRBdWMEHAcKX9vQ
dAEFQGi2IC+fP/tWd1pNDYC2J6Vj1LBANWw9yGFPfz7BhYp4Whn/VlU/P+hwqzR2hv3Wfn/tDZ1a
XWNywGMjSGEdMNUG93c8jd2j48TglVZpfqz1CWy4MQMAEz/ZncrJzKOFPhQQbMlR6Z+befD5uxvL
DumDfdxaLj+Kmas0hsuvrpvaIS5QABgSlJ2a3gQ+QObbgtFLu7fGe53W1RCmOK78skEi/WJIeS38
1DRhNtLRZNRkKJtpWhdQ0rLV9aukytq7z99yY6pdqz9buAs4HbA8ESqTQAkD5fKkqdkGkVNHPRrY
jVe9npR3egssyOd3fJM/f/RdV/GbEkUWPNftIbIo9kVejnILxxtrYC57GSfHwdTqcyhIAEfsg8pV
0chMxCyqFuqxFr5NtSV/y8x0Eg9AaZSoogoukDHPfQAGsLvGLhrGf2MmjjF2vIGLsrmAI1IUwkqM
RzIm+UXLmvYRtV3x/Zgq+9ps8gwsnWLhinz+ihsDcy0QjK0RUjNwkiLAIs4yjRywO37QUvcEQvEO
DNwgH/fOtUow082haBS8lVFBP4KYaWUTKqLaJP6VI454rTGhYZsLkMFvDaMKOQPA1j1mzmZ11HUY
JRiD6Ham043XNVaTdaqXNfZ3Q38Cism4AHzOvUxMS/5orGVzQAp757Mu1/uo46zu08DBS4POvY8m
q9OOLk/KY29p4BJX+V4YdmOyfgsFvFs/ywEGLkUMLmaR2C8mXAW+i2zci5BuXXy1EsAhU5iQPcNz
uyGoSEcPz7OdpWAr9LeunhBGEieih766G0RNfCsPS+TYQwkawnnDU82nM88P2McdcQw+o81Tqtq9
dtlo/7VTfTnW1VRo8VviEaQgBEguM7tOdOiyGLsEUab4Su0MtqrriorYZgZoUx3QHNmkn2wlrVDP
J3X4fNhutA9ZbZ5YxTsV5wmPMt0JjOZXhi3N51feWkvI8une9avcyrLJtHWJwDhq2gbxYJTNIcs7
6gsuAp3ExO+zAXCJYr7hWv/789tuvdBqwCi3Qw2DwtYDqfggA/O3SeadN9po87dz6bsXwulTG6HE
kiczdocQDmdaYM+CH1LXnK4bs0x25paNHchaCQkGaD1MGvZmFdEBG7dbrEVmWd+hUngMrcEBTLgm
3f3n32vrZstc++6lIPUdaWvP/am2YdzNQRGARBUwxoXGANUKrLz1vb3OxlxGVjurhBO9ZiQXpxRt
BGBwMvS3bq/0R5hslQ+fv85W869CP4hw2a09NSj9LtPmG7A1tj8PTreTzHjT1n4wHa81t+3MOCgn
FNM+6y2QTIvZG3rteYYy52DMlnZw2hIQSBTXn5uTZVzaMIII6xpjy0L462QbVnk7OFkbDuYEx4lS
d0CzMVKAVJz8OOc4+n3+GTY+9du5912r2jJHZeVU9qcYoyGYp0o9xabKSs/u5jz6/B4bw2Etehyc
qk5A6OpPA0uO7pihwt0wld8P4kDJ8LXCA/pmpv7uTXIAbRtQhMyTVkkCkVDvavcWwqeg3oo9x7EP
ndkxx64Vtv3IUjp3KTDKjXDOCpRLhbWpVWeEd/AIKqriO0uB2AMHrGFPVmnF1+WANKiWVCpsG4Sg
kMEvXVAfbAXWP3ZroYrtsfRBzG6PuVPpX5TUrHW6eVMjruTgmzvYa50hg7pA6jAXze6enerG5vht
7/Xue4+kWCgeAvOBoZEZYC5Lv5JNV9ymM+gdi+FLOCkGRmxK5r3Q+0YK7W2Bf3dPKGrMNqn6/pQb
k/bNBc0AEWIzB/pV52MIHgj5YRuDVflGMRpXVOvnL0Zd3taud3dmnLfwYE37k6uNYEaZVt6dg6yY
26irKDAusS+3voFEiEBMkUP1EH4+dLZ2smvhKovpYL65ao+IRc7MLM57MNidoAddsPA6YZVHByS6
83gAqxvy3CqwzbqJAJqpC29o5V5acWuRXgtcy6IZQejDmgYcpXnuAI3SgypiwJjCydzSB0qcB0UZ
w8WDoDITLBRud54WZ/qeAHkrFLfWvkohGzJX2XAaAUt5omCPyKCs7Ln2DK2DNQQEAudAGVm/aYKz
uQ9o9/ToDD1wyADmGUGcj8NRNxDRQimPQIh7Z7HfWBfXqlkLOWU2INF0KjE1P8ViBC7dBjc+qwc9
gBVeFzIs0TtT6cYA0Jdp/F03BHQtbQAcVae80KzzhhHTN+QkzuwsWYpwXAWGZgpmJ+DmfgqDmJ1V
4u3E+8FytjZfz3uhs35wcPkxBaReCHnJBeP3MFMwUbXb2gNIgThH8mZwjya8Ig5Vo+gPu5irC9Eg
wRLnRgxOhF6d6XPq3JXZwEO94PwZRiUGVIVTecZBo/SUQyY3zGpRPk5ZOj3OMSPA5toO80C6rK9B
/FY3k3Lr0M55HCE4W1zOEjRgT3VxDGWIM/rSnOvAUVV7Zo69fZmXMdvZBG+dJPTVrmEcpdCVndun
AiJjYMmokr8ICBW632kVfeBxPgeM1vRhckTTe7kt6A3QkOyMx9g/7fS4t7PDf7aGu9bDMnx6G9Qp
60QZzAf8nmAgYsQVqGXnXCW/sfvMisCBtQIP5jHJj6B2TiGsmlCK1zZ6F6huyJgP3HbzWmcZfUTF
egujk3bKqZfnCDR4FSPlJZh55Bl8SgrD3Ky8dyXmFNQIg+WZmZXjm83EXygwyCKotT69rqa++Ak4
H7/tB2oBYV+4OwWyW+uuvjod1loa6zCIUCcwR6tfcdLKE9cJQT0uIEW6Z+EQ98N2xjxsDK5HY9aT
V8sssktnVPKeSBdyLQmAXsSqgfgIbwIkWTkoGgJ5W3/uDZwAPp+vN7Y6a/l2zEkJyJ4+n/TauM0n
+qDDQr0xrQCkoXKn+bf2lmsld5W7wEAiE36itVYOEUzbysrvQFk+a/Le5AG4edotMIbmY8G1DKg4
jLsHIHP1B8Qh6M8RlvFH2hYITFNYOeU+LC177mm6mEPouOXToCXAHiKyNX/7/Ku8lRx+1GGXPcS7
aasa3LSEKQn2ZrIGWK2aYQkSaxq/c+d+PJdsBle7soj2NPYKkF/dMu/spgVwP6HGLaoo6jPTld0F
gN30VI6tnfvc5FPsFWaeRb2l189kJsVtrGAvFZhOP4cwEEt9zVGoCLTGTILU7abTlxrZZctK8O5t
Ym2Zj+CRg8czp1+uOVc/s07T793ZTs8RJQQX6fPv9vHm3GVLL3t3I/gVyHYEBvhkmkq7YZZuPLdM
xN8RhW/33My37rFaUWDmkDlONUB26DosAoGeBTN8yL0+h2Lza6+xmjQFCHrTbFrGEZwb96ikMK4q
l/OTW2fJzrq48RZrBXCi3NRpKIzQSDHLA3X19jCkqotQ+T7stPrWLVZ9GLu6Uqagix7rop8iJrIh
RMSQHbqE71UHAnRpoWk/GinL379rcjpJAgNAJz2yBECmwDWt/imBiDYEIDN+sCkvrgy9s/QFHdHf
tSl1YKUD46NfdV6re1BstCNzgYlaCthN4I8RVYuKFuwmWCalBHMBs7uLcgRPNuiL2e0OhtLKy9Jk
unWAxh/7xznX4IQ0djigoBZPanAlGvo/Mcj9QC5VZoNAamrnN/A00F8btzNOoECnYGjWNbBdqbBg
V9zA8eMHkG7kntRV8QhCAzA9jYCFkGcLNZ6sCvx2rNSQdIBYAIczS78tsYRcKICw/Lwp0j8ZlXC7
MaYRG2w30a57bOQwhwvg14JemC1wr5IXoV7rmg4VEByUbMCrvrWNnC2vUj3KgQ06PDTA2V9qMPv6
JqitLuY+666bQh8Q/aUAm/mZMgGHjNtuOG9cpz1x0qWXeIj+JmlQRQAptE5OAI/jR2tk/b+3TmPC
YmTi05/ZRrDQm4oWMLvSmYcjcI5CXFZJHF8amTBf1Txg2dFT2V86ishrWN6ZT8K1kmPSCuBzSljg
GGGHPfIvjcNNq0L4/TuoYc2TO1f1rSlNM2JOI1wQLif7wrZm2O11wvhBBjKCSWdaUcwTemUVrdkF
k2mKixjQwNsYCeI/QCYg7VXSMyupk9cC+yTlQYHo3qSzlA/SNudHfbYe4XOXnLTC7lDf7hbFr4ag
CiYz2XxHALm+cGHdgC1D4o4ng4o0nBC6/lFjfgA/smvib+PswK2YVJ11D+MQesNaUJVhLSY7fGDk
cs86QDZPbcLMEj+lz9h6T4W4LOe5PmEFMq9j2ywOvJixqUxtAxRU7hhaHmCV5sqTWlPCziaxzmIy
u2EMjwN+pMDGB7YTy2d8//wJNgYA7UgCDQCYrDKvQsjmxSNOCPIlnUWcn/GsMamPUMwsPVeTdump
1HSrw9zoyIjk2LUGo2Q0PcIaxL4wzQ7KzB6GWwBP181wAGA4vgTkqrjlAKmOnmPPqfA1oAP7gADc
DzZ2NZupb2XEyYD45N0ZKEag75kDlZeIWlGU0RGA9nBQAWoT/Yk+UkEVHhobY5hrgIJ8TDLRgHKc
T/E5cG3Zs1s49km1Y9x5cJoCd7QYYMHQTYxdJJmM74epdha5SHLeGhDUpa1dnEhemTIYrcVBT+Md
7Y99GgNkjhqa8sp1sFvM4755sQcFtQe2oxrcjLJuaRFz/k2cRnuEOrJB2TBwhq49dUEqa/K7k1A/
ePkEi0e/aLn5MAIo9wLnQSsJYJXU3KLUOP9lG2YMgjfQ7AFIcupUSMu9HMBYvOpUUx474cLoqJjp
LyhRrZcmy3rbS7hSUee45Ggb06D5QyHoNUcs6ps0MvVoZeA7uNhbfp8YMg1YagVYwpVMAzFCZ+fB
QRLUdI3lVeqVXV42XkaJHQwus46aysB77B0LnhRwzU1/cr1vD7NhtwfJE2MMysLQsQXsiHoiYwrn
HaZIE9gDbEY8gYqqP1pO05NoJviTwOLkO+JXQsCjTudnXFnDz9pt5ycbQ+Qp02PtmqdNf6mlFnsC
PmR6paifOHRDDwwq3DuNK5dS2J6NAKViPWqS1z4hErQEyJ1/iKmGPYKUhRW6U8weKrcUxy7T+Q3r
ZXmulTV9UkPGr0d4ZN1nMK5qA7fp2T0dmE08GKzJH5VF+4NMpxFBqUpfmCLg/NIpd5eenmgdfiou
8b2Bvjqv9cIoTygvQc05IckA/zd9ns4ZR6AGdWlKePAe00GKnlUR1QVtHmwOv6YWGZRLrejKBxDb
3S4gs8weAWwdqd/EcXUctVmd66OZtmBdMmX7TasB5l+mSO97ugbnPkDISjCRU4sChTq2HB5T5aQL
OIUb4EEjUsHrJxEnQ3Ise3MGiaJsnYeOTeSoUrd+pTaToY1vBUQplLSV5861uHHg0fhEsLX8xWK3
j31aYS5oynR8BjaT/UqVMWeeZsTTQwquxiUIb/VvVdvkjmR9dcnKEZOBMPoOUVaad1dxw7MLMjo2
6CxwrnEDg458DDqbDS9wOkJUIwYxHLaLKIGvAkjh0aoSTVkvhGbnkgBbe4AfTnwGkXH10+3h8mDo
8Jo4pwDpQQUisSIHcT0nUUXwlKCQd81dG8P9hVaavOdOV8P8EFjk0+jAPMpnQI7fFJalDlgjrOsK
m6ZT2QgoMguc2uBxM8wN6hZtfguhkf4CxIN1xDGjDpQq6DXWZnVFaQtdZcKNmwpnal9oOj8VMC4C
fi7NLhwj10+qbmXoVEV5oEjynk/wfrnOq6G46gbdOKayQZwJ6zL3e1C24MULWZ0BaHCGLbY7RAaB
3NaHrM+CH2k+Fgu+Hb48DSX1AR6lPED2owrB60ZntGBhO2oWPOUc2zkrGcGq4vDmgTmTnA/CIRIn
Ehcyph7Rrfo6TgHZ9pwuTmKv1QfnoRkGGQf5YgfqOwAxPRsGVkrPpIX6QWAHUXt2OkFprGTewQCa
dbE/sTi/bjIEzEql6rBJGg6XFKMxv1e0qa5qAJZrIFCnOQAo17b82mQOOK66lt5xnCuu0VjZC6in
ee05pRRX5qDDUpKSisGALqXfuQ3jbMwxVFzReoB8to8Bw/LLuHPuMgk3Rx22xbciJUhvmw3g/Smx
284f4Mn0kNC5+jZCHoa8vE2zV9hyVA9dAyKgMWsdhlsj7oZ2zG5g2zCewe1lApAwEfN1j/zSYzfD
FxZmRto5PBPmcGhi90UwTP8eoFUwkMEIPOiIxwFSiu9HSpr5sY162C628AKzkRwmIHZ9rABwa1KN
7jdwUwGox5XLSXk89HObAbJTsqce7P37rqbinpEq9lyiE9hO2MUB3i9N5Exg6NKiezFob/8YZ6JR
Ly2bNkA5jRXjUwJ07VhzCttOq/VFnxj/m7DzaI5bCbrsL0IEvNnCtG822XSiNghJ5AMK3hQK5tfP
6W83ExMz60c9Ud1AVebNm/ccYAKUFlnlJiVKX9lTGxdqdYi5LAPipQ3teXDNPtsP7egsQHuXmrLV
5Zs52i6AHJ6duo6Llrz8S+uV6l0QaD+9rQr6XmKn+uYleB2Kr9bLrN8ppJE3rXNyM8x1mdkht6vd
gqbUUTqclYc5JnTG8EKPkhS4bcPCuwqWmuWWWQ5/Ws/Wuldv8cQ+n4b6X806CKFJLejjiNsUp3Td
5MvD7G5wjKtVaa9TpssxYsDb2u9aty3+QdkkWoEUYg4gBPmdIyydhKBy+7XN8yGGdDGpsAtm/Vr6
pNQrP8CwHwwdUTPbNlIZLStWDqiX+aeiXN6lptKuw6Z5Lx7T42gdyiIZ/X5JpGdaB73KaisUruX8
N3mZFxr8VgdRo0tnqnGOxSKXiDBn40/xQBLnTVPfSRee3wdO4L03jubVsnoYsZNul78qSzQ3RdD9
Rzp02ycZZflxyYzy5HiwgKu2bCN4JsapM4SBDMvdcrKXXv2BkFu9ZIX30U8B8FzJqSMKTWMqwKXU
Om3ze1ra7anp53XHtZ2+9TLTT7oU7XkG4nLQN714Aea5mVRJfnAAP2Ie7cHM3k26iHeDi47zYrX4
QIdqly8TI5TVMfooc8zsmPEBkRYPWS92WfElIZaMgZcM9CP7y3W73R2fozbUJMHjMShq74eYeetX
sWTtzwwlFYbhOjnQhCbDiG3XecB8qzIhNHnBt1wP3RTBneC0yP1BIu91Kc3GIJyklUH3sg7S90PT
0foTBJn8oAH+Re3gQsSG1Qhx2jTTPK12Pj31PWSIYlGOjWtqacAu+jh/SEtf3lTgF7exE+m5ZuiU
sZdp+Pd2mXkJHNXFJEwQYJ475S8NmNpb1YGns/1ONpFDPt9dCtYnUn2yLq029KdJMxSoPVdGczfa
J1+bWQyri9TcP66GIwGv8gUEJ6lt1VZ8Z+PAHZfP0BGFuSVKs9AFUizTy7KS2F0UXn01bEfbr8Cg
kkrBYg05HSTwUxlA812D7slZqmoHSm5jUX8aWIuWmGIh4XS3IZ0LPUQedc9kBs6Eireddh01I7+7
0rLP1iy3S5Vmztkh6PZGLlIVB5yh7eCro8+e+6twRFOFXi6yJWQtcH7ONqXvi2bC9WTT6RxrL+9+
8tk24g263zcEufKTG7vLWDkN2P434LubMy3IbGb+yS+y5UNO3nyYAyArRT0X9wWCSsDGSlng5hvL
uYz0RlpeKEbNuxImAIspT5uvWWj+QWMGQa0sVsImRnfpYrdoOjjUBVnI4ZaZwW9r0dwr0ZYdwQPL
+OAcPqThuW91UtD1FVdKKt6Wwep3kzNAe3K1ak/7vyZMOLaD1jf9H+STmlo271gf4wGFPyprttM2
RkM3Lld16Ust+NtnmnUI8mzTTkGuL8MeIGf+nXs5GC2ntLOTVy3lhYx28+gvk/gXeEL7G2TFmjSs
60Q20rY6UV/BUqK41q9zV5pHOOnBwXu4cthvT199M2/fewo7bhavb08Q1zDQA6YC/rLBYeYoONg8
Lb856Y3vReus76Kgx95UaUemDTKQwLs23dms/bzZ5dzcUkASRZgONlRSVspAmkrNS1AVyiN/63A1
B08/8TD40cO0FmY+8zffxNrEMyWPC8uNCYrFdvEzvyeubbNJQq4rKKG9oZXPva+GWJRuf817je1U
WQc73JHGaaKzPHuZy7s42sFvz1xkF1duLYLQ7fOO/PsCpSUcQaZVcctFn9FAG8MO+vb8NJDTnjG9
7tqLKjfcFnVW8w4NhgJd9UjAp9q+AxmQO3iN2XM6Ntu5om68QoaYL71OezfbgfgltmqN2tJi18CC
BuqQ2bOHJWZEleakSQAJIMrhXxJ/3MGURsvfW6zGASGcVx7NhsTF41AOLtHqRlbaYambY773vaAC
CafNxV4vXe0I+Db/qd2ZHpRFrFMGRjEuDLHc68BuWHhsVZKla4D9ZvYPLoTf6+rNts5qain2Ta+C
8zTmORtcrscfXIb8TLgEHa+bpvu1TZ1nbRKrieK0ociufvXUYGt4yWRqnHrNwp0CH/aaWo55c5xi
+HZqR9VXW/nmDZ6JZDXOGtyPcqrll20Y5t+ZgPPdLILmzOmNedc25o4QbLUgpRNvtYlo4Ej9V68j
FiTL6YtzuS4Ou/+iP5aQjcLFGs0viHBs62dIm96zX2l8cQ7jwx+1jurJmERzDBZUH6pEJ3BDEh/9
u15SswKLD5oDu9hbLIpa3ek+fAOG+INVagfbjp5yPjnp5p0YPmtJWq/Byfbq+avbAAdT7cjdVgQa
yc6Vfd3kkP9CFbZzGIPBkIjUKbljc8ZDTsreGjG+P0MpzTWyLcd+sqEFTNgiBvuM9b79tC3VHCxZ
TdfMqE2AXLjYSAR3oGKIrXs2QOGtiRgG8wk4CZemZ2oXlXv93nX16SipumZkmkDecL1vN/RdIyZ2
cHkXeEODaPXr4LLqvMccvnZSsi6Ka6LTPFZh2vLWAnWYEsGSEpM3AmG7iPxhEqVqWLxduOhSMf81
KxHN3tb8rTur/eQM1G8zCtpxnBr/2aGC+CqMQUZDMG4vfqDIZS9SsrUHoc2x0ftWRGngvgdtYbvo
AW55bvsSBhfb43YiW6dBZQTmTea0noDbdF64YZz7WJgkeFDnrJ+MDIwp3mjnImi4RREhdhm7qZQG
9JPaOpTa0pyrQa9fxCSsyBfQTAu/Gc7V0hiRwyEZd1AGj8tWGXcNsOe9dFrxnQFVPve92P6Vk6In
dpbNeYXpm4JYVmuSNrMB7HPd/lFNQshYiNMP8I0mcAPGWOhwNz239bFFjSx78wyfYNDgc7UX4BBs
SyZNbw47EKgP2oG0tqfSb7IPspbzPFqnFuyHtaidNgzTjY2l5Zn9/S0ZoLLNod+TFV6V6MFurvxE
08nL5leZxL70ZnxCZV09wenOOOT98r6QZFeAALCLD+kv6qxyabwSz8tPaqm7UpP54k3U9fyEv2hE
m1LEqzY2/TNTWKSgJtuSfIHReyhaxLmwBiz1FmTa9M/EtnhJt6zLYx206QDzqIQJDzATZmpnIRXO
pT0BoaLqjmruDd5fT+ykkYMpWEbAYdjF6rNXBJN/1qAb2XHX2kaDsYLDTEHGe7YmmEfSMdz3vMzE
QTLKn8IhHx9mZTnvrLTRDrUu58M4a/ivJ/S8S4HsqcEAC5aPudSDKq5aTLfG4DlPaLzpKyWRca9M
WWGrGqmBmGkbSSYybI1NOQqUa1eUvxEac57XoVDoaW4R7HWTexr8YloZSD9zH3W4o/aIf0o7ExUY
eElTud7fRW/zJyvQsqM5DdaLO0PBuElN02ND4bl+s5SrBbD/BJRfYZmWvGzK29D4DMt0s1clrfKP
EBtkJeKLmLQuNg7RadF9ibg3Vp8GAPYlbHk9s3eW2d0uVqXmoOaWqbq6j7Z7sLVHZBSvZop0HuWC
DUsZsB+8MAc4d7DW6NIdxwkr056v2vCgWXuj6yR6pqcKqE+61ods4PKkhQlML82OsCBUpT04gi5Y
Jw1taMbUkZRl74Oi4z6/9o6XNnfDEu17Cn4mj70hD5qYgO90jfK2QGMMSCX8rsH06XFDavzAB4Ss
cOqXla1ca9XWKbFqBmnsf8w5VsLcXTUwoDXTOyvYZgHiqE7f0f2ASvYeFfne1ZdmBo9cZtAb57nW
frd1lx/A7NU7rmIFCUrY3ldTWPAs8qCD7jzVwin2ljvkbLkaqtuOSs3Gq6AS08GoyXJmN6StNjQN
YL7bkE92LLbBvG3Z6OYhkqtoUMKUeV+A2vwxHSoDOIKruNmuwRe/Qe2cQZfdciGK3QDE9gD6uPko
8qKMLUTO2Jun9WSmKb3NYoqdT8gknAdPQzNf7BHYjl0USwXszGwPta2liUctFum+W9EgtpNZw9cu
y90IAexemGPRhwMP2ql+zNEWlzNqgAm6mwzgnjHDefnUe/noHhBTsgcPPR+S2lb91+it8gehddyZ
Y2qTx4q0qDImPkzGS4FIZJZn8FLFGrrZurET6oD4mABMMudAMnuqxLL819tLcMimbAYc54BG2lqq
IKFvWARGM8v3nG5kNJMys1fFZv/O56I4TPMqfjdgf0BU4eu4Fmk3/cbXU94sXs87qM0R4c/vf7Zy
JFxyEtvOXAqxw+KlfXEIdnlEGO2cAPYtT/ngz7RjjGV+2wX7Pdssux9zI8gG/fhksPUdsR5FqeQW
5sXutfUH2rPtRNawdO+yEPlO9Uu+l8Uk7oONgOtBez+h3qh/3AYz+qg1cK7wJZUnBbHvjwrK/Fy6
MqvCuXZbM7RzY/6FDQS+KFRhtnexUsKtHkCYhxM7GT8dPeBmOqRNjSEcypykEXQmozsjKwSnwfSn
eoevWn+VDdTMOPU7FTupGDPEitxN5i3tEiMvPLRhd7uPTL4vK47Gf07qZfySNZ6NWWnSD3thjqdG
LtZuNIcOKSZleNZo0xkUb/6fSdmVIPE+rsIVSVxmvj9FNoyff6BizT+A5fJTp7XNH+Ldy3/s3o2H
Xi24pdLU1eKpgvH7/5nT/t/9EV7wf/g4sh4iXRtoDTtT1Naq61/chbeWyiqaq/zz/z1vNpz/WUP6
v41Rzf99jIpJT9YpWeR7Ao57lDV3u9VGRspKK4x1B7vePlINtu/TtlaHjOXbU2AU60m4lL1dAVfZ
YcA7RsaMxI87YQpNN9EM43XJmt2SVrt0/lduODuaDBkd9C/whRBK2bmmNRzLaT+2VwLxDxwWybYQ
llmZcSBUhDkm8cjkNqvuhSWfwzCMVz/1P1x+BqkNX2x2WjWAjRQEpyJzYI0RpWAEz56YE6vj3Jb5
j2tRFANiRs/r0OoeLkCg4+uy67olEsv2UGP2Xt5caZdCbULXoCtyUxUWRhAWrXnMUpS+wvnKKeQ8
pyKYaXx3g45u2fuuJ/3SlKhgHWYsncOIeU+kAfZdUm1nr/pP4b5DEH64Xk/eauBMVofqEYjskAlS
1Ykj79XGpE0fDRkWsg1l357NbXvz53lXb+aNEP1dap+q9G9tGc+BM3/ZY/dvaW+KPSO9GWKjep6r
/+z0WyDNIvZCXGa3bTJQCgzGYdYcQ/eMMpbcTIDQQzZcQM/8NFoW9loXbbxYTnpwjT4xnb000ceC
twd+LfX7uC5fSvFLU2lk1LdKFm9la+/HBxjTfLPSDTQzcZeoO6vxJUjPhSvLLry76/vmaAn2pUTj
xrnnHMk5ZEKiQpiacVb9zE0fr8wH9eyFoKhdj5mmg4KFhhAPrh/5Q50sNCG2eZqr8vjYRwQx/Ncy
9H2rj8fUWo6FP1wQSsMhO5njr3ZViVuVe7OBp7yIcA7+Ts13qsu4b7Z7j2yHLhTlJJiMPwwq0CnO
0hSnbr6lEPu45waG+IyE9PMiP1yzPjuIlub2uzLLZ4tOcP6N9sMzyUUFvtkWWlxn+xUrEBtD+IRd
Qomco2UsEvGVEwb8XORJXtDpZaiauE9/kCUimTqX2mnVXlrz0eWRdXUelMw9+Gkh0Mfe7OneoOJB
J35sXvFXdKGeM5sLpkPtLc+o/S+bWG5D0F56P420oXPDlnIbXQ7MM4xgNfZHRI2W/7jYAKbn/Dnw
/6NeCZ0Z5crUYh8MMgxAVGs7sunYtYFoBCFiDfBnbU9Rz8J7JjgT/T0zszx0g/W0OekX4eHIfyN/
YDRD5f8M7NA9OKOg1KY3MGbhWGRxNjRs2DloStr31vk7dumSjQnFzMzGc+gEcIIMKHeliRGwc4qz
wdht61Fc03yf0/FQHT3nU7BztibK8jfpGSDCnQaWO8FSbftDEkSorb8nz7/p3UtbPku/IR1hZXKz
xdO8UXN158WHCUYca1ql3CnHlslnKpmgZQ07TF9ysS9Nu+1KazpUUnAHMrrqln1ffw7WcFu27cuY
LwZ3j3Kv+vrs9k+yLKOlVNEgfzVB9SfVmrPU8E5bwckzi1Mx4ART2Dc3J+lb7AmmF2OXjWorOzmu
85dxc/I/1oLhyXP+VkGRaA5Z7+pvTuHVatZOlMbeKsA9G/Wbl88v5gSFAE57X+bxzKhMU3bieM6/
rcHzBdCTlvM2V3VIMG8orfcuzSK94+Vx/rriezG/ckiO+A1wM/KH+9RBBBK7rVzIGFvSF0fzsmhZ
+10KMQs5aqeCL6UUNVPxqTJUcqLhF/69kJaRdW0V8JwG7oEpzAFnXlzqPby7X9SK5yXz9079VZmY
x43hZ9rqg7uK0+xbhJTURiTB3Mv1V99P+4qqQbbnbLnpm3ob+mszaGhDV21Ofyv6HQjLiNzmqfGC
qGubq27qkVnDk7Q55dYiwlYJwjePK2ZRpYtzmW7QIhJDyPGmrXqyQd5kpGvaX0uNXF5x2Ng/j+0k
nb0orf1eqmdG07HhNR9Z+cvOjIjiPwx8h/X5NU6ZLOY8D6vozq6cTrlugYPqormpw8WpkjX/8Qc+
Bv9PWzQfXWVeF28AZz9f1p6vpPfkqcvhF05TUlYTryQA90GPORr2PUdFY1U3irU/RlPuzJynm3aS
S2K5anhkPNM/u3N5TIlFsEpviyrTjHJg1xQwh6wrojxIf6/FG6xYiIJQQrNt1/Voxg6hGp78YWPi
SGx/pNS0D6qRKR97tiJItnEJC+tTn7NjbrWY39tnBQoIhACrNeeJJ99P4QUYF6yQ+b6viqi3zH3V
/zEnJrfFLl/LCF46LhBMMaz6dbrggLtmNX91Kf6VObKA/mZ2jl6HoF3ogjH/DJ+CSQwyp97MZwPO
LdwBp8A8MeCQPUPH3vywatv0qbNr8wnTEqqw0vkIdeU4pJrk9Y9OpfrKyKKOU7Pp7mgU2a4a+Bcw
kCjYgNmW8cwS93RZwAej0XbpfK/zrLhO+WocS62kwzACMZxKtqhbaHZmfhLMTOtwhbgOk3UV2Xkb
nIH6clTBCQHSSJbJ9xhrlPTMxsi6Bzlq9n+FKIJjJc2aN5OECifUC8H0vncN9xjozkcmPf8y5Nt4
Q9THJuxUXovi1PyZhHYoev3iLvURoiEYRYvAmGjEXv28trUMSaHS98zvpiQj2z6xPV8PCUxEElre
wYQ9rk8Exi4bjn1l/VXspJ9di++hNTmZWoHxiMEskRL/6YH7ZDOz9Qxw2d54bkeDjkOMO4W37L3I
9Ity6mTANkH4r3shFmlOtkb8ytIK5R+VXl51ZuWSHIGnYZlvrJ10yeKwllJsxevyCLWEE3Exy2lX
mlNxbj01RE5v+qGBPQvfBJHsILu/SAjGx9NPsV7JlzLwMRa12HzA/bw7q+/GZTHPZ5jG1ypAMWgM
DrgqUO9znn8CC9URzBst6rMprn1YqkSx8XaJ8r516tMwjaOo5Ovk2xd0x6PVetqOmOpfwn9sy7Qe
t6dbRo+eJGTfBFEMfryWzXloFMMU8dvxP+yK+2yOcSnloTXsZ69tnvoyOAhLi7tJ/1SQ+yJ6vZNB
AGNk+Os52NbPxiDbSDCxlp4KjnmOW9Xvj7BUahgdRtL71C2IYxYsTZHLsz865wY516+G5gxrtMIR
sf4WclliMDynXGK3Arx6GptSP2iZGRKf855uQRZVjvMNqCMFiSoDzqlOGmGjWuJklb44FLZDsfO2
1v7XMjFBkZPikKPRilBAzS6TgnaL61H6hRuaQUddoaUbYzdVWHmeONMkahDAudncp7GCoKn5Nj7V
0SDuVWutbqe7M22ylY/rW2BlzWe1MUk9G6la3f20smXMn7aLH48lmQrxt212VaAZL7q/WmcGaNNK
4zwMPXU3oUjhRHn110utkkD6tugjN9sYl0+bcq3YqjR/V5S1fvG7ikYxYDCG39ySDIgwMQ+jb96l
JK1SmU4QYXFqI96X0tp5qT93B9rt+Y9hPhaGVLHKNayH2Y1Nn7G9W0InJprQrSJtnoMhKrYt2I8D
48DQ10dd7BAuyxNjLDeaLSFp1lOX/CphlB7HbDYMZwg2VZcwFBrIa+FTU/8YtRSMBjQwqfaKZWJX
+ZuRSOSRC3ujOreoI4eor/OefRWDWXHoKHpvkoyF4mddJKtyrpkiLvm1mCpx8PNpus/ayOfozW7n
ngCu11Q0MLr46gy37DkuK8TzwKZG7QKQ7WhjI9c7+OP2yDyra0+TZZbyqBawBREQ0z7lqM47rCOQ
H5u9V4zNA7+u/3iV3r52HD9OHKw077vOpIcjnvFhM9oydkHiBhMz3nKVLnncFI53w8oMyElQwVBo
1FZ/qdldiWbsA+A71wyPrCIyzwj9kmVw5om99pE1nfmEN7N/UdI2/kiY9qQga+SBj4Ze3x3H2vpT
XQdVGTII4COv2Ih6dlNDHmye531Aj3YGkC2oWbBrn5RnbwQdG1NwzglZO1jOULyzJebfsBaOSVav
y73ji1jCzraXF4KXJy0CMt3e2tYNbs6UG3vp6nrSBdN48KVB+eOs1pM9ev11AEcaN8uiXsVg5NEM
//xlzmhcIp2bfIcqNOzXbB1ORJCJc+3+j2reV9rO9wf3Zy6M4t40lvcEGa/+u6B+Jy1BCfybTCRY
81FOWsoe8n3Q5f7etR38T40px51HpNG+ZkLLqS/Wp9SxwefmlsRTNHS7QfcCEmYdpnlcA/jhqf09
p2dRL/DK7jIDDnWrh0uzOPrFw8/VNIaf4NNXpzbvm9epVOkla+ZsV9RudR5FNr/hvkt3OBFxvepl
yZs+681/1DdVPNXj37WaujCd5fMCSpyynt0vR5um8+pap6ERHBTyJaMFCd0cAb5ClYyN1SOUqRP/
GWt3LZ0t/104858NHXOXEp0PLTm9m+bU08b2X+S2ZhFzp2w3u/Jdx+AU+WU1MpYIup1UQcpXJBHo
NlzZOj/HCT184nZ4ZC80HxqAOriMk0NYlEt9ohvHdnSt/YRd5WAyzYr93sQDC5KHEdlyTlOMbL2v
Z9fWE3lU9Ju11wPx06ecSoWLm4JxH//comVnOFBEQot516d1fSuFIS6+TB+Zrx1z+8AM8Eq2a1xr
6xIriMexMVCJy259nbGBfwde7b9rLIbEy2r7T7yEayy00Y/Kpsgi2XjT69L54hg0tIbtJv1oyzyf
WaTlJp5epPeUANWzPWJvKGY+FatqKkpR97OdBp2g9Qb7D06grzQztYczY9tZ3Sh2ZgPljoHzoSSp
NMIUa8c+lfZk03him/BDXThbCOV1iLxOa94Us/arLFZovxnOP1ulOW4YJtXskD3UaIZSDHWBHDON
OpndON9FqxE9mfkZ2kiNO2HMHGSZeftZO/bI2Cf5lJWF3tYU42tLKhm273rbb201sz05ahz20Kcw
RNRXTWIHq2ddJTUy+HH2hzcAqHwtRX4varHFsqxF0kmxENEnpt92ruQvjI0ekJH+VjzOD2xzXUT8
mophd7KgVXW/sNx7eJBAzfV5n13TbXD3VdkExGPyIdOGWU/W3BVXfWClXjaWk2S0SDd9CPKLLBfr
YiG8xoT/4GHip8PNsRHn8w4tHFCoxox2ZC7nzp/I/HXUN2qJgibgVieiPuzNGQN1T6ffZPV/Va2/
Tdb0shiOjEjcehbT9E9Xwkqo61/gh7mkWuYby4RNnZCXKN5zPSBpBwtp6BbWe+V7zasNNiQZDU/F
7VS9yIFbtDateu+gbe/HYHwrORIjFH4klpkDm++8T9auPg1y8o8zgxUm+OrPLDb8NnbKq0uMGxTx
4a/eT9ttM+xDgFN9P9dm+2GUaZ+M42YQ1YJBcVbZj3AnJkdtPtxWaeh3VbRNhN+Ix9Lwj4JwSxxh
eZrobBKQ6psXrA04H9JlsMpMrj000gAftfT2wTO6jnp//hjIT2EAU1BqMgoLC7WdEWKfFhH43GLu
dFBTwOWbasFTlQ1ZxPmGO63TziKYq7gzoTql7U/m8z34taovONNZRgn6/gCfx9zZreHvm6bwz4P2
uLh9hgPMdezQyOSNOgybZ39ZCs4SS+O8Qyn+xnoyPPPLP7eevDbGWJcH1bcUXYVb+Yk3NvUN0ccs
k65ctizy0+VF2Tii6Ly6F8vZ5m+aCZMHpB09MzKySf3JyAXHJ5CL8eihMyQ9hp4tWVyfuPnaq1/0
Ftu21azaz9gzixNWZd83UafxtmQa6wt5l9CHzo8I6/kYDG0QW3VORRzYRmhiecT0ZOTPizO754z3
4rXXt/WdFrFhDURNBHziqTG+3c4jCKFPR6yvonzO25/SsfpDrWgbSym2/cKQmgvcsGGym78WE0OQ
kev0zgHF07luKrwITq8HHwt3w5tGEfduj82wK4yZLdxMC0LRV/PLipN+ZxZ5ljI+78f/JLup8dik
rIWtS1s6OHbm+jwPI91V0Jj8//W6KL7sTOH4GzvGCZwN3Ca5pYepYt9wwPWLctey1zSkxj3v6vpd
jr13l6PX7ozFdI/DqHG4Npp5znPXia1g4jQCFK+TJYkO/EH1FZAOMTy8qwhu629W89hn3oLFY6Fl
dZFvDJWCOVloAZqyIAtKjPRz4dbYw9Ve2Qo4tGpyOD2c9mBsqRXpi61fQbK6L0bGV5cEDc4OiJDy
wKi4D3ODz/zRjU17E3P6qWMSxaC34CnEil+cO83w3rHQEHopdIFuCBC+/2Xprf3NgMmdoryGxUJ1
g/yllVmZpH2gXzRCHd5rG2aNEm36h9mU2+ymGa/AXq8Fml6fL9xadufXHwYmSMwEfkcNzWvMQBgu
zeRGXgNnJAH1wpLF1uHOeAEqKIZry2YQk+tt9lhXrLI5FDlSIi4YEhU7pRV7tohhhc3+hi9tdTr3
IHGsRWYhvLDlYMJkoPNhR1rjpU+q9ypmQ0p8uwVtR+hnbXGulZ39E4ppr1uU7VfZsNv78AWQeqtp
jFb1WagT1w6rME77WKi0rLKPBICGWJngBhALVtdIyjmwmnD0tJa3fBSWdyMDJvtYt6Y4ylXIfzKv
jHf8Sc73oiwv1h7j4jTL2h3E8fmZD7d/rQqTa68KLLqMsi5inMlrKMHCPsAcW7rPNM+Kc7+CSVa5
7hOr3+abq9nVx+DobiKJ2rhgibA+a9mkv1zXsX4ggeODLEqr6iJr87cprEfhXlytDfIkdXz/n4mR
G6eYVz43myUjB5BeIsr04hTN9nfG2HC2WP6+bKknYseZh0QJwdneB48BoByrf42Yqi8n8H1+g2ze
pl3GGieV9qRlw7MsbL2OCk9qK6VeWRDHUWDfUEv2V3i1iHutETvX88zLEvRzoquRzZha/SdQLbhA
gNeGisHvJzu7qGycy3d/5ZBRznbEGZfH0qn7KFiWAemv+GzTlUco/ZyhdLQk+B/IFszuuetNLHIs
cU1LnmgstIVZVekh32VMWIEiDZw0WF/3+AuUf3H76bmZyrPWuV2o2pnd8nLYMbsUTaxmrpqW5iRm
tBskknyGc7HpqPxl/95M6d6ftMPDPJcw23/x+v5OsJFB7mplJ5O9ce1hQfyL1TnORf9bYip5sSBi
teZyoZXA9KIUxV33bav1y7Rxa6z/i7zz2o7cWrbsF+GMDQ+8JoD0Se9fMMhiCd7bja/viSyNvlKd
26M+oF8okqWS0iCxI2KtNYMHpTXU1ZXhm052DifjLJRx1+bsz7SldcTiF5hZ8tNW0z1eNyZDTI5J
No3EsA5TVLMBsCyG01ikdwzC95qd5mfcGqxvDzNKWq2wGIPzKUSKR/koR+OSKx8NZpFKeSnimGBZ
CjEri9Y9S8nODesPOw2DqDPOCf67zaxa7qknGKM37g6tYDewUcka5Y47lLPTiEAzPdzqeUI3WnAq
67dK3ineXFK0I+BYfKiXnZRx0Iq0uHRDf4oUzTV3jFbHN9MkwfuH7P7/S3r8DSpUpYLtQjEoggGM
8k6XndwaBBmJkU3KgxnJv4k6/x8vENdW6Nf/3ab8XwvEn+LPJP8sv/+5QPz6V/5eIC7M/2AW023d
ZkU9iU8CtH8vELf/oxumpVkOmhel6j8WiGviPwapGG4ytmPrrIhFyP17gTj/tRVM7Fq20BAMLNa+
/Lbo+dc69/99f7ixKs//oxTbjuVqPDoiKKrQdYqQ34K3oh5qd5mVfh8rueuVCQ3oMkrhoZVWN5Ex
3vRu8zBD07s1ceQd2ZSOdAT1Z5MtofWyZMolyupjldXiY2b11iI0d5uY+OVxJ4WsLOuSvRjG5z5J
1PPQG0yNZDtv2iX1kF0BBo8D83XFbT6yxymzxyetLwTnE1FfLASkCNqpopKI50uK6fSYzelRj7Xu
Fv/o2Zjb9DFrexPxhXRpok5/wC5cmYz/fnF0Xdi6oxqqrRncjf8tp5uwAsYyjxk4TmlyHqxhvpSY
AHuhXBriC4xw1fWETOVdgrbfa0u1w/7bPWQ92RPTmAaIfn0BdxuPqpG68jG2Q0S+qXe2v55nSvjS
dyYHyaYD29iNhgIRgMZJRnPqU2dPj2Wkpb68ftdVfwQ6rc/gn8/QNlFhbMNUbVMT+nW7/T9z1zZV
lD0O1bwzF77Y1lifWTm+R2ZXdotIXlXHqN+X3DxV+PToDZdxbxJ7DtqwWXxl0aML2ex2h3Sme2yU
0WgE/rS67L/eBZv5kuZA9jO58jX1d0py5rpSK5vY3qluBvKIZX6bbh662wop4MwMUj80fX9rERe8
EM0CzaZhqpdF/9nqJTl1kz0Xik7WhRmQfnBlfOdYjfs8ZpPXYa7fdjIHlZPRjCHqhx6LSuVdPwuW
S7guem2qbtjK7ASOdIctTYdx/4+bxd2v1/qf23Z/Q57y+TZNAweOw23AsQgR/YYJqDPVMaUmzJ2S
VkL1RUp0vS/Uym9b4CPdYGEosCMmRuB+mFzN+o1ApQShKASet9ikCUqXg0a1tunn8VumanFqpZvg
RyrqG63nirV7N3vg/NkicWQn1dT0gz2SXMHaG13kmFon4hRVtp37yj0lWlbeRYQY/kBz+A1iwhO1
NO6DDhvnTNYw2r/zO6KGXFvlZCPT2PpYR7AWGj1+TNs0eRwqdfEjiVdiQuqM5mEfNvLNwWf6PSz2
7aCh7C6iDoPWIc6gKqF+SsNRua7K+MPDvGIX//WRsDRTY05nuyaaKPPMf3/oVbdE8q7RO/VInYJa
BXzbRvMY5EpGUmG9B1gxwweqWqT2EM39I+7B0LZ85FNlnO+i2fmK8MIdf33ES1m6xNICW7Uh1jYy
v1HMqLsfzJ7SdloeVY3wiAbLAA4B9wE2uv+JR3/lIf77GemqJWzKB5VYuLB/42lojZus4fhxx0iw
PJvkZHdYwEYG+lbxYznN0qPlxO2HHg8Bb2kghsL2mS/OEj+2w1ZCKtGJHnb4ielE4j16h7WTKo6b
1mmDZm7NR7vGhf6HD8Zamfz+sF1L1bAQuy4E6d8ql8mMW22IwRBjCi9vFJ0depEynkNzRS82w3BU
nKF9jq3pqImcpIxmvbRksfkXyq9QUdlz5CrhOR7InFdS1h+VQNuy8BmaynSp8FWcmtLYxhbvRmxb
9dYskB3dyXrRJJk3sK9ApaO9qgzqs0piiZbvT/TBK47u30+RA9zis6CxmlF3fj9gZFKwNkwO7U6/
HnuN11ApPrvFhZyO+sDf6gKZleVdQ7L2MHaF9IhabVIZOfec0s2uKR3mWbRX8582110Bvb8/NDha
4CMMjTLld+RTWdmLMemi3XHYG4epwMITTX13jDXMm32Z6afSqg9gJKp9JMvBt/T6bW5tYghzHnrk
LpsAt7M71+9/uCx+r1jwuVJJWRqvFv907d88bpHlIiz0bIScJ40+W027+26GGY0XgR3KF8yD1Vku
UxEitapyXwF43DC70Crbvq8YoZ/yjAEmhsDl01ZpZXPmxbJk9+NsSuxIDZ4k4jeM/uh0gmEsrBMJ
iRsZ6/Nd6mrloSN26acKwxlS6/a3YdzKNcejLfMltnLxh7Ld4WL4/XPgEj81QZ4YHNXWf1Uh8dSE
HN1YjpAC/GHypY1jr8KwUovUPZZsJx3N+TGuh4re02L8ZMuXIosJzzXs/Ygz1m4Vd5bbsnJE4ODH
vjl6NXsDg16UK3tzotFi9CVG+YJ+9UY/xlkTcbBMjYPplq00qH3lTnRjvDouRy+JbXuDzvJYTL04
tET7DZQykv6OTaSEqGOm1QVTH9XGgYF/uusdn3h1eqmG4iHLsLQxmpg2potbLBmb1zi5k3qT+3Os
3EZ8WsjrpAGNO7k9o/w2q/ojtQdWLbm3+KSmzdzEZ8Ry2vhWmEFI4ndTOiorNmaTXJ4mY0xqKoiL
okm3hB1bJifJugxu8O2cVTpuEt3F9McbIv7fbq/chuVyjLiYvJxhD+NU351fFSmj81go+4RI0K25
3KnVyJw467Zxl5Ebg9HBHBg9w4nVu1k5Rg96qdxOhD60pqu8QSYhsdpi9WiwYW0OPZ0F7vDd3Dqw
tHCTH+2oWvzFQh2FSbFebMmuRb3fxDbntd5qJ+gam66yqHUikWyYifb+HCGaLhiGkjERmEXqc6mk
zzggvqbFCoPBRdpzQGvEq+FRT8ZdmU4V3vLPsFX9JMmrTZnY9VbHFghs/UIxt5WV8ixM96tXAUFX
qC3o9xGTEaKgja+pwyvSi/Cq0ViYYrk/8hnXPh8Y5u18GddLLuvIctrls2OHixdWDOi1ViGjZYq/
CCS9iLrVUMpbj+UoFp8SUgSRlRF4x1KCrYtkuMQqPohNXhunUUxPIrb3nL53lgMsyx6Mhsp5+Iwn
XB6ZHizmGbGl6wwfQAkQwKiqAy3iEnbAldglhsxwYs4s14t+TXhHw4fWCcws+niycxZjC3ObWwME
jZjBHJ/XjogSIJ2UYK0rNkJVnjqDQLVaJwWoLv2dLKfqgbVhbWvT42e7l9IkbaoLA59b9YGe6lfo
gZu4i2YQSRhf1TaLPashwGfMrx2F/9z9MEiCe6igrw03o3BoPxKjP7eNCScgKQnsRR/VaJNtXw60
YoGrmsUWBxXiWn9oqvqLTdAgYmaQSLkYfYK2eLSsxC+bwcCxgn7i4mxtSL75IiN9mZFTI5/Epa6z
By10GQJ1VM6QG05FwhLmIQxvYh7BcZ5PMEfMjWuRpY2G2B/DqPeUwbA3C6ZTp3LXBWXjHp0+xj8T
ZV7Ix3I/94FI6pu0sstdp3F/GKzlDdZv/2QVL6nJgFNFtdvYeYm74a1UklfTwNO7xgY30PmAIVk/
qEjZsjFEF7wId72CtpFO4Heg7O0xS5twUObDrLISj9RHH+AZtD+Li0hE/DUUZRUMHVG0hFL5rNvL
MWWbBp6BSLvteyM5qK1Y46aKuGs6QmZdKcwntsxuqXSFN0R9u2cFpUnraD2p642I+wbMXMZcG0Mr
7G8R515upclXM9+H7cp2meb4mOm19WaKB3ht8rVKNJV9bhWwikm33sZkbjziDtWZldrGy2AiDnCE
bdU+qXdRhG5S54tC4qZW32G0nJUhjZ8aGdtnva8ab45s8S4Ij2+6Vmuw7WA36kJnL3NVv3VwqU2h
297Lmpmbo3SvmAPys2iXN1Bx6kMEr+EBFd/w5qkDg49FK2GLYKxN3a1iCrld8viZNgHH4frqSVV+
ujkha4Mkwx0pcJPmPXlh9F6/58BmUKr66d1W0gAVK/8x2czhUC/PmcyIBqiSDPyUtf7QR9p95+RB
w3u3gX1BMmtulUMWql+1WRzLJDafJrO4XFsMazAx40U4jjvEMotQPdGCoT3LyWjPSh7o6UTfqxkP
ktvvY9eNelDMul9nlW+yYc/LMrt4avQuvSf1GbRuk22HRWX4bTjKk2Ls9Fhoz5XjHAarmg9QJKDh
Qe587afkgXO+/8l0f08GHMwQZkRQDgWzDTpbFERLvyx6zGJSFUVMG/KWoAqX/pSzmXIwQusOF061
H1MMHFxyHHIxYkvmqC9OrcZfJrZ6qBL4eh3Dzs5Rta6nUCRYwsKuLm64hmy5M2wEO16merZfaZvP
JCeWTVLY9X0PrvboSiPbojUjHXO6bQeQNEReyk/ZaTm8BGU4upQ7T6WiPFx/73TL6KUF9qsmjvAp
i7C7NeCj3E5Jnu4gpRoEfzC0gbfKz7bi7pBu+juNYapH92SRAmj7u2n9XUM9cBSJ/uos+uTldeUG
aQNZK1+/XL+rt26mG//4BfyFgoGubYEQgwiyJrO3fQVsBJHr7y+LC5OYDwne0fUPVC1TNlGVz5it
FnnmepdnzWjJcFSuuVGTPjpdf9fz8f/1p//zIzNunPYTFlN3G5FIvrNzjttW6upd3esIwHLoQcIa
2MPGqaUWGHCpZdCm1iqasDOtQ13CF6c6uMnM5tFuyv7Sad25ihMbmGKe1Ix2ALk0yBGg3LDjIwuy
fJGR771bIT41RRHvsgrRt1Xb+1rhTLrWtLOb/prb2FiHLl2vXGZCYO9KBs0CkYoRLxeiCEFUTHYo
drzwmJbIHEBWG4IRi+iHPeBGxW5rP5FJW3EVw16Za80rhFM+k0pnd1t5pxrPCJfdvWGayw0Krk+F
SD5pVvzKEenl108p6at9QSXQFwM3C8UCSgVdwjooPcf+aFvtRq/M6BiPsEtj2WD4wrS6tR1AUgmu
Lx8Zrjldv1z/WF3/HadtumNEsoJWlhBjoSabhdcDr1ryowpbffCYJdylg/k6TXipiTnZ1DTtzyKe
nNumKqm7iVetaYHClITjppqXTnPZLKxhfs4iGT1m0iBqsvy6E1WGnO/CKZLbElTchSq5DGjIeh9S
uvYsFGtbKl0eWC4je1vX640SNfqPhZUwNR3SA5pyu07x9yh0mBMIHWkZ11nWPQymlj5oNh1ANff0
MG6r0cnNmBfnortXZ/t5slgSBAiFeGypT0TVn5dr+9ApK3BHH+JHHeIHELXS2hRKHeEH4HYTVgmR
gp5Z2aBaO1xyj1XttmdnMXcVGsV93GjhMTQ5ItJcT4N4dVNsMqlAm8cDzm6bZjyIrn822n65q3rx
E9X6r3HQs1s5JmSBpRHeOBP547lz49shwwM61ro4VpDUH1VD+yDPXmG3xUhojfpjjw/zTanXmEir
PixMlH0o/9WNWdj+r/83RtD2OFXAbyKBXmbjv30tCTzPY3RE4h4pyh0sliGYijqnc7j+OEYFEKn1
oesYloJsfc06exlA4rk66ThrpL4EpMAygeqSdMk3064Rpzg/CciDQYK75lApYhW9C+r0PnePujMr
W9bE6lBkhv4hDYsHoQ7WuW/6U6c6y7gaA0A+GZ4l5+SttL5NES67qspJWZhpchc7ODv0PmBzY3w3
mjo6VZJcWoNQq0aU4knlMWykkeibCM/ZDcObvydoWJc+60q3vg3Sp/gMKfqGGvNFy2lxcz8n1vzQ
9dGB7Eh1k+oWYtX1qQNZT86TpWNesXrrVpUi9pbqwBujva7gZm/EiLcz+9K46XvHuIlLxirrgTq6
BeQgLtSnccZQVJpRuqubqX4x8vmuAwa2NcYyPUfZgZs6YSO+MUoVrRx3KTwC/O/29IzW211wusmN
avOBmaI83CeZ6B+6stw6Y+yeJ6p8u4/jy/WLaaR3v8YJtjpuMx4lhTofPjMWtwlC4s4Y2AeJVe4z
BQLA83Ky3ciUzVMHtSU5x4jwkiWjOMLRiQ5d434rfXuMh7cW0+V7F1r53ozTidhB+5030rxdZoQx
E9vRoQwlyl0KWNPAKkhVc76+/5km/tKmS2332kvrmvJGF31Ok4ahYR0vU8WxQnfoN1meNe+2msi9
GkPXSPsiZkRL3tU0ZpNIZKz75FLDbcRN3ncBst1Td+SUJ5N5uP54vTyvvwPvaRx0VzO8Jg9nwkbK
4sfEK6k75vF1WhZek9l9q4stG537o2xGDENTrT9XfKZ//dhWfX7fRfn9NJHu7sIpf/rfvmOm8mwW
pX26nsH64KigSJruNPOygwm/j1Qca1A1vSibow3ycfxY3+pr8ZVNZnQyWmI0kur0tACj3hDBVy9F
I59TXdHvZjds0EgR4IWW1l6l2MbzrJQo2sloPE/QMVgVk/z93fVPL7/uzTnO6J2q46Fg+Vlx/DU/
zrDIBFq5VNsYPOkOfmudbWvDpARZJ49ybBxsr1kS5FPIMlj8BSKYdklBkYF5n/cyitVzKYpXGC/t
Xu9Z6VSA6byMfbYcKj2/2LE+EoGTabVLyuGHwVnByI5W+KIlHh7t6kZt0Jc0olcckE11c/0doXHn
mMG07nCKzqls3gvEJz5OfYQyVBVb1BRyGOvgdYH24ZXAjzdZUi8btWhAJWBKJLZJF1LTNnudobNu
Shk7aEfVBy3xdMxxEL8vrr3pMzO6ycPt7Fj4N0nl/vqShBXjgXVOTj1hXIQpf17n5OXSpuSLc8+l
4n5Eue39okPJF0l6zJZJfsC7Kf1fVzg94325AgaY1Dg+pYBzpBPHylm9Vnmi3GSN8pNdZN1GyRyB
XSNpkejNklQK6smM7WsbpdiHqibOuTg6FJXZxEk/6dFmstN6ryBx3dhaN5Dyt/oA2ITN8mBmDVvY
G4mf9+7yxM7K+ya7d7vuG9addTLXoysbDRympQQg04qvaaY9TGUtjrCu4kuJhZcBCsSIWpjWJu9i
ipPJrs65EZfBLz0iI/K47XFi3+ahibM2Hk28dCK/WRBLHMOat81U1ft0UOw3Y/w5FmXyVDox7jVi
aEXWZttMAhCBIscxqXIUbn8NLUHybfqr3jU5abjpFSBOkYh5QzWjCUx17eWjuboZc3FyUre8zTHy
HAVj9821Vojsyt5OenrX4rbmHJwAc07jxA4ATX7kJcmIIj9m0DSe03YmIqaXPo6E/pzHY3epfwrS
nF+MD7ypGPvzBMuEvpRtEncDefQp7OMvDsHFdzr3pmqSMnDW243SQ7MSuTGTOLC4YUFZoXSr+ECO
60PN8CT/kvA0vNilFXmhk6V32IpwmK/iEz4+jQyVIYOJ0S7EOiXg7dGeeTt/KpFpPpZTvqMMVY9G
K2jr2SjgZUMaHmKn47i7vlpiWqZzi+M3MzX5eK06xeIUMYvDiE1mlXVUWyra3s7SBzRkEm9avmzT
UU0xeXJBhGX5cX0BJ9II57J31c2kpuxvLaoOM+N6/LIHpwsyF4/2yhlkBcgYLNcptJbmh6QZrfCE
G9jPVLsiXDF3h1Sz3Au6x0tZ9Rk66PwldKV7UHNpnAdFknCPRgLoY8uuPTpZWHcVQFHnr3H9aWEM
iemxIyrMCOLohrzzQ9gexrZTbmaRf4d4O8FhqvNxvr5NV8nv16XD9vGSQ741Ntf/VKtBFIoHJ9xH
7IL6WMze9WfsVJ6hzeK9t5StjCJxzMd4uDVd0vLkvl/ZHuYXaVY+hpX+ME5xuxNDGG+zRdNf8dyf
YulQeyjuUxEuR20iZAV3bToZ+qS8hEZ5i289Z2cRMELXbi3ASVV2MtjCzLwjbV+zv/DbxRyIKG1V
ln41MWzeGBtJEFWF483r5PXaWzCCkvsxH3B05dxFS6XQd7X2SgRn4Q2ymge3a9M92bmnkjvKltCd
ecTzUu2ilqfVldYR0upyuH5XOsBoWYpiHa/fKRUQfrtbwiAXzL+aTLYwUtKcRF4z7kYxsCV0bSD1
9fyhZcOAzjCXlVOJvv7P0eVwrdbIv13CKC1auuPUW/LsDsQxvajEN+pGoXroQZUw3fxMgBE+kOdf
N3EaiVdyC9pUZS4O1+dpFT2eWIx7u7iZn68aq24md9cj6Pplgq5n9UV9Wbo2QJXUz9FizbukY0I7
QTsjXmEDx+lV5WiVCmG8tfe3zTtwOjldDO2Kg5Ng29oku5LO0Q/5gk++7Mxb2ypbJjrlB68ifpwx
szZSg4XKlibrXQEMsFEgqZyXVKmCKZ826XqT17kitjj5yfJhu7pqdANcm/0w5z+dRGNukR8Vhgap
s2WzXemVUcykh0YCXybeRaTosqh1X6lscgfX7yLiDBmRt6AGvoUxV1mCmsPow6XzrNDlvtJMezfZ
T7FPHP0vhQVg2zqNu7OAOoO7eb4h2tffM4RXPBhuhOEq2onJPCZJWBCYMiirZPFaGzFBZofdGM6w
TvdtN/YTQz1WeWsFLB7B7bm1UzLTzDttj0A6GI6WRZgGuYOJZIM+vHCT+7RTth1zDDG6EfHebJIH
B8gnGgNTVkxTDHNVvHP7mMSEp0/C3RCDp+Uj9zhYSbR3OaJ9VacRjaPoHdEZW58be2OhfyplC/1a
hodsHWjoE9NCPcp/LEZ5VFnf6Wi4/TLUO7JwRDsVZwmgVTWbWonHU4vvpIr3ohzJ2XQY6CkxAVPg
M6/GeGe7XbEhWoOlLMxvZ0Vqns1IlNMbd7M6pdzDVzM7x1m6VWOVgVsig6YOf9Y82qARU+zN0J8V
Jd9nKuv42jxOTmC8N64bx6gC8+OkQ/TLlfSoEsUKx5Bey9F8sw+kItBAptr0G7QphxRzlrv8N8mX
MIxbb04ZO0oVhrfSlb6FjXDPZftpCgobTYlUv/9WRacdBhNqUNfZJ8LSbYiiQBHYegn+cTUcdkNI
VpApQraVEACbuggsAaetMrqJET+TldQOPfbRjpQbA4E1C3zldy6Fuh1RR+ZEKwO7fZVajG7FFb9p
WRdmpnsmLC8Jk/VFNB7hKca42fIwAEhnuZHzTJ+Q+GChCt/Jrd1cFVhdR8LJztg927gkhDsrNxPu
0yQOHbAOhR6UxIaSzPZAoCLAJV80vR9hRz5n1D8LhRNJpNbZcNxuM+dQGgv+Hm3XGITraYWq9jom
2KmVbkbIKQ8tnLCXBmFhQyLgrWVIs+tl+GX2sNJAZwVlueApb9V5vxjRuTbNH7PsUPqSfudmDrDC
scOfrpEmKxj1A+S50WvBIl2pbTVNIxA1QvS08D7FLtZsEdUvXVdvo6i/6QzNOCwHkTsvRWLCRQNY
RpLUUHaKSt0UUcO5Zr6n6/6WcbnHVw3QRTZnsy5edWs5SU2+M4irsIWXLsZrlX1+u0hmL2ExfKnJ
KH3F7j5TI37W18F5YhPJdBQtqOCCQ94sYEoKoHJq8g4qXWLiW1DqeOmLLux2JDQuYxp/oWk9EnJe
PysDB6LDopFNpmdv3DJDP6kAvypQaWrGtYva/xURdPViUAM4r0kg1D+xsGae4pJqNp0arlQ/W54W
KQpxEfdSOZO+XZwEBW9OA83mhmYVcpdOsz+MifGEX5W8vjYEZlu/C8s59IuVc39rXtO2rSGktg8E
3w7OGKWPsqxJRrnvDeihTSXEPft5Ek8d/7KqrY0pnpkn2v5smtlagaY++ZR3ISmJnFRn43JQp6ED
Ga58ZAEYlAZqnSQvFz+kcVGr8JEMFDJFxEElp0x4yVXej4vnpjVyFA31A8b5ju1L86bLkxN26HDP
2vIDSMBPJ2rYJ6Sj9FWR0a/9hE14JTxoTt3stJwgXARov88J4mSS9nxmkrPl5UHwBJjAEhnD54Dq
d2pf/ODjTaQsYynH2A8bBsmWl9tM3e05P6im8X7otehzxlJCH4zFTWmAKFfiUKAPQWQQgdqsoxUE
Ks/GWJ6UE27VmkmHWfwYtc72u0q89UBKNq2sie0qnF0IabFSgjwqs70x22eNKY7fJem7lllwg8ry
sxOHWM9nb0gJhcvye9BaqAjwuqhabIQyDbBKEuaB289gejTqpm7s9iPImmnQtyxk6z2mRQYNarKn
0nsm6ZfruHyj4jCUAN46FCMIUorr9fhhEJIAO/RKehvXVlBGOjemJCNVCfCYOBPDdBd/W4is5BM7
3i3ExZeigzLFKVqzQz4TmelBTkgrfZNqBoNb+SQbC9oE9Hhv/DEmacjVCWSoaJpbtm+vccXB8gG5
e60gMgXFvD13KUtAitgEyIRJM9B1clPOJK3b1L1VSYiLFX0zDCavDOljZVDIq5YNUX2dwFq+Jm15
1rSbN452j+rX7SEGfptO+lGKpHyfY8JHNM3wKzJ5LCMJvTSF6m9O9BtpbD7j9YGiAxeMFUlETFdb
t8bsuAGeBmTomYNE+uAzdfAfdDBtt6/hwt5PLQKMk5GAFEkye1nuvCcz5I8GHmOloAzjsPbtJv2Y
4r7xjSxhAC5qQpOx8ZGDk9NCwhrcD/3ZsjjtGMRa+HaqhVUa5jSmu8hFk0S6nNoWogiEhHDkcVDZ
3cBugigA3HvSbGfjRtBJ1LT4ASfHI+PBOGUxJP7rYQ9I9aUt8iB2tMWLOvu9Jf6wafVw59JFLozE
kbBBf4gJ6I6t/2Qxb+DMUbSpSyvb6guYKsVhFDvUdxFuT89wb5J8Euc415SAMQCGBuzQjR32ey6Y
wzIqfpu03UmYjRP0/bwTfbOvpXBPuVJcrDrXb+Xc7xaOQMbG3R1ztgOPnuTGEmrbbqyCVImr7VLP
Pwe1C0YM7zoY1gNNY+yzqVj1QiM9Y1+7TwfXp9RVd0CIFo9nrh87+ZFGSMgsZrq4PHQxZtG+hUSg
6BM5+pmRXSELenWzPsPIWLaxOe/tMnP9PJbHuuk/Cm6QoUm/qds5yog7M0svtGMS5TVJyHGmzL43
nIygv22BABvibV+35wlRMZgxXW143Vf/PfasgZC5kk3fqeazz4aJDpiTtLSGM5QGDxH7A0WUlc8t
y4x0MCxdWsOag4zK5jB0pkik26VJ72bNBaxh1EfQpISn3ZGxhviqcn1kVM90bslRWbURJ55ekAbo
3Jdu4YVgYfBX2TGfAM+wyRRI00qlbWUD574rJm9xm/tiNcqQsTm5oYVozFqTDEos768tg2FSvyfI
UVt3FGc3zSmeu+SnCNW7TGG3vF6hV8cphZ/Rh7Q4Km6VRrzOQKp8Q3KpKkbQLcLAvUjJR5IUpQaj
xdLgwUnY9DJwAePpt/yUmCmGBckBu+J5GlJzEyfgrig4VVpLfQdTceBUD/fQLrdmRulf0wqTUqif
cEufK0jhJNgaMi4Rpc3QcZxWm9jRWWfbK+BLUOp8RfuO6uzTYUsKRS0lhZMyIZI0SiTx2I/C5q+t
PRZweCow7IV4qcnveuypOEeD0D0yOqyvGYFYkYsqd1Y9D57rPi+1Oj+UT+sCITkvF3XbRyz/oNu7
72N9Z1l004bUOEGJgWPX+HQc7g8i606pZLBnD2LntEz9i/lcsOjdyxyNfRJkmDXCDGyp4NaLFxUG
QMRVVOFPNo/KULxpSvEUJRJSV6YcTCizWfxKTY9hKqhL8wzZWIWYxHJetWQhtUem6FUby3ZX59Jn
SF1vOqPHFlYk79IayQtZlnuslPk+Mmk9rJEjJexinylU5XDkCFcVZGbQs8J2JGs4Vz6w3E+pquAo
1p05CfTR1CAXYwz8WIawITAHe33MAoqBTgMUhbvhiNxTlFK+iu4hz8MT+9ve8/pW9P27whzOH8Bm
0x7MDnQGjQELzai+ljUV99tdp1b9NreTY9S7gMLaofAKu6fAIF0KUo4B89RhW2LlT8QiqU0adUmA
ntfste7LWTRYGV2Vny5NBWAnVes4KGzsg4i2q0imHzVjIZ2XRjvLDmlaalZFdXbKRrPuiYGK5cH8
cw6KZb5rKLZehhoEkEKCUxBvQi9IxIzzbS0J+kJIN3n1IKmZlsEFAv40TjhGEj3yhzp+0jhk1+OG
ian5wKqWbN9MXJCMRd+sKjMAhk7WPjWrhzY2JmZIliSrrBxH82HWWF+5DHGx5wzdRlrpV0KyAyPb
KuZUXcB8nmc1FLdmRV1HcwIfTGOCs4AKCgcbNkdVogDX9rgHqCU9Re01r+zZxKBk40UHORGN7asq
Qy40XEw1mXh81JtGTjqSuYJ3GVppaXMgrPD3XoEmGEdB2/WvPbFes3O+Es19LyLsJPBSDyFGeJg6
4IQpRvdmm7DFMGF7NZhqQBv617C4J8DTIZNT+GykGY5R8cZ0Tb/o3cg1GCFBGSwkKGAL6NxNL2bf
XEz3ViE1fuw14/9wdCbLcTJpFH0iIpgTtlXUXKW5JFkbQtYvM0Mmyfz0fehFd7TdtqwBMr/h3nP/
eeqtoGo9thagqgW0z6aOmQP1/rxXQC9PowLBrKpzFpiRgLm9TWzbYH4/7o18EuzHtLknGuja1z02
JgQ52Td5JQ2mJLZfnrTe7SDbk+qAH6yrNnms1lwmiFGWMXEdglZjJmjsyrDsovrkzcVIdCt7LMWr
R4WxGBsE7givwgWVV/o9JTFqZHtsN0r2fw2breaCuC9TDgIw8jm3nen9Myx0ofAs5k0/1SJafwsp
8zEkwcxZhlNiJ11k+RMAshwcoDNMV89J/rJP2fhxY+PM+tF+wwuwfjx7Tgi5taDJuNgtfbzRS1rn
W1PnHJJhtSqJnKcqAFY7Iihh9zJggIeZPXae3HWwwT2muwTVIkTq43wL5cz/M5X8QV0hWFB/5mwO
d9617fAJx45jbxURWwSV/BvYoIAd89coi7w9D2PxaU7ss4hFoFLplseicP/L5GTtzZ5hs0rTY9E5
FZST6nfKqV8COXOyEhjazdUdPQO8ce3/NTzxlY3WuxcDmwpNIIO85zvQbfDVajIWO/JeUnKpMVpb
XEXJMV1Hz6nNOQ8CtIrMnqI3Azi+2J65EwneQGec2SGMNq9r/TLnc7sLa+ADHlwJnLdX3Sn+dDb9
WB6V5pikSRSibqbu+4OQFMoB0wyi3kZ4V+Bs04n1PCdgQ7kux25vOibRVTbcQy2bU2Z99gOuN5uk
qINy6gIxPRfyAg9WD2oTKih2//+vNoZiyqWPF5z7ZUnLaeNlOH380eDRk/I4YFdF7gIEJxXsECRj
bc8ffhGMg+m3SIrgHeVhEmhaZHvENTYeYQjrtaLaJDgqqck4rBhtiL52WH/4kc+aUIUzg6dl+mAa
z1zHPmmTy5xwbmrOet5jlB33DPWKMaGOtap2X4Np2Q7AE10rJUlFMqIwGLDbzms/S7Zyx4q8VhSE
hvBNZsoP3brRr5BNUuB0Z2g3fIjcbcktu7WOE9Xr4Q0FFx1F7JOUp0x4Y2HMbVBZO6+sukivcskW
FvmmcTwLEfVX049q57ZtEjX5steC925M46tZye/aasQmXfMNrBiBrYPAyzQYx2Litx6bwA0PMFd3
NS3mVvK2maN5ML2lOAI8eDFtCQS/WA6OtNaSjQvUNfG19ul/jqVaXM7q3tcvC3PiPVO4bDNX8px7
5Ts+wwewQGmE1vLumYR8QV1/QddAwzPmp9lFy1kA4mLCYdkY3M2O0oaaAuJi8Ow782HctSSZ7Cwn
HeCtNv9yNUFjK6cVbfclXbUvY75BqjUcnk+H8qmiBsOkJeCX9fRcKZ6m+i3vjoqt+MtSxu+hyUY1
hlWDj5tohZhpnj8A/HD6ZpfVQmzWDjByrfJmLeadXehwwCmMaitxwWQOdpR3LJqHYpuxR6QAnLBG
kvln1T7SLh8TPiuubdUnh7Ehm0gZvX/ww+CbhXQx28fcqtGiGOFTWPI/jAWmXJsUV/Sd7HaA+/tL
T2XcHokUGdCN9NHsGbCBtYT/az9BWvxoE59zFC991DT5VxWnd1R3wSlfyiOBXj86fxjQlm8m0u5J
J2O3gLgsG3jsyrK/lDb2Uox09xoeYziG2G9JPKnKgUUWQds1d4fr2KBqq+46cEdBefG2jFZCKEDi
y+g6oGvJq5GO3dUmAEf3mf2cDAyDXWu+GcHswj5HOhUP/YknVO/iRJTk/hEBOEI9JPLiIDkXd4T6
/HUC4ntHjVLaTCu4JbhozQJrOz66oU13OalgqBq5YED6tHp5AfS10Urro+349CRzx3os9V7kSGaE
jinwRweaL4kIbCQaB2BrMDk7Lyi5O5kWhyo+yqkQFxOJ51LKQ9P2nzMTMzDI+U75V62A8yN+njYz
t+lxxjdSlMI6pKYinEpo/forFrN9ZbFyD4mmvCZVsETCsLDldmwRswf4ddZFWd5dt+gmNeU3GLFr
qLucUXmmzprG0avCDASCuuQtuX89e6PVmCMJSLT9nTViQqYVihArNBt7FEydTCKbAUmgoGZZ3CwA
hYcx2BXQwfdNweTc0c6/pfcwMZOXcJUU+nmhpk0hk6c5q6e94fIrEQIaLgx7X7q+3pmeAIolAA6t
4QY0pueMC5fTwdgXeFL2XvqnQGduhPWrHaL9iROnPOo+eG5qO3I9GjmQRmrf5eMHVEMaoq7+z1IZ
OqN4gbfgpUeqQ/ourEW9MI41n8shHQ1qVkQ+JzdgfzEUL7CSDeQRLfc9qK3riPl/Crjg805U7Bex
T8uiPS2kfG1TRnWLQIokEbE1JUP6uQwe2EbszZn33gkQuwq7LK5lVYH1Ch3UaXrcNhrnB639t04o
7hFHdMDMTnXQH10V76gT62hsvH6LJIV5ZS7ng4J8ucX6LplJj1E69uFTI+Gs4qXgKPeO7syIDGZH
zZhhdi7oQ18N097lceE8UzZcWCD3+6H1Php4KcjCgntJ7tCaZUwnwYiXbJrhnPTW5wBvovS5HOH/
bltivrZ5M5E4pvl0Go/xkJsNv6nqk+1SjY+YOrxLiakgIhpsJvUKNWbA/m5vtljOljTvT5JHfuN2
3veSx/ricScqYRCGKa0nZFSMS4t5OVa9/2s69ksY8hMqRjZCGEagBl1IYAwpoh9LMf74yPCRcjoX
NfRoYfnRtCJzDgtOsU1XwnGCAHggYvApdr2XDvLDtjSnZsdXhQBNwWdHms8AqTbQT0i2sSlWchTb
G9ifG1+ny71sFcqVJGRenAInN6sOI6pN/++vWqfQR0o5P/USTuO0xI9FaO8tOPdMBWDlpo3/vPSA
5GUwHugTwKnN4VbZhGg7wwzlBp0r2o0PKqjhKRTIBiSHa2EhhM9Cubx1wJbWk+V9HEhGcjVSgd4B
N5CM3k7GYGlGtPSh0T0l+U9R0pL5wzGX6SkthvyOCP0mPeb4Km92WCLtQw8v/KT7BZ2az7HTtDyo
Cjv069L5+wKUDfSZ+syo2oaLDCrLKYcXl2Eu9s6F/Enfvi5hQHVbxxKT/62ZHNIf3OogzVicsjhF
wm/+LZBuRTnlOzej886jlOJzTt7HnN125kxQ+WVxGltz2OV8jPE3ITUzSgi5PwpJkVqEY8raoYfs
+FzI5YEX1XxUAS8ncaLZpQyftaleMULTLbWcI7ogDq8iEo2d6aU2wtcZHPwD0piTYGqadeY/Sojb
LFmZkcnhRuTKkdNNViZOj7Y7DxI0aDUGp9BmhxYKa9sHhXWcUrhQjpX6b0FAfF6NMXvpps+CCfOe
h54NfWeuVI3j3Iyk4AK/kdzEfUvwWI+VuElOZjbqC27D59pjZiIKcwGBiDBW5+JPQ4npDMbzNKdn
l4JgXzUWwI2cd9vVxDBlKW8OjE8kmyChmvofZQGALS98a1HM0x6F74FdJ3ysPnIM9Qnxk6Fg5wDn
RRcxL+rUa1FEExJYJr/T1p/Ka2nUbJhqSu2uCIy9gSS+TbBhuc3LLFMfKYMUFG5GRJOeXbD5bN3I
7/OAITZV4lx5lGg2BlU/hDEsezEx9kMkvALr0mb4G/iDQZ3AONSR6oPH+UsPf9gIuN9L/+S0MBwT
LKAXaX+LAiw6JiZ2T8IjFSYkl861f4TvqA3bmv8GdA5oUWgQ6sR8DSx5RAhDAyV8guK5IclA2QO3
+bRsd9O1FYETRfOfLNzXmgnexfCCfSfKZ1c3+kn3Nxc5V8TO+rlqGRj+jHM7X8vJj4KNrKZ2m8aa
ZGZnTUXI0qd28sW+G5LmLNzzOIQbsFsL+D2PD5W9TCxO2eOwpJ6I61grI/YI0uO7q7993ThPpCDV
nFw2f7WkZ/L2PWipVEiLBJXy76yKQ55VfPMM5e6nNNtWLR29Bvm4T9qBfGLBY0fxvLDfTmb9gZjg
ya90uoGpn9NyOsvZTZBb1UuAFHzADJiNxgn/6EczP/SyiZ8q1+q3QI6+YxuuvMq+mth/xrTDATTh
HaLjBrIkya4R9fLGKjU5Z2F1mI0sGlG2oBn9m/nEBpUrGrBny7APPZipiCPeVPG9mqNWFb0jD+vW
KenKH5zupxJEtGdWpGq0mIP8TK/ZLTxyo3SupRJXTdYIAFxm43qAmU68E3gTpO5+g+MtqO2tOwcE
NieAhbruCd1SFABl5LO09k4wZkdqduJ0p98EuUfkpJl52fANYl6U+y4SzuKYx12PID3En4cdG+84
kQeOs/OlZK7i/pF+B7RFkhXh9NWB0iAh+MWwotkWB3iTzd6VCi1G0QxwW6HwlGBzNbNh9JZ/m4y1
SNjJ+YiLTLOiSV9cp1pOVoZBPEu4C2cuuO3gZI9gJSI3Y/1NLqNZmPmbNr4NpMebosZvM4p0H0zw
dGzyHgiXHeOt2QMiIj6m3lYz4VJB2T+Q7sVig3XutiZ16uRBjt3EkzpzKuJEICRqmMBCVK9t9roE
LFzsivUFCaTsDMILhDVjK8cVuGUaL4yy0r1j9nenoLrHLXVzdWk8+v8xNE339cDlXoxHFibsemo4
8azvACRHSsOGnpyw+TTyF2exeYge2uCWZz2jspMTyNeQIcXBBbVcIyj0HNjYToZ0heLgF6rBNl5l
FKKicYOmu6PxO6fa/1wGly1zNezE7A506lTJ2MGSIrh5Bps6AjKTyMtXT3Q9MhET34Y5N+ckNi99
K17DAgyvK7tvMnHOKM+WXWC03W7I3+wg99AKkbVghGJbUCa9tXN2W/I1DBoPix4rfrzIZOquNs5V
jwqeB/wfeZ76YqnyXgWpd4CJ8WUj0IgMC5iZVS37eDD5jqpvYbOcIzAKWa0ZEOZnsuuG6vJJbVfQ
x0PVzKVxXRfftoP+hCkePHUWFMJfzp5m9O3MLPVIRGIxRgu0DOOVGftDb/jvTGjKPQt06nbrLsZf
iaLUL6tzkELH6unqD72ZPCTJkcgofHqWSaishjQfrIpdMnKqyp03Kem0+BJ3y0JPRIPBl+AANSX6
1mdqe8K0S0cSLu3OE907a8VsX0h6/bmN/AT6ALDvVHXdgVPk1SFhzk+OnTvd6amiuYxHjIMuJ5Zn
gS8TV7ZoD0473z27NA9Ww9IEiyBPfIn5BozeLuYt3IbosldSrJuSp9B29P9Ex5tHzeCYYDimHZDz
aQXNV6gV34B7HgjpBBBkOxufhZ0MOHUy783JvbPok2+ylPA3lJyGhuxIKCkfQQkRokLlYg7MiBEI
vfl5iYxTMTcxG3XAh+jixcjlLty51qV3G3lQdn91XOcjK61bWHA0z1ep5NPSD/Opbd2ju+S7eEn1
qqF9kmWf7Eq7fAA4W+5KMNx5Ka5egYFqYjjZGwa63BnRqGWnXxp9swKtgqSeHp9N0C1bhqd+cqHJ
NgM63RZWsedwJk2T3lEB8rUTdLbJJubFYfMC2ILlaf2MUv+5y62v/D03+dNmsjyLTNwLf5oPk1RH
+A3V2VxAuIToqiNh5mdpG4dBhocCXxcWWdy4xEt+L50twcRaBcM8m08xeLXF8jyH+b8BNsROMyLO
UnNH1vPOR9CaGsGTnYslygPWtTG5QzUCRuzlJqzX9n31LStQOCTSUTFBkngr3JK4V00wVFrMH701
XTt8PT0xgejObaQWXOBDxrytAd5OYMUJWEDEGcjrOeWnxit6NjHdThg0lm6ljzrN/yEQcSPKbBJA
NR5pZb4rHMmp014MIpjwe2I+Fnny7quEibLuESUOP3p+dkA/eayze/bAhekzPqn9XZ4WDG6AWcBV
2/RNKvak4KxlKx7Ye2oDh2vfHXt6DG3rse5sG5gzqHupsMqGq5hnQNXE2On+4098GeYCyBWoLY4k
5bEUI1c+/S8LcA6lWIOZz/EsSDpRU4d/UjdIDouFAo7oa/JWn0c3RpPSg/IhhompY4fgixTzg5bd
Z14yns364tOr2n9m8iQCopecDu6VLfdW4UXlysYNC/9Z6+FeTNYHMaQUuG1J+5ZdYJxvjSz+DETy
W3vgd3n1zng8L71AkNiGdzKDy2PK1MUxCUyoFPmilJtYzh9NewShhneYMWaljI9m4joka4zRXIv6
x81QvVtQgJIFFy3fGieA+KXCcZtl4jJwKaPXJQVPGIVA59J+kEuXZkGUu2vBEMiOTSmKD67hwGSg
LzoSo74Xulg6sfiqWvFfC7Ikcs3pMnp+tm/T/KcOzF8GV195WJ7YFqe7ekTdIKdbTMC5+69JUJ6z
fmedGr9w90pUvSQ+c/sjrq4PbuPdKvymHRkIHMibwvf1lv6cBTHGLyNhRRLa9Mlil885MEbiD9fm
eSlw2UJyRX6XHPT4p8hqNJpLcggQ3G+Tudu37IfJuPOfHWXfE3u497n+dqvkBx3Sfsjbx6RJw1WM
fPRDZgbS+Rd3CXPAxCHvNH5dn1IQik/D/A9AAzKxLrwt1MIzhEc10QeqofuYDJzr5MAYjJe49Tgk
y4l3xSsYzKtyh8P32U+YswEFAgIdqncBkxPvADIabMc1Up+725KZIJg+Cz+fGMvieq8psZDJzNsQ
1wpLpOxNBYgr2Vb0HCDBRts20wSf6cFSEu84VBiEmQ1vxmKoIwMFDUNwxHhWes8s0iUo3V+GbPR3
U5XNJzv9ZZjyvvj+f7rmz9qM0zDpbqFUcl6G4BLmay/yX4S1X7XNKGeacJH1xX8LN9vWTMPHJhPp
zlf4UrPBxzjVERadpo988Mdg9A+2EZfkM9GOORZfQZJFWbkzVgPnwNBE1fPGc/UvgejnhWRNxBnP
oP3UidziLxKk7u6zG5rxi9n+FfhMD0sGsMd1w1NeTjrys6q6gijkRwDkceP6tr22OETcD4xBrPjf
whJ5Lw2fLD63uiqKFPkxINiMdI40IYYpwA4XMaF2/ZOeOSsH0rFneJ7LYrHMth/gEIDUzLyPvmOh
HhrrlYhuo8d+xUPXXAq2EMfyyfcwnscSmLJd/2G1RtCL5bEsoPhyJobomcNhXMFZj+KGarYfDmJu
jqUzW2TNbGRanIYRtKhM+JrqCVBICGoRQkw0oo+ezOI/pWiIbdUYHL8eFO0XhAQeWNn+QYzmjf9D
sb/TLRKUhJiNwiTNh6lRXs0U0kMZLaSPdUDUa4R2tl19QtBhNKb/WkELUptKfA9QIlKArxuP9mrk
9TlMAXIdtoNHIgejquN+rubSI52ocMks8H9lbL5aRvndcFizH7NeR2xSG8dvKggGzbeS7idpqLIF
c5aB84xyb/qCdAL0p0MbMoMGjQBE3eZqnf0VMWXuUrUXbxHwJNgjZeanEONRh/O+TBDF0HkeLWJA
nt18+CY3HD9mnP7GpDM0ueOydXVOLZGOzMMHZFxIsTdmdbDHuHkyvB9hlT9B59wGcg7MijoJ2r2x
tezlgC5UnMcX+u0bicXekQcyBXodF4eYYMcmpguwBDeFmhh3SXZyYujPlW3KI16xbIf2/W6N0B3g
Wp+coV9n0eeZoUwNM77vlfsQou8tcHvvhG3tJTuzJakvFg4qjun4rMIrM01irLNjYVePrcMnX2kd
0Ajrbx5A/BTlHljbj+e1M7MymldyqU4EEBwpeo5jwRg29If/VMNtVNCAsaHD+DecxWwBRERft+Ye
ohBosA+FxNu5uIEJIngr7XyPvOheEYeHEmPAL21wNZDCvU0xPbPUEcnJsbOP2Txl63a9TU0PNDs6
GZklrG+M0tzkiu4VTnFExl0cAZdL4NVPN5fjHzXa9A1t9WoxISmcYGtoRD6KlpCAGRKofLsUkT01
F5WeK5dsYtnjcpmBfPOTrs3IN/3LTBQsP6RZsNXD1Ov1/kY6k7nFG/XgBQhzmRrIczHeqrn5MH3D
PCOxfQC6A/7Nk6++zpvTSOZKzSwKs9H8ngoWpwhQx12fuW0UmwS/JG0CuWwq0I2hq0ajegkTLzxm
XnNKmwxeMesr0NTZn8xExewkRsoW13sGFj0c4kaeS6WeQM4yVOfjbjqP9IaAkl9IBHxZYVy8okRp
pd579e3X3mOPs2/fawldONBnF0wD+rDsCuoflBS5nrtZVI9MmAxqFBOtGuOOSKILP/YABGjCWA8s
epeO7rRdIJuwM/1BIXAAyy8PNMaoDeGiUjoNe5LOeJHxaOK/SDehTcB2Vhp3LHGcaEk6bi3ckTsR
/i3Bgu8RUV4chSfTi6HnF7V1gGK9rar4ge4x38eimjhkGwD/q0GliQ9wxy7spkkoCKc/NvGFG0hi
hB5EJKccMd4ReOGQLFBl3XdpDb9mXad7Dj3aS7K787bYodD4Dhhq8RPimnfVs0W029Kat7aj/gyb
4oDLHazu5PBJYc0xF4Zaq5Z2kiw0BgI1yT4dbwR1sJpcSI0FnZdHMpG4Vgt7Mxv+n4IBAkMpE6l7
fnGxxyDwCx8lECMUFOrZ8MhwdIpXMQ10P4xSSedNnmw5QBTx1Ve7dC8j8EL2dxPKw2XeDbPJ1+vc
/IAG3+lziYCE+YDV3RzyAzga4QW15nGoMtIB26XcgS9ebtykH2PQD/vBHzOsNOXFGzFrkLaJgC89
NEUAnQVEdML1gsTJdQ/L2PTbwOCDk3f5WDYI7OKS4weR4CRxqwSeO59ny0m2ibzPRlUg9QqvmUAl
OQX71qit6xykf4wWRatr8uVgiWsYzlB182oFVfXOsfoqdOtsyOA+EK1S5Is8pLQkbN8oF/lrBVS/
JcwZbGa7KUYRKibI8jrZdSJDtiCcLsqXCt0gBVBcBejwYx4RhqytEsklD//ANaN/DTuH2oV/oZz7
dzNgrwblsojchF2PfioE3DYi5u2I4d1et+RtIVHje1uH5ylL4q2XwtlZZiXOQYKnrAmu0wrHHEgN
Za/svwR1B+KxVFTFcfPmjb1EeA6ZtqWWn0KH6C4LvLj/g78IOzt0pohIqHeG4qtfFDhv0OIeUW56
nAai8UhmeLYzjB5BuPy1VomyUm3I86QLgq3BmbH1h8jipleiop/UO0d5SdWVWZxuz0x7m8dJWFR3
zJEsLqiY2QInsm8eyAG547i8W4Ch1HgJZlTbNpEpTkYpSabbOe7/aiMkRssKJOvgf5Q+LO6dGnaU
9E+kfkxMpjAKAWl/b1P7WgYGI9/VIWe25zl9A1qXPKCf5r3BxzulmBIQt6N5UmRVl5JfdqQuUZnx
giZqsG9DEwCCgxrf4HyhcyS1qi2Id5zGfVLjJQXr8MARG55kALrZsEp8MtRMG79gkAuou0c/QxKc
EYg3XaVi0wY1m8niZvsLewAj2dUhRPAx18A7OMIIsfinZTDtQM7fAwNhRYlsln985tnzoOEAUzIO
vl5eY9iFQOCpJMuHDMFbRBVQIeSgAfYa8ydA4tRNxvdgoqoMxlZFWB0pbq1v2FFq4zf2za8xRct6
NVOwH09L0h2nWJ7YK+jCoybP1x1S+e6XS0VfzYshZ+ZAE+MMhHDcR8s1UUTWSK8RzE0uQ62R2TYL
SvpE/TUqKDnBOP3AI/2PmTSiKMfdkpxhEh/pcPfD/wgX80lig8/M5tMiTBKH2V654j8SxXmiUKpD
KRyZhqMAsJtKU1yd+4r01ypW9gZVzAJivJziNfso/hs4Ib+Ba9vtCQphAH3jbKoeWQBHnXQBNxX1
A7oG+gnWkQl07+3CN023K7UcMfGeTJCtXGwfnyiZGrCtGUhYyas/p/bRWf04baDJkaoZ6cSC0OUR
TOhGgVyyCoJ9sO+z+I3pyOG4aeyzzFYXElcQ0BPxMvr+UejuFseFR34vNXGhuhffUJQUM2fw6D4B
HiKHhNi4IP+QJL5NBCVzOwowUMV/LcE8edqVjArK33wkqM2IzQffy/Hre2cez0PY2E99o787Rhxz
/VWwiZqmAtR19zAMwxvZIwf8BFdqh6c6GT8LtKF9bzIL9B+DwT7N9lqxKnFbM4lGlb2uZpympFk2
ShxyzUCqCvkNQd1/+g6Gncqo/kyTxTRDwDaHv4+SbkdO2jlBfWOocp8WJIGaC3oWXHNWa1yJGIRW
Hliv1vBXjbxiWXpgG/tZaOO5QCFoM4V2m/uQVidEkdSR4lTPjXNmFR2NWdJEWesJIjHqc2chAqKR
NiDS70lbQFMOTZSwjChhEEtzPAEjqcBNx+GjG5hnzwz/syYTvf7yYayrj7l1l5PXiQfG4QeSYFZx
JzWAKBlGIHk6dEbPPxdCxDJVVR6x7lEW9JU6Ds7ya6n91LOVYCVH78b6y57qUyUSRQyQLOmgMSla
JH/6xANs12Zh1IuOaqtsjwEZw05Yr4MqK5oK92/o6GcxE5HJKoPTP1HyJYF/5cI7aZjc8YhTKRFk
lxprWBCIxIjHZr9MaU9qcDVHnSb3tF9VRCdRNOUpjpnbLJMeItPtxLZa8OMs9jkQwc5fgcuBC8sl
H65G7N2c3p7gnr46RR9eGzd8VT31VhgUr1blX+2B8rew+NEPVg2ctLX/TA3CYxK898mUENmKlgq5
yVRws87PpcnUSoTwDQMYKW5VHKrQCqPQJZY5R+ksm+VBlPIsauMeu+rWBQOyF+w8jB03dd8YB64O
znPFiKX1+VE5dvhcQKD3Bj/ZkUiz9r2/fUISj9mOl96cIECFTNV+QkZVESDSZDe0e8+FuZ9AnpUS
ga05sROy5vSz9mwcBouNr4kQS+I3fnvQwyy/ujriPwg7dPlGcjOXvK6IhPQyaoPU2gsnUzxxNnGP
krlIiF1xHWdP4YjF051Y9QzHzlO/jBS+W8b5NyGyHYvDH6RE/woFTbNqwoOnf+umf9f+XOxm3b7A
6sEYLOWB7N+kVjdoU0+cTbQ6Hr04eUW9ai9ZR9EMNH+LOeyt1ih85r9Up+OlXEDrzGxpcDewB2FL
CsEyRrBvXdMBTwDJcL968VGZVPmM4s9nrYbYxgc7RX1rvqWTAOefEQnZ2syHAgO1OctSBrT6h3LS
jMZ1AS1agBJF+YfBJrBEfiMdUyayVDCJt6L7en2NY5uAgK845ZzEpS1vQTnlm1LgKjQbM91XsHZs
cn1EZ332KUUqlmDiM8OBm/hsD1gfEw55H1PMCcHIA8w1oI9JeeoUtUA41umDkamrsRDVFkiEY0E+
RjbiA3wwwVZK98Mnjo1fMeq74/4bDoRhMKhhwwcXgNX532zAzegGWbaxPATUZPZ6daGvZW83+7F0
z13t75Ej7yAYmeySNo4BQj+p2HmU9nCqLM75eumX65joc89y8FZIVrlUpmuoJhl4hD9s1pgwhQOm
aZJbT31Ab/Ohp2GMCp0DCscmDgIwY/245Cc124c8ZU7d0NdvE4McKB05Q0I5aSRfHqKcsWLPh4Uj
KvgUB41QHLsIa8KlLA+u5AkhbgJ7EjNAXpbD2BG+2aY4sCqi3m2bSy+L8XwO1rFiyL2HLoaVEEW8
AcdBjfpFtsQv+AY0lkIf0hkWDv6ekOhabU7+zUjDNYT7GQpyjfi7c98atvJLgRTTN/BsZe2IfwFt
zipzFBr6Tb4w8kln+UGDvfe77D6EeLWZpxwKDDNxr+yTze4W/xN/Pc845vrKS9mlIyJDHdCHLQax
kshsk7dgWCaMbZ4YDpn9SiSmPLq5RfCRzSTIBwc11f4tMySxpJ3v7MOQWFkfNWU3OLzWvABZD97Q
0iig2/ykLQacg8nanFklwlG+Q8iy8NGRzOQuBFK6Rb5Ss4Zvgt5IfOs+coV9neEw1VocX5s+xHvm
Yp3L7UPcVlQagmlNWKAamMD/oGGq3vLaYRpldRTK9jHUpT4MmN6hMn865TjctPdDFN6RS3izBk0S
SPQ8sdJENStea0X2Dt+MXZm5+7LhXUCsOe1bK4EDxs+fTuzFtNAUVeTzzfH0nZezoPv4Q9qMv/eW
8QvhxY0MP9Cqi34Srn13E7YEWIP+6+2YeQGmsKZlYtCFQMfqAHLQINmG5uWunoMoQEyxZ19x1+78
JRIGG9LuXnRpsSG2U/IjExORXlUeYjOdt+nAVKMe3WQTZ/lHzuez6V0AFuAjXgYmmQhU+Sak4iH2
FbxbNqyXpRNXZV9rVBc7QmUIjoafFk81+dYDpZ5On/qxeaxC4+bZ5L5Bd0YuhlqhTMSOL3VFe1qE
obbtTjrub0d3jmYUmH0qyDTNwKdHYcrIJlbjox/34TbuKtbl3hExCd7ixSJJ3coDOgGUidL36MlQ
WGq5HIvsu5l0zJnIMRbwh01UFciSklcoWixxXRagphC/RHGII8XahqyYlnI3ROgWBmfapo2VqOOI
4ujAjxdY+sTyDXnTKhQizIoQ1COGWMFAun3JJ/YBKVGzm6xAnCLIDnbd6cHHOo+GCRNTFU97lZSv
nJfLIdcTzoqeMYeZ2qsA6eyPiHRbUtewm9Z5lFqAvZU5UAUgRmKD4/DPwwVkM8HyIF36R1UnhPbg
Yt+Zdk6GdY7RKuhQvWHqqNZEoRDGAqrMssGHafPVBmsk2Kcq4vuUBwK9cop0zKmPozUjn2udKhos
fS4a47GfiH/FEq2OsLo3FmOjSIKy38hjtkJvbR/RmWXBe5GMbWpB29MNKWv+GuNb64MUyZLIhMQp
/Zbhj5BntjSHIvH9AyJfdndeeNOJc8wM/7ULFWnWLAK4/VHTxmSAboK0eAl9+4WRN4aeHHyAkzUc
POgiEZs2efyUUgDiSVeaMHSOXNnYwyZNShK+gvnVWM1f/TTY1NU9Q2vDPMw93FgD5QyGrJPhI1Vr
K2sf+DqOrIQ/TfMnVzJIvWnpvW9LFUTaXA596LIF+h9R57EcuXIF0S9CBICqgtm2t2x6t0EMySG8
K3h8vQ7mLbRRPElj+LqBMjczTwr/oUqo2zMLAk4iQfSvGckFt8mMy2cu0l7OlbymP5sxRP0mp6Ck
IRpFCoPYvHGmfNMZxScVaAr05wTESJ8UhWdcHqpsV48xZO65uzN79YGo9UjAO1mXfh2R7eIzsbNP
+rDaoyYAE6fhD6WrBJ4GOlYtlq488o79lGbrpMGmXYLYWwfJpQnn37RgOquY/K9q44iGj5ZZBF9m
DSyqW5oITedR0HSwrvr+GgX4iGkE1LuY7dzF41o2Nve1nAq9NsWUVT8HmquZW0XsAyaShqOgAiTP
gd0eUVxvFsBmjKUlEjBhL7SQ5FYMLmznaIJ0MQVcy5BuWmUFnNuSLxyi4QVvEqXnOy9rHAQ54voQ
l/ZdEhMUdz4tAr3bSiY01+Nx5ajprxpHF9C5KBQNJ3M1otoemYFuqiVVbmIzWA0uSGhz+As0NNp6
eF2GWNyNTnwVCQlIgKMrydWEY2niEWmwfXyiYluFilvvmPhrraZr3oAYZqX8gaf+Kp3Zg79Lxs+i
87yogCRHSuI0cOW7gWVk60bpr+diEQLuVm/r+sR0oIFKasGEEOExdCqNbscDJBhThg6DVVkxNTOn
6xAH9wJynE7JdyP4U3eh8kupFOBnT5z8FMiguegWPY0NLL9uwiyctaLJ+upPm8mNSbyJhDjFdPlT
aJMvyZYOQDf+a1MmOgGlZ6pNkXCCc0NT7JEW6UcuESBacccqOWyxEz/P7fBtx9bO8bAxSwGsYFYU
b5e9ODQ5z03kte/aBJ9WUYuxEAlSFmuMMhRjUjnMx5K3ZA8rZcAkw7FhTMF6cshcjwOYX4s5g6cb
wJfdzeoZh+oCYp9K2y9Rw0CS1VNL/mM10xR5GLnGAWXANGXc+zhw11rDRE6y4iSBVOSs6BzZS2zK
7Lci/GW9x+2uu+Ie4OmmE/kz4Zl1bhvjye1L2HvRgq9KrRUYbEJz/Eh9DYK091pGJBE4RV9B8CWr
WYQ4yKvEfaw8og9F9yAHRhp+yijFGjKbhH3KZTtBA7Kg8/WIsNo45J71VmEF79IaiiE5PHBUfsTL
kesczY8kpz85d1mOb6B2wN/eOoegup8lwRtDKrCq4PsmKBUZZq60J5aCg22VaCYSjA1eJGUgIuzB
8HaEUA0FxZNJuOVr+CD8JgfW5LY2jG/8uHcqmr+HmksonlV7k+IKXmWYGzC+nQvf/cWbxXYki27r
ydeG4MsmKtRXmQZYp5W5CzRhE2pGd3ZvXvM0eErH+ku5FVG1ZoWA+KLVHYhkfOMVrw/h6Vufwh5t
rdjfddVJluRREaTW0QRPIs7rO3fCPWH2wa0vDDw1WXK2EvB+mXcfzxWuFy96SPiXZQ5Kj9VihuKe
CZVSxGxCwlkMHYc68qhnK8PncConLKJvjNDLYDh15cz0wGN7LMW8jivCepAEXvJpaPeDT1OA7pmO
SabGGxWknyO5IOq1mFv1hB1dd0GmRjFZZxARa4ln4k62hH06c63QqW9klFIGaRwOSI92Rf0ztlXD
gRxpw7mOJfvxEMSf7dgib/ZHg6tm18gPr/9tmRoi/vn5lsXajadqLZeoVyRg//SVdUst4wsu9yry
ifmBd/8cSE7OC/SinSFuK3UIu+HMhib7od409gT3kMJRoqW4CNuyAgZFGaATxfN55nrZzpSTMT0a
jf5kC/2XXMEzHVurbkq/K9defjOrU+QFKagL/5p29sRAWKz7OvhsBAFdLiK/XUhdkOGJ+1qR0ygt
TEcubaKrsYaqWoGFmPMnN3fao4IxtgrfA8Wv8HyKStmFngOaTHnQsx3i5k2hKgiwGU4FEce1k1fw
EdwFbw0Yt40M5CbCp8EcENaLKCEChQeX/2dFUE5hAGC60Mm/jAZBgoUENn6mtL7vOFgjVVi3PK0I
cg3pKYM8mQs6JE0StY2uMRPVd3SvBVymxa7qW6D++G7q2DcZjkyXpoy+DGZrORFZnMDUeD9XMgdQ
h9Gorwg+oEyuwjD4yKd/RYzuJayiW8APGmDoMPSI2ZvymoT9PyJWusFHuaYHo9/k9JLgpE4enIUA
oTDH0qV6l0kWlS5LWaRH6wav4Q3UOUJT2H4V7ALtXG36yLw2g/47c4FPnIH0rFVTYF47f/0p+fET
ElHE5eEn+YyRVfBViuZu8s0d1stTDxvVz/v3ORljKMTsc9bOdrycRAFB5XZyxUo0Ew7HQkNIGe+1
WV1LGhI3kdbMe/NHvAHAYWqOqlGwT3kOt2My3BPnua8jVkitLYMCBkWCnt4EIqSuiZmZeRZqDs8l
A2+1V0HLstlKLgBIgM7ekEsIrY/fOQ3dioypJdvac9B5L0k10qptTsGWPAVlTd6pj82jnF+tqTtm
vhdxUeFMYtpMYOfVZDFXiTIYQg4ORRD79xxhHlQ8MtF1uZRMw7EBsDfWGqi+e7Yt+xYTAIinBb0v
9HM+tdfKKL6YHj/Y7ZkC8Zeg1qcg89HhGfVAcsNL/DZ0RAwMcWjrcdfWSBetvZs1zQ/8GBg0rzp3
fh2XYzUa/DaOaayu+qvfYXdp5TYT83MB/0JOmMdMC8KDUtvCTpkDRd++Mb4FQOZNy+AvU1zU8Hzb
xePI2jalDwQ/jkwvh7zcVOWi0fTecxPFV6NruWIEuGJQtYxplzTzqcvUC5/4S8LMdzRof6/gq61F
nrw6mDqgtLB+uNXHaEiiJkEOrWqW8HLb8a1l6gEhlPtrMmOqJA9Ze824MYgsDv7RaZoNzt1NHoJ/
K3hNzRH39kxMRQFdRWJffjhTE1rt/GsduOtwZuQvQ0acHpm3xPPendH9DPyQU2s8/C2y4svqvHGT
hPHNrD9G2AeUh6zzxjukTS7WysYS3at3t6cUuoYiJ2nJsQp5Bv2yQW1483u90XaM8HEYnHk3BcNL
kJf3cTIeeoI2TqtK/F/VOylH3K/iHbzUtTTDbxKcy7qr9siQnGhRB7Al6Q1CqCjHz2rmfTSbq4ny
w3PGr6CWfhu44Z/lOoVkp2CAEY2ccQJMLFaW8enXQGAHG8oDjb3k5WrN3uZs40xvTdxUrInHxgNz
gQEoiozHPIHtjq/8lOT0WOvUejOM4ePfB94jVOPHwuKaQt+QCTqBvSwXGgcP5cCKrCCi/oumSKsg
EOeah7j7naGxhEn5JOsM5t4qGUhtjhGsXekydhtYAjoy1KzEG2OYLzpqmc2QJRZRckx6VL/lmx7y
+DMdo5eeC9aqagkgdXdR+21DTSJ+M2zapHy1ZH8wPTIIEouIiUi66ainXBV1dbLz4rErky0YrEPY
D2sxCvbu+klyjedG7tm73DS/AkxVuHCFs9Nju1OomNdajBccS3iEazUwgM4f6DyGh5ZyDIyksQVC
gpROhqfCpVXX033Q5cRds/AatcNu8oHAVL7xYiQIpq6USFX4XJOHtJ+m46yrmwQ8ySmu2zkS58S/
CcfQ5h+mDLZRJO4UJbEr5npXtJ6vzucFGMr3BrUp7zoXCpBPHbBpATfIpmckrcRrXkPVg9J3w1dv
EYK0gINJ8R6GwXs3dvYEEsdVL6ZtFHRkDf7R5SSW0PFYh85DEk0pJYBrofy/YcMLU9aaBmpPfhsa
xgEzgpeUq8u6QWtNgTUKGrBtj0oNjftbiOTOaXZak5UZ3eCpAifDDJkLVBT8UK2GCfzMrZieFXut
6/GA/HStcyh3cfQwZDrbGMX4Vjw3jnNcUFBNB9GiaswzSzZM5TKH/UeZBLJM+sfIiofCceqDmzy6
ZfEwmBQrzHuVyKscva/BA2c3SgL+8tOkfG5LNQAPp8AvyANbjMVzZo3dxtLAWlIqAcyo3lSt9VLT
XXsKKsgTdOWclIHyGRVgfPEN49+xnqvaGs6Og6gPSXHaiJxDG683xoQyFieRC6pr8/6j76qjh9MX
Iiz1Mig9/tGGTzDbM2gTsMgrq+dglZvy1275eCB2WhcMoavCn856wh0DJclZJUoc4BVdbDH8wX7F
eTPSf6vp2R8TpvkMszBXtL9OGoLJLnsk6KeWqc46MqPmjE3ErO0fZYxHPNpogmNTY2Gr/tYYJBc3
7N1AUAqnK/R6fg4M8hZCSb70+zGT9/6NmqMr9vz6QKf6s92M4a4nlWnrG8syzvqI06L+ilDTNw3b
2bZl+r0mmffZzESuSHP6MvQPvcfhlAxr0I/9OuuCiyNgJHQeywX3cugR0T7LYC9TdJWwHOLLyoLf
SPJIYDlcTfRxE1RBHwtSRtSOPqVaKyBMwGMm23iaWn3Xq9rYs5k/JFO8jVx1M2rdby3D+Jz77AzN
911x0CZdWbtc190rHNmldAuKXrWX3nAdhCKNlDfnYOguvodjstENGQiipKsMOX0ezB1dBZwpMvtr
ikI2DoxPWDcy6q0RaYqiG49uIa5lTd8PyuqBbyA1uSpKKzm1yOq4ZvDcWeAXvTa2N3N8cJ1+z4qZ
rWpXE2QEzhSbwa9b5e3KRkzbWwZ3Jz1ZB2W6gFsag8C2ZIQla9e5M+ez32F5j6Z4I6iLNnmq+Dvw
NHFCMoly4hvj/PtRJNbfStjZORcDPTNRshZM81elQ/Qarew0mca859RH+YpZEbnG1iNdjfk5kUz/
QCJhy0ZwsObLyJ5B4VJH4natjTi/YoPEUITiBQyBkQb7DIUt68ZrnSvH9FPt0aLgOy1PuBr+RKb9
3LbkooTOFlP8wqa8CbLoJ9fmwG+qAUnGG2Yye+29OYwjYxm32UDA/22mcVeG3A1FKY8IXbfetZ94
8C1gwhYJ6Tx/ggvyVVrmHjIEg6XcHbcdG+mqSbz4QDQUfaC9g8bDYdSEcUeK6+YZN9Ok+bucrEs3
h1+iye6aakiwjVHUibC9nlKkDdCl3xLHhDQOHV3kKzIujJaT+7bj8Zp11Kxj5Z9jk0t/NSx1Xo78
Feb44sTo81xPsEzro0FAd+VkpbmvvOjcT9mRWMS6sY3mbgz6nWYKzEE0bxhS4UHLMOsUnE7LpmZa
WwSSqQDBZDmWb1BG+31D5RR6FtJiaGAw0JW3EYW+kRZ4bjyDM8mAnJrIqNmW0T1xSrQBE5+/IXq+
9QpoL480frAVHV44kKR670x15863noQdPR51sumiR9tdwFFMvzm79FuJQEgnjQW3AL616upbkOUz
G9p4JCxS4hQ0jPV8Tg1GBUE6rJMW+EGbqQmN1/jGVE5xnfMZgbDZysUi6Egc6jmyQaza7OhB/aN9
Akl0ggW5NrLqsYPsBQeEJrakKfj17OFEzDjo9I77lgiwH8XYyF0fRDdmJ0+qpp192pu19xJjklv3
YCopH62xNRNb4GyAw2eo3Y3pZ/BvAN4HtcDigAdC+w34cgIJ1TgQ53KyaAcEkBaNBdJqGCyNwIr9
3Eq2pkUGOCvvsmbAfeu6n0zUbbKgKece2RYMn5GIVOmBJYKoM6iLaLrokOBboyC73kQTkTg6sFKi
6vWjYwOoo9/SSghaVYV7qSqL9I7PzMBHyRjS/MH2SLWVqv9T4ppdskjnaZhfvNZ+6OYaRkawaxuv
2dMZ+Dv14W2Yehbs7h0Z/cEaWtBtql0Hkyj2nk2hL3RjCPi8u36YnHr8TwNh2iDSj+Xgv+GkhcnY
R3JdrdHsXAbDUGlgV2DKKfsfsgQMxlDvHZ+OPExSkufAWHOoS/njfH+HTksXGHHjyYHbSWZBenA9
XUR9/1HWWPIjVlqM4gqRdTZ+ba/+I1wO1DTfY74UB8tuXnr2qE0v21sfBQzRGP4PzUCgV1sk08K/
JMZxGsV/WgGvhb0R3k/YPnPM/0HR2qs6OY3NcF/T1gWlLP1GoePTkH/dLL/lrVujBM1/8BaGO4Nb
OmCzhMZ2H6LogwpQ7nR4yLzxR1nhsJdm9GbFfLqR8WpWNXxu5a/nHv6Yhni2ErXR7xy/4KJI4ne1
ODhrFX83ZvtQGIIyZqLvrcOoB8eVi1fUJVhS+sThHfuzN4Kzbni6QjRPLHjivSOqF2bwNUWKa6ZG
N1zFjItw1o5P+IIg6u59btrIf83MV8OG1yCzV5PProMxH73l9Mud79VYItS18TGn4yNLDpVoAVLN
JMhrjsxwbP7yDFuMEwacTLz6r+MYf9g6IZva33pWw661JG+FHe2xm74XDBByC0tWYXSwMljjagWf
VHUvko51x0fmDMIPK2iee8mVzWVlIBiNtTvO/jZ1BrKeD0qngMG48b9oSDCBF3/ClOaJ9l2cdlgT
PnTsdPAZ4m2bL0OfEQhU6OTHSt7XFS+XHr19ASiVAVHLbDRhOSATiBzzbMb1Wfmtu+l8jg11Hu4c
kYdr1wv+yIpHhs6oXwfhnq8lP3EuFj7cVnvgRkfghesMezuPxD3kBM2sXuKfBTPVFdwkjHRc52I+
hh4O1j4f/F0G6mtabkE1czhXVZ+OO1B55wasEEGw72dixxgeOfOyuUB/Zq4xz1jso+iuSNx8w4wF
tqJFi+Eo03cKmfhmJuTgqhtvrYkOrzz2RyqzX6wAuWliH1mRf/21JNUuKiYkTj5gHe21Oz054biP
OswF0+yhTD1EXEJ39LxhoJDJH9tEMJqr+GNemHpM/nhIYRDkcXpRbsdknVelwMmYe/0RoepJDxTp
yb68T9wa92d55wtMtIhfJKbNn4A1bLBA3cxOinnXo6yLJuJL2lQ8t/GhA9pzyr+JkHyIjhhs4i4S
AZogCMY52LEEOvEd5SBHbTPEZRjPMLXs3xeuO0L/iiXh2QVHzeGBAV3IESINkDn6yllcE/4OX92N
i9++zp37LANoEPCUDXMAKl0S1uvx9v278HrUmCP2MnIymBLa3Vc+Rse6aqF0Vv5BO8O4hZ+4gBQZ
5KCg8FX3xZqqrO8us6FmMSEAHWZ/pL2QOD4+49Sad15DiqpuP8pYf/vLDhSJWQCOnc919pmhUdHR
xd7oMhne4oS6EbQdRbfBuQvko6ZdxpY/obDwZnjZXRCeqZyhpGqeUeTtZp/Azrf4U5BF1NFiyrkD
qP5XxEed4c+wU0bhpq3gkrTDyWofJx5OZm78sMnK5Z3muu7mTJpmbiZRc49d/ezMMLg72yLxwNky
JkLBhNv+Krl48dJ0LfObPLw0BWXJWaNIeOQ5sDwD+7Cbjw+VgC2SSQnApeW4FZL8rTkUwf4F2roI
stgnI9aSNcCWhJAYXxr+W5Hw3RnugM0rvox+5OyG8dsUBN6NZBl/Cg6GvmOgqyvWoklmL5UYPvQ8
4pD2prUXDdioRmrYM7wmeAA5OhIMhH0X05IxKixLTXsp0jjcTnbxRmR842CtWXdveN7fCggg8P/G
aNOF+jw5iDWQv8Af1h04bkRnnnW09tolKwAtk5RMhnkBtMd+duHa9MvNiWuhGUDC9nxm7l0C/Td1
5aHU0xb/araeRjvfsFrxV2uMuSUxolZWB83QhqMpDxXMskHH23yoHhUUHCsN76Oo/JPUKec2XX1D
yJqlr7bKTF6JUM8XwmabzOYGQoUyHBXqGqYES0unWrE2DabtsqTiswrfNX2btxF/ue0Yj43uf8iJ
zzu0vnbTyjvKuvPNMIV/mIm8Kv9n7mGtDgHmuNCUPZUnZA/GwLh3TcQ5i4OUEO2LaerHQUXc95Ys
mR30H8uiIXMogVPkPmVJcnPC/NuIzJ8Z8OJKpAhayEmti6YedHbHLO7N6hmUZWCCg3h4sQnib8Z6
OtRZ/ZOBMtsWonx0dfbZebFiaJrCLKRra5Oq4r0ZhQOwrPlSDHVx0IXsj5y0FNMDr3iz3KjZeA4Z
ph6r9zS9UCA2coRKj9H4x2Idjov+gdzfO9bAU7DM5LVd/glyXgktnddejWxPhkdBJjeSRLmnsHmz
F0f4VI4uOErmTIvMhvTZroGTJJcUS7c5F2+FD72RI8lXbtenpEDUtQNEK4/vyDQ9e82rSPcsjylN
vbmZ3KW0tjD5ZNjSk1tSJSh7btnDHBdYxUG6SBE/Cp8xXGNlf8ZouhubPFnROcfddXaX4Fa6DVpS
qiLFxlQ7rIll2Oxk4vxQVFTsIyJxU94eJg/K69SQFGHOT/bjORbQF/vyW+ZwwUqLREaND8ztzA0V
EJAuiv5JwRpBh/Qeg6F9b5jcg8FxMQauVRW7XDp4EjH8x+u6NfMtNvVgbP0VI9PfihLPtOgr6kh4
szlYt6seRRtOueDTir8LToVY5Uv+dK0PjQs8FTHRTIo/dqMfnJ5+j9j4aTKoOkxItpaDFFdWPRHC
EoqQS9yyGYZvBUXv338ZIoVPVAOFGwvF3JRegFBW9xL3CjBmfKBxdSkFV/50YjcL5v6NMsat01tk
XOsaly8/Wgpofc95HLE+21cF3n5DeF9YujZJw4hJuFxHGDiN8AKIKKEUcu1AgxLzF52Va3xaUDl8
/arBJNtN83duUfeXH1RWJNHCtPpUHBE2s2SdNYpg65fiqhvUe1z6hmcy0ibFbLlwHlNmexm+fQhx
uNOXH9iU3qEEx0/8weJ3p9V9ikSf2acoaF+n5W8OrTrf2spwN26/gUKw6u35qSTSA70OXZSH4pSD
1pqIiG/r2HqMuEMQSD4qAd+MxKxP/kfshaLFJ6z+OtwcV87Az5C4JLBUdc4msoXusLFGdmVO4bhK
/GxtVvJ1wB7PiHC4eRrdRN+1Y/hJxhNCnBTfPf0ocwG+KcgVrpaxewMEs4UpxobLEM8IGrG3qZkM
9EJVRJo2Q+6VRl3hHZXEVwM7ODPZIpk6gIksjBA5A/GYvWtgpIvdtVmbS8Qh8IobBTTMeulzyFLa
JfuleCcmCbrD2r9yZ662nIsMNh91qcXaNmWFgI+TOwhLhMqEKS1CotgZof3ri+nAvAmCQBfJHZol
uWz4OT5CogJ6yzjBguRLHqGR8StzofhS9/uhsJ5n0eNvascnVTqbLsjE3td+zu4Lt20ErBcWJEWd
CnKKSk9mMWZrxYFWsqJvYoaZe3++OYaiN5wrO0hyQKPEB1YjjT4gUviW/ZjDsJTFG9OI6Q5U0LjS
86cuh2pHdFIzs10myMs3lWdv/oC5P2gXhZKsDlm7Ua4JSf3C3uVmnIitHtF2yvJDeOUxMCkRZj/Z
hC0/XUjhBDMzfAMhZBW4q4zjQRvhhOT2iZVz71snGu7gcVBABBs+EevZ1BsTot2qjUm42iwDUGk+
hAz6dc/cWXV89pbbvpVeZgLx5uiibQYB9vxVqfw2JXO9MTsBIRq506gnFunxF6/SV1TUjL3HiDoI
BlRtzU/qUz5G0RFVSGtJUG4cw2Ndy8c0oZ+WWSZlXCS5cGkoUt8R3VW6mP+Ao1E7a6AcRQ5/K3Oo
DiEuotKc4c7I+siQqeBZJyRaYCrCU6S/GnSslTX7xY41vTfw1YmwveIZgkiE0obmHE/0j2ZDe+Yf
rkypcKFBvmbvuauqrU5J/0eyk8As2LQBkWLzyUMObOfaYyAmSxIGQZ0byGuL2Siz+LaZ3scYdlf+
IkhQT/Qsit+2KxRqNe1EEVV+eAEhg49bYpbzztW+jZJkSShJzrobZzIVvElraq6GbSy4qvjsYuxQ
7r4OXgYmo6IDERK/iM5rEGLlk43ZS/TRtisw9DCVfcvq4ol7CW5YPgW6pcbJXVgXu3+5tYSqk6mC
cUCsAZ9sZ13iCH+0GlnLK8V52GHqzllrN84hT6bv3ueWtaWVl3Ebsfu1YTPCNa2XOTd3iZNXh1wI
aFa9WrUVnevotNMqbM9U7eL1i9+6mJvFHPwt7IbzQ7sW5P0uDF/enAXlb5HLWc1t+c2E9KvsFwep
De6aisCcLMAOA3eX4QGPl7xbPyLYcx0n4dSspgyFC33CG3g/Q64DWO1p4QZTQO4HfdBaolZzajCq
SuJblsBUtkkor11uD1zXhgIGe2M91oP9k0veQC+f6MCZ4/peOJl7MGcCYU5FgtxqVHv2fFHfE5F7
NBKSs06JXlUkAQotBQ5dDfE8n1h0JlYcZ0JUJtr9wih92PRp7+270AdMF8R/qL961b3XPYczckXr
2Tc7KPvntktTXi8cvDgYj9wE+zeUvXPXGi2TLid+SrDo2tnU81kOcN9mDyVBA4ysbXtPOnn8pMK2
2mYNIxJKeD+CpTptcDt5VEADeGihwRJzPKdO0tzU1DBs7JeAxQxI4WQ6yac1d8mPTsw7n+6ot2Ka
f/wRRWmrFLcxF3/DS+j0y9CrffS9EVxiFsNErfpKb4XRqk0RAHKltkuciCVUjzNyguui9Fpe9BWk
PYctsA2P/Iv9WTpsfdsMjuhSSFIJJbZIp8mlxP17iabpo+xnmg/q1jtOReI7J0Oc/1VA/fsPS4bv
zb9SNuK4WF2dNrzGNrSyYeJAHs0hmokvFZA612CSaXYzMtu7NXgNSRigB0HOWAdHOgMbi17OoELb
TOJyG6k833v98LdnmnAwZhFeLQOsiJbEiLMaHPHyP6W2YexBXD7VlBGf9Zin50IxoMYimvEmPgSe
PgTWTI6jk3tpURulyvIU1FRUTQ7cLUPCarRNKgzd2pAPLIDqwXZtfx3Gsb2jBy4FEJ/rrXSm/i4r
/P4uAb4JyC3gbD8sRYKRWE4c/74aThjVnkfJ3XW494/SovK2bpxQMHuEDRxkZXCu4LYQwuOu/69C
uQgh4BX8vh1tjdVdMIFynsmbrFO3XX5JhjPbQUcnGhpv6EeKvwoHqVzCSf3vQ59tOZ3/eWSE66Z3
PkUgaoqmQ9Uah39NoLqgdTu1e3LWbsI104+ug3JAvy//JOUMPC1tC1J1E/hpCyoSPRqvaRS1m1qY
4dkanGVDygDvujZ1AG5Mrppm1IOVLYiFpbBYLD2efDXiEvEF7BVMHmb2ymWHTt/ZmJLj6BjzgwkX
8hBLA6cQw83Q8rigagy5EzRE9J2keJ6UHz7nj/WyoTU2dVlEpbq3WRFac6mld7o3KxxrwR1yZy2d
qSH/lUyGF15DO0rPTYM5cinYDOGZbXKdyKMJSBWOBkbxloPXSbQ5RhWjCet7mU6vrSyCU/vfs5sv
2ZTlj0pJ9B0qXz6FTjpeZUwDnbM8udhWksukEuMuG/Ur1ujpPsmb+Op6KeqEmOKvAYVlFVf4djAB
loc+bvS5gGJH0oA/d+pBxubESgaOqYCiBVgNRn8cPJJo99+7Dx0FpL2FD4nJcMKyZiKbhv31vx8R
qlOw/VcbadlhtUowC+zCEiMQSP+fPLOntwl2hFmN5G99/DANeZHrvwdRK405SFr5gbe5x+U5Jkd0
KIZJzgzWRXZEI8vix0haVnkzks///6ciTDGtLJ8aLwRNZeECPrHL9jA09Y8bCWebU8+0tvi39IkQ
XNhrC9pIdb2eCUAeIh16J2V9I2KM10lU+TkHjyVK1dwi23769x0BuVlS10weaK0oL7NpqufUwcAW
VdZH75btJjO5RsZYAGV75okoCWe6wTF5SXottzRI8H3JhMJzTIQr2yzU89hS8ychzWJaDxhFteCm
otxeO6Sib5QtMBSBvOqJ+qShnd7yjtOH59cPhFQeOag796Xjti81V9AorzazpdGbFQodHFV9UZ6Z
XSiHAl807bAmA/4cp/rJoc20Nqqv2Pen99p0TKSWgbYLt9vGTcigPxvTsxI1AxjZJA+uX9/Zve9v
LTMoH5h/kg2glnYTNsun4c/kIs0QnDe33TXmqOFKjtQg80BPMRnl6FEP3oPu6eqqmuERMqBz5MqO
OSsdqrd8/A2ieSthlYxkL57CwFdPjvS4sKjkE/iVuU4MrsBhW995FvF7KWE+yfYC6dW4FayZS+kU
mn5iA72RVnEJqgBDLUSNO1ih5n1IcJqD/yxWYLP6YEf10B3jDm4kVu1WANq/h0JEx1ETVqocsop9
SHeTQ56b+ygcPNMNp08SJRxtI70vPVhwvXa39qTz7yGDagvyyroKq6BRZqzfiPoBgExgDIYKe37C
SPYJxAcVAEae/KAd7KcxOum2cl5q3LXrFtrW/ZB2D4s7dZv2QwXlibi+W5Y0aubwa/69FoOdxpdg
ms3LYJgjcg01gcD6eWh66T/GG4PsEUh2L71jVkW9pFbxRUUZvY0exEE90UiYCcntY3DPpeQMTf4+
P7UMW05iwkwTPZuMyUAiO3o910N9dJWr90UF8VYVsmShxF0GUnqPVqgOc+p5WxVSzESA7NpZXG6S
yGKZJzyYeAmk6B6iYm6PFMEyEBgA/UVFfxtxNoJQxSoTJwXDeenTy8qijnnRuBMEe5RI13CzrymF
3IeMGhCMRSUQDfPSs17s23Yw4XnON2GWA68hvs0YsXSLh5mXaYAEMIwzCBXfXdeaIt6GRuLtaJPf
ckibJYa+d1OQ8h4WXBDEkBra7hDhawer+KjBS8BbGTYDEI0LHi7/kLKP0jFHaQleddovY/Ie7Kgx
NNHh4kEpBRiepZscCUtmmjIcO2cmAnGVEU5Ek23lHmwaSMtRc6jNPa5CffDSefnWC4Jldwq+DJ3P
C0qLYVnXbOdaPWrhh3vb8dXKr+y9WzTuoc3Mj8KWr5wjco6ulbeePQyCvg2pV/BqkEwBINunh5yH
sUhC6xqPNLpMuPUR0zwMneaZta3kXoa9qDDiPzk7lGrwRXkWx/q+yfcOD+U26VprX2Yl/pj4Ax0s
XrGok1EicAl5+qnLjc94Wf+mRtz3LOIMVuvblDrXaELQNyNz3ojefBVMq9a40xfvl5tCWrzgPB5f
+XFQBXHrlDRfTLA7aVeS9+7/GDuz5caNLWu/isPXjdNIJJAAOvqcC3EmRXHQUKW6QaiqJMzzjKf/
P7D897HLHXZHOBhiaTAHMHPn3mt9KxuhLag9pxomMCZ/dID4MZtj6BQhGMTVY67xHCz9wIx3CUtu
hvPGTrWPXINbKKwSCEifNKscDMDQoASVYUJuSefvhy58LSjUEUdDNMDM8DwUOdz5icDAePoYRGoT
V8n/lt1pDc/CWyLaPeoGVrIZ8UF8WLAL9R5P4bTO7Z5jO2OnhW4OjPBKe+7ILEwvqg4uuc+DgbHR
0ctrKeWRgjfnU1N9r2jX24lFVw0lUqE0rNT8mGUFDsnWqb2bhIO8tfxs5t6pEf13r8dEWtfqi8vB
LXasA+9os/HMeCsGifzbHl8AYREZGvcnLevKXdgQXtnN08omFfRrUQRXNIIbi7SNqMN9ALY84LRf
P4smd1Zwm3PiXym7lCjuHccJNp2lE6fKeARuDFpYyYCiljFdziJdcqAnWmL+o005vAxS45CcCJOX
oMqJnSOEnMzNypTbKStwzOTRRibN9wZE1sL3r6kamvshNIslY5x7M89IgOgZGGnq0MXQurvplKZI
/Csx7gvGrhs3rl9Gw9jfHkg8wZkhnuHuQuGiH71MpEvTIuSRNFCWibswwdxPS5Yc8Lq72DGvsuZU
kCjRBKRld8GMnyyxZ++JKXoRwCDuZAfuHBcpIYqj/hjJ8bXmIl42s2/FjhAyOjTEkBjGr2VLbTTH
qFixido/uIy53r+qCMFL9i2y6AJ2McQte8KorPRdrHUvJIi9qJH9Mjw6ALABgRdwuUZy2liJ5933
M5MA+sKzZnsKAX3r2aEpo2+1DWVsFGuzx65hau5LS0bZtmBRQzzPKKREsBG0wSWa2q9mRVOLNL9k
iUv4NbNsTGKpOKtRf1YaMlQOUnR88uQLYke1Ih7QqtpdRnVwV+Y0hHKD3pUHws2xLATQDk11eI5A
2yKat9E8Hd5qXvWtxknij9YbifMQU+rb6+dYAmV2WK5difOs5rnGRUlDygb/xdzl9iHLq/LCDAWO
x5SSLMHjcQN9l2Xomq103NOL9a4+vaNGhe+FyRnC7fynAlYO0eWcQcxcR+xH0Ouvv/znv/77P78N
/+W/5+ccb0ye1f/6b+5/y4uxArDX/HT3X095yn+33/mfn/njb/zrGH6rSH/6aP7ypzbv+cNb+l7/
/EPzo/mfv8z//bdHt3xr3v5wZ5U1xCpd2vdqvL7XbdLcHgXPY/7J/+s3f3m//RWkB+///PVb3mbN
/Nf8MM9+/e1bu+///NUwjdsL9eN1mv/+b9+cn8A/f33Owub9+y8HwI/f8/RPv/j+Vjf//FX8w57P
uq5rOCZeEduVv/7Sv8/f0Zx/KKlLV6ffYEglidD49ZcM4Hnwz1+V/g8HkZitC1MonagcHkidt/O3
TPcfrjBsSidhq3kPk7/+/1fgD+/kv9/ZX7I2Pedh1tQ8HPvXX4ofb/j8DC3TsnBE2pYjeGyOaSid
7397u/Kc5p/+D71j8KUK2FJJm39YgaSiG5qLKeOVQcMTNsW98QiowD/ebsgHLrZFZaUPjGJ6itOg
px7NrRcUs1+lN7Wb372gvz3c3z88w1J/enzKcSQvm20LQ0rJC/H7xxfHykkyL4dwjqNipzpGw6nU
H3pbyvNYKKCpsvY2t7u3m9yQ9Aoy7XPZCzivYaWdK+Fo4P9Da1mUrCUEM8hnY+4jgpUu2HRwQkR6
PH1h1bqglt+QLFvd876lTxWhrXP4VrZrOvvkW8M3vydMNFe1tWfRwjWOXg9yw3xaInEDpKTVb1oy
rJl0RBQnWQ3bOjG/5pbfnKAVISjRHgyfHh1VHSroOY7PN7VoU09N+mK42llBzr9L4LAqeIPkog2t
ostWFfG4K+h05BO4cSduyZ4OgvhUhii4UM9+iSMVfqWcRbuIyOpg9zxuoGgvtGrCx9ShsEdtfQgV
CPsELs5LihIW40VvI6QlHlmWEBPYncN7OMHpEyHozH1aqYvfnluF5da2euQ+UdJ+uZ3+lfpMr97f
m201QoJT7oWliNFCBxm+DLWvmgn9p6zad1OJDyAg7TMYeY+wrmYXgLNYF444+zZNplvMXFDilUvp
djwRJ99x8kDZjBpOarOWLA93k6pgDPf+NQd7w5vgXwO3GbciMALcEOopcbrpUpqkwGZ4Zu8NnCbr
HMvvpgZ2iwo+2LSBPpybVBvOA+KrJQktJzCGxBEWoXiCuJDsiUjWqBe5GzNoPbETuCejU8azikrv
pCrtx72WcyuxMym8Pn8fjQWl9ZiDZ/WHVttARLAFM4cmJPctNrLdFMdL5UzTM14KLJdmVi5zzCqx
M4Ea9+vT7SYDS42OLTwOtU+lUbCSsJnntHRh/B8V4itad/34GfEBfmSQhosfLUFhP5lDX1/yuSdD
x55NIkL4MA3O0fSS+gQvCyNVqFloG0k6FjS30PuRm2fHKdYppnHfRZHumNw4nyNqqVXlJct6dO1H
wP6PkAmAae/DUVZEBBDkxdsz7bVebjVkL2lZMGrT7ojJ4ovZGjuHYneipSnaMTs7cCR7ajnFbCv7
LjPWfakumRmN30a+0KJ+etVG4NUdlXBaN/q1MllKQtPqVhzcwFuEAyidyNbr9RCH9qXoVgqRyyU0
G/ui0ighViM7+qXWnDkdxEfS4APQIXCzhW9crWGqD7f3LvGj7yp8nvSURKv5zcz4h8iNs53b1gzq
C/sgATrUjUm81nzjZoN219p4xKRItQOhTxOpJPUIHNYm0I3K4i3Cj913VfmkD9EhcojyCjRdfx4a
dmlHi6K3PC/PfpIGX/9mMfzzWmi785YhhSUl5POf1mp6uKMa7R7xsPC6+5Fy694PDFYeaSOkP8V2
GJ08w7Ce/e6qVVJ7KR2YGGFebgRyxMk9labrnHzT7e/MNAMCQk4JCpEp+Tba/mOM/vnZSUARoNnf
eYMDdjjvhyPqvLu/fiLCdP60qjPNtk12Pw5HJgapP67qU6jittdHTsmM9DZpizBQauNWhoKxp6fL
TWnleEusSJxlZCFcsct6UXa6f2Rm7XI6xyUfEMH17BdwGIBoGKug9s6xHH1sU5K0FOKAVgLJ1V0P
BnYXwUzY0gaas0og+/RhJq+3rwTjGTrcy6YlqLzBW/zMCZwCNib9zo5AFzseFN2CxB1DDx/rFs3K
snK+JKzAdiWqy+1G15QLihEhclCn4dHsWvfSa+O3NEuMzxVrqa5TagaheBUFaFlZFISN5ir6PIRv
VRuSM1dGPSZWQSOClJEXsDbaQgqMbUFCr2ZiHcVBOLUvnGzYOrC03ut28rWLnJSjn54yV8DfboqX
yjYOraGsT0lPArzujM4xJI0i05GGcprNiSuwOqifqN77JicNzAv2oePZdGvgoyNXJkgCRmu/Ssy+
QcrZavURz+YURd52ajAyOS0ro0NHqioMcwcB27hv0mTE09Oml0kCS0RSjYUQdxCO05aK1XEESrzM
XmVaMlLEdytNHMqsRZ8fVnSNbY1ueN5ymMVYv8rCMD3381caizx7vp8cS7OjSeY4/jaPmJyUvRlD
oODgYiotPgdtCqE+c3BNVFnxoNeCr5CTyBJDQ+riMdXp9wGXZa1NTjo5aS+N7e5GFWpXEoOjxY/m
bJgSQ9ZI8RRJpCWO5yMYc0o8JInnrg3N0pZ0IQ+aZ5tnx0JkNAeeLydakH/9yTAp+X4qx6h0pKXr
jAqk7fxcjmHM1go6jHzEC9A4Hk2XetSc+6nqKmIX6fJMvVndm0XiLKvc2ek66diItTugbh75sBni
CRbi+HMgrVc1g+91r3pVYWx+ipD8RK0/PJveOJwUuDjeNGSCBtJ+OL8GOcD06+ps1aXmo9XF1YZ8
LbXW0MxHWMi+toJPDxjElJzc4GIYPtA9SXiq26lXRjgnq3MCINx+uP/rl0T+aa2gAJYuy51lO3Sx
9Z9WvQGRFF0tv1ikSbPNjTp4zXogFwWh2dPkyU3YMKpEcYOrRBCpziDyoI+Ou2xLqGwjHcV7vS3L
tdStLYAcZ9dHjoACncidTpV90ZBx3ymrz76xM26gbhYLNrfyPknITiDQGHCOVR3DeOiIqKsVEyLH
WsaV1O+NjG3aInRqxoDubJLYcS1jXY0LTe5R4Dj3f/1KUNz/fHUoXQoUabZhmkoJ56eXoutcC2Jq
li/YIDXZHMpo6p7KNChWlH3dus9j66Gt8lcnZgbbpDUXvCPbTeWO5yEkqORW+mad7W5vdx3UIpAm
mFe6vgCKQNW4K8q8uTJQOBo+CM2hEdqLAk6PPFQj7Wm+6xXFGikiJ3XLvO+JeiUNp0AqCbIGk51N
C30IU5KtVBWs0an++/BAEOobmU1cbzYJ0aUJP1Gl5hVwhvkgkdg9myXa1qpZc5QqXj0xkliu0NuY
9lhuKmlDe1AQlVs/uB9HupZ646G10za3WqeptO+y9cbtbUUuRwTHQ+/mwAe8dxQwWoXsqQjhq0gC
k+ebTBumdUcxiKamHdYOLNo1sUfYN5yV4QWPaerPJpEYT0QtvheFuuT4BpG2JK+DSZc1xwt/PwVD
fkcGHbl8Xeksui7MDqmO7y+TbnpNaXyUCOyuk9iHmMKgORD93gD8wNFBuksUQbpDJ0vADw3RQ4dj
aEF5GSx/DPpGv/XvXQPCRd8HdC5HSqvEHpJLmgTG2qT/CHQpTui6yXM0DxxGu+6eWvTi6Evrk961
W59mwJYYOLmyG70DnQ1DmZE5hS1di42rR0TpzXfFMM2UV3HS85EOcaXWQvboA9TICFnzL0NDpzDS
V5YxMdskS5h16TZFs7HcU7B2xRmGOkI6hhevYxCkuKtQouqpICky77/HpusfKTS8+x/LraJONv3j
7SYqim9egBZfk26zc4a0exCUOZToTrOHNGav5k3x3LXeZ8kIT7ei6kX3gxOCdP/VijVcZYAEm+JU
lU3+FJLTcOjjHP9TXX/TLKv/HPrlBaCbemyz+osIaNkgs4TFebu4bve72jmxFiPtvT0/xxo0pHhc
hKIwr2mBqExVuT0TEpexN3mHcL65fcVeiMd4qug4upq9dhy73LkxBsgRlIlGJNUna4hhrFf+eLS6
nGAj1DaLogoN0pscnaRUt3jV6GcCNIRlWMbVJ8vfSl3z36PJ3huld3HHQj9pmh2fqpwzeQsBf7gN
FG8jjTFG8AJC3lyAkwLTz1L/0NJkh5c6F7KjRbIbvSakXT6cJ7Np4m0IRmmj58WuxKWVxmaMKivX
zz/eGRpUcNpNLz5Evgnmsqi0vdP4LtyUXiI6IbclMDQGCGH4MtrlVctneaCj9y8ZpgI+S7NcQHBO
PVReZl/CmI9TNnrj8nZXlY66dHGLT54ggIUB5GEp8kjbN3Es7utIuiuViWithyPLrcU4VjQDy7P2
jJ6im2wypzKMUdHir1fWP2+7ivGcsKhFaalYuvtTPer7AV39gLDyqSOGXmP1NLXWeZhc3V5WlFq4
O/WdErl7gjNRLA1OuOTLFilT+kZfxbXHAaY086uJZ8c0Uvu7Rdl5J6r0IR/S8kgjc6Yj1ldP0ijG
Q1y8WrrahbXeXuLe2t6OKnDFsi1ik3KRhOoL4OIAAK4OfNMGJN1NGCKSvZprTogL0FAjkawsM7eP
gKHt4+iJ+O9elD8dN3hRBLW7oA6xbVuZfyzSaxCfnlFRNcIrY+CL8nzGqdWHcHLN/eidx3kNG7yg
2wmXSRLFAHFPbmDshLKCS1KDaY4a87HSwbQlSXgxVbe3Ml0+377Pa7jt4ehSdTkbFXfx/chubFs1
c7wSQclsfRWbWMN+CWsnMe9qu9IeCLNpakQNUIDPFdbAI56zVTn7ciM/wuvgqbMV6emLRPSyjKR8
aFIEl4oxxcEoYJvVuhPv/vrikf/Lrswcj7IPmQhVys8tKsHMxgAtRkvcNnRspwBjxhYSFYf38Jro
SHaIEHnp3cF8SEcBOTlsOdD3yXAuQmKSNGgmLgOvg+TvPIeqQr9gkc5bYjOqyqo+dZ34GJxIbXHz
YfiIanfNRuyvzayIoHm36sEsqc1aGEB7H1HSNm8Itk3rZ+Io5LNW0JNPg1WCZHXNwal7TOIBEX/b
Dzu9qP7maGfQzvxjAat026GXqcPbVXQof7pousyKYtwPjG468Ih5M+T33uwOVgmE8/lGmtZyakvt
U+cU33XHo1MgnfGQCNe+VE6SIp10Ieown2CitXJb3AiV68llqqzm6MvwGPSFt+tVCosUKvXfFODS
+tPjV3Nr1bJM23aF/PnxT8SqtLbO2lQD1DgUBaYEs9WWVukGj+iUuXEv1eCsTA3nwaqj0XQw4jJ/
oMKI9xBv69PtQjTnZ09LQ1tWJlzYriz0JXKq7IFF6DC14tkZJufaleol7tzxS5HrDrOKOr9PdPyn
oOuuue6tjSZcjYnJCi9MVARCgJjMSeCE0Doe/voq5oP90zNXDhwPyUVMF9hUtjPX4b/vBNvJiDIL
E8mQF7C8YZEG/hwba4E0jOMu/arQt939OAJrbbbqx3Q/oaY955POEDFvIYBWRpBuEoucLNTaPoRy
3LaclZhwtZg5PzG9pObSr4Vntxt0afbVZCvSsmh9e31TpKmPFjmw9FxNPIpoLn90IYOkDDcVuoOD
N5neYTKtfms24pMXoRxvRe/dV6LQn1zJmc8c2xVRi8bKLPsenI91ULaP4pbG460KGYhTRgMuYCaF
Q3oWEeGGMqL7Bm9rIFh+ao8pYAc6nXH5aoHwXuBsISqhywnHYNJD9vNwV2LaflCN/ZUBWvhAB716
IG3ue1O3pzFP+2tMU3ml26G1V3DIT02LxtpMLo42PaZmRPZqGWRPvOe45xIRomNH41GH4aPVctaV
gWy25DI+2Yg2T4i2dARMKr14pguy2cgD0DrhVK79sAghT9oYDwMr+lxM/i7KK4fwBt1Yk4zYLNwl
xCDvvcvhZCRV9sUZS6jHz7fTsEuCqmgDnvLcFgtbO2A5QLHZQwVc3JR7aVteK5c32gGleTcGDLf/
+ppzft5h5ksOy7wtXGH/L20gPx9BnODXX/Ru8tRa+WvpecMO9h8ndt/LFg7TCV5Bf+1yIPrIhmGv
y7Q5uKXIiXHE2MFgpz7laE32dDCctV3H9RPCYEABLnNhUXzKkYMtGqAoF63W6nUSOOq+xM2x7Gz7
TQ2pgyIe64gw5+hRoBGglSz7yQty0sYqPLIlH8FtPgupSlEdvIGA2x+1bIFgtgIBsW+bEU6RSJ8C
t60egcsB82qtl0GMalMZ4iMpKR+TJNdepiGik22VRBvN5yi4zcfJoKniTuCUiQQNrn3loh1LxPSW
6i3XXB/DOgvpADkRSk/RjtUud0p5xLRgw4TFBURLy7tEWuxdWsL+VroQD1UdxsuQkcRzHnGBuNVA
ZI87FK/cgMW93YgcunzadU9JpAXn4axPnnWoHFBLSVDArpnvRp45/s1Wacx11O+nTbzh7JPK4CAv
MHmI+YL43RrjVr3vWyaYKmQkZDgbYb3xaz2agUHmpW3r743qkpXMYvfJjUu2/FTbkT/HpQri19vo
sid5GWbLzpc8QhUbX9IpiTe+OVX3k5a9pUVpn9mmyYb0vOxvhlFCVz/vDsoxlSkckujQfJnuz1u9
LgZVa2CsF5xnvoTAdxHFj9Glnm8Q4oyE1zBwjow0usjajS5EYcb3nK1Pt5+4/RO8S/ZqquQ5sBOG
t0R5nw1Ry6BeZGfHFnLn9va3271RePeMv7EItF6xwZ0I5Nl8bPG+NqM8y+pzP7/9fEY1IgZzdHcn
qzoVU3aMtTA62F4VHRAQ//bV7W5hd+Gi0k1zbepO9RT61tLO8KWBUwi1tjvYINtetBgbWhqKjs7P
MG3lEGO7bTT7hcPo96i3qw8wXGCToPpFLr6zwbbWdRKrl8gMH7KudVb8TI2fmQxNvPZ46tpz1VMY
kp/7phFie6ZJKM9pXRqrFLH3LiunhvY8+VLjRHkd0tm8+HTzzFkj6gqQarTD5080UcAFEyfykOzy
rGHevESoWkLI5U9Zp7QD3+TA7iFV513ysGuGOyZt8lMcl0+ZEX2EbXj2KSe+ZXV8JhNtG0cNQkaf
mMO0jr0rkigkFJa+0hJCcm+HMw8tlx1k7SEQyCxvws5pCpqV5iriwC1ILcBtx68FjOqcs8VnuktI
sTtYpnHlPxkVWRZmW+BCjC1zR/cKikZBB1POUa30n14tJ+7P/dictB5VJoKfe00wGGJ2lXIpHpJY
V4dpnMRjoNvvemdemMssGGmG11ipZBO6prEYqChQetrFrimAyJaaxUS0JJO9JQF2Iv/7U29rsMI6
t6RHYXGsbqL0FAUssfrgp1fmmdHCz4di3yUqPxIojXdDs9tno8C2gnEsWjQquBQjNWNfo8/q+Qw/
KzcidjUl0bWd7zree2MI/LKGiDiyDdARGyV+uyEHV98V+HP0uWIgBlNnLkS00O3uOP+bRyLRakoN
4tA1Ioa6inw/GHwbQueGpafRa+rwjd/T5tPJDiSLw6wefBeojDOG9Y+vMoKsFyKIu9Xtu/b8I5XK
snUzb6soNI+xZ5qQy8kV7HSJym+UYqu5I70X6F7rWk/NS6gpsvRQF3+qUpSBRlRYL5Nwz45G0Bdc
E31jtq139DpCttDa2BEkGtkWX5UNwhHYXwuiI1L3AZ+hZZMO+VdmS3fCJp3dT5p86cLGPBghS4gK
HO0lK1i+h+q7h+WvhQ705GsAhmuTfanvq0PqKxAnZFWBttGubVFuVJU4JIQAxhA52hk6HfdNV9lP
yLOiJwW55Ep6ZXVNeK23A1ZYMqO46yELugK9NPHn2xC/Ex+W4XSdc9YfbzdRlbwwdiyOt3su49Q1
2ntrGZblY4uzeK/76YDnnGwUZCf9QxRoCOPnm7HMQDMWRrt3C9PeBmE9bUCSlU/dUO7B4i2yIvWz
ZS8LqG63L/GqEqlHZQlSstjlQIAj6RxG1ptnvSLOuuzQtlVN/2Hp+YC9CeWdSa/k0KT4NYohG0vG
bBa3YKVpxU424wz87HlRaw+B1PV1XmL5YmzoHG833vAwRGVCylfyBiSE0LwIuGfUnsG9+69eChVl
7vN54bDV6Lwu06IXDxNnlYd2GqYHQARItNYIkrpVN9dtZqnye6Ic8T52KN4wlq47AqofiT1Mn1RP
GEDRmsUhT9zw3g3wplcJXfrKVOT8Fv74DAemZoFpQZpEzfgM2t9aRaberWVhf5ST/QY7mgulxeKS
NbMvZ/CZpvCRhGCHCV8LnsfxXEqhncWk4aryiSqIo1ccWm7EABe2y6lFhLwfYgT3euKi6gNGO2Mo
s5lpZeLvWRrFHEeQD7idSsCwesHczYZkgGMZwhfvnOt4V+y9jl+/sJ1hvW7lPvJVv8oGC1OUUW27
RH8swvab7kbbqHHqrStxe0mC8dbQhfD75RCqavkGXXJF7ugEgIUoQ5H3pO3s0jF7k1PYr0lAx9xC
HCDQc3rHxwyw4QalxZs1CmOJ1YKQPksiRZk8E+xFJRehMUGsIeczaVmnS3TZQ5e/JxHZywiDM6Jd
yk/uTcdcByecYW96gq9Oi/1DR7kIL5aaDDEIX2g0upNn6dt4bTl9Qp4bsJ9pZ9q4XP5l/r1BOL3X
OQQQSCdJ0Whtf91A6HHN0mX47KIXkJxM3KOcCOwFVhWumMIDhNFasSyEh83tiqqCLbJGWyvGJFh5
Wi8WRS6Lh4Q1/q5zSbtTuvmsu0wtXd2a1j1dGfR4q1h4xtbPSxrUTUL4znAYzO4tLZngKdv6hFAO
WqUwocA173wGv1rdtjVPvaTBJsc1Lep4PnOYd7pGd7InrZHtgiGKDnPHzMiX9qEmDzEzTlCVsAod
bx80033rl9Exz3AcjaP9EmqoMJDN3mG6IqLIwl6QghRUo+ru80OU6NaikxaGyaxeiSA5FBUCh7qY
Q8x6izgjSLKEAB0a5T2SQYa8cWJ/HN9VPRziqlt7lhNuoLZ/gHQB0VxW9yQiApm3IXUrmPCFR6dp
ctHOBPADuka+9A22P91sL7zwbG2CZO4Yuofu9URrEsVU4k8lwYDQT6zwOHyKYVkySQuHpl2Y8I6W
sicJOO6iLw3BaGjZJ6bEHuZZSKuhFx3G7Lk3gnGfKMCdrWXAOzdJ70M9tegFgJAWfcwCdf0XtwGw
reAIJPo1c6JwkUTqrWmdEnliANHe3uGBgzK6VQruyEx5ZTTnNEN4kfl7WHI81CaGuSVWMpTIhEF5
jggXWdXQEasDKghdex+i4in3s7ds0JdFG39Urpy2k3fmfEFWRJhtE9/I9whNd4rcKuDMJrZfyPIU
BqwXKE9waW9JqaAhfMUT6t7hnubHG7TiXfeV0TZGAz6LrdWOG7odm6iktwqnzZ8pH3LdJF1KhDMT
jsrW6EzUMIbz7LMDPWcZz1ihzBp74Mww8dJW2/r4LnhLiWGYMmiSRTqSlb6W+OM7L/7oUePeoWem
NT6EOyJowkVN6bCwW8YfI4KJHP4DFRBXWTv2K8MgDYeHvFKjPDp2kCxNfdr3FciAvAbfXkl5diqx
SwjyZL+Fk57BlrCdzwGmnUVk2HuQMyeDgwFAoKJbD12/IXNyXKcK8tRUeyXksHI3cIZa9J6+N8vi
C6bTLFXGShgly73xGLvGB1bbdptMxedCnys9QTRPEukHn/Y5i2bFYa+Fwq1maGHtPRvpBHkaRk4o
Absl/Z7U1hJWWkfgToPylbl066Xkw6NCs+0NPrK7OLaprVssTDQQ0W0FENeod239I9LWk0kiQc6r
mU+m2so2WQ4D5q8kHz85ESp/YqHXZl74W6M0qpUXf65NmvzxxHrt1QczE/0mtwtrFffTjIapFcFR
tGcr8liKWi00SXpYmEzVAeceuQDaY1IR8zVVpLcMEdPhPGYSXRJAsDQDqKl1UX54duluWo5I2Omc
70NJwAjRXTtSkdZjJDCeEH4A6e4jJuMr48gWksumZ9WwayGgtSS3+Kbz0tc5+1CAaioOSo3s96aB
MJM82t6k8N0Qkpka5VtuQTiOw75cACIgSBAfWFrTmSsSk3g6Sy8XrUvRZtQvaKPVJ6sjaLLHRuyP
sb9JoBRip8gvbdmD1HfQnauSOix8n4YiuxsqAbORcATq3B5KevHR5NEpqmuSxVumxhE5Xq7xkrUO
NBcPTHeGSYxVwljHvceakkrSt7SWsQZYKLd399RuwybK/a9QgI8IPy6BN55jxzxTQzzZzaxo6K1n
izWwbWS6ULW/7zPa6m3vf/Iy901MCbku8rPwo5XQ/G3neJ8KuHCLPrSftdz/lks2HgblLh9J+BTC
Ut+szFEEiZOIXjYrq4xbrOLAq8saWpvr7TNlPWLfQpQ0QEtp8eILn2UQ3hJv6VXl8pH5i34fEMsQ
IhiLkY7kiDEIQsISClmmbi6t3Wyi/qMOi70y2/HIem9dVYOqO9WhvBoIDFRptbtcWkBEw0+6nNPH
ItRVxSbtIG/ZdXSsQu/Qo3sRzYZSDSqJz0Qq7UkRH+8wNkEeTMWXAPUjwSyrUNfxNXcwJwWQYeJ5
MMabJVjqsGScpYfv1JcWftf8ZFAI4/qKD435YdtUp/QPyjOUNWM5MuGv0oqLzRq/ziipNm4hmJpB
uxi1UrAed3IdcBTk2yMZcbRh8E+mI1jO4FM5OeZCq22X6b+1BrIDX5Ce25bB/F2dpfaG7ZqKi53H
GDh8FstSGS9VnbzaA7TyfqB9GYHrkVH9mhJ2SQuzKZaCVmbmyIWPpR6DTctygZcqJmHVHNJqKT25
LQaSNf0IUBIF/6ttdgzeCFCxnZHeQCqgqAqPcHMm6wWgJwzJ7Amg+oyxJm8pRwBE9tNH18RXPVqM
E+SgrsQsxxotUUd4hJUk2bgeEhIADBBovunja4P6n5FsEhI6j2SCPlzPwYM87jU+ebR9HtsXDjF6
XyUM4Jl5lsHbur0uQcs6S1BEfRCW/jHl/hc+sgQHWyj1w4pwGuSnhKTie0Tdu2E4bq/NrReSw1UZ
rPhxRjp6Jg8ifJcWAFSIFcqp9m5Lyep7k9x4Sq3aAhQefcBg38vyk0Vn/i5S/DJOgGzVTi7agpE2
CigWkr6+zVmodzbHsDu7eww1es6Inw+G3r1XWLPIb3JWI3LIDnipXyqSgErrsztR1tj68GnyNAlm
zQ53RUwTrEr1RwupV+cI5C+eky40pPqhzAqSQQwyk/NOrtBvkt/EGd3vCzgJtiaWdvTl9ivSpQHd
rnQwZHUIcthsCYWb0snGSu+dfbp2SNrA8o4kBKDyh/+m5d/AkC38mmtUJGSk6RGoKZWK7VRbilMt
dU8QNx8t+RWEqGkbtMxzqthTU2T+iSUYYqr6Mgs+JSqu1agTwVnGSfPY6JXOVB0v0+1uPv+bV7KE
Zbs81INLivj8aVANY6Jenf66wYsl8qeGn6Ug9nIFzM0yVOv2T4NVkRgmE61ZP1dReEZ0QA+3m7Kv
f/vq3/9mdWANKDwscxsQAHbXWNC829Z6qDjIX2rhm+uqozlN7ih+Dlw7K4XD7MFgRrbvoux8cz5K
+V2psrre7uDMnrAXefX2dpeytdrLin464vB8V0ofRQVSy4MPyW9LDpI4gaDIgWkUzolBkLgvguHB
dmr/Pm3CuYHigciwnNeOptX2JrnIgsbbaIA7OKpo/4+w89qNHMm26BcRoDevSu/lpaoXolSG3gbJ
YPDr7yJVmJ6pvujGYIhkqkYjKUlGnHP2Xjt+HDMG3MeMccJd7fWvuSbBdYzwv2PK3SJ3X2Zb0Dvh
A1QGZqIeeI4FW9nBa6hbEmeKOkDcNUYrGZnWcVDG+zTJ+RYazf2g9e25G29NH6kT/nF/pwX2t0VH
wi2iPSSHRWJiNR4AIkvrN4vh3pYFT7hUnVxJr63Fy4ufVJ2WQ4SShyLaHB+aUdfP3Nn9tmLavRFW
XzxjOb7K0dtpNCuCfZ9VbPXrtl5RlEO/ywN88FSv11TTcrxSrthp1Pqfsl0fRmVsUgnok57puyKm
A16yl7lzEDC/FDC5AGH1AWhtJg/DSAOwdeoAFA2n7GTFDijenTn36zVb1x7AqZMdlDTivXHVVwud
+t7sc/4saZyoI9TP9rIcpOwoqTF73ommgiWhYuAtVcho2ugROk25/d2q5ATaOU2HFdSFfosNYuVN
eWutQXS5XEUFBGZ/PBQOtdra9urxXDjNGkkcPsd5zp5AQd6Sxg4uJ6V9GOTs8yrPwnw+GwV1SxOP
JskeoRz7W1GRy/DPN9TfGug85OgA2/OdZDkOArX/baCHWpllQmLw/2xcinL2YX+OTaOfgSxpl9Kl
u1VTf6J5MlJGhFwJIYK3wq3eVFqWp2iqeEil431T6uZjTwfYKKCJQuWod4ugIE4C79K75q9//tmt
P6c9jstAlRmj6Rgm8oY/RRaDLRNXmSRCoa+LsmMCse5o2fpbpkViDwDDXVdtET4sr6LAcrZpAQTW
yBXEZOm8WihVrl7koVwf5C/fkF/KbgyvBd56koOwiwU1veMcoO1TrulbGwvgs2u1ZKiroYNWOE9Q
rHa7UDYaAcy/tgASmbHLvJ3Rzb3hFu0Fb+NW0hsK6CJb2b8I+Oy/Pw0Dg0+P4bKNP8xZzC7/Nf6Q
moy1WrAW47D9pmyAiARkNJtB33ZoiKFE63jTEvJwsiwMH0rw0uRbwEixkxwNdyIgSjBU3NM97bZe
R/6IEs3zMqhmjSLmsZT6MY8c/bi8Mktb7eKAXOLDouUHDqNugZs/2kJRhrY0+qVXEpjL5tmPCnSL
7X0sgvpVsf9Pl8a4xu5Rnxri5wapnH0SFL9MMRF3P74rbEMbRi3i5FmdOOnzK7PL5Pafr5r/R1AQ
zAMX2/Vp8ZNV+8cVL6Pai5xhyBAUsuBVGe7hgQoZwr+B/ZhZw0T84XbsHetC6WdfDCIZd7DB0VKP
aXBWSUoMIurfIfbsS1ehroBr2O+cJJtx/f89G1mGJpoKX//5N3D/JmD1dN2a1asEYvhB8OennvoI
IwtbwqeioGZqmPjvY0wjYDScL75hfGWohdqYoulRlEP1mNbgzquxu2+HtHqsbJPap0jE3rLLjduV
xdkXurtzPDY69B+zRxwrLlFug70JA11j0o21d7EyyAyffGpgkGb7eGYrXx1zqsfUCdKnsQm/OTS0
RyraR6K6xdkrY3BLUFSkFMYxNl3xCEPoWUQ5uKxybwbC++L6FABhL9pbMXSYouz6cQSlskuKiX3d
It4QKKaiTHeeSO+jpYNNZP35qOom9zuq2ey8HLyc7f4o2m4jDFPbL9fwMqRMxvJdS3tJKV5A4bbA
B6ncR+qbkXP+zx+M8TfhDh+Mb+lcWEihgUz8sTlJRpr0tlsz7i5Cf4Ow137JSEcblfw+tCSV4dxr
X2g9fffk+FXqcbLNE4POuTdY1GzMmEKiBGoY2JmHrEaljbV3PFZCM+n+RZ3h/E0X7oGlcw0kwThA
nL8NTgm0nOoSgwAbQZ5Uko940fJGk1Efl1Mba+xO9phD0BEYZ9sLfjjC7rb6UKvTcujieVdZei/E
RSC4qwH0Tllj7NCliRvhxSvYURoJ26JN7+UAemG06RgTlHxJ7QiHLdSs5czXAP0xxevQt5jiZkoR
XD0rNx5kZBzkVM3qjTu0vpIYJmnfsAD3POtd+hKybS/tqKADGnJYtfOfkXREoF15aTAO4lS69kvC
nvKik4V60DTzXxQH5vy0+O8BNMwO2/fRaCFq022Chf93/TQF+0tTs4GHLrKafLLnYrRecwHGl74y
i70GZGk1tCGUHIgLj6lHFzbQazZCpXiu+lBbtaQuXaB57CHWap+iktQ52cvNPSGRsZDYPKaSFuDv
h2iEa6CsiFgvK2Xt//ki/v9+I8dAjWMwUuc/f/5GJXkhhSQdfPW5nZWddoLlTHkEH6fC2rXKynwg
G6DC+J9N2iabpPrKR73Ki4cZLr9pLVjebT1pR2vUnS/Qkk6ksnRrx+vjzbIni51tT3fm9+OL/bgd
Tm9isr/8y68y//H/98Nh5G7bs9zf0gMUmf/74cTtFISJiezc7NIv9oisPR8GnxQSJjj6HCsSZBGN
kHI3DMTKNWRM3EVBb5y02iOPMuMPLseT2SfOaxlZxKiryrthTSDkRmNKoMn8bEVByW9npP9yf5r2
/LP98bOjYuHCstnbOOaf3izsSjJCoMgYtfB7/DB2dl5Eje4rl1L+NtAF70fM4V0R74oxoJpPbGbl
pQsYlrxVcFgzLCx9QvN9t8y/cy3P72u4dYShOiWZVYnLmCnpHgnRApo1Y/vx8zM3JRxlbfAcW/Fr
iQflAQLIrPLipnurKUo24qG7YyWkmO2G5IDQkvz5eYNv9Z28H2EKz3JJJQroIE27Gyf9ZraNezGx
CV1Gc4j2QdGFZ8gl4uIZKPkqNovOqNxTaCTFcws5MkSynVrRCAx4cDdlOpGuC/T5UjbFWSaGdS1K
N3voo3A7CM157uZDkMHXS1KMw+0H7TbxINxczTCWaudXaDcZIZrbRWHqxDbTPEDU61wlSB31+NGa
ZL4rHFPNw4Up1YencT44czeYPKBqNUlv2sc8mm7pfCjNkNC00b74RehQHSCqhMCsbUstrFbSiocb
Xsdd+2Mgse1MQg0MVs9CvAyAMqy07MKWzdzUsqyeC1kBWuwxuPoIT1NJbxF4Fzn2oFpCZOqfhzov
tL2mijPjq2rdNXZ7X9dS7Dw7YWoS6jo6B1XfJmVBXiDh9BAP095u7PyWpNFrF5T9GRG4Qwkvyix9
V1llrhOHMUycQRAFcL9uorj8Qvh8vjfx7m0d1FxfaPc8Jv50o6MLysZm1p+1/s/FJVYpAjvbAeOG
0Tb7qVfUlHBqFhJdlQZP06wP8kPTfe3zsAVFqsic2S522Q5s2i73AZHHpmHuF/Fy3NhMIOz0gYy0
+MQzH6JCk21q9iR7w82dN23oXnWMq3dj4zWbZTeCLggVCchquFFalG/aybGuEVKsU9ISkBtY1cFI
yqM+L/aB6a/LhviUuZ76XVTRkyQQMfLtRydwh2tX2wwqk/GdwV9+7kROW801nqvch7ySwjMK4p6I
YPQ6K2AQsIdm7whpftYBpFqywuHSHWyn+8gGUd2qORoZa3FJf01k++UC6UtGUjlMeaMvt4mtx09a
lMgHi2mTDORDWYk623R29TGWjHiFpdJnrafKR4bydWis+Km3quYSMXd3+GtshPA9a5P4c6a5PrQY
EqLmyOrHkJszZD+YBPTRoVWXGydnHndPgUALG0f2kVqH1nwcsP+GNFXR+fvnB6/xp6zJQw2KnwHf
meubcAX+WBVV1BF8ZpM/UiOxrUML4XbggXgFcQHxxd/htWWPZrVXzdTytUQWOu+10btOjYNkXsuZ
w7h7Lv9/KZiMP9XE7MzYjdC0A6tJufTnDi1z6zTIGXcxf036PdE2pxK5zJvjEXsw6Ko6RmOIKcAt
+qNdJrvPFSolVtsZdAbZGbu7f/tb/blI8SP5yJsZxaISBknwRz2CjNUlXRdlKSNmGnuqt68DeIlN
GWI+8yb5rEvxXTe8Y5a39yMCyIulJyBdc/mvZkFT/7O08GxabnaAGcyGImGbf2h2iYiPIzU2dJJp
iWV6O14HPgfZV9uumx3N7TQc2yi6RoMuTqrN7FNk5O42yGP7gbyxhv0gJTM24XVBqtEmIeXy0pTe
XswSTLNwxcG0DVjLkueU8uKNUznitnzRshH70z7LykjHY04TTYSD9eJNDEyW01wzXn1YNXMHBuKM
52IummbVelj728Fy337LpmFiOy5FPXQ8zJ0DubdaWXEPUsLeQWhCVeXjXNLzmEvTGDSQLOyw5n/L
MFEykSn9jZADjFgN76JdwHFEyvoR9ANWdlTwuykPim3laOUmdfq55ijUZo7rXjeKe/OT3UB30L+o
rA9upEQF0OGIncoLvDtO8+AU2gPUZFwuXcjf1Viwn5HpP7n03meUBK6jFPHTBqK8wtc1o/4SM6Mi
xllxUn4e7/UZGignxFwYlJzJ6lhNDePZd/tH226Nq1KV8cz8gz2cKk44jv01ZXi4jonH2zqQi3ZF
iGg5lI7aaHpHyA7zQAbTuP4ng4i0Zmydp4S2aZe39q3Q70qY+y9QyHGO9VlwBpZq7Gu9JUjH6pAV
O9rFF3F8a5FybbvFx0UeRbyVuebdx0EA6T2xTm0MxHpgVFF63c98ZiuGpuHfQzlJjlSGXHN03FdZ
oKAKiA4lim1JcSEx9S7tovIs/LokcX36/So+d1p8nizQDHdTCFI44Al4Dt16IsiWcj6xEsSLvXPg
9sFHExnl43Y5skOvHoMMiIFM6Zd0ZSr3Xgx1knjtrwB065s9KG3dx459xLPuHJsybjBOQeOMuLLA
HfJsdvZDTGJxh66TyW5C3vrsk9LCut2SIOsfLOXjYhJ2vtMU9FLw+NEmNX0cc0DmX9puilDtNcWO
ejWbdeEy7R/xJk+PyLtb5Iu4Teeq6/Omm19ptnpQjV7tl7cMrVtrgJteQZa+T3Vlb+tggHRQ6dWl
a5vqEnR4Z+hY5Zs8QRTpNLC0VRGaFFq0N1cQafFSKKe7b+aDLPzjJyMkDAl/i2QmL6NfdA957rwm
zZOTqYj5U4M4KkjIAlHSUtdJeePaLZDGZnVwwmlmANPgoDTbWlduk+F/tnW8Txx6mxWykOp+OdMd
RkDQlQksgUExt9vQgobX5RUrh3uoQv2JMDZKvTB4zhAdr0eHVCUghl/MxdPSPinBEHDwgIXpeqGd
9ayxTrJ08xPWtfCiWcJemV5lfNDgBQAMAHZVVVZ2X2CzfhRWqTEms6ebL3r4wzn94/CC5FCcsNQF
sMg78hXAUIGwxn9/QLu3a+Zmrem7uNiJ051YVtt2bTcdTcA0jYbtRJoRwmtnvHfMQYe/wnpHqz26
hcNXjyCwY+KwkUZVwNhnOaePSvyn6n8sJpYiqHWyoTNCWiuYYrk9OFfWV2ykOWNg12tBR9lQE5NW
HRf4y6BtP50TzpxlOug5qSEOw942fygt++Xza+xMvkbLfrWAwOe2ZMjndOURtCTOVkJzXP537WgX
gJ7v89lT6TFq3iZYY/gZOM1UGV9aI8vXbaaMTVbo3SVHAoWDyngeyAZ+asqfyil4MM1ax278ARBZ
EUlTiW0vBClgJZNwNQS3mnr2yuSk2YYj4It0lti2yajOVm3/NCDeCvIx7rRwbwgP8YZU7UNFutRN
87ly1eNf72oQ4C41j+LmAw0BJNwSc2kqjEO5DDsyYpVDO653Na6bPYmpEF1D+SXgk3+nB3znUZN+
7dunGGLEU+YUMHEJ833U1ZhsEqPrt6Gu0k2bTYwyljaH6KqNWRbarrRJZson3BJTP/oY1gYZbl1o
op/3XTji17bqEQHSfAdWA9Zc1FYB4TgBKJGO0eARhea5aDzcPY1PYywEfLfgWG1Jorzja+jlymK8
AB4Yq50BhfduVP3XkoHCKiiDGSbCwfvPq8AmCjQSA5SYqDQvKZGFO/TWYAQZ7lNZdS172jHJzLOq
n8LQjPajlt4X3N/naj5k5Cg3pg+Ese0QobGSP9eBBpuGIhmsDx0pfNduirgYkeAvhjercfD9e6W5
v4IOYgh0fnlGBt6THmzqd8vp8gURds8+jbh97iFauxtiIzv72MzbWGmXbkJVGxdscZwFssKMON5p
lA+5ojCb6rh/ESEI9NqwxO1z/aPxTLTif/1STQYQbSjhQ5ElaFzIPeA3XV6a/StT1Q3Ed+us5070
mlTBD3+IrMOng6ijtX/nYwCN+tr4mF/omZXfwtCp1qVP4yJy+5eu7THZOPWu1xTaAHAoElUCIR5I
oVaadNmZldEE4KKgm6nX1QcmKlB1QKDnRndb36pfrf0jlrL50iWDsU/Jc9yAwGYoP0EpxS96GYhl
evbseAYYpnW2JR13umD6Mzd6Z0Yb0Td4IvUW7cK88Yr7dFyPqUA942WE6ob5mxkiEcyU458Ku/cx
PqmX0GzWvdaUR5e7HL/gXy9JotU2je69f7Y2li6HLGznGGFr4EktRL93lqeZ0IMYPZMfbCLNaXcK
78XdYmxa6j6hWepm198g4BmviDang+pY0ceTiDRx7xgYriE9pJvcsZl2G5UpeXTr9rQuiWCnpEa8
nl9ntZEbb4WNPs+Y90eLZTyj57sFHU3gqqt6QpidsSAfiLaEVrfxE95QQr1iKzi7y1acjbxxKhif
unVADIUgW7WO5DGfndSxHE2eiQ27ScZZn67wv/zhnfcl9N/UkPknO/IRPek8ypfT3O2QK2Q27QLg
owQD0vXfuSEaSlxV3jrNnfIYGdnPZdppJ/3vuWdleuNJT/LXbCDK1fDa7NEOoA7MmzmhrOzR5UwE
400pgDOeOzAgFX14qAWjxeU0ab3xITAmIIP0SY08L94bQ/+VjPRoPi8PxCuM6J18dFD/opI2/CvG
zie0kl54arJqvJvYqBtJ6xzbGlXM4GuXMNHSzYAp6ivRrCy4ASmLsfS3i724ygH2WkWcfZ5KW7b7
xLRRL0xR/aSq4SMYW//NgAJSsI87LodsfqWS4a1vY4tM1j69D8LoZxNb6j1iAeUq7s2dU9fq3UuY
5eqJiauAf4Xt+6MyL3FaJZfGyDaf81BSctKvVA1oLkIWriow7EPAaG6rG77/EqnuJZ7Qj9FPxEjg
gjVNG3moaK4jOy2yV9w8K9vsg4cOp+p+ModpV1dx8hwCDeFhAJyfMck1MoKYsjl+aPK8PrSq3eCY
My612xmXnN7bZTlNSz4LmTffcDSWtzLpS2BoNbtli9nVcrp8QRMPzQJ/UP6wV9INyZ1QxfepXwmj
MD+mcfzZYrpc2Dxtlbz6lE6PKQTiKxs0IO51kgKhmp2MsGGaDWh3C2FA1e5rdw7dVq4OMURY/ORq
2jRkeuJ+ALGiXauS9B92cYiTW/hZJaFbYqrMIzfqZ/3ErkBsdFsZq1DLqisWM3sXekRIhKIiXltW
8LejSF6qvu52VaTLC/uqbhdr5CVlxvh94i67sC2eVllntt+qIL4Z3FEvQ5IbyBpNNFKQ5BuQW88x
aSjrAsIdLaWZslG4xbovdU7nzdnyVacT0x7Gmrbt6ZtvmAwN884eIpcTGq9a4v4oUdZfjbA1X9HL
ru2C6MO2Gvt9S8sPdyqlDrGwxgnjHVQwkR2Xs+V9b8ysBqQA/8T566WPiSNaL/+q079FbqAfXdX5
6wFr012Qe9FpOXjzqyqlgbhaXiY6MbH/+/2X79EE4qcmJQCX2WQL5qa61hmJXWNll6yCzPWbDF0B
eKtPC6lC4yRc370VXubfE0OwXdT7HRmnowbv2E8Ib1gSHJxihA5MvV8UVfOYxilKPEGgQuXURH1b
G4V+YKvPvvioqH8fllO2jnLVVeZIWyC0rq2ZP3SkdR5sVyMKqCMqFMtztCG8eNixOlsvdPkiKthq
42lBcWFbVl1T2yWnFZbIppxIfIvT3tngUYs2ESmTXzPPPXDvqBeH+A+a/uTbsQij+SMhJ85C94ff
4d7xuu7NgVcQFYqsF9vXV4sYxtGLl0xvghMCtwfUxfF5kdlwF+yQ6nLtG4a6kug4XWFWqqtNUMah
b4L7+b/kuty7mTUeqyjUXntDvNpEg9x81COXNiq+hTio0Li7P2w7/dVmWfySYR3Ydg3JAtawDTxv
fPGGe3JJ6rcScM41HpJn/rQbHTvrz1pQLsyCmYloDtfJ9G1Ya9HBc5p+hZ5EwO2RwbPT53JT5Bm2
idkuaBlBvlfGqEObGtHSURHHTU3BBFJ9yuoCgtasbpZm/W5DO9x1cws8FwIyShb7m0U6MeEIJ78V
ZSOqXBrkxTjeRcQvzaISdJOjU3zvJAUEbIGXTnO+13FL1l1GUUS/n0JSRnSgiuYpAsv0yIKAqbeR
+s73ydWEX7Y4vZe3aUPi8g6gOITO8GJl0bscpXZDX2a/fEpoDPpMBzSu9sGvkscSxsMt0HZM1bBb
p6zUeSjuPQxix2wg/zWMmD8mbhI+unFQveJJHlhrbWqqpIy/cFuEd9rkVTzPiRJyK6SNrRwzvOY1
5NogE99iJfe+bPRXvaNVYLL9WEV1/StyNP1W9fwFlleQeqLtRPv6RrHNezVpfXUGIAr4BE9WRB3f
hBZAysu9H6gzMb4FjYlQLev2aaVdDKuKb1Y6YpLxBgoBJVZD0LPBpHl7zHq+mV9EGmLzJto7jsYT
rwPc0vJEziMr3iGKkfveMdJd1mJPcObhI4kRPUFv5y7P851d1d+4ViHjGfFAqyHfpmN3nIe8r1mR
YXgdp+HE4zl+NT3kbokFoWn5at3pH7JyynOEqNOft+socvVzNBo14kAEvllAfRTEY7fL+NZ0FRJj
s5gONfWIzjd5UlMBLMqtigP299nQXyYYNmOrHna+zPgjl124UbVKd8p3+n2Jk/9lpFtnUPJ9AOwC
+liq4qbr6jLiydxi+JsOVSVdENJs2irf3JYKz7w52fWl9kZ7BrLrT2EQEy3naO9pFtdXf74e8vl6
0ObrIZ5ZD3Ce7kYESYFvUwnO8EQz87T7jlmNSrqUGk6MADv537hBsf9rd7ds8UqzPg0L0VFkuPya
dPTvwEiRpWf2cM27yExPyTDYj2aoYauusmfCvJBcJUG7g/9JrZ2XlYn0z6n2zdh9a4l0ew6Iyt3b
PNN2VPn7GInsrQ8K9kNGWf+M+chS0L9aNtyZRRjt7FqU27GKkUJqaf6jcNZ+gcE2sYtvAvPVOgiC
4jyhm7tmUIhWTpAVb78XbN2/4H/Ubq4qKe6bhno/ydyncrLCpygwnguW60sfacOlqghy9f0ziprx
TSvb4kxCHvE3YUuIXG6sO6N/XQCcIiwINSgRGFuF8aRigoGE4z976XBOCi9/DYXBE4A8o7jpH5wZ
GZEXIwHPBCQ1jO6eB+L+/GBOo6C+xULbIl+pOvKGk5Ls98jGsqw5qXMx3LhbJZnOsG/GcelaQOql
3EmEnQ2tIvpcoOk6J1EM28p6u5xaC6RuIFr3Y8neCMwsAupruVgmKyD14OK4Vqdgg0CruYxN1695
tqIEnM39fCZyp7Vz4llJJ8wBX/sZuDJk2XcPnJyTAuJKlcWdCfWNNCv+YIyRPjmjRW79KPxhoHlG
tEJtdMNhStrnsb+mNWY7MhyuNHHFIRr15shJvLw79VeC/NwXGgIp2iMy5aLAji+ANevXicevlvPc
cOs+2WR1hGZbCefNCND62I0/rCN/xDqeTqTFFfq6NzNjndsZ6Q1YHxwkxAOk28m03uAFMF0tPY2Q
rBZ9/MBva0g8s6mZ/MADhcMxu0QYWB+XA3eBzuzMrkiRVMNjcMXEFt4bqbtZloTBrcsHQdQRvhBt
ndis5GpEUInak+8uG/GdbK9gK1qXOGfDG8EADAeBXPSbnthrbbBQ7rAzRGrLXmk5ICTO2Ej2LhFa
vMdMlYxsJJy9JZluLqPN0YzuCQrY9kzknwwy5xc6g9CR1odzG7PS0/bKiCEHI36ZWmSYqomD9TKC
TdzCOXYL+dWRQ3aBUkIkIDv0QxM46WMky/z4+WNhYrG5xSukkH6brOLZUl9zWa79tkYQsQAiqdgy
WpvznV2oIjsLsJC6xKIFD75iayrBfvTZ5fMluT/ZJYeyvyXvsmbYi4Y+Is7iExrCo7Zf16r27cOD
QV8vXllTSz/FbLVNNw/DdUf0F6Rdh36G9i6HIDW0jcMPv/rrvQ6t6CWv422r00Kluc4QYIAMtnYS
EvnMQrVbh3V1zQO9Y2OTNqdiNNs1nfKPurPi80JIHmxRH5k6AIyeB32l0UvGxXGzIyieIGGqJSu1
sE0kabO2rLg8twHpLUulP1otMmE7/sUcJGRXEYLanIzw2Raa2a8yBUp6gaRMpo/pk6y19XLaGVO2
hxUc3rlx2G6tXg6MT3vYw23dHrGL8FwnlfShlml4rFJTgRuNhg+q6jkE1H2HoCK23TwGK2NCb5y5
uJVciP91EOZAZBxS/0no3/PODn/q6XeZjI+CFerYt9m65qF8Sgx2MHC+7ibPRtxlwEfZTqNifR6r
ZI9qKn4QSf+pq/TxsD91Ao1LjmsVLQHenkzTcXi4mHhopi4HwHkPuphla7l6yQQ/8md70yUI4H7Z
ZPbOu5N7+X3ntN1NkmTC6hed/Hmv77mScKjl/PfLGtRfBmzwQuD3RUxKv/aV0d9lSgTHpCfrM+k7
HWpNBEuspyTDuDz75xuxM1D7HZGB0qubS9xG6Zi9pJadGXY9xa0KuLHPfYX8CQkNCO9psH8xfsAe
V/bxeSRR7py14QcJClSkvVCb1iMekByJujB/NoH/5Gn69IIKblfp/c/l4xNsjx59JvXu3HGdr+uH
oOYpG6+tMcXcVRPc4AWi+zBAbd6JKM3fQGORY6u87CiBSa9Tj9HLPHXIoCHfm4V5GoRJcYAZbgVo
AL2j3w0YC/0dYxTqKuFXp6X3C8CZQYzGb5tjvp+zpOFEZ1H8ZYIgsyoayz6FoPCeuoD60o3Eg16H
8bkYItJ9Nf2V7TpDXSA1y5k+rcaxKl7zUO+Rx4Pz8vPvsR+kP0JyZEyVaW+JlZI4hHMAu6vTXFtA
s65InhcmpWzsj8QbFVBWzE4ZIrnT1IDfItYhvBI3NGxs5QyPZV47wFan4TXV6Wh2ZFkTX2zlG6x6
zcnzECHN+8BlPWudl4Z4jxdD179rRTDvGhKK2eFS+w8AvtWPsQPMY8jGfMLWTSe+keVO2OWu7ZCB
2nnHHMwLZgI2/q/VMEnswvOby5cjw/HPFa0P8kM74OT/Ad4vrypsOp7f4yJoHC3/ga+z0GrtKE0W
bCqK+QgJhp7L/K4rY387if41M8PmUto69JWRRcVtBY6X+XT5gtLNZrwTbtNcROMER6I8N8tX//on
mWSY247ai8TCcK/gqB20Eqco4d/a/fKeb439hY9xh5gPdryO4CLVo3rn1VN/lrPjfnlVdF+Y/nSw
qgMGBZXv92eRwwjSVI1HB6cI/i2MmRHD+JccYOpBxLTh61H7wXwFC19Se6gTSMspHTc+aYFZnP86
QEJq8bV7P5aGY1ToM/cQEGsjT6qyzJP0XGvlKLfP3szY6m+SbcO6I7dnuzxNnEogCa0wvutjfxhE
Isgu4iKJ4/THQs0pRWodCLmK1ngBIKs5fbtb1iGcIdlZ5iZm2/4CHyXfuFYfP9EjOxBtXZzbWeYT
q27coc4leWPGrQc4hcRbF4/+fjCPnU1CmMND/cuo2ffVWE78Em88U46RBwJAUa88kQ2a7ckgGVaj
3n+LKqfbZ1VoHrx+OEjHJJ2QyuEoMgwXccCIQlcdeVGia78Qa4QORnfXkzvrcLWpfvB75F4zQgBs
FHAVCZzTG9OLNIL2G9pL7oXGiC4pa+896cNsnyUhrhYpAptFczhR/dxZLhOM371favhNbzHnSxL8
P+jIJixRjTilAeaYPpSgaclZSYl1vxkK/3zgYatZ1s6lAW5KH+SGVX3XBi041a5/6vHb3NFBdYi3
Uh+5aBQTk5mDRo4AxAi7uRnJtxC3zL3KyG8E3XPU57Zpq8J6A+mFsWHPUMDAR/ChVfyKjax+0t3+
1aPGeeHZmG4bB9oR7f/+otmbhlSxxMQZ9AmcnlyavKgB2P3M66jqYubB8fda3cagPXgLMlboFSJ3
wGhWLq9yDjtbJP8SV1ZvoVGOnJLAYhAQ51aj+DCUTfhWlbyMo+x3n8PuPh+SU0VMZtG6r51K8C/C
IScYwjzFVF8k5VXMwOmOnXiy0V0vYFgKE/zt/P8WVizQqqCBnc1Wg+W91PnOOjmuECnGV4EuZSXV
gNmH1GRUic2m5dsS++44z3O3+dD2BKEtp4kKs4uTsuezxFZ1iB5AYRFBiicw3NPxtB+liTpt/qrv
5dHJEuxRmL0bTxVSq6ALkvcAis4hHbG4MYIwjwkErbWDsjxzvewlkLLY2U1RHxhOug8EAEx3ZRiF
r25k75HBGqt8kP4maX1CGi0fgdWgORvZW2/aDFojlA5a7nwYfCvF+WxmZ4Z4r0g3pgfhudl941gR
bLQw+qKVRIuXuXMOaRxdSiOE0ggJ8EsAtmwlIZCfuiFIXnQA0rCZjOMic/gEr+meqfYsaxZbt1Td
D7F2z7RHezVb9YV8z/ClDeeAqai/M11QO4HLzZPX5e9CLwlAGv21oV56jmRvjTugGC/CV3MugNDk
oXTHBwSEfquT3kjbGs9AxIZiHv4trwa3+dr7DK6Wdt3kGdHV1U+jq10XzRuTlbt0iqc7tgXOuc7G
A4CHdt3PaR/x4EM+NsqHztCNQzfPnukPQ+WcypfeBX2BTOCrbEjRaJdoUjP1LqnXYScyJjReZSm2
5qiDP7LT0UAEmVT/x9iZ7UaOpFn6VQZ1TzRJI2nkoLsvfN/kci2hJW6IyAglN+O+8+n7Iz2nqzIL
qBog4XC6FErJF9Ls/Od8ZybQ31oa0/gQcL4MtDLHshdM5SXK9LNb+rhMbOJJhyr2OC9TAXSh8eac
F415cLrUP9VsxKnz5OH5aymWpUtR1tfCr6ic7TJ/4oxAQ3CCqeXk1rCLG7cN90ojzsiF89U1fMi9
SwoqcsW0lvdZmWxoV5ZpsNXc7oOyOs6I7m/aqJ4BjgBIFfaRZglwUjXE5tQMvkQ0siUrvWFlF+N4
1csGO0KcFDFR38A6ipIe0dHkBdLS8ETtLV72nNVopRnmMdHDP3an0p36/f2tcqcOA2yO0BbY7oxq
qHdiEsGmiQu5tpgNMSY1+YS2DM6BVuxMDwhmAMPqeT4SYJhv97+rRb94cgL9qR4AH9shgcNln4QI
P+wXpnTvBHRimHq4WaykAl3v4otKbiyMl2vfZ33CID+6QH7DTj3PTfziVcvH7D3x6hqTAxVuVV+I
LZ242tFv41fV87amNG4XNIY4L0N1N0CGCQAvHosioTOy+j5icnw0VIwEUuj5TWNcyNaxrg/QCdKz
Uzgk2yvxpGVm+FE7Glt7dgsT5bfP7FE3iw3Lr7xoXTQN5Iuw/K0wkU8tdoKvzI9elBHmR4811V6k
NJbxatDgOgfzdEWLDdFFlJ1DMQ/0iwkzML8HRZFu+9FH/fP9yxOOYqW5sGAKqa3EJOsj9uB7Q1Aj
tbck6v19SOrZCrKjU5vOLygrOHWOgeerfWnMTsyZFQQgtaTdoJ62mmy8t34AZk4Xh9uYpOaN+pbr
l6WvVOTLiRTz+j0OiS3Bu+/Hnd4O9yXPxGYCt7WJEz04GFnypsJIuyL30GeWUwyqWYSS+44xUx/P
8wPy/J2JDcvF7HRFx3ijnTu9Fa52c7N+PCHqYBbpi/LThKy6Wm7CvJXbOzIaGtOILHY3PeDJgqTP
2mcVDn63GkvbOC6o395jQuQzmwSK76NfVG5uPFjanitAfq0d82gjAB4Xayyz38oO8r3mtxa4Gf20
TB8WYyjj1STw+CjPY40u7Qb4Z+64TzBmbKOG2r5qGGC55TiCRBRu+8CHUM9A/S7FlFiIjmElrw3m
nw+a79S2CLvN/UOEszuOrRAIUUFXao4iW2guDHRs1S8gbfdWNYGxV2BEllGEDlUgyoMQ2gHipZba
7/3cxRkqnCgdLTKyYE64oHt97Ka7hvc80W+SYaDb6nNtU7sWlKwi7NppLstNqOvfTUYiLMkh+XFy
TZpjJLDeRT557pyMheoY4o8pHT6LfVKPndHYxBWnPoMNStnS/GuPxY7pm+LTllqPnqffuHY6T8tH
y68troxZ/zi3Etr4xmXrzzuz+Q355bZx/yvIyNTZhtbj9XYnWAq0UdzfY4GuUUUq4ARw9RTrdpYk
ApNi01oR+y45Xa8ajXHBJApxiCqv3pLpKyCsp+WR3Gb9pIW4V5ZDo4CiszQGhEFoXKIGlCdZqVVd
9c4b3oAjYjwqcDlulgRUzT5kqzEefEK/MgGv8dwUFX9TkrZ7npq68h6lkTJEX1yJyume29Lz/uGQ
F0DbLz+rT3OFSMRat1d0oeSdE5+nqvx9eYfmWK+YavRIY1kM+roKegDmLnjJ/KmsXGb6vWho3R31
rZq9OgtlEc2rPaTRMxcAanU4DzOxFgh9Lhgq1wQR7g2hdyPl+BNRZt8H+FqkF8pzXLS/mY4PgnNe
NfUB1y+lSB9SspNf4k4FzwxXd1opfjU2IIvYEv/PuJYk1qWNGGhmlcmoWRE94LcmSB6VAqBKHIHQ
tNKUaqLKiFddp16LDEGWJg2bGuqs26W+0b53A4V6tDG9hnWmXqArkovB/RAi892tU3HSBuf7JyMt
yum17YEvCheafjhfqf9YoNICvSqVJo6ip3rLmMm/lYF5PCiGGK1evfR+E/6mBVR+q07M5BK3O0XC
ho42mW+yYnGWeR4lVFIMBK5Y7v79ZrEzLIdZb33T5mYcIyiBn82cV9o3gteW4OY+Kjuu+Fbr7EKT
y6yM4RAuUMXJzFd1TUHLQlf0GjwhlcsZg4YHellUZl7HCrJajwexQWE4xG0e7TqTbN18SvLC1F5n
VFNvQ1o8gCFUBdlo2I74PotyQ6/LxNZgHipzrjgXiZ/va3IOn0n5Wvl5vsvzQTFsiV4MmWtfAs5h
zU6bDlILYwVGK7T8WaTSfBFrTCBjTAQWuAU6Rl1YVIJPzazRhLCW3cLgslEA6QvIlh0otsv2prK0
b13nPcWNZeCdyHI2+KEHDINq7/MkM2vPNuKRFgZs351FogkC/wTov8v3nhNar6X/WdSd/kXC49fA
i36l6zdj5VqX64wmt2/LPVrsKtQMDNdH26SHMphHKK3DOaiyxieVOt2LbDhF2Cq58VbVMEQypA0G
56MqPPPQzGPn0EyfMDmMx7uPrMRlwSc+OEPvtMkYmOP3KcFiqg8atQtlK6+tk9mogGuThADXA/oe
wWxqmySPP0OahIq175Yfrqzci4R0UjkjkC6nIHzCemS3iE6WnOSh1wnEOgEfSIt0zg4De3EDOY7f
mn2D7CqTNh2DssvZpRVQjxB0cbNdPFsamYPdci8Q1GH2DE/XQTl975x2eChdFe39MAGsGIeMRLvq
xS/wm4013GLUEHmiVMLcj0oQrM0YVBCpMZ7yNDaeEhOSKCc74TfmvoZ0ta65Whwjj1675QQUDfJH
WzlkNZjvP6ee9SCn/KdOF89jTNMAht+Ej0uG6TuxpH9oWuulmWLtrMKOhnuXH6grL/+wkupnbjHu
BoqwDhMZPkewUvYM6M8mrsIDUP6SHV50M5Xd0SKnfi3Zk86xfuhxbR8GtrGYAKkx0lgXAzZN0p9J
5x6AbyQfvt9iuRmq/FTQFriqbTtg+oMw0NjTj1b3Izx38bhJhoFMZhlaKzOB1LGcfEeXHoAsrm4G
0lpndeY3pSXxphaaPDI8TyESpNZ6gDZJLVVbMArHALKZhGcfnLYaX1Cgd0mCq8qEfXvpbdXcogK6
DAB2Z4szRXzTIioH0/AD4gcldH1xXfb2nODZRPUvWvbVz26i1Jh/NZmi07YSSVloe1cLXgJVJ69K
6Xww64b+isUH7rTmt0USL1VMCYKPo2KRxCnao4C33xt62R7bqHHfnGTc4hAfvzsBFkvMbdpRa8VP
DcwNE2DdujmBW21M6orOLKLCV4sngr6omx6YyXuqorcijYfPqaGkdUji6cVyVb3txmjnd+1JdrZF
7Fh8t3GmIEI34ZUzZnhtfaNhA+vk+0zPSWlB9MHFnXavYYLBAbbtx9Bi+tK52G10b7pynXguhxIp
gdznUxq4uIOl7PatsKMXBT6QncODCYljPXowHYJM+1xs9XedYCwKHe5QhzW4TdOdOw5XBMV0hwOc
yrvWJU4Q1/BJpqFcD14jbw6hxbUawRCUKaSlFPf/g9Aq60lV06/ltcj/9/GeUR1cnIgJQEBv40KN
x494juK+fO+M/iIc/4fVZNZV+a646mZa7HUDCFlqY2LMnA6Fj3fHhlUnvlZQEx3y7mxamd4Fs8II
j+5HTEPjOk67/IV4vb8dCBFurdB810KDEU5UOeEFrKY7jB82DSFdl/eHrmnifWGagBXwnV1blKC4
SK/lEDXb3iKpOM4XC5EileLLBl4SmeZx6MwfoSI8bJZ8PHEGZh/kDSeC5O+G3VhE6uhG6+0mewu8
CYoX8hXJnSx/NrAvrxJFw3CXwysXRVZfYj99iv26uo11WV5km9YbDSPuRiuVu028wT4JNt7rIfLJ
eSKe7ytpyW3h1fgbHOfdKN3qglhSXwazUDum89Qdel9LckXM8ZUU0vqKt49/hl7lQ/rZUwyktrkt
xlsZizc8sMWTrqhBMU3vp0036cEP8B0uOsjfZZHO1OgE1y6TXaBPDmKvjNJAj0Qw0jpq2mGWzXMM
hVNdBsW7R64zRuiqSaR/Y9cqD8DB2K0B7V2neTodFkk+iDHdxt1bHrAdoKbXuKi8so6jP/RrN3eG
XT51nEZnZRNwRbs23ZzUTqRuWijDT6jEVp/AeNHqP+4k2VY3kuAt1pr2MWz0CjBQy+4P0xv9iysD
AekpHptPz53lLQ/LZuDH7uW+KsftOkMoZL6KSkusK93udw5jjN0Q5uqlZpXqieBazPWv0A+KSzVN
rFTnQ4Pah8PEdHsjj7COyyx/s2YGw+CbGCLpHmz35PmrV+b4DD9TK/8S2vPIxX59z+Pcz0VWxHku
Fj699SpN6biP9Vfh568yYdSAteS7dEMWdQkqTVlimuiS4mV5arDAbTHkHTl31k8dmhylE+qN6Z34
NomZ19a1vOE0iqoN1bR7TlZ4nuFuvNa8OlupOe4ODAGQL8Lsl4jeVsvDd7NEJtiS+IdkggmWiAhv
cZx1GI4y+4Xe6KOqu+GRmiT7BYqLZP6sY5KuIas2hBdueWbhsUEd1pnnH8c0Gm8s6+Wm6WyPqFID
eJbr3V5Kl0m/A9Sv6tvx6T4684FzbYK8Gh4ahfiF66Has/Zwdqy7x+0SsoAZ+8dh20ztt+m29MIY
CudcPDF/CGeqSxxkyYyXIyuU4oMgw9bXj9TUXlzHSs+L6BEUAftIvrBOF18v1qZy7UYRi9FZ6cVs
RW84QbtzLKDiUUJ5j5HWyIHXfkk/6SZd7zhEw51vStw4igFYHUiS6Fb8XbghRUij+MVF9wGuCZCd
XFzU/Er5JRVm1eReRUXmMKPTvisA7480UO1o33OfNZ3tW2FzdmyDY3rfVdO6vnaFY/M/zE9WH8ZP
OvkbDPZ6t81SC+MTw6e3+70Y+9JyejfMKlkVQY55UlXOc8KC/57KXH4PBchgg8Y1dRGvXWn09pnZ
WnVsgvI1z/Vtj1cVmpMzbTjbRb+KqQM1Vnb9aSlArxHGD36Xf5i5527ThsHuolKzgtzcn5/WtaAl
zVceIw6wDXE1OQ2Gv6uMsn6bMIIe3WqoWYbb5jrqIaPHZrl17MD/qkrzudDla1CM5avlqV/INskP
IlG/+qGETGj0n5qTnri6We/xSOkdo0Zm8kNIEbqMN+AX1VMnQkTs0SOk0wz6nmpz+6V16a2ZI8B+
MqjHDjfgqcKPxDQtyHfQQ37v5xJFL6ysg1d7AHzj9GYOE0Z+dth31UwPspY3e2StpO537wG7ceyR
z9XSmOm2t0K4ahU6k3pjO80zl2XVY1sa1cGMG0CrbbXRWHi/lJ5fnQI6SVflbOFbHgu6L5lDMapt
+aaXytox6XsLiJyRyCvFu2dSPKubWnwxFipUmaTYQCMAphG2PfheDIWoLhkP93MLbZjxwxKkd9l/
70H4nYPcHVbzxfpn33/6bcDCbpwADKzZoUzwDwu8L6nZodQaifkySNT7RNGdnDSI8BGUcPLXZAz0
OcbOzgbj4vxcwht/dPGqnLuiDrd63pvfu1iu2lble3bDOO3njLx0gMgOvugOYrlMECcTeSCex5Qu
d+F3yTGoXoDpiW9+ENlMsTprQwRJ7qsgZlcfjcnFcvlbjUy2T1bVM0OyiodJZdrGL+BCrAxXjaf7
XZ9h8Ra5jkoTGgyqqPqFGw2GcZntGxpXAM8xq50/ibo5tsRGrrIt9GvJKH/fg+i43J/AXmLqlzHG
yxyf8D0ZZFMPXDnC2hbzzRK47oHY6uLgocQc/2LAT0w92959jlM4XlMtwTbvkeb/+yypYeJBSQ+T
nDkqlbYDpYQsUjH7M7hr6+dUxOycCrddKVg/5/tvRv/Lyp8tSEvupg6nDG6p3m3cRbxWOvheQHWH
PlRyFVSDuFiWCg4Js8z7vWUjRNqlZkVc1E+hGxpnk8Ul0I12dU+2eBkWrTAcZ9myOC3oAV+HUR0E
oLRjI8VtUXZIuQ7I7in0g3eq4tIVOyb7Nx8jn8fV9FtX9B8w9WscOoHcLjLfct7pfLPelIP8bbKJ
inR2az+LXKm1m+Rc6yxxjWJdX+sOE6RcEFowsAnVpDDoeZmKZ5EK6PjGzKf0R40ibE/8oqC4OaVB
0mzitI72SlQ1+mFSXxTdguyzIaxFpuGv+eHatSYazNqaXT7iwlnLnfRrvpNBn/gak+bMNSlbHvnz
lzQw9cv3LN+M/MXYl7rU3KCbPZ4y5xaECkWTqfgWG2fN6SG29yLXhgvZFqxZiFCfvKWI/UJif/Tc
WD6iiRXMNKT2CQaOxRhkvvzh7zey6HLGJ1s3f3Q1GpZiZMZHW2rFJ079+iKozvmGGzCkdawLH8hK
+ecmy7/77JfPy00cmSCx8APRmmYdu7AgvFX61pEkDFpkw8q9wrLwLZFwpBuHc70GRethOYR7/OEP
gKO2lcPyjW6+7NOKffxZ2CdHXfOParaNkNBsVyN8vG9W34tLYWL2iCur36sWHq43O/7rtHtTbeo9
V31UbVK9dg+ya9/jqRhOieHGyCW6/gyun94nRHNz2DoV5W8osOrEGzIB3F7BJLDxXyDUwliApLCo
yVLShtySGef9SDOCg2UJRprgDVysQaExjDc7K0WP9r+PoqPJCs+yWJeIG/uuKn73SMh9H7WeyDaF
hveYaesYAcNeBDXcanIDwbn8xHf1u6/4XXrVP+sVRUxhT8iDGKZa58THyij9NswHWsfDyzcEvR3f
7/39W/WiHR5FnQ0b4lblO2HiTTwTarzGdLaqGhTgYFUh3/WbwEDHJSnQg2EFCGkIJquRA/wzzaD3
AT38y3FrFduXOjXNb23yqLVeu5GiEbdKjjALwulnPuqcLwpNv8kkr08aWOYdhGew/gyGD4PeqxWo
q4gTcAuEykCWbosHpYfTXMMXbPOWRS6NJPG7XspyBVpofIjKNH4PIyoXBaMg12xKvLH5qfSC5L2A
0gj1HIrs8l1+mf3W+m62L3pwzZYH+9KYLyDLTeMHrwXvnHOQdH88VIjmGRicf1bexC4ztIInkhjJ
Zfn+RDIeuGfDmpC3I8S/9oUKQUi0DYQRky7tLOmvjmN3GHW67pq6TCVZ9yQba36MBeH3vlLwTKuB
1gGivczHke0SRB9GnPgO+7Lq151D6ggccveS13h4TLvmozJUu8X6sdw0cye1K0gMxmky7rL2x33i
2IcdVeNF4/4CR22hJH+VMT4vnqr+tcSDu+p1MzpoA/4Sb77RekFNnB0gx5CcSjKWDMVoPEapkEcT
TRLMHV6Ovu3k92SCjQYf9a0yhwFBtzO2KWnsk176hG6idvbIyVji+3OcM32UqEZN762XQ6J7QDbS
0YSl7FW7PFbTeVCIgriPc4YYTk05ZzvxMsQb1sBPuRv3Ny/OmHJHKDFwqCkg5UxUmRmhTBhay/Ky
tsxwG4cAcazG7C/LvXA5dLg0mF36hHpuPxuQQqxA7RvvuS51wSaGm04U09kpTy7DnnUpcvY2YsaU
kph+Ssi77qsw6LF+5cbn2N3MyXG/x/bE5MV5aqAaP0im+wRoCP6s+ioJd8uDWliF+1HD1JsUJeWp
mM7LKp5WuqeynSnUsOqbOj+l1kgkWXns9q2HqOiMDf59pjqWmOnCc1KsHxgV1SsTE9hnornykFOV
u44KJ4FI1FrTtiPKX1qcMps0dZ5zOkh3YVWKU+3744NjVqQFYzG9gRj/YVqa9lVbvEYS4Zf6tJ8m
KuiYZ0SLSdy/eznAiT71HofWmcvJ52F24MH+GOSxIa67MmZe6ACT6FjMKIS4sZm2MkkZq4LdMmP+
qwYLCI038q+mBDAq+rg+jZKmDaSice10jTpFtaRerVfbBKHiRVh1tg8KOsPYrf1mRAl5hBaBrUlH
cZoKq77dlaHCdFbdNIGKAKdL/A3sWjMfAnj0NlLlYt8ElLqaZleeSTfz7NEvcyBCqh9oKdF3dW7Q
5RuhVfuOld3oY4m2RQ3YxUq66keU2Ue7J+/XMsHa59TP78c+GI54s5ybPtbRujOc8hfV9XaV4Szz
lHcBAE25wRDlR7J77l7PRvtsNM9zQP5HNer+ZsIzcB50zFSjOR1riTVLTxjPQXuL2qLngjo0L2YQ
PIpMDJ9cpcbKxdc8b5oxFlYnsoRk6d3AeyyFyR8+32uk9TPt6LCbnMscBHyjnO4ctqFLF7xpf0Oi
CnISSyTJKjQ531yrHsBn1nbZLjCc6CExzPFowuVYEYcd90bb5XdGLP4ocekx0tzb6cBC7fohyB8H
iDwRmF2L5lHmZKy+/W6j2VFJ6KALXpcbHcMsycuX5UCShCPDY1i7oJyniykQeZl3xi5IzHFlLYFm
pG9GCrhIt/+YtjXZr7VsqldVLD6dKhLvVWHkB425NldiDgUi/DqxPf0cl/6Fwj+JsxbrLNdGau3K
Y6CNyDLWb8tFmRIg/VLqY7YatbG9Gwzbbo4UEldeOXMmdonCjmNJNTWnAN1zsxPdLm9J6VmPQzeV
h042FPwG0l8v03stkfZZxjhSlum96STR2arDjWcNFCxOwQMp9fJSjY8LF5gkj3jIh/K8HLExoqVl
UXzv61opKgtcHP9qpKKUQF+S75bgutNhygXL95lq5vdlKhnO3lGlEb6guoWgZCGsfZu1qLHzVVkR
K3RU+lKBL68nvfiM6GLa+al3bUfLu4xdHB9G162PmaGVm9LsGFWjIpVlEbx3jm6cI4uuAqiD7jNV
mNsl8RSJYNd2TfFQq+imTYM8xJoOr9qvm421NDaHhsNFwMl/vx/CeJkH7vRCZrl3pe0Be2srsGWG
rb2/L2lyo3tZhG7KEtx17NXdXeimAJQ/ZIpQ2VF1ekGFL5OgPc1mTwU5GfbF/JHIhKBSs0uMw+ui
gQZHv53vuui/F3++YbLu7oWq3zrPZ3IhY5LDnhWAWqf7tzZ69p1Z8tiYNXsNVQVnZDbyWGLSNtAZ
1soFLDjM24xUgUHLgZWhJqFpu1QuPVZ2XB7GRmv3tcypw0myW9RY2aqQo3UgOPTNcefBtNaEFBnu
7qiZijBaFjGeHVtVWCvRQJTAHTBPqNvJ30AyKiqmXmntvt/NYGMUqm1YDs4q6IPjMgMwGlyFJLcw
EBlTbmwzTWEn7K2HeQug5XrxM3K158Bp/B+G/8ZG5gFbT/zLNpsf5IPjb0pGwZ7BUrS5X9K8iSax
rmaZVbNR/cmH6haS0nzj556aqc/XXSmrb2rs4TTolfNlkZiU5Okm5pubjGshGa5mrM7LTdfLP+4B
bHxBYpz2OfsE+8Glkeri5TbCuRd5W8IpJECKvntreYMclu2unRQW3e90vPC0/E7mwLhZeRuT/XLl
eXTEe2wG9sUyQQ5Yk1niN+r/aN2jPREoJkvQ+9OCywE536AmernB6OPvCQv2q3Tw/3hs+cIoFaFZ
jBnrNuy/c+bBvy7L7JxkQ3BdNru5xMFq2IRs+2izzI4GM7GfIkXgeDaHl6p/q0PDwkftISt6jjgv
9/TWfh3hsFRbKizdc5JHck2u1ng3VfjV0CPxxe51TaJkk9nTQHqRaFJs42jEud/T6jJHnf3ITtbL
/1O09EbUCgwQ//dt2zE+ybJI4i2guugu7bQjOPVQpd/zORXLXoB4TVab5zIdYFuEKaCRKT2TLwK4
vNzlTMbkSz9RaiMeOlgxaDH1ZbGHlW42si+yhi08VtowZOLQoxCOc3GOJNxVD9uBrYy1soyeaqf5
pjbDc02W/8yAEWbtvmmyHTEg9MFWaLxSCiIxkccxlbueZomrDNvmRBkVunrZXcf5oXBuMQs4a26a
SQBVrACJaNWljLrxUs83XavmG5t+9lx3toM9VlztGDBklv3DMrR8letcbYOIEgedztxzXk9cdDQ+
VAt1O9Ix/LKtu5mp1Z0ZwTHrnQWdKGn9tV7hzUqQM15g5qyi+SxCICy4YJP4EdBWuluO/v64ZgwU
HxpyhUWHNFzhztutUdCmUyQufl+GDhq6+c8BwDdAZ/mz404Y8wiJcptLWUrdwa0x0/RZk8HTYgyq
/K4GFMxKBm9CSodp9aFXTxGy8c8BUMnaRSW/6tkE1IZPu+is3Fxh8Su2gxdgw5lftSYevRU9pGAL
89R+pGqKoek8EjVxSa7rDqh7uDD04sRmiLam4weQYdazoyxh5YVSjDg2jPccj9CqcApCvuS/KBsr
aYEysBcELRsOZ0KNKZnXnXuPbaBnZJshFfnDgrqPDQabvP+PyLZz65TB+H+2teUe5zo/KnCZtZzw
IL5o10x2D4wR/LeBvS8ATH/Ash/tFo+4O1bPgUJkWQyGTp8dM7rjCm/4qG3H31BP8ytwtfKUzMCd
pkyQ9MYMeJULedAztPTB0bRLwYDipZThj9Iw3PuRoWPIcImmI5LxxSSMhgesXW/L0XLTYZGzJ5i5
y5FMDVqDMpqw7AiullLDUzGUvxtI13FMyyUyyPsi2up02mWd9B5CDUNYyYr/O+vhdTF3RKZazw3d
stgRNGNV+njR11DIYaJm6JZW4jP4pSXTAot+iqTd7kxoZ+a0Z1WmeF/b1rmUn70gDLOJ5/K8xu4d
dMmZvxYzf+CExWQvzXB06fbTNLn60bK8d6KlingcVYAsPfuHxk0/8K27J/JX6W5uPlgNQxfsnZmF
Tjt5dZuaobq1nW7+mwYK+U9oQ8s1aaCwpGXpJiTxvxDyosEwETJ4s5jlSHY6LI41nLKHCt/mTclv
0TxTmZgCnM1OreMs+YgoHzu7o+s8ZKkvVqnhHfq5ZXU56Rd0fh0I6wkgnDzWamof2NU19yHMBzaK
6XIvtwbmK/hg74msARDkPaGFiWgC1Ye9tx1kSoiKgKLVa/He1LrbXUdXfr8pLNruS7P4rctTJtPj
wLw3y1s0fIxI8Xwzzg5i6SbyBCBrvxwtj/sOKo4dg9AlksMoy41jrt3Yn1qYD8i1BSvEOZfWBIyx
UN3ELW0AV9USX39s3SjuSrZsJKw7vigZfGdFaVy2LfCA1dAjPk2nLCgg8sdX3BGbpk/Ftg4Lfd9A
ivnXUEr7r33kgA1NyUsmpAPW2LLmr/8DLD/zTC1zDK6MQWf3q1bL+k03OdEl75uvAEP9IceqeFnu
BQHVhVXZIqk62HM0kEWfGDp2EnWfs6ViijNNoAD9atwsSf/Whs+Zs9rEk3S0DYlySnHQQ+ep/cKO
WOyWZumWG8OM8bEao0k/xlSsbA1eoQeW8tSJ6lMQHqOIuqKnpPGcKyHwZsOoOjjSGf8CycL+CNPQ
JRZQH6XnMgQ11m0Rjd+tykj2tnO7r4MKPG27tFGgYTuaMZd7OB/zM3HBf0OvNP+ZIw702rapIUAj
NNjk/flJ1Z1SpZWewxFfOIZAQYtP3dftsy8pVW0d67dS6t4lLAWNupX2LuwRGqTmsxNjKCVONoS6
TocsrTvuuuCRB6uFjTCOXX5T8CyeMvK4q6gI/t0HeQEo/xmwLD1vth9KD76y/lfuZqHRvCcKfNdJ
hhpfzN7Pzt8LNh3XVhDZaukxKtAP5k8GBUfygXIQj00Af+8qq5vuUHv2J6lJcaRQCMeOV2NOxrWy
W7YYQ5r+m/ev+OtT7cDuZ/Bo6JzwiE56fwGFkmrOYOgNjFRU+6h1sKUCIvkr6k78qzTfCiMYThWc
tEOSOLwRA/tmFh1bJcdhegpD/JskpzHGtXt0TArklqivXpkOY9oTToydOcsfoQqS5/lI2TiQu6z4
nMpqZ82puSTRmH8wWdsKJ5kXvuQB//VH1DD+qdBioahT3q4zQXMgxP757VQ1gp6lGvh43knrm2dC
5LaILD4t98ygaamRnq5NWekMQnqdft9oOmtJUV9riTpXxexZ60LU13K+GQXxgqGR5vqZITouCCOg
m1jXD5BLr1w56A50KZ4bZ39TqSukObM4BbqiNollD8VlNgo4XD5iKtnNHtIMtxuPTQ1N1oZw3Y01
IhtFIY3tfZO88itUl/uyMTQ1lJlwWw49LcZOSUSdWOFckOgGw/QMzOGkWWHD9bYKNsx1s1Mxq6hB
BCTPFNWTtFPAwvPR8ngnRbxXsgLroAglYsFwT8t5R3b9QeglxYVRZ1Mel0d4fapq3bMB3bZFGe6H
GE5OYVslG7dcbRjV52tODR79yEW8uQPlo+BZMFcmV4+iZ42au/FS1V/qwXkcgkmePC2jI2oeiCjM
QSsvjW/dHF2qmSZsmgFQ7rJuMK8LzC7RDBsTL6zJxb/I+iG59ieXuRvdsu7ckORQTbpULd0tjU7b
V7sRhNdB7+LZXYBcLzP1wXDN5U+KDXOVzrTIKMAGYzN/SFqqkfQoD59VPJ7+9XtQ/tPHzJO6aUpG
2q5leLr8y8dMqzhp+7TCUBpnEV3oCnedCCLFbdNnp3EWilTHsKxNtyTsQlS2Jr4kcTYeXJfgiUUP
FOnliH292z9o0oGHYlxBAFs7avbyFzVb41qt8Lf+4ImdG9r1qRKAuZcV/HJY+gOx93nj1HsXXyVI
GNrwWuSadw2n2FiByYpW9iJTtE6brrJeGnipV/nsMq5Gc6OEG7zYc3qg0YvktKyTUZCeCKXJtab0
+KgVjXOD9LJxW1xgCKrM1uc57TUcE307qH78GCvr874ji4sCH3obWkfm5PYed6R5KGztE5D1cG3b
4jMsbftSWv3HMkj7h7laxgCjEc69oeA/fg7/N/jKb/dzdP3f/8nxz7wYK2xJzV8O//s1T/nvP+d/
87/f8+d/8d8P0c8qr/Pfm3/5Xfuv/Poj/ar/+k1/+sn83//47TY/mh9/OtiSgmrGJxAi4/NX3apm
+S34O+bv/P/94v/5Wn7K61h8/dfffuYteGd+GhiN7G9/fOn467/+NvfA/Mc//vg/vjb//v/1t2P1
pX5kv/76D75+1M3/cHYey5Uj2Zb9lWc1RxmUA45BTYALXEUZDIqICYwhCK01vr4XwGrrzKy2LLM3
qbJMRjLuhXA/fs7ea//rH4r1T1VlSXUk0jVdGKbG75p+7z/S1H+aTNipiKQFksHYNkKoNn38r38I
8U9DmgJatqVSPO3FblchGeZH2j/5o2zAqo4BzjSok//vR/vTHfx/d/R/yqF4qBBXd//6x38kp1g2
RxRL7H+HZos9DeEPtZnD+VzHxV57pVTKp2iRD3O85sd1zoZTRILbtXIIjl+ThqGWTsUokdjdqY7z
Oypy6DaauEz2Eh4jZSAqxBq3RILKgP+BciNpj3+4rv/+8H/8sM5/rBC2bRuWbuI6lSbo+L9sUlQA
oCGwLHrpnN1jFGj9kRkqA1dxHdXCOc5DhjSHY/IuDNh9ibLxFHKEHnbn39g/hjb4DngP3/fvNSiD
vjniIM1r+mmNmHEj8ThW/L9A8ybSzGSavRm85thkbS4sl0psOIbNCSIcTVvL8BuF+hnMG2Gq1kmm
XclgSLt3jBzVx5zUQagkHxAcCIPQWYGM3ZalTxrR56F6kogV2TOK35auYCe1pgGWW2u4uKf0uUrP
aD6iK/laqDy09jXaEtq1Htaw4+jOF9Gi0l5V5mBdr393MhrvcBofR8ViC+OXfAJPQ3B2kXN0mgXR
M+S8GzGrwCDXBrU+oI0cM1GwDNKAsYm5v10xCVtNcau3OvPTBNGlEsniPJEEV6GTCIlWR8P90i3l
d3XOLmPvkHk+sFc1Gf2WLUjn72/6f8RGIbCTpmo5QoPTbkBJ/0tlMsec+jJuujZ2mluPnAAHPJSH
Jom66/4/er101x4zcdhY9XUYsaaXRug1k4OGJiY+IwzVGfA8zZCtqdPzVRBbxOcJnwEgXP1mpYkX
23Z4I9jj//7jb+93/cdqd//4lobSXyM2UTW3Y+0fXrBGxnG26mnjEZ/Rnau8XO9sfMJ3FlgNVnVy
eRLzuKRZj7L5setS5xjLrA7QLkKsqQ1KIJQxgEJcnTOq31R5f9hIeP+LT8l1phi3VQGi7y+niVHv
2L9o2Xhzs2KIKOE2wqIPrUn3jEVPzrP6viaGDtwLGTX2/r0cI5ElpyTM7uKO4xJm/6+mPd3lOQJE
IzT7z93nT5vPH9/+/1yqpGWwUm4vPtg1jg5/vpLITSSGHTpRmxM4kN3wLoYCsd02TqTUTL1M43rN
vJJKxbw0Q2bsZfYNsRIchbdLyRbrRhLoTJLmPf3rR92ARlUa7X/JJvr/fVIo/iyqutBNVbX/En/j
OArTxzypvLJW+5NRgugdWMxdAMTQeEd5kPP804olbJr2Ka6LCwJpb7XQpc0hu/3IXNjsqtxNlCY5
REZTHEYrU+jT5FXw9zf+Pw5jkBFNDRoe1xXkEh/5zxd17pQlNeaQ1b2Lfk3dUDyXaEpQTJfgqDNl
fuu7gsOHnjvHtB/VH10IfReoDALlbZ2qGubCLaZOI6N2BXAeF6VxKVEYI3DLX6OBc/jff2Lx1yQJ
PrGwCEhweJ0MSejXnz+xnSeR4WigHFFdfzSYcp9DhKjacKfl06FCDVUu4xsoufyl10iqXrrsowLt
xBKtehHNgSDROt1joqCz51m/8W1/CGNc2ctyZBGugb7a1PESbQeOCZUzlhuHjk0HJyjtQ8x+dmP6
GM6Tu6RkIBbj5iKQ96iGRkcnoJKEa+sMafNafqYbFHHxQLoKEgpzel5naT46hE48FAw5ACuftCG8
aPJDRPbwpYsR0QuTDCpcGqB5vFmBzvb312+P2fvTgrRdP5ZSemnOVpD8ZT2tqj5bjWYEsb6UDXkw
mnWVNPiobtno1YmbikfiGdkRh/+8OdFk8OrMkpfKjIqTKghUXLXJ8U3YWMpy918+3Pa4/fXD2aTM
mpQ+9PnMrQL4w2qJxQKQIjMfpvZjfGQPzs9mHPVup92PDIqCkdPkjQ7xRC4waFfTlhfGpT2RD934
3zaevzYcLSk14h0N2iREqWjqFjr3h89iAeeLwkhlfDEoYOfIXL1f9Ww5K4vzsv9TP6j6VZnTk7VZ
4ntdwzAg1BeR9Y27PyCFyD+mJQ0PaZgbp9wko2tVAZOrCBsCJ1QA8siJ02ZLoLqlMdholJNZ4rb8
+6vKW7Gdnf58XR1TZQfF6MDL4xjbS/WH7yIip5NWmmd0rcjw6FtGnjIXnKpUIPsGiDqhOEGCBoVn
XKe9Rh9JF3V+2I458/YSGP36lkdRzzRqaF1jYrDUqEMdjCGJRu3sWY1JKCEzvHIYmksaIRRXtfoB
ENK5FgR94qq7jrhWz8xe62Cvu5jo1EFSIy5i2tCfGbXw1yTJM2HWdEJT8ycA5pt0yula06mimCr9
xnrv4Nzzsi2OF8/RD30bmGgR5gQHxhtd63uzX7Ugr9J3UF4/R/LATzpjjWCJhxuzKbd2r7FRaPrk
rktZFbpwUBEzIMUXTgpIp1m8ZOvLMrYK9kpsP31XTvktHTl0NrLI3KxLnhiKwrcpmPS0glRTzKSw
VsV1UQbAFOQCZIl+q2TSNbGN7BGokYKNfkqK2dcmY+J0nT3tBeq0RMkdLpl7m4UP0FXyGi8d6uxE
ewUApARiRoYcOYr6eYESup94QavbzAHvqZAfixD2RoXzE4w5s7z9dD+V2TsCwToAY3Rv0sazt6wN
gfjx6BT2oyEXcSD27iffIT6v63x01DnCngjetejLtwJ2A57OrGBCyS2WVqVQ6UqPOo3WVFX+2G/V
NFm3hmNdC27xtHCuHoCnBo0of5gmnLdKCWkmTwMCXaCnWDftDj2g+NqF+nANZyKfxeTvSJoiCW/2
zWTWKSOysPn6KQKunX4M+krTjwpDukO1wgWQJVj/VG9PNo5S1xZV6kmNXx/HK6T/aewYsXNX0wbn
O80iYGfFS6InIJ2TRoP2ABIlGRzkorbxNKzzjZ1P524Ol4AvOwxt7hbkF/nO2IfgOkbHn1vHIqW1
ZibQQo5KkrswmmrI3QUEkI2pHwmpeVVK16LpuhrUUnN2lhBDUZESUNLK02BgThrkzM3ohiMoLg4k
xL6/TR+NjS9X5c04TtvhBbi6G5sxRGcm8IGNPpAcMSSh1hrjK8SMVMqlPhZbfIuZM0uOQ4Nr2/y0
9zn+pFxUazNmCu3nXkWmY+GzthFr3zEAj0rGuRNCAVJxF6Xmw6zyh9bBGtof8jBsq01aH8SNRput
pprf7vySWZc6FKSJgiOkf0VLUNdOCRonl0G1uAqbF8pa+ziQlVGc9iOkEisnPSrEcZLLq96M6jlb
tfsWn9SZ7Jtf40g/yaqGhsuXwmKMichZDLzdg/UGxekZJo9zRN3+RUsX+55G9pbBkq5tedyvfm0W
h7UuSlTbbXvsjDZ8kk31jpj+rrJoxRBc1h4cuhO8jjikZWv3PnKmE80045JubujB4IWnIc7YDDBw
rb1oeOs+i5l6Lb86k0r86mIgoK4K3vASXYdB3l3amS6DxeYCaelqaVpNg84v0uGVseEHZ4cbpq5o
oWYHMYX0O4ZR4NCEdRCEy3gZwbyXz6szW2NQO9HCqJeFLzP1Fx15yH1+FnFaIF1I7vbXNDBETuhN
m02HULVtINAOos1JrFfnZ5NALJgT5kFAZP0onBa3rwDuU+FKgxP7gLXCHWLCvQl/e6Jb6jdlgQ+h
k3foM+cHCBkzyliZov7jWaYJlR2dfgJvX/zYL/++koEGCcaq0b7YdajypoWQG8nZ3kyKQOOtis8Q
gi/RrXS6HZNqAiC41Q5pDj5re4gsJ7xx6q4OPl9mrVqLuw6RQGLxAAsMz6TUTkyYT/uT1m7nWW36
XJ0b3nuHFoCfdun33QeWsrX229kIU/zdoALqmJGAHMMqM8/Y+0zVGT2jw2u97bgoxTg1oUcTnG8P
tsXm3c4xaCgbKnkGwdxGHm/BvjoneVxemmYB72iOYYD6svQ43dw7bIJId+AOrwr2i/0VSVJnObXC
QlSU6CcFNR46TF4kKJan2DDBd5nx0W5n26ttUP2j16GpuSYT5mpLQy3ZZi2ZT9t/xuFjA41U9rHT
xtWXEWHtMKOilHVlyPEMJfnHkmq+mU3ZkbPUvv/uO6ZVb/EKxNTKxSlQsMzlJZF0PAhOS5Se5JhY
w5XMtwvnNAwmicylkcmTg5/v37dhmL84aT1e5zCHRcRj7nGi8pMuGr/Kvi2eiuVnWnZ+WC3pSyLW
rxlo9YvITLKjekcn8kQjeKy2jiPxikOR2gh9C06lieRklY3FNZxiYPikheFOeGhJVz+vsrpZtqyJ
NHnRo8m5HefB9BoR6o/2m6njotsLT21ERsCUwPIIZ8CqpGoHu1XY28MqvFCxErlYKrPr2A33L+/n
BwxKyCpylaIJ6qyTEg+1W/20iiYN/pGfiVrjcuS10ZM2sGLgMYax2Id9rY1M7LRrj+WPjxeexIJH
L0c60C/q5GGJ4wC036rRmA9FrFVB1pQhN645YBwC5TziACwcFvZ5Iu6vQfjtE1hUn8mP+AFVST8R
Cy2DxibrK9H4phYE07kG0tGtK+VMVlMGDUelj1JUsNzkqUm8XG2j25Rs4oNCGkpRHXNHf//0ILb5
h1EU3oL8NCt3Oxzv+n5C358IwQvctnl+wxWimHG6c2qpgPujklxtg1OoBd6zL2wMm8awnAeSReBD
tD+TCvkmwuvVX4dkPKeId/OCsxHJb/cLbszj/tv3JkDF2FBrkaaBzKM0rEnJUSftmEkJ92dTQqjK
YvvEZtS+varfKhs/lRlmJ2OdmSFspp8w60ByL3QVEOW6+ZJXvsnqfBTyPCVpusUhY3bY9sk6N5Ir
gXhPZG6cGyRIN6bARIdg+1xnafy0glvE8c6cqDANrB7Rd3UaZhxF2euQs2vlHdV1ZpUTian0IuN+
fST7AAF1LhxvzBnFNMRcpjVorlWsPnSfHvst+uBwYNDfp0aQlYSBDDq6PqF5U/QEbA+xbYw4Vbes
l33LVrR33UF8TnM3WOkusKE2JUjAsPCwnSWBtpS2u9ca++ubQfzyzWTBJDcT3hVrXz5PoUY34Vdc
c8yQTnwnah1dnpEctDRKgDoBRYcTyWZr8ZaPpVADxVZWdN4aGAS0evc5OAoLlaVBJ6ta2digcFeH
qoKltG+XMXEHAYMvAsYNR7n9XLebNf6oHKN2FQ23Q7kJspxlyfx9IVYdMzw603DXdqyWHCiM87am
7md/ETsfRKwqt1VOIkyajv5ni9VJZ5/w2sKznBppkpU8YrxhjuQc92IMUcArkXjUgc5wFSLn0GCU
N3NV+oC/YzdF+LsilnjYa0CjQ8aPlIfo4G1zEgvmBDlox7Wzz0YNkbnXfcts22uVEJirFrf7Rxxz
NJcmQfHsDfdbwzUjYFIP7dwD34XhoO+aM6nj+7vfpaETOKlWwS4xz5TK/ddpedTph95JC8Z6hhhx
9wxv3YP9ca/aQRwGkuM4s9JJmuKbycYdyWQxgGnX3iEyvQ23LaMfonuiI+xb9XkvbKAVZpdQr35B
MCDLL0sebPqNZzFsGUoz8CwthqoWFXqFGjoyfEwqCOnWF0XmzZkJqxsbI0FBIERSE+AHz4PXm2IB
lIo1nMhgavMtYnAjpcA2KA4EFeDJ10YavVYc+Vpan/ZHcGobdqsFzgsQ2ENMIOtpaz5/ztlAlMcu
fWheApFLZJxkC09Y7i6NgQmBDsU+V9Ia6I2r1FSvAhsfjHQ1XHvOyzdzFQS2RF/hIzP6bsLnOUxu
YTV+NefwOxrnONj0LhrW+Jg558aYb0nMO+kdKWzSUVukijehatQEoLX3/QaBAvq7EtFlJ64J4cY3
kQz6/RS5tvVdb6hYh7qMEGl9bZpSw4kSHnXA8C4IrQ+RobMomcd4i7WeVAN9qNg4P3EXDx4WZk9T
AYx0hYA7U585/XTutAJ5LRl7LMVqB8YwtkGbaOB3kMwPh1ZMup+qc+UZ2reht2j0w5Y+fGZVl60n
UphwSQOxMjXI34zaAkwkgsf9P8k19TBn1vqEQslbtTU5qyEScanOr3MfdQf0Tm/VqpneZJjAoCPX
0SNKR/iPhjr+FpyGF5oLvGhPZWeOrpaQNaSKH6KhrGzCZfMtOIiGx9LPrEZ1LQuSw4zzKkYWccH6
i7M5tP2oto0j1V5OzFkLIFBhepLe6Mnvyrjm5bJ4nc5/TDBM44mTDSuE0ahzjJIGdiVCVbchlk8l
Zdwtumkzv0bfdaF+mPPYXZNhpulaiYB3wjksiZ67OJ/Znw3BDhgmJx1pOKt/xWzbtq4Wz5cH+921
2qL2+yg7YH26KZB44Cy3aN9xTEdjmHmVWBiKNK0JJU5fwdVsQ/4vNC4+UswRGz9+dBtav+BpYZly
mPKcCOW3haYPYdu7lMtwdGAGSRPp+lo731CJUM8lwEFIMDghBeepa1GaZAbZl6RoxcY0XK1SGh5u
PGvgoF7KsnfNtPuWqdh7ZxxCcnZA5zrJN2tUX+xttMPRCiWES8//jLjPPuoYwlQY46eaIBY2SgEb
0CagY5Wm167xK5P0o6rnADKbPIjy6UeSPJg4fSgyG82F0YCGOhvmk9Eh1ebHMJTDE0LVqwWR8lB0
cfNgtMnszdUHp93sGlKht2l5b+W98Hs1+R03iltNueMNGVFrs0qiJAxwsoM20gBCYkKXuB3a8l1h
0k6hO7sZCFfPsICsS8GfPfKBUfHKa6nFt1guwdvXxzlKyzMdQw7z0evEd1lSBgCVCXxzSEi86zlo
mF9W4QlzWACI15dk+ggXMnra9nFMwepQOLi9XpF6FWZXANwhBm9NUW9ofz5ZTvllcc7xyioxFOsH
niAW7YFJfIGd3XbCiygzrIOSG9NsOLGG4E47/tVjyj4JmkT6htbkZXFwngCga1XnxyTM56ZTG88e
5WsNQU2NUl/k34SoaeaVzjvR2C+RMdC1kuE5LFZ0+nibqZWeLYDtfr/OX5Fmk7A1PYRF+kiBeQsw
D2M9vk85OZcG9AQT/uXQaFMTdLmYDwhrglXGHXw5DFvVQHiuKMULJvIMxWswohdhayHuLq4/2Lrv
YQvBTSuExS6MpVS3k9/mwL0qMjquCLiyuHqM8R2j3HSUICf4iCNDeLAyVby2evfSO1XQCr5jleNd
KwoAlRApjEMEhzdPpsarBcV9qZOrJSrLp6ttHdg2noqy7kkTnxSA33Buq4iqLDblC+iZU1jjhFeS
+Wzx5KShPALmumnD7MPE++2igHhq0zhgDT73jTXeVov8hYDS8UK43Ec5lh9YcRyX3LURhSKJeb0+
EK0Jtd2NQ50eo6o8MW27YM1rt4iMxetxSnl6295Nhn5eo9w65RPVDAkSwhcl3gqlu+bYOg692eWu
kr0ZjU54YbUhNZyJTZwyoSDUbpnN5WoOOWQR0zrVZemVs4bx2KSz+NFuS5kkQwFoQeU5/VDdcbdp
yXJ4pUTR0tINBQkzubvM+1GRNPAklPWlmC4pnQg3JMMb5+16CLvwecsG9fsGhXEBm6Tqwe3H43It
w9SgKCW6sljrN2swhxPl+4euP+mQdFggLd2HTVXZ7XfwARcnscD0Zc1Z7cINW+aEXrlUS9Cb8xF7
J0lIGCtdQg7vM92+JER0e4Mt35IxVhm24jArV89Be9Sh+6TemEhBL5GmqOvFseP8YC/GLX1m39BL
laJkmXwm492hzplxV80DniZO74VsPXvJEk+f2fBbwFNmRxfANsoPc+zvSxn0Nb2asEtLb9AO+BBC
suuLQTnlc+ayRk9Pua1mriOX6lDTNewMEjJsIIBjNVebZbvg0gA0gAwVcYAis0kV4ogbnmXQWTeE
qIp9d/yRqtPkRjYo/InhQoHVTRN3mGRPogNZaWUcuTNLJ0N4NL0kad/IvTlnkV5d7D4pT+iITkpN
9qqyAgwtP2zMjtVSvy9p/bXtkw+0zuKQxnp/0bGXeegxMrfRVeC8qsZWlAsCp83fdDbxhNrC9jCO
2xa9suRkog2Fn0Gvj3ERHgQ3S613GGGJN1U6KiiCumX/gbrge4+iESdf2+PpZ6pkrp1fOBjv5lDB
bT80y2Uun50kTK9hfK86pOjRJ179GZpEp+TfV6hyB9HjjLXCGSLO3B8JrgD+XJJ9OGeofJGrs3zo
xLUsy3VjVi2oANxZmzhsi+mRvTI6pKZ4QdduuKM1UkiRFtIgU6cYZnUxmZeTDX9TSzXcxMcfipB0
0ScOyNF6zeTye1rfFLWREC/l0xJeVnQAvpiEwjtK6d4XSXPQ4/w60ByYEAoEWa4Kr77aizXeENpD
BRkNcMApa0jVgRcAKBMaHrAg0v3GqGEB7Vf4FuEFxmt/WLIU63ZkIoY0y5ySbfVt5MlcMDjf0B/d
acLbVC09PFVnDWbDehxN0lHJRht/ZDGyYd18BOWue00lX/E9jRBZxvfKupYW61uVDBajrMI4gaKo
kkg/zC0dJ1kTbgryheGWquKAdLP7qjLqO0eZNE9d8thHxo7ejprZ079UBKjyStCIUBQtcyUHKj/V
RH4Q9zG7P/PjmKUqVFHrtwRNiJjIowTxX1ZCDJgbS72QKvZrGJM1oFH8UDT1fHXQ1doxBB4s2s/Z
pHzJalAgdWN+DGiT3DCLcA4RiVXZkEuq9D4kmt4nFOjVnKrSK9LeIi+z+t3a3UzJjqtumhBxmGSK
DDjCdCUXx3S0Ndohk3XOYyB0U6u+p0O4HhW7uZWrp+ji0OYsdmlFe6TImvdanvGYT37Y26zdkXrA
Vez3xju21wHPdg9jWx0TOsO4kbNedicm0yfNmH6uDfasuKecIQjZgJvhd5FgsWK9tiP8ch1tvvgp
nZuLSQFGFHd94Pzfuvwm/OJYnmBJJqxa1dgh+TaIsdU4J5Ded8iYJiwZJWtYZOMFxfv9nKfFIedF
KBZginFyrrFoN1ixHy3ngZnMsxbP9aVKKIprVKS2vtG4h4zqGePnIVOhdZJ22R41ORmHZmztr2st
xIXQSgT62z8yBVfuYtk87j9k+uk8IS80uqYbEQiVZzuPATFtf7IlX8ztc+D4hb7OXkNh8wBTnnZX
NuLXrsz2lI6O8WA4q/lABEoUNFrnz/M0n3VAqV/LKZ4OXQVvLaFUTBFWwZlmH9qO2jBSWOLAOzk2
uFqy21qZDhcWZ1K0x1UGVrbpREKMiB39Qm+dQ3+CPXgc4VylYLj1pX6LcXsGLFVg3ayo8dPczth/
IYSnteXtp/phkcesqKf7ECAACAYC46VR80jMJUj37K3t8W1RlTw4I/pIDd/exp4kiQXj5efgmyEy
lM4rBj2AfPPaniEAOl4K3uRIikxyyLpG+Kw5EonqltfA6bOBVFHpjumP22E0W0EBq/yrT7VT8Z4Y
SXqkxM04wqzjcWqMKcDJ4o0G45iMiwhTFXXKBDBhJfwsYN7XuwpBNKe1+N23ffvMxrRrz7bjfzEb
lDJh3gROjYKJPDXAN9r6bUz51rTmOKW9c4wiQoG2Gd2HCUlGNV+zcRaBsRD8LaPJx5rNTt39guKu
UzvZPXjAiAo+Xs5rD2OnbCjyynBMbk56IsWZvBAaz2P4e9Wh/dZD2/lRTyFeDSyPZqaVN7FSDq4N
HuXSYVkHn6bGfqIuzYOOdwwfmNW5y/KlRQF+BK+XY3DtnynekpEMYWMCz1dq6X2ZL8mLnF85EDAB
M5OVQVZ6W1bVrzbn0O/k7Zsih+kRZ+jG2KKtVHO2zyIMyInV3pqLbhyIh71Eq/5cZ71zh1i5OVpO
+rtfoBAqaHAx7A32BVehDOlX710T2cFxnONoY38xoYlDJ/LLeAA1Rx9+sSLtrFWxfd77EXvXp0wQ
TNhhCoHdxMyESK44YPa9qzqD46UAxhGbDAC3jrZWdDzCeqjddxlGUs4OntnAC9uF9es81Z+PLaL7
22gySe3BaBOUde0vOmTEwWm/9pl9t1sFVjZxitGEejpwstOn39aJoHRhS/Z2xLMefji01q8k1Mho
80tEftxGy+3YoCuXypgHo9X3QYyK7ybXOf9H0wIRL4svdUQC6PYwM5jDk6f3b0mmfQ0t2bkDOX+n
xJQftL4DbCTZdR/U1QZjBVKZzo1epgEVEvvk1gKVI6+nsVDeRK3xa8cQt1TmiEkYiad9xeCATFUa
VfY5T+hS58MQH6pu5imOnzALFaTYxsNBw9JJ+5A2xv6tqZvdRjIVnBb44FVtpT7h59IVdcdLiN6v
FnLg6q3u/veIlNif3sk4CiagLg8G3QyMU03lYZa8+RQqVrRej3bsuI0ZytP+JNRT9BJqUlxaJqV9
MnyhiHROmJh1D067dlFKfH+TxjBrTk3PEJ0e0IudD91KKbB05HFLllFvKNvqkFQWXi0SEk7tQPdy
R47i2nPB0VDZgCxwE2CCm2l4272ZryMuQDlRc2RP2zQIM/t3r6kPMSSIm1wUNE+tEssTMUsHdWAb
2rRWppNAnCFQrg2XG5GtcyDV/rUrq5ppQszZIlYfTWbN53wgnMusmwcSgsVVbc07k+xsEgscgiDI
u6YXtiVLbSi5MYNyS1tUj9v0HGc0uwfMacekMz7aXsqjNQ/LKen5IjHC/rqtiWcq1m824T13mrPQ
D3tLVl2/X/QtXGMQ2NI3cRV9qAbARFty2qeHvXHCjg4IBBc/eHIsK+1kjUt2IcukcDkunTDz1EED
O5bdfMofRGJhW0ghbaWsvk5G4vHGDmG5ZaJbuzUubdIFEEuF5qNd6oQWbT1e+zvR1Mu1gvhAdpFN
2g5iqAzVTw8sgOW8vGDp7a52Z6RUDgcEiJHXL1N67WE+S1lcOdrzeDjyPkyqC9jp4n5Ya7zIxeCP
RoGBs7Oe9IlmqWzaX91GYWosImaN9tf+0AzgNb02ap7p3b9GY/HiTJgbPt+E1pFHuD7krrSR4dVx
fTHhLMdJi8qruSvjpy53jE1j8Wq2or4M2xqiRHnkGghuTzNNAI+0rFdDRuAolKUBrtbXQW8Mh0XC
r6St+u+euNNRkCb1DDMb0B9QSpPCBHZYUMlCHnrxQ2eufYUWeFLDojvnDCdzbKMc3Thzc/gWRwhq
WIUL+1aA9XDbOvxRZbxye1O7zBA/6EMHkqNeH7Gnv2vUvne2lgyXMsRKtN8kmqba0ZhGzdMYhZTb
tNJc06/43Mtbq2x/GV1ySmT+baoYfZuO9mQlwCmMhZT0AnOk1+YSDKlJxmDSV7+kdtmlCsuK/aNF
6ENGQuu2xGWRVNSb7hIpv1NgWcS16I/oTBZp0J9MJjQjhQIqgOZA1NZzkPdskyTr2Lf7V4lMiYWX
CiZSM85kEjKi3jRb7FlqnRqawSfR9m8579ojSVz+0pStXw5Ij+NEOUuDYf64mLczYXJXW5HvpGs/
7k8B+i1BjEYBbFF8najnGzNDbJEVP6Jxyvysv1QC0l4TNj+L1rS8MS3XQwdkzJ0R+KmG+rXnDnE1
xxIpr4nUZogJTkKAMYWonJNYJbsVzTze6QxeqoHl8rkfwUoYyEUa2fu4S7Or7lz2NahPoPka4boc
hF2BV4o5mBIm8nudso/aioFsmZseZmDsHCPN8BlSwZDfKrh9QyvqHhQ26wYZwvd7UVJ1SnsWNVhW
8JdYWCPE1YAILVcWZU/8D1MxybqxG/jaJLxVYXJFE2E8Kq/SLkXcC6V9md+3i3rAQCzl+DAtjEoc
0xs3G2thagOtSd4ahbCPjmAtOFVZR9OL3mzR9T52GD7oGkL8DlPK+zwSOJkx2eR19TZ3S7GRr4ml
NB2/FvE3iOb79U17AgU2jvt+rwq8facYZ75Zy4mZcPG4L1frJmWJt4TGHoMyo4+B5gdT/VIU54jR
iTsKMjgmPX3d95FPAb0hAuW7liTKRcnWb6SrjBR0CivoVhjYQtb02CfzHg/pN2ehp6Y6w2kqlNId
20Q5kY5yQ28/uqTKkrhKWanHcIx/Efzltsmg37DI3IW1zECzO7+lpZzH1Pyq6BPqBVNH9EpqKUqR
ZlB8NRocpoCYKPf61O5DxlAtK+5kDsyYqczMcFxeEnBywS4u3VV7QlW+xI7WeTNdGdCKy3w/pJs4
lHb90PFgjSUlKGfnlHbEIQy/50r4e59PDtvQvp7aX3MivGkioqcHVRDV0FwS28LlxTX4VA1RUFQA
W69WV9Ja17UZfxTuV6MkCalSozsnijENKsrocbpHc7rJctljoiOgpPtqetUXnJIdNalbtM2BFbmm
eGb6X24+VWTajAA3qWs/ENc+jERm99lCPst2EwaSs0gZMJ+nCAFkOrX+VOulF1ndcf/5tgVWP7s6
ogE2kMS631eL0iRo7TDBoVVPB8XI4zt9umbpNY30zTZRncYCLCgnttjfR/n5QJmTJhakZZvETIS5
JIhWwDnS+/03RoihjqXOgzWEdGcShjxVEw3+ivPkZHVLHBQKJ3H0E3OVFZybYuUQa7VJvclOQBOM
sShPJP2m/E6Zl+O0gn9BxXGHzvzZiHLnFFXKgzkU+iESGeUdqjhzyuPjfqMt0Is39sxoxtgWujmu
TzjQK0/TDZtGVnsm7X30U/K2KDLRQPIg7KesvfTm3sD3m6p3Iavp4PQzkOy4QWEpKCAbLCZUwj3y
D+etqoqnAc8FRANkaE0359fM7rEMzjT1VV7TlOXgkAvix5EEtkEtqrs+NEw4k7G/WzfWhtIzVmlx
5I1NMNsq7vKUJ5FjWR2A37okEUHCLY2/w373iArkhwWgfLr7+WGXnpvr00J346Hkgw6kx57DjsiJ
cG5opgvQaXsZGXnMgjRvXLDJZ2N8SUbtrG4Z1Ps2VmJYRyiDarFemeVU669dfD+h9PQrM7npWDKp
ciWGIdUcwmC/qhoJga4yj/c26lJ4ZEB7UNjJ/8PemSxJrWzb9leevb6OyeWqvBt1kRGRFSTQkUEC
qutaX3+HlNfsbnLzwG7/nc7BYJNEqHD3tdacY06mDsERKE8pzPFkkc9JySsOSCkILSNg1yiKlwir
bdiUX2YKgzA7OHjzG8DrDZcLCcwWIVi61kwSNs1xGVd9KcGl75f/SlEramSnvilnIohmK2tkkMvB
i6TS/knFpvZW4qSzMCLSJB5Cv78tVbDfZvuSiBP6N+qOPo66udGDFWPzdJqChi2AXajg+Zt8aMyh
ritnnUvLuyw7ZnqctMjeL6u5H1WYXQtVn9LKJaWBSAGzDOgEquxpqU5hWut0GEldGXuXhPYk/9pr
fM03Ia2AzwrXc1m5ln1kLGxrr+dMqTnT8g9PztGG97/2AmKjk+wrfWN5bMt+ZI+gxy7x4BuGHyIS
avs3q+0izmX52uulvjXh12zLznp14R51WnssI2g0Q+M1h9YcGSzkvQngCIhN4IIpzoL+00RwJhtN
5lI074dxyI8SKxueHAbhQYr2KfI5hGS5O25D32XEGPpoP33/xVJS7DWXyriyEePyrMt93wXXSJZk
AfEk60V+MHI+FW2sx3AqyrdSy4feos9EexBGb4Nt4m040rewi/BDLcsiROY1festQDoDMoTyVsD4
qNl5xVARalujShejuQ3Jik6b4xVHeJSPDoCZNNCNLangFI3h8EWIQO4WFSxSbOPR9yA0NBYDBQki
KEnUGRnstWgc721tTXSNLOTCeFiWl8iJCXZ2HW09Nox+gijhnc+Qklb5F71us4NW6/KSJtGmmAUu
VpJ/d4AYXs2w4/FsDXeb+UF+0iVzoTk5jYQS2dGqni0JyXxiduaqfXlT7bgf1q1Jp89xan9lgwXi
WIs2sZyrzXwWs1VleEAfgV07HD4qH+l90nLQjJohRjlCfTxm/XcYOwgmLfp8laAZ59vjPgG49JO+
vHVefpWRwcsckkVScfz16uwH0SqrXjLbYxg2gnX+ls/fpnaLDwE41auN2G6VU/HMibmbtqm/Lq+Y
PR+6531lQqwO5grqZK1dqpyx8GLhc9G4nXXgfZl1Tsu8OGQRNpouyrUNMCAIJnN0MjTYtcNacKJx
/KlKARNa/g/0ucx+B36qmeZ3KdLljayMTZBTnGlCQjf1q0uo3F2Ri1dfw31eQdhaLTv+RD9hNbgY
/cKRhiisWopVLbsMHqwqiTsXZ3iXbGRhPSC3fSaPnhHukI/rFBkMcl0EPlAs7qc4emUIk1zzsiLp
IYWXFdH6y1TxoeKNhZmeE3UH9Dy25clstGIbuyI6EJqBvE6K18gm1Ifso4oTnxNvktQlFiHGmWhr
kXXtPYX4CjZsFts/M9RItQ8NsbYTdvPco+c8y79nRebbomHp3SGtSYixPfHJTBjZ0M6zN4bDyKtu
A7HpaY5TL9IbCwbmUqku1NqfGmaMPP7IfLxZFgdwkmbrBmM2y4SSdHZmXRbytKUx5IIUrTvGEAG0
zgPZyXFp55tk1jD7DSRbMObupgM9OFO1NKOhGYPop2nJEWwRwhVD6u7p29rrrKU+eysXcwJw3hoR
KvxulRp5r9EXJCDDqgvi4mBl38ugJUXHDJJ1nfu0UtJ2o6a6eRib6bMmNTZrRUfKgE5gyTZ4gtdv
5rm7Wc5lmkG0YMIYM5wVBMrOmCaJ9DEhcoEs08bclWbyRfU4NibdezINa93MuZNtm29bSOlHv42C
VY8KlE56sW9SMnFa0d/JYXRPUzl+qknAu3Akidco9fIyeDJPmKXcIwk1AvluhY6tj3Y1EvJzSjxW
PvXNRhp0WyV7UzlQX1WEk5Vj/DASURMmzsMoLA95ftftJ6N/NFiQIW/xJUR4XG6eFvkDFSXCGbqP
9T6PGqpmpKmEGlNJM1cd44nADk6LpwgYQh1tFHZAFiEWVlbXuwKegd0e28Dy7/F62tYFqmF5LFGi
rdxIUytBfFJqOcFNaJY6vcl9F80/ciqEh92gq6NVeuEpZyihmdD8Q/mdzqOxrdhCqVgZsTCzQg44
qnmR4aQ2xCDhaqdBUmSMJ5JG7X2UC/fkoa452XNcAx7IUwkr985QOY4c9oVGDk+61+g3LmfBZA68
m4GMY8XQHl9H534JlUyOwcAWy+O3aePQvbQA3lx38IGmBZemVimBG40PizgjKisiUhcBHZ6D2fw2
bz1VVtUni1p8bTcadre5Wg6srwNNjUtJM3pXC3s7qh5VdpbCeJj/jqJrcax8BMLLUzO0B31CQgkD
48tbg6z2vrtesQ8RKp2X43BD0BjyTBgBFbqKCdAm2p4SKVPAsNYr/O/Ku0comB4XCWHm+v056abw
rhy8h1gfh32h28MhEd6nxMAhECEQUob3TegFRq9REMNg/YxcaPlLtTlMxq0qcuc+hbJW6eD73QgB
ta/8W/PRzGR5vzxFslYoK/WcczuAHJaKLDolTrFO5mZl9hFz7RekEs5TF9M5Gbr0SAulPoQ1XYWh
+KHl5z7rQjTwMRHVtBlNMpWBlZvIM9Gl7aqwsWh2KGvD3a+ysT0NyJlBi0s0Qvn27XmtUibCkpDl
2qOD6hvf23ljrwhoSDtZbhB8GJu2jaAK5tE5jw1S9/BLMrhdL2tR2BBG6PjmTqqiXHcGWEdo3AnH
Vg89ITRPOlTLSbXFCXxIIv9DbZbX1DLi63Khg5aAv3roPqvYIVAQVOld3xLKM+vuSzI5zgVHlLXm
hU95ad9suqSuyTgFXCf2G/qQ4WBVeyZGT4u1N8Q5pBqKWXT7+6V1rQt7VcbZ0c0b+rm2BlF9bt1l
IcpfFLE0Bpd+kkKqwDCJLG+fZnIH5hh4yAk9UPFmSmzKKaIeGJncB3Z7glyJQqlmlpAUrKo6knDN
jDBxANudJyWyQB1h4eI+ehbKs2WJXb5u3OingfngdoQMc4Dks0XuFW8wGAwHX3Xphbbfx1JTa25S
f0H92aNIAO82QcC7ZnXxYUqYy3vtgSTc4YRS6CUY5iM9NdQWKHZwM+R3OyXPMMxJa0jmbG58aLEn
vqFmK99ueepE0a7qJUOhyMzuMp0IDIZ9G41u3LZtvxpANY/L8S5uBYoIETQ7NJT/nQNo+flp7FV2
Z2MnXU814TEa67YeFohVJv3m1Y9WzrUz5p4gQrwvocAMRxu7yxt56Fw43kttgldxnbuWdg5mwVVc
MZCaW9Fkl6KeR9h26KACs6+sMUF8XhaXZl5faf22/L6PEHouSPL405Ixx/9j43iGQZWzqPOy1Clm
5cWOb4QOsbtxvoEMKyGsvbkxanSCK/IUFMEvZrbRE2skrgd1h61JRvje3XIBEBSE1+VXVaej2Y2p
d8icu9lh4s7g/ifVOvEJjuOd4/Xm2fZH+7ycA6gIclLB6X6Am/cxYHTpCcXuOSaClvHA3NYvO1C7
8wlUyyowWi3QHb2dNn5o53eTmV8NvF57DU8Mc2feEeVMT+ST5VcB93aODHWiMt4tM5Nli/V0WI0D
nnyGKRGk56H5zitJCEWa9sc46O5yFylRwFWlhkNF33CkUQWan8IJN0t7QCWsIrUFC8HCqWug9cZ5
W8Ws1LxnWQDvbjkGIn24U2Ht7YdJJ/IiZqI4t+ggWAPa/ZIPAJ7xAH7O+3JFIMO4ZnwWHXrl1WsG
vlEjoChEIaMT2gDroRXJ0bWGH64P+nR2bGakd6+9YXIeilnaLtgjCfwKzoBqyYnop/E8mHJfJGG9
nvDYbTxlVndI3jfL8R4QUXCQDrO60JmgujCm6ypL3LC/3TP1B+EzX3mCJJiuAVxvdcVOSqrhrgsQ
0pTdKHaDCVkMVUJ4nSjbkIygKBsyScpjL38sZyyt1LN9O5CxVehVjRm+IcKQAKSljRioPlxbUzHe
eLlXPh26t4qmbNqPDBHrA6OGLwhKCiY3Fn1E/PRbi/kcgu0BvWvOcmIAadoFAcTMpkJ3lSMoMpBm
dnwfu90vvg47918XvlVMwohR1swEJ/Q0sguptPRppP9O6Kcx1SeIhrAFmLyEWnS/NCi6VmvuB7+7
FUNDnF6jhVsxaGLtEqR8diYO4ov3b1RthrW+hLSnrDOKxnAzBc3nZS9N6Ysd+ijsNt7I3CHM+m1u
BCHSJvpWcWJeXU5RC1xyzuhMt8Q4smF5ZfGZJUy+YSed9Keq2M2JFt5lOQa0sI60k9tizQ/IV+x1
l3bwg4waH802XbOcELllHgJZ6AAXkeGQILtzdp1noe+8cZtNv3d39Tx/qdPqo9JYl9u6/+aDnTzA
rCkZJRQ1guq0Qz6jEa7U2zpDL2b8VS1oSHLU2mlDMoegfmckSeS1Ph4cSz82PTcmH4BdaiaK9yh/
wf0frycSHe+y4FvhV8Ss8daw7+pPeZXqTz61X0pDSy9qtWqVz6Gr1oerZ6tnS5f9KW44nOU6QgWm
KkBRFO3iXmKT44he3Q1Z9HVxDhSw9he+SGkQGLP8lo81G9k6yaeVbvjXgFY6w1SW4Lmo6Er/scHu
jZgNC/FYuNdAORR2C/sJs9wpskpqsHr8UvfTc+gll8ZWX2wOqyvEWt0695JPZLICitM6iwNk+4WM
o+bod0G/s4L6RoP1NHEhVnZqE3M+UfkZAxn3UtMw8es2uP4CKPLiLwMIGKx1mwGi4RPPmc+fGxDY
Orddwn3cPVOTiNppTDZQb3o4xcJBNBw9BFkEQP2bdAkuImFhFZrMNkDP79rWJgDwOa3G9lhoIS9G
jCzCTAzGwX36KTCLnGSy8CdhxMM2T3SEUtwi0yX7t5s58H72E+eLdaBf7N5hGtr0fvFUZYQ4lg55
ikQfPkmdgGIG75dlXy3rwjknunu/wExpIwAScKqGt18xNLONAwhvouRD63F56AjHzrbchRdQyvFd
5QTGCdRgsYHXSlaABecqA/vAIi4xCHmreBa9Bwn9hSTx4KGNV4S9fONUP8nRjjaCkxxhEIBaK6Yz
D9bFnIhRIqr9BeHm6wJj7dDoF747npwU2vrUaiH1INVnoG1RpmHKEQWRNnpLE7dn5VvWtTrhZ0Ma
Q2M/H6VFicpXZtPXafbKLeWpZTPiG3ImfpAfSk4g+AXMqDi5qH6tTJcfzER8ScbiKcI9scfbE25p
W6mVF/X53peJQCxsYCStk49iMOA0lwydSuNVD8zo0BjNwE8pdrVmt/fMpY2HqjOYUYpsa/bOF19z
TwtANSrM85xpTHwtijXs0yxpeVSRayA74mLtEyEb09ofs4xFFau7pqcYnkbdWRsoFHgTUOHPZB4s
ZExtIiZSkBWmQPq3aBKvoulRMsbOZapGHmTfYj2yaVsFTLmXk0gGynzltIdcp8AxdPUaQ6SLef2f
3HEtTdTaywG0CuoXt3SqU2t2CP+QefD3qodY5j1IbKDOSOLDMU04PhkekJSW/Q3WYH2mQHroxrrf
21ma0nYrh0MqAxqAGCUOzoSoXGD2fsNJWn3TrMVgN9s6S6u7aPQew6M5n7sqJyUMY46fK4M4x7PQ
I0823Aen/YoCKd/jW5HbSBNn22VWGTfAJjzaTwuIKUuKD4WH/TRic90UAfFKqmNp8iKHbk+88sgS
0RkyIh5Ln8mRGo5TC2fBRErguH24HSML11VXc9860OeJ21cHzY9RMIamTzJhjdGhoFMPUb2D8Fh4
m95yvi6jQCmjHw5iz1NsdR+WgYDW8xq2oi7uWDU3ecOLp+Pt3kgNHrRDHjyhK94Vwj2Ojloj7qzk
3ns4efHo5byH/jfTqUlVlFWHV4ymXRYC2ous7mef8LGYJqy0OeBuzKTAB7wzIGIROo1Ip7AmOAiS
pb8s0xt5zM6eoM3HxUUvsIkvBaddejfS2eLHiFn+vJ1Vsti/gW9DBqfpmJAxFuZ3NGfxFM3UL1ZK
9A5MWQUbyaGIUzjYMcy9BuU2A2vUq030SUVJso9sHNlZ87r8tdQYXzzR66ec4+2SMZpJCE0ACMXO
Lrvugv5Q/wY0Ilg1zRyakPGk4LMfApty3qzajz3Oh3WYZKTYMa1Fw8zCkbg7M9ETTIHtf1fdg8H5
3PYIL2yUs9ELiVi2xZYdj/VTIi3zarcxYdgNvH+UoOccDf/FC2g/94MYqF43e4+Z/gV7KzekLKxz
Xbt3McOQS2X25jpomc+lXm3tA33Arxnq0SMmt/ZBpHs3a091yA22ciJ8GBuel8TgEi60R37iukpp
yJlt29yPFl+98hxwHtajV8MtqYxKbpqoYzpjDzWNNGSalRx5JREbfHvb51BYY/ov52RBhbwC4tvb
fpRNpBgM849k726Z57cwBhh79Uh/toM3qdtEjBGBE0zleWtl7FeMRtPooIHz2UBEmrYLCMLVHxby
BrAUks3KgK7V2JgQKKJoYw8oNrPETxAjrpwSI1qiI5BnohUf9Rh7V6DwZKguKg9YLlI7fymQBsHI
J8tKw1QyKz46stKFqRcnoTXPVedi52DTwpMsT4nLuGr8VLnNeHP16nE5KXv07TnUKsyAml/sY693
oDO22TaYUC3FwU8AbsRwWjLf5jgmdibJHgPZOkYIBAtbEyNOplf/939ofb+hyol/M2dQcxoYOuDq
8UQu7JR/sFEAWvRDxQa/NmosHVDrOY+XlbykWZ/jc+H0ohyX7rZBr7JvbMQdox7unX4S5/yNcfX/
CYvPfyYsCgnK7/+NWHya0Yf/55xXP77+E7O4/K03zqKQ+n+4hwCmhU4olWvy894wi8Iw/2NDN4ch
h+8cR+H/UBal+x+bP5Yucn+lg1MGhVS/URal/I+hoxpRzoJIUrb631AW5a8QOMeVfLSZaGo6jBUM
S38HBLNigc5e0/z7wbSHlVVF0RbRNA6AvC7o7M8D6PpiwAnb1ig6IdszELP9NXph0K3EKoAIpOYa
rObKQCfcGW4BlLW5MQt0w5Uab3yr8FShgEGDwJ83g/9TK5oWcnLAkGN4TEG1HcDnx9vAKZp9gLu9
kMQGdvFJ7+6RGQb7Jhag/dSUXgL5N6rTb76+qxumCVtOBzC3vIH/eMOQv9mOwgVyr8PzPbaCDg3t
8WZtt3RUxkveVe5WTFgG6HAKTqkVg6Gh3oxjM5O5OWRFBhQE/eb3jrbSCzulYxb+ldT3KyNpvklQ
NWGKoa3GtW0a725SQ7Z5YzpJch/n+J+c1JIIJQgFqFguT1kJmCgvjFVCpildyjlyKyWFqxt/Tjpn
2KCfvtqKtLmgyoxVV9rRX/C4CyjwfxBO88fjwYGizjWcfzE/4f9EODHerkvfqPP7AXXHNSEPausM
PW1dXKk1eSB3LmkT+Bq9u5yLc7Ob7qxIRTxBNamZPs0egdK/WDiRrqD+yJCklxDl9d1Ea+WZCntT
9tkPs4ZcEaTDTztJhw2PNCzcCGOg6txTxdjkTL1m6c03s6ndy3I+y/K4eKwsdjiOdtTmLqdaII7D
QwUWYG2PTrnX8WGuST6lPpw7CX3s05Ge/OLgS/fnP9aF3y3mM5Tr3VVSunANONYmjBD1jmcH6L8e
MQgn91nViSto6q8OmRVY5uv40MmxXMdG5q9DWCcH5FgSBaqTf1R23rCJAnAZkDX3bTNDl2Pv2oel
to5aYzigHXr0BxKP/vxxjV/3nuWmgoYF82qybqGqesflqvUqko5Cap+TfnHkzdn0mn3XtEG3m8Yx
3KeexvVOim2KiodEJepz7xnT+U+RcPZu3Q99obnYiRNKD1YXcpy2Nv6V/TBfY7tTL6YU0V/whuZM
iPvlGkugtLptQWO1DQr9d0jLKXIUknIM+HjFXrQ0I1Cxi9yHWpo/mNn7zzRdtsmk0UNEuvaoE5T5
3BTVs6yS7NpJ9dnS0gZRO3/F5be29GmLQ+lRfeYKgY2ZVR+DKZ2+9rjRIHY8J0WBtmo077Sx3wjf
Chj4c28lXR9/ygkQJeEZKqEDBJInrkKJDbjV2zAa99BhRulzHWZbra3v9NIeHyiAKIppqdoV1tR6
kkd3iKY1gMW/YiD/dXOlMG2ppA5lmjiJ97hai6FsOLSNeysLPT9yGBXXpou2NTCALdgvZydExy2e
jxlpZAAhL+yXJYBm0Yf8+UkTv2ITedIkn8NwkS4rOJry/RaUGqlWjxacMR82PV0rFJwFObatXuvH
sN+GluedivlzjpEhjr3mfwxtbQ5K7tod+aGv//uPM18VNsSZisy+/Otq1jgibRPN6pFAZ7yEwCk8
sg1ZyBKkewKn9iIAXJpmncdDkuHCWGsprVAaVCEpFfQI/vyRjHkB/fWxlqyxpukSEzGfCN6BEb1y
AAJSuMPN6MfHYo4lIOLq5OASBUUINL7c456vsRXhIqw6hyiqpoAKx2McacWqYRb+mKJAEKPln50+
ZrKZz+kdu6YLN0lB28ZtwMs2GtGBhFxaqz9//HfH2OUGm8K2FBuXPt/reRP+xyab8kQV7GE6IDkW
ANPVtpqG2yTuE8ZmXooRCMiM8IbkUsSD3EmEu3oD6ifsnv/8SYxfwYlvnwTCpMsuBULxX5hmYbW+
m5uNeYsrO7qzzA4pMTVsz1EmusZF7DAX1KFyGHgPUzNDitWlu7zwtD0iiDUyEezR+B2aqL/6xMge
4Odz8QY3PqIc2oZFMBy1aLpqWlBsjNCSB7xD5n0SyL9d0n8vdDya0pZC2rZuiPeozFKvVdCXhnlz
Gpv+X6iS7dTE3ydtYP1SQ0r2YHdgflk9Sflc4i8juTU9OlZVUGdloFQlFvret6yVVXgMlwgQ2/zl
Wv/r0EK5z2WWyFn4oJxxf73rtDFjexSheeNTbCrPTxGSqubQldY1Q49wqrxvjrCpY/DC7qegACxU
QPcdE4a+0+eqMseHYaBBQn27rWo4Rh35qftyyou7wOdwmRI+s7xsJm15lPYZIqeYUFTwe3/5Kr95
/X75Ju/Qn61bpl3cByZgb/sTYTAnoaK/nA7eYTCXJxMDq+Su6kRd/OvJZDGLKtd3jRvsnoQMId+m
kUfzJYlo68fCIwDXBPFKr+Vbn/mfYjf6sfyuwj4EEjciwgZM2wqjMlus1tcH3a+uoQcVue47tRMw
/VFbbPxUNqtOedZK9FZ+LJzi6/ziMigkhN2MEPdFFZwRJqmDrz41mLiFnmt3JVN1fkZGk0aTf3kp
xe8uL++izpbEtq3PTPt/Lg81Ya2qsyMJ3FY2HyJdPYlQ6LOMugUkEnKe1RnmVI7U17VfffMLz7k2
dh9hJBlN+ASTt5qyyvxLqpP8zVphUbAZFGJMFY33ZwnNagZUGph7M8e9W2i+TR6jVIvophLcgZDR
OMsUVy5RaPF9GVeU6WhDSRyTe1Nj9F60pnbyW1N/pLe/nH1kPH1L7Da698h8xkvqImkQWYLtCHz4
/Br0IaMYXaDCYMJOBvV8KI2cvtqYFRRD8CGcO+yswFTlq4+Ry+GkSe///N7O9e37zYZa1RSgiu3f
nA0mS+GuNsDaGgkaqZDxxy7X+7umpLXAcKxZtanY2/XUryaTIajjIwEj9IT0l9y6hlquNkja6QHT
p8TmX98wlU9rbH3jCrHktjWEcRYIKoCfedmh9SDoGskEg3xWsZY2nfiewOmseF2uWFQZ59TRMiLG
owfb0lCIB7b7l2Pj77YFal9iDXRo7gR5vXvBoYoJBwqYAJH0MZp73krpLWqUQLt6U66BsLMAC3mM
HLR8IEvRfZ1Q4d1R0AKTC+QljJzXUHMIYCKbFkDKh6TChtNNdKVQ34X7DnlARR7vFkfl11D4u5bo
l/Nf7tu8nr47JNimZXJ+shyXOzivx//YZZMCVy+4FuO2PDXcLZw0JACch6j3t+Cl8ZXP5zlROdna
86LqWOmPnof81XrUzHi8RwboMs1HxOyEtnPM6jTdgJqrd0KKxw7DxipFgrVt4jC6Y0n8auNGIldP
Y4kymgOm3w5OPHVIEkTOKqOq//P3+90yYbvSspW0kd8A8fz1+4GmHnyoQ+Lm25+C2Y1AmjcgUAtg
xFS5D8H8ALG+osFs+5cpiz9WGDAf2troV3naPgTl3w82/yrp5Lz90sGRNLS58u9WLuIKpFFmCZkK
zrT3Cak524mPsSA1XkXnumvXdjZhMaZvL4+F/Vxvki/jxGs8dF2NqW1Ykeb2MjZusBoIDEOtgg9f
Q4r9l6fjd2cwmwMDJTq9RMwtc0Xwj6ejs4spiFTPR50VIqIxk3sjThBEMQY7t2CBNjnZ8XBf1NOo
4XiPdeC/SXAoy9D+22eZL8v7JxUiL1kZuk28yPt+gWpFm1RaZnAeBNEumAINOgAmEVsgb9TFgW69
W26nb8bTITYYcQehbWLXm9KVPtXqUMWDIOVqJh/mzoq4zmEvWj352wed3/tfPyi9MTp2hqMcQSXw
rgYOQbl0rae5b68UyQ35xqsw7GcC5zr6WKhK8yAI5+K06iQlslchHY/N4q8VwL9rJMLbcHWj3GDt
YYj67vbVNQbx1Ie0H0SUjEzHPmZJsPBpN2WWlWdLjdlaHxrYeXHjg1obkLSzx59dh156P6BgEKh+
bb8R16r6kszIg9gePjRCNZDVeEmoCeccAPNg6Vb99OeXV/7283O/54UJ+8lS4fzj8TMwIAdZM2m3
QmKOxr1684rZbQzA+6CFnftgSWsT+F4H4CYDKBRQqLeVyXLFBr0qKwf3m/XdL0giAjn2olc5lspN
oLLiBaw3nmvnRVUQ0sYeFoQTYPFR9RRvvAJ0RxblGaNPRqN9EmtHP498RHZOt6nwMwOpcP/SVPx3
64SpOs0HQTnrUmvId++al1iZ3cPivw0GDnEv9KZrH02nSQ3FZ7h6bO7zTUQKH54nSxwRz9VbhcVz
R7tgylS6zZQNtbWfjjIPojMibN4N036CFPTDtr4vNbveuPnxzzdJ/PvEYwqyQDirs6QpYb3bQTC4
MJQbjOkmtRr/TSLjfenhnKv0DsqIG2JSDWwg+/NHjEOTngGxoNelaSYAfKzCckJ1MoXG3uhlt/vz
p3Pnf/3Xl5FPB8bZpjEkTZO+9y8rmNMLbAuZqd/SxGu3KUT6jcp0XHEdFrCkxe3KGbLcWaq1116Z
vzJMd3AKc01TN3VOSe2dBx+VA3YyRHUyU9vUiXe9JMi165FzWp1W7yKP/EQ3fpEM/T8Poy6uBAeH
c4CnLgdS6TVtjZ+XUIm67w++1dlQvYkJZ4pefF5+5Q+CU7g0wqOMymrrI8qjFnsN6DTuSKDIZ0bt
gdhVe0do1kUwt16/9TYC417r8Qpo/G8V+baG9ZaOvBm3F9TEctfAxJ+857B+9lrRIdXF/Ieybu3j
gNksOzuve3wfBtEDcAyxc4q0+OyyNN11mXzOBRSWriDcvQJpsxZmTN/TR4GpFT2zuRK8gxZCPuos
0sFz8RXfo7MpDUm2qmbvlluMHimFngNoUnhqg82mAOkNP+nPt9mwlsfs3Y3mJrPNM5+zMam8KxyT
rCMWqO3/+yAzYX2+lvrBdOi1WSW6L8hOrVMUSAdsjovNKDeVltIni4tP7pBuCRMoHqHcbL3Id66+
tD6ZGC3frAUkYuGCgU+D+c53kYEM9VakjtyOWYGftGcKXY52sB1P4ZwkTL4l9KQiuE2h+oGprtxS
boFHyEpnDZpoWPct2W6wtb5qZgPWk2ZLblwKju73rWbdlgUs9dL0OBpDhxQtOYDGJcd46h60EGhn
X/JmK6wSMEN8zlGd2HtainRb1fQkyEYCpR61l3gsiyOxIdFqefUTB+FuEALfTIfc2WqV3fA4xNHd
UGHLwJCy0btipEYpv4X0m9d9PZBc6iTfg8QhIt63JYKexNj3MY5kLD8pRgHvx3JqRKrQv5qB7/Pf
W/ouDEvcmOqbpbL7RGMLSYwB7BMk8Sq1r+RgrCpLDy9sHph7Uz8trxLlh4WXCD6a6++yNiOuKq+3
uStJKJh7eEmKi9zF1lRZ48+iB43lmuErvOP+MljuD83F7+1l2YcEkW9j85Oxv+d0XuhBJ0lEbA1c
OmXj14I8Fqz9ob/YjsaraiTfG6+07s3Sf4G5gNvUccT90qozVLvIFLt7g4H4qg/057S7Nu4wfjK8
9mMPaQUlZfvDVVRgILJodI+v6RT5cFPM763DTDhndgL3p8rhyzn5ygYRh9QSF0xUawAy9WpGN0zH
YqiPgTlVd2lMBu/MI3bjSFxFTf+QI1m0tuH6IlrRNi2YUtAcVXFvpQADhuZDr8e0QealtZvYo11s
3f6YvjoAZkin2AxmBntm7p0v77qehNO+Vhpk1CLe96aL+mJO4EwEtfHcgdTyouYHJxWynBB7lRtd
ywROy5ANX22IeOfMLwbOBKyfENv3duI9jNUw7LukslZaBVQ5j+t87SvD2pbdLql65wB6hevq++7e
jO/8idq1qB9amuykzNBCFPqFJGPnYSg7RZ6k3a0RuGC8i6DaD6gn5Y12urYLdJ7CIEXdrGsx7y/9
ylbvYMqJ9GNpTdM6MD08eRO2C6XwqCSYeyf6rlfSUNoV/IpVYjn1SngBMStNbG4M4C37RpX9eq66
5IRCyFpA2Y0YXuS9q9KA+QXypyYOvknSDx6HBh+tlifJNq2tXdqaiDML/UKbDWGrzukzT+J4F8Rm
veEK+duVH0hnnc7dfqXTknes5lCxj8yeDFShCQkYEaoHVUbTDgUochVLf8kQkpwHLBPb5SksTGBF
nh68Gh4fJc5iXNFqZmx4KbKFJnqUwXCFSeLtJ1uojTdXUZyHvAM6hfKwGNOKPrljgCaunbrxT3XP
qDK+DzXYuN6enkvlFFt17CYAJZriGZ+/VlA3GpmbJjCCEq+NdbU81b7E9PveFOQKOBMySqLdipCM
APuTU2FnQnQod7xSN8/XLks1YvLPkacgR2jD6pzFBKb6kzguj1okADPntX7moNPsI8s0N4iWrRUs
aIdI8C95+0nh4fIxVhyWot6YoSlxExzz+cHHjQfHbRkLOQKquZt0P9HibxtBEHOZR6c6KuVmCX5Z
apfl8JSmlbevCzFQthgfA5YmV2s/Brz3mqnTAQWaMljGbOgC2ukHmHkjM97rDavunIe3LHZLRyPV
fVwpYXrS6vQK6ebSV84HkIDFZejtEly9A5bODzvmdFhY1kOSGDwr49s9XV7FaSquqQw19I/SeSiJ
6n3AKvmy/Bku3471t0uRmwWoJ9PwR2nE0yVq/fNQ6N8Gq3jQizx86mYMdRbH1VOW4g7rAO/e0O3q
bwrnrNXklpCNtZq6dON19XR5OwT+F2Vnsls3snXpVynUnACDPQuoyel7tZZsTwhZstkzSAb7p/8/
UndQdiauURPh3kQidcQTjIi991rfUvG6azKgTXOjKEgLlExef3UDe8K72Np4lMpX3UzshzT1P6o+
oH2dyJ9MnoD6lyCiihjRi1HHj1Nkb5evINPDHyhqYLL4Ofy5IaC5M/fol9Y9Pap664URb0BwrT19
ZOmQ9YIXAV6b87PEW3rVpQHQ1yq3WF7/czmEqHaFTpzeEySOrgvD0fJ5/Qi/WFNbTMZy8bIs116q
+zIXKyGb6qs9ueoaK5dW+mQwiBrHLzoQve2Qt1fD5kN4qMaeWjtwTp3JRIea9TWL9Jc8Gcvz1M1M
QktrsCwbtKRALB4ZUpB1qCMyV2T0YAs4gxEFR1tloAvyAj+XxY40TeiVMZm+S9nSbktyKHlx/oNW
P2//XDxbFTyCErgpinfu8VP6JiqvRsJsnceueXRDdGm1FaxionZO8Obq9Th5c9CtVuxVi/+SN5Wk
ETBDu6FA3O+m2lPtA1oMLQWMJSfRxFLeg6YNWOWb+sAj4vAcUETYnQCrKqJXR0asl4hHeW8n8lrg
m1K5LU7LJSmYKTXamA97XEbF3aC9WMCDl62ZlxuhFATUB5f/BNsGHL4mfEizyDmPEokw5F5nlfdJ
diKbgOfajdvQsqudI6FAD5qGSjDFtVliLt+2ypfkr1EJQ3XHDKOluxJl/rYZh9ciMMPHtMZlpLDR
Mh445kX1iOLOPMQVy7LygO8iq3XT+kdQ1/7VKtxLbNvFurPBmecxYFpvPhB1lRyNX6wp/MHhEABQ
LE8dhgq0ssNepcCBiepAYFrax1JMWNpnVezyvbiJbHchMSN+rrYNrWVOtGMlxvBW+2WwTkB5O6YW
rMoq7u/jpO7fm9Hdo1BLseD2D5PMozVTovGUSV6nVgQbTfcOVnsV/hCfo7zHipbGSGnz4r6W3brK
AoCS84rIjfahKOsUkryzXxpQCHxaoHh+mz9Yefy2HPN6Vd7ISEbo37yzFxgUipL9Y74kUf0cQ0cP
NsuEann1HCbD99p0C61x10G0W7B3/uc2xKE3Q/Ba/nEZVPrVnrm69Bu5qetxf4f4c1zV/fBzKTSW
V29yQftEqqwJ2MjiA9KzdtP33x1cl8B45h82pk5RbqMCONoU6/Fh2S2juEPPWusPfkWRZVawscv0
mOpddvVCBdiSJPqwleOp58rNWY0SyKrEls6ZC80nFbexEh+ZLyFX4oLdFXyZceuMLKWanZzMnK3j
N3BXwnjTAUrVOF29SNZb7v5fggIhSesXO7ab2fljhXtcYDDXZ9QueRWbKuNWSAWImGjVdQxIF6GF
3jSnWHgw9fVBoG0CDzXifmnjeWA6v84ZgJRTPZFwyOc64rVuGE/S1C8tFLFsqwLgxjrscPNnvoXi
kCggmib4xtlC904I40KWYX7OFV6kLp9azhyRXgpapaHoif4Iv9mmxlAf9+WG7clCRNh+4z75bg2c
dsE8M6ZFcBgDEmcaDe9X9Jx6sB2RZg33aZndixjZa1CW+PCzU5nX7cFIw59wOsqjspA9D7Zj4Mvm
pSi9CKNarkIsPeOIaKHFijovqCliF8qmLl2HSQXkdDw0fS9uYVOeESRUG4YSByij3WMf6nxTqMRR
VDaPvncgbsqqy/Q1Tsis8qoyIDiM6E3LKh/zzsmvhRXEuwIkTRhM6Y9Ke50ExpAA6cWtB/xSxZpH
AeoB5YGMk0KEOQHKe0DqOENYoFLqIRfo5YLEuEvbKccl7pArDncRA0CqRlU/83aA4DRs2RTzpic+
7EIzD6jqoQgaA6kT08nRzeKha55IddI2fd7/DFhD+6gib0janO5+7n9I1AMIf50joRzqs3RjKA63
eto0iDy2FgKqTWcbT9yo0rUvfefAzbzdL2OpXrAMlZh8oNqAbJkX4g5pgz1XDlLd9Vxy44aV0zf2
QC8u3WdNL7dJwgwkTvXmcXJbrAXWBIW5LXGmk9q7T2sszqVpEEDj+V+WMagwCVH1EvjOS+/BmeKt
UrV1jy1lnZgY5/IRDbaq2gFDggGAY/qeNzEXcFtGa6mcS39dKo4pfozbpN+TOpDw6Yx9GKbhsUvG
n9oY/czG3D8CSWCnEi3fgIfOQQvkvtMm0BK68TmS9RIfnBxF6dzEqDYyJ/CB7DzFxICn/I2ssydM
P68Vn+jWWsNP13KfY0blp4ZrzE4V/g2YT7lKTF0/B7nzWs2WeXq/aNBMKFidLUkoNsd72N8j6Gjy
pWKZQpoNfupW2e5MvdQ3hS1fhP219ndTakNTrkNtTdjroxuE3S4NpvKLFn+Jun3h5aTTmYqck6DI
nhqmyVh2q8fl1qiYFK96y7+I+ToQpoAkJkPLN8sTt5lR31IiQqtKpp8VO/aZe7sprJsePcR+l5w1
+ubb0kKJz9iLwL6Y0I0mi374npcAxUbAVvc+4oVQYOaMwAASuxNtM0v0x2XtuAHgV0O2gOhrg1xO
LClIjauQEDvzPdCyjgy3fMInkj5MmSQDUPImNIXxlXtryzUCHcfguR/2GG2dbJgeJ0a7Lqny9zHr
o7a6iZp8FlXZZOsNfY8LLU2PS/PB7dtmU5IpSFOHlZDnpMGNVlFczMjLbjy0daR7N60c0gcmrpGn
6fds6CHKTG3HfQulsVDWFsEVt4YozTZixlAhRqwIQeCZNXHZnYy8/GHYNUQnO/hILZve4Fz59vi3
JCZFejZWiHPFJoHLa5nDlKdmGFwAIUIdyPh290ESP5Va+AYqf7y11FUr9PMFD4ChyPIFtr39XXBx
fQgf8WgFO41EqWNMz+C2fIWhAnUwFuPFhTmWFkQtWC4Jd236rfNstaUj1qx7y2Iy18bGlsYvjbjS
5fuBfUGZKQ/NJC9WW8xkm6G+i9NbpXkf5E2kT0ZbfLPBYq+tsVF7ZvHXaozFTY/9N8Srq9YT8jum
zsPkhG+M2NJnr/cBbGFHdOKGWkBf6TzAm9Y458/zcyKqtRXRJqpH8ZTUA+qczD81UNpolIgXaakf
ElPSg0ErA51kcOvyfNxads9elCkaHqmI31IrOIH+HtdD2pUPCiiy0+nOj94iiiQ0ODmCpvvCuIfv
q+unB0wy+7Ehz8S3o/haOZl7rLKMwUpYEblU5Njsmmqr9UHz5EMFWe8g7AV3Veau7BT0nTOpjxiK
jDKcD9vN3hzOC8tKs++6/lUBxC2l6XxgcXirA997wB6+9dw5hTzR4h0clHSLg62j8ZV9pfUJcwUx
KDtK9hWBcXpgr2/xcbHIYmMnLeikfZ7luyZp2k2u5eY2FeTL0A7vz+ZIvOCsEFBK63aDCs9kBvsQ
rONpg3QuP6UFNFA5YHq1ow8pBhz8wU6JKD02aKvusKAgGtF7YIJ2RVVDffOs63gUE/swsSNeGoyW
Rc4TJe/CXY/VMJLBhY8QssjPMQ75u4JRpzvVvFVzO6rx1BHhQnUhihz8X98gZMIneEoBJvXdkN0m
wyRtYigPcCnzlZf52SbKwju3J0Etbtvs4s4g2myE4KbacfjQS40rk0uedlf7h743IMa5mwxxz4wt
MFgloGfKexxDX+IKKEGEzQP/SICJ9w0qcQp0OMYnamg/eDCcErQ0VmXBbXn84UI00bglaKE8jIS0
bp04OGlB0FE3F2A5CUtUvfXYIOe5a5J2F2X911Zm5h5tRI9muPlWNHMagZvrV46naW2MOyKEBA5G
Ua8VrN5NBLKVQzgEbahIkE8onvMhuY6ifrQUfo6uAs5ASPipto2XJCcfxgqcTZD3d1NoGGzG8ZfK
yL/UOWaUHrMFkRz3VUMzqjWpVjKafTo2ch00D7KiAjwyHF2z9k7KIwIO/TMioX7T008GFMtQGqDu
uo2I5JbpnI7iWq+jneXMxZia1cg4bBSHa41W8GbMqJssKKpJRvpYNnxXE69235QdDza+apH5y5eM
xp2NPlQhsD1/1+F+XpW8fPtinJ6Lwb93pfazVoCxDIFnpQrzXV6LYA0LCKrBxJy1xgFwzHVELqw0
v7OfBrrFEAoMgUs0Zu2GaD7ptsbhKE6d4b9Cetl7ObGQyHx0PLqUrqOqdl6iY2SKSLXDpXfzR8pX
0/lp9V23hS20GUyCOQIs1hvPH8iW48wqDYE0jUtZAnhzFo+A3a6RzdQUNumMLo1e0Uwf9Jq5icbW
47c1aENDYujHMxRg56VpO/yqoikjmxr+pUYgA7HC7nmqrKe07GniuQRbZC7Tbl3Lr4GcI1Fq7HSd
PYA1ye9C71hHEaJcF7IEWamN9FAwkztWgPDbEiHhm8HMue6fc8//RZeQlpX66oDwJP5EOivKPPgW
BnqD3gzItgWiUQXoLUXFTdcLXvl6wDt047Mdp2+TO5DV4PMdt1p3F3Kxp1rdFSydta8FRCzAcFnr
OnEAdvqklPUrdeu3KBRPYQcArnGqTaTHX5ORhkLi3xv8mysJ02Mbm+K5Q8C9UsQHbPI62vm9/dVp
7Ho76gYB1SVITw+c0CrSYj64xRN8DOH4cuQU91BmYOHaZKGkOv5eQyP24Cs3CTI3hZvtAShDO0qf
wonwmjEav7YWN8Gy4FZmTi78r0asolvMxXRre5BfYoJk5KDDiRyxu/a1+pkl6tjMYSy6an45XVcc
Bre7an5AYFEiT4Mjv+i5MwHY449ysW31hpfumlE8wK24I9qN2CnSpFQBl4boMDId8EJ4VnoMYjh7
ZMiNWKGSfWDxAQlCGGH9Ou8iSroTS+HNaqurDZeyFAlQZovI2h7ygU84suwAgjXGLqULvgpbgPpE
QW9wSbT7NSYGfZP44OcpYLeh4TSbxsHaNTl2vfY9HOkJf1VZ3prUAB7A6XhATbGix7ZzNB2Mn17S
ZhnI/s1Bgg68WpvAcs4kY+brPIBXlvhP2tBT+ijyw5gib1C6c1dQR82I7zqdgp2HuW7cPr50kX3n
hEitCHs6O3l7hg82ucmPKjLe/UwwmCM1WCnnPRTRT0DSmaPRlc9D/7nKiFYnQYrIPSe0V0kSZw9Z
5Z1G0X1LTSAt/czlR9MvTlL2yBVwGQuwFufWluRRSwAYGH1jpwnujbjp7zVmLpLOnpLEeTaqHW6T
FlwTLY1ApUg2LFKcVjyLftflDYmalQjBF5pEPoSZ4PA2P6KhC47AJrkhlAmYJKQmytCecMDqz9Jg
94RBY1ynLjw5ZuUdNCtGNjlm3iUo+h+DJvOb0L9BPXhvtCq9qhFXZmacXEBiuyAvK5hVXnPIeMrn
kso/dYOnSWKMHOegUWXbEYirGlOP7FfenEfhdtBXiEWONwk0pvvIi5C7DTqN7vqbMKcpWfM6Z7NB
SEdj73kPy49ykOGmjSx955Mb8PnPRGH9dCbdJkyGf1QHBHbEHSzc0Cjty/LDpWa/NGUAWt8L3F0P
T+uUWf73REnC8Tx7XJc0RbAYMtkrLKunYdRoVHGgK2KXTAHQkQktb4AVZW0wmIM22bsEAi6dv3gK
aHBTJzPZ6H5EVts9M23z+/QxzEiiXuTgqZhDbTT/MWzGJ8TEx9kag/WUAPMCPUOv5b9CR9FACtnT
/PF+QTx4cniraySYZVgylaQgG82+v2rGE0AzAoYNuthL53/xFyi98Q8mJQu8/m3aTsScmvFrzaXa
LNZGZXqHIrbLdZWiwvNU80PE1VbUErhMXRaIl93hanGa02MWtE8BXzDxzP2ieyHLEfzztJX9WD+0
CRmt82+g1fg0s6JI4tIQ2To2sFvFMlbEBMtErUvp4XKANJcYvbozavWjtevu1OVqlUGsJK/FvLVF
f8xLWiuWLZ8XqWMZ+AcHDNTn7xh67afrafVW74gkwH1ZAPL3nhdVIHJI86rrMXp3ehRn38ASVpN3
o3UaXf3xFOjGvRUM47npiwmvJqVQQcjwFcXJf2SXjFKayC6fCLdnf9RJN1v6fWHMNJhkge8FE6uN
T+vnVGRNxFBPQrnwTboumdddCAJjmkdbF/q8TDfpOA0HWzOAomnqKUkneeR/AGwSYA8puBjLMyBr
J6y5LcMqmn7kCdaNJD9DS7CJWCZRzX7PJF9O2FnJQpon2w6hARCpX/0qpx8g0vvWbSey65FNOl7D
ullGf41dwnETzsX2/FvvI5CF+V5Tm0ru6ZiNNwjJipXZkYBTsSYQo+vmBiLZA7fqbLdMa2AOf1Wo
XVcmkpsnTWqc4epM/g33TrzQp6LgBu+Unr1vR+bkRIIkp3zc9YEj72ganfAwe1C9yF6J55sMqedL
zzMEeLEJshT/bO6lt7pqR7jUDlm/bUlEYdsdsQkxj3H6p9zruHGpTkM2Ojcq55FFSAkPjwdSbnd2
TeJgwGMJtzoJafQbyuBoh5JD4tuuniF90riFjieGYqeRd3lxzfGOJwoZzyXtSEQTLFwz/UkCTL1b
qDzLwwtdo1lNLUD0IbLCh8+nF6XeXZGre32iFIPqb36xB3hPcxcXhc8t2mnMHjho7OoSF275jdl7
dNYq0jnttjwPKd2MxsJ0n1vKOgRwEVeWOe3cIh8QMjnUz9lnR7es0PzpwRcC7156rSXaoqcentcO
YQOw14efY6cPFwNqYZME35fdZoJReo7HCskbRIQqSCSNBRcvaivwVwUdnVqV7/xBXZjN51e9hnLU
hM0Dwd6ov5vozhuyrZ9U9DeQrI0+qqp8+u7J8UuS8rUVWjicyhGt39IqQKIVPDQi2HL3nTe8cMoM
emd+ehstClpePZrg8Zym3WbWsEWDgyhZdx+C2WLYOTRWlLbJ9MtIO2e3jMJGGB1nkWSvw2zqYxvA
384jWtWkka09PWceOWvQY2Jko17vNstsUCQVgjoi7aMAsUpFREPvxd4xogYPXJS5A7LUp6jBjFH0
6RXxd7gG+MAXazsoCPKAgxnR6lY1MFaKbDL3y+qklZAf6HitlqFUVemvjCxgU89D1p67wWqS4BSX
ZUKzx9sENF722gTbR01Dso/14T3R5IuTm18dQWR2BYDgpLnlyaDNOwioDsu75UpYIHR2GkLGYrEN
STN6pchesVpJPxHTm5mVZK4ju/Gdytkb7ljvP2XOuUL8Pb/iWVGAwQ8JKIVctSyQVlgEfE1+eaFw
zIH4oSJzM9Qf4eTvW64sT6ONEHlsH02qzUOa9AUoaFhguPR+AMLNzqUxe8gHXTk0qLvuWVCbLUJT
Nxb1ptXrOwnrf7vsiaxTB3GXSf2fMKOxcE9qEGG46jr3bld/LBW4NeUj4AhSP0ML7p5Rkt2lezoh
SLMWo8Lrc9TNfA58vXfpY62DcCKdrwmZC8x/I4lGcxv1uVC1vTFqPwYXV+EMmqp6584a98gc852d
5wQUNZKhNstjdmkqhPLDAEaB9KSgM5DW0VjbWCgYj4JeNN1CCN5a1zNJDaIzjIID6kwQrCVAwsbW
N2ypHhc+4dPI3fD3BB56LD/sjWctLy9Q5o7LRw9j2sOyi8Y9pj+57fIYnUCNr8+wAaC61RfOL/Fk
h0zMIU8ebRqlXKGg1nRavy3ndns4YXftDHFIDEi+AL6XQQJyhHenHthGaawuQx3oGt812gubwqlY
iK7MICeSJV6NBde82Lstv5YogdepIm4rpG2MTqvoTngrLwZKhTVOI7JrEYbtaGqPoHHq4FjQaMSU
Bg6jfEpDL2NSawr6HVXzJVDpnaJrdPaVlxxIxLtvI324zyzr3oMTlHjytS2nX8JU9Ddyp3/viuG9
ae30wohotbzCU52j2Umr98FJrb0/48ITdOkXu2RES8A7qeI7Nq706DvxWzRTs7QSPDztBeYcKYCt
zwlXmbB/hVe0XoA8agcvQRKsK7cdT1XvOXexIpJlWSydYekPitcDC3P1XLf3KO/ELSvOC7sHNVu8
q7eEOLITB67ULxnHZuAHhH9Xebuv7dbZtSlALsxF3sHRFDmYBkF8NqfivkUb/853RGXmTZAVQ/2m
pdV3J1U1U2+1x7B7kAOZ354iEoZC7GYELiFuUdvt49HauQGsJgmsaIdictrhqlDw1Zh8VoZ4J2xd
bfjvhseMud86TpV7yCPacd74Kwn9/F6v6b/ahsMYKx7v+9L40XtZfDEUwpKiCvSLM2eufkpZIPI+
IlQj0FQmpGpovTkdJr/XyWzhh9k0zip6DHVa8V4anfuEAyOEhbhtZ0PJQg0bJ8YHBpGvzxOVrfDa
5JUhBsnOA+IQwSu7RY5UPUU15CPPp+xTvL1J9NXos3ajnJx6ebHvVjVRuUFMlKPGA2pyhbinGvcY
/suDrGywLyTcZVxxj3hqtqjmmT6Z4wFOmongUn2aEBL1nvetPFQtU5KMkQUpZuTvKe9gh4m9GTwl
tq6JTgZulgWNtsw3IQcLMBSf5NfIssFVMnGxJXVq6ZLzOXAXRQl49ozuaZHYmkZiwg3zaH1O4G40
q75pnXpZjiIj6GBahZlzFMl4KKbBu8KodP2BeYn+ElslY45AHfsSIXU432lFY19lIkA5dWBjI0mM
dSuNt8LhemsOOlrkerwNU3e2yDz93OMQhjHkNOOPRd3sFO0EyV1TNyfw3uy+uOtC22OIG78uUHtU
qPBbrHMig3v+0BRFVLAuWyVuNBdngpJgn5t7nxS724QyvHSZFTf8/WR1guJBy3ssNHQOad4Yn0A3
xRq8LVCZulLp2gtpiITYuVsJDD22Zy14kR4Z9yGb0twvLNZ0z0AyXHUS1BMB5vYaWyZTYkjMG534
My6j5lMDcvNotOZGOsktLzRt7zQ0SLpUVFBhDJL3Atwt8gREtmSOUb0sM9jItACkuFay83O80Umh
tOMQcxRWiDZPDtddgl9b6spFXgH54kzaWk58wJMVAdYKp32hpE8NO4HP8l8JodbPywHWFeDNalkf
ndH7/FXLZdqXyQXREFiiPApX9axSnr9ZZvYoa7TmMMe3eRqhZYFjgSZDDIJE6OZ+Xwo4WZI0lpMv
pANgXbY8+gnkC4ywkrQpOHVOTdk8T+k746UDP77GFEUxFsQRAZZjfshkNgBWlXNx8lDJLoBpSZKI
T0KEKYrui22EYlW1FhHKvaDaAIpLwDAvS2w7xM7N1UAuk+FCAfSpDQ48R98PMxovQ70Fh8kFPG9b
LpZPScyklu2cPKs3gAQa3kgq0sxWhHUKEMJ8e5vRchDfzUPzxNNiwGzJNKuktF2od69qrvCWS3Ll
TvrBtK8mCnzEWkCQeaE6bP1EgJPKyM3SJn3NjbdL0kMSlkdpVrD6RfdYEyJ2TAD0D0XHvFHSMetf
GhE6B+VF49Zl++tl00ClpZLLqmZalVGQ7/oqC68sIewAsN85Q4IhAE5k9ReyFPq7zmNzYoNWIY4A
o7H9jXKjdab5wKD9OaGKW6Ulhm4Ff4tLqw5qbIqt5CGGDsYGSFRp4OwhfJzsuArPUZJ8pAnplMpq
hjskKmHKSEg60XtYeoRHUTafyP1AkWLqp6RSNHnL+hqCXtM6yD/QDb4FQtAZGcA1Ol3x5kTDx2QQ
JWv5/SkbXV6xgB69rW6Bq9croL+KbMHwm+NO6UUBnQt9Nz/kJCjnrSMPFq/aJy0gRGZNfUa/mvTm
baX1aKdCD6UHQlJI3TlewhuNTVQR1n2RS+9xuWv6RLS2DjNcy54lNlH5EhKreR6GUR4dr2fIJh4D
uAQALXsSFxqw6YWD9drgAnGIDeYrqFMuiwIiGLR8uxy2AjHZwe+DehNW9sinShxuxSg8TSkYyJn0
ctLYh47SPnHmIFGGC0FjIrOgEh+TmJvuEHwvTACUsUG5YpSkW5lqWk/ks4SS92Yamp1jZLBzjfKO
2tWn2yHSXS2j/YBeDc//96CKgs3fROX/9A5AhvA82xMwyP4hKa8abjajbMTdojhMkzC40wWRR9ap
yxCbNh2Fm6fTkKgEFbARhodFdSDq1N17RO2t+wDCfs1EDPQhgM90Zblh+eqMxmvbRdpjo8cCq2RB
I4aJWcIlPTX/Ykb6F5MiTilPd03bcoTp/ul/a4eaTk+ZTne6MbmI291i58SyvIYAuKcZPSnBh7QR
atmg7ORVJQkpZ3UkKVYG62AGobEbG3P4psx+dTx4I6MnAh9/tS5hrmBn3jTNKVe2NkSvBLnqawPA
8X//Fhbfy+/Cfk+HJuIK06Nj5Vt/CPtp7RhZ4xnmXQ0lYFvF8caV2OYR3j2ZNLOJs0ZeapuEMBoV
QL08IdFXY4SQxWhpRudlmYSP/KvHwmBwY1sp6ZU4T47hfrndEu3S79U8bLcJcP4U0S/3bCWIi3Zj
g3a4CC6cAIDB5wu97dbalkv4X73vs8PnH38puAbdx1Xq+38yJKTFLDLK6SgrVv3ajlGXjOX0YSSE
zEJ4BnM320LJzdl6fn3SNXiooRjgndkyXxlOFe31oafuZBUgFHSrGYLPZrccDVpnbfwUFUvG4Kal
KfyXb+mfpje+JRs8Agp/h7/gD/cSLKLSKTT81Hi2L7qM6brUMTzpEQxKS/rhym/7/JKaFHINcW7b
MHHXvqU+me9hKFt4tJDf0BLYlwQQtZdz0AcMIpBqZVzmMvNxyq1vZVn9QmtiM7zAwlfgwd5h8gdY
PhdQlYWBRmJFUL1/Wk7l//5Hin86Nz3dNrAf2rpp23AGfjcTzYSPPtRiAz1sQ/k5Ve03kaUEhzpO
wxTMCs5WtzHCU6QMINWz4R6qpGSesZdTid6sTetT3dj2ptfjL2EyppsiR/JZEIz1l71L/Nv34diz
aY6Xx3T1P94aTe8ErWHsMHGGRSxteWS4g4iKiLxghSuwPBGo1KxIfmrx0zEd9G2Cq4H/yvVfHto/
/WEe7nwb3KqLIRKh1e8PrTcqYyKFFGOOQE0UAYltfGVezV2pTH1jZ8LDmDOpoxnT1aPXfk7Zoar8
uNgLHeVpKx7bf8B078P/IfPu/vOl+l9Fm9/LuGjU//3fxj+thZ6OW43VCkDUt5w/ng8WFSTvBbtK
59IBy2fdJcpNMcTTAS2ys1peNVG4G0TMFkdxX4H0sHi7bIZgI0HYssXzheEp3UitBb1QEZ7F3OJq
1EjIpO79wrKOfp6N+S9b+r8Y7jyBXZtv1eQO5uizFf//cUVy6klb75VzNwug0TGeOh09sl9i/Fk6
317HVanCcc0gzv8JPnIjwIJ+9poy1T7J2SufSf0vG/W/LTm2aRdLymx8xS/8++fCy00q1ZDad8vL
aLgl+n5X/BomciVNIl821ow1KbWKWeGsX1yaHgRY/tX2+i/7KH5RwBjzVmpiq/z9g2i10P25F30H
j33cmxqOzsQ8JpxSzCDBYXBlHXdkgB6HKeXaMysFJcebzyhxjXTI3Xq5EeAHLQHOEeC3TwLbwIRf
XpfSza56DhEJqVK54V9eln85rj0+ObWKI8AdCOeP79YEB4jX1SFvwaqMs1v1rxn8dW8V6DWuCDys
AJrozUf5ezGQrxF4uBVUb1BUYdLXGPI+EMctkKXzf6fRsiDgZf0eFZl1SNuvuSEtXCpBv1WVeAL4
ru20pNVPs9nnv7/1/+Zm5cHbFuvTYK/807pbWmauhabr3UW6r4H007rnVjmPS9O4iPLX3ovuoh4U
DfnNe/qx7i7VaZ/Lq+xR2C+lxScnSXaHgrgzouWwKg23/uyi9if2KHj875942bz/OH0pF1xoSfCS
ZhHQ76umGSTJulFr3y3qsc5GLGalFNBqjKG18jbFk/OOZDvAyZHfLYtXD60rwRmkQJitufb1MSHU
Kj0y9En/Apsw/4nuAasm2EUtAxAp0uffP13bltKZEiu+X8RrMmBCwzjV3GoLlnfkAjq4aBUcV1ab
Ou6fqiIiE4M2TuCOL4xU+msLduGpdMSrgfjhVDsP6O2I8LNa7aJKe1jrtAR14PVaA22PX4XmgMNa
QWCDJjw+aK4GEsEGa+y7D6nfvGOVLlZTmhqzBGHbx8QFi9Y7urPK6C9fzb+80PjoLfydHnZ6LrS/
//Egyi1tKJuELh7ng+6Fz+TUIjH2DWsTIQLYR3r7xavD6OxNRnBcusFznO19mPyF78JGy+/6Y5l4
vuNAgnL5PFwwfv8syAJ7a1JGdL/cq0Lahccyh+Uh5bpNCzhUdN9qk6I+ndw7VQjuCXkZcZOLr0Pp
4dTAG9A5Aj6fPhvFEgwGzbeAdxEx4QMpqDGz8GHTVvpLVjoEiqO02i0/JhPlkGhyIn2VwfygiR8B
rHMb7rrpIggEWo+xm66XyYUcvZZmEzrKtDSfzVmtqiQpjJMzAkXDw9DGHc3KYFhFuttgM6IEI7XI
HdjytBQ4JR4iw55e8sj8vuwlhZO+kdxNhVaLa6akuEVhvjGrViOLVZnI9zPyGEgxEPKt7XAitrRE
V0tZqVt4TpLqq++MmBJjZIUT9AZiI3PnYejdF+pL9GTJXdgM+UdhZXeArLeY8RVNp+KCZ8x8CAtv
t0ibkwbrYWJVGxsX3HlipkXPYAovues9hl3HFZ5vjr4uGs0c1+axxGCHa7KMyaqyftl6DaMxoD/n
Rx9x0duX//91CkJyNpKCpNOtP09mpO0pxiTW6dKSErl/yy2Hy2tkfHj6gNwjHalaxTgelwHbsod4
raqPHdPTv3yWf9kwfO6oBkhDw2EH/uOuGvqMsZgxxgROwD4Wxehsl3yUEsA1xorusHyEBeXy08Cw
tQeIUBFOKY5+Pj0P9Lc2xH4Sx4YJD2vC9JeCQfwT54EQy0D668wgsn9QMjqij4q+tmEg0Y6iJF6H
JFJ+q3N8XC244hdCfbfRgL44hwh5MEnfmSLO29KK4QIxt1mXnvkjatC0R0R3rIkpO7pd8tdLzULx
+f1992e+jwGNDNqU6f2x8Y7QnTvZh9l95GgX5uzyos0/XDHeE7qAAIhTq7IlH9aqidRhno22nRAX
qyMF3B/dK84nDIFi3OoZKHmf5KBPT/OyoJdCUwMXRGYRLAQdiRt52/jwSXp8dafeupLGFzzYwBRT
X99Io3S2oTOaK2ckU8Mv4pfcz73/Ye9MmtvG0qz9V77oPTIwD4veAJxJUdQseYOQZBszcHExXeDX
90O5Fi5XfZXR+95kRqSdIgUSuO9wznMIM5ffg9r6YXCub3VLFmtxcccHi938WsRLclO65qOyaH8n
Qa9hax0q1rGgFOr4csxMd8pQZqTLZphh9xYS08hAf7rnhi+zQezdoX/+kiILGwuf1iaoFUa2qW3+
ZDRsZwosp+hBpbiRTrP1rGDaU+IZQL7LkaFIj0dFiPjIRPIHNvh0K3PVbFgCOkeZuvIGYvgZ6zEX
QfXNfWOitDODHOKlwJDZog13fGWRkwU/RQPUehkYg29LbRabhUf06uruUmW/q8VFEhV28BH+rvK2
Pk0N+kgyYwskty1R1dO8nO2qOMq+H0hrGPONzUuEufKMl6+pmhgL+0Y4lzGrNXKLu468q/lb2SE7
U1cbPBkmhI9XBfO1DNeZoVLr4Mvgbtbrw5wzh5vL9u5r+qsm6003BzZDZfI4Ly+k64HNKYJjH4+4
8SiJFcvIPdSU7Zf7skGtsGrZvUxmM60TZ5nx3do6Mo5EMIaOSRpI3O9mhkBo+TtSsPmvzSLAGgPI
rA+28Don+uczLZkam2Ve2RCspDEatAr7qJszfaJ9Ugx+D33aOqE/20ems+ZtkwA9F02Akt12k03W
gBBvZGFua0VUaqU9BEscsSJYthkVxApUWehNrFv+5gH3r30lqDGdxtKE/oah/Fo0/NYGuX3ZLqWW
txdGXD2TR3EiWDE4zsaMvMuAueygRYraOmNBi5zTFjpSfk4pRHqQ7OST6fTW05ylT//5fVn/MiRg
5gzhyaeGDEwqhT8eGCkiOYIsh/wOzCG6Hb8j9imQG7fTiApB1yeD4aIVTfh1P42FZAVk4hy71mpf
+CKvFDvXFi8lz5GNfkVP0KbC4teT7vj1txC3VDsoaikb0ytTJfZishrZx5UV7igC4dg0ZyywTIgC
mbx3RxvTuIsuIy7bTQ++hC39/KXlNUgtdagXY/A3BjSlv2kCDO96yPz+8LTZJ3iwp5lEUC79S7Hk
sfgUzjAPt1+Ds6/iX8zOjn4+Ug4pAf4V06/1zevQs0SPGHv518zwKvpyD5O7icrIy+7IUG6Nu56n
bpC5z2la/hrELSB6DinBfl+lmG6/Nnbf7766zzRmcWW0PAfivLNXU+0iI/UcdeipgleYEqobEoev
oZTXcnZ0UrYVnkR86hMFoOpU4UxEFeugRjn0cXUDQnA7sEN4oJTDHJZDoJz7kr11X3u3JU2YTew9
8j73PE5usqqX5HMyZ/Uwm97zF4Zi1r9NY39CHBVElTOw9CubN9OyP8lP1g6gC5uVXixrk9iXzZcT
JvcIt3IthYJ9pFarBqdm8NmsAo9JV2r5jzJBw2WhpyJ7d2Z561vbria0ThwMjWSmqdGfvr4fVdDW
G1rvp5y9ZzEGxj7L7BZBEF+SLxCVa2t7kwn1r4CAWUkkCYM8Eda9LsTM/iX17tialDt+gWzTDhnT
6/ZG95DSkk1nEfeT/dC8x8SyDh2bdcAzlnf3tT5ruor5o72ue1Ctbk3Eq9MSDudhEWIJSiIXnua1
aakpNFMRTclk3XYdcWS5i2qoGAnsvQIvvn5Ka4qevZpsb79+qTmmakzqSUOi3QC34Ns/9mb7kIEG
u7ZoBkId6tFFoAJX75g9xDrpkRd8JSIDg47QIWf7rz0z0Y1XKUnp6+emazlrKN4QLbLdV3N5ssFZ
7/QsfVBeauyhW0P+MC+mMdhb4ojuh0HuvvrU1HEfTcjij2P2gxW2vvEr197jmcNeUHM/J8NJsxuY
eaq+rcE8Q3woTzXmn2Nt/t2A6M8WhTms7RnQwi0XMNO/TMydYKrn3JAkAg5TuuuIHqJPQ97VkbjJ
fYfJ0kq7szRgFHJETTu/7Oxf5d3/BT/8TfDD9Wj9/+c+hD9KZEDV75kP1//hV+SD+5dNeemyZ7qG
OlwnQ78CH8y/GEswDQo4L3RmE9fRQM3dmf73fznGXxQINoR/mKM6qyp+2D8CH+zgL2BI14ErlGzG
m4H9vwl8+ONM08mNcK/0ecf0HZdQkT8acJ3My7KtWCvEpV1HVeqdi85ZT7J8jK3mEOT2g1Mivu+U
s//t+vybOa31R2ny65W/SKrsF9gw/PHKWZMgHoTBGWYY1SImsY+5lj9yd2+N5aewdFwm/cnBngNT
+RkVzYs+zu+DvdyqhIIrOFQHckUZ5hnjIbAmzCTT7bG7+ENy43fnwbR3dkvEzUB2FuJvq0MHq/n1
BZfr23/+Rbjt/ryIhskIw7ctw3Wo3Czn2rH9VrAMcxLjzscDxECU6s6AP6e8Khrc5SUfpbFB3P8x
wqmLOg8uKn6pPZ4Rbds11lui+g+cF6GtJHvUpTGjyEMtw36ueCWR55otrH6O/cDWKBYGP7cgPVTD
hrTEIFsERmqQtdj8vfckTgsyYfAtW+UxwwSEYpn/oHIWLRPPZxl0tPUFmxiFY1n1gRPN+vQNfTXG
ODzXfvI+1QRSYhwngLliz+2NmOx/Wq9Ofcc2/ZMJW5ilksDHAfFcYhJFW9i8YUpuDJESl33lhaMW
/Jz1Sov6VIMjOV0wAB6Xwc6fM5qXWzsfbofugymEGWG06iN4A0jZK2gSlvfgD7Ufsf85WyL4ye2G
L3FBCcxiZlW0wUswyrd2cPKD5meX6Z5BJFh8wt9igehw8dtDB+oz6rAgeAztepsGyKE2pOMwAR0b
DmqYqbzNu7pn6WaFfd3LSO+T69c+3i19y+eXF8Ehk9N0tlR9sLyEyUrvh1KUVRiYdbYpQUclNkK3
YfGRlsZ4bbU0v16MPQgMNFFtdhq6RNsFWTOcExOYlpYBh7LJ6iHDW2ygLOlhmxfzujCHbW2i1Ctn
BFypwInkGggP8vJ15um+EhSjGIRnM2zb5VFkHw72tzCwkoegxQZM4GwRer55KdIp0juv28skhpzC
een0yNWT9GxKa6s1+suUCQSMJMespKs/ZPDuQo8IpD1HJ/blDad0fjIqDeOgLxfYRsHRkh6R2RA3
olwJLRpisbN1AjV9N0ZHGjgb3UZh1hhtjqYqkk50DT6smY+EiL3vgrI5gfb4wEb9NiN1iR2dUgcE
jJN3GCmdeSccWF8EmTvYfghENHCYN3f2NbLaE1vtmjytFdaZrTA5WPXCG+jLy6DUHiTqtbNLz51I
DhWCdrIAIBCpeRW77YOofFxROG8i6c0/W+KxPWUY4azbSKZuWey/qsVFfKn2iEOF1cwsBrD7OCyK
QjXo7spQR8KVJbTafmTERdJv3sn0NmndGwyhXDVc0+vegLK32OYhnhcSbTUXzT3bfnIjw96acbbG
OtIINV4Q+7uEZjGWppMc3kBudeukU0g28/QlMwBZT6p8dzrbjhjVhlNVndCuoqbz9Nekl6u0vqK0
pm5vN6N5lEVxg6yG+DCreW0M7xZnaMeZ77frMuA7VZUp2DLlfNbFgHcMlwl+vfqtZJyMBWrpvTGs
A4nL3cDVS5WOA5hW2m9PXkPoY0pa6Y4TKioa9oQIcfGsViPORWwCsb9M28aVD43brseiaXHnB2SR
snGwGhS0eUC+eq052Du4O5gqyTA2UAphbtogTx/dE00VadwBX1idCPpw0Odj13hn2DfIkub6IYX+
5dXxzyXBLadskCBClVFVEoyHDYvsuUwmq3aUW4sgxI1yEY3bzsjlI3NuIcybWXfdRTmK/crkqQhh
ehWUhJFncfaQQOTXLJLdYoYYEWqaS4z609Mx4+AnJpR7Xlt1t+absRDUaRLvMzOk8O1+D4jgcWqQ
UrtMWjFZ9cQkiBUz/I/i2oQiU3NfQKJ46juxmN+ExgxLYr/d5lWvaHMGlv3iw7LQCUnDutMxVIUE
YHcr5cYysg92ubxYaGgimeveKtXunGz80PzFvKfzfE9zbus8fgKU2qKTBAyMy92kAXQ3hiuepOZ2
m36sgbm4N9mU9FHvqjv4RvmqeoVNDIwNlTTub3wTLZdKiIlPpUGsWmq4rYaFbOdlyI9SL8PFM+6K
uXlxvAaEjfSNbVDv54ZZChBCDYpR+2QIvlyITScjeK4sn892bt5R7HFyCEl8c9mEFa9zGkgLjfoK
jnkMUCgy/CdaPrJ1HLLb3NR9zw3jeSgZG8Q50cOGao1N7KBexE0YFZY4SN/pN62u7muB07lsDSzt
VB+yn1HRxbuxFG+SoNNOwKCXxxq0GwhSNBRTrT95efuzs8rbdq72S5I5JL+n1Al2dd821b5c4rdB
K60dPg1nW2T+aqip1Qtf+zllwSsQd/TF2fJQj0uMM6mxtqQrY7jRujbqzCvREx+H4j5EGIycMRZo
F3XWwAgF2EW/DbqvRX4K7l2r7P3QSz/qSQcP7ZZwLDx/JOn1UdWM3xC4qH2g0juzEP4WP/lpjk1v
rS8uQtbpICsMxp4eySGHxtdmL+wCr08CIC1iAlqWTOChmO6N6H/1ifYK0fDG9DEop5r1kdG35k1y
lN4QcWyNmv/IURklwgbVOO7rImXpZeLXrNDyA7QRZCwqnrCTt02krYWdb11yPkG79d07GzEvYhPM
lH1Hd1oWc7ox7FyL5o50gaqbD3ZjEfPT8RVqvLlcW83FUeM1P9gAyuO2OIzb+N73tI8+DbDYzcqP
4Du8dsp7qGc/XVVVfRwVO+PxmXqN34VQOwdlqIsaZYXOGMpH262wB53jKUn2LV7+pq9Ic62ap9Tl
QdLPnwWWj30pOe85285DO843JNnk8I0K8o3T/ZA5r0bhvRv5qRn1/qZNum+Jblyk4rlSeOl5abo4
Cki7D0VufiaZKA5cc3gWMCk7a4jPZpWftG7amzF+rtQ2Slx1/U8NUD2hJQ7nv4ZOZJo4LPypgpDS
YHDq8rS/GZOtaeKams6tP8iHTJlP8P4WyFvXwsUs2t0UBwoYGLTquvRuXQc4GzaDm9wC8OMX2NQ7
Dz9z8mha+FalgFqCrE80jCt5loVoA55xMDhstp2PyfMQ1ncbs3Zuq9GLJtV/Gp4CrWAiokrYHKe1
U0RWUX9zVODhR8EaNYEpCYPlOqEYxX0rZOROnVjLIoOHpb37A7aOwrNhoO11EA1IJQE75hmPex+P
o+Ngb1BzvR3NDDZK/2z68G86tVaO/gw353YI1Ivs/XnXNl57kYBa2FP5PupRJowwbPHy4E2RsyCF
hhNy27mcY7r1kDX+cuzqeNzOafeElkQdOtXtggKNVDmnBXGrjLLxv7PU2pARX6+2uYV0MPV5sggZ
sIwailc1Fe6DbLeZRuHjONq0EUo6D0CFoRyo3LzhSfKQg6laKYM4skFMe6yf7oZi+6Ur9WEjF0Jn
lNE+pmDzdoOAXuBWeFDneEmPJvwgVh8rL2BPsUzpeIBIPhx0NQAe4N2E3SolBZeq0d7pHSAOohEC
xP8R+gqBR7+2V1ZvMvadqqc5/tmNbretmxGfOCQIcrW5eRnuz60zHBagtBBDavxVSQ4ioNtPfSlW
6PZb45Hjem+OGV81R80nwlTtsHaWx8G2tBfPddeZZ3evtk0WJaFo3WZ2GWtwyWLMZq5cedR6aR7T
SjmRVgR2JIDy4Jgqn0Fpv9ViIQFAvfRpHpyzhZ004R/7OEg+gmGZwzluP3MHs0ttoedMpjh5syrx
o2jH/lIW1wS2wr3uHO8475bXFpNXs+hV5Ig6X49BYCGQdd2IcdG5anS1Vcouj4C0uK/0tAMa0+3q
WE1Icq4If4OwVSq2la237zA7AMOYrKSh41ADWRPeP+9GEFEMOYflRDIQYmwldhhrjUs/FnABicjm
aPKmLU7XJYPkl8dkTSeZ9bAM8BOdYTrk2G8a39xky0BwvQ5GmmlcCyGQQJRWwyatyilYQ1oLtcUn
DXEwP+fJxvCaJ6SeFv6rBcwNUlY/UM/ntxXhDzR5pZbcVMTSOjGGt/pKV7M6ylRdr9jWUNR9/cOd
rxHoDtyNeIK7MOnuZSz0ZtsDbJhaZ4NWoblx1RtkBvTTyUzXnO0CvXkqZwT+ldv7RxAzBU3Ish1n
41WncQCIVPK7LtqjFK25kbazKYI52Go1uMIh9+FH2NXdDEnikCQkwRu8DtN+jrmcs2ACjgm2QycI
t5Ht2cGsiAHbvZ8b+dTV7qEZtU+lUnPvaacEZ91xQkShoeckMBXBNwg4wKy2ufCUl1cTwXibVfN3
jcTuULINIQA3Q8o3yeCQLN6rRY74RkxLvHIn+aJEdlvRAkQ6NaaqwUwPTnUsAnxe3DyiXvyNmQMl
y4chWDNx34o2BkEkIcBOmDqbOEBMkZqhQTTHajDFEV0kZIsuw7GvL28sZH42M1VyM2U/6ON6HuOU
Co3sAOaO6iR0HIBIodpo7Cacs1VZwQFB2A+n6pyXnljN7Ho2A5JqCsplOBZsXbeabop9Cp2EcXRt
HfGDHQuWTa+6Io/L00ZjM1qW3PcppMoxK/CgIaMMh5yGzWYLd8xZdK7FIkFOA3xh8jlQUMejOA+G
2CY8jV0+0gEvEgUSuLlitDwgKu6NxAkbGrPhhXHSnJ0RDX9gXUzuSVKs0suYZPkGIWVU6O64qayZ
BrbH/BL4j1arNZGXfBgJfl/yE8s5Xo928GLM2ae96MUOa8hmmb3nIe/Fvv1sRcuBrc36nmOQW7jG
phX3F42Uk51fVUd64hopakJl3nogWSC+9Ia7bsd9qes8N+sR/KEVOrEJIq7sSVv3Xs0hpeIbHy27
824p8TLXHI7DrMmoN5soKEuGDLN1QSfxTqZyGo1OO0Q2WV4PxbhH09jRXwfhBEDTcRYA9Omr07Nv
6EyDlW6zm1CnbVF3nuzW+46UFfl5ReXBsLpl9+2AUhL6IRmXvRpRWGCe08/F6GJnyfRy02SztXW7
4NFwCuhCmWB32ouaAAE36ptAbDl/kpVdlceqzCEIkZfRZXAz4FUPb9U2ZYU2jn6NAanYoeG9FGp6
GNNpbWPIW3BkHgTxRzdNEnChkFzgCo1MDy/IZLz6I0HxVrvQZvktcUxOQywzhhHIgvlWK+PX2qu1
m2UawkbLs7PI8UZlKQNtw+gOAELcY5yteh6ku7wpfyQpHR7hPLj+WyvSWlpVxCfZtp9trpCQu4F8
TiYKrdz5fU1XWN+SEcfxUMSMA4ybuIvDsjEfWiTAUWPmP9lsPBrqmmV9veecQGrcqt14yvZ6lwIO
cxM0Q4qFRdvmeL9ld1uxKQZKDg3U0IfVYIzJU1qSi161JmTrtPFB+kmsb3Fv3o/C2KUtFvaWPJB2
EvZ9brnj3qlwTlZWTulfDo9NNiaPhIFur5kh7TRcfAnSlYtVYJ7p4L31S3f8+ksNPX3YaQA3Y4zn
UYr/89zV3XY0TO3cLDAQDSLCkrEaNkIbVp7nB5cCzQILpsJfEzLw6MkAOkcPzqarubXYLO078MF2
Ip+HTFWXX/+I7edewN0TIB1NTUW+Zfu7DOF/PU3+LchaDhAS+jYlWPcmQJSVYYPaszT+MRX2I5Ay
9lqB021jv70Hp5+GOtz7KPXVYzCFjJPmtYm+bd0G6I1y3HO+1rwKi5vfqRTZPk0nb1XDIiofTkRL
0HjbbYSe6c2d+hv2Azo4ktFdLQbH+JVTeq13miMDERLdhUOTDHpBL+UZgzOBgJjDipYMIPdnM6SY
4KGLSBcfB5pcykHrMiztspWJft/Vx1wAM4w9+3shKgdqETqF7CbRmek18wRgQVNAijucdajnVtKm
iImvlcS7F5NJdL3Da0/fObNb0FqU9JbsT8l2oSGLmwUd/HXl0olsnWRcoYooA0MziNQKpp6wPuGF
VaqtFuaEZcX0zy6z+Jg1nF0jElWq6Ay04wgxp+5rTK8ssh1H3wWDyCNC3A74pGjShITiE89vguF8
lFayDz0z5Y3PH/yJiDIs4WuvTdfs/YxQa7hFsmr40GbKBEAWWEurR9L9ZtaLjhl6LSFrU2cZa9eM
cUsj/VuT1VrO6p05PzcetYmQabEJTHnvjO0nwTjXmSp+L1W7ezm3nx2lrzRBH0il70pNgxbaTO06
ayN44PXOknRugAeqYwaMuLAsJhOO+b0W7wi2iJJ1AelWUBS4rjmenIXmi5nHpWTfz4BT38R4KXk4
J6DmonbqmvXRQJ2xggpSIpFfq4Hb2ObLg9oWokbG7MEy9Hc5BIj1MRrAY79HYc2USyd9uHRsPJfD
LcgmLI26zWsN2SVd5hsnxxwgphlzZu6tsFmBCqmsZ18FP/1g/KgjS3PfcotQLAbI3yZlWOEk8A+l
M09Dk3lONTphWoNdk9eLLPEfR53AOSvG4a5hANf3jQ0AtU8ZqPp4No1+J1RrbwLBRLIGYbSCVklC
s6BXKHOx6616P3VFRTAjZ4brwk5yUelZeo5rITOPE0qSJjZAjXAWLTQUMK+tlavlUWe37cl3XWr6
QTuo5mnGznHwFi40c/hVi/ImAdvGJ6nd+30cEwnhRa5C4b7kfb7txn7bL/ZwSi10+jkYDdG2+KOI
m0Sze8pM24+8KZyWDDJx/lyB2g9Vh/vdzUBJqNPi+AxkEtIjE1bmenU/es1IsE9yCGD3H12w2Up9
TISsRACKb8amo3csqnln2cZOn+xvLrOxMnV4gCXFPbxH6ij/SrixxnFVThmDFd6vAGdKU5I8YsnM
NPGRKp4KQa5uQfUkwLUTSAWgNJBppdvrB7m4IeVIQCRJ+gQOpVnrhUeoABYPCknIPqem7tdp0G1z
E2aN7NwXAZBpsTtKSquNgRedLCIlkKujfNajUhY3E9G2U+z5+6bJXkvCC/au0rixrWo1d+nRBUGy
Mnjo5O2t15cPbdbZsM6LO9v1y7umUmdN6hHGxE+jHc55Xl+6vjhotbfu0mCTJRUlrD3sYojrIp21
m6b+bvb42nwnVZG55AdERiXtj4eI0aD/twSYL9DIkUPqG76k0obM56TRnARFRMXo9TMOAy7VxHJ7
k8XD52BUW5ykPAWCYBPQ/HCi2/AsXFCUSxeEnlUQFaJN7XVetwoU360mZzxUKBQtdZe4W7dlEzCW
XsVnBTdCq7Q0nGV2bAwnYiWyMnv/XFvWJx7TNNLiCdkLD2vpuGKH/LMJkfEvuHFdI/KgezKPd7Mo
NykGScg2CK4IG7eeQkxxYFjAsEaMekFUDGNo2zduSwsoCUiIyqwvopq/zW0NMm5slp2revsUUAjm
ZXYjaoy0TVN9ZBMxQBx0L0HD0jmeUC7UaT1HAMdwa9dooAQ+aaPg4wn0D2cgEmtycfCegbDuikWv
Tzp2QcaMw720ID8FnEzSftEzGlndwp2f1/ZP6S5bLQP/zXefYVPC0eDnbJ5GJG3GQoNaTSjMjNwL
lY05He1q6AHwXPnJ/OB54KTjlsddl93PCxwtFnw8GqvFWut2s/MYB9QB6AowEhC70NzeVEn3Ujvi
QBHJxweoh90tWL52hzEakP6UsGJxXEYk+D83ep3zOB9uZyHPQiDqSOzlzTWrn1YXPEvJHucaTWl4
NAdX+MNCKkqUOOMLDNnnIRVrdj7OdsrkbUdrVvf9y1ywSJwXiSJyYVuTqEdGSDtcX3uDJUdkxraE
wxFzM45mFKTmAzTWp2JwSAmyvvsIjcA5p6B+Hf2SX5uLpsOIa+nILqv5oLRlHTjjqs75Ujud2PQp
bXJSIOjrLNIpNfnN8CpmeHOJoKDCHNHV1Jg20cq9Nxs3SDM2dE5gkjwYYbPdnJeqf12EATlU1/fx
4ky7utbf4swSmNb3zDb5GGZ6bkjAbdia/aVRRhpmk1GsbTP/QKuCkAxd4cpmRDybN4XjzQcrn/ZL
HpAi4gFzHUfmm242Z8gStW+zq0cpP+iQxYD2+pLTI72dcupy8nrdreNNH643jUdlw86xrYF5SDJQ
XqRPWoG9OobkY2Q/pTCCW7vGCDnx0pVK0PONrFsakzltYe8MT38scp6KNoPwSiMsWScOCjsXamb2
InE8yCO6OUEiNDeYNXGhM+Z24SCKFWcq8yHuW9ZbXrgYPltE3zzMje8fe+Y8HC8lw9h1KvLnUS1n
ovjcDZjdV7Jbg1uvVjZtDuvFJM9vBlsr14ysqXx0c43H+JE0g3tiMInI9Jr7Okvvs5Fa34RzHeTL
o6mkEWZFzX5idD9inEwacxHeRPOEh9wNSS7MV5ynP2vXu5Csw71YKy4Unf2U0ICkMeieIvDJVXOv
CJoClVK73MEFWscB7QYm4X6/SCSXXXPqJ8bBE/u30MGJupmrchVAtl9nbtWubb8yDjPVRZ5ww6S9
mlZSWh8khj9NxnW2UGdXsp/iC1W5h6USKxXEh2XOiQQQ1gW4d4TIkN4uVwyBSdFcdcNo7pyg2aNW
OiKaw89VosFPoMOL9iQqrK6WxziOgOBsmf2tlOJo9L2z0hVzTNl7OzgVDwy0Cm9Zk1W/qqAAYPIy
UTfG+dEDnWqgpNm6nrqgtHkKcG2GWmypdYxfVM/9TV8WKQX2rlLzPau8IVL+cDc2LOL67Anp+Ife
UGu4yugotlHyO66KRBkXq8XK/ZW4iStL27VE0rDNQdkwDjrW+66+53v8kfnJz2E4Bw2/QZ4uwJYs
pkot8YIzDR0EkOYo2tK+mUlx2M5S91eVI797pazCHlHD0Ft8sH5zD1JY9/uLiRGZ9Ljp5YqyWkk0
vZw95EzeyGqCpxlMz2PrkGGgeXdDycX3rs4303wstSubltlLMbuv7cwDjciU9eLM1Zbo1yEMSmqG
qmDDD4L5GYZ8usfi4ISKMCQQLOaGZGe8z6o9MJpnUsLZHnl1X6L9Ql+XpOyzPcfae8olG84rPAim
4FsM7TZ43RQmGx9IUkCnMjanXsF9T0c1R23Qlau+6579avih57yhYkBsoPfqm9Tmh4oBVDQHQ/wC
w5nRDUDlVvPv7SbNzkq3DwQPgBi4hiEyHUSnb5FaRxTW692S6FRco8EubVbPekMo2pLJraNSQKKC
8DipPY0deA9bOOMap5ZE/Szue9XfknP03l5P7S81yf/Jq/5GXoVc9jfZzeq9f/9/P2r8wvP5vfrx
3/91yj7m99/VVV9//5e8ynT+MijwyJI0bROHhsdP+iWwCv6yAoyLV4EVBiOUxPzJPwRWlvWXwR5V
Rx4Nqsi4irL+oa8yrvoqPNroj51ff/q/0Vch3f5npSyKQHR6eCGIsAt0Q/9THKTbPuSsngfeImZI
H2vMP3GqP4jA0sBaRToK+8DdmEHVNwhYe5zrRj1tNUqm2no1KnyyMb6v7Cq3cXvMYhck3Zb7QehI
2e6DOo/BbBS+nxikiY26QaE/6ROOrjSvKjItEhwBRJQx08/9T5g0ndav7EKNBmumYjIW3M1xl5ih
5FivnFVLWaQ1+VLcFhrzcFD6pdvwv6AI4zDUiFhdotyVMM+svDFuxVQZPFUMkRCIRmSp/61YDJ5d
HUp9UEWZq7/7GAQ6+5hoJQY2Yg878gkE2mHWzNVY0th1E5UXTiJjXOD6yKHIBc5yfJjEMY5+n0AE
J+56MPBxLjRRZlTqvcWshQq4v9PZdATnBFMvzaKRxjVs/zH33PjFmbjrIan4RHFjA/VgInKAmiOK
9fWkJ7X2TcsxSbMoaAo4revCzWW7rBVxQrl1jHsnNYy7helTph1gDw5uvSExTUItJUlyWB4StwX6
v8rKtGp+mGPhjJ9ONxXz2SBlwg5WCalPKHsYcAb6syymhdBGxZdO/qgLjilqcKBc6nMMfOUw3Gux
Ha1NCdCaXS4pfHRJpjcPFWDnxqxb6zDBbdBeat2bg1fHSWGDsACbuuVSSXP2X3GUVDH78o5ViB1m
tiB5mADmfkhuJTVcd9/12NI/Yk+1wUkDkOWdOOEH63uSJh3aDQti57KGKa+pBV+gPYPGHKESWNSV
xQBwKHLT0XbdU1xYQQ/+mRSDpxJPfbIc2LqOnOOBLipQ0gGbyibeyEo5FCeG1kPwlnquRgrJygTb
wtwhqPEgeQ6NqFOINHnTMo1TKMwrYpA+S3+yrR/p6OTu29S4ZkcnPhbX5HfVlyNQbcuunTZ/A9qL
kyOiLq0xwVuGUhwDJt+R9OSlFcPNiFBGKz3w25RM9aEhp8l+4rifFAZqZwL4YQWWKp3X0bEGFiEU
mRTUBc4YJ+i0uzRzjDp5w2Ey2Mj6kaxY1kzUKFLvMgBZwzYlR99WYOWOcb1BXe6wl6derY9DVAvu
hoSg2Zktrv43kbJfvo3f5Pem65u+Zxum55Hi/EtT+rvisA+IhKZbdEOUFjeAs5EAb+UxZVTCGfsd
pN6xefnteftv9JrmH9rj60tigTMMnMr4SHCg/bPI0WdRl/slS7FuDX1vVa7KhzJeES/BSB91SHnO
j4TArfwo2LnfxreOTn36O9vBH3ZR3gOPat/CX8a/EV3+8R7cKiCUB0xFCIEF32VEOOIO4nk0nfIq
FFtv9Z9/539zma+vx8eKvJNf+uvPfxN26kKTveL6h+bW3QK8jrK1g+Ez/x/qzqtHcuRK27+IAr0B
FnuRSTJN+ar2N0Rbeu/56/eJHu2qklnfUL179QGSMKPqmVMRDHPimOfdgTu4j24qusjPf29SjODy
w2q8HTkGLBM1cPt309ori0lH06WpxyDTCnJk9e2o/pjaH39sw1QRIra4EBFOl0Vl7isbPXHrEpgB
rn9132TU3Z3M7OnvTaxRBuJL2ZQ1WwqlxWwibdWpnyydWQO5pa74vUF5hCd7RLIOy7MCwJ/AyTnZ
pS4JvI3WoVUh7m+rGl4AbY5UXEOfWo0sbGi4Mwqg26fmRHT3QBnPOffb48bortchnfwWFzqVaxbV
y6sZ7OwkCqnR1HfNtLgoJ7/rYuUbvIqHYIgErpiyBOL3ahG8BP1yUEoDInnffvn73wLnZbVUaI7S
RSE4ffjUca8GW4xFXU0BlKt+CD0bXuNEBascvsxUY6kkuczR2Sh1vrbIQ5waZ9NgK8jqenEWeWx3
5AWxSPOGXt+jHXsefreyHUeUZGppqzn+ejdgkKZsZKhVjktlNURaTcZAa4gPQXiHtTqQg1ftZeNU
WTtoNHQhLGybdHepJA5Fqf3r7UAOPp2ViI9ZwuusaR1U4Dv//ada82VYmEhVGzq9UkAgNP5zacNI
E81OmpGBnA3f+Ri5MOb8b/0HCoLPyBjfdR8UrzvArnQeg409oVwvVkusUctUmMnr7Q5ue6oLy9J2
/Tl4io+ISwx3zn7Z635zsGuyWFuDfcugIhAdAmwgKuMvBxss9I1BX0NDxAsOuZcfKv1AlY1X+uHD
RGmW9n81KI6FVwday9fjZY9B/dCdMp/YDw/Mu/JEXdV76VavDn/+NS2VrAx7Ab+e1+KlvWFBcSZr
VKroHcKOu+4TaQg/eVnyHRA36UN8IlGv7sZbsnde6I5P+sb1/8aKtWhbJjWHNLtprHe+M84OdErs
awrhmex5Cl42RriyQCcDe9yhL9qQaeRWnNV6HZNQmttcpgp4T5d49pjD0fWbj8pzeavsja/TXTZ6
5bcNo2I3v7r7MAr+xsKkQdOLjqdxOa1dRZ9e0DIsyuiMl8lVud8LP3Kp//48PXHLu4o3HSgn22ir
uh6srZgW3xH4kyIra69iHpRCsmuWpRo+TdZnU8v+cIGKkWk65QU6JVd4T+vpTJdGpZ5QZ03gt4hh
oTB4RFjzZPrReWt1rO/eK2tivK+2g0R8o6S5SN0V35tbxQWQ6bLp99Thfg92ygdSv3/sKV3ZXHlm
g1xNfQqmC4dU8ZHf9WR0NHYwwTlkgnvjcZMcsmpAvTK4oiDEAu5MIZuYUvtgvCw+QdNH5UiOEi3W
nXFu7pHk2Rzn6kL6p1Xe8Zyj9ACvUTJ50/ACnsnvwLEh6HmIkVmKiy33Qiz01UYgmSg6w9h7Kl1j
lx+Q5HQ2OQWtC407eghSe+mT5NXu7Ju++U242H+/8d5Y//iaKm1mICW4cFf7DgW8iDQkAgaJ+QEK
QJlvOINv/vttlWvPtAXkZnWLmwOh1wI3FIRrQuTxsa1Ofz8ARVzRqwlzQAzYNCUrssrZfDlhRjXS
SKINCtdrcODZ55V7Qr/n7CgfrS1bbyy8C1vi9nu1u6Y6KOOxGhXeBLzu96oHjp0o7n14aH0y+/fU
fNg757R5jb8xi9glfcfRDCxxHUcaO1J8edtTHrSHvfmuP5iP82fdpdXA7/aUHH+jQWVjWt80aXN0
qQbteti9HKqUUuZekxbeDURg0NnahUflKHmGp5wRmtF+wVU9G1vz+8YWE341oTIBAdB/N9u9mt/Z
IsVQI726M3ZA5W8Kd/lIb394pzy1t6pL0BjXk9yj9b8Z7Cu7xurFgsh8jIYedlHTmT4hs+rKfNiP
zY3yhBhY+655ktw/9pXEgfJ6tMZq5UJ6zFTK8Fi59Hjf0BXiRQ/VUWlvZb90aZP2Nj6pWJ3rncLZ
xSak0lJc8ZeftC5Ka5JSUCzi2FT37b7eB25xzE+FF53rrYPsel8SenXoiETFxIETsBqdnCeLmsSU
tOWNjwiKxzsFJoE3eAjUbo7tarVa4kjWoRFYvNp5MFwOrTLVhiRPK+9a+UuUvVDbtjF3VzsfH14B
FoP7SpsnheKXBmiAaO287NodquWnxR0eqDwxlH3wQ/sCDxmx56/1Q+ySs5Yjf8P0emyCpMN7izcX
IW5gNavPlvelbkw51Qatp/h2edAntz1I9yCjbykvMCXAB/iaW/GP31P2erVg1gZMRuBW/IUsouSv
z7plodBEhjL725MPntQP9gfrIyqNx2Q/78XrZTpae+sw38K73H+nl4He+ufyh3ls3mdnWgU2Lqr1
0SB8bgXWonC7IQytHUSYBkpeWjndOBOJK92Fly5KzDZCMOuoD34aZhRD1cgl0GqyPoEoUEtHtcKM
8NaoIdmRKdzbt9aBotf32eaofu+Cy1m+sLc+ebraiI2g/m1P3CjUPLg2qP77FCfR4aV26DzTl481
UncHRBFifz5u3S7XM8tZ6/CJSZZYwuO//NCwUftxHnSCnColeZ3lmxn9LBAoNtbx2sVn//AMNbmm
iVrgRa3W8bDozRza8IAGX8NNVG5oajwASXH2wlUszqyjA9qiZBS2rpXrHUQ4DVoq4QRFFYzNyxE2
lkIDnRUxQnYQopB+R99Yd4ResRtd1a0OMlo7/cal8oZRdBxBkdKEzaDXD0W1hGQ02PDTG+VxKj9K
cJg2JvQtC6AFIJMRIDGuYnl1MWhFE6OCEP/qf5lnZUdtYr2j5EZ6b34qXXVHz/WmUTFXlwvWBJKn
0eqOr0VEaHXS1grp41i2kQw7978Mvz3Y7kKXnlfsomPqW4/L541Rrk9els1rg9bqbia/MWvISxVU
Ie/ar9O79EvwQ/1R5Tu6rXkU5n6U7rKfGjUYHzcsbwzVWm2MIlrsmf8WhBYG3lKJH0PS3umsGcWT
j/az9uNPDXLEc70Y0Gm4pu21z1UtVhGXOgDGxm9u7XN6JsZu4XKh53mbP4zHoXP/FxY5gEBT03vE
/64OeXHlqBNVCDhc4nFKDQhZi72+s3lF1b50kp83DK59EIGtICwM8lEVLJO1J2ssKAshB5yzFU2e
wkciNkd8SsulaX8vuVtn29WZszK3CkcVieqEoOby3VJQx94nkkf1DK7c8L2kkEwio/F/HN9qe6Qd
rXalMGg9UB25bw/LsTsa3B7T++078eq1r6ocZoShqZoQGev1ZixgpNnTTOnRnLlG7Dah13szCSHS
lQfzhBjkTphuDsnh74d5dfJgF5gJiBKFlDvhvssDdehAilK9yx6sKOYpn4blj+9hYUHkEcTCRCxn
tfeqikh/2FDgXnvm01/HjHyqXbHjAcC7m96qWAgXx9rKnli3r14ecioKmkU3zXi294O/+LKXseMt
a5fuR392o2e6aFw8vJutF/i1y7EyvbqdrGrSZ4qixZaQ94tLzRzZbiI2sCd2CJg+bl2HW0MVH/fV
UJWKVmhzxF7aUM5P5HSgJ7VSSePlv5z5kITKRoxNeXO5gL8BGW4S5LNWI8zTeV6GBIudK0bYUszq
xp60/65/V7zqsCSu9vj3C/StnQGVBU9DBL5F3P1ykKi+dIYskRmkXJ5KfPNg+fUerfVu912Unu3/
Om62nOZ1vF1jQ2oIJAiwJIv3KjmkalFZCgY552l12514u57Nk75T9vrt9i58Y+XwrCIQTTKPmDtp
oMtBUj9n6bokXh8+esuWvxwlbmL7AVc83JtHyd1ywq/uYhFfeWVwdZzqsdEOY9GDTFQedBNyBl5j
uDzYWb3f+H7XB/elpdU5CsVKq7UKS4Nf3kvWkc+Hp9F4XXpsfqHl6Ve4w40/8hrZsHx9Q4lXpHjs
OSJsu3ZTUwPPLdWY1Pnck7pMkTd0RQBVOuBq0DH/bsOeOMkuT55Le6vtOAPro84ae+LF0d4rx+bG
3M2+dJaP0hbK9srVZ2Cvx7Y6t4NxyZxGFwvme/hMxy+TOhwHytj9wRN5WXmXIfHrbozwbasiFAAD
i8bo1VleW1Q+VlNLdQKUkq8gA1Du8aV9DMptH4MEcXnh3CR31tbMvrVaadX8H7urM72HwKpXC3ap
4LSf6L3bg9g54IdXx/RWO8zYXd7T8bFxOb65LU2C7AZesgFbdrV2I7qwrByBCzLRaPWKrBSV4Mfp
7Dw5BxH0/+PAjvimrww6Kxc5py2pgaGc4fuTbhffdbgJfMTVke/1Y38z/i4Oz/WSfW1v9UEbhaaz
ysJe7Ylq/51xdJ5jTp7E3AU7uE7+pmf8xnHAdFJEZ1LkR3JxZbEHJe8kAVrygx8cmu7E8/HYUGi7
77yFJ4DzGNGvfUhd6bTl6rxxeVkXpteryFSp/yydlMtr8aPP5DTvaGwb9gghEQI1b4qD+vzHG8ZW
BVcTMhzxJtVZjVaz6soQFVvi4eHGRxTC9iRSvW4n+9kxdp2Tu/VYvYqik2m4MLka5ZIbQCcXxIyM
HWInxCHic3W0DuJxvBnlvV4+l7bEz185IKVIYGYDw1u+VyeJCIt0T3/YLvhOfngPjWG3MZ3id79c
rtgjqkxBGr7AVSQrjUodxtYkpjM86u9FIFL9PrrhXj72HzfvjzdH98qaOJVej45QJK22WAPNtW/e
GUdqvXciHYZiJQnMLXvX3pwYnGDoy4QCroK66aBO7VIJFaomo17Q4PQ5KlFW36YVMew+TqyPaM86
zwOdSVtO1psTS2DURvKBBOfaSS+NpAQxMKZ4rpMrEEw85gZStQ1h0sP2h7y+RxjqK3OrNRoApbP1
AHNZc5Qn9Ok+GVslWOJoXi8VjTSYaslgWq+ijEi357wCaKgWS0Xj6Tb6v8Map40lKU7kKztsbU13
yHKo63AySiSNqLxMd8WteCaKSx89dF/975TVH9WU38UoWLTlr+4/xD/2vazoGQuj7j//4+LvHqqf
xUvX/PzZ3X2t1n/y4h9s//P3j9HkEbXaF39DKy1120/9z2Z+/tn22V9G/vkn/90f/rP6e6tqXGNn
/b+pnDf9+DXuLsrGxT/wV9m4bv/DooaLagNTxHp1jV31V9m4bv5DsKeFKgeRGJGH+lfZuPwPRQaT
SeEV1EqBgv6funHV/gdiKPg31IVRe8Zu/JO6cXFCvFocMkWMPKypnuE30XlGrLw0ZXBoJexHgNc1
D84IcdP2EQ4TRIpi62gUN8naFMct+SAuGsLrK1dFwXkKaGVCsqLz9dDhEi1dWLK3Gdi+WlP2yUKh
JS1fGjj/WPn66oM8/mXmtVzT2lFioBaBUW4eSyYopK2LL1LYTXWrwKKBw9DfChcfAU1AaghZ7MZ3
w2E7T/SmSXY3ARPeS+iArAZsU35fGVLUuiIInedHOsTLPWC/3egTKAlut8sG1g7E71G+MqmsvLN5
sPMxUTCpHyrDo6v0bLql7vUuXJYd3Sy+/Wxsub761XdlJf5rmL+v+1eXENXI4SJoyW52KpU79at4
+wpnqT+1CFnuxTW7FWrbMrk6nXkMj1GcxK1bzYOraPRj0yP0v1gwbDCZokAqb6+OZz3C7ezVtHWN
fhfzgMnc4duwUw4QJz7T5Xrces+rq3P6r2/HHqR2ziCtuE6CdaFmknhiHsviPqQag+rS5kSVi+bW
+2l30t8FqP42e6u8d9DqIbUZ+1u/w+pKEr8Cu4SDh9iwrWnr1GZc23EDcrNzA8c8UsCPNsrdPMuo
PhLpc1D4LT4lUrffmOnV1f7bqk1+WqfSnGfM+oLKskpKkqBAtfp28UVkId3rbn6SXXkX+1s+jDhU
V8cQZI1X1lZxhWWZqMPOSrAbdyQ3d+nZuhFeU7bb1bftiVbkcNPmG8uVSBR9QQRsdNJCKx9b7WKN
+BAmy6WnqICYe7h1yb9hQqRrRbE+yUQK3Bj1601YOVYwWV3rohQsPeik2yPf2cc8Br2FxyBiPMfN
18rKRxLf7cLmahdqBY0dZQWNFkrUVzRB9kPliqnUd/r36IjyBBrdm1nMt07VC6srj36g7M0MekYa
naZPcDvoSKCdaWfN+9nN3cjbipmunoNXoxQz/2pmldFpDGBALecMwdJFGQ7dFJ56gLp5cQqnZksf
auXTX9lb3chjYFAmPDO+zv/v8QWMT89+xxH/jQ3xxva7mFCxYV4NsBqULpg1DILuRNMUVxSqsrAn
5nM7TbKOW14NUEz4K3sdKtgtJDPxAcHxNKfCD9wYjoY7u+W/Ye+tVaqZlIdQewlWZP1wsMpCMmGt
9m5T9feEMHddYD9F9bSxA9f6ar+HJaRPuOkVChnWdtS6tKPajOACZBlOTKbcdcsI2wg0xCc5p8+G
blsngehr6CdLJVIUQ1Ryqe9XXKSKv3UUOO+HXkFykFU2h7c9RJkCereVZnd5bp7KGg0uORmA0GXz
ubUXv0zIK6ERqZ9pcu28RAvz4zxq1a5oC9q2q0JG+CN1XDVAYE7KiskvFRvfKteyu7JXNxbuW/OM
0LE4FOgnkde9Cmk6SlM5OJ3by5AcIaF90bruYzcX5W7jvnhjRzoE3DnlTN5NSFNdLiB9QCMytWTh
5PT1Xvbycz+eqo/qA7VM/gyZ2c/O5FCI9m+mbt7YKxemV3tFyUYCJg3sg+DL4IoqNfNHQ8qU1LCL
CoL39wN940z/Z1MCTRcU5qzOdODl5hDDMXGTJEeOQ3Vh6m7M5RuX4YUJMd5Xe7GwQFmXwidPbfha
JsSk4SkUAlGbnQmr2IHYHiKkJmp8KC+86unQDKoZJ9PgWKPWFBS8PkFSPTS1Jw43EfxRYGA9RV8c
6kJAIQEP+vvJfOvYufgFVkOlN08fQ5tfAMDo4Io0nwgLQ3eVKfZDBM/dsPfW1L4e8OqeqpWyNQJE
0t3sdnKjfWByI6PgewIX/Si71b44JE/bNbbinbl2b3hiIeChGfTrEBS+/KK2gfhkv1ic5nvjO4k2
GF9EEIFtgtiUdqY7eMI/JxNnfRERYv2IF3lq/MlHB9mryelG4NN30ufhZxXupg/xI8TbzZzu2x/D
IObo8ABF1nd1B8xpUc/wLmGInMvWN3zKPfe0bhhkP/+dO2dd+vTX6ntlb+X01WSQs3AGiq29mE9N
vNP8+qug1nhEQ44A7rzhSfeHX+13uu9ZDpK7Fcd+w7Pms/xrwOLnrzYaElaVWtEBzZk13RbEroDA
3avHzY4xcSZcPrLZZqIJnfYCkoLrNF2u5HmQwlH8/eYE8Xhwej/eixNKPk7TYWONv3VCgX6iPEdH
JvB3lOL1qDRaVnV4EnDByAUANlfjfdd4mS+yZ6qfTn7W+d2hP/692Wurtiz6CkTohJt9fS52apak
hclcNsujapGiX7akwa4PK5oKeYHxJsFtQN758mvFoke8GLBgI3qlyBCsDAMQPaRL5Vjoyk7O9a3j
6fpSe23yL9XQVwtEzvSABy0mOz87mWeRWFGOA6uT7XEQO5WM4Lk/Sv7fz+WbI3XosiOSRAH2ukZG
yQR816w6F3b8ua2p7SiLOtwhMf4+VisXrT2PNvitdfPWYGmCg5rA9U05/epmK3X4aUHFIQWMxdfP
syfqg4cbx0O2wUekhErz2A3drd1xvQlten6InNk0i6IlvjqSEyeeBmQ8ebCMGU0PHWkVWFkznGAl
kn0Hma6dEwVeZeovfz7L6IaS5VXYKKq8unv61FQn6Ga4vFqLorKdfQiSwDNS81ntos98A80D4rZx
A6mm+NdeHgYU1RNL+J2VFMLEl8tYi6yxl7Okd8fO6E+OHtbve6Rj+nMfD/Zv8EvykfyB/W3sZ+MM
Ii34UqozJWfzQrGv2qsnBZHCU53aWrXH5WrOWWC876fsXWgPz4UzvjRpdWxi+Qm/OLupi+xsloVP
rru6pUbSeVFAtN8MeVpCVYclgKJsakkP87TY3mKamTcS+3Nn2uU/x2AWXacp30+W07jmYrZAnMwc
rlhenq1aoQw4RMV61qTvYCkSCDsW1/cEXTg05udMT+nIb2NQfQ39K50K/i4OS5fU1pnmHfjyiUFP
5EApVtTdS7FyG8Rt4Uutg1Ta+CiFEGaQdYTxWj4SAsnY4DL1z5qR+bo1vqiI7caSfMt33Nm15ibN
dGyb9MUMtAfbAmI6qs+9Ai6ujbK9mdEUlBPLBP91nxTLl6hNHoO6+ZwF8rsi0ry8Y/46Wq9VC3Z1
khe7oUcjJLBJOep9cLKb7Effqo80GD9xozyiEPxDtZrYlQLJjVB0mSQSySkVuwlhjn27hF/NIXow
UrnYFfDLhyi/n3Va58r8TosRqTGsW2QiAI91XjDX32qp4wnRfyrs/LtSEj+Ty2cDuoIoR94BtX+S
B+NZnRwfZQEJBm4mg1ayfxr2fK41aK3QSutdVoOa7MqbqaJseJG+W3ND23Xcfho7+87q6AFTh4hp
D9HtKXMoBgIrH0bJt2iUdRfq3bIbZJQsUCV5JxVV5M5a/74D/5Us5Mw6c+ZbIIMX1dKAPGvtVRmM
soEWmDIyTvPS37bLAtQhCh7TTv+IbjlODpw5T57yT7VUfSJffpulVezWuRYJXiTUDg1SheWIOi8q
+2E2Rro/Tg0pyGT8iKKJdlBqqHnZlN4CqxNrYHwgVHcLAeV2BFeu1uGz0RQv4Ba6Xcv/u49G564u
FWqN1BFk3xg+BwUwUE0aaSWUi+cY5eUBFY1EB1/Ygu8IQnnYWXWH5pGWCCZttO/16GPbqV912Npe
bfY/kPi8j2pZvwu0+l2YxB87rVU8Pk4GGAiiMogQ0HWG8UnNgmQ3zggnDC2RiSFsw52aZ6WfaVO4
L6MFjbq+P8NU/qYoZYUeEzyoOIF4KcV1cgghV7qQxgt6zBx4vCYZQ162KA8O7wcgUFHS2gAvh8GT
wh4VvGheTmqnTB5AjmLvdEUOV0qJD3XY8KG1Et3EYgw93aDoIaKO1kM+CyVtFJ2oiXDafFcgCuBS
Hs3kGdXsU6Nd3ofjHPi9hURPpvfVRs7Q/F2McHEAknHhisENJyFLz/XqHp9Tq9fBllSukgwZoJg4
nXSc/V5xuMv73tbeW3qbv6RZ/DI73edpKb5EIwcLKK1vpZwaXl5Vp8EoviX0Nu95QpzTsXzUSnM8
WJ16i+IJ3M6p8ENTO1EzbYHFRgpB6a0nHHSS6XZaeTIuzC6tgvvczH+US/du1oL+TumG95OjPJIk
eCQ9fYemAzxLtTgqPWTULEIzxyq+R3aUfEwsrfVBI5e+2iHUoFZVdNvpsHUhaTptvEPf0nKdmizl
AhP/QxXBqZtnkPdz3ZSHtpmoWVg6yY2BnvrJhCpJb/YotQ/xbdsZw8csr4ePjZpA9YznvPoFT+Ho
lNkPHvM1ajbLr2HKbha18vSCZpTW9oxc+ZKic1hUOfy67L6uhgJZrfFra1lfOniVcR34QW8/xY1h
7ayS3kW70L+B6XyJKlidy4C8iD6ax6iX3CruH/U6TdCH6VtBmsytQyrnnxJDvWuD6QFK701k5L+a
JD6VsuqHenMTcDLoSCQpKMs4S3owrPZFDcr7LhGnHaCOEekiO7+3ckfbzc70Tl0i1GM6hIHMUT9O
Rn4Y62MSm99rldOtgQoot/DcKRXMpuUwOh2o6PDUQdIn5K27VQuFH0hmPGgHQ/7IRYYHAXJ3fkp0
Y69IjTvFX9WK6w2Y+YzMpmHAYA2/RXbWoQyDvAuS02lnPuf6hMBkcVgMZHzT6RgZt3aT3AcSYFcn
iW7jdjy0+Y3VLMcYRZWdIAp2hcPvb9wYROSGqn0OIT8E7a/QaXaWVfhlPp8StC8t2G3ZnB7ybERp
t6NaZuz3SnE2Z1id2fQxwJMti9EfrO/NRGUSh8gEsk532K0KMmstjl5wUApjPy3tQ1LAS8pp+o7i
aSfDw5eN+AbwLWhdy8unyqtQg0Px81ChldAHL9n4hWfnO0MPPHS0Dkteo54ClIOWLOA+6OYkdLmh
da0eqxDMdX6rOreKflOE6HwZ08ifKO/4g3dm4Liapew7VkhbfsqNEbwtt0SUegEa7Pqi3qAKLDn1
wUADykDBRpKamwlSCgs3kZBzXirUTBE6q2nMl3svkCbCJqCo2ztoa1xV7Je8uQuyaK/kFL3LIYJ3
32ARnfMeCLr00OQ/cXrclARlLNOMWIRu5/Qf4srcRUa8j83k0Fe2J86DvurBdleeFITEESCsyvZ+
KaqDPr/XtPRnHwvZ2G4XEfSvgx9OY92h+gmM9Vufouxdd16NYFg5EwqoPpRV6xkSZ21pep0QsOnv
HJm4Adpy1vgTuvyDY4d+2b9DgntnzLNfMCijQJwhzd9VjD9J80+k/xBKegZ6idbNl6Erdmgsv5Rz
AqqcFpQoOsTEP2Hm3Q91Q3gOMTmtOE5BTH18+05OPhgTkNVu8BwVbGct/2xn9VsXOwtORg7Ru/pY
pJRbTIqXGt0N9WgPJpBAQKmWb+Tjvu6Hz4ld7Q2bPW6gYgPa7kHLv7XD9FNH26hRZVcsLDTvvJF+
dJqPqIXeFX3Eorkt8/RObn62JQxe6R4ygAsUB2mqr+PIgq++DgaKBPaT3DwOMZ3K2dlCZmhBsVwG
mGN/0zgEk/SLmhhupibHDoUvp3zoq6/Ij9/EUnwsm8dAwKHnvvO1JIx39FfDja7ZlUJUqZ1xapLU
uBlV54Npcz2Un1S1Qf1Pu2niwAWrcUbsC9Cg9akXrkkM/a/MjFM1PRT4hkWuHEk+N1BIjffqUPtD
1RxU/RmZHi+WJU9S8nMymp/o0fesQeOwR+QgCuVvDpt4gniJTOENooPHqAmPndzdT03NvU22cTkr
YFizxPhldbA0ZQT+1J8jok9piNCZaI9JzAT9hPkp1Yd9GScHeLfvlAwNF7CWqo08ufl5ie3n0dS8
pRn8KjDpzZ9+oQrmFS31psDRpkr+gIMa7urGvlHJIu8LdXI7A3XCukR0DinD+FNXfwByfzc207Mj
v6+ULwC171tz8AZzPrUl7mODy14oD3WIszfSI8+qrrsc2udLnsRQLD+FQ3hbxgiMxd2h0IpDaHb3
aj1+HzvmepQa1GfQzAWXProZZG3auPVjlfV381Tf9UH/Cea2G06gfZsE8G+v6B9U03A1J/4y1fNz
DfV8b9eQ3wu0vXeLoyIJYse9b6izl/XDzYjUjjPrruoMp64Oj5CzTpKNhHBCH5oigJJJepdMxUFS
NdDy6JKb1TJ7wIUtcNzz10aoZOtqaXiJQXxMMmahrhelnA1hjlc2PDVq97Uv6lNsZY8GjkCvdsMx
keJ3cbdAZW+S76YWa9+p2sK710P1tuiVYD/UARRODmMui1pSJXs/UbBApYC6IEaBAjVuajPkCTnR
OJe8KZgGVmLX7s1KjXZNkNi3yTLIrqJWoPe1WfeIa/BSsJKTUhePkHS7u1lH/7rIg3f8vqdGNQbf
MLsnqYP5ijIc9R4zqlSumWftqa9tx017+k4nR5pA8AwjraB67VsR9TdlmbncMGJuetnNNYPQWSu5
KsofpyFogCInKnUcth31X9rRSu8UYyx/BCkQ11hJaHMMlTslzChIilBZdcbnqpfqQx3IyFbAdnNH
ebKOUVh0B9G7RLB4XirQziPTlJY/zWwGD825HVrQsaC7+t3Avb8oam4fACAmGiKhdWi+hEzx+IM7
MTO9EdFyP+767rHPl7zwhtHI7waj0oTEXNSTaO7rAF2QMfw4O439FASxc8e7GnHlKB6/AJpLvBgd
uXOx6MlDBC2N+sFkIVkf9Als6XRUEAOtw9tizNJH4G7jfaGXAQDiSEvvJFNiAzlKVt2OaTk/cWnU
KC8FWvSg59Fyazpg+pcpdPYiu3nstTK8r8ZQ09x5VDikNBhzyEcMPFUbQFhow/CAos0oVA+5HKrB
0e5nC3WZtm+eeL9P1k4d0D5Es697VIYuuNfymdu4aZv8Pmukn/RhFfNPDdZd6SOTFEQHpzUbH8ot
smp6QhT/bGYVGp2qUthCGKjJrb2TF+b0LamNO0Obv1LwEkPsU3T05MhQBQOlCUjW7+q5G5HeTlQQ
sGbY3kdGlcBEleeA5mynCp9Q3Aa7Iisx9OkiCI2PQxvWxyltY+eQlFOz1Q9yHRCl8V2FXUM3ukkz
6OoJUNeakyh20btLwWtrINZ32zi55E5zWZy6rl88xIRqP+nCJ8eQtBs7yftzXRZb3Vq/SWQXbxFC
bA6+PlFSqpC4Ni6DMU1j5MOg1b0bKel0a5rmB8tY2G89gg71hPqgSR3N3k57bxynM5/4IYa/A7K2
bs/61HmplLparnbA+lXF06TFoZUtfCrLAgkcc/mQpy0coGVqkJ1K5l0fjSeIU+0xVske4cEiYxeV
36yw0s/RYn7++wDXb/3my9E5aDVQq0aNFfNtiojfq/Bl19tqUZYq9fUOMEy70iA7p5LzJZdYv9IU
obCAFPF9PujoOSZPWgLYx1akX3DBES8zB/MraPr2kWqCHsy7BkxpfmxzfXymy8XYozGSuvpUoLMX
2V8qAO5+YTXSRgz2jSwBBGELcRNBRaHVbBWWLCppNKpqoVoK2VQiP0DGW4Tbqn0flXC71JqnBMDQ
74mCW1dGkEYUq1afxrK1DrWkVU9W02aHcgmbc55ILyBF2x2RSLQRtCz9poXN7KpN9H5Rivd/P/3X
+RQFkh+1JfRxkumGdXw5/UsZt/KoNeRT9oMr2smke92l6fCQeaG/2doh/m0XH1tYA1qrgUd0qMZd
WZMnO7ZbA+UaAd4aTuVZ+J00rsykbxKLSvWtwO1VxH9lUPz81epyhkDS1CBrkesglqf/gEq625jB
q3NiZWIVKw1B7WVDwZj0Q/0V7KSfHmQw5FBPYIFvksS2ZlBk8V4NqFb6HpFUrA1+a1DDoh3tRwdR
GWo8Sjf8nPtbxTpXoe/V8Nb709CbyR7E8AzUgaeUZwjoXhlyYd24RfziAGfX5i2u3ptWTZp+ASNT
JLguujSHnPqgku8mSpzbQwonUYCatpbHdU2QGN0rO6vpVOZo4OLHDsqmp/5LAspLO0wkvbp96kt/
XOVPW/+lvdVsjqDDDeEokb40QbJNtPeLJA0kKIodtyrWxMq72m2vBrfKXRokDjVlwZhZ3MTN10H5
bNLpv7H8rzIyv0dEXaxIzWtXBFJ9GWKLc0ls6dlT3kWaq90M31DjcCkp87T3sbbrntSb9r97GP6o
aPz/t3Jw4MGvpvcKIv7yNS+/vq4G//3n/6oGlyjjgBYuUl8CrQf5joPor3JwfqT+gxsUOByV3zJl
mPzonxhxlKb+AdoGzCH4LIokKbf9n4JwSdH/AXVRkG8MS4eeq/xJQfjvEuF/LTdipRB7bO4Rg1+S
Qumrwz2NeeOZ5vRu0GHjTwgr9A0vmBp5Nn1M9s3UfW7ND+NoUx0a2lsX2eVJf219ddJPwLVqqonR
ImuPifVZTgwPOdKzkby30g5GIKFznScXqriFjA6B3n9qEIcq0/Tw6os9/jXei3rxy/vg+hdZ3QdI
0atqPOrTO+0BWgE5bZT3hrOgh8jHecs5XB1gWKPalg5iOkFEYhsMzuV9QNVtQah9md8lJ/usuCDS
XjrqErQ9opt+dbd5YF5N88reKiHZEiQm/409g9GB7rtRdog9fNa/c93t5Jvgfot9eHmIXQ9w5TJo
UVKYhj4u75YQVV+0XvCPjETdb3y1y3v12sxq+UAJ5/0VDPO7cU8McKcjErTTTwT26MBsH8aPW/3t
mx9utUxCCmDzeMGgeTfcDi/IolM7ae6MX93vwvetu2BVvXw9wNVNhyRnDy44EguFlm/OapSVDsHJ
xNkLHshneygt3myV20PQu7iDrs2uLrzZngAigYZ6l0/296ZRSTigo+7/F3vnsVy31a7pWzl15nAh
h0EPGmHnwChamqAkkkLOGVffDyT5mNpia9v/sKs9cJWDuLgWVvjCG+reOhSBgBdRuE9jDqUvaa1X
xuM9OgufJR/RUrnWQBBYN1Iz7kW5PlFfogGHrSWpcX6DZJ8HGOh1ou4s9uAyjXwjyrJH0oMLj0rz
TwiavRIYZ+orCu2o9M7UQU513ROmA4+TrmHY1uFQpeO/icVOus6n+rnP6w9ANGjJaI7ZmZ9yDCdr
af5MJVO3q6r8UvrNoTBoEsit6MmN7mnBqNpZ07z4WRxSyYjvMr38E28YSkeNUW7ESUiO2WgFjjVO
J18Kn0Hs7fCiPzad+lgo/g4wNI6N5cnCnh7zEcTn52MhWH+mbYTrLDrGTeYPNq6VW7WRnkwje7EC
/9kY09FGFOVz3PhfdcnPVroe0OuOsb+jBK5PGsKTSaytcOQRPTNsTkMp546hlti4F+k2EhTfaWjE
2Dj0bDvdYDlG081JWrxSsp4rjDOxT1SQrU+KDX4KAG5NmdpRlSKmMSTYHlMfsMeseox11NVbWTzI
+fjYTdjbZbidW+WwSdtpLZfGltZsZAtxuJ3K6pOcC7e0Fmn/C9WDOdS3s4CEf9XUtxFdDa2LcKCw
KHUKmNd3SvgRgbbVHOu7iPpn05LAyuZN3LfH1BieWYTCrotqZ8UmRjtNeQ4r5RAFYurgrgRStlXw
9p7uO7k/kPxhqVy8TtGn2d/zQcggX6OWwv1SZ5uNTWnhGE/jGjddNxJSyhezsFImn0Ktek+/8RhG
Swl9ls+JhA+LHFEbSP3yFOb9jG/4+Ip702D7lR6sq077Sue34bKitGGEofhoLYUWYzL6Jzme+INm
CXQ5wW8xnVsXNbdoi0OdvtUMIVkPi9+nP3bsWypcFFELjNy7SrTnxqSCFmMyFwc5omfimK6qTKfM
PYr5brCydWwlt0qO/pZYfRSGGMheJZ+L2trTaP2AfvUhxYLKDMUnTI2xVhfRmxpyJLx8YYuHAwDi
fnjCB24v5Zgwp2LWsy2ira8aR1zLjG1QAkfGNBmFdK2VnUQRDr2W1bhXhL1H4XmdKeY9cNCtAv8F
n+Vyk2OppiW+alvWTvRpZ8WR/EUQ1bMfYrIeDsI59pvmMMv6o9ZlpYeVd+X6QXCuALt0QUA3MtNf
9ELyOtHCzn34YukFNbwJG6mmC7emMR8ErfIwSdw0Bi5CpTjbetqhMZXTJUk16VUW50NYDxulxJRq
CAyvFChOyUEgrHSVlgw+Y4XrKzO7W6g+4yR1QwX5Bb+LQ6driYsYfeZkACbCgk6JOLz2WOzYhZD+
aVHUWj7Hh7jtMQYBdOZlWvuhQSXPbTvlVWvREcitMnFMyT8PwfwhaqMHq9ejDTXZ2Z6MCU1MS0w+
4f76Wajmp8YXkB8YNGEvjf2papJHfwzhtgRfRyHIVpVGPURvRN8V6yg/zfjSrkDHDudU1I6zomVg
D5L2/srbeO3Nv8gjCis1U1Neno5D7yKF9lQ5wDts877a1ujNWNtr4gTvPhr0378p9BO0LtnhmyQ3
yVoczilmPZRqE9qKLh+H1Dw0SXdNauJn5tSP10mBFIyGIODHSwGWaKL5OQPKeZDaYD8Oe3H4QgnV
GfvANoJsrYsHX8dWSqvdK0v6M8Dq14Evwo0uoaatCJH4MO2k1bAOdgu376888Nor/K1U+VNkvgRt
b6Z5EWvo42TGbSGJD40HawLFoP5G3+Vb/XNwWuS0gO4dUTBNoN5V22mro5F8V5/az/hpriBI77Kn
6unK/K8t/EU0AiFcHKWW3yjeguGzFzDtIgIl7q+iqX8Jxy/mfhmATLleU7udH8Sdsgqd4jWCiGft
amfaXNO1fnfbInKBSrGycAwulrlppIgONdtWT586/aYBtib5d1dW7t1AFYFCNCDRAif2//ls+KKW
ic04jQ/qehFDK1f+9huRgICfq+rfViy+71RdWaTeFBD42iVnoo3D2h/AiDwsmguLLFLgYSztWuvC
xb51e2V2P9d9fh3tYl+IUjIrPHSMdu5dfRd/VD8YGwiUG+kOUiGSM26xGp4iMJjr9Kp29gWR8tfR
L/YKRrrFZKbUatODvmvsyDNO6cf6YZG2wK3iwbidEaO1h7O4H3COt+Xj72f/3j0LzWhJ5DXInJd8
2MaK0lbsY+mBnobd9hGt5Wu7573T8HaIi/QtVPDBSqJEYob9odqN+9LDGnrhS17lMVybzbKR31zi
Sl92dVBX0wOWhYWdWJgP4ITo/H7J3t0vb5bs4h71O9kM5jySHjJ5zr0kgNuj9RiRNj3kPhn70cHI
EGNFeLEV5G71+8Hfzal0xO2ondCbQdf75ynOkURop7cT92p20tELUgcneAXXcYt1KyIa8jFdi/vw
8cqw737EN8NevMdEjiKelqVIrroI6TTOuPc3eLN6dJ+vTfG96+btFC+eYsmcQIlJ2TKWQlC/im57
+zmHPebUtr8v19dIkz/Dyn8cwb/ndmnL0w/+5BtVKj2oFe2Ttsy3kNOeJLnbpj1oA7xNz5Ne3v5+
Ra8NenGnwu7JsTHmOxqV4ohiTPp0U2knrUYYqX0E0un+frwLIZtfZ3lxDJWwLHwR4MXDQiUWbGkf
HBcNj39EX3rvVXrzBS87PGUQ4koTc6ssTB3VKyk1JEcD7hn8HCdEgl7YXi1uvHv233zFi2MZWlDg
B4kx2+dFhll3Ztt358AWzzoY/fn4D1pL7w8JVn0R8OcKvRhSLRGgnlNlerCSVbktUbNCtbe1ASx8
4N72FqbWv/QD+esz/j3mxYNft0PbGtwCvI3VB+J5giokAxXcrgmk8q+49bpcSvdUj64AVGGscLVc
hnTUvf5nuhcPZd+DVRuVmYK7NX0VQ5zM8rkNnAmPd8vlMjRtQZEEuwGZYXejftSNQV+nPbKCoaDd
a7PkVfmIkGRbYnQlC5MzD4b5EgjKYRyjTx0gBxzkd6FZb0xN2AyVshVDpHt0vdtPsv8ZXP9DVtI0
KVNe5z6Z1nkIDA48yf1YokEQWv7gjX2tbU05E50yki03bbNwXUpC4/Sz5ntBX1Z2mAvPkIRwLW0l
0xUXr+cJVRMXtqr6FbiJ4tZpfWqKYp+kqurISd6MbtdGwTr3c+DOqXSbZ8VBS/UPjSz8qZuZ2+bp
KcWjfSt1luol0tSswJqJ5z5q86MEmheFtx4r2JBXSSEx78T4ZqwBqwh6rINsSW4x1BVt7OxJq03j
izjNgqv0VCOSyUhc6imvxoT4Tjb2YJsQ8XBmqLoueMc/p27C6b6r0DmdpMRNrEbdBrE2ejAdkjW7
9kXwUUPvxgUzo/kYtRmIsOq99AQy5qNU1IcgB8Ueq1a4MppYXlCAmg1ao7DjqdklE02+GOXdEhtB
M83OaWochwWTNaRNZbc6Coejrw+7vumUndpiHJ3ks+K2UZq4sVY3HiacmRMX7WTLnfXQNrLsTqK2
NooabNjM/4DvPfRjX/+Aujg6m8IHCaCrPWpS94KiIjaQvhBDkwC/GGjUsgZNzzfR2IIY6+Hk9djO
jsbwJKjji+9noPM0/6XvpV0zKccW/raNlaMz5VFkT0n4VNb5RuukQysC7R5wZ7ErKREA+8/tqY+i
jRAUvp3KsmTrAY0raoHliHWnHnSgzRTNbXh+7aynGOE35OnhWJ1DLe/WpjzheSTnFPd8fBDbrhm8
viLlByyln2aEPvl4OIpXoYhdXkutz5CAJuZqghd3IyIRNSn1JgRyfCprup1+IeQrHUzoXLWIAYIB
vC/9jsLE0IFe6UGxY5aMbXtFSa4E4wahgMKkjymp3kYnI5Un26DEaBudH69lhUB2ZnFsISJvbwF+
BcMzzAhYLGIuuUKHy3uqFDf4ox+i2r9JiNbkCVVnY/5Y6VFi11khuZHZwwnBakyeS6akgBRPohsr
x5W7KurKvvJgLQ/S5XWD/g3EUDS8Ybdd3HQQvYDjG6NC3EjI4S1KGx35Kupk9nUBz/cuN3oZyKJK
5FGohl7EVSF4wroMJ1gvhb0IQYAMt7YgXm4nwp1iF6GNliIYEYrYHPZefdLW81pcLeSv6xYD77wr
2K6BXIKxsfSjLwKgOsg0Czy7/FDLOsx73RmkL1cW950Yi9IDbTj0kTH6vWRbyXM9tMLIdNPDItoy
I3YZGyAI8Lwnx6o2/udvA/6rzun/m3JbbNv/u9jW/0b2K+g+/9fn/OW/7M/1l+6Fdfvu4bx9+V//
zZ/90WnVpT9Ao0uo4eMOyTdR2X8/Oq26/McS7S8iAhAxEGtgu/zotErGH8huIU9lksEt6luckb8c
m/U/sCqjO4eysGzAev03fdaf4zmUtkBDSJgVYQ4tf9uVPycdI9iaZI4VPAGAF4o4xJr3Vv34ZmHe
aWJ+c8D7+7x/H4TDTkv/mwjVZQVu8ItSnbm0XMH4YlW9PSv9OUprG/bIemxaz8AqfdZLIP4Vt7t8
oLRJScsZgJiKUeEWkkKrBc3/4iyBXE963TUmkFwWCOXsS56MdgouwKgfQ+WhLscrSeFyPfzml7+0
qwCB67dywS9v5iBUgYCC07MtX3DwM/Zis76SI733Qd6s1SUnNR7KqisHdXBVVVl3dCjpQdCp0O3f
fxPp5yzlr2+CtigWS3TtL9WOqqwL58zSBvw8bes57J1qJz1163AlvtBeQYx7l20lJ8cbGbird7Xz
++7wuB6BMUDx8xdOqNT1RR5MOlti01F4kg7I496158V6JHG4Gh/0VT46/T+QVPw2s8sPqi4sLK5g
UGoLhOFtKYF8l3JJycwbrz2EuGdld1A6FyG22pO+Kh/6Y3XTr4fNtTyGNX5nK31jcqsqriO/SLpO
haD3c8CkZbFeGQBSU+POgmGgDo8llM2y/BRgEW3KIyjXc5n6iKcAZW3RnK9GF7/u9QiFUaJjRB2r
YNeDq9eUxLGkL5JyiuPAVgH0D6Lm5XnuKqm4jbXCy+RxC+eJLkZwyPriSSxljo+01TtEIObKq9LE
CdvcHZPR6wG+6/593N4bAY7H8o2S3BoxGHgLVQyh31pRdyjKwiOAdQirinxat3SFIiPcDNrkZZLh
NKV0l2Xzruv1U5QTfob9WgOHrw75rrSEldmQwelzve/VsLZlpfuCVMRNpEQuQmPJuBu1cd+QKhc1
kSnb0pJeGggYfUT3cz6IEObMJiISRQWsUXZxDmVzRjKwDFa6ALYXnzqjbbf0FFe65q8MAfUpU90Y
9FXrjhhcob2l8QVqs9zmaKVrkKyCorVLqzpJBKd61NsR4VfZt46Wl45sfjYFTL6bh17+qmmf9fRe
4DDWJuJk/t1Iw6XtV4YIUyfJtkC/Vrr8KklfJknzSjX2RqV2e0lZWaVMoC7ZoyStpfBYWA8ZVG8f
XR1BmHZxR0ZrhqtKN2nw1E6rEaUk1jqioTqXUDWFfSEYLjTPkZpXHBO9ardplHpdhek5pao04dvr
cNflz4Hv21OjuVPUHcGzO5qES6j4ccyadZdVLOdrXMkrvRGok+trayocWa68uEZsKfhSRo8AsGyL
PAEhFQhtSPeJ9b2a5I46fUpNhIfFvVoFDsfXprTpmmrm1FIPB++jKamnOBu9MoN+1Kq2QloRa4Gb
6bdG3mPefi6EZm9I4K3bTRHq3OOfstY/xnJL7JusRPm+kGE3loIt5B/08H4aO6fG3Zv/LsUCJItP
mYlEo5gxzcb2YZ50BT3221SEAUNmAL9RAN7dKyKCRb7X9PezrtixKrpdTq9/MMgoXo0IzAe8vGkq
3b4+G7XuSjptyblwrNl4yIwQsYVTAG7cKtuN71P4U7H2Nk035MOYEu3qenIKqXeSgTou52UCzRhY
s1saIP36j3r46GuvoLqhJXz0xR4eGylP2dyIGMuFUAstuE9S91XOdVcVttY4Pw0Djwo04mzyuQrM
lRSXp7F8UjLCU4AFmVmuBVNgQY21KR3ZZ1rvO5IMoHCQnRikdREljuJTuTNMN4Mi3PEr1SDidYvc
CGC7DT0utZux2/S1v2tFcQ8T2dGShd3Ze6WY7urevLPmkI69DOXhRpT2pZS7/SDD30PhrzqUWuOA
RYJwp+2UtNxmerKXM8Whh7hX4/Ak1fc51L+iq1ZBdqMZEYstrHh74GlFtto/NRCCpui+zT7N0SGE
FjrP/sfCnNw8vMnhzw96R1O332r06MAB2E2uopSO17qGCqiYeXGaruQyWfe+v8JgEaJnssra2DPE
8xDtiRBko91XhukNckFafZqD6hChgFWXigOfzpylbUa612nPuv9nmj6l1SMtkd2cDo4vU303eXaU
g2CVq2zUHV3sHzMZRBIbuEjYcXmwEdrWyZGGSSANt7dBlnEVU4/1pecUJ2iVZDAzuSlqmFDlXJ2b
4KX1V5ognfQYc4JxbfbDFkO3s9hMdsuhFfFfriEKZeafjQQfiHtYCQ9qdq9mW/AGmP+cE0SOSzAF
je/NYu40fkJvfW3WC8kttpupgzQ9n9TuBIfDBu3Ops3XXW+uenVck5U6Q9qe0ZtYycm0i5JmZ/gq
UsU06YKTWoFcuFXFWzTI2llz648DrhRhD5F+QLgKQ9M4nldttEngSwd0vO0q91dpIu6mVHXVSqPV
nDqCXjpqlzuQARyrKDbq/BSnvt0Ug9eGo91UlSsK8row5xuRikDM+pYjtta4iIL+HweDolHsxZCY
qvKhkdAXD54M/mAGBjTSQnfhJuRLdh0AaSiGW2uOfLswgy8xBD1hyFYDFBa53IuxScqcuUVFq14t
1sPcz+AIqJ7HLzUV5nxE2wdJAztouMswg8ezhzuk84yAisAC3lPHeaWNomshxNhMkPsnR7fQR8vC
Y53u9VD3fG3TccImPMijPNlWpsQDrW/MUdm3bXTXok6RWXsF7JpsrMz0k1ZAjLO+oO5pa1DV2tEt
YtUOTNXJJCSWIUYF1msUTbaYW0cxu0tF+JTAmZReOAzKh6RCfWAcNrqVbQLZWIs4W/VasFnqPb4K
o15P3VZJeVkl1xju0jm9qxpkk3CLC2DiGcA8/PyoAniRYZvH2keZm7Rp1g18ti4/5hYsG8EKvRAi
DDj6rVZk29IUbqaKy06R12E5Hcx+sudx8oa2OvtcMXZC9Q8ZVido4jXwx81oUoQI2Mh6YavUp76a
3VMtfkJ/2x1Nf1Xq+nYcawhFS3EGIqoR3g9afwak8VmEN5ZTAklG0dFw8aqUI/oZrsDjh98Whwsw
0xexpsAsKa4wcrmYqRMkDwGERWRDwvwjrG8vHeJVYQh3iYbyh3oj+5SVymmHoNhKiUbKMAMSIoU3
BQCBjIPfCV5Eqa7JEi8W7mKxt0X5tpseivFZ7lOnnsSNGKfbPur55MpGTB6a6bww742J36N30Jew
Rehi8jmeicUAu8TUdSTMUaOPAioiHRCTWdtpxf0AUMwPnysYJCjXlKN41KTsIcOgKEA/AmTGypoe
+RU36CTt9SL9UinNuSyftb576Wqsd2bBQ9odYSoiEu7I1oQ5k96pXK11JW7bLDqV6fQlsFrC9Ul2
DKFEP6ZYK3XqKdbkSAOCK8hDjuJ0kykfZfM20W77YZ+A/BGz/KCO4knqLRiEgiOVhjuGOVDXfh1T
LdCq+E7NUL+Bl1iPyAAlEow8WJwyzK/RKbtPgtbfQd3noyVU8FA9mTTqj7z2WWDntcoThHvYoNrh
lHklEedcWU7SUFThN+1gDbbqc+cTO5SVWxOvDcp8GHl/dGW6i4EM+MlAQNDaURYt+iTnNJSOqNDZ
McyxYO832VkmYkzkatdSGENTaFuHAUEdVDeDciffrJfVNSLxxEGvc4YdTSBu6pLqG89kqh+CrnWF
uF/FEKEqEb0xDj5VVTBA95my02vdTv1zLA53c/40KbMnTdAqDRC+KvYZmrbyxexWARpkZfGCPLSz
oXeb2ne70d+Kqeb4yWvCS9nJn/zK/1xLkh2pkufLsF7xTI/LPzsTNzCwvKApAIcqjgDPr6vWBeRJ
n/vTwmUzuzGKG64vsQc01q56KIuoNWt1u1rIO2O1zvPnuauJuLmKTUSihoNkfJmSP40mOZq9fC1j
/Lmw9D1jXEzuTRU9N8hVF3lTBpiumxN/IFBf/BJCp3rNHGIbmtjlLlqFV/rXF5jWX8dbsqk3LV8A
WnVexN/Gi06qwyPk+S+lZ60VD2zCKnv6fUb8c/P3+3DQrQxKNCgPk5X+PJySptE8Wgmq/kBaIeBt
B2qA6v6qofLycy7TT4x2lKWhpWPVshQA3kxLQmWzjlNhcHGgPEbqXqvnfVmdeA39MrmJxnHV5RqA
d2t5Rq5BlN4rZrwd/KLRMwg+0B2BNR12IhKVLwJ3GOrDxePi12CtR4Rg3EF19P117Md7ye/boS+2
T1rGU1pGzHtqMaPgzqc1iwjiwW8zt9LxwtCuGar93NX68UXfrPTFBppRBphKg8kqNmxGir34YLrW
qccLa2mmiTYtBeday/m9+s3baV5UeI1ELgwtY5ptdTvPB5Wcrbz7/U69oNn9mBjkCzYrtWTZWE7q
my00mEpABSOGGO+OmKXwjGKcth8dcQWlWLWv4avenRKMHCp4WDdQK/p5OEWoOx1IG60yrfNqS+G2
a7ei/3BlVu8ewDfDUEJ9OytTCedKycORACu9kfXyxprEXTICe0o+t33lNtmdPuQIlnCpz5I9Qwtf
XmP44F5ZR05Mmh+0uROIkIb0K5fDtSW4WHGrhdaLpAzq0sFRrD5nCXTja4fz2hgXPWcYjsOgRsxf
0u+sHrTqfhT+s51D5QturKn84gUAit2arIJLTtxlp9mVNnSEMPsLN/Wn3LmGFHx/Qv8z2KULQGVl
TTSjL4O8E6quY+bqhbFqyyt32rd355cLdWmofJ/TJdApHaOi1VVOA4WOVe/mN/GL7lA9CuGvBMC9
Yhc9gG11K9yZbouupjqs6hP2w4TgbnSWryyxfG3WF9u41MYpFBtmrR+DU3ZS19jX86DvJZ9c1M5f
plO26/dgf/8E/x2CHMwc60O8K+8oUoiba6/oBSP6r7vi79W52LnaaIgmJb7RXeA99ZYiUXzDIj3M
Bwh2br3NvGK92CRQE7LwQLXwXUKt7Hx9N7z7nn9rMfz4Thf7O+4Ky4+lb7cWPtMfM5reju6OTnin
fV4Ii9rLlQvlvYBFp7EByQ0rgV+MreuwzSq/Tn9M/aZbR96iCy/trB1FhusvnLp82l924t8DXrYK
uoH6aGEwQ5Q7kcpCBw0GRjXJj0kR79s+9FIiY98Q7YLgNZooSYLqbghOlXZriGTw8Mraujsh+OcV
VedlMVr9tDYyNVij2urmY+W1jXajzKR2xmgnWuUAJ3chntricEj5Kd1rZwY0QzL0SULDofuN1IG6
1kp+uq6uCzH20j5YX1npd8MKA0UkGlaQUi89VQyjjIuwzDAygG2xRsygsadH6UmnaHWEjb04pJVr
5YMxujV+178f/MrY1gIOfvMY6iUlAsnnK7d6uzfSxS+RClKCWnC0i0F9/X60CwrSj/MEqwZ/CuYJ
bf7n4aox0zDXIseW7g3ky0In38rftIwHSD6909c2ut9edFY+Xhn43c31ZuCL4zPWlNySNl/WODsB
D7L2C9/XWKe5uxB+r3Zolp/3y2bGyEGDzo9wsbas+5t17XtMIU2di6PbhfCItvRJ1s1qWPkb/2zs
ZDvd/Tty+I+lfTPiRbw2Wn89Tuq63uKy/S0C/weGEe+u5JtxLkK0IJlSYezZMf3K3PVnLiJ8WbHZ
dfpb1GCuzeoC1/nLtPSLDarkfjGOMR+uX9FvgmezgJ69RXqZVMaRHjHFsK9DHy9Qgb8OexG1yXKZ
S/LE9xMxLJYGbR2GILqGYpX4KDIQ5LclyBU9WHUQjlCfsf+T/fr3KuvLV3izf4TaasaqZ/zvHr+J
h2Dcs7RePEWj+2tQ7/eDgDejXRxLa84TdPWW2d7qXn4ot4rbrCX4pEuiChIKf+jAg4ixOEY6nNQn
30ZEFdH1GRjoVZz7lbOjX5zVBky2KMr8Nlm2n+nhBf2HK6v7XpTByw09m+Y97l3Lf3+zuuiLmkWy
lPoaT1olG2WfHNO9jTuIwwW0H/Zfr4EELwjZ3/fT2xEvUkcUe3MxSRixVp+rWjyIVFPMRFgXfu3i
O2rr4pdaEG3tmgPSBX7n14EvLiJjwtiNbgZVzRmqpz/dBhOVgDGn+X9INGPnq/WuSrHh67ByTMqV
Zsy2oixJNZUWCfitr+8pB3sgHZySDlKOahoKV26joloLEnEwTkGEUrmfXolM318ylJAWnjy9gMuS
QtenoYlm0xJtU0bfRevvsFzMTK68gRecnB9rhBUiZQt9ydEutoMRdIUaVd0S6hhnaGI8Sy/DOqOj
7m97jBihxHmYhd7Ae1p17rf32PG9alOs8nVxf10sQn7vjkVeCOtbC3foX5T169xHFbCZlxQVi1+7
vVkKONWr74KFPrabBborOYEzoCflSjfRfXQW764cEf2d/B+IDEoEGgVAQ79ks+sIMNdF2U4u7dET
8ocbpEdv2hE5gXnWvhZVsRbpHMjoMifVRlAsW6nixyTQb+YkPE6oudd0aajQGILqRg0hlwx8snsy
UmrV03CrNiaFRv3BQG0yMVRXV8snoeypB6K3kw7B2eqG5zQ3dvCN72lHrOhM7gwEsBRDsdFBP1YG
0miStKozddX46GxiwrzDf2vf1dnOgiomaK2jGv4jFVKabMq2jgMq8HxTGYhjkhoWjc7sFMXCQ9oN
Tqh0K1HsXMTFqVeKll3JSFv23YAuU154czd/FHzjIEfitseORYEGWFjyfVkrXuGTdbcPAVjdtgeh
qHKcAYwu/TUB37FGEA5VTG8rfKhked2nBQiCs1Se24AGo9+pu6RetOT85hRY496cerB0CBZq0bAz
Z4YeWwiuyqZVUdvr0TYudGisvi0nz4mgemlb0j2VOZT1GiPKY9kgHqeJg0sFWLUHVfmU5mpKz0iN
t1nj31pJ8Vhkuqc03WhPPgp7SlLu4oj2QF/IH1sZa405LW7NLPbUVnucZrqnugQBdrIAZZZZdSe2
UeSaepS7ea18KPx2p/jyim62PXZ47E4JRhmIjWm6WLihTIMkNYd9FzefFmROgldE2T1K+lMfoLtK
uC0jtznn9VZQ1XMX01MpFflQZ+k+CKubOFax35leqWXfGLX6Wijac64LX/0Spawush7SVPGsMPh8
Zf9fPkKYNmomHQJRAvoIUuziSTRHUS8iTGBd615fT16xq46hW7nGGh1vAsZ/4Il1WdpkROSFZQnX
IWQ7VP0isAoD05J9GUx1gSrfRGI76da5Gh7YPjpoFkpI9iJXiQib11z3T39nvgDiwOvLIGuAel6M
nmSdNvRyP7raffM5p4yJsiwp5jOavhARH2iBob52BTr/C5jo25T/HtS4CO5IdREAyAfUXYk5mtqm
Zdc5GT59kSd4y9Y33OBh/iBju+tfNbNZvuDbEP1y8IsQr+26GuVBBsft6Gt1ygF7tk+90y6KW7Uj
76/mIFeW2LiI6SD2130/s8StmwBFdkbXWEl28drEdpqiEOtWq+hMs/H3O/n9USnvLLYJuNNfBACl
lACnShg1lhKnMT7L7dN/MgCqeCp4MEKzi50jhq2Wzc3ER5z3xqJDcJ2js/yOv3wqxARE/pJNFAB/
jte6Tp+sKWQIRJpdAW1qz7/xD2xInuXRwyLAsbby8R9oRL27R+CPgvKULIPT8fPA1lDP2dwjojrs
khNa4GCtn/Xz+I2vI7jXqt/vfqq/R7usgEw9GhtzxWix8oqupV1eY8X+kk2x53nKKXsv5pAgNC4W
UiDkQH++mvBr6PcUwl36m5hCJGir/9mQYvSTvArj4GyAuEqqQwBQsxHnOzr792iF2IPwwwfs/+Of
/xsuxJtz9Ku+1PD68pr/BHpe/sB32LOs/iHhWMPjw1MAynRxAPqOepakP2giSiqSwIoCCtMkzf8B
etatP2hnELv+QDpr2h8Ksq005fgxICaxH/7m4Iy46833w4UvM47Of//zWy2li/KcwcGD4wTpGMrB
Ym9qXWQw6KYWsIHk0GsDMT90mTDe4MreHfLKPObiTReG+XNWarIzykp74t9IVmS5XaWE90Ea5Hfz
tJ81K7Rxr6Pfn5riATVm0HZSHzoqsoDnvkHfQyjSu9yfg2PYaPhC9kLk6oEg0ZtAQzgqI98REEB3
c3kvDIOylY0eqW4dZ4YpHuw4biNKk4axRm025rLr0eTGegLtFbeHPACPpOrv33y1H+v0dl2+cfb+
vptYFx3TZcDZJJKQXy2cnH/KJcdAjo3EAqlYIyxhS70uP7byhDKxHsqOWOfKo26lxaaCOwlNQs3c
zgB5oocRFCB63m0hYjpRKo+dZQBbgrWeO1o8qOeE47seMggrct8BKzRMv3NhZs1MyKonGurpHg5O
/0Hr0gCNEXUA4/IyqL10FJus28wAjbZz1o5HMxqv2dJcZAfMWgN1jCODRH2YbXqZMum5jNhgC7C2
ySXWvCiEclNZ5IxD0E0nNTSFD3Aq4faklEpUOV9LitDclUZTrYTJDbLaXyVxo9/Sg6rReKi0NeI9
4aoAnGQH5Tx+ihMsKEbkO7wQBD560CCJ/AFzO9WgUgpIiRLl7Ldrzc9EG4PC6aAaqPvnoKAOitYq
j3OIHs23f4w1lHV840ns9L3ayii4L39LJJALYZeUjiQJkHeSuLgrrKp6oJon78cCFZ7/Q9iXNEmK
Y93+IsyYBGLr8+wRHmPmBsupJEYhCZDEr38Hot7X3bXo3rhBZFVmuLuQ7j33DKCuT68ozBUsjcLt
cpePo//qNTCbrmr5nOWwjRg1aLVNr4JzOt9yl0cbWLiiEIbX6aqawujDhArf2hRN1+VWf9Sx7A//
YyH+Z9M4L8QE6ZiwByBYhjAJ+EcXqzE1GWNI+uBHkri9KQBW86BVl0lrKL4UrFxU1qa7iHtiAyuB
9EigzIMlOSXvLO1Qe0D3sisg23uaaJ4jRLcGsbYbK3YgXXqDpOlEpj58C5Wqn1nlHXOnQU1ycCYm
M2/IJq1+MTGig4Iqk7AyCu0pLlvvNCiNyAn4Lq3/+xv+B7Qxv2G47817EeKgkA7yT2iw7Py0i1ro
/RA+MIvq6uiSRvWwg8MGqMllLo+GdW8Fd/S7Tu2xGil9k0Hkw26/eNQGU0h8G/2l5X1/0WPZX1QB
428YWuN+eSngHX4wbUI/JJi/LXfBoyh0ePJi2W3DDllD//0dLb/xf+4liP4NYB4HlweYCv5TH9wq
ai0gZeSbF/UhSvvs5voiPJaiS/cOugcYVfMS+epoB+K4cQes0vs4InB1ivPzv166kX4vO887SyqQ
IR7DaJV4kCnqwp9Bd3IOSsev3OrxQZEYHxrGntQUsHWQjZBM6NhdBWxfrkQVN5VO6lBPwyNGdsy+
zuHX5OVtu0/G7rPCo39tU0x1s/b0tTWJ3kS3DtioTEr6PUs9mO4XPTkYIU6RY/m1IdW4yVzQHltP
iXcNUWDbt+NmEFA7uoIUF2oGiB+t9D4gVb3CkUr/jjL7EeT2fzwx8X9CHPMmhj0sSmHXmMxRYtE/
CnKO5KkU7v/wO1Zgx06/xzDIP+yYKFgn+SDIitL7ID16+ibL4itXSfkxlEcvlPy95m9e4Nw5jlgn
V/7YubOGk8oaOw+47Reb+eFtGGR4W67G+RbpOt5GMpDeJPPoQcyBJLXAGBPm3/mVd30PI6hb4KXd
O0zYQzAGo+++C5N3hnMjY9HVn6K7iwSHhVb9Dd/eT5igh+cuwSwrYxDHVylhV9Cg/vuiDJfW7z9X
JaBhP4wwocogw5pLjn9HS73O1mnLAxBNvAHs7TqdE5qgVl7DoGpc64Kao98K+ygsBYd4jD5qHAdH
2YTVZhii7HWIg3rbi1rsq7CvL4A8YZNvrW+PrBk+HCzvESPCipdu1uj2E1LditjnL9QLX2MCcQet
0jP8sgvYXynyYtjiJrktxyx6Al3NrIxKoDcpKjDJCC9OVaCRfKw6dwjn0zerwnbDu0CBKozMqzGw
5CXgpTnCsYut2wL80TBM9hKu/mtb8WKb4Qx+FrUFwyzJjgWp0yNCLotD46h8MuUAenPdn6u+Ji+t
0Xarxe9y0tWRAck8UQ9IkyX1r9HV07FGGACM85NmTaPxEEYwz08Ckd2Xl3GasjseddXtXNwO3wXm
cBsxZJikGPbTI032Ig0myoPvEDFadTj4/VQhccujdNXU8Wekm6ssyugNErEQCpcu23s+Bp+6SEA9
nka574O02i41SBOFcs+yoNr2PaIKuiyW66iz6i9P6xfeGH9c2Vx23woCI/lSkbehTPujyWx8wwnx
W/fcO8YerOehQNvB5ewT+EuOxAX423m8daeob/BXQAwNVlYzqgvM+Xa0edFDh0zfOBO3kDU10ppG
d/ddw+RqIsm3KkeScWdR4pQC7U7Djd5Dm6m2rO+SJxy5Ca2wPQ11k6+GLNOnupqe6yGHaelIZ3Ji
ph4CFn/C0uY7xGUguXWjPrMqiV9VZ85y/nmbgMeMbAuzsyzNodFSVbUukPO0xjE5nGhkuvc4Zjju
faJgHsCggjDUus+EfNikQ8iRTgYAnFI/KozyIuNWhePi1sgEk/+lHhPBAO/gTp9BV/TB0E+RzxxF
7KHE2V/I4SPsxAjnz0GNfzvpAOdA1FAgR6UD/FWaKDyh+ojVzlTjUyjH+G0a+QS+YlO+Flyn2zgD
uxpejccCATI3mZF6E5Lc/MDeBh552WPWPRQnWION+6mK2Tacq9DlNpyecoZRSjA/Cu3//QdDGw13
4rvXCa5bW6ZrcGznJ3dow6Oqpy11rv2O8OYCR2RTrJMxxiNbK16dq5bXp76kL6Wq5BFxiSNKO/9O
oYe4GdRmOdy6ivqzjgFzdtBn3/sYUw7kPmxFkWNz93W/QyjRxsVpde5gwofUIFjCtKaCZ3dLzTWI
3IsaugmJ2m2rTyDnNk+Fh9QZPcZo/a1f/kIIHrt6U8SuyQ5PZ89TGBPNjxq8HeWa+pDoLDuIRaSS
iJ19ohwSNUxq78P8zE2BUWuFcwW5S4pulv+CdzWEYzDuV388N+QOpSckXHg7N1TQ+W25GuA5uEmK
PtyE6n/J2zDnn8Guf99mA3AtSISYgwQgYErif4BhQ94PqcfDYJ0unzavoKgIjcr2vsTGIBEN8lpP
ibymyKwa3ybY+TwBMGnzFcMmlluSY3jff/oSeXJsqP7KIvD5ndyG0zhep6ptn7q6e2GFFVALmT7a
VPNZbp3Mz72fRedSIHOAxAhWrOJbQHK4NOZom/JMPQfGRwohMgccmpIDZiXwWOw9cu7iFui67osd
C2HPQlR/n8zH169SSYbvefDWk6XpSy07b23GiqxVkEnEZGD/zQmCZcN2TD4ngxTJKRx/8mJ8kln/
u837+OIwjnqEvfeddnh207K6BaVpXxGxipFgNVRwO4x3Hpw2NiFOx7cwEtFGBiGybKJ4y5Rxnxp6
U51nyX5E7kWOcr7eIEOFgSc9cGTZgDRtGVIjsqxHKllbH772wb70KZadJ459EfPV5CaJky+D4aEU
/aOBx+NOlbLcxBC/KMDSj4q68FjQZtj69XCHBm64LJ937qcprECg4xh1/dvhrLp+bZOpa9dwnIX9
g19N3wkiYSB86fh2gnHKzldSbMUw8mc2Qq3RBB3cYQXUBoKw/h5Dj3qKyvI9ZLa5Uy//hUlE9yGG
1jvYlj53rqPxkVLxLLW0h+U4RjrlR+XAdDEdvsMSG/dm7MPwpkCxPcCSDbym1K3LzC8OGHqULzCK
/cVRMT3pZPoNEwp6bAatsSnWcNmovSzafK0iYPefy3M21ihlMk1uI5p9l1uzXpZNP6+dHgrg1dfb
bitsk35ooD52fvXBw14emrl6ZDrI1jD88oPNlFTj+etZNiniQwGKb4N+xD+sFDR0qoyPYORATcOE
W/O2zO5dQbJ7mXTjuQ2CW9uOwBMSCMK2yDoFsBrxH4LUliASRSF6tDCYJWKjmKsABRvjQ6FGjFMk
oDYyvygZdFu77GMwSC12dYiCYn5QlpcEbeTu60+FhHFJC7Y91kBY7OAJghyFsAzQ+Az8gGC+D6+k
dtWKvv1sG2R5eKNP1+Wo5EFO2LFRjKNsbnp/D3XRPXAUWYtzjmwSKSBwU/OrQZ2sDL2MqDYeXy8h
hgIDQiBBJZ/3pUiup87yGwB2f+13SKiLRfwXIxEy9HCoTdLHsExVkHCIfZoOtzQxFHNdLGKLxuDS
Hz3kuSP5awgfnITpG2xYYOkaBRvec1BUddo/6R7yExL/8YO+/SHlbz2lyRU5SuOO9T9rQvV3xgu+
yxGHuk2thJ4UO5aG5BIh0mUy6p8RQhBBlygOSCVE4FeaR7dMOFQODEaepUFAG6/CYId+eRXlLr52
+F5vFFYhG9FrLBRbRPMwSX6jmZp3/+WbMUwfQ4LnTTUOChBQwvetCNwOld57VprxQFz3WreRuTZp
IrZeNBxFc6iyDu1PFijEYxIKUUyDKZaVfXqQM/6iXPFWOvV7bArgOHE+ZZuuLpNZ+KfvDe/NwRQt
2WY22qSejR4oy+wWWtEW/OFMHIgMPQSaVfJbPcLkKG0fQzMeeCrcO+aFp5EUxU/PG37hOAPEMYDQ
kVDz0xtHtRGp/ql87DJd+x1K0/BYgfy5QmqfukMt4R2bvo+HdRtQfACxhnfaujWdexaBGreu658x
Ueq+fT1ipNTuicxVTlvXP1pZQRasP5ezY9JpdlA6tuuvo8TgYy9TxqCcpIxC+Dy8LPso2Lnjpkkj
vjMQzC1bZTC+T761R1vm9BlSRNi4GR7d5IAViNCf5ITgL6SSzWKouZAckAl78UTI9x78YbbKi9e+
LeQ3R/jV6zz/Zcqi4lB28SuCSYMtdrT4HaYyqNTBx4Ia6GbmjWMYX4UTP+KwSX87mADFQVzvEEI6
nTXLkRqGJXPXkUS4DCVPaSyyz0z0cDtC64wYqoR+OhZek9nsHpmd0HDS4oi8P0xcCBQxo4jwW+DU
QHiRf3Y8RXuXITKxEC18e1VcvoL5OeFZrkMEhA7eu+f7h3bkaj8lZJxtaNdsStS3LBNmV2UuAS8o
2io4qSCdD09QOCNQiOTM9tBXhxvkBj3wsQ6XPvwzaHTbDvYESW5/VchI3Hp9HH1A01uua2wXa955
6ToZ2uTx9XEifAvxWDY0j6bv7kE8vaLoetG2xcC8gh6vytCOpHzyrkMwoLLqGwRx0QlFqGgicew0
DJ4abAA0/0VrjTCNJoywoOvp0HrFliFAAL/46H33xSWhLHxGzY7iKy2T93yCu3fmFDlBQAgzf2io
MLdESK2DLLRSsLMSMXCuIoIRkY2K9pyppHmPoOecBgLV9CSgM5djkp8h3HpaWpWIoYcVwycxreDg
BUyQbnKIs8rQ6Huc5dmBlf0fpdLvOpDFmtqyeIKrINn+68q0JNlmSfoHpb+9hjEDByCoxzPnxV9G
8vbVS/B4whNp5ccY7od9NFwD7mGXnxcJovQgfYrG5BQGRfBZvaVMkxehq6cJMCyslDRswOsCoJab
QzdHLs9kmEUWC37rQf69CrwkvvNIzGWypusOmrsUPQESySbW/EKlRc8Ba5I1IgnFusWYcb3UkOL/
CsmggewflqSwi1hOQ/YuoGy0qIUF5dXHcjVNw84qQQ50RLjXqpgc/I0qdq4s/p2vE23eNCGQq4rn
DumYRyODCasybrOdKxGJbmuabGnF1Rsl/LcVEbQA807R5elz35eIa1Y5gm4740FLTfTWy8hM8Yph
7Q2z43VFR0jSJzy8ZSMleECm22TFOyIa+1dfTGLP+yw7IJg1vvm594fGXn/oPXqJaeQ+Y6jCiUw+
RMjA2eVJffILdx4mqOVgKr5pWkqh/R1OPuunW8+JfoHTn/Imtel8cqkxuJIrU9LgvLyI4hmpfORc
MR5cSIr47a/dTret2XKZVZcknapL5TC1iqx90AoW7CneTJN6LbYpX9wA9CanJvceDWYK1yoCmlF0
2fBDwBIArIn80Tj4tikJHskYFt47LZF2muRj/JRgbrpXFYq9JipThG5C+G07p06xVOoRJPlTxrba
+fWb0FBO5wB2Y7gmoxymiLaTUfMKkR07dGPzM/ehk5YQfJ/MJNPPSiLuvAwuYFjA71chExd8HAjs
YOT13un70g0hMAx9bEJ2VpDmeaohhl6KRpj2QjbsA+To4/EbLaryCt+DfKPrFK1cjUYFJ0V66Ag0
HmDIeKdqrO4apeVVZpM9jsad7cDEdXnp6C0a5arrEd/OxibBwyOh8kGDpAiRh6XGS6HzviWxd8an
3GD3Gxp8E2JaYRzTHVVWVJt+6c8cYd026Zy7lST5Ccsu/IYRdTcxZdBM+BooBGDFKxLPJji2WyR+
z4pr37lfk4kBVqtSbOsSbfFX1YfIP/RcRo7b3pj5hWSokNHLyi6/qMBcUfS+JTnqQNkJ8i67N4Nl
/Ebbrn4MGUHUmNspBQYTQ5DdM2LkV/HELtLDUSNnNAmNNjsPI0wqPOHFL3HI5fXrUe+qYHjkddK+
qmHdpQNsMHUavJqigyLVO1GhvKei6sQOhUp4jj0YKMCmDrUxBOYHNGbFRQQe2GKKpPfCz/oNKit0
VzVFEq7kQJxAukIcbdbHVwdi+3Lmwcf4DQodRFzOJ2BsM3upGEy2um4ALk2dv1dKcqwAv7h2SfC5
AGKswy9O5nclLL+zIk1WkQGL7Qt8EllhEEGMeK8FkMrke5zW5Uul594iS/RDG5h69LqGbB9B7btl
dXF9GGh3QbZqfvOhLHrpGBr71k7m6GX99GL6GmXx1EBHnOO2FjlEYpAU7QJgAe2uREw3A2sl+cY6
7e0M9/gZInUBf/v5sl4u7axINbwRhyGxR09m0UfB6/bIwc6yyAH9mp1hYA2FBXjpgQiTGcHhDixU
7nUrD1GGe0xO+ZqTEjW/q5DhnnXpjz5N4c3Cm6MRLgt2aUUhuF/KJjWQdov2kZ3ChIFJBpHBdUG9
Rh2/JwQRlOuoJx8msP45M5AYG6ReF71I17BWggJXTPYSeFIfdGnHWcwN9/48e1DEVEOSXAlkSkBm
2lgMqLiq3YNPGExOWKGHeISG3U8te4bj78qie4FTT9cgLZT3+0pyeRO6LLYua4e3Po26FTFR8XuA
wKXVSNGFXHu4SBk3T1KO32lW1WcYCWKLjDh5QYG01kawzdfn0NX4u+s+OLYwLETOYBV/CJu/+drU
x85kLz4y7uCH2G9koQmSGxC9bdNKrWQdInybVH/isURs3xcCI2P7VDXZNdPJD12P7nsoBHYGDZQC
Tu7IMuwGWF753bUwbfCtz5tsO1ShPeCIrFZ100RXysAnUwQLVlQS/RX3ILrmd8287hVTgOacMwsb
WYDC27oZUhiVJPgyM+QXrQFHv6DQ7DZFlTavyYghg4QiFICZYjtKq3ILJKx8xALOM4pKiT/FrcxS
aMAm+MB4iABbkYKm2PhhQGhqQAKpxdaopkicpkLCEyLMkUnIxnBLIqyvHiUNnLbivxyGlfgb/XtV
RsjC4w1qqxxwDKJdkXuQuw2dcnOLAK+kMh4Q7orTZjM4C38IA9OgpQld/pP5tqpBxAvbIt/m85wm
oXV+jlChIh0E6ZUazkBFmrOdUZ74QbEh0n764bnmFUODHwwIH4WZ0TzWhs2HP7TvaQX7hMbh7cPs
ErYlA4muoS3j66DG6Fq0KUxy2u6HBGv9TJB+fl6uBpchRnDy5bozTj0vH3Bfe/kO+R2IXTABHEra
DCb784tI6SEv5HTKJD8Fpq7FOjHCohPctwmHZGLegRX1moOLu3FDWh9T7jAQfzcUbWwxYoRtnqrc
NaJJPyFjEWqWKCq2ow6B1TgssnWtLXaM/snHEO/J5tquQyTVHuMS01iYOtpbVkzigUCXN5vK8ttS
vLgptZ8SHkYFifh7BZT30mjY8OjM9z7Rg22TRIJzmOYI/YZhatvWKKvztkCohWyu1oOGjraKX9Oe
//1SBeSc14LdC1jqeCXJ/+DIXWmdT09fk4HcsmJtjNmakfmIOamhXqSResf4DEN/Mj9kmQNXjk3i
DIQLS2i5DA367EMZwf8y4nn5M017GGAw6JrsrODPQLqZ/Lw+W10Ou3Zy/aGbEvc3oswYqzARf4bF
y0yAt89lCMgJJd0z7Hf4yScZDKAlz+g6BYJ3zuYXRNLOZSCsO8O0ZWtvYhCCIhP5rImCn0g50NOE
L26Fw688waUTdJ55+yCwbwcDaGvQ54AL6kXplb234NsR+zTARaGjerpyUsGIwfDfXy0JC6L3bFkt
tEFFFg7jKjHA53sHCG5EQFQY4oAQQfCetmbaLTtHGv7IIPb/TKqpPSw/rnIFF/kcPtO7yBF4fwBt
LWw5/ImD5syD1HyrTYIsj0TYY1zbFKHKCBjCSXeL4iE+a4dOnwKMPDYMxlCVKeSjVjj9iC/Z78B7
FBRuQAOX/wbgWE79bQNr0zU3aXpFtAVWi0YI2XIbOHGBVR603MRDzQ0C+rRJPIfEygDPHzz3zoZg
Yc1Is+gS5BzPqKKZgE6vYHtxEJKs+dzHIIMZedzAstswh6fQCJu7FEDtVQWrdC5UMUmGL0ejxnUx
F6+Upa+uCyZ4KkACsAA0GPnU13LoXzCjH9bwVhUY6AC6XgZHzVhW668pWsR5BG8y6V2bisRgNQN/
0BRwkEKza/QzU9DNUcLGr6u+omQdYXR3aaoD6v74DQE70YMWfI80Yfveq9a/wXL2l80BAgMDDA7L
eHd5SaaMYHxF4BxTZNG+DWHQssADkWxHcC6Czyx03oMhKUohlzlEc+lG3n2AMfxWzl9rie+jMAls
T+ZJU9cH4FTMp6aDQVKvqpdkpN9QQaFEtWp4cAmKexcGr9CL/ceVtXSlfVVtcu1HyHduEUZWNRE7
j/iUlp952QlGuGgq28E8RbYEwKnUXWhR38Px5iHj+HmIvOH4BWMSl55BbBC3IoxWwpUS5u15Cy2e
A1FnivLukLIJLPe5+SjmFyTF/0ozHYA4h3NJtjBXnJQJz9wv012cwiQF5Lv+qBhmWqqN1XMDLvH6
a4xFjbcjDt5UEYq1o2SxRvGMFCbDYge9YQKh32TyZ9APyusXOtOF1aWYm74ApfVGS6Xvy4ufuvxQ
uwSVK0SPMNBsEROdhG9xY24JR8ZNYyb9hoSf54rm/n3BduY7N1TT5Wvp0vhlNpGuSg6sgXcHhBa1
22UzB7en2WD887z8CO6w2YlUYH8vuHZWx4/cqfqU9teyQeQQdrQE2nkNCpZ1eXFskJnjk2jfW86f
Fqi1yvJpw+Iq27E8Iy+Zw3BC9fxcxLlAmlj+/ydpS+3hFAfPM1LBJdSwv4qG3t+xCA0lLJhQ8SZ/
4urVao6dFN/EndYR2Y5TALRpnlzoMOE7hL9X62Yo/wQeG29JYpCoZBnddCMLvsGC71tH2+gMxOVT
sza/tBkchE2QqR99HFzGCtlZrI7kscY4eSdMuuaQE0yF6o6yzqoPFH2bMISvlUSW+yFtutrf55nd
qVAdFqDWr7i4Tvl4D9FPbkfTt0eaTGSbR6W+IHI32X19/oVGmPCE0CK9olOGdMIFjvvaEdvMc3tX
59VFgYtwYT2FoaPEPr18BSmP2+3gAr2RE1xQV7F3+TqsylkRgBkAxZKk9ybx9As1wEfxzDeHMQeo
ALPycl1WhF9E4REoYQ15J0nCZ/tnvoUrWfUSTBQ4UoHcagaEnxbeuRls/xD+iHK6h5X4NhJEozYS
+XM3z9cSy34UvaV7Mk9WAFPzOwCdVeLZdQQ/gg0D5jISD+hrCfTShbG95x4UvMvsQtNuFzZiepkY
wWhx6SK/PomQuvawLFxU7rPsrj+1yLNc+yiznxtXRzvCmd0VyGPD/NN9+kzrA6Wt23KLkxVMim6T
Dro4AnsDtyzL7JMXF/2uFUN9Rb/n770yIZepGWYxMPIaZz4LvMDHY1q4aV3TKsF76FFie87uwzkE
PXD9H4+0yW/PZts6tq+aA31LMNM3vEJYHd7IrYk5tuJKyP3CkpSm/OMzRK+pQSW7SfEMhj00Wo/A
hi/Et5BvZDgkseV8wxQ1XVdJD2PtmSawMAQaq3ZtR7NL2YU/chNiD2uxJFUg4Ubk0fwZ5LJdPDUX
r43Zn/kCprDBB2PiJde1uC4vaTf+fWW/BfJUlJD3KqH1s6PVgye6rXaYzGJdiDyEt+V4bFRCjk0w
HpbV18jyj0nVtFvusi77Gw7D+N/uQrjbo7g/LUuf5wI2QZ4JjkDTyA5p9i3stVR+zsfuF8hhn8Qx
0Hl685KDyIHhtcDUr/W2oARc/l7+nIdfxIk80rBIY0m3A28JRpOeTXfQpMNvcf6eBhjo7wBG5LCz
DPIrHDLL/b+u4lIDoqwic5Ld+9K9Ly9FA2oXBu73BqH324pyhJzB3B1GoLCmjAyezD4f34iYkm0t
Vfwop/6vFqXga0PGFssVlXLv2689Lev3LstqGLgV3knOcGxt5BVgUnD3vPjKep7AFi2YmnXs0Q8C
KRvwVZ8dPYMffY0cIL96K+DzsGdJAAm/8t9Fy1NAyKC/uDosYc4XH1qgsMARS43mdCZZTGODHTDw
d0KG7js2s1Ql/BsLuzlhLf6rDOmAQ6/BHBmOei9DyXZiJtSOmD2vw4CAUCu8kwmFOpVRIyPo38dm
z0AXAbBrxU1NJNrBOAhs+kCDniIxiew4yAlIxNHXFBkkqByG5sTjKDkPcHneqCHcL9XJsl555STs
W0A8ycCH3ATgRF677DkRYM9J3yRrBK2/tNQbDnRelN68Rmk9xfs4MMHOhkF9SqrZtdfk8HYfYTQ4
P4HAt+Vd2OBkkDyXTM5c85kY0AS6hWsZdKllHuYHpIOJvcWGt4rbxl47L0D6A9zZkJI4BWdiK8CK
MtN/sjaYh6oZrCub0T5azcNdDhrLuSgZ+sEFLBCm/yOKECokW3TH5WoK5HzVFwfLo8+44dA+w/ET
NvpqxZGQjbFtHhyZ8dWmhM7m1CtzYQ14Ib0YZbMbQL4DGe+bcPEf+J4SHFW/Eyg/as+DkjqMcMQv
k84vWEwbQD55Yy+TVOHWljJ6rkMUt5ns7uEeTE7MNMfO8XPeOH9T+Sw9oAFtAaLTYdNRWe4zC9PN
JijVtYlUvzcD+dNNvUJ6oNBAjieORnEGhOs8FquFgdXSTq5T00YwigQABZwJLvrzBm/4TEuaJ5Hx
1Hk7zzhvXQ3kc4E8hxrHWpxAtzdXDEsT4lehu3qljyGryW4JmVClLrSXaEYU+gQGCxJNP0xidbSj
OWbaSI2Eziiw9c1LGVLN68p9jjADQQ05qhUb6Fn5cXGLK4CF8/YfcJKfGIaoq2WOI8xvQ4fmNZiH
OrjJxgJhSvMUBjcxhvMH06NJW1BAi21iJyZwQ7AETq3BlGI5ZGCjZs/LLcTf0P2Nk1ktnW6Ft+2X
e9Ya8pv2+aVCf3shtBFnyZrtZPrpbZrAOy7gVrquXcS+wQwIxKHZaQLHZwTLMRueU43oggIRd8e+
jtuN4uPshgMg8uuxlqOmJ2RPdpB6haE5ilFsi4UghNEKvCcXUshSH9Vq+izzv2AmWj6Sqa4eaort
sW85xIcD7Mygx+1Xft55174ZEZWIsMKYZdUbMVhSEIaksBWGysmH/u7QB5js2zSKnuKijJ9iZdo7
6zW7hF1Yo0vW9XW58ufbr6tM+Rte83FXaWYxyIHna1z6P4bBnzbw1Ui3mrB6H1dqRHQIxiAjkKEm
Ddgpn5vFJim2beoQE7r0j27yLymYSvgWbffNwMZUhXkcrWJasm2vgGot1BsxdlcjYQtbeuwvXqFJ
F/a5Uc6CeidhxDi54AU0DrurLFgqkdt8rRGQPcAcR1gpd2l5X9DSkMDcT8zwm0ztiYMQAEfByH1H
mMkhT/jwUSdTvB7H/MAL2H4GEmaAmYEXTlXCPxHOji9iuDNHysuyNIjf/vV3nT5S/gww/CcaZ6Ql
BRgPriJfPXdZE+3x/22rZmqedTvFL2BmrJaFOpaoA0SDkXIVvbu8bj8HuH7v887C4LeQzaVzYEO6
2CsfdkDtF4DZs11uO5rAbhkmb1d05sPGtflwjGNr91WAQBCBIckKg24NxGOi2+Upz85Ls5n0EiVl
3bYPuJpA6jy1yQmFiL22Hhq2oXJAPGFLiuyL7CFJWZ6LyuufCsxWQRFukd9SWrf+ugVqDQp2+TaQ
AoOMXr3VoWfW7Vxm2cJ5+2BeUWZeW7xwwSbv4GboeqBNaZGB3UUi8mK5PXahMyevqa59HeI4Sr1g
bQSWjUnpJ+jnKHVa656KYgB71sGZJKld+wR5NNt7HT6dv2FufNPLCYfxW7P2hxr/FOY4yIlBrkif
wyWOILl7y/CRrRqvw3yTc3g4173ApoPthPJebgSVdC18yC8R1CS/MwMjTeEcjMXnq+VnX39qUGfC
lV9vyiHMn4ce4wNWBcGRFoX3rInMnxNKN7bcwmhbWjF8GDJgzitKcWsHB6jv/9F1XkuOAtu2/SIi
8OZVQt6U7+quF6KqDZmQ+MR+/RlS73t7x4k4L4RASFWSIDPXXNMsjfVAky7dlr1lPcBhD2I/MOof
fzu4OPViTctcXNRlSzGK84uR9sbTZDtrPvfwKmmHvRqLOs/JfxYFyv7Ve5GKnfsMMmbojSGn+FfP
0y/CnJtXBu9+pWA86tUSYC9ZYTa0z4k9vg3vf9Hetk645zDrX/Fjqr1P2vLJ8rM/+SRx1uujB8gJ
5bEbqMnSIhJEwciwvqT5y33d4Hf2jGZzFU6e3CmPdnTpwlM0lL+XlrK2iIflpoKF8+rKwdmlRhbh
tJ7o57pnUTMbQwC7HRCkGfFj93EB6iPGqMo51HxQ1NiD3qLef9cjHpgdHuiY5vKDurBKTS4cBuoB
JkhiIaix4JPaOAYHcFvMusaxsn6qaV3FeI9DYa/2c1bAQElc+tlF9eIuEXi4LBsw5eYlWqwcK2XE
xX5JZIGD4rbEdHCVFETmoAf4EgQh6bFbGYFOVx2U3otHFwtIP9kYktzbSABrNNaz0UX2kc8jSiTW
VUspweQvtin2y7GVdgZAs5ghdmP4PUl98OqmpB1cA/FMuOI6DebtGKt3EQ3+rsL02vJ+2qrAnFh4
ca3DZG3XuLsi51sgTS3A6wY27ND30zRytsTODHz/Fyfr+Wxd/8dSXrqi8vW+hd6dfjNvhUH1qW5X
EhGW/GNULnpIieYNyM/xAww3e3n2DLc7WZC0trTqAYGX4cHv5Q/mzLity/HkiJuDMNyZzSi9z3Cp
P10BEJUGxk7k6lcyLFcyAc3NBGmSgeuE3G2Vm1m6cz2+kdYMDrNjJJvM1/3FTH8TT7gVw0SVirxr
nZbv1LjFNigwRO4bOHC9O9yI2OAgEmUBDHPEU7azc6N62hYubEPXMX87S/ttIMdczaGPI779my5T
8Qj678X3jaFpHzmTofb2Eh2I7hLnycwfSJpaNkm6fNEvlNdw9h7aedsNFG4LwUZxYBPAXPbDGVB6
PPa3WHPSgrqtS4LcSraflp6u5FvrlTd3v4cE7AcpwJ+xDBzWAMO4nlyQPNOKyAnIx+dpIQ9rjqiY
Rztb64yV2uIxHsjB+5iqZhXkub8xM9pJRveObz38scr+dFomldSM9pAaiw1Ryfj6Ge9Y4++HssOf
y60pBS3zUWhz3psOCdm8w+vsQ7u8SfHrJNx6erJOU46BZCULoIJxuNbix1hCTpsSSz1XE55vMFDo
yOHoq8zwW9uMxrrRfRhHxeJSEJNNVizBlZgm+CTdbuxS97TNa+NVTPykKo1iyxx+RpgdzRgFm0G5
iwLQskRZpGyNOaHL+GwfAiD1Q6u7FwgMwVNGJTZmcV+X9nby4GgyXtXruabz12fSW1dab3mtuQUo
w26NiLCmzR+1Xr5xhcx7CblpbTuQuMs0TB76yODM3k7Bgrnl88HSB5KjnA0zWr9pzOAlpfCnRr7Z
KkzGJwbggoE6mzZmueD+XnQjTdrOWbU69HZ1IOBEZDPtStuuDqPPuIM9sByGmmsxGHel41Pv2ttF
9Hac5UG1GZJ8NxfmJ0DgzxFDbTBGBW7YvqYmTdypQdlh5U8jaV3xkohxbTcmVulLE+26UjzPpWli
nN46cW2QwOA13QFbjA87qMNt06o/xUj+gB6n41BUGBAWY8VcE+g198MfS6ZMeEG/myIb1zLNZ7Jq
1hs0IgqCBnJai7NjxgHoM7e8/BX2XAuKCJ5YWXBh07BYi8UKYnsYyLMRLN2Myd50aYN8znTjShDv
bQxi1SfC3stU5cdIBBeVMNONLl1Fj7snbrHrX8vCqS/B8BNhn32iNc5H9SxrDeHYPtjlGbblEfQj
udoBju5hm1/TJtkRB7cLQj88lkV5NFqYxpmiVnNae1X49nKtBL2MPup7Ygy0cyfGbsRYXzoX824R
0fxo/cTZWbAGLGiD+64yr/ADrbVwucV8xwb/xi56Db/DXhHjDRMPKanj+I/BKlQ3gaD9ylyQxGjO
ho2V5A6BeeZ6oVfF7Lm3hgDiUJJ8WLonKBm/hi1pdEk8uv3v2cCGOxAp1hg2w0A2v6uszza1zCDy
9Bh+y3IbGvQhraY8JeOPiuY60AsWYcJqrnNwlsWXmXTGwem7Ih78Lt/K2SazYUkf6RS5G1lhS9xW
9nniP+WPVD/zynoMOwgYukHjFfaR3Ne5JvTAaDDCTab6mKT7Pkuee3sIY7TGZLSJ71XfTtfOzXZL
YFWPqi7fDZWtS7cWbxrledUkv1LKmXgKw2vYRNGROymu6rZ4qIQZ4N4S6X1oTD9MT4Wxz3pgpfUx
qkS5gaCmDwVxFMpFvdnVs7c3sX4hpL7f2R7Z616mIEx188HLUnkJbhtXdm+LKT+0Nw8/FFBob6a7
1uvM59xUZ3hixaFXKjoRaSLWXpdV6xAm8sruHP/5xqchSV5dvC6n8Jf2dxGkn6GQxYXJyVvnpX5X
eRReJAvp2Iteg6Q++DUEzNIyx6fmrdbLuPGa6MdcdT/LNnmyJcU0grU1QwZi1gJOQbqE3mYC9clG
7PHrrrU2ugzGs/aji7L69lRZI19WV5So6MVjCl1/by029xFFySDC5LGzdbVbQvrNeVsajy2Q08Zh
TUxsSUrYikr2ebAYW42gMO30fA003xJAYb1LiWo5uQlTd596caoi8skbbzkvxsi3DpPxGObDX41Z
njdeHPh+upFYCl2QX+4RCRUnNSmxMTAvdDtzPXQs8js1Vms951+lj0w7KIPLoh/RCzm7yab2MRlR
Y902b5WXw3cVLGbtsrzITkJKDQS2PUVSXcyD6lVzbDWqlcE0tlHSA4WNpDU7YbMfggHhUk8lwgpv
nQeSy8a9RXzQ+rnNCFeDQBvWzkgRJGROPw0PztzDN1NevrLAHbZtbTNZOdAITDjIj4Obu2QiBCjs
/Mq7hhkrdcsKxWYIrGxD10bGhtkFDz5RmavFkMiLMchHrmhRU9uPKOlZDIUU8XqTxFap3I3VzFVc
MHnB5iRCJAly8t2s8a1Vjkm8UJRty3H43veqPftywXDOSU6LSosjrl2DNIN8NcI+SzEs3ZWjc3Gm
mkjFKfBx6Y+2OKyAV2dIpPSSbhf+PRidprF2FhsnJCMk8SbtUf04zwHhANsKnH/VOyxqPVx9ItdY
1sacuytaC1GM3L4Cmmu+KDgOqd17b6IKg/UENWs3Fs9VW0GiHuGRLKh34JV74Q7+zDG0wjVVf07j
xjavA97kK6+1DAxcB3Uq0+HGdCB7pvB1eGLZss6d0j2W6LaIp5n6uAe8wRWY2E6LFSastncSTkWM
91+HwKz9E1DqJTiX+Fhijpb3rUDeUUJ8GtwCWVgBuzYzj3UdyphiCQS3CwndLPAYyrotDiG0ZxCn
HQKbrqjjVCdRvxhUs0ds4g/1DG08nPdVipc+F+EJ0N0+K5sOSe4LjJRIqqB2Gl7ph/waxSSgViXW
c3hjZ8NJihcbYwtrJuOWkuQzGCK1l4BmYvTN/Ti8h6QZn8289GIZlHLdUifENZACOUCDG3vygQk8
36eN/j0m6gHuEUEyDgtWgSFN4o0/tO3LY5RAmaG3naL4tNtdB+BFPGaTngx3LNZ2QaiHaqmUa3/S
m96wPDpGLQBeNB3bzGC1ZKl9Y5ZPVO/IS1MVHuln7f1O5ZdoYuQZyF3eTp27S8o85LcUD4ue623g
ZVyqPsSX0j/VwkZKbxrOCv1EsaW1/SEm/dXf5rcyqM3dbPwes8dONsHFURnmAmOu8fQIKHQhNyBJ
Hcv5W63KbA2fsdxBg7nFM/Qs3GpM1AfoWOu28yc0VwXFMeKbTduKQ8DluZKDrfYpP/mmzkM/psU9
x4FCk2fZmtpOIxGNvHPR50T+ZAOaSZmTAN5U2cX1vDddFZp00m1feeu0CcxDJ6Zp3THxQQFp6+N9
g6/rdlnq5pCrguahhrWU9JRqgQXtxr05jsGgrrbF0L94ecpdXQzvNHsUiTTMn6EX4qtv1NxT94cE
euFydRuy/u3eHxUw7NTq/vC/9qv7USrvehMm4++/u8Ab+VHL0HwFZDdec4ifTc6kIW57RVN+517M
rvfnMkV5Y5iVewybOn3Le8ACv0uj3f3ZmkuNNvAwbUhJHp5V0kCnIhPd72it1U1HsIEmDoFUlm5J
q22vhznOQnKCoLpctEXSAbmDBzwM9XFBrii98Fo6rwgEzPdJEJBTVJX7rfdZV6bdq48e8lpZEJcH
QYaVJ/WTi4j3MmQBzG8UDkJK9eAUNEzIpGg3VVh5x1sQEpN5PIatJDc4qTdJQcANXBi0UYCr31v/
BFu92DrlNO68UPvcpZZi8qgeonmwHjNlpntLiI+61z9b1V08otAupaz7G0njW8Ny4dyEZv9sUM15
MCe6pm/OTlheFyMRT/dNP5v2g0p+Q9GZNzQqQe68Qu4Gk5w3bLD45I41ySMwxLXph+E61llCm8JD
guDKCFuIyHi3Df8rSh5TN7Xf6JtZr8Aqhl9hED5TcWbm8FIuNcV+TxpcTQAIJbD5lIg5P6IbEKvS
nNRqBjg9LGUN8XekbeRigrcvbeDrBYYyt2Vxfde1PR7rwiAG+Wa+UKcuiRQq2mKTSOlnFDfFUmlD
e50vMyjEwXIWjyjaKLQu9ye6pDdPBNOiDee0f5tATvblfpox0e+CfTmu7sf+nXJ/dD+WDGit1Nxb
m3/P3p8wZ8PFRwTShwbnPP6vN7jvWi1pKbVr7f6+3e0f+6+X6sJ1NpOCVf7vtf/++fux0nDQ8FhL
u72/A0unaW/PzVOfmnW5asPUP4pa8jB1a/9438dBQbsMwDyVOBx0RQ+YkcwQsW/H7ifen5hMiSuc
jrI1veuKTDEypYYWLCdIoLybiDZoToR/rHwsTneqJRoIAdS2nMoJnWIUFS96TkkDdvyY4SY8m/YN
g629obn8fVi4rg1VMw82fqQbtcuMeTN44wdhKSUt1P+3GeqxvBRjlOw9t7uE2HrGYxSUa4u4H0gB
DaGWk/Zc+IAVjtOEZYSHKkFe0PbW1dbHuoRYD4Os+ZrrDsI0FAamD6wEvP53HVrqWmXtT+VIL05k
lT21c2RD++iah9H2na05DQSYiTLctX2Znb0hJ0apCszjGPpQ6e2+PuRaRqcUgtveRcZ6ySwn3PZj
hn0k0MFB35DJWjMETlA/iTcznvzSclDP9WsCH4vj3Bp/dBEOD+1tswwDqq6Ksvx+zKfz/yC5lB9o
cGcrN6/eGdnbWEAJ4JZik1BtXu+7YjKe/XC6pdgwmdkwHK6TW3ZX9/8/Gkms1mN5cAF+B9WIq1Qd
oeZdZ4qr3/aEjLECEA4ydbhxE8TvaofeO3m9QWCZDZ4zIaI26jTYihFqBaYRwSO37VUtNcSe2kLa
NSFD6sLkRebVkZogAuRlQ2ZhFs+2NW7/Hes6988oBvtInF4EQyb7wMywPDXRg+Hl0XPujdGzIeoD
rjjJRiKzQ3chZyjnbBYDJ2s6sNbOr1pWfgVeKMVkVQ/3DZ449YNHdpMf6BeJaP6Ha0N99FL4XYZu
ilfWv8f7cbjNyxbsb94VodI/3EVtfDNP3pQc/BNiQ/KQZmSycxX9NAJMNTxg8iErtlWmt/0sizfu
4F0aQJ1rMGbZFShTRAhjT0YkXoVzlLzltgK1Az1bWUWDJC4Jiq1BVtAlqV/roErPY+DWZI/Xn5YT
ZS8hPPpFmPXeyVgsqpG0I5EEmPC7c1ZulW9rNMOGSxSAIX8oRCtYlRv6dN8YJQ1cKuO3iFD6NWGd
1VMhHL33x97Zl5H2H025EH15k7U3lP9zmf7UjrjFjFff+3YutwbUnWOfqPBJtj7i08lOfwYwkSea
ut/g/KS7yTfEQWAs8gK5Tvx9j7BY3sxMqrcJtJ9eyJjvmyGwX3VQf7//EScKf5luE54yQfChHAOc
brvQYIF6e5g7ttgWUXFQNfGJXUBEnyWltXXVUD51Bq6YsiNQNGyrB9dVyxYvnu65EX33bCXm1kQL
+XA/BFRIqFo//rrvGX230DchnAgbAoA8OttHH0zxNUf6ubGyQCEoXgbmb0WKvafSNbNZRfETeB+1
/QM7BQlzqfQewsp8TkRqvSTt9LkYdOzLPPUe/cgxzkNaUbpJt/os+v6aThTzrdn7MdJhGKd2aYIO
EgUSjYTcN6r4UaPov3X9l51hR9F3aU2rpct+0MkbcA5oIYfakXy2O7/Z5xTJe2noat9apDjVeFmQ
BOXJn1VnnuQc/Orn3DjTGMVvwjBj0qa8vfT0qfeC/oWyHjE9Jd+2ISURSKZ5kWbVH6uQbJL7bt3Y
zUviqy0+W6z3lXMtcpW8uEnix5EDyQfsPnpJEpNKeGKp5lvWl7vczPuhQu2zcP6kdepcDc/5pdGd
xEZNhknCV3tt64X2mkbg4UTR2+1Xdnp3pfOg+U6K1i8lU1DJdHhDEkMbufDGg0JbNFckTRiQGB/x
BFkrQPWYX+dlbJbqsbnVJ1NmZav+tns/FlRV9Sj86q3hDjzCFqke74ewQE33/OxM87cz/r1gwmrI
n4rkdH/5/ThcfC7olNmt13THVvdn0lpsg5YWy/31NEl9FnbECQ96NI/3jVl4BAreNv92749qSJGs
5f+vp6M6QVxoT9v7ye395Pvb3F9xP3jfuEXwuQy6PBUwTE0lxVlip4K9rTVl8ZAl3sZoO+vxvolm
1R06Vukr388N8rmajTFo9bhYtG3Bp9xjak7z0Q2YeEtoak8Bt9hoT84DBl90avLE+tG2PraxpmFz
e6YkDeZZuJ0dnKZTw+/fnKhhkTaRl9Z4TUCRW8AxS20zP9LgvzWcFRF4bKbU+s+j+67VTcMJdyHA
8E6e4M3/Z9MO/Cyr+/6kfHEKaqs5YI/woatbRuxUVK+Fg0ychvF9J0hmjrioMXrp9efxezMt037p
KucZHZbzkAQtZIXQfr5vwr7lC2B1vFn8CM1t4M5bJ2Ps1ckIWzrs2sfAmdVFzSicZ4yWP5daIUxL
+7e+MZrDpAPkgbfjFr5bXfmZL1hrtVC1D/nYu29B5WGBtxB+4pa3kEOaM21uPiRplcDLdCAqtZb9
nnbzGSDE/xnl/OmwcAxsdRzSEPGE2yPUiJ4jF8L6/ZTbG/VyjL63IR3zlkGa5idI8JwP7cXAhOem
m+i+z6q8shpJfwfp/GC0o/yeBpCFhOdkF+ljOhWYhLUNDs50bei8309teWs9RulHROOZjMhkuvYB
0y3Tx7xtTKalPtMh9SnrgFInUBa4WTdFiLgnk0GOujtoHn3oVY8TDoSnCtxkjoDtkPXyRGEDR2go
EPcz7uem/bjHpCtgDfnR5MI5o74nUcarWxRrt4fY29SbeaIFBHZwMnWE3UVJ9q1MoWZXmUp7cCcO
isofyvj+kO9fn4fd/bGHViouMXBfA4TGPvVRnM1De+0i9aulyPwStFIo5u1fXlEfQtxQ0PCg0K+F
dFHwlRtyBMHXy/GzF92C7+aAenjw1bdBFyewRgMJRvmfzXLbvR+jbNuNFpBOmmXRACkm+O/z/r7M
9t5SlFj7cS4G6vwQGC4fUqg5GlLufZP6Mj0zfKfnZXa8PYbKdBdo9VX58j1dCJqdtCPPhgly+XR/
YhxDK3aLgQzJ23mlV7+VjPQ79DqAWa2PU9bUBvO1RHU/p2HF4J/UYldvKntwHvzgbWQsf8w7y3is
ZWM8Fs20Izdxuvw7XlQ3Dwy+JHNe9K6dM/JWh+7JNkXxFL7AUVm2rmfSMrNb57I08B+doLK+4NVQ
kLT6IyCVemOEo3eEeNU8hSOmXfczAlVzn8nwrZgJcsnE9FjOrhePKGvfBt+CJN3pr2wg/Hoeq/Ex
FZVzAnQMbsig/sIPz6DnbKsKkmmF/Hywwp3p9FiHN7LdWyGcuxGq5jdmKDpGhXUTQxGKGKEqf3Jb
ZLON4W+jWlqvsF2KbdIIc1PdtISTW+dHg18WyRrPOhLVqN19UNu/lLquvpfD7O1GBeEQvk75HdE/
ai8R9Vfttzbm4b29qppJPgnqmC2QHt2D2hzxxuByo/xmTd3l7VbTGrwlkQo6jBbe5nBPX3o4PmtB
8PE34itICI4Au5tUz+di9q6OXRp/Qu3R3c6aX6ko6pXZ6O6ctyEkepKSN7LPxseARcqWGgeGsFEY
AMKFvsjJZbozaFjRocai3WPu5Mo75iEyjY7f7brIKgfeCPUrASKAmxgTfYplvkjhROkKbjh0H5ni
5Nm+jrVc4KV1BcpLoBJB+i0SDax7srp4NWSlTknSjzfqovlh59al6wbr1Rqlz3dK2+x+vM+mE8LH
cq0Tc8QuSO3CznceccTQr9ADw1XSqPJo+qN+DRZdb9F26I1L5QBIiF0yE1W0MVgoEwlMLm8IYrfC
gHS4uR0qrOkInVTmu01+5KVKByJ7jGTZISrpd2Xk7RI7DT6QGi+gqWb3GN0M3FWDiYDl5MalK8BT
YPSsSzOrvkyjPhVjsnzLB03sptasXN2i/8b64Xw/Ycpg2PQQmx881ckLjS3Bv2eWXzmNLThyxRmg
c2TiDNqttRBkpGRW7eEdsPqx+x9JBVhtpXlFwM9KOunypAtrfsqzwL82ZhT/O4T6h+vArx7uJ9yP
Z6k3HiHRUBfymvsm6MhiD2HMrPVEv0bws0KzMvL8DKXvYZyVeOpvG7w3vIfS+vh3JKv89Kk0kziA
anO9H/cDKU6dXWSxkljwk1IxvFswWldz4A9nCOjDe9vd0CHtvtKIDh5Vxy1yO6xRYR+csK1v0RbD
exYVI7SAujzcX0TT9FvRL93j2Pr1m0NOlPSrMIaDM6M8qJBYTrdqBaMYctKdxF2nWY0U4lbVQFf8
7QUsRluErFum1elj7h+byfc+od1zCefAtQhn5ufCS//cj4/CIwZ4McWTzAt5bqA5xd3tBQ3R8LCh
ne9Iv+SOBK92b0RD842L6OiFrfdpBD66us5xjrlgUUMp6L1hkVSgxJLpRYvIfRsiHI/soWouHv6/
byALf6y2sP4+WQ83E85q084I44Letbc03eVO33bhcb36luyIR/bkFi8RDNIiMW2iTu/TCvcT3+zR
j897w5gjhNjtxxjg9lVbGmJrJSjcLfUTq3k+yM2AqdhMuOyIIvsqRudDVD0tLg1kbCMhvQ27sbbm
LzfRJK06i4kXG9HU+C/CA+4uSyHKE4hvSnF26lMKf+QkYHotZK2cqK3e1Ze50/beph+GH7C7xCYq
4oRrdL8E3nAYBtB9t4kQURmnyVvE8b43OE0am042xgn89WtqsTGZCNZONGebm4PacVjK8Plmw2Pn
rCls2cfKtYz1UFvYyxTlD2Za6mk45dckeq1LEXFrZtU5LKbvxYwxZQ1DXycuHaV8esFncRP08xdL
Yc+e6TDZyRXZZ71qEiIflDNuIs/BGccotl7VfIQ+KeADYM9aGsG5ZYh8t/L0KRVGthUzKPnN2+LD
8wfEI4jGrDApj2VOxJ2f+nFgZ8YbzhUnOSr70+6RxPqj6xy8JL14fapoBhXPgYSX2Lli5yhZ7lRn
vwbl9Ixj49rV4s3PpotrFCdoB2c5d6+GMNZKJV+Lb/5B1YmO31xOyWJ+Icy4kHxbXyLoX8rnqw+t
vCPNXsYeRJ5Ta5t4s8jqYJh40cyJux/7GmreAEGjMPnJdQVdK8yIb+tHkAk+LvYbxb6paHOOGa0l
ExfZVRc61RoeJv7jhD94+D6vKwMGZWVcMRGJNjPqDhp/Jc4NRRprKoS2z6GFdMi+7WjGNQMZ7brI
xCn0EgKIDKAYrCfDODQisXamHOyblSDeQ87ObNGaQAlZmKxTTXqF2R4r34uRBPq0X+uWmGUvFlYl
112vs3WIzUCcz+PvNhrnC8XyzyLBZ0h7w27ER6dm+ltL4Zob6Y2vGW6Db/mSvZbPCX2AY2IwZQQm
5guTrkr4KOGwA957p4tnX9IA0CDjw+BFqHZwHpZda4N2qnhOEd4EmYMlWu68VnAeVxk35DoRi7fC
D582n7NkhwYLjpX47Cs/ORJXN61skxQIr/k5lr2xSh05rqu5hN1SvOkk9GG8cVdgcrxpXeR1flnD
obTDtTOMZ4qmcG1WYuadp0OkMKMAP8WU4VmUDiSq1Mto0N5yQ8elOtpj9uxEKA/MZD5MZarj+hZD
gS1XzFzTD4J+gkmakRiHM4xXPDIg/8GGOU6Rfg1tJXDktJcdAPhLjlnXLnV6ZqybUWoQ+X9YbJWr
0h9+F7ePDFM9dkTexqwcxESr0BfR967J/riesTdF9g3Vac56k04bSbhbup0+tLsm3Cj1ElgJbTSz
fA3NRuxFg+zMdtWmDmr4FnWxDZvs3WnyL3AdqMZDBjy2yWV6pf9HtfoTD9dTBw2stHJ745qTWKll
PA9jrAjmdh1MgVHHlAgtsSyQUfGNuU6vusAv14YxHsya2GpmLCGMHVH2v81lhDEyjG/muBgrUMZ5
g4GtuY0Cuz0OyXQqqP7XSx6s6TnLbVh3yZoAriudm3gyxEtkpYhPCXSPjJQuszZ/MLEzgtmP8zyG
uHxBx6h9mIJFTasx6wlqWpKrC2zuDuuyso/wF9A5JCbKPjPW0v3SlCprVeg3KbN1OuUTzAMl1h0g
GwP9aenremWnlr225/SnkddPtw85K/npJxfMLqmC5pW1jC2LbbvcV/38YdnuvEOHeK77rGbQznKE
gyUCQRvjVNeTNh5g56wrYLu1q2X0gfklzL+OmE76InqdGD4XeJYkK9EzWh3NcHxvx+VX0i+saWtc
0pHk+WP0J7TMZFVZuGZgk0uYjstNGnB154v1ycAKE9B2xcFIp3I3NNbJVqqNlcZzQCLwvwTudfSK
ebV3Kv6PWUSvuhrPPoJwuIfli74qFyPBii67Har2hlz8bBzAoNzHFW5gDKbouy0XDhhB7R3Ytgik
NgrPrbQrPsMAMvGkXfymSoVsRBSfNQSqV+noqxfa70k1P3VBfVlu+UJTYxCsWAZ8xXBLYfRzU7n5
vrYq2v+D+OaOjCxg+9nKkMGzbza/JiM6j8KEAKXe/cjeD7ozVyUJoxZcapGgTajLHMMXI0EMTIq4
88PBVBDDQczDipmMzsWF6OL4JDY3/m9jacTakLSPUAqv8zE5NZoQPwRnPwxIErbODyKfsdzqzz4y
6GngreoxjBGuHAANz2opHhbaxZr+rqv7xxlUcI2Vyxp0JZY+qZF1aiBiwxNUINxW6XkKqovIpyff
1cMz9xwh2ZGJrXjxC6fLbMcFlMIuITB1fskgakCuNQlxGnwOiTKNXd85BsvCuI3fa2Mk05aMoF1Z
S7XtGkxYLUwJuihBstiZMNjaX7AwwEMjeJdzV+/k2F/HwvsW9NTZMIK5SQkIcG60B518stw+hf4O
MiQ/zDMOWmvRzsfEJhm5hbS8TANe1PA9ezkpILl5bZfZa9+70I0qahXXaL5Gu0N36otX0Q6nhDD6
KsoPk0m5hdlOmj82t7ZQPf4OCuPSGs2ntTynjfvgIYTw5LgvpL0zvPSxbT8Xu7tgOfbbq4sHcxCf
ChavGiKx7XJMj9PfkOAj1BoN97ebfDOAyCAzH/jXCFPqWpx1q1NrMfZiDpHuoObLKjZnDHQMBzpy
N1Nr8zvAESHeiSpFBJjeweSIUojOTqKK1eLAX1djK7dLkfD1ESYB/AMFyZtKhOIgHdKcFtQy/WZp
c+ab3rRXHbPgqkW2ZZr1Ck3/b2wrsGbxCUZXUUZ6EPYkptH+GHKW9pFR/6ldFQfDQs52aLbryNxV
TQPxAlxpUxcgIGBqB+xZ45o12b4L6CYpRnk3NL46MnO2fVSe8yKFKw3sozJCeMGCTzi+sZAfinnt
4rT04JtlG0dlH70nbvFNdG33Jx+blddX/cdfYWkfzI+0agSaYrWepzZZ8xPu+S6M/6HszJYbR7Js
+yvX6vmiDDMcZl0vnEVS1MSQIvQCkxQKzPPo+Pq7HMrbmZXZ1tltVcaUKErBAYD7OWfvtXc8t/xm
FohttByqmaUcZHaeVxsXiy+OV8rMAZpRKATzI+VWKUaKcmK1yrVmC+9bqL4qTE0/Ll6WXLNeY8Pc
u65t/ZqL7kA0y/TGHmsVtSXDRj1AXyu1k5ZM7o/RRC9EB1byaWafpvItWTVWziLn2NNG8V7EVgPP
j5a5YBzhaOOtrEz9pm3hVphpcb/cjOGwNo3HLyhxWDn9XecG8ljJWds0k9ceDBQrz6EA2AQ/+a0c
BoiU3/w2zDaRdLz36VcSJvlHoPmMkcHyvVZ28F0awiKQxsVKpmhaQ5g/fgGSzBjyeZ7ClU7zgTBm
tAnw4HATfNmHYTcUZ18rnpN5lK+J49x+AXybQTZnxyiGvT3RLLbdeboFL1nu2qYUHDZafq+BCr7N
Fesz16ctChdJ2jOg+AxHAhjSMfE3BYi/vdt4YKtbuseG0bs/K5sizx+eRe2xmQEJ9ftNMzzMFugY
N/PKU+HCjRvkj4hpk5rtY6SrJp2PUqYjcy2JRUIg5dS04tRrJrPDhQZRdWB9JC3rLnB2cd/KHwWb
T5EZ81vYAW8dmExuqn4OHzrG2Jhoeu0W0Nubr4rZKamsF2xPLB4AyrCFxnd51aRnCilz11b+x2Ks
tfOfE95FraXeAzwqz4yE3evUzy6XcHILyrF1rgiS2p1XDA6rIsL6xIttnq7XPDgmyitHzzdSFDFU
JLa595YDkga4eLtjXwdXpy2926abruR35N8aZ/4+hoW8n+oZl0jb38SWbJ9xQkDJFDRmx3g+6kFT
nSxn1FYZnpUudIFaKggCUUW3TkFvoBPgV7uMyQeqtJs+KR5TXsx5eVCDnnSFL2pTKuaMnQvzWOnD
TveqS6NoQmwndITxbruXMkGCynFaO55330aJ/tDbQKrXg4XscEnNmGp0RIPtM40ANDCjjNlN0B8O
epNK3CJ4Bq2yYenWEewBsn9tC4y9X7Y50EMrMUS4edTzGOLJ2dN2gKo3NuMt2OLnVi/1Y+G0JH0I
jNcLZzYYzVcstv294VcNdFiwE+4tKE79DH6T6VPS8886VJlkUT/CaXYwMDT6egy66H1ujb3HYNMJ
HheuWBvF1hPGPjbznPg0lpgE0I+zzHYTJkOM45dnSDFTcFGJ1KH3q5zp7zQ8ZbvU5p+h/igT+7no
u/Gdcf6zNtjf8eY1j+AW3DXUgoxxqw0ftEirCdKR0A9dXY0PJu2rpB36bVrmSK2WYyANbeSVGpKb
IpuIQ2T4v5jR/OCzsKrs+uWnHD7pX6ADoHavFSitr7m6hUV0k3Wudhu6Sp2Y9wJyKwEqukgelxvG
wNFNb3ifGUx4fdTGJ9m6JmDliuxCmEOXEskcu5PuOEiv+jFHvovWMqsxohKC+mW8zVNfu7VD5w2x
XLACGmJs3O6XWUqBhMKpEFHo6bYftbNXe86594ICd1Re86kcRmICrl9vRDjmNk6nwnnKM3YTzDzj
vZbPa9nhG1346Cjxf3hZN93bxJRsv+BZDfJqeIU5wxHpAVxMRt5TbKjhsYJnxGBDPs0Gw1GL6viU
CPge3mC9kFuQH7rZ3+rjJAHqQL4IakYfpvuWV6Qi6ir7pm5m2m3lDEF0gKUWJNWD7MaIT73/Xrju
9IgcIlqxdZHPFslBbaXgnG4hdxgK8iuQINIt6/QCfUpcpyoeIfCK9MZFBbUN4tCnsarDO1JUjIV8
O5RYYvoelmsXY+rp3UE7RLI0zl+rg8SQGJSFvWpTq9vW3QRvu6W7ufLMwj7ry5eT64100WuCY9TJ
GiC+d5pXo9aGvel76yKcCAYO++SkaQcAL/59RVjIGq9NviuyjzmtBUVm4k77sOcYmIFkwol236q2
D9a+05iXVqDXGSFubutxdJ+13nkcSlitEUdY38Xdo+CyiVv24g++MtehA1jeSsh5Pd57lmDdiDOG
xGXzNCppm0BnrkW2OPZlaxwku9J1j8n8UtfketgKTh/mefqIxzZBkQrDUmapveGF62tPBQx1c+we
TKOAtDXOFRDVEVKSXna73DroOJHK9SBkui1h6n6ZdgU8MGuqoweNLFMwEYKWe+9hMM0hR+gQHWmH
MUuDa2bqtvd9NlDutdH7SD9yLcSAxSqTNwzVw+dBn5B8Z2uS6rUXkGs2blRM1nSVoMZCYblWBpvB
KB9QWEcpiz7LS0jjBRawTX99OfkJKvX2yr9/QV2BxP87TopviTD2ROrNR2dyp13FXOMAyJAJvuz7
K9xFY6slSbULmXym+P7BSxNL6mwao+S4yOKWpBmr3PbhhL9btIQtaYHzPJgsJtAfsAMsi6wI7at1
IziODgvR+/cbcDbOXk/ctyhB2V5YVrSmbIl34AOgdZKAla/+Jq/E+HOsi+ExEvZMyxbqf8afU3R8
jrxUmp62dgK/OkqNlovEa7HY13VsnycG3j9ZItDkT1LDk1HPWBEMGnWR2YIWSpqDr9OJyX3idRCw
GFDj0dfA2oErMAbNm0ibvW5fe5VtttxYDv2pxnS1m6RJ4icJl/fcSvnj90fohMSuBqMJjyMxHSy/
wzkdfPPseZwkbWBXr1OghyvXrB4l+oKLTyzunKf6RSvI/eiyGdq+87nwnYLUtA9NUM1bQH31D8PL
nxtDYkO1rOLObMlemtT9IvCItARXfKy19mglSoL8mMdZRtNDry9cLnZiMIadq08mYxysW15A96ky
4a+rm9SeNLyA/S5Ou0HNxDahE5+qcgDBz6m9Q5FTHcdUSUeZfq3rNg/ffG3YlmgFfopp/gnht/nm
+BV0F6ePT26iFxcDo89Gh5TyIzXDG5B7wc987F+cKRqfwxjqQzp7I5asbBdkjnlfMfrqsSMcMe/E
l1APsfhM9aUXMdh3uc3tsPzEvP7aAyXsbNc/AKdF66wYZhFhLX3IRmxoC7bW0s0/8X84tlNiSdHn
g+ehQbcUPmYgcq5Vy3ppe+NJn17QW3X6kL8FXKi3IgQ27rvw7mBZ8SKC/K0XQQz146mI8wzolJ6e
bJxHXzfLfa4fYbTHlHlhpvz4JVW3mgQVksG/TLyG6Wbxcz4itg1tN74d/CAnJ1mTnHqkXwxRxs6h
D7ufk3XtHDqcaGR/jhPVg++I555o2k3Vmhn96jaimEyMPYEE/cMM02NN9U/fvsCE2gOeHgZJPT1M
YFD82XmZvByVdSDfUz8hgiDr8wfNDmHmzMI9+EZcnuJyOqW9pjEtyJzDZOvDdTa95yR1+/fJo3qu
tdx9kHGtH6deQ5dH/J/awDYbjP0czqkDJCughzxH3SWdIR9NpWUcnGmIsTixVkGMcB6t0urW7lza
cJxrjQ5HSJRD79E/a7MeCCudKJAVG8rz4Q7fkHmo2s8Rbu4JK250qtSNBjmDd0Z9qdsWXy4/hyUf
nSx//LVcU/5XKZXXMuf//6F+56NEDw/qq1vyE3//bv9ZXt7yz/a/fdBt/AFZp/zV/flR//aXiWb8
7dmp5Mh/+2ZbsPTJh/6zkY+fLc2y/5/iqB75P/3h//lc/spVVp//+scH8RCd+mshfPM/RlIikvvD
xfcvGZaXshnf5F9+4SvD0jKIoySdTfiG4dmW4ZJ2+pVhaf/TMx3b10kVMcmw1A1yt37LsPSMfxr8
gu4L3TSJQ/b5pbbsu+hf/3C8f/pIij3P9gzftIQp/jdxlpZKw/s9bYX8SiFMx/ccG2mAbtjGn5JQ
M62WRlTmEqb1akH8hxGBcKCp5G8Mr2z+aQ4gnfLOOToFAw8/1mZmwTOmphr8q2cHxSV2kvevDVUM
XW4lqj7YELAQYXoJGIJDyE5/K3sn9p5oou1d1jKgzlR6VO5Fb4TSPfshg0wZzfhLPWAJy00sRXMf
4FiUmz98Qv9VXuW/x8x8vXAPSaDNrNBAxv2n0DMy2yzLY7exSdzmc1kTncR8yrGEnOusp65x9G7v
0S07Oc0VVkhnpNnOBSi0K93eWA0pEyMEBmgWqybfmRFMSuBN4zYZw11iBeO5jyP2oV1/xwUFtsTY
J7sKzMkzZdeDHeQPfhXuzQX/bg1h8zdpZQaHwb9/sDh6OYB0x/XUEcYYgZ9/vD3GRdj+6x/G//VY
BvGnVeSv+8MreBTebZNmI1kYVYuwWfH4pqZJ7uZQ4LJmMON5AFLo0rfnqBZcr9z5biFMu9JFxoCx
8mQort7y7ZxhfyoAWRwrVUm2ANlgUGGZnm3nfmHbsFRc8DuirAjcYBOT8rCb0bSaaWsfZ/SkPXrS
c2QQaGI33Yx7M+Rjp7Fzs/y20GO0JXmWPFtMVwebDXoaqDgzcgeJHNOTGzFU9j7OmyssKVJPaX4e
vjpbOUj/7YI9EYFBnjste1YT6GgKJqWzKTV9UKLLjgQcjlzD88MzY0NuXuJGGq3fB0MF/8R6q+Ym
vxWNkZxLYh9IFntnCAC6Ag3JlnhmNtomsIDenx+nJrTwlNpnYF/6k50jA2UfVSne1HKj9SFbD1VE
yZ1doOEbfcERJdjTqKyDHVJq77bzJRZEx7FPU067l229HbXrusML0oRRuA2jimybhN7WwjcEMXMj
6B+tO3+6a8qxudAh7k8w6X/RQOigZZachOpzhs7BzKtJt0HVRE9hXQCair11NfTFbWFQimX9IxG7
3mGuknHbtNpMMKafY9UytXscKvoOy6d57ifPvOlDEd2UkNz/JvMRAvZfDliWfV0nvZNJkmfpf8p9
0mfdnwapqA5a4ZDfF5VrWgjtKUGI8ZIJH9IWmQMCUNPXBw1NX9/Rqp5uYRvXG4yRxmm5mcFYnZhg
mduGff2B4IbnHr3qOcvjBD5TYX+brBX8uikGgab2RZBiMQjtFpxaIAIaCRHzEFwtvnfyB01Q+WbY
THF4BSfC6YQa+LR3w0eVtWASNde6wRkPiWn2sbiOyB27sFiRSlJjhufbkuL6JozoeAKj6zeEbQU3
8zxShcVh4h+XAyRA8MWZQsCLl8/aucpqeOA+5N4qaFT3p2yY9ITtXVkOxgbTzLiBzeFsem8Ea9Ow
K2PSFImqJOhABeQ1sJFXy2df+ogJnL4hmtUsgaSalZXslnKf0cimV/u9ZdPHXCREXQ3CcTIsUk6n
8HlqNBQ4aeXty7iJnkvXuISDvwN/tk45uFIlqzsiyIcFPofGquoLe23LFqemdFEFJc4l4lkx6rQO
fhSmV7Jy70KA69tqYa0spVrVFeHJaGRwDZxIgSQfOd9WNQIjRPbYwfum9A+0vraDnJybwNaf/vtl
wP7L+kfb1nQsw4PkYZnL6vzHy6RDlcuQS58pOntwAEXnHZcb5z+/Wr61CcxCvlvmwS6Y7PtgCMb9
cqUyQ4smJxGYOw5fXoWeXd2F8FUKmOetW95EifYbPI1W1l3LLISRE+f014k9gwxnrvp1cYiCQn8c
cqwC8N7F9uvO0rSqw0CGivJBersGzJFj5+t4CiBht4b9rQiPuYU6L9LNb1HGp0eowouaaPzNkumQ
w/3vewXLMm0cwgbNdYO9y5/2CmmtOU6g7NMIPeotqb7TbeeYmFX0G4D01Z0AJ7praZ7djU6FUy9p
vo0JKid8sGO0LkefMwZ4qjX51YZkAKDBBY3aTThqGqfCcFxo/5XTTGCg7GTnD6Laqm3QQdfc8Xvs
6Qen0OZtklN3tpnDgUfT9zyrG6PiihcO/cDJwRBbjQuWq+SMywiTu/3UVP70vQzco+SdXDsKMvTb
ZaQzrBvJSBsNiBVsNMaPRTY+GWnEw/SheajjUfxNbW79eXEmHttn62E7Hvs/1/LY3v3xqOtzev74
vHnKiUWbyfHVUPYXtoV+V1WIHeM0CU/E1pCsNqfByi+AqFqTBK+PxQCDatOt+iWbEYv/VvNLQU7B
JL8zWtlFfHRbp2OwZ3nmbWTHOyOtQSipoUXDbFeEunMS1eicwjIqr3OSxVgssvNcKIo2W6IT88+d
2dTdfZQAKavctnvMQh3IPTKHv3kjxF8OKYccVUOnT+gajqHbf3oj3Cr3u6hCFyT0Ln6qcrZ6ZhsV
BBQm2inxjHctozVhBjMCALqs2lzOJzuWkAcH73tjddWJ6MTyZJIay5OfzEPdFv6FVuqqg9J176u2
JSGOABrZbhAcRzaguHNrkd9VtdXsS6bGpzIgLXXCPKIYKPktbhSUlhSl57BO7yM5dpxrTv7BxHc1
loH2WlrRh92E4UGHs3HCwBFsDS/7Rapmecw8VlELDVU6jebVVI5WTZBh3JXVgxukT9lEXJc9dNHN
jFQXXr1zU5SD/TaOxWsxyu6OGZuKospHOEkxwJoCF9ZpqACBiRI0lxEUQOFqezqVuv8uOU9wkqfa
lsBamnV1ENIYLaPL8pUp40JNQvqv5p9ZB+QtDc1xHpSVY5AErQHphn35N9dU5y9HNxtqPkrdhP/u
sqL/KSjXan1PYnXifTNngAeNYJIk7Yygz9HejjiyN6Zb2y9InJ31bNiQaKJ2ODla5zylpWTJMeL7
UTHZi6wDOJQNw1rvyAtOMmazjYqhigbLYorA/tNWEeu9GH8IIdkGqR+2GKYQluEIwJauRTMIOw2H
A/J3b+Ur0LY1rbNI/57ln8s1uO9o8THV1bcGnjSgV26wbsAAgqzqmS7ZkdyLBG3qqKKDEk9jkuRP
3ncnN05Yj3mo5d0ha42HWVxKi/mCTDrrtSB3dqG4l958rbBH/N0OnyvuX2oYz0MNIIRj0mi2/pJI
bObSHVO6O2RfSVb9QUBI1qaQw50hv0HNzMZmjl8APB+A7lkXs47C9UJUGzL/W2JhCeesyyFm7HBC
aEebfCsYCq72FSOa+Nm0/tr2sJn5gfjksCDO8s5/r5wiebBtmizt3FYM57phH5S4MloHzO8UdIe0
L+Pd2JcfBUvJHf79D6s0ogt7I6gpUfLgNANSaD169/BRrsc+PZppf0WWzDVcxSCjHHWwbfLCogez
hGk1RWb1MqcGnX2XhorTqJ2allBCjFqOWqINvROJUKfWzf17u8a1HOI+uZTDW+rpzjcCQcb7wdOv
SFAfDOYC3yobM3gSFd0xCzA0ppj6aHDCu1KbZkcE5XrBflvm8G2BHMoJ+ZBodOdQlasFBT3gZ0E7
H+/6qEORVKbVmZNYPOJzeEllXj25rrgP6x7JfIxJfPkr5QgMW9TIwhv6QFzDCqi6iDnriotcUKPT
60v6YBjZ5Ktmz2AX0W7s3IBxp1FHEIFMM12B6ibFUWboQ3sGdfpUkqFCiU6gCRX1RIDqVkdysCqG
3KBwMKt70YTGttIiMtFSNhgWdsBNj0CfFDWcmjF6iVeyOJ5m021/WeXdzJRcNt47KsFunZFjsgmG
uD4UwgT5V2qw4RbyqjTFPQg8zBoZEWkqvAbanbOtGgrK0WyYNFZRhYorEc6B4vcQJx2ubC23qAY9
/W4Sur0yKJ1qNT+qYjCvjgJGTvbHF9A7sqM3u8YQq/MpnEvW6cPc9UeQIkeNTBRChL2LUdDOg1bS
HpcCdfmWN/mUaRktb7U5Xu5iYL3xOg1mBaMcmpbtdcn48aYIW2FbBIBJvXqdGGCY7EkaB0OlZzDz
6x6bRCgSq/j0VW7J7/nyufDfXJrCozm0bE1061uacQKV3nCrIaHDOE7ie+3xLvh0wsDD8VTcCldQ
AcFlk6lU3d9vUi26SiYqm0BQ/uUwCGE6QmI4+/TDv66hQRPMN1/zmyIREOLsUW7trCUGzu67U5E2
vPMdUkVP+qckHasXbBvmlrJT3EWzfadFoXVZxmgM1H9LnAAdS0NcXY41wuxITbHu7LKkvBgF6tqu
QZ5gV8lt6DvaO80k1tVl356YzfPcC/8rdNEXyIPKAIR8ms2oQ3Pn3tFK925oCTmZcuve74DGCBKN
UC5HT5E2kTDUl5DC0vgp6GzrxZhG7WC7vzWJXL0Jv+j+c0P2cu6V8mDUCfYfYix2MfSDe1zUySFG
SIoCF3FVK9v0DkIxGlbAoprwxme37u+Wkr7OLUbnEvbuUvcIO4AH6dUlW4S6eLCScOHFls+5Xm2W
yQJNZEb1jAvuS9tJ1lEUV/vSk8hoofFG+7iKknMyzVts99YlnsVPkkQYaw9bwq5Bgs26RD/j9B+O
pf1k/+J9jzWCSNjYaSdzqvJzUia4hjCj0vsFW5tW8FKASV3rcvjt8DIRKCtiEUoSGO0sLX36YPxo
JWXc18AtIoh31WAyWQDpv2dipDO6aI89AgQLufNMDgtiMqZA+Yu7kw+p5GKWDkC0gjJVBPK1YSKy
ZacKUzCsLSguo/aMem07QpI7oqHTV/DQkDkoLQPM8acvyGuCgPkGD95pgYbKLKnW2LO7vQtX6dSJ
/EeZpP2x7lMVrtLR7jC7D6vxCZOISfiJVBcFHx5G3/qWFsp4lgImPkXiSasSNsVVuyvCYrziqrYg
nyO6sDx93NgEmP30k7Q+YMSfSYnKmsucIc4D7m0g/kbXr1P877zGaB44BBj365Cbl7KC3NobeyTU
1mry19FGLAjhJbltXBp0UyfRDXo5OrvWu+pV/GuSItj5U19tl3jtwk3GHVr0Fg8NA22qP4yRjNyw
j2UILRxViCW7LkSmDnE1QDun6R+DWdTEhNdcXCuHNtxkij2QlUvSGuEBLwTJU57TbOOGUlvAG7NT
1NVuwYUrLFHyLUWyC0/z8CVsCgdouvwLrhBki6spbQbM5qgxTTctJ3nIBY4F6bUnu0b4B51MQpwb
qx+LFAmLCbtIjO4r/IzhRcfftvEDceMq9raYhpcpYdQ+lxDWiiF5iMFMc0kg0KnnQDxq2RgeERK8
LM+EuD/cUAL03NINy8qjTQI5+ZOrDtPHx0y4rB740DBxKy+CCksrIeAE4F3n8ZZNUndpTP9xoOZY
/vlYx8pUm0BMOoV1tyxxWS4+qSXD28m2cQPQ8xkj41cRtJCkbb1HPKI+9iqTiu4+PQd6b18T/5ej
kXS95AVqsFa33djKtcD2df6a6uaa0t0Ck422SWDfjWO9IyHc3NVzASPAQhpcXgsXDpRAZpvP0JFK
vMHjFH/koCB3Ldw9I+2LQzDRKaii4cYALQhXHPxqNygN3x72EjaUEOU9NrfN5LS/eqX7mxEAjggB
GTfZq1JpA3ulEnSQC87IBmvkg43SEWodikKptIUFIsNIqQ0zpTu0ESDWSonYKk2iVOrEVOkUpVIs
YsPCiq9UjKPSM6Kc9kgvRL8RInaMndsG6WMF/IJyhTyFqI3KjRjDcF8rraSBaDJBPNkpFaWDnDJA
Vmkhr5yVzhKXtb/SfiI1j1eMaaPdhDKijdK3LC/vijH/1Pr+tm3ewIlDIjb3Rj8dfBKPtMq+0+dH
/Ltvbo5jGvlnhQwUqPy94YUn39uHDTg7mtE+/fUe8agNZ3Q7zt37TL7MKldJkGaXXfNiJrUKno4c
K6ij9XSrkVgJogfYD0LVDMGqrB9d5Kukm+eIbbUwei8CyQHqYA9gsg5nOFmVk8dyMILqRM3gNSF0
xAxppvszoNynf6rUs8hoUzFjUjcxOGpDu3f1DJSDRz5gURK72wIDCppw401BtBa2RWFpo0rOC/0p
yglZscOt2RnJHpXAz6k1b4g2GfhkHbBG2fxgzPVt5eIbn+QPDXEwba99otTCjPbwDDOvVDpiB0Fx
RANam/TnaSgBDZdnPMM3/uAzKqnoHpc1LOz+HCNRtpAqh7pBSoD3Q1o1TRNePzyCdYOWb9WwcaM0
9D9thM9cqxiGYlNA+UtrskE9zCz91dY19WmirqhaoFJAqFfBDDcMt0k06iu86odhLEAp6ehl/bOH
GHvO/Uc/15KVo3TaFYLtWim3ycA7AMxCLapU3RJ5t1Q6b1jL4xrmBCEj8sFFCp4gCa+VNtxBJN4o
tbhUunFfKcgjpORRPTxYDcFBSmKO1LxFco4tYzMiQc9ctOg4qkJGytQSSqeusHBVbqfn6t6yqyck
UPGqZzlBT3W1ldL9hsJdroQKcEUFnys9vKWU8ZwppzBCK98p1fyo9PMZQnqh7CJKWR8pjX2l1PbM
WLjcIsAfEOL7Xc/RNxoPQ2H+pNH+kvVH33k0YwjbJhlzLCIVBDm04ivNQjhfkBoLFUVr2wld0u04
kBQ5WA38Px0Jq6lXoMyJ0zm0YXeOmHvvyWJ5HUy/OFT+jBZZSK5mCZbWS22lnEqEmWfNA9CbD9Nw
TNiMbbVKJPEnjoaNFI8HHR2IsOxZpn74ViFoZUThvifYHypsEK4h6hWWoGOJPC+fkBMGF8jIvKHK
QVFjpfCUp4JUCeCU2CzaoHsMffMHzdt0NSOfDpQjA+n0U4xFwwv6S5tNwVoo94aOjaNQfo4RY0fg
4fCgSMbroVwfWGg0hNvjN7wTOjLy+DNmxG2gBzWwjIQh0H4PD0mY4SZRL9JVjNnWIWkEZBfwZ8Pd
wmWlY3YeJz1idSXfTm+Tc0SnTx0LmOewyF9yuS2sdF81hH6amFwIy3sZML0YoovWxhBk26xM7tNM
RsjAqquVwryvpieDl7uVykVTIrT2la9G03HYzFhtLCw3DdYbBwtOqLw4Nv2pCG+Or1w6mS3XObad
cPHv2P6vzpnNddjMRGIZtb/3k+qJ/wLenUusNOl4nVvrmGEN0pVHaFZuIRvbUO5gLhwQmgpAohk7
FmUN2SCxmG9mE4+IzB6ZPSDALQ2M5laQ0MQiZynMnnRwQJHZRMeOx8IhhQwWeoiZc3keIr6ArV5x
Ttbwz8W2Ys64iSxchnVUYZ8st2VeKLq0xH0NVdvG9OPETDryPNGOxkfdIGwGrpncBIaDNZEyHqE8
Oh27Ru9kNc4VVCHbcQqoQxlkm0LDRcwAofHifF8A7i4DKCs1ku3b2YpfXJmMe3agxWFwY9zEtTFh
VsyiY3NNnexa1GbxjZS5a6K8ZbVymU1siAgiHfYs/DcORrRWOdJgNX/6yqPW9bjVYuVbGzCw2crJ
VhmFux0ddyMlEMXZSNCfdMNMWh7qTivBj0ypsk4ShoJMOuO155p45ogJXgkT3EhgxCcd6i1rDpHu
JrAI/v2KUG9eTE7Lb9PRRV258LeaUrmikwj+Tf2LbJd8LfMMpm7fbgQflWpnkmJNbvJR8qkQi1ce
JuUFHDAFYmPFHah8ggXCtVWrvINsNb31zHQ9pB+2zpXDsMVqiMQtO0Ey3vjKhZgrP6ISlQjlUEQS
h5tbf48YROfKw0ir6JfjhB+zr62l3V/HWj9jwDx5mB8dTJASM6TAFJljjqQbx8UPu6RQvsnIzB9d
5aR0sVR6I95KqjO5Tha/JZWIUA7MUXkxS0yZpnJntsqn6WLYJDnBeY2VhxPfV7IzsXW2yt+ZaB69
EDq7vvJ+uphAc+UGRQ7wTl8bSyo+0Vk5RnOso67ykCbRWfTyPcJammEx7ZXXdFCu0wL7qY8NlbKx
PNfKmar5V185VdlVAObAvDoqF2uu/KyFcrZaWFwZLX0fled1AOF8bAwbQ98QITrn1VxMdZNGoOxm
8j/U1ZFw10pEx6GOzst3s3QRlsXjTR8l3kHnsA0pvzc5G0uQ+IZ5gF9yC+fCoz/DBYh6Z0uIfXGj
xTh7Rw/7MU5fgWy4CFxrO3KpL1KGHWOFfnCqjPdBDS17fJDkk+arrpf5GqX6a+dk750/nny9Akse
eUBCoWKXH3OShsjRR5wCPoHwida9zr6J7yrVDxJh65gXoL7s/oAwfNqWyuNsKLdzrbe4aqL26lSV
BFrSxPui0Mydpb4FK7n1i3YdKbc1pZ9xi1mWusxK3G+4ferbRsCjWH4KiZh+QNiDTUJQAchx8qj2
sGuHAuO2qyzc4D+OYTDUz5qydw/K6B0yTPze4P3ulAm8UXbwRBnDfWURn5RZvFE/KPCPF8pIbitL
eazM5cv9c39PP3B6bRcDuocVvY6mT2F03WlUrnWcafbayRj9LBgui5kvCyIZdIg6MLnbuN0nZXuH
gNfeuzVO+MUwr8zxqbLJI9oeXmxlne9ZXcB/YKfP2/qpUQb7rsZq3+K5X35pVjZ802PNWn4pjzHp
Y/rGAuM20Sn0x+hhmPPmkujaZlCu/wDo2MNy/5y8aeZMC/Q/74mt+k50OO580L90BoTBZaDKO7rV
hoF+HzTBcuN22a/BiqajS+30dZdp1nfeHM3nrweo+2NGbGLOvMvvd2nlijCF8qQp5EFl9j9KBUFg
/l3C+geM4OKk5OkDS5AKm4ChhJEYQntTIRVcBVcYFGZBKuBCqdgMBQwGKMr9s66wDJkCNBQK1WDQ
F18eoCmMQ4dByFRgh7wG8RCYdMUHhX2IFABCUyiIEibEpOAQssx1qgDFuYZbd4uNQX/paOOxC3yp
jXa4IBTJVoFiS8BZ6LEeEzQXItLcOApNMSlIhZjBVVDFANJQCAtHwSyEwlr4CnAR6tm+V8gLjvBi
3VvyFPm+/srVEJ5827hHxvvG1fQZkqn7zZIOw5xMQIFHg9DhTrvjTxMsqMAbOKDzNWrz+Qe5Rdd2
4XNAtUwWYkcMu6NQEI9QgvOwFdhDV4gPgLjWJRNgP/IUAAhS7zV8BETzCg6ScI2kjQEwJFfoEE1B
RBTzbAcrHbCIQoxkDbCRlIbr2S4qjut8rn+2cEpn09J+mZ0HtMKU506XzjoY6bR0WdDQuxlH+rWd
j/7e7TfgThEa2/AsPb8mu6zRaEvqEBKxcYw3IwE55wzm7A5nafzggLhf9QqsMinECpN7PGMKu4KN
XmxLhWIpFZSlN+onB0pL0/eHJU5u1jHQZqTSHJFU8552YNa8Bqze8tMYVKFtIKmqyCZ/iPwBaPsA
gYUlflqHIq6ekVphUtCq5tDK2V8HQoi9C3J619fVDiBN8EJ1V3vde9PWnrqEWqeYveS9lWJtWX6A
YAxthOF8o15zNoC87k3mr3uEveLbkDawbyzjPdXGYaXVcfPQ0KRWcIFpWzRO91pAfVseQTOM4EHH
sG5VKuyW9uG8S5+DsMsfkM62D1acHVObRldEpkJeICRCvxs+lArnozHzvs1nCXzA0O7btAu0FYBV
e3KtO0IbkryJqClxCc92czXH3JeXnoSoXTXjMp+F0Pa5IgoptJClIEODwg0t3wYLg2hccEQSMFEB
oWj5QQGzSCp4ka8wRpq6sTtHOy03HQdduyoU+miQQJA0CQ6Jgfu3UYGUCsVVWm40NjVnIlsgKaFn
S4/W/2PrvJYbV7Zs+0WIgDevJAF6SpQpmReEymx4m/Bff0dCu2+dPtEvKAIEWSIJk7nWnGNKupLc
Zf7f+63berhMylAitZ5NH98LzCYnJBI9HzHsCp/kW7hOHkkBAiguNyy1OaJs0X93Rvk0lGrz012q
33C/W1SwKZgBIsRbs1YYSVDm4KgdLuOeCV93WR8nK3VqfVgjjqX7JrFUjQRUrRsNCa2ixX8YJMYK
Gb5NQrNkW60PWwm8is1PSwKw4n6kbwEly5H4LLcDk1XCy2rkpuWboSVpWhKrte6x7ksiB9Atid9K
VhJXBZMLKVR8G1IwXRxI5AFoyJV7zcTRxR31NlWi3NVaG38O0g/OYOWPUdlvVE3HH5RV6H3Q38U0
FmdXc9AVJlFe8q54CxGp7GorqMvqvHsnj5kkpMRqCZR0nJ1hIEsfLKqFhQeksOStEYjbv8huqZGA
eN4T8w28Oh2CHTGl0Usd0SVbdxkT9ZI7CX0ZFF4+fUEwm8WgPsx1i2eCN3LMKPwxePZZFQ6MFcis
xywZyqBLnfKrvriW0X2tAbDhULZHMVLNHeLyasvtU1kasNzd/DorRvtoCep3qSL7FRPfCrxGwuvN
bvKzdmr8WUCIWxc9heAs94wHA0ThU0IA2SH6CtVkuJCUQiaBUKoXatPVC8kWuuJZz+vKBH0WlUT7
6dYA6maJqlskxE6s/Lr14bqwJd6ulpy7yaY3IyF464KsoH8fraum8PZm6WWnvLbh5zUkmOwxJebb
1IGBPJrl8MokwttWEcpupcwAmXsSipUpzjZiCP3BaVNtotk1HoiI2VLSN+90FaYNZbv51FM8OakS
+ReNwP+cxmeiygnS0U6VAFNxjATEwHUxSoCgI1GC6UoV1CRgsJSkQYkcNC3vCyYjblq5oHNKxUcu
sDSCNlw3do47BVYXPf/dZX207re+Qvu787r+X0+vq+uip47o13rN4SbBjkyfGxI8Sf+VOMdwxN3E
PNZIIWUt0b6QG9dnGo/OhQYNcF1bt6+v7xFGYeZACbuupgAWHu2eolWetK/rpr8vyFMz3TRdmh3X
bWCUnwsJneQuyBeuto+LBFKCT/XB+BCZI2GVxBq/FhJfOcCx7DOneScRnSZ/HQwSdVnDvBQSfqno
YDCjBiBmX4PGjGzjdzsIdG5QM4XEZ1oSpJk05s8R8xFX9lA/55K+OY0EM1ajBKH1U/icmwO3dGFt
eqYyXpe0z42kdjL76CmXTbQ85GqyhE8eytOgbnVKvWE5PBMPco5DmqBTgo8mM5W93vZcYuvw9xjp
Zz2s0l8eTdBNaSlMaoFFHkSOBQRpSotPqU6fkPXRTGH+/Fo6+UdSU6nEtv1uOnBFOihg+6Raig80
jRsPbuhXZ3Wqr0rQIpo+5m0FeGUyaW8qXekvR8d31eD6uDptaz3irWn4M5evELvYcyb0J1TyjFe7
Mdl12aeWNvZnEmoVsQMgwmtgjBuFoLIX7CpFoBrN7DeS27o0WApbIT/ySHBPm3Pz/DYboSHHAFif
17VMbZMHi7K7Lamx6ya4YUtAitNDM1AxoFpW3UdwLXdoolrgjq2xjQ0NbIxXHBEGx0FiZCphorFs
BsqH1NliRAPgbEn9/N1Lim4P6baVyNtcwm/hNzp7TQJxyW56XXdwJSw3GcHmzhKg60mU7rxCdSVd
V2J2UwncpWzk3iMdCO8gcbyA8Rj/QOhd34OAVg5vK3AF5YI2t+zHmY4nU3TkD8oYVvd4qKES5Wn2
6jQE10i01rqIdWMOtC7/KKdJOvflZKalxlcGWq5AEkZg4zsNZexSdygPJvMr97Xs2cvFF+EnOE3L
Obr0+kuq9KM8P0tO/xntdCwv+xm3JTE1yuscjxwNhMv87lHPzPqC4MlFWhBjxy/qoXgdqz4gM6wI
MoNc0yVm3mh4v/Sl4DZF6lMsTPuMgy5kyFD4vbN0H7EdIxc2kAQnniE+Mk05LbZevHQu1M7KBty6
bmdG+uyhRpgXrX4oyujfxYSkaZPksxcoaa3ty07ByJ9088O6gKZT0UdLFDT0SGeR0D2lFsTppnoU
0CfPdph/Do3l3XEG6Ce1cP7JdDDV64IG+RggoE53f7fZJB1kSfxCqAgdoMqmzW9P/TF0l5uwLCZ4
OkoFJysdiDQwtPWpIDDM44iqFckl3LeqieveAL3NrHQ+WG3/3kosd7wSuqFbxjejgDAo8d0DGG8J
9gZtKm7rI00+SiT225IA8GhSnuAfTTew2zAdaFnc1tVkAB1uwBDPJUw8VsCKr3YfIcnjtoSOzxI/
3sjVdRuq3H80D0h5QknLkthyl/IzFFkBgK9rTkLCzXEN2Uc6qybQBMLOKsXtr5VB4TMzW+8sHL0+
AtkdTnOcaSdv4p6vOGN6UfueHhbxVJSqYxMpIvNURU8NRnpLeq/LCmKk2QFRjYpbO09/cvKzXymO
RZuk7NCmLc1PrR2zLZEudQvqvYb5zkjb5d0lB37uQMIDKmt9PZac+Eki40l0Mnf51F/1Icc/W9jl
tZd0+b+Ltlk+sZf5jaa1+V4xG8fXexf0xoqyzw2ruX4/nJfQvbSRX/cqjHsg+8/FBPaeP/4sJAjf
GKzpSc3G4tyr7j9oCeHlZxKd30uIfrny9GfA+h0Fvg7du69TBDohwQGnKLn8Zc9AwaTZvlufWLdh
o4bdvz5cd+wiiflf10Mjb8oNpYc7IpzpUEckGugyGAAkxsRxT6LBus2WIQPfj+S2UcYLCBk0sKxx
BeuOf/epmMupLSEFf9/g72tFSayBRr7Bf7x0fXZdkJCq+Z4MR/iv1/59Axq35JbLiIX1f/y/9tNJ
Z2hDYhq+XyX/eHVNcZhkoENZzd+fBU3WuBFyimc1wgtM0ZhQA+TVI4kfrEgZTzicnaUgAsk4OyFi
q4ip70EziHUpJ6CWjWF2x1anmE8bK4auZ2enKRLqPRdVtU/A3i+LzLWtuNaEwOevTtb+YFLlxBX1
zaXTX+vmXqCSJAXvbViDMIhVApQh0zHafhhuDoEZpkzOIDyEEI1R5mnoFskanAwzk2jSNorwzyDT
N1QZxrEuTKTbXUNGhw05wEEoMuvR8EQDrrzEuvejdcny8JxuvBped9XS8RexmJ+K6kSH2rK1x6xt
HmoCQbdaYdhnQIUjgvue/BCCDEbmAn1fuycdvPIOhzX5Lt6SHNEh7goXfScY5pMQFU5qdwTJrov8
QTFpitWx5Vfd4PD/Dfe2hbdK0oKMXO3tW1H2LyG4mb7XzB/5AoYbSZP2Rl5tSlwK/DTESeSn1DJJ
hYn9XpfZKopGidRU5x2xTVWAemvryCQWZN9i4xDOosuUlgJxayFzW2yZ4NJAOQ0ynQQYR+a75D1J
L0D/o9dII/0FXQ3YK/lsLbNhyqZ8T+RaK3NjcgJk1ud6mSnTT5asI4C1IVZ0+QOYuPa/V/V1Y8aV
97Qu/mPdkTE368Yh6ZvT31XbSTHjr8+EBJbsjB5q7YDo+KlarPipNvlAVSIeC7mW42sCkVx+P7fu
Fbe7hQQAPKal872IQr0ngScedn+3rY+WJR0vZQuC8f/v6/Wzc4OTyEIhiXOuyEj6+2wyRQUjM8s+
pjqdwrCOmns0oDxJxlI7C1eF0fJm5HAB1iNvaJrkPo75Q1ZMD2iUwq9YvC2GOfyyM8rnC5z8nTXR
3K4qnOrUQGhhGjM6YqN+SqiKHnFU/8HJfKepYN/D0bLu6RSpcOWxGTPI2kR4te+09mbqln28n6WJ
pBjhm7l1eVEyzknHI8p+NAb3sZgT91pDZjf7lqiFqnxYkrC6QCGuLlo6QYQ09Aq+adWBO5IbwUz8
+7SdpwkjyDi2jqIL/fXZv4v1bXD8pFmZvMAc8NN6mT9c7nh7FFjJ3q3j5QPBQRAODrUMu1DPuKNc
dB5sT1OavkpYIGs24aUQOWleUhONVqS9FgRL73t4a7sRaXKn5/hxGrq/+jgPG7XOx8AaaEx48GJP
Dk2+bdU/9jpRYrNGJbuKtPkN6rbYLN1o0IQq5zf4eZ5qOD90p3LAC5I1ve5lWYgR8C1MfiFfBJSi
2mrZgKdaCX9qmS4CL1TED2Wi+Ni5AZO86Sp+ToY6vUM5jM7WmMF2dDT7vYMvvkVcpVw8QzVfTavd
lQhUDlRM6j3iXBmASp5V1bngBBxg6oexclCYwIzeKelsMMLSaEDIRdFEPoyL6By2yr+b3FHTLi1w
Itjc6mYkgPPWLONzh+rj2Lczoofc80p6/0aKYJq5NQIN9vm7yEl98rOUI6e2Gu3khKpaoOiQS3Uq
iAxcN68TznVhaQwx4dvTSDeiNrCiMdobWQ+eXW/IjsVGjmUwbd/ocK2bQ7L+5i4vrpga84fEhiHd
y1iRdRWJZvagOU3+YNEtpQ0hHv9re1mY9m3+z90zFCeUS9tTmebLGV0uwTjykTfHpEX2OVqnuTiH
0Iu+t4+pMZ2XQIGz+JNy5GaRvHezXH7GEQdXU2Q/7CGrd3HtGn6apiE3jvSgu336RrbgeyoAubn1
0l25DnbXSPDFr49Uu5qoK0+UFIa+OhdTl+xJQqExZyinTk/A2/Um1/64Ka7RyIXfZHxEjW8etk1C
5F0feWyLqxjdMr8cER75WStUvfp+uKT2DZg9ERPJYWboQWmz0g7K4mWblDA8Z4Beq9pcxLjUH4VS
TxvXtvMHHR42o3j3Pur5V5jgccw98TKNGtx/16S7T1n8VNgAXS1XOyYgAy6DWk+X9dG6mOTq97aK
9DcvJBYINw9FoapLvQtz+38XRt55l9xAf+alOYEYDd68vLzMgFHt0MF30riPTtKERxzG/6Rybd1e
Fg2JUTg2wpRb60xcbuEZV9WBONP32GSqpgoPjHzBNxR0BtSsHU8ZEEvuExtDL5fHsu7/iRvNOk8m
X7LREnucpPNLMxfuGbfSB0NBHNIGc/0vwMHZMbX09xH03cWyOoKc9ZnDyRuOBer6RlXUYwtMJ6t0
4LTTdKo02yU5KnxT5aRndA3NB39K73kkIYvZGQ14r9M2U0yINVL2jQSJlCbNyrYt0XkkEISVKMyP
sfM71aLnuFWnIxHtB2rc88GBc54mBK3HWrK1ev0nmTfPY+rm+yjBwytISxVVvTVriFNVfADfcytc
7m3FzaPHjaSHQ3FQWyQ5DuC0xcZipCXO42IsD42mkE+kkF1UpOAgQ0/fzrauIdn7WTEOxBNz78p8
OJczsUzDGIx4i7bcH3Z6xgChdI+E0YvdVAErh2W/2KJipBP9ydqqO6ZpDHJf9HBxo3Br6lBH+7Sl
SOiWX17b7Ah8eJ05n9LIKeCG2i9qNDlAVsZ97+lMC/QxQ2/jEW/DXVspYXVGTLiByfpk/3pbd3J/
5FYltipBSE6MfERNBCm5CTGYgtHRJkfc4MP1vSyp1209N+WWGHrnmezWzaiNJpc1voBKXbC/l1eR
GsA4qx95XY2BPkR+UVJ8TYuk3Nm19t5lNa33Nv3oE5tsGhkSjU55x4LPaBmnaRrwZs2R7aeDZ/0o
s1dXlTVwVNzXIqr7+xT1V2+A3m80GuNWdyCO7t0VXflW03VkpFZktPZZ7WbjqUMbf41/e4mrH9Em
bfrYPGJseJ48AZVn9JPG699SQdoxbc8tDCpcQ4460S9Wr5ZXRkdAbRSO08BeKBhMpc5QuY26QxQ7
9iYVDF1rd9unNNM9YjU2oerqNBZQuJLWEMxlhfTJwfFU9ERDSsZkPpr4ZEukro7mPuVJf1FTmdjQ
FruuYVrvKuO978SrEVXg/rMp2WUZvQA6XmhZaUXgnDW3MxSUIhH5qYnN306U9ai8rJJaY6Uwp+v2
It7qGRlgtCgnmHTRpF7LKvxHpUmzqWj/7zt78oVGVSfknpRB0IE6NizI+TJti1h6UvELg+Si2WTX
IzWLEdV3DR3xoJrzSzcZLeSWGtgeMSEMZjd8NSUx30i8vGr8QSyAspvC9DDHhnJLDSpvFgjULS6P
+dIKgdfC5YacKAIV6qCkyIuje+t6SmAgH9ysd6TeGHB7dbTDXFf4yBqqJ/6OxHuuZs/e1g0JhkPC
fMhx0YSl4qBHS/sw27DOypTiIAGwmgzqxBLzTJmM3q8ZVDFSmMGszrNCF1Kp43yTmt1nz/jOmNKb
DdvmrHhcqRDtXcqSoO58RJdSowgMLZJZFEpnoSAnnoHgC9PfWwit7TiPfX/p1QbcJ157UZXMwFO3
uciIDlw13pFgoq9JyfJHnIWBBdV1mybM9HPBFKIKe6KvVGfYW6b2s6S5cvVGPhBwwTjIzCF/YWSb
qMi4iP6j0bOJG0EiyqLdgHxODwltwDDfeD3V1E7GSeVpC9Rf7Yi9tPySRsRDDnIOD/WikMpFQEjd
YSueemvndozw2k4HujqmX7QLuytIOuLnFQMpdjy/djZVHaNIl930bHBYSMEm0O+iWi5TGrc9ZdP/
WV8fDUum7EhBVb6fGBX0y52RkheSd9quTdRjrC2CoMJkL1oiYNF+2JtOaBsN4e0t5FJxcWEN2ZS6
TkpvY5HyzL2GrPNYIBZAd0sKWgZBVaEdClv4ZUanXEPu2XCNL/LGpPiAm7fInWOYqbTnudf7Mzej
DfT7n05BY3Uy8qAiz44GjY1YCeOCcGAWjd7JtIEKSUdB2bq/GoExmwzIeBOSMG0jb9zldahwDQgh
7lVAtLpR1seyhq5VCwA57MDll2l5Ld22JZohJy4qbE0ocq2zrZL8sULkhJxCiNuiLQ9t0lqbaGpJ
a1AU8wKVe0BuS5mXLFSRcA1UbS/54PK+NxbIltwEg8Jo3geV84M+FcL0nk4ZOm4iZDsoO3N9zQec
c0qmYtRCliUKzuRGWutDR2sfwlRcZ/Y6rGEEBbEIuCqGXc11f6EOjjRd5PsFb5Ymco9LZMTFF2Vk
bhJriB04sHvrXaAdRFvTV5iJkfn0dBC+azXTMgx+2zBHaNSuuViYCi66Gv7CNIVOwpCc9Nh8ia18
2tNKQgHK3ZS+ns3FhGtIhnxbYRy0IALqipMyaTjmuX4O6NELpfylYYsMjMWu/DlCB0qdHKFvf80i
Yz5V3mddZ0ZAhYKvLNfR2TJdOvVK/TsMC4c5idfR3fK822KVf3oNwimF/TvVekSciJs2vWdouyKc
8s+us57cZk7x97v8NEZrPHFRa7dlqOWH2Fmsu8G8LfLsx8Sq72bcahgDdeVQOsh4yPGg3q4m1mkW
5m1ds9uxeegmQqphqhLmF2VIbBSBLjx2UC8RwL4FS/NZdhHToTzeN/r80BNUdl0XbTsYV6Wt621P
DK+PdejfJ2xabfQE5I6zWZOXwih33fnva9dHRkMhNTWWx//zpTEwSoTrZbXre8u44mdCHfv3P3YG
/dbY3XBcX/wf/yVnu35KyOYVTfQnKcmqZsDgR32/fEFWzTYELQzvnUd4tMDQTrUCGOykj+YTBsfE
12KzeNQHnWzBRaW+Ei3KHqO/lGWJVyTx01mFBJezFZ/P25g4UKCcgprOrG7Ckl4fPokbeiAGH1rc
PsScBh0gklNjFrCMcwLoitJE+I0G8aw3KQWswaFhEGhWvDzPak51phtBl9XqGRec91CPqv5Ck1ZF
KNsq0FdYrYHd7HBAxvt1tbGV4oDYINkhJZgOqhR8RphHL3Zb/KE/P75QhdefrGJfxU9z5uYvo1zU
dvaPK5Thsm4Shtr5mabmgWNF9waaWGGLYjN1wz9GnB57h9jFvInyTd39dsKGlhqhsaQxlprP+FDd
KX33CJ7aOUH7gBXdancFQ3de9djRSm5gNpy0x/SaQq/fuV4y7XUlc+9xhIG9KRVuuUSj7eNWHJa8
/BmN2BCytB721cDgbGj3Y0S7v9E/R62tmKdz2oydeQNIHuTOAMkf0zqIw3pfDARR9kdX2F8udsGN
7UQ/nJAxpT09IGcMaU+jlWzqYs+pZ31UHplbrXsg/rB/yKNufLUiBMsOTUz0/TE5q8th6TOQG9Wo
75oa80ALj+wUMuh9azz10VSs4qrpyNCra2kWT3SKHoq+3U8LMS/LcEj7hsjuOCBj6tRp8Zstwk9N
YwSkVcqxqrztKMYbdm4ZhrjR54wIEbwhhVEFuHof0zY50gS+N6b92njVYxs9LRRPhYX5c8nJzHOS
iuRA8eBG+V3XTz2ns5idf2ajOvLz/ewZIBet0W4qj2uJsJkZCsiVapCPBuaGR2y7gQq2O2+XY7w8
aeVCznl9dMIdnuFAJd1qQzo9P0WIUioe7ihHJGXz2nf8iIt+UZ5QvKLYw3uSFYu9EWN+MWD5V+o1
KeJ6U7n1IQUG2oDSiAb1uRrrYkNbCTHuYO8b0jThBNwmMTw2VCS9fPmMuvCy/CrGmtmC9WEZT/ZE
yluiI3KvbE45jYmVtjUndEROFyijDeZk8H6pyxW5+rHJwRUl/VufpAQwmEoAk+/B6fOPyDIftWE6
0d7+YXLBlJMTRD6XhPgpBVdQ2REiga3WVcRjW21sITa1B5gU5Hd5qRXnDnTp0dGVI7UU0uQxYQoL
ZLl3HGrgzwhlJDm/e8Dn4U71vZxd8ian58SkRCGJ5EPIUL4JIBs8jlz6TSJFLAlCchacC/lpTOpX
AKoBdk//XObmH6CEJ07y06CE/uj1D2pKlyquNirOJxrVSfFeMXBGXPVMgixDroGZvqtxqxnVo5tR
ChCK9dmYtBZMGIpoxXYTaJVFtiul9DmmXOY06g+npGXcyWKg/L6oAglo6AizKtX8jeG5UfuvsoAJ
2pSg322uPjSWfaVkgjB1KPIZ5o6dGDewMr9m1TsWWuJbjADHBAKIFKluJxu1FiOblGtiZotTjdW2
YN4e5dqeS6lPeM7jqM++5czHMdTgrWS4T6Lw5H6Ok32kCaDYyxNkv5/CnH5MkUUqCXKtsAim2bxi
WPRrWuBQVo+6tcgfc+dZ/R75bpDMNp0Jk75Pu4N9fChAU/I7Xat0uqsO1fWR4N3awMbdv3ATmRj1
XN3xkw7tshUqs9ZE1yAILAd3SH9iAfQzAkUcwbNObSFYofCK5YnL+bKrSFUh+u6B0/xX0XPhymmn
waHmdnLN1eTucLjAJdtNvfvQRt77MNXg9Zm+ltXjoVc3ltEeJ2O49I151DTlUOnpxXGvzJ6O1thV
ZGWgBZq7r9IujLOm/66VTwul4KHWuDa20IGANkEy+NXp2s/GzZg74a1c8gCF6JNliWbjzJguh+Hs
2fkH3QpElkaEcD++Trb6wjg7sMm0ayR7e9RQ/CfK9LH0eLt0tEYUjd8RHhGhOJQ/kaMfa5uTtmnR
XpJpFBsIosNglkJDTKAbh9gBHaVGFJccBctL7xLyhYcNj8rCiIDU64/Zmk8tlrDKq87WL2xEQVSP
N40bE86vggjVbcZ5OSkdyqNLVU60FJSd2VXLRs/G97lZ0IRWewPmBz6aR6tOA45WKTkhWGFKSFhC
P1AspygKinG52aGZYCXL+CHiU9lZF7XBjeBE3CTAHiT9hkbGi+Xxb0S3cnR/xUv8ZkTpbQHsWE7/
lIyUltDZdu0bsor+XEbRHz0kEWnKxo2tRXuvmW7WEPRtye422giOt47SxtAQFoSUxmT66ioaRv7C
X271gCrcRiWBPPhS5pwqFgUKi/BqqTc7a8P4xZQFoYnW+d0SVrsuTh/hYJ9Goz9OBAzKuw3ZyO+a
0u3cAmuMo/6YTRxHDpU7OzcAwlvl3qZbG+kZNjilfR8EaTvOC3KtuzppXtAYD9lg/TQ6jrwBWELH
EVvHGb6P9qPKwzvc4oOq5p1vCBUxAaL/RUfHZBbiM3GVW40iDl9/7ut4pBXudmB2NhQOjqW5Kxfj
ywyt3/bYYqcUzlNFwUWbUN7BenknIGWGbpOXW4L+tqByHidz/EAMQLWQ0lmsi6fZ1N6t8sIk2N1g
6SbEIywOxsLRRLzoMaHZDYXqZtrWI8IIvyrHM8I17Osd9E8qvXpFYVBkw890D1th3zKyZVxVf5Lh
+X43PRxHlqIx7UJ+CAjQ3AmTG5fr5l8Z/k5qZTfsqT/asvxnCZNHF2LshkkGIwHDfjVbbM4lGMBG
mDINxgc1f0tUuoZw2vdt5fntNGkHMjKISEidvQU0jGlKuIPGddNL8ziFVkatMfsDqfpVdUicMGIq
NQyocNKALTYSnBTL3rbVL7WOIBLpPmrDbYJdxmIwHtGtCEmYVfRdxPiz+7Ag3lhkhRojhZQMaTSE
hXlofE3Lg2EcthgSjEj1w6wOlFn1xRTvRSKCPqXZijEqcyI/TbIA6bCZBxlvm/JGC7Alo413scj9
Xofw16bHzAp3hUlJHFxvjJpfoxnujb6g7Z5ZDh0P0EwCAL/RIWUp91Srs6Xc9SY3WFGTwmz48ajt
sPDuDVMETd4desfwxVDwS53SRd+jdQ20KtzHzs+SuVMiAxeRRU/VeNRL9QI6PoiTV/7vSyb4o1Mw
+mTUz1N058p4mis+d5VTHLD3oQaAnKKLQ0FLjHMwuYhtEyeo0wpoeOXDYjd1bmfC3RnVDBp+Ouq5
c8hx7g6UMYpUu/f875phBjH6AJxsu1y611vlICzkO+KlpJY7c/sI0aZTFD5G2UCbn+JOp55hSASV
4fhjxoR3IkwRGYVamQhG4ZnXt4EuSDimx06F67Vox1AWGvAORLg3mOYFAO+QUYzoLVQ04PyAtBsj
3sG19lqRHEt7DBI9OdaudR7tGonYsNecbmemc6CAwi9hicRltp04wGcKUS1VA6eB4kwIVbMEVAp9
7E3BjPbCYq48UwIWwqEoDGCstv2pnQ7gM4JWR1BRufsK1LISun5KEKW1HD0Ni6ZtA0F4Npz0lhQC
SHNJzqmNytg5KP3iO6nOvxiT7ZloKyugPI2hefFNlQlYnu2jKGGsnviDGJF6qM8uEE35fOUouyeS
LXdqucWac8wVDM/5vKuV/JqFzpEJ3L6yyW6xlpeo30krt2YQXGscpAlXqqaI4eHvceL0QFPxYCL3
i3tzn9XV0QRqknUI8xfrEHnmjgn6aSB1fIZJl7jb0tAPXSpjiCpmDOIcmQVwavNc1ckhwrkSlcav
irmVxsEbq/O+t6y9TXYQY8Z58WEIBI5w/Yzob5i5N0GtFrrDUUnVg+sZu0Y5FoOzU61fGTkNWd0E
lmKdMryeU+IeOX93o3oQSntKSs40vh13YljnbjLjN3RJH0hxUDLqrEZ7l8nkM6t6E5W44G6Oms/J
7qmREeemaj78QB8JOo4pZQfrgd/Ua/fSsEGNfLEEP3qPz1utED+sC1yUB6XKaXQN6GZzxTimXREf
a2ZdhP/F0Z4e1yd9D3IglZrUt8Rzrt+8Snqo1w5JnovUaVNUIWLilFwNa34axfBB0wiHTdVO1xXE
vy5azfqGD3bKEl/yNQI0q9/H8dD2VPlz1P69TV+ko1NzXix0Hn2dO74IiRmIcVThDygprWqNwlwX
8KiJRW2ThOSNt0a53KbyrBdf6Pb+hR0Oc5idrHz5iblw/qRYrzy4sVftNBUIghJJvwk1gGMRK0x0
iJSogGKkMtgt8m6xRGincjHrfCq8JlhfJZTTq8KG672nXlQAAxdziN6asTZeLcraCJXdnaZHaYAV
S72seMVOosfWVRMpoxwo/upIHNvQYZrec21+scylpW2Vq2Vgd1daoeI8rt9CWRONQvV1CRgw/gaT
m12iCQC5agHrzSn7M+MZiouZxOpJMxd46nZPRaaI9ww2p0DhKrVbsTREvsQHLlD+iiwsS4iBIB0Y
gFdJueXqY2zAEhIdHubMBOCUUNq3ZzRroIa2CbRD+WEVt9D4QGIrnHz3TfURML/RqobZnin4Q60w
v8GN0O8xI5pcKmjikyApofe8V66nJijaZssUH+NBN4WMHVjgOEaHPdCM51KdA7IBildTrYab+j+L
cuxnLMX5lL3lI5P4qitWc3b2HBUwZGayO6O+OZvGkMubnaBZ7emUIMLe3eZKzGBFfq6xc8RDqXLX
//6D5oGheNydQm3+Exe1dUsxXg4u1iZZs4mPxA9+ozkz0/uX4rqSOruGQHC6XBM8CEej8DAs9VnN
26Putf3D9xczte4fy3l1e7jJs6mkjGRYmHdm9cNVz6MDNJLwvC6muQnPpZN8TcliBR3hgS0HNM/q
N5Vi3s2yEZ+si87kMkHv5bSuNVLAVJf2zcRzelh5MYqkE9XoOvehiL66XG+M3f2bfBHP2kfjORX3
6yS+aouq0AzLTOZO/E+kCfGf/v2TvtfdXiX9FIFIsD6z/k0gJ+/TiEBqWmjzPA4zo46oFqSfyFAD
DLV/BtdpD/NoyE6pilreEBYKSU9VfFuycld8WNPkT+0Uk2UaTdXNjsxfcdOMOPo6IjImg5gNycQa
TPO15cs5JMnsXQa7+V3oc7lf19aFpXVNu1sfYilvdirU996dsQaktfEG6e6yhJO+d61ouJv6fWzh
+3sWrVZgRASaqxMTCr1ucFpGG+Lix8u6nb/9SDKN+DFRttbmdH6IhxYJ6v8i83BsMovVESLibsDG
a+ttMIeebeJ3N1EQycVoRvQoutRC6YUMBtdw2O3iRjdIwMS1sC6aEauCjrp0V6Q5xDbN4BoQNtTC
i6VLdzaAF5hXLYk17PhEvPBLVsYvShcHQE1JwqMWToyKjv+ylkwfefFpM8RXzkAdTlUVTlRlMg/y
vVHoDMfQG2j8eNOBEkPy2hZcg020T9/A0sxaWqw7lId6vhy4v2oamJC/Nq388EmIlt6FgCx/6UVL
5lsIUPaGYXv//7g6r+a2lS7K/iJUITXCK3MUKUqWbL+gbF1fAI2cw6+fheadcc33wiJpW5ZEoPv0
OXuvXRZG9shnRANlH2q4G4pmYwUGrLCO0LilDWyO0r4yvbGutj7+szjw6ZsN71GLEdWhVD90AxyB
2nRpLJfqqvzmpIG5Y0BECx+e3dRYw77UuqA9WuwUi4/KOxXRRxDZHsJ3+YDcd+qMeTrF8AzZbPMM
/Txw3aAnI4QD+1Eshl9o6vJlqAhuW8nKnAnlLLJNatAftpfKxtdzWAUFru9x5j+xkgib+rJ6t/Rs
LwTpMO1HTNRY0dn0Q+ubl6+R5UTj3vA7Dm9uuUZS556fhCzHTGHY1h1njjqnr6YPwXvTOS0m3mlE
TBwv4XKTe+2m3jm0cfbpI1DWFx6eBSQb5rVMCcDxXugw1UQoXLFJV9eci/zaYLsCgo00pSn04krP
xdrYNFQJ6igvVQQuj6Aufb/o6Iil3CVxa9JaQXLqRtyqtlW39IjMMdriN/CxV6QZHznyv5NTaUT5
BEP11Ww6C/2DqxhAIIVZE2v732oCnzI1jSToKgQ9Vc/uLe1GfvSMX9tez+38XDal/63zSrKnLP/d
5YgUWnq/N11yu1oEkJvBBxblCzfZ1H0KHXx0vL1uGO06H/GqyrbXf+PduPPrkvTeUAZryT2GcLjQ
j327eQ110Z2QbPVIiWz0csvLnC36atIic6mA9PI+DQsbm+9YlttoqiPEaPAPzAqKeGbJN7Yb1HZN
q5GcyLl0720Ks3CPXYKk7W9yBvlLOYpoD6972oanBCrPAOqC1BTm6hyPls4WV0nq/fLc4g/c42av
Po+OQIZDDy+L1qaMjiAWu4Ns+AhM5C1NgDJZfYqRUS8RPzSnJvnbGFrq+OXLhRIYolVG/ZWrsV0R
XFueTB23B4KH9PL8sMDe5idYn+VxDobdOCSnEDT1UTRGF+wcksW2E1CIlTMus+u5Qu6MyfesnjV+
y1iQgaNp9sNKbzRNBxadVaeitU6qXFEP5TKmC7P40+6WK9uP/b3Zt28FEjOc+zkN0MpzXuMMarrI
uvaQI/kKmMvA+Muno6szRVTlip36uDEZaaQUg2tF5DV6w2akOu3d1JVoy4oIRoaTYJgEUlm6zh+J
SxFLGzgtwQRxqREGJ/BO9hCCCZseQWl8ElgobzrJLY03RcsV5gt6uJPLEak/KOCVV7jGT50+6AtM
4+pnrrnRDkbsZayr5NR1Juoqtxi2WHpRMHom7J8oiB+tTV3JjAL9Nu66OTmQU4D4NburB/SQ+X2R
LCzXKEn2X6lhoCWw+m6P9XN6qVIvO6pF+Lmg6okPYClFL6LW0xFYn2YOyOqGenpez4Pwsz3AWjzf
5tDcnvVXVf3RWhxTWqNbV395QICYX9xe6++DgchMLQ1PDhvxt+0VtYl1n7KYHwfU+KYyC/uu3suy
yTwmIUNLr7or7EGDfAmW0bIMaqXor4Zz0Js6eTFqYa3nGMsS8Gnn4dsukIJY5KeaVMZHECAOYI27
R0zYNhhK04ORZuZLiHUKPy3Qx3DqIqbb3ytujrcekETmJ/WO9NN6K5j3bDsJnCOhy7ohWQr0y5T8
GO2iO/Jn4zVhLn0Y1/nk/0YTFr7p+RC/OrJAfghlG9JYSEI1sNdVqEXmFVCgc54GNCYLs8EdaFEi
HoBhLDX/qt5TgeijTK0DQV3vqnyLamgcFnC0AVDBQbKMEHEwvaiPrY5TtOgObUGO9UV9yhJCkhzC
IV6w6y0VSuSZ3zNPtw6qhAlB9OiBzI6CFtVNp6zc2bJGnG33Q7QVUIexgDOg6PMlPuv5Zk2Hx9zH
fQIARK1cYnmn1gRbEMaOV2MJRmslQ0oRIc1iJIh0JS3CzbPynhAwEXdmnF3nXS1B6qGLHX89VgzA
4gmw/hpiwrF1TPdUa0Z0S5qaZhwRAHs3q5GO4Nl8r8UXjp5228+LOmNJhoTop1/7JFmLmBobYixR
qDOQXpJZi+Ko/hv1J0BtM+SMp86cnBy2nIeL1KoI4Y4ZvRFfCaxb0990MsbOZiztu9saf6KYEcJh
sJe4MY4YdzTEOPTHq+KzUdqAY/SCZi9a8zEYY7C3JwT1BOAG0LuT7shRw/E2QyZ15oeFfaQv9KqK
j1hgpepFP2+jSpxCfHE/k0IDcuwO+WtGw2M3T6gq9TkQ1HYWU4ll+WqHod6FaIPw/FUdsiX4PPOE
kMfzw2njJGm1ySiAaD1V6Uc34hyuysK9mwKtmTn6pB97nQPsBB6LF2xg0kYwW8QzEKJltHDEJnpD
CBy/qOXBLqMv9eFFNa3fNrLDHYWof9eS73VSMPh0KIbbtD0zlf8AZsMJIqzuwtTsu2n+G8+AVJaQ
h4mWvEh7Nmj1DedmapwrgCEgAunDOUNOl6v/UJQ9krvOkzmkeLji+pzrwbu1/LaB+65LKm8nDo27
M5e/Q06bF0f3050Vodzl4oCYs+xr6qFoo3rVNjI+tonTvSex9TpHZbdfkNN3mD47szDursRJ+/x8
xhqBdObUrwnRoTthECbZa119iWKAeGaLdjR37fDas4tQlacfRYdjaKjIM060/qN2Avlu6AN/ndg3
c8BGkCfFBjeJ9hpGX9HyrVYMOk6RLM84IPQXe061jREZwRWVJVhIEnNVhgwhyzirjPBa9I1k3CG8
jzAZXlGwzI9Iik0W+vEvFo2u0N/UITiypEeXJ9PXokSjiNpo+unoRkpjLs7PwKDJhbeTjWsP6Udo
T+j0P6hujR8WBipMKkzKNOLRnETQy/fqy+jU33TLL2DvEzmBI+zTqrJPK/Y33UKM1BBgrqQkvSwI
mak3Sz2pNlqvMtg9reY1XtY2tcDhxoBSTjdhTXSBcQ1zMq/HYaTprZnphkRrC6RntiMH4NAY3AWE
t0QbNOQntjwxYBTpf87oEMjvM+QNvCtKv6DAeMSrvKujk4X1NoVB8OLJllaZcO+E1LtscQEW/iLQ
f2eRjfuDrOuGuvetfe/TMQQmU+V3t5TrpIVUY76NXViA/quKa9+zBKt/2GQuXNdlWcycCKCDyUdR
RbP+ElQuAkKvR6MH+WETmtoPTe+hloTfI93gAzfw5ZCwXB5I/wmOThkYx8hzcn7aKIDrxQNBJxRO
UxqWoAVcVPtB8pblQjxQzziPpsjAOo1gI/Jl/0LRego8hxmBV30VVRx/8/zEu5fSPiCKjr9JY1iq
Oko0NkFme5H4AM+5DMvFD/Uq90oLGqjXgDDnD4XhxOuqpNfm2znuF0RHYYWD6e9Kq2OEx6g8HpO5
8jZ+Pf/uQHul1p806h5Fh+poLL/shX9N3QFDh2HKpZ+h13B0xRqGmftQToCN6dPRx6dqjiZsZPqy
BsyMg/wWYgdBEUgLO7kRfdsRZBtpD5+7VdU7bVj/9CffejSAMbY+M7atepmaeQP3lCkfQCefVOzs
M9W9e5VV05X7QryPs/9bTkl97RLCeyfI03un9vjwcFKcJ9TCB7slIy3oQ+sk+ukdSUnG1JqTEd7X
BSMUMwAP00sTj83WCcmdnue+2Nf9t3pMywv4gjM8mZpsZNpBk/hiSWDvIXFtl4Va+hKjr+hHrX+p
Df8gQKof2L0Z+gma7yKO3gMpstcktb6LoQxQ8rrhUdfc6dOLmDt5TJ0Dc6rXwiY+J7Bb80KPDNyq
1h9saZmrOZhQw4mJfyQPtdlumcmg04/2w9CTUjU3f/iGvVcMlNm+ipJiGwskr2oBD11T/82E1oVL
7UCHpiuMFFgH3Z2aWXXkg6HJOGXJZcYmtLdki1q5KQEsGmaxM+m/HTJTK+hPNw1qEVSzAIHjE4th
BSgii0+UQiMtg5sUMuN0hi21Q7Hj1LH1id4YN+pSKPZkfd7qBh0wY5c/Rdkf0qbt73OSATTumKdw
rHLXtZZWR3OQTHZS66WLorM1U2Or68JwwBIHS+sOyO22noU4G7SzETpHjzD6Ix1p7gs9yPcmvzz8
e+BpIFTH68wU/zbFVJxL0uYPc0BmhEnqvd1a6WsOJmZnQOcBv0NWUQieP6cBbIcm20MATrILMtQt
lv1qlW6CHgq6XWzZvygs6ks+181FPdMc2TNo0M21G3HZyBRjo7/YyhHd4ofWb/zb2eDUFwWgb6Ny
nl/s9mJrn1D2tt5cmldVCDtujwWPDq25xB1ay3HUGxMJCZh+kO7m87fGpDx7Lh224JcaQp9jdhJ+
enQRVnloMkvL9D+qYek01aHD30s/uWLe2JIWQQLm2A4IXQKHj6QR2n4Y4ULUwyw3ZRyHxExqBTlO
VuOdsPB0qV99Am21TvC57lYL3FyBv4cFEp4ZZk0rdPTW1Ik+qVql/TIAUt/2ehasVfByXXTD1iA7
ez1wrml2gzmQULm0dqzCLXZzJyRKyoG02S6XHLeZLNIZRSnMsjsmSb/lHvnTTf6XIsFbDZCxTKeQ
nN0X2w8+Cs+Gi6+7cl9jaItBfW913yBqaRqjM0KT/x5ILoiZqoS/85zEFhPa2z3Hr4IXoU9gR1If
xBk97JyB0UZUqGxVbcwhhn5DCQofFv0hGXAx+kYDE0327HBt+ogjB3QwiH21345Z/Q9S/Z5oEwON
dGMH+y6E8C7qDm11DbtAdkC3s4CCbjNoRcTCWnhrM7fqWwoahEHGS5p4/gUBKvucWUrZbL0C5ULs
WQ0VDAt23RT9IezGS6uJCyMEym6rf4SV+14jGoeP5116/JfRhuOxQM7pHOzqK7FdIJl+gSeUVdNA
Dj+iXsk4y+qOgEPQmyNIj9doGJnT1f0rtd+ntVx+Dr7bgz30bx5ioIFP926V3vBITG0/k9P2QRHf
bNp04MzqdyBIlweMsh7kQQfLrWft7VQa74Lu1Mleyrc6Lw7Eihbbasa8YZjxGzEe1bFaAoSwKbXP
e4Crh7Vdt5y1+opWQhSWN5l/nu0Ccyy+p3FPHT3mI2DfOQeoiMzGbJ3hI6+ie8lg92QWCSxIyrxt
IHUmGWWMt3Auzqmb/updK4e+my2TzC44xqIBmmXWD9m28T2sMT8tR9AypenX0mFYaUMNm9bDDlxp
GlNUh4N4oIXxiX6D8Wq0Ou+V9dV3sDHDmlurQq8vvPboQPmvx1q84e1FsRlbq7Ej+9msm99+Tn4A
iXU/ml4f1hJwBQPUcrg2lkd7yLXFAVon44asJlw+CX4CsfwdUfkYBiMSPyw+OWz+SdlqV9M8W6cp
Hq2XUFp3u42bU2JIb1vZnAxgvCHOXcrdueoutIqtb1WgOS8yfUVx3K2yNtXuKdEl51pDiGuUWHlU
Ep7ZjdqLk4QbzxHfWpXt5qf5m5GZySZy+/h74nLIBhjonbwWp+8EAjRyy2L9bCZFGVpw4dGsMmst
OASFD7E5leHR95lnR323uDhwZcyD8cVwNXs3NK24dqHw9iS6DUcCq7ZtMqfwZ6L8DhQHqUiMa7o1
cE3b7KsBqj3PKH6aeRY/nv8nQrytXvhwUOH7niNYEzfq7+Tbgko0i/yqKmUyDsFFjnmy6dNNPCJe
0HSsnOp0U+R1u9Us3WN6Qy/TjTXUeBzLNupl09m3pEv+cTJAnZ6rERs/Ny2B9uG//rHaaH1LiBhM
/g9Tkb8hFGFvsD8BS4NCWJ6AgiZwYr60iaVdjcLyZ+QRjIXayIE8x4kx/O0uYwV1O5B9nsJfWBpz
VpFjs0h891ue6T+xwzr/oH+BEiW8d3dqxA7Z5PTyPE1K+tk1GGyYksR8ZwJ2H3KFzvyccz1azyAr
Hlk6kntHdSaC4bu6Oo0oYcqUe+NerdlJ29SUtlP5fAl3lD5lCR67GPmBSgw7/HbeLRls7Q6TeuIN
n3xNeZL0S3YB6+UpiuUvsinaNWEXxi5azuZ60vk3Cv92JXxR7OFtzs2LbcecqUlH8PPoWnMmvVVW
TAfNGf+RpSnOSEOjt8QvhxNbOc0Z7RF3Uf0FO+yh9UP9NfFkkHG9bmIAJ3lJPiN0X8aeTrvzyXXu
83FeWaK1vjG4RS/n6LyntSPgpmFjdJzLkGSpdoVoOfnN+O7X3jAbZ8OmP6Ge8SsktSXOf1esAnRA
UIT8nRkPSV5iwYIApFdi3Ewiw/Jfk4sRhQrtF90noRVkbICUrxOUWHmCQ3ZpwanumxxR5awam1Rv
Z856zOTEpXh54xw0MK/nqdVzMPeC5vNE57zQ7LcOjO62xo6KyFWraHgNj3C5QUpRkaGFqPwgpxKL
JRlVwSpxrbMdjNlhwi4ASZ3ZrMPxXd2aZVnni1bFx0cn+gvMKHhkbMHDpYQMbjjOuSFLvgt14/z3
6lKDElLgbnXpxaAii4DFyU65zGGNr/GBxZu4LIlHiuX4Z3BYedTpmVrRW3G2qvZdYuQ7HYvPJvLf
AGpZX/E7giXxj4dZKibFQJjS2XuJsN8c+B5ngrDgRi8ZMFCIix0qch+PG2Zu7BpIVdUMDhzT0ZDl
H6yf9buuG2tmSd6resV2MwNtAI6nXs4NbT0AVvoWERypghbNH2BEzSvWEXEQDm3pUEgi0CGvOhBh
OgsglUNYyP/d29QzZuzYAdSCOOqQv5bOlDo5UVG2l24on2+p9xNEVOu268ljcDT3/PfBSUoU8k31
SVkd8QPzSv1hp/8S8w9VuOh5CB7d1yROITsgl5kTKv7o+FyjBFVHVZB4eGSp0zcmFOZLHmTVLumT
/I04b5rxXAj2kfCufq1GXn8f4qTZpBHgf6FTr0HhXXW6GX8nzrXfNTqm9KQ17dvYmAL/QvyF1884
UGuDirKsfdB6fbDTMBhyMlk+a6DNEWwPoqkjR78l4Bw/9cFrjgAUN8i1J3TThN7O7VjfZTS2tz6+
/31HvT0PWKWKkY2Rzn6/sWLmaMSUwpnkeNGzxdkHZ+j0nV365PWizdokogUR4SIIsPDxbOD8QHks
JES5bjCym/HKLLXhe6HcrpdntVtlN+ctyW33miMJHIBqbHKMxyheUB7TJLOvETmX4MSd+WfhUB+H
oglOlhYY0JPRCyiFBHkzCVtCmlX0b9y2OhicvEkQdsmMTYd8N2ah3HCpIWKRYbufU4++SBdSN0QB
WKXlsq6LyN44kWPt6BKKt8bmmqns8Lf/Td0qNlEkxo5FPESn3kfkxGfFqyfKdSEgoqsds/WY8BYu
eDliRvBlDvKqDX77amhF9cFqP8HpXI0NnQBbWOKtFHTzgPQA+XJ0wSC+GEvGh713MZPMu3AU8i5/
X8Yl9FjiAow17CVCddQt3pJVc1Td/Iqf+gRD6gWUWX1p5FheEPnPg9wXEoRkQTwMzZOBDz2KUoN+
atfc1MHNJQz1l1volPKt/zJaHc7wZbHplsWnc1DD9k3J+CxwQK5WDl5VUbiMMIV84OGCINoWaNZ5
5VQBOM/wrJaqRn2J5SGlBYiXDc6k+oOJyQnmWT36M1osT/QW2k1b5JIvu2yIOaZIVm3u9N4LMLyL
HPuY1354ZpcxO8G2VRfWAyYwjSA5owevg2Q7NkBinbm7JIKmT+oynZvpWlFaMLA0eo75TdPJl4LZ
Je5OvMGwgSi7AE1ENzPIOPJFDRRsdJ9/2+BpPP8o2h+VzW+wzr3hqk/lT1RK4zmVor0GXUAbLkFK
RnOAbK1ap5CY2o8wopUU9i9yJN1cN3WEEDGkck57cP+FcYtjXT4qlCJ+Nr12ckoPhD8x/o5NVG0c
u66F28iTETrV1g8b82ab/Wc0SBwvWV9euyx5c1xrRgP4kMsghz5idctviKN9fmR6ACi8z0/N1FIm
FXCvia380ZqIuURL5lOkVlFhVb9cHO91ZDp0Z4nzHCXyeMtscJqXxbelnVi44fjOeLBfT43xG4UI
0g21UI1IhEZE68Q2ce9G16p7o76C1TjbR9kHf5IpiJ8nzIAwHSB2qPJDNhel+ApJgVwIO/Z1bnvA
bwnjBG3yMJGhf8od5AteK+O9PVch34r99l/BxdwsaxZEx/LX2G7bXV4zPQfBSTKoWvBzw01eRzmX
R7OgIROkRXq0F4aB6lmXmKzXWZ7Ea/WeufzI08zYczCEt1MdfC3DUBZpEzX0Ytz3WWLr1tH3su6e
YXTq4Emtn2GbKglC1BHHDej9H0ZIUwIcC8QOF7R7ZWa/00KDkN/R7ArQifaBX7/OcwjNMIvb7d/s
YPUsTbuZaVWubyqmK5eetkVstYfWcLgLDBEbhx5pdJ6Wt2CZz6geC3/TYwovCaWCBhowKzeTl6wo
39R1ZwJmJwJ46FbpEv3FwfLAnTBwwuJVEHVEe5RAUJUIJAy8Yp/E84fu1sWLbjW4e4qyREyepODI
EgYaBmMLCQZ2FSg9i4sdUz0rLfzCgeXvSQ5xcJeW9sHLdarGXrwUlTs/0CRsS3O6QjaO13BSys86
T/tdYGeI5YMMcIKbTwTyIddQD7FjGNDtZmvz970IJ7JrTxs1pUiOussSq8/w5I1Al2c4xtmmmTU6
HEEtCWKLJfZv/kC99AOaJNRESsHnQy5mHcDD0YsTjk7YQ8uDxyjp+Uy9dKzsBwgFf//3/SBykrWc
tXQ/tZjYcSwHe6q7E7V4cLIBSp3hPnMKIJ3gavRpuZ5E8lNvvPZF3VnLK0Fg3tklXllNnaZFieWU
Piu+BsBWG6MELjwJ3tihwgM0yPd2Enm0CSIEyzPulLhHl+8wKLswpiEIVKUaEzGzNkAR4oVZ1sDe
HGjg9uUhZIiK9JL/cT9gs98p4WFTcafvQb1U22rJHByNUxPE9lp9qSBh+hw2CQJEN7y5IxEjfJ7x
lHYfmALKs5d7B3X6cL03W/Yl8XvkZ7aBdRZuGt6dtosuSJ7tVVnaPTShQOJfI7CstBAeNHUHoyZJ
/uklCGUANwIGLIznZQwSh1hUgHcMx462+rk08L9GsM1Xk6iGA7TMnA4kD3nhG6eednrmjQ+1jACi
eUg0zzG8zqtXBUz+QiuB3BAX4c5Vib+1FxMhZKJmLTm9tHTV2vc48eOLKlrDCYyC9I31GFTlD83H
B1NyXUwoUq+l1e+JQPfAOF9Ds/bfVS6Unej/dsuN3JKUcgzqHrG2nbcH6djJXpix92jdwU6us00p
O45leTVtrQRzYbg/xzL8hAt9Uxex1vo3JEPJahyuQZRM3708N49yxgQ6hK7+g+/qA/3OP3Xs4XD/
/ySBz6tEOgP+C5totYhGchdP36c4/aM+Sqcq6KumdnPQ48C5aUJPYf5V3gn0t1jTOJjOzGBwI25A
UBSveVEvHCIDL+XQEYVGXUNkR/WbGNz8Vz+80x00fmOS5/CcOAk9Ijm/iCwCQstx7IVsleCg7i3d
wjrgNSRhqZdiqdwhi71OgQlEhkSUlW0M0W3MSOBc9aTInFO27Eqr3X0ES3wFIYsdMy3/WZ40ICbu
rCbxyu2S6tCM5AaQLTTjwCN6r4jjY6OH2h/vy7MlepdB+7O8J1DerBxbxG9omQ8Je8QrEbTEpuTl
EmtASoPKN1cfZWcR0yBt+18qvBxcy58QTNAqvwcRvfF1Go+UJKANNoUTfY1uJn4Eec4eByIAcka/
f8aHNSK7VY6Be7nlN+2VHfMjL9nFVQIPxsJRZUSs+QNXJjhjDFHacDWDRYIUDuMKf2p5QscXA/UY
adhkEUp6rRAnObjdqfQr3EuAZXyTb7IS8hTlVfURmC0iBbykzEKSa8N9dxNlEDAWt/6wLnSHuHCx
eC1jwNQ0XCzhEbeTLY+cpLwXzHT6RmhJ/uhxMXaL3kBtrqqvUUIw2hrgh/j4tfo428OrRuZP9zzN
QHSqUqn/DExLuzWaddOMxN+aXs1MjpNZWkz9rzKbcpN+SJv/GjKxZP7ooniwPpjPKtwFGnExHEGG
XPBPWMqPEGfKKbLoEVKCta/IEPPl5p9/kZGUrzKb0VscB/9GmJjfgnGZUThsyUrGw7lCCaRnfHBX
XRux4DVkn02o/Wh5W58kok/bwYFVNy86auplPCDsPrYo1iRLOO8BXe/787hk93K6e8yZQyRQk72C
T+rs55DRrBdZ1pZMMBahIkBwVMBYbMlfRojKCEkzCJnv5rX0OVpVrGGrweunz74Nyz2kVbzx7Wiu
1TZEoup/G9LfTcpFRqZHzVWraNFqXTTsntn2phf65+cSDmMofgqD4Qnjm5vA6CdVeJ3GmKy4kGQZ
1a4AIIZo3MJKsjQv1NQMMehPPynF/qkydrLi6GtAgI0ILAsTwGTvxHGEZsH+p5+69pSRcLryAeOV
jGPIG7FjsQsKihqa1t0d7hBWUwZlL8/LGYRBvJ8TlE259MRHPaC1c/VoOqhDT8aqvyo6bNo5KRoF
abQfODCSdRQn1muikZODBJeEIHKxjKXiqFpgbg5q7yXzlhMpFKdNXkljLb2mO3JscFa+p0PMzn0s
neHr85jAt0S+Hh3/O/qW8B79UiurrJPyREMFASIKk/swR8EmXchmfTa7J+RrLHwaSgGnx49WK0VX
lQF3nnOcc7pPy951RPPAR+rdAhI3LDRTvb0ke7fdTLptyYzAAzACQ0la30hBuEecduFHuCSbZMOC
n3KX8M4kouOkPg6Mzva+IKTkKQXvq36r6UW7q+dGf8jlx2WundXok5mDJu7FrDaVh/MUe8ZZtFVy
0SFgAWwNDsKwvto5qrDkjXi76QD0Fz3ijPbwouRexkZN2ESEKZakHKssvIucuvQaxK3OGTwpf8Yk
ZqReThZpNPxUP+Zi5L+RoLNL2mpaPz9bxiF2OSOzjnpawUv7qp04e3slaRVB7H33Wzv7LvX84Nrk
RVVBp2+ev6Gn+tv2U/BjnoZR0e6Q+Wn0okalyzHzeq2GSeYyUVLP/uel3/KdE1j6E0AkqB9PSPzL
ppVv1QwvjchPcm26VX8V0toiQydr8hj2Q3UdOTaS52dWwDs8jcuAz1SLI3EzHWKdl4LfSYgj6/0J
q0selNsM6MZGGLiv3eWhlN1nU1XYwy3CrfEr5CeGNGvaiPgE8HE8S7T/2ZDHElDFtmv1eucaabfv
81gcn7+R5y4xNtQSy++RWuG1E3V6xot+1bQxeQ+n+AHsevochvIrYxrsR/1bsYwkqiFY3LmEzdhY
8JQ8CKy6ew9m/MuQakgLXiRDoR2EGEnTH0rg8df9wRQ72VfEseWyq5/V4rw4tAbLQThk3ZWkWEd+
Ar8HE87gp926nIWN1vihDsDSrw6ugJ0Be+KWgLm/2a3w1zkRBowhqlczkPJC/h6xyHFZEEcDsKGx
saioss+wSKwFeA8wyiwiiwkzhuTSq3+bSVWAQe2YzNl+synmZKYY61wuL81DWVEfhznN9r3AweV6
YIhTE5nxMoAyHQSmjkX1KgtLw/UGRAc0MeFghf2Akty+TB29gYbaLSciTiYZRmE9IStrWf+frfoy
9LZC76nfCO27TKIhM6L8pZVB9ghsXVyGhU0+MM/9r3cW1wyBunIGgVLFROCydq2VRtvOAnfPumQd
x5GPbXZz8Yatw99kqTXs1po3kuE8iuxLko1dgy5ti0Z/sXCUg5QL6ZhpddVuVF8SdsE2YFdiWI3o
e6Uak/189VAHJFe6jKimKh+d/pByfF+Unwzi1nTKt3nP/mtU5aOoLPNaOekPYm3KH8zRUPQ4qP+a
Bv1oklK8ul774Pir//TnK1r3RbYF+Fbto47smgeLXJIOX0WAbzfMu/IzGxvuaiP3D0luBOfnyoVg
8XuczHdHo/Si3QFWytTObQdTGvhB8dKO2X6k0HRO1nDBpfafjafvMeOMk5mt+4QVfNdYTNjtQjeJ
TMUzwOD2X1frrr5op1cSRwn1m6Jv0TAZJ/TtyTXXFt+HUYPaXFrsVe/YnC/GH3Y+4j/3C9pwGbrl
1QzRHH2aAJntJM12wBK1dpabWnPGaT/TXcE0zcukyS6AkXGhg6e5jBjm1zazSgbLTCMdUJt3PYAg
QGQ3X3M5eXTLnvrdrWdiUV0Pxk1FUGY3x1/MKAGI/L+3QDWdB/iaqNzqjHyQYKB/VRGZSu7W8Xn+
iCAJyZ4pcOqajG+XmYKc0SAwacttWutl7yOIYwDcQCDJwexh/Cu12rs0UfyvzwL/PgdkqtXgiAvU
7u9FkpLJG4YndffLYaGG9EQKGLX73qAtPj1vEEQ9KO05doEBPM1F6r6rhghMCoLZ4rchYq00SHYh
0q6hey50GPhjPOzn1o7vmqsHt+fUerSlOCiLxEzNB8TQtgni0ZlL5nq4c7RaPtsD3tIj+J9GAceQ
12e/MrJc74gM4WbPQ/CqHvj77r4iBArM8IA9Tc3Veq77lbL0ce/EqwzwzcnP/lWD5KZne66xh1c9
18uQtycg8EyXxqHeVsvymcTGW6QXycGTMoc7Sixt3k5HVW7YeBLg7KLEDCQxObnPOpBzzE6posDL
DfVzS1YtffXAlVaRH01RqMoNQcoZNyWTtmdne9SGex9C7cKSLIbFiKCjUsehP26V7W7dc/Rj/NL9
Jhz6QyfxebaT/pKOWUP+6LCHrLh6Sn+cnJ24x6M/lYRgQjH4YEqH12kZG+JVswCSFUx2lnliOLvt
qtHxfOEC+55HTn8dKmS3WkHqsN1olCCAtQEOjNOIbDyOtvrymamHJqHWpJcOGWe53gPNiu/AaSM6
YUytAEQxdgosuUqXk6fRa+VFC44sUe4JI6h7Us/Ug2+M/700fA14+fKn6r2yINDXLRt/k9dRiuUd
hvXp2atye9C+tp6TkrXcWMjIMHfneJqJ53ROsozOc2nj9xiYd8oWwY41uca+MTwJORuF1XMGJLIU
ab1rQNmR+hfew+chQUvT6iVP24ta21J3gxiO5BSTZNS8pfzrA+iDcYJu+fm0lRwqWlgzmz7SDqID
JPT3AToNB3Qda4qV9RXbi4s/kZPIaHk/4fGzHIRG/BOBSXds2pRo30AYG7g6Y7HP3aMw332zn36z
OspQshPQkePIZZAS5+vJrnBbeXVJJtlQvE6/rWHjNOOvkK31oBQVf8das4s0JPaR+wct4Gbd575G
q9V/NkRqzOjWHg1l59v/4eq8lttIli36RR3R3rzCgwDoKYp86ZBEqdp7//V3VbXO0Y3zMAgA0syQ
QHdVVubeazdRTsBsEpzW+tMlZwjT/CBuShNrle1LKdjTU+nJywEwrAcMgo5wHUgRbSA8bV/3cDdG
s39qzBF/nM6JJihRxIY0CzfLYCXHCpi9GskONt9In5LatZQJrVl61vvFNMUltjFvqWeTfDnTTj1F
gXVS7+P9D4nrZPMno9wyjiilRpog0F+q0myvqoQvc3rYbtHu1to2KZeaUB2M8fwbHh684D+WYNne
NvKzlg/7ys9TpJz001R7rbAZOCQL9j6+HWp36KxgSNA3JqX7ud4dWYCdlJwEdXOp2yyxLTKcs5hR
CR/5iSKd5jadnG2RjtaVCvmWx27DlHSiE0eOn3Nzk+8GEg7M22iHBTxYH0D0vzOYCQoyC53hHM/N
b8wN80GZbLE6AHaQxcNglclWzd+r2AkeYvI8GGab6VavnBcI8zGOWrSmKrakg7ZzJWf+nh5XLwDe
gN1GnKqddI7N+3RAHmSSA45pjzMInURy5MA1qZ6d62c/sVtVZ5s5yJF4J2aoatLSegQXWuG0mbJx
/s6a/B74TDQzbSELLiPFRh9yd7d4Eb+1IdVR6z6AfvpFlZpq28EbStFNQeJaJO+qCaOaN4azMxCu
0YyM1WGhu43RPFWx+Q0jeXpul9o8jxOGNSHa4kG1ZBCK1VTv880CJ/dp2aistMKPXgamiIekcQYQ
CFLbkU8YXb12eM0DwPCBzSlwaOtH4RBVyXfT3kI/IiEnrWEopV65RxHUbh1tKIkwB8xJICwCPSwn
UPV6f5q/J+Rzym9mw/LMqLD3Cc5sI8I9jeHcZsP8KczoV5AE+dUq0rVt/K8z7HQDTTU3rIlixbPF
gXuB/f2KMOxUT0N0g2GF7J8J7raZiuodiCfgSlw/x8mD1IsjClWXbuMDgc/ktwtp6mnCfl/6Z6HV
1WNqT/CxCzz5QdMtqH3wW/09/tIIOGi6MRwXBw0c1QeTQb/ZFHnSvRa5uTMSo7rD55E/lhnH87WG
m/OFL5HRZmEF9dGd7WoXtumPksBbOIBa/mi7Ft9a3FEo+hr5wi3VuAda4NmBJ0FBQqtC3Uh2Uta7
ySqIScMA8drlLQHpDGbAeAgEZ/X4VVvgIFQvsNLd73XCKQiFwFIc0A1uNegF19ZAxivMfjg4LkoP
9bLsDBsxVLLpYkp7NZRdstJ7knn06hyOzgezpGncq31+SeE4MzRFt8DJ3SAoIpM62S7Kpx2rLsQx
pCOERwyHru4hOdQOidStSK621PPldtufjIWR3s4QOyWqG2unxy9QWtd2nhAGyD57bFZEARWfWqCV
p1quOjAGvZsSAkdyOdJ6GIj4O3+o94MrvKEGxi26QRfLgHT9cxbItoXv3Fk5yiT1gZIk1uJRbk42
cpy/FfYsXkwBGjvK8HPW0azd5rhDiNSRFnrzvMmDy9RycoC3v69IVruq+bkap9fl3G09zhpgNhlV
tj7QaaSMw9msbAyITuaA6TJAcskfXY0H1Uqaeu27XnivbhS3Vz3vI4YbJUbzYOoOpetOz+WsV+SK
iepjcqy/z9b3Jjs6RKbpANpd5ktBUeUlAQ4zBCNMlD656cUO6KV3GScKXaGL72thN5VFK7Pfpl3E
VnElC2HYxxHzh1aOJXwyWo4Ji912gvxJt81f6KkEubVVHQt/EAtFTSRQ4YXv5ERlbwOafM/O/e/Y
bACwOGCQx6a1bg6pfxujzsWLlENDk6t+wPOJHhiT6N8EvmG0kCYSx6l+9dMEj3oFFIYG46ULGNMB
yt6EJeFegRQYDFET3vH9HTWa9DeNJgRgjA5ES4Vo8b8PVez/fSnQ5xyQPJg7nb4yIWpEIg0eDDy1
oWCdnPY0DIttgP1sX6eQsvCbL97JE2gllWHGB8TJIuCB223cZ/yyTa6/qLlFIjDdox7Z9QZkWBmr
eGvL3tN39LhlGLmN0cvqo5fFFMFmNcW3JhrKaaa5llgAaXP/BeHvSNc1pqDKA2yNY+P1N6jlk5dY
Ry0jdS0rBjkKgOF3rPEIbWcpNBvrIFi5HWXTvGC4J2ytqjlkS+YAZ4/0OZ8QGyFxCJYRLCetLfXQ
SvPwbLrYBaQbl35tjRu3E/u1NUQNewfWnEJ4ShwcKxYyW/XSd9r59M2KUWoquTqStE1tg+pYzxJe
NDZHn2Mr39JYXuq++Axq96a24GEIfiIed84dxyKsnemBzxVd4RSNqA2IOVKFkaqH1DMvZ18fJ3/Y
WG236cwPn87+Z0Araz9rvXPu9Zw8lxi0IIkrzYGbhl4PCV+7BZ8jgl2IJ/P4rjZcdSF7kZfvyZCJ
Nykhksw0TftH5XMoTZan0TIvnDby12pevKvj5b/cpotuzMSjfe07MCOtbgAAnW0ZHQlCIgcWpVKi
bELCaBsUUg6DZHmfF1X7U9N8WlbyVePXKOKzpD/0oDyx84ccXKR7nLVsX1bOWSkfmJfE3yyaVVuh
we1ufXSVnCAuCwkxa2co4xV2WxOW32mFhdABdMnuIM3Hb0hikW3X1PX9+67/rXqE6qF0xC0hcQ1N
YZWfSz2uLsmwNCAyhh+qaAxcq71Uo/Mr5CbcriUo6y9DapwpWwKZ3Xva/3uSEaWPVJRgK7jB1LN/
DyZ2cZKRsDZpxWw9dtDDtmQC+odYCoNbg4E9DtyJZtd/ykpn6cw3a+EUPP0Zw2J+0uDGnGJfJ3Wp
Ld71YYAdyvn4ajkAYJbcKC9d7L2NzWDeZTnR7aHJ6Qbp7wemI06ZuvEVRXTE45YxhUUQ2dkjOv5Z
EO2mudA5sW+TwlHHtOCAMGxEuvCFyGmL0GnBKteO64FYY1qgPw9zWT76gb1Vr3I6TdfQMKuTWnfc
gja4XQNUwpd8zwd+XOrKPKsm1GQ1f2kB6mV/t14bBho3ZRetCVjYdTMdqGnmVt4PQZ/thO9gHI2j
mgxmrfog3MHeBeyM5yEnklgEmHfWfQY1/Ld/Z30ifsp6E9v114DU7NhYGNJyU/yupbNVPUTJpN+p
ASRWe6RJEDSTRnubsiE69CYw2M6Z9qPR+k86omC6IlX2V7hc6tpGC9zgo7JjWj1xFX6Mnn42yhYc
XhtfG2jxb/30Y53e6YgQysXt/rTAx/WAtrVWVdqNSB7kysbsPrTxN1XIQRqPTh6ZTJt6dAMc++mp
sRGs1rSuYFjAcsvzrercsXrSoJKh2pzRg5G1udez7rnIBSiFhF0s77O9PqKhlIZRR54yFEllmeAG
LjbYgy5FayjsFEmCuttqf28bwUecjhWc3tHYT1MzHUe0ZzcR5gFKQbZjF9yTV5s1hptGXDKEIBzK
0aMIMx/Pyq3BoknGiUXjwaIECcb8ezNW1ptXV2dNmO577HlXEVrOF3bma9H25DKZ3m4QSbOb8neo
0zsbH9lNlz9T5IFYcVKfoZN8meqD1Dzt1FAy6DqkfNgrr762dHAnsvlM/92p3fKtsZjwtWP/aJJI
hm/M9demTJeiOooNumrIVqHooF1QD6o7roZU9IT3UaSfieWqQIkbYAS0oDquZwjX5EqLSVc/1aZp
oX6TtmyOPJt4jkqiCqB3xnCZDnmEMP7vYIK2Bf65tHgc7KDZRw5Zm+slX5bLEeUoHB8pQosdq7h3
G+bSc0DMomz/sgfz65aYlsbmAYIgKB3i4O4zvepOnlQU5xdhefCVpbDYTTV20BijTCjVIQ7Z8qSW
zHS0s9E398BIKTkbE/3tUDO/WSwIrFEA5I6EpXrgOAzdYAJQbJuNezWa7s6g/XRScuV/6uW01unL
+HbMJmklgs869HfrR6ONIyJrLyFTPhr7S1B1xmEtg9wZTApTqexUOjIgaZoLXHRBp71QyrTb/zfL
JTmbND6aLOiKxcWcDPtBPdTOjOLbgNmuXg54u3LXra6zIpFQ5ZGnkXjv4VJhd+4Qj54K+7HSTfv4
ryGhnlVY5DbGjKZMdXrVzEDnBFRP/P+UHHPibLNfKz7N1ZPtv7+XpbAuQi8/q2slSvnRW4MImAaM
Thsi+7atNH2tNXfXxdSYLZs8tDua4zqduHf1LIXMj6eQAKNRGsJn3UDp6FnWo3qwBlCtWRGGzvfY
yMROy9yM6WH1jhoY1I1tJNF1iLvoOqb2nwwklrHrM7256PgatgH11hMZltarGnv4NfoclpJL7Wfl
oXQK85J0MqKBfhytEvPdiaLuLU1jjixTbL6m7fTaSw0ibahhn4qRYwwh9NHW14Dxla2oL34dBf42
T30I5D7CW6MSz9IPfs/4L39NiueiBb1emOHwfbRQis6Qt9Zn6j06tcNmlO+tz/R0Nxrgi2G7JqTH
XtcpKqJWojbpkHGITkKOIeZA8H0c3prBsTfklpFhron+2k7+awvp59yZkQFp/D9OW/XMIaiVshKg
rEn6koj64aUlHPXRiev1lWsV9ZaT0jwjc2GvQ/yRgidVncOmxTY+m0hw1BGo7rhvGKGEO3Wd2nNJ
2Sn/zrU0pkLLkKlr90FSg8PsUAghHP+td17xrUVVzRmpn5mGzr+Nooa7JS3kfQiTo1uo7OsB4yM8
j4RW0FLtqnR5XwL07Ajkqmc9Qh4RJcSUenQ7mLqilGYqLA7NhLrNswTzM7lEeK312anLg10fXNwC
qXgTd6LFiUDV1pBCYLUMBJUEMBEIltQ+3lp2cVeA7ofMu5T5CeMdVlq2YBtAztmyc9dbsShYvmCj
WOb3bnQqZueSzg2Jkr84U86wJJ1Mf7Lu1o9F9EwKqIDnQ17DJjS62jwswq79TeLYzn1T/cIPFDOJ
aePHSj5rA4Il3HzjCMM8qBHODCRmI3VwV8sIrV2XILj4UzcD8kenJj5VHmzROxJGo6RSxgLrOvGG
Y5aTH9vGIPn/UeUabfLwW+A0JG+TqYc4DzJnuJmT9FIgW6Vx3PNTtctP5q50lJpo+p4SjRBNyXld
AVYyg4mDnKIW6pmBzfsQ9wAwmfK9sYXNu7LqtPthMpxj6vl7tknJ20Ipqx7yBL9IC8f9bDff25IT
ny2bXb5wyQ9WR0TqHE4mUUUIdzl/Sg5fQyThNpv9fGf+d9IQpVG5XdLIO1a1iTG2dmzI3fXE5KZ/
iyzjQ0u86dEd3S/WsA1/PL1wLGQ4FxEK0xLdIjQxvehise8Ip3iu6FtcBm94UsPYWuZJqWdpfWQ2
gDMKu/ng64j8Iu2iZtXx7ETbhLSitZtBDuupTEYHHgowprFoKTjGBZ56WkMNY2Ys1Vmm1Xc39Sog
WxBtdIOMENOntR2DooAN5lG+yhNf0fndJRfzgbns4zh71UdsC5fsJIKTHJt1UmmehTHARCJmLs1T
0kvUsMX3guBqWv4VGEz56eo22TwC9HRtm+DW6W+ehYRjunrzbrrYqFfKYqJ9qs5dS08frJW2VYW2
OTvJY9nTbxj7+6KP2q/KbO91BmzfDR+Brp9s1aSy0tPqVDPVY5+lHzwlxrQLpVo/8WJ7YxTWrbYE
rRnbTipAtGb7YOX+afIdjnwi+VqVJ2C4YA4k7d0qtw/qXz3pm/dTc441Lbr+Y62BxRmv3ELBMVim
F+rclmg+QtVLp2S41Br47EwhKE4h1cyGR944b/17PzWvcxzUB5pF094xibjVaJvvfCSUX1Wnp2cm
vOPJSLL3Uizuc0zS0N7sM6Rf1A8htxulbWuG/gc9V7i7Q+x/4ONF/tVQns7JS5uOy9HogOuaDLeB
zPjnckFxYCT6hWE+qPl+6p5VJziBA8b8aRsz37ktPiiB2KP41Vy+hCqjNvQMCY/3pm9FBPlGIlF6
oxqY58IBxeAgcJ91y8vAl/wYGe6e0IblJQp5q5IiILFgPvdqJpd60cRXwXp++p9n40SKwFhJ0lgX
6Ywb8VT1mNEvSZQR5OfSaGv1wbvKEr2t3f4P094jrURS4LAaHuzJw1MJyu9dN5He1Hggfo2Bf7CS
WPv0imSGiMPVHMz0k/uSQ9XcA2ZxDde+G7EybVA61Q+9ozvbeixJX1dj5UW3MSJKpU5n0AGKwtQ5
qZZBNHmvFeq97WA2/Xlx3PHmAZIbO/+nVdDX476zRRDuUpjZl6iBQ1tpOPDqEIW9nn8jaeF7O3r3
/jD9UueHviTfOi9mKSek6EVkIRncDcNVbr/7bIZH/t9lq3e5uEirqLe+QTJGl4TVS9sM7TbR0K9r
yNXV4A9/RH4evZ8OtloiS0z7TtR0gT2zcIB/uha4GVAUaniZs8szcLlgIH/2KbhWSQqULAfNdjcc
tQjmVBVU+k6MY/1hU7MwlHjT/ay5qCUTjVJCrJo/7KMfgYeOWzXxUxAq+ypCDIvPiFmJrd0Igw/T
7Uxz4DAkXb2zEPA/G7bVXZa2NN6KuUcqjvQYflwlTNLDk8l+sBua1sXgpJt0zDAd0H/GoEETq8le
uCScM97g9nHekTATAG8AZ53h9mdeGhyBha/cRiHgKnCnfm/m1MKkHWNNYltFZjd8G63FevR7C5pG
mWLf4d9Zq15S5kgp5FdTL3u/Hu6QnF00Ow4xwrsfavlUbQtLpiTV9XEB8o0BD1pnWHNOsGyzOnRE
Dm5s2z2nc0UQhRHQA/yvv8jxOB32NJPUvCw3jK8pKJ1DH/r3SkEcl/N3jB7eUxTjzZVwhWHuOH9E
8zqfhzWLyCbv3vpUyP52LBGnsFmGxvhbhMYDfGORT+/lVV0XgNQfKt8rdh627FdTa54jMfxOE0dC
JKnFKIY6MA/5L1rB/fS55CNI4D/5GB46t/dYy8v7JiIhiA7PJmhTcAy9UUOCl4tqH7gvo1k+OaoO
g7BAjFIkV33YL3ER3jOdjfEUWBhlYi89ZrZ28l8WL9UAs0/t11SPWFo6g5ltmVopyCjtzRn61zgz
w7Pf9cDAnARmtqoz7JQzNWeN8MKJDP9eYtzUg9G3IV3gjPDQVCxfFf+9m5154znqxdfczw4Jdhy/
LTHnv0CfO01O3EHMBMXAkQGMVCBA9vPi1Fjmb8RM/f2/99VLzL1vhZYCE5HSKfVgp8u3ubS19a3Q
7axt1ZFPJcYiu1HfZQdbdHTJR82Jj8AAUP3T8Yy8Eog7BYcasUU/iL2/y2OfXpaq/KjqnaudOjRK
ITOK8rtFAthR9ttG1+lAmduSK8ezERzEmeITszXmMwIx0Mg03YCrNYZMUfQ/zTzlsikNcTLn+ft6
7lWbdmlb5U6I+b00vfonGY+q6DEqm/iIZYaBLg/1bQRcw20BepEdYh64/LrVpP/v8JYkXnho2+JW
L1N1cQvvgkH9PPRAIA2NJhG8AKZog0b04sgyj+WOHkdTZ+UuqKJn1P3NTZeNdxvNlpHSOBl8YbHM
mOQDFO5Xl04f7B3YZQLYuuqm0514uRnkukBhRgOn/LDQslI0eXz1UvseAG5Kgz8t4zc51emeA8gn
KNKjk+UnmgyZSV61On7Uo2bC1tYiHdC1+TqQ2rlRFccwoL0FFUeHqqfqxR+Wnxm3lVu63cahMA19
5wa0n8DlJFt91pxj4uXzFSnWzoWbcI+C5BsnTcSyQgZlcvhFOIWt4wSprd7qLmVx3zofdj2Ocpkn
UsLTaZ8rB6M+mt19qWNi7wzSw1nYXhCIMxarcrqUEqvgY33ecLz/jloUI/7wMEsQXTaAkQWH5+8J
0JleyiFYB2sYFc4JAZ1nvOfxDqqdKxUtJXQRlLKLrWG4npmIOIG4H2gdngnEYG8dPeOEr1ycVrkv
TatTP5Orp7aoeOEUaABlPWWwdGGmptlzXyxPVm9i9Msw9SWF+WDSHb8wKsaX4pAolhruzzY2Yxx0
7FxqEDeGunnp7OwyNvZ+VTSNFR2cIXam+8Jo3F3ooo6tiOdQBV7c+NvanbpvYZbdmVHlHYOxmneq
QOf8uR0tLOhcX1++Md2Kwlq+aPuWP1th/ekYvF3UFANJh3VXTW650YgG27Tx+CvoJePGrJ5q2vU3
JTgMwTYjp+imx8QgyV0NAKYCMJGBYHJnW7BVo648hVyByvziY/y4g00AvcNyR/DciXUQ8lmhcw8r
yXiGxnbbB15wmpwsfipcOlny0ISy+1WxkhrGF4VTZBfwcs5GT2ObYCcnO8eNXZ2yyiP2pyFKdW3Q
UGZsS8MmAKfU84Na9+cExXZLawZCgNBZkBJ3p7d4T/0Y4YDIgWUSXv3IQSTCn60Pd8qPhcoRnVkM
Rd72vSMc4+jnkOgLqvexPc7hwOLvmf1v1gTo2iVisago9rkGifPfIoD0FNnLsoS7EjPP3icZ4xRb
kOKxJMyfM70328FzhDbD3KdcrbciaKqNM9Dy5jpNzvpgdZsQcdvJxF7ETElicEfE5TXFM7V5xKkC
wJCSz5WuaC+rEHZGM993hI/RPLKfW44gnBC7z2VmTdjqIdLzBsL/kauVM40W0fhAuXPNZABgRG7c
1a0zJhgTWV3ylRXCqnI90u0xEz2WVhv9nLvB32Al6+6CcrmtznSRfwK6wE9LptFfaXaTmg95Qxbh
5M13ZkoInKUEU9o41S9aYpmo8Zr+cUXrqt6Fgai8wct8tIa8p6lvZC/YuZ/KwiB7qTFferujGJLW
iRHIciJ5NpxXdO7ckt9FvZQP6lkPpmofa2jsosJIn7TC8jf8BslX3v002zq6sHkgqJA49jkL06vX
9A32DanoIh7nm4NeeB9bulg/XqsQ2/XTrYNwuhfhfT0wnkjKagQcjlDFGCbUimXyVkQ6uAyIN4YY
0JTIcYQiTqI5pPgUZBFJw34TMX6Oq8lbtZDMgsu7oei+q+/SMGoZBo3wceNx/58EuzOeB0k39Bd3
3CUIvrnccEKzL27X92z0iA1SlAcXiIYCxGdn2qzhYaiq6HXMrHwzh8lvMvLi16HX6T7rCPf3tYg+
1+MfEb7hnv/WyS5TA/8RM+JBjDh61OlKc69YW0BsjsTyeAN3+jbR62PVkbbXOiZ8R1JXX4GuEq0e
YkEs4uQa9WSYmVh3GabU84UYhgf0VAtTKHDYf13VPRGtSxVYd7Qr8BjbtPf9Lv2rI06N9NjK2abA
qbZziP/aqnbZ2jODzgUAhDGyiYew10S+6ZqkI2iQBy3JwysivpMrtWbqrSVZvoAiGEiz0ge1nTFt
TR7VqwyS7Dp2Q+UzrnPNSggGzzICQxk96pJpaJHNJbcB1kGnp5uatKH+rMZJuit+W5EWn5qwdO+z
XJgYvvhFc3d4CTzE5ubwzU+t4F5pY1kSgodsGN+rCrctJt9gs+rZ6B4511a7hmG1rILqvy35YOkv
JWoJepRL9qurjCOjr+ymTWF/HQbneSJd5bcNJSfshlfucGQS9fABuag4LiOErigtjlozsSnw7W7M
0Uyf5sqdydJyT2p7VQ9jnKCoqXB9puWPuTOajSojEByhulR66oSrTIlS9Qw7PHm7/rhtOrR3Su7A
d8j8lNJvE8UGFDHZ5FQP6ks0DHqAlW7U5MXhpx5iA+CM4ihkPZo4BdRVD+YUYEdPyo/RTmGuSmmN
h4jiPsIA5SGa3Wl6jtUpieH+a3F8mAq6Q8qwC6WOnBN1FPf0pN7Ro4vT+W6dtNEiJi4GmXUJEWgV
gkRdhncY0DynKonellhy9eARbwXFnHbgUHV/hCT9JFGikdA2z4dAkn7KpfsVWTundFqcHYj3HYDG
e4+9EOSaH+39mo5Q3oHzgJnID9oE3jV2yJ7rqoKjvEjjn0u7vNVHkbbZj7JvfzGEqH4sYXXfB7+V
tmTs4uxi57EEDQbGNfEE5xktwES8CnyqudhZeFQuQsudm/amJArqQUlaCDxF3OoRfVeC190ls/Cf
aNZjNSbnG0sYezuq6BeiKhd2ipnbvQwu5ZTFpFzrV7JV7G91Jn6NrniwYr+76rSxz/EyfWkSPafO
axFxaRsTLcNZiUZaq3Qx1fTDroFVr/RLCBbCYwJUaRN7IvkpCJpF0ishNnDG6gxphNPvUpckS0tb
rmOSWo9i0BeMOPkvlIrOpRT5Tbk6lvxZNZBTxnp6+M7iOh9bea4zPHbFysqLtY9phCTVpA49cdUf
CNDMIB8owg2VKigq1t4W0s9OVftWWunH8kg7f34xTQ8cWuw99/lw6qtAPBu1Ed6NfZRDQyrjvRXM
DRcXESD5yClOzOMPxP5gZrT6x5SKSzLWoBXkxL6cHYM4SCp8VTQVdGs3qOg7xFPERa26MrPyn9Vc
xrYx3kAIYjjrVBsDtfdV9EuGF1wqclqcFUVq29eKTsnRT2qcKmqQIvTuYnYDPV4wGWREZfGpGGt3
S8vIIK5scu6mhTwyzA7ABnKWrXpGeI+CTgYBzcnTwpANp3frnVsZtFEHmNs36qmQQTP5YNPJyYkn
2uh58pONhV4PsUVNSKoQS4P2zbZ7ju4jvUX1Mvb5hD2iFF1Zi1MxoB2/ql8QodNXFs7JfkDttVrv
bEmXWzuiZFcPu9Eh5srT54cwtOVvFCUhYchAx1RtkRnAqecabR8UMnntCa0FAWlG1gENb7pX9WhH
VGoIumgT0F4/qcuxnGi2rP+XxWuMvU9eruxQJ1oaPhkLEmjXdX/lZEg8RdrSSutGsCNpL9gPbbrw
uVvo/erqYc5KrDL2cooRf53aQC/B+hF4JUwUZ8GAi1A9+Ohi12f/3vPkn6YjpowKktTu3x+ArzqR
03jpprnEK+A+j0o7EGfUAfKlWo+BYuLpyVwWR6zz90D7Sh8/OUt941s/BqvQng24UZvC0Bk2Ovkj
ZCkQoDm1iuY61KoT/uNSZv4UiY4QI67fFnl+RaykS/woQn350uCw0PhJQze3nukoE7oDPXQretIU
zKX6RTk+HkTept9QyqVAEVOgA6WpMdgCKT4fxpM7N/VXKjUuBjqaDfrNA6Q453thwk9UU0qvz5vD
kiFSqWYbRS2VxSnquuUtw037a+g6WilhgLUVo1MSGe3zMsQMlUGj35ko47eRyVg9IAMBQ5aLIpLi
6lZPd6pTCJzavJa5+021M8O2/SpDz5NpVEzPqiF8LH22sqHhZGFPjXfO55wQI/p3kS+APCzO9AgZ
sr5r4zTbaBYUeloxT2nOxwv+5mx05oah2vDh6CCzw7kZUM4CuFMrCAWjdQ3RCj318BQ3Td/5HKQZ
g6qlqSsZVWVp9PxvxlONbDmjlk4H4abTzYlQ/AxmugqaZILKgw6F1O6mHtlyMB2X3nurfa0/rrY/
PO63AQHvw2hXl6xqwhf1AF7nGelxdK9eabAEwE0CQuqCRHupwa38VXW6SdJvjM7zniqs71oWVB85
Hpu/92IJNrQlrqtmmxIj2kcuHY28JLnvNAwgEx8UlwEwb5fh7fucapCNHaHWee8d/ge30HQIMVfx
GFiFzwS816tJEHBr6/PfVSkn5fWfnkE9oxNQl8HVcYhZ0RPI9aKPm5fWgLHXzIhymtqsX5IAK3IV
aK+6b/vPOSxJqYerazIcbUw0a1sYwWd7GKhOdwSQSaJsZxyXODktrRl8Cg0sIsftYlOZzQjwUzo6
mzheDk2NJoG4QuzVeu1h5NaNU14UPSemsGCgXUTHoA+me58GJervmDpLesWWQkZtkYOV2WO3bGLu
xY3VtNmxiBDc5tTGCISk3YjW3YjWIpo3oKGrB6Qs1JTAjRXwePKYAvctji+UpmWxnX/ZVTM/Z+H0
THDNyypk60kDrurxGYADEWkjI2oSmZ9dGl1PWkfvau3Np3ZHynTodBddFN9Mzaez4njFNh/Ru3m5
sPcR58Un2MgCEplGCKvf5WRo8f+7Rl7zw5mb4qhe6YFOByfP6MCq1wPBibseWuaWHt18VX9sYyt3
pCx+vnqL5xxjZptJnp+q2D4Ny5mISPDSRmD6hyVs0p0qm/tW20WFcwDtDVfLnMUuAi97TgOinmbr
wRsYe3DizepLj+dNnY7VtPvfg3pvhI4Amrt5Vu+XclLQVot2Z7acu7KeEUvtD+m+tZkEbKLexdYf
QDtdX+fJ+Gtq0z9hQVrbWhHxU766Xm/eRaXb3BV1HV1J9uA801c2DnEr3rVW/43lznxx3PSzwX+2
ybHNXZUg37JQ1if/IQ46EV0sdwFgKy2xpuN/leZCQjdDjF0UWhB2KRJf1+J0qLhKl9A96m4O8BtX
9p0VWu19hjlkB5QoIp5J78lYFM5uQdZ6ifuM4N2ULNS18SG0hgO7mbobtvJffTB8zHWW7h0rDADW
dveCKK8Xb4n946iTMUAI8J0wDPedII9zYufWbQTH8s/Iomtwpaf8eZRZHgsjPf6p7hk54kNRNUWY
YGX1MUw50ugZaKBITQM5htIVCcLoptja2llFSJfvvbNlaitT8J8+B/Ex20S/5MgY5F3j9aSt2AK+
q+vVX9DgKH9sbTG3Cli0/p0OpCFmsmo/1iCxGShY75YX4bMQ3qHzLeshq69QHzYw3BOKY5LVus1g
Vf11farDpNwYZ+Fz4loVAKabh3yvctKr4wZX89Zw0Lw72jEgYmkgepYWHAKfTo4KSQmg6Z3aNHbX
l67MTIFli+Mbq+7ey5OPrEMbebQg8ZwUNBJBKz11lePi1NaLr83adYLW8Az/4WejjA8y1Rw7w9mb
hu0qQiUnYSHeFxEeYwbUTwS6VYdE5zzEaJUqpZuirTKZmZbAM6SeJpW26wn3up8H0OPgzYGYKnFx
+Lk2rJqGKBGYPw/hNADQsUX5jLStvKdneFavFvlWIrjaRFheSmf4HbEHdzYtP3myq7wq29TGZPLj
uEwrK7JQ8iFyoGzh1yDURD2EPtZxYqyc/b/36EmnpFPgDRl8p9z1CMROLT2C/XoOqwVTxdFBqlkb
oKfK9FM5+sY6c7etB767QCh0K/IFRwOS4rcC8UfiRo+T8bDuouhEjqmZTvfL1DN1r/PsPk0AzvMx
3Rlz5x+KZcnvHNR+Z4vEZ+WjRRZBPiOAeWgncm2eEy0+EpDNpNQO/IfAQoAZBYILU/pZiwz+SOCE
9p29OCzTeksTQOpdI6EtOyclAI4r48sOySJRVxHSn0vWt+6+DCdyaKVn2ChlBreb9bidU2S/hRnc
mQYHNLsJWjJbU30v8ai0xgx0SfJZudjXJK+MfVZBzaA3bT4i/gVLCKxxMzOb/YiL/DH3pqO6r8p4
NlEiS3WdHnJSQObBdgkXJtHGV8vN9adY0HviUl6M9JNASm8XzS4YeutLCaoRcR36GhNeZQkLPpok
LEz2+Jh4WE4UkDsIMOom2jVrcT6v9yhfRr9RlX5IDPXFncnCrqec5Gx6sYMTxz+TqUMFmh7IpXgQ
QECOqzy/yTCVFeP95DfBjUF++X+EndmS20i2ZX+lrJ4b1pgcw7W+/cB5CDJIRigk5QtMQybmecbX
93Knqqsqyyzvg2gkJcUAAo7j5+y99hVQ7RXwZ3nTaHhv//lMGzsE9DYEq6esxTeZ0/p9TQh4Zen7
ySFbVIm6ahMd73OByjKZQe9E4sXrXTiXvuWcZnZNN4EujYmMeCR+2d1oCXe3AJrVMWOtW7kUe0rR
4QLvOqC3cbdF2U3PYo+GJhjhxY+JedGJ6BXiJ/g47jhjH9x6q3zXklqwoc/nQ6kvXwAb1LsaoRYJ
ukW49QKWFM0AQqFMYUGbI4zzIadUebELMxzxZPZd/SX5HI6xdsfYnO+jSp+vlgFtGAvBdxfb6wqB
MycrTg38kixnAxbmObrpdfqTGxVCBTGLd5Dr45rmbwZDWxPv48r65pTFJzWUF7rX7Vkrg31Xt6yU
8MUPOVOk3bPDgwyd2U3mH+BtTl+N2H5rnapKyVVFn1LHNAbRv6fFQp6SMWlbKIfTGWg1XJ+lfc3D
32jGNHs1UfDNN/xi0NFM9h2qveuSGNPZA1O1ZrAuDfUKOa5cnmcTOUD9a2sTuuEfhZfnryVGP2c0
CDjE4IVn2h7jp0nE4xL1m3CX9764dKAR7pUNbRIG8MdzOYlDEk6kjUKd1GONaIChVX2oPQIKUaxa
/PdoPBNbkq9TmWEwsr0iS3l+VJbGrEROIA0m46eOY0iYDLtxhhDZ3nfaFD+M353jsUbeMLi00hcY
TZwAyX6E9ogOlFjlSAbas7GKNPKg++YWxtpXTypuCgZjO3cJq0Oa5Oysx2U4qy1Y/b0CQ7b25UrM
uiPetBTZitHYPrknNVnOi8m80umbtZlhmGnLpcfsm+E59rqxvTBqbqEUFbQOrKN6od5mN2js6gHI
nyv7Hmpkbxga8ltswuqt2Krv04LBaSI94tgFUCIccS4K2JNOhXJ2lArAfz6YgMpWjN7yvW1LOQ/U
iqNq2eVgwXZtPVrrkFCJFdIw8suCKnilLOtfoi7fMRY3yCY1xUYEJIbqsgGWyvyJDpwqwlVQAsNC
yCmJWLun2tg2EEHN3m+6E4+H592a3B7MucGriHRIh+yTN+q7E5OD1kBdVapFpAlUbwpjUJgE+9Td
bMACLd/Lvh5Dji+JzcoX+ssY0STh2nAWm3I/BOLqEzHKHgOH1mDpzj+wNDYYCBwwJmZ28V6ULLPq
5KK1JcnCCBuJTZrXrNLZ3Z68B90K7V3WlpSkq0oybIgTrein8rtrw1S9qmf1gvDIHvddajRPb48y
+HSQO2Br11+e2FeK8oSiv5q/mCmaMloeOxCDxi2EcLHif84/IoyYzz49H0o9RW/V0ms7kjBXWMMX
zeL6ZabzFoYD5fT0gvlhunehEWCtXjjnSxmaTRySOmS+R+adgnEwkybTES4KnM8h3E/SC+riaTmy
KlAuzUG+kryJk07xPmStdn1WGxPtxQmfxdAR9KnEeOrBgE+/g4eFG6bVnVOvGaAAZif6WjcVYoDa
/yUyz9uoec0zfd7oReBuaRUf0QzD6OuBHwAHyNi6aASeyLdcP+6ZN8hhnDZZw63MuThQ4MZHkEPQ
R2izVxHJyfSxLqrzHgngB8/TK9acWYKKi80y6Q4prFAMaFWBWfBpbV9IdZYBXhT5zclxhj+evTBD
s/1d9gKtRl+BPIXzGvTJ76JozFXXefYVF6R9tYKK2LaJWERlcnTt7HtqdAm6zzFg6z9+NyADPwoi
UsIVVpwZiSz946Imi8GIFxg3JYJ7o8ePpFxsljb8MgQzQoN/Zfm/+FPBwO0FCNRadW8JRqUaQ1q7
V0y42XF82nNFSS+WFRt8cIzQbCj2alZOvQXUUl0xGnXT8yukMu5pqBnaeHiU2buY3s3QwC8q9Y7i
38J4/BTJ7r1ODsqTnZI3SAMnj5C1Zpjfa8uVhMTUIxVO7ROkRndeLFRRaqo/07a/Jgvl2wgBuCy9
VzU/cRokp7GTIISQM5XYHR4Fm6+z0XnmvvZtc8Xb8SahXE93CRm/69w33q1aBJfO6vN3whUBj/vj
Y4CXhtuEGb6ScS1ss0gNWm5t0lFctvl0CPQ5uYap/VDLoenhqqBLAu5G1ji9ppNZSt7uJmCDfiE1
sOeau1P7ubuocoxzhkPnTJcAs4o6eniUDqaMUfLZNLBAGFBQK/PsaXW1QjLYyGg7Jv3l+G1qCYTn
crmpFnELGBhXJgCaWtumkyixGjT1KTYG6mriGQhIGkAFeq31mMJsRPo1XNwIp29gm5iqxxwDy1Nl
6pfTK1EBWmi4NzNAONET6n6KkxJa+JBddRd+T2NaCzPoqdxo2h8awi9i4MT354rRQUmSn3q66/oq
fGG/eZhDOzyOgkGYStEgVXx4KrhSqVLhCNvP+OVA+9Ez2//UNO4F2XN/D71F/1T7HwF9pOPz8yfq
O9g/27rDmB3UumsA6jwTjRxtGtd1NmrtVQHfQzWeVSPIwbe6GsavpZlFOz922tOih3BIwPWtNZr+
D8hHoFDywt2ol/5EOjsj85pjmQCwlp+l2jbCJZn3OUXRJVtX+Ge/oheOjxUanK0IrPxNXxYwOr5J
gIfwNmrQgBH4iIIau3FVwG2CDL92pDO7WezpqBhnxqID8kmb935yoGpMDPFir/m81IZ1mamCkIJe
BTqQPSTlaaVeqgfNBr6XIIYws3k+uuCu9lHtzTswvCA06jlflZWR/HTYDoZzN37VST9iivFazMRI
T7JQHeSD6yTTyayGz7EsYJciCl4G/Bvi/xumlH/KdmNmlYga46rI7gwvvql2n7F0Etzuv9AkdA6F
PrqHmDHhrijJ/W5mnCWxuzxcq+I+A5ZEOYycyn2NDfa4i882WPXWdXsiulPd97qUHqczw/3sau4S
UD5W4Vf6rL6zciI9lvkrsP5QVn7OJ3BlNeTsnRkjyCcUNLQd+1rSz9i1dKylkrlax432UtIf/9n3
5dsU+UDGqhj6v03ETW7CoYrxHMRBUV27KKSlZXnOi2+awQMC5oPkqPyHsZSf481zlk9oDI7M8quP
dP6Ocs+6mrEzryqZ+7boYliDyfktCed6o6b0noZ9vrPCR9dy4mXG8g1TYbWZIo+g1ikzN89bsmnE
wVZNJtOBhIo+Rtcl55T+bE2v0GNXDUk861o66sgHz4+dehlOn62ILvEs16cMADIW2F7bh3YC89pv
jsr6m+LzXdW5v1y1pdqSgfw1L3GJkhb024LyOe7ih94PrwBrTGR+FB4OY1sZQhVe8pZpI4nb7U4F
KwxWSip5mAOb8oH3MysxzlGfVAfXLs+DE5pHu8YHK6lfdQbkiVQW8yTmZeU4tvVHmjR3pZGFEwLX
snD9Y+E6oLwyU3/FmE3OHDbSlLX2oKJeigbgeRcV+g55sbGyCERdGUo7QHJ7tS/dkEzEquZ2Py/b
ph2c3RhbG1Un1zYNapDlAvUSnTJwuJ98aBsrR8trpjs9lUmIBAtgFVyxUMxk5aW0/gXvC7qYTmM0
97GFpNOKBIIO+OwNWVfd0aJST9IUbUhOM7gUtNp9Lb/7lkZql+Ux+tUjUhpdsu5Mqa2ehoHYd/ly
DoKUADCKHVoPTXNskrLciNhBIO+9N3FGF9FAkyeTW7XeQzdRBREDEzf67hDoUQXAgPuOjrlyCwui
hNYl3n/pBLXsoHyQA4p2PgRwaRDC9jmjmD7oAf0jhGDhZyeikpSMzrCFO1rMZGZNDphSuLHJIbUF
fh6Ikdp6KHuD+xR75irujvLsL5OUqc9sGddMawirCzHGJ+Ho7yApd7tZq36Ohn0NBpKP4GlgBQog
X64Ml2yYwsWUkA8TpVcPpa15a9rO2zxnjU/gIg6rDDn3VJxA2Mw7260e2mjH/ERLQu856tbpTN6H
ww+8sTGGbId6WrgKUY34hMpunrcb1yiqT14TvBSCeZGTLVApJLAVs3m0spdU+xrl5S5ZbPcduNB0
DCZEcL3NOWB4JjG7iWxDJm9N71pH/Fv7Vup7PTsAZVla0abW2R/QwCEfClHPJcK7ewrD/IvCDU0F
/6JxC7JQpSykngXdgImFjGXoRW8giAwUHU8acuZ26a7wfRIyHR353vgpELactfX1K5aT/LcU/IUa
0UZ2Mu8UyVBnIAbMDFm+41e04s0Yd4lR9Wvf4etLLg5Wt9VCFopfQCdT8+m2boZTntlyAzM1p3Ko
kl1RL/T2yxwJLzppB7nXjXZ29sIu65siLqEbtVdO3FCLFtZInOT4PUry/bIk3qUBFHMeSk6hWR/7
h13DPIIGGBzamLzKIQuDlbrKRBRa607E1Uovnc/4Ap2flHJHTVu+MalHbUFA+bGpLW9bSIC0lqYb
0SyXSuiEBXmTeYwQKa9rN/99sAfzE+IT7CoNE9EhJEbOaTKKRylQzwuWeAz5vz2VjEPPRorsiNe2
my7PoSca0X4bTP6mzYPoVMRzv0ZMsVOrZ56Z390lupZjK95hqhX7DmDzRr1M+hGsLfihVecxf/ET
j+MhsSRq5Il/MwRubrOZE3GyNycGiGUT2sBgou5MQ5F0IBJd76GVn4tRQ0oiX8VVV/ILk1IJus4y
dRkvKDEuXjBendJF+OWLt9kK9buypaUau904WfIfGtLvAaAHye8XFUkLbne5MDvHVs6l4WV9+0k9
ayd7uUULa5ftzv1KKzptHTs/EmsJ944zV6RkyZn9XJDwrgpZZuoquqoD4XMA3kb4G2r7rZm2pCnb
Jo2U1h23Ydq5B99IljcEsg8rGqfraGZ4VHL75DIcv1S6Z1AYyVnehOP+8IxpZr4RlyvOVhRvpOZt
zAmifMCpso/o44xJRJiUPHGRT1a02AiA1QRGBDlnKVqC4cKhT89oCXB6m+LF1f3XEGPLLUyWmgmb
BbNbQBdRZ2lC1sWWvfynmjyBU5ahESaHuL24uvXONcnYpBu/k/BnPKoIrT9yWYe4ZDAA8B1jPoOp
0fVPIA76rdIuwC8Jd1ZXjJu4rLxLQP0MAWlIzi75WknLIFzdFyotOIkF6Gs4YqJ2CRxbF5l1s+Ch
f+ndsx6NcCeAqZyCuP6eS0riiNpSDCfmcgMUvqvnjuxzLdPk7F60jUubdveULDZNy41xSI5pCxlb
Pgn1krHJPN6o42wqaJsExd69phO87a72ryWuwo0WTRTbFSO+M047BgxsCFatohZpXk3Lcpk2ZUZm
j3IhQR/rAN94LwBJZewxXiWlEawbZgyq/6cZeX6yHT1auZq+fDLajFBI7aL3r54zlKeaLse1nJHe
A8lYJ2YxflLPUJwhkZkAEqWGEb+MzXR/6mS0RM9fijzCYKN7yaumFfuwswbW1yJ9lXMefZEkn9l1
6l2GCWg9aDmqymrTiGL84ZURwR+BZKG3ExecN92TBfNSYIXOmjZduo/rOXgDDrB9jioDFOfDcElr
o//KUqrtGeNksH+9K6ssqu6xqA6QNxhbhuFRlbCtTqMo4F6/j2f/DPbXZGLImMoqaAxSOGqUtQ0O
gZGwd+VDnYCbUr+YT2YYVOy3weyk/tm4mSkFvMyD0yFmolPxh45tO4C/qifJtHfjNxqH6dYuMVX1
XfVGjLf1h0bviz8FEWoZA2YttW8aKeMr07Orr1XkZlsPdvFRNfm5+UAyERBw3I5S1Bb13SFieJOr
yQxLwMSWN7wFTvgxSToYlORm3YCHHcHKHFuHDCKtNo1VhYRKIcxmGSFm2U6LdsDctHMTbKqhQN7e
u49nxVICltPICUmRIl8872uf8CWHZo7hVNKVXHrADNxQ41Wcs7tycQ6+zdSRlHTLNzpDAk8RiR6y
6foS+G68arV8PtXS8i9rgpPezt9E5eCeI91CtQbGzm1fs5YNz9DaUOdlJewlZXGFUbyBCEYvWsTm
WXOXCkEmauyEBEauxeWtc+zmtWAktiEId9nWAx20svoqBNql3DTsTdx12U207xg1wXrU7YwbjKGE
bzafNMZu+4YknNQbkIAPxYs768EpIgVtZdpew5kBZFwZNgova58vk+WRkGlye6IritDf9kGCsKg1
tr2E38tlIRpKitjZ+xrPXouo1hg32pCH6L2bM50J7ZIVffcoXZR0zhC+4D/R98My/6SlomdYBuRU
6GmakAVf2hX5aUqt4HVsmpNnrZk15ekKgWfbd+a3Oq4/eknAqofx3ArDfauDCrWycxjnimG8HNNn
RrYPcBSuW2uoX1Kvqc5MTL0d8Qb6toPGgzxhal+CfuzWg7SjGnChwXVtjLlIPhuO8eEzfvrRTz4S
DvCBRSZeYtnFCeWDN5PYqBXmpozQ0FZea782Ed91ScPfoBI5++dqh9m+29cj5ALaEJmkMCYPCoC8
b/VDjj4BTznNXTePrU82QQ8rFOMvg6TvuRWNRnXmudbnxS3ugZfVkM9lHwOzJR31vIJgIB1iYaOL
U+xq19T4RBvDvSnQxKhjUWlz6qFJa9o93UTkdGpMrudQr4diTUZLuk+lJiX53cUpvpsGLMHPb+HE
RGpNS0ELVSYKD4XdH9Kg+aIAYwMNYWisxbStRqtGpDkAJXMqpG+SUVfHkQ5XyTqgD2zuGmzarVa1
MxogoLtPXlWZIVOvszPW+v4QNgBJfLv5jBwdSR3Ge5CbPZ2GeuSmZdvpoRX+R9jnvyvbmWFaJDN4
paAB5dPiDxGRRuajDohWdjUU6kyqeqCi6OA8QZpGUKXFJTO8z6bmfFfqyib3djXqvxox3LFmEkKr
Wfivap1ALdttUKjlTFYK2sdoRlhLi3fLJok6qRlOy83jgjjjyVXMnLCi3wYvqtNwX6AfUVbYcZSR
czmCoqbrvsHqI/mPtPsn7gjVCSMHLKy5NTGFlFtQ+WBo0drhWvwIbHeVXcLWcL+5GnfQPm2QAeJp
X5k4Uq1VFrJw6SY82Dqy5i9NZ3xe+OkKDSOascNFs1yerWhXeOGDUyT/xThnXu5JTI79XUduymZG
GlLN1l2HRBxezKZmkmv1L3ps7GucPh3SRDNmzNX664hqcZq/GGKyVn//2//+v//nx/Rf4e8l9L45
LIu/FT0gv7jo2v/+u2f8/W/V8+3jz//+OzJtj6giC0CR5fnYZB2Pv//x7REXIf/a+F8hQDMGl9IC
vAiylVN3OASDYR46chnbfn6fxsgH9Eo5lX9Q79AqpNq6L6558CpHv0UpANUMvI/Fh/9h60t4tDWP
5pxftnu9ccZtj09r3bkMdHzXJfQwGsdHTRBFHAzeTb1i2cqPgw6a2oo+6DdbGNBK+6KesQ/V11Pa
owKPvPplpDztSKBh12DulO+7NVBJphGxxNPIlNsh+BqMh2qmDXGTn308U2kVlY+CU6WsJvPWwgsS
XjxuR8syLxZYm2NI9vvQ4FWg6KmZVI1H1YyYOuTQ1WCc1RjZnT1nvfjdN38x24fb/TYwTthMwPiv
IS5lWgEFmQkTU17swsvRS2EIoJJ77Sv9Q305YWXdauZjDolSPSLYqm86AXYff/2JGqb9p49UoIER
lu4K3bXt//xItQgLVDGA68vbZj6pKyLDjnqMHPPW99XvNe30RxtU+SG32OxE9QCojL3QuWVJOnru
AO2EMTsZR84lttCBRqIdwLbRU70u8uGsG7H7fGrnC1YW5cUXifgg5CjYm0Ii7NzB+hwV08GkkaXn
4QgDPKxvASUrqX1sznLzvsy04dPEgJwoWdfmyNpi5aRL9Xh89pbAE6vqRqev6QlgW2J+biLCXqaa
WrTkfhYQpYJ6Cw+dU/4oG8uGAeEZ5E8Xez+QxFbZDww0vAWxDIwVSSXusej/SJ2IBlkqgeSzBVRw
jOEs48K8ZSBc7+N49oCPAHPJHmom26KBuqZleXI90uKYso5X9vRQkNXece6DHZNkYFmlkT2nxtUc
XaK60jAMo5RWW49Yp7FgJA5iRInBbMMBhYxMF7K86zgY0L9FxwZSyjjUg2d47RZGxwO1iLnDMd2f
4Kdlh4mw41WWNPgvpCMLJ2y1KkNELjrB7W9st9TWNxqcvRhxjuQ+LGcsJ3RAMr/cRUv92lT+9GUo
tlOMlLI04+KDDV34CNJPzbBttfYcEJX+irNQvLUALv6HFcf2/3R6+patG67uOMJzHN0Szr+vOB6M
UfKIkX2PY/eDszN4s+3WPwbCdVdzXGtvVO7dW+5yQetOs+YamtDd06vCemgBQQm8ve3ptCvLtr2j
kW7uNJ9QuZvuEXNn/mjK2Ng5CFppfi0kWnt40RQ7guiK8nnIkXl4G6Zxq8oQ7WejdfaqGAe+kx98
JluwYqcMSlLhnURVFIeyBPVLhNVy8pLQoamHx3Fgl9zSJ3ImCGy+VkzHJ3669scSQV2wbCmef6Z4
vW9/fYHL4/NvKzbHj6pc5xJHVit0/d+Pn4lkVgMdw1pkUJYuAU75Ga8h/ddZMGL68dffzZQ3gP/4
dr7um7YvdMu05Mf5LzcIZxlNRsf4PJ8jSNqAP+K5kmmLNjEwlr28jjMNP815Z7JJAeaEkp2e7UtM
Xbt280zfAi4E7i+pXtIy/x2gXXJQEz5Ir+/LCAFLvTLxaggvWlZzxK15yeP51phhu81qwn3/h9/K
/PNZKAzd8UyXc8ZB5Glb7r//WkXpFZpbFqjPUvuHco45HjcOByPyLqx0gY6GFAlGBAm20fRV9Vpn
NLer5waWICOsxrKPZ7m1d+C7vHTS2KHeSuPS3ue+la1EobN5QYnlGfq7uovSwSQHwPV3hVuL+9DF
3QM/UUyvWQqXLIvhh4olxRwhtokvPhslDlgL4dC+Tuj6QD8Fl91WwBhYAB0oWNCyveil5FCt8jlZ
Lm7orLqcegix2gikoSadFcLJDRsWq77vMwX370NrWp+yvBGYZeUO0K0IgEvTmmVE7re6NIovuN5n
d1rWNTOglyUMjEewONdEoJVgtPAj0kZUltVIm1j+6PQy2DNxZTz7r6rNP7V1xR7+D2yf/scyIT15
7p81lNqoLvrmNI8iOtHd2lUgndUmrHXwzbk+FSLi/I/n7nAmD+zQlENwJiA3oFvSocoWlXmwK1MH
SZy80g7Q7zjbb8olT0rl9alRXUQcQmOiTJ3pjZwt9lIxAUkPOEQH1WJSD3VOnpxqYcmvpb6EFmt4
Y50GLHpTXAev+ulQ0G4Da3GvT5FFwrh8r9sLg6/B1cnjoDPWOcZ7CkSOzXQDkllp/0kxXE0C6dVM
zZjT0dmrOriPMDgVRn4iLJ3wlCcswA/PNXj1HYL9bGNQIb9q81CejfhDLcck4lrbJy8pmhcPRCz8
WVXZZ57YpIZrnhIJcecuZq4Y5AkIclgRHbsGU7fMI2OlaYwl/XgfpYHz01joXo0mdLih/xKZUrKh
z+atIrVql8ZBtX8aylMRvuewCqleNHrfgUnLh6FQ++pS4ENduTZwy1dSMv3sQ9uO7Jf69YdgCKdu
wUWTTFB3xvvzOhppMsXJiCGJbh1tVNfdEU0SrOm0uXtRWcvpWR2rkyjEHrvvn7Ye2NH05Yj11lCr
qw0JgdB4NectbdaBsWFF3ew6wCo0RAAH26ibHQluI7kRWJ0jrrat6usZupihhEBGsRgQPPMUaUt8
Hio442rfZ83GR0/Jd2UoY30CjfeR0hXnZ5WM1cLoirWCA6oHhAnGmV14uf/rVcqWi9C/rr0sUq5H
ar3DXd+nQDf/fZGyTWKVG3sKNk5udBvUeuWOfkGyUyuJVmA2UC/VQXXN+tpn6aHEf/CiTSP2hqn+
FnhELVAf8N7E0ZFocwtr9ZLGLwTpQR9pdeJ5pY9qCBF/ds2C90/L0P7Llyz+wH67WtuEzve6yBDg
Bgg7Sncrkwl+66flnKeN9TrXET78psNYCnO5SjtWRXj8TTv6a3RyOuHyM7wUzc1N8isAz8ZexDzK
ZaQYsHna/vVhE3/e0wjDBJ3s8yEaruN6hvWnw6YhRqhbkbIyxKdJS9kDu/Ri2KUzkGGxaxu/OCNM
/r7o3nSeQyu6iDb6gmfNv5qScJTUr6pmUw/oltb2kHsvHga7vTex2bNlXKF6gFwQ8etbyQ7zGe1P
RXKbo/xcLRVcAj6//FwGZroHWGQCrJE6SMcyB7CxIABnLlh1JKto9DeRG/QEUxnhtilt1EG0+9ck
NLGK61vVB1AIcYCpw0uElos0dvvqYwGhrT67UMJoH/31gbT/fO/nQBqWw7Lh0+1zdfdPpVqHxEno
YZlt5y54aAM3hBoSBOQVnsVt/3tmhNyW5FvqL4VPcDwiGbq642Kc//nQQl4+piIApSJbfNAXj2pU
10fBVcF/1YPIu62nx9m6xyVzwpOnXcD7W/vWQC5kCHJYRbVrgyAjg6RobG6u/nxKobEcvd4I1srS
1weh2NZt1m5pNx6JCNDvKA69jdMl/j2tCnvDpZs/ih4B9Oh2w2MkHmVjLEx///rYmfIk+9dr1xem
YTquoVNeeGzDxL+fhLoZWpIN3axTNPOoCmCoN21TUG9gxy19iZ4jz3M3Axo4xm06QA1o3FWt98Ze
zFwdOYFQIPwpREi43MaedZ6ITj7Fs96sSLTIMW8tG4QJw6tvjEjoiDW+/vWvIP6jVGf9gbnNL2C5
JqoG50+1nxc5UyEYEZFS3dLu0iz3QoGub92pi9aRI+pL2BCUwIBz5Qjzq1MA1srTFhpx422YcpKa
isiBuyd0YWQMyebZ2AjKzlmNLWZOberEcSBtWAcsRDPaD37/ZdTXCv0NUXjKam4bb2HJfrSae+uw
6CVus9K/5Xb+grbHvI3IqLQxogBuXPxdCF7KuMMBGYXoHY223QxBis9e6tVscFOn0KrwBcmOhhFG
Z11bgptaQOUrNiL+zVyOeNrSm6BxdsZi/0gG37qpB6NyfybSEpC4Nl04Y9a/qnsUs6tb73veZSrZ
eCnB0EStsVG/vjoi6iEitSyPI3TVPRB7VqDlt975wuSGLpaDw1sdYUMeZg02xmlsvDMtvi81c7O7
U2XNvswzcfCZsb8taOHL6MbB1h/qAUrotA6SHFJNWVOqUU/pfRO/Zv58xztinievp6KdW6KTKLTE
nq51QI1of+8r5rdwvOBmlRYmk1znsirEeyBE+eZ7WfVm2UOBGj0Lz+o9xjXxifncQvYif9tD4oPI
iwab0PUPhs0N5jJKiJNegeh5qt/jGgqrZmhfw5Btl+pN6mnXbZ6tAyMyoGDTUqXP1bCcNfXrc+O/
VCdOrqtSjQ113L9aiBB0n2aBSwhMSrLyER07Ct6l1m4KwfIsz9FUIzuksbsZLRHfenynB38pX8fK
bNb9sNyVfBFk5fCq5uVxTqeqmvFxeK7GeCSyopsfR78e0sA41fUSv4hZ2mKSdDqkEwlNdTnhmbMo
taQSA6xcDzPZKw/q5Fq86FujaZcxyf2HjkcanT7sLimvaXuBy98fxKrqrf6sTaGE4SAVJdsjv2nG
B/+8vXd0cdYl3N1tV9I2cDj0zMj/8Uy919HZ38Et+Pz8y9aCPGkXG50kWSTs9MkJLO6P2jzx+SyG
/cjEDzUo0oMmY2yf/MgiP6CpmrB55KqtnO8eGkJsp3H4GjllC7mlTYaTCJt8t7RjshG+le/mlvA+
zSCbowOHDkwulgHVablXztbZ+lzRLB3rj3IZ8JFxQd4SL3xLkshdqaqTaVxmG8hIxE+36tyjbjng
LbEtURV4OzHk/SkX4KOeFidUzd+qii5/IvHOKu/E1cff+wUFG9LzQw/q8L3N9K0XVdY9zspbIjOP
3aAm5sZzl40UF1wbgnquQTiffGfk3uII3pLv23YmdoxGknPnjOLQLQVWce7Ro2jNWzdN+dHFpbap
BLleFPb5+1hjQdYbGPslEOVfCNO2iuBUiba5z0Mf7gYDEGTWCvFe+RlBEOzF+q7xn8qfyPT7jQsX
VLXrLXfIKfSxZySpnpxSsqxWuhTxqmfcv8yTWXApA39hg4aVbMDzlTCFWGQ90TRNul30BZN86bvz
usmz8JMXaveq/KGkU//k+piVuZx6WuX/NBmAOzFMBr+sAcimIuDyutvuSHJ+newq/ymflEGFVEpl
lyakEGzqIui3U4kKZup6jJqivFsL9vTCnuK9UaClH0svuFNfafeuAszH/2li3XwJ4nE5M0OpdyFp
O0zlicac5Q6/9xvzJdUcEq5d/emSjx36A14iHgoLvbhDtEo9YjBsPV9Ooz9SSvCjBfg712nbRMT2
/eMhEhBUHa1qduq9ITX2KHNerMlqD45DV5LAyfkL3CxJw22T18aonTfTmY4DHenr7EzBund6gFNf
Rwtu0pDFKf4bUZ/8pjb2qGqDm/C+J/FX9q/xuqyX/uP5zIEVMaf5uy2WYDvXSbfzm649dli41mr3
qR56d9lXgJLMrC2e+C0HW/sv748K23QlpkosmUX7wXJuQnCU5JjYj5Zmv1gkGCOHro4dgELQxBhp
MsdNby7x1whkcvvKzBevVxzu0FGYrykL7lbrMHDpTnVPxsF+YDrQZ4PujanROGiqZ+Q8FIBf6VjE
QiCJUbQGIG/ctV2tuOaxdSBOMzy3HhPY1hUz+seI6mMiPK0c0rcy0YjYES7swNjgPh6ArmIlbUp4
aRitxOy7n2qrD196tmAUgQ59xr7yd9hKKypBaaSNxbgrpppKQJ79uTW+dSovHYKHdeoKY98tjX1X
qUJe2MTHGPbPyS7Hd9UsNQs2988dvN9r/TaJZgLEqsHe5r1n3CqyYACMedGBxJq7iuQStbi4Qfiu
6ArqAe/8fQ7b4UUhgYehz9cYFYdd44/bKGFq8ZROiX7iy5iJezHljXqsO8IFYnqGrjO9PtXvYArE
LjcMCLfl96eG3NErB7XUnEUb5PPp+pl9qqTET55Mbuv+qZMNJSNkfoIJdVxVz6YAfB1Ng0JZ295Z
DWqrvv4j+sbmVvvlMSE7LuDma3fbuDLeIJeXJwdj9VpIn6sVotH24mLDFri8lHMj1mXqNwe3iAbG
G37DTjBImAYCKwjzGQnzd22xwot6kEIX1eWuIsR9yn9jG3QcA/qTL336W+zH4de4G11ui6SdUg47
h8RPi7sVN180oLUPh/DyM8qknHtZrG/+ukT9jx2KD85TuLqgdqWZbDhyFvIv3cnEA+TseCQAPSuO
FoakajikEk2mnj37DzP/JNH6eWWSfaIGbpi+pot6sGAMr1wmmFsF1RoJAt78P8LOa0duZNmiX0SA
PpOv5X0beb0QkmZE7z2//i4mde7M6QNIGIDoag2k7ioyMzJi77Vp6D5xw5CiB2CPoOvQw/ASHPwo
QRjmuNZlbUxZc/uqti5os7usscXdM6Inw4/sa4viapN7MEbDGYGIz4Qq6d3ko+5DNZXlAHFTJi/G
GFVf2hCujQPYYAt9XGwL27RfOhd2oItaTr2aXCN7+v1bJ5YDyH8dUGxaC6Y06CALOvFvmwukHElG
x8CQspQJDL0BlBBz/wFLHQwJOM5U5CBnTBZ2VY7ENVzzXjBNwCJpLXazULLya66/EbOxHTQjfpoR
ad/92kZlmrSXjOnrRX2lLjYciGPfxRlWDXwFgT9DyVkupev9+ipyEQBQFRvvg5igp/Acp6K8OS3x
YkHvEa8zZtWzkXXd2RWhfWI0QDq3F0lIK3DYG4nNRC20rR7eia9BUwEq7dCaXoMTM/zoLI4ydQ+D
BOm8+TXomyURXBIulI/BJQPTPIvZJ6kj+oazhIaOrOvql5gAY+piIp5j9Lwk0pgCNpOOKHObNrG3
n8yCeB2Yz/BOJjAj3fQCktq7RH5S/uFoKd8O+Lxlwid02xSeNBm4v2kLJagTW9sgeHotdl2IM9us
0pKbH8aMqZditLKRMock0G3IG6ie7WbycecSuzSn+YWUvJdoEWkk85HdxSODbBlEObYYTkVt0MKV
ZKpNPlFXUSWjJ3O2urujCVpD7PxhWgcfWfGyLY4UFEDLV7FJ0znMG/yyi5XLBk48LnYKstKf8dJT
oJe6dzQ5jLVpGeGYYxfsU5h/lNzVIez86NDE5T6YWOiTFrG2m730kdBfGxytvmm4jyFzdqkGZiTw
X8mKL++NDJFDeXw6BDkdwjjYt4OXvZ/K3NnmLQqvRQ3BGR2Dm9tru2ppHDOGQJPGuVMW1V2hen1f
+04aw3hOKg4x6iygDVkHKT5js8GwTNiuf1IrYD3k9AalWzyBgRCG/zWqAvkg1ED+YVGzrP/pu5g2
v5MwmPRIMIXyzbm7MSZ6Fi3KcYIGjor/5BgLTU4v4p1avDS7p8FB5kk/EUpV2/2LUm0zyg22ep7p
W3Tj0b5v/PalSLJon4jPc+dQsnR2fhztYj5QDEz3hn7Xcrdwi5SExC9J2rHLeDo2AbgiXmI2+HdV
xcjtKoTGTtd/WfuyqnmDhQ58ZgXVW9ZEbdJBsA9lMvVPsCJeI9syduv/bMXjr1m96c+MgQ3/2E0e
ICe7IqxscafX4tTXojwxbGx3/lj+aBt43uuowC2hWeKGbOg4z/0pceablWYnA9M6lJse8lKMNWI5
Jj3lrZ29cGejzFAD6SEbis9liZZtWo4yq7fCCDJ3S2+Gflbg/myGKvuhU7xrPs48mKRTVFgfythI
D2gmQjK74ZFpcc+jEsFvy0dz32SBexs9edMR2N7w29zjOo7eiXxM9mmMNz0sHhMVzz4csIb9MxTK
9exFkJaGwKk4gS6/Ki1LmS8wGFvCO0Ouo47Eq6IRvxEg5D7Y94vCLjThKWn02YLGpYBqy/BOHtO2
7DMD9A2KKvL4km1BG/5gGI2zF1k7MAWIItJEJ3JfZZ9fSJXkmIlxcIclxXxWF8LCNhm5DI9/vhVi
R99IfBintg2t9X+T8dgf7ArSeszRaZc2/d+KYSArm8iYMR83id7PDxv3rZBheLBLjJ+YCa51Yfnv
UcY1IIC9jr9i2mnRHL0zMP1vwYF0Z1vsVQclxMRxDo3E2yhzXNsWTOpXbKs615vSM35VO5xsE3h6
wQN2mL1pl+dc0lLd1fVk7cdU1idvNFHRNbO9HKvtPeJd74JkruPUSrKdxkbuxnBnpDXQoZrAy9VD
wuAmEs9jmboncjWI6ByY/fhF9LfIxvGuT7R7ZpLSjJwIH3+Zu0Dk7g+NyCiLR/EzDxzUn7hn94oq
BFKxOfV2fMNwEl1n+6uiEiov3dRO31Q5gPm6O6qplrpYU52cTD4ZwxledCAP5671+ZEZdh3zKKU9
gxep3pBcucD0zOC7Fo8fOBNE5FLJjafr0xd0v3ct15AoFLMLzBfnnvp31cUE6M4EPPhFaRt6UsTp
J5yJIaWmicrswfAWp0VawtPth+qLm4YE7QbkFgW9FmC+BuJQuGRBJx+qFi2n2+tQPoQ551cLvYbC
Xwj4sko9yTjZOjPcvxRaiuXUyYk5TLocLWRTXQJzLG+N5wfnUFt0Ey74z8hMPyy/Ue8LeqFe8E3Z
reu4v2thOVx4Z78jAXIP5cIG07wJoLLjeWvstj6T9lqlPErOAMXOHuN7llnzLU+Rm/LQhpcV69Ra
qbvajtib9c1aw2HqaEh/Qh4nklJc2s7gg7PDTzQXJflsZAsx7n6/ivdGB8KKg8/a0JHWNC1JUli7
oo1f9915DbE2MI8K5UVtWlD7IVh68hHzemvY+DQBk/8HfVI63yMemCQpy4MemLg5xyJ7jzxuuFmz
T+psPnyEaz/u9fmVTIFq+8+hY9Uj9R4UHDu+GLr+2WgWxW9MSgd+09cxq6d3fd65Gy2rmxPu9/wP
o4FVpvHv8tEx+c9y6Q3T5oZB+qYIKdqwKAAEZvu1CMEr9XX1GzMQQkNt4vO1SgIT7YFErTj29Kve
D7fKCYINkPtkZw9ad+ncnPIiwZndphsOh+neD9wUtrdefhrHNtsMwFEus9YtwMxf5boaiGsGUR+A
vDaS5I2NosC3WXRxS+l+ijGX7YshPtJWxNGjk9fGW2u9rNtRoGnRJ2eerYPrYWFC0VN8IT4j0/3g
i4VZkB9zaUWDC+Q+bX8pkHR0pH0lvVtSJR/ctPGZUv4n6o2tDmRflZKAG25bGVwtcg+snUsEdp87
V9X5z+KwuPrEmmmhGBxAXXa175LZ3XaWJR7qMlucmZGqgp+lHUJrfCZtc2wl0teOob7+TdnlFO0o
FcEHrfOftDRrrgW0x/dJ3JDVTjKyUtfPhiEQzGf7gk01xasRMnv5GwngByON9YcsBYuDnsNqmdv+
g2vZwBYSP97kA2zErTdOfAxd+2PdMJl41ltlKJnicr71o0UbQGZfR6QwWwnY52D4rUFoLjZ/OwOn
jmJmWCXMY/weqffwcAb7L2J8tNMMg+rgaUwwR45Bm64Zte8E9uyySMseQEDGHe2XbxYarheIrPOT
K8S8sUrXOHWGS+KoURBgqoGyPOq+dhgL8WEYLPeXSMBIzekdjcNf8LewM86a6aC0Ipzu3A7GuA8c
slmZaTwpocGqyUPFWgFYhWdn5iscpzaBVmkjFI0g5SxnY67hQJYeGV4+R/QOGEM1PtrbAUOIapRU
XgPBHjzNDWXVX2Y8Zu/ToCj2ATfYpsja+cEP+TmtjPTqOkN6Vf+AH/X5SWSygGYyJtcSPpysUDW1
JSFhqR1AZC2XMAHbZ1jaWFcZxR/Jq7UeqeV9UgJx9YoP4XOJ3OSKKBHqjzYTCc0KSnonJxuIwnR/
4wiTie0tTavoq4Dwa4VSw9eIr3Uyx/CA4V/7SG1rb6eg+thkWB1LkeI0RNJ2zX3ssXanExhBayLK
+TaaCHlEDOifKx3/MXWl/oXl4zOxwhAIGYLCVm5vRgfjw37OanrFxQxb9BcI0R7/WvUiXTd/gYbf
fxfDpnMh7jTk9+5bu6KRg1kYaIbs/UNZQzwYBelthVEvTEl6ReqltMlH76coP9ZRdlHe22QMPwmD
npwlSnc/IRQFBISveSNHcVP+VT2RwCkbopTWMi1xt4wytyETqKuKX9O6/3ylvidiwnNWQ7mV0a53
o5JYUNdvDnC+u9f1TxxSNk6qIsjm0DytTR5YdvGrTPocaj1521A0ljDof6a4TTtDZ1VPK9bTayI7
gCzUombtv7QogGvfkRcN7rGjat98QX5nIoSKuXxVV3TVtEQn+Fo3HcKE5uao3Mo+3XYIdBZzHq5b
otPYe0We3Nc3onWc13J0GIez8W8Ma/FnEj2ysb4GPnD/LqwvllMKsji6oULrihIoiTSkck6hH5UD
Dy0UcUxDqB+liSVh9UcypK02HkLVk5+Na0VjlzhaN5ArfkhuSSfrs706eCvnLsVlflw3X+LgWTQh
tV6HLn9F9jneq6y7N75pXzyaFw+RTAEr4sQBF58o8hn9TBxyynOSSAI3J27IKgpI9okCeVFrvTXA
jfcWk7EsscfbJKIoy20xjJ9VKfn7Poq96O3ebISWjUyDasNBc2u/aUElIyHnUU/cYuq70Nl7r3px
AmvYeBWkt8TrzmM8kfJZQb1Xw5cIw/pkDvE1n+vmZt+HMvg0wJz63sz+Z+HE1YECoz0vr6Qx5Fty
XRDvgGKhem9TajtwNxvco2yyHcGrZsehsOxKn/qhw1RlRu1G98d34eLsnaf01QrZkIml/qz1sr0M
4LnQrbr+LfCCGkFr8fL79+N/1RdQAYVNU05Iajzj7eEV/G5j5lXQg1LDIap3LknTS0pLAB4Lc1L1
RTNCfW/rOFRtWhcHD4veHlEruwn5ywcDRtAT8vT0CWVd+sQKyG4EUI6MI16q7xll0O1Vvxz0pb1T
G6MEBMJ4or5m2MBZjDeyCfHSOuG0i8cIo3gY9fvAqJDVL2wRv3U4yikJ/hD13badzXTXe158qMFJ
H9aHOGsyWnIWjeqs4RgRaUG+HwbHITOBDI3aKLbhVARblTtKtlu2nmR+/3aq2+e/by/XMBET6IgU
qbPe3l5pugSz+nLgmbUh/tULD6pNeGe7zsPeLt3vAlbEVXYT6LgO+WA9wPnzCtr4SKbPYU7/Unfs
4eRNUcQ4efrbKeXeEJF8qgsHToQU/d5L4nDcMIfsTkPpvhsmapHUjdv37jBAj4JQzG9N+k5/FVG2
gojgrtkco3Jwf37rI0kRnC8gmuqoriLnAl+r23BulEdXn20UiWNJssKUHXMe/FtqOuIPXTHDedsW
c0yXwkmnYWLYDjfeGyuD6xiFq9m6mi0Q2xlr/LNZ9y1IiYyBCWM/qQuOcOfJ8szPYIjhSOhfwt4o
wp2RCBc/e/SOKE8aV83yyMqsfYk9UiRNHZpaHuZfYmlPB/pkIS43QWJn2b2ERvsOdVH0PcmJputS
+7SOPH3bPUR5iWMkb4nttIet5/RgGNHwPdXI2a6uVrwgVCm3viWaFzP1JKI8zwboMRt3YJrhw9SI
A3cbVIMVSCgFh4Euz4hq0l8hHGBFyusLHs7pmYAqZ9dnjDbVpQkd+wIM5qvvVNM5a8pxq+Eyp8nZ
WkcLWZESwXkz/jzCjfNdrXk/Br0eHuZQl891GVebwP1rXaGjEQmY1XevtbBPBfk9h4Az9qWgCKvi
JiZS/LzA8G5kdhi7uQRK/XAimWy7RQ6rSocg0a8IoWDWTDnAiDbiJvAwqQ+of/xZb7f/SICSjDda
IQwK0YqbAvGv92bUDJ/aNoFHrbvdIZYi+SBB7EifQ4KvRd7dzM3s6up5cpUezUBPOBkHfIdhmXK8
1ylmcPUWBnT1olZzbwYgvhO+TH0zaiYKkcyq3pGQkZAN51anMpTJKbfwmNHnJsrXJBrIN31CLTr2
+6z0EfF77Nu7qCkiBCjHMKIr+c8Onzf+NikN88Hv6mxTwNQH1ZLUM1BjXfzKWkP6BZrJi4cW7KgF
RPnmA0oq9prPIQIBWdNTlfyFdIrYiNXLyi7/+v36ojQ8b9YXy3HQdgvDs3l23mi8pmqa+qlnxiV0
YDid6NqbK3LCAQn6sRf8Bu3efN+HJNyrl6EoceRYROdiYV4OeCWggGYaaIrpcDhmjPhEBXSQtWoL
pbCATS2TAH2wAbHLKQuCE/VyyziCgdCU66dxmW8OGDLoQYXsZiWGsCw6w8bfOgt2o4W9AgZ5/uAl
tXtXM/im5qSPMIfI+dEhkAuV8merrcaT5u9znb9Y3d49iYU7TZrTPhDEGXrlfFfTs0G418qZOhD7
Zs0oP/uopjqDR8B4j1zbnEcXoSt4/2TU5CfjEvUcp0xmBK1PJEhRL4DPWS+/VBiLN61Whtupn59b
PLp/WNKURuzfn42H3t61+FA8wSTYUaXHv6ZbUPsqJxGDBI1+5pbvL57xV16HKQyDvl9YLaSo0ZBr
XseaPXTM7MXUoZ3Wg67t1DsfIvmz5Y5/q1WiN53yYsvG21s6zMnJ795lRk7gspMXT+0wnT3UdNte
twFCLujdLGmfhi71z6FyqPVQsdwC+evQzeS8L+SltZQvJx2j8aJ+Xy5mmxC4PAljg0blC+cuIG5V
XtwM2/7Uo0/aWpSvaExGgU+RS1MX8gjNlNROg+husyWKrgJpSact3vsMgbdoe+dHOo/zIwK8pyab
c1S91rKVW0MZu3m8unsifOsBadQ/uF1d/+GzMN4aBjz68cIjztqmyONxebO7eFlM9Ry1jOuX2tIR
w7CpO714IBmOiEPK/Y/t4KQMRkX2NBMouq903CTB2Ey3OiPomfYEaQMtZlrsHdUJ2pZz7prKuJMk
SM6Sdfr9c23+z3iPn1cKl3dV99jD3/68dYznihT6dpvlpXmL2tF9Yjg3jKb2UC/GIXOf6qllAJ/j
yWiraa830rnyMNCm8OBGdJl1xHCfnKFe+Rd1kbqVXkI6B0rC7iCb2vj95O61KHfhWESET+q+8Sez
xls97/LWeyasB4PlSdhvJ5Web5WCbn2zTRPrRTAt2ijrpdWb35wkIKCnvPj+cpIs/XKTGPrwITCW
UEh07j86ecY6lX2f6WPuug7RUpx4xjluPffRyMl9aK6BqJE4y9+//4b+VgDqoJrF0mgtwm3QOm/L
kXbC20dRijRdJC0iYPAT/4ym9Saa9zhMlkjUBUPlWX61Y+6Sk0I0Ie5V2tkgQ1QVsencXJ9zeOg2
hBTUEdo9AsXEze2wNoQgOOrciTkv5ERedZz1I/t9mmX6GpCiec58RCvhblhNo13C9AI0Ig9KEoXV
Xs39ZDHLq6nPZP75zadEFhcvdm5qMJRO7TtgDA+aOwRXILIgW7izn9UJvBvAZM7E9QlnBuCGa7ox
mHh0FQooe3EHWJObQpYdl3TwxTRCoxPRoWadWa/5LBJUJX6YZgdSC+dzyW+9VUfEhsGskmnrgpjT
LH4qDZlSB1UviuKlLvWIDy/1P1UuSU1qiYH5WFy05iazgpnHHLofqOpwpwvT2uARJ7jNpMMvPJ/o
MH3UblorNDY63QPlZljmXvgAnzq3etV8mg9dmybvI5T/GxMPwDc3Tc6Z3mKJb0+6mO33UVFXzIXi
8RXAEfLT5atcmoff30Py7TOMxYua37U87EE4lfQ3R0vBnl9nGjOetRXXcJ/S/wf+6hsvZFLEH5mE
sorMZrwnWLR+aSXE+MljiGLLcDiOkIRWW9Kc6VBQOA+wc/M9UOP1Vr33TkrJAfihpz1dAMEtm3BX
1lVyLWLL+27qNV5nYfQHTvPaDvFfd8q0GFHSkGU3IkkWa6ix41zCFt5mzZM76sccec+NTh1lYPdv
EKtCsmoz7ri2K8VZ4+x2Xtm3ffgZvR83zAqviuwfbobffKmUSRVonjTUxMwdkqcJhYtCu8Q1EV7q
9CYZTh+zpBve9R30qbq98utHV4PB3XGK672M4BLHnem/iAlpMN7Rls+06e5YjK5KZIo3ouSOyUD6
1+0ZjlqGosyqn5t5OsyJgVnfnjk1kna21dK5fdHzXB7bFqzu7z/t/7WkIWXhjpO0bCyOzm+1LF7g
+nNruyinJob3aQSgunS6vZvb7/qJjF524uS++liNznvCrvYz03zrFtdO/z73mID5Jcl4FRJbbMbx
I59pOut9F4lNY5btvdVJi5W1uxcRvCyr/JYZofYZmPHdMDVattzuHybHs/dFZ379w+/21rTIecx2
oaC4xtIHMpXL8N+VDAKxMKkE4OglJ3EQs3NSHf0pbK7wt1Br/j1Hr65d2D8dO/s4IuUM4/LoKIdl
bA03R47PlnU2aCO/cvpz3pE/e3KrZHiKXTFeWnf+Pi2ZqdT5wx7RBvSRwMr/UATIt4acJUyXZ5KJ
qOdgyZFvvJe2yXHaKM3wYNpdcVxjdVh5XFa9ecI3gt9R6nAipyxlMpY5ADA3TdWTwFES3gjqKL2o
2TkdOxcVrOW9B+y2HaqkfDXGynsf++IzEGP/rv4sD6eHn0zHVDfOXjS3Xxs6SdupKrLrKDp4HC0Y
VKV27YR2CvCm7Yu55tBrEOg0jDgp/F5APVswFbHWNFu/kfp+tT0Xle2+68zsJqc+vMDn7c5rOzN0
/ZDsipKlrwH0p8Shkw7PnmTiF5nr3XV98NaOot33eM5m1AHE1Zt3IRLihQwt2zolpYQR9ec8jgey
KHW0ke5lmMu/jMH2rpYswHYSuelEsGef2yCMTmahXxFQ6gcHAeiXDnUpXJeGWfWH7J0St+ET7J8B
oLW7mIajcsSRBJsfS7tADK4HP39/04q3dQdbidCxYInFKIrj9s3ymzgjZK1Biw+rDU6kif5Edx8Q
7MjhqOmDApHCfy4+3Euz8L+VxuDfnN4W7w3GRHUNz2KXGbH4bCMLhC5oxUeRtxOh2DrwPlCvuobl
egCZgWySj6ePGXdooI1PpcwnFBkyPuUiDTfuktoy8J5eprqmfRB6d5RS42mW2kM9J+UiIaiMZod3
wjiboQ3CrzRHsfMzHu8gSsTZLOUW9s/JxtXz1Cf9gB2rmY8EHCO6MOsZJLGLJyLqzEud7rzlRdxJ
D8Zvae+YKt6DNPFuSqI5kPe3wYzj7sQgYjh84raeO0gusg+6Dh1amOYPcxpzFOMyAhDk29hnAcn8
wadCWfumBSvgWCx7JKunkJJ+2X+rAKXVt0xI3fKw3pQx3rVDqP+wSthWHiFie6NzX7zUirfK6RuM
jKEEIIsdUsuGnbSU9tmqhX6AWNRtQc+ae7U6yarhvicaeKcjhjsoc28lKx4/NVeotCHah6KT3LbA
mzzNR1+Jz0iBKZRBckJZUuj5ti288qE35nQvW+2E6I2zQ7bRI+6lCgXgofn/05PqmKhzVOk3p0aQ
MdvgUSUCg7YHc6iR7VlSMJZpOkAWDN318dZlUT9y85uEcH0A6DHiLWv690k3B5gGGAr0tTcfUPqZ
u9XGQ3vlXszoFLMyooXxus4iAo0tJpeie0ZuQVqDQ+vYy2YSNBZ33yj4LPV0ZEw3LoXGehiMZLGm
R5jVrmKye1cRJN1cn1QVVxAZ9bxK+Z2ZNosS6IW0PuwIb5TWENuMgeoodNDZG5o4VG+DHm1cgq63
auik3ozIye4GwusMiOKLr3HHo8T8VBnZ0TUSgMrGwSeuNtxWMFoLwA/+0GjHMV8g6sOSVV02xt9r
eUHeO0MlGF1ETYUDHK5BjUDqOKlBTizDj7aOtkrUWS+ymUlD/7UQC+kbj2dkCD/Tqa7upf+TTiyO
ycnUwUl6wR3li7V1FnwSGbQNle5snBxyULZBbq1VmKaV8PGguGxkMEXb0OPG2qmbSl2UVkjVZ4Mo
+/16shV4dy4l8l9dRtCOHbQPTf0osN2o+aXhAW6tgAGfsizejUEsHsqHUBqpvmW4Lg/RuToN6j2Y
AfIcUN9/w4vZbodFt1fHQ3YOlFOk0r6FRGAc1tFJD9CNHs/y6RfafkSJvA2Y3eynKDkGpFzd6MGa
R2NugLhPu9+vu6rQ+XfbQwjT0KU0HdtyUO5Yb1pSMquxWmMY2q/g2qqDYrLICnv7Axws8MlV7l4a
muJbn1Lyw5AW4RYXgviU66h2yQ2E4mJc4+XSxa2B5+E1MxHhVgvTntaHu42z1Qcc45y8UsJC8BDu
5G2D24g15arLHqNPHzJ4QRptHbtFQwBfh1W0FtGvjbILzAatHJRarRQc2dKArueoGymdNA9HTDqZ
J1VTNRy9iZfzdmWJEFUdOicyKeUu9sm5bPUliDbmQVN/4mdMQQOPuD47mj+2PcJ1maN+hgpnIe7S
mr8VrkjZvNVXVkEOkZkKssBl9/33n4Shun9vPwoLNa9kriVtQ1+2yH/VbVY0yIKeiL9PBmluvKIP
QbE64UMuF2EFT3nummf1/dCKo0eaNHgCAo7ZSMzJ4wMKeJ4Ibrlajp+cVNASCryfIe3rUxCMZNrp
wCHVYltPHluGm7C752kSsOIF+n6CZO4T9LBxM2IV1Omxsb+uc01sRphRMgOnc8Hkkra1c9Cz4Wff
6tlVspI/rIBZl5ekO8Jh52PY1/KjGQK/zstPnTFlu8AZPM6l2lW17Gf8Z9KZxIMAln3DzGmXaJY8
U9lpxxWSwLaMvPdzX3fBFjOIj22hLC42ZVLYpyev7XrjlLvubiaFUe//6p1hunmgiq0u7cEO87iv
zeis/ZLDBd+RIb8s5Y77t/pDtKTDGkqnNGTxmGerMrfLpuTWOwROeG67NK4TDMRlTZx8kkF30caH
jUjnmoUok1aggZu5ZIX7BUkDGDpy23AP/gK0bTje7HPVvBYD3QWOMd7eaP2GZC173oZNVmHTMdlV
rCSmykXENWeMUZvS7cDEcuzIOBrfm37aR3j8nsIJQHGFevNUkEi6N4rh0DT6sFWdVlDD9WFddT3Z
nzxA4cDDISnmPWYCOEzHvh7SZ8TpwYWmWvklZXW6KdO15gUJepQJJcaiX0CTbnxey4tmNhEdjNO4
z2RQPU1CDJe4akyShrCkmyNCMKX+bCbxitwvhUeF3NkNE/jOUaP9SItxS6gUROvFsB9WhnMNk3o4
MLP9a/Uq6hgM979/kEzFE/mvB0m60hYsaPSxBMvXmzWt61M4+0U7HUK/JwqSpmhmEVfqF3N4zkPr
M2YS9+yncwhhDOaOFsXbHA7oak2FGngwHChZzoKdQTow3nuLB41hoPvN/OlnyQ5+i/0TEOm9Jvrt
68wtupn75OoUSya7yOnBGvhiwl7Y6AhgvZPlgrgZMdJRvdQa8HeFi6RdRV+C+R8u673KUHY8TWqP
LMlx2ia14zECy+JjEaXpTtmTOpqw59Um1oSSAEhvmg9FRxRB1qDO9YPAeHXKFqCcketXwxL2lTjK
fVu14bVXnniZuPg6rV2I7wSfH53RqHk2gE+KVu+PbsNUvFy8W/ZAFEWatM+wxxmuzzhxF1ugPjqM
bRz9vTtn/Xv6OzHZfbPFoNTt3lcdSt5Yz7tHWET45RLcyrhH6WN0R2ORP2s9FApgnvZB9cP6BIvs
P6WHnjurAVUjz/2iuhJElwUXSG4UNjU0l6y0c3iCOELNeZLPgseuzOyCsh2wHB2E8K6+gqNQHvB6
TGxEKDbXB6PFQKCaqXVaNxtwJiipR3orwkjeYTKNN3K2f3oMrsE56Vjjq64gc098opLXEG/X5jOS
nn1sjuku9HL37kffmjks3+cc8TsxDtxNw9/Nktjml3G7nXIz2qgjaB9wjurqwuPxBdUfL0WAOilG
JZKd9bN3e7ol0ZDKQz96YqP+WPdgTa0/u+NC9On87tnQOJrYiyfEjvNnrLm3ODIyxpOQF9fao0ks
eQI89qT3DQEtcWuRPB8zErOwuqt3xxhim+BDNPbM2nESpQW7vSLL2CTWbwe/zc8DEW5ofVt7g8wn
/itm8eRUuSczcYPBkhAPNol404vAPsVAJS9rUZuOwBtoTZAkb5ffzbLMN+49yDyY5FlAb1yp+0fk
Kr4kqFcxVcB41ru+mshlW6S+zK56sraiMx6IYxR0d9WEYkvX7l3NKJjMZyVDTqPJvpE8dY/bHtnU
oj1yovrstPrRnkKe2tjqn9Gptce474orS+mvC+013C2zJI2VvdQ/cBc3JKDhBq4awpVjRJy+gsk0
Vvii40q7iik6Z6BRrg404F3ljq/rsmeP5hP0vPSipiFZWNi33y9l/wMFIATBkKCgBIctV1hv21QG
p73CN2IOS84gzsp5vEomx9kuNk0Jj2+1I8eTs4tBx2/XZY0IQc8gbA3Jhn81gVhdqbH0DGe6+g75
UPo1SM469eA73Q6DHeqwQ2d7vCUTo6Llkmgd/w++nJjVBZt52E7TZi3WpF7FZzp8p2aUA9LeYUge
RannG3Tf5VHvYmfv2SGBZcgsPg2gfMGUOh3hKfStR6K6jMwIMOLa3XcfR0Nu4G0brZk6IK+GP2Bd
rLeKIUxrhoEqF/cV9a33dqwX9Na8dOrtLRTDYhc6Hc0wF7qdG2THlB7Cc0+QVk/E+9HlgHT8p4nj
2cPBb732RUkIucn07wnEiwtZ6sVdr9L8ZvhFc/cz034kTfawkMZFaWzd3Kln7tYz89DyQ7Q86tJr
b7BMKG9Gf/5DJ9N9ex6nNWbQv9QN3EngJRV08t9VY5450DXn/pcRIyy7iN7TrLPn2v2rumijoW3q
oDNP6mUXN/Nzbn4c5nNk6+E7oh2jd9RDCZDV9g6UL9/kDRPYRg8f6jJ4tX2Ea5XRfdaqWzESbicz
4e2HwHbv6wV0BUQWsOV0LvyXVdNDtjLDhmUYA+yVAxDOloPRtN6+Me3h6iacTBlMgIOu4mhDolP9
NdGrexGN17ywmweB7CVIrofQ5+yjOz9nUw75IV9+P+Dex7kaYB8bPNt5ibFyhIl0Nd2SI0tt1hz1
xuy5CRBuuHNdshzC+oscHPxgBG9T0jQ36Cj4f7vmZLTF+ffPrViaIP+uQAgLZJqw1PGGRVNLYSP/
9aHMNIjnJrP8baZ79oUtbLpqGI3oEPMV5nl9B8PDWTskMt2ZfMjPaU8cORVAvaMn4i/+hv7I7kLN
urwsjGo4ZalLb2qJm9Rc4u1nmwhP9RI0TbupykrDVzmCslUSe5WFPtrmz6irmquWIggRNLi3FeOD
ZejurZuBOZfTJrAwKKg0H6s4Kj/SoFnXeqypUyv3g4MCiQ7IIF5Cjdm9HZBQ/M+EKAm+rbuHh1zW
KVLEBi2dN9VlGKrok0G/9QTViFycRD8qtpFW/AgTYnJqR6sOium0zuJkbrhbI0GoorLmu4WMhFC8
uqqX6qupef79p/W/xlaHT4lmlqkzCcAB9qalFbb+hJYoYicu4nzLvAlX+uzSVVZnJU9rnCNS+h+h
E3fbaV5y/+QCwjFJG8j7cB/XRUnAmSSSl+S8CxOBWiQQpIT4AGKvQmDpYfdNB+3DSNP9miRSfMGa
tytiM4LDAG8VutBhCIrpqwh7EgXQk54b2rTMsZcarTQYKCaugK2K6KCYxm7N7DLxGG9N9g+KH0r7
Lq3/Gi3w2v9H3Zntxo1sa/pVCnXPas4D0OcATTInSakx5UE3hGzLnOeZT98f07WrJEqd2VV91fvs
fQDDloJkRKxYsdY/yD3tstI7UFpsruRRoMU8/5HgJJ+Jru+/HO1WpCVh4hmIoBKD3l5Zwyngc/Rp
g5r7JOz9IBnuaIk8Hs3oTE0R1hNswQAmfiHFn/n627ZQujs9S+6ro2uknF6qHXaZTTs9FIIcgigs
E6eUq6/HM4jPBcu3K8xLS2FLz+yjJFQPgAoRUwbXeqQVYt0VXihQMhQRUs+vhdiDR7GhamoPMvzR
PXzNhyMcFcmCLm+iz03rk+0W02er8vZlEjwcb3gDNwScaQGHgMxLpbWggn05vdak99iGuS8zd6kt
xH6MX1WAV6EBVJElxm3kOSFwsMupVyuUIQy6pzOxNCo+dQJicY2qXBhAypFdGacOMzTRcEje8+sj
QRE4TugopSWgq9zf/fqSkYXf5Axa1MInZURa2jbRXLsinbP11rsvuiHZ/tKVI8FHHV8usEw6+taq
g4OvYcxlpKu3A1o4wDlDsbVHibbYpAMylEdUlcREG0ml/qPO0xdTBYFEhv1IJ+ZYDleAtkFwBrGe
KNNBHwBnHJ2t6344hEacrk2lgrQm9v2mVHAqPqb3xxKliODhCohuuqanERGlWm7P7SBexQh8biwl
RItJ9Q6/RAeEuDtUGJIRF/142zcGuXSXYPR0ZPxnPeY18fyYQwOMqO1GZRPOf8SQSvsTQ1PpzY9s
loycEDLfH28EyfzHWFJu0GDQd0Gi14+c++4R7lRLfkNeCQ76iG6D4IeJjSjI0H3N8aKIuVX7qrg7
1qyOQbHDQtI9Xm8ko4Vph+YJ2g0StE8pQRa20/b4e3w6shBbL1fWx0LmrxQW6oWy69AUsDwVvmXt
ZeJG8oJvoZF8bqcRU+65kRMpn08vy3eJ5gx61XREqSlr04hZhkBhRBFWoVj7J7cfRcVyj+G2R/28
5s7+rM3Ghcf/F9LgvYwo6OZgmjvcT42LKazCi4DCmp0kwnADkhqMuKQpK0WiVNNPGElQSA3XyBEB
XtJUrgENDsyCWU/gFOnaecMe5xs60E2e4slj7eZaNYAJXXy0KiQ1IhJhGPO5iTaXgPISpi7IHEyf
DMjS114+XgNbCL5lCLdARx7h+E+Tq6ClDjjbp13vB9KV5n+uIeTdtji+/UJh/483wt71Uej7e16M
CPIEzeKP/32ALpan/3P+mb/+zduf+O99+B2Z3Pxns/xXb36IX/znwO5z8/zmD6uswbXrrn2pxvuX
uk2a/2iPz//y//Yvf3s5/ha42S//9fv3vM2a+bf5YZ79/udfzVrlEmn0X9Lm86//8++un1N+7H8B
CAi/P2e/PTyn+fPy516e6+a/fhck3fxDUhXZJPW2ZGBRgLi4/R7/ypD+EGcdLFAWpOT0q3//LcvR
tJl/jL8CdQmOShTRTKDH9Ptvdd7++jv1D001dYSPZoU0OAD67//5BLe/sq9f0/KxHPuyTS4aFiW1
WbKQLjMPuCi3+lkmcqrHwoM+5BuhwYwEFVhobqRVZ3bXElpyHIlUEOKejFyyvqhHFXGZdZMXCg/A
+ADIIMda71oMoF7NwZ/v99sreXlECRZZJ+OALjXYyqgV8ELzVeHV0aKovinPhgKH1kDOmn0DXacA
9ERkk+9k3AaqENBif43L7kodvyUIPVE5hiABmCPaVa1qB/QsJT9e6TNsGAmq7rPW4SAtPsh5vKn1
L02CwXT70zc9pxDT7Wy2aqJptKmsELUcwe2MC18XXdUfVqH0iHkJ0oWIOUn4isOMK2sHDHhsXaJd
5qb4PKvZ3Pl4SvyfnfEtCAYn7gvXABkxfTNzAwj1D11X8WBn/AawNpVDGgEggZ9q74veJ/c+50mM
/ITx5Pth5TbDTzILzXuej/cKG3K7x5C3VrsN+gpUSGRHAZqhhc/IYblMP837e5rlo/dpSp+0cVcb
t+BkKPvYfQYKublsjEePdLjfcQ+3o+pea9N1V34xUF1UtKdQPOB7a8dEcIF2hEYDMupu1fwH4WOb
Nw9SeoWTK5wkQAoKutqDCnfVoKeYA09/6Hp9RecF34SoujWafF3pxsaygPupeEobD0nibzqLNp3R
rMs5sI0PbXnfDFTFa8MWO3WDIuKqioMHbYrsuDK/lcp9SO2xbq6SOlmpmrApumQlq4ccKrOPR0aV
owXpFfveTJ0eh0dZRt/9UkZVvhWeQhgqIcqYspnXzhAI6yqFrz5xtpsx+P7eCSZhK/ZUPJp17kWf
RF/hGqzfI9kQAgWhFiR1GW9okNjqHhLFsBpizBkNaDr1s5a9JLIC6ifYhJLq+KOCorO88THoNOIA
3sKjoZU43Rz0NoVXfmVW6vWg+1/z5rZDyb9rseDrLAiMxSX0HTvp7/BMd6ziMKrKukfNxYJElXfS
Ltc1x0IwKspA8rYlPBPzqkb8RRtfAh0EpW9txhgtP31EO1+01bHfYAG4MjtEUJBxgFpiA4Gyu6F2
Ssnb4r5hlyRjQWe6qal/ET1l1bbfCuNZqb4W4mWsYz0KQcwyQ1vtpBuvKHZ1nO4SSnhGWN2iI+Ba
KGRkwefOpOSqDwhgfuoxAfOsWy+6wVfxalLE2QraCYZEdIE4Pnp1faEUAp30wAmtANbSQ8txqTx5
OT1NUrMW4wMh2fWleJGTKxRJvcZYzA5THj4+NLMY/5heIV3uDAYyWyhTed6FIOGDRH8ee6t1l1ko
uiAeIBqbVAeGBrmJGdvG+oSoqIfR3oWnP+IwtB2nx9Z7jssLQYY90SWbuICZ8RXBHTTFrNVQJ45V
wR2OcttEbDHzvjeYHVvy/VRXLhqVQCE54PPnXDI3nfZSDcGXSEF+GkhmUJlrqZURbpRusA+6Kix1
2/lUoM3+rsXuQR86egYIafifJD6/3jDL2nQZM1SOOESbfKtgKGJdCBdTWlEqhMEc7HI+nE7WKzai
o9ZPEBBttf+WW+FGlglXgIXNuHc7eVxbJUYLI6JhHqDamvQEWGiFabUu06aIfOyq72qYqV4KWjck
++ufNW0TeSP2HYOdBOqqy4Y95p0R+MQGqWdEdOwqBULdPYgJuQnbHOvRskiwrcT6J4u3ad5f0I7Z
W0p0XfZ0afRum3nBnLAi5yX19iBPzjApq0yZ7KY0bFku+AftCl0s26dSjkLQbUPCLkkwKf07zsh7
oELAEPeT2QMhCDAClly/DNZBDKZf/yIhVqWG4oZo7Yj9Xd3s1fQm6TNbjp9oma1oqcNQ650EOqxP
sBSM60K8MJPnwOKmHkWOgY5TVM+CD+jg1bDN9QZq5pVS//BBqObij8CnmFqTODYvWO4O+KxMMtdn
3MFQfmuTzFbrysZSCkUFYjArtJwCFHyMK5TnMTipHE2mvo+DVQk1PfRUu/dQPQjogdN4o1Z7PaLR
rYZf5fGzaHXupF9UzY++xdsOQYrW+jl0lWt2yBWNmMj7o2uh4Kcn5Uqqbul429wEMbY4KBLdK+yJ
RAgwO5gFzRyov8pAn9J7Y9Tdsj+g5miPiAtjiWMHkvg5pmk4Bb1joBgSSfcF6qlNRokPNGTGYqcL
3fQ3/RCs1ADnQEiACEgMNea9rA6UlnpVcgaEmEUoBer4pWleEN7BDRyUZGx3ZoCvxKzXvQs62Q4N
dS2VoRuAYCg6AMx+vhkNZiQ/8Frc6J+FEShnxC/GJkVse9sUoHklX0OGFlGAVFLCTSejk/hjkC+w
1TCae2UaOeAmexBvOsitrQhDA4V5vzwM3Q7rKqfBpTox58b+RcImjWLNbUrkGDt05MP7IPmSgmUR
MPDA0gibZgeda7g1CPuZ+0jP11j7IN3giLCcYVTsRPhJGFUjWZegMIAaC9DxOpK/Cklto6FnB9Gd
LF6Ns8Flo9tUMljsWy2ObUoLECLS1dT+qIfSHofSSUG7VvDlpEa+nCT1obGki7wKsCnFsJYuShFg
ycVcgn7hDECcpjx4BBVfMlYZypdhCbN+E4mrDLtodAZH2QLO8ziq8Gg6DG2wPeth2o5xsjZqqi+J
5YA/xApBvhyjwGkDrDLV1NWmzqkS2ZG16BIzYrIhXHxxOVYTfn2Ic0ryVQyMK1Ea3a7be1BSWsqw
Vb7uksJp4TEVMOJLgZmZvmR8Q3T23YBP2o4/EYNmBQU2B3KUSXBNv0BJ2WfcsHUd9RzlUzBeqL1k
4wbtaAFwcPyVYJw4s6JDYqZXcKXdCTtG4OQuOCM7i7yYc8pzy+az2fxMbaSE7WjqXYyICfK0sZDL
ocq0hWbH/GXrRsSTJa8cWf+phLRIkng1skd74SpIDIq7+PgOZP5/3RE+yE+lOaF+XRSd01OdhF6m
0CapVD+W6WlrYPhFeqpumh20UPc7N3CnuRa35TlCxrL+ehxKog+vQmNANGOR23cJkgIp3cyDvClR
zbKtm36F9ZszXbZ7Iq0rfol35VV0b67jm2gb2ezMc4Wej5Jx/dUjLEpjKWpDfZzwCCoM4gtAw+5w
idDWtna5yuq2geSB++8GpfkHYNacqZmLG0BrdRbSUgxKR80NvkqIqqwAyjgY8a2Vl+gidI0zt44P
blFARP8ekeva6ztHacHiFzSpOwTaT3FAZyL4FOccDGpzZk6XnKDjlL4aaLF6tADvIjmR2uPqCS9o
PqwxTljXZ4Z5V59bjKMtYMfQP5NCKnkhHDZWHY0iJ1mjEPLU7eJVsA4dYY+Tnm1uUeTwroUzDb/j
wny3R/5+yyPh+9UVbpjd6hvKJofxQqTEfpNfFvt2azqdm1/Hl9a38iK9iPfetp2uccq4rjbR5vQu
/eCu+no+tcWyjcoQeOXACiJ20vVT0Z+Uu/XpMT7cGq9eUnm7ZvqhiMRo/sTIHNlheGtIZ/ovH0+i
BmRmLk4rWBO8HUGMjIHs3mrZB6MThg6w94HNj5vjunoe19yqbPmyvPFsxJXPbgnpw/d7NfpiT+Qe
VGNyrDnQdVfNDtfhdeA2l+DeNuhT5A5QlDPR5h0D7bhqXw252B2S7KXemHbNQenMK1Wg3wtYKdJ/
Al/XzVtEQndVIawxMXM0rwB5jBVZ219RxN1B3dkU0HMAA6g9LdFLEVC/kUXP6KvEQgMQN6POq5wJ
G+e+kbzYZiZmTV0vsp2Nm8HlmvMEhN1tbOWiu8Y0ZS1vzy3sYy/i3db6+xMtzwRJtQzkkQDqNu7g
qg4arW63Vd18l7vjZ/MMCOns+y3WOMkkIoum3x38T9lOdZSt5JYO1PfryYFNxbJfe+eGnH/lqRec
l+Wr2BHl9WSlQtwe6tXg9tfpXbPF1cEh83aDi2STnFlzR2uPU+PNoeTVeAMCvn0U1/MmQ5nOwVXz
Ut/pLnKdazjWO+vH6ahxXBKnxluU0WSr8JOojNpDdpUdDO6wnKuCrWyTh3aPmo3drNB+vYRQ3N1H
FIpt7VxUObOv5WVUkQREtQfmtHfCaxDUxppzyNE29VV+UNeN82+ziFeLdhFKPB0NkallTseL6oqi
NovWX2Fe6aBCdzHtQ9c8N6vzb3z3lXXKtpRGZVNfbpMqxTIXjlBzQIJnU+1Q9LvOn4K1+FU9DE7v
ao5KR/oi27eX+bmjV5w/4KmxF4dPDM+oKEFiHqpAc2SURKhu2KJ/SLtH7qI2jpcri2pUG3/K9J+R
GX1BqyNzikA6NJnimBFn1VRfiGFxTQP8JrJ2UoSPafE8yY0jT9ZtF6p3cFBRBos+WYKwU63oe8pB
Z6Q5xlXE5yK4VBQQUOWYPFmaSuugofCXlTtPD+4xqtuNwvAjLNMHEAgXGXUg8w4f1qaLbNrmfXxJ
+cfuZXqPrWl8N8l1bamJXTR1VTu1EG9Wh0t64HcAG757LXRIGZiFVO989d6PFRBS3wJJQLVDupzS
4NaPy5UpvygFEkrFQ5TclyNa5S31NAl/n8p3U6ArPtwRydJQWrkuim+WLLs+dNSqfRnrl1iRMMqO
7cbCYhozgdjEpLhTb600a50C9Sg47duB6i9etzdT4Lm+IcCsCNzeHJ6ESuEumOpYBme5YM8sxipQ
gNONZ1bccducmvU5rr2KIxiiC0Lbiu1Bf8p22VW/YpWvjct6n9wGTrzCv3oVs+K1DTWwjWwTW772
OzSineDiXDYrf3hx0HWgNNCfdfq0b58FHRbkouOyOTRfvI0OkMHuOCsAyqwocDZbdJu31Ta94hJ8
OzzSWZe3/s25h/j4ovT3Q1iLs9EIkbK3FB7C20+cjdyHHXFnbCgLbYIz6Z70Yb73aqzFTckbCszH
9KI5DF80FwLkhc54w6VxP22yT/I6dauXsyfxPKHvJ/yvj7xsNnpJKnXYaP46OObJxu2i4So4p2Ph
TfAo358+OeZJOzXeYoGJtKo7M+J7Rju0njbxplrVu3+bYbz6losDONVrazCpBh/KVb+KfuQX6HdK
T/nOuwxvQN6duSt8nOS+Gm5x/uIWNfaA3xrOe2ltbMv7cZ+4giO8mJY9fALstkocww121iFzojOb
9uNT4u8pXJzFk6pJWhJxSsj70apXmoGpr5XhzlVeJzpcd8qOp+fw46Ph7wEXZ2+MYUyiyHJz4ODa
qWBm4hTMbbMChmgDKTk92MepzatPuzh2rd7zifjWvGLie3zVHf/JWgl7eS1zbxBuz73ch7kpjUjq
wbpC41RcTCUmf5NRByGYXvxWHWM9bS0HgwEK8ce04uwh/9EOfD3eYvpo9zexUJoNmYzoIJNsJzfB
Ona+57tsFd/oZ0iDykeJE7xOMEKabNCcXGzAqhQns1JwdEGV52eWRodR6x5q9HgcM9SeDdV7gP64
qrxs5YsyopYWeODa1T1gEFB5ZbyDbKT1I6cwIG3UrfKgCoWI1YVnJ95t0N3oCU3KTl4X3QPGeU6u
NLu4avYGrCpq05YzFuo6qXnbztsp5nju9eZ4vIwvr19vse8lX5UVPOLTQ2Z8iwUTa8SmQRA+2jf4
JDZJ7+ZlULqyEgLtKuGxWOuyaL9jBLy3xOdO7fb6oGF8gNhYbra3In1Awerwq4/2ZH+PEMg+s9Jx
BsrvwsFcaaL3iDb/k5wGjw19gn+x9F+/zLulmKIxETJX9Sq69bcZ+aZwre+KVb5LcEdyzp0G76j4
89X19YCLtZhaQtFWwK8Pyc7fPumxm6d2eqF8ti6LB1SBBec7DhArGr5bY0OUQQviVgU1/EIeePMQ
rTCHdP/NJyByIucDCIEa4tskoBXSTi7m5dpYj7hNmsO9VgI6axxvsq483D/Neg/xZlsZaHfhw4NE
95knWEY7SdVk8IiULuCD0chfRDuza2T0mzvjYdDkWyvRMWhSStwTJadOxm2PUJZcKQ8YM6zgrJeO
Z8lfCq+7kHSap0JyUyXkbqNkbAMz3Bwf7R+BXf6PSJY36Jeb4iV7aKqXl2b/XPx/gHlRyAX/qme/
w7zY1fMUJq+xLvO//xPrIlt/ANEFtIILJlhSfcYD/4l1MZQ/rNn7g1acgc2ANWuC/Yl10f6QEXQm
0zRJ0KXZGPlvqIui/EH9lh8AI4gsFeqb/x7qogE4NECFzO4t1Pbm4vDbBY0SUhMi/BJwLQnKz+Yg
Ve5UDtpFa5XqypzqaPXq09z+Cn2voShzjHgVEGcRHtng/2QDnjgwHz7H64y+leU8i7IxsPshCuZu
cI0/54j0FkbESMOdHmyRiqCNhh0NFqfsGNU0UAB6O1gmKJnUp8DP8T8K90D0jU/W0AR72I3jbaUK
0WYmSt6aamWdyUkWr3kceQa9ooMIjIn9+nbkKhEa2Z9gbId1p9OT9H30GPCx4iJnnQeOvv2m82AG
/FzWFzLgjLa4mRTVWCFRg3LkWMKTgYTTh5LihkkXmPsiR3LzWu+mRx8LN1vV609W3KB5Z3hdr+KC
hLv67vRXXxzpSKPIEoqjkOtYWBI0srfvDq0bgZ9W4ILLhXoXtYN5ZYW5cfjHoygmmCkJwQF0qZZ5
kRa3GAigLWRz4HvuCNZzj2K4f396lGX6xcsggcouA58NqgwRircvU48KtOQUkn859u2VqftGA3zW
q91y0rV72cu5IicmNiC1WK7NIZdWhtlm10hOms5khufoA9J85L3aPwDcOHs4E+GuAIWjGPP2eSRs
U+J8RL3QsioBIQtPBNcfFICDxlIQ9742GauotrTbYBCRONfLEPm2GG3DVSCM0Q+duCNcGEajfqrD
pLysRpkWa2iE5xbluw0gscE1trmpwqwRj3nfq5u733v9MIXIPHV+Cim7TTEs7tSZHQ3M4vQcLT4J
U4RFi6kh2kMTUeLLvP0ksZ6aWqmLmCsagueiY4fSrVQWGGc0zSZro+KM6P4HrwaGDqELohLtSmuR
A/gansZp7CPV043Tk+V5xi6CCeCKXnd2uudnfzXdKlvIAH1LLkvFAaDkIo6YAoS6rGEv9ZNWr2Wr
GlcgWfRNgHTIGu5cutI737vFArO2I7PVXaENmxbKbksjKK/AQaFWtj79vaVFUqvyrUl9QFuKkmbI
RJ+3HxxegjhZ6OrZgiLf5cP4tcobycWC+SoXJlZfY4AO81adFG6bQN6fHn0Z0xmcAoyJC64h6pq6
vDDEpdxgJoiV5sR9ae158WEI0u9CihaslwH0i4nlU2Lenh51WXiZ35nT2AJjpbKwoQ6/fecSQmBS
dWqCLTnFw6ClS+4MjZmsIDRo8CBLsHOZrK8KDPp2qiwKTiOL4c4Uh257+lEW4ZU1JxGMFBVZBoVL
4bJXXk5CHw8yvJEuS4ubUgTnj5mxpdinh1nO8nEcC9U1/geqFgvit288+XGUjKNZO+LYYUSumt1F
pYnoIBQqLrF5HzyPXQ2oY+qgfwL31IZJPHPZnoPrq9XPI6DvNOc489mmAq56+wixL1ljUWK2mZWR
ANQvUjBc7PS8+gpgO/uh6Q2I/F6wsMs7/fLzu70bmAwfJRv0st7pLcDDQBsWPquTQQqCFwK3M40F
wEmNnFyOEnJCAdJ+d5gi1vdwpIUz771Y4zOKeT4+CTAoXUFYX3x6f1KaTjMySrMkloo7FnBnN37q
NepN2YRmsQJHMeW3mlGOlm8rmG1rZz7AIsbNX14H808Oyi4iFV3cvIqoMvF2AbakwsB2IkWmtGl0
aDLo6jlJzw+GQiIT2IdGdQPFtUX4LnEoM3SxQ/k3j6oLsUB0Dp+aCr5Nr3rFmbxscVbM78VgZGbG
3MeAufB2RRlFDvN6qEElmrX01Y8SaasTdwExd8E3T+ySM9/xo/HmWrGBmIplsO/fjhf50hRzYqHE
0FvdTSgiS5K2fumEigE+Sq3q3emF+8GOMbhMEJdJ5eF8LlYOjr65Bi04tc24tvYV5At0v7LvYWfE
KPqP6lNsaZV/5iWXwfH4VTkIOK0AmKtI8L99yxLvFT5iwVetUlTP2xJquqX6F6j4uXUWrVPMXuzc
QCwjGwCHDeNWEn39TFz8aB1xIaKUpKqzhvLiU6NwiUJSDn8xpFG07XNpclsInnZs6uGZM+hdCGZD
aLPG+SwR+P4MavO46Zhzlmw/4ltceR7aK1735fRcvnuhY6oH2wHIl8ZbLddq2OEjp2upPeWt5OTt
gPRVOcSON7TJmW/3btkwlCUr+LAoKnXGozr1q2yt6aWokoQsQxaqemgGEIRBDCy0rDJvVfbVd61s
vYfTb/f+fCGDlQxgxAaK+uh/Lva9hPgMVvJIb6FsVn3txE51ZaGT3E5EqtSrMjSj8I3HmoqFY43D
YxSH/cXpZ5jX5ZswzyPILFfQILqG+6b8dt0GuHskg2AMTphopoA8vTwInqNrmZX/SPRCIZ9G/CNz
Ry3vUN8YBxpgaTAjok8/xwfrie2joA4z38KJhW+fAydJGaL1ABir8fHEDMNehnotVJvTw3zwuogH
SfDdiX9wDBfDgOKMrRjGic0tvVlpYUL5WvfQ22rT3snqVlzVSF1sxUo3MR8WkvvTw78/1VAaezX8
YsITq9FLDxaKTUrZ2kHf+TZiYReK4c2uBbKb5+nnJiZ2/ZthVZWLuMU5c7TxfLW2cc5MhKRHbaL1
JAs4vjbooVuqaDrZSVkPT0PQajrngVd87g2F/unp4RcnAKFYI4NS4dpyYeACuXjrKdXTwcA5xS4E
HdtU0Ox4Ivec8Op+FPzI/y6Faag7pwdd7Odfg1LF1zlTDVSP5wX36p05/DQDL5kRX64gWVFIFL+g
cNNuTA1ifaghaTfAbTyzvBbxikF1GRIjZVG6FSZll7eD0hRvokpF6yQrcWtT86E6FKGBp6upDF9P
v99iw/w5lMn9UqGYRDHs7VARQvQDedBoY/ojySsVVXnAt74P2v30QO/eCTdjDZUNjVorTObllgEY
1AyD5oWOXPgqMjh6n3mOEZUdZnPZiK7m6eGWi4XK7lwxYbuTe81CrW/fq0EvNgy7Yy7kA8xWKpQE
8NiRgeRGLKT7VMcO88xaWZY4uEFwiSVDYUCZ9blUEpH9eojTQMEQIUWGCVC+mq8FoWMeJfSc1NKY
VrVRwShO8WzajsIkZl+GiCCIKUKz7ro6bf7pI0kIJFAzYPVKGlwlczG/uONif9jilBpJgkN91fGw
NMHBo3/MS92esul+Ao5tG9F4h37IOg7E0tb14efp2VgeUaSI5LMS5r6cUdwF5MVjGKWMrtxYg7bX
OmDQRpcgiVikGgi4wKD01KcRYkBahgAsVkBG8kwCEhyA+AGNOP0oyw3NHFEnBvSB19/sELFIbjIU
MQ1T4LCEbVd8Co0BRFyGVg4uzNFBCaFG2Snuy4//fFQJg2OyOiqpyHu+XY6aHApx1VrkdeokhY4q
eOHXABG0WbEH6r1t1RhRosQvivWZqPnRouTOaRC+qJFz+Vu8cDMpRuyP8ERkK5puUGkpP6HuD7Qr
zRS3STvxMlSDcS1WWvR5MsZ8P4n7QSbvpCB2Jq6925R8e5Yh9hzsLoRUFsG0CcWwLDWk0rgrC5/T
uEgOIX2rekO4a57Ujnx8ffq7L6POcbYpkoPsJ/agCvD2u5dpHXAb5sjyc9lfo/5XrMpGDaAjJNG/
GYqjiQRToqRjLJZ4WFqlLnU+OYHVKU6fwoHpk1JeVRh+nBlqGbSPb0Xo5nbL8SC+653JCp6UIgVT
svTghiNEvYfgKJ9Zs4ssY45m4He5ABObUXrTFqcQ4H6mKi4Hx6wG/WXKE0BWk6FcGWkGjmrKFbz4
BlHCmBo5iX8+bXOZzoCKzCVEWWwXD7UjXUEZwsZcW3ZaAvZLxFVlG6C7egbh8dG3nEM1Zx9FTzQh
366QgtDZtWkMh8gysrsWteLrAkbzmRdaQoCOHxPrBNIW7gfUwOS3w8ijiEe8D/Gt50B4FMWk2OoK
ku6GlJrQ/XClCnWPCF0NzS7TejW2UVDyKddgzuL1Kr5+yGhREadYqfSo+/zz7019WYNmJc9lIuXt
0xmI+QySFIJ4E0UYSnKJDyR2u2HVuCZR+5ye0ke7EikYpKipUxARF7sSHpyeCyNbhX4LbkVh7gc7
PMvh32XjmLj/9N3mKt8RZ0kENJdo/wYOuq7NVCg03hS3yKRgpeVBgay/nJ1JOt6/F3WeY3xHFNF6
V1HVkWHSKa1NTk8LZCNQ2foaZrB6M2RnijNxfd4Cr25cLCjGmv+L+MzcG1h8w7gQrDatOcfgsmVu
EdDCCMVYn40Dp+q6opZ3QSamrxCPQZwjhehw+rO+jw6gQTCSoPRDwYkM4+2SaRFD6geROURCjtTU
iqikOukky0+SNw5PMuJ9P0NTKu9KGUW3/8fBF7G281H1qUcOktBUg09J4aMaHhnJthOayamFPjoU
+hDt0n7M70+/9vtwwQE2R0VuIBbNo/mzvLoP6EHOPtEE9rHR6pcypwqkxU7Ynh5liWyfZ5d+Bf+h
Y4HKwLJb0ecRJBHZTEHR9qD2FEHayl7zzdRC+suehN9dMjxVoXzpwScoapWsNo6qbaIMyDAji8wd
yTqzjz58cx6LMGlB99IWMaIy8cGINEo1xAiEqUmodXzZI3qhZ3bR+wyN+4/GMcrRQ1doeWabIrTy
rgjgLiotBYwkCej2wsYe4a4jx2jakp6nFoT3sTiXoHz0jlyDsEMgZ9AwRXg7u3LWaWI9Ur1JWjF6
CKY4WQkZCp2nZ/f9KKwgiotAtUwyQmmxhuAd54KpsHqVwkshAQOSdbUEy+MzM/Z+izIOrc0ZMqHD
w10c4Jk8qVmrsFZjpJuRmNQU/9rDtvNBMadhZTZQ9ScJeqQ/nsnzPhp4vsMiPWLOmeciNsE6oc18
3J5TLl9VeXzrY/qDqR+qWWkReU9WUmg3ZlGeQ7e/D8AU3qgCc6youNDJizWaAF8QyobCiFdp1c6P
teaK3EbdhKi23p2exDnEvI2/TJ1MRj03kik4LdLqSEOdsIdV7wRNECPcgHT+TSfI41UqtclV6svj
99MDLlYNABZ6OCJOIJo4m3YYi4DbRGMtiHoOtVWMK21VjkXxvS5DczgTWxfbb34dTpO/qzyL2Frm
Y4rvJPz3qsrhVDUCsvrXYU4Rs696WKX0ss5Eu8VyOY6oaRrThsoinliL5cLf521qIBLc6JXhcFfM
1mS3wkoxkxcsULx7Py+FVR5Qgj79ST96VYo62NwacFgJOG+3e1oWlqBaEM01KA7YjDTt8G2ycH1y
olwovqXYzzzgIM6F+fS4y2yQN5JBoM4pgjjD8pa3cr0KuXwmhLgIr6PSbX0dO4qga8cegQMNNat2
qC8an1jk4KbrfR4Q3993QQsTOc6s9p420hDBRR7Hi7ZN0zvPo7nnnH7I9x+H5U13VFGpG5CDL/ZS
joeGVI48I87EAyZ4+YisjRTdxUo+OopgiXjDD+Lq9KCLRT5/GK40c59wPlzlJacQ96dA70wS0Xrs
Qm09xmHir5FNnvIzU7BIn94NNK/JV+d4g91gFeRcoUDdKKsUeZJ1TJdgG48xxVvk9jaYsxR2p+jZ
Skxhgp5+z/dLXuZ6ZXIGoDrLF54//qvhU2y+fFnn4yqlpq+nPEpR6DQ1jHoxVUHbUURSy29D1BbE
8nB66A/mlSQVxai5GmEy/Nuha474vJjm4rGRGlBXBnUdIX+BnJjSZmb+iK7PUDiUy5AFPD3y++7W
3H9mUsEacdHANunt0EHSNAoC75ndj6LixHnjPaHtGNxHPTRKDB9rL/I+1xGA4ipF2couRLaFhNbc
meeYx3kVu+fJ5znoUlCMQYrSWBzzWN40dVtgrxXjeOmkslLhcxq0tzDfJrdOhS9cFGFB1bhtZJMo
uK1U6y5KzPI6K83+6+mn+WApvH6YpQVTX5RVqM8azpFXtysk/cNN3xmWrfV1fInvtLYuxVC7xxi0
ePzHI5PLksHPm20uE76djq7Qay8M2Gz4HY86ClSJuJ3GPlmHgyxtxFDEs5KCHHolWnRzeujF6Xmc
gbkmyFKgW8at+O3QtYCyez8rTEi4063hHYRurSHhYw7xgMAVJ+jp8Zb8p3cDLvZ7ZhV5GGXkQnIX
bie9VB1ualexIh8CBY8xI0GHvrMi0Q7EYFt3+Q/PbL/IabFPMmCV6I5+K+rqe57KnwoLAd6gQ/gq
DMfGsVpRWym5h45Mao0OFYYajV5JckdBn7WAups0OMdKWaQ5x5fRsMGkvUhi9w4XaBnUlXIZH2wf
cjF13Z5KQvclC6Bqy25rYgF7Zo0ui4jHEamWoixB8j+fWG/nSwr6IZ5MGbu9CY0hLQgipw+GcEeD
goZq1UobS8Bbyf/flJ3XctzItm2/CBHw5hWmPMmiJ/WCECUK3mQCCff1Z9R5uke7Y3fct+6WWiWi
Epkr15pzjlHTYn27YaUQjr1Mk2vfTSWJ5v/92/yHU4ISj+Pzdk1CwfTX6qm33qOdAihGFkofr6D9
alJDjFXX9//9g/73vPl7p3A4/NAcWMwv/pbu0MxG0ZcXBPR6HsE8pNjgF3EzrTRDkuBgVxOzLQdC
sArm8nMu3TrCrruWUc6gagud1ISLo9uNVZ3rzvRhXmqq+tBz1a9E4gti/VPh/pvU8h8fj8FAh5OU
Z/R3aSoI/fVlu1DWBLXTJn2uq+WY2sPs/suy+Id1CETMpU3IMJI99a8NpC7nZZl00SNd0snkGVT7
PoCQvuSBrf7/pIK3BcjEk07OLWvANP8eIEypVY9FfRPyyN7/ZfSLCl177F77cf03YfU/bMjcHJA5
33obPkLI/7vWq20e5dzTEfRWr/1DKF4ftUGVv5WUC1FtOKQXG7o8OG3pxP99uf3D8+STUbJzf6FN
+PfzlFPlGuXA9bMNcoW7ZlZJik3qsVFN9i9n8T9UAZz+Ae8OM0YGIn8dxalfrguMMZKjdAGJJO+9
t9lo+pGwKukR9FT7Gl7UJkX5+t9/xtvZ+n/eKNp+N5kCkxegA/8h/+tswl8bSdwcHKIqXttGEZC+
EWvqzL4L2MXcDrO+Dg/A/9K7vtX+LRfjr2fsoqVF8sh361q3G/jfxy186E3OevaZi7acdhx0/hOp
BU5zgggz/cup8/e2SYseSYTu3AJybnryv02mDijFgFwIQka0Km7N/NtR1Skd5KsowHCXClBv+T6h
sgH2MiUV7D9kYlL8yy72Hz/y7Y5Ky4ahy014+b9GvP+n2ExxXZsdqO+QnDEC++juJvZKgpsXwHD/
79/uX1vPbZzMS3N7tFxSQV399e70txYkHAxSvREzPgT92Jy3Rf0bcOCvH+jvq/DfElIvx57VWcQ9
sgOWxZex2qr/rmewus8mUzX3+7//UAjh/zZQ/cdH/nUrDqQceyxyIulH76GAwisU0+vSph3VLQpx
0w61GOm5ob9kHrwgbegmxn1SaSvz30lmyOyjGRgCZDhVWljpZOpRebWewGAOp9xvPlaVDRWqJE5h
22MI32FWjKeNK8lI33rQJJCzTurL1UQO5rwSFg05hszKZXJpwI49kvXIT7OhC2KuztstZWvDaJ9H
zqA4p8jfMrreiibZtuJWn9itle/VLFPz2rr2MIWoNedu17vzkJIRtvnVRAr9rC+7/BY2qhV9eSy5
op9XiKEcvq5WnlqxWSfhAHFq9SyIbLOGmLwUzdPaThNZc9DHhghqH5jOBg6y2faQBaQoLkgt27ie
5+BeykDsttbUo95gffqCwDGgch3ERtI2/VkfLnWhVAJHo91n/CWisifTS0x6syPrEXLUlhIhVJvy
ZPfmelgaTzsOjOnxdsoWMHK27EbDkqFZBs7ZYdqDT0ab3W/NdCpiNqvtgSZdc8qU5fLEhi4xltz4
HACr4R00/M9lgSm8ecuyY1vTXjeUEnPUoYefYxSX/ZM2acXLIjzjR9mOsLl4ARINswjKjUGRJQZW
Pd58fb5r8Dwk/uA0z4RTFl9a3TEFWorlJedQ2xVbQClHynxUYvsNC7Bfr0W6ydglE2OLpq1s6cE0
XffTs0R2WjNmRgNJjTXpzv08YYdc12r6ac31mIeBkW57XI1WyFlGILs4yVURo6p8kssVwn5PFyTT
YTwgdVDr9hC+gGEOgQ6hwK4emqYXb85Cc4nQ9uJCpwH+bDGO9wrhpQzz0Wj+YA8t31yidis+YxjP
Za31BL1piDJdzV9iXXNHaGX9FlpV3VzqGuCwU7L5OMZi/sDm0d+5qZK7oEq9Z3jA3i1kwthni/3e
LGkRspPnp6CS0OQ9SGCR02nOgdRp+3MzMpX4Xku+G3H1jKu8PFbL0txpcjMiZKIsMksSvak5mZ+Y
sz+SGouoZd+NzuM4tkGil2T8dW0+gvNZnVMQ4I8Hkrb1Q3Yj2m1zlixeuziRqozlvW1H91ezlBR3
m54CCvNhkApjxhpCgAZ7txC7ZjEhJ41GPvV71FCE3q7Q9taluhp2SW2u/jRG9YpqKJm24tdWBwfR
DYdS1ee27F/7WnzLVfvt2CTy3dgah2Br0BblLWKBdWnI8RM3l4B40ZwRjBB64mLZ5oS+pjy5wjLv
bGCs2qCAIYGR4I0P3rSc5F/dr46dPd+VmvWs5z25D72HdTwwFri7un0tU6Iq62KJ+qFJUG3dBtcD
ekE+Td+cWLPlR6eKV7cwP6bANwmWzKpIu6UamulwrGrI2C7xxl21/WCve7VVkxODm6040Vzq37wi
CZKm0ahjcjDN9jGAWrQ17UPhF9mu6IDp0KDOQkQwK8RdIHpdsGURoassSTp/rdPuTZA2QO6LgSjC
4gvRax/lNM/CjFsITJ0bK0kEcbk29AhTzYYlDtp1marTtpXQTpUzX/ppurKi7wbL5AOlSawYuvDY
WsaN19U4jTeQ50ZMpeU0T2Nu7H2edyjQ+LBpoNnXnMbepbObJZO7ESVJWnKBTEQOcaBcRntWDeZz
DUjwF75BXLLfVrBWNP1AffG7yisfaLJP8qXR7lRW5bust4tr6vpgvPyBi2Sbkrfb1wCiPcuh/IJq
Qt6P1cp7Y7WWa1MKGgJoU7brMmXBA6gF0lB8vyrhX3+vWn4OmuCBPIAHZrsfbCOsba5xITLxpznz
D75H67QW8x03lOtAdRYJzD37cendiCN9jy8hVKV9WFM7MfXqIQusU++kcZoC6FMDeXPI0LLZpVtG
R4ZoUpBzRTv/ysWmom2o9hiiXsqMoE93OW12jlsKrqe3+mQeoo/M1HaR2/JqyeGuN/tHzBBdXOj8
cTVFplhwc7tNfa5X6yyGOp4QERaYKHHZZg9TWeyrLP1eBImlFO0l/ZkuC9E7JcG0XhsJPpOOIn50
rdrNDeOxyWxkNLn6FpL6mRCrcic256OZmx/1xss0QGrtxGPXd9HYE9GiVRZLifZbPa4fgQRyVsJY
JCTY8OhD9fnyikWGbzMTZdi423fWu11slzeWp/496Wk0+Ri26d9GKZaKTK2wkhvzTuTus1HUH51L
QCRZzVO4BMUTrGDyH0WxA7dwqCFpsNuHKanRTj+ctNXC1RiwliGqNyHF80+vLS6rZtFqpTAINz3/
pedbYnpk/2m0qjfd2ncLGLxKVfdBb98pNZQKz/5grHvdKcogdpWWlqE7Wv2DPgTdr1oV2e/MDZqz
OUmiaHPzXcoNJd4mJUSioItYe5dx8JNp0k5bXzFPLZbpR22vEmYmqB+/WHeFw9slyfhggZSZ/zQi
RCUur5dxps3DTiq3jAMNZF/nD00UGNlZsJ/xb9m9wW+qjG5vjelDU1nNifolcslHK4Mq6UuTZdyx
xEzEtPZ66CqIcXBZbqdPfT+P5i7opzs5F5HXyqfVnrjdGve13gBpcwWlWFbHjk5SbjCmWaQGgHtg
9iY6eJOI9TLfa+j3UVsFRNia16IxEvw+xX2eBSW/uzgNtGCh4RiBOAxdcUrbLqkI7SZHFgpMRzZp
OZVTuBb1aQuyi135NsxBr4BXWrzrDY0AQUpuodk7ZofhVMuPQbm72Qt2gQu/tq+dX1lLQDvnpLdZ
720xsM+TyeLrn4a+7uo5f7XgmjNNL5PSkejktp1K28if1x9jWeGEF9rj6ro7MIQvQWdyEmQdGdgk
5JjZfuhSojqq2Fbzztbs+7ZKWcqp+H2DW2SO+eboi8f5IAnB7WGXwAQOvcW/psp7N6ztfiydCb4b
KZbj8FzNxhPqKdrgrFQre/W69bMx8b+CQ9WGq18Hl82HNuwY/ZE8n4twy4pw5ODHUE2Ps50nYI7j
DChstZEAXZoH3xyTui/PlF4rwg+cRoWePS86Aa9FQQB4ar5PK9L1rk4/s7W9bsZ21DInSk1yyGGL
5NnigEFbonw2f5Slf+/U3Y9g8Mk3tUjnzdri6sj0Gx8phddq/vCNEhl4HsSF1K6tL0NLlzcbGW5a
YfzkF/ctE+V2+XSyORapbce+01wca3vdcnnUbkbQsVvuu2zhglo9aOp3Nk8sX+Ou9yjyELCXJs95
ZZdQqZZUJR+B06en2jVOUy6TjNAnu7Ovreh2QeMcAjv9g+h3n3MBjemlCYb01XejF18i4K3G6fta
6+17lsKAc5sb9a7+dkzwHWUjSeT146BTMdAQK3QaQVjUUPKtQ3KSG2q9VgM/VhvFfpkVdOs5jweN
+sq2y3Bx7JNZmlDfbf1OluvZLG3/AEfmfq0aGlItpBF1e8zP2jbtrck5LeYQo1hNHBeUuiDpBj7O
mZ7Stz44KdsqmeZF9+x0+rXOZHMI6uJ3r1G1i8zuEq0JnmdPnDqrfHKs8o+1zY/VZsMwzncAI88p
FQLDW2zAX9j+KLPcZ1xhPzKjPy0U+GnbH3hxjjIv4nUoDirT0DaouCrbxBiIflad99ToWWxxeNUr
yFXPIMIFPKwGL2ok8N8SKrE98aNJ3YrU5OpphZKy1MY5n+zESYP7uZYHE0NNz6ARtwBqR7uK7I0t
vC1HqInWvJtUESNRevfX2ydhXyEBmsWSulHTyURs89FRAAEWKEIiTQx6ymNPZPz8GnBujbX+qG/W
07IEZEi0lbdfu/4d3p/DYSHfR5eXYdhOTUl8JKEkEZ3CZwSMFQPW8RFf1Z3C7xviC1yg37ho+605
xrjLtsEjwERWdy/5YMNHBFGQMirL5Ac0SnwAIDPXAMkIsfGt3Dut89JaXWzxezise+UT6pbFWQBu
uyDfpy2SzB9goHnxuhawdBSK3G9egGSy0Pe5S5ib5PdqPt+2Bdu93PtFv2MK+dhN1VVjEp3nd4uz
QaWpnp2mTjrSzjSNFnrQ33WeDHv54mYcs4CKFvtDm8mnf+7rec9s9W0cfVDRGIvIEOyCN6f/oQ9f
Q1nx8JwImSbr0X4t1LHhhySaIyyWz7S6FEv9Zm3+aSQZ2hOkSdciBF7Xzfda9xLkxE0TNT2P5LhP
bUz+G3vd3rK2oz7fkmzgomaHVKseAP3VYaMZFwqdENB2PEk9noZvu9QjryrCFtaYZV21llpBr+/t
DsC2e8n1nwo9J/ViRCf3Wc3L/WAAkhagwshD15Eu54A8fPFR12liZeZJNAhXgu8MGfrsDknWPxXS
u8xm/6CNb2l6rTcBUDa9L+oh8YEVAXxjNJV4GcIMu9gtzhrXcDtrzeROUKJhrVF8flpDdUeXLvTV
iLD80eZMrnSKyKY5DtlxHRXFAdmkwbTL1K+N87PauJjUG2/cdNZJ+AE5BBi22q/8Nx+EwxJkO2hM
EfjhqKygn0n9VFqP9rjT0LID54wt46nTCPp7VcVnjR/fD7qkJAB/5XYj2PbdnUE5rWW/m7W/RXpD
9YIRcG/Ud3Z1QpSHhNSOa6vFbC+6OLC0aPF/TBA+Bj0NAQWGc23s+uw1AzZo+pDJ38dmn9pmXMnd
2n9K7pBweGk52P5xhY0bKpsU83z45bqPDffaAQ6HWiCOi+5e1vrOyfLELcSpnO51vE7C4t7TeGdp
exetLbNwWZZYdeOLByJ9dd8BGMGQZez1OanxPq2Ht8H/wmtIi6NIijK1iC1Xp5Zt31qbpGpeA7GS
Vlg8Oq39vGb6Li3bd8Ok3AlEwrQAZiOIZ9LCXV9FatRO9i2ag3T51lFR3nJq1NXhZjyu/LtZHDeN
vPBm3W3zenToEgKLmZLFfJkGMhCyF3/+Xq2WaPLn3vnYdBsO3LVzr5k6bf4WB5XG3NS904q9axfn
AZ2G7NlCO5LoUeeRsEBABa0nJ99Zfn/qoH8yLeF24p88R55NvoQ0b7K4sJ8df3pVE3/rZkaBALW9
/mqbB0+RIJVCI2AxV8J61OZDTlcaEuK3a9KLIc3fof4uahkHciu4J5zd3HgZenWaRbMTE8mdBNvD
RWMekSD4/U3Fb9C9X67oL35OrgMAwRLXwuh/ogx9kmLhgo/ArCfn0dQ02Bdr+VT4zk/2gsNcA9ww
0vHRRpsqiVOHcpFxveooSKviT752bOAmHQ9CO146g9+sp2KKV8u9M1P34Pv1hX+mZqq1u7zVokq/
o+F0GFDZtVwNRNNdJRNfm1uecr0wKO7Fksxk3lcL8x/OsojM/IOhlvt0zXbgPF5LWXDCeHsIEJw2
UzK2ZdTVxIAX/UVyXaaDMsWtOxG59QnZOc2KF9VOX0s6R4OfHwJ9Cd1+SDheuS7/gTLKnvMxpSuV
W5n0wjVjBOxnlVLhsiBnm4KZxNC+uasD8zKuzlPlz7u2JrS+d4FxiUXBh0MG6n4OhnvOt4KqGlVN
7XIQqD+my2xK+9bc7QnIZFJzwhugx9OZa8VsJaBc91zPwtouL33HWapx6xIvRvW7ZLOQY7Az+D9W
3MStcp5GuZw0GG25/0sAl7C24i6Yr+4EjKSO+2ahLWWQXfKIYnyIoMoboemrOC37RHb5TiEbLVvO
CdSl+2VcnqfMO7Wm/7J48kT1/exYb5WhR6LKTt4UxIsOBiJ43rg1my1M3vZg8Y1uPe0hNjVghHfd
JN7oMu3q1jqaoJFcONnGKK62pc6qMWmVgqhP7Z+Za764gu6RQRFayYNWImu0sursFcEdtcXBMvsP
R5coEAmyt/wHM3uRlR5BDjo2k8UMKghtJ6FLGM7BHPXwX5aAWY0H1o8kZ7cSO7Q6Ydv+Mntnr/k8
8gJNA0DB0XuWkAIGA0GNeWy77rfRQoQ9VHoHevGrLAADWNt4CGbjaPhWUm9EtRVlSPP3QA5I2BIB
Mrpp7GkqbpwL+t+asfVMrdgeOpa+W77bSrF0xlCx39jbDy214nRuLm0/Xio3T8jACKnVQ985Sr4z
UUBN10daS2/QWwoC17PskPMfUd4DcXDCjeiLwfyNISzU2assbvzcuU+p2X4Q4ECLYP3Ar73P/Ffc
eVji9F9aPp6Eme88xQuTvumCPXTbzkIjTYN0V9VWHx3vN100iDaWOhiLz4ZucuUtWuhXWXtfCu1S
CdpnSzD+Tof8uDAzScAmG/GgzCexDn9yUZJVo1f3KGgJ4eZmbLv271K33yy7f8Jd9pyl/KSrNz/0
yIFJCHiyrObe74MvWJ9P1TBxaiyvKt8R6L0LvPtMV8/KfbLdMc7aB9P7qDlD5PDpGIyqjCZODaLT
Mo41K+AiDnDIPgfb/YCjasy1O31ZY2cgijwPdllTwwD+A0kzFq6GWxu8BBke9CRdoCJe/aubtqSZ
u8TjX20H8xOHga+Fuf2Vp+Yucz7VNB9cn4iAMt44zQq2Ts37M/Isoer4+MVcDl2XuDu/EpHepvsm
s06VZMsSB4YBe9dQhPpp+07Ip6x8cKb8Z0rIb6WVDKJYNX15GOslNKUCL+aCOse5RsuIThR7VLBc
WcTHHryfE2i7agb/qMXL9llUtwetdhNET/BAudPsud0fXREc3OzDC9LTWqtzmRPmq0SIPSVafW9f
Vl/kqjArMaMy9w4N125t6dE0O8tzk28vm1GdJtxJVnnKzfZqk1bg5C9aapxd91oQgCKn7y19CBbO
McolBNeArXaZGA9lyaai17FLOu82E+Bf0oq1Hk1q58rEbtfeDcuzl2kU2j9TCQ2CQKdmestFFsnp
ueCi3vFgC7imJT2K6pHlHBabD9YJaBnCWFO8N+YYSf/ijFasFNcVL7bzQ60dbk6utuPav37X1otN
iycFqEzTIhxJG67ld6uDBN3+tN2yp5t7abfm5+iQXdB4EMQRFI1ZUjdW1FcWuq9AHhfdOUzWta2v
jfcy1x3MW/qYMhTMD4bgvnVenY5+RkcnP917WvBjBgGmaiPZ6IT30glLwSWW5lLjnP3pzWzE/TrR
14J73DQp/V4k+F530M15rw1rMlAxFyjHi2I8aRMTlLJUtGfn3Sj8p3QeSDjgGOn8bp/W+a51q6Pj
68/16BzMsgVgpT2lbrdvTITm+TDfyaZ9mhvSJsoZO4dJ10DqA3sdELLcoVW4GYmmM4Bqe/uMO/BQ
9m3F4a3cCLNkcZfLuYqnNvtVCUEwSPZejuKJYICzu7qJqQUJENLDumSnRTd+Tr133WjFHJrcf4F4
zahDJ45yKHJO8GoFW+Y4f+pJ0q7r/PHXpM/TsfepkcspH6OqzE7IofZLw+U80BQIK0Z7e18bHgyL
mtqkKz0XfbarJA1pKcUTvkZSz4NiO+gy5/qn7JqizDnYS37YiI4IU/z9eOvSA6asl2nszXCag9fe
nmmutJuIAlHviJLcD1J+NIb7YI+UG4P70N2YVFvON9JZvJCaW321fsG0oOUDDIZNXQ1v2s4GnR62
a+wYx3HuFey+88W36r25AbemWcBNPj0SdI3Mm7kY5WV7b67LDOeWkZec1591ZX72gUfnDmzTg1Ft
ANsM8yK8dSeUdQTYOe5uuQLxVDZ4U0ezPxpBXuyUNf3oXUz7c+eM51l2v7m0+dHQ8912jJuiIB1Q
64n71FuedOk5j7kOu4ncg+AGcabvTvCIo3E/RHhFFSGx/8NHxnvnz+EG9p3OmOUwLbEaF2ERjK5u
CDsSFJ49fW1fZdBXAUqIWb3ZKb3E14onzSI3TXlkMVSINvuREF4Sbc6UEnPwIp3FG8ltGnUGPZKO
tZPpxxki0FfgpFi4Gz/vD8SSO2+N19jaZVOqb670ebfiq1gs6f/qtE6WO3t0K1oKvBOXxRmsO+Gz
rFbZBXe6O2OO1BlO5OOofwx43WNz9LmYcq1ImK/kJyacMK+UDbFvklOS4RF/clWRdhBY6wVpDPRV
gOwi5o6whXUzD49abrjHTNucs5WW88FqymFHd6O76BvWK7NsQOaVyqbnaYlyh/qpif1ZPSlutcci
47IYgJu7GrLriG+n3ZZAoRPRBqY9WutJ4xJQzd9zIMh2nSWlshdEJXkUZ5cez2WT7AN1ylBC1WuR
1LJ25l1j+uORtlKbSByiZwbNGIgbv37xFmaZvFNEdk8NveJV5Y+lseheomGn2GLfW/LLnFsBGz4a
JEo7/rS1K90+VFNbHa1gYVAyZfqj3U9DYlemeNbSuX1g/ZqxPlmKksFh1pcbANuY609hZzTzfl4w
AnttO3ER94YDNDmZdDBvLwE5+pFNjDCHTdqUERBK8329LdG55iptV2ASW6MsCfi87XMLOozKxA7d
Wtp06oUnkL3WJRf97IaO740hv2+qjfx3mQeDSznHdmMLoznqNASTps/zfWrq6VeKe48RmXSG16wF
GRwUOUw4PCo0lB2iUvSFBsSqm0yNdP+w5WNzkao19vY0gSpaIRZqTjAyw3KDU6vR0SUUjwPFH7yU
2PlOnDvNtu4yk6yyNQsMZpLtkqiy8JI1U815rm5XEprNu35roXJPVMAtKs83x4GyWc1e6DLU2Q+O
0m6tQ+PFcSZAVKmkmVlN1Zs5EocW5+0NLFYgNN1vsmvwukz1k4077k/hTW1k1ENGFmrf7fR+biJT
0LIcy3G6rJ3ioB8z47luWjTT1tT0ck+G48wxq0xRG+9ryxAQD6GPu/t1G4yHsWqdE48blGigZZXb
36RUVXVji/ZW3sZmvkzBpZd6hZLOMjpiAmgZ1nl9tmpLH38GuoY36TVHdACE0MHXLikySJGt30Xb
6PZPjPfbMuxsextHccycdauZGnmteN+0Le2ufalJ72ULpMv/iOVwrCl3+CKmd89rLOePbY7OwqSl
Ap+7hP42wp0mJMavHqtRM4NTGcx2QDWSOu1u9TgfL0pq9W00VJAEYsBfCwqAZ6CqBfIOhcGp/jR6
17G+MxsZ+VenZd7ye0M6yDXB6oKVmZOLhY4yOLWmociSvq/s8SfNDiXvpmGToBINZ6FaC1d/1LZr
0dlNQP6smEnvdQI4ne961btZGpKAZTo0eexAZiwiCSmyD0VrB/T2aMGlzWeF/I/GBxtPrr41j7kZ
N/VcH/TfLDaPLjG6Ev5KYe8Vo/hUtWjVo2tPS3DU7NKW72lqDMGx9jIz/eOx9NeHtUuX9cNy7ME6
gapLx2gYvYzQU1u1ziFrJ+nyNvZFQXhQ1epvXcDA7uzaXC4SQkZ9wNvrYMsdcw7eGkufve7TGYQ5
PNXetPQUAgsi7Eah9MQK5nrEJI+mYd8PQkgrngUpAUkxqNRCg+JnUH+yVftczc7/HGzf4/bi6CIt
khJaRc4cPLdRR0VNZgSNfvSJuqR9ONpdO8z7tNd8Sgijhhn/hx9ZuAm6Vo+pHHEIf5Su1ARTM9Dg
xG2wM+Vng8yAYtJePL2h95BuY/Gq6WDQk5muBV+H3vfuhx+w4dOmK4pNHMdx0SnBS9fZrJfO6vLf
g28u4ry09vLk2YGy9mvvjuVD4EoTDl1HH5yun2VpEjCgjz4FVG+xGsyZzSGbmOdC38iGGBKw2X/a
ExzClcDrkKVKa4bLcNj1vV6HiA27LF5QsRrcwDNvPaddZnrPcCidhojHSf8mLWwdn8ivNIv9KGAi
nOaKwdyflXhMEgDLWnSRcPE8whr0pgHVVZnWBZc0c9JAYSrD2tneQPEtJ3Mtz/7aG4KHozpNfPWN
3xa7TidV9awJRzqxXDZp/hFT54EllqnuvAWZvqW/LFlNd55kNgJjtZgtjylOlkEGXreioOdFCkpL
lWFXXR6Lou5J4Hdy339z9WXJqHQ1Ovtf3dhv+jNzmi29z/VJ5Zealyo/GFmp8BNthbnGaqun8efG
r2ofIJjYPsN6m1KJiFdvwCES1yb+pIDNq2cEXVtxADGSLUi58dkVErFR3be0y+ZaVw9D7VD85Z1X
Fu+qZxD8kS3e4uzTdLS8i48xdnpxutXtE2ctNItEr6bW+x9GAeVxbgmajQo1Qmxe+Ep+10Y+ZHv+
WMcO17kqy9hO6dhsqb78sqsgvyVxGUAO4ZTuBjM3D0udz/YxkL5/3spsOJlWncqwyARyqBJ+6nyt
0w4ZcJq2/n3OaPSejRInQSfMj6BgOE0UpkwjBnb527TIce9m1Kq1r5wumYeVpB1jEDSA6lxDqOyr
zr4lwBf+PWI1ypkg1c/kw6Fos/HpNA9l1fRf5eBbHzj+mEdog+d994avdi2v4qNT2tWTRebqj7zC
/S41ScO28qeKeoXI+pj4h4Epim6n98YyrcMRVzit+VX5y3OvBxrMV99PidwOmALAj2xBDhp5Rc+6
LbLhl4lRaw4tv1sC1ASptcM7asI6XYd7IVSBHbuq/Ud37KftZaxlh+kkb78xCBdjPE526eAl7iAx
z6thnZplyB9InxUPuaHJREvTDztTn5Rfb703iGgYLIR3AtJ4a2NNMub5km3D3nDVm9Ns6P3QeVKV
AG1oRsuPGkd71xeGbG7mvheBpy6yhaSamQjsusm71gjuuU8u7SmtUFNBsdWpblT2ljqj/EXPObu2
2pAmcu0OBBi64FynY90M2o6iSgs9r8vPiM63Padhe3FSS/7gcpFT8ItTigIvApOlxU6Z0qeaxAbx
srP3WWoYb2KUw0H2s3YtOQ30SC/1ub73qtS4Q7/EQ6yJHijXvKCc15iUTdMRK1396NCr+1q1Zn4T
Ym3Ek6VXdjI7KXBof+TdiqxFNHdICdD2NKxKDK6LCJ5WzbROo6ssFRkuNpwQicsQ54Q/vqMngXnU
jd/F2Lnx9j8cncdyq0gUhp+IKmjyVoCybDmHDWX72uTYTXz6+TS7SXXHlqD7nD/KFjJnXIcdP/7f
WNOrlvv+CqDegK5inLrxanJbt/SNSz7ew+xIK+y8/pwCbDlVT35Cx5KkGUBTC6JbZLWwD6bsTHyw
BC00Lf3cahn9yIitN7vvIdtr6kEx7OGw5jK9tikIxmR2r6ID4tTdZj31Ik4eVbdmt2lw3NTCvKhb
mZtfsqhgZwvayqQOOnWsTdv5D6vRnRltkAjELueYP6+vw+AhB8mJk09jY9sMFAy5s0sLIuLyTWyx
xBkzn/gg0uu6wooXo20FftXfWz01z41zCwW8KTXmEsUpqjoHtZvbEVZMYH47uOJEifeVceRLK5mS
EjhHHs5qDZCWklNWtMyALgP9iEp4Y9u0jON64FPNGd/MySGRNPeIw6mTYzeaxyFp0BBJSo573b/1
UtMf6yHU4PXeGF7hhn6t68e5WZ2t3fbIGMZh5u4BOSA9u2bBL5pg4mW9I3TbhdQt0qDiGkJY+TD7
JHq3Ha+wVtzOeDijg66yYuvMJODgyDpBUab0SdFxAgm1Rjg+KKzwsndfKVBLxtfI8+omKNPuZ4I5
aGt3PmuF9WxJV0IWy9fBWWkN0FObalprjnxDLw4zgVMh940Ki6RVu6xY7BOxdFSa6eP04lo3F5am
rAidxKkdJ+aOmoDvruAkTWUbUJ7RBm03iU1jigM5gM1u6O19l0J9zA3ywbzC6pxm8JNqCLOEDYHa
Kr5nbTSj1TE+e0lkJL53uKuaD5i4dZqxrbI8gK4biAUKuI2EwaQqyh1KDriDbDx7vg39BX4NH9uf
rVjCMxa2eeCp0oKyYkgq0vxNjCgbrNuFnazP6Vy0oVVSclxpT66ASW9dKsGBwCHI9yTV2RvfTa9o
vF4GC4xindrHuLHeUyb4m1ZBBInVjQ9J06F9M6vxmvv5tC0HYYZ6b4TxXFFT5tdvHLlm1GQc01mB
08RHyhgsNrSKnqjkkCwCwpp/RpQIZepZVljgJ2xH1Y0dLpfidzB0JyxM3Q1IaaW5Xbk/sRjujWz5
QHn73rbdRz/096L37rJ0uAfF2NaMxBtFHKdTa9prlhj3lUv9+OTVC9HhHhjR8Gr08WPa6+bWXY17
Y1xAzTI5/zUTWSumTXMINKtO0TMjPnPirUGWDUrmB6sXwB7CWQNop+owV6C0VLbnycW1CoUKR+ex
8EhmHpSJOVXRfqyIkgJtkNkjKJmEXTDLU0582hXAYXzUESq/1r5cX3rLojHPyqmF98f60nq+2jVk
VJznUaQu1HmDDApuy/YoVM675UFvJS+lMxnZHPoURyIRc18M1Dmkpi9EObElOqoJ47U2AIjaiiO6
06nMsM1dYur6Zh0LhAmGpe6KudNele4sWy/TZcgH+ZPoNhSg27NN3urcR1YvRH7TelR6twRFxhLa
APFEDetA6NgDGTw2D62zZGlAwCWUofJoJCcMfe/7yWmOm3fS1IsgQ1f6VvVwIVO5dAeW4jYadKc/
FRXrfVGkYYaqZZsNFZxMf1fYsxXaih5zuILlSgaRFcWaMW1BdvbJ2oLzGuqQxQkqEHCD3KuRHrNR
7JbapZ3ErChfnNBm2H71BS+13g1DwrnWSiQS9EpTiOMfFtDSo07K+EUWfCx8qgb51mkBnSTtl6TH
ZlrnkKZCpPdpMdyBUSLr1nLeu7FH9pCkD9Y61zs/scpbeBp/oHNG98e+rYOGzR3dJCP+L0TpsxnW
fF2/5SCBxtf5iYKxAXTP7VGwWDRolymiE6VH7g36bAyA6r5pc+654o5BHNxpYgGz/WUTT+3ensnt
jCnZ0ccVg4D3KdX408oFfpexeYcuAzVQmvyqLL3ZSA5t2R76st+aWl2cCRC8Xyv4GGIKEGxx1API
I+QBA2ft0WeqHKfb6YmiyV4n8vF8P+jN4lH4yZEzOhxS8ZPL9q0cgbZLuV4Hgu+C1h5YBbrmw60o
+yka+9eYM0qtXeunTnmE1qHTg3TmgLaH7iBKE081VNN4k5HE03MSp37E0kO4kd0bE/KR9M1WIg4S
FJxo2OvytbWNJ8OrEJAVPoLFZTm7Y/FWTHJfCbbyZdB/Jr2IvKYckdR1yasTc0Aj5chDO/GBJ1S5
V3N5IlZJO+ojBwOpp/Nmssr+7OWwJzjpH7hiTyqZlqAu1Bmj07E2mXXrhdhdv4eAEzI+lhlglud9
8kQHo1texLIEy+zd63n8aizTdSjnvbCgu5fU+DLLBRh/KqCUCCvZEq+ahm5L4HeezyWy5pwU2Knn
52xqH2nskAc0SvDk12ibMmN0ELyYQHdO6hLVgX7DdpX7MruJ0UFCx9aR6ZqMfJxEm6HvLl3hyY2b
YpktalShqXDPlWvs5lTLwr41NVZ5fpKiKF7BJ9GkeRK2pVot1CmUPjn4YIOVe9vIK5an9QTE1KJM
Xu7ndPzLxE2O2KC3xFcwBs7EChW3y33M5BqIyXggEN6M7JKiVaBh9BjzV5+UQ0hUPY5aY/iN/da9
p1WBeNB4/Fpq9VlUUDYC8X6QKBbSvhMP5Wg+JGW/S2Mc8PrkP2V6DqJhe784n9GnuKoMMlQIwTBM
NAIqxdiSyfeZhTKTVC+klhkmsEWHro9nrkbRbSGztc0gBerLsotGt7W3k0+NszOoo6chqTZjY410
bDsn1RqQsaX1RwoUUjRPvLSNZfLbwaWl9V8t8p2R25cWXh2DBaBmnKT7YUmPbKP37Zzcy4RBSIKu
5+706aXxY8/SGK1d9q9mVgfepAh4HT/EWsabtfMpuVfGsDH65EFDMOZp9Z0c3bMljL+ZYD6yZrQv
VHYHzkFEAzYtWjkgc1r4EXmZbjAst1LIdpd0/XfiIYkficlvVrN/dFdrt3j+j0nbVQAXT3RiY70R
sHc1y+Iy+2Nykpn6yLI5oeTCeM+ByyBKWOedZv3ATTHyqXj7GOn8w7hM83bAaBjoHtETVXae2CUe
sPuYF48lGMyXtlBnPqmmXnBOQKQnYIB+Um6IyN0SIrrrB7MMOZr4XGrzny6QzuqltksBMY0AmtE6
lbP+L3flR7LWCCbb6nlN0mtjLu96jdNC13voNU09aPx3gT5ku1yUB3fOT2qtTyRFywArgH5NKv9Q
a0rA8mVotUZmjnbywYxHOwGRnfJo7JDsFG1+zCd1sBpDhGVFqgLp6I9p3HD7C+83LqYnFvcdR+N9
bGgzVof5j7ztWwS/MPe40b96fh9nQsbAXRWZxfjLNXxXwwVFPs3Tmynx70zDQ6KlPTqJMYRlUz+4
qlZMP9OWXw/tS/zp3rImBx5IJsuGE3Q6GCM6UK3L9xTuODBAzX5Nen0T25UXdFoswmpVv2mXJaEx
d59KmyLs6q94wVCPiXstHl6Zcy5u53zTyMFWPBVN1GuIVYDKtHM9ETJndelOxRXsa0ucAGwRdhUI
79FL6ygjIOcyUWPMuJVfCt082olARjT9GLP5ntSszrGMYQf4WdDf5EEC5HqTuIqgZzfn4ATGGhsV
uoBBKOcRrBQLaGIriuc8tR7G2HgQcSs3rRULJKk8vu5io/jIzU3KYHYTQle1nR3S3FMwyJw+VsXa
l6jX1HL3cHIo3ZLyQDDei681J6239q5CENCLgx3HdBJ6jL6pvevbAm1b5XE1NKEoFT6H1fmAXHj3
F0kfUc4rmR6WDJidfJkRDcW6BQ5xQmQsT56TpyGcUxL2PfMGRWNZI6Cofe2UMApQb4dcYUASoXr7
PDv2zVGygCLmP01jOBsajw51X/UbWin0A0aCXTGQ4ccVk1+8Uvu1nAG7ziCfAXa6zUz6a6w5J4kg
dexMTIKo6UyJvGM68wpEtqlHvfMdp+2DUG3oq/mnpIpMow1NOOJOiupxBN711bhrxfqe+UkEQBbN
VJhubLk81YMWmiWnWi6GT1vEaeBO2XGyhtCvLH3HQv1ApCnOKnfXNTlCijiAUo20QmxW5J4TjHhG
CGnnuMT9cbSa2bFcfn0qnVCxYTrj6n1uvPndiCeaamf7SdnDTupkW2fdTQ4wyOXSqO6ORg0XOpvH
rqtwKcx/mEswN8JEB0m+vtT58rZ44slukQ/Y0j5ZxIDupqZ+XHiKAjz0+4buHwXuh4HDvncyF26s
usgE7YSX4g1S1qdH/5+t7PdFOOAgFg8L7sOIFPs9nu500wAPAx3r1V5l1aGvgMNV329F6/wtRsUr
LY8VJFhu6ft6dTddP754Zb3PJ+sErH6B+uUhre4yvw4r5exopCgQ2DpHygXjjWFoaN8SL7C1+moM
1q20HQ2Hn033/hKflFEf8tg+mzdLJ8IYxEVO/2kj9EKMeawTgP5yvgOkk2h85DbnidUUIpk6bR7r
un9tzfEaGyohDfdmXorJKp1ICRvMfFcNM4K/hrHFe7ERD7Tizl3HfemhQmpKxOeo0DOtOzhmdu71
8RBnuDQ7D2rdfTBVHma+Fg1zcmVwJmQj9R7Sdthpog0SD+0jEXTlhiWg2Wi1/arNNwNZhrHAZuZr
qvlu9uftMsdbYNySswwlwkpuUMjBf18keC11vwL6yH9cyUN1E5agC/QlAnsmvViW9LkYp6QY/7WF
/kmq5dm0qldNHx/tdV6i0XO10Eiaw+pOT6Y9bOUtk8Wq3rWiC8H0IxxQzOgqhRo02KgN09xXNJn0
7c2NNUaLYyHOwemge/HV7LBBrm22Lyrnboynr9WfnkF02YirUyuqIxTPsVf4LBfvT2eLo8zasjay
j9FLjXeKUoSgrtw73dUjx3Q4NpNPTVh/86ieHDxDG3N03sAs7cDUs78144jsPQPWW5BbmaAuJLJ7
jBppnnqJuru33aOp7C6qTOvQzZRnusV2WW0YyiLArLZPdRwG1viR2PEhU9kx5ZCpOmBD2wXABrXw
FlRS/fylt+ZRzHHA87HNtPXPqGTIpn82mCj6QoRTZt4ngv1hcsbtmI3HXF/+4BVtPNL5hSBGqB8U
gsn3dFOTVQ1qV6UOcTU9LuKJNNw3S9cZq73QwRN5E50L1P22XO1ATvFn2+lQVtMpybKtoCWFc1Q+
ewbjIDLPDUb2o7WWUVqB50w3fDJOEAnDhbgBMgoEcjFarngaZDjG1QH46zuPi6jviTz2m/zJEjFW
CDlt3Xi9+qPxOqXUhNVru09m7Z+R19jjk/rR1+Ozp5ciVF3yYhdsgNVSblXahs7qMMiNzsVb1q/F
sa9+AUgCQIG4i7evRYe0macVlZthAEbU1tE1xgPaQvaUeidqtTGRF42irMD5gCZqpwUvrxnpu5DR
8JGI7DBFQDBmE4e5fUlX8dUmxnfSoCz11TaZ1e0J3mUOylrVr8DTurUroKakZ0Te7O9KeNy8au5L
h6hpXs6z65ZeVELgqHz8SdvqEWvqXY47DhNBd5hFHOaNG8pZvjaiOpA43/OCpjoSso6yDDXv56H7
7hvrZgky9xiudLRZmFaFvNOH+uzhsDbV4yipsEpWcUid5eTn9oNWZZ8TqprOhynNvXs7eZ8rup7i
9lRhxjBvv6hjbcmVOcnK2jedhw9Oe6Lh4Ki185584wtu6HTjYAJuR+tRuHqYWj1Dr6cdGIe7YJp8
hcsOXY5R6cVWIg9W66uCEjWq+OQlrRlNVfmXFd6zQ1JEWGPdCN0xX7bCww3KWlAHTQMiZre/JK9Q
rI7ZPOxq5jcH6gX0tg/mHPRQxMsTfmeM37gGsrrA6mTBKHRx8eu13t3qw5qsLip2zpiyMB6m2D+5
a/s7uPmHWRdH3ah5B2FfTQ/TYPemD/QDdeO1G4is4RdCjj5l4iMfJATGSEZ6OVaR62E6xh8PZ0gP
HLuizzqAXizX1ifNkFdpNCGKWOQEQ/ynT4jF5o4mHvSgGKJ9z37hxY+q9K1N9F0pvH1m8TR5bFPZ
tAORDPB5ovksDdIxqOnOWGSr/FuYKM5aEUrTw1/nTNATsY1fUac3drJUaNZTeidXl6SoGXwWmYED
dcnCZlgjD60Rz/djiqXHdxRzWO02ly7JFNi+WE7dosyd50i57aiTfJAt5ko8zD9j4rSILeskMDoA
wlLX6y8XeyXlSTSUlb3IQx2Vz0UXPRmZOugTiQzvfZogG6iSiMibv1Jrjgx6ew7nyJ2+53YisdTZ
jfX62+dG4IJmJNUOzvjQw/6Qvzdgm0A3gVuR89twW0YN8iJzcVwa0jM6qG+QPDDzS6rIEGuSIZCz
2CMIO7Q4LIqCAagukUvFvdzZZbv1DXVHs8AGL/AmxXJoj01kuwsPrH6tSW2iI30TV+3lZocn0iIc
GLVNb7jq/6+f40Wl4K4WYU9FHRY4l2ryflxjkqGWlweUQZvcRL2UqK9Wj3fTSASFjUkTt00lnI1W
Zs/1xDqo0vxs5/Ldr50LLwd+PnMTky3lNhhk8H+YyTFR2SlBU+2xcGk/46Rz6FqBlhgXPqxzVol9
S2O1w2qA2n7vUSqaeeZblVg/vtFd6ryLwD4Y850mD0Fxip96aoYA8jnf9rOMCuFv81EgWev5voyQ
7PIti21Q9hVC3ew8w8FggXqokys/1bae4S+WyfrTcuOAUCpQarhYCBrjhB9Mi1+7BGINuMeVRThh
57XnXVGCHwH++E78mmsOQsaXZnpuph8/Rw7vghPK8loADEELkbI/vxfOGAz1r8zc56RzaNhz741Z
vTi52sbr9JuocWuiI7fHLBoHPMcw5p+EAkDJYi4BZhhvhoTs0Wnq3WBUe1OV5NKiT62NgqGOh7gd
PrLkUuvZbuBmkfPw4zTqgjc0LBNmBehslPyNHay1vnNRdd06PVePhcJ3j/Akh6EYdqP3wu8dNsXy
OOLNvUU6LMPX4C6R4kHuhuzk9e2d21SnJmFDq7Knek0u/jAf1WSeyP87N+tywSvrm5QIJ0DdoJiq
WE6WqxMR2vB1TuaRie9eT+it9rxQb6E60vkJyyvmtvzY+tyX2nifWgtJD/YF1Q494r17mS2gbm09
xav3XSbOJiENzMeqqWFklbP+LFPjFBt/+loexOqcBubqFhCwWIj56Iiy2MiWI9AdP3kJfn1bYwjN
twxI9+VyGJwrjOZTKqpL3MlLTuJRWy9XzBbwzEcf4MRbMancCMZY7DI4gsUHhZtaE85W2/WuvJq9
+SJc9qQbUOpN7netsp+2jHHA2U4NGlAfKts4F0P1XXrtMwdTOJfDtqGEbfm/ntGgN8eLZKZ/3ejS
IS5PRp4+LdmCBQrI1pnKd6cp30ThGQGyqEsZoyNV2pOfUfOU8cUs67YduMFI69/eeBUkS3LDRILA
MTmRnYBNybnLnIbdo9kZUCVF0Zwa+qfstgg9OQDWwSORcybxYPP1XHl8zuW8/JVOacFy4Uvo9Nea
9ELX6P8StBAbbZXEK6SfgkEnK4enCXxeuO5eJWhJJ3d9jm3urVTQtuLEb90NzrPlM6nw0Hx4uDu5
z1BoIdMQu9YmsLvCdpeBx6OWeRyk9mB28xX6N8ot48H1P0drxd7eBLqyX53MuznMUcQUbA2mzemK
IZBeIP5l6LP1q0mFMscSMMn0lWXmUOEaqfrHeCi+SOQN3PZh0k3ejfJogKBIuk31fgm1uI9aZPcV
jv0K1tWJp63TpicTufbgHYfcYH3p4ru5Q6c1yr1r1i9Fbh4XLBFLxqXiD1sNVWq84nkjEMKED+7t
ly6e7ntXa5EpKG8zxvoWgrQztH/4ZAJgEfxi2e9sWdc5n8569zZSJ5cUCV9idtVlecQouWejvNP0
db+O1d2IScxfTIzIlMhazm3pQDQDwcPS4JdETSYMvzlA8CiBnYvyZyQDE1i8OwxwCIMpfxjzjpXF
fNG1NxuI9WYa464XClm99qCL9dCl9aujZrJMMNKh4tXqaEbhJDr3we3nPa4uhGAHbDo2J2XCeUL4
QL/+rWVFcsu67dUctTV1oyvDbHlq5lcuiiOXxF9M1ohotY2nv2Sej2oUpeDCDoEhze9u3eiIwfMl
zP1FRU4uXot53KW1sc9NdXCGYqvJIjBmbgn4bI/pw8D3RHtPmtlhMXoPFvDHbMHC9195u4ZZ7PNE
exfml4Mt400Sj5FVZV/MYhtLaoGJ5tZCVtsCmnVMgkWthfVcRHZrbFOE0zoCXmNhzWtnWuh0/0Vp
+i/6kF1ZMSA7xBFuaI8+idLfpjSpj910Rdt2Vjagjo3UhgzjfW1aEQdf2Gcu/vOR9JBVOzeW/6aQ
2A5pgz3E+Tc3+OuHNQSePuQaGb2YQ8GRCQJe7WNRwDP2epT6V22y3s0MCbA3YPXEgOJqW1f0wUIK
RJP4W7iOEB8YKPEvWwH3d70zpPk3DvGpB/LUtBePkJFQtNPVqpajhTyiAWqrEYlu0I3eTe54Vk77
0OdWlKrinDdI8hvz340KISfzOlnG22zUe3oFdqIxd6scIOsJkyQrypnloZx8HIN1lCOwXu3kSEnV
UcZf8VzcccFB85FJ0dYMjfaDbxgIseuIX/vNtLJHQMsPsuz7TeICpOGBAfC3opL1v5urrZtImiFe
Fmx5s03Egb2iwJhyXApWRN3ASXRkakIay3i0GDj6BI0dATyITAsEdclqQQoPBK59ejChFXRMlpuv
M9WYG0hgyGMeu/ijrTFuD/c3lVOPrWcRvMLOM+lPKK50ESAxjnyAAlHtarvf+UykA1hbGHsXASsg
1cVcLlnx1UlOoq4OTO/PJALJ4mAy4+ZLzCxBkzTC1ciPeOs+08k/UEsDAZZP95U03xvNYaZD0kCQ
Id6i5dzkXuA6p0oTW1teB/wZlv6PBKQ7WVrRuLh/DdYHarPJloFLI72i7tV5sr6tHLt9MUc5uQxL
HG/M9G9oF5TSCjL0jyUO327/k+V4WmP37FAOqEkVVrIDAUsvJdO4h/ybvT+tTUZfUq6waZ1xmO0B
ecnS5cxThTzG7Fee2++K/BDraYiigROcN8sWp0W+q74KtR5zXimGZ3g9WsOz+W4szW+n515eh+aO
OfgjQXe9cBZwJGB89SxGWKcbvkq7v1razXjZBbbnkqIRfzs1kjU77ZiLnCYYSNzybUR/JR+1nlZB
MuSYF4eHWRUvFXGFQ3+DqwvSIdC7GBkhUjJ96/hfU0d5v1TtOeEDnQRKbNztKFrANDjNetfD4fyY
xN9t9sHNFFg3Bs/2IP0tpE4cLsPKz7UOy86u0tuHurzNmfGZAr3fqn5+7U5HOeveojHwvqcJ45Rq
v2odf70Q187uPjLD+7SHV3BrPRJLvItzfVvZ6Ruo22fq3c918aeW5aWudpKLHaMFqR0fhJJtBZtQ
mz2RD/ahT/XZN2QYN8aXyvx/Mm45xk6kDQZ9Gf9qurmvSd2y3V7sdEVEkUMUT+DT5h5iaOdqqwiP
KM5JzDhWa8sdxrPs0ZuX+LO/PZJFpV6yzPQQE0IUIhxbwIdFFnml1zyoVqtCaI0lpJQuRaMjdGyX
0jvZrWcdRKtI5SCBKlKFeULWFAtehZT3l06FfY2PMOwsRY6Gy3KPaJx4CZOwj8JVGOrLLjktut2h
8lddMBsmlhLNWlDvel/I4r/WpYDD8dtPV/DlVcYN0hbNY9U1xTZ2l6/JNnD7+TCB2oyluZ5da5Mt
ycvQOfydNlAsLrrLOjvDrrOAQGVODu9kzqd00IaDrSH/AWKgyOwW6KQ6IiOB7a6TAe9NTm8ZJDUE
hcNEOdrZFuUAf0wFk4UM8n5cvEdvzFxg1MpkFOuiWOA5TAcj2+RLLXZeup4dkENOWky6QzPuRul8
ob+XTJwEu7oJFUAWCjrpJmCD9TfNYoQYGPwGFlnZ+JwrCKeNSIyrKPyH0Qa8tp19QbNAkM84qZUD
re4NT1497Fud/wWgKpVCW8frw1nVByKdvjyAEhc8JJfxVdOgTpeb7Wcwz34/3Igr7blkoFw7N4T/
liBE6hspIyTSGKSlANbBWmXVd/zRaNn5TJPYzDZDa2NTUet3MfPC9Gs6R2vFbjsZBKikXgXbN/f4
AvWrJbwDX88/oqkcDJjaoXbKh4koqNFdHsDJ6qh3Cboybdz/qDxAV4t2a4vy7DYAY9CazxMaR7uY
3zIJ4JAjQAxmq0Qm5w2HKlt9mNiWgdB3vvtxda5V1YB7xX1D4ZybBMTKhCvHUUZQGEH8J09napWp
/BfnHOwpO3SwWuWzoYpfqgIveSlxKKrHQehPutf8s9bldg2Bi9GdiIdsbH8cU0M/X6cH3AVh21uf
sYcJw7Kxwfs5LFXWWUiFq18jcwx0gngVZMNk0NRAyhZawrp3sCvi5XD89SDSBQEB5UCHOevuWye9
IG3/t1qGOLKWfvO5/hBbqlNUjgPbEFd0cp83cKu5jSUU5oI/9UHakc9ALXYWLK5BYjNcx9R78Yby
kjGY0ikN0nz6NNT6JrGjzev6VdwM4F08bDvasUKa6e+apriIjGOOLSbbjFVGUNCwFqgqky1xiQoR
AjGGrTHnW5GTQmFwKgcWr9YmV82XisXTystd82LzLRJEpQQvY2qaxmEwAYMnhPtwgYjfaosgjtnR
fyt069Ei8bxwV776rXQ36MiQCebkybDwRkoAXdMzS0gYPjTk9b9Zjcymm9yOiDasXm5HmlaFwIJS
gb2s5l8QgGnfS4EdKx8f6PPdw3SzHhUHDXUisWpTKG8Yp1VqgPPoQgiaOUJ8fZWWF7X8BQ4/pCvT
zPhpaRAV5XJJ3Qrju0FGSTzqjN43Tn8SxtkmeClc63HiUBC4fNmc3ZwD1yy0LezONh11bufSPuV2
onbx0j43c/nl+dhbq9bYleTgb/KZAXNM7syODY6o/M1ENEqQGBU7XzFunTh+WRfnXtXOTz34XFJN
WJb1dezbz06hfWw0aEhSbsMsZ8cR4qlFUkaOTm2Fk7SpMUhjDRl/c+qq+A4R/rmfxSnvjb1pDS7Q
8gdNgvq2XJwnYudeRg/hBdKfx3oZfoohvV8Gyrpy95LnQDwVovebfctKjWufgYUIUe6ydrhXhvUp
q+RtncZXoxNv4PrMobp5gind6koDY/b/CdS2h3SSc7gIYN4sN4b96qGIL9edmeq/UFqb3L5FOuLb
xvGMg9PeLE3S4eond3CWCfkAOXMNh2VsDQfZ0h6GXvCDLczEa4T9zzG7r7aAfNJzzklYsbt5qh7z
/DYershPdUFGX97zcOR2f18XXrX1YSAzUeth4XLjaCgMdC+/Q6OcbNyK9gChMgTZtuXfboF38nXy
DS7KD5Hg0V8J8rCVrJAnK2xE7uhuk76rgqUxu6hPpwPPqRXA0D91wkP4AJhq4xqKipEHsIkXXmmF
wwcLdrIkVw6io8zFtyeL81xgCCCJiAyk0h+juKvjbdoifNYF4h0xnzJh3hte+7fqgPOLy6BKQifa
dWJbDrTdXCT/fpTwHtI8xK2z7LWRtmvXJt/L7Eg+vbFpa06eVZeDq2u1Oi3kWIaZLe8nRx1NIqFW
3njEODuSMDIYyPFUmU4VkV2GZyfv6d+CFrc17zFvxD/6K2gcHHxu71xjDI1v2BNcwV453NHNyDm7
FIrDqSYDCOA1iwbbfUxTzhnyI/a5zzMpoXxiFD9oppgN5zFKpf8hNfvNJcomzuILHqa9m+kPfpUd
bQ2WodFK6FzKrrGCGY8k/Z8mwko348Km2jplWKqGYAYBpNOBBmEzQiWVfXboL1Y2bi1JvvWRsKFZ
cGIBbyPEFAemcJjYecielEe4SOnW73UFKopFLRr41aubSHcZRsCaEhyW9TB3Fpzty5hvdR+RTZpI
tZc+aZ44dfpzoo+s4C3KnNFFKGZPsXtFHO7u+7i9Nfc8UCJhbI3aefFzT8clTXDaqhwSCQWuliYj
qnKsOz1UlZWj/ma5d/W1JeAk/vMHonqYzQPktsU2N8CA8Xmia/yPo/NYbh2HgugXoYoJDFuJVLJk
2XL2huX0mHMAya+fw9lPzXhsCbjo2326WbkIqKC15KRRreAk629trXg9R68pMk6d2p/1hOBvYcOn
bmVn4VbYmnlxKfPsFSMVf5oV/x3DvRCnQed5ZOITiDnz8YEvc3/oHfG8uMbD6FivVHpuJHt/d9He
Z/BVWZUAETacizZTqNKXO9VmwTIO/lzQUWenq3197cIxgTs2Vf3SgcirW9KQMtY++1odKfk+mo3z
3qj5A4KzBkllYCsvrJciA0ZqpYZ+SMCXY0eJVl7szE5EN8fAVQbwEq8+j5Qe2JHTbNq2+mDZcD8i
Dm8i9nww/7SnLGZArG35slTdU8dUYJXdUTigPbrlsD4+0yp5FrG4J7H9Esf2JfQE7/v+zorNs9Fe
nRkFilfOihfY6nV1pws4EKPcEy1dNjWq7bYDbgSkb2e108Uuyc4lxfQVVU9e2r5QiXVgk3sa8uVW
Vh0vHSAbGWXmtkDxRY4renRLxqwhdl74TLVbhRXVIICG3hU+LHJ+d7tSkR2U/2QDijbiDaYhurKX
AKOc2jzxrS0f7egOk2OzurRfxjy6zll4F7MnHOCx0Nqw4VLyncF4oZTlN5vjXagV9z06Qj98Zf18
sUBFpZn7hiR07XMP2yo7l747DMMXG+BNUmvMcbwWreUc5tW4UiK/K5RcXxjiilCHXzZ9w/exzcvP
2QF7Nesvkr17oqlz1fSn1iHfAwJsUw64OfBWkxE7V532HWr4ZFwuYcvsn4fKBqQMqxEyQaQYSL3u
Hyp0O8ojDstN6Mmd4XR+teA/m3LnTnCY1oSZMXHdR2N+N6vkXHjlPqaOpa06m+PWguMSFq9hPbyZ
wj7l+GviUbxB1IOzKa+KgQU91+W76jIeFAOepbKD9ti2sR9aGnf/MMt9L3nOlv0+NlEE2vQtxOYA
2P4Ue72PYoIQW29FWO8X5cIh/KQt+UbM7EDE9DNcPUf45I8pGoAD8tcT07OFxc8qvzTUNL3GRYxD
p9MXMBq2ScoBG3MRHfKRT8oc8c8rn25GXywRokj57lQPHjduFEW+ZUFK6H8qEqqMwDVO9iV5G3vr
C4UGZXjqv5kankiT+pCQ94T1bp3jBpXjPDS580v6ArDHfKpH8cfYGgwhspru3hQswXHod4Xt8Qcv
fRlO24JjmCzvEtiLdbTRD3laMjfhdYqyf0ZGUntOMJciYyyZOjl2wwKtVC8N7yju8p1uj3vdTU+h
RXLLEQ8WzuFcsBTORkyb2tNYmqskzAkBb0KnDXGXokeAPZPUAYbq3FsMm9XsXnpW+mOlPULrJNtq
ZeyNl7PDSc/yPPOblE88P8R+zCGKVCbowIVBbOnUZ9/Ye0ssTIpieScSglRrHEQrzuSgHxVOiIgc
GdvYOfbBeh5wEt/NTr+d0/YtmnCPaQWPj/GfyTywtSf8A01THOI6vOi4yUiK3VVeddd6YFrDouct
rkuHxcWQ+n0GxDiD079xDOcgQ/3gmgSPqVbtIfL2W73Nt2IiisYuBCZXy6e5JGNaGwJ6UXk3Qaf0
jbl/j6r2Lc4HjpyJCUc65V7kXIt2MZxjIz02TOY0YyNyAtajNW7jmFjddYRGWM1ZgLj+WkCz39iO
3CoP2EORzUaQx4Zxx6v1WeoW0XwMaNw8JJqybUzIf+stuOer8dMqqwflzJi5283gGvf4VLuNUULc
i5v2sU68z7nwpu2Yhs+JDUyn5ingxZd6RZOTeT9wfL+gSvuhIze6M5+60boxNvB4FxyrYuMV6r6C
CEiYztGhzuK+VELdWZjGeKv7FQszBeC/sr8lgJG6AAWCAWZhuqvw9WWQMtwnrXgBBcG3zCW7396V
LY999pcaFq84eyN9Ax8JRRseG0SjitdSoVWHcenuXLt/8rDDwQwyELPn9gFpJwUWFPNig9Y1MU8h
xtoet61XVDcUT6rd8IDOcXpXxjNGTP5EKAZEBGv5FgoYuBWUsF53AGbFLwyrW703AwpdPnRmXayX
nGymR3RnbMR8xHu4T3C6bwo7JiojIenEvfcYETGxM/FWp8UNarJi0DQeaeqA+GD/zHpyHFsWbg5Y
WDbdilEM+0es7Hzvum0w1MOKamTxMul7lYlkWzh/sM05vThlLG7TOstOQ8m0YHyynAy6NkUd/AWr
73PBbMNcO08N6Lyh4rPTrkxt5xLKFP26FdcFYtHGw6Dih/FU+ZoxvEnHvC4D9pzQsR682uMhbgum
szQ8STbMA35dv9fdnacazt+FV6H9pBnxE7317DbbDriIDb9w1momtMn6tiduZkzJPkQQPtiLxiRs
tQmzYnXTXBNLtv7TItObrgrIprIeJbc0kUBvG2LamXVf06y5F6F7y+cyChhFH+Lc3WsD3iv2Br9R
Q/4Mnv5zKzIXCEOb0Q4SA6eh60eNyWMo5T0u/H0aJ0wPGMFQ17q9lTHTDD3vtqQG/9KPCCPF/FIZ
3h+dT7wFEJ06zEZVzAo3kvxkFYgvnOoyIlMMna6Sjzay7bbK0E4ca8B3ET8TFPuJ83zXAhLra+vJ
KJwXj0fGxjBj8E/tAUjt1Vk3tjwxOZ3zD0/oz7Njfg+aez+LidEyvFuIlaGKEHZXpDTsmlqFEFm7
l9CDU4M6PTWqh2SQz+z52B7ExAUK+8+e7klegBBuCW7UTozIHKbv9iQfm8q8hEl6JHjplzY2QxZF
1qjw7fMzaPrbmOiHnIM66tetRtfycOOXYzAshx0HnhRB7lo7TdnQDUADzfPCuYQVpfSXQn+uF/IG
TtjtieYz34d+LHlOABfWVPuBFWTio/WhW+HW7dwDi09rbxgIRmMUneNF50KMkLTZxryVXIWJHsPm
m095WCDfGzfHqvgAaTx6WmaXyV0ucbXSWO1rZ/XnocFq5VEnULESz4fpr+W7XC4pxipd4/bU3jqT
qwDt4V0utFwYvbjnLemHmsA7n/fbiQT2rN0KZWwROKrVyLQVavQVl1qKUTiMx4ubmGdLeQesEL5u
AT4ynIfQEnyzbY7mjPU5svs4otngL0xQvxN0AR4W+iHEdBZXw841bzGO/2gEFGIYzLKhY76Syr0i
k6Vn4mTVndd5v3IyD4TqT4QACR+GGZkJLHj2j9nM+ymESU6B81E1KSNB9gAW5Q/nB9e8CN9HC6sk
mZRl2yft2xB2tyV8b5L5kqXTW5Srm96m5c4x4GW4onhIuykwIox2mcnczBpcadqd3U4FeloGSaZy
txY4UaPAqk6YwA/ncvHnheiU5j22SxmQlAkmy+Fvp5KgmMcn0ybJV5ctCyWLzjKzK/6Z9nDrIj3c
N+HEJIEblixWgWcaXz4yV4PteLGZWe1bNDc/WsJtgE7HK92L7Q3W6500y3Pkdt+RgaXMc6ttFzkF
zxD+/9l9e2P/0Qx6DjbSCHi4HzRdpwAYi2NdFJ9kwBgWG+ZJPqGPqN83fhNbkCmnYZ0+TBZnbn9w
dO9uteGq0thZNnYVTwaGV34K/LFaPxxV15y9PvlCNTsmVYsiwraLSp3YN4Xaz119D9v6SEcyooG8
4b/UtxoJYFbwQtuhPfw1eDHo062YYOv9YOoHCwNlya5TtGx9K2/SwYp0X8N0LA2CK/rClzaizyRS
4H3Goy2rt3yOV0oIZvqZgpSMjT+iMQYVyMKp0+6axj1o9c6KyNcaP3qIYZD/I3lAFKJPp5VArYC/
zkpgYABcOVhPk8Is3hf3UQg+LW2fWfVhroPXS7RWD/PHcZofF1M+YbXdCyc7OhFKP2bqgc+Kl8/n
WTGYycT8I8+LY1hdh5AHKSf9LuWjqrVYA9cJL5WDtzVmbl3+4kQopKiYVuNAKxcuAzpa3HakkC1N
+YHoQkASt4k2uoTNl+bL041iS0nEigXuuODqkt8cW2qD6Raiy8Zjc8pWAAJbwXGelN2f5FxmDWF8
GDqgjC68eX30wvvt0C/yusTmRRBXAp4vuOEZtQRhna1eju/t+jDFcvNml1iAyFl9JCMyi54/1R5/
Sbtih+OMG1xkzCp/Jq+WLo3kPomIPk1iGxbkkUzhvFUzvSgw7767qg9Uovw8DLl7x4TqClERfMe/
A00wUBPMsJG4b9zgz4q/CwOfYSog77MF7LmLdUfbRo7OzFcHjpkGMmENMi89+2lsf7L34AS3bMEy
LlutTs8qIilUp/M5n/NgsUJeZdzAbcYfWRmXfrCOFpwYI6aOJ8kgP4ZNdtcLrIKzxWhoUp+CLuZ+
NcSEBmu8w2NUYx8ZQNLHq9W7LIdNDFvZVfKpGL2bXnMMRzGeYAoJxAPtJB5zQnuGQXWWBAAr1Z4G
k0yB1mC9+UXL3goNhTvTP3moY8wS5HigMN8mo/8p26olVQxxQkbi3Z3sp6JWjD6dDOaRgl8L03BW
4mBP7b3H0LkheM5DanR+iQC/VEv4WujdzxyiiaGwnIzhpzURgq0s3i+s6ENCksaIzyJJbGo1DPWv
LD/EQjLBdZ9KXiB0p+2LRd6Z6qlwuKd07ONjwpPY8fQz/8At7Jnh8a082Jr6HHL3leAnliIYJHuZ
THwOE+09zfTrODkXtxv/xXTgcEq71UmG8rl2659JI5Fer+svk99uFEJciOO7QpG0tL2Dy2NjgN/f
tOxmqt7cxaXxCobjj5jtKTPvJTn/0ruDG/ReoisYvfMbJuK+5JfcTtPJTq23qebUbrMjPVpn6SAR
QTrtIu3BidAhRHFJFAtXxtjF7Xx4yXwAEbiSlirEF5vNuqabe6tHvhd3c3yludnXsTymzFC0u+GO
PkBAWo88gpDO1sSLmVYNP/p9DolyZvVY4UotsMUu+YG8DpmyadeRt1fxeFQULkYdrzSMzaPOkbU0
gaHlz97qkuGQ03m5LUTjckRlKhMBTPd8INt+O0TWo4aEX+ZpgGFLRV/jmtyqXgzGEzAlfM/lraFF
pYelyAfmVZvS07I6CUWxz2yM+OYUnYfkS6ZshvlaNVQVoL0OtTg4U8GN5+4rWV6sxbq41i9pDP7y
6SYn3TqbvGCcctM6rym7A1vim4t+3cXbQq56nnP7i1W8G+WrmR6aJL0rh7Fzdn1LzNztkeSMb7bQ
fjr1+wyVQ4u+y5Vt7ik/Llhz988j6tPMDVgJ55AlEqEm42kS7jOTz3vJXKUZXza3DOU7/GgxkUMW
GahKrwAsLmVZ7+b4a+6qnXSc3QScdvV543QHO1AEHbpfYbHJdLwVS7qZ0MLd0dgaA9nepjgJFhR5
2x4b1vzVCvONJPqSOI5UbrVIbIN7TrGt6xj8eg+1BHCXYtnODg/LCm8DZqO6/C5N/A0RcUwEoyjc
YccjjRrtWzGcDO1DlhgEFnNTgU9KTMyR3YcwzzBO+fMDARifZ5IwI4chCXLGz2M1Q4slIgomD6I2
pzNXfKd3+wbuJlTV+6F6LQShaTes/Tg+d62Ftdb8bWauPa6VukCQFzy4WeTOT8ZwztVTqQ4awTZP
HZbhmE6NLwUUizJEzeHacfJ9OmZBFf246BMZ3BG53Ci22GmCd8MKTbdPQEjuXavc2ZgVvDj6dLXo
PJfmPwsS+exBcBZ6uR2MwY+GCFyp/iyLChW59ShecLA8DeMv9fabCEOSNuYBHe2c6/28KxqE+8kg
mtvSkMAjNCIeWJ8AlpxN132QxcwDKiNRWv227XztposAuCPH8M6wRTAlYmuAHkvY4U5zu++4ey31
xHshNb/dKWa1dZjQ5mplMYXpgYJsxxsb5AzzrGrIYyJyF3yxWeYuqw7U0WBRD0fkSNYfboAwTuSk
PkOy7C21ySIYjUL3XfJG1VIwVjiHpf/qPYRP6R2Vekx6mG7YmjLS6QxM6OtLs9P5Frldce7IiFr3
UQzVr+GNr/fOI4lrqhGufXMatWeD76Ke+JbYceCg0n+lEbRj/a2tjiKmg0c9KsaL6GHqXsrsvrcM
ihPWvcUPDqZNzTrI1YNoXRq4VqD3ONzka8p2hkiknPKDoVjTF3CBU81PBmszOeujk0qJqt91kRUs
AGMNbOQFBnkN2lnEAgNGEV+XH2sEJpYRVV6p0vG8NwftZpVUHThnzdnxSlqZ9Xr8vbRvNQ+iaEGq
Y4acYn67KUAskmsCr1VzdLkgTEz8ytyt+qdefOKuy5tzPX+V+KhrMl5L9M/9DGuinsl9yesUKdjF
tqhzCYIMACG0lcAp7MCZPhMN0PaV7Yo97dhOo5yRpNurdg/OMWouzgoOBwuWQi0DbmjzSJT1rnCf
u/zZbv0RA7INlIf8N++Es4z+LIJ/JpVk3eKPAguMd+8aS9BH04mq2Y2wCMln5anipugLj/KCFs1x
ClraeVrT45wgxkMoMTLJ+LCMRdAMmpi7nvmTqj6GuGNlBF74a0sa87J7Omz3kyu2BRqGy/56lqvN
l1q/pThb3pHvHMIz6f8GIZBwgGG/eTFAViM7YPM9dQnUZzv7q1Kx7av2bxAS/qCGB2Bqekx8BMiL
Qr+tmjXVHjGPsTgG1LCobysCZ1/BJ6UybNoBbzq5XvTiGRiQpJM+sM+HKQDGBo5GQg6kmpwDrXJ+
gVzA2OebCW83d0cjWjw/9qECsfxs1djySCKM5WYxnnJgla2WBnCrSf3DmhzsU9yZW63tHxwmSbYQ
b5VkKGAnWsbJsdCurgbR8bmXD9F4QZXaGDyLxUJdzfI5sZEaLHHJqo9RJwqBN5BUViGTt27mbK9B
ttn1nRyfRCoCFx8k3EG/T5yTjacRahnPJl/Jd40kAUYUOEabgkcaWotVHQr7HSC4E5JGbv0SpbOs
Pnrx1uEX0ZMucMSCmYb8IPTeiBIqbf2WcV9ET3X8KrV3zb5rw/tRReiV9zMU557YXs0WzE+B9+nz
iXnVdtjfoQ5bPxle7XXFASGTBd5zUc8sBbJjN3o7I+O7SxFOQe5VUsSTW8/Dsre8W0X1EZRRrJHV
0SDBPVo/ejMRfr23UthAe+psLt7yoUi0YkEK4If5CRDrgQc4gmcp72esjsmL4x5z/cmt3gGZStsO
FKxH2z2k4ZPNB1Cmx0XfYddBhsDU4ervNGKiXeAvYa96Wv2Hq8lXRYdxgodLC9ZL4t3bLNRJs3hD
7k/DDtlNpjsTQ6/JyjMhzNvfQrqXJE5SLz/HDdUSQUdhDJ9QRX42VM6O/NG55kKFGbHe1Zsc3ALN
emh2cqen882rBgHpGdiYbXJ5uZH7joygKFTg+4McGSZEl/Hlkqz1XhZzfNSAYuojIp3oT0ObnRpF
YKW+VkXFu/2JTf0JgP5DAcQmrrTtRE80MB8EhXoTs//UM++zwJHpMAEDf0TAd3xrvrAIBLurU5PA
36GDmJm0O0l7H1KB2b42AKu6Y0dt1iIelHWOmmfVXSfikPm+zMuda+Q/ScwHVfTV3STIZAH8Y7O7
NTFfhrm5h5L7OVODQ4Wavcu0bF9isHfwzXsjZsVUP/dF9s8lJtFJ9chgdxJU3LTE17nm2Ubph5I9
mUIdj/JzW6vT2NGlIhDmDJdg+dxDI27IS01b/j3HXvu1XM3XEhskFkNQPf8upnYby/F1cZOL3i17
WyCojQ2nbmV+Rw5RYEBfSyE3lgBwzZqdjAq04JDzxaEVR4UL9rTUIEf3F4n6YZgDHZmi/5jY9dre
JjHgAFCzyCJlPuYNYZKXsGZemv1+bq7mNIGDe1wfywBsDiHl0NT4UA55WAr1RQkithNMz10ZCGc8
ZdQSRH3x5mrzVukUUR7SbuR4VZu2HB66FGQ139YL3D+UtEJD+dP8DrcnC9P3QmD4N+V+0OCoWn9j
fbcwZTvFZVmMvY2o485nodfB2FwjoDFKUIRFuIHd9ZhqWFm7+5x0E+UFoQE89iTCXcWjMJvNM07W
g6qv5OQ5UWib6jFHLdgDEqmesJL7I2VRTY8Ul2kPuq32Y9+8wDk7S1xgeofT33khIJmvbZU8cQ0c
GNIUj7UnXq2BpRYDWWjEhwweWKkeSKb8WsJ7qOqJEbEATEKV3hRtTQeK18yHFXYLExN0EUxsoc9w
fGOPChdgRQLFezOBM9VaRzT8gB4ieiD/DYiScfeuMUFMZJzwinnxyRLvJbubVvyoqTwa2q8NIjhX
1DagSLT1Zaxf4eTz5WbMt8KTSuyzwaKYbO1+VuDRUdxHlzMT/TJRW88xduVKfgeVXfKPxUsKImPe
NRZmt6E/FBOR6zY+0k71nFrhLekvQ73sjOiXEwgLOJkLhQ1w4VVlM3nn3DPiLC3rWMDPGcbHnktC
eypb58h3X3N/NIbBon/v2tdK8rfLqeZ+iQnHJ8yfaUiUp4meQ9y/OR7ctXE9kwrz+PCvXNkIKmaE
gufLdIvhKQcy3uYWTNTA411u13RtE93Ia9tvTKJW6oMEZ2yc2kjnKhJHMktTjUyK2duq3+b4dYko
B4p4i8S8C4sHKsT4T5hBw58Z7OZ16HEjLNjq3VPHCyYh1paYBBuzG8E5/jx5EBKgHEd+U2qiL5Le
JN27TdKf05feOI7lzEP9UVQ8T3WxB3Ya4KVyRH8pYry8BU93ab6F/KrXlvLy23UeXWB+DR6GsrpO
rAW9/LVrPjpj8TubT/b0rtJTh6OqpgqOZQM/zfyHjZxggeQEcQ7rneum7YH25PXNxdSic3d3U+vP
CmuzUhsJM42V7FbzQE4Rx0rmbleDHe5ntn0kSClwJKK30PRjHNbmk1BUuxSXOU99nlKACNzqLnPr
fd3a+5C4vmZqF4yQz9wS4OMEe+IZ31dyVIMZZFm4HRrUlrjdluSx1tUVoRKfdyh+3oszyMcE/LaO
+8eV06HgC15xAi2Q7hZhUBJjnYirHUCvnDEYHrWQsavOXgkgPSXUA8Lp3dKM7TezBw8G4RdSVkxz
Vtz2G+pVgyQnjcG3rTZQMG1irXztq/FXY9zlcsFf1IVHEPV+j/knXQgXZPoBgvFxLLxHzfuUaXKN
KUuIlDjUEqZ4y4hrwi3ghp+tgrenBllW8wvShWaagJYKiSPOfhO5T6nD2ZiAZQnTPZHxM+nUo03a
eutgv7ouIdtgvcTVwthlJ+n7aDtIHA6vhWamEYN1VbTp3Rw8YZ79NeBnywHQ4ZhcMmN6WTBWZU5J
12ZzNQhbFkO+twbzS6QEfsrXVi7Pef7XlhFmLfU2KTqJdfM+Ih7emOmdFkdXpbpjL71/0eS9xexo
21rjb7JeHw/w1IIou3UFx6XUftmf/PX66Lu2HgyzouSvPsHUh1fUYD1ssAG8lhX2Qm9VR12Gtm4B
9u0s+zYbAhwYvmsVd+M43Fd989rOLbLTObOAG2MZ8EBmSXsHcF6IEWpLeXLRleJqfopR0kxL3zuO
9jhQDrowuHbaiO5r3ojV7GGwIWG/18XDaLP2904c2PidZj0AWL6zlQosxmbOk+8s4Wfk4AUd9wfM
4JrFhDEJ11smn3S0h5Sfw2VEycfyMLjWJdPXWOFFV95IzMlgRgZ0J75jYlF8r5yPBUt7b3wxAeU0
LzjF74zhNk+FH0/5S89hEuvpB4RODkFCJVrkbBLgcjb/ytR4wy6EwPHXS1bGTs5DMuEtJu3TsLwC
1Pv/wTNPhA/17D4OA/y+fxG/ejVoW8klRrwdgAiztSPTfUvQqoKjUpU6KPmfMX+eqDYb7WZnEGlT
oY1lkeIBi42Wa1+mubq2Ve6njU2WkMRt1Z6WrgOWaQGqpDxj6l9H8mOlFt6rpQ50tFTupDPoYd9p
0dfq+MFA0nAL8YeU+Sqzl9T7TZqXVIA3DSX9ZvCvdcWs2/nWcp1rSZCtB1kEkc7SvmqT+yzDqy51
0gN82xc4nxL5oMSc4cytXznlrnHoUfHSAzeIrxZKA7PxnCTGKeuJ1qlHzAxHK35ZiztomuRXmzCf
ZQGGpGuSYygfqJlp3xMNpMAwUf7Ww21YxZ/oLJIhaDIPH4/xGGXNwUCaXzlE4cjLaAZXQUjYECfl
Mj0M5kkmLGLzGNCVx4uaCc1KOtpuGAV49AP4lTpjU+nubG46QWMiBXL/gOPzJauDPLepMVkSouOn
bMDiTrlQU0WBjAjJAEq7DLkkKp8FXm3C34x2GGa6QUK9QLOlq3oqHlG+blnYkxdwnu18PYTYefJf
bDCwdfIk0fUMz97ri/ahhStlRrIBBNIiel75KV6+jB+hF3iZi0F/1GR+0obhL1s6+Ebjd0auj2ka
llE8YWuYCsjCmZnZm3GYf6AJPnrTcK/4KbfFkmPeIPi5OuQZ6MWyciOA4RSF3LVOO/NLyPJnHHHd
tZzn8Bo31YtrUd2tWwFt31z1RfOUQ8Ki8Kj/HEwADHTTcUSUIVa9zHye4+iX4NuriLM/aCCvyBB/
0xIze+ucno0CEZNQOxc4DfNrWuvfaph4Fpgsh6pZDYHZKNLLaulAmWdyD1ztbgaJHfKnrtsBS7Rs
a17uVb73JPGDZLracdqRDRG/ppk9UHST7JdkYrkV3gpeL37HL3arrKom4BHBW8msF0Nx+M6K8Cpg
T33vzbQ9yNU1bZYhPTn8P1MJTb+j7g0EjDggms74V2eE2qLcxL0yqnuHWD26pUOkQ7PFdqx0D396
/aShWK+q0IMBoW0LaZKPipQfUTLv3Sx8GMp8Fy3VqW+1Q2xw+pbGs8tIqZfm3pice2L9jq/rgGzs
DK+4dWtN5Hs6uTaWav5VGlDyyHiNYLySp4/hS5MblZo4xW353DH0bgoTbgSBPVOpNy3NoPdk84up
JS9Fa9l+Odhc5bAJE+gNmT7cERaFbtrjY3T25VoynjnRVbq4izwHuC0L00pjJygLgSjukPjIziPN
tsmsznY7nljYHEBaV/u0WN6Sing42Huib44/RmKL33DnuuNN5UiPYY3/WH65qnkgUBaYqfegTYhG
E4YQcOphNn3gSDnXVYcCg5kXSdKMHUrc2lf6ES553z5KnQcpoUtC6JpzNqaFpaOxm2jPbleuFEcc
esiLQnIn+XKrrB5cgqYfmtY+KIttAxoF91lT8xseiic3ih7HBKtJa7h3VZd/xwnCcUcj04AEEC//
2IV8Wg39ymrwe7N+GyW1V7GJlpbJp8pcnuaJVRnADdoo7OwsQk4cmnE929SZv8I3+skeTX1GlM6u
dlG8jnl8UX30tbKVTDWdW+RPyjaOUbXUO3MYdqGBFNCw7S21oKNDzEz0+9qI/qG7wuOajlKzjh3W
UbKgha8ms950PSNFwaATDwIpULvPdJdTyDgAlyG6gPes5n6l8bZt3WPKprYQ0wmk1aGNOx+ACsbA
nhmVLQIWprMQ8ABy+6VxWT4YGaGm9RlT84grZuc6GxlPr2TfQRegQpDyDZs1bXkMZ/1EQ8fOrXNo
65CTPHiOLH/Y+mjZbTHCXVmDxBh/moSuOnXAkxBMNZk/bj9KCDe5m2/BPowtsy9uRPSLC1bzPVVJ
x8o1rrbsn4E/HaexeKTd2ZdMmdFQ7AZdPOTNX4K9bJS4wMnm7Fe+cByWj+6cXzmZDkYy3E0ayA3W
MaJyXodMHNrqyVneJWERbXjWNLGjjODTFWtPoXNTxgPE4vvIhEgwpneKTZ9KSVfyJMCEv11m57Ex
syC2C+h6FEXa2B4WHEKpW5+cecb6W20977xirCiL9sn9+L1D2IA5sPSSvSEcBkOqIJqB+93Cxmef
o+TbWGU60ZxMwmOYcDrvu5zpLurhrbF8iGMzcGYGLL6MJazD1GNn5vHzIJZYtyXincRmr/LeNNbD
LZoBIjSfZwrINevUh+GldE2KvkCjcIsOdr3XDOIN4V8xeLspt3aNKfY0Nh2oswhKh7S2ZSAakVP3
0MEzlLv1bVRxSzLv80f7Z9bVVy7wYQ2ziwX3ojnUipARBBgVLtkhCtGms5kvdv2P2fHY6i9GUR7o
rNh0NuaHOGjy7NwCeteyr6x8rTt9K2brw5zOM0nMiOCTpJM9w/VPJ9K2VIzQDUIk3iKulh3oOhI1
zwnE8BK/bKJRbc/qpe+IJaRAQyqTdyCyMTjG2gDWlbfDzcBcpenwz/Pp5M0x6Ylpq4uCV1uLkQDD
MwQn1zy7xYeLok73DwpoGYBeiPJHfcn3Gs86c8WVrcUhuUInqZjRoCBWsDEmptyyM3ar1aZVHOBk
KGbIK/2PPb7oaL2D/bRKTYNLiSPNcJH0ztRrHExNbBcvvmuZ+ytiJBF1X+Hw0+h3mZJ+h3VPLj80
Um4jTf816KzfpAuSIdu1JmSz3IMZsQt/1qNvPYtvulRBmaTnZGkuxQItb+Kub8Nj6RWBG5H0Tv5h
uUpV/WiP7Y+IKJFSHtNAyiqXnArSFG0Rd65LvTF5LXKCR7c29yPOvcl5ssANATCgpcPBkj7tQhxb
HnU/2Oh3Dt9iJ4M7VH8N8Vvh0p2DvqJj6jVgRMTr1DKvSAFk8JER1SKfBxYHF8BZWNopigl8jxyr
8/zJEeZzg5/JQZ81VtTDco3Md08LhHqDeMqqD36tFu2mznlt0umrtB2aK2sC1+arPtv/OB1PYJQh
OGgXVUBUYmNlFI+6+mfjV4l4yvzH0Xkst25tQfSLUIUcpiQB5hxEcoKSLiXknPH1XvDoufxsX4kE
ztmhezWUTPzVk7bBqvYWxgVjuIpUWtn0tWbZKh1cGwmoHWs34pbm3aUQPDK39gnDcJ2Xq84B3EKQ
Q0QnS/deSB9uKf5IdYGRGg8MWkp+0wafqCh9pVAsusYC8MGHBTRn1cvlXyfI/6BoDGHPaspnmEp4
A4cFU7UwIrlp3FR4ppnHxMLRmOJiESl3aMMKho+VgBuF8zoRkVRV8Wocp41Pv03B1Q8KJBA24zUO
7VBJ9iKyMxORVFuUWJDKBZGW6IYlgmvhzEDS/wtVC1V4sTHZhfCk1zyCCQHTDQYngm141B/RiC+Y
rzZgyd0VweQCehBlw2vJdBvXHjHfxFkW4BziZQudwFLvVXzBCN91e2pDE8WysM29VVDvQvS+ACxG
axXR5aCBJf69GPY5ojsvtGtxxeiyqtdc1B2cjqMOe8V6ysVdH59Ji6gO7e6oPhPlV2M1Ym507WRk
ks20hPMriOc1s1B8X51yggg5ClC7AHx9S3judAcbKUtCUCSAsyVudgMOQMzrhwQARQ3lXDWFdPVO
yamo4CHUfpLhGTM9qX7h0ozhkjmAdIqandISV2LzLk0Y+uqfCqMdICaru4GeUB/ucAQIHriOGoAr
KLbx1lWxs1FrLhO2dYHuLzvv0beUIP7eAOClQfy+mspPH6JwWEjWAanfqjLeKB0w4MoQ0hKrWXvy
qNlG/DTTe82FSfKUHYAjY4OmYQPol563VZJlI2wYnhMAbmdhTjO4VGEDtuZAmtSNymuu+kjmBLQx
rLjfQnnWg7+sPxcamEtgbEDiDkUzU5NZEcMgneXVR8DSXn3pydIQ95SFyfjPjCcdJewlaCEtWXS7
LmVwmd8Iug+TMwqBUMDG0j26HFGynWqfIKAn2mkgXQh9Q7oXLYMvCCimCc9pkgsVW6j6pbYmcCY2
F2rryMWL7lWE5OgWEBbBepAQXWYPCAtGdjGEEIA2fcsaiikoBMRZCSo1IGIQ3u0Ug2P/Z0h2f8rp
qYziEEPKka6p+T2J2Q1jP5Tsf58xalCxs+XMacxjLD/qKXfyDttlxMyDCGfs9jAY8+RbnGIyBjtg
wy9D38Yy4dEkwMkWsewv48DcJ6231oVTmziZhJHFU0+MUblr5i4A7xnRS7F1anoozSQeYvAkrCug
slqm+rtXyTL0ILZlG58pRcw/VDMbEljohLU2txSPGGr2E2epfyIOqqt1418J9eDVwpRX/qTdosVI
2S6bAk8bLAyA6+1Rz+4Y9rkuM5TLmCg8VvzE8KLE5u2pGdk/86+UrB6Nk/UfTQ72qcOAusRFfacQ
946blanLrYpOPCkGjhpLOTJ0DnMAaFMmihPT6GjUbR0cP6yyGSlEDNB9Wy63YvIl89NF/jnKfhug
B1QbwknLocQjY/ETx5fXYbeuq3PXn/DnbfB0FeqSRUrLJe63CPg/kD4DY6WAKobazwx6hwPsBp1e
ngyPfbdV+NItiv+omty1+DkDMgmQUiVAV6DoiXxWIR6qhfIPrJDgbSDsSOOhN+9CS/rDAoWRfxRQ
gMXQzXlxcM0WBMI10GlWnWCSQbmvhrPC9EuiZyij8dELtjsda9ie82SPDxIZ5lLDM2I1i/bbGz8E
pQT+H6sTU2htEW8FKYv4zj3ygk5DtUqY8kJQn54s1AKLbjr38oeFtq2UqAvlv0r2Fv6AuA3NiEet
L/ZsHW54DNrhrQhfHUqaTP1VxjVSjjJwUsNOCSgfzIVJFVZ5e6lZQ4iJUAMScavwgETmSfK2UnZN
MEPVYJuGf2G6K+UdIDyahT2wxdz4NzBtN3ih/WvcObhY+dN9/WhaDy92BAyYjEm7v4j3n8Sw5mrB
PxVXOgvtZpcgh6LQspQDIurK6CaUB1R+mA+USihmh/1gPAJyzyVOQidtwU3AFNmk2ndcvYzcab1j
FL40xQlcGm4Yc1cMZPgPy+R74MlUl/xf2bggVfLs4rI3137KoiVZROom9Hct7jtBXfXIFUbpCYGh
tljkgmQiAcdcg3k3GgzWzNREeXCESflKcqKMgQh91PhIoRfW4j8RM2C1HbQ9GeuEiw7Dp/N/anIN
uDshF2TWcpDnCM/8juocnyYRBpMb/c08XI/nmIYzeiVKSc4/7WhitSAvhab/2gbbolmREqiGdEWM
MZhWkSRocPyN8YmRVjvuGnXhTyvlf2FdM0qdj6++QF+24uX02nmi2Iys4KkistY9FuVIAxvhmHiP
JH/mPnNltjVtMh6wtRcVrlpmhhzQlvf25R/RuqUxcIPpNtpG7Emtu6XcRgiVhj3BngQfNmbgxMml
HJ8eSylDaHdy4C+88DxlDwUZ1037U9GaeYsoXg/hXvdWZrwExe+0zRMrLYrpVwx5XvwEyndSoOeg
U6u8rzp/4U/GWAI9PU6Z7KL7sXtvLVfL3nuK1ZcgBxtTFuc4/3jsLBb+vXKPkHGWKr9FyweS3fwP
C/LqEvbdxmzxeg6zqt0l2Q8l0ELTvsfoqbJYRVyU/At9d8GoBLjnsQRtKIMFL+CMQFp3tWOvyw6b
RB16OFLR+uZDuJH6ye/28tqX1rZ2P/aLOsYh5jM6QeatYT8Aq1SPt5SDC08mcEVOZWKUCtRX7AY7
gtcMCgjZ9kD6Z2g5DZqoMkWfqAFnP0D5GtGtxNmqu8S6fGRtkQnHVHMECfWVcteDYWaoezYWytMQ
/4U8hzFuvFQBKIT6Fgjz3TdtbLEzU/gxkACBf5HDm56sqmjdxCcrvKvuES8RyowY/I9016uFWW9R
mlushFqOSw5F9vsiwiXb4+QNoC+VmpNal6YBdKP8SXw1DHSAhm7l6ioidUy1K/BG9LbLsbdmRder
s1r748Pzw6NK5pGq28QJUFG9+HODXUPWJOIfyz24ydm17qJyrrW1JB06/VTmX0kH09fxkqc67kvI
+DJB5uSGeByHcBfQMtCg59lOAN1QEiBAarDI5bySh0Vu3NP8JVF0epa4MIFbCswb2R7LxDYjQ6m5
g8FozXxj09akkpfrsP4T2u/eOwOzQFy1AOcNq7+BtWO3mo3aJ8IqiT+LkN85f8wQn9XAFq1doH2p
DYlIJJkHlEpEbaJL+6tYBgP/4nFCf1XwLZZrgUo6q4xDNDDMhaCXzYUptqq9i8KZ/Y+VHieRq8tY
e1o4nFNYZ4Go7RVTBbeMEWgZSpRgvyLivfjdGACg2MuNP1L3bbH59jVlqddbM//SGaGINhF5BcYy
GjAKQvx5jGBUcJthDzJSWKbYcTJcOVhRSoTX4dENSdhmBQ29BrCUuvS5NUZmzdfaf8pfMEdUnU0F
aReaDGkTG+Qtr9jJ179jcgVPUcebEmkc8x6flJYQLn+OE/gzhMuu3pv6j8alVJ264YeF+twfnuqw
Nl07tihDuSdYoQrDI/BZ5dBwzjsBcAdjJRPaGLmCK0NeN/1WRKEfKltUCFb/l0I0QFhfETXBGs0V
xH1AqgaTakRkC3odsLSDBXFkVTD3D9iqS+ju0WN65UFA0DyI2MKGeaM8UJMF/mrKp+iZT2cEeGfT
jqfM6Q2wuHarQXJc/e5Jr4T+FQ1Fg/6mi/6S8mfE/ikZoGhAibDkZY7cCICMWyZNezU/SSCUfZ1q
gcdiZG6yqOVPDyRSS0DWhO+OuUohLwtOJzjKGlDecBUWN7PBEpZvpZxbs6OCUdcG51P3hYNgIBZr
/GIsAFt1w7PHyjNVzj7TumKlF28dGp/FnBek0EuSMK9MfwX8JFrV4SYQeTFShkX5siy+o5CEp8Og
OmOHnb194U+YpGX4WG3YwR5pUFW9I/KCyXY/LwB/uVTxdQq79JOh02/CXcP0s3QQacwGHoMKaGAU
HTL3L6Tuk6LYMVTHyE8KuijQ2RwbOv+yZnceZzsUbWyA7NC/6hDs6J3c1aFBTqs8zPQl09Qi1/OL
myH9yfmpsiDB57MpqjorcLbMK2Tk8pfLvAMbAhs+0l2Ss06ei8VfsdBN+c/khw4E8QToQp884tPk
DH0RN60G2YLVZSDClsTQkHNYxsEwj0GOk4ZQGqvUfJAgz7xQ56MPyrvS/0vASxo/6AkwYJ3NFzwz
3XOK+FCOv15BJUDgvDkP0neMoDWvH57P9c1PQdNvjR31o7cQuMIXkn+tWuYbGF6c9pLzBJSLAgFI
o2GG3HgaMoYAOt1Cr/7UipyvtSQ/K/zEmoWCsDqkxqI/YEucT+pNCQ4/9EyPqx5wWKNte45GlxaB
kYWXbAPwCmP3kUbyoxfCsAvJNqLDgXsJN78LfkOfR/YvS//lSFjI51pH6q85vv1/GuoIWVjHyhsb
l6MlISFGy46vrZwe6y/knqZwEXK8vQY3Ckvk+hq27xYxkWqh7sIuvR+GI2lZhClreJIMl3w3R0Tq
DFuZY0US/1idxMLeFTaFQBDilTakZUtdjocmxHEWE4kO01fzV02RL62Q7FgoJDq+DroDSfrViQHj
n8Ggxu4a1e5Rx5qGqdkclrqHH+yhMIRODdXWOe75ozhHQa1Z4zvGllXmH9XfttKua9yFSFUSxIsA
X3Lit3tSyUV+oSjaRuD0xj2EvabbWvlJ9LYuywz3oV1QztXdUxeYt91jqHTa4KQ+TRdb2m8VRZSJ
NE4ngKqOrsWH8DkYFn77yfARMu+BAbj3ELiCSpUf9CMN0AR9ZbrMRefwDpN2YqPMevEt6b9hTiPM
imautQ8j/5TaTQnX0APnerPJeS1lsIBXbTyAibdCJrx7iZWAq1KGTF+xwt17NdrvMPgmaMPHFqy0
jpY5SM7AEPHKs0Q2+kcXwydYiz7Hui2Z89xwumSv9XN2yRWDPm3NJT7q+E2gjSAEjDhMeTqGbE2/
iv9vsBZNddHMYVb075H7iU9P5KCO9oCiK9SxEctY/UqLR9RKxGBdbhmrbUhldWA8opybWT4BLWeE
qUx09WQ7BgdX+PKzl9A6TNLU6OonmKTSdxuzfriKIjrHJdEEACMNlKul6rjqyVQPrWRDZQriczVc
WIm1AX7y+jdCXNdivhwmXxMHZNgGRKqsqMQ1+RBVu6H+lfJoVXK7g/ZajASLZt/TARglmOkDBnrF
I5us6YwwlWIaetLYJm/D/8mlaKPnPyYjVqxtrJ8oJTLjlNK8YAIjUJGNOhcUUozSEcxd0TDvWyXd
PmzICSfKgdw2YhlRGTff0BdQla3D5Pf/ou0umTcfz6DK+HqRYMqsOHMtjiYd9TQIroaLu83o1cOH
qmBkOkzE+Y6vx/dx1M78KRzjH2ngqIr2JP4qycrKTpVwbDmmiVRpOWiGnUx4MAkCpsZxv5F1cuM2
gbYhEbP7QO5p8t9RBioDKw/oBppGGOEoEVAAR4+BrYT/GYePgSigoZhMip2sIEjtSWZi39mwSOWV
5alcVtnJoMMMtY/HrFoMsQs+hugUVdcuXVUScsiVq5xTCxUEpvFMmQkhJCVuwQidKxgH9D/Zou1R
mhKoWCNswGpWYrT8bTz8rVfNa/npQRFMLR5TDQHKlViJBDN4e3grAeN3XGDW2O6lB9uliJev2Uz4
WRQsdD64U3UUuywV0sRRf6d9hWIGzgTUbEe0QKBQbpGOQXKuRlsWCR2Yck7n5qlVe2j2/rgmyS43
H3GzAXKNeglIVUGnnPRQ1JWZeML5xXNhnthTNvUOBNVARJbSHFrhz1AOwUNwcdRgcyqRxbAKDQEp
xKzM84q75gCfi6AEG/cZjZVZcd3NJnyiqQA9nGW3imF5HQbzSGKXM3V4ZJyiMCDwCC5KvDHLFYtU
3JkIVKZ/oJIfeXLNxMnVh7vBroWX3pMdtPRN+gyA8QMPzbggECxFXMA9Cd1N8BBu/xaa7fVbr/JR
4vbcM7akk/OB+fvqRiYOJJja36pyzfvlwJ4AU6DK4Bq7EsopVIIiQRUZ7wWqpNmwD80bkSXUEAtS
V9XijnqHYI8qfmdYouAJVYD6I2eM6UCAlC8VC1W3QodwaGhZD17k1O0ZRAjVzJ4c2ZwXKL2wpxN6
Ddg2bQg7ackJ/HXO6+MPO994h8q3r35V479euFjdj5yvmOM2qLHZaloN8HHVYM/KGVG+Jfnq1y4D
pjlrAAZ+CG+dqtjqmoYLA1LdUWVLpgWbFCcvRh+NwGAT37IhXy3230G+ZoBB6iqEGP7GP8orcQoG
QLOMlX8ZBRtxVK4N6khJmjDu5QyDzUyWtgk8m/iTYcgVHUptCe34xrgaCH86dVj5/8R2X9SHjA2g
W/wqWH9bBqQ04SLbYwWR8NJTH507o2xN1A8f17LhddLNfzAnwhELcJejHD9ziWDdH6Vt19zDBlc8
XwC6Pkgj9av6jspTkBz66JiOPyriBoVNV45dZeMzXDG2WnEeLMyi3MYhOyGULu22QqPC6EPBYnjK
1YtpUpqVK1nb5JXtwhCp2ea2Ky8/tf5PCy24GIFbNq0NPWtpgl9Pu48WrXBttCbh3OIuRI8FD4wk
LyYY8LDT4FYT4Bsnf2q/LcSdH/NpWa9iWNeBiZ4eT/9RzJ9VltsAOFDQiyY3xjrgncu6FYHukFVO
UbjsEY3EEngLwj/5Eaz4IIAVpPNR1yYByrRj8WWQMM9oR/UTShnqzbPYbtqR9MRkmxDl5ea8cbuI
DYW4TkZycLiOevncSSf6uTw6Bbi4GKPPdToo+aCgRYhsI1KIjurmgnXDzI1NCypeRhXOnTzaAkdi
jrGDiEIqJh9ISFI/Mk4ZZJlJ8Sd3NsI0mQ584JBvqsoW+d8a909ItI/qz1FQ10RuJfxudAjkn+do
gqMviiaRva37/y1v8/41Cps+ieuCW6yapv85a7JKOyfaohbNrd9/J/AeWsjDGbVkg8qvQtl9b/sb
yA7HIt1FFeeRZgNLBXv4EdsfTbslxllHtYrsjXqJ2Vj5BbhSKU6sSNqJjTZnH92QSkrWxqgHCzLf
l0nEoAKtReXCoPT3+JlWEVHBepB8u+VOi68x6CnGzCXnH9XiC+0KVvIAEg0WMpOoOuqhasW0u4Uy
zXXh/ek4Ly0fN7TH+GxPUg2xKsb4UzGsiN2t1P6pH2M4Srqjy3aV4F/gU/mFfTsAsoyjZYjieDhT
/CkMW9SbXu6qiKd9qbes8Y96uZKUDse0XafyGhAJLafjhRj6kHBnZbSyYERWY3lDkwSyYAiUBTdi
TxJgWHH9lQFuWs7yYR6m33W4nQoRP6Fe76RZKm+68B2my5A2kNOH9JtBfRCmqU1Ktw0/XkXZpqlr
ERXcmgzOCgqAYu76JwFBmjK3tB37Ibf9MeMTABvNAPsUXiPzKOUPlncIZVX92InAu9CL0WPwFWyt
5FS2Fzkj685hfZTHim22JwbcirnlI3aDi6ldSkSvPsbXsd4Y4kkQDy23PsIfdjcm0zo5+tdJmClQ
iqEc9/J950HUDoGuNke9OkQM2aXqGDT7AcBXy6CBACpxOpMIbmWINt2xszpYM2bWTaoZBB+w6yRS
yLSXrOUM3YB4sPcooy8JBGqk/2NRiV6McMI1gYcOdgoWh8RWkYm7zUw4G4+62eO3h2PFEuaZA9KG
PDVTNb7as6CcLANfGiOoTD3p7VmLzx5Vgixf1Weh3cfum5AjmWRKepjs4se3aTHrYstUP6q3dGvb
z34CyV2lGgDk/KvoH3566UjLI+ZQp4Fc18V1cHnC7dwimK7DjjwbfYwNBP3SDLOkFlAPo4DqTi4D
7dQeGxaZaAvitcv01TxH0lYY9p3FgXavVNWZwJQlUMiYov8TmoxdJCdOf2NR2dcacy/G/6jhd6Ey
5dZ0tjQC68dh6aq0zmaGBjJzKsrDQoUC+TeNVeRhxV4Yy1PM58DZEZ+M7hJKi0E8Beoxl3agwijm
QjJ8Wa4kCnJGoiHqeai8UEW7yqJoAfz8JqaTMPSlpGlQhquMdHIefSn/Ip8TIuu68ncptbUPtqCs
gpnq3nTNNsd5hQayCp4Wp84wnLX0gz9d65wRqRvbURT1cn5k7V9kPsLyR5IRN7R0qZE4nyuujcm5
c0ilH/gM+C69BhLRvv2M0jCz9HGj5iSTT77fB39nVUFBqCA/6OgmUtQS+L3xv5tMsoMX+hSef0Cd
pnv3ra3IF8Rt4cPgCP/y6YjiLS/D3yR786GyF069d80YDrKKOWkJcgCFyU7+HTI2stxEaEcVdJ0i
y+a7Tjfqymy7WDHgWmLysDF4w1SmaWcIosbAcYUXSvjmyYz6JSklBj7jYmXpF4GBZSlvi2Ip8tJV
eFYzeYWHL8L8GBKYEU2j0N3o/lKIgJJmSDRXslURoWlcoMQeBG4/Bs8egISmLVZKR/t0N/J/SqWT
KPARmW/0jCK6b942iBaK+sfOoUi2ZorUAZEGb+qWwZUVgnV9oRuhX4OTmzL3y4iK2FisQ/ClRTJK
bYarZMcQ3S1eDH4RgMGSdWwahtMtGVzchK3N7kF++FW9tay3FN8nslksgfo1w/lw8P1jTr8tJBaz
sgLUcmOX4jEom0Wf/zYIBqSFYqxDGMgjSgZUhUQcz4XxEeqPsD9BdLFKJwUjUz3qkPIxO/s1Q9ho
E6gAWPO3yHoiJZNDr+tdjd0w1HalscnzgLXStYxI0lVoWMSrwe44fCj+DR+1KbJkP1RCtDDEYz6i
n7ogDbBKHK8nV3Oaqc+QT1BFqXh3YnDrOZpMnf6jt9V8WLITNOGLZXRFyG5peb8C4yEzjRsAJ5I0
MHS2EX6J3sHCclMUvyWpMHwCzAncLWwB/i3d5OCBYdlQfzKEy+YQ8FdBePHxyCXt02A/4yJ30R8m
OkUkxFgpuWAjip3oLXhnuTioxcPsz9Hg5Oa6O4TJngYGPEgXOCP3U/aXoqXKojVeRqacXbKQx3NS
U5Y3toh7B5RytGG9FVcr+Y7uTNFXo76ss4va24lEs2/3CquCisEzMsus/U5QpHjplZBUHO3nVD+y
pmJU2bLi2KQ9MNyF15+hKcj9Wm1uXfOWgZT733J0cOOVwuTaK+6dZjEtHudcFLamVmtdPfX6TQQC
IVrfWYQp4RIlFBO9rQ2Mr/G7zFWSQynXyr+B4jY373F+iEh96NdK/0nc1WRM0QZ9IQWrof+18N0l
iEH5E/DaaIe0B3fG2UyujoxPOvJ+UF6Qv9DrCIyWlL+Chei7uygxcncSJ3H+KNU69X9QwQbGJZra
myWwAlc99BTWfMBh+Fe2P+ironQ9zTm9ZN8DF2Fq5BtO3tN/4y/FK9rGx9S8id3Z5bNNEPGrSPFt
dKxsd9jwtGviaPG/uOTWavua1VzITLmEfI8J/l3TmvrYHlpyawVQIH58ClD5Q1ZVs6cJxTixQfyZ
3RK1fRNeDG+L7S/IfwTjn8YSG8Egq36V47oKlj4Z9MFcDVeyeh1GCsca/cBNDbD7Os0rJ7pBPvVo
iGuUJeJ0szWkIjmddy5gaGOSUz5KhL8KJSsDcPQjNIhNfK38fdtwhFgL0b0yw1CNggDVS4I6J8f6
5STBCqdjX53a2l1Y6WHQFWz7f2ihllWXo+Kq5o1qrWCwL1pG/WN0MSeJevVWJ6/UWymmsS3pcRHj
a1flDv+UzSM3AUOb/Py0sixrZgMFuEIBE1FFJfw0tSheCa3td2lJyCDDspcXvTpKjiI4CQZbVMIe
M4CBDB59eudcepUX2WMp/KiucYgemewIXlJ6Ti4/tXEEcdf0b0HIVlwBFPMih0q9pGmGMFK6vzJT
JGNeKwd95PlelTo8Cmf4CcaV7FPij294KgJ7+67/UfW7D1qJ2ALyu2amcRSEndk/prSUYRm0tqA5
A0xunCLqdcy2zEgHdVXxiyj/gu5fC65kygCPu22nvpJwLQ1PF/ZIpe49iZjvE42QgEeqwxKEcsx8
ZAgpi+Nkwk7+qleR9vMSBRgLLLm5KqhDch5Bmq44sEd9r+qHQdlExjMh2DlboedGrqDcmdG6KRTv
Bc4NiljATTMDTfnIe2lOYauPlC2pwW0/mvbI86qn0K/YWcE/EQyMBUwFvqLyphoM4b7HGPyD+6ck
O1HbqggTsEO3qAj9O54wpX/IyjaNqUV5BAhvoJkuS5jde40XI9Idc/o6P0q2q6Z5XLXFRRn7FwUb
mEzh0lPhRCwWB+/SF9c80ihgv83kKGXE2E5j1mXUbJCYYP5N4CM33qZX3lIHzzBZ6D8iomYYK/Vw
DDEvZvHTT39C66xlG/Xp1XMLXiUTZPhsKk5axgFSgpQckaHM50lhWfb+DGSCp1/EeqJmodOKuaDp
jF1527X+pgUlF3LWkkwjIUiclPWTX7H2mkUjrgbFESCaZY8MveWgnjU8ASGKfzm1k3Qr4M6C2qDO
5R9ZXkm0cbF7jJD/psKRvjFBpS1MoLJ/RbNg5z2k1AWI+Fg1HC0QZB15p6SnEgj+hL9kvGv/HI8i
UWAAN9FxgVgif6rpEscc2rk3bkdxJ7WfQrgQRxzIOz5WFNjNsMTxMSu/hWn/0aKdZfDHaLPhQTCx
rGnBwiz+Ja6td1Q43q/Q2536YXgcu44GwEGR6LnocHzpX15YMx3JTcMAQn1G8rzwmSvcY64IpOcO
BgJpr6YAwe6DgoYmfxjCVwtiIfYuZnXCJsYgUmtv8Ikr7xEZBgNOGohm1aNskDooDbjgPGvh8V9G
JjidgbaAk7tVvo3qmjb86PG+jfagwTqc47G7UYo/HJ26+GMOC5UoXRxecuNIAinco8s3+embI6jG
tn20YGl769ZTlgnyO5DzpR6fB4x2Napcnx+FoIh5xGhLmgh8k1yRPaYV4uZZiN4yC1NblO+1u5rY
UIatjs+BWWaFbrGhes12ae9YGvaO5CjDlDFWarkh9YwTfGtEW189sDfCw/dTkCM2KqyJiXkZpRMd
oK7us2bfkZqdbKJ8Iei2h/dX3OI1VLN3xSAzMu++djWbP6AOuXHqsyvyRA6DItlxJZchr7E9lJTP
p6bg32HTCt2HwFvYr4uqWKX+ruA9r5Jk4csXFW05jMHpIsr91VBf0/qKXh1I564o1vU31yrnkKC8
s/rs+XQ1s1iCwLxAG5IYl7Y/M8Q3R8D1l0Tec0V1L11GtfcFgmpeXFkxs9JghRlwh2XkZXDaEJqA
3bxeIXpSCWSRL212ld5JdKmbdl5/pWw6RT5VkkBeksnd2hB7KEa2RGYXxzEq+yC4oiDK+H0Z5bAf
R99rXjV6synvoUKoHeFmlVGXx1CPUkvZYr3jwX7pO9FapsWxQTYfeFe3WbvSIjW2cV2fQJYtAiZG
gQcPEaYwIWANOm6ZxfASq3ahMpAanUmXPzxKw0NqfcHLLMaUPU5U2lxIeWMH99Zsr3BTF4xm0pHt
WngAgQt3zm1/4T5UJckoAbpBAraUvTCetQa4WHIRm3MPd9PdavFPBPAk7n8z7RTl3NGMkkrHREAD
kJdE05KFaHuK/Jc7PGsk7BxIz8D/LVVEpuYWsF1OXLHVL4rcWgqUfsKLEsGcrkosvhBTEwoXkcUO
pSB++gyJDWZYNt5Je/O6dfzwAzSxqgqg7Iz6iOZYQDKLPqyH+YraptS+BrgdLcpey/rt083IFsN0
P534lOXB9qDD682LRnnIQWyayEugQ/loMVSGUHHAuRpuBM1u7zpMUnzc/gaHEEPbPF5wuecQ7FD8
SkzzTTJ37W78YVyvtR8JRUVP+DaT1l0kbVJ9V1Ae9tq9i7aDsOr5guQBMpjEBiTT1hwzoxado5Qx
uDTn3QMVr/Db+fVXR9xfXVPQGlCgrqqyz1lXlWdh3IMzmtNUYyzhFEx9RwfdAk+JrG9XtFs+g0ks
rdohqOIq3/PIpewNGftkxm9CmcUUAbJRpXOFdD+Vcezjg0pSVxPmHN2k5wA4lr8HAwYK4/caxVyy
l/OZQeU1oIZFmlAsecDV8KCJa4/en2BKmnLoCcWMmU+lv6V7EP5D1y2IdqjNRe+plK8i/FWBIYuE
0o7TAlCuH3mxseC55jeZGxlzf71V+xNfMkQF1TpMpJOOfT1x4zT8BSO4hOlw+ckVWJ1bGcEIIHNr
pVfoORELrlpQWDAPxa2rEbSHGg0vCmooTnvmC5PkAt0/50vOexD3SA/aBxaVRRldI3109JakkL6+
y/oPRjZn1HAjgYX15oJ6UdFBq1k9GwSA/D1SNv7ZVFbZ/vPHMS8PEhdRdfY0EDOQnXQqzHyewbBu
CUcn9abRxKUqX5PyGQrlWqsfeLPL4OWmGncWalPj3BqvJsDByUxKaa8D89iYMrpxpeWIXEAKD031
R7KhXSGqkykMUAn23rBSQhUttn8qSC8v+fgtBoegSf1qLgCpyBEmqpRnkfaOknWTncpy72E9CCAT
K2F6j7H+W5jvCskR3FOM/lFJ7IAC3IKxMxDVHcs6c6VJ3syoRX304NWJuZx3AOXIu1/4tTxT4ao0
LTGITsHeTSQtFh1pCwkJS5gzun8D2Wr+twUNjlUhG9tqVxOqFVfXhHgJj1PR1Jzec0JmtsCAZx3r
RhwP8JKI0EG/YrKHHkOdPRaLIYx/HXG4QD3pH1ZESq3bkYQq1zYJUiiYYIQ1Zxg9Dt6mudqho2DM
opCFZRXRclA/ga5TdsjoX9AtDk45sCrRR5wvTFwWOCtTtnzqEKBaxOGPdYoRag9DQccDa1H9yJBI
Aa/zCO2xkdkh8q60/yI0ZjWGlz5gr8rFEaH/wWCAuBrrmKzNZQlbPnloqtHcYIMekZltVMVCgBmj
b61+JBfeQVlFM9YVYbhOCEAZLKeaTPl3b/htzDMGK9yVZ7fkHGRzC5tMTc+W8BLc78TcwVmc98O9
dc+x9FKLVwk0j+5gPKTpwQ/fsnzOSa/0eOFKbr2hZwXJcoVyBELBAB/L5/xhZljICVfuF57peSjd
xPiq1u8xfErWvmKNNpgPEbUOK8+QVbdWuHMPxOdMZk4tcz763FsERrI/ZOQyjuYh6Yulz9QrqPaT
/z4XUXGVv1FoXodJJesTy5gE/6ycmhE+YUpXDS1hVkpHkfAZ89zFzazrphsMrAd4zqg++ma+JXPU
8v/j6Dx2G0eiKPpFBIqxyK0VqGBJtmTLbm8Ix2LO+evncIBZDDA93W6JrHrh3nPfY8TyhonuUCOe
KeR3oDbos3iXMjPs8YmRB7fKGDQaqPsc7BelbQIWWb7Q4S7w9Hs994xRbEZN27BXANHNKtppmWDS
t1TWjkAHLgwdufh3X7Mia1rFiW0+FkPF4rb6a4HMSZ4KMGVc1ADVzQh8VbWpunoHwXsTIVQce4qa
KECaubPr0xBbhLYlN73+jol1TEkjquu3qlXEAF2JCrHb3TAegry8RFaCV8d9ECynKpPmtZ82JFEz
zvkolh99+TCabjN5DndBzi7c8VCsLm0V0JaIAYZxKA2bL6IFCNv2f5kZnxtb/9VQM4XD/wKVVcfs
UnNfTOdCdgEoGi4YeCG22SI8HfFRd+sUNQJTU8fDRrfl2gtb3HcsPmKgUUb0gzMCqCY1U4g+fW/Z
R4PNAZLUwHoO5LvbP1oxx+3gW016rN4NapuZRXKB6bWV9kolH7L/36xFlrcGtudEZneFhLBvTCDG
JLUk8Taichu08CGg6ZkBA3gNpsThliVcELuMaZrjsi+ciUCyKP5Yaz42+tIbPlvOUzR47IwB40HR
G3wPDU2frTLruyh+ZpHg/J/hD25rNstN+YWa8azF7yHqc+2fS0lHfVa72w6NL/rPSCEsYim612se
s2PZggMyD6IlN8k4CfUp2FeXqFTEiiHdU2nal8nO7jmrOhoRKz90oO9T5HizTpBo8miH1pKJsBJo
Al1sO7L4luW07cY/EDMJ5ogagRrjGPb6C2TePGuW34uD65jHJJcYrgYqd5MveyGDAQ2gJnNraJXj
VXe+iWibkffAs8f/0rRfJrobkm1Z1R+AtpiMDsfhFhsLgvWhNRm+2YT67hSLuxDvz5qXgICf8FtO
TxTIhvYWuxiJGIG4qGLS/rWsID2I1yKJAY1Ra8HJXdKdmAAE2WM2vHhGgjGP0hwhirEueJoavgQ9
eq9crhPizoccoawLKXQbp1+In1V37ctnqwLcx985XbnIAbDIPbQSKzxabYuNOfPItamD2V8P3jty
gjg31yYbUV8Fr64GMNBYC85vze23cLYfYoZbMFRClhUcWYm7zqFQhftE34e2A/L4PgaIzyB0srVi
HfNj8axX+BEK2WxtLJIkdPInTQD8mfyNyc1z6D4HPq0b6teaf6uCnSWexHTM6sP4l4HrcydtVSEX
WXpZtmx680R+JeoPoq8eixwN+tM8I+lgrxYgqTnTNMX9Tscw1DP4GyOmBu05GX4suwJEjHHgKA1C
pHV+2u+iZC+9MMtSKtZhWzPUsrIRRNwafCRmKGnLB4V5KhXzRrq9n+jUU+QIZzAGUVM2mwm0foA9
YKGI9PYO+VuGNFCJYi+N1wjp/pgW6+V3yRimFC0+pvjWQghUftWepu6gucyT9tlrrr116mvxGPBP
haDL3NTBIYOX1YCFmV+0aIuUU7H7MXkEnvHpuOVVRmgnYZrXRDrqywoQpJYJ5MrAyjEhRyKH7xlz
5ylArVKw/5gYRyd0vLmqznOyLHRhmTaT2KKG2oZY7lO8B8TZfU40AW3f7VsvxaXOrElnGBume94p
sjltJpXVkyo6H9FlyqOhiNc7MsWdLH/JJwAeRyrVAEDngmkpNLc52R1iS7iXl+zTceOkTykJiuqR
BoKQh0WIjFFcEe7ZM2/H3UgIq4smkxnmuLYZ3LdANV+60of3Yic+tCZsIxMLmHI3GVvDRLdx13C5
34zqUhirEm9PTqJMECcwe25cod2MKuKLP6dv4n+C7asS25FFCztgfC8oMzwioBvzq8BFWrYXp9vX
+a1FEzD+NtTadcVl1LwR5vZAt0j0QGov6RnfPRP2sZ65LUjtaItTyiK/4cAW8n+06GT+m8WladhT
GL6hvEe6aSZ0FmfFHPqWFa2revbRq+NuMEcNhczdoAVK4rcp7rdF/axStkhqX5KxlbCdhdSbicAf
bSqHizKw7A9cJSNTHbyu7VWwdrbILOYDNPjALHI72YxnjItfy/5vBm/bwAfH8U5EzrkfN619qxD5
t+7dFTXl91OiHtvoJKkDDc2jwH4MzYvXPtmS9Yo4evl9lOl6opN2yn+mDmFVkLiNuRUnZFWAVkzV
doGujOkpM59r8y9kLaHp93JB2Q8HD8ujnX1aXcYMLkfAfSKzmfzr2KQT41c0pGCVn1lJaBtMBsql
syueUxLasG9Hb0WyI8mIKQxC3t0UlwemdHrwVKCHSLFTafLH45CYaCbr5lZ3WxOsMA4QQOYobqCK
gW98ieW2a9Q6D5NbQY6b/jRGp3D+h2gg8paJemvXZJNZayVJLfXeu+lZ2eeKKhyG/HbOd7BYMDOZ
Ng49pKqLQi/At54RLP82M+PoePGYqeOlVmSrJhvNabeoN3tIBBFT8CCnOMa7hcpMN5B8wLE2/nTQ
NPHg4t709XIfhWznlTqI6CkcvhNU/0ZpUFLEvmuzQdDeWg5yHUuroxYvJ1KAhT/N5qOLLyKl8N3i
NNv30XkOrm59k8RBODmqH7CgxYWBGdRkFJ60sy0r7i9lLXMkmOlIPH4jY50SkxS8OcOpz5EOIQiy
PYBiKNVj66q9e56z9tS/mBjPinfF0lbotIhncyxsm6uKhV/OliLcZfIgoe4WunFUGgtsm8aCdzt+
dvWXBGQDFJ1tq80EPbfbtAHaVevMkAFMIsCTDGZ1s/aruGbF9uPSCOHSf5CIFviukxYPKh94jasE
MwN3EprbDaAdB42q888C3xON+8A5VMHbOB6tSvtlf37Lm5xVtIPPnkuE2AdBLqriKCBcbee4AecL
9K8CGbzGX9rAry32YfKjR/86VmijnPbdcMjrgSa03xK26fcGewlq+QjfxcBgsCRxosggcndZ8xFr
EeYnb51GT6XnQhu0JdJ0JlS60+9cw9svT2/50TAbILYcrXLJdGx+FS6Nt+iJrM7eZnbDRvLZIawp
sfBkqGCsnHoDKUYaoHgrvV+3P8Vjx5YQE5sessLxNog7PyPGcIEePrYmujLFgC+A/Fv3p7mdUJYA
5Gci3mGsUDb5ZYBpAo+byhyb4+D8362SBUgvpgJnLekHOzK1tLxGXI+Pphkbv0J/4hj41Ll5e/a8
lF2J1bznMJPwB4x7l1g0Q7fAEuDoGPkxZuchtWq/nO8Oc17KZfUyI4vxSAfSDTjXlIjIG2Pm+KaB
C44nLTWbAwKYtWycXTTDQ4JsV7USvfQyG3mNZjDdodwomzhR/N9Gv67FzR7DDQGFtPL3kcffYDrY
ExNHGFrr/EJgANYRnfKEQPSYbU2WD3+Y4BinNcEtDLJ1OTrbqUixn8hpqxzzw8bRmrKJcm9awUw2
9QesphmHR4LiPlCwMXH6tCPzR/DGJoL/yOXVlnvaMapz1q4YVwI+ZsxwK9lyFDX1u4YmrcYa3gUH
2X1xbynELwUGhjQnvU2Ke8T+Cygargq5mUmBR2sekGOrWeVzPpsES1dvOGuzqf2uHMj+YwHNoMCe
RMYgosgkCtZa+zkJQBuW+ah4O3N3UQ+rfcpBU9gZnSGmBx7Zqhq2Yct8nl1FzHXe89AUNR5xtW+Z
oQ/tZ9Y9ERx0IVV8RST2g8T07SGzsuvpnDv3BbIgvMcUHcEwB5h2u5WbInRrE1hPHuESFlIP5YVn
h+2GrL75hc9dYe7F/NEXGDqZT9XZtiWZziumV4wGrHXyhWS8iRAaBTojS5zISe0d3ewowJc5led3
aXSpemZtmfbh1pPx0AOslZ8h61GFFzNjgBWbKxNkrRYjqs+LbYIp3et3Tv7Yo6gYs70Zd2uXV1nM
O4VueypOGtIRj+GdAcY5H75LOvcJjY3e4/QGDs5lzt/d2nTGBfbedq4x+JLCIKE91yno6+LWwnkP
lo935I9IUKbbEwKOqUM+fi4RpBNj/hB74hCLjBSZeJUb2SGdma6gFUU/VXSvfAx7su5gXHGZoC4w
deVr2SOhN4zX4JiX1YwlZiFyduso1R+rOrzUE+4fbDIdlE7HaXf6wPTXzil56ycCInfGYuc10msm
x12JQcRC1FiwuDXaq8P16Ok0uz3dfRWWxI1ppNT/ZVM6PdRdf4lC0jBhyHnCo4XzYRatvSZb01n4
mkmVRCcasC+ituo71mMhlaT9GmAtDBpO0cjt13plPtL/vyQh03oXssOpg0xNEbX2ED/kXbkyaVM1
LAUZ2TdTB7kWpptjgoRt3bVmwmzHcAV0qYNvbZraXqPz7ThA7ubgd4b3NdCkBjzLsaX/zezGuDvY
tlor17DX7Mwx36wEFu7CpD0wk/fYLu8hTabOYrfNDGYW/bbFioPy8qHvfyX8vrmicA4raBHM9ZVz
0Yd4PSL7ThHqQHDeLs5s5nhbUw3sPqkfdL/NDl3hbOz4RTLW10hgTKcfO4LMa35PFbqPT9sFR9NB
vDbjk4eqWZPp6+iM/ybthLBvNNA+uinJbhAkez8X5Z1EEWTtw4CT0VLfxZQce+Ut+th1XpYvjnxp
CxsyTgMYu1CQMGD8tM9e/SrdkzQL5FsfXk0c1ojnUMHpbt3nsh2ebcTeAVd2wz1sorXr7g0aK8JQ
EljX2esg5TFS3i4zG2QBnGrZdAk172eqIsh5SJNHJDF1iHPx1nmYNQvqXuBOBAMbNnJJY7FS3Ype
Y7ZtH6JW7oY4YJOOsqECHUfKA+ZdlPktTr2Itsf6gdW6KmJa10XUwPUIh9qyYzrcd8N8T5hOGclX
Jxm1x/Yv2bJ0TzpgG5adClNf1OySiSy9NiSONaZ/uOg8910HfAF3R6E+Z8S8geomNjQ1/nLQSGF5
NXIsN5q9RjGCnz/Pv5mVjxVZkdlP7bnfXrRIuAhs0Ye1xTKRVQH7Wm9TMFybsLANDYpqHGhOpxEy
culkzXe901D7mrw8JmOKYsiv6ZL1GVCukbPXD/eSo7LqOYMvrDEF67fQvIGUr7zH0qZyqV893EEx
3Ut4NDuEMYQBFBbz538x9nBTBcSP0Aez/Y46xTrs5Mllq73oiwZUz79T9VVbIFXVU5YgBh6wAnNe
L7EYxQSmugMPQhCQzqRulFs497T7MZ0vEI0qcjeDYd40+BgzAioY3euebW2GX83hXg4ykJ5BtJvZ
ZofL8pcHo+E7q0H6iUi8BpgCOkNAVR8Q9lq7mNgxrZKPcxQf4BUSKra83GR7g329ZA3BHwFHZYym
3sKxpzwQZ1wlnuq3+iKxRZTDnt38bczuAcdo5dWbuXD/9cmYMc6SPpUfQXAJS1bInUSgOXCm0ah6
9vMYMixg8DtLVEE8jAZG2TG8NmzX+R95Lr9IntpHLRxwnmsmshjmDy4EoroFcC7eLfrCxlgPqL3t
iuzsHHbOrSaHpMFqWGJEqtoe7qV8KPOv2cbVyni3MT3cbqSilc3WwbsgM+j67iHGgaizHhqzalvj
iRZZvZ/smJY12mgstkvjmE7PgWqPDXHKWS1OJvYMq0hXmX0K0mwXEZEOme/D7NtD5ppAMDqiUQ/J
kkNnX0thsApEl8qAxuizP42tYiI0bh5o6NmSLHxseM8qG5EXciQDR8zA2DFKrN2g8n3do583Jz9D
MklmzCah3nOQNBpu5JcNZK26+ph6+ZY6EyKt74IJpA64VgbGKm7/ZYV5im3WzxxWqddeiStfm2y9
u9pg7TmfAbo9RAwoKgELYSjOiyo+AbBXMHAAV3eF+EEIzotr0yS3bBNbfc1lSmiweTTcbgtWoC6e
RqNbMkd+luzkkXq2Ftcx7p50ap58lhR1rV97zp407gcrrV7bcKCveMO7B3o13UiqlqKqNrrV7yeK
E68NIKfdF6mZRlXoErdoUN312NaSUu0HZzpawvXLPverpeuBWUc5T0IM+QEubwc7ctKJYxDreSLe
6bZQpYhtjLBQDNFLpO4q0y+2hwyYmV47kbD0nKIFqKgPs+kaCGJy8FDhc917Grgzzq6JAy3G9ZcH
xt3AZst+IurI/mRfZhAFS7jfNk+KbfA/L9TeUPTyove+VaKwCIjPnYtLzGDLqjcur1ipfXbZk+XE
QKPZUpFvOkSAQXAGTuJcNYwD6+xvTOZtSbPU6sHRCyPfTfPLUOeHCjiDy8etOCBKMEd5/Y7ilG6g
vfLhx2ikLERzfTdfreKxtyhB3IjdNUWVBoXMbagVc+/cquAUyOQiO3edjvRtJCJWmF3Z9sRJ7Y+V
uY1JLEyNeGshWvUSsTV0eVARGDXaYMFAQOcmwQQvhXECNls0LxaFhPcaR9hHAwcJETkOJU1PzY/5
wzLHNaLVgA+/QbbFCnE1VsVlwKmpAPLkAWkNbA0Di9UARbFku7F3WB6U5YhWEP8+7bqQgriSws+b
g4ueNcVkVcLMsnG7A/mAcuwHcGkcCY8lfwtpUKM64apnVMT9lJfJ0SWVStbqRCGJoi44R5hdrD7f
hBH7Kk3t9EnumrbclNTlgPaR6zbXNtBea9y3LVuBEQP0zKhkyjiLg27Don/omYWIEM6cvgngp4h8
4B1mK7sx+S9Egq2kme5Ci7nKEBxKso4cB1ITP5RjYSW7Oy35DUg/+QwSnXcE312JjtzFjGp9B9UH
+YFB/KYzcciVWHugGHLgUl6xozLyo2B+8xyyrcKBuzNbK6zetvlVAwoL2eYP4iXL14lA5wefsLeq
1TBTHAbO02xrjAiIpbGB/6DgWLQicmLIlYPjMgERe8O2Y/Aa9OpfS9JmkqFrzGpeBaTOsCEC4B81
wgrkBjtrRsieUorh17Hi9Gg73o9pfSUFVbXSbp7pnAZ99AdzxJyubyZK/zHUXjSPUIq2PbXBXzf9
ZNG65XKM1VIf6UfpaTDQPhr7NZ69jRK/g/Or2cFV0F8s8/qm+jOdYaWQSYypYB5rHiqXPietNyD4
1iZOE8GcIOOvapjPBlzyMWNzTDuZcERg49XY4UJ1A7LXoYtroA+z78P6Y1VANZEm1fOOZujFCT0M
YVh3mRI3XkonH6yTBmiFO8zvErlTj2m006PThBOmDEc/1BhsVtZBN9t9mYZHm73qWL9azbkb2fwI
xoBBYOHIZo2K3cGBNITH6owDb6cLDemG9wwrEMY25kpKcRQNu8zqHxW7YzfBsxBhnDVczEQ5+SjB
XqL10AWS0S7nf0qbTZ3Wn/M07iWTFbevfGdGkyY7rgs+7YlcBUAIwNAfp766Szc9xO78rAxmaDLa
W9jACwjMvWBeOUfHHt20mIhadUAyOIkPh9kfxzflTi8UfUxIxSbxoNWaSCGsAg5EZOfoF1Ic6O7B
gzUjML8rLJhdQHZGUYNZHBkEKVSpLGcRJBuJDvS+uU7OuaNnTknpFUH+10BNfyhi81mx5OsILmmY
dKZz5eeleEqQOHSeQSTqd6Re2ZL7UsMuAdmxqWrUv8vuAdZM70CTM481v1prsI6CE2PNeWxZuVic
EQMi32GEshLqSMqTc1NGL7z052kO31w74Z4wnHw16nedqbxR3Rk27WQBeBVBVMmOKkOspVU/BYE/
hDnvAPf+TqUPf3sbIvIL2390glSv6oFCH2MRMtPLEFJqmw6KmByUEZ5aXEYptPtYHgv9u1L7mruR
Z+5oT+6LThp7DRw6G/kElihDuoRgno+9N/60CQN77G0J2SwhmZS64pQE3ztRt7j2R1tGfsFmeCpw
to4slvSHJQ6nkdxG6PnCuPrJR7I7HZqutEm3E74DwZC6D6lHOH5cYHK68zcwPtImdQrgItSQDspI
vwl9oXjSUgONs60bslw8pcnKADPfdnSnaAls9MGx+LERfCkhsFpWWDvgr1rm0yhqf5nC5obT+eTd
Lm4ssHUK9sXL2L4JvLURPKBgOugV9a7gsi9ht7DZfAx5U6vKvpMM8oqI8zlo8eY42XJoR9D0okca
nScZw8Jj8deaa0mhqhHaw4rsQRfMrQxGBjnDzSA0faHpp5HzOJrARA7yL8qXFS6/mY0FwmLtDCzj
n2ImMCLsq2307ZB3Jm07ZsW18pgvhdM+Zv3qYeLN4vygLDZzbc2uOVu1RIM1OA40p9pnOsl8eEyn
gd46lN9GPtxrjptMMyi4LPRvprynFQJH6usiUQvrhQVYdTTVNYdzkqv+KZ2tjduE7wqoo1ukxzFr
rj0bAzGle63maVvyHyr0Mmbyym9za+RnNY+nsJYMhMoVgP1NMfCqtkROweMzxmkzsP03FoOQdN+s
kMZ1LA85oIgqRZ5ier9takdoVjtgO/JKBGGEp00PsnvNcUMUAYLyaH60ErB+fIaFEgR/5Zty8E4d
XjEx9y8hhfc84ZtKwP+UQPKKLa/MXo4K30I7+0TXU7Az/dYdsRXmvbWo4HSF/yDlgXAa9HJGLd7i
+hmjmZc4+3Io0KtTEqZ6eiHF4ckavsr0PvTzsbI4Hyv70TMFd8/XEuZiA+UrrbU+YvkD6yxa7ziP
016WFTA5T98MLWOlEMu+6j2yAtApihYqUXZuoSx4qYftgbK5qm5GjqAlj3xBxF6TII1wmZ+23dGU
DleIIsmko1CjabBRrAZ9/lJOzs4RCH4dAESVfQizuwiQoiwpIkQhdNK7FeCSqmHCQ7As+mosiEyk
UHAp094mxmmYnbuq211jmuc+cn2TnaOdhytdlIdKjlurbo9ZWyADQmLGyPKvCrLjUPEcLpfg0OAd
TrcWoVbmxEJEOtuhrO9D8qmyr7kFblIVWwDfHENsmfJ+a87qkIlhHyXzU1CWGw/dM1sgJt/Jypqx
feFsNudHkxlY0MkNFzP6pgy2ETGX+kfrka3urV3opJWQZ6NhT5KIXYdcJUtPUcBlonrye394KDD0
kJ4HxXicaaGgM5Luzh1sn1UMphKSe6/s/eDBUmQJU0AMqXSJNoex4ZQYnLHD1WXnP5DNEkaRb5C1
hFnCkkvXsLhcYU3nlywsWYmwAAxJsxXFgLvMO4GkafviOUA8yF17m5puPeTYCWzFboTStwYYNGtf
GV2pgQzTUtVjGrp+HDvfakCzIZqdbs0ciBs3vi09SCyad/ot1ggpy7YOJclHiTJuROw9i+FQRjUS
41/VosiXeDUXKUKL9kUv+0smsKfo4mJK17frEifXeBhtkPtJSBIE229N6qfaC/aBKTd231w13cE4
B7mDiaqcFIa0s0My+Oz6nQ7W7l+u95u05DBFqZgyMex1LLXFTjUoYSm57ar+yoaPGol07n3ajLa7
Yn7xZtbbsvAJjyPFOU0/Em7kMJow5YzhMRwY0Mbtl+OEt5L1+zp1Oiw+AQt4Sx8WG1KCAVrYd9lf
3DI/KS9ZjdlNLpZ6TIlu9Ciq9JDhEO7ZAAFBYMLGuzYMnI/ObSGd5HD+knhXVO/pHB9l+2xBkImS
6YTZw6/wNHjOeEnjGUsnTgBE46Y1YPpuVvFI+beABQb3X4lkwOyGl2nKjnIwbgYxW0KVdytkRjY6
mxY90MMk4AkCdXUG1JAUloGdLY7/+RqGMzCN7KrLCi1j+atVAcu+gTlR/K03BeXfwEPXdTbYnHh8
R2VHGpJiLtRELsMOqw6IoQr8OCJIiTRLCbyiKBNfoEWZq3M15c+mTsYV6pM8zp48Aw6BPCUqAl/V
ZMTfJRrFiPVYRj8ql3SziPpCtjSVnW6Z4B1GHJJ9Acil0t/CjCnm1CxqYyAYEG+tJCMEAyn/+NNZ
TNOh1W1E0B3E5DD9Kf1kUhjiAYG3xqlq8At5xToYlIGOhipt9k5h3l8tJMAxR5sm2rNynecyic5S
TFsjsXdD3nF/djgsJPE1F7t4nYMnbaKcGeWldXWs/7gIsvI5LszjFDZ7F/fWjMa4MbQnzZVYJRkM
E3Vp9t0lgThdhzD5vdnbTwpZownYepk5k72QaFgw6aa0ujspyMrRQgsEkgcxmos6OyajWNX9u5e2
vrK5IqHHDbJetaQiRhxD/HksmRBxh+lxMaJXpYDsa/jU5wviW+foUn7SZXtbs88al/WgFE89Uedg
pKIMoCQZQfZIZ7jo1bnkYxM9r2AwiVZinCnwQnvVZIuWHO2cGTNebDGzc4Dral+Jn4nQCIO9WhqL
vQcFJQFYDH+G9G5z3xnTrtL4LTMDkwX6Mxv+RSAB9k4h6K/hOZSuei6a7g8R3q6J7NewihqmC/Ri
mHLRpw4oHKH2dkZxd5dY7xixZoeMKl76YNxLrTdcqPzQWmAusz3OLj7Wz5Q+rVncLhp7jVS3Pgyt
feyD4EUrml+OkstU2+cpLv4siSooR5sp6BWdGYJUwt60ICO+dz2DQY/BsLKjb8y4IUCpgraVM/e2
G5m80N1XsQiwmwz7oxE4xy4pAey6OBfDKnxlkLxWhcKbBSz4gTvtoSsxDkUfvf5eT7eqnP0+SNjT
EZQ6FPsluome8sE0w62U02+rak49StWqroj0hIqu51TH3Cc9JHRI5GhgGnrAOSJsJs72epm+1PLN
MHliaooH05IAleEjBVCZJBKRsSGhdqBz1Vy24VHtXhMNUJ4RH3rOqgm2gxzU0UrNc0bgDpgmCzU7
P3kEiK9X1b+pNO6WRxw27b6WyX3aWiBIYFcGuu1nrrZjgLmixt7ZUKliV/gahTDjve1gDC9xbizr
PRwMGLo4cbW0OUTxxALDYdiUr1vFPjNtbw0Lvm3Im58Pw3biKFVID6bGOjcA8VtZfHbtcNAdWu3M
Xs9pecrg5pksf3PtLyheEqLwGM/i08akY+TE/M4IfIg9ovliYIib30LtqbVgG3Fz5jGOzjJ+6cjx
sYuCsNb8kITDzq2+Bur8rplXfX9zqG3oVnCWI3xrk2uJfwtPKiCau1uM78WMFmgg8ty+0fX+K/D0
Rbrhm1iTtbRk2tPAPcbdo+BKcl9rC1CBDquPHlWLlCxehB/rAVBnYJEH5rSPjSqvSTzcnFy/ajnU
4dkESgLuUTgvYzp82qrbldPOxR5Z1dq67KgBbdI3tOBf2Tirmd2sy8BBDJg9GVPFk44sYeKbbnWm
DelPpLnEIi0+ARH9EER+7Sf8553uvg5l/9HALXsImwWQrh9hcdIqKbhGc25eEc5eZYwkXhtx9NmU
KDp6tdJ0wFe5uLfER4VDOuUDzPDDFvoI823Gg1OVT42THHTSjQwZfEOAf2QRD/dXXT3MIZ3Ft5kP
z5UpnyqTuBUyjQxE1ShEnrkYRiZZTLQ0lK9Rdsns4qoz14unRmNSHvhWXRztnLTPkvawQBqNzMTW
vI/aRFstxIvW6ifXxME2qJaAo8g30cTMpnW2ctdXYew3HlIi5Dr2QKUVGy9A/CEZwSZjYnMeBZPN
3OFw6EJ2HyKihoB5YzT1La6srS7c16KisWmTcVt3ihrRQlVG1kpmf3goAvB2/UaUJ8SPPDtd6GCi
nXA/w1zPYt2mVkDCojTC3gMA1WrJHeoisSRvQxuhNqL9K9pXvVFPltffBppQBpqgFw3AcGOBjB1y
Gp+93wBpahnc0QtfMoQgIgmZYjaPHl91qWXzw+gRiOeqgu4w9fW23TjUtE2sPTO1ICKwhy2MFXAa
3oqGnhljeE+DHxk9kCXKvsTmUGzjkJ5leKPX/KVDxSeEwqwqGY5VEPNRyDN5ZEYvrXvFuiLFd5mO
zY/Rs/s0yFGp5tWYoiRX46PBrlODX8yHQ7Oc7adw3Dq5txGWjcdQbkLPJZgaWAWUWZ12BZH0eoYA
oHXG2sH7I6G8WkhVHMZdXSRvQ5/268xdYsHQqpTee2GCC6TscJqG/VP9yQ3rrLLQ3Xd6RX+BUzwa
vRj/+oKkpi1eQNqNErc+RbNbOmeceITfBvjJCsAYf00HIyt/z9uSks18rK3p2JTOsWzmc5mlz1mf
+EEGd8yorX1kvoSwgMwWIazD4AIJusU2djXVBgIFaTg7JiNPTWiuimXO6JUnFt6/aQkGV4LdKiKS
4bK5O6HkRGOfxecqBKGeEwCQai57KoSvBWfnZm6sm+ScDYMCWWWJZxRLMoa7LIZQVaCGjmV91Or2
uS+aM0F325JSAmiU+V6myCXKuGNDryWronbx4zrwNYxN0Vf0qWZ+cwamrUN5YSp2xu+CUUC/10Yn
0GRxrMuO3qmIHXrJ7LM1nZKMC5d9ragOtta/FVP+5cXDes6dY2tGV0bczJTAs5AwCdxXbXG/f/ce
a/u2Ioyx4TXErM2/SIgItizejXI+qC75zVVGmJl2TNCm26XDoxA9Wz3Sf/4jywsmUm0TbHXJqChT
R5uSKHaRJVYaC4iQ4XuDL5EDkpgRA6rbTFZwk7BwEljSVEhJ61KKFbiy9Sr46rL8EX3/ribHQJnI
YY3wVyTDU2kA/i202dcTFMzeZL2ErvHZ2+AzY+RcE2Va2EtUilTSoManmnkMOVJydryHsWPSmcOK
ye0uXrti3g/mQAQ1pjK7YdHgwSfGzxNgVava/GwE5ckZs79E9mR9g48tVLlJjJZgP7va5gPxYlp8
yIgl5ropDtSpuBqQfujuPqencep/KdrAZlaXWsC3lpCwmG/pKan1qbeyZPxSJcIn6JcCH9qzRVp3
1dQvrA43BgxvwpVwJYXiKWOXOFvdWtORB+nO2RDUl8WEpcSo9nx4iMi0zbA4o5Ku2TJeOg6zcQ4i
5DIUrHXenwxh3oqIAz/LT2HibbNc/CUaup4KNZDrELJuNApXeLn1oBkiucErqrNbo0YZXHREEo0q
0ywDEVv6bCMse5jYh2aSRRvTPASIeO/n+WWUkAMbpWHEF+52proeEUrpcXSUknVUwuZP6BWC4vEW
1e059m66ke6V6I9RZH2TF7YpnPhYCi7kSpyMltW3SZCVRB8HnFKVwX+Unclu5EyaZV8lkesyFAcj
jSx09UI+uySX5BpDG0IhRXCmcaaRT9+HWasCCmjU5gdy+DU5acN37z13Y4L6VxImL00840rz7vIQ
nX5GUKf2Fs8JgALM4bL6KNXysv6p9AT8zdJ7XgPisUR7kK1yRpdxbAjaxn/bCNBCLfTDIMaHhJCl
CNkiMvfeg+KcjcshS0JuMA6hl+TvqMFtO9J1CfgZzmx4cRJ9McJ76dCxxIBY4pAsNAHkETwUN7oo
mHUH3JNGBz8CBy3Qa87tbFsHd8AxNFMAJ9lJkt57GuacbQpYirGulPTeVKO3RTc/+gUtbZyTbyqq
Oit7AJjOKQYH+TjY71GIQR89mYrqkKwdaSVIw6XfXiyPwYYm7BZ53G8N53RC11Qp9t42qQmjzGl5
11kEoXsPd14/EoSsVgNsl5yXQL2WGYV2RDTXjBMmlVNHwqe17I/GNi+DvzpXdHSwwmU3TuOn8gXf
OzkolVwKeLv4Fu1tS6oLXs9VDIjvnS+fq6g59gv8LTs++0P3tPB31x6ulBIYdCITLBrfgQf6Kp2f
PTfg3OVUCHvF61AzcvVDjmzTQxF2rIDV08BdzQcM50bV8xBnL5afnOdheS0XgRBF/qbOn0uwCVoC
v0C6RoVhpAy2zgJ4T90ccU4ADERHpvhEMSEXXFgy+LPGq0fcn1vXPohXqrs+Bpm3c6fi3qM02gmB
5llD+BlwBxEs8snghRDgcGma6bsL3lkzPuxoeLYDBsQUhHj2s1z8Taq5hU/iOgBFmjmaen77FJBg
8ivnw5/Dx4SRW0kpeMMtBQfAyWmfwMwSn2h3rnzNwaew9cCpQi7CG+jM4rIYzBQjT0xdqtcU8cgn
muLL5g8WrfdEZeQ2X73JeSKl88dlJdbpM2r1pcm8k2fg+qe/vIL3EzuI9th5G8jBcrqzS/wvadXd
2q65p8SQdOmrtAsUzhR/We4Pd5laa15wiccpfQK0l4UWw3aJCVTPv5sIBYhsqwutRRAKRAF+NDMP
lfI3Rr8JryN1V3CXBhfXOKfRiU6x+NHwAfteH2cfKLozdBxWoUAsHZ9uD6ttDF4b/WFy/kTx/JaO
uKOZktqAWHRBgzLhUiMZbOmEnhGKm2Z28WEhUReW0IngheQVIAxQ0avWsPxKM+wekf/Hs1krKwBW
OahACgUBoweSNJj11XIbnsi459NM7fRwp3NQ4314T+DxEk3+p8u2UE/OR9BUNy0chynIXmdb0tb+
PbX6VcUArqceViZ2YLQiuxoPgpyTSu/sZSSBRJTMDXFA5IVmZlqctS0YUYUrXWxXU4wVFBSC+JTD
mOw+s0BGiNY6Cn8AtYiUkVIUaiJIUAsnVbjUD1mLG80L0qcp7i5ejIXUHjzakQeqOdHg0WBwtRyc
tLtNSdcq+b2sYovvP5Db4Hz2uzH+Tx70D4tex9Q4DIrEC7kRkXVqmKdM0/eMuXlRVJynQj7VQYua
Pm8jyBAuMgmM6Q7t1SUb1DfpT1dXWCX5yMNhvtC6sTfY1Zj2n2as131KcwKPiNUH76DiP0RLLxa5
MI29s/TCTTiCVK069oty9u+WEa9tX6HT99UB95S1bWekkwwlusLEfdO6uiK/AWY6L1PWwwrkDex2
IX4X8Yz1MIyOah6OVtrfhhYLsyNojy4X8yBMAe6o46RWfovAt+6qGsXMnwgD6wq/aB7THziGHZ2D
NdENq1s+esu9tkV3qgcStA4H3Lb7S2jjmtTIrMzcKXoK8fIU7UgNgw6xs4wHIqFkpgrnj5wJrM1K
fLY44jkC+uXN+nAE3HNwPGBbMMBEqpHhpu0yP2CZvC5VR22gusNUQv4gSR/aFSlmNyhg1nSRY311
B0btjAVAO/S3k4EcMpXOmd2Ge8qMiXry0RkmJ78AHVMAJEC3L+XyW+j6wamCa50xmG8afmbcf09Z
Wd85cXWUNeXWqnuSXnIWdKl7ff7WgWSYiBKVVK1hDQh/eUzDWo7s3SQAfqXckwMJGbjwfaJmJO/p
9lurGmyYb27P3z1roAPMVn1aCkzoQmls+e59apXPYdx8hbjkJ2URinDJ1IHh8gF4Uaflu3QHFymX
DLv4AUO8XfK/QcdHKoIzgLKrmaovpgePFEEcs4LNecy+YSK5+0FJ7GaA/dCQGG2zn4QIFWnhnTI2
75sp/JJAmj1IBS0hLeXVP760P4Z8OTOJfPJMfYj75KUOln3oGBpVBfOueAyIp8XnvLA4EQmS6iCq
KBPZRFn/4jXds+uVD40GQslpFVcKpcU4x7KFKnZCAQa/R8j2mTvyMxvjbVN4z1mL83nmpDCDhcry
CWcdzlRj050X0H1oExENnObFScPXwoFOHdThi7TcVyoe/kyMOkwXQE6FFqGSExCPO38e4ZgFw7n1
rJPh5Y+L8i6u23ukqV1gkXNV4jJFwSawSZ9b/TFK4d5lrN8crImkco325UchgZ30M+VoLPJ1VDKA
9ghy47mz/RQiXkZs2oWAGNX0sYvomOvk1rHyh9mx3/OKerjO3lN/AJFqxSGCcXUVU2Afm0E9tpdw
IKgKPjC1s+2kHmx4iIb5j+esRQxW+zSE+sCWv0+Mf2rd8+R5NqCRQt77NsS2KnmkOnrejHRV9dWw
d0xBpxZTTZyp9owHzcOBO5mWTok528+uRwFNtzNFc+fmyN78mjS0Jo9DAcsycq0d4c+cCi8Yl47h
5hBPILSXYcV2UYJWMmNeJjAwjcXgk/PKjOF81uLFxeEz29ld24EtrmLMFoKzYE03sscNcOvM0Pty
sZzH1r562XKqbJp3Zhu3TZe31GR63+MQXPp2eDE2CNausn45nfsRlNwDmxUSPuEs9TWZr7DLWVJr
HN8m1ceuWvatRrB10vIYESY0ZSz3U+sv2zJJXvvAIfHGMu/AaYjMazYXr25HnwhaPYtQIFbaDKtU
p4eTl7ifU8adDOTvQ8qpfG9P4X5hIfKF5BQA0Ym5hN5p8gU3nZ3/1rH//a8pv7N8pC6dsfEi/sah
/1JbYbfTgmgpNZinoDC31PTd5+nyFVgRJpcleA1Ksup9m5zpVz0YyKTsfISgDJQznaj3IZg/6yV+
YsZ3KGiNbKbhmHBXw1g5PEM6isCYRtuhqgwsephHFqFl7dZX6ZevohzZ0WfzafeqOK5N82M7Wbiu
plPcsphOwXq3zrB29IaZFuRilBdGuWVeElK0ajxzK72uWja1E+16Ob3oMiM8nsGKGHt0J1kRKExK
98qZeO2Zq59L30O3xc7UubfpFLyPMxHHKM+ntVqNta23n9uu5wNMYInVcXXv58FFFpO34UBBVYeZ
ECtmcjKgNS0LhVaN3CKyNQTbuPY1Cav2bgqAjPOdvycXbbcJ/Dd/RJ+0J86vPTf9GxHqtxIGRThB
FOgMfwRLiHZv084a5gVlyFP/I0ri2BMJGAA9gGyCofmNS+QltWa5FY2B4uhcxTh9VlmNB8zmvi3j
5BhPOcOk6rZNsF2kuNwXOgrLhyFqvqXkCJM7JL9DPd13tveLB/U3p9wO4acBjcSPxpWCj9UEMwkE
D8hgnTL9g4TwkspBXTys8OSnCsH2X4BDU1mEqywF6uQUCoLzYI3W9FDaCWd3EyVoh4zR0xJcSlUd
Kqa9aZr/HUHNCfq8ymGgi4HeIECZVo3ApCA+B3Rx38f6jebHnReE52783TK9iBjcEqdNI56W7BOI
PWpThkj5CWLmKaaXO6y4vy4svYLb+zB0iDgVj0kc76uaCHOh761h/lI0oOWqBjA/oNM9hLZ1Md20
twb9IDLSK/iPYj4wvs5z2PWPVuPdQMqvu3nTjfbTPI+3vpqgTH9Bztpaq3UDEXtx1JeMyzvqgw81
ofiRboEJ4+3Wo23i3CV2eWjw0tE62v9uu+YPh2ISfi6dLCN5st2Qwqrskq46m8ZHHgXIFIRDc2tI
cz6ONgYT2YEnY6aEAQK4eFv781n1RXZt/KYmQKzxZBX0l8aP+QIeF5x/XzOtpZTApzx2WOEdhgWm
J7Xic+FMrPBqVREZYO38LRc0rxy2RwsZBcgVmaP56mI5w6mFtMqf9M5wmwku9Wq5/2T1scpDCXCm
/fCn7dBc+uVi96v9hEuEd8woPs9xKW3A6o3ZQRViB8l0k43PIP0TlHQHNaV5XdTJ6z7c4NRoahdK
vQvaahvpLx3DHxV7B4C2oQlKxUdgk1s7L3dRBx8g3GIcnogC0/AzqMdgehpwKXSfpDLRSlB9burp
jVAqA8i038NHq4d7kFauBvF+XJDj1uqMlf3PM4Th9eiQEUA6Tapnd0ZAxaW6tiRcyvHApZ3Mb44r
pIrfY2jYkY8f+2q6XTDAQYPdswBagOejCzKz2DjTCwfGgvu+693P9VdKtiqJQq6bfwXwSQoFGAf9
ickSjWO5yfDX+W76wGiTV5ZbP6upQucLeXzdONtkLTK5YJvoeXdFfymw/fkkDlO+Z0pMACQKbjaG
vmA3v0a0LdoJ+zu3hVasT03I3wP69GfinnvxjlJPJZiIbt0ngqNb1Gvm73SvIt1vHHUoIZ7KBCow
ocD4pEGaw8BJ32ffP5oWI9qN88nHYzcUIAc7jeGSKxxe+FvDZFyyiSLxcdPS6cMq/jfNW01zQIIy
jcqoqezVnA8pywD0jtZ2KqpdKnEncV7h4k26hU1nXAfPmwqXr1W+wXS2eReoLAvaX0ly5jEe+gOT
E5rPvPFsxj2en5sWBS25EZyVqvrP+rftbuvqzrNXmJauf1XZye0fOyghA/GNlAnXpjHII/VGVfdj
8ZjYZoMHy/7TMtAFfeC4D5RcWMNvs+D5uHTTU+7upXPwYouGsgOXjBv7R3GJ9xkK2+qo2/2Ijydb
VR4syvlFVVdybiFAQa60CdzXisKLji/9nuNn6NPzqtMTXsU+W3lvTX+dmz91TpjE/KlpPQi4WITM
e6gWa/kI8/rUZxduZi2xhCjEeABKH/RlVd1I5i/cd7CdlLfZPF1tOIw6FWefSwEJGbZBwgm3AT/R
8twUt1WIlZQrA/Cght8DPoEiL+y/E6Zf5LUNYBy8dcQgxa4OT2I4tf33UDws3XVxb4l/YA/lrYg5
vV2BPVGnUDJzE83WnlmDI9ijC8zE4sWhgALUBwIi0yOCPwq4xRfhhi5540S8zsGX4yR3abw1GsP3
cekPJuYkM+LOvplq64aQCrdU/O6H1ZiF6lH47A08fVXKXBn7orN1Omb5VxgQLvTy8SvKnn11W9oO
eUV5rFZkhqxIwQy7AOWyu4zZL1EUh2WF8tvDDUUdeGWc7l+x1rWWl9t3Ke5rOFBNeN+ujx/zFH9r
67+u9ZTqq2V+kZEsSaziRADGdmBRp+QjT77y5ti4r8wFPRYSI3mWQATkj/ynra/Iv2iMjlzgiHbk
91YKIba9KyP617cWslLNTdkfg33Y4UbZ2ThMxZc3Rs+lcxg8vgARv1kCuObUQeoO4ekmnS8zohTX
sF2XYKIbwaXXz+Rtt41FAkMiIqV0TSk6HA+e+QWJZA8wYBOQfos9DjA+d8nH1nvS6S4ODxkQhsV5
cs1pZOqxrE1t3WuES7ZfWvbPoy9W0eMXG2+SfyXBvjHwBeu3Tr5pDF7ipcxXmgQZh00Z1DdN7HMN
/g0NLR33GeBPv7/12WNWohm1svgd3COED/prHLFz4IM5QCK4O84pmBX4/MGx15fUeU+ZJziwZfLi
giyGw+QsFlim1sPAhmwGmq7kduy/wYXK/tYk9wjYucaltBsmDPAp4sym5wktnxJ812yPTvjTmrtk
/uncL5CpDd5czaQlN3eFvk6Tg7P2mK1JWHNuZmB7ycUM7VNc39XTsqHR7ZBnwPRhMUb3ffoeJz8h
mQaT/Yp5rVi2RmATVn03OAdgA2Pyip9HPmTeIy03Ib85EKBQ723yhTF/n9Z9d+2/FieZZRu6H1xh
JdRs59YyD5Al8RyUZj8XZGQeJxyBE8sRrxjVlnP+7sSMC2l+M4+q4kzLXyQ/NVyraBUpOgg27+26
YTD5ZTZ6k/N862jPGe/kUTWUHGssOvOlmV5txvHeb0FAKxnoLX2GgH/jtiu8oADYUIdPcfdYzXuP
E3sEuA5+sPvRUd+EQN46OD0xkXtnUi5le9fiABQAAIGRDv2xIJpcLiHL+jmxb3vvuxWfSpxG6jAy
+u08ifKysz87kjEW7sbuZKc/NhiZoXwS3ZsSLjdewDUemwdpF7TXirdCUpyZ9KeOflghwvd8pmwD
WGa2HJUPNpohLUfnJN7a8i3TcAjObdDtJvetEA7mslPlf/TdY01XifVRYbGJuJ63lK/hSRup0plX
HsSdwQRJWr5yaHC5emm+daFb+tFZ8PLCCuKitnXZYIrhEjl4ohh2sbSUeydsD10FyJ4nLr2u1goe
Tyd2CSYcV5bUAMeRMSDx9HrC0kzWAdBxeW64kzvJL+rVdHFWADmz7JqFr7WNi8t6dcZ1ZMX0Ngmp
XHmyQDwgo8MvOKIjsfB+elYBTMvFxX/fpi+m/FDh29AiCx1dRLmAhcyb2HenT49Jegl6n2gHt52a
Q+W9X9QYkIYtpXD7Pmg3mBFZGaBaznfDPKLG1Ic+Rw3dW2F86tx5PzO55VbKVf9D8xy25giy/bB0
5WGqLlISHnYvQeUdOwEE3D32EuMOsPnsKNXHytvPoNfhH2vVh52nO+yLmw43LGnchTLFQKNZDt92
cPGIwGBPZ+CEa56IL/sfCakW6AEYtCF4FvFX75DYIogZphA4DAngFkAhyevVDOVPbwqO05Soo6Ob
q7aTz4jGnKBxeHjWoBneJnwENpbxIKAECS040pp8vHPTDeE9Kif1FuYsGvHcjwzKQ9IcxZrXSP30
BPfikNA8Z6c4i4GkQOT9hWOXq18JH9SqwNvqyGPt9rYe2oZFDXzC1lNMxa7111Aa1VfGt+p73WoH
OmWEnyXMX/CHAOIFBlVaziZV4bFf7UVVkjzjWUY3xevhpiRgQ3WY4TSQO+9uLQ8onVm5BwLBeNNE
7sGL1KEIIgrNouwP/q5rrXmAgr6IT4PXvMwNVreQqfDj4HXRyUngAs9xSKF9bcqtSIf6PesbAlsz
dHbMrTNnrXBIf5vwXxMQ6CPNHN5NoToZt175hwsBa483wJW80TX9EZ23JNDgB+8UV+JRqTg/RuXQ
nAeFaW3uKoyknnWvG/89sG0DsohHbiprRmyxb7OKwy+HONBdAn7cm3zy36lKRmRUk9z7xovesDkg
LLg9CFWDJgsBkfmNOi8lVH98kpznFnMJBYGdsnbV+td8nLQcbi0RNxslqZ9SEzF637EvDHm5Ty33
BVmH0G05bUzzbcpBrygdwjLBgxsySEw4Wm2cljw1wuKxJkrcZ9aX65KiHNg/MA5wQ603Vuv427JB
qNGoH6XklXXSYWKQD11kAPrnU54CZiDX87kKwHTO3ncg8KkDy2Sb7cmKd417MI7nHtu4PZp0rSbK
zp6nABGFhmiF5PdpyvFi3Pw9ZXhC1jc4LVx2Zgz6s92g4ZEMm1fqIVtth0KuA8CT7bB2GeSIVDWU
Rsv36bGgl4CAVEBoZQYaHyXZX9y4tALT4jp4V4cmTpFBYk57EGYVLWszhnJvYHiif6UyuI54/xIi
CNtuHA99rf5US/4dN+gj/GwoOgb6SSe+TEK8TyISVL311fdrPFz8OFn8J3HFq/bAoYQc7V1xX9D7
NeAV6JwW4J2+z2R66hM+cVFeyiABrZHQRskat7innoN9IYM3zDtYH8PqHn3LQWEn0dOXJxKH+1Fx
LQ/iYwYeOM3IU9PMJv2OUGd3dlV3cC3rrZzwSmL/wXyWbrMWsGNPgGLxyZb41YXLMUQ4P3sqWxrM
8/4l7bgvdSGMFYiDouMC43wWkehBo9ik0ftIuTQG2wpagXMYg3my/sCkMQQ0vK7ypt+Wm0r/K86x
pf7Y49AMaGug/12LZqzCovhxItAAydMVRY4UUemx4tClfV3lzj5upWYn6UWzgFlie0aaTdy6QODq
QlBKDDMoWqEvUXF8JOsXJ7VwHhIdeECB+zICXbhxqyqU9Et2kDXYT1Vb44Wlb75lnMWWpguGX0u5
mrBbh4/tBuBdS+UxcdlWImkuaNO/55SLzl8L5yUlDmrpHAqkpBij8SPi311HA6EdD+rajKqE1VVm
BZoV3t9o4NAgyrkOfiWRj5GBIZhKmgfuuiMcUR10OWuDAkK1ijwDH5Xc5lL0XPiBi3Jp6NEkmIks
i804iKmSw76iRwTK2ykvx6rYNqr0Jo4eMQf9+86l+htUmxrdetP5MS0VUxLKs5dPWckuNKFRbLvA
LWHRkaBL6CzGXFtxJc2xMxafXciIed5UVqIZj+XYl6LfkYceUe4I00lm+Sldw+xM5ZAWg9rGhYk6
yoi8CHsusI+YsgCdRIvXYBQcJ/cIdlJzH1BRTb/GRgWogiUPHvZOmAp9CAi2no3+uzSO7XxqF8oH
fjkrS/IZN2U7QumWxRIq+w6DmUl/BeDDqE4URicEAaswiWMBwDiWSIJWlJjiTzs0Psz+zspic2/l
Y+48yHmI1kt31gQcPAu+EublfPHWkpLY+G39mWcY+XCn+DHW6mpWWPr1IiZkbzoemJjeSMcOPDS3
qcxWS3uqsufcJUlHdiIAEzHsyLeFM7f4dC5neCp2IIEIxk6TAcvlkJNcVFhHIKPH0MqRQA2LB9O/
IG3/Gj8r6EEVrZ6ByyWxPWNS9frZpS4jyFn9ph3E+cB/Ua5DCgltIEglxbDuHITuph/7ksNCFRZS
LDgNyto8KMX5EtuBbXuE6/G/FsW+SOaFT48cvIrMi6zqYp37eiaIPvoxSwncQXCb059UBRlR1I6d
dfj2cVQSNGPt6E/zKOY1y9qFrY2g1sWcDXcqIc6RTJTdI04q8pLMCJ1xzDvsGqilqXPsK+Lk01k5
QtOiNSeZQk0ehJ8CYCyhseQO9Hg3dOmFsTrHFvshrLV584hzEKXNZJb7+JDcWimONgbnqcABHlLD
hhcoZZV3ljYySXxsqiIawQ/F/Yh7ukOkwZ/o13ay40dsg6PTLA1yS++L1ctTEkKNR5AmK44/xmAF
mGeoWi6lBH80x8a+b0fIei1efHQh5YTzWxl0cSduq27IKrPrxBQH3b3lekXpb4ckbjviOoW7YkGj
uZD11xgM8ZICfOoa+cvJxw6rq21ZpcWEGMRgLre8cTGDEMwF/RjsnLRNnefOiaJi2DVRpy33qYAs
jodTEA8Y/tpM94fyufJRHKs/shMxftuMJ2QBqm+lFTOFPkmD4ktGMrfv4zyRDXNe7VX4w6aGFDQM
HFtLov6zUGW4Nvp2/vAW5VPuzIe8nZzQYBdpEtzHHBtGZmY1oT/Jyixq/yEKW+mcrbKpaFJ0+Chf
jDtqrrRkz/ilFdZbtMS4i3kYyjSLmw9cQjxpmwaD4Hgf4X7Bf9bne1Av6iW2PCqSjEQHfUqshCKL
eVEVitzoQElmDcW5FM7hesRMBuZ/uMfK22oIcL1jswvGP44sPLo+FW2z5n3uTE1Tb9jPDpekYWla
+y9yerzc87vxKGRLnKdPUB61vHM9e50aQB9hA8+sbMkPSZHa7p1nWrb1hmWcnGHmcx9qeu5YO+aL
QXYvZLBOAts2FHcjquxyAnHcQzPkX56flz4trnzEaXabhq03/la2Y5aTpdMCQldiE1iCdO5HTzOD
BYUforero7sMZQhYpK/C4SDjwoKaVgguuGopU4iLdZ/4zFtNFjRXwmQCymGgKytlGLa0zXjEGBn2
sGkzgkNE5RE63rq+6siVCnyP4Y6BqUy2sm+XwGIjIR73GS4101MeYZcZg+Pi9mYiMS/ZX+WV5UQC
Ko3T9hlfcMkkcY4E7VGxkwfNx9TJlNM0n5FgFtLGy0ResogiXCxxFU8puhE+hWNp6DcnQq4Xnh3m
mKu/TvWaAw11bl6R8R2iRRfjOYdOE9l0uo5MyIA7x12ERl9YvrlXIbPsMy9F7aNdjC0pXo7Y+Po4
Xc3e/C2akRb4OBRvLc49THpZNizqVsgql6gPeVVkoJNCE+NpNmYGdA+TAX7bLk6jBoW0hgHEIz3v
JAoeNMsYxF9QLNwadTjXaYJrJIhDYCMNtRTaKBl1NKtLAbS1bNMhxSSixwIcUeEn+cHYAfp36bGY
7V2auNQhIM4hfpshj5nCTUjnh76iJfBOJJoovlvOVI+wE+HgDKoakKUCYhHdiVCim1tWMCTfISnx
AfklGaNDI2JnvsWUNXavVInkhLvavIKsR5TR4JNynYjFQ7A9P855KUEv2RSBMrzSecUqVzs5ZddJ
/+PyQN87XaPtn6TqWk5areeUDG9cb7AGoE2BLveNtAiDiQyXCbIc17D7JQQ78NiNXWDf1pOYWC94
ZptT5TaNvG3iJaqZcsR2P/+JohaRMnWXmZFMxea4dQLBG9VGfYfLMO9lS01Iz1lWyKXKXpO2rPpX
XlWdbaZO0NgWpPYwXVix5+yMkSJirTaeWe76nnfcNqqOt12viL0SUxleqlZC9smD3DgU8gQAyUzg
pxQQogDRizskmmdPAHf16vNkJspfS/So5A5xdOgJDGro5bgWMef4uZdOZ9fjpHhjPKmSe6tqkGkm
Rpbjrh1R9fcysqwfW/rLureNgXy0oyjHW1+PeHngqfkxl73apqBoqpho9lbZqq8ldXJSH5WaxieG
sEV4KKVSOFmV6lmb2jzA1aZFOBUnCG6D3Hm8LHKTezXL4mRc7fEYasCJjdM6cO/nPOfgFvbOd+K3
488Y6p4fJ3HpBLDnMYTpUk32hV8me5COTBrqoFjkt6Kf0E1mhdeOCrZWZPgzppxheg57iHnhIhjP
yR4G8Yxxn7qgJKS918G1daOmhYhsYSnMgDMj0vkm9LWHfaN3GyJmup6CdUDqZxepSuNtaqDQVHn2
fv8776RE6gMQtXZzBGXBMMjOwkPQDHjSBNq4fXVSx+BT8PNQXpd0QWW1baxTDzkQlgenjrJf5EWA
q7h9FkOmb8oZR4dDjYyHd/yz8dv5SUUBoSu7y+OzihTT7pgFBcsa3nzmvG6jaVWKFa3rjQbHHZGt
/a07Jy82xtEV/5zH+QdrPAeMDut9vs8I5v2ynMj7Cm1DcB9hmb7dvJlSoiUxCxVYAmf4DZQsAKRR
JhhKZwZJHzOy6hU6YvOdFjUlO15dJWTq2lRjM+NoCWBfZgNcHRyfFPZKP6FpE7NsenRtCZdThMqB
NQlJ4bmFy0l1XU+qDioSxLn1zM5TIDxXFkwnA4CMop3EvJ1ZZfjC3VSCynHzvjxWXagZNLKOzzsz
2NST9ITZK4I+ij7huLUcNiQRkGDkm1fxrrJtOAapE3qA5glTWDvynTBW5yRFl+mmjEJ6HyIESUdl
VSNzvLZ/MQLL1K4sFVxqUj6e2LOa+8Fdxvl22mReXIWnJPb6H4D9Y0XtN1kzYoezx9WI50qwU0v8
qCLBtQCoqjrXZaCARAPXhRs35X5y5fAiYdkUowsfWDtULsfSA9SC40lRVZkncAhJJnK28SxmpPt5
LKzmFb5S1e97rmH5Bw9k1T2QMarSbSiFhfs3MWV7DMQk2i9fT3SoBnM3JZ/tMBCctQGJpz9FDPBv
rwcb3w68s9mp6MsA15U/hoDTeOYXfLsy4LgykmSxc78JjjBX5+ItxISVs2/V/njXI11NJxNZOvtm
+yx4SJYZTA3WtzFBMOVEIKK7MfVxEnDhUXrkWNiCTmOqg+9vZEq2ornteXk0kgJeegqX2YDC7TK9
H33PqZ+CVimXmoHQ4G8PmwFzeo57zmw08CO0mbZMLM7YCqQ0D3rSHSOAPelPbXcVB4QmFZQHJDVt
X6FM8c/nZYD1v68WrqXZKIrrNNYCY9msbYxrTmC8BxomlDmAPyuv+eg76irdHocszOv4iwPh0u5G
pA15LEbpx68xuFCKbXrLqhF3kqZiXTAmyiLIYlJP6WHEXQcacmh9kA1hMd17ehzSnawTXV6wtjIZ
TUlJntrC2DWvuWJq7g0eUN2xKfP8tpla1R9SXCnT0TJVnuD6jUtyafG6cC2DrmCaLWptSyhMrsNN
0bpTtKvZ5JJ3hTEwJMcnSwTaXIT18IoZpePcHhPwQIcx7dxjKZUK8jFAGXi50kXh/LcoTUlc1iz6
xLe2rKDIu9+NepbdipAcNiMBlxgMo6wJZOXkq9r1jO/hzkgKzAp9zzi/bdQNHw8ZKwMSmsnNkr81
vMcDJq4iwTSH5SGUZvPPf/z7//0/3+Y/4j/6URdzrKt/VEP5SFan7/7zn+qf/6j/6789/fznP30V
eE4QOMr1HelaNl4U/vfvr2taxfyf7X8robpooRh6GDpfstvWKqKSDikwQxvYbRU8PfpQpqWCf/6/
/cZu4IAPdD2mOryfzn//xtItPOWPzLiiwRMS8X0YvuB9LB4JtDokOBP6a9LTUpH///nO/v/0K0sV
qvX3tvnnf//OnjQ4h72EGg4bKzLlb37ebQrbs3v2S2n/qcr2/5F2XsuNY9mafpWOvkcPvIk451yQ
AI0kyqWU7gaRylTCe4+nnw+qNiTIISZnKjqqu1qVWth+77V+A4Pzemu1s5i0k0YaNFW3dGsahqNu
Tt2+jyEKQZYTO+WhHhPpS8N7cuUbev9yPdR5845DGaJ4GqrtPUMUuOZRWW/Ld1IIyDNUXGDT1hXJ
jBbeQrzLTTMMUYfhYor69POjplkk13nnUmWQCmTJMAV4EXrcFLrQ0DbXW3YhEiHYQzTNVOBlWaeR
chXwoZ8DsGoMHffarvCh7EmQVEMq+bp+fz3ahX7k1qWIFgOm6Io8WxmjTA0jpcaG7Gc5bBW1l/EE
RhpTcJvmAXURy7ke71LrjuPNpmXAyW2hwYq9YpREt6kHP30w2nzvkXqyr4eSpm8/XfUK54Ciktxm
XqvybMzMrFLbSMH6TG4ikK1u/TtTYlD3ObRlToSfJbSE366IvmnqSeIurBBMik21WViJ55vP6WdM
Q3A0dXQVXeU0GfgMyVW/i5Hn7sq2oawvm8M3Oezlp8gCor2wFi8MrCmaimloFHZUxBJPo7ZDofGK
YOWrQmV+i6sexm2tGgrPUNT9sKsQFMtdmLrStOpmPW5KMhlmhRmsGOqsqRFiSYFXTQIUiK1sYxLN
T7JZoKIWwoZo4yrfGkEr7PK60nB+lVNEmsPxz7vblGXVYCdC5YSy0mnDQ8kfPOC+Gcj0iHxBLcXY
r1ViTzkki7ISB22yQ9zokyoL767POPVC85H2V2TR1CxZMWcTDsWlJs59mh8jv4wamCb5gZ1Ebq0s
DO6FKcWRJsqqqstMrvnupxYc/arMeZYpqXwzKv1XucyecYqG3khK1mCmba837dJ00hC21EXKhIYl
zkYWv1hZ4vYJ7BTQK1VKnWS2lPVji8hvRp4sgE51PeK0z83nksY5oumcXlwgZxPYKqsQEjDwh6Dx
q1sl8cGJ+l4OfDSDeNVgu2D5EDtaVCmeUDGQH6+HvziXdZGLq2WpigZ8+nQeCY1sJnXNTgUdUHo3
DTMDgsddJm810dGgSmwrr4/sHvz+lIuT030E3vPPt0tTN1TcgxhqdrDZR5Ren4ck65W1Kw6B8BL0
BmIQJYmS/K3D22d4v97oS/MKpISua5LEIEuz3dmPUj0PFVZKVUrNz7ArpRees8oWVWQweWr2y6JO
8+V6TPNsnDVdRUZIY82KUwrgtJ9Li72wASRG2bKivEJuxbWHhExa6BsJyitDs0k4eR/KBlzv9dDT
ejydYqehZ1MsEILSNwuBF18hB5uYTRJGCCmq0BDy3fVQ0nnXah+3B1nmLqrqH4fV0SkwamXSpd6Y
I442eDdBU4z73kgRzelLpEk1zXK0uKq2mOCVaN+oSDSJbvQsaSIuKKPlYdyhQy9yNWpmY5tzcxyg
QeqIrSzt4VN/zzrl5ENn46FkukxhXkRfAYlby5Sf/I4XmlTpt8YkxNjjBRmNb2NRuI6WAWAmNVsA
A7jeXRd7S1NNWZeoyRv67CMQDdI5scDwpkpmQLbpe/FbR2npVTR72BYkOBEpSkrfF1fXA1+YEtPu
JlJJkUR2nWmLPxomWemaknf3lMeNwT/3dfgkuWYIyMQNF3r6vI3sbJxSHJQKRXxt1kZurxYcn+lN
V0l4MuSj+pj0iJ9ju9DfFkYlUfH2wZRcb+CFW9EUVpUtfCFMWZJmLdQ7IRP9BohlrucGFCqgYspK
SFzxUcVW4Fkrpfoty6UwREgBpjFA5jRCDwDuIiKbVmj9aYdzU2Dxm6plcQFlvE873IVSCFO6QUA2
SLDBkkoXVIYvQxFxx1/Xm36pw7EJAEthsmzk+WOsBLVdBoUI/8mKOlt0i9ipC7G3BV60XMNevEYv
Fubx+SGmS8chZzsMefk0rDUoV5X0ApOiuOUDoF/yF/yNFPC9CahT9sGjWqqcLw319NtPl/Jp9NlQ
F3nTjO7Ev8Jk/LNW9OFdlcvVc3nb5EOHp4utcGStjUguHbADEognEf1tf0hQpFh8QV3ofZm3N6el
IXHGmLOuaIAiBzzS6YqgBgVa9CKbHdyAwau3IkyQyg77mvL09TE/P110pA/YMC2N+7RszaaX2Vi+
EEyanvXoirfmBCdzy3tTAN3JtGwe+grbmUQx4oW+P99HTEXUFHYRCG7kJqfvOt5HjIGyVdqSvSpb
pNWaCNpc2KQaYCgW9cIsky5FYz6bJkUShXfjLBqli7zj3Kamy3VQQRLBHntALTn83jU6MiDwKJne
1rJgPFqC0d2pVDypsWmAkwQTuRbyZk/NRNapTRzZr4/AdDM8nYSmxosAbhorATfY2TaH5D9CWGWA
x0VZoryoKPFwGGC03slNjdhv0KLfdz3iNK1nEQ1R4QGN36vGITJ/Qct+iXYwqX4vrMU7EvvGrrVM
aaHTz2cW3c185spCz/PUOB1hZCS0HH/wAmVPuFZkyS0DlRMfFFbzsy4MpCLb1PW9NR5iav4dOg2s
5evtPBt1jilVshRJkS3FkOVZzzatC7APuw7gpIWk31pDhFx26JmID8NQ9fTb6+HOGkw4TeJto2o0
V9Jm3So0nYG7GLZzESivBxkEBa0FutUVg3ibtLL1Gx0u704wmvDteuSzKXQaWZ896XQ1A0mDiILt
9zWef6HUwhiuqdcXyHDHQ7BLapgPC717tl9NlwD0f7gMsW2QxDsdX1/vRqHoMB9Xo07eUrerPjUm
yjKGW+PiquUU+bTW6BZm1YUxBSPKTV/lNBThJp9GbdRcieuWuVtWkyGMMXTNDYy3HDUxwDHXu/VC
LJmTlyVpSlOiYNZCy6+YU2hS4KlgJIiMTsQmLa5vjCIdFubO9KtOlqQuyqLORiAa1BL579NmpV6P
7ltdJ+i7VqitFmpyD9MMoNUft4hO49HPiiThI83OGKr50JmVASnfwFDuG4GUK9kXDNa9vl7Y1s7f
h3DUNa6m7AAyZap5dkni9VSZZFFXQGsUlB9HAQliyl7wyxUna0HfQbhE2gWd7J3GDfBz0ovR9np7
z7uVb9AtyYIcLuqWOo3w0SljNB5l/hLCeEmq33OaWMfBO07beCHO+QJUdEOTgEjqqiqq85xKXust
AmEs/RhaBC7KYmiiopMlyaRpBaiBdI7QZtB4rjfvUliT9J2ikb8yxXlyspM8L6Ii5yPcqsjFQRXD
zP+GidDo3cdNkITbss0MeSEjeqlPWe+GJakS13J1ts2NngYGEqUGO2k1SFCUEbu9BLsuWpir54c2
F3+RWoTI9NGmbM7p4LmJOQ5BBt65S8oQ1LOu5QeUg6BiqFF212mKQKkAbS7AE/0B8qn4rA5V/tDo
UJCiEOw0eDYVJExiHYBrpM/X+/7S/J6y3er0fRyn4mxuhSTqKiPXIfXB58IgS+meo7R9VcPRp0Cm
m49ePnhYB4GuejIxeBnJBAFc2V3/jAujYZCcnrK4HLa8XE47iceIgX4xGnx9WboQbRX8paDY5U1x
uB7o491ztEXxFFIkykMytQvuK+Y81dLBm5UlvwfRgDeZ7rsk+XUUPSWtd0SjujV66KSSZCOsJQPt
tmzU7BA7NXs8xvz2VjKrhQGY7c5/fQ+Lmz2Ge6SizKaHl+FHAIoIp7Y2LzYZVdUbJbICRzb/PGU6
rS4yWBZJpinfNq3Do20kG/wuA+pHrrJrcZKbpAb8JAQR1w76ofe1n/KI78z1/p41j8TeaczZMjPy
IDYaNcwo71b+U5LhEA7SQt+Vvip8uR7qwhw6bt58pxYSiUtU1QZ2QUnqM2yHZkM5N1tI/l5skCUp
isgWqVjG9POjTozzXChQF6AT0T/FlUdwmacuwpgAuNbXG3R+E6POLnHvNEhQkG+eXRIETfMGWYY7
4AMTWZk4Fd4GQw2SdXS76ClBRGzfFBFPra72NWMh+Hxj+JiYusaORQHYYlXOliSgWkEfGDmUDTIL
DzPX6wZ0xGGzk0dL0QGH6f/bBx4lrfQuCtU1p2eTbGEQUFy+3hGzkZ0+Zbr6cvpaOuetOe+IKhGg
SCfgCJIGbnMUWU229Q0FAcvrgWaDOwViXDlsuVaQHpo/KQZ1lLSoRQ5ClIbUMXJR4+GaAfACT7hw
1p6H4sQzeDZy2FJsnJ8/LdIASD9Q2ZQTOA9ZG+a3FqpCX0T+7+/XW/VRtTzd81SJDNBUb7QkcJmz
/jMB1XmlBRBL0ruKxgjCJhdc9P1Tswci0UGekBCpVovILnJoIpC8yBf0lrKPKa1tfCMPNy5oAjD4
6mcTdMUjoAPQmx361JakhTcNAixemhnOAPQYhag+tvUGczrBMB5AWt5C7HstavWTkINExh0RGSNM
fgXD+z2kBehUAzWINBLAhUbt5O32OQl0XLEBfEtRKoGxRg91DLz2Jp8mJDQs8DF99BY2+acw695I
ciO6X6koruFfraCwG/fKa9v7KHboyBjXj4GSvFextYnSCOmAQl7LGvLbQSg+NX75GFXaF/As3MaV
P9/euTaKZLwVnXuVOV9FA89lFxA/BWU3RSu96IPCwcqox9k38vxPCwPN3jMbZ3kqg3IOk4A5exEn
vJoAtwBDyMXA3Ta1Lx1KRQy3RWykt/jTtfvr8S7MYWpTqIbIVKQ1jq/TvTBXTPCoJrQVua2xXxrw
mEVtuH/yGyiL10OdbwHA+biaavyNJIOhnIYaOxH4rAbmQCyrdq9mSbMdKz1c6EBptuWyARCGTUYm
G82V6OwBgxWEBFJuShQ29a0fYhmj4E68iSdvQCuI+i2yKoi4jcNXw4fUZ5VWvSVdOqxEDSrjqJeq
3StY8eLWpN906vA78D08Gqxc/7Nz6ONLpwKoYukm5br5xBJINHM6Ie4KtFL76mGtjfJJ2ayDtPMX
riiX+p6cmgL6gNTt2QOysdwg1IFlQfpEZWXdpkmQrFWwvs3C9jt7CPzVJjI67FS8q872KWvk5l8A
9FtVutmvQdW6jjU2Po6IPA7aRvWXLoPT5Wq+YEyNQidp1wnJMnuv1p5eoaFAERnO1IBJekYe/0By
BCOGsQGetyqFIm+xpjKqchvlI8ToVofagrZHEDTo8hVIWqi4sbz98WynPAEAhcSipZDfOp3tFAxA
UtYcDnzVUNl+HKJZIQ91Uy2s4AtDS+5Dk3TyArBm5o+TyGtdLckgCxiphZL7oFmpsDFHlQ38eoum
28Ksp01uEpSrEdKDvjLbKuQYRaWx6FC7CLGFIeGVfgphANhFIlsP8EjhQgiivFBblqbfeiWqNcso
hVYMNSkXGd92DKI1KGCSpDjm1A48NKiSipzc911m2IYf+ruo6fNJTr14Gdu03uaZJqCmEyAn5Y7Q
BUNPiZ8jK2mQBwBYgmekqTzGWZ4Mq+t9dWFbZUfl2sUzhSTc/CJrYsLZjDrKIKQ53L3fUeBZ+Sbc
hyIIEdNaCHZxZFgE0z3dksgQnc41LkI6ViaoUPkDeHuKJsPXqla/Vj3KZbkcWmuPWtKXKuEOKOTJ
83RsIcTXU8gM0PECF41IHEBM21XM/qYMWtCEjdU6AOF6pzEzc5NpCO95WkwWr3HrTUHayTYK4zuM
P4hM8DhQC9dFeOTdV6kNfIRkvRu1l7QJzahTGURhOxZzjL9iCQM5X1pron8bCQ0uNMp7brl4E5uH
prR+F2Yk2g0QydtcTsxbHMy+8qacVDEKTAsQOfLEQVv3opwc0rpGbkSNbqwBJWlZLL21OGrSuqhA
Ll/v4Hkljl1NE1WyGmQZDZnhnD27vEpT0cVAgqLSfXZP+AyoTSK6tVN4De6R0wx22AdDzpWUGpCq
TxeMsuz764a64cIyPN9hp2/hamtZZCKolZwO9lh3MZVWPCq6aBQtW7Qa0P4GhuHIaccB2F8z10Zz
Iej5fCao/JF95G0vKrOzux+kLsomfhuP0/AO1gXYdXQONlrUK5uFzp4acLriqflZbDE8ZKc1NG14
R8+zqfJXCTEN7It2GFb4n7yhg4k/WUmxNyGRAbQfFBzMk5XuDv0LWu6gUjGpXHvSWLxc/5rzpcW7
nmXMheJjL59tP6o+mGPr4QkcgpQMbWC1jd37rb93SUkr93gOjNLnorO01+txp0aedgJxTUCFHB1T
7NkoK0OLM1yAhkzSdkihpEFnS1ZrLmTQzu9KHJlk0GR6G+jrPAur5WMYpBKwioRNcF9afbgz6h61
xzgtf8B8huVRhi1yjh1M8+sN/ECozFvIZcTgZUz93pwfJ5ocD2LmusDeevdXGvY/XaAYDlWzZ0sQ
Pk2MmsFMDkoP7TL2pdcxQ8BCLxeuYOBrL3Q0qBZWONw4Nurp50ezDX9H4PwlXVBpaAsgWL4dhAoB
4zX5Ff7ZNEiefknzr4mCSWH9y0Xkt299W/AwcTeQS8JnkmvbOMDZfQC/thJKGYEUuzXR7elgawTQ
uF5KdITGscZQaF143z1eUGYorhsPv4X4uRkfzUzclD1eDmnkwJTiFRYDI8/3CiqyCO7gi4FYbAG+
StqgBCIGO8hY60S/r6Ue7bUANyDtzqwmhaA7AR8CC2KnZqc+FR8dc02UIyavGBQsEVc1JzYgYsYl
Di+5jqhtj9q/a8Z3XRMWN4nffxO4O3vCdwwA4qBcS27IGfDdg/8GixUHZfhajfYFx6eu3hj+jqc1
LwUJ3RGpuIvg4EoPZoPWlavaI4ATPZTXGfJApB7V4cU1MU559VHc4DwctM8SAkBe8qq2yB1gaJdA
J3qJ8WCmGJfLz00Dp8a46XCE7wplVYwPWE3BhVoZ0n2EO1EGS7d/xeQFojU6adBEMAk0qNn66CyY
7s8Rj3BF/43J5qjcYzo34mXts4dESMRwdoz5T41ccVT/iBoQeY6FeUKCNFqrIe8sFuss/VJbxY1q
obUVRQ8g+VYSmoNjdGhxv2ySTQqnDSy9ajiAKOFk3UQ4clvfKs1cMbRIeaEdi/G20KDxJO9kxb1p
hK0ab6JGWpvsosZaRw3Ivffd6r6Ptx1qKVF5mPxUQ44XKC2Z94qaMqZxEs6g4qeuuEWoRLTeMpQQ
oy2iq+g2NTc+Vi51ewvbwsNkFP14KXvuVeTp2ke33XpW7UDCxQDlUcXDIPNR0ITjPWJR/Fkukb+M
PgXdD9zQMMhBqUZCT65798bXrL6T4R6A8+dZWN/o0TPOVVr8JEebNsUtnXtGFWBNU3zvORLL8K0E
vlvUOOwEgaNB7gG3gm8ZVJYRDJRhQUoecSeYeBv3ubo34mjta0gWc0dKYx29PCSz6u9ac49PR4L8
UQBFuh++jdZ71nLP/BRDYoiidA8gQXIfzPi7hhp6nuIFiniBpgmvaZohVQZnAUY8x9INurS7HL3d
Wl+5IQ5TTbjJ9ZvWevKRCMFCBoovdO1BhfKDiWnc7FBCRkBDc8pGtGPyUrX+GGHU2CbmAWwfP+IK
kqqbsGWUdMdyH+TMhiUkoqAkC2+y2z8iG+FI5Y50RwTZVUcG8fqeeelQQN5RAWIJwhPQ0+leJZSu
HMYeAORMDoY7T4gQyqbYulAB/Nj1z3ZmMIy6AQVDJ6N/GqbXQq8ih0/Co9fuVD+G46OsVbU6ZKqC
G7RRR44OffuX6WrenV9VOHzggjxCAV21UdGurzf6/OrBZWCqSfIxignu5PRrKmi1rZiRpgpcvLEb
fNd2eQJbKnGrpRfO+dWK8gllZIkkjzKdjKehRJjIhovz6EptcEjxG7X7NIaK/tj3OVIqpG3/eDzJ
Hk4FQd6IjOs8nhm4VT9mNRpz1Eym23tv3SGUbC0xTM7POFh5qslISqR6uFSdtmsi22jlCKKxTKS7
0YeTjoZDPtp9gPIVJm3pXRZzClwft/PJaljkNkAEKhrZrHl2QyML27WQRKm8+OlOckuIrqXnLbx+
z5+HU+GfVxZFeLJY4myuhmOuQ4vyqL9rySvSAwfsf740IOrtErFtTTC+8WI17FxVH6437/zqZJBt
IClocj9U9TnGAqq31eACXwD5jOtXP/blQ6tJFaU+9ONw3u42FLj9DcasS2CSy5GBAQA8ICE5H020
6ZVQ94isaNC2ywThjsLFjgySs7ILfcw/IYcaO7eymoUhvbA+eAFxEeYlBLBEnu0/uTxGuh5guiaB
iPheK16zAy6E16A0KmGK9NQkm3u9my9cE0nkgxMA+IDd5RlSH9EuIcyMGihgRAFZCRCFtqTCv0H3
G98saHhOp8XBdyVphzW/wQTFo2L/3huVnXV16lz/nPPpZoLencpv1I5UKjunK2kgcYRPg8ijudS9
bSFtE+Ez5BgKOCWiIPdebQ2rwlSFhfT/2QLmnQfxmcenMjHk5mFb8Pu9ZyLnU2OhBl6p69GasMdq
VD7uXWmNkGpQAQIHItlCN13Ygs/fv1N8NkQOHepZ/O202VY4lctU0AuFVHWoGSkdRNAUOdSRunbC
Ow0Ry1Zdu5WEcv84WaLoLZmXDqjiwqecTkGTecUeppBRQzhagnIwS3U0YlCJtWGV4N6VETE8Xsok
WYYSZyT0cbhw9qPvL7ySTmPqpGhpPc95lW0GmOac3xAoYkOe1vNtkyJeu1egcvTfRR6vFkKCg6DI
OBXJ4FSvT7Xz6t1HpwOKpB4AX2x+DHswRE29QzY9FN1qUw1ZiX9cG/3MdCW8jXQkGhstQMhzGLA3
1FGs7VJkCa9/xOnE++hu2SBdzPnEh1AfOB14kkcYaEvJJDtN0gwJJR1ZLcj/AkONqyVLPwr+MMPx
EZS8icmhSMFQJstxGhS/n95nG5tUP7Twh6cEChfpVBwbuyCncgjduMsW1vXpYXUecrauLd0vNSSv
uNNKlJqiWpReLNQsdtd7czpn/3OxOo8ym7yZmotF5hVsETkYku1ghoV4o8tY3t5oADLqv8L9rxMy
bfVBrv2Z5UMZYMw2+8f/ecjf0091+f5eH37k/zX90X//q6d/8H8Owc8yq7Lf9fzfOvlD/P5/xrd/
1D9O/sFJSXQNT817OTy/V01c/4v2O/2b/7c//Nv7x295GfL3//77z6xJUXR6fvfQH/j7P3/0wROm
Z//NKp5+/T9/dv8j4Y/ZWRKkwc8f6d+e3/PmLQ5+zv/s+4+q/u+/C7r5D9Kz5PZggamqxan29791
7x8/MuR/UL4AZMGBBwZa1flRCufMh4Vs/YODF9jftMQBYUwHMH4NHz8y/gE1Bi4SHiuWNGXo/v6v
Tnj8ayL8NT6XudAfaI6j+cJVjZwMmD8ATtxtzs4+FyH1QQwncXi/Frf+yOuqqxI5QdUOTsSqlev8
RyaOwTeMs3Q0QAYXaUUjTBGGhX69Ujut3cqJkESbUtJHFlEWUNdiq1i6hU0Td/6hnEpwXySIQTT8
dMXi7magExlhDu/fVe6k1vmzRjM8Sc1vHOuHMmnejgb0n131f6aJsxPTM0cBjdkWIRiBr0PAydE9
ulWz30m/bXmQmsOtVi8VmKYt7qxt7Hzkh2jY2dmL+QWqojmhqFine2/HlesNRVlb3oT3ylreVQub
xOkV459NA7fL9OI/wJtO+7KF2V+JRZ47/WYKFm25Se6izVKY2V70Vw+aqNKpE0CE/3EaRkdaVkPU
PHcMvdxZ+JwbSrhFs2HhMXneGpLh3NtYSeiMUSo/DRMpYxZ0xoiTsDTaRoLOILXXCP3LNBzJUA3k
edp1gyji9flxYemcxpVP43IqG4LHdutonqNs8k118J6G8LZd/cSYg1TP2n/C8SPYGAun9nm3qjLL
H6AnZAZerbOVkOqRWgUKuULkKepblsz4VUQx8ksJV+99oY3nqw4sqwX+jXfxdCWaDWFRBV2ANk3p
VM7gcNuKVsKqvAPFs6t30ja8x2DoMd6FN97DEh1vdiGcJimXIVLzSCZA2eZmetq9Vp/IFHyUylG3
xlfV6Xf1DeLkO9RSbHdhKGdH8xQKUohqalz8pjLMbAYVnom4ZdfUTiamSNgO37HhWsgCX+jIkxCz
yZJFeN2C5a6dtjAip47EL4aFR1nrt59T3/0sueSRLNX8tTB+5zsLpGAqw1wrqdxq8/HjNYXBChKV
TrtBPPguf+hvMSb+Oa6xciMFC1d1YXJ+oIRO9zKVeySzU6S4cq4hUBkhojoyIvvqFn8EdTXuTDs4
RE62jdbVRt+THO3X45or5yp4CLM79EmX3pAfz9PZN4AOALtJOYlcyzzpEfJ69YUxQ45y7T6Zh8xB
gxppAcfapFhz76tvlmN8Rxj4Lnos1+jh2uXad5pdenCd6/1/YamefMhs1E1FRZBW5EOsqLG97oGU
vBPkxcL0XYoyTYKj+oJfJMhWT80tyvgRqY/J59635Rj9z+vNubDlsSBhuEhTFYNFOVuTecoC8pUC
Urm0QlffRi8xew+20T56cRlQ/K+6T9GmuzUWVs/p8+hjL2AjYEqx3XGSzAU3ymFAFrSrG2fAbMPa
FPU33d821cIj7FI/amBkuF1xFYKccNqPJSVDoUi7xhEE3cZRftM18abI6oVJcbEXgYiwIOFAcfOb
9aKp9JpvRAOzol67371n0SluilfUi+jBeD3eSOtuX6IYtrNero/f5Qb+O/DHc/BoogCP8l3B6xuU
+VFlaFG9CXaZpi3hKaZZPV9+XFq595oGB9X8Vdm4QxYXg9+y/HpbuVPe3D0K13tlXa6BxizdMi5s
3vAuKObCRSKLMz/+PagjZd+DCBTz0TEqamZ4cV/vt4sjdhxjto5VVcvznmwjLco+I/q2V+5i27et
db/uPxsY+a0RyduFC+v6wplhALmhGyE9qGeEDqBFCEdZKO9ZFQRd77EwNUT8kzVAp02P4bAgLtyk
5Et9CSRM4+LLeX923CPVaWTCNDPDOzwRV4cKJ5B1vw83bJjhGt9SZ8CocV2vh1uKD7v6PrHzLTqb
7o+FDp8u1/MpdPwhU9cczVRr4PmBXPR0itT72A43wTbZy7a4M/YLkabFdhZpmja8pEAczVHDAD5K
r8rVxknvKFsq7Sp/TJzQdh/LWx0juhXzyjZ3ARZHb8Jjs9MWzstLS9I4Cj+bWVnZ9pFSoaseJRiB
SC0qkeYqHMWFqTQruPy1gx7Hme1tXsTksRJ9OhJ728OqBLCQLayjPT7xWBbs/Pel2TvjUJyHnCbb
0Rh6E8U7zAjp36Eh70gsGXTH8b9aKTcoyKorz146+RdjTt19FDMoIwEY/NSdFIpsqmYOljHemtrk
Soc/t+q/L98el4ZwOryOYqqeFLXcLRsqVsN2HKj0YaaQ9k/XJ+qlpWlq8DFAtyqkaWc3cSsdwfWJ
RuOgYe64/o9KWcJ4Xey84xCzRdd0eYi1FJIx2F3uexvXs/dW20rPmDzskWHNNki1mc71Zl2cmMdB
Z4ehjPahIdTMknCPYYpTPAXfAY1t+89grUjIr5rd/19Ac/au15W2amtj6kiuMNIdWt3ufqSNxV58
Ac2wA3VxPeIHDnO+xRw1cb7FKFFrxQ3+8TQx/JX/inbD/bSh6XfFVwwm1v39TbiTV+Iu3VZfUOu3
l/r40jlyHH+2xwSBJg6CO7W4R/6TS78vHEZTfzDzgzFKW2QKF1p8aUUcB5xtNqJXgfjQGVOpvsEN
c616Pwq8Mq5361KQ2fZCrjIP0oEgybhHlRF8QknF4Mv1ILPa0F+b2HFTpq84Wtx1MyiosdJ37ve0
PLQv0s5ypG1f31VMluzT0uy8uMqplVJHJTfIq/s0XKIiy1qrTJUSuodvYaQXLymhXey3oxCzfnMb
WSn9wuKWqz8X7nMeHHztcaHXlmLMei1uJSQcK3d6dgo/MfIrX9Q1gq2OsMbaybZ+43hSbpem+aWn
J0yy/3TebCM2Yy3Er4eo+G/YPjKne9kpH7DxqNbA6t5LMhYCmZniU/XS/SqfkbjdXm/3pbvE8QfM
9mh8BDIFiwueR+7oqFi54DOOJR1ip2a7ycxfrW9h+WYtLISlOTPbtvHfKzN9JGpgiUDAMGFWFy5J
SxFme7SYAn/1GzrWD3+IVrFW5SWo3kKEeT0GrgteXy5tcEXXRjAXnPfn62NzcUryqrOmTDeps1mO
J9MkbVRMgT1JiMgMPkTGr1xfmPdLMWYbrYgAhBkZxHDFQ4vcqYmzRpR8vd6Qy8c0ImiQhT/qk7NZ
lsmehlON13JMd46/Bt9FGsdRV52Na4zjO9ZjtnBmTr/x7AA7ijibYb6GuoUOJNUxffQ7kZMO5Ieo
3adoZCfpwlxbijWba72ZyVgFB62TyxiQgQfy7jOBXJGorDQcORb68lJiAVzov/pyLibhemEiFC4t
wwcKz082Kd827msMM7v18NDYOIusKYkU0hp/2+uxL0+W/4SeTUg9kHoPdBP+J8mDX3zxmr0gLGmw
Xrpd8QaHdj0lTZAInAURRCNAgkNrHVyYtt0WyLxdOuMa9UfyXjivLUyUS0nbk3izFTAGlTK6PvGG
G4mUeLYdt8oNd5uVYC+9Lz6STbNZeRJrdlaiWDEoQU0skALRjrucna9xI9hJmylbjB0kL7fQTrYp
nxGtlSdeOg4aQ+E93IB16Lj3/y+z6eSLpl3u6LIQaa00AsfCqaReq09yScoxnU49pzZWyqH0yXu6
q+qT8Oi/Xp9LF6Yxb9cJyk5BGzDUrCuqREVMu8TSDl3sexXz0EQtbHbsH7mVLi2Z6XfNuv0k1qyR
IG1x12n8mm43t8mzFXG4cq478qcuWAVfwZVGf6bD9nEJOwk5LaWjftXwvDC8jpAu8ueS9WQA+VLg
QlzvxEuL5STM7P6QyW5UYPZMjn6T7vNHxebBepD3vJH34+twu5Qqv5BVQrmcjAN/Ueg403xohCEe
USftp558crcKjBknWbc3lqOvqrvy87RKgw1C+wvtnBbhyQgqFAQgQABEnCgX2uwAAelUyElcdtSo
2kyjhpvmb9UYdLdSYhSO2XrafT+EHcreVeg/5Kpc2likucpKrvx+I1mCv/BFZ9OXD6IAPsnfTS/c
eb5+6DCSl+Ouw8cPg2kfjUPSeIi06O3nhaafTd5ZpNn+1JtjIwsJkPC4Em+VXNn5cb8R6nHVVj3/
nH+rJKzElPI9qNtnpPF/dLjuiViTXv+Os0OORarD2odyzKFFteR0Qre1qftK1pJCHyfde1/fcitB
1mO81dGyQJh4oYPP7wwkY+ldCXSahYzHR8XkaAUliQpFsPenqdY5UC6c6tB+Ya6trW22KQ/BQ7GQ
SpwJmrBmZxFni4nNBzej8SOiuMYye1W8oszv2lgssgkOn8otD9GlJwCaO+dzWyVnCgIVNNVUpjjt
2QaFZ2mo484RLMWs2SwakTBuKb4NjTAmm8igJovjmGxbSiO7q6CSje9p5sE6V7oe0HeVbcaU2tyq
Q9OqXreiltdPuehHh6bCLVv3VFxk/bav+htJF3RYAEaA402o6ekazEDzTa4wQbEHfO0aG5Us45uf
YC5SG4Lx1RDU4TX1O4w8ujJkrgdxRWUME8HPvWLlaGnichW6fvdQQQXAikSz9lQJK8xGoh6LzyZX
5F1R+cG+wmxibRV98eImSgxtQjGf487TRbsaGgWzkBCkfw+irpssFppozV5j/kqHodhiOjf2Thon
WB7HVqA5AylmH0XsOFAheCbD7ZgM3Z1l+K1602qd5W+6JBbRc6h8XAGjSMKfLVNT81DLoX4fp25z
g9QTRBZZ9IIfkK7lmx5dYPnQu2b5G5Sn7Ay1jPeMUgSbBLUDGKSCLzMW+KI4KT5R9cqUKk84QGyR
7v0uV9BRSow6WXWB19itN1o/hLrCD9ZLYVMkkAtlUCqN9EaGHEelXlXHaN9QZzskk2ML1kKUodw2
Mbah0icbr0WlPaVpt3SiAdy+b72K2+SYoO+idiE8F24HMASsWkifcQCVfwph6tp945WoHwx4O1m5
+qbXFnb1EJaQJnnBQc0J0vwxFPBocxRV6+4GlELf8FiuRUcXsAexu8KTn1NrcrVDp2itG1Nj5LLa
oThj7XIwPreGXCtPWELg0CzXo34vehlUhmiU2s8oSlS63aU6tilxVx+MtMRH2op0PCoHF3a5Foi6
M2lqAFzlAyYfQAhfttUkGlYsUgctYkzLZAc1dPjtDxUM/zQCoR1pFooVme/xPK9jtTkgfDtilBGZ
/rgeRLyvi24wDwIida+CW0fJZkqBeM99iLecrUmDktwIGNI9d16k/W/mzmw5bmPr0i/UOIExAdxi
qIFVnEmJ5E0GSVGY5xlP3x98/o6wKLUZ7qu+cTjCkquAAjJ37r3Wt05dq6ATlqYxnYGYxncREKbA
AAm0ywmVfEy7NbsnMnO9Ii6DObAs1NFrCRPc7ixbbeNUwy52p4nwthp/aG4mSijJzjs4hKA8CznM
2FGW6rCFbJJQMSs1Mn3CR0uPSN2YFMe0b1/jJlOpMftovRvbqSOcRBpzE1irRvQw/Gsb/azj7HtZ
ZRg+2+TedFbtUKHEy7x8QvrvJVX0gWl/7mE+1OpLvNT2fh6s6qAQsnFEerTk+H5oyrT4uDGFtOnl
uBJPgZFBeYHPSoIjwVJTQBouwduLsMoj6bnNQa0wt3RlXezWaIl7354mAj+XmmJ1nMSL3iUSoXzp
XkbSiKF/pgYpI2iyjxUQng+1UBLdz8ktKxkORG0Ytxon2Era30b20XOnuNWp5/khX7UrEyLoB4OR
jFVXh9pKl2/mJLMwVa1uVy9lfNkIK78HP1G89Kg6zlJtecfaIlEOcPOycExJvEbz4j4l0iEUXquS
m7lKZr+Lo/yIPqmIQlFjPXJJkn2IS0jUYtA0fEqzdpUqKtG/BLIOt9yMcfUGpZdJOFpLpJHArpDB
blVifI/YfmPCR5q69E3qyIe+iCkc1T5Lbuo5HQ515RCeGZnxo1K00b4dag7saeMud3IuHW8maB1/
3Fy6V0vc1XEYETL8pE8THh2H987ysyxum320msXjWFoEYGvYOjufqJf2PEYmlJJ4EFYgWXN2q1Ar
1WsUU75aTpnerdr6TiRPsZO2ex+nTGQNZ0mxNE8fkk0HD7B7x/xW90AcGMfaHEtfV5zqVlcyUNyL
kl0YWrYQUzxGhCT1j+00fie6B/hNkVZXLk632bN7SryVO8R68a5V6kMjxifTmesXFrqH7f54je5+
W5rx0hmhQMeNpfhDQ06QRg0Fl6Qi07Sde97x9jSKsiaLiMSLpXIyT+g9EZJx8RHXzS2Mbj64xHuU
VVF2ajX8eFMhy70xaiRHgRjzQOe1nlKRgivXfsuXZSElNQr5kqP0AdMAy4OqNpzysb/s1ER9KFQn
Pm5I/f3kSrJO1fLUunHCX+/UvdJA20vQEHpKmbdej4kJsXTyjXk3aJaoX202FFe7HlcCPBUcFD0A
dSpQLR66G1eKmVDdfr2Jx6l9MVONyPuxFz+7pneDuNCYgU6s2PxiH9lYRd+xqVuXWjp8rA2A8GxC
O96ZTM8kccKAtac6cFeDoNNxxufbjhbEGXzqZjkvZ03JVc+Ik+e80GSgSVz/I1ybjqerbtGLxRd2
3hRBEY8vBemfnkNGezZvnexOI/9oMILecZvXlqD7lezNLjkMQ6kEQ4GJzHLrfWSUzlWnVu6FQtpj
sqyYvNpyVfdFY8f5lghg3uWL4hzTsRhv1Jpj6dCNWtBZ+bsdOTppYXpPUJHQ/BxxR9iNJEvPzXxj
j+NTU9vOtRPhpON5IRpwGrRDl0+pn6kdhWtqTrfUXrmvNvlCMPWkxUet1wnZkoDDTfKWArbg1FcX
WiquU/a32IHkWRCBxHAgq25Skg5xpJbNLb4o+0Jjmzz2+VwfxDh8dMWQ3VVq3/ud4/pG/L0ZlB28
cre9N8z4qbCM+NUaVPWUWUOzU+eYmJtuACHcKs9KSU6gktbrZS+n5tANnfYACYiupTZU5m2CR5ZA
3c4+S0MWKPiE/Fmni6DdVOlp48/JDFy/WFOMUlZC6T4kWaBrQ+G5xjrnO8ECzIC8FlPgqhDxomKg
oCELLCRBGY47gI+LoZ/k0VLWdd8tom43ykOh+9Ei5H2/4oIlwMc6EmleQoEAqYFgOr+Xi7SP9drX
Aekazc5VW8XvMqc6QJYSe2PFEjlKezxMhIec3EHWO8JTq6M6sHQX67IcTTCJJzXTxY7sviKkJcOo
d+0fRTlcYjg7Wkt1hUNwfensPgklsO+L0o5dz04sIyBnuD4bdk/hPusdTxYaUU3nvwp76YGYEcu9
kmBNIdMOVxH6bR/dnPQaIMAQF+h7ryTBzbgz3RpowaiYhHo5jUmLsuwPbU4qVlT3CWcctz06AMJu
pDrqIZYgHmdXV8DJpluIkz56SYxMmIguwNxzDATdqInP6BzhL1ELxrPIkgttMlziC7vG5iGv1CoU
SbKGyeCKOpiciNBgReszql+2zd0wO3jRDKfWtoqNmkXPhfGY6HZ0odvFmntyJKCk71PK8iaSmT/Y
i7jj62UjDlni8sgIrg8KLbRHm9L356CVbFVsF80pGxNea5ipbwO/wCtbQcwfpxu2V8l3vSSKSnuM
usU9dmsJzxUav7hvo7EtfTtpxTdVjTvhq8as+MiqZmhl6XKqKqKAk5xL1XutC1YHNDrOQYsMQacL
1EblNpmTdhmLtHioCX+eyZ/Wi5fWbeS9nVXDU2IM4CVSvsHiofhQHu1V1w5tKRU42CLi5ySwWr1x
iyI+NCmRwwmekHurBTXikGJ8m7JpJ4fGzOPruW2I0GuVqbwHkLPWYbHpKA//a9JSrqBXjHBKptvN
Fac6U1g0DuP+WSm+OFb+1rVHVQiuBX0KdGtq/E/H2DnOXIM9ew45y5LyTI7K+IUk6xOb5a9jJLMw
+PQ4Q1B/fdZkqX1TN7FcplC/nbKL1vAJOy4fVloz8c72TffVuAXDw+oadkf9tNFbnv/5qP6Ha/zl
C3xqd9Vo3yGRrVOoKveZfp+TUfTPH/CHXsAvH/DpxApAxZAlsathF6f1rlF16NHpa59siWoG4FhV
NF+o6X4fatIO/vtN/XQ2r9OJF4yE+rCbyGXziNwLt4N5TmVAv/trhcTvnbVPH/ip41Q1rOi9wgfO
uzkgYcB9i69dvw8RbM1++VL6XzWHv7zETyMLpzW6uAKYHPaB/a6H64HlYxffGbS9ecmDf/8Tis3R
Cx5n0yl+urw6nytsUtoUWpROZAcbcWDlkrRKajMwUbua7eiLp+aPL8bfP/PTBcaUWUtS85mgWZiB
38V+t4fP2uw3rQu2xdUn2HT2Nb/aKUfjOd7/8yXrf3ps//75n959q6qN2tmuWd2b+63Doz/qRP+8
YbqH21+HQ8BI3u8vq93rfycORcAMYB+/KA8RCXj/fiVi8Eo3k+eaSd7nlmY2Ws2aRXyb0o5+mILq
tP9qMLW9h5+6pr98xKcbbpuzasTEeobRosAbulFs6Y/Lwxe39U/LDdkEgELgACJJ+/wouWlrNt12
IecenX1xoR3y3o9C50Z9nn0QXMPOuLL2rP3YC4yb5bt15MQYX36VU/aHVxYsHMk/9CctNLd/PX9/
6xjmTVREMa55Jjlk0Hxss/vkWF4NqKVVLwkI5/niyrf79+v9/eUDP4+AkWzLSpn5wPiYPkwXQ0jT
0E/vYcjhhDF36Dr95SXha7w33IXnaaeFBaDpML00PHP/FbbmDwsIX4cfQGANBkf2uUW7Oo0160uu
/SUT2vab4pL9xtN3ZRjtqq+6pVvf+fPFI8+HxveXB+iziDWNWq3MjUljpgvrhdjSvwaRvryX79Zj
svvqdfnT1WmbrYLB54Zg+EzGybfM+Kxz8ctf5w9GAHYiaE/qcTOulC9fAfR+f3NYGFWd7B59a1l+
Hr1bAA7c3siNkARe3zLP3dqH9vhVMfKHjjOAVKI1AQFsQKXP/POEdCiTSs/g1ZH79Wi/FR9a5OlH
Eqs8LayuS9NLP/S7f35sf594YpfGIk91QmoPBuZPL2xjRYgvJAX1JifTfSOgojtYe7HjwHz458/6
w33EFs+d3NiHeLQ/LblxPJtJJUnHdrP4vrP0XRJP35a8+KLm+n1lZ0RA5QWK1LBsoNO/ttDBt8UN
DCKuqCMppX1Ipktacd4c34ryiyv6fbXjowjhYYGBG/mb8cbM05Q6tTBDsy/Oa7Y+Sqv8So3+m5R4
Y1/iSUHbi60eD9OvlxMvE5TwtDfDrL9L8NIlL8nc+ab2Xa4P2QpOR7vD6fj/cA8dBjwsoVtkxOe5
ex65nEsjQpmz4bVeY2ZsbpjBN6qp6hbnX5eoG91zs1Bb2wjtcxnuZjqKxlI3wxr9sB2t4SqU4799
9Ogdbzhw28V1+ps1gmzceWSYYYZODcTUIM5AjYO1/YJB8IfHAToKAwHDcLmkz6ugkqo63GA+xdXg
3qB82yT3/3whW2n760LLkrfZ+zkPMRH7/LrKbOwcuGpmOLrv+cSkvlyZs+hncqm++KQ/XQwDPkK9
IPqxj2xv8982UOYyXV6SuhxqEbwsPXq18+IrdMXvKwJXwwyZxRVwM8/br58x9EWhAUMCKBTRcG1e
cwCgtbP8t7j6Vybv/6t1+xe79z9awf8/NHmjoPrb4/Oby/swlNFru/zd2v3X3/ivt1vX/8Mw1drA
QRbvH9E//8farYn/MNMHJORg+sbgY/Jf/sfZbTr/wW8r/jrLokX762X9H2e3af0HygxM2y0lGkuA
7fwbZzd+pV+f9W3ZgWGBQxy0HxPf32KnIsQgqVnaDS3QbPYWCvaTCgUYx+BlUTfX5WTKYx7jv3No
Iul9MYdzA0UzGU5Klc27pAa1nUqi3Ekt9VRR1ME4WMBYHYrRSra7TB0cX70C875P54iZoh1BXBtU
P2/qyAOGqntmJEcfr3HowC73zMVqOc/2eVj1PY0T/oCmxN80MyuCzrYZdG3QxxESltWXpIXneK/S
3E6DZmxyry8WOrGr3hxhgtBet7TDXKF9a+HPe9AMe2ZT4NMyeZzHsLEG5VvdmRflZO+UhJyS2DVf
kk4ZD9IgQWKcEicoNH0OXGmRKZIto58o430yP0qTIjeKonA03Ec16v1UL0MtkxaoMsyLc0Owkx2D
iHOTC3PrBzDNUfZZ1vTA9WDHJBFbzGSfmYZNJyNS/aV72+y8FwJCMi326UCmun1Roak8zMP07Ky3
rTLK8+QQFWNC1CGWIqYNWJAPlpXPtAYOTpx95P30YEDP9qpl2NYSzY/FYgXGQF7f/OHYDLEWbocP
bK6QNY07y/0pteoKi1bvRdVyZGUnrklX92q6NRcjgta7eUgZF6nPq3jPjVSGsoj3xrYJVy44QXpr
wVKeVKZBjJ+S3C/IufDz+EKrO0Y42P3cBZJfJiAWqt1wW+cJZEDBqdNiDkPAnlelvX2cHfuIj3j0
m6qt/cwZAm0oC2+lKedHEH4oLexbY0DsPy3jd0OU0lsb9xyhaPNXp4u9KHKSQK9WSb+6Cmpyifx+
md7K1vhJven4TKQf+1x/0uTzQCud7v57avSKx5vRh7XjhIvUe58eKZ6iC1DcjPjmnWBAFYyuibgP
c2jaQ9xhIvfNVabHRHFv+jp7ANxc+csM+7UgSsCejZdcYR7JQFXzSrUNdUJ+vUw3EDj3rU7iTnp2
h9HwinhD4OnLibFDHvTzdxD6yCVH92pu4w8UQVmwXo+VoLAfC93bmLi+rkEziIURzJ31WJtZfm7H
ZvXSXZfd6MNbOrc/4q6h95rAzjcj3UOr43js1NAkxXiZmc/wafVAK9oLUMYWJnglNPJS8yILYU3W
M9vIRMsUUvueM0cPy7lr/cXp7Z3W2oW/9M0B0p9fz9Ob4+Q3ujOJQEvLYOxdi5ZyGXlxE+0t5Ycr
m/VEPPbqr63aBoCxvpUWU/ZCA7E426uy0+MqaJtZDaoxIUF83gD9+lIe7Nj2tQK3AVArtHAbH7xe
nY88Uw5NL/NgcRscWJQzKIDXKchtrd4t2Ih8xhxvlpvdy7R2dpBM033eWKPvLPhNOweOJiIFX+A4
vIBWS3HxzSzL7Nh3zjbk0sOpgxtYFuptP5fPapyG5crEccNPQdRceDA6R/VdJ/5G6q7GbLd8zZX8
eSI7zY/tIaFzar8y/AyGNP7OHLUKK6g4Xmub19KaUi+G0+hmCoK7cigDwoBpf8Tc5e3xnlct0Fci
W7ocsrE2X9mdEvnGoigHIw3IgY13Wrq3YycPxhGSdznRtSkb+OkDqC9Pqz2t0VS/XEuXp7MRwICm
o5m0L4bUcOHXCw0muEQtYX7BMoBubKecKXlG9tukiEfF6E/ZgIWPEDE/kYzQHIdOfBUdEGw8LSXj
vTUB/2MVzl7q0cqvWS2+1G2mC0596ufxPKv5ABg7g0C53PS2XM7Z+JglYtg1Sm/5mvO2ZvTukw7h
xVw1PwCIhm1p31hq/mzHytHVsubMwOEYj4sBQYqMvHh0xd4yeHFp50QHM4kfB5NRa+FKe0d0SR7e
Djq5Ntbs8jxkmuJXaI7HcSaUkzVgmFKyCwxG14t+2+TK1Zy6QB4S3aUhnjwaBcPfskbakbQ4zUvl
u0Zjs+QljVCAOvrTqJ8NjaDHHEkOD+y7hDe86/vjVNoHnEiceSy19eyCQX1aOR8uAS6Tbv0YlO4S
VRiteru7WocLRbdaj/zFhrlbrnsKzMmegVMhKxAFem96xESha3FOlHCMGKwZWqlIbjNUMPsE4bQ2
PjliWEMl4q1eovym0lkXDCtinmXpT1nOxNIZ17B01spTJjvba5VzO/fVEQiaCAeI16TLxPt8FvdL
vYUlO9GF1swn9skns5SF1w0/ZvQWTF6ec2VFvU1Mda0zGYvTofV7GdNP34JS5OzCYYwLv7QT1c/y
Jxlr9046RME4KTQTy47HUSTbcoI4rq3v9GUidnfwje0VzlWa7hl3jOWAJ3Yuvjmi/xFZTue7djGy
V74zqE59KVfcXAvTNsm4auiinTI1G7Gcg/Mws1izp+dzRLnQMeWuFevQ1NNBNXv8BvOSIDXoLjWX
/yG6ih+a6oR9Ldqwn9CT8AyjQs1ZHC35FK1JuBSkKtfZLdNw1aub8VxW5SOMdjcQvFxQENuLtpfG
QcltCzBntdM1SLqNM16wOyEpqIQkeVdH2ZAcUERZgSUYMyIkQZngToUfleSCOJPcOXF/dozkXlmN
D7A4NzUqSUqjy6htGenXoDt1nsTM7e8ahfumcqSxWkCrwM1jokCZnCdUBIwdIcBOay/93LwkZK7B
6A4DL+uYbczOSyvy1YvysfHdPH5jKrSx8AtiPWcjQCp/HLMlTEhqidOCxqCZ9wFWvsaby/aZ5cCf
RnSlQj12QyP8Wfatp7f9XbdRokwk53pUF8zajrID6ANP4Zvd4NOsVLGvYowexrJaQdyiJGNg6g/d
3ThF0CQmAL+FNh8rIMt+NjRM56uBV0e5Ufqe9b/VLog4rT1aQhfkjKThInhoyuSuWNzVT7vLpqTE
cA1p+2Uc5hK5jo1yuqxYkMmWXr0+l/cN+Qq86mbr0fY4IdALM6kcSzwC3nYfran77ipFyk5keZ0z
3S7wegFOB9TDalD37VmR691i97u4j7fseOu9mjd63uBl4AzJZXIuGyepPLd40fP0WuvwpxuNdVYi
Blp96ZL1Ms6g6eGPCgvvEGs6doDswkF65MmsOpnyzmRb9u11rFF5oReMdKQmFQECSqFcuqt+tCVP
KUkgpcq8VF0YqZrbnZhWfwZLfbYFd7aIOnqdSz4FBDT6U1plXkvaOZTOjEmGL4xV8zvcl6aGWCRx
LkvJ9HlBJ7gqLyYrle9E0Teiyo51I1YKDujQ7uz47lqdZ2IojEHx9HH5IZC9VW53R45YqceUEZb8
yAx0gBZriNs4vqXs5lEiH+Q7L7VyUSlJ7YNORks4I+tytfpeTklQp69lUS0eYn9iLyhrgPddlXG+
b7f5Zm3Q46AsXrUe0YcVUzlM/U8XiIxgeu0pmYqeZgajJN4owaha4+4iIt4vJFWFu+kgUtUZDMsH
kZNyOZjZK+jH3azSu7GX78SSVkFsaFcskoaXtC3K0ty2g9wqH6pXNzc+lrjmTJ/YfRD37DhFsad2
36VS3Nv1kPiyx2JUVni6M/RuTrH2GIPTQyqUc9+1Am509WRknd8ZZeaNNe99VKXvLoHMSx6/ZFsS
AYUUBXROINy8gBAeugejKp7zOpG+4uY7zjt6MBh2aK11Bhh66oJCPKkjibAjjiAV5VdY6vY7md/s
mTVeEzTeY6e9mtl6H/dVBCx7/ZHCSrYTP57lXrVZG5uabJXeAnQdo6BCqNdBLpenrutyz+yKi1FG
tt/oGQIY5vkgsj7mopjPBg/QsZvYFrvZo8Pjd7nVeXXO0qBU78hIflj0T3B21dMO3i07EX8MfWGo
JRYd+CS/crIy2VVTeajAEflTEeehJt6EU6vcRjJBTGXYZ+YAA6Fo2IUq/Mkjtay+xE3Qr3m+q3J4
TKqueUvUkU+b9zFt0kVLNF8oRRJqdnyuXHs6DKAeSWziNg2msk8GIqHi+YS0wtjr3XSKrMXltlrz
3kxRk+oPKeyKMCWRfRPPVHu6LVmAsO8VPQXVdUO9WJeTn6oagkbnu0HlayXRzaRYYVEvo6eLW+jD
P4uivVeUwst192Ih7p7zAO+oVSiG16b5dcev4OnbPyYEjR7E2V3tTD+kYtahKLDVqBm5zh03b2js
o0yVPKgATZsNXg9BE7UoM8tvZslT04Obl/6UEJs1Ou4SZjraOoPDZZyQG1Ll98CyJqjcaRHYvX3v
mPMNbJfHbHK1nbZOR0cQjFKr53l1TVLve2Jmsu6QF+OZ5KCzXkSn1LQu01p56OzyulqTF53PYdZW
S5tTUVwou6KWhwKwY9ANvBtWkpytUQjP+lEkEQZ5UfzoqCV8x17vmbRhJ7F3KUfEVkzvHHxZp7Pq
YYUUtROZfGsn+212ZuHpmf04sSJmPUjvSOTBJDh1zwAtvUFG2SHXY8Xv0xMwWaIstfjgOrz30D7T
o50J1ku16lC1DgMQ+T7gdKofVkt65Zogt+H6vNoS4y7VI9SKer4z2tEI9UV3/LZAwxYbZ6ce7J3Z
VWrYzYk/1+NNH7VXbVtj9EmEFU7ITD2URiR9UYgozpZer+oB3ZtbLXPZCLp2RXK8L0c2HggCKJTL
lceq1K5NPe39Ko1eBr0B/z5NHCq2sD2Ux4G9jM966b5F3w1jMqjb4ySoZPNkboKcTky3WluOvt26
qGiW8TjrHCbKCbgDwObCX2f1FGn0R8bVKhHLIewZSp6IMh1v9dXMQ7I1YUbRbqU1wV696gII+hMP
/KWaRN9MYz44yXDdLeMhH0/gLvdxll+2VeOPvB7xnS5zIm04kpfIgLo+mFvGZD0gd1XeGcu163iN
kSPt8bSOVMvBCEXuHtrZOlwezQwNJkLX3bJKtObKTcOgbR3G20kLZCfuAYVcNrFzGVnDTxzYThLd
AU9PPdcUkSe05LhO8a6tLhyVho4g96F2sjEQortsI/ehSKedizKsM9hXiyp+UufqDe64j8SG2aJB
k0DhLJSleu47ivvWEBS21+Qx1efrqeQ4TCCMmqNRanw1ysNm7U/urL/0DRBRjgK3gzGf8sg+Van4
6VLbmmtBwvxwmp3itsTop9T5BeDoY8Z2aFATrm5/05LLteCGtpWnZjCuh7z7oAq8sohEi2znBrQD
jaas+CbW6JKBiGuMR2j7nHARd6vKbVOfDPZBOsFn1jg487XF3qeu15Y9IYRs5LvprocZSN1St6cs
jY4NG3+Qz90uMj1THU5jUdw1anOyIlC31MGvRWV/h7Z0Wy3aQ0v9u6bTAU5JGZgkcTJEUMjI44xM
rlC8Tqe6jE45RULWnmJtb+vuCiERf5YxoKU3KY+QqWretv+1ujAgAKiCqqOA5qbKHWp+cyeTQoDQ
Y1HvCI8c+DdK6vREAGF6qObsrrhkyW+DxV7O5nSHJJwOBAdwu4LLJuzHNNIMdh6St2e2La9KEDZn
NY9RWyhvaqL8mHT2U1HTN0CMyIjix9AZ56iaz/ghmOMaoE+G4jyVyM9VhIqOHj1jPbqwpP4yc/Or
krj4WgcBlS+7OLd3etN/2KNzXPPyNPZA8/lUpEJvo1v8JLWGsyrYP1XhK1vNUngm/tG7UstS/s/y
nlLtVPe9w23RvonspC5GHM6acyk6hXtFBRVIIfdF7YajktwChn4vlvZKK5UjB7edFM6IMNZ8VrXy
aA3EWKxkZUAHhyNT5AgpcTOHBulQS7zeIBw5TGai0xVAAdF9j1CsebE6HRRidGh3pgfFNC4z5WPN
n5z4LjNEOOo2fDiUW0k5BpDMas4RcKfHJGEJUp17vaYzORq3uB3kZaODAnSGb7OIzou4Kcb6HMWU
/InIMbWC0lgLVl+n+LZKhbSLCp1sy6EwLRG4SsfHH1L5BqcsMun3jtF4kVsSwaB8G7sAuGez1DdO
EeFbrDCf9DSUElP96Q6Ctbixvre5a6Mvo6MLaJUzCo2glvlK4MxPA6dhknA5leeYZ9V2YnK+dIUf
uxyjrLI+DJrb7qKV+pNz4i5LCUrIWNg6zc08h/q6asS+41kjxzAYCT7wRbVax3XWjjrFgecSLUFy
DluB0VwptcYN5jzn58l30VgHMNrMkLrpri6GXaXRLuqqZXzJ5GslUFXprn3bGQkpKY3llSPnE4If
LY+2Tt6nvk0/0jWqUM834ej4ms3W7Ek3a1hA/cTIh11ijrQHWpeOd8Q1IQl/JPzqqhw4fErrJy2U
k1oUtHu7/r0VvGYRFouI6FOOSWLwoRsOIfuYHQztMAdSIaeiQqK/k/PCJw3Rm1jBH6dJRZOInx90
EV+tqkq/LOsfWta+ED2YHtg5wqFdWMFY4m9ypYuCpExfU6O7EYIzQGY81KjHPYpmIqzdpT02qf09
KpeJdI/VQ+KweElkXXdVW54466Hz5CyPhD5OrkRibBt6QkpNPV1aZHQFasZXiaDDHuK2i7af4woz
zpWVF46v5DWdZZJRrMhe/Akah1cC6A9GTVuutcZyD506/0joyUVrk+5aQIF+a/VvxkQPdUwsWkld
/Z53g7HHahika3PRUWzf1CMv75CrL3qbvFXFiOgGj3hA5NiPorF2jRZMqlP6omXNUASHOoc+0YTJ
4wqMuU+pPJGMQl3bpd2PRdUeuo6VSwpxUZUO6D8xorXIemylien3CS/IWnDAyDEOnaxull4uuKlW
O4gwT1jAShn5fWU0QVYartdIqYWo5aVIL6nQfqbjdoTOVkHOKY08KRFxpsVi+0ndpoGRyyKkX81v
xLE2o0GxbwqRMBSeKIGSNsD60PlTRvd/VnEdxLqRh+68Cl86FLnG+FhlsXmr8IDXK0EtS3SFCKne
rh1XQaYiS+5rH8NQFaBvh+pqsEc09bhXeiX3m74UHHcKj0RKscsj8RpZyX50JUivun5Fc+AbKp+1
LkCwksT8GESdc5pmslhtKVFzpXder6+EBiUP1VoS6zAwDO7HMfd0XQ2rhVYD4WWBgQEuGGBOmln0
3qQobw3R79yGg2wnbVStqcFhfX4TWcbfjDLQW4MKXN40fHcku7NxaH2IlKW0MaNrXEN7tU71Ha8X
D+dCj8xqyUjNlGXxOTZbHEaWH24ZoV0ZxTHXJZSPilNhZmdHWstXMQMAGh4A9fBotFRXCSSSFDDs
8AMi+WXWxNdTQ6E5DeVRsPue16G+6Oop4yb2TUASGnvc2l515sgbRYsvHIRzboz4DM3xOpMUfl2b
XRWW2vip7SFBQKrd8VLT+tlzg5DnIhs6FCBAd4IDITYlbsCsRHLXN/mN0UxX5Hn7UYvBz2GF5ySL
RH+M1TNdlaCd6+9JM1zocRosaqRutTbeMe1WXqugmm6YmiHb5wdkHFU/iMLBtVxbTEtW81xZ2Xs0
OM5hcvdlkiM6dm8JPhs9Q02elYzqJSGAagt3ItvNn2C/XVjJeiHxB5P6I0C+59p40Qg1O2SKERER
JO70VMOrQKnNuFlox85ObnvXxIGPebCLSlqW8UsiS5gN03KutFPm4ISICMdpXV79fsvRo7GAlWVx
kNPj23D16koRVu/hQszDTbHeOQ6ydZmIre1q+HZPDaHh6MFi4aLP5njcRjoe/oHJ0SgCiURfS9Cx
G8tyQdaJV9NV9eLkUuuLxkegHVaJll067F6ZmonTwrvXEDbmJQ1db5vmP3lCw7WltOrWO7vp4uzc
mThIq2TnRP+bufNaktvY0vWrnBfICXggb8sAZbrad9PcIEiRTHiT8Hj686E1cULizEgxd2fHDm6J
Mru6ACTW+u1hNeM8MipNbppeEja9do4ysSb7duQ5HRLx5No8q2Nl2Qy4IhylRgE5QqYmuftt6OR4
Kddx4AciZh4UHrRoPpWGPo2WMe5jugapP+Ij2eVnKZadsBeSC9ZP1Jnl+1JpC8TWPznChijgJt61
c/FQNj3Fy77VHmbr28omt60GP/OeIi5D4FZJ4SsMj7aXRQ6PdDNXeNxqDIMtCOm8UqqTzG9Nup3k
DIG5v8p9xvt3JuRjP0t90hmjuNs3XzhRBJCBwo+eEmlmDuSMdA08b04eRpZPYe/4w20cyqPpQpIU
KUaDS9/QyuTkzudc22QDrqbcrbgB6nIxMKRqYsRgH2h5/5HbqYh6NjBdZj9bq4ovsT6bbY7mfvFZ
8hzIj3Vp5N5U1I1gBdtDriLsDJI35TcAgKMdhEODQHFxnhevpyBCl5I13ArjZFvOMj+ANAy+5mbH
chdzK9Ftb+xiP79LDFwaUJJgvvo2iJa4BodC2ZSNfWuGuqZru2+AEvabRSlTcYGLFvpbjaRK4zjZ
r1NwbMC61Nh8pg4XSqMD97VZIofe6C6Z7v+oelCTEpAT4KZ7S2MDTMak4ZnWVL0bRhrwEgYtGGN4
ytFryyslBLuyK45L1Zs7NxjwsSasAtyze5GjBFUYQxmyXwJXP9mmBdLRfqHVt3/XYngNEsVKH5ch
Xguad1JHHOxqY6t5ek/xEF+463ogycrj7Zrvq5jTYGigJIyii8atokqWothJT5ghnDTcAfaVXV7E
QWiNyYsW4uLVpnczGudnkyYUsfi2vysWdaHd7yVQnXdqreDrWIDMBu5YHZsYr2CriRlZvBxQyf/S
McBOQf06UjbmmmxFU/BmZZCUzvImneFhqfLnzfXCTFhaKHP4Co7GGG9GFw5+QS4lduX1Pm5xsnjP
yv++BAiNbZcNWaTpc87AWbbAJ1ApnBfTo5THVDPpJaLE4+yvoV/jsg384Y+6888ird/yIHgXFUA5
DPBbQ7/ZsOZXs+ifx7K+lTWplxIjRlfdLKs4qrT8o/HGX3Wnfyxm+wV4etd764sFak+XHZiW463t
oQVyJV+9uCkbaLBxnUPf1PE+mwZ1bC2TxY0tg5kAOWvLaW5CodGBCG6oUyOyi+w9i6un3FDv89qc
kiC/ThpPXd5NREKYz1nbkqJczvQVLvKnz3W1iKoZ7c0MG7Obla0Rje09sOrLYC3GicBHkKJZWLyd
7XxXt/aK59ebIFo0dHzZsDh6+Sn1hzsRtMF5L/OqBpOhgdfEL3VObAQFVmFbx8QYtza2JH3tWuK1
oF0u9OHIo+1DnpcgUw9mBdlbiybYp/PSX7skwKqX9Pdxx6TpUZ9ycpoRvMvPKRFMeoJCMu/OL5xX
o87LU8mrb6+dRoTI2uW9Mrw9v3UQ6GXuvandl30/XWhYxsQ7LK/F6rj3HBARCZPVeVDYAl0Zx2Eq
NwYuGOZjWa7dOcvxYlW0CHO6Zjsfl9Fdluo1cpN+YwMN7+YbbxTZl+YSecv8yV+Ykzo0Wwfw3GdY
ojWk73XnxqtzwmdJLmfbhbJkuFgTjT14vJJu31ILbTznCXv85E/PPpXPh8rVMXclwvfMM/Z9V3jU
3UZdDBEIfA9PNQG3LLgbEa+wlLM7zNxO6WCLXaPFt8zf/FJ28sViOPIHibER1SvAzZ590qMjxmso
gXTswzgzodplhRSBJ/NQMP/uZ4QuR8vpPulYjOz+wHspbbzHWBd5qILhs8wZAjduyuzT6nGhYG8Z
qxdqb85tZ28m07iIZhNjp0xwN5ZzWu54KKDBN7erP7gy8uL+AHc6akx3qaVelepxY1oqyiZi/uJg
fKIFQgEWza+QMsAwEAhBlZMfiVHZLmr35BXp3dQa1SmovOVqtTP+pLKJxk6V7zixhTevlyEtGDLW
NjKnig13cpARNNPICr0CwcrkOIIP7NsJW642ipXjBpe0EQztKViK86zLo+aNfQ6UFfrx4B9o6ton
Qe+GONbPao7bUywZWfVgPzdFExad399NyGJ3jZ8gW8CMBJyOqoh+0fiocpg9PbcPcVaau7Zb1nt7
qGl7b2Pr2q+8TbPBLM/KMyM7m0EIZnVHy8yPbIJPw0ofJXU05Ja/SYSsHZw2qIsGnK3Lab7OdfNq
dFsmAfDbpcBXKz0yWtelADkrOtjfhCTABNNdsZ5z2xbnpnp34/ltiuWbTUgwTFbOe9KWz6oxeXlb
sbufPGJ6437Yu54jaD7WuyIjUED5WXJQTMmn3EvvgbHHaE6qam+u7M6ZgktqdNKE7hrv24JhorSy
q2WW6lbSJHFyYFnvstFf79SIQgsTAzEIMZ2flJUdVOrMd43yHJJQB2CpDsbcr8jfMKYyOBbG9Lkc
wB+zrF+RpD3O2zhrdp0+2vbyNmkIiLjtXyz7p6dzLN8DpY+yU9mJIEFMX/5COABVWMKHRtbginO8
fMnLIj7yXA1hNql3TzElizU17oqWnazktQ9ee5LcbSfzk/CD90552Qm0V/D4g1APVnqmejdACGUC
YYD6LHDPIgusUPP4M/h7UZPQZUdZIzKjyX10VRWmrhQRVlkHEOUQx6N1WAi833vlAwdExt/GBxex
S/FlCzzdugywY0yLUtpPUFLm1cewD5pa3BvIqlvCSI+r4Z37gTccFDWTRbAAKAvEekb96LfGXTxV
32azO9qLd55hGRZHnBaakU51cGczESK+6r6tW19mkNjflMmbuR3F0WyDy2wxcG+TYSayT777CQE7
KJV7N1OmfrEbQnjHtgwzxQQqN9mJ5XbGgZ6i7xZe3akqVGSUw5vDRtmAg9u1egzEvB5NckVKs3sy
dHD0fKQOzYSMhuQDmUbYXYf9MlltWLgj1RC8nJOqseEDdRUyIbx1WbPrVyvdeYM9gPoF8lDA4hu1
kBHs1Gkc5nPhf844GVpau3fAOYjwskO9Ijqmgr08SzaolYyNnZW6JXWfGnI6WGCQk8+y5OVlObAS
bj8Hh5zuuANUY4QOPIqRuO2TVAwHr16Okwbncuq9ytOJ7lLzC1M/1tTY/mUUVRApP39IZgCealnV
mWTJ5eiCuwDFVWYWxo6XH7zeilDsLGFccYcaKbDeipu1GhXJ4IYA/nKB8NYVACNboE/zbLio/G5a
Fvclzpd7vUwnVi+GmOwB4Y066Np4sImM2BMCTNVrCU5NE6aOu0doIobFxsXdn/WRoHW9cuVyWGbx
vYDAQPrDBxiWu8WJDea2oD04ZvWrt93nsVIIuRyEcAgniIehT7OQfTj01LsabXW2C9QrDsdD4n0y
3aJ7TwwwUsTq6DZnh3HCunjajXwnYxCtiuCQYG3XRXorYHoPo7HeKCtWjK59fGrx58h4nwY5rqTC
2ic4f7muvoi043+SPncBHRw3r8rEjupC95T3ySVPIYy9KkCS0jRlxPHzSAxKQIYHqwMxBMw6/bX0
LOsicckcamBUxtOuRfCk03BIBTIYqJFgrK5lU1/4p/Ka7dy0czbzRTwlTBR7b5wv+K3ey21uHTJK
lf18/CYlU9NAjkWOig+7dPIpoCQrMrSE7hMUKwf22KJgC83OfBCJP54nlINkt4prC17C4NHcD3PG
0rGP57y4zHn2LSgy5AoZiy4tbjEcW/ZeyjzdWq+5zTgCjNIxwiTw7mOJ1sEsgVssR/NG99Qrc3FD
Gk0HSdwjBGj7ded4yZVSsh9G42PAgudMrffCj29mQsQPxJaN+qF9XkbjoeBEDeGmLzaw1D6Xojv6
xiUePOvQG3Lcr5gHOIWc6sCt9aPPIXLZ8L/Vcf5Zp7Z7ZFgcIBYYldLONw8kPEUjtXPHjNAsoBk7
kgS3HFfJS1zSFRYVMdFDE3s1eo37BqQQQQNYbiOh10oQgspQT17pZ1Glre6Q9umb2cbqUxpUz4YF
U2xRXk/1eGj0dh1Jb2gAGLnsbOJHd+Zowr4cX1cP1rOzk5npZvqSayIAksJw91x8gsQTdzosTIT7
seYpq3ORR4kcj6VU+7ys17sY37pho4Jjp7wyqvSUnVsk0E7j3i2a8dqR/dMgSWuW5dY7+RhKGAt3
iQ2mcgBuU3nRjHWjWwzkNtAE+dAfLOy6u8aEpq6JOjw6pJoAIeKjtVfeFFPj3pf+UGBzXQlZsAuo
jLm8Z5BuDkVvAJFnn81NaNwhmfLc4bSO8U2g1d5BwT7Ispn3i8fQSIo5bcTZ7B5Mp/5WiXjZZxHs
gmnWx1IHUE0cf5Mnnh0yIZDO2C/5imLMmemsb/LRO4myvpqJhv3jpI0b7+qlyZclbpvDHE9fKQdJ
90OOyHRO9mDz6Z7D4ImwTUNBbVSzfBo9RttislCrGUi3NSlInS+zkFryqIlprSnbOz8FIbHH4iEf
iAVITcg1EJM0dx6bPvhe584N9h1hgOUGB0+jwV1y5FBkbkZQ83m0YPLvqtYCf7CPs1W/ajB2VEwV
ECn30q4g0wnMSL0OS8xibCoHKcwAi2TqqJYmbdMznINa0qtTDtmz8pqnxkY9rNI8KkRG0lMvmnvS
KizYBWCJVFVf8essh1RS6fhhbhTVzlS3sc/OS7N8ds3hWwfYv6NQ9gKE9q1rF+dS6/SV/z2XdTt/
qZJfskXGUBT+F7sOSHHpAm5VSehQUA2vK6pHgktqJ7ei3pgbJnYrWisPfTJfPOpM4l8asVctUHBu
GwcAL+4+rtCI4G43m25UeUkYYN9NMO/rdRM0afHLsnP4NgYeq7jJtuAeXUnhYuNeXANJS02kx/yj
9zru1olN1A5+Mb5+oXMdAR14t2uz/SUrfFhwSTp5WmzxXKBd4SCI6z1ZA6h4JrgojRFQFtBIZfxS
VZzfGWFn6C9+iLEMHQXCZWQ8WdtabzbOeSt4t2cSH5YxbsnSQEc2ankiSJFDH6E0Zc7isqTV58RJ
xp1A4uMmw5soVuRqZlagjUiSQ1Fq76mAiRTzxnP4/cPqH/3EyV7h4CWiasUeTGzViJ6eK9/3h3JJ
V052poyyH3iiEr6bLrDGaLIIC5mr4hrn3mM6AEorVRZhPJQ3p+olUlvx5hVtOHiCg3AZD+uEDhT0
gzixkoAUaRUHb+Yk5CsyNTIZ22o67BFIBoOWI1y57V3tq1+B0QwsnMZnIYwwcBio57r7Ico+zP1p
2Xem/3Wtv4nG/eEbzGFlBaczGevJnhTIb6IfS2/8Wmv3oSe5de+P9XPnbNdXBmG2KUTIi9nrgvJT
4M2exLHTUL71o8FrPNnJXqFX4JvduRnKWuLe/lDaVWgMxzVqnZ/FnPMto93mN3bJJm92yLAgK25i
wiSKuixZg3J63bfjyR2aX6kX38eUXp2sdWY+yIdHXIb2ORh8pAeqed8Qn27C/5rkJBOspylB9xqP
+Uu3igbuzf4a82+cpP02BTS3zxnEh6zIrKtM3pI5kU2tdNKjQ+6ei53mnLNH8KMy5ARz8Bpn+mis
yU2x1U81inyzSZknbf9UsAEZzpk7t0Eatxb7xtPflhrOZ50pYDHR60M3jqfSVF/FhBsCDQBEl/09
zuevIxqBrG6MvZvb16zVP+K663YDXx30j3nNCvMNsYEfBU3xloi5psZ5vqABSMPOhv0WsQd1WSwX
x10/9WauwtE0Tlob7n0wL2evECx3Kn2m9eFdoss65EKCFYxpE+XdEOkJpeKWBhXm+M34i6m3H+Ty
0MPN2cKzUTECUZNlhg6Cp71NvCeLuJTIz2V70lbrE4Jpoa93UC42STkfah7oukNUiMbUOKkFSk/W
hI502RefyLwGrGbnlN53pzdZPZr0pxNQ8GOnbtSVDF/B1LJDrK+pGdBtWsZgjY1zG/3TZIrXsoaq
jo1nMenkaFNhrzIGmEZhqulYW2dANijCq+6aFpIXTGg0ImU15x4V6DIiOV8apNv9corL+7muXuc+
+KOxPHnxuFlqft8tlXuCbtzWbePad4DKlv11ws90GAb5SRhrFuIH4mUG7+Sm4p4rgCTdJs3MqVtI
kuWb74yP5Tx/lUBFaHjQg7ruTAoQDS3EekVJ6X+zlvHiCN+6GHOQkegl51M6Gd8bp2aKXKQKk8WN
HJygd3381UrcNYzl+ildUqC6vN3XplrOpOccVroRQMKmmAc3sBO2vWm9JE1mhJXwi30ODRTGun2s
Xf9PK/H/ymb3Wpf89/d61L957P5HJ97/h/46H+Pb/1yiGqZV8a368Vd73fYP/Py21aPaJkY5DOpB
YNDsyf2C93H6uf0VylGxuVof1YcE2PJ3/T93nW/8B6JYA5+Gg/HSlgZ/6T/dda78j4AwAzsArpG4
p0nj/d/0pv7deeljqcM3L/H/UdKAzc/7LQ0iGyxzzhwnYRbLnHPrBo8cFRifcsG06i4cGk1w0A41
xkb7RiHdsKMVi3gXBd+MeAHK2JnRe3EY/ItT97dgju2T4UK3DZtFyqFK1Pit32SYC2jOWQD4GRmd
v9P8ZCMULsWjA9RyoFnGvc7oaWO7fwfLq7+a6JCyGJuW4Icw6Jy42KIMp3a+FY2iH6yIf5FKFJNK
uwEvW0IiY4KMjKHDQNfphiAofWf4irgaYlH/JVHf+nswwvbT8IFw6dBQjSU9MDaX7V9ctIldzjWY
rTpyseXFAL7fCXIXw7Tn5CElyr1WdR8c/Tb9rDRvKAujchjTCXqHEpfDWCcPWphQvFn2SPw399Ub
NMAxh+kPDb6hK4dzdu3Kf/MZ/7cfnOR1L+BibPlF3Nh//eCG2REtZjaYCRrUyWpm3M4VqiSv33Z9
G35GTD+QaWUQTXuZEOWFgAU0G1KzFE60JmP51lmkuuryjKLgQZSkBA+CTUzp+qW4zViyHv7y9D3+
6YL+a+Ot/fcIjo9bh8oRQnV5ULYa+N9uHW8Ww6iNOsXlLS5m5wx3YxwcS5KqDLdZP9lkf+28LnlE
mkK/kiY4f1+OhXgp05gmO5PkyXqMr3r7pZL2H+iOgkiwyD6YjqqfPKmf4z7W7xJPx0HETc0AH5XI
G8Mx6Yhcbbw3SOMK3u0AyNSephEiKpONdfYChCfBAF7YJmuCKqqvIrNpkKXny7/lMf2WjfHntyCZ
WxzpUjlIstXfr1zKqw8lgczAXaZN6bLcTbBqUcVEeEU9bzPKlTKa8QlcJx9RtfLEkx+k6f1Sl034
z5fkt3iJ//wwtm9IEsLJBPtobPvL/Y85IR2Y1vJj4yzz48fT6yq3IiRMA4kn8dWpyvmG+HqOE+ec
JbWM+u0m+ZeP8V+OO48vZLPNm6SGB5jn//6d1IbIHMIO7YPS9g6RdH1faigN0LGCkKA7Fk7Um6mw
sTiJz3UXq0gCREcdPL1gNroEthChvaBf+ucP9lFg+uedvJV0b98PZwLJP/bW4epwtf7+wfDuzvaM
1pv5skkjDIJgYaRO76GqCgYycoyFsZztNjt6c2OH2A9PhKa9Nv7yWIw6fwZKzZ4FWveQLYcYrjRa
HBlf2dAR8RXzHBUNwQ0ovDyayXexy6Htjf1XuuO/9T7Z4LrYHLTUdQGc1MTLZfqPIK3Wa75mz9Rk
A1eVxvrmxNajmxkv//zD88r6P38JM+CHp+yGclduDZvoQdv/7XB0asNP+tiCdivt+ty3RhrVJYvM
aKTrtYL1oZ5jqs91EvgvLViKm1q3VQJo8Tvf0Y+7Owk7Gg56BkAZAn38589n/T1648+Lw6uY60K5
HEEIv901dmM4Fg8yFwe19K6X8XTxnepsoHV90Xx76J3d/F0HU2iUMECxz6A41fbLPBvjBdorwRsS
T7t4GuQ94R7e3rLw0Phld2dhzrzvW6mjf/nIv9/oNh+JiSOwqD/kY/8efqIsUaqhDoLDWMVWKNOi
iNj6H2s9oEF05dvc0l2krADemsX/5Ab9NjyPJ7/oZyKhCuRvZvVcrhVAyRIvh6ZANJbV1qe8mr2r
Vc2HJV8fsybOTkVn1bfM6rxdof16988/yH+5Nz5+EIYT27PJw5L+9mL9y8HR29Na67aQB9+baGil
AD7ss/SbvRrvHzcKrOhhGm39YBWVdav98geRHu1bkplh6XsQl614T2CuDoHs03/5lp2/Z2P4Bh+O
T8VXDdpCP+/v05Mnpl4kI6DQuA1AZAREPSzhtVE55Wh2/dS1untIJidkyU+jgC1Frk58LR1COIlH
lOcBbyN4wCtukfQaxIiJzDmm/Xs7mRCgHAvZJbdq9Z27OZmidHUwCSutwh7D+q0P3Os4ZDg9CoE3
xhzai1Li6OulRpDjSsRx48EpW28L2bGhTyokT8HGBrbp0+TFIlIqcW5IU+UFrep+ceb0XwKhQPT+
mzuRWnPDZpoj2MX5+A7/cgHrnGx4TcLCwVwcL/Ri170O0wJJa6sS7fzAKibasr5r/aD685eq9l4M
XQfQ4FVwyfvswo3lRh9/htYkuHz80aSy75S0ZJc1b++zeRpfRqNrcLKt4yUO7g0z655Sr753plZe
3WHoH4eu+UQyKdvw9lsfLyIxel9HGyKFt7vx5ufzuBtIdn8ct9GQsF88OksLtjZbToz/kei/3YxR
DfNusv+4uFq4bMAOKPLHn5peHO9Re3iAZgOyK894piMhPw4Wsow+V/klQ9uRdrY6yhJY22cV29Q8
ELZYo8jByO5TmbbEqqLgcZYgOwUNCs56+lp1U4P+Ih/ug0p5rysCdXgxM5LGrFBDa7hdY2yWqzCX
5Rp0JlnBHx8UxeVVOeVXIZ0uInrVJE2YWFiBe+dcDX5kmRoI++NaTBZxr/CF06VxqCnHnXKLCd2+
tDlSRMDQe2EtyNo6rP7Jx2qLt+hxnJv+6JhEyds1XatFkb+uhlpO3gRO3nYxYv8Zl2ZiZuC1a/O0
KlHf3GL5rHpfvfaunMOpSFCWmzWmPlCpyHD9H4ljL19podm8HdttkjvAxTaIG7qzqTvnDoMTqEL2
YKg26nLTeOat8p2cBzxRwZ4Zu3ztcxLgO2Hqg+n2yMHHPP3kuv1Li44Gk6D7jh8Z0HtJ362hiQ9W
U+IY79EfKabGt5EQ6qlLnpfZMW95B64wB7F3aMYOJcP0gnY8wSy7zs+lf/Cd/jqiRrj0uq1vbaaI
JF80cR29Y3/ymfVKr3v2yaU+2PnkhiqFAJdSLbuyjeGCpbrFQZMCHpdtaHsjCueJk8sw4yqk5cE4
iFEkWELtMJkX5lWxVsHeGjgFSI/vQjqD4R1B4l78ggZwzywfjFFVD2i6AHcniSqyo5AD1e+nfsB9
n5oIiafuoacqPvo4cgKaPRC5Oub145d2EtHHwzEsoxWZhpkcMzlHWqvylvhvfe8Yd/7I7qITi5Kc
j0B2Z3oi0cw4V/mIxqAdyv1se9d0oSnBt6f3oGq+TLK4koBPTHNV3X+sXjmOW880+ovVmtg9tpAK
k5e9QDf+ZhJ3DYeZmXcdfRcHzKl40cxpvjPY9ziPyVPpgvcmRhg1MdKFeR0zxm5PbfDxQChp+Mfe
HtNzbuHY9L1K4PAbOam9RkZZP+ehaYZxKUB3Z2TTLFPmyUg9hSBxai42DcKPiRaInUt0g8qvndNi
wFSv2EhAasvshwkshLzj87hN0STQBW5XPyVe7Z0W0Wa8SJ2cwgEiCEozna86xdWoyi4JnYTRs3IE
er9pDZWZWPeittcw3f5o8hzrgLmLuO8Easl1av/miAFFyfbAJ0tS3yui9i9BLrCYIGuJGZWPTLt/
zFUy38r11q0csCa2mBuaM/3UMNBmYK7fse0KyjFwOZDr8qvE3HQguDg9p7RdDGdVVWjguc/va6WX
S4lEgFadJADTbABAaWOQTXpyPD2ekwzzzcdxEJfxZ4+Dl/wCZKLCq9wLlgiKUfxufC22BIhmtTEL
pg+rLpwHe7G/+lOHKHnlrK7sZm+ktFOoUjZfEPLjeS7ukRWIGz53K2+R0zZIGYvgvu/xIk6Lfpon
VZ0T3zK+664PDlUWjMfZXvXOrNvifVCTunSlGz/NhmtwbSteL/j6dm0/uSRkRA3Q8o94M10Twe08
iySLIPzTY+eW3VWpxrlWDrHz1H20p6YsiOhIxleL0ziP1/j68UvRke7iEAgfOQFBMGODY73sS9YH
uZSRuc68U2f5QsRO4s2vtdVWe8NgCpP51yKpjJ+Wl/10/BimVMrxxAGu77qee9amkeTj9EA/Vd/y
ZdPeFiPlEgbHXbQOaOBX+xHAAMXB9vw1/uijfZrcaz86FFOuvO+vbSAIZOm8l8lIu7saz//H4dKV
GKV8n41Ke21zHOeKTJLCxA1FICC53EKdKosVcK0jg/+EU7omZ9gXNZNgVlYFGiRMt5+G/JyQw551
+BcCxNYH3VWPbM3xo2tvH1TJ5dpZXn/06hb/uxD+hf6NaEjl3kv4PLQJi7BeFfZMQW8z5Q8/RfNW
S8lUmhrodtt0Og9Lil8LNDbSyahuxNF4m6zYPJKehF5942mwtO8Kk/9v5rzqcS1EcFpTiA8Pszn9
IqyU29cSjyYkRmxjdep1aAn79eMromDkV55qk7yerLitKzkdtieuH/cPBMJ4FsGkHxrPOqbB6wyg
y13dPtsg1S+9I/bUXXw8Z/aUKRJeBnVuUCdmdULqUZvnh49/D8FsYYoCbq2t73og9ifHfrNHargJ
y+0Ls+60863EODky2TjAhjs0hRK0dKIw3ax3RYGVFJDiolV6Ia2/2Vse94eXxYwEzcXqcZrEauFE
LsJUD4imsF0WqJV92CWBuvA8kWwnnDObRt/eGv3qE3DV4Dp2WZUa7yEhJK5NfqzU5QTjazL/keBs
i2r+jTwMOiQChsz0+4k0JE0oix389J7s6gtnFGDmLkDh18BvD9VsMB/oTWKG99yBrAhK5+C3BNca
SfJAVy+gR+G9ehYOJgDxJhSWeaeKhRdRRuAGESHfuzb7kmN1zjUTQKXCpg1wSDJqKFKHOJIvGHHm
DubeMsM2t4Pj2uBEW+buXs9E2I5xn0UMxWTfVHFznghewevGO9zzYZ0CaYgLvRDT4N+v89XnPX+e
+4RWNJl9drrivkXyFaFLrfbxuERupzYFEKQBNV7JzRkZo3VOksJIp0TUAX4V7vrATP24NQwVvlo+
VfFiR7OMqCXGjIGkscEXT8/RO+z1nQtTLps+nPk8mVdFUHN3C/6gvEEKbZFXcASOmKJ+zox35E1v
ojPf+2IMfaR7udvuqoYmHwuJlpsu86lNeA1y1THV84K6n5uUiLPVwyo9cIolj8xn8Hw9VSAowGZ8
//iV4Mz6INSu95iUxrHpRvPV0+st6PxfGJHvJqM583u/jJZlVJd7M9PnxtJP4L5vZWethyVNH5U7
P0lrwcnizu8m6uKwlsuPlsI3aLBpDC1N+JmftBchUQfImSu03NlrdUzH1njNewzCYLGI9Ou+fMBd
PMF2YR2KexezUwpeCOGUCpZLlpyw67KXrI5f68x/+7hRgDdHoLqs2adb3AHnV4BLk9Yggun3KmiL
U6LIk8keKS85ZRUdYDVSC/eXdKdXOftPWn13hxhHaRvyLn2IKfzEb3mYy+W4YscmMZetXOxaB7+8
O8D2og5mq6e5zermBy479R1GWFK3tJ/IFdph61wPtvVDysHcc0SZh1LL73m6fl+n+Uai2fNkWG++
lYEOavfVMNsjfbPnfMzN25Qa9bWbl1OGn1l19hGJHnvlZ7cn2GxGNnV028B7EgjootZM8WJkW1eK
rlG2W6ZCVqzTT6ROHD0XN8EgsbUbKH7WB+k9OPUvQm9g7nEjuZd0EJcuSb7ObcGOYTk3ST6cPzRH
JsdTao0np/254OAxlieHTBjh3Gm5PGaISYT1q1+uKEVqUGe7qq6rVSAEK/Jnz+ZFH/RTNHfOF74u
LPEDhBmuFaSVjX+mxWm/ru1tIDrghKf9U6ERlWgyZ2Dil3Ph9iD02yZVzGjTy3U/rPUPifopwIdg
j+/qraO8Y1NMn0XZHSzsSrGP5piCE3OEnhjSQ0zZAgbs7fHcOfIzjU7yXZlLKAmOeyv7TFxVSySI
UZbTFytelt2kFoORAiUk6sRHO+lesybvv+ToPo/0iRKGUhA4QfxavgcE+79sncdy40qQRb8IEfBm
SxKgF0l5aYOQulvwrgoF9/VzqFm8WUzEewyJLXVLJFBVmXnvuadCsH+qzoE8tswqopi9ARd7jKug
35mV94qJmp8DC0NrbxW9sdjBxOdwsyYMkunviHeUuxuHgtxCAinie0IXyVYBK+SwKccI9bf2NKOw
RCe3MjD85W+gjeWGVJMgXKAIoF8cLyqtTtJnYzLT+pmDZ7+PPRAVcSc29KCAtvEiskPU2ynT9nkQ
2ABv0OtgTYCxJv0DSEP8OBKHh4eDwOmh9C23XvRsMLMi8YoXr3aD1ywmxycF1Tc45d95dC562e8s
E4YTo5bI8XbxXQkL7YxmBtqbZmUDxQASSbucA1H/l14Q4tqExbVGWTEyUVH3g1/kW89G+4FS9jPN
Xwwkq4/4k6q1EickdikV78XP7L9YNVZYYXffOXEzMOe/4riPkrjKt9UiiFBByI7YXH+BUw4D3nBD
I/gq8BhugILWVYJQA+2crFYOB4GVk8BBGlr9iLkL7YCODUdRci9EMDnPmHzis0qxvmAolCuJkCoF
fpWLJy4YNOhcyN6l0WY3mhh/7OseYg51HXpPv65DO6tPpVuiikbaduvjZadD93jBcT4DudO9qPdf
kHWHRsty03hoD8d1YbZq3w+Zf3Iarg5E+ga0GkQrgbLGrSvEGuphxzDXLC4gHG7QYb6h9JkRjqKM
CLRGu1mNOHV6kx7Jus9PHhYtisCAgMWzVOZjPvicC+rnXLmr3DvT31tsIn971uiGADz4N2nRRFwC
m55rUGONa6E3Ytzd6NDIKAtQvRx8xl6eT4oBoBeUzKjom9HDQQLeLWlYtGd/EWHDHH1nTvUQZWnF
W8O2XiEVcXLCAHKQEANXbRhcOqh+cC/kI+rpl8Arb0wz6q2mBJZMw5K7wLTh92dmcbRh0UmYzJ8G
jO2QV5Y2d+yj2+T5+v6beylcAqSXBbWNTLL5tZ4Gsdfi5J90TXxhU4F9qU9UNKoFbAPLNRvQIxN/
Uyve9J9h/DH8W8bankzfJRqfu/8UBgCsC87oMZEzAAXkmdn66nkuWF1TH/vIa4WZRpNrBKQxt6eT
olcF7m/BjcZ7yBkwJ/XIy49QazB6BiYhZUMXIXtqwrQnwQ00Uk4mH07RuCxevcYxVwmj//hc6tid
y8EOkwlHLNq9rzteBIbVqsu7KRLQ7fTzEp/zwD1aKsCuIS+joCVk1bvBbcpTnVs3Z0pBMbZoNzbz
DKHz/mP5k/WWzrS93iwcnivUcBPOPMe5cRTYIlUnp2fm1D/meMuQYco1TvrnGr0nruPpL7r0b51M
ru3ST7vJ5AjpywJVjFyZHmlzVDyWfMiL95qeri3Q8KHQDBJc5RyQXOB7xL9X022eYUulLHvDS09f
HstP/Tev3q3U9jgRmLC6plERLJi+QrZA6MhI8LBgfHgbxvwM2G6r+nh66MCrPhVo5nXueTAbBG9p
bcGE1Dz7uasoNwkAAmxovnVpf7W1kzTLY70A9/GTTyHpa/ZB+oLWJqG8B+E5ethBqyNcF7VLa8Qf
ngdYi1SinZRsEEg9Qz2r9sTgmRXQSJu0sBFFPsMPFIB9wJ4YThr4tA3CtnFE0saVhJgKRRh5XMeM
bYifo9/eQSZdma2TW2cma4PDfSrB9uipEZlmAs+iCA7EzUeBSXaG5evixc3gHt0BL38190/LXfnj
N9YzVSGVsfmGBwTly9G2KTrXbJwjqTvzwR32TX4sYRR4Nj/B8M/LIrcK8aVmxmGyri4Scm3vGU89
Jm7LeNLLnwQuowa/jqML3Ygcz8Wx1iJWV8h74dhuYTfm4n2Mr4NFW4Wdy1x2ibnV4gODplm9WM1z
Um2y7nWswlKL5ilEVe4hvWbfSPRdmVbkrKGsHCxcy3+s4S5ZZasW/zyQKQM7j3GZ/feZpmLtfJnj
SlPR5Gz9IrQgE3pHlbwnxzv8EDFqGQoCY7GivsYEkvob7kBPvNGYsPFeNce2+cjKp5Elt0Q6T3ao
oV0WfNkeMNQgYPHXLUTVk73zsE2oKimeiYdbIsUOCaABUR2W3ffWmc511tqh4YEFacpEhnhl4Bds
C6/n/WqouGo4LInB4ihvuTAMOKQ+3cLA3kAwMl/tfvlb6wXVszOJzYJUGhsbohutAWV7f/3KKqNG
gtOJHp2YU3yveF/Hy0SlssWBHJQ4GGwdfxTjPKKirpJWlOviXCCTDoWZhk6a3cD87gYBv7HtmYIK
GzCdk50qZvKHaXCcrTWl9mWZJDY5PCWjUk8ith3syoF3DnTGuoPGj4CiWF+rMW4eCbLMI9uGdTu1
/hEVSEd0anu2lLHXTY7JZXJ06Rv0db+uVRzOSt/WDWwcD0du+T65KIOBmNj0fazQGFS0ZA6qfgMB
7kyt8Nyi24vLN72n8qT/S194jS40EBCfrH01nOMKfcNcR6pRoQlhgm9fcW/vCrvdNXmMVKyE+EVx
aQuZ3xiwT2BZhb7rcUUcPHVtpl2ZM9abTjmcyEcdlsnCmiC3ngI/Qf8g9wRqj47aG3kV90vveFhS
X1jXfczrA8nDRk6ZbXQnodPjQ9YROlYmIx0Ewy5vKd+n0iefzAbpUbTYWIY6wp+xRvAe8t6v9KU4
Y/Xeo34+elN/KLq7RNQPO3CVNAnYv5KdMofIgrZkwYltZX0YB+ecedNuNJ+aON6myt7OsQZhgTIW
baVi176/zgwfwgY4rDNw/dGeCtji1f09CdqNv3DpcwbLgWDVUxx6TJqrbUY/0ETQLesX0F2O+WiY
MG9pCOpBGQ6WEdYs831cUfDXW1MQhmRRJUxIMqDmwH1a1aBr5xx+6sJN7J/6hlJyxN5n3LVxC1LT
Gz3b0MzaE9zAJqUK7DczVvWutQ/sVGFCKl9v6jSsz/yXVZ/Z/HTHKGBQXhv1shmRr8bJU8VUuZIc
K4/BzKgJgrYx4KfxkrDAZeCPeAMs4gAVYG5us7GpQOxmJw4NNA/bTWvQa9jF8tPN2aMpjnRD5y6V
W7/GyjO+cnZnJ7K3bV6cKnWZUNTiuajFrbo/wNt/6+NjzHQiKuL6mAoateoOqMhQYwLwoUv6Rasj
qAdWnkx7ZZazS+J8OaOlM6jSZrxcVbEex/igO8VRInjX6nmVg/htSbur+TPzzgTHd1HmuHkxOExw
5Jw64SL09gind/XdZUfgnLnoSPf/yjpamAQtQwKlgRbuGKx9yroJP/fCQSwFGWl5VqS4RtLkw8qe
CcwKRQq/gikzcYnAZSriAySnUG/VQ4rRUS4Vsx4GSC87iPyqv6Tph6wfnSALqdwBn06byn2+z/lz
vaGHDJkY+JTugvGqvlmUMvfKdeDt3cROo3HCCpRp8FA051RbWGewZRZAR8UZVDAMIbb6iuNzpAzz
D+RW/4x5CurvVNhhn7OsdZ4WrGa36h+6Rsmj2ZasnXxWqsVgyjD48qFxRmfb0UlbzfY9XCQb+7Xr
ok+l+tKHj4I4tk1utDUiSGXuEyH2Q4mXnRA+D5BomVCFsX1MnnV25+QebTtfITdxgC3nYxwr6Grd
VE0Mjrp+N9e8t2rwnsCoPnDXb9tua2FezQW2Fr9+GCz9RPjwwad3pmR2amhRTtiemfjQcR6K51hQ
zDTQejcVLvCDjsSdu81ribGWL+7IFMaU4jh19vygZvXuGY3xPBB1yugc6+aTeHNUfdGK/igW+8FL
+mMMLorcacuqtoFnbJnmHjXy7vT0j5VR7aXwoxo/RBkMDYkUStOP6tGIkp446n460e1nvXkSuQtZ
BKwU5zJ6VExwLnP3N8nTtWE+akmx73BG6eNNg2aQNCypU3ygigknroB4uNGLoTbYV+i3xw2xirDk
6D+oL73YUrNyHEXZGxAOqJYFYGGy07opu8g4fu0URGWU4wp2i4QRgy4Q3VB56Oz2HdSw3NsDzkQP
E8fGlADxOSHcMtV8V0rTw6FMmos7GPUFvndzyW0yd8l9wGt2f65t7Onu/gBMMBEwnMb2QUJ7hDyM
p5Px6XHqFRiLxJPXYCYV0NRscZUN01mBlIWtrXxrOsxabh+0j7JTagdslqPAX8zf/j5upREGWNhC
Td4N/bn4TBkYXAaGC69mcy0nz33hH62OsgVXDCkXLYzMLoGHXj1r5bFrYvvMNaxWy/IAt7jdID+p
r6oZ+rDEnpfYZvniz/iDtOIFDypR46qW98I5CYeqR3xtemCRFiMibFB/nxr/JUl3Weruk9T8GGjZ
n2PQI7R1YoPkzLLbNubRd4jaNk2Jo6Fq6shIfvNa/f6QApfdMMZ1j7Vf/ox+MR9b05uOvx/1kCm2
Steu7tUAA+EK9n67M3EcD93daoRj0iQ0QXkhUUkOnVPHpn15UXrenm3a3y2jvWPttVjbBxP0ydmh
W9bh7oYVAkpj3RWYdvKaIzhu0Ut3fwAassWpOqzs3OKsVpQ1HApVn2jBUpC7VjQ3owiNHj5iQYD6
OoEdddM97Up2Eu5Vu1d7pe1a5maPShOk9GHgDe0FqjJeHGNVqCC7jFP+lXpWz2ATvxaedeRpVYLN
xBJya7untEWWqvWBeWDOQt1L+uDaI3IgNSQHr5pOFYCACg+/HcsQ/nK/w8NyzSOHnmqago7pzOXd
Uw+l1vMbC0BLhnWeCkLIQHNfWhykxPgEL9zg0xnMiIJ2+dYa1c1VUHbd1Fc7aVGOdvAqyNLF5M/9
TICCavZWa3B6VC6yKvK97CynV5Vb+InivEHtxkDIxlb4tpTdFds84MWx7/9Bei0e0jwJNiROzOdS
pTomFq04+ffWzuTar4AHMAqOzhlX7NEd56+M9hCnxqaPyKEoDq7Z/e2aKj4kGjxXP5to+M0Foy8Q
VQr+EklvcX9AD4EQNo3Aobph1s8/hMZDaZvLY6NhzJ98E9LiaNAlAqdz+P3ovwcr8wRLR64il5NM
FnvdhVbi4IgNTZXIAbL/gE8wsw5162G7oiG3piaIN8qbvk29qB7Af+C+GUCvwZejfIANudVcob0l
JpW71u8cAVzQFwyM6NBdUoO6R0KZaAg+ngFZYdnQ3NfS31Egymcj1l/pFZkh1i/ygOPAeIBMuy11
JMNLbOdXUkn7BwRyK5spwXUW30kKPVMpIm4TEIlNWdRbz/EZqJR6e/j9yDVyCLxLEK9+BSOdC9y+
mtpyo9ljuSaYfF+OFgSw2fBfRp34pT2CTkgKcus4CEyTs9024K5coPy4KufPptyPOWLk1xYaX9UF
oJhC1EwbScvIZbPPJzRvfRct3Bmg9XN1ayaQs9zeKf54J3lvmQXY/iQ+WQ/n6Gx0ybj3ynQP6rG9
eQUB58Xaiq1nz6iDyBKde6Y3uaAbP1b89id3GOI7JKwJBzu4gxwV1p7S6k6ojJJVK4MlFKbfbt2g
PiJFGQ7Iyf4RQjuu2V4QRnYaqwmvp4+lmQE9eZB+UbwaQtrHufYekCpWtwo7BL8zxbXLEP6NDjKq
vPY1oKVwhNew7rAU+4QwmO1jVQbVcyVI/6O3GmxLcOorQ2L3yH3mSSVYqqBZ9pkX4QDMjhMQqIgg
sSZMlsuYmPcW38toGJ/JzjAzj2aqviYRFqzVMLr7YW6X165JorEK1nFm3GDKEySc9uZ5bJizpXUg
XjOjfbQTHbv0VG6mXi67coRq1lnIcKaWIqTEIcSZwe1ozHjzUzAa5sP93Jkl1YH38JrHWfnB0rpV
Mcnoc4CMO21Sqop553OSwBYOjoRenF7i1+u85qGk6xEOZC2vFxq0NALvT/KvO3uMqJdeOrtWlH/m
IX0oGfaZAnjO7zf/PkAHxYVVQ9dDQpZk/Wn4U4vqte65aekOrbs4NNLk3W7kZ+vhkq3y54qlP7bA
RCqkBSFJKdHgjUW0+GUIad8LW6XF+D3JnNGH7m1O/JepRK3ojF0ZsYsDZfaCZmMia1qTlwCFDG9q
yuAOTBDn/2zRxAY16QOmSYjEZfJvLuONTNjH2/jJ5DQIRn0rFAkbg3vBezLzrZT1PUnkUw4PoxM7
HIAbXEKMQPJmDaxhU8bYjRSzf3PGDmNAgcKZj5E6NujYLQLNk2UwvaR5l8L0QDphjQD+gmRDhslD
53iM+IJzq5YxkkFLlEjxB1XYpRKG/mJx4Ggl8S2EGdwyzuMCz5ch9G2rFc7GbXHzeVOBqn36Y7v3
ekqnC905IYZDREatu7dzeCFNrYXU/esYrkCb4DbrgThxI+DTbW5WVjvYILmmNfq8kH3wHHn5aaoR
28GHRdtNiM0rYGAmXNUA+yBuyAQPGMTbLU2SvCfMxiBVnn/eeLXyCpPYkh4wjkXjwMiIVLwq8K4t
UJpnthyGsipmKpmJk+sgbhnyhsVG1u/MyQxm44z7UHdFRLUtG8ekAkBRtSv8Ib60g/qYqMIx8v5U
dWXfAn0Jp+EOLoC94nshcFEtElpivwooaiaoVZQB6E6YvVPiNJgQDd6CxHiP7wQs94/NfMC13lUA
urk2Q2lBh5vbjWtfveI5pZZNy7Nuvek0N5KBm5RBOBhmuuYMxLU0mkwnPTgML0Sc/esb3he91F4z
062OvZ4nD8Ut7mg/ZncfaNJ/quo7I4RkxzoMtiU95hc3w73qG7F7ZSG4BKVfviT1cMgBa63NmoSi
gsnPwc49PNmddpoJX4F2aS90HIkSH6V5x/3HBm5YTGei7ZK3SrcDlirYnJ2geG4c9Fiibev9qOXa
MwOzKy1rb/hXy+WDFs+ajiPfmEYz402bpk7sU3ZZd1L3teoea8CVVfs9V/NGqyzcaLz3Jn+AoW14
vZNn9OyPx4uRwsvL9cfZCciO+q0El9pGcvEpE5r4GQDh2NDoSQLJTdVtYDBVIINz2AWw26P3e0zb
kt6MxsG41bL7uJGVCgcPLJS80/ZA/0OzuCJJ3iiuQ0XkED0EjxvJLd8MisreDTvxEEC9bZov6Vu7
AXd9vSRUhC0xDnAVsIlng+5dRT4F52rr2Ww6QZoUX4Jryk+mx4zQjTOiLwQgTUD6t2ulX0ns7wfX
DzCqmmq/FAbHoN7bgEnWPg2fhAUbvQRIkl1boGJIbbyK9FDjBmM72R10dJKCQec1Lt787Tg8aiBL
E5gIDkwiLnT3wuRgmF9F6T3bOZxNUfUWJYr+U7C+5hbhMd24wU/6gcBv3yU/NdI34at1B3GjN765
YLX578KkuslWY8WEjl4v0MtQZ9OsBFCbGA6RGUxkcgsyVZAFoE5Mem9LvBhkN7eTj1r8XNYS9gZN
37PWt0xV8zzKoMww3PK9OKqU/tTr2QtcK4iAM8FhwzLIb8I9NxoQyZIDZNZeE1QIqwEd+F65Rnvo
8V/RMsqmj2H2/6WIj/Ggd/HFLBhh/T4PtgzJM7PrqCufyB45D/dBKI4OfET6+NGjmdnmnUJIcP+U
m/+AalQ9G4NrnYQ1E/Jwfx6cGQAJyYJvtMFpLpL5WsUg9mKfkUQc4ErSCutWpNPNhAU7ZMF4xIJQ
3Bx4Tiul5cMnIw7CHmAWJBJGeVAw5IDhmb1SJ69Il8eaglwl3/RMXpoJVLOHQNwtowL2BWofHM6O
lUKaBKtDfhop0Gs/eZ6BJNAiDuZXf37xoJwsPgsw/wuDKpDLZ7pX67gY0FHYNslMCf1L/eR4Z4NB
cQvYyRiZ0eRviA/Wug8vO4CNx3Dfa0m1bjgZNggKkWcFJ8FETmNcbFCCDMRqOh4ZECOeoAB/+xRZ
KfK9Dgx66Dl/Y0y3tmJu1tNpbOdN0tKAYUiW0BTS0oxe3LVJfixr2vTF570Dr2AeJwhRDcbRIyo9
GkkIndYeaRnZv9kFjALLuLm3ZRTDCbIFukyHkHtJSZYlLGTVaxiz63PvfSPU2nTw6eoYOgJfdBQc
MUTGnvrOKpmTH8FlJLVXh76Xz3FL3rkBvKCCaYMST1BR+MmhHvfQmuRPw12Sd+9986UC2EF0f5vx
ZMgcHaYP6f2CQCmabZju7DIx5DyTsUNrIYw1/VXm/u8WWHnE7HA7yRgu34IAtd9a1O2oXbni8o1i
kb/PG9kmIJymuI+ajbSIURufUbAAq+XnUHTgEaQbN43stb7/oLPLyLqh2bbnRsCeTUd9giVAI9bu
ss3kPNqY6pX9Rn7Nyt1rhLXFwNaCBF1J8uS5z0kBIkynI9I98UrCtQL81opVouDgSkY4Plc9q6Ye
A5WwP9Gb8xaqu7N6NS8hROD74HQuDgPXtqEORnPPKmmgkmCe0R9tK4pBFQz8kkUOXp0ftuEo5xY/
ce+CiiNXiasMgfbGC/6m/OraRMvlfj8xqBu/XPvTSv6UIsSWTiyf6hmzag9+uSdMk5bu/Zjw41Fb
8/dIgGi+hSRVXFHMQxn/6uqD45cRVN8Vh9EVJuONyYFa+N+53gHn4dVs/woJ/x5AUoP8QDP+3YNL
XMa7U/oC92StLSQb8AaQm8CrCWMLniIexZVMJ2Qnwxrwf+y+E6gFN5ghlLCAGoeLJSM4+oCsYfra
/4TxU0yMMJxqA/mIk7gZgkzacMjZ5rG9bnRUGFBMc4aclgaGlTfrvmnQdRYMzBwuHqvmoJFuAh/G
5Ug3kwFeg0K3G3Oa8AxUKtRXUVHn6a720ypy6uCh1nv5YgI72CkPb42Xxf5H3L4ypbUQwz86cYUy
uxsohsx/5hLsF8Yuz7gMxmdAqJsJUgA6+OnFXEwrrOgybI0uDd7iyfiMuQwBK9ji2YeSoJz825d2
ctW6eDiIieGictVZ2DZg6pycnmx66NOgeNSLwmZcK496B0geNI5+C4INouZu27sxHd3eQLiZUpvR
L/C87Thm+SNiwuwRweLeTIhHoTrvws4mEqFdTP1BI/jKwMb0+PswcAJzoT2tkkLqINyz9mi6WsNo
dAqeDbGwVbEp/+MAzBnTjb8Jfi3X3HucQvVJ7QwaPzvSvv1r6psEFMLp+pYJXzG4HfbvnWga4+DU
1s9CSOCL90sdSh3cAqPdnnVjoXHN7ESQw/rSZdMlL+YYFkd+GRUXKlP6cpvcWYP/PbR6jMw4xfyv
d//79O8z/32BDZ5u09QNaa73L/39A/Z21C40xukIW/Z5vD8sU7lLxnY5/D6VSwUY4/fDqc7o65rF
+++XKexI9PT/xKNoGGQm+tnynJH8nth/n+auxilvLuffP4C3p5+brP4Gpd+t4WhWSN/UHnll/E4o
qL51bU9EhpNq74QJPMvW+pPBEjsaDr2uwI9pOhlATirh5h+aOzqbxiu8tcP8ZuXVQ/tBomHFbWbq
GYt2L7sDqX0//AgfTqd5b/VlmP6RUfIvGSBOs4Hau/KizQsQ/Vr+2J7sP3owF4gd4F/VZvZhsvuP
Qjzayv5u5jYOp3nsosnXeHln+uxmd6us+HG0kdbSTwPNCp+KTrBsL4VL2xPeKcAV2pcFeXpf0pUH
zzUAsqZ0nJc8aHZ6DVIISeD4bgbjxqmbg2xQV+RDy+CllRdU5d62A/CHAsJ81EHEf+W6DS4z5YQ4
yTvXH4eSWRjXOolnZs2BQyu136WN/DdJNTyOGo0LmSIYIjgCYJHgIU3oqK/kNCS7dueb46NWVbT9
fXQAtemsks5tDmNh0jmzgqw9DLhFtlied4ZmgTNsIYa5HXE4gvqKr8zhqWDhSXfTWGYr26RDD2PJ
enC9UFTDtw430rHOthq0ndHG9rZvpX/+fcAyRUfD7ICSI9n9bQf9PmgEmV51fznRK8VKFTugndFG
OLu4x7Fr3ttGeLp6WE4FOZ8FuCb0/3SWfr8ZxJh9jFvrtAQla/Xv31WW/EPDPe/x9+uadEH2CSRs
K2pILYh8vQhpmM+qkU3bgqbxpjh7nayuqIq52BplcuzVjnYjjJtHMKJeUd56/XBt8ElsZNWT/y6r
O8QOzYLh/51I9iERC0qWnUL+6Yef2mUwLnrvrDlk9OUAiH0DTXY2AWzwtftmv9Q/yf2z36eS/jHo
t/QMrUczK6dnN2//NYyST3KskDxWMJ4xxmSwqep6V2ap9SzKJt0GfY5z5f6pW6CxFR4j3t9PM67L
yxwYx7Z1MA612FhTOqpPvohS4bPHj+K1rwf/aDo0//1sqT6A0AYrpwnSg+H3R0dKcckxW6/1dnzQ
alSKM/VmTzgYgjcPNcsM+L9aNIwpq3KgeT0ric5sIkgj4dlh0b2zNZg9o0W7ukJoI8jAHO3H1IB8
2GOSeFEBKA3LH4d3mds0hpRavtwGkXFdj2xIyb/cdzd4Hmk4NaV19mwZABm+u6EEdOa9P5hw4/js
90+x5CGMGBRXXjACrM9KAPn/5/t+P/z9Zi7sq92N9f73qf8efv8uzYMwhJA5+n+/dSAvMEwkiYf/
/cO/XyjM+dImZbpt+mTre/ZnA9mGQAM79cJRk3RmGEZ1pg6hgRePwf3YXe4Sr8si7QfB2nX4/azx
1F3fYmo7ZhBQZZz2lqSBe7XrU+Ytzq2JjXLntLQFUktYj67yGc13hI2pniySeCo/h8AinYqVbCWs
lJMsFLPbYJDO4NTEgQTBQ9oFPTIubv9B48CST/JglHSUnKUn+KwtrKgNPqWtzQelzi6M0NWSWC4j
fRQaLPRocLvyj7A51Du6SS7M8qA4AR4MuCx+a0gtCgol8L3QtTBNe2Pcmxo0OUcABDbCJ4BpxgAf
z9LjP+6dNyT0HuhQBxM2WNohFFj1Dkqj++LMHTkJtHoi8Lvuiqi3d7SUWpSm3gmN7h9Se+MtFhEf
91z/QjYR/cLBSdYBJ0MrJm7Fccy9D97pmKWi3ZmiO8eFEBdAsvKiL6C1G2HDRhO0+KfJuUx2054b
U4CdcQHSgOXDKiQRq5uodtrmvWeJjmDinyoPDDmT0w/fQsdoFXm6z7mjWjGccBrYJ1vWALHbGlWJ
PbHZZPIhEVXAWSK/5g13sxqQ57cN9KvFSQSHHac6xxA8mibOEC3eFQljf0+EIsjR89C2soFpSH9A
1tFwh1jvU9fJnsOv8P9YE/oQx6X5zVj7gJAqKBl3GBIYTpsFx3JBNFpPGqqO5nt2NaIq4ESE8Sib
XV16+2GgyKjLDlFq8kQuEg6WPPgxa+sZoW8d1RPneWRiqxr/B0DdYe8tFrj6Odl1TmccpOAvNOPh
lCq9fHBwJXQ9b1YvBMdjC9KbATVZZjrD5N7YKCsHjIONhG1Gn08SoBMY0Tje/H7qwl89/X7Uez0H
/v8+x6pLvswTaLNlkwJQDnV7eBkD5EictGQkF7Q62pB/daRJgPcfBDHhrbMhZjvYVEgFp7LVzu2M
XRKQkn0xiVwIPEn7EHfeNLv1baLEfiCskSiB2xCk08WiPUU7FGTqkoDzjtBqZ7jNNj7r/HON+RxZ
EFarPC3Gs1Es31OvD9tmYFw4uRCYEU6DVprpxxdyikrNKa66Jr5ahvl72/hBEt2dijbozyYOQuWn
86GLC3WqaFzsUaZhla2fTcIUN9bEyEuW2A5GVVDUNuqyBNaWeD79lI/6e3ffLz0rfcBkvhpq8Rm3
7F+Thu5gHOzmWFMTQzChQ5FdSjt90oeg3I0wUPdxne8mtwNWt4jLUOw0j99HMBjgx6Wwth08K+74
ZJOi6CbNYxubMuQoAGpJqF0Zd8VFTIzgLBarqNDja2I7eZhqkpKZDN51JyXhvx3ZTrnLjr9iJLLL
Bqk9BEu2GyS4EifuXzNOo4QKoDpw2eLA7N2ln819JxBHf6KGENBbK2egozR2FQzutUa5OvZCHj+6
sjDWncZ9nIP+g4CVTxwvac66BApoE3YUQRfd670fN670M/L4hum7Uah/zNArJkVLkmlhncBwHxat
x8hg/63GvDwwPYnSAoZKifanUQi5/JKMirmUpGAkpKH1VEN+rHDB3XNnkVohIqGXmqlTPbuPcWf5
q4ID4r1ObdCUpWtnwJcz1U2ynnps8wvKY9WB7p4G4IUorYKQHCn0RlQlCc0Z3bCR6lYkv3fwfhFB
k5bYE65JJskegc+59HQuKgCFaJQLUkhlv2ZVV28DudwGiddd6j1Vs7mfYpZ1nI/7/msaZv0sZ+uR
E2/9VqKhARQtO9Kj+bQ23r3GHx4kJGpKJyssG3kmmb2/pdnsnEn3Ax1tPQ/N6LyOgvS7Pmu0bVCb
B6ZsdONwZm4y8BQmTsm1DJIPBER4q/35nTA0eq+G4W3MgXdcT8fI9F78diHeQZREpSpuaELYEk3Y
GEvoZfSI5NqRi1nPg56KWT9VpAuFvcnNyQyXFn0mQbOmBftIVV2J1iEVePJf65ECm0GrHY60Cioo
8wCTMGdwpTvUghuzJ5vAtAiWdDqcl6n7XCQeJONl/J6T+sWBFUqyyNeQC8bpNGdhggYkPwlY2Ta4
dL1IuHbS+C8I3WZn36fRpf+UxQCKvWWvHEX8LrJu9O8xHZWGGrl+mIhTOU5DcEsCGSntq2MJPNWt
Q+gMHKRVXYwPc+0aGGGniyst91qT8OnnGKxymy7IMNJ4mXqCGVgYgDWv6l5/MHAhNXRLPUj095Df
PZ7sy5gZ5RbY2pPhLt9ZaiCGDXyxQbeU5+a8437e9Zmc9ujYHg3xN+cQsSfdulp1gnZYZVOjjxOi
pik1IUfgf2w6sHaz8gGVMLqYuYbo8U1GKOlYXAzhv2GSh/vYNdNBasuLFiTIcDEdKyz1CyEseFnn
B6ODypnoNdppob+n41LsTcJlq9nakLxV682HWwfeMf0fws6kuW2gy7J/qBGRmIEt55nUbHmDsDxg
HhNAAvj1fQBVxddVm94wZJmWaBLIzPfevecm46vR0DQYLfpFca3DxKm6f5ZRTA8TGE420AlKG3VK
87baWQ0zggpZyKHvUg4WZI1sIQNdjTF2nwB0Xg0tOJd5PR3pA7iPNKm9R1UP/7y4Do7x/Kfl+xNm
4By5RNODHPWTDGk2C3PW0oxsk/96qOavHNxtPZ4SOsVJSU4zTi3kQPNDEoX/9bB8b/mjA//nSPIz
g+ghP8lEuGCr9XGd+/JVA2YKkjT75VeZ92RSnviOk93hiaL0k+NRd8DIej0I2VT31iGFH211pR9q
slGYHA/xgTtbJM4tjUR2NiAUE2g4f5kHFbc5w0+k8rMrJAYsEdhIwu2MVkSkmOjapH5ey44UaPjk
ggYZZ1x48M/FAIkj77vy3Lh0yqRKBk4dQNbLVpfX5SuvnvfWlkvRM9sfGA+SD9b9gylcvNYJ/Rxk
A+VG1XbyrnPXWNxPJsPfvxCKVxwCSM/Dd9MO58lzx3OeZNN59E9GYQWnIeslctv5+xiOp+9nCF81
J5FQUcw7DCr79O7oc/Cvc6Mjm93/8+3Srx+Z7cnT//o++BObth6Ei+Vfj4ObQcOFY5t2xoc1izaT
5gPX4zzmpDu2fNvBsAzLO2x2WaA7a53wjS0VnzgtD74W4dIIhKADy2dKo2B5XL6dygJLQJ3SU5yC
6Pafh3xKE3p37Em57xdi1cMCESuES+mxmdTL8sTAzvnoZAHsrNFJiWpYdec33su68JzX2mb51vKQ
2LW5B4qEB6dk2OU5njxUbLQRnfOEfLds8KkLtGpfFg7yDaQgKE+ttzyptEvnsB8Xru78cFQarEdz
Cs8jfaof7Rcu3eFq+gwrw/E1CDT5zulT7ggT+DIIpj0jhCnXRaiPH57lDoyBfPD18x8nh3EBzlj3
FgAceVfYhcaCLOVWmdfRQ5D6/SzMcmirmPFU3cMzoKkFRT0hpjfZqCqMWKYiNjeqrejYGfi5hznv
WnMYLYHn3SdTqL/hQOVgzqHaokIIOVfdU+js4KKj6VOiI1kPTo7fqHftt8gJd8v3J/o8e993kJbj
H/vUy3abMrB5dcsPgsPLixc3/+9D20JKIO8JPUcCkmn5W30U//2UssT1npsGw3iKJUpl/vHyY5qy
uFstFocWdWTXWi4tj9R7mAFpWfB31CblfHnJi2GPIxmpeFBE+9HNxyc1PwT0/1DSp7veWdCRrf3k
K3wjriOfSA37S7ScfyTX/dn3ZncRiU+rsoUrmtU+vXLabRs7HUlXNq3+dyjnSK/gV5IP915l966G
KzNpATLJTAbb/EMS3nQey4B82FFHRgpv9olGCP1iG8VGMmA00Hx0JMsDRUyz9zQcS1438gHPD//5
2xJVM4BNhY38v//B91dd1G+igEXsP38Bxam/+dnGLeLomWUgep7a7JnYDHXp5j/R7WgeLXkUy98t
z0oEu3aLLIqWS/9B4Bvtjb57IZuipGODucLRx3rrdz5parJKNwkOxg3KxPoY+d1uERAtD7S+JL7Q
YYBe6oojc20wnztZ5u3dtO03ry6Tqx1zenKTvkNhASNh8slpD9qc2E6j3TsZ51eP4LkypQuh9UQQ
Rb2RHRwLCXfdRMciQTsEua3e9C6Tn8knXwsmhc1QvVA71YAPbxXKpixOGGH7/fskjFnD+NB8dxMp
wpuNjFsXMal77ZPHoP2lsBR7VBoZqTnqK2vNnw39hp02kRxdIsoAC1Y4Zx/JiZ1wDbQj9SgkQr9I
vZOSWCFrxEveQDoEyQnpNZThISOL4mSl3GWVKJ6AmWWoMDmwM1A9oV1/ajWQEqUzcIc0wzwM67Bg
W2x0KeHE50akOMJaLodc0c3wqJ9XkAXiE67eTzMC20JBv/cyDm99QF+1av8y5U8PVnyHU4ttgxJ9
W3su+ep8uGtPSHuT0pS7hP5HqAiSijhPOHNJQv/klyAWAYKFGW6inLwUt7CBAQf6cx8xrujq9E8s
w/7VY2SUOBERRgaGOTG2xsXCG3Ymr29lRN54KMev2k2OZIY2p6R/qU2zPDsGFrBWdzk+Z+m6S+TO
EzliKemRECOrXVl5tNb8RJz0JH9xqYm3fODqQP2mdPudyianMu7JMvHK8t8QSUb5k84QpW4/BKVu
7BGR04LoWbc9mR/U6wxkzWImfaN4xi5/Nk2X5kYBNkINVnbWQxQGHYAzNqB5+oCI5QQXdK2G+uRK
29uPHatmqKJ2XzR0yfr8mcWh3oclu7umd/ZbaUlyiuovIDTlKqvgcgWcfpknaRzWjPR3azoThT02
eEchbEuTl3ROPDBUjAKMFRJhHSa0ccTRIKdwFyQsFDBAs1Xv+juIEzxrQIyas6CXzCb2ylJbIsWZ
GnrxYcyQYbVmcB4dpz8AkWw4Rg0/0G6kzMJNsat0hf8wHQ/0vaoV9DKE0fVYElaTUXtvBnRQYPwr
SCXXUliAK7CAJHQ0RvSOO3uk6xQI6d4LXh6yRT3ZCkjDW5cD3Bp9kH2TEf6YDkrOFudc87BMB9Eq
dvadDRgLlywvE6eLdRsV0yi0eavWCNIdsSeniZO5IKsH/iE7Ghm/Lo1/aJNt121RJNZrXksNWDu7
UOJl674XRPCNDFdjqF6SswldohRO+y6S7Eg2KRroUoMnuHNQvpv6bepGnFTGRHTlhGJ2bGl9utfc
KcRDjulXQ3LeupPoQwrkqtxr+3TIiEHP8JxRCR0i03evDhl5W5pj9oYmh3EjWOImbZfRhoYbTats
WKSpr/ZFx7nGRD+oJXBDaGShH2zJntGadrxJJuKJO2ksCL5/oPw6TCpAKBtJ1I50wR8jFHKym9ty
30Ue9fuov1QOk2XKi4D2YzLjDBHhk2OxGSwTLJDQrraTDhe/pxSIFe5jlJcPjdQ0FL46kSQ6Kw9S
H9hBTJzRbjwNpfxt1f5n2U5qW73lOuJ4e45wdmBEWP5rVOH+S1PfuyZF+1EW0GHcKM6voRv+UrHx
w5JpuTcwTlwnFledGunZVbNXSaJYK5qCIi/L/DPdkvyYiOxS2xLMlwj37IwryRn4cxTxT9xGb5Sw
8dWaH0rO2oQOeWvdppdmGiBdJpoWTTUSHmJhaIKXsyO4o4VLjdvETk+wYRjsFyH2DMVPdPX2QJqj
y5A3zO8W5AHRQpL1Q/cWpsrcWKP7x67F3yTxQ2Z78dr20w/NrsuHp2B7RNFwM6aPwUNx1BpwkOjg
P/vhAQtmdeIkSWXvVfXKRXx9kDVtMFlqJerW6cE09rcOI4imkLjEI7iHUeA9IVD1EY0GdjNH8so7
ST8ikNoxyr8G99JGen0LHYm/GKaQrz57vUZiqqHlCqhTmiLZlzgg7KZMsD98uMbYIqsOZ0UZYqoy
lDgdA+SyvmnsoinXD3nr/bSn0TkBeC90AqvwMDHOp6Vr2Xa/Jb2PQWP9mnokY2LI7SWyMCXOE6Gu
aTfrS/QUvSQcFz5PvApCo+cguV4FTJkDecCb2mHmFzL3IjxTQrtVFRH0/UDp0prr1scWXESNwrJM
63lmXsQZR/agYVAJqfKEo98/VSYHYaHtB5qpt4Dht8Udf6vwUOnFZSBg6zjaCEKKJd1JWcbZ6X9H
uVldayH1NdLTdGOxmW2wL5E+GLnXKETZ3cJQPxgarJYiqrdTx5zLE8VHQA7FthnHz05JOjIRvtce
EA8OqQrdPpg3t0tRImTxH/RM/c7i6M0GkVZM4sd8K6hOaVIlw4wniEgKIQuDzFuEj9G/1iDgIkya
EscJruBIg6eXenIFY/xfHibergqHn1QGkvgif630bA4M7RhPZdpTiTVq37U4nvqepJYQqNNG6vFT
a4ufFgY/xGPVa4Y9/KJUsUen8jsWwy94GWTdIvQFk2hsGvzsKKyP2eiqfdT3FUU33QrX3cLXKI8y
oyeqoz7fFhExE3IqTXr+hVpPBbq+auD/5KNZZeyo/dK0yDxArbc/KuG+VHaCl6XUAGf0enu0hDPt
+3m23aJs2uWhF9x108XeLF0Og6M+HmQ7vVdN+tCRBvch2UMDqca7om1nBiWs2gpVBx1oxv00dTdt
VRi7nszXqNoOGJie6la+OEqp44EKG2CDSl/9TAcV5vJ5syPsgUalW6QNQvS/ScPwUaJy6K601zUJ
ctbZzSTMPn0L98692Zr3x8vJ4K1aYIp1rbR1Krz3oEYDEFeaS58l2yiaLM890errMvpMR9WDso/J
Na1JKstL/czpztuhR9s4GjHRHMVeBWYg2CojrsXxoedJs3NVjncbm6Q3fPjESm7yVGf8BDrEZfyz
aozplyKsZBXIjylBFkf+MZSLkvett8nxkOFOJn6zthTxqzI1APoocztF3fPEmI4Bm0OqlpwHssok
/MGv/yWYjFa6U/2tSpYB0SIvbn6ZJpNz5O5yZ1QeQH2Py5D0p4tWJgT/Ehy9SePIPZrNTurmvUid
iIRG9YUkcdq2nATNtIsuQeIdjUHjoJd7WLk0DoLLgxW62cMPxd/KmJxT09Cwrar3Uhv+wtrQ1laZ
DDtPGnsjZkqT4jLbdIaGqrSMD4HNsmzmMcOMZA4Tsd9jJfnPcABDXVzupvBv7LTddTA1DqGCV2in
fKZIWvcZWl0j77VzxkQF6tEWHhmLd/bHUsG+rHSOUVHxy+qNX5xC4m2CQZ3RWKHOfclspos/bTX1
94YKQ7hWuLM0S579Lr4AntcRx3Gi6kN10LLypsYh2qWN3b/S4mRSHI471x6DbQER411kxGygsfhn
JF26ya1r0dT9VdNQ21MvdCuUrKMzxVdM69MGFRWBZS1pHh3RxDoJ6ahR7N8J2wP9MRg+Hu+dWdP2
0QfnMBkVNJqkgCHWHkMfFCNS0HEjQkksSo38UyvxHRYN70hISY7LdhNITDx+rT83fmRsGcgfVB0G
29mX25iJdg1ctncgaMyxZipz/OXn+sRAnkOia9MABqo5p9ZQJrDEr1yvfmEvgKM4UaoxKn/RA8tb
DYRF0FVkrs8tX1JLoVGlFBVMVD0gcwVYG1nqmD2J4GN22B8oGBkeEAkaGaw7jcOhVqrRWAvH/6iM
vt2V2pRB+DKPRIPxrFYHiBt9BYQsbJy2dje+pjCrtWP7rAyi8Nyx3/u54WxRpnbX2s/RjAMNc4uW
+f78wFjzp2Nk9l4lXKkzfYLlW7ykJdLwaGKxSsHElYSb8kyS7ZiSp7gO6O+nQ24QQA97D7MHvtkZ
/2eRELav3Mrb2yZevc59BtcvXhYwmuxnXlxqM7m1yACMOEftHaWjvyOt5WJF6R9nAgzp+upYhkx8
ic7lcKYs/aTc+nnMzHGzYBYN0gk2fa3MnYWqPDWdNRHspP9aTnzNC6w/Y69DjkDp3fnECzrJoN3d
jB0yrczsPax/D/pgv4SehEoUAK8DrgiXyeTsjm3AWRW56Wxi4XtPYUYjpJ/Jjjp17r51kfUZSt4N
G+NOH+2tmXLsFAxpBjvK74CscRKbKFoSRiSRLKKH6XU/ofXde972k6I2n0VnC+HSbUW5MTGv3J2g
/Ns2fs/mK1/qMCu4F6R8WZ5lR9OwQ18EDR7Tb+NrlJNpCvh4IDgO7vZ9wb6NnnZbKIWOaZx05hHI
NrXmurzpvKPexjckAj44XTe/LjUIS5DviohmddFVH15nir0fw3EJquCJNVYx6wm3RWaiYHK1M0mS
MeQCBj51xUzXqepbSwjkdU6H0hQcBI6czr2c4eq0ataWBiOitudQJKOq16DVUJ90CMLnE6iDO9Xm
f0fAj0l53EbRtSHgV8naOhO6cg+VPZ0klWdXZVifzCS5Uq2WxwCrRGJ1ZLPm0s229aCJg6pcsPZ6
gNcklvY5Y0O7mOQyWo3GOAru9KqMg3e9rKbLhFppT1DGR5O04ym2Hdp/KbGdtHqHb0al8mN/j72Q
Thy77mX5KohwfzROlT8NBEyGhtu/8vTlIgpGNbvmOMUtDx0LRUHOVA2l6G5I7zktfP3k031YTT3F
bIXRngs4kkwl3WoTkHDRtZokFDbxn3TMRgxqHPGCGQS7mR6RApBTfOZ04s9Tq59cgep0wnV6nBof
6BO2KY/VFMvOc+2b4t2axuOAK7KdsZuxxksLmRCMWBFWYcChF1LhuBMtKpCcwLikRbiLADsaIf4W
iX/Xkg6iYzoDttyR8GoLa33thzlGVnaVeMjTeyiQUofJ72+ep2G+N4WnrstDnPr6nCDWHgUaIl34
2EgsK9mEoaexvXPsJpf4E0f2XSO8fWVwD17nPw1dEiKIZrY7JiOAUeSM9dDYL3L0Xn240zfJOREX
p32uMA8xZK42XUerBHPsQIE4on7SMHdYOZQYoeORRcW/4UpAvjGHJpAjSlqSmcRfVZxtvcre6eSX
X3MtIaO1hUoaxZFPIeRtG8E+4SdpcQurQHwNYcYSglBvPakInITl//tPJgOJcOt41JmQZhKRZ63D
exwjYnwm3SJHIyzzDSA17+BhFnnnxEObdDA5nxDeWaBvTca9JoppH1fqtZPiNKYFr9tEuTkoggcT
ZrdXioHmEIv62Mruo2Li+heU2jogknGqQcNEob3mE/auiKhGMosHzsHJWD/1lHjvVd/Se/WK8bY8
CJPUrNylcU0I5zXORHzjzMrhegyf2UmgtwaTyYbpZ8fv16+F2buwnmtGI5wtEWj5xJfY8F8JXcUk
i0aAT1ESPZFHSXYYCEmwYnR56K3niLCu2RZqZBkhHfjUNy2Bz1PwpIA15XiQ7cnXf7FuMBSYzHE/
efbfrjW1N5r6QIDm9wsqM2GI8zVsGC9+XLpPaW8foiw8GiZcBsxkRMqH+Nn9yNqacYbQiJn9jbn+
Y97BiVMCjdX6aBk0A/N5oNkcX6u/ZGfhLucyfixvt1v28rDc7niFGTrOrRybnbxiPrQNDMbOSCNc
+v05XjrUo5XnvU3+SzB20UZXnnyWJVAkM0F1uKLj5W9aqbn7770tQMBCAGwwPqiuowMK3gmHquVu
08KwdqmNk6ZisEVt7dQHjb8+IDsGXALLat1VqJrTyd77Gb7Ila4lf7A85ztALJuBUnxCTgsTk15C
J6d9jqr4NQdyfByV1VxA5ILrEmLTY25Ck58/xMylXQI3lh1AMxRv/LJIY8MyT8qrdnkQGrdm3rX9
Bh/b4Br2mkgOgs/q4GA2rbbRYknCG7bouy/1v/x2aKu8D4ImD8CFYAidzTSW+itgB7rJjdk/pWV5
CpX+QRiRetI6RCGlrn4NKopOOZ2F1v34hiRb89lqigv/qtrRPmPIJe/VQ55g0NnZATd2H02LiD3R
cjSVGoNJ39EIgcAQrxzrwCbzlSKu/phG+thYN4JmFlKBYZ1X78ZAwFm3+VvJpKSdQfgTblZG6hyd
cT+T02raJSe5Oi4vaTKNvz1NW3WjkSBP/grBoN2LDo1fN4TuJZBzkGA3c8ICeUldErYschxTgpRn
zi20KzSOtccvSt6MEl4I/2wUuxj3yKGMGDaHlNVmJ4enZdXBF8SUIUlAC5oaRp6Jceyce1DMW7IR
J+2miO1t2vvjzyEGCBUV9u77WjM6XNe5Zf10ZjJz1ZnQbvIWH0rLDHSyRwximq8OQ2H87GKVbGFe
gLfNuxOeOg4ZIU4uMZnWKSIHd1WNJn48jc5SEsd/eKPND2HplGcksugQdSp6PkfNsLuDEAVm+tQC
a58xucKcWBiB8VQUIZ4Boymf+kMhsoazfz5tXcqxGPgMOZ4tPQbTJqlSCe0Q9FTKpdKQtsy7dGUD
tZKS+2KwRL9RJngQt2/WiBiGm+PVZ9nvs8Fo72QcJOs6jj3Q1ZyUcvwyy7u1LIU0RMVXZhkJWaSs
DIGeY0Fw7O6UDjPpOMm31cyloK/So2+djN+hCaxVbRZ2MR87V53hR6h5h+jWegbksR7/7PK2pbjK
tq554ExT3T1B9d2F5rZIpH5wl5Wq0dtdzcR6Vxt4c7yZKdtXLhxkOyQ/wPMPoikmDuhfBAbHmzzR
P5ffqhu2v7f0jCb8vFwj+u2uRm1ss4C7ttL15ph36bRrRu932FqvZud1z84cDBkTk4q1pOs5jQ/y
jjd1hmY0N6Mfj0ZVOHtrsNOvUSJyjIsUf6qq9G3YZdVjLBAcxaKzb10ffGowNb8GuMRoGYTa61wM
K9UM+Q7gPXCZ+eYhAVdiDMBLmtThOipV9pxWJRENqLQKWzZPsmcCqOfOs6ePQDXnzjCxUZvKK8JL
h773Bo38SxN+d6wAlNHkZrPtKsgmo0s2HIDDS0puEB00jt5mz6atOCxuDHe25kTe8FjeGkaUKLCm
8NrMk/hSiO5Ahkx6DlOOQklIejep6iV2Bg5cBDOaZ80ur1ENPXWQ8l6AvwYCxoslTmS2NVwxM2w6
uI5rOzHrY66DPG0SOPbEAJu3CXcvvgtomZnLj0hzFC7WJOJjaEDK6IsMd+y83Ne6+wtQpPvS2iwK
RhHN80oQ7I7UWVigxZzqMnIwSNQWKrzKZ5wNu3f0CwvICtIxohEczrrOtPK8Or60OW49Q8/f7VEO
v5YVgOFVdR5w/G67mjtjtKp+I3oE0K3B8i+TwdtkGHHw+DnZrcqjniM1a1emGuTjpjmdACmxJhso
9szsc+jRVjiIFDCoZ7iPiyK/xG08wdgYUbKG6lHNJr4Cd9pG9yp+hK9BbVJ1sfVS/EhR2QzX5B/5
2bWTfrrN2N38uHDXRWrnB3D7GKTZVlc+1uFny66vPoIAooT0m4X+a13g69nxEvUDfevVWKtt5FLW
Lu94E1kl1n6871Wo0gtaDGc3FYJT6aScK71NDHsCzaFHf2ZbNU11LJvxD12bkJjBvtlPwx/owGgZ
e9IGbBA/jaf528BFd8V0vsYoVWDlDyW7RaCtBOrOH22jxH4Y4h5P5xR9ChhdCA24oNTzVAf+s8B0
tit7Y3h8v1vFHOu7FANm3WGVARKAUOi7hAUce3ZZfGGJH2j9D5wJoJ1UVnGAoRCeU8/iKDSHXQkW
2g15magr5v0Y/xQ/BGelOHTIWbn1qC1tZNntr0jQpI3m47iwW0yuUkM4WjlYLAdCbcmZpRa1X+La
Rnc12rx2HR31vOYB/G7ELW6D/trUaMp9WABLJMFkUVpPVQXYCqjICswPkxeKBcso73TI/E3jYyrV
eMbW1FUEXnqmdIngElZudC9bdbBa7QnMa8L0q4dPEiN+wTVEWxXAbaXl1gvJYj2mo4ZgnIgA76Xg
7KPk7kWdvISyRqaHIOu4FKmlNBGvhvGLGu/LtV54uHaVquD+JMOdLql7XkpUoNRIwRzj4te5f+dO
0zc0iRsSLADzK1djQ5ydYtocZ8M01NpqLeYEHy/NvVTRph3cV5Pb6NnqY/uKGeC5EXp37E39Qq+2
WncI7k4TBDj0i5o8d3b4XofFtrJHLN5FZ108w/4s3YErYv7ITMKKMGbrZ2gNzVkW60LiOAvJz2xA
jFD5iAjeKdHohfQeRLylaysb4ciTq/0S99oF9GJ8he1HIwHxP3o5G7OLgYc0bnTrhhi+RyWaakfC
W6yxs0mWr0kznovpeQjmgkG7Ja3+Ho85UMQ+k7eC+e61CZz2NHzSTynZ0nztHk0WZgpzejd6tOso
OEDsOh1iszpssZE+wgbDvocrIcyMTe/BWEDhFZwVClXU5Nn8ySYaxTL/Y3IdHm2pvC22GQshltqO
YDvsJtMemWHxsXiOv44HW34sS/vUtu9Dnh+nJNXvA0K/da7jKq0m4rRs23yuyILaOgHHnokWzkmE
2m+vFB9TLKIv22PkW3SAelDXvKINqFvkNw4s7Luo6zcKq+Fi5X29Dwh3gOpHm2hMgLjooldHQ1qr
UeLCHnOInd8HXK2MPzXu0Y+iJlc6TqVzpQcKOnSsPmuRqdvUdGT3ygj5vPnm9oD+2zGPHhgV3a2R
0RvrJjd81Of8smwfyoOU8734p84U7M15NOe1MrsuX8kOl2mPI/MQRL310JryoxNG/EOiIXUHdU8t
5Js+zsWmBJjPi9b4vd5mLAebzh/8ekW1v+MZO5sD46y1jc/4Cw/0hspDB2fnPERadKb6IeABlUuv
H4epiZ+pBZL3dKJqrcW7mzuHGOwbuZ1k3Rt0V0OSoMgJ14eLskfkDUM4oF9rX6WnQ2pR9QuGFOYI
eE2hWYTqnRYMFudGHZMA4MxynRghNvZ22DjEDxOmkAEC7wNrlabh76WUsuLmKy4+l9+Edkl/KSyW
RNW9RMlk+CxxQ3JFZ72nuaRvCFZgYqAxcChCyGBL3h5ts+G7gcBkFwgHF9sqrzgO6339r9YZxYVG
m9zGuFrKHgoPT4fA5w6wHln/XnqkS9ss1fqdPkz98/fCHJFvZuIsXi4uDT5phmJf1Tj40fea4VFv
OT0gaspfsU5bHHDnomj0J2PNkSS8Ft0bs7VVqAJq20z/GbWgz+2h+uPMt2GKiGlPMgHpfVDyXmBg
rIaqCS6csIBw9WzZUX0cbFx5eW1/ZGGgvY8eB4uITxPtQerfXY6i8OOM8PeUvBvE8PyZ5ihq0abF
szemlKVTlB6WxVEoL/gYzeLdKYfsqSIs7wng2JMslfyR1IzZsYCFOx2rxY/YGxCSaSIGJ6WoGxGR
zXs4uuRrAghrXAq0+aEEcDKi2TguZaAwyC/KClNdtWgE5eTX7x5ekGWbmRJ415bVNdoqLYkh+I77
8CzxUQOMy8k63fpZjH5szMqdLRkKUUBul9CLrG3sUznIFyNc/A9Cx+OF4a6v6vN/HqqcxALBoOuM
EvSOKsWgTxGlF5LL9H3qFCzOI8BZIKIbL2BwuWyMxEEbN07jzSE3fWOdM8v7S3wXwLKxATcuJwD/
EexEj7H6RZRWzGA5avaJz0eGD0adDDHXVxJVbenHTPTpcVE+WeXanRJUEXSm3TNsMH9vtu2pj2IN
EiUZbwVniO0kCsZWFeaEWFTpvrDoQZQlh/9gbqsmyi5pT3WPzHOMfe/z0xxUdCvDqdoH7a3yLpqO
lzeE8c9igkym9egQaTKz3pjtc9I010ZN0x1YN2DeDN94jErqxDTTemXfCTa+ieS48236KhwZltLH
mdpDaE3gWMQoDw40ExoiWEXK0BkOUmH5qLK+PXeTR7g6dk5MtQPk6YK8BHRxX02pdeveoU3KtZa+
ddnJX+KLsHIC7UlcKEKVhdkG8mzYa9OxKlX1vcNrBVLY1pE4RQ3973IxSQcCXNJz/9mib56KPvmd
UaJuTJpwLAjmRxpEcI14a9lZN4kpoh8jsKnIHH+wnh0iu0nWYSrsFzOcXjMwBCfad80LGtLgtFx8
uQPWqq6y99SwDejqaPV0zbf3TYLMCqUwSfV/nDQ7wITA0Dhc51bh90QCzyycxzKMjrKx9E3QcxKO
06m9mYl88swyPeph77LHe+HV8sDfALr1bbBpvenhxcdkAXjDlKs8kfnVIoKYBbK8xqoMj8vH0GgI
vu1BvzBBYy7tmZwOGgVthq5drFvBXqg8WC8RbVXMAY0Wwit8KJc01DRaO62N24vK0bVccRD4QqKo
zZ/lxJwqLsVT6BTOH+E0t84EldLSgNtw7lxTqRmP1EPfVZYcchPq3HBItdeKIf2qGBBXwE69ppX3
qM2eFmNMC2zppcI4jIqHJYdoOxb9HyBWM0azJYYpwhGFjEohtyaaLc/6J1VStQP/S5GZCeMtyIJk
x3+SNJL5Z3hircxgK4PefKMG+ZPmdJGRwE/gNijMBVGm+9HvwstSz313FuqfJYluz41FVtBsY9dy
47w0XU0OwHPz01X27PUp/tHYJO85MP3rqMgPWC6y5VS0rI6aFYI3M9BuLd9L3ZqOS+Y8TbX7Mcyd
fCsL66OXYpcEAbyjGHhnGO3xJprujTYceIwGSvjyRyP2iJ7JhZiZiJ8pPMKPjqIUN+V4Qrp3xoBb
PByiYx46m/3y+yYPJG+cWPUmKIR6OMKOkSYRaADYnCZbRwqPk4zxc1xUD8eIMBXmPp+WnFW5gsx5
J2634diXe9QXakVoxA+k8riZRvb55Y62a/tam2SHadNN1zvnTxDkT5ivOzZ9msCVc67c3vwop+IZ
CzCsW+X2zEjAgSVpi449KeqjPSZfaVvmRx2ezK0N0DixexzxnYK2FXQ/iBfchHb7T9CRe/ZwG65k
auok1NCJWj7C5XfZPZEFZA5jeHNFf1m+shxcdd8dTwc9N3YZec+cEX2WQfu3LvRX2CrEXXO0Y11i
5LA8w0aCl2ZwM7yQyj8m/w3RFU7RuJ32Wo8eHWh5fAu5cfckAKCYmhc0J0t/TeiwljipifiFWqZk
9yER/uGiW5ozPaghjUIelpecMwA6KOckrHjafd+e4czBb+CvVnmfrpflHUVTdTHHsD5nwdyPRoJp
XeLyb+NG3qfAQ7yrEMobRMqAFkp3KjGSU58PL7kc3i2OlEsZU2TjdOs1lOXNLuxqalAxmJeoLyfK
GL7ODeal6UcGlvmKKOhLmWhOv48plV/B2/Rj9SgE94vTFj9SAym7E1M3EhOc7ZfjK6ZenyOB2+/a
7MXUCKeoZ4zXcscVlMP44mnTj81Tz0DgPFrj7xjT9gMbk/vIyeE9SkuHe5wOvyqRXUGtMFfQidPg
UtXpcPJg4yS/ld1A3euvjN4x3iZPPL53e8szLiYsmZ5i9yYLq3lyuFLWhkeUxtI0tzK044qNMs69
c8chh84NbA/CW53/T6q2N+dF/8+IYjgOujB127Nd31iCPn//4v4JJWH2/ycviXn4v9SdV2/c6Lql
/0pj37MPw8c0OHsDU8VQUVm25RtCtmTmnPnr52G5z9m22pBnBpiLQaMNW5LLLBa/9L5rPStftMjV
LcSOIRUVVxrAXxkyoLSyHF5R6W1mU0o53aLcpBxN8vDRMBc6gopFuIEpE5uE2hW6p/VRnWljGJP6
vWWICb9E/CspD22efVLnLPfwMfLhKWiluSgaDxJuwe+HAPxP8fbSW8kXHByF0HxNMc2NNpbCD7CB
30yHy/4ZZuQe6WpGXZRa12SSzZEPAfvRHr2R9pq1wxqg2jPvT3CZ09Whi6hYIJDjdEmPE7/QGHQ+
ZdiNLYbKv5SOsorDWNISlqDo7W23nucWobHb42YclSXxqQ2l3mWuHEKJghe6BSx94ps0NEebdHnV
0D9pANg3Yxz4GdYEnvqMfduS+tlI65RW9GakBnc0DZR7aFF5ki/NYlFSthNSG/8mY1f9Rf6yIQta
IMLSZIaZ8nPGbsg1zP1E8qAqU3s0VMJno3h6VlOr39HKcfO6+ngZxxJGwo1uJZJTNdTgMz3r7nNT
xkjXzmQHrRv5LIs+l0l4tkwKYZc67lOYd/NJDrLOKYWNBCoNPqtKXd3JofhNzLi2XunbZ1Q1LFnB
hEYDWX6TJF3Xch/i2iVddcA9qFFs89KOg+FMaW5Kcafpo1SeKqx189zByOAGm0HsoAHvrssGWxI8
+dKnaOMaA0e8Ts3bxwYfSNJOn/GKVBtbradtZlnqbUknQK1AOMs42rdyQ0ZGyNHpGxDeTLUhYirV
sen1z+/nIWtv43Rl1TZ0WTEYigrGLu1Ntj2pMP0ihziFvs+aVIw7R4Eqd6OCwEA3n4hBR2CASmK0
m8HNkqp2sAsCAuwISsiwEUkWNOiJU6pZzaZzKR9oGuQ7nCJU/hLt/lLdXzqixshw0pxUzkgVW9u5
Vqze6jk6wmjIH2xo6deXtlaaSstOZ1PrIyGYsPZKLON59/D+Oxdvw5bXd26atm1q6/+Gtj7FP8w/
GCJwDxoJCeiZCT8wYG8SJzYCkJYUKTCKN8B/Vc7ZQe/KMGjt8paC1XWBK4d5qj1pCcFKi4wQ6KKR
4XrtA3PltA2pC2xymUSDvLNd1i660aNEwI2G6kmByO/MKpiqYC2EtRiWrFy976zuy9yb0s6SOKum
Ec5ZSM1pSX9HF3LuGTRhEAsZoPQDTuwJnrWdsT5tmVp1SF8JVpRAcb1/hxT77dNvKMJY3VC60Hk2
7HUG/+EOqcOoilaDbJkqBo2shRBgsyBUEa7TPh44xq7H/QVvCTOKpcDAYqO6s2tsknBMNpd+V0I3
v4e+oaj55MkqUCOly639+xeqrYHpPw1TLtRC34CqHPWTYr15iBWWbXkoZ9R4MPd5UrupRidOCxUF
xm7k0ZEtaRf1HRE0EnjA0p4+Qlet/DAqpl0nrgujn32ry6IniE47U1LahwZ/6TkeOp2VnK8LNZK2
3ZAmlIhbr4iAjk6i1U/xZDxLiWGzwhuPaV8TcmESFhFPHAEaishes0zWJpis9D6U1EMBPGN7kdYU
aWz8ZrYSv1hRbWGaqsJDZav6Jfv8h89Lmmh0xLWcunp7UJMc0uXwqbOoqOFORS4RgmvJCoKgKWws
95VCy7Tdo/EwOVShSgum7MFolk+JiIO7LjJfJ1WVyQmcSVBdFtYR+3WwxvC6W38Rwa6cMLlO9n1h
QX9ZqtwZM9JZ5aKqdo0gMbsuUOlBrEIBWAYwXlrSKC0dWwl8P8Ia5lOUswKrjXEyjbXwyfpvNXVy
ev/ZUP82wWmyxsesGJalIVyU14f8h5uCvEnPtcUCQhAXWOvzVHNlTBC0FBQwtRbp6d2HS2kdobzl
WexBSQ2kqr7uybPoPGbj9TiaLcyEYvHEOAHkVeV8b1QUVBPJ7SVD29f9oG5DWOF5VLxemu/vvwnl
b5+soax7JNsQlqnLjMif3wSkoMyMpXTVASJDnO2veccBx4QTt417sB0h5FGSr9gEMJiL+yThfIfd
42hJxtXlCt+/nsvc+POAY8JUeNhU3QQV9HbVmMuy6Klt4OyIe9u/1ABw8ITOTALXiVvOQzFu0XRO
D21H5PoapmwjBrpCJ725rBCBkd0HhS2fmkGOgLziNVcMWX0Yxty1mHw/mXJ4kCODwHlJ70+XAomV
WMlVpDThlRBnMbRkj6WR7V1yiaMW22tgq8hSyAc5EgVA0hNKLkXJAvf9N2/+bVPAWqHhn+GxUgQn
+DdPVJEVtNVanTe/lm1okw6ugjM7Itd3gliMS3kTSGHklZFdUr6nORtqQDcaJZR9Wa8eOVX13Qbw
ATCj9VRNE8vyMAaholZkJBWI7F1dCZ4iFV1hOSfDyaolEv8uxxodT1Aip8tnL83X2FDEDSwk6i5X
pvtL4U8gAsIqPUCYZBvmjOP8BJH2WAZrFkU5l3sG6FOyKh5JtJcdQLCJtxKqr9DbX1+6s6UpwXzK
gk/EXKINrghBD2RCr4gRbxwK/7KDnVpcyfP0JR/EtbyqpIIOKLA3R/V4tERqUa9AkDDZdbw12N2f
1KKzPkQVxhpFO+nQ0w5L2KAfFtbihA3MTXUcDu9/TIr5ZlEAhimDtVEtHlJVNfX1+z8MfMjRhjbP
YeOqY+hcJr8iwpG8RiRf5DG0v01sgC+iIQCRSHUqwENJYpZMjw5r/qEV+hNVHLKptE5ygSB++M0F
vl211gu0VAUxn7A1XahvniMJvFHQNRGnw9met3I9BvsIcBxdFgn7Ro8WY9L0B+gS9YFoovQ6ZuYO
4a9LD3UHfzKYq8/QaD/Pbe/lCLjPWPCs32wB/r6k0K3h2pB8077XVPXNVt5uy7mdA1TI6qSZ4F5L
8G60fU5h3N/N2rxLEfw6lxZhgVPCwayrnm2MnmOTwhbuzhXy6j0Bq+YWEZW5Y5Mt+XRFM2JD9eQB
ifVLKAchrV+JUnvXdoeRlWcD1N/yW92I73vZ9EMdxCuNTM1JGpMWkSTQlklE6hJeWLtUjJ6KWXtB
jEWt67L+X6qDRTSLnVrW8MGMb7XAWW2Ov7k7v5qWbcNirWUqUBX97UFnHCYdFxPNkO9VVtT9iD6j
wEKM2NDQssGiCxEQudQ2lYeqr9ova2CcluBuD2IE6xRGZP/9x0r9+1pBwUsWxrpYGOt26OfnvsiT
so4bWXfwoGt7yxyRBkM84oufQI+Xm4HVeNu2SudYaxW1NFntZNtEXXhhp5OXapHMG1f1Ru1J9cZq
s6Xwpp90CNESpBfkz7bXFvNthJFi+/7F/+2OquzkaCDa7GFUTcZZ/fPFD7FWU18NZZcWJdbIcOhc
lPeKM68YV6kKXSMqXujXqMfFLB8tSf0E2lbd1pxStrGF6vj961HfjlGuh0qfLoRiWbZhy29uJhqV
Wa3kTnZj+qmbkZ9wY/Q4i32thvHoTczfTqzXGXCdoiIfzJy/N5L4iHC7KsmxHKYvsWoaO3Si6l6t
69XwGUf7HC3xNHMCrCu5hGMS0w0ovrD9IO5t0Kc75uzAN2QcuBad9N/cZnPdL/y4fq9vi/EgVFno
sqmINxtmRIJSLXcQaca5PUy9sXJTyD2mUTxFZCOHauqkc4Uudmolh33VsEejM92ktkqaUO8GvWQ/
zwnQ1cvS3s80A9ni1wvZghrO8OKqyDHRHvIyJfOE/jx4PhxKoigfQx1qQqWTX4dQZgTY1NA2p6go
3Q14gmW7hF+cE4whyQgU6WZ4lyWpNUEizksUsp/WtSvmfXljWCULHfbE73JPZGHfLluLrG6BjUt4
YIsRnm2AIwctrUu6ElDcVVpkRkj9V9qbOpAVbKkhVT6qmlhMp+yom9UO6tZ4bBfxpOD431RxQlc5
RUFpTC9KFpe8uYIoQRLOLkLsEgkUDQAkR3IOrAHKSEdttSk9laIZMTN69ZuV7TLp/vjpyYbKhKxT
XTFsU9EvW94fVrYxymZF43AGHbojjAD14XUygSM2ZAJT+lVrm5SYGL+rhxNxSm0kt7hBwBGxaGxa
tSv2YZvOfiQRVZzORXTWUjKS47o61qsG3OwRY0bLb84nv7huTbNUS7OZKnn2LoPth+tOGklpjJxd
40KBuRxJ1Jz75JQUOgYDCy9dEcDFDpIOGBRV9k1BFp66SNp+liHVUIxcSErDitaqEtoc0lGkkODM
BOxGsaBgIKqNAwQqoN9MAb/Y7rHXUyy2EPzyt7034tte7qqBq0Y95i4G1u/SNohAnboS7HOz7BOc
QtCZxqu2Df3RaKsTStK70QKqMM8Yj/oON6Edao+1cWijwXBBuqM56c+Xmx23WfebLar2t9qGobK3
MC2ZucukcPVmGp1zQgEJCOUJSbBcGBaqp6oO69OljyK32DlbU8ZB3fXljZ5vOKNN1VBiHivBI7Ci
l+NEsFEgpYeyVQ5VUOhHKak1ll3tsOjGiJmeHMWYrWjIKobTvTuoFbiBy9lnMVNKuZxDUbm1ESr4
TvEj27whXo2gBJiZLofYu/c/JeXtRM2Y0Aydo4gpaza7qjfv2CDQxcqn1Ts6onsYVqH7IGE+vWi7
cOjvQU3Nn0P4wWJIZlS58RbxT/VkdLKHOFLeLwstvbWNASo4s+TTNHQjO/q1lfD+perqm8lXNjSh
MhI0Q+jwavR1Af9hGKSxVU1pZgkHhZp1CsqlvqMKfy/MKkbnvzWEAGYy06KtkIo9luaskk+fMQ6Q
lz5HrY3FZf2LVk++WwMEG+8wlU9znQ6lZUZzmuP2U9gWY/8cPsADsk6GkK2TWkYWHRKLNo+KOzyO
O5W0UsKrLoI4Ch6fsGTZ3sX/EIbJTRAkd0FYt7s81q0Twg/LGVAF4KyUHskJQ0WEWgX9GHWf4Kup
dST2mWp7DDLl1aIPu1tmpiO1HyrXiK38BMlU7N+/lUx7f7uX7PAZlppuM3XzqP98LyWktZQRDJmB
tumQ1NzpSTRQoyUcARuT2F6OSkmmfUqXYbnD//xda2ywdQTLFsVXEyJzc7UsSfoavFsvKWICe75G
llKwE70UyhVE0oYNMU0vZO0x6Vf/cNEcjMrIAkqcqtNORfWxopsBr4vNaTov2YfLyZjMgosbB8Pz
F/iV837AuLHlgybCmeLupgIABDtjrPch/P+HqeL1AkSaIZqRK0QzWJUu+vxWwep+UVUagQXkyc5I
ME1GmhyY0CD0c6SsPWqUnG2i9vMyTiYoIuqGcyCbrpiW+OGyuKeFhgrBJoCiytVgb0Vxe7Kw3NrG
+KJ20vSEsBCzkiosH2suoi2Rk+Na1KU/jwsykbrZdPY8njrLuFkIqSw4CwCuj321Ts8a2QBXEs0N
b+rJjgVwAtrQZEs+dt5cYYFuOnhQGH12Sk3zo4qqkaU+kleo67lLsR1XdQ/YZbVVSWZgej1fv6zo
Rdbn25w8hUn08ilIJXLOxVU9sHu1QsKTW7aDQq0+qo3y3cOk1Qbi0dXY0FB/cL7/trYG0I6rtiIE
dE1NTOv9XDFxyZGvbpjDE+YIQsWa1N7ZwPf3RbN8+d4PZX9YkwiWtTDMcW6PFVQwPR3Skypse6fH
5OnFCIkeiGTSnYyStZx+LmaEUnYaqoxilPTqRG7LYvT5oW/n2Nfq0YNkUAAy0kg2H6BuXErf1Fza
Ta/H8Ze+WT4otEIujR9jjIB32kt73WM+JkAOOTlVKkcTcfVxigNIU/QieRw+Kgo09BbkOv7YSUGK
2ecPvb7I13G/PJZthPAtVpVj1EFxtLCVHMy+I8W8mT5YHXoVtR6aA9vzgzr3AsADuVI4ftdIgfzV
GMvprku69BiDNqYccSfoOB3ITnMbGCAX/UAGDY5s9EDbjilUZgO2yVaZ1Mexo50Ra/14KoT6vffT
BtpHOYQSjjzGPl1+1w3dt1GYTMPvTxOXo/6bDZO6ruGGatiCztSbXTzOhMziqKw4GiZRxj0iSa0K
wbcPOtYeA/x3yABWpUg6Xr45D+iL09F6svVmN8uorhX97nttudVreafnun2Y6fde1pnQmL+S2AUi
Uh/bXVUxj8hp3T1cnt3wUYgOKfNgiOOUGhaJPyQ69zL0uWI2Uw+TK8d+JM8nSzMxduk4Ch1KmroH
ow0rYBuwf0gm8WXJZzJmQ/1BJkF0ZwXTPdt2a2t3s/xUkHAPLE/9ENIJNgg3OIbNMFMHJ6BSU2fs
TCIAtRmop6xvZrcyUVW9f4uVXy1qglqGactCaH/bk2KISWq9rw34k1JyN6mmP8hp7IcLRlo5F82B
Hpfhzos+UP827V2lyp8MqLQHW0Nn+n9xMbqA3icUmTakuW6PflhhZTPpE6lRDKfOW2jazep0wK/B
aqmTwakNJnnn9Ha0ocs4AVnmrstT2x2yKN2XVZ7/5t5cCjk/Pn50EGmwKbaKVdcmie7Ngt8UHHbb
DM4WOHsOWlYIcqMQlYNXYPyq80nt6io5XNZ/xH+nNqmvBIqhx7xiR9A3otyXRXhbzfJ4rTcKXJKo
Oq1c1Qx9k29rzbSTtFtgQNUTriOF3nJIQ3U9VmaZfFKiRPGbqjb3l5Py+3darDWqH9+abMgG7QZ2
83z4Fl2Yn+90LKsZsvyebvx6so1wCW4y1IRGM6d3SjMSFCARs4muViPNA1zi5ZdRFs+XnWg1l/O+
iRDsksdSbCuRCkpZeMWodtuIsknXCIb0uMyKuq+zaatNirgeWcrdIqfDFKLwc0gFAbIswF8NVgMM
VIDBKQyp2UVJe0wTMDVSG/grh47OY6luoBQTsN2S4ocQ6nJEErZ8LsxCOsdY7Cg7aBjxZ82llvRA
F9a+sRTUp5EUx7/Zpf/iPKQKivm2QmmfHdhbBQQ2S81EVSacVMyOTrN5ixfiy9IaxbHKOCJpkE3v
crJi94HeESKCychtQJlGq8M7A2uMyVU/ylOy+pPDnZVn8W5JG8nTQSGia5EfSEd9fv8TvzSRfv7E
+ajZv1oKtSWOoG/KqoWYIhP4jXACbDgzdvW7RSp3+GE/xIjctrkFTLhaCJ6yhAEdw/gmKnlaobzb
KqdEn1MhS+Npfbvx1fuXduk6/HxpmjA1lCSqQYFevsxRPwz7tgO9xubMcIRSf2unWjsgzs7IFURr
2ivGaUxWiIOEKVcb9YEo7Lh2297+lNf5vaEHLHhUCRVZyMcYGAHyFNRTBpnXU5J+kBayoSErKEci
8FCrEC6vS4Ps9+yl0VgR1hNLySkOGKyXcqieqPrx/ff3qzMOyg/B42Lbl6bWz4OtGwK69Qr6j8v2
Vcs+Fa2g3o4PjsQoffx0N1uRtaksQ7vN00Ble2BrhzFBoIlBT4I/kZP9YqXKVRy01qGCUX1lUR74
zVX+4rwsmAloP7JK6ST//HyV+jzjQ6Tu9BfXYexjCiaM1kRSUeLGpUNFQ9uTQzX6sVncyTJsEdNI
bt+/jF8MLo3651q8M7hpnLV+vgxackNoLVA4CWvhnCo+yPokkH5myb003UcNAHiU9gpnXlKuEsQA
7lRwWq1KJL1yrx0UG1p7bOfJhgqoDaYc/cKQhzY7aTTDl5k7yOPfFW9/sYxiFGIqoHQLCuTS1Pjh
EZ4IH0jiNMFS3FCpCUboM4QMVjTWFuD/eQwjIx3VjZKwneNQIF9Fi/RJwVRznmLz1bZ7jl1Jap4i
CayYqqNkbw02251BBJVNXwf6c3iIx3BHgNf88Te3fK0a/jj+aGSozAq2oL7Dkcxc39wPF19QDRUc
pWyHHwM6ktUrhq1YsYNDviEPSL3Cv3tXQWPdI0I7IvnX9p2dYgOmg9TBQ843BIL2jpGv5X87hRUb
xjEuFWVHTALNBvwH71/yL4aUZgmb9UvQpgIx8mZpXnkhs1ItplMVs7WXyJncA+jdp2zBt/hyYX9b
KnvdKOa41wNhnXXjhkr6pkkrc2PLZJxsyqRMvNkmZCrHLf9pQib8Q9ngP75O/yN8Jc8tm8OyaP/1
n/z5a1mRY0WW7Js//uscf23KtvzW/ef61/77x37+S//yX8ur5/y1ffeHHmjKl/nbH/npZfnX/7o6
57l7/ukPbtHF3Xzbvzbz3WvbZ93lEngf60/+737zj9fLqzzM1es///G17DHH8GphXBb/+Otb+5d/
/kOnkvMfP778X99b3+I//7HlNZrn7I//+a2Jvz4Xf9y9Vv2XLP769hVen9vun/9QzT9XQQtaEWXV
/phr3Wx8Xb+jiD9Z0zgeqKZi0WG3KCQUKLQivqX8yYCEPyNQ0q2KbVa8tuzXb6l/qqpOU1ZGDmjS
bmFn919X+tMH+u8P+I+iz2/IierQOPK8/TyAVB5FTTURb+gyehte+ecBZJFUSgJexpHIZmcjRqsc
irNJPU1hZyCZi5tXDbmsskbZw687coh9wA1LSczIMjQywAIKQ/vKkuL8oLcqwc7dtHpMA3hy6Tmp
tCE/VkmYzneTpmBAoLRUUFJX89R6WUpUjV/iySbSMCutNjqIeNQRODQZ1CmwjIbsZlo+hoT1St18
zRQICbkOujTeIU8aTCzaTftN7iTDY3ko9wJNWO5YemLFnq3XQ/xNmWJpOqccxKuXLpkDGhxVg5w9
SGOAq0QLGHl7bw0pNo5O1sLErxfenpdlU2jvZqUX1VXStzVlfPqpYCvVMgNIX4kFKc0YlnS6hsHs
RtIHEwUCrNLCvnTkOk4Cv2NED65sDsFw36mtltwZuBHXtALSLrSbdBnj6JyBTIN/g1+2MDcAhlo0
6j2nra9Kx071pcybSD6kUadnLArmOBVuPrdReKfVShftFfRR4XnWEj32JJi9VMJEHs93IZEdkaPW
oEc3lOws81GphqE95zJC85slbUX2uiSNEn+iWpOn/kDhgmZ0DWhhtfzgQYnCEhuJTKxJvp01Ohse
ZhQKbGOpqWRmRFprP3RFPpbIiJFxOWFcSAA5hqpv9iHcsGZrcFuoQXPWL/yOzJ2Eq20q7XPakDpw
mNoAT1QDObaC19AH8Rn8RtDvrTmS16afmFZWlhDFcK4nFIMObAFydKw2nOYjzt2mc0ZLSZSDlq2E
Dbss8MMRuSLpZIGgkXB6ErkBNzU2inaGEyyWeMBUQJ0uHK27mryrh4lVGretRGz11o5nmEdFwVJI
nIIGcAFp0dRwNxaqlVGggHyo4j40bqK6IHAubwnv2dpKS7okOjDlbNqLXj2gRhfRUbCunI245h8N
sWQTMhg0MqhFs+u+gkEgLAAtR4neFi/BsEOsAM0M9ldrUkAMYYm0Mn6XIwhSNBuw9xQQXwnlLsgY
aS+7a4786C3VjENbLergq95GfLMXWpBvpFYZi03cN8C88lyFM9fkhEo2sJG/DFQdPlkG+me09aU6
bceOZNNDajef1EUe7FOadlybPBXS5zFIycNTwdBzxo4UtN7gigtc5BaiP0drSWvIQzKz/F62WmRq
rYT31Zyn4DYyDbu90WEDvsSEF4JUBh57FWn1gmsfcTAsjlTUr2MmW597KY3w4kYlJcOBeGWTPXpp
xiAuNKA1CbthzUURNKL0kksl7rYCG3/i8ipS+HWIMYqMBaSyUsKq8tIjtreA8w1Gn25iuwoGyPtl
erZVSrbXPU2L/oDqdFLd2iyAGSPsk/Id029Auh6C/8TLebgz1zZgIGy0KmmfrHaYiAI1kuxjKA3X
SZ1i+kl1c+K+luTfYv/PcJ23mlbsa1oizb6hMRFsQHEDlA5NJKeklASi2/AcJBIpK6nduZYWFgHU
kz62HyRpyjCWJKOFwalQteg6Zr7t3DEfm+GcJ9iGHYCIGjFEdDtgHBhEOW5CoYz1kRqDRCh71JTW
Nq8HwdiNLaYiOTB7xUv7QoatFhYhqcplVTQeDHvScVHCVMFHfKZmy5yRJea+CYQqEXph1r3fw3vH
Q8cBasYcFJMJMepmQJxcVCXZnupAQrkb5umNrXfddMatrcbIwFNSJDiXBDkMEeDgUfMYFuyCfGoT
snYzliaI0mKx7eHEIm8BcWzFFNwsPVpP8utr1oVRaSqUpzWywM+zlIEcydAhbdFcjKRKswEWB4Od
9IB3jBQhvM82kV9HaTREfEoYTDjXQq0yH4Kxa0FYSgrhBT2hCJBGKSHBgq5NA9kTaTG+DsZKv7aU
pW0ONUIZcZsrRQ32Qq+07qXNedC6q7y1E1x5s5Qwm5MAVwbLXWPiwfpgICxtaXRIsvIg5DCkdJsV
M46mKg4+Q9Yb2lsa6aRndcTahaSqTNLam9IX4rr1UpdfSNHUW7/XYhzsdD7g+vdRmFa7aoLL/2jg
Cw/oCgWtGfo6QDPO1kM1LdZGGfLkaajVPDj02jhK+2YEwe4szO8RovxaNkon5/Q5EBKXRs99y0xz
KKMJpECxyBUWZkDXjZcgoSak2yibb8tszpG/BKFW+nm4jObHwhBJ7gXFNIKj7+MBPavdGclmrGcR
3uvqsIjdVFZZ/oBo3tRO5dAh2Fi37HjmJgvsl+gagnCSmnyxJynRldDTVRpzTEQgqWHeigh5IN27
a1Ice0YTpuInPahgjJl1oy20tTmdKZuOiPDs1JeZBBQgpXQKQFwKywdhT2pyNErdKkHyGJL2gRla
KZ5DZSRDgTDHUbbPIcV80kfUjpl4W8mVNh+znIh6JxqSWENX2ZJUW+Z0/TfgB8KzkZqU57VQFNhw
SaQNtngion6D3wGsEvIzlPgR0Yw0ZyIjpEDGOvfSRk04OQjKI8lV5jXhoKt741s558G1LScEFwRY
Px/s2aCSXq6dQi/UZjU4Jrk2p8epLtPe6yFR35p4kTTXtBh2HJHLeMCnZqXxdlBt0jYMZA2VjkAp
aOor24a4fjPpeMU/Y3+HwZzHZWhuuoUoa0wWdVXNX0g3l6ZxMyimmngJ236bvK0pzaljjTX53qgK
shfwj/SIGxiWCstIX/LIxcBubvE3SC1q8j4wNadKZj1H+4D7CMJNqKTDR60hooGNziLVhD0hkHlU
uz4rKPwhtjurhAwkYKvl/L4d6mA61NDj5kMTFMs3SXDEYRCZmvaFCM6p29dmOTebwsI9yNCn0hBt
RiFyDK5iio3PcqCxjGwyMY3zQ5jVY/3E+6oNJOuYdN1a4l0dJQlfwCm1EnMAgwtCJIVqSXqfMvua
HetgLyeC5avHxVAyxcW2Fg13NjuqcdPMjS6v/YcR7X9hGAQIjrpauqoxywlrPi+R8RxCOveslD5w
9b1I+//geHVdvRb3XfP62p2fq/8PDlA20kek8e+dou5fi/Q57f/Yt9lz8dL+hxM/wz7unuM/bvvi
5bn88TT13y/3/UilqOJP3UBtwMGF8q9Ytfl/HalU7U8a3BqlF1TClAs5yP11pFL1PxEzU+Zf5QkW
BWSu7r+OVPqfpmLbFr4hmBPUzcX/0ZHqTYFaUjnVC0FN8E1jWGd3Y8ZDop2TfXwEeX9F03CnbZAv
JhvIQYf1j+LKujJck1KFR9j9bj4o9w08k+vgNr4aPOSp5/njvCM818tdYov9+AAa1SEs95Q+Z3uk
dAR5qFBT9oRWHBM3JBCA2B0v2BLU5ZBvcRj2qTvsxLbn95Oj+qRz3QUH9jz+dIy287begcVyxVZy
h6PmRHtpN29h5O7iXbOf3c6TfXGo/dRPnNmVvHIHrvw+PGiO4qRXrc/eoz8rTrWvvMrTvfwqvMJt
AQ3CAe3uSFS4N6yW1olM2F19pR7Ma8Ovr+Yzeus9Zt1DdhXvhx04n13rZx7IlV1/sA7lbXAjXWX3
6cG+Ks/5rj50u8aNtwrvE+6jCz7fJ5ppb40bk/ypM4wZDA64lGAsPQY3PaccdMEHELNu6ia8rOa1
m9e92zqB9xBv7K3iQ2J1YfN+M7bcV6/aGZfLEK6y4xWc2uewsRMb0NyeK98Ep+kQ+6WfutK25Z31
PnZqb/Tq/eJqfnPsHdobO+OpObZO7mHudrQD20CX8DIfG7iPH3NHuIM/3uW3kbf49i059O2e5INb
Ata3qU9LFgaGD3J4W/izM2zjbbBJDtEhOVie9k05pDfpi/rV/tztSq6jdZpN/7ANt6MDqng7uPqh
PY0esNS98MhQdlO/2oH/dqJdfzJvg+v5NDvYDTzaINtiUzvGdXInn/KX5UOtbsoBisJWVTdAJJor
2Wlc/Uq7ss/tPr2vHgsX+MQ32QNxtjcd9t0erqTj4Ku7BMJQ4nau4qZechZn+s5EPwEnAzOzie/N
G3aS/GswXXxti/U/vSkOsUOYpI877aPYVQf1OH6U9rkzOyoXy179K9kh/CfvxF1+1Pb9DnPhrGyt
K3Gn3PAk+oELfMGtGScyX3vpj9mjchN/Yfzwk8ktRQKfhds4CF/yiE65T87JST1kJ+NcHq275Ex8
nt+ckn10KA7i2P6mOq6Za+fh3+XHfw/1N9KfkTN6aRD2dp63VADgInidA4912+7I0NtUXEPjfPuG
VMwzGZWExu0XR7ic3badIz1oe6r8bv4c3Yxb4no2ktN5o4tLdJtuPtBe8vrNuFW3qstuOt4pTrNn
hHnpDmocXoavuDBcnqJt5NRb+sseofOuxedN4LfTHUV4IL5pO/Fft4GN6+T+tCtv4fHtJNdwQp/I
OT9+zWsIWlRstu3r8iV/HHbdMfXTRyvZTLvYn6+rHQajLeKs4XhHmOpW+iCchq+hIn7CMLvPjmJP
bI+DIvaJZX9PVTs+WTxLZ+OaB3IPbPMBacyd6bbecCDHw9yF++EQnrLjchV4rSeudV8j2oGfDjbh
Ntko58kn24DHe1rHgzds2fLy9W/9Jts+P2WbrwWzwshYmDe60+KQA4i4efmW8PdHhzHJzwZbhNBb
hJ4Or+S2e2DJp2Q3+AkTK/agHUIRR/eGPSJYskZccMLb2Cvg/+xsnkfpGH7kiXOq7TNZkvt4i75x
s17cC3P4Sfh8KGfpWJwWb3B6d9yWbn+0b7Ktzp/Sq8XrPGBHdwIAnm/zOABf93XHdGIndTI3c4st
tJ699L+YO6/lupFkXT8RdsCbW5hlQC+KbLVuEGoZeO/x9OeDZvYEhSHWis2rEx0do2FThaqszKys
rMz/f5j99bvZ3fxPCJ4idQB2yCcTD/JMDxM416fSU4/hSfQmN7WpZHVBbHBiN3N0r3FHR3Wkm9Tj
5c6OD3SV20Qyh/nYc9S0nmBDJ2L/gpbGGVy8vg19xVlzSdBEtnVO+C24Ij7VJ6BpPxt/hy48Enb8
pWF0CFHO8PV6AmoM7ZJnOoYbfKKox1Zs+SicwMtxI796ATnXeXPw/zsp+TYJSe3v+jLynh1tXkxG
AyIpytbEu9rT7xaOstJpj9yZ3fqUF9gFfYwuhScuRQduiCh7h3cGdqLgrJoQBfwa7jOVkIfe0/hj
jDRea1s7zF5u/6De0YH7ywZJ9ggqtk3G/Zj586m/6THD7jAcVpOFdtWd3K/mUT8OB45mG2bdQ+gB
eYaOwWs32qvarIck/8ENPWbI4Trwt/Ujz/tn0w9wVM3BxJUHHrxHtvi197PzOiCXUnRMdPL76QCF
oBPhNHn/45/ea6Yb89h7FDg664/QoG+rPrcnaKX4/6LTnNNPKgPVXnmyUAmZzyTn0ZlY7Dp47Unn
BGXp3H8tJCFQGNDu1Itc+shcWLi85MzfuoMdyTHs+rVndUDtOjqLQbXuERqHuHLAe7FybONQfks+
Mz5yhfHXCTzdE4/dYUGekpt7Mf/oDlGFz3iIG50Cy+sl8EyvZkrzL7bFAUXEmf8RRTt8hmAnemlv
anRHPYIqj+QA43b0M480Tmyr+M7pULCdFmpqHSJs1oVO2TGPZPeIVVB0V/SAL8RwaM5mZ9b/tsqs
tzGwY3iAHOmUeevBCBAkhgBZHNaI0Z0LjqBVlUvP4u9RwcBHCtZAqYV2K9mZG7jwWrKcNVTqDv3N
fMITsHsz2oKA+A3BXlWvPK3CK87LF/Nu9GfEAWDNAUqIA/HEMThWtyDC+PWqqK5+FB7WnQas8QQ1
BgpreiS7j7yhO88kj1nDjMIVzq+USQHFbEd4hRSbXWWh2TQcHDL+tAq5Y/Ip/wKVwMFBiw4MMCgs
0znJN7CsnfRTx6kcu4FnnYQbfNCN8Die2tOMHq/fUonyVhsJXWrQfiumxFExMlFwWY+N7gBrhbvk
4PEMLG9VieIW3wR3F5qMdxFRsQjnEXjNsUPExB1OxYHVesuX5Ut0Lj0dEMEj7uoEPi+sGxz1vGHj
uzqgMtA8kVO5/sc6a+fmIGOz8jE6wu6AFa+aGt+bRwjqD8KpOZwCh8e5M+gbx9UcOn6lcOBJxAMP
3kwYAp0N/geGphMPDN9V3LB1u/qq7NgjUhmVXpdKO7VbIFGagfiEgVbJyJKWAw9b9MQn82V8Uu/x
aex17kp3ubvKu2IyqpOeCH9dRrNTFwgxvB6VpBBYwxhvw0W3ygOAoJkjvMUgcfXHkX0Z76GhxZeY
KCUsl+ceSwjwRQqzgtUcXeBYIag277TvOuYrPtH1yxHTOLNbfYOSFrcG/CjmX76iAUT9gCfieEZ8
sIlKw17Aly3bOMjsVHYmfnUI207U37kwl7POkG9LZxNuMEjCGDdDyN0Bwbqir/z2bRAc/TZuCY+1
njyrtcJYt7ohka3GUh2F+BNiPJZAOaeGkpBvRKa1A4WrS6LaW5EZESPhznrqMRVwXIgtBptmeTv9
FP0o71dR177GRDPEgPfkv1cecF64huRzQIhdPeTHmkCFajP8U32EulS/Kx7yp/nndFoDBSAGvZhw
pTnhOTD14Cjxa9a9xdX8hluJl2HH8PP5GeCtB+nE//WLQ+6nfuiXx2y+hYUqephu6rv2rv0JhqM9
H4BVtVOHIEi085fswJXqxFwOgg2AnC0eUDA7csdj7Ux2fMetyM7sniipPFYHSluIoAhuiXMSrhSx
nTu0ziEWyRW4n9ROtP5zgPHlh+DwyH20HArBiVsqjw06zHf9/XSrO8AduTQVeaBdEahNJxBSW4aX
PYVbSXCmZNm6r07KcfFqQvbUEc/VjXYffOZZoOMP4rNBGf/L3Hj0LXNxiw45VXtHk6sExBeKwy3A
jhELXXGe/nnAmZy7m+BcviBfFAX25oeeW0hxIz+OAhhsdvyinmUiOOWr+sP8rD7GR8TD7ybPIJef
9b/jn9Z9cwP91DH0sgOM11Tdh14YOuGT4Alec8qPHJGEmWscCpWJ5oVHwatZZ06kGPLjgPsSuOf2
4PRuYH/vTimRlHbkBzaAcvYjsem34ltb2t3spbfxbUibv9MflON4qDzCvBNZA5WUMRBbZ+urBuk1
f+2L/Ex9BGRxB/5QfuaXifnW7RXWSx9hGNC0aDL0Lm55Xu9h1u99g+f41B6Sbyq5oq+Epyig0N6C
YuSadvgZeC/5HDfn5Uj3rFO4yd+0yLrfJzYx+E6+/TB530CdxSmAHGiDcmUwR8OhxNnWbR3tgrAJ
3YX7y6bzlTCU7KsN3CVGFWLjJtQnFCilNncurpeiax3lg0RzAvUzUF50v1rcKq2VM4AplIR+lr/n
5/jceNH9oh2mX/Oh8QI+t0a3ATiBXL9gzUSwgS3zBUgQ11nY1jE0T8KTfNAP9WGdBg8ILkXW4Y/s
U3Y/h0f1UHK4rWEdQRBuDShnpzpxEb0zPLQdtw5rgJe7oOfyLfEg8TsVvoEzh41Dd51vnaNw0DJ5
ZzUaYBX5d92AhCh0DbZX5V78xXn5lRzXeHYV13oF6Wyu0HyEcjM+I/4l4KN0e/Az5g1uAmfeb4di
JzggiNnsBIdEdM5FACQQ/ndEZB3nIo3o7myXRNJrVCfc0LRFTC1RGXCQ3YQzFX7FdR0InWvosfA6
Jkt2nIlUToCTX8NBiyA65jw0D/XnEudvnbPjdGyY/uIJx/U3OX6d6UFjAerJ8tGjz/UZeXEojV77
yvshsUfjmJy9iTcczVPFbYOD9LjmX7pjtLphb5UyVwCcMmHBLfiO5a+WiFE4VHyI5yvOFgIXm7/A
hAmkDtFZ9OP75LzG2CbQ2wfZ5gaiuhOLoXzQq35y1eaEWa+LQJe7l+Nvqg52wu/152+qZ0xhivO5
rKQ7glQizRywZRJLnOveD+IUGh8dKhdpRna4ALABPM9xyA7kgsgc4dN4iyd8AviN+GwNc2msPkFK
RWgznelFJcMR4eDIT5FLIjK1l4fgJbgL7ppb66E5y95wBjqcDIdFxNo65JgIqkdfI2fUvmafZw/4
uXNAvDc6Oh6bWoA1UXOCH/wuOww3zangX93FCXnxXXejn1ePSE/d87Be25jh8Nf012Q/GhxC+bF9
Weziob1Lntuf6zEgfV7Pt5zkDeAVJ8kGRc1pn4ybyf4+YNyU4P12VYAF8Y+4+nlOO4CV8A7aCRIb
uGw5OmJccMYvJy6Uiuulcj1XKP+/EfCGkmv6+i+JwJf8kVvRgI/fLBAeiSWSdOuRsnCxHAlR+b5D
5sSZD6ScuWe0a9B6WA+lCXsbXdwEv7PGaJBDHtboRiPRQNRsy6+Lu8YGa/oOuuhDiyNbBcFZehSO
+qF0l9/LgfCaoLDGTbEjLceIyulcnhe/UJ5aHXO34Qkm2uJv8ujMkWmQQUiKY0+CqD3ozywdNxDY
ize8Ck8LhqZ4k6f4oJufNU7t4cTBfJzxl4qHcXDPig+wp3H4g8LC/WiNIy23IEJcY2xuC6xB4Wav
dQ/WY3Un/pU85RWEJYR6yR0E2sStq6cSQsfJCcJoEeVdGxVs3FUnR/7ccNW6mW/Cw0tCpNifARfB
Tc929rR2kvnN6kBO69WWyzU2C4M5V0AcjDc+rCFiT/yzhniKB+qfStOln3mAPzlrYDghuP7M0Yov
4cWRqeMRCMvI5BDUVcrteinh9RmXigdb/dht8D27Dx9Hd8InrSkHyHbxVBnx7GVrlX43a713Wd7U
uuW8AqVZZBp3wU/pQfUt+qqJk4n3XsRPy/MKr3gHgYy7BrLU/HtraAkM36PwMJJl7v7WzvGz9gjc
wDF4Wr5nt/z8V3pvHHiBJew0fZOQJHoIyB+v0QO8pn7xPNwACHakAe9XSX4zJOZZPJks53yIz3Sn
2t0tF2jCGK7G54GQmEvcgfaFh4xYQ39sboyXxSe/57ZnDk2P1j5UJL7N4etxrLu/ORyJJV3xHvZN
9MorSLrIj/LfnZ/fcgoR0IJsTA63J8lZk5rQTwBjPpmhO36n1aA+1wf1pr6xHrIz/h0vTvqczJvy
AFzjjXHm6u2tF/zkaJ1+b8H/6eHm/WK2P0rkdkvn/j8seQO6540ariV1f9S8vcY/u+Jb/vZR5vff
+PeDjGhR5La22CpAxkhAe/3nQUaU/wfAEroOaVNfi85JoP7vg4zyP/TcGyrdEhaUAoZJZdq/H2TM
/1F546Gok3JUmhdoqPg/Pci8c7gBn7Itdeebc7lk5eQ3BmE52MbCrPxLEf6oj3ybuVrTvFtLXIfe
pK14m5SarMqwK72+k6DdUtL0u1CHV5DS9obfHMsVdWDBWtPid/AQ2zHMgrUJFgdVW1d8yd4HNp7E
AnYAvMtk9EWaDjKpV5ypzB+yNFAOb7TkndTe+uT1noA2VYVWBTnkKEcc5kZ/a0lU21DRcxrC+jme
pivf2FvEBlDA1NsMknAWAfT+WnYgCx5lZpBPDIVwRU7vpScp77fW4sk38REEJ4pYy+3gl3NGeV6q
WzxvUdZ+WUjvL0CzNo0s5UCRTa3lgx+XakVpm24CdWOIB964rWsh3rv7oK3m93YBczDHOmgEvT+L
gp+ZuacK1vHy7N97Allls279G9mMaTxMQToTyMulKJ+GIobptQcfR3k08jFu7CTX+wkuHrlIP7Ya
c7Mas1/LMayo9xWQJI5WV9bQaUTlx7ZjLcd9uyD4mxu5a4LOrzX5rhCUh0FWyAb085XZbwBH/vVo
hMS2HfJ07krZTDGY39f0xxlRodLcnPqCpHmUIhyrpntUmupbm5H8MoSXZRRhr65gtUivWMyeOq+K
+GbLJnNJpmKeej+nekKZ1cfakn9d1oZVZ//b4OmM/nNoWc6rrM2Vnh6GKPwhUL9NzWJjHdf62siX
AcV2KR9tHgXYuZcr7R/rxrzzTX2zYWoYhtFizI2fV0DxFNATEk8vL3M9XdmxvQ9s5NUlcK5RSdP4
vcjLysplKaDoQ34bFsX5stx2toTSgz+2pKyAQ1di1kD96IM2xjca4AaXh95xL/rmFNGiKp0DTer8
MtT8aqwfc93yafC8Ag2yM/Nth6GFqRhJV/V+0Ql3rQg1XmJ8+dDMrc3xJPWUUtOn0vu1YcykH0ax
fpKpgfYSnRbEy9/Ym/7mhJqreAKtru79BsaYp0QC1trM1GvACzuaY23OpjCjKUUUyt43Wv05qOpb
EJd9MJE6J1+MK1HCjsmt8dNba66gr1+7WflGqML+DsID3KxTF7wOJqmiHgoDmNRnbi+KlH77kNDM
zYkVgf4HUDcuUhoWraCKeGwKl0AxufKwvrekjTVUaW9qMcVofm5A6MchctITUrWa+Zgs469Gq0iw
VaV7eTF7H9vYR0yDUhGkYuerIgy+FfB0rioqtw3kVsHYQJNGi76sF1eOy3VX3nFW5kanJzjzjFYD
bUyeq9puwt6fROn7HFk3lll9GwXpPLfys0r53xXz31HwLSZXbHaLHo4KkK6GWeVHTvD8kYatpbgi
vr3xNypOD3MwtiLii/UCsohRb6jHgbT+8ubsOK/fbStvjiooCA1q3fMOh2XVN1pHYzVgKsLf/Uif
6cc+sVHmDnzleE5R5qUynsqq+1GXS+7UkvZ8efwdAf2uHXmzBDmr52oMjdYP4wDu7KJQRyieBvDn
PjS+vtEoUJMBbs/oEoPEHPwsEDzKa5nBHenrG+cYWyLFj3oBLkOZPuRl/joPVCtp6hXPtSMZfaM6
9BlOQgmMkT9FKlVTZVof+6hPvcty2fG9v4HI3sh91Ku6NVUOJqMq/gLA5K8iXTlBU570svrKN3ZW
YKyCe/ONZkppNakI5ap8/ExfBHBf+kdVf/3mm7HHfkwa2GI73xqi26hf3FoWwBIIrziinb3dth+K
ll4wPv5HnREJ4fnfY5/cNzplYZflv/eBjV5GhrXebHA8VhrT8y5JPAKLhQJLZre4lz+xJ/6NfvZS
kE1dEra+1Rxnqgxk0BYuj7w3+Y1qapA6cSTINAa0t1n6aW2yDuiAvTz4jmbqmxO7kOgkjwoBs6op
f5yh3FQrd2mizyFdspc/sTN/fePUJnI0QlItjV/mRmJnovp3B1p3BfDJ5fH3lrC5gomR3Mx5A+/n
1AsPcNLdUih/THT5lZ69l8uf2NlcbSOlSpYpmJ/wa+ABOJS4u30iny4PvTN7bSOdAaS4Ji/Sxl8i
5QGQikOTSLzF5hQTWsby6/JH9ua/EZGmAz6v6KgQNchfo7kEGa85XB56Z3e30FPg15V6aobcForQ
SYfE6fVPsXAl+NobfP35G79TKSY8sqvcIYuJQ+rSoEEm9+FdnvqeVNafvxndpJulALHl99R/1AXE
Vuasff/Y2JtIbh6nJulpyIIjlijEnPR/2ipyL4+9J5WNNzPV0Fgb+VqfxtUjWAzePBU3y3INhXRV
infCwjUL+1YseluBh69miMVQQD7TwHIXTmW1ogXwBiFVV5rP91axcWu050rTysWM2dInZKejCEAF
dPQWD+eJ2VxBxdjZ49+F8W/2WJArgAUbrfGDXvo1iPNfY/b35V3YMdwt5otF/zDdUexCW+mzbVUl
7OV6ArHL8BA36RUD2Jv+xnDDthQB0pQwgCK6Af78eR7aj0U86rquN5IZF0tNrBzPr0fSr2aCZq7N
++rKmbV6r3d0SN0YbkkDdz4FQu3HwmMen+qOt//hZcpe6+lrqnRXjvU96aw/f7OEHGThEKJ1PH+4
UOU9pDXQvPLr5f3dG3xjwYQMfav3ODaIAD3ZPGnNtazb3sgb+22tBV7IhpH1saK7FN5g7enynKW9
oTe2W9XF3JdzUPsQBToQNq64To/hApE8qIcrsS0dv9CJObnyDIfdoR55iKV/AW6aK8fZjlWrG6sW
B0WEo29s/cxQJ4g3h7D/WvUI8xXcS+Pl8jJ3TE/ZHMdWU3dApSDApalsWDgxPAnwWsGuITi4/Imd
dfzm2nirWq1oTpVl1X4T167WQCdI2DX0127Ce8Nv7DptcXmdbNa+WP/sSl8bX4bw5+WZ7wlnY9fi
QrdmuTBztc1vaxVyCVM4qil1P9kHU/jKuqo3wlH7ZNCK0mj8DkRxu5+tzq6bxrs8/x0VVtafvxmc
K+lYtnQc+6I15ecQqlhnqKG2vjz6nuA3Vk2q1wqA0ETwImiWwU96FlPALi8Pvjf1jWEL8jDROI7o
gbsCOKs8ACZ5xa72ht4YNh1/nWgYGHZXaMdIgok+na9kTfdEsjHZtFX0cQJj1SfJaZfL33DLO0X+
+CGRbNH9pTHsjahG3u0ou4PSwKMnXzljdhR9i6NMs1+oiDEiiYeXur6p1MYpYZ4QjWvNADuCkTdG
KsJhZlSKVvtQNDtWTd1XfTcb2ccOL3ljp7VKw383oyxWbTpNmN5ObX/lxrWjLPK6oDcmFCfQ3Ce6
wsTrQvlk5DpEFFU/XRl9TyzrV9+MLqXzaIDhgmtUpfs5MeHQFj+31nhFHVfpvhM6/C4MezO8MbUR
+GWk2ZRpMExYAAX5n3mSlMpWJ8P6IS5NAVp3XTXqlY14fz3qNoNcDDFYBs1S+7pY2JH+NSl+ZfnH
dhnemj+F1VbQWacGOtQW+Rccm6cmwevHTGvjbZoliABUyHEJOlVdavtPLUPLe3ns9SR9bxO27iao
57qcR8LmUHktOiBkyRy+ZPXwWRmDr1LcflWWVHAioOMuf3BPZTdOqO4lQW/MuPbLpvJBpvWhDLyy
lh0/8Zvf641Czcn6AKwy9Mo8E4EcKy7ijdqIByvWrzz7va9CAKT/uct5E1tSn0q4IvmuM9STTjF4
kAuHy7LZG32jQ6QJeyMJucN0Y2ZNIJt2+YPMqwr4Z7CAXPGmex/ZuKOxbEba39sazktQc2JreAKh
9VlLy/rKNuzssLR++M02xA0gkIKVsg1LQoUmBPaukSua+zEZbZxSIxl1oOQVRiylhj2L9AFMI2XT
eX9lE/a0aBM4qP0yTUaEtdXW4Mt1eTZK6T5JuhCI4ezKIvZEtLFo0kwpaBaEPvWUi9SZATsOVeVS
AXX3MSltzLrPAbVOcjaZi6XTja1dZ9Tpt8+XR9+b/saGBeBBdLBIax+uElePpQeAb66cOTvS35JN
BT14XQAzcaJNyjEIfQPMRpIGsnSN1mpH/cWNBfNYbI2AOuOnBer5W9MbW8VtktK7LJq94TcmPEH5
IIdi3vij1tLLZAD5YMtVE3v13MY/L39jR/zbXv8kjhItyObKn+cs/AyS3wB7h6l9cPR1ZW/M15QD
K4+SugbpWv8uwNEqQK1yRS33Zr7+/M3Y0ITqkOxkuE/d+qeKTYjOsvmDY2/sNo4yoRw1lBIuh59p
R1Wm3P8bNWO35m5v3ht7FQFZLVWdXa1qOE+8CSBwWvoVgEieLm/p+2oPkOefgrH6IlsEaeRUhHNX
MTvFNnLN75r6eZl77/I31g1856gXNz6hhsiwkC08pzwVp96s/oL34Vi2wl+Xh9+T0cYpQJUOTUuJ
5fJuQQOJ5pf6ciU5tiOdbSlcqdRZGEmAZ5t5fgPut1vKVIaHpt8P1250q33+t3C4GP65AZGS6kJQ
NY0PJ1Ja3y8gGdenUQLx315AkRGPWRiaK8NEIkxXVvX+fvwXTPawtLNCEQiXyBTiBm5mtqGXRzjR
P+Sl1W0lS9BWsKgVXe0D2vco1M03o/lotGttdElMsigqqpIdMfWTDJu5ESlXQqz39Qgw6j93Qqfw
se54hfFNg2bMkm6xVvn0ERUFv/LPoTthiat0KWgUDGva23hrsMZrl+u9aW8cfx9WSmZmSCQeITG2
yhb2NmV0Lk98T1U27kFIkqYb2vVl0KCRqc5TJ0MwipKY7uUP7FnY+uE3jtm0hNGSG3Qlr+dXyoRu
qsayTX38B4ytDyXoQTb78xOJAifEUJEphk06Sex8ibtzpJv14+UV7Mh/W+CYqflESZiBB5XDx7ig
zaJIrzxgSKtWv+MczM3UMyiSSxD/asgsAleQ5zPwZqgmLUFx9CLE0zMwif5QSc+jFpCXUK5VWW1o
2f63ahP08T9lRiChFsuaOoj16TxUqlcMEd2+MBR6UVIkrk7y/VTIee/AjXBPkfzBSgIwSRbLUVq6
Klcs4tj62sBgrXTLvRDzlFTAZr0UP6SyvRWV5W9zNk5yRmetFTlF1R7nebkB2/9weVdW9/me5DYH
pzrNmjGCseUncW+HksFCbqXxb9loQdYSvPEaDPbedzb+KK5lqQE+kxyLQVdPoLhtIRwhLr0DHh4g
wgSoi1jQrxjL3sc2HkqVAl0dFA5SMt2ApNTmIa4Edxk49qCaaVXxr95KrsTDO2q9rUWq4fzqlUas
faGObpqofhgs4e/Le7PjVIzNkdcvnVSEBkPPougWueFOkvjYteHHnO22BCkz4QAhTV/5Ztq/Akn5
JA/X/PiOt9pW2QjjrIxdQK7FogWiiZvPeaK+CHA1Cda1zPfeJzYOcWqzdIC/BXcSiADDReCXjKLb
W/Jjl11LJuzt7cattHKaSlaDy+qm+Eix6Tnr6+Plvd0beuM4yrg1jakj1asvoLWk5f2g1VfCij21
2Zg0gM1dAgMct49BAyXBih/GYnKjJHz62NQ3ptyZvGZZC1NXuX8rEngj4bUH772pbwxX6LqoMk0M
t6mbR3AYHagL7sspvZLQ3BH6tsTGrIDxXRSOCaUXXyJVvF309MrhuaOO29Ka0hrw1UNOm2Bgfh2g
5ooi7d6cks9lqb5elvuOcPRNAANy9pik6xVkgD9EiZvaVqvoNC3GFb3ZW8L68zchhqaVdZ6kDWkh
jqODVk7d16AdO9sscsAxUjG2L69jbxc2lisFGhB5DUdO1BbncejvdbX6WMS+LZjPwRHu6COq/LJW
bs2wdkJZe1EC9eFjM98Y7aBNg2ItHGK6VoGOJMPAkUKxdbg8+s4NZ1uyqVaT3g2RjEer+s9DWXsD
qBpDDDaf0Gs2lCxXTqw9PdrYL3GSpMQJLKB6XzzPZviQVsoxy8Ur1Qx7w29sOOrHEho3UgjGnP7I
8/Y2nBSnBen3ivrsqOm2Aszo5cQMYTr3jbi/Cfvp0ziMr9ygPD2/Rlu5o6HbSjADlNyyWFPgwhR5
bSq7uSld2eT1JvNOvKVtjDiht24WGvJ+DcQStjZM4BPLrxB9PTXUYUulBNlr7Hbhx0ry6LT806jH
oBuBmp+59JNDLpr+qcyFU2sC/lW312o6d8KtlSDhreMAcVkDsB23mmjaKdOFUzLEXw2g7sNx+WIJ
C3BpSuxeNpId7dLWLXvjpPRYrhaxZ/eFApQUPf5kidnnWo+uHMs7Nvi7u/rN8AMA10DZE7iATe6K
afilI2Bc6u4O2PonKRw+ZiO/GTnffCaUIAzSeh66ktEabSmcVo7G/Pto5B9LiEF+86ec4kyIgqFs
Kz9oAMALta/aKF3jEdszj42Fj2KQZFBVrkUf5QCxn6innWvJ4XQt17PzgW1ViTL3AoyJKFRY4jYE
q4Vjl5dO50MqtC0oyaxiGVLey/w6mrxJDLxkCj4NMC1dHn5v8hsLb5VRgddDIPwa5xcJLnlKJl4/
NvTGmBuoR+EFo9qGzI4NNh5Vnqb3saE3NpyYPNssKln3lPzpvdEptc06rtV6rBN8x+tta/9A5VbB
iAfAulUFIPJjDxTwT6aanJKluXL07zihbRHgmEedzmlDVnyMj+0yn6XcuOmiPnTNEaRMVU5v60j6
WApM3ewxaN/GAnMYmcFMuVP7yTdAWrq8EXui2u5x3SlClpmIKoIGUokWX85Sz2qqOxQrurLb666+
tx+b3Q4mtdU7Y6p8o8k8Q1scKWwPc3gtqbA3/MZJF2pSq51KNSDdYAejz39weQWuM1muRKo7JqZu
4rDFGDrBLJFRv/JA5/l9nOSny+Lfm/rm8sS7iqAVtUUOPpa+KKH1S46G2xkexSvRy97UN34Zas6e
/g3OY93SImcpzNluqki/ojx7o288cyMuWjaLSeMP0uTzSvcoi8K3y4LZGXpbDGYJlUVd8IjMZeFI
F8TPTjD+ujz0jsyVzXZOTa4TlaCNSSfZbRE7ciZ4qXJl4jsGpWx2NIOPqMi6kB2V5te2yB7NWLzh
CfCB16HXjy1gs6mSWKZTJ3Ne8br4I1Wi09hFt6msHy4Pvyf67a7yhh7MAplrqEl5zQ0/haZ25Ua8
oUv9TwJzWxUm10ktU1C5XsbS9B8ouxPPGkZAx5eGShNRbp0hHQDUrJr7IBkkN5sT+hLr6aD1an+8
vL699O22fkzimmnR2Vn7xVAcm1H4pvfSJx4Lb5I6OTbkP7NS/Fqr5d1aOrWU6pfL393RjG1VGfAN
sprDCueH8lMUfIYpwTHzp0G8ls1YT4N3vOy2rsxQe0tKBnxJWAzflkLpINdNP+lqe1iU5LtRG9ec
yo4BbavMrFCCuqNC/yy9Pw4xlChgHE3StVzV3vCrXr6JVo2Qvh4LQGtfCw4QIXhBZX4apfqK9e/t
wsb6o6JtqNakYgdmVgd2+8dESY9BX9/o8gfTkfLGBZhmFNQSHozktti7cq8oR14jgHMbw8yeZzW/
Yqh7gtr4gVCTq9IqeBkjU3PbtkBIp/G5Evorzxw7fkDe+IHYirJeqSl8iSE7mgzY1HX1yrG3M/S2
Mgs+lMQIWyywn2RnbgGApkH8spXtCGVbkUUcX8jLhPZkxnIyitwtVM1JtSs3qb2Jr7b3RjdzWYMp
W1i31opLW8wFUPBi9WM4AOoKXfR2dEvCIVYFHoKGV6fR5RsKm6543h213xZhkUPNaPbjPXupLV39
Cpv88hWiW3F4VTPuIrOoKs2VHdiR0bauYBKqKVsG3hEGeYluCrkW3DQHGf9j+7t+9c0OBMoUACnA
DlhV8tiNxtlamkOqBFc087dA3vGivwFT3owfWTolroFFukpWvNhMzpphQOMGF08JSGA0P8kimHnB
eFcHudNFy3OkxTfqEt4HLcdVYj5dXuaOELdcvoGadfIi8VpiiCDYa/0t+ABXht5ThY3b4Pjrg7Jl
hbneepay3ESS7E+S9Gqkjfux2W9ch9HFfaY1bJJpWDByKfNzx9PoxzRgWxIWwrA6jpFa+hVkclmh
N58GJdH/CubxSoCwc5BuS8Jou8plazIqX1AK8Obn1rXM8DYQi6PGKzsPQd5lKZmo7DuqJm6cCUmZ
eJ5B7QJhQi7sUZS6Jykq59AGBatqIYzTG0AL1Sj/0jRqcMU6d3Z/WywWBw3FbcNaLDaCDR4lJ+Js
6tyNO6PvPpa33oKdQbJYhVZPxnccWEynsPN6HWtXtn/HMrZ4Z2XcQN/c8kpWjLryKxJFAO4bWJY/
OPwmPpCgk28M3iX8ZDDzl1al9a6kfvWKYWzomf8TAIvyn+6Lrn+9MSgj8icNIDgxA+RaiJ86QVjs
SKJ+VQm8tKvdsSfstkRXBQ4yHGM/luK7egblNdAPNFnBRTY9GaZ2nKvgKKrSuYd964qC7Gn/xnYl
JRrlRuPmNZG6FaronGYw/QV20820i6UfehVQtiVcpFGTUZfIfPZGV7+0lZK6taqLMDRa6bUuQel3
xPXfFgaj0p/SLjRYVIvYKv1mGZZj1lfZ60JdgFukNZieQax6RjahoxP9nLdUmFaeEKnaPwKUbWSs
LRC3Wl11jMBqvSqCZhzIwdxJZXatKyDkrHNL9sapVNwJlkxXHYafuQopbTYUIeyLAaQY+tK/kvkI
vTybAthVom5yea8GSjUKItcwC7iOLAEekl4Gsh8YMXcOxdCZcrhOrTkuz0JLiY8g9ZMty00Pg1oG
EGs2WPaSNTPc3Gno1J0lQG1VdqdZhUMaWBXLbrhgOfDh0oIch99hAi88AFe6o9EIkWMIjeyaQy7a
sJzF7rL0BeSg1ZcG9t6TpubNvRxlAPX3E7jF7RA5U1VGNi85s83JKHu5EmRPRTPONzBftVDK16U3
6VZ/SK3oNWkjAJdlVWFDZVhokuq5yGk5FFu1OYgqn1LlPnPVoJ1sPHn5w4RVy9EgsHPLci6cttDA
9EyGf8TBXD4FcjC4PHSCu2JoiqfU6o/QNHnlb6z4fqqk9lPeqvGXqrCq4xSW8l2tie2pyPgy3H2C
X8dxekNrrnVMTPWzPA+/gjoxQIKroEtRQ2Csa6E6lALdPZUwZI5UCiCJtnXwWdDqyVN1WAATQQWj
OhFBj5ZjwKP7YXEXkdbKy8fA+w5N2VahSWHaZENYWecu/ta2hV2G15Cf3o+FlW2DS5CMlaUHpXUu
APGXb6B7tsEj/OC0t6dXpIvy1K6Dy7XL4zmRpXolWN2b9yYOHpVCq/uSoSV6wpV2cS0FsoqrOGfv
ezigBP70CnBjqnR4Dda5meQvaiU9zeBU2KFhHNtQfNWEZLwior0PrTv+JpbUKPEOZbm2znE0UXCV
/Uyz5Fuglw+C1n/pa+PTZQXaEdcWWLGo20rNpaXwR1rtCgHWGFG8LeLyyj3wd+j7nhfdbEc7/j/O
rqTZUpSJ/iIjRAF1q97BN9Q89saooVtUHFBB5dd/536r13b5jLiLiqh4Cy5CZgKZJ8+xbYAKKxhz
ocb4EYbvPoS+42XUtGAsL4bosekAESQ68L4P0vMfqyKAVrzS5scqgj4d4LUHK7rjK9Fm6zzVIK1W
olNIIXX0jXK7trFFMD+4/f+5XOpvMYnlMhs6I7hmq4G0jmgebAdBSnCZiQVCMpDcVn6UoGh+cNTu
pMP8LW+dhFT0ENX4PS1j56t+E8q4/eh9dKFc99158KEJcYAX2TMR79+WCELMyZQDfqh3cJKztyN0
l1E+vXNXNi8KA0VqjvxDlLmVCN83rPU+IM/Hvr9u3n++sfpbAHDboc+44Bh91j8G881tfkxRH/fl
79eH3zGpLaYSQt+25QGclDpDDHQFj9qDZdlZ9C3NGnFpCZQ6wpijLxKGw0LIQVX37eiWUo1Z4EEk
aaOs46B6h9QMbo/RfLDke2uyuQNC7HoOzdjxLMD9N7ETMjQE/HQH67Iz+hbDSKfckUEDsWfcbiF8
oUHUZsUi77tZbmGMpYbQsRMNPHNKpk+FyIsPAWgHr6Lv6oN63I5FbqGMCwscLoMe2lFQfc2YMzXX
1gFraqVKSFRA9v7OT9kE3kg5HkVuFVKHNxFm5px0DsEXc18e198Sh0WtqnphDRSRWn7yur94fgn7
Iz6IvU2+/f3F2VdGYTiPZOKZHaHPwX/y+Z/X/XXHq7acYTTXrg/OLZ5NCANpzet3tGcyDdh44Fl7
u7uJlYGD7GELfWAYUH5pDEjbq/5xnMePujqI+3trs4mXq28rRQrGMu1BrAoXbhnPHZgs7lugjfMW
LS8p9F9Zls9QsMkh34MGnGFkH14ffmd5tqhGEqK1zK0xvO7nc2Ue6Q0krtHlc1dl3d9CG2dT9SHw
UCwTK0iJ6xUvn5AGv3swKkRzfo6g5BznUhw1PO+Y0xbmOHhBRVodYbeXWado0OvO7jyCQ2VyjloM
91bs9vcXrjCulT+aBn7meu8n+lkW0ANSHyCSfV+Y4LdPezH+PAP/zFrNstb/rZSIcwfqHfTz69u9
Y6tbjGNBVUVsubJsJaDsDivtniJCj57oe6Nvsi194KBGpTF6bYP5NFkPOmN4DR14wt7oG092UGYY
vRmmugj21Onqa2fpwZrvDb1x4YkKKsYGQaLrWvXDWQtjknmsnPF837JvnLieZjUuhkAnA0jfM5Nl
e57b4OgE3rvSb1GNVoS8dIWDk6X+qxMWXkXiEk/dEqHIr79WCqLrdfsrjLyYD16mOeR1aufg+NxZ
uy3eMZQGqBMPP+6RksaL4V3Cwzq6b9O3kMdIcejRk5Blc1GFIm6ooeAiBujtn7t2ZgtxRDt4gH7w
gWZtiPI4UFHFIb/bTqDYIhtlR9Db3Ek36+bihEtLvDQg+bfQmZHlfXa1BTSu6O+Y0fUGQVm8cDhe
NYsXne5bmK0vk3qRLV7Qmcqrz1a5H1VzZDE7QXoLYGxaIeteGJuVukfsnNFDbaO0idqjOLT3Axt3
5r7pp8CGayYMVCgj8IGsjf5rLMODO8Xe+Ft3bgZjVSNsNt3QDmVbQmh3VSFUuAWrvt+1/lvUW1tX
i+dXwZJxzZ9525zGyD0Yescwt2i3VfQMRXO7ZMjaJROliRJlgj6uOFT95b7Zb9JJNndqOuQLZg/q
43heo098uQ9l5W8Z71rkfMMCKdRsYb04CdUOZ0FRW6lnJ0zvm/5t41+cweiljoQDSQNk4kGMNUEY
TuQHLru3+Lcw+mJoHs1kxOE7Z0grn7yZ/qii4mLd4E2+tt/um/3GdTugfAq3jPATZHgK5XLp9H0c
Jj7dnMG516NIOjo6Q+EpDUaRhQzSbNoemM2OY9GN4yKjr8fSCJOR5Wsr31IKlS727vVV2Rt747Qd
ModLQHKdWZBau8DPEz2f7b0J1C3suKIragqANcFk5vmDQrvwZRzC6b43xn9gx53fLL5wdTYPAZTn
w7o++fMRb/POCe5vnFVqnN9lZXQ2Migbq+axmMnBxWpn0f2bF7y09oouZdgVJgOG5oLmmkwEHFF5
OnCmveFvf38xvPFVQZnqTKaaUca0gXgXxEOJ+vK6yewtzMZX1bwouWquMzwkLtNE02AuPrw+9E4Y
2MIWw8iEfV7CGhfaAaUu+Ip0wJd6+AQkSniw+HvT3zgrWyoyDS7RWcNYDzJ0WSRVFC7p61+wN/rG
VxtVQV7EXXRWts4HW83nsuY/7xt646oByFsW5lY6MxZKHX3wEFp5sKU7FrOFLK4UfZklm7ClIngH
8qu0XKoPJj/SYtgbflOiZH1rNB4qOpvwdlhYcR41mj/lESPc3vAbTx0rsS6zg9nTQaE06KgryGJ+
LCgxvr7we+PfrPWFPxFZ5eha7XUWsRK0imHim3Roi9Pro+/Y/BZp2E5yYiEKi5nDr0AptRG5lDWq
TdVRd9fe9Df+6rWSQpFqRogvPQN5xblfYPKljzokqpeGf3z9O3Ysf0ttt0A1xu0irbPKgrB58M+y
PSrX7w29cdlK00jYJp+yqIa07Ah9y+EoP7g39MZfc+v3q9fRKRsC3n6BZAh/pAuur/etycZlOVcB
jihnylaoGaVuSEF0s3Trwb1gZ+5bhGEgTKUrVuJwrUgiQ/9cF+X7uya+RRj6Lg1nf8ayzBOkYCOA
McYj6PWOOZKNt3a0uUk8OWPm1jZRUPui/nTqNTtw1r1F2TirrVGp8WcxZfyv0Jz87s5hb1/zIgYE
eEZGvQR9BzFOwoIqW3T++fW1vkXBP5Qe/093/GLoKKiCkiOrktXBN9sAaTxObytlUf2xaT5ClngW
Bx+xt/T+vz/Cp4txhcTaFBODUudS9plrHHLtzb2xeIvpaxYODSQZjNlQsc9UDc+TmP8CBcrRIzba
WayNv0IEUoEpfJ0y9MNelTEmrkOWRgRQCqf+6KJcn6xzfVGuf2eFi2x82BtnPwLN4pgtjZfVGgqu
/nAOuiONuB2kvr+F+gkRVKUpmilTIUtaNaBN4xPvvMRF2oVEH3sXGrkL5Icl1Hfd9vy6zf1/9n8w
ui3+z1l8KOWIasqoztOxAOJKKaRiIARvp5NgfqZLG+ehempzdfCbO9a3hQLyKRzCSk5jVoQm7v0y
ccG6sq73hdot5o+BR8LLJ2xTDgzTUPMTqLhOry/W3sRvf3/hoPO6gs2OVyMgDh69uo7MUzU0UxrU
7ZHAyi34/Wk7btHsxU9ETgtkASh3QLxY+Q8zmhx+tGMoBZ7ZRnknv8oNj32FasHBcu0EHXcTCty1
m9Gk0mO5bPgVbPZ13EQT1Kqr90qoS+gMTwt178JKogXk3x/XgEjbCY0cs9ax/VkrzRO3qu5jFPG3
UOzamZaGDzArSCG4MePhfApLfaR5uLdOG+8XoM4Q3jgMWbg4MQOG9eTTMZGr/GQZLdOGhGlYH/E5
/fkq6G0Bg8AUQBDEU0MW5Q8Med25K8Bc8An8Rh9et+S9H9hcxItFTRRNwEPm1ybupvVrR9/lnkhd
GhwAafZ+YXO6T6Jchhap9axZaapI0MY1aMH6vv9dzkeu/uczwNsqoQLktk5VEA6ZhKyP0wUZiODP
gg9tXPnz7yrCEWBJkMx9rg+85c+XCm8LyZkl6UoLDu4s5FCa76un1RzlAvaG3ni+H/ohCDs6DL2G
qYSipge5utd3+89xy9sib5DixcELpGPmz9+IpUkOySwrjhih9ia+8Wp3CaEf4YYqMwR67XxJR6HS
+ya+OeQ5HirCAUtgNtRtrMEKnI+f6PLr9cH35r3x6LXpbmosVmVNVxTfPFcK0BtJ9+fro++s+Rbo
GEGJIodmo8qY/0/R1HGnelRyj8B2O3Pfgh35yMe8rDC6CYYunXJ0Fk2he1Rj3Rt947ud7hxwq2N0
RSrge+W1WI5aTvaGvoWLF+dbNYiiiAoJyYPGm1LaFcuJgLAufX3Rd+5Q3hbt2N9aaX0LQHIHDO/i
o/k6QMMEjYEcz6MHCSlm9XMh5Zmu411ZJLTL/PuDyrlhZe4uFdBDBHXFvJXzl2a0zZES9k710ttC
thBw8nwEJC8L1LdqcjKv8B5l319HDyi9pvk4q/AK2YFvYBx7ZlrHGmU0P1zuCx1bWBcVoQ/pGYdd
qfyIBOXjtIKdNfdOr+/XnjVs/FuUjR0MLYOr6TR0tbpcX/3caT7cN/rWwcEZpaEVyK/M5/FSRnFV
/nPXyFtQlzuVVAFsba7jKqMzCO9Iis7e9mBVdo61LagL8MUhKFhhrgudkMcGCwjJY8qfci5jwseH
Ur6djvoed8LUFt3VhSOBxifWXbago2KqOqPb5L3Hqk+vr9Te+Bt/l/M8egBkmms5rJ8azz/3c/Ch
d6LiPvv8D6zLaUa3H7FWLNcRtBPqN7pHeyWIha73fcDGv31INtJ5iWCYVpu0c8YPnoQSzKDkQYZl
56K0hXg1uTCOXAJ9nSb2pvTeos3ykRKV5PMBAmFvC7x/R6ih6dtxbX1zdWSfkEqkt1om+oIPcgl7
89/4MBFqddBFo68RGj1cmaGxM9byqQ8Opr8TI4KNF+uBNIby1VxdFI/lWGWdOx+gr3aG3qK7mAQb
q+hmOFqoHklLTiAHSV83m513tbdFdvUoknpCKHP1m/adYuNnVY+nsbl5c9GppKPej4U0Iu1v+F4l
76sse1uEV0TR8TPqzlyFXc4h6d8qYg/C6Y4dbVXfTVMjNwWcOwyVPHtFIRNBgexnw7fXl2wn7G2R
XXgrGGSKjblyvp4X0yd6/cswJDwc52Hm0wngYhiWOGi72Nv7299fXESC1i07JWpznUebFLh2Tyq/
C//gbfXfx8EFDU+NrW8LfRKdDy4yZU9q4Pe1BXt849GOqfJeudJcaTk7p7VqHtba8hPkY36/vhV7
W73xaUg8GXBQNOZqhZMuzjfT/vKFd+Aaeyu/cWg3nDpUIjC4dirIM9SAtpDT6/P+c/bE2yK98oGs
KqgxtNv/Bvt3bNF2dWtlUtGvaDy6He8EvC2ia9AK0ipg57pWSJvFjdM+54BADC77MRD34NTZWaMt
rkuhp5QNSwsTqtxE9yr1xHoQr29P/P9mmLwtpKtibmEI/l0jX6DtdvjYUZMY58kLvWtB25M1R6ml
HSvaIrxKGqECNMHFfEvPnQudY8mKr/10VJjf24jb4r1w4bZZR5BpC1hp4b0Z+RyP6r0OfNyPjno9
9n5hkxxTbRd5Y3fbhjVIKzwnajbGQeTGhTqCLuwt0saXXe1XXTVjOxpkk9fFv5JpfNTLERx3b/iN
J3cU6XECCMB1cWo0fNjYjL84OSqG7I2+ceWBRMapmwpHgn3TolGQukO8oEnydW/eGX2L8ZKe6Tzj
OPrqcJ5Y3485W2IzNweOsBMstjgvVw0r5LERRXvFlkQ5wUc0Yp5XYt+Lps9aEv56/TP2fmfzmo6K
itekwGdE0fAzCJ0P0WyfvUg9QfAoYbo/uCft2OoW9xVISIh1Ej8DMQISvg88E6vgeQn/fv0r9oa/
bdILZ5NEWO6Cbu9K/S427K1k30rz0FYHV7G9vd748lQIzqYFlhQ2eTyWw42DJSnGIy/biadbVjO3
52IY21Bf85vyTSjXMWlqevSM3Zv8xodFWHOQpeKNUHDeoUuj+xTY6O1Io/LAVPemv/HiW2ohmAdM
H835l8U6lxlXyNf3dW/uGxcmgectAed4fnjq+0BFOmmxAEh8xPq5M/4W+OVrfwKDia+vvROgvT/s
vWfIXip0b5MjhZQdGhNvC/+KJhsCCI1WaDXq2y7kVvVvRR/pPGHEyPyjrEgVXvt6mMWFh55Ct3jn
gG1ABG4hzjkoUJa04X09PdROHQigMaMlj6da0KMr284ObsuhuQL9RQBWtGtYlCW2UUCiR6t7R9/Y
hxj8Ds2bPnrBtQPhFps2/XDfTWSLfssN46Ztl/HKW3Uq6nrFkh4qb+ysyhb/Fho3HKpoHK8kgvrX
zJysBsVJ+rpl7w1+s8gXEatsCgaVt3m81q4+zSEqZrYYwgO32XmsbCn7eOFr0eQDTK4VF9vmiIm8
fRrQ4JFURf4UWtaBy4u+ka57H+2st8XEgbbEbYBZ+/91CoISZddNP1RV39c16225/KqqETVx2/Fa
YL+zslLiqVjhEV1u5oNc6V4s2Jipjmaw8YKeH/X6z6Uo4qjoL7W+8wjxN5GMSVw1zSxHXDflL72Q
D2JEmgn6wz9ft6ed2W+xcaZ2WN5ASvxq++a7pf4Ta0GmYO8rLntboj7T+VQEXj1eKyWRqe5/gvjw
eQ7L032z39xCrG1UHaKN51rxcIKmQ/GrptWJzu7RXXDH3baMfJ1blIuFZuZ1MZApp9T2qGAVR5e1
vdE3zqyN6sZJYfFn7i3o2mlZrAm7r3fK826/+iJUaFTVofiJuedMfHOnOfMH5/L6uu9N3P/30MYr
rTA0H67aK1KK+z1EWg7caW/ozbUjwhuUkAkWY5z3ZaVlEjGUPF+f9s4r8f+UPi9WxJ17yUrE4isj
3g+pP7ZszJBYPRe1OYelD8jGUXvWnltt3NZgQ0FyIvW1imj7GEG48W/I8oRz3JLxSEtoZ6W2ADmC
3I47uQynbwuy3Lkdf+WmP2qq3Lnf/wciV3JdyN7D4Vs1CeNfqhnEtjIFxYzofry+GztrtIXK4Xrj
tFbhJ/Io+CI8/hsqeV8Cqo4+YW/826X/xW4XU0/61mJ8siwPrNMX8Ak/ePo+pJ+35ePjS911DAQh
14Ig6vfagYRXUf9soepxn7luoXMNp97gzrgAlXPdxJRVvzz0H1FPXepqTII26tBSzu/cjY1LT/5s
h7KnI6SjADa5XYuMkxLAjl/f7D1j3TgE75wKrfa4KkalvOS8BXEqP0h67uzzFmLmdkvJ18mOVzr/
VaPTcTKxKO8sxWyRZGwBTgnMLONVgkOkaZ/AahQsBxPfWZMtZKxyRd3zAGMrl7M3LbqlcDv3jgLp
jgdvIWNVpEPX9/R4HbhT97GUnQEPRD8+BdVaZaQU+TMaIcWdIJItZZwHPviwH6fxOvrVJSy8Z98/
6lff2+Db+r1w5Ij1ai0VbutWNl1Cp+5NHq7vGvDUxHcZ5xYupoYAyqgTbuw1nS6TMWnRevedlFt0
mEMkuhIlhoYGwoMs/bRZmgMw0p75bC6eOWhVrPENVtyJxHPu8vLsS4cfTHznLeBuHPbWFAASabfF
Q8N5UxTqG/SGvxYaeVQTkgev41/Htv7WhFN4lzeQLTzMNjQaiFLtFVxrrhfrUNcsbhivjyz0z2ZE
tlRyzFnbism+vXpe9dCO3rdgmM+iWj+9bkR/9jey5XBqJm9Qea3G69qcqHJioAEfydok+NU4NEep
z/+f7v/NdJMtPExUYzQq0qhr4YDVT/5exPCh6CGr3E9Jt0bPBXmU1AXm7XMRfqpJewLxcppLnQb9
z7Wpn0KHphVw6euh+M3eut7+/sI9V2RLpwHq5texJxe0lZ77grzn1XSXmZMto5P1HTbUvV2uZR6G
qUdIf1469+g9/ecMINmiyABNH4GtW5erhya1kpg3eqlStPN8admRKuyf/ZT8R7W1hhgQ8dR6FaPf
nl2FUoFywiN9m73RN1EANH0D6uD5cm2CdWpi4rSeTEJB+e/XzXpv/E0cEG1XGonM0dWp/UTP1Ymr
IxTQn6/jZIsm62qiS7yrlivet30dO/5UOWlVWwYpETo0NulGQaZPw5oDgzRByuTv1z9px2C3ODO7
uP2KescCBNgPtuaxM3xZlqNX197gt/Dwwhts2xQU6OPl2uU4dMvvg6rA8Xgf6JFsVaWdlUKxIcSS
TcZ9JHN3hdLXewpx0NdXZmezt0izYLVOM5VkuUKDo8S1n9fxPEQHy743+O3vL1amoHnnAWy8XN2x
rz6HSEQCKN9CCOHgFA93xFXJFlVWNQr953XUX1twAdBPAwnEQ7hINj0hP5D3H+eAeNWnsajL0o9d
b1hlFbfA8kgSM8ZhcjEuLeMwxTnkHtqMCukidvthF3xoRD5HN6E7XT6M63LDPo7SVH+BV0OHFxkS
PzyBs5KhTY80U/jUjaqdzrULTY0TmZWr/kEBHTS6Lp2qDnKtiAmpVVAOSYwEwyMa2cfIXMTSS/9t
MfbOeIm8xbbZ1NuaP899SBPL1mU5oRr8YBqPfuk7q38GIqTP4gMOncld48UF8v28dq37qxROt6AQ
o31+9SGrBaquodEFbF2ji7BbBr9IbY/aELRnO9p9JJVn/rEL6Ozicq4sGg3dUa8PMx1V9xuw9GLC
MOKWANR+2ZeP6LuT4WMD3Zb1ozZz0X2E1Meqr2ABCdsnvSppEm4kXsBCQZPpXV/3efEut9VYn+oO
DapJXUQtTxo/yt0zushW9mBzUYt0GevQxn7Je3uBLG7/jgboiPkbdIWBn0SIdEVC61p9HRuS59+g
gG6+lxBkcjNvClWelgIphEvZV5LHU8eN/kcZdAO+q9D01b2bIVccZk1uQAldT20rk0B3oZssM7Nh
zCfetue24hxKEkM+2VTmijJwGTjIhfZoflVnu5a0TUpvcYCPX6YKW2d9SAO480QInvdzEF5Dyd3h
0jRtwS6CRCNPIyxtHgvkytdTJfMqT5nmtktcQDrfdMaE7UkD+4iQYQpZFQ8jGo3Cs16nHLij3g/b
FB0gg0mUWqcnxmbmxWoq+yAuBlL+dMGXD5xYFdinqgP8I809sCx+9LR05DWfy07HNGplj34LB0jp
UrOAfA2WLnCxrL0pE6dqI3zsGFT0vLaDCGPcJkHIzBZr86RrO/RCszoYvRNjJfeStgl9eACflzwx
ZrBrslhRiHgKGHoXhzaCjY1+XfM0dOvIfFptIIK4XAAwRIcmiwZwdTJBTz3Xk7327qq8pGk8Ub1r
NTrRYsh5KHMJ2hnnTVQPuv3kcCUnGQMn6sqrJa7s3pI1EgsIdNFU0v0dlNEQpRMwvuupxAaiu2hB
Zz445oUgQOkX+iMJ25onoeqWIG1WzqszmKOsG09DsbK3TMxQ4UxqKPfYE6jaZ93FcmhnmbWFHwZn
B9RV4UPbOODOyCOXg2mnLfH/VaKjMhtXXrtnt277r9J3PnJFTjb3I6QFXKoeA2ka8XkKZfGJzFT8
tO7U19+mPmxkf6qmRXb1aR4Nle9Lnsv2H5QlCT+BVskLdYyecZ8/LJMPms64NQUTbVJD+KYHsfnk
zhHYaypNnnruUnOpZ87YU9hMtYQ4c40mIVCUa/t5lE5j3hZgDi8uZVM3+T9eoaFTgOXwm+L3CIkz
lVqkxZakFqMBGLchwCBIYMnNQz4xyEeDc8awcwNjF99tPdTqCSd1WCWUwVQ/dkONUwmV+WL95kS8
KD/wus3b0yrQb/rcBFVUXxo9ePWZTaae62SafIkOoJWNFJUdVoPKGHyFs5+WuMioC3pQmgbSLgSU
JU0vgjn2g6GVT8gjF2DQC4PCP3nQ1OKpsiziz5XjzD94G7Yq62qb+tAiL+MZFG1rUi4fPBBBr3Dw
FiUqGot8ja0/vLUFSKHL8X3tDJE9VZB+/l6CdYUlvOV8erf4Hfs9c3cEHchqRQ3ysnaqroW3Qkgg
ZbRKfDQ1fampcYeEE+7FrYKycBCVUBHIcdPugrCGfHXZ+Bd0D0cyYzooIc4sq596KZ+jmZdjJiyN
Mo8qBudeGn+Mo7Bpv4NbXMpzSWsCJ6kc+Q1a7rWNV+OWb1k1/sYc6p9k9cUvr3f79n1XhxyUo5ZD
9A7Ubm5wciwo1h+mMtQ2weOZrOnUV0v9Xvq1279ZixJ04xPhZIjzXCpIm3QhL56bhflnSPXeGhPc
Z+h64BYWLNyaJwqd3QFxdR1bEdeTM81nqPoV6rntBoLVm3FYJraCIGKsOqL8OAL9lI5FPeZR0tq+
dCEQj0bTuOXdmCeqWAEhG7QumoeersP66NeT6WPXBhpS5+j8jc6z39XtJWqksyYeK0G3LpwQ/TwB
kg3Lg9v55Hn16wUIDRAL8WTG65RBCZN400mByQvJ1tLl+nFcCrDMe3TuMIqA0JIdIi3iwrdrE1dB
7ntZU9SIjlGO+lCqxrEIEw4Uf/hcNo6CrdgVC0J5ZWnMi44P33urVfktWEXHYgQ7Vp17MjQ0jfTs
deloJamT1o/k8EEW1lVPtuBAADiQEvbQwY8e6afKtflNxzkPq5Nyur6KfRkUZaptrf2sRIsfRN/R
rvDWcUVOEkY9b704Xhnmiehbp7ooaHSQuEMLjPuVhtx8Z4jkPbi3e7Uk3dwSmq4MAeSdEU3XnUrb
duShY03OLtaTPSCOM50T5J8ISYUXBiQOJ2+VySJ6p7kCRLpWKgbzsW6e3XXWJmm0AQjfDNB7B2n6
PH0re3RkPzlTUbJn0oeRhhQFNhgABxCC/jDByByRAhJn/PcFRxokhnRS5F+WxbLrqHFJ+j5Jf8xj
ECw3LgR8Gl6CbKNtL8uQ0+UNlAtBShi2vfbTNiQDbkpg4ZvfrTmEnuJiirCiLAez43unXdrqrW89
wWFqjdRrIsg8y8T0wzJdOpCfiochAMVbynHm4+yt+nVJEc/K9ZsEbNtJXAKEaQJraiBFUhj0JreK
y/wKHQmEYFTOpZ8ClFWwrBmaYY5VSOFvQTnN+TMzuC/c+pjRszXAl/D8gvDi9KPul9C+a8ABx1N4
qRhAgNBMK8jodd8/4s3ueKfBGwBhgpfLL+iUBaEXw0Wwzmg05fpJUn9t3lmcys4/7jQCqcUaVt0E
ryQ6MZRqaBuTiaKaZh3HkAc6kjEC3GpEXzhmY//RrY/aMClzr8QeB6E9836U5YlYiPm9DRoQl5/r
DhaDHDbpi6R0oPgB1kZnrtISTR8sNjkzfwFqXblpRdwyOMvS8PUDr6hPU1A31yYhZgG/SAsC6TIp
I0gmnnUwlDIWdh6dkwxqzR4XNM55CctpxNK6i1QUr8LrSDJr7S3prCLsKC5aDb+hubrhrB1G3+tm
9Zdn1RVjcZG0avWl7ycLm2/XfDoRHONNbL3SZXFfoJJ2qZtF0jSvp7X4hpSEBy2GboJkVmAb9ysD
DHc6lwGbuxMUhgTgCkGtWgjozlP3GBQQCaBNxR5RQRn9SwQUVZGtVdvQz95aLKnx7dtlwoJ0HjTj
dU6nN3MJEBSOV9v89qGzCVXQtuwhHGkWrxsfJwjK0HOOEPHG57JTsSXSc68OhbLlGTWgWj+UBnxr
aSXdiaU4yeqPdiQmegQydm7iyJsikk5rZavT4hlFElwJBNQNcJ9qTn6Jh8IbSPLI4BJODBXhqqdd
eSnXXK5/SSgGg17ZTg57C+3m1UAHIFoKKAhPs5epOWgHKLw23XQOfb+ibx2Pz2HqjPP6t2qND+LA
0vIrHiojIu5CApx5VeR0Q+y1fvnks8LFBFxCz42xYM6DdHyYo1Wkb/ipBvdJnuCkmfLT1OMUjiHg
FHrneRQhAqylwd+eCIiAzvOUuyfRI0rEI8BkTeIGYnJPbK3AmteMEf0um8H5mSvcHeO1CjonWSIw
5z7mNcujdGZ6eMJV1L1A7gM2bnU9QXcjAE17kNfAKoVTCeExV7kkjogIlpgOAhoCvV4W76HNdfBJ
jNDIew4X0dQJCaWK3hS4cklyEThOnA95j3ceFImVecdpIG7oduJ/LXUtgZSsm/Ytkw6dfmkbLEUc
1pTztEGUdq+oylGQ/qFlA5cEScpTn5uqgjaeRWgYkP/BqQyXETHA4Z5KHJR88S5sWolQaFCNz6yu
fJnUEW5KcYjr0YcqlJ0HvYm6/sFwkf4WinqOri1rBplI2c/0kq/e/DxqM7zr5rpzLojuI8TMg5ud
GWnm4FIE3MXjKqxEcQm7/3H3ZctxG9uWv3LC7/DNCcjMjuvzAFSh5iJZJEVRLwhKojAjMU9f3wsl
HVui21Y7ol9u+zh4JBdZRFUlMvdeew2mHLAnhZV9TkPSN2dtCy19OnTTdKfrOhUvRRg1n0fcI18A
8CHUYsAqRArMNIaDV01clasmgLfWpqzB9DxWnXTSDcfl6xubTPZZjCXHphh3/EJMMLy0czwWm76R
YnTtCCgmhMVlRFcFcPfCT8uuCP3MGdGL2PMMT0kSW5J6k9LzsKvmWhWejOOSPhZ1PNMT70ZkCqBv
Ats30qVdemEyYIXj3CwWJwEHPiQrk8Fk1iUIYil8keaiWdV1rjNf8qKJzyY0QbqCKZ5Trh2a0GBL
EFKZn5qWLscW7CH5Ia8Znx44lD3TDpyviT6wsKqaz9HUTNVjnKWNXCNMyhk26COYc4MyptBf6tjG
VUK2Q/nkJtM4OzcO64A4DFk0l/cJScuPFKG57MNYOS0/WFEl9bOZWjOgTkRD69lZQvRahyYSezkQ
nKyZQQ6oZywywIC8mCn8E60ipOLW0hZ5QUOJ1r6oqlSvk6Yg1QGu9B3ZJCBkpv6YwGV/cVfuqi3p
aFwjvxhxS2j8C1p7FtT4CXzRZkecaAVR3nZmo2nO5YgOHz2lnZf+NKdDB3jDkS1ycZ0uXSGWNLV2
eRvOcFxvo+hpnqtqXJVcQ3DStSB3e8xpaHlW2CXZKuBC2pexIFbp4exoB+S750V3K7ukWuMPcGbr
uZOnfqBiqr+gU7OHdSEzu9paRIG6Vw09zS4jOtQBLcMYRLs+o9JOAdhMVutzONDq9xwbapy6QJdQ
qClZ58yNsom/lsgzr3eVsdi8y7ERwT3FKnQ8uVLkTX+cnaJcBONpNQ2vyUBhK8jHpLy0SEp5KejM
AYZEYzS7jS2iz32UqHwrnJA8ponQzLN6EsBriE7oi02HfQRjQjmD04Ffla3MSHq5bhDrot6VNYyK
d1lpw8mZtDxSG5laDDVbEBbinULAO3NLdP/JKplIJOMlrEToBttKMYoPVhul9kc1VwAPpr7q0Bm3
M4bOXcrGeA0ghhp3zHJ7+omvwV+hs2+IGLi+NIkDA00mwla3UubVqgJA7jWS2TCIYuVtYWZnozT/
WZLxXwGEb6FsWlJD8rrcjui6VnDXhkfH2H6jE/7Xp/F/ha/m9uuMpPn3f+Pvn0w51XEYtW/++u8H
k+Pf/15+5vfv+fEn/r15NeeX/LV5+00//Aye99vvXb20Lz/8ZV20cTvdda/1dHltuqy9Pj+ucPnO
/9sH//V6fZaHqXz97ZdPpiva5dnC2BS/fHto9/m3X9iSOv9f3z//tweXF/DbL+9e2vjTS/EvD9fz
px97fWna336h7FdhK6G1hkuTkMgt++Vfw+t/HhFwftAMCKh0lshTNHRt9Nsvgv6qiRRKS+k4lPIF
hW1M9/tDBE0Dkvao5AtA+5+r++Hz+ePz+hdyiW5NXLQNnngZMfwx6pKgVmjBpK04ddBAEPmGyNGW
FguHkeMgR3tdd3exuAvalyCosPWsmmI7kY0c74njJnp74+flRcc3jIfrAOoeGziVhS2Mhw5y4StX
1Q9F9Y6X7+zpMRoeyXyOqtsOeV3JRqPJS8YNwNhJ3Tnmk5LncDzK4GLT++v7//96CZ7iT7VpzJf2
f8AaXGw7/3oJetHL5++X3vLdX1ce479i1SFKwLZtLD6clr+vPP6rwAJihMI1iCEC7feVh58RNhVI
ldJCSbh1YVF+W3nyV4HIS0cjuUgD5CMYkPyDlQde+Jult1yWkBpPqvE/dRVCfjezwAbXiYo6e2OZ
adQwT++nSQKe1CI4VU2MPAE8EA/vWkUtZFsBtM4RZ9MVIzkkjiCND5FnQs9RaLMZeEQEYGwzt9WA
VQk8XOp8g2ciVu+hZLFnvk1oR4d3vKhKlq6V1VpMu7ATK8gZNykNoAbCgZo+DGQiPUSXc4bT56aE
9QVXKEotjg7FAoxnPSW8o+IxnyESQF2IXutDXTvBAotOsp2eA1kweWNx2PRbLqRFojsTI3MkjFdo
AyD2B2I2f8nnoOhfYXUMKvYqL1IxriKHkvEBFeXY3IWVZABXOe7dTcnH4TMlmIPMOBxMH4NwwqMw
AQwyVtQt7SRmD0OHav48FHFqJ6sIlnr9h7jhOondSIzFiMkFgvXuLVA624ektqu2dtF0ztzH0CKr
n+1AqlxAUe/U5BInQ1o+A57prAEO5EgjGdxOiFGkbhxbxfAU8Jyw0Au4ARfbJTaPDMY8AFkN0qg6
SS1Qp8mU6pMlnWDYCDhUOx/CjJbD+wS0dlTJipT2nmY2nJBclFmk3lYDzOj9iAEJPNYSjexOgn7a
Ox4y6Mrsg4GY3boPjazkDR+mXGAey0WIHhTR0TL9wpoqdYJ13TMUWjDlq/K4IJmbwsxB9zdo1ObZ
yd3QKrKx/0A6qyvSj1VcofW13ToE2zW6n2YuUjRIYTiUZsCKMwlOC0RPpjpjGyYF4lU3E51oYq0B
goTIiKUw+WIHe8yy9lMUC45FAOwhAcwdjPVs8l1mIetj/JLmXGRIY4LZcsnCTTfjto2+lPk41tUJ
S7HM4TXOo6yv9w0SmzrjKQeQJYa1dGyFXxfobUJoyGuRekNtJbBtSEwIF+vJoQGhZz409oClFURq
WuLiUJQxNx/o4GzKihfxsDZh1prSLdCPRi+d6nkgPQSOx9MZOnUdXaBioNGpsMpMnUhuK7LpazUG
H83QoZh0UnCeXDsel3iuVMzzuRqDuXjPUlbC8zDrJFoyL6dNHdYIw8E9j0iv2AwAo7uk76vPIRzI
QrqmNdQirZekuEQGdzLMXHAwOLPdJ15dpIXy7bEXqfZyBxTGBJBFNRYwc7FH06+ScQas4mM1FkBI
VMMpT1yB7rVtT8rBHOlFDizunxT4odOpQYREg9Xfdjge//kZ85cHyA91z035Wty39etre3op/wcc
NXTRXP71WXMyqCJe6/ql/f7Euf7Q1yPHctivFJ8ukmuZZIikXCglX6ud5SFkJiulNewzlprmj1OH
Or8qJnC2aOko4jjLgfTt1MFDjhRCEPgZaYpaiP+jU+dKuv+j4MFzkOUAsznFwYdq+q1/BekB6UNC
Oa6Qr+mLsPOZk3hDnJ+g4/kcRWJFWbppdLKrMKu2VLELmLrnPIi82Onv26HZJDwH7SCzPVtyF5BY
jraLP4UR9VBK7TuKFiJm+RFDtS0qqzWG5B9MVp7qed7MToStr3jsU+EPZbqF9bqXyCJ0Oyc8I+jS
XpW2PlTjsEqV2uneucu13NeTAkuMuvMwb5I6QgqjdmOLrNGlrab2pgcMw6Lw0ZTlCrsz0HeTuu0Q
n1sWuDzH7rQbCahlwXMLunTfcpfWtTvBdylcfOonjp4gd/sOQtX4dTLBph9ipGZ2J02zTS+mbeuE
lwFZ3kDYvYxIT0q2Zpg2ygYBmoA1PJnCO4dJeBDmUArIxCfSwqwLIG4JD3+Ab6Caw4d8Y6IhdCkE
KFOuX4swu3MUBgzUYCQQj4e+q73Cwr6DWHiCBNIOJly6iA8o2XeJXWF7CbtDHyafSz69ljbkOSas
7nQLxzBM1V1eC1SW86MFXpjMp80MsNPNhuCMxhWvEgIYYtoRc5kSTWSBD876CM3059JW2+9uiW81
9vc19ZXq/naJMZzHNkclhX8W2t93hc0QjAbNXA8U/KVfgS0r/Up5tg+3zCdYs8nIc/xo7/i9t0ZE
gJ/68lmu/v4SrvzuP1+CYApVHFqEt/zvMEo7i424hNEHVoVoPvswb4dnLGl+Ajq1soCeuO3oArt+
bfKvJJF/VIL/f7o9Llz9v94ed+1L9kMbiCSV/xTjVP1qE0ehGleEgA+xEGi+bozY4FBwa40qlFOU
3QsX/T99oPyVaJsR9GmCo1peDEe+7Yvc/lV8280cwABo4/7Rvojr+r4PJGj/wMKxCTZaYqOUwQb8
/ZrF8KqaW62YOxuM1lP7Gd7GgZuiN3RJODtIRs1RlfEHQXxZSOOVi0F85jgb2YknRQaPdcN9LbDF
DeFrUyU/M569iiL+WNGSEaTpCCXQxWjmCEfgTfr+AqF4Z5qAbOJiHle6iWDJVhaq3CaEZnv8AQAR
s5RwrUmt+6DZRyb51BQQosRVPu0M7DV8GUThKg8msc8FqBchnmRnyubLdx/5/+H2XwCC799KXCDB
6cccmyI0juEz//FKM7J8gjDwcGc9ls8mlM8zbMZPBiGQmwhT2V0S1ndTaQFkbZXzNAfEPjRTXnli
UJmvENO7pRHB4KkTO3wsxZ2dZeDfz9nadOX0oQ6HLSufYWbN7qRjN5eWlw9hyW1EjCqUUdDDxJtW
Tx8rjuon64JdU0EBsgmiuFhxq+luVPOeAFJ/GKuk9SVJT1JM6hB0juVXPITFTF7XHpOWvY4LjJAI
uBv7ZpRfrFZ1tzb4FrVbLCNxS8zDPWrRxY5m9gHp1Xdtl3Trv38/r1KMHz55HNlIc8cto+BcixX6
4/s5A8aj7YA457K0boYuUW6altNKG2v0UyUTNw70LqmCXQvQ9RjX9sMUFQnaPZp5QeJMd1J1739y
TX/+jFGIEM4VGk0U9W89Maq0pn1cTDh1KjHeoiIfj8U8vyvHGcOrllinAqdrNjuXPi2/zFUqPeR2
TR9yQ55MR3+WYPyGlIebA7sGOJ7SJuhlkZy5ECa/O3HqIsZ8Ik8ad2xJuV5A41PuIEIA/OTcJa15
bkcx3/I2Jz0oaI7lIhK33WBqIHZjUJXPTPUUJIGE7vMUoV02eVbDoN+LxDQoDMwnCFOdQzsS6qkw
z1b5nDAXdVK0A2fdrGmOvn3A9PNQ8PRnUUxvbOyW17YQ/PD/UktsQG8RKvgas7QaSQezjvKdwPh3
VdIJmHYUfjQz2GV8hNtG3k2PKngRg5UeBtR9fsFb5FgbuAH9/Sf/IwP969UIIhU041BcYkP68Z3W
EwKKTUPx+3VegHXW0zXDPXo7pSS/FTS5xTDwZylqf9r7KJM4AkCgXO4AQCVvCgr0rkmCzQb1lCke
LRsyT4OkDq/oYdHptlM341OE43oUxwHKvKK/70DD8GGeFvtx9t7OwvyYgVR/Bxz7PaNRsIvonLho
sYT39+/Om+oaxxTeW9wQjONsEpK/JeoXE7wZqbANBgkoidOYuqDH8BOl/XNTQBfjkoV+WQ0lfxQm
XY2hDi7O0AZ7dLTPFklmr2jEcOhm9qSChdMJ8+p5nSrcUU3O913ZmzNg7IvquxFbfLOvW53ejOX4
To+kOdsgm7hTS83TJKqfORpi8ogP9/udiOLeAlLLhI1jcjm0f/zwY3SXY8pbcI/rFLm1TG6Glte3
cKa2Dm0MBKma5EOQs+K+sUwIOcBi3V+Ur2TK2d3y2FjG5h4CGOtgpIlWIY+t9RCVyRrE2OqWBNOq
q3h0DxTmtZtYcpQ94s0iGsw+IrL2VtyrO9hnqTUmxu8D8ElhdJJ8GIKheeiV3MzpeAgyMj5qQgs/
OWJ426zB+NJb5Mojf4LNgGw0sfeVlMV9HnBkJGVy2wTM+JwNODftNN1GpHq+nlzwqIDJQXqy8sAc
4Xi60AhSuuvBfHjIQUvRIX/MhsbrCY9OJu+Ie93j6gAD4WLOMdOhQ7otm6HfKwfBlV4JrqRmUbmr
xtq+byb1oDAr8jPiQNldaf5ESLXuUwxnSgRYX7Brzjegbe5G8L+2pUn0CjuBOYP3Z86STUeRwvR2
7HsC4iimhWEy1tvEHpnbQK18Couu9aZ60BhT9gloYBwGDfFNh5N7Zw0qPJXsomnLTx3BhgjCDbTZ
dZZgzhYIuPU60bpzRHLukQwNW2hi/H5ZfOPyBfmhnlZp8wAiRO+CKEeOU5g7jU+FVe7b2mJbYYkJ
krBgOCAl4r3l8ODA8sg6gJdL/EoEoFvatb65fqnAMF1bAQqaEeYAK9gQr8ayIK8oyvaF/TlMww+G
tQa9IAEt2EHTVaUVzBcDtFx9pYp3rO5umg7ZcophB2A246coCAhuthZMXPFqel49d2pBDOc2PBo4
DCTEWODJZDM+b/zJwN8ElDJz1ybPzaDzh4YtU8nrBmPDdc7TsazvYGpUbW0DWsFgs1WsKvo+XCaI
TlHPyO5sBT7yKvbSsmCYw2u+kz0bfGCimMRP2ee6EPWdKj1dIhl9WBZ6hkyHGw2RdhDwHZur/lkI
VC1ct5YbkqY6JF1fHqt4+lga7nzOIZ3MUut0vRGUrcJLE24jY9JDA1/eDWKZ12jv1IpcCyEhY8Cw
IMP6zBrsLbTPj0lo50gsDwvPOMjrtBM4eoTBLYi4YONjuxr2sBS1Dyl6WFC2DO5LEGbbisQb0B/Z
UYJh7heiSHesVvVWq2DGKFZgV1tquOuPIrZD3lkq4FsKh5pdlUjnYDnlu1j3ybErbcc3VeBsDJnf
h1E9L7yRfrPMXtcxicM9aOvdmuvQxrfJZ5B37YODIjUc0mO+fJkijqFzDQv0EBk7TSvs++vvJq0D
6hi4LFjDbbyxsmaA34NTu5isz36Qjq9UifI5VeFijCRbr1FF/YgzpfWgcnbW15/CyNo+JNw4sJFv
X2OmhhXCosFvG0CrNxiQu8q0wfZaMYCWU7jNLMV9D0J7TgFNCOjJTmBsTF7N4NYOElfs0TzGjkIb
5vV1tG95lz8Akc3vx/gmFCF8Z9PePlxfQdh197rpAHWq4ZRbALljjKtuuzRO3NkOondFgPlzYui4
hvLyUwLWs9v0dbNJcaycymo+dIVdH2dWFF63IIjwG1S7AL696xIkGkRC3XFZxhtT5B9DY4snXU7P
VRjvRFNPt12TpMcZLL9VH9UufCCiNYL2hr2K5jNI9Nl5BvHfT4IW5K2YJJewRe3ZaQN94DDDsXEM
DrqFk0zwKcxGZ1eCPn4DvHm/2O4dssT6ABAUqblwNV/1QzLepJOM/YFwRGmMypfhEB0bEoDGMNrw
PQ/p8Hz9U5NHA6Zp/Xsa74C8zKeqVcVZTDCD+Xo8qqJxtm3Y0HUki9gHYap/kKEuPc7Tx5LE/WWZ
SEh7mvyKtfaGxwBQE8kqHzNLs9jKOG5p+uAAa4DgIKmZVnVMEJVjO7nfY2LqMomDiY8fY1uMmxCU
yPsIXmOIDdU73Db2Ia6ofeAlQjPa6wGfhvsWZsZ7tEbFZirsam1lXeqBH6tPPEYwcTMW8Ya25Yal
5bAjcfqlyudyHyZTi6R2GmNYEkBAELaX1OrfERRGOxBQ2B68IOwvagwvIPSGwJ14/S6Q6cegwVbe
1lA0IS3K73kBll03AOAp6+ieWnJNIFFvUtPDpAdRNPa+nm37AIYjRcwhnz7E1s3YDefAdLd1k+Mm
Z020kYLAOYzP48GwaCOuPU9kUQh8l44LHGzYqYTES2M53DaZWIPk0pwZiYdV2Kdq27dqq+sufU5z
6zw4OIATXtwQ9Ayb0uJnm/T1HXyth5WcpPG7bNJHYR8mQoN1OSO3Wwe98nU52IdgGIEvUj6udK4n
P9njhuhuwYKZbmcUTr4iZpuoQm8cCtkbRC/RHrTrzG9VsA9lyy8l+qRVFtIeto8gwYBE4XVtuQVr
C3zIPj1evwwchmZFC/62QcoLSKz5uOWg9x8pL1NPJuYwqzE5ZQQEIDuN9Tq36+EEM6+oOZbLFxsj
GE/JcQTPSTUXOwTjybTbOPHhfxKBztTzxxzR1ducBzdJ0qKy00iwS0U+en2nw8c092a4vZyTAtQR
AJw3Q9L0N7hA6TfQ6dzTKL6prR6+z0AQDdMfBxRPnlreImTA8zW03ukxqnR6rNMY/ONoPlRwUb/A
lXIdCxLd24OF6SHYkDuTOJ2XI/bLh0jgNNhlB7xjHh6gcAE0WIMbntDSWsUTr48kcpJdSthuxETl
SCpVH+vQ/hQVdX4GmQlU907cN0hbWCG8pr6brfCxKmTjlTqnl7JFanOa03SbO0W6CopONP4ka+pm
1Ygqz27dhKfmwJandaQNLLhr2w3Gf9a+sfETZR5UeHkx8xrssqAPB90hTZR5wg3tO6bLL0FMHnTV
5jd1UFLX8GbZbZLwLo851kHCH1U6wKW2vIyjk94hFvO+C6N8de0GEN1jA7IOUawP5XALW1MYqOWg
M3UlCDDdWM3vcso2SYxO8YYG/fy5R46na+QetQ0K3nCavbwoi5VZXjovwsu0AB6YAuIYgL7Zmyvn
rBJd3ARz/wDJQ7yOwJDb2lo3twxSLJP5FmCms+M0OO9saHvLoI1XM0LlKRCTIyhTg49uN4C2Jm4v
cxNYuP+GeJOI+b1Kqs9KWoXPao3V1Js22fROLdCDzqu+ypp1neLWpb3DHudsbNZtHj+OY/eej/oC
Iljx0CynURNFgGFABdTTpSZReIhjOIlACAPIVARsh6SCnyXPsz9xLhx0SJisa7S1Nvgdb9g/2gF+
wWmBFjqO92RWDOqNsb2gy4tWmTV+4M1YHUDH3yOuPFn1CrIuFIzNzfVLmMl1a4vwrunqj9c3PIoZ
R6qfg8Tood4k2fwTsGPpLn/oejB/Ae4iAREy7Npv8SwGhV0WwJwYrVw2eZnQ4YnNcbBtctmcYDZ/
Fr3Tn1NVhmsjpvHrrO0HRtH3aPrVhemHX68dkAQo1TaI8oS9HdiEATKqoeur3ZjmqHdTyBxAqpsx
EDyA0dIfoB65IMAH4pY27B8hUXSzmfGnpXA4pkUYe7LPJzgboi7DLhStZujuXJan406DS4rAGlt5
AoP5/VD2n4e4ye/zpkGL0AexHzXEfq6lxrlTWygLZstXkRY/Q7j+tCC0Rj8pNAFHmzFQIX7sKwdr
TKB6hDLvWqTNyM9BEAliD12lQanuMJTz+LIALNlUa1EgwN6G5cFPjBTfqN7Ru8PtxwHMamuQgaR6
+0arUkYYmQWtm8KLGhkoceSDYNh7McVgplxG9CKCgYw0KjwksW7OssNgYxOZ0mfa6GMv6bztFMQV
gLrYKoKC40yQNnEOklht/h5o+BMoCA8DAVaLo2y8JxJEqB/fsgjEU1ELObtRDWkgjIH71iV15MZ9
ou5q+IrUEHfhcEhmhLRbQLbBk6yrPTxHPKS7V5/niWXYNOKfBVX+Ca5aLswBl8sRHDN8dn38Oyhu
1hOzCuyiIBXk2bHN6dGwrjiHV85wGN8bCq8xilhxC1SNVVYnAq4qoEjmUoQnIrn5yccKEP/N/csI
BrEgbCoBsg8Rbw35wsgUCP+g2NWSRrnGbL5iDNpjU1uuQPgc9hXtmk0oGvLcqvIT0bK/h4oEoZ46
K/wJCU8mBABHymTfsizbW1HTza62u+08WqCLZ8VdAXLnCRxycKbBHnebjLlA5/S7qMj2aYfM6tBq
5lsnMK9x46T7alT3TVU3N20e5jdXCNz50IejOSdGTy40eAv2Y4ltpVobbTt1zgk4k9vrbXxttFRv
NWhDcS/PYfTxK7j0tSaOFQVbH3qLO9nqZ7y3l6wFLGtA8UGveVBFi5cSx+IhdfTNFWmo5za7Y+o9
KPLXSm8uotYtrZI+hGADrbN2QKG6tHgjtT/W49S73G75Y1ykt6ackYRVaHIMEFTlxpVPaCPObPli
GLrqb71oH/Edijbbleg01uXYAsCuxwGshwb2tx20iS70QuMnUXxp0JW9Dn2fuKTQkE3rPD6YMMWg
V2HvczTZZXNnoKCw8ye86QL9Vwx69eX6Uoilt70K2N5h2NyojZ4ijmx7FXO7PChYx194H3zJQJHx
Izswu8IymYu8n+pCMgKYH+6NOGxk5GeCBtAOJ88V2qLXllNo3ySI9WDeeCJhZj2qIT/Vur44WTW9
CAg6XJSm+gm00swL63x8GHTdrOhYtHdTvuIjemIO+H4NseX0PoQ82mUjTX2CobjXLWsI/HeUbktN
DpLyw5QD+uAzIllTArQI9/ei5EPF0NXrbCmCOjlIz8jhyCfdnkSjDjyLIAgNL11ujbeyzcYji0iL
GY+uj23biRVuudHjcDMGyah4SFOZP2AQ9HXZSIv4tC7444KDH6FQgmAOM3KQ+vWH1ECZbtNPGrZX
uF0FOY4GM/M558O+hvQWowkHKnAWu0Uw4zZ2pgGa8OQME7T6LgbYU+teenyykWwlDZZKxH2oUChu
EgDanqjqTxUIfI99MYfn3//W5iJ0oeouQSTX+raZejSI/SjfqabDjcGUG4OLBK0Cfgm8fImbDKbF
Qp3u0oYM6yEzr47FpZcGcQgWAL9cO/cBTe8+EjNKTsDEK8jtLL8mmfCFMC+azcUqBsFpE/B+XKcR
GXZRBXXn3NnzTQ36zerr5jobSKMk4U8phwnbpEAaH6zwmKPycetoyHAD0ny5P5Evas/2ui+C/glq
1vOIIPvbIClAukjY5xxzv/soQ+dctiJco2/YQIps3+d9gKNW089VYj+g8RfnMMEXYuInJ7THo51j
JdKJXAKrb5Aj1WFqRetwHVtlfJzT7NQvS6AeUu1LWN/MWwh8HhSHU7Ys2ql0wVZsDnHgeBAqzPtR
dOQI/czzt5VQye4Mpp/2TIQDLo5b0KZSdSiXzzYATZaX9tFo5OISi5xacNZvcerkmAEM4AAmHW6e
cA6hEJgbryNZe4nCpvcsh8AWQAx3Yxea0/VLU1fmFKJdxqgwYzvi5PE97LvyHEyTEbocNKjJiEQi
nKFWDgSXN6W9KbrwC4ygxxNGiGxHwZhC8wmhMjpzNWP8cq0hnBbbxDCqjdNbvU+spPGvVw/S4kNS
gXN+/VuhzikUpMlyZgb9LqlVsAFbeHynWLAvZ8EgKEOLPw9Bs8bEK9zNwOn2cBbOoGMF9qqcc8bH
CbUqoX5t183+2h7nEkhrpxrv624dTcwVBa9uoxYiNEjxN9df3ihlbfQiPK84n4+c5JvZJId4KRuq
SN0hvUPsYdM24OaBNLicqrVjYQBJQD/DthVAHcrrkyKwfm7bvNqMGK6t9ORMG1SXaxKK9CyaHrd7
aL/Yc8seoZvKz1A8vcxSRoea8MwFxi5PDPfIiVPL8RlJ8N+mKjhkwRwc7Lqj0HNAI5kFpdlFoi62
rZ02HgdGsmJNWB4hG2hWbdFN2ywbQd0nVuRbTTytsK6TC7T9aEOuxci1Ul/QnBga9tuk5fMG46Xy
uZTY0+a6c1w9jsVBQUEEshvuhKqdGrdFTY35AL8HkXcfoPzaVNIu9hBLHabOTB8KAaxmGmF4noxk
bZmodK0+fSHAt9djU1ibrEzf2QPil+AdAamnTBBwCsHoqsBU9QDI/eZaJEVDQrcxq9i2GRqoUOb5
KAaRbgTOWD8sS3XHO6how2r4xNGt35mQtuvaQaMtwET1AhWQOwYI0O+zvDrqLIF0apk3gSWarjSG
n9mksk/WBEmVbcZwe0U2Gh51K72cnLrs3jNnmF1pl/WqTXj/1JP3YTWexyZqQrfPP6o0ml6z8WHq
+4cC1hAvVjKfu+JzUWIESKqiXlvXTYKDN5SIuGie22lCMUKb4raWzcYunNSzS4JB2Dw6Hmdcv3eg
n5q2CYiMF1bmJYibMZu3U+XcXK+qw+s+0CR1ozBL/TpEsCUqcXNIWImXPJBPUmRq3/BBH6CBXZmG
AY3pelCUYhIeJPTCaNchT3Hq8H8Tdh5LkiPJlv0iiICTLZhzD85yA4lkMHAYOPD177hnv+mR2cwm
JKOqpToyHDBTvXrv0Zd1sKqAO2D7qvP0FZiDJuvqyVwNPFEMTQLXS9zQcYUTeWy5sLLsZ7XOBIp6
/QkGwu2aaHsZl7d7TC+nYVfJGQPo9EVeL/tQjf6AZVmL6lnTTgqe2P1MoR8Ulib8Kjeno9aYKb+l
+Ru/GbHBTBM7vbbUMtiYyvQsUh2k1j/dBzpYdQ+lmx1lz14VdW6KlfA0NP2haygnPMlAaDb/llNx
GfSNe55xY1xht8aCtmzBXM7N2darhu0KeXXIdDUdD7wO1fHev3SC8F5DJRzjIbCxRins87ydbilQ
2VWMDDcpVn2hLeJhLd3uoR7ME5/wbp635iNrUnGeeTEJNerCN4hJPY+J97GUxfQFfksEJqLwq+7M
MjCa5c1S0cdM6YmXpk3kk7R3ivI3BW/BLU1ByrDUCc3WGI+b2sxsUcja8C6Z5OW7Y2Pdnlan/Srb
HiNtrdXHoccvH1VVg8q2isc6KRgCdayMVTjvDmwOE/taO80lmIftNhqrmmXxnbG04uJ2mIy3H230
BoS68kNZzPI4WvNygaZ4IT7dvOpWf1SmWX5VCND3+Ztm3ELVm91cHA0DWcrCsEMtcOyGhZMauwLE
Z2yqxddG0RBTpWXQNpxil9+qmnbkyVJH+f9ZFWA6960A/3c7TjdBJ0HYkiCA67j/r3ihm1XRmdoA
UQJ7bx5YOsZ1WmoKrKI3D8pd45q6cdsp2rqebA3iA5ZkWDvperr0izX+VBDF37dxW7AKEsjrqsq8
zmJRz7PzqeamEqx9lX4Pah0JE9KItp2XqZtkWLeuT5jYjlP4aie3UrMD0jibqVx7CO/fsgDiP/+C
hl6jEh/eR7mlNCBadbBFop/NUSox8XaThDalaDboBVMHfNYQh17bBb7MLEX9Oksv36siUFTD8Y3b
/UAEwbkg667RQvAz8mwmVPQ88ro23vSoV20DVwsMkl2JH5kz/kms4mb1oEI1S0M+GatQb/6eeCPv
efnvl6zKcVmtqtxNN4nLIJIZD6PH3ncPHweYpHF1fnmzhjt8HYniDcUhQUsIerzxb3JkQ0dRrjsA
3E5w7+osxfX2KplCv9gybfG15WQQ3DzcVZuav1GWcn5v3jbtE7t3g9YZtdcG0+5OSdZHjd1DXCA8
hN6s6gHrlfqotqvvCtDE9f5FMUR/gZGOKZ4YplqiXf3318MU69uVc7e/nwA4Ns+S8px9rjk2fG/9
AdHEPlS3i8FO14DMQGTBzHz1RLE8QvxQflmdSuRRT5qnZgIRp9e55ytjm3L8mdX+LuUxlULpXy5V
1WWndjD+rO24Pa4i/1XMXFGjqZcPjreIf2Mh9PArkz5mQdny3lSNCFJL/tMItkW1ryIfn5rKXaLZ
a6uQt6w7J07XHR1IWpZxnkpT+dFPjhk5ZZGE5jqXfiKHV/aue0Dssk9rcVmEzqaamJEmOqo3VXTZ
yYIjWH6M3eJcxOzw3FQewVkUl4NC/Btucc+M6j7//J16dv1P3avIWcaqWNWw13IZCDTZS3+bpTfj
msaiUc0XL291VA6vuLokUO+TMjrq0DYVESQjeCpDqPpbbbEDfMuT8cAo4eeyDMVR6HP/sIHFwFC7
7RpT6aN8Gosn1HeYS8NOmfT1o+3GnZc3MtLktNCHy6DWKuvXxBHpW95/auPVU8d/DZWYTSPEswhP
simd7CG//X9k5aQcORAvhmf/8exy/gB2dKib4vBvllzM2/zSuvYnkWXMXEL7W3aGerbTDj+FWpFI
xSLu16qj7obFm08kqJV9d/sTQy5lv/Uk4NF10yBVK/c0rWKKObOLq9e5+1GTRaTDZjmp1rTGljJY
L1SzbbAUK4dm01lPa7YYH9bQvZVDtnK9adbOUpKXQkmUD3VJPp1CefFEtf3oLOO0ZEX2lsyFdswy
OuiuUPeSUctrAy+BtszMHpJerR+ha4XsinrbsE79URlvT/XKulyNiYYCIuaPZiuB3iYXsJ7Z47L0
3qvShZ5TherW9Vs0D3jQZwWKRou+yNA2F89jrrp7aBRgRjbvgKUdnRrHXqRYqRWBVvN8D6/80fbK
Zk+gZw5mN9F46NYhNFA7QyPxsrgoJhvlv3LjPpd1hF8QfbGUDmGNycBAtL+7MKrJoGaslXRvmj1Z
rMGxd6ynnngNucXLLi7rnwRfIz6H9bOoeqx/9vyeFzd3aDcvqk9J+Ti6mR3d5fTRkdp+qxgkJeRB
UqtYH73NWh6RJYad5yUnJcu/26Ubnm02B5y32nruinLc9cUICUhVXDrNTR/jf5dtL/uBS40mqecd
u9z/lOn6RZJA+FdREIDSr41xSLk/gg3sWTSslXgEHJA+lsBQ4kavGHjdvs0Ms2PWWU8HrWhGfBEr
2uU8vJq350RVltpPKzPBGe1O9Lie2FO0yse1RSAANXcQnTO8Nob1c5Xj7NtunzypPTAcS5ERgeOa
LqCFUVJjlW16rBcqUkTCvBnC+h4dJ79m44hrsys+G3tIL4z0M2YeI3khYGvvA3EjM2s/dCFjHepd
1OWJexVV5oQLg9fXhHl4C9nvfrnfv7grI2729fBDiAtAmOlVpNXoK1nFyEj3PmhoysN6L+BswxyC
pMP5YBKRW0fsfcW8RKNkqr5oQkaDkyVoUJl2tpDVQsec1bAkXSP9ROE01CfYCp4HmY3lKLtFIZ42
lgDWuMjr+O7GAVGn90p7oVQNZkOsz/Wa5kcBfmXwFvdYUrn5qykWhIw0fdbWjy7RTbwPcxrqwCQe
7Dw9Y6Bao1p1SxITxYyWxApht9jKB42Vclo/GUc6DjO07IZX3W17SiOL4WBfshila4pnR9EcUk6y
CJvb+uTUWpUrwLeaJDq2spxl7Fd0s+HM7hY3KBTGu+6wfVO/+93k9V+dbXM72+7fpbGKKLXU9pRj
dUmwHNi/Nd2wuPacMVKNoXnF5Kb6xUUVbfbJJVyHGr3ZEWZv/mlaemzmzBDULjndBaYlvVuB1yRQ
VTcNR1NUj5LF3QEgCl9ZRsYSdiW/dGSPKJXPINSqUKi5yzsxWMepqIP73OdGbLnR1/irJMS+FM19
Kwi0R3WhbIFd9T97yDOdr9uKjA2kIn+++XHNQv2rl4CxhmU+egBwrtxKw4OL6UR6qX1R9PE9r/nV
DFnfBNussU7UsmtfhcoDQW+pVji4VhYt6srwHeNy/K8/Lxnb0VT3oTl7ejhZ8BtXXbxM9zd4pp7x
MYRlIfdut2uqYrvc/4TDhlewG6yTEMPJpmP7WKo+lqNYY8Ikecywx7uwNyoZDoNlyXhxDOMRH8+O
0Nx0YYJhX71tQ1Fif9vqFZ/6rdCmKNsOTi0+jDp5anPd7rkiOrZEm/lTdiuGHWUoKJ+tt2kelFB6
Vv58/wIbwDdMVXu8fzdI2+TM7z8BjTlho3Uimtd8oDFnfhGss6XF/76v82Z76PXxRzN3A5VD/8Fl
kDgMDQePETEGefrmB/xKysP9T1Im7ESsxcxgtRO7BOADYDfDepldyoK58rZTdzPEreXWh/WsfDZT
nQawQpXE38xivdhLy+uQBertb6undfOceuLfXc97xJBhGQiZuHbYQovj+f7fUeH9RrbXlMAQNxQD
znt5IBNsTcuyPmtlXz2CpcJUBLzRSIxzMerJk8PemEdNvoy1k0Fx9TDR3U6XTmOy5vSiOpZcW3s1
zYdg4CE56tCl2JfIL7We7WqntfaKYTNatSb5MxB/9HPe5mVV1men2YqrpqTxP7PcYNn+Vq75S2+P
WB62SQ3NfnP37FVNAqO/LX8C9/HkeIP1tIDV8p3FM+mANO9QTG0aY9bwqyYRuyWTcr9hULmapNH7
MveiWZVlaLI34GIMBA29Lf9kRNQ/DYtDbovcsK86tfVijM1RTVxOsW1q6c3XH/lt6n//ImrjlA8j
ytdmCPSk1N71uhFMniOfZlCx4Mos8zJ9aFrTvmtQeuRQz/BFy53Nqp+X+dYQWmtGjmljt5c0PfdB
egohCpfJC8vYiVjh5bFu12yB9EqZN2Rx6o3a6f5Fb5tub+jr0S639Tgu16ZPJfXQ1mK3TwaPtuc2
5Bp1JJPsDS/rcCS0mftskOcYgL9pAsBqORBqgDHwufb/ZOub0jkNznAWf5feGVkcWEwnWyoQhCrr
54jz9NRplnmqRtdvYYc9wQYBh/2sZ6u3yzSPUdFsne5f+lz/tma35bTUq/XYyBLJkxrw/gAaFbYK
fVXyg7DdG4uThwl7t4i03jL3+cgd2iqWfK7cTN87k7QiA4Bklg/rlZ0w6/X+J7dV44y6CTVskf79
MLh/0WyEOeYmTag503fuCnmBojZfp378AtxRvkguK8qb4dkpOF7Y8PlQdnbstEVyhM73+5/Pslho
8pNbdYLfpYqKpdrCfiBb1/fOGhNsRdTobEB6tQ4navJm+C/p9MrsXpxGnfCUWn8TNDA/b6UV+OZO
CQwmVeGco//obp7v1i7hBK+XT2NQ3bCEuvrgKNW8E0Y1Y1nkXwKVsoJJ0JglnUPDu7XTR6JoatC4
m368f4vl6ZT2HaJye6O1lePyzEfJYJMh95ZCikG1KkJDYnVPJ3M8yXL4IG+9vk4CcvUsjHbnWJXx
TlDjPKjlHOdlTf0RSCJqmd8VnLpFKv7Yc/7WNp7zg9QhwmNm5CcvS/v7PXoarBxOzM1PcrtW+RaP
xP3bYhTO3pCoiuDdApBEzpfXFWxzcDLtupT19LTN089ksLOooteLc72oH9uuErE3mkZw/9Y1jJfM
tNqLVDF+rSPNsEY9/DrlKU/VpG1sbmBxkmkIEVU344yeEwo0i+1q3cSdVpr1rmCKNeVjHyTZasKy
qcxn3AKfyrrU5/s/6rfUCie8m342Vta/H76zZnkqa/mfbxvXAu7jKNHqEaI0M4s22CQxCLAKJzbr
AN6EukRp5aHadsCM4PnsGsQSnzRp9ZoMg/3E5Rrcv2NPffGKAO4BUR0dNh8Ib+PNQE16SOvsl8fA
HDsFD2jfJuNx3vTrtm4nILD27xzUlz1kfxStnp5tl4F1Jfvk1FTdcTUa8SLVfN97275a1j9r0eWo
LzeVLiPrHXiUHZyLg7bTVc6F+8Gdblw/NYeNvyJr+fcrM5OQTClq6n+DzHKbrPOS49G5Hdcj5D4J
tjJqZmHCD5/Xz8Wcd6vVdtc5TV+tpUovNg04wK1O+apsKNPruE4PTbd2NPLgUfuclrVhILTPpKgi
tidu+0HVs880XR4gqBV7GIJDQEHnnTXCSYHnFf23bU1nWdXr29iPNSQrl8mO3gX3Qgahr3ui8q4f
qonfa1/DDHbX4Xg/awky0LVa5QAeKaycCrHi/3wxGGoErfZtjYPCBY6kx/u7g3JbvXXlOJ8Xz2F3
pJUpT7bDf1SD0nv3GqeUY9xscQbu8WtDnwLP4MxHWIH2qzmzmdbRoo5H6wYlrX3iNe1fQ3Svam73
LyzleoSDh41yasVTJk1WhlYSAgUBtkcJM7Vjwhz1+cbut9sLUd6+9OkoLyYDnNFId4M0pssGhePR
FpX5iGtT4M92/GQV1cHkjv2EQC29TR7+3aUZ+bciWZvLONMK+f2aAIky+l/D4qa4yoRaBY2GOKFo
Yjkk6Ud2c8rZgyzOi3DdqGmkJBFcaudqZcwjjeRzoU32u6wuH61sbuI5GR6G23zezspLOfS40Vtb
hiTWbstPh52jyO5kSYX28mYQKtcpDW9oyzyQ6JlDbienWsN9QwllHO7DAQfTRggQGC9P3a4Hx4Og
aLq1L63F+3MZwDqF7tTJ2M4d56yqD2T782cFTnM1atMrtbf6LLpmn6aufrkfzKuTKMFcl9XewOBH
fkk934vVtq8dSM3uE+IjhCudrLd567X4fTF5bXKfeJkH4cAbQ7tai9M/pULt3eIJMtbmL9xHh2a9
lZHWCwnPbt/N6M9s0T6llXM2zVVeaN2TJz3V6kdjhkWCLw3VQsmC+0zeYHvLPmmHp6ppcTVkc/dd
5tmhGZl5gzlpg9qc3lY4bU/Gxo2uELOe7MoIUAPNx7Jg/cAoi0s+ecajofexNW0QPAfrsx7d+aQs
G8GepHaeaj31Eyu5LV4kn+Td/jkAtuTCAOlw/1/d/1HO5m8cxszcubZGLMkL3e+imc+D95AmHpN2
E8U6LeW1Y66+w5mcQmbAuH+vnzKb/IWWQ0lubaLzt3H5rFJvNauhBP+a9pv8fh/GmOtoXm/Hok/x
yTHlbG24Vav6QSz/a8sbBjJa0V2tdBTkErrmUuFfjDbM5tFdbR1zsgYJ6jevWaB5LJdKiBL1t5Af
3AhmwDVP3KTmK4NAaQUItFM4T2wHZx3P8W6ZF9Mg9vmc/0h6ozusq50FgzCSg0TvCpIS4cUaSupE
O/u1mkr+nNSKeybX9zhg0jyC5pgvLABFqTGcmN/sd13iNcr7cgvvAv3Qtg9376OidjakDrPB20gx
7GrmelWxPnMbVWwP8VyCEPb4RHf0V4Do3CWYOHe63v7aCk17SEX5s1MQZpxWEz/NemW+xt3I7P29
pvYM6sQhB1KQKKxL3g/N6rhOMiRelDtv8yVM0QuqdmIjvHw34zRda3xcQTWlR4hlaObWT7iiVpwX
2rMJFgCMOfOdwWb2t4ozClGcsAWCZcMC+QfQWe2qy26c8IjX6ZaHbiM+MUMWnvkA4KoGE89f31Bz
kgZFF6PgP3oGHyUavM2p3fZdpDezswcwOQeT1VoAVLcs8jwyNiY3RTJ768u0AtlrFaIClt7Wu61q
syhLBv7b1W6xipKwQ4YiJco5WAGwx7VS0qRl36JlAI7r/Kmzu400kGODbWbmoavM/xuhf1GSYpzZ
ONBFd4JEjxHefXYPQzUU0TAon8wz8DmwuDwjC3mAScn0ZsywontDqNK6254SMmBOA0NR+NVSUy7z
xAzXGI6JXjfRnOXHvuzQFOvyt9ZSX23FG9sHktBAAI4w3iyMr36JWWJ/1fW9tVi3h1ImUdH2BaOQ
MRrhgUq1XR6RmwJ9G94YtX6yuv1HtgSs8QLrCkORnKWGfDj96pM/tbc8Jdn4KzXm6tZkSJrJLOTJ
qY5p/2CrSRMnpdKgAHvsNNhuOYNE8WIa6D9CmSObz1CuYt9hf0MnqUGbugCEPgcA8/GQIZCkWe5g
yy8sRFZSxpuy/i0Usz15iQPky82RtAvamE5dTrbyvOUOoVCNTE8ta2g0syv9ToFf03vlTOFYpD5Y
jWdXd8aLI+gE8Q01wdIxZFlWNl94WO9PveU1O2YVs+/I7O2ms59BFLbhyJQgRQZyDftUK4Lhi4vT
o/XQeSePLQxb1iHyz1u103nOyiyJbOmhEU6cMuqsezvCyJrBpjJ8SYtbeaFhiKcpM7vdov5qTPdX
rXRriG3HpupusqigDtu2yQGcQX+gsqUicUgSG0sEjd5m/NvzEzx3PUxNpVO+c7WK8MXRnSfOd2ND
pUZv0wG90yCOFFxzv/72etuClmpqfoqfgXwaepXo8yHMTTzgTlrs0ky92SNd52gvewjrp27wcJVs
TnFIneWthKa7X2yq2IarAS9F6xEiqfXEw+qW7dJqPiubpu1A0f5JisRfS/RGMhRBqluIm8pGhiAx
SYNzGduWOV/qQ6osJZilWsQ8No1vWtP4mFjjwRU313hFng/OR+CItPWZI3qhmjM6ThXcM6hfLyRa
yrMHHHlQRknpxGRGJ2Q0bnBGMq9WA41SBjh4iAe5DOyivRT6DJmkxmi+QlyWtcXRibVCk8rL2rbn
2csOmeyPfcrx1Eqr9Um3P99Y/fhMORl02YFEYe2xYo4PauONR6M64EdBRCe2mpOj7wdg2JbVxu7v
RksrtLmFM0itZLRJfmOzba4x24LCTbV+W67oY9JTvQ/euuOkMpAY7YmVlFCNIkWR+yJxXqgApS/U
9lfDZpawnDGz6Hb3qI3v8JVEIAoMJ4NSXjEN/nDV+RalyR7HSsvx9Sd8nAqTFK183PAZeqbvOWnJ
PGn1SeT89iR0aNN9rltR+OYmqv04W+EycrMyKAEdehpbK4AAyj4rIQ/VYhBNq+jIJ1PF059bLM9I
XxQSXxgj8/e1xxI5pWZ56GyZxR0jjmjsnA+c8c6DxWe+YWCZR6s484nXO7vN/7bLVEaOneF0lktM
VeYdPJeobC4nGeEqIUKa78xc5fyGzH8yRudsF8aLSBqkKg2VAudEyER/ZGNonwcDxNUQ+4ZBhPwn
os9lK5smdgSoblYfpCeVEoOLod0rLu55K6EGrUW/gy3NaeQ9C4Fgp87HNVO7CwFfWOhD+cCZpe5M
PiBdB0StbvNvndAFPVtfhJCd/5QMpdlghDOzUeqLbmHsQ5RuQfdqQ5w2ME7sZLGjQf5MnLa59T6o
eCMx1Ia5q2+6q/TZalFC72ZgQ2taMRepK2y6804tUbkapkHs9CYl2joK8cyJwX+SThOIYycNpNmN
UcK+j13iQuLSVdTYtN4MVn8N13LgJUhMqDJpE7tw5pke2CyF4CqhqV/nXotLifKZ5ntou04I+Zt5
dBGtGVQrVgTLHQ4aN6iyzL4QcpPpX4DRy4UVcSQyOJBCOetdbLTMw0XixlW5Rab0bD/NP0G4hVun
aztuwNFf8am9ZN3wRTzvwTHsT8tK37FRtw9sPgAywYNDvRxqAvKFvWAaFF8qg1+fWeBPdoFlQZ9S
vppWcRCpbT3l0/fEYRV2TfddaWXqV2zjFGQUWe0w/apn+KrrbT+LMd7GHtr2mqXIGbmXRZZbP1fg
42jx5gnFmn0RsLjMBJvrknX63u76d8chPmNA8FiSh60019Aub2hfe9NDu8ZfjASfhfkw1FFu/jYm
Cgxq5CQU23DSjIwpV8Ely0VS+vD4xG5MlT9W55LoTLQr7sQ6TpVrRxu8J6xU+nX6zl/7ZOrqErc5
rcuGKIpqN260cHPd1XxEmR4i23mBpn3ZvKL4wWA6EZfkQGJkQs1B0HOxAIdMEIpYxhMQGrb8xBDV
jRhPBwWDbpcuw6ECiBEMef4TSxZuXyU7L4n3jZ0H15498xvyuqMs+nM1caD2ZYpz5dvKKOJc2+lo
1n9B2P3gyX9hul9G0M1JVEPcPIyzaj525RDqGXVaRTwPhyBp0nX4MVNh7Vw6SXRJrlFsUcY0s18m
yR5td5qCpG1lMKRVHTGKN/x6Nfgok0q74pDHEiRf2y1FFFLqaDGsR62YTwYW+de67puYMhWzuPuN
xSkSvRsa6vCbZQ881XQxSscSW8t7IRbrBFjslOPS2qZf1NlZs0udSpy1FT3+LfxMox2IvhwCtweh
pbBygAelRc8HG5hXS3Fm2wBqT84Qu3MYVrbtgc2+v6eu+VLnZWI/OhPibpwjXcUzObujvmcdtUPy
cDgT8U5WRL7Esz+GkYvcXKs5ZHPCZYJeaJRSgVP/rptNH3qG+oRpXWNxDz+KzfPgUBSIhhqCtOM7
QAWbFGRb+5Mk7wmbhD5VTHO8FOJT48LN8ua4rtRaJhFpqvdIL/LndioHv7RURvUE09pE4YlUOlRV
tWyvynrIeg1rXVMSLU84F6n9RCYJd+gNVyZLrTYYLPuMkentRTC5zavM5BnvvSczvSV9IRAyJf5x
04TKZP7VspY4IT+6THqKarwxcLWAYPXQLwNVIerGvkQmXLO8dFXq0eyURbSU+a9SxYPZaIpGPtGN
51m1Q+ZdOgw+8WQaS3oe9SsjiSzeaiS/ITEQ8qv+SMfkUXdNpL5b5zupewsxg8PUWiWVkcoPW3dP
nZ6+l7UtD7ry64bTn0IJSTpS+5qbdRlCMhP7YZo+WtnlO2RwSq9y5aUhVI3loIWl0r2sns5uFlI7
Wcf1bXqiZnfd7WFx7aM93yrq0utP1MCKqTE8YcOYn6e09XxSa1CBDds7SRua+fC61pO60xxtTyxC
ibEYO/7C44ADYt9ty7LDusAb0Bkxw7biYA87a8t+D9bq7KXm7Ew53XZ3TGRbNt4loGX2Xg7DgcTp
GK45RwH8UlAvWtRkHhVSfprqY544APrJuDGblFd2o5DIza3YG3QjXuq1CQdTPzFJQPgs2HAFNnPX
qWMAirLcL4RstmT4rQrvWYVIHpeNTgy2Y7V4Ij8BCSCEGUQFHB12u7fuDPihOyfvj67iWCEbOf0c
MaLAZ4VFvxteBovD1KgNK6iM4Ufp1crzwgwtg5thOz9rtgB8qQ4mJlD+mT9aA73LMAZJ1Vk7s0xh
Q1od3AMbhA4g4Cpj/JImic2QIOnogjS448SafciicFNrtdgVyslmY9exMDIWhSjYtVhwhTMX7gSb
kozEHthRpUHzVxMRlXjw9BUaXYZFyaym3cxHbMDIiurOFbE9gtsj93YcG5ZduIB8A6A1j42DzUTO
9jHz2GuE1bAKG2Jo0wJ8DzSpV4kpqjhZBbiRqGqXb6/XpS9zj9063h8KLbGrFucRyR9838TYpFln
P88qWBmu9thzKO9cJumIw0rUWtORX/dFFM4cWGPy5C44EMtODSGtWABWow33ie8ms4A+tWEQkiG5
E7ABo/G7ddEuVhfvOyOvYMHChLiWoycKCnUoTb6Vdn086cR9t85itwEnNJ/KoSjU967M9kQKoGLW
LIUcbPgDU4vP0S97TCiYAIswYwNOZuI1n0n/hkPR/TAEAScGog8m6bId5lKJRxj3BvK97vI+4qBN
Zf9RE/SMaVRw2OQIfgTxoaf3ILOGbG8mYzCx9jwa3YqJIX8g97d8C7b+aCg4HUbWsmLA0RzMBLrX
MmtXPsFtP60Sn4L3ZlH5HTqjCmcn+en046GFxRMxMbaCGS/0zbPJyKdsMG6WioUbim+hENengakg
vozfkwHUEwU8jfVxp89sCe5sPYQ4kwbNttDsE54hx8+OJOwgfXqS1TpEqmLWj3I9S4VQXG8Kus2h
SDnSABCwZtA4swGhjoyu/dMMbHIiDMT5wPDEqb/w9uW7Ntu+Gs4Wfme2b+fgW5Pbx6bfNhylKY9s
96yAFw4z2jmuQs5AU12RPsUOGBP9vmOYEVnC2HDM/Yg9+DJMi4hvCK4gq7TTuoFSTE/4D929PbJq
qWFRTNhpAh7i0qFjfxe6BrZ/QJrlgBhQTexrtg1zMLT1fEq3Kc7V+QUEpXcW2fpubNYadcoTaxR+
rI7x5NTThggpgPv3OYuyNn5HmVGx/tBkJQxGE0zmeL6k+avQrfmpVew37H2sRdimF7X7zEwC1w6G
KwaeWDy6iRG6ksQudRg8esEVO3o+Jq3JN9Wq8TFnWhwJJgP79bqMSnW1ahVFdJVQL3MnwKQjIs8E
Jp7nHx1mXxavUZiVC10bWGYRdyaFIGHsPRC2a7mImVAu3a+T6oAP7niBzNppOh8lq0JO6QxirFL7
RzxxGL7YtORbenFMBNB/r2JHhdcvP+Ahv3j85P6c4XSasEJ3YKd98Vlm1Rql+ybo+0xnLjC8qtAF
ruSK90wrM+x94i1rsWBY5mDEtcYCDyJsoFmMaGyNWMLoWVvWPeG7em5QoyM5/9ywxEaiIk5a1fWp
l+OeJTvbg57zRnsWtbDZPTP+If3m9r6F6ZiVTm7GIzW/ZV1rR46yDNGikakDNxOqWsXF4hi3uhbX
AxlWdg/cvOKVcSqH77wtnDMrxLQ66eItWQ49jv4Aa7qM0AKum1C1sLXSoz3qOK3qPlRtVhVnJnRo
alp/zuVXO/bvZlfGa6nzdlT5GLt99+CkjUJ5sB44U9tdn42fySS0faMUPxnkpkc0ZsM3UmyW02xi
m9OVaLPG7GV07CM2WxhjN1b85oB++BrB6h9Hc/rFWo0/Y2nwxngjDcMy+klJbj3rX726saISw3Pk
leqfctafkXnrkG5uoZdy8HjnP23s03El0yFgGxF60ob5n4WDPd2Z2AI5o2RsZj4d/4e089qNm8vS
9q0M+rjZYNoMwPQcFFm5SlmyrRPCliXmTG6Gq5+H5Z6/9ak9n/6ZAQzBiqxi2Hutd71B9OljmYAI
lcT++GTwwaJpFIIp555HAFqVGmfbyoq7o11Pu0kjuYPCSey6wr1JosHrF9jKsuW40YlAQNvRCQ8x
CFBCAnPBJMolEkbq69SEptnPZzXvd4YjDBLbwMIDCdREA8q4R+0Tv6nschuMU8PkEaCnrvptI+dy
r3f6V2h1PfhPra414yWWsbIz4vtp8Um1k/EJet/Pyoz4HQFnyQQniTsE55Z+h1HSubIh/NdzTkRL
N0P/nNzpamqQ7VwZLRe2h8niRSQpMUnQQakNhOTG8GOc26uOydoqHVAjdArlXwGpFrkZDk3I6ldW
hpMrw91Vo3W3AfQIymeHuK6swv72qkIPcFTt4rveZCe7ykxIvNq5l+KNpI0U1kN6bfW1C6iJ0zpo
XBEQqYM9DXAdkzjcGZ7H/FS3sBDpKWVDfxu1AF82TUdEFhRoULABeuu24cxEU8TFSdjZeZAPVREj
IR2UaicD5msiF/DYy/mb1STRWeQQPjTcY/GFjZDi0esN68pJDBYOCGR9o7xOhv4kI0Xf0H+j8kKh
6FQMeDXkCCuDo0OvOdNDkhDXc49wWz9HQbMLM5588sNbrGV1wL26VvpDUi3A7Iq5ENiQ02UnVZu+
92qlHnqn+A4Yo2LcAFpcaBP2HcUVlLpHjPeNXdkkz7pR4g3Tjz+kKHIP/JenoO2f+kKxTk6yNXgM
E/xj1sXYO6DH89FtOx3eSfQFpHEJU8EaJYjxOmiA57cY3r1FU30zM4attTE9BipshD61ye/MlKOt
1vKLkjU7tTIDb1BksbbMmMcF/R2L5B08K4Xwo/D7oA7mTi9CFIrsr16BhQbTPRVAu+hwbVRvUyGD
TZsaTDGn7DnGZUPHFUJOdC4Sd+0wwEAwIc3MqwvtJiHWck34br+ejBbb8ui6V8oXE1I+fRxVpCPg
CObTzyFQERbmbKETI60vkd0l1/WqYBgT6o2+DQSy1mpMBi9FEuv3Qm6adlwZjZT73IA7hsDyPsPD
d6MMpEItbX4PWs22QyALXS6NDiBJP3xplPabkhUk1cwGIZQTECDxbfehwmMqtfFcaIeqxWdnFghB
JG7IbPA/2xkbNPSmt04Aa6gxYn9sCGiVhk5kEWYCOPtRnUK2sFAU5v26KQpcV9T4izTi45Rmcif0
mIIvUTTWuAXtTmV845CrFNkwkjqm48egEVed3auctV7SzzcpmA/5h/PQhDS/JPTOZfA9SgLpYUaF
PC5Q4gNhRndDmSib3LQx36kQ0STafKeX8U2Tqz43fHKbOsN9Z4PD9dPTJPvqHt3pppz6bygZyhOc
0icLBdWoBeexCM55M+KYD7fIqoN7xhs0fvr3eAR/JyRgZcjvdRuBTwUaqcJfpabSzKMizaKYbqAj
iax1phFT6DY9lbKGyynTxMcChu2Vbpf1mkyzQPNVPTFOPexsMTbPmjuBnbf8YJ5g5Ca14CeBTe1x
SDhT7owbS4rPuxer5I1qGUmelw+c4hVZh+E6nIJ52+fhS+lg0Y3D5E8DDfrWjKMWqpO7UQitgOpA
jUy6cwpjnXaOUeYgmt1ctVz5NN+mBj0/VEBMYX80Bty9RrDJaxBBA/XG0tXCK0r9OelfR0AAwtpU
jRSHic3UjogCqMsfoyHf4pyGx5ggnRY/p7CFGEDqJeYX1tfEpeFONaz5DdoHmRnPRWQ4+NMFe61m
zCSKEFQRHJY4T7zQkm2ptNoWnaLO04RvHpSNdUxS7U6HbIFiiZy71Ow9Z7YeCC+ABe3QjoeF6ssQ
CDiUycboxxYceFB3VUYpNSPCVWEF4AcOhMhDOpjsc/BpFB9JPGbQqEKS1Nml0IUIqjPXbWO8dkwb
XM34MdJaks3Qrings+sejJRxhaTGn8O9rFSgLshAtFxG5IFUgdKPbBiNIVbOKCChF0+GET6ZCota
Un/BHxT5ky7R08v8MVBmNnzFoNvrdfj2jkZzX/UHW01euyjIDnlZfKeze3JmO95DmcX0QLZ3revU
2wYgOyb2jnQoB3zSBBiS3ydTIptgRRfZ+DhMcJT010h0Pznnmm8nwOFJHNbPFVxmfQwCmq228VHK
bd0xEbeZWfhKNG/iHg+LudoyUsK1s3XIrlHmZ2EzvDCE+8VluWripd2GoqUrb8kIB6erDih3etaB
ZaRgtc0e9O2bUy1G2jp9cV9Pazly46k0YSpoYCR6c2Nb1EgslRkuX2ltng1BWWBmyC1nwKENPe5z
MHX4xHXPcRGOa9iBQCAC07FgpL+mvMNYL0ycDfNfdhpMgLAlWeNvSuypKNk6ZMAwUTFPaTJwamuS
J+OWPDUHkEROdFZuZN7PrswOjjZ+6Z0oXodpeQBPy/w6h8RRS9Bz29q0wWSdG4ZbR6AeX0LWWmua
BlOu3arqUJ1x4mI61vtzBJvazmCQ1e3ceFJjrRFR9hhLkBPskg6QLVaWShq4OhZYBAkEWQEhZzTx
nkq9q4/EmcUJHg2uJGUunfFmQ5axVxru+rZkQ1JiQALXsADCGOR69lBeaQZQATURVu16dE7R+awN
+UM3XHNh0JEXlmpkpJWA8FY10Qlp0V1t6Vsmu8FG1igXOkrGWM01uvp2a5ZkDqc6FvCd+FJFA2Z6
8LwNA2Izksk9cw90E/OiRLXui8YkJNQhlTohbptCEcGth2Xgaw8n3h2+BXQXrmrnexLm7vWodKFi
aICqFB9tgDybYUH1o6bFn+KvndoM69qZCIHruBFDlhNVUpxKBzoHQdoeNpfrPDLZAHBJWAUa/P4A
SX0gwOcJWBReX4KsD0Rb4thbTjRfFJ+YhHA4VgMmaXKVMpfzsDUCFugi/qJDx9ZOxi3ICEw7K6Rx
7r/k0CdLEaR3TZntBtH1a6UJqHwqZz8CANDIu5RqmGGxpKXbPnuuZu7KJNC/hcLID+6CDS4witVM
KDuGuoTc5RhMSJFfVSQydrI84+CDJAI/WN+x0xXNbu3b+ID5nPe9UxDmbhIH60VzfpKt0D0m4au+
wTm0o5XyyhykDRwwGlPSXfF1WRNVw1zF5hwgIBGsd+KOuJafbsMe64xXhRVCDVIByjuYLXEyoyTt
xpc8yMadm/eVZ5ZM81vzC8QLOJt2nxJEWeK0YZB/QqZK6XUM5nJSDfzBagrfFcVLggJdrR0VF4MJ
eyk4rX3MxXeWqREMgeIMj9yvjanmp8lNblS0/DTSId8Ut70bfxkWfrLp3M66UiKC28KOunVDM7i1
MoNJdjafrdQ5taPilaooj5ZQFkOw+i1zB6JneUtUD3N+zHG0ycMCSNhVvocYnW5rzJVWLrJgVJFA
z8TnHkUY3Kk61nwahmXjVCvU/zYZB06wWCVqFBAVOVuNSxGh2gfmmuUK5vhqdtN+P+DmIiIwtCZ0
IDPPpCjY+Y8RvwAy0YmfxBKzxV03XuVKAK6J5CSH6r6dqIHJxvbxm2jQWuJX00ndOfUBybZUK/At
mgcIOEfNCi1/nrEJw/DQ3pVYhHHfOIepJydoDqeVm5S3VR1ZPrlL7G6d/mzpSMiTO6dXlA0ljtiw
yq0aiQNub6j+OFbzZqHAOZPzyH5c7pFJ4cBACHaFs8NxZkUwOopg4sjHfRynW1KkXmnlstVscdfS
nShKO57cYjoi47XWtZzWZkMPIqVo1zl7cIcq6jBJ7cptq3qTyuLBqK2zYTjzVTNgORW6pNiAQe7z
JMISfcmXoDDBbgjcI+yMuz6qccqoRLqBGdCRCnKszWhawTBcWwTVHNAu8iiMabB2hnFnyuGH2pNk
BcG7hMNkXQM5Um+CGfj5qPlr5tnzaWbQNhMatKEMhjuBo0pHyMhufswK9XlAEXQfLBKRMf0RuVl+
jfHZVZO+jNlwA1QhCawHQsLkHpHUmCGxAdSBfHMoMc7e1MI2wcyjrwm2N0wMvw1YYkKxbZGBI7Fd
Q8d8Y6AmADyia1OMwZYgzRC3Gu1RSdxzmuRnzQgqGJyq4sNrvg0R/sRJ3BzNHKw0U7UnOaieM2G1
UnTytY/bfAM1RGGT4E213/CdgZFiwKeWzXORMulpWaNni1s4zmjSXeybQ56lXb2wGq3ZgLAAWN23
Jakj00NLgAy9BHVJWtAHBFXmRYgY9FzAxpEtUCICrjAUJV6D80MQRpjzYqmI/ywZuNjdViCSDpId
MwSegbG3GRDCswPFtM8hCoLs1Sxc24PJ9ayUZecHs7YReG7REIcPKGdhlmdkIQOMkrsu16i8Gkzy
B2GJTQg91YkYNGh2q25FjGAgcA4M3jbZQt6fGHR00XCrlQr6QNWAOBIS72KUd0Rbr+xum9qQ0OBe
PLupVFbEUZpoF1W/kDDTVUNbmMDJKaGicixjY4xvWQr+q/f3atgwEOZ2HuuGpko1wtvUUsEfrjMl
mbZAcScV4stKcxUiYiDEbvL2rnKKCfQvjldaYB2QMgcbRBOroNeKXUk2DpoUgorncM2AxvSNXAUA
MKa1WPZuq8/lyVHp9kdLWZcJ9tw2/vzwCQfcZKZcyde6Yqd+NNqrkqaXyRkUD/kDj8NFINuVa3dC
10LBuUUFRyhMZU7xIc46bGqYIDtyJkr2gCNPe6yF+qQBM+JsGULxoRqUaMdOKNmeXIvKiCVk47ro
+RsNvLmR5e3YyfPQ6NDZKR8qQCgowNGZaCyXwJviCv8GYIzxmrTyGK8OWjYA/XpljrayI+n7Wc6k
et8PgO8hvwzyDaZf5hpmszQrLVVWNiryKgRzPIxqdWeEOYk1A5inbNzjWHY3mtbRnhoV8UHS/kY5
XcM+OdUpmg0rS/FHwKL4XENtXTWTvFKqXhxC00SZbXXnCu3bxk5udOWG5GLcHlVwNqN1dga102qu
lJCG0VGRuGEGLMZq4m847ubic1GqA1StJgpvEPmKFZQMWH4uDhSLsA+nIC4HrDioSfjrjNxwxjhj
1RthRVaKsLu+2HEROs7elTH7BMFzazT7uCBbR1sxFIAYhQYIcq9R29bOMfJwVQhbbmmeYFnaUDlz
hv2ALg8XXqhWsHThJGRusT+HlxK5xwgmvRfCEGeAD6R3+TGqw/QIC9hZXfTdC3a1+C13hHztyrlF
URdDfYar9gg9CQNa7F1bxFOAgnjIcxapzOJkjagqYX12w4eycZbKRf4YsRgyFWerUufesm+1t3Cw
dUC2iP0yJ533ciIMMQC5zlABob7iEwlhPYXWbPXjOY2d9QxBat/AeH1sC2R2c2WuRoFrRRkgsyTy
aUHikvgRAxX6gVm9k7K4c3sszfQld3A5qCZKVBYNWbhBmTjsHCmyTBkVD9L9DpuZwnMs2+3FdYC6
mTyeFo1vxK9o6H+omhnP1K7xpSlDMpukjuQ6IeXkcsWsuBwPOPLfiHGYThdKKl4lpnexkhugQBDi
YYQbtI45ZkkdwDc832vMJMxr5OyNH+DKglRoimE6avAppZ7onl6Ll1/2a7nZmQ8WJfMC5VLpUM2j
LEZcBljaY63i2mjFaihlWNUuKprLh2IG5Ik6Y6v1zc3MLOV+dLftyNB5SAplh+v2XiWE5K5kCOwR
VMEMU0EWbBX2+fL7fQZFwDXsJzGiWQzhIRlKtrWpcSQQ+/riHGNPeBoN5YhXO4ZFl3crxRzgaVJy
GH1EfDjJ5BExJ05hUQrJ9OLqpkqEmFhxoMdlo6YmJW4rAf7aUU+9FiU1BJ4ebGWlnLahQq5F6Ijk
NMjsYWirARErccEVCr5NaiPy4+Ex2MBaRHNN/cAa+c1sVXUvRkhU0EDch5bcukVm12OefclGyYl2
Wad9GFAgYcUOSEOQfG5PkKfTs6a2o28ifjiapY097TQGZM6yPg7w4RRZip9jZqB0A9/tsbKacnal
DKGwr2nF6+IAcqwWCR4CHHwj5imBIxqNZ4zFt1FbxVewFGGfRvjxW3OW3g2ms5nI5T5ms32vXUSU
bV5fF3zWNrByy6DA0UefPVsVzY8+ACOGrRDdFtpoQLPi0iUW45Yx7uavY0LFlw83RSSrxwl3Kk7S
GJ7T4iuw8HAeFsP8TC8CaLD9zTjY31TDpIPpxyr3+l8eIq2Wn6pgmm6SmjK7mUNEN/l0RO7e3jYm
xeLFPUmLrB6qXgmzNsvDjVlAtmLpsY75/FPh6+sJtSQCXe4uKBz3Nk4AfhS55ZNeln4QyPJG19MS
X/mcDamTNs4yySJxR6cKx44xtlk5O0UJocwuk25ddAaK0WG6wYufcQa6+os9TCyhU1lRctayRGpe
fnFkYfeNj9DVmpPOZMGLsR/zm079DtqUH6bIGAlfqR4vBuv2FGP5mBnmVRPUM3uXfaOIgnXA0LLj
1DZeUADeTFME/bFNTIRhgwZkKlXQ8G9NP9I/Jj2+NHgBDTATVzG2Y5ssw4gZHdwhtYl1KF2i2E0N
Q+iQsHXPDN3kIApK4o4F+MZgXrxooC8nFWrCuiLUmzdoQ/lE13CRJTYRHgcGeLNX8gDunGmQO5i4
OW3ywhQ08+nUglVFi1lXiFOWZtjXwyLWxZo82gQGaufBVvS1mkU02sslCaIWwXoKKs/PoQ1hcHul
KJG7KRZ7TKQg2mhV5wKl+KZvAibJ03AoTaGtLl69FHbuqhiG4k5JGntTtPDy/vnboar+wO7Avm56
xh40z9mOgNTvUM33KbL3eCybrQkKuR5LDTt4zMCv+MImdevjxa66XuImihjAJi/2sSqeyqjbXOy5
GhOG/cWRbsxzmBEdeXVVFt2Phd6sXFxwLgsigkqsL4psY7UZ1IGK9odYCprk0gGzQuA5jOEvK7Uy
X9e5VE+XzbaMzRfRRxInj2Q4dcuHXkUDhRu3tkvaa0YjJzbpZX3/rw+5883WS/W6Gsq7ASyBeolv
mVbwUg1YCl0+m42koHgf+k2/oyOYvhqB06C27qAjVNwEYjKNO6Vo13XXyOeio8aFTGicwzKPT3AY
+IYE0BCQ1qh7njoC8zpnnL4K/WjJyN0Xdh94c5gnX4n9ZFRrKXQWjaUBSiwRLZl8kYFjfIvt+iTV
r2MdxK842sDj0ICof7kGtaXATy14DdUIsYWFAoB0myeFxHUHKso3MF5p16hq6jHcaCksABOq4cVD
poMgsNJA1g2r7hd7R/1RTNpTmufGuYmfLgttELgZTmrtV7tJVI81xb0eq4AXUYQ3uCmKOx0biyE1
19gBs+kPdXGGVHaLJ73im0bIm1vcOxUteB6QgBxQPAa7Aku/9cU6QYbDzbiI3JJkqvaTYkePxeTe
TZiwX021Fj/2sQbKZicYui/fNBY9nGBH78aaUn1m4e6Ekhwd2ObnckwrsDdU/XOLebMisRutAg1G
rU1sSpc143ZIhvS2rViMWxNEd2Kn2yeTuPvljZYMOACE4WKvkm2hiODGHQARxLW8jhuk8oq2ZAYj
35kL9fhrw68d6cJsZ1iF0E/peCmjoaKK1ja/Lg56qZKmmGvtpZhMZIWNahtryLboHxNAR1huo3Ic
IxQrcH/bU2jiJRmn58t6ooTFiBudbaJYwYJQoQpZ5Twou4tB+zy58x6cgsahZ8Rop3X8AzuDW5sV
61QjGlypXePsVTWt18Ng446C7Hwdls14rrO3S4WTs6/RvuL7pA+dvUkzLT3+2t/L1J5uSqd6kqZw
wW9ZjSITYSCEj3ptJNpdRfrOlaMn5l3C7HW2KqJIVHOiLA11wJp+b7kN05rOCNAyTDbY4xTsuSkb
r3eDzIsRmPgMjw8qjKrrLiiZiy+G58ySnNtfLwFSoQLfR1Y7ww6rLxPkwIVsh61LW1UHJVkyVWC5
HqzIfAqUINtqMXNHuAF44uErVMG037ltk+zYYgGeMDPiXC6/RNTKDckxS8hCeWspCNHyNIBYwvKP
jhguVZO/mLgRdG1fPoSNeoYCaIEBWXxGAe8pKOMfioHeSklMZG5Ve0qsor5G9UbPwOPAWjJ9ReON
D9vynmxUVb1UaNaQu29AC7RTVVr+oKvN6eIb04vqH5Y+vyzJDD1RV+YQ5l42wGJmws/4RtQgexXR
NJH50jIS4LFaX0x+UyZCRmeYtzKssC3IxR6az1WSRZV3sZHRZGLehDKC9QrTD677G4YiPB38ZxDR
FtU0NhWNuL68FA2QvdpKdGssqwHRzD3CXOAk2GetOn3rI2a3edteo8IR9+7wiNPBds6S6HuYldJL
TQ18MrbcTaoyT8G/ZnuxSe1lnG/61Lgpe0L37CV2QEMfWSPAxgw1WeTy/2hZkM9IBKAlc3N7tPcX
A+PLqi8iauU6tPcaTCS0lDFWPDWex9gFYvDYUk5e+rZK6uSqYmz1y4IFMlW4brO43C7BEYgf4jcV
S78S/v9mzClp4fgZO1TIMNsX430ZDOY+GSR6KNuCflh341paDKNJvMZ3QEuy/ZDiogjnLF63ppvQ
l1AiW4vWGKcBBhr1+KNVIbUUqe4RmkQUThHgcvLrvwrKEPCXxtfKWjwZDqEwhIqLHQwH8SSdiLmr
XjwXrZ2eCiysWI36ctUXluFriwWmQLB0DOL6ZTTRPl3cJqcGHos6dfj/lo59P7Wd6zfNG7mMSFL1
jA+VzpgQi1oP6HFgiCPh0iL02zi5meyVIHgQOA5dN6w99ZIWAx2VH5XgLuWgur9SqDg/lOiQQWJE
64ktzM1EhQhdi0pnCGASXVqCyrHVPZEjytxBMR1G7a4ITJDUtP5R1ZPCGB5fDoGd5qphy7mslZdV
k9WzKnqdkfARG7XSoxEk/W3AZcopAQ4uryrToiOk3tDvKoyyhY1X0qAYLl5X+k7VwjcJbLzJppzh
6iXZZzhBRMl3LnSe7eRap7jq4oe8O1HRV187M6f+aaz4AUMQ+9e6Y3IDLL/ZLVKPeA7bjVO6psdj
a28apy0OlVLwOFnGvYkdSt2Ri2VHzQuqzJOmMiuPEXJfD4HzhuhMB4iz3gqcCm9aS36ZY7Pf4MII
NBCYwUNJzKeMrO0MkcWDGd1fl52yG7HRwwCcSSizI5SeWYzvdUhDlkcBVO0eK7mlgFc64kgui0qo
OuwWovN5dOerUJ8ZJLKSDTZ3t4ymbVFTVE0WomcRgfgWhbWXEGROpjs+hwTeHW0xO0fWyBQHGGZe
GWvsfcV6FuTz8NDqNKlOZj6xbCU/46y/NfPcgRsSHpisTX4Fqr+bKq25crhtV2nD6Gwse9u/7PbL
kBuYbTpdXvPU3RfOWN1oTQ02rVEXXFJODIz693On7i+bmVjk042p8hiTWqYT07JkkFy+OtXhN9Ji
JPaO7sAJsZ11HDZ3pTboXGXHPYhsuDUzfVcvsVZ1pd+2g4IIwJKHWEcL7swnLEv6NezT/GEKphmj
CCqojPZPLOYiOBwZTBYlBiA4Lt5puLMeeGDgRc09NbpB7opQZXP7z2+kWSB2JKoBS9bRTbBAClMW
vEEXExsE1y/Aq8amGUqRkWuCJ6VAqUuMsuMcaCm/S+g2jMZZuxQjJaqqIjy+XaqKqHAOVoztwqBh
91ok9+jhOvxmQmcRi7GctFbkFz1eAdT7EwCyJONZzfbR2JIp12fBuXehF9VOWt10ISNZnU2j88aq
NXzUn1/hVmIxjWTbE0b9NkNA2GdwA9m3QodOLvIvcSi5qzD9JatqPydII9kfw60gHuBcFQQws5Kv
kCTglF4FEXS5caOW47RTaiLeFq+266jJr39ZEgvT3fRRSsgaRrBLA502QIP4/MBkWoJ/cNuJFrUC
jTVWV0xVEjKU6vrRSqcEEA5ERNGSAycGN4oeLevlS1PQPwrcaTyRa+Rz2XTIrRs/17LYZnn2pWfE
eaW04jm1wAWrhHW/0O7hBg6PQmIQV/aLo+hlIQGyvso7UGG1FNZDmqjnOMLXvysELuD5kO//SglL
CPkIBdPS7p3gLhqZOV1Z4sfsANZ4KZS7GhXZVq8bNp+bNLhynUdNebT1p8Z4as0HGCqrRrdWNsp7
04BUTc2jG4rPekuKjHcotB0hwQYWK922K3ZO5/dtjWb9eWpv2/52AXr/qupRYQM1CSoL87oUqNyV
7KCRgAHOGz6NoQD3mP2aimtExxiTRgJ5u37DZSie4z3Emh1g97PqLoTZhgyAdsJss3ZWkQHMMRCy
VBvtE1mTzEEjxIOQ02/azryHt7lGncXOk+j3w+j+qHRrXZT4Cs1lRSB5KG7aqjvpGImA4fMqzGSX
oRUNS4k1ni3yFZPLFxhKj2QTcnWXPCSnEHvDThajHRO+bjrcRX23clW2/CRo7mkq8T5iaow6unPL
hxbFBXZkKfqRDtBlWitItaE7D0GKqj0ipwinVM1hslkbTLBmchHMXFuHGqR2mJuKoZIy5nD5SBHd
Fc3mL/9Mo7755dL6PktF/xhbq6vC0FSN4aipWZr2Mba2aOrK7cakBtUu/QG462paPqTOTdpS7tfm
VDG84oOtVXyw7H98evla2JF8qbrQYBp48GfQ24MR1pgcKEVGooOhIj0Swrj99aGiui0H2p7LW/gf
ZYs/lDn//n35nZeympoYQPE//v0Pn/238eN/+KX2Py5/JHwt/e/d9z98si7wW51u+9dmuntt++zX
Af7xk/+/3/y318tfeZiq17//5aXsCwLT7l7Jqy9IBb98a//z738RBO7895niTOKbvv3486/f2+7v
fzHMv1k8NaYLyMviolvWf2WKG/rfMOg1cMuEhy4cbr//lylOcDg5Oo7BXUTIi0Z08D8zxc2/CXIh
kPGb/DH+K/5HmeJLbM17q2CB7wp5I9jaWULniB8yWiat0DLFRmjbroMtjek2pij1SLk64kaleu/O
ym/u7Y8pJ5eDWdzbjkATQFrWHwNhSpvMhQ41FJyB2xyauSi3E/Gz/7eDcL7f5yxPg4IRywSFgWkq
ap3xBhLV2pTx1f/mMAaXgkAgAq4+nDizKttebziMljkgSRCggAWXAu7PD6P97gJpMFZgxJMwbC03
4vu3Yw1Mewy1NDxzm16Z62CPN+weuowf+tknl0f73fXRuQ+XjGrDUfUPGUdqMgQFykL8IT3V073I
0/rZt7tV5Mfe7E3+eM5TxY/W9ieBzUsg88eb8P1xP4Rtsc4mI4GCuqdkEQ4V1QpS7iencfkTf3aI
D5drCgwdQkG3vDVE4mKj7fBCofhdEaboKX7w2an8GEO83Orv39Lylt9FDGW2cB3oeMvxSIqdN5ZX
e4sbmSeJ1t1aPsQteIF+rt3FvvPZwT97sx+eM1vXIzcdOLjcGJuBcUTqK570Bh/9g+IVr//X6/fh
kVOjocBtjOMpxpOAxi5l+cljcLn1/uz6Lef73flsrUrDQIRbBCPdtXobXhHIdkWKlU8ixZGyfDV9
bTetnz/oJ6JY/PqThCbN/N1zSFaZTtK5xpW9pGq/ewFYadsElzB8s7KaiQKjM1QgZXLAXcCVEP6t
8FDOSEEq4byGrrEeZnXyOyNWV5ZiM4zM3Be3Rc0UMMyEZFq+dZNrHqM0d3A7CMef7cLQLvUk+TbJ
zPGshg4RVaa6w7t4wvMOHYoSkS2kAwc9aBIKbpWboPWCyh55YX5QFftrgO6WKDDsNxzMvTJV6quq
xzttitsJ0wcnwXA3Bo/i57emS508mogMgAPszSjgSVpjTFALrgUjfmVQ/K2GkPkYoSl2wR6EPNII
kqoG28Fer5oZOoRm45Dwaf0wWlxhYAfj38CcvzBqXCqMdN8nXCXipm5BSWHtG0vsVFAjzQWq3dY1
WpS+jtH1RybLWakXXlLI+GRn2t4tNM0nztnXYtidiXqIg5YdKo1fbAefTQkjcqW2aJkmp9s5daZd
2arxPeqVfUauuhYoOxK1ENLFTDgX00ICdFyNVHMl89Qgv2/zDMoIiRKzNHacenBAUk5a3FtCUyWE
AVvAY9ChqFuiaxxg1MwJnmaygdJZP0ZwAoSL7vavphLg7ti7cO/r9ifxqG+izmm74Pe2st7/lSGe
PkSIp6jHIM0tuGso73p1cD1DNU84+MV+CzgB++GxnU2Hhj88ETyIjWcySb808p+KKa7/io5lKNVG
gbjaogqAZwQ1zTG/19YUrwrCw+B69fln68jv9gMLXJktmxQB2/qwH/zzxc86GiBei7O8KI1edJXw
OpHDKnhQ62+WVq2j5a3ovKdueXOYMtxN87SredefrOTLYvJhJXAoIahZDKYRlvphQ0Q0kMvBLYQX
PGs3cJmge+1MDOPX7pouPzsEL4bHPMn/bJH7l8KcJf39gbUlIfDdCoCfXdJhAALr08PkBCbWxtkS
frAiyfOQXDMA/dqeVH/wySpah2zQ/Y7om8/e/W+2yj+8iA+XpBbMPirMWrz+ABEovlv2FegYK3mY
XmrqAn3X7v78hP/mJvjDET9szjoynLrUMD+ZzbeJ7IEkS/1uyj4pAT47yof9eWn7B5eoFO7vr5qO
lWe+UsX5z9/JJ3eO9mFPZpbuqmXDBSxYSSqbCcN1gsN3Ud/9+XE0589v0UuK47s7pWcighMKHeQi
9bzS3zTf2KW7+MBDv3Veot34Bp3IW+qOT++P32xT76/WJdf03aHzILVlHnBo2PlfzXW5zY6jRzjr
9edlhvHbY+maA9onBIGDH/bkONOSssORE7RlVa/BT++bU3bD8GGXPhmbfosvg9e9YQz99hKu6e33
tV8dmzVKAH9cI5bZ4ErySRLpxxzUyzP67iUtV+bd22d23cGNRnzXteMWn8RdO1p4/aKWkPvKcVAk
9RDn8k8ekd8+lO+O+mFJMjBQYdTDUW37sevOKgKiP7+j/vUAri7I0dKpQMC/7Q9PBwVJtHSEVD/6
rTb8HJznP//7/5KIKSyXZpLL6KpLv3mpft6dtxLWlMPIEOY6gyckue02oA2EXW0cJp/VdPPZavqb
voYj0sQSgSc0bqAPbwkSMbA0fmYeiREbe1NvqY3hvF7pvrpz5k/Kx8uj/cdNw6V74iZ1LKI/xced
jMhUTA5VaS7l/+Rd3h/g7L1cR7vKYwlYR+vPqvDfXTMbG2bVssBxLGtZ8d6dUoFJzRhqHLLNXpLp
MW8+KUl/+/d1Xbcd3LBo4j/sBA34NQh7b3p2e+vaDxnWJp/cFB8jb7kpDE1ThWlYqm24zod3EItE
1gyCl9YTPrbXbpvjsLE22eGzLeYSSPTh8lDTgEJY/8nceWzHzaTZ9lV63TlqwZvBnSQykZ5MUnTi
BEuUKHjv8fS9oepbIiEms3+N7qC6q/+uyiAC4RDfOftY5Ahz1HjfVzHqa2iAmsKulh8MZzrRe4fB
4V5/hSnowmS62NpskchiV6zdnNbUm24lLYcjfjRbbhbVVt17y+TlQjf++SlIN755uD9Whw7jliAp
9rCmmLrsl7odX0dH/cd4K8HO4rMMgMsGEymCnM+b/mCIKIb06wKJq29p/j2PU5LTrch3GSadzn2Q
wtfPf/+PlOxphBiKZrJqqPz7+bTigyJO8x5LGbenqJttfAdreTVuyCv8me61K2VtrN2N/MRxyNEx
BearC3/AR31rEBBDmK+lKIye9wNHbspQERQWxpp+RewKQZSrCyJFEJ3Ds1goj/hN7GRbX+G1c6Y9
l2unfK1tAye/Se1LQ+uDMyId8ubvmQ2txM1ys4zp8XoJWeeWaPlvqp0uCUZFVM3HzjJ+rJaSXS7k
zXRELO/d1fCSXRhxf26C1q+twsIsyNudz6ZumD4PC4lvha3mVOtojSjKETfh+vPOl+bnKc7DGhYL
1STJhm+EeeeXrdKoWLtFjK4kwCy9Teq4HEXTBxmOqK0znyjMyEvY5svPW54/4LzhWS+HAaj1ptYk
7jfKbbVuNwoPKG8uHqamPejtsjRvZzZzG63yc9nkATs73SaMI85TWA4x7y75sLb5Wv2HE3ZqEL2c
yWyF/ibPt+GxknPJjfiaJCzse63kPTWGSr+wrn/Ue28bkd/PGcly8VVYEIrirbdJdvUm2k69V13Y
n/5YZn89jKnL3JGy9Vrz1UcnhLyQ/R5Ewm66S4ysFUR5e2AHMbilcC713R9nmKk9TTW5xDYsC2jm
bLvSx5KkFvggvK12md9ltxUfhdER6IaDPateXxr/8tRR8+HxtsHZtVfSp6nLKQaLyH3Pt2DuIP/n
HuYYrMxluqHWtZS5XMS6tyi/FU5+rPbyhUvoj2agxsPKRKAYsqjPJsLv2wfRKrf1dOugc/3QqsXP
nOuIzyfdfKmdulcXWVAsvru575619fsGQpNwV5UBOOVyun1AsP8NWVi0jKabic/b/GgMMRVEw5AV
aTobTDP0zSGqSds4R1xOmN5qWOk2JfNhqS46OpaLsTs4zhfam8bI7JW+a2/aUd+01w5e6jfhKNnm
c78UV1jew+V0+y1hcbSrLdazJapm71Kz4p+da0nTjbCiUNTh3nj2nGJr+HmDKNC2QukRGtZprE0i
JIxH/EtOb2K4M7iNJylhUWb9lyqu7lsB3nobGvWNpgnivg+DNVpCburk1g6gqV17EAdtbGNfQdw+
NyJCuq6InEDnkmJo9wAoHxG9QRu07vJ+QE2fIlxEF427CHsyLt8gWOsywTQKmBc5kfqvrlEJe8sv
bqWoBsma/TASNlYd4q+qwjXhiO2ACe9XpQGdNE99UmeydhMn5BV5QVTbWDtgwEXG+DiU41T0zQfq
y9W9lOWv5Yi/DlipZotNREZI5q5azSjtPICWQiE9f5qEvG0oH6zWum/1BLgjSIgjZf+Mq8tkI8oV
skG4jWYDv73WQV9ifF6PaUuIe2J+L40Yjo+5ia0cjkbM4SAzJsuFTgm0FC2+jyOvwGZm9I9pJlpX
BbeNixijhG8QYOWmd/jh13lcFOgarR+xNEKlLfrtqOgQr0ogj0Gqqpsq8G8Alkmwm5X8iMz8Dpn1
WqohFwiNCm0m1+oLW8afIxa2KfNyqkPpnMRmnwFhVEkp/wPjS/UigwWwqpem+3lhWvy5zrxvZFoJ
30wLP9Zcv8loBAJxtxpRiywKO7MjrrUx1yxEB2kqwgHbRTl9aW5MQ//9lHzf9mxqyE0dpsCdqD9x
U72VVxCap5sUzL3GGvogZjnn0rn5o9n4tk9nq4CBtMt0R6CXyNe3gZ88yWK2CNyfbV1/9wp5+3nv
Xmpttm+VUttxbuQBW2OrY1Zj2Kvmg2mtp/S7z5v6YD1935mzLUu1rIL+nF7kGqgihjhWt3o32ord
3wfQN/7xQe19c9Ojvxk3o6hWMfzD0RZ3BBbssIzxwX35JPrnieZ9M7OtSezHBk0fzXhScC3E2N0o
xFQF1YfBjv2boTRvVeHpQlfOb79IkWDicSEjqoZIRWj2bGWpSa6RMUiAFLKOUtVLH90v/Up6EDeX
+vHMe/vd2OwJwXREcj3QGMI8axFsYk7aCF+oZfzvypfThP5z0v1ub3byVRNfSEGbEGS3DTYmHixH
X+oLjowbsn//F2c3Wfl4HftPi/rsdl3QkVm7A7EAXVg+e3L2NaxNFfBJIwKBSqVilekFaiYyvXKl
wm4VqLdgC17qFu+nXLDmy0NFliaayUhS14bortUy2qHpuSFDap2CCV6YEFpXSRVn2yYoo+s07fob
CzY+Ot94pJ5lcJevmARO++Umx8CphfpjKKTEd+DGG2NrWBRZ1d9aUbTvyMKwtVbFUlhhxswKfsRv
NpKGoxTL0nOuj7eVppOWgvfeh3jdtDZ1fJZnE17KIJMK3OrWrvXVm1BtUC9RBLPU6Bbe6CYeveOA
vSOaMvhk6zkDZLZRGjLram1ThcEBg8gK8fUyB5oSV9jUa9Bt2P4wsICQbgGmesUJFDuLdB34G/wK
xhYPCw6BkAIiWA5zi+cdOGaiH2TTLFZRJ6cbrct8IOMCSNUKjE1TpOLK6oXhFBhmeaSE9YL496pG
br0qC21wBKEZbb8VpyRUnGVy0K7Goet2rlYLq1QNxFU9QryAEGeACtG3wogHVm9P5IU0IJGJW8FV
Gmyj0DLX5HAMpxrlI06SaNiYVbBqpgKf4BJGkFHzC6fin0EVUKYaWKbdsufODaitvI2mgmEylQ5B
b3tLV0bbOMjgSYKGGF2zH7NdOJUdo6kACQyNKxhqklRywVhRpAx49QBdKFyOYrpuOusFeIv5kE3F
TTgXwi5Q3GotT6VPAc8TzLEscHo9qe/VgLDBqUzaTAVTjcpp3XKnVAqi4UhaGy/x3Pt2OJVaswRS
5zAedMwzoC+vgDjgiDPwEGZTdTaa6rQhOCDeaIlOmfqtRSHXrN0nOdXBJ8CVU75bohbaXe2WuJDH
dNGEp7Zq9xoG+rUy1YSB4iAw0MmwxkZCJKRikVo9ehOsKEUQWSg/Y6P82YjCyWOufc2R/YAIJ+wd
4sGhKwLQVFMxuprK0oKV/bSmQrU5laxTatddVfwoE/OumSraGfbLpZsD7Er813Sqeqf6+LMRgPZr
rpb/KBsgLamcg83Ld1MgszF2O1OrD0JSfTPF8arohXGXuB5Jrqpjdc1z3yW2hQmXqJ99xTBoAmst
ufETrrBFIiXQoHxH0H9MSk9YkeStZvzXgE1XnYMheGdog512EOcsce/l1UoOnsocjgMhhVxqr7KS
JL8CfUBEscyKtlEAaV9RjyZDr4+TFZY0G9ruOh6GFclFm4mRyVb5JWXCNgS9xYN4F7dZvSblmAwF
3NWqv1VV7UfqC/sAoT5xI5uCcLchJX3evB2nxCTDeyQzYqEW12JtPFtqs27wsJH5w31Jny7zIaJy
C7XCgPxA8Cr06T51fB83N/8w15OHXCP0Caa8q5rLjLKYWAcPqTBcuZ60VBtigXKE4AgnCQxZDJ7g
+IAHofrfQKjH1aY7oneX5vxj1d36lrxRw++FixqhM/YURGDupqBfa3Hno7cRq56F0dyPHUgeIyQJ
IbA2kysB4eyybb6YvrUZJxO/xikFlBTKbUbZs6jFy4j6D0AG25LrhSknN1HSAjEIsKz0OM1kLeMK
I1yV1ddAeylqCV5SBc/mpyg8AkEEMnjL6XVdEtcxumhVki8GcboUQewWBN/YEv4JzFsdKs57CS6D
Zg2ZZZ201iokCkLvvlnliNc36Rmp934NyIs0BL6fNl40PpUgfDwxBL70NCJYzkuuIeLnGiPP5JdI
XMw3Igc7ky8LEKWQ+3TitgjfDQHYtxN/2ABIBZQRxmkPJIFPa6cGQbcYTakmgSCoOPKiK3VlPvNN
TgFhgMWeiy/5JMNC0fO13qUvvClw+IA1hohLwPyrnGniQja9TeR3B02URG4G/aVoffGL5IiwnWgf
fsJ85dcB4yjj1zDgqC0YHtBYtK5d33+VIv/aqJUOBUBATmMeN47eETWgpZW4wmBt7utcDUgtqb0N
lYnADhOvdmCWZlulwcQ1KoNxHVEqJNnHlR2Tq6htLOvBvZeHfPnqpI9UcoSclhz1JYeOZBkRAq5M
JKOgqgjC6OFSRqcQ7+PEZYI+EZXRKvJC3qfkC+BVx/BOz6ruLoT2dd3KLZJoENxo5Hw/uRa7Ji95
r2mO8gWKntvx+cR3JVkJidXbJbkdjYy5zNCM2tYFQHexWX+JJf0FisG9KpVYwqJq47rjFTkF3qkr
imuoyACucFEtQ0u59lEt49dVFp4BVGVo174ZHse6PDSNvskFA/mv4F7HhvFt8NynxG2+EKqKdL9X
QlsGi0my/V6zgDML5sZN4p+uF6+iSkQLd2pNVwe1mjxEuueINVh+8CvEuMUbuUGAYRlsImjpyfAA
hRGoJHFZ2rZslG7h18aPvgBw4Y64ePW+3TRN8dPV0nqL3JPQM2FwkK5PAA1xW0neHa9UJI/COw2Q
bQO2jzyN9rhD93lIGpeu+YhEAl9mzJZXYcku66dju86lBJz6qG3Nsv5ZdsJaD5Qdt1TAiyCc430r
SN00QWflcMU7dxuY6UZv5Y0iyBt/wPRNKv0qiqJ11nfbKAk3MPWig68gg3GzPer2gFbxbgCW5oMd
SkdrfhEbCbhh+OBhqi3V/EEkVIc7g/KhD0DXi95rVJhPQwCLXRLv5V7ZZTH4nDb8oeGTJy+oYUWJ
xtfO1b9r2hATs9NCamL0huj/mZfpioCrVS7jkGrT4BSqRUVWxIRD98BOTogfRZBWBRDbpYpPbxFJ
RIogHXkQDAWkwwBTLkP1FwMdU9vsrhDwYU3niKy/kRRP2uaDCUfZ6Petnq7wNtzXnvviFsXaMq1N
lKg3EqRHfBvGSCR5uq1M+catje8VCwLZP06f+bcUeI4SzEjLc4/8p18qgQyVLL7qusohQ+lIfe1R
xuItQzON+hAqMwJV2bqLtNwEPizdBZL5Al+tg+dcPxWpwBmAEbMIfTyYlgGEspLahxwEK1EDiOA9
KdzKkILtUauulJixmU85YpUUgMHDxTe2x1hloyT6Ko6ir90gr4eeDTYZyK5o0Y01yasnEJvkM+XM
XPrO5n1HxnWwyCIBsg5Gda4s8qMkc1c0lHD48iF9JAfH28K6fe6r4S7vlPWgwx4HhD8IOYongajr
Hh1+GqaEswyI9WMzewA7tGQgEN7SkyDMQOw74RUe+5ekMbplgLNCGYfvOCiOMZlxC1UZpohHa5eI
yQ9R7HcWwaQB2AASowmvahVvB6BnPyjKjgmx600gZq4xUkjOWSjZ8oHPYP2rY/Wl0NPXlmVpYQLD
UDKFjakY9wj8DioMHEBkpIljwC8HJo9E6v1CLYeDpWe26fcbXU/u4xDjYuQ3e0mojkaWrDUhBjP2
M+nZmWotv4sJzQxagr00wiAXVi7z+W46Rtm8SIXxYIred99DrZbrIouWIjxovjvy2Tbs2l45WF12
9D3wdZ3xrLH7RoXyGrSSsJAq7dUVh29VEz53RJguQok7JSMT7pVJrS9jg8+mUwLZQV/INrd93TwJ
IE1zP4hIY8FaX9Qd4CxGdNnoBshJ8nu8UiYZAWJoGcRwh3LST6SueQjZVCC34SuybrDK3pStf1Jh
5aZNfK+aIGbNyNr02A1w/a0S0iziQN97NVkAvQwvLI5xu2fY3MCXrj0MNGoqPbKZpE4r0aiZaA8U
3+sFlqtNNIYQHHqgQml4ZxDIC6NUX/dq4mRB+SByzl+Q9HoaSVFetGNyy1J/SFPB0YJ2yZbP1Wuc
7kGpkQBgXouA4CSNc1ZICMKCHSe3IYp4dku6KvHTNvAavnDcTai0T3wKvAygngDsOBHBbW1BJiUc
Et+sH2vDeqQuTRAUWchNti+C+Lou5Ge101qC6eKQ/ct/8sM2WdUZTxRkWA5Fbr4aBQHP4DqF0LfL
SOfc0Kd7rBbfpMbfdqJyDcvyexmC22WepRCWFTIaRNVcBD1YUC2GHewF617wnoA8gV2vnZC1Qk0b
lnWXe3XYBmyvLX9uj59mk9Hldix4KF8H4StqUVuqq6siHYkKgf0oCF8D1f8apiRKddJrEAWk/Zj1
DblKzzH3j07YxI6UaDsXBIGYdnCWVGhS5oD/EGBLgSiy0Jcp8KQrVcPrWmamo9bRGiTxQ5tpz4PU
3RV90vKVFVyZhfaIUBN8cUdGil7jIurc5C6xlGQvutKrzGtcULhyggCCbIVcMLeMKGVpCSsOnm6Z
gjDRKNeaRUY0oVBxjxG0VzpRJniyIBUJgnkjRb1JkglftmpeJSRhBi8RxignFzkgVSmzNdJ7jPOh
Xx6SMP06eI28TVqwgXyY9rYEHeOqo6+XaDPyazjcG48vB/gjzDOke17wM9aKR1bNxyS3jmOGZZ05
e8QQ60gNoocwDEjU9p49jQ8DpAtLoyidNsGY08nNMdIEtqjEvI+IcLV9P8wYTYRX6E0AotSsbhvA
40FhHkSe0JACEtDD/OSRhG75YGPCgANmqlrXHD7XhMUMi6wQbsSq3qPXVVakUwffNBI9gCJg6QLV
G5OGLk7nqH58Fk2LTUYtbjUyWSOlvya4WN10JuApX+sI54k5pIo1Bfe2M+9kv3hSap18rk0NzXQ5
amAwxYZ33IQCelvwQtxpruTOc/qeb25EkEQ7tCADsi2njqfWG0+eajQrRTDvlDx+UNlCol7cBATZ
h3EB7UO/rS3GZZKeAERuhIDUgtayFposDMu0V4HEclgNDA0SItZ4RchXnjs6hd7cGq25z9VqI5ru
97o12SoVD/4S9bqwjbdSI92E8E0XKdzXoS52cYp62RfztZSwj4y5f2iy6Eus1evcB7ut5IRPRIbx
bErFyTXJNCpJIynFPoTf0E3ae0A9YuDaRaP15NKnO5bJw5SeZACjwVb81OVwIQYDkIOquKSE9pa4
APT2Tc2kq87yv6letiWUb82KCitTP3rTR59YkBxDYMxYRjdtqti8DYzaqn9tKsW2j/ttW4MyiftD
O0anNLdWklo6tdgFi8pStz6YGPKp0CVweLzTrOpRirKbWGiP5nQalJuOsJT0JY3rw1D7gLXq2zjX
2SJlcsvkdKA6LTCr4lE+uBWfUQa2zrC6Kax2HSrZqvaUreeNOPhr7VR20VVA0N3gmwcy3Q5mi0+W
HXQxkDvEIpo8W0Z1y9f5Ek1FvID6lK2j3EeZpQqrtsV4qSvfTU97DPoGI0ioxk6VeussBh/bT3cJ
Kh8qNoJi1ruOHsnEfKuZ3H60FoxUKQ8DaBHGz9gkakNQT2VpfKuoU9mVW1LPk4BOpyCb7JgDNsDB
0L0FRs0LN5JsVQzUp3ogFFgB0df1pfpKsWYL8emQi3L7WE7PwwkrPrgx7ssRft9KaABau4X60iRV
c4xHUqm9odplTVY8SSGxNc1UYzKY7ivCCa5w8qAN7bGi4ol+zb3qvhwbTMkTZaDuXfmq4TpvERMM
vxB8ClrRVNqSpiKXpXLFEk4rqNqk/aqaamGZS7zQVB1TxHQ7yuUPkbJZH2FQTcmtMIHCvxQy371E
AhJYB+PdVqbqmz/V4eK8HNYVpTmNXdqnVEfwz96ndAfim5FDLe/CZfbH970Y1HCqqbKuzm5fB0iH
Td9w3wtd9Lu6It39Sl8QV7SRF4FzUSXz4dU5hjjEfzgcuXp9XxZQMnJqxtwSCZBa9N+Fa3MnLFhE
J5PKI1/+K/61KZZlYSNboapkfL2kFfjgslmWRVGSLUk1dGteboVrW5hkdTLw0h8hhhzrh5xeqg98
UDNTNEoDCsuxZMjq7Aq9NpBNt1Y82ANyhOYqXmav+O5XmQ0s9FbbkeEmO5cVJH/oKilLqIahIBPV
NAmp46xvB1XKU4MTJm9SJNZmkv+AWbW7bXlRAPGB4uJ9W7OyIKTGbugNkYhuzDjUyjHfrvVt5zDX
rQdxESyTx8/H6QeFHu7dDFHCfitOUpn3AyckiEVyFRrsnfaQOuSBrIttvDO2nzfzUSdqaJo0Ey0i
ypW5K7L1ZGU082aScZFl8bVaA2LGFKl8I1l48xdtqUw8BRk1Ys65n4GsVy7yXERG6WEaH/2G9HDU
4ZO86FJd86MyEh5CmWrxZL805gr40jNhCmYIpzpb+aUOF7dQjXArlLa3vDTJPnhZ7xqbvSzBM9Dm
dSQ1iTvCe5x2422F9f9CZ/RBgZh20CCigWH10ma1MWvkXNok+KMmt9u4dbdWsm3EfVddT1rzzOk2
Y5xeKGz+0tDNCmQGwXQEC5LrBHJgtmDG3Gklvom4ST32T/IOp/wu/dK+6FvxWvzu35IKtvZvwvtL
+vYP3yA6BZROaMEn9e/7GYDNDMFlg8hp8utWNuHmrCfK0Vq3a/HROlwYmx9sCwariWGiLZBEea5H
axO49f5IYXVy3bFGL4r7yTaZbbNlfn+pyDlV1d91qUUL6jQ6WZdFxJzvHy1M5cG1QossISAEoZ6D
e60WFx5o6p55G7oBEMlQRRnF+6z7rKLVmzrBDNfZo1NdaQcyEkmDJS7voC+aJ3NBpjuCAm4TLjQ8
11LraDE1VUVFTSYPQ3WmYuj00Cg1hWVZXdfbaDctyt1yUmVeXE/+fMT3Lc3EC0VXlnlCkBAtac5R
2QiYJL0VIeCOtApXmm2Li3R9aa7/+e7eNzqb6zqX6sJY0mhaP4oQa3r30pv7Y5bPOnCmXNCLlgAZ
kRamJVlaQuEnqm7PiYpHUvfuSskvtPhhP7Kq6DpxHNjfZm+Me9mQnBsajLhUAU7sj7dK5y1LaRMo
3z4fHX+4W6fRwSwTsUOossnYfz/0k7ESNaAsXGba3jcdCaHi4GHcR1xj7JP1dxDOydJdpLuUWuVB
WZEhePv5X/DHgYg/AMO3aOFT4F9zb5sXC5A0pp3cD59LlRvY7BRk//hE9KsRE/HM5CdQ5rt3oKq9
P3QAjflYLjoE0oTPMNWDlXAb2MaN/FRf6d91WM+b5t+b7D8iUpzFTbyDUlznr+mXunx9rY/f8jm+
4v9DMIWkcMA7T6a4ysra/699Vr4yJH/jLH79t/7Np0Ai/i+UlZyCJR2LL+P9//EpOJ//i4OraXLg
4pz3i1yRTr/3f/+PqvxL5J/JnJwlPhYmCMV/VVkz/b8U4186TlFOoayvbMioZn9xP8BynP69EkP0
oMt//99vaSjv1xVB5niuAsGYb69dGwR55/XerTCE3abuTRVpQlv9I/nsf37dnO00INhEERuycJPl
pRMq5sHs23VSc9E6xKPzpr//54nePsH7mfW7jdmppCJCVEQ24N1GIlulPpDWKvaJbaTBy+cNnOki
c7aVwaqti0Ru3Zsqw26vu4G0gbbbrv7u12crktJWsRa4/Pkmwg7uhIZj4JIM/fmPn+ub6Z+/kYVR
RVbzWog9VFnEqzYdcRwJKYUrAIfKv2f+2QH0fhX/3f2zXbCjBWEcaaKtKBpHWkd4p6xuhkCzHDJo
b7Qwu/Aw51qa7RNmbkVUuE33JpKytS/nm0iKl74pvVhyfyLsqrmwL009//sI8/uJ5PedVrltOA5B
YN0YbcZXMeukF6pgL5OBSBZf/MthO/t8rLO+H1OdkBTPyMcjTwaHXgvqa12r5IfP3/65B5kfnRFB
90Qpmjdh01yJOfKKGPyh7n+JXe7NPm/jzOQwZjMcgXWaplSXb0RPf0YRGAOp0h4//+3Z5+9/3oQx
m9oRVZHGqJr2piqklVxwpzWiInC3ck1s1j3OXzsqwhXxECtSQyDO3aqcIj5ve1pgPxoFc88tTuwK
BF3V3lCcJ1yMnKbktguPukcwHslhZrRAWrNoZaAFTwboDyCPxFQVO1c8JFRQ/ud/Fdw+85+BXbFw
M/gkXbgRsp8Qpy90/68Pyg8GqzG9+zczXDTJL+r9tuWy198qyksRPKt9yzUnFanUkTrkF0m0EEpu
+D1lZ8Q9N4zttiPo70I/vT93/35HsyUmtpJQKOUhuZmgmTV16Y7+MpN6LQEsNFGxyDBun9z8xvUc
vsAXSZmvwhJ7GOmORu4uXEJ3+I9GkeN31YWXZ0xT9aNemS1KCeGiQSPkwQ1J9T98LT12vfhkclsZ
Kb8qllzllhk5k4PldF69zIl44Qq/b0/kxj8YMvfnHnH2YmVe41H4nuv6NbUg6HzBU19590YkPEuN
7gxSv+sgpZRoiUyJ1I+mpObqV1sRoUNvha8RSYWjRURPoNU4o03WxgaMW+C6m9IMd/44Uorpv3Aw
2InoKJvG2As+tYUhIcdHGK/AeK49vdvXjb9jAd8HaXHUm+zR8pq1Ihcbqy0hqsU3AFuRIAqmo8XB
MpVR/8c98R8a0dR1VyB26Hday9KiiIBba3ejSOltHMMEbUJAmnX2MBT6hWXt10H2o66frdJSl3iF
VkfFiSiqm54ISbsqiFlqfCCNQA21ZRPLyZHlNbWHoW0dj6TTC5Ph3Fo0jYY3c4E6p4Y+LXRPBHY6
JezHtEjWnw/zc6vBbLUOO5lL90TO4ZomT42uPQp1spXz/OvnP39mpTZmK7WaJREyJqU4FYWcg5QG
pW3ka5mYO8LMLtjFzjzC/Ku/Jd0lzA2tOMFDo55cGIJyU1axeo32gwjSzx/kXCOzFVtJUTypXP2f
hjq+KoV8P2CQQVvyd69Bn44Gb96wUVaSVRVGcRKIqF2McXbrShJx2MMlq8C5v3+2nApabwqh4lWn
lrg0W9CiSSMQieuoFuXV33XR1PSbZ+ixluSFLpWnGsnvKAhT1mt9KETsHZ83cGYa6LPFr8G9klJL
LE9pTG7NkMIK7sro0is49+uz+d2bfViZalyd1DH4oqMH1HXv9fM/fHqLHywd+mz+JpY/BKLflCcr
dH+6MvJGYK8n13dPra/BYhAvfJWce4TZZEYHGtctWONTjEHTZt65i8xqHz9/iHM/PpvK3MSSnmLV
xSkCJIvmASYUAc6f//bs2vw/m+2cURfL5RCqWVCfahGFJDIHwwnrduu2x9Svl4LsvpBxuSxGqNVu
Hb183uqZJ5pf+yrpQISLSaOy5Tp5RckWqcyw/Lsfn81oTwmkMSpNtotC6vGR+Ibdteo/c+L+7q/Z
dE7ahA+SoKpPBMIC9x4zp42jL0UU7lNRfxQFQoATc7hK0kq7/rvnmc3uSteHUYzoLE6lV8CUv3RQ
9y9M7DO7hDa9oDcrh5UZXtSpdXmimv0D8aOtlgYScGmV4Yj7/M+fAQd+99hsetdygGAD9RsnoTJ8
ikyh+I7IPdlkTYVakfFHBEIhX5nEDbqLAgYZsdXSregK8aEmdpWl2HNXYicVj3qSjttcDiUsFPBO
IsrUjjTG8o3eSvqF0XOuR2YrRh2hvOoFsT51WefkAvFzyngd5ClZ7fWFJqad64NFaV7mc5vELa06
YfRz7Nt4ILgXBtlNDalMotquarfov+lBUO8+fwHTu/youdnyMdZdYqVCUZ96tGNSCUZWqn3/wgA6
8+PzSim1UzctG6E64RVLllWEmqEyx/+h0p69CZiG+Ad/ujrb+yVFKMa4GeqTRtjuklATkttI/ljy
2R44f9U76my1aEKtUk09Kk+eDHPYIrnXNk35nyGy/jP21dlq4U4xdUFvViejHuSFpKQolhUTsrp8
odxzZrjO72VNTD5JEJRsPC2BeWapWi+D1YDhMX3s82qV337eTefexPT+3ywUmRFjHtLL8lSMyl3c
l+u6rE+jkd783c/P1oiM1IyyTOr6pETc7wj+OgXAg7Wh/XHh98/102xad26vNEjuy1OY9c1WKgZ9
ERJ9bge5pGxUNVW+tl6ZoxMrcCAbhOTWcpQvODBYtoTjgmyCsbE1TUdwBXxxX0Oy23ORmtlUpeJD
EpD52FlIXUrSbGwiFFCRKxV7gVAM667S5FWai9Y69rW7onUTNL4dwRuJKa/CpjSuUtEl2T6uKtLq
OgVThFY6HmVRQgpc9mNfxQOVi9ohr3oqJygTlnXkRkdFIqugnBKhrCy0rpQiuikyMcTylHmOG3VI
Veu6uS8VIdyGKqGcbVR7q7yV/KWcG9KCW8j6kh/+TAfPyyAVcMYBlXJxajKFpAqxXJhB8tIFxmr6
rvn8LZ45zf3yIb4ZhLqfm0SWt/mpNKqQUrGp7lNNGV5/WaHwX0Vgv1Vl+Xlj5x5oNuItNfZqqmL5
CZzh1Zj3T1zHXJVDtjd4V583cWZSzaUKQT5CtY3ZGUHoWbu6ySfkvWfs8R5pf9fEH1Xg0lcrT9Tz
U2Ja1brmwmDBpkYyc1P9bROz/UVu4jjSTTE/BVJ1hTmQTcaM7wAf3H/eS+dexOw+sK6lyqw6lRfB
Xo8HjAhWo6h0MBYoMvXeGC8cVM69jdlmg9w+yUVDqoDYF9eWq15VfXgEMnBh8J77+dlG0wc49Iai
K06kc7jPfi/gwjFwMnhxcEnhcK6nZotco8gRdcBaP8mBaMHhV74ZY8s6Y5j4r0a1+7s9Z6pivd0L
GqExhhKf5olj23ZIg1v4z6teHe5D62+bmI2p0dBJms9pIjGEdT+WGFXLo0CcRQoi4/NhdeZ9zKHA
0dAB/qVydgpjW64WfohY78Kkm5aID44t8mwkGZxxMatG+ikY231Yh6+eYp3+7q+ejSK57/WirET9
5BqknXZCuh4aXDPIz6MLf/yZRVaeBtebRba0hJEcM0s7CUQ3wqcVTjh/CMrJHMEi4EXyLxxLp874
qJOm9/KmHYW70UKLE/1keEQceybREuOr60s7+LDcfUvycrDcv1vL5dlaXvZFLTdVzruO8vo4Wgbm
QuLuN1mM4ptklkuSinNjanaMgXrLztQqGqfUBupM2r+4YikdcPCU6797/7MpLlhWJGuqpJ26PLA1
nC1pivJatl4///lzI3c2tb2APxX9qnaqBokiVeQjatOk4sJrONc981kdhiSYEfJ3gvlwiAvtkBX1
FzMTL/TNuYviObs18i2xUAKdaypUCmpBYDgi57FzjBFLc2Wui/oocJOdg1r5vLtmIpD/nO9/0WTf
DGJESqYfaqZOYuEh1e+9LF+KJvFJvSOnd1wzLSsyN0vBNt2rPnmVlZdYeRTVca/oW44w6JEfxWIX
jJEzuhcW53Of23OCnPrfnJ3XcuQ6tmC/iBH05pXJtMpMpbx5YagcLWhAB/Lr78qemJlu3aNSRD/V
OSpVSiRBYGNj77VShe82F97Fp8rGVWoVTJj9Hu3EDnuJTic+cjZiD7dem++L8VxVEh0t0i70KwW+
d4WOrr2endCA9c1dMr5Yl/719X+7S1Oe14vrlvXFV+Ri0ketgdaQzGEq9hUdW+6SoEZ5q1pJfwkK
VmNLy8aqlVfs0MGO1TcT/jVe+IcJ518GhX/7LSq7zyjcruqLO94tMB0MC/9uzfEaDU9pnkTm8Oo0
YvP3kWFdX8h/+mmfppw0LtxJz3xx6UeaMmXHUZmjKpdCW2m/NosFDR4Sw15lzY80HmkY9emuSZv5
tpeJjOqWJjXDqf+YZXcvEq0Om1LSgKXTFY+yJIHVszwqYeOravBwFzlbblWMbtSO6S+37XGfaxiJ
QYvVWK3sNvJjmhSUIyEopst3JehfzBafy6wUdQzOQEfQRdPTP4gL8N6glv9m1Hw1aK439t8e1yKA
hlBMLC7mTCvF7FiEsG0dKSuQKxxM30RlX/2UTxOeMpuU3nxVXiynPQfD8Nttd+707C7+NwPhq3v0
ec7zutpqtVFcEqH2k60d87j5Li3/iWb3/6afz/XHWZ8ubbrw22NP6pF+LcaD2y5y712lmg1WcTZJ
HR0Ho+aXUTkv3MOmtI65I+TBVlq2hVzWhDkr/d1CsuCqR6anPEvZqWZiuRnzvl2N3QDbnmyYG6WT
pb4Jtr+4LfqnECkpl7i/EuIusYEDOehD9hDR31+9rz76U4iULUtllTIpLslEN3XVPzp9+fr3j/4i
ZrnWW/37mATnO4mp7ItL2VBuOtHHh+nOoqvHa+3jmJ+EKt7+u5/0KTrScSV6+kC+axnkr7SmQL+a
Z2hy7im7NtSVzWuqdd+sm1/dsOvX/+1Ns8qySunyyi41xKfISLCKZq32XcL8EyXo/w/ST0GRVWlO
sxgqI5bfjE4bmUoLJ+euwgfbbwREBc1ThyT7DdZyG6tmX6DUhVoW0SkcWu6zb6fIHmDfwCCIp3RV
Gw+ajtMmfSyuXV7NiwcfYRoQVJgP8diu8zhH6k5qvt/8nx9hJN43K8hXN+rTlDSR3c8BxpQXtSDE
xuvT6VgD//7Av/rsTxNRzi0y46wuLq4wqX9XG0/130xBX8VF+qc5KAuKBHxNVTCDXoR+axsgOeJL
m8NsWS65625j97YZvplR//lCMGR9Gk3JlKfFIkrieruizgn0nrK/OQr55wASIvh/fnYpsgI9lCsu
jrtPyIm1ezp//5v7/7+AuLUoK2NyFZtyGFHrgLu/a0jNffMIvropnyYOknWVYN9cXKy6PVVGdklo
L//vfvFPM0VVtwLDoS0uBd2IkWXCV3Hnql3//dP/ecajbvQ/73jq1D64C5MZzxdPZGIQYqIYHCx1
okPkWLjFzybvvvlZX92kTxNFU5uuhnU8v3hp/UgXKiTilCTs3y/kqw//9O7Gy+Rb06KqiwItsx7T
D1C09X/5dD+9u4WtU91ntMUF9EG3pnE3xckdm7u//+ZfDfpPb+9CViqB+oQAt7Vf6Jb+YTvlOoUV
882dYQHhYf7vWJWet/98yHHSFMXgQufQTRrkvenIZOC4z5MJBBpbOF3Gmdh3as9fQaWAA9i/uNxE
czZXc7JEs63D6dTu5kWuDPdoDdZWUm40db+s4pEPKZcWo6VzNPkgFy0xzfW73h1CW8z7cXqZNXYe
0EMLDQe9F7mEslahh32PKXO5MM/jUdtYzr4e9qMOtgvYu8cmjjw3X6H3E7GwvmdtAdHGduJ9dJ2b
2LOPrbAPsj/xPWZho7qR0diUNLLGRmjbt2zSjywcfjz8yIx7D4sq64XGg/NrtCx5umbtAPCFANPe
8iu0Xv/gJC11qHsp5htHfuQCS+29R9N1PDfh3NYbaUIn7TeIESINYgnhAN9D3wCG0b1jQDnie7mP
ehuHGdwCaW2bvIkamEp0xrvxOY9/uw7oHOOZVW/Um0Nc2iirkW149A/I9sAJfQB3i0u9roUzCXwx
lre1MdyQ4HiJg3Q1FKfCuDfKOTJb/s+xABRl68R0X/gdkoB9aNqtBonb3XiVHE+4lfOGNHdX29NW
tBVbi3S9JEbY9SfTPXbkMCp2ggM9/olurIHFU/YHKY9baIDCYp8I2W7A9rw4ecizyaz360Xq08xh
eBfxq6h5XLWivu6t/MI9kb4I9UWPuOC/vxtfvNX+pwWBRuViwtCYX7o8yXi2zjvogm9W++vc/E9v
xac4shBpEqiKDchoB8+kz2due2lF9Vxxacjiv/kxX8yw/qelwa+lKymezkmfu1urq0IUogDtaKXq
9O04NBuoDN/MJF/drU9LRVu0TVENHTEGxvi9X1MmZytv+uZCvpin/OtP/bcwshlU4CbX/TVFgg+w
UWDQwA3pxTcmoC9Kd0GF/+fntxzLOw5lphe4PWGqYCrL6cALlw4OuJTNNWbqirtJ3ySutakt/WL0
z38fZdcn/k8j4dPaUaqeuifiyks72O5bHHTNY2PTSS6XuH20KEs/+8P8Xb3bl9f5aTWRQakZUrnZ
xXcyWiFpdb3TDemv52UAYV+75C7zlkqNeAhAt0gj2C8yX9aiBCPmzei8sjrwvxkxX135p7UHhmpZ
yhI4hJ7XzYmGkfKsJYv+MBc2rE2kyeshL7+rsf3ihftc+O0Xmu0uc15dLL/4JTr53PktgGe40nX6
zRj94no+l3+XvbUISbHOxUgKLMlMT6Ge2xiXpk6/mBN7XLpv629Scdfl8x+Gzed6bxTNc+yrgt25
3v+o4WxPAYhZMd7KgK6PAtmiAyBPxNPm78P0i9f7c+G27zmmcMq5vBRT/VZVzYfQzW9kQ1+825/t
r1YqO823h/ICY+MmgHxguOO77/bfDLMv5kDv09QxD1rR57aZX3rDPiXCvi6g+75Mbp2WZOBivgfV
/C2f/otox/s0j9R5J3u9NkpOZ3Y1KMt2n1Lgyx/NfDKnn7pL/hbKzN+fyaem4/+7+4X0/5+zlhH7
aNgDG/KZlnoPztLRJpdX+h+t8oUCUl81MJyY1ehsMe1V2hloxxKmMyoKmi2/i3n0UZKFyVgvm3Gq
xyierL5f4ePOvtmwWV+9FJ8nnA50mdEE6QW2ZVg4LPgJPhBwLKq6I/aBIri+RmHywwbSeg3NHGef
AMvLr4n8IlzovWLx75YLjJAwZ3dfgoXkK+zUe4xUhYeVqn5Jpb2+xhd1khFDiVAU90M3kpXCTD/+
0ofXcfhmpfhqsH6atFzh6Y2Tcz2c7KHUBm2Iyfzvj9N2/zUb/cNb/bnoWQa1nBK3yy+pL9qT2bd0
mNb+vJKDuXMhV93Z7uTvUH2+FVY3bPwgkGugdvramMpk61XOvdTpiQ9T+tO3qMTB3vc0S6tMoyBD
h5GS8xLTZKl0QIXIYNe9NiaPdV7noVYNRIKdIaIlzc2rZlJtUn32D7Yx1ue57RRErQLUcg0TLzCM
n/XsFDeW4Rth2zj9Lqi7H+lEzOabqjrkk2tupZTWzUxYgE4UrmtvLNZ5dBhr5tK9doCiNin1mQfK
7bQnu1PlbikqSTl5CmNzoXvJA3dCFiGVxBQ1bB09yKMpCzjn6Ju172g4B0epb6gYBrloNuNqtsEC
FhbwVRdwT1SMRQHzF55pYeTyxzzq5X2t2+LkBSZYMJmOyZ1emvm9q8cvSWKCkxWu9ZwLjT0QFK3V
tLjLRmnUZHRpqRETqG5tx2BBnWW6myqUoQsHmmFsW3sgmtm6tqw7J03YNVxBUU5qYyPoJm/XBUl1
oEwRwGSRgJGpautAS0GyLdr2g/z2rwKS195EnLeuc9N4bGtVgsPsQcFxrH8oRJnsdZEDP6ysabyt
9LLfTr0adpyfPSjX76J0juNzqsl5Yw+aeyjipbrJgRlHnGu3z+zBvIr8eeN+5GlvbJfGGzeZCLKt
3Q/2evYTmI2co6yLeTBu854D/imj156iLE6X+j6qIAWtmyl/0fz2h6frsB4LerO6DCIojNcyqU66
B3yy1cCd9vM+9cedOXoPNLZshwxYnWoENFAmpSRR/UqV7YNn5YehzXdL6mEEMkdmByt7ScZxHTSs
/GV7o6cWmbcAxE9cRW45osIt1g1gHhWwb8rinSG8tZ9BXJ1PeeVs6FS+B/O1TcbgHM/9jaF65ILp
8ovqL0xlBG0LJgrrA2VvaHiAnmxrY1nlZmaCTGyxIrKL+dFyotOkmqO8PVdevevw7EgaEKxqWWX0
Wad8Z1PUWz3AbzC8KGixlXrrB3KKOhPtKNceVMRmfBsWb6uxlQ6RS0bCtE/LxNlY3UXEUfeT2Z5t
RrHburvWmqjPFPGNVY73JllwN6jGKBuzeZ+MTVGGM+dnIXvTY5y6UNZh7drK3HHV4KzqUFjpwU4Q
f9Yfdl6+mbzqbQOLlPu8UNHlVI96B7tb64nqNPCgwcc4Zmhn4UrNNVxmYLXzabyyXbN5d/1WBuQW
De9KqiHinnSEMElxy8wUlkEbsVpvGwLSOXcp6IWNZuBvzN+E0eyF5ETU6U6kzqZRXubSjLrSXHeW
tWv41wsoDLYeAdBtjQSbSrWo9x56g6cBIzFTmyauMO2OGCuWO/7GSR/67kcAnVfRlMl19OIFH+6N
Ln4rTfU0tKUrx9o05m8Qs0tE2q7q4F1AQ6p8D7bW7Fx/fUdSo70YOZzT4panDzoDZtTJSCm841+b
gxd2SwbrRMS7QbuiU+NQufFtn7VmqLiBZbvX6T+sXSpFr0/MNU++htfdAn3FuOYhFAf4iqG9wNMR
YqUvoN5r4PTSex8HeZSguHakwaPGgEeQF6u8QWKqMv+U2owWTrY4z8W0UMpNhr91cstbz7eGDdTW
sI6t3ezDSBuyk4p9ZiBjl0Pg9Qcm0cTeXBGaZV3+6YviwO/ZGMVJxs1aSd5+takSc58CkdvG12HI
RdfdTWCilWv7O55RUccHdrXAbDgqNIPrlzytO/NHnDs7fWya+xgzG63fR0NvruOtJHGfQQGAjgaZ
FbeRnUyRl0+/4KL+ISMbYbQ7FdavVvX0QHg3QYIZMGNaYLAlUOGzTNunUL+a8XkpxxiMWhOVfbPj
0V2jlCRg56HPb2AWt4asVoaZrbLiNs321zEzqQkIreMVYbp4v10b+vpSsOKDOYH2qkztOgImad81
/d20XLwK97AxHRrF7D3vwRhvLO4Y8JknjTBCh1o5xw+ZVYSIIcPUGaPrm83Y6pZkXdECNlY4PYb9
BA4sIYvEiRfiawOPSgq7DmmAgAt5XVbVmxLOjdKnp4qlpLcoUk71j+uAb5en0VEPMR5wixm21H/x
8fbyUphPtHxFtaC/cNTP3P6W8XJ93a6/yvWHFC3BkRZhqmEp13YFm2mFn9ZrAf2LF1wErz3vCY+4
X9wfthdHgxj3OV2BbvHL1cFIsgfIl/frfa9GGhab/H4oH1N3uaNEeFdW5r72vafrI/J7702zlg/T
yI6J07grePSop9PgzmIqyAN9nfkQ9JzCxMNTqt3g5g9aTFKNQ6nM6vE/ptVrNWnRpOe3nlndSiPf
UHnzzFEPqX9frXKz4HByttrIsPuDPY8IqWyfArhOu28VQ7Qqqp1XTMwszhKNsasDyh2vCE2diyY+
9A05Alsdn6tlCVYUnNvYgpwhHAQTrWG05aOTkBFKGX/mEuwAnrpRlg3mJkmN7WSMN0vpRj5AQdMe
HoD+vYx1d79YGpW6ctMsOttMXt8iSS/TpHjXM/Y49hMJqTfUDk9dmhxKvg6DV3FeKYdj4/o/ZzGf
ZRJvMFBgQhePGUsZpQ5Xx1YzE2oBvFdWuqJKw4PFySztAqymQ7O5d5rumXWzeiTjuhuyfqOmAFyi
5e2ridVnVm6+KSx9uinjYNkSNyU/bQtzhaKr3wLpacBpnmDTtwHmItMdTGphZRcO7WxuRjfJkTwR
vnCOCKfNaVikLNlMFKHFdSQDZ9xSit6vjR43Yycnb0XfhHNoJq9Kwrps1IZeIPswefWekm+G7VDD
qWuNsDdfIdkCc0/3Uk5pJJQ77drMWx4M8m53c5kCIQkW663TM+tkUIMDi3gOsgPlGQ5VGJNRPSRS
JFt98jvO0XpPPBswEY+OZsttnY02NSHl7ME6LC0qtez0xSvT7HWiY+Lg1JwmFwLU3qqpyPFSOivO
KcD+eDcalXu936q4gYOq8V57atnrlnBuS0QE1lqzNYxPsFPrxDCLUNC4+tRT5GZu+q52HxjXiCAN
UaSANjNDD698wP2SmmT8WimWhzlY3JVqp+VX5yyKRGvZzG7UO0qfN8TNtPX5vjDs0PU1tiom6/ud
5TbJENaZ6n/mmkdpRCud4XkICnHRCzn9aaRmzdRmGwoqrWkNdz4bt7WdJAH6u9Yu14ONjh79glQo
ViryyvmkC17gDItlXUNBLgvsVq3PWLS9joLvuupPseNVlH771+KfOb3qDLRt0CzVdgQwX4a1r/dr
0KVsmSAER0E1DXc6h1CRBSSLIvWlfqKipHpKJJWKhVf/9lVFilZMTMHWR9+DW9Tqyvmp0qrYd2VX
fiSp1R/zbjAjT2MZmF0K1u3at6M4bgC9xaNrVizwYvjltBq+STMx72NQuV5oLY5LOvi6jxhoBxKm
5q7nZjYjsFIqKgcsI0nqUT8/llqkXF1EgBQCLgkcb5NyMT7MeBnZede7Z8i0aEb5z/d+6oeXaVim
IxjmdqNZrXWbyazINzRsaQ/Q7O1fpi2Tk11AexbS7MrQ1tNkDDVtglBEZmillSwXWoAz18hc44N9
k/k+YLladY4yjiLRhyiWvr8e0GueXdBN1CPbFMA2un5UymL6nuNp+gEvPN7oVu7uUzlCfi9q8zBL
y7/RZKKYd6z5QaRDe097Dr3VJqnTkEvABGuwIs69Zp3jeJ7vRhSbq7IDBBkO2aC/Gp7Wr7tOG/d+
2XfPror1jZ7W2W2S6+9Glv/UhXdbGWwKudjuWF75y0y4BDrGMPGddOYsVl+shF3C7ugqptvAySPn
Wq/tdiwhVtlzrNoFt7SS3uf+iPKm3TgT0AJ/edRNIJBWRQ9LCihdCOOSSBdsvc9Kx1s0B8UpsOvN
sBBfl251lzsBMaS5xRbQrTpTPuSDfUpdkEyB9RgEZuiUHVHR4tLiS9ihgl1HcK9b6Cfa4D4p1UlW
A8VJyXRHAPNe2TUoTL4N0CuGL1Pfpp688+0ZoCyGrBGvadIu59Hrtrmmb/N03sRz64dTkF7TPhzz
+H2+snQJ88HQfyeN/e7pGsCybpovppaQOhlfSiaCoNDvRz/b2N61NkgEdNKPcX8dRPcC7KagWSUq
G8cH8+9z1SCZ/OA5aLFmjt16EplDK4S3HmEpH/srXzc1qJiy81O3NLfakp58r0LEUDx2U70pQJKF
aqyNSNf9auvbvXdGFpJs88pVt3WiAxgEyb8qbPCGEEMLa2s6A9FCj5DnUFV682hxXCI2YhkQF7Bl
mKE2/xx9yz4PFnB6YabnpojPLix6WpGg05qsL3DSR5KrYeVoJ2DJczj32Q0Vpm94LX5WRd2sncyQ
FJmKXyBxb2eVnYrO2bgZ6X0zVmFt9kWo2/XdJBoam70BLxJViL27CtpirVgL+3l4nvlAOQ4/p2D0
1k7tgeMWpBaSGjXRMog/xdiCTYUMHzYxoX+VW3/G1mUQTSdHn3fXQqxhrNa2yH6bOv8mk/ImA5o6
WCmjtPW21+ful3CAPS8mVIIA/dgFLRTlxYtqAN9UFXuvk+T6XJaUcAy8re36W2ALG7Le90iKvU1c
2/2aQOlPRy2IWWPQubbiB673ERT+5nrVutnciWp+W9z60AvGb1rp8p7Grvxge437x9PNfKenIn9s
mM5DSHz7ZNCmvTv714rN/jFp9SOG9YPWy51WTB89JjJ/HA4uoIMZFfMaVjuT2rBkmz4ujWgA8K2M
5Fc5DFiOKmsX1xoTgpaGvPsfvkldQg9ruaZeARTCWLwPsvRvXDp7oviqMexcP5RTibNnyVZVcw1g
VX6j8bw4FlWQ9O06Qb1jHKWOTgBm+9sogM/57Y2fLufcS0HXOz+UoFPKrraWdLqwS8oz17QJhhxm
Mttix13WY5/8BHMyhFSXaCGlN+9lWt/oVF+u0X/YmwXZYzj4HZOpdU3n2FcFA9DEdY8cJtRc9dhw
1uAzE3jslZeqO/SgSNqxBHC2fCTkR7oUi1dVJ+Cw2VU5TT2iz/Hu/HY4ekF1LOV8toz41q87YkVG
n22qW2Eah8Sort0VHyrIdmJRnF2MwVtOHzvrN6elg8PWUww3BbUTIW/THX6LtUIcNUr/OHb2Hb7L
A0fZddhr/h4G2qu3LLfNpB/tRP3JDfdxAgXNhnI42FcmBY0iR9FMT3XSHq3ROVEjhkHKITVUeuU+
M9Wd3QdbvWj/oKPzQz3pL+Rr3qk9pLXBu+3K4c0JiMW5E9kcPArP2Tm1sy+IMkOFtZnHljyqRL9N
RrHLimI3ZgD4FcCZLfWXDsPWWntqbkmhyAdXerc9QXyY5cbJH7sfzlSonRPYCxA+kNqCVNWO82Z9
RTUvgULbQgZJD31PYKyQaTUuNgiaLqrOrmAwEaq4UI1XrnJ+WLzHwoVSjGM0ZSFKSQ9VcXLs6mDY
Z4NTHc0a27foW3mvBcpZa/XcUTgFRToM3Ka5mENePWS+k65nO/81F+PzoLLy5FRVwQJgmjfVtQKN
q2Ssa8oyj/oQ0N42GFg8hrk6l5ay3rS+nl8nI6OeMpjLA4m64LmdDHOfmKggO7cZ3j1ho/hbXMS1
4YxL5McE4XplCcZPY5eTF5LiKjZKxA5pMHs8tB3LpdsqjEmJMQ4Xnmr7UVElwFGK7s2c3OdGu+nn
qrh1JHFM0RF75sLUOThLgKYY1QI2outXA4XA6xbEOo11/pKEg+kv5x7YzV3s2s0UisFOXgkbxgd/
7ioymSiyTaarlZX5H4QX3v1gJvJVHxb4PJNvlFDlpRnn+yZ3cGAsjoUngqY3WP12xu63RJlcwmZi
2ZTDtLLdOt9mRkUpWzt0KbpVVz+0cm4OTZ/7+38VWk5OmZ7RcxvrajL9KOnG4tyKYNgYY8P5eubJ
SOSLfl6GxlvpxqivWLzK+2DBlppN+gVTxTyvaj9Xq1nLAlTKDvYjojOUVIHU7Z6IxUi3Pju2gMRv
szZd6o1NTZ+Pqa8XO8OIOWWsAiZaNelrzfDaTZ241Io6+eghaBqyJ0lTy5ZqyDlsu0zbySVXa7/I
qe/jf6PamznraulKYdNjHAsDLrndI1uzshJceUyb20vaJcab2zrTcZiE+ZxbU9uHWq6KO82r41Wd
i/Y8S/UDiy1JLK6gOS66lUQdvQ9vwBa6SBunYSuauDv2Tu/sFEy6s5SJOFN07RzyopTPw2jZT7Lu
m6PqMhQ3SRmHjj3U64TG2dBPWVn0vi0ju8D/VVtUYS++XZCsp4eNxCUTdBuTPfXozXPMwXz2p2ZB
jeLqx2rqkNskRRXNGQUp7izTVdLV5Y1Ot8ntJCtq6O2uX9u8wlElic4FVOld4QDHzmdPJ03psTVx
RwvHV2uhF3Ny+ZsSJdBPc493o+90Nh0+vTHPWom9JOyqGeq2jKfl1hYx3qGmk4UZmqmsVCgzI8gQ
ldTNzzyZasrbpb+ibBrIfS3abVck3SEvSQuXuq3WXm2N606fzRZp01h8WANtdXqlcSwgqeoKLSEX
FcV4YB4qqD+vuusZG5Yi41Y2GudRXns9+6WuOeDlRV3ULsGvKU6ztTBSRglHAJFrgLCP5QiYMkjq
OxLvS7igMSAf0DSRW3BHq7wfVqQ7rrFR1uCP8NhdN6peBS57AE5N5NtsahlkS9zErG04ILiPmy5r
fMptFnMjY8/hmSYYXkZvjAIK3M9BSTJD030X60EmDy0uKpiYuU8Kz3LfnUlxtJjrxdpqiRQtDnEu
TYeiCN7AvBHdNEBPmeeEcyPI9hHqCu6QwWrv0xCx6Q3D3ozxjOqvxRjuaY330pvauBqamuzsmHDF
aTq8izlRW8OeF7a4zgBAiQBqlBgcdY7PMf1lm3SuUDGgHViJ0v2tibw7WLNGKBrHp6lr/iRsYbNK
nCoh773AOHWt+ZhxHLgWS3HX5OrAFu40ZOKPrJnTRGu8WZia2HZOVdS2CWFEY+fhVOZVpDlmExVT
a4d1R2sVt4tFz9Yf2Ug9zJp206VpRstK8aP0W/p90u4RpjXLhp8aYazqnwXxcx1IOmniteOaOx2H
VWiUzpbx81NLnHURmNsCfasI5tuqhf+v4mA9sQSLKd2pxuZMhLoje1xefMqYZN7sOBnfxzoZT3mN
y73sUZa0RgRF9kzXyjXeKR8aYhy9ZGefYaMJQVse4wXK6vUAnw1cxx6qfBZN8oSc+ZyUzXPp+H+m
1sJZULyUE5SDItagqLscHMulbVmhFOITAup2RIE8uMVpuM7BJBCaMDBnrGZahbrS8R7GAXeabpF0
dZvnxTDOcPp+zMX0XifqdZiXvZysXb+Qlmxn736s8jO9ZH8Spd2bo0NmPNs0snafvOvCQeQMM9XP
frcGhnUrazYoF+/JRnJi4pOqWAgLcFI9mbmgHk17RZZ84ShwJ+J2Y+Txc2Bljznm1TBGA8io4oDV
anCgARSMqOVPTnpuvirNe7G6/MX2Egx6RL1hwzpPXv9gSSRaI5mXbGmTI2V+IkKFtPEq78dc9TPD
oHUiJSU9u9A813NLEVmlXRlqOSHGjNMkH9mRCuGsRsd961LtrOt6vgowXe5VPvYb1jkTBJlzP9Fg
zykAZzw+hq+0P/E5j8mS3grmj5Xqqm7t5N7W8uw/VUB+vjEjVetn1ZAsCBr3tvB9PCyL/9Q32VPr
z/q6LYIhWjL1fq1ATLPpdhytLbsOqk+cZB3wFSRx1VYmBEzm8KAlMTvb2b/L/LzC/EeFYY/Egqms
OtkkNULXsvSI9+nQV+N6QgJha9q5zHlAHEVufc2M3Lp6X0zSqO4kybs3ekQCqiHBzQGyPaVM921w
cCBdroM5uc/c/nVp9ZKEKAa6fsqmbZCyZvZy8KKxhshb++ljVzX7wBtObUZ42Ygbj9GetNTbVd4f
t0kPibk8cVp31in0D6gBw4AWXx2xwZ1dGvcdPZIrsxze48xGY1hmd/ytXOGUOTSG/5HSy7aCQEAA
JsW9HO1btyCNjTL3jL4Ly03S/yJTRl/54r4teuLtrd6kjn4u+w0+K+xWXmOtrgX4oiCKyGqTFXtk
f4qU3kBtkifPmlyehY2GJVbQEdO6lay47IVKnyJEt+iLs10Id6M8Ld2IhptO5t1bpzGHF63nr6es
+KML85W4qVvRQVqul3bOfk51Xu3qNO3PoFbdyOrHDjtQV1CzP2hh4gQ/E2uSOzOznpiQJJspmPCJ
QW1GnWscdqlrk4CbLdGQpMtT77BbwNK0rCf8co+mMfyigzg4xp5nhnLMujVFdNZh8LQqKl2HwmKq
Hc++Vt3WPLWUva3lINkid+WSFdmmVjKuiUQDFhlpHjjdLzA2mR4p7tqpNkvRBhFrU8kwMcSj7swK
b2/7O08T1uUxXiWTJQ9E7uqWJdz71c+d8+AJjYIfiRoshDhWRDLzmxu3RdomC63cdTRVr/2Se5SA
p1/pHA/u2WXhQCW1f7GE9tZOHCSJJC0eM5gH61r3yHg1wYy/sp1u/LisMfuYyaZT0jvVU2kjt2x/
jYreb9Elgv1IWnFykTMNmVP5pumNOhuD8aeaRM3ZbM1J95T6K99uGmoz2nFtjpZOMqe4mUeSlaPD
+OJEg9HN1G31TphaKTGKw5YsH225o8iFbE5AzeyUo411QB2uht5wVkzo1VqvOTgnxZWu09Rkqocd
h8lICG3Tu7Fat7U3rhIfuKFBzHSv93P/Pxyd13LjRhBFvwhVAAaD8EqCBIMoilTWC0ra1SKnQcbX
+8AvdtlrySRCT/ftG3zFGo/VtqVvnElMvlpcnZORJyAbOhnz6tfjY4kNZjBKuFxWN32Q8Ax90oi8
W+NpjPAm2LJi1whfYzkKnsCDqwZ7OzisOOnjiAuqY+8ptLLnKc+tXZj2hKLVojqakeH6LGmaa8Jf
oArIE9Sbidpa0vXM+MOZafzZrBK7xGjIYeWxYUrph12kcerid2RtGd8oo4LAv77Ox3uTEefb6aA7
BH+QtYdLm19bo7WZXONfo7QCaq1JclUHPWZx6BO7RWff7emPSVKSVxNq90gOYqMLkgB1mB/bydYe
U0H+JlAcROVCjhsvqfV9wXfkFO/fmDK/0xFmhEUk7x629pMbzWSdtclJJNVbE4/fUQT8WOtxvS2S
mknZa8lEjWOAyIHkgJZReGsYzhRE0/jXMGkevBK8vcOzyS0HsSObc2AbiqXdULNuVYU+XZ2Jabsb
uMeGGI3NLLggs+ZZxFWFE/Ny3+6EIum1jaKCWycjv3Gmb6KJ5c4Rc7vB3i8Mulabdlauv2aeK09Q
PEo/KnqSGlq+QJhpN7sxgR3wM6n2MnXj7aw3f5LSJUMz9Ea6bULYWG1A5aa184FLPumUP0CI6Jum
HLw8Mv8YGuh2HK1uUnrG8h5EcmOS5bTtEqs8dMp5Hwht2ppt/wBLJt0qmdXbtuLrMPUAoS8e7BWD
X9OeiT9IN52bXLSqfSYIllO6Hg9WFQNbLaxiakB+ZoOhx+1Bf8vyat6Vrl76XhOdndTUT/qs5Udm
luqmCmFDvLLvniSSUXQpsedSv9aV/afrBA1TSmpUZ4J7xATMwWvBNnap8Jgn2JkvYUQCOCJlGzR7
+d6UgDikoBpXU8dqwklXCNFMBZmMebyZiib6TDzC0DRPAOrU828q6VnifH6PvboA/K3YSEET9oEn
Kr8Usj5bYQ7cNhgmp4Zm+RW+8JtQgxoPvjC9SUt9aYVu3KowjHZWFxa3YrA47UNy1wwnbgOSVHLf
se0uaMYYJuToLpsMBsl+nJbhGaBaXRNM+wKtLc1XB+iWxYeafdvCa0KLPO9jTG0XD0uo8z1Y50Xh
BbLrjEIc6zwrdmNVLySd8tIasUnsX5bOfkSM6dYkahYaWv9MXHZx6sYy3feZHm5NfO0pelq7A2nL
WN5FHlm2i/KdmrO4bVvrgflwuuqxuWaSNYPadlytl6m2m1s56t1J8wZta2UmafGh0xyjsPM+zA4f
Upm1lp+TtBNUy5C9Ll2h7zNiXPZDFYtbqBv2TiEpvHq1KY7kQbYnLZw9P8YY/LEY+Bxp12X/YhXa
G3Pum6+BNcI+jtr6WYG54kFUkzaOlzA0jjlnQS16cr9kMap902QTu6ChDfRiBRLJ5PvRvdiGHVIa
L1WLR1E4dpY/NtP8wB4i/XbCFNJaY8b+VJbDU5bpZzgRj2HsAW85060RdIZSG7gkbghKMJfzn6iT
3nUuWGBX4dweFYgqrVCfk3dWuNHJbs3RfZ+VkVHWHPDUGpJhfyyrVH6qyLPPYKNi2GbA0GqjK1v4
emWLW9Rh7WakjfJtDx5cMlXR0WaI2hkkTWbbwW2aS2uE+DTRTbOhD12HLmb0Hu3J/LtEvGPSwK6Y
ZMKYxFeBS0KV4h2mMvA3I8FQWOeEFgqySa4R70lUrkE8rmH58+gOm4l8xW0olPJdEyaNQ2Lxvq1h
Zo7aNO6czHL3s2JHMcVhSIXLSkkYLmH1dmdT1L3OjSCeqenSmjDyUj2WT3jItkEZZd1bqrwVpgpF
fyircXmxiTl8qBny/hqLXr2Q/Wh/IPd0b12yxDu6yLd85A5nZlYQTKyMwMzl8sBD5b3PqQKymK0m
mBxFNCtt6tGdGngy1pzsZj2r9mHb9LchwUeDNhpkvoz7+jll43YvGs/19UiDF9lbAjKMNALDtgRZ
f6W5h1oY7yJjSslvJnBYlZihtSyevqVOJRtwYffTqIh/3KZsD0xt0s9FXL9WXkoSCxAcXtXp8JxO
ybgbZy3+1J1BXImstT/mpO0fK68aobGoitGaOFi7MLTdVOTyyekH5ybKSn+p29j5sQqhvolbdh4E
5IPbWAvrc/aM7DonNlSzQmc/UZCyFlZd+2nJaAkgNVYHzzVpNmTc7WGPDS9NXY47WbA1xE1rdv3J
XJIHPW/VgYxZw1d91X5UaHz2qpe4cIdpGxhS5m+jrrdHEYK1Iuk1Hwt2uju87vpfq8zbo2eDvYR2
U3wUC8tXvW8mXx9GcVdZB1AWSyKgxGjB0alGsjpjyiRJfGfYEhnyph7wQ4noI3VkSL0ahbFhUygf
ZZuxlUBNQA6n1p1cx462Se6NL6NOHuXs2hHv9Kjpb6zflwfk9uV1JZvhBGNy2hFiXGHB67YIuEP4
T6nlyH2Jvwlr3s6Yd1ntZAe7RSI4drliX19pl2GQdboRfM9Pk+hy3Q9L8BwzbYY/Zer25ACq4Yjh
N6scgaXQETu75pFdBDIw+mfxjuNZ/ECo+8j4KDCPZIlP/vBMHfIFaSFP8yjIdLIMwo2Hahz3OLy0
l4GI8ateR8wIWaldljn84PUeQAKWhRe/DvvDMiTQA2t0FtsysWs8HuvhX7uggN7mc9O/Tt2UHoWs
vF9XzMKP0jg+9zbwF8gNG36MfIfLTF550CUsHDL4/jvAF17xWPMKimxnPMWd5b3KkF5nK+eKi6Qv
LvKmNI3a77KATjfS5Vyspkwe4rqsz2FYOTRfbd//HWP6/MbMapIKWdVUpFVXEANjMbynWqY/9R7l
tVoM94SIo/6x3FH8REyIu5qQwGcrddy/ixi7nexS4+RUEWZs63tiRNg0ApAV5C/WpIU6+GYC3RhE
RblJfs8pSl/lPLhBIV3xTo5Ue4ljqz7MbW+e9TqxMUjGSbpwl+ErGkxCK9pa1vtaEPHsWe3yitFk
6RNrvNwcjxLsslM8G4vUu61XGMSKp54Z7lIoLSWLuSz3bYzy/aUHT6qTdjppeiZx4IyjfW4l7KzN
ubuCMeq+VAt0jGrx9hnYz5X8a7KWMUzzsTYjedu24mA2OVCrSUAwrd3fzobQU9EVX5qu9n7i3Atm
iuYmn3XzmoiKiEaRyS2h7NUji1TSWxUNbl5oPZwW1pE1KyymEx3azjRl+yhkNd+adRa4+LLD0OQ5
yNr2J8wd8dU2LMPxp4JkP9gOdggFPAuZLfu0NACMGXR2UUrPVGnFvPOGoWH7Pdq3pErGm92Kvmd8
RPkIJtEtRzLanec0g05KTgSZoWKa/GhZzNfOm96bFDYnEwxUkJL/CcxWGrNiqAKLOwQEVcFAzZ17
vFRvSZGYd00X3VkTrgimKI79pBoLv5/UMQUw3xQ5KBizy19RFS8xHGcsHFKpbb0SnBpQDiebyjXN
L9sGP8FPuh//aC4DPOGVhj8PRh7oiWcfBs0Zj0yWyPr7cukhrMGc9JKFRt5wxfCDsyrcgTkmq3Yu
zJNBTMypDKlJG1e09ilfygPRLdVWremWCalmG8PD4IORm16z8Vpj0xOp6ScuUb09LsW3NLT7Xy7O
8pW6EsKMZpM6LLGe8fJS90FPqi2g8XDMrOYH80HWYZMcvsfFk4ghw/d+ln/DcvnjcdOYTNxyI+3M
vveDd0Ln9zJXSPzt4p9Ho0Moc7ifF/OCjUu6iQd2j+ZYNHTwAl+d2dEei9py71lhtNDjs/wn6it2
w7q0As9Zio5JJgSj1he8HbG3346N0rdQ3XUwLOwWeecuUYcXiFzXDNVPbpYBkeWsNBKx6fU+35KB
eegc88jJptEBQ96mqQzCOd2aDaU/Fm9tvHDEGtMvRfyoUjhVbrn8nZbGx8MkyErvgeBqRECrnBeq
oHDCXcLfnVSdCGd8wrPyNOjhc2X2V621yX7PZEyyJiTMiO0DGoeTk05iqzpMh11RODgQxfAAyaOi
/YHzd/Q6RMIydy4o4dZSxh+N3TYd2nFnLfyQ3TOjewz9I6vzwQrjnZfqfIjSPRVFfBWdc8VjIdBD
63Wx54tjxDzg3slqydGKW7+vk8eM8FR3EZvIhH5QNRX5r3a+nfokMPnEU25eM6znyyo51KU6MgZA
49Rgszf7IhWg5tHOXJeZCzLipTLRlfbqEQ7EfuR1W8Lxakyh73ow8M103igoRby9Yw+MTmixOzOV
VcI6x+whgQvGV+hWKLvGi2OjcRi46Fq7wdGXyPR5JclV5hw4c/rZ6OabohxBvFswR9gg296PIhwg
KQxzSgCDRY8D8En+LDtaZ24+tYo67E3x2RYxtxxT99c6jF267/AhDqPrIpW5EbF7EwUh1kZhv7dd
rTF419O9S23JExmdWkdC8W2WPcfsXc4RUF5NKLnraAc9Q8SbdDtlzDABluYo5oRWMV5uZZTsFs1+
TWXLuq/5SsX8nZvx1Uzaaqc3I5INKLgmbfJG6d25rpaHXuTRrpLdzqRebUw6RaPVfdFbvsP0Bg4f
Pdtp/JaXfBJlM8Q7rwUpjOz6qn6basNZmwBQu8Kctq7pnLCRf4+qUqODbHTY6ZnexT7tnv5WqviS
wNVGoK64TP1Chs78YLiQrW0yqhdTO81YT0k3+ZlT8+4Owxf7jy8O0X1tqNcJa3aG/LKkkrKjKTQK
3KCm+ipEdO+Wej80yWem/VhYwnIdy8X12TDvalpyqK4XA/x8MTTfjOL3lrlTLSaATvNJDPGT8DQ2
vhkv2r/G+lzq2R9TBal3DjLE6Nkogd2k/B6t7A8pPz9htsARtD5VI/ZJiuNdXAcTt7ZLl/u8VF8F
90mGQB3t/K8R2Lpi3Z9V+bPNz4CH3/uIKryw9076+GHIUmYAuXM7yUyh3yUObatvaNuFLJWUsV/a
4VFGMdD6MG4co2F7NJffFfAGlK49g8qD6eiYONjbenE2GHR9ySK/r6s6p5fbGhJVrAggrPqnSkD4
EXJny+XXaaME0QHjMyPqNIsvrfxwzX5roimnd7x3TvqMqD+Z0sDRYe1oxhZV675IhpNFiH0Kiwfi
231ZwmcNul6Wxrd+SM4NaHNhT4h5zWtJ7K3XvUyIknqHfVeTzH7okJjU5ceOPHeaOl8aqDaETKF8
Y+VrhNNDAWMR5tNUJG85q+408w5mjFA9VbfUcfbrrUrmOWDPd3bJ3FFxT6u9+HoDqqTEprGGc5fJ
Y5GHxwIINZH9cZbkkTIaCa36YnV6XlC5r49Dng476eIygF9MoqNYmKeIVafLKFNsC7HASH1WOEmu
Wnm4D37N41TxodfbY4r2FpeRL2PjHd+ACEW+x38WyeqRNNsNa6zHiPu1iPlnaB2WZstuvW5R2wRm
WDxisR1tGrvx7ZJDk0egHbXf9TNmuR1EWhTMUbrTS+fVoaRkVpJiHgN2G49Pul2cRNH+RQB0Nocu
8Nz8sP5gmw+AVfPbWm7BiffUm60X1T5m8A+sqTazyUitCPnG8Maz00PZznBt+22v19BT8xMA/p8l
tA7TWJAQZMlNVelPGNZvc6pxNk2BTGlRUhP6nQNOxyE967HfTM2ZUKKCJ2u92lVPz9YPxzphqwdR
vh3CCyen4tMr32BHlkfqLavlrZ7C64KrmrAEi9waNLW+IQDvgAdfYse6z7J7RUWjUxXS/dCZb2Pa
HKYkXcBY1qtU6Q9D0pNCYOmYTznBDPltQ08sIfPlfyA6kQaeoNKZtcaXi+ax6SQk1tBNYtmED1YW
lDEaltI7jN5sUeurdmunyl+c+CYi95Am4Rs92TWM2F7zBX4gETxGab7Pm4SY7DBWB9l5pOvCkwrq
jK7AhmDdpyu1Mt1gbZvs2ipxd1oh76UazoXeXRop3mpBDtI41js1m79z3r+WS8kVax7yIXkVRX4e
mvmb9e6bqqtXI8rFJlz6N7IPDhTwh4rkxo2GC/xihSfmkn+xEf4jl+dF18bbxOzXWN2jtnRBntr7
PDcvwJKgfGpozujPLqbhmuzrlkB3lhZ3JPSGpDrv1o8NSA0LdLAeba2BdhfTaITrQ5UoJCtTxEQ2
j8iLekPBlK5eINY813J5arwIBveERo+Y+CBNtEe2ZtqBzupxosChlZNsH7OlOw9TdZxy8BWPRA1S
tLcN71us1L0ZPU45HDU4lUmHr+DANryJms3W2YwCVcT7aWZ35OaIOULTKGAp8lvcdu+O+SnrwyvQ
8gu8z8PC8aYDbSGWYScXNcYMOYMtrt6TaMfD6faEbOrZcLL16d4YPZtkoFcmC05v6LJNmQm+oThb
mv44LACVqdLePPSgeZ+fvEy9stjBd6SCSGdQwMGEnhtdBbI1vxs0RpQkMW6SPDaRdyXfraaxeuGM
MlvgRYZG0up5z/tIv+jKvAur5BwerX3S5r8hLZGg5sSu7LfL7Mx+GS76ps/GvYZfRx+NC+CxLfgB
VULjUhwfS/sZFt2hKMwvdjDGLtbR2qzvYUXiVx0Wh6yGXdM5YoW2o9cE7QVGrU/Cav4V7JLCNqIr
o7NvjPFCE4ZaxRhOY99g+dTdwiJ707Qc9UX/J+UnpazO2Br42LpdhjrGpmWcmbOUttOS4Z8yWILZ
qXc00vZtXbo1UuvgkOerD9xvFbvwCZV2LsblZM7GSpb+hTQcZHG9kocDs7MOpSxvQF0H1Kbrc2eU
7dbhQOyT8cRy/FlS9S1O1PV6F+Ti6C68Jrj7tfZsZx/ewHEX7avW23o8B1x9mk2oU8O4zUmfwoDk
YTUjWdtJciz3Yg5vXmFd0CiczKp/MaZ4Jx3Pl3DJYMUgHnF8TdVbrRz9Eb3VtHa8J6GFHyE8U5h0
VnFwhu5Zl4/6WGJ6UnzCCNjNas0csC8Vsyko6wc/Omjl6mizavfbAltfdIjleIqhqIR2clqJMHCR
wg5YOg+fa0Zr9I++Fx5xdMnwV8kr9TZnxlH06ReOCocQXlMJs6LsiocSvKZxbqEhkWf+dOklloR7
lShoW9aAU8N2uo3O2extcZaxkSVNi3sdaaVoWfeY13iJCBynu/Cn62NWrQ8/F5+SexhAMouGAx+O
Fk7KD5FofxQ9Odq48mXgiIyH6sJ/G+km+rmVE/oASL7qPHzTAAzUjtVQrQ+07mzgdRZ+lLhbbVId
W9AOa0me5bqF0RMFXlkPmzws4fCVhEDzBkiOcn516hSfkYnaj/PHivtD3M+XCA8PyNXvXqw/RdbI
nwHgjM4ZYp/vdM3L+ndLL4KCwg4/xJ9YRKg0+4ed/jlrIdDz1aDQaucJbLRz8mBw9XNjWQd7tvzW
gaReac+5yf1cI/Ps937lhKK/WscL+2X9v0l6rHKoTuzm4YCMvqnEYzK4p7BGlS9D/bMui73oPb8u
5cENp2CZCjyEtUPMK+TQMttQbfUwfc4pLJPLlI1FD3uBNupWId2jcm6V9VkMj5BC4FmZm8V8N6Pw
omVhMNrQVIZtWL7bHaAZU7YWHhtxcbp/7E62JWAuH39B1QcOvoUJ7pfxP0xAfQTorzbb482StuDQ
3k51DJBhuRVMXp5ojkvS/e+PYnf/uvq6HupjHfp0xrEBdQRIlfQ43tR5/jBxgjOW8ti63TnMDLwF
qBpx3UHbyrxdHWXUrRWKEzNLbxZfduYaD6AnwMXOJ991sl/WaBTE5ISLQYFr2DWsb5TNHZ54aTvK
WKhobDspghD2mY/2qiJACuYu+yfooG26DUlfzPOAfzId0exyffw3rHxmLkeqW88Wj5XlISqjb4h4
c8HxoEjcJRa6sP+Y/FnI0KxtZ80Ru3CIYJjouxx6dQhxOuelQ2m0xWkwmWFtQ+f3YJ8GKiPEuLcr
faNmipmDUesGpRTWBR7MgwRqGl1WkKQVHrTYzTEavrWFDVsIncBayjxshImUCBzTRrEjAxmlb5Mp
rkVpXvkiE42QHddPq0tNnGf7pNdOawHi5ZJssds+2evsLkitQUmNYIaJpjcZ/+2+v0W6fMGhNifR
xjX/5oDAsPlPESv/jNK6PqVGNAG06Dx8zPlYIc6r7GUc75E9AMaBE1QVqKP6LayVmU273bADXQte
+Mg1NWpn2dqqK1bHK0eo0g8zAZsM0rmnd995XiwHc0wpCoWD2qVBvaaH0VetupCdu/vkFTBh9fcq
xwEKa7LLHDX8iin50KnYZI9MkBfhuKWDEGgcy7OM5L3QUWfbzj0TsA88rf/nZMXdXFneif4+L9Yx
L1+V+yHNv9lQ8LBku0H4rRjSo0WbBg6tDy8D0O9OY//wkiwYCzqR2f9xZ5DIgvTyUzPX7I9nmLe5
bbcvYVOmgRrRaJtx92bM8OUmi3xXkgL/sNKyIEZ2Q0Dwbv69NPXyWsEIRXJfz/QbEbivPVlf9uKg
LTGy7ttoouZLs1qIVWamQyWLeh1gxRuaJ9sagRFq1bN16ehUYIE1O32e+zPRGuNmXjsTHsCeVRvJ
FOmcR4eFTx5MWZ3AuG3c9Bqx4j50xRQyjRs9y+6KKUxidRuyW9253mJi0LBYnxHwaBq0USX+LGJY
cl+VE/hu6pDa2Jvdg5X28mVleXAGzXBcjIgudHHaeGvlCtWjcL+HhNKpyFMkQgEWHRTUqEyJOum/
yNT944YRPguKvnTT9xGW0HY9/tNNAhc3dWqLINZIErRkUm4Kx0MMwhMrgqKS6TF3IxbNoscla2NG
kWi2pZc5z41jGec8rzjBZZQdIP7BoIwbaKrL7OrUtaQiOmU2AvR5yH9hGuD1P8jHxO2nK+ckwKOT
qFtbL/K5mYaETVZJw44L69H1lDyIjETL9SdanyCc6MyfxD4EinxvjSNgwBRW8WXWZBX0VKloyj+Y
m4pNW01PuMCcJsCKEsx8KzOF5tPk1agB+Jazrqo3ywrPq/JtCutzSQe8gNCYik7YgX/qGdfSNWIS
WpHWDE59A+IAVnDdN2dCojrkx/X9NEr5IRpUutqwR/oXkNzmS90NVhdshUgPi472zDx+GAf5ENrR
WbPdD1fpOy9KA4kNqJZFT3ZlbwyUKnFjPivbeUN9cxCW8Si6/CBs7WjTsi2D9r0+dytE4EFm3pgm
YDzENVV21zwmpTeOvhDjoBbyONi8lBzQJqY7ZWzctJPTcygp4HpdXsyh767maD6SSHNCHpEHXdTs
21ydecRRaMrmc0i0vQGVdekjUL3YOyLcgFjkRJXfxtZz7sa455mAoxKrAeIz7Fy7dkbKTGpcCwsL
9AauQ8LPDjLvTjqBBkfOSmYRq/+bztihDOULsUZ3bHtxobFuWQqW707naehei3zCyZx2Bmb04+Ch
gcLcZGvpbRDn7Q2+CsRUxLlFmwaLO+xxyfG2zSzVBiHh7v8OTIhLZHBWobM4Ysr99D+kwMledOgq
csVWJjl7ZfHq6fXnUOXcMN73pCBaJp2v7npOTE2/LxP3Hmb949oIqd6at3Lq/HQ0qt3k6N/rt84a
41XMWOnl8lOb8r1ulW9Ou5a/uHsoQpT1naPh/mToJ6+p/oayeRqb6DSmzhOgMMSU3IFCxvMxW9em
hlhmACsw9dOZYGAuf2euUO6o95htNuPmEzj1ZegGePjmoZ0bOB2Whroi+eBqldjCmCh4uyAcTb9b
0teUEx0ngkPBw7EaCQqcfQpYBcxXA8JO8eVm83Pq5se+S17DpPwHK6+i3OfHHEPAmWkQNtsxc5i2
nfzJ6OD+o0dBGOohG2EyMr36T9NMhi9bPn+cLmA6abllIXrEzXG7ers7cQaRlhAL24BzgynHadRz
YBkmSS9pHxzoGr3LicyJ8FO7PRv4aVVCoQHfGCNVs50/htl5gH98GHrMCKNxJ1ztqnfdu8G7GjFh
0o+zDtL+rBCMneFdo8FV68qjmsl36kIXYlf/MXbRvQixJ4B+c6s1fHTE7DLw9OIANATpvqm+S+gH
ONNk5xQS86k0q6euRpk6ZQYL3IyE3iJ+EuzIDKf7gHVH29xUNy7+HqJLvFOZmz2t9s0t6xruuFZv
6iVGZl3DqkUOhHwygW4YM5gv8W8n3acuBnxecHZTZXlqR+MdxnhQqeKpsb9pMdaHNNtOEMqmOWGP
4pxGQ/uLSu51vZ+oRO8atQ2KW39QEmZPkTk3SxWPLpe+X50F1ztNkoq8t051SdT07ijGcM2OzZvU
+tdCYANa2v5ah6KEzGdwHgNRfqHczzheUNd76cHQIcA3St3MMfrsVPYIkeYlb6oPl8q1/nPNZYLD
9iCwolwN/eu+Yu9QTg/h5PmIS87hYqEAtj4qkeBRsiLgrOO3bq39RpUXOJnNYIyLQVGftabjQSiN
K+4un8gPip1XoYtSsTol5HOHS8zrVHTWJio1PJC01kWO0T/Cd2X3p3aaN99iMQd13T7U0bT1lnaN
ew/rbTgZf3TL9lYaEJYdIdxyGzHfOrjMrvuNT85XgUivS/pj17mn3JD3yuClhm29kSnF32qhwWne
8gTKv/eMMuPzx4fO4wJbixWoLoEPbSGEpiNmqw1xVe4zPcbSTj/UyEnW32rX5R3Adq9FwC6FDqPX
wbmhQqyArSybacNEQGphqDq2dyzkIPPK/trE8a8c1ZODX6lTZ/5kjNsyDh/WwKKOSaNUdqDP6XHI
lr+RZX9662jfi1NTjRw8U/pj0IEXJa+fGdOycWQt3nCE9ccuFHKwKcptGiYHN3OAkHM2nrF3dubu
GAHXc+NuZZwCVTgujUTl/hNu2X9lqhxeljaELyJ7lJTJ0TH7YW83EUBadTLmJt+2JrzCypiuyTJu
JtgqgTsv2a9rtA9mE+2pcr+iYNbpG/Naw1ffQOBvYDD0wYjVgqrEfRlc+OeI9U4lZg7PZVs5N+ia
rICd+dYZCIeKcg1WKMPvpUujbeFE9DljyHzZGwhL6IykU92tZPhZPwO2NEGiOQ+xAcuGjfWfGCUc
nffIc6TmyE9IvF5a89F0WwPtNyL5Np78OYqPtr28tNQL1uoNWh64ZBBXEAl5X4nU7nkxHnE82hSV
w7ZTPEb8O12b7ipmgagkbXdcvjppghyPeWcuMHHp1qAQtjE4eUQx7PfE2sFZdUBTzb/IUnZRklwG
1Z/a5KeGT9lWiGZrbHCFpT2uFXWhHAloFhl12xn7fWd4B3uE2eyU2i03wwAHAdAoM321tPwTcfVr
ORSUVYS/hjowEV1RRpz0ApDJVh+4gVzGpPu0CxZNq6V+4OY8V6M1YV5dfjUhtMfUhtbef+p52O2S
uHnqG0wOewCOLkpPbiQEU3DuBGmb6XuzBSBPbYvUwOzcOJDTx4HTNOzpSMJ5PUcT7zkU0WsP05iN
MkqGcrmoWhDA5tZkBCisyBZtr5XzRzzHb1rs4r8x+NPonSHpv2T98jqaLsDMwjEsrLo5hGXYswQz
tzbOdZuKeF5esZVA/uCWuN3poHdKwamFilc+a4Nq9gOLd3+Q2Pn0UpuCocIwa+kG8tJVjbVX6FX2
PtIasn3CejmFKGxX7QjOWtBO0evqMtw7eoFlkTYAT80E0dsO14Y1eI5CmONtYabeokVE6DYsP44C
9hjgGdwxwlg+o86DPmRJTIan0eHADuVJQXv7raQYv72+THzLVuObYlK5YVMwH+wqa0+DGkHQnNRZ
VmDw1BPFeYjbRR7Q84EHhmxB97YsQt+Im+xkSqACmfVQXodwrA+JjhMZcSzd4KPKwRdsZllR9inq
OCa15jPr6AKZkC36yRZHqVONBoiZcUCtbyTJzhsjPXD7WD97EA/oB4oBwo6KjjU42Adr5r+DPbRn
Z6m7bZVo4TnNMJKpDECPxYiS567sx4epR4ddFx3cu4JlPIgxvI4RMhV9yPiQUGxOegkOzzr/k2hx
75HxqdstjqNd2UqKU+RGOX7UhnG0G/Wi5ERwjJd1/5F2pj2OI1fW/itGfx56uC/A2MArkqKk3JfK
yqwvRNbGReK+iNSvnyey/bolSlNs28DAg0JV580I3oi4yznnvgEqKN1DAVhQJt64g4DIAIVafhi1
kqZzB56wojWyKPaIc/Gbk/SGZuHjZgDvZdN2Q4WqWRwhelPty/R2v9OQQi603WdZslMi6Vb7WiiW
zKe3mxhFhzrxhyb9KXNuF3TEhmcyI+SRYyp5toOgv2yAISigG7hUIRoAMzGV1MxOIeraqLeJ9o66
LyK3szua0zJ9uKFESDwGkgUWnMpvWGrI0Si2+Q4kj6NfpftVhI6HOxzCZGMg7hFUyX67zkU9PTk4
w0+1PFCtlLkmCTZi2xsFi6p0mAoCJw6mXVHDkJKaHgBDk6KrlMSHZgVgud8URjR+Jqa2XMkIXxVF
r/2+2mrr0LZb+JgDol1Kqju+blZfDAp2HqC81EfBKIsXumOCbR8zy4LMjNphWssx6GR0ONQYGGG6
T2CuG2jVg6jtFlWqZqvdVn2Ue0N/cBQkvaQD2YCV3Oq6w3AQJXpHCuuZJAN6eGS8NCOFGAB9YFRK
O13q/PFpJ6XP2+3urVdkfZXWYnp1Wz1u9/q70WcdNyN0M+iDaMpF5Ys2qCm6FnL+uFVzpmscEvl1
ZEjxwi6tHHcfQIsVhs6UQb2y3f+qyUilRi+7e7VUHuKD4tmGthY1HKqCqygrb3YJvJNDfH+AIqGH
MLfpmpE3x1WEqPnW/a9Sa8o42kJcVhTtRhSGqsH40VF8rZ3si02p9dBu6Z0TlY6i/ooHwIfb+0MG
+62T6uquTQHnwU192QrlMc160aA0L1q9bjw4GTsvUqmfG2X5KS7RTxC1Iqe5HbMMBcI8yJPy2XAK
5DsBKe12LoLvPrjfT9u2E+pgcMCAlkSptwV8jTxC+8WKaQ4iyfDwIZz53yejfJu//w9//laUVMij
uJ388e/PYJaK7H/Ef/PPf3P6X/w9+FHcvqPjNf1HJ/8NP/cfdr339v3kDzyWxGYP3Y96fPzRdLv2
4+dHPwrxL//sX/7lx8dPQeD0x99++1Z0PMD8tAjhp9/+8Vfr73/7Da3a/z7+6f/4K/Hr/+23/7eL
ftTJ++Tf/3hv2r/9pih/dRxL0xwVRp5hIWr321/2P8TfSPZfTdO2dMeWHdU0FM3kr9Bwa+O//aZZ
f2UKg6kxhFjXTdV2UGttwGXxV4r9V8e0Fd1RbNJe2TT13/7/L3b/u3Lp71+CbfjHn/+Sd9l9AX+k
+dtvqnEqkGtpisr0DsvQVEsFi247Qi/2SNCbTxvW2TbZ7HZ9CZFaSxxQGMxlUmVg4OR+IaFRfZCK
6DWDrZrWK3OgMWl6NZoN4IcWe7WTmKu1HVOmzP8YVdto6fhZlUTr6p5aC5HWlbSrdpFJ4wKBeeLR
bkz26hdjcCBpvsU16SQTySR1IBqr2qGPo3VjxNvhukfUs1opRVqZmdsaja29jE4GbJoCuJHBlDsA
PHH2bjbaMTlZuy8QqMTxR6OXF3qhVnLjm/CoKsCXWlslX9VdFTfZorLCvntTm3YAf0ffAbZ5TbCf
+wf4B/mVmUnM110AXeg6kq9028VAn0pJ62twvqnCa5vripK8dXoMFNQnAJWGBIEh7aCOi/FANe7K
NOyyXsuKTK6U8AwMJWWhg+FEaKbRlyRmvIlU2PwQcBMYE8zKGZjze3fY66VhuEnaDA7zGJISBv+i
lsxW/p7m9qrhQ5SikBRmnxkIbMUB4E95m6FuYdv2erRsladmZ6AnYCytaNyigKo5kSWhrraTDw+q
rRTq7dDnteYsGr2P9x7fTjGeR76BvtJpKdVPXIJMiqnNA+OLF0bRMIXbh5iuGyVq1oRYXCupSvHC
HfNUNl/knl8WOc2xzqKFlu4lUpy6iiJqoU7RB1p7cFTEG6rKhmvixB3TlX2t2vN2d8aoMM+qEwHI
wtCEBPliK4Vm+t1CXVK5H5vBsIEUmKIeL+fbarzT0AO0Pu3QpMrhiUZb5aXLrZQmodPymJGlmJEd
6ABNKG8fwFu3qCNapQNicOhQyOKFlJVM8WVTjrbrVgJfD9xG2o4tFAFjVLcMEzSNSKkDszCM+FvG
PGw+Q7zXyjsS+T69PRS1pCIYGioH01dhyEmPQNXlaG1kfC3JrSXFydMNco07zaROLCPxlexCwmb6
qGEmUxtUUUdDx6UpGBYXh+keBntMYfjagZHZQ/HT1P5TlYfod+UZKU8ENig65JCy6BCWqU+Lj5qX
XUI5+mk3hqEjYRN2rbb3ID9VTNdLlK5zbuiyMKGijffJA7O9+tDL4flKC6lSYu1zLIe73dMOWDIQ
KZg2B3PRH8x85ANuFTV+VZDQ7Bqv5q1A1GmnoRHllYg8vfZVukXREDCLbO6IJwo9u+5sc1fdoY2l
7IVucVtTMqKIbd7maZceioVV4+aNW2T73PoOVkSh79LSk6RGu4NH2fh2bDbtU24QvGzMLZPmjDsg
aJKePFCr1GUYJLwCEkUrWFHDc76FoRYB3TxoEdAOW6uZn93Uuw261KZzI8dmbt52fW/RL612TvQz
T50MDcttmiJGqtLLk3/WCR/jFqqlBqAvo6UHvpGgtUE0yEGbKo1vAdLmke5KNscmXNp6P+xftJh+
lt/GVgjz7pA7vWtbtEVhk1OszFb7VE6QutaUukC0trE4UfTudcr7qChTUkIGdBgGk1EikBQqqOG7
iOmMfgFSLx0QTuMiTlC2TJRer0B22Oo45s4ytoGUANIwiy4ZG4Q9JK3jnyxaOU4TA6bMgT4vwhim
BYw4jIdo2crhYNy21M6bOwP6lQhNIdpBj6YNW96khdzFlFbbTFKXurrvy8dSkw7bp4KXAklR2odJ
uUmiJlGg0qaH8EGO9k76kspRkyPjltvpbVE1VmkBF9I0BObQp1H1TyG9oMN6VADqZEgmWEz/aNBV
MJQFqmkclqMH9sK7NZmbYFH8tmVbVTTbsBRdtj5kzo+erQhar5a2dDJbb+8jH+APV5S59fV+ma7q
GwdE2dWvLZ7q7Z8bFKr2RwbbHqUSZHzZoP6KhDkxk5lpBbNLmgzoKa220LYJCj17V1nq7s5L7QVo
Rb9ZqyvpHvGmuQG2cxb1iYZ6DtkEZAoWiSXLNVDMlfw9/yzfddftbexL95b36z1UZjZxOqhcLffZ
HrIOV8fKDhSvvOvbRRQMm2qNHqaHxk4czFgUsvZ/CLiffTZ9qsyf9Flei00FHOAxPsiNl6Y3Ls1l
GRgz0vr/x+ps1aDgq1i6NZk5MMSabVV1j5hhUK87REq/El9Q2ilXTFNa5Q/UQCh9NuGc41xco2FY
ukHVQNeVSQhnq01etBEKC7+vceeFXhKgzOfJV3P7eTrl4mM7FVk2HdXWqEia01mUMPxkZNy4JvQg
WqGPsdov9SW9iJkREZc8U9FkVUc90FBUdvT0tMW1gZKcQtNVLElaxCD3F6GnL2ixXkNsfVLuZ/zk
dIzA7ws7Njg53s0+b3fIpoKM8OJ7kGGQRANY3Av0NNGDX5DfeflNNnOnXF6mauIqtsl9pk08BpG4
HmIMlReoCT7FPheGOIkwViMXdOpSm3HRs/OnIm/HzamihEijVRe7cHSJ5cw2Kq2Upoaj3jfZm5nu
Z0YmqGe+KCyouiNDLQFMbYu/P7JQWXDGsgHVhMYPg+5LjiTC4hDsG7+8z5eSrzzaT7Q/V9Ka0BoQ
g2veFt3cFA5xpk/OvGqYumMQ4vC/ljEd3tBqYzWE0AH/sas7L/vRrhpPXRbL/Kb4POM5whWn1kwd
35HBnFiaM/mGTghxjwyMh2HdvKg+ben73ZPkw5Xx+g0K8cs6UKmAUj2au02nqZsOsxumCxxBDohi
WZNDQqtIQ0QAV1VAonTjLtDV7ko6yF4q3+WU1cykvRrRaOqpRP160WenBcu2ZigWECCbu25iObSA
4lZUF0GuoRZi32SIY8D7nnGm8+MxMTM5lLHc9mEfY6bxD0txQHIucONxu1b85kny5qZCzq1q8gCn
O2bgIu+KrrlBEVvjaapvDC36z/bOnjy6MsOC0MvGygEV4f1D0azU3cxMlI8bf+KTx99negqbjIE0
ToQNPWjX49aLfK30Lb/zFJcOwo9xpa+kN229X83eaOfnHyoCR8/UOHgGj9Hp+Ue6eNQooG8Xu+vd
feaH92Be3eq5Deg0zWzk+cHDlK1RQzFURaaEcWoq7oddV8qYQgDI7enKFIaPWv0CelmvVv+6L2LN
kbndUCa10Ps9tUYGfzC6iDxM3qhu7O7u6jvJbxdWkD8CH/ukP/76hKnnzmhqJnEEWBFHU5BwOLVX
GknYJWCP/2Evf6JvpNLl/dFuaELQGHYVF57Uncw8Z3f7xJQZVzxSEiG4r8w8G8rcLyOGeR3d6vJe
5CTwKPGnfo2YtOQOX+W3+jNwoVV2J6HzwYDfN9v/9R6cB1Tq6R5MrhmmBhlGn2IWDOqyXzcB4SIz
7Ry38xh+SA6IzBcU+LlPLVZzenpMgihbUaiM6fZZPCUl+3BHOojyyLJ5WUoL5NLahXmfBL0r7vM+
ACiSfZ5ZqzpjdHLXtVqbFLWNUetJWao+8Lw1ovkeqgp+5KXBr62dxwGskBfSQSBPl8/CK5AzFcwB
B+ikcrsH8mnTeP61hQsegwUbaKSt8UR8uPeRx8S5vudoguWQ45ttgrw9MpqqOhcmXrgCTqxM/DIy
shLtHaxoZlBb19GIyBYiBTVM9ftdt7L24V1Py3/k7EBirywBoHIr+w5QZCr3M/eRcuETGhqhnIiu
ZPks9mmjfmigELLmDadkmWyoWi4AhKwjV77SZiLWC0un+KFoikXkaBEKnB7JHOgoE4BtEAoxImrd
dUFeodSdW1aPljrnnBe+5omxyT5Tp5EoSGIsvm49hvV4oK8C+1kJinW1zF2A997c4b9s0lZsh/q3
rpiTh2SXZ3saXeT0hgQsGEnR8SZkstSvvfTCQ8kjJTxUkQ1VZG6nu4jySd5tewOAnB8+MN1ifLdW
yqK4YYTNKnxibtCmeOtvtnfm7Yxh8ThN7pgTw5Pj3qRJk8fWh+HfI//YAxFE6F+teZu9OW+5EEqd
LnTyfA1KVzJiTNiryah00C7PyoqhjiKlkmyAVYs2sOaejUsHglTANED+yMC3Jy80WFakVnfcL1A/
3MN1E2wDhvQGUrD1EJSdSaY0sYTplhoKWSl5h2bQzTj9lrs0HjK0IakCPVhe40ePIqFKl+G1/lbe
awhaLvSFvPymrNBFuROZKxMPljiuiwycC2XZ5wCtD6/dylkbXrUkavJmy1YXwiPDptWjkasr5686
qji1Wh34VaRVuQb5sQlXzTVCIu58eHTp0SY/kGlh61T/0RE+3Q/QqjLUFWxZ8LxeoGkNXuwydEDy
85Xy06iXo5d55c1sWnLpZjq2K7zi6OqHXoQ41gBfX9QI9jfJlfHZ8cnkA4DFRsD7+Uno53hxNZ8R
XXi5T5Y8cbha20F5H1ly/moGve6iGxwwoa71QD4yhgbO28LxgKzXQfdvPEUnpsWTe7TqZNdl6h7V
TLJa+kTta73W3cotXJtGCLUEcMqbYi2pQbace8xnP/TkKUgPibZtGL636BkW/T489/YC5UwUCjxQ
WM9WoPhlkHEU5i7PS3cYVzP1Geq8NtHE6ZIp74I5qvjQTHLhVch8BC4+7d8YrLbZ+ZKnpDMxxYWo
xTiyp00yJ92Bm8RkCRxLp5JGq4+xq//WmsgqZCpPiqxNaweHLIRKo2fCecMHZdksUMe9/wbV9Ke9
irzZ0t2ls+KgkUxDlydOn9bT4AQy9J1xVR+lCqQE/O0XwGcUKZHAhAV9bxD+jZ/tR2k58/5cel6P
DCuTvWwRU0MnCMONzwjNt3wJpn6x/xYuD+7oaX59062051/bvPT5jk1O7qNUUboU9Qde9Axpeb1Z
qLu58pNy6QI4tjG5e0orQm9ky7LQwQAq78KnuaLm64F8u1HvP9IGGtB3zczbM7e0yb0zqHIh2cJs
mn2R1R+yfvfrrbuwLhvnMHVgAqppWR/P+9HtMrb2aJAOMkXs2kRsfoEuqguazUVK+g5tqldxlccP
s2XYcy85NSvWfWS2oIgWO/SlFuPDYVk9KqgdLq3Ci39W18y880sEU+92wezFcv5KnpqdXGjOobJj
2ljJxwsiHzbJg+kZwW5V7q5gcc8deeHqp3GDyPFobqkW4QNojNNFtg5UiVJFT4gZdWv5E0S1u/yW
IGw9a+k8HjqxND10uQkNprOwBHgOJfglBAJXPAsk0UTQc+/CuVPaukqp1wRcQn1w+v4j0KjHRgJW
Mh2vivR+1D/92ikv/XyLighbJrpx+mTfyl7Mgpf4+XX6OLbASN9+/fPPz7KtH/38D+TKkfMZSo/k
uM5u2dmmRs846xmHmXZL5PhmXOCSmx9bmtxMZtdYVikUpbo9Ao63XfJohjM3xIVH+nQ1k5uJofbK
IWk+vAzl0/tsg3Chaz85ROCjJ3vqqvuszyQZl5elMchFVqiIfyQ/Rxt4ULO0gsTFMcpEy/3FKeNF
G//49VdSLhxWg6tJUxyuJdWeht2wJoo9nDBGDqyr2/op8kVtyl4099ndnEdfWNCJqcke7tAG0JuU
BY1MB1Lkx7ht0auZi+Qu+PWJlcllrhbmwRmJnhdyMDJ52G3vlQWv4+qbvUOpzgUKEeyjxX+4i5Ob
tlZUhKx2GBWpUrtWViHvcUahG6WC9a9tze2i+Psjt0DKttuZDqYYG4OCLNUf+2shP/7ayKUX62QX
xek+stJbLTUgRVjxpTumRZguc3o8E24h7df6dn+XLI21tJ6NqIQPTG7zE7uTjH6fDnoVCoT47tp5
RQj8rl9RpXzU3P5TRK7361WqF94O+pMaFRhD1pyzhtpQGdvdEKFttQfZDvyYYRq+/N4Q+dPJiwID
lgfcjkX8MDxAAZKv28cymE24hENOl3z8S0y2mtkyoQKyhIuYMinEhxUDOgKY9G5Hr7S8meuVXvIf
mrMMSyccIbec3JborIFUskAOSeFNzqiRHuBXljtzJ+LShxQRsQ2440IBHHLs6KAZKR5L5LIQMkOC
aJm45qJjIo2H9zzPfMs5g5Nt7EPKwYDxk0X5jXSmc42l6KRbPmOnX4CKM9LMQzzAE6mNSgLr1i5v
9oxDXbp7jhc98V5TTduil/gd1Oh5TD9Zc0/ChToQsNGjXZ3Wncjmhk44rPUkUxh9AaHs0hx9lSAs
+ClLmyvLiChg6pyqbKoW4h6mTNv+9B4IlSwjdgDUrgfGUls5vkAM1MFsqHohWjBIRHWDYigoiOlj
p8dQIzQZO+2r9E136zslRPqOD2iux2+Hn9V3s/FSf/cDkNuv/ebilh5bnmyp2cWmvFWxDKs12D6q
rvO1uNm6AriDSlbsz533izuq60B/acKqZ6V1hE71sjeY1r1Lv9TxFwTvO2SESvIqQhfOow2e4F9f
IvGDAY6ZlpQJdv30I/ZgPCsaYGhpUDysw0X3BZ6oW3EepAOlMzgjc4/whTvtxOLkPXSaLdpzBhb3
lK0YkYvClMvIddcJUNIZFvuruZN3KUAzwZvgoyTilJzFth89WEiFMiZCGoWjAr/6lPhJkD5tXbJi
wBj2FaBOuvgzx/2S7xwbnca4aavJjhV/LFOUgTUv+SK538I77m13/3nOc/4Pc8w0oPRokxFMDmPe
ak6Z95jTnnrv4InyqPmmPUgBoribnTv3PH4kNJPDz/L+sDc5GjYKUGiFY0+UAo0rlKUX23W6+hOA
oQtRKNkxZV+HYr591i4o7G2+6w2+3t5lqNkVI68Jr43AXKabf8s3mYqr6FQ5mZgzTayqNEyzZjck
i+EOZpqHSn5C6Ut9PoiWrOVCCPZmzt+l1ZkMsMU1YfXTp5j4ZolWPUOPOds39qZxk8020IJmbV5F
syCIi+fg2NbkGdzZ2t42UOCg6QpZDJNQoNFZpGou0FCOmLu6kJ+plvszi7wQS3G3/LHIiXOaMe99
FX8cwIFegciPRH9ZvZr9gMLtpm55bGnilkabxXkhlrh9sV71F9SJl+EzlPiBvnrPFXN4txB6eNIf
4y9zz+GldOlklZNrRm1Rt8j2fErn6eCZrrIiKL4WYL30y1wL7TyYcMj7aGupOhoc2vTpRckPhTaT
yTeJ+iYZ3F7bt5lPdu6XMPVVCxILInQa18qpXzIII9kfkNUDA+zXAEglH12PmOY8Cpbzce55gHZq
Tfz90Q09KFmxLwusiVdIgDBEXhYuxSmPN7MV0vMX6NTa5M2LpRC5B/RfuVF+79BFPkNPfebDrNsA
EZxgZi8vfa3jvZy8eCD+VVqd2Os2N0j8LJvgh/DH/AXWO5Hm7J0yt77JndIyg76UmRdBfI16PubE
jandDCAcsqXjzQIcLvoKvVaThhSFgun7GuU6imEKcyTE18vvO5qB3zqvvv23+o4OBuD7QvSmrj7l
NFUpwzrqHg0JETwcegHgWFmARlRw8+CM53BjF55V7IHflB14XkAAJjdXZ2tFR+pAUsDSECuSvqYe
KrfuAAt08aei3Qsf78Ti5AZDXqS2cxsgkB5kj218xXQBtBa/MwkU8T0/KddoCrkzDnrJpkYdSebp
M50zeHORqLJcjfTuxGPubIkdAMg+fewqTYqvO1eaqZmpcxYnR2I/duo21rHYvzJLx6u+iAQwpkfO
BCfvcBUiFOeipPw8eulC/WpZfuGnm0pe/BtdIUc7XvrkrMTWLtHA1UaUiMOASsYq9/rVeG/STy6W
kb2Y3esLV92JwckjTLGhijUJg/n16BMVbhzf+dR5+hIxvIXxfebLzlmb+K/TW8w2Dz++bPMuDgvi
AL6oSpJnz148F+450gjBN7RMuI3TcvugweLeq6hu6SOEsP1hUc3CH8XnOH3f+VyWBZ/RNBzBljx9
KOqwZRK7Q5Ke/IQA60qL5iZzt671IMoHH62S2dNx0SSJrAFkjXLQ9HZr4gowooQAAZNagrZA44H5
6AyF8f6dT/WHnWnCMBb6yMAF8Kmtt31XfWVFoomA5AuktpVy71zPmLu8LIvbFNiCzpyi053U2qza
FltNOL72jOg5VG0/XSY3u6uK6X7spUj+5nrpHwH0yfczIHCC/hf/j27XFKYOA1tCd4Mia/hl5xqo
Ky2SR2MlWvm7ZegxRCUY/Piq91EaDEoXeNzMVXe2agybKthL8KsgPc9wK1TNZaNRIgYh3Kjlo7F9
2vUzHb2zU/BhwgFRCkze0qbwJsdoZCdinBRUdObSFwhn9cry1x/v4ip09k8A/JxzPMwY6lJeMvs6
Cp+qeFWqbzDpf23ivMorlsGnosADEu0Maq/p20E1EBelyovglQ/PfSXdSoQRyZoBbX4epDfSirG4
/5lZa9K9pnm8w3Uwi17tIlnBXr6LaaVYN+ET4q9ruBouWkRz5JeP9Hjil4ahkGFyq8CUnn40O5WL
uFesn9odEWGgLdFuzx4ebW97bbm729wvtnfMEZ11x/OUzHAMRqaZNpMAod1M0/Zo6J1u1PWfIhJF
od+LwPkSXqDftIxXFLWC+HquSXBWZPowSddQxTudM/hx2LZFfUiMn2gLrZtPiMcE+3UZxDNAdfGw
TDfUNP+wMnnmJGcntcrW/GnVm7Z4LsJ+Af6eqTPqYs5Rz5LLyXomT1wRtk3fxsZPPUAW/cFhPSJo
mF/ReUcAQ6I0QNTJ1QE65vTGjDOtM+XU+ilvtGXuKZ/532UCZXkRF2uwQEs01DzFuCXEXo8bRDlm
0+hLX+74F5hkSXKJViLg0J+Nrywr47m9zq+1ZRdIfpkvJJ+glCQeFNL42YkfVEiFwczZvHDtnGyA
COqOsrRa7/Ns21g/e/XFS8DgkaQtfwTqHdrjg49i7mx15JITOXS6ZdkiAueyOzV4UGIHjRfzpxgu
HSqIDm6at5oxvX1YzL2+l9Z2bGrir6kyRirjuNjb30GwSdD67Wq7NonLbD9dz+cWF94JGAc8EcRL
cF2nV05UR+DUVf1nJn/Ju/du9zDztS5unuVYYEugGcBfOt28glnzo1KYXC3w7FZ7oqUuYHw9DaTD
Q7UWqMgh+BO5xNlGmmQRIKUBQjq2do5ejsCzIBLGRsbP0qsg9hy+SrQGpAfNrZ4ON8ks1OpsocKi
eKUM/g9nmZxLdBgYElQcfgLOFICCXYfQLZMe2v2Nls1ETR9AtJNrbWJrcgRbiUEoyIz8lAN6LJTs
AtTLv970y+gxvxd5dhE4LmqmHckLQ8QCye2W8hKZwBv0ia711fZJep75zGeZlCnTsVMITQ1IavBl
Tj/zwWkOUVSbP/SbYRmtOn4H7RbutC99tNLmCk/ndd8Pc/CzBTqErys+xtEdkCVOZ9St/qNfFrfC
nzSYDDTMgrnL5ux0mKpCF1I0fSwO/zTqhrxc7Yrm8OOAAIFO7Vf5NLNvZ88GI2wooAGyF1zzs8ZH
67SD2jjtD/EM7u6QZ7yOVwCDl7PVprMUDNe0VDDoNLHIIabncNeglCIZ9vfdOlqNn0Tzn74xNGXB
6JnbNfXCttk24EY2zrjUkzMbc6uX++/2jUkUsyXhy5fFDZDoIF06j8WNvhZVUAozqZffVnfxRrmP
lnO9j0u/BE8lLE0q9kBHJj5yQOC51OPqe1pEN0582ChzIfZ5qVUo5xxZmBRJUi1mjlmBhXXfL5pA
NOWI1DbdU7yZraadvbomnQdIb8zicBSdTtmpx8dJ1dvKuMWWsVTu9I3uqj8E8JBBwz43DbMRAtTx
FgJUPlssOD/cp7bFTh+dNmkcNKkctt+pwV6rbvUouhEQlhgttyg38z3q83B0stbJg4vSLuQM7OlB
mbnMoF+r/v6TIooULr0kxjTr7nYe5Sze1tNLVfR2LEoGCJ8hfDS5VGWrZuSVlrJKSjDvqI3lcFAE
xFkKQHuYK3MJDy+YjfkvHExHg1CA4oSmkwFPbk6UD1Ul30XfhWKB7gtSOEzKQFDt5h975awxIXb2
yNhkjUgK61G6jb6LQN9+MTdAqpdGeN15gw+w/CO10FA8/PwnTJ+/j6emJw6cl0iXV2r8vfLNoEO3
0M35rMlGfsteBZyrvBLQfXk1dxednxtNNhxLpZrp2PbZvVdn3aBWEh17LqIcAQoNdsg8OuA83BB4
FS5yXcOSZU8Wx0DkEPaS/c3R0Qrt0UGCyuSg0vLr1+KSFaFGwp1KJZg88fQcbrew30kP0UQe4Z5H
aoessNEt8s7pF7+2dJ6Jmpp8bGpy5IdKMkvLsL6ZX0SBS39BX4dR5FA9XOb9FPfMg/ILjyGSA+zF
mars3Conp39QhoT73Pqmh/c5TSVZu07qp5nliZ06Pessj9Kgilq6ibrQxMYYJznFNOvbR/3eU5iC
QsLrvG/X9MUDx3CpHM5YPD/mdNp5LGTDNuHwT+NsaeuUbZIwEve6v9Z5EMX7278wFWExf9Yu+fyx
rckpb7eoR+6i/ttHiri00axhrvZsbHTOngWTSQlUJ3pBsQME8Kk7jsx77ZLW+pau2/VeX5R31m3/
2bjdL9Xlzu+hwzCCZmYbL6yMkI88TNFpxp/1eGqbozzYBiuLVk0gOFZAC+bVQS58LJIe8eiJ953k
5XRlBZKSuROp3+rXZlz01yVFwf1+Ufo8eMgyz/PYLrg8oR9qfbLlkGxNw8x6t5d2ar8HFmYztsxD
3BN8EaNcCOLVZfJqMDFifpHn8ZF2bHRa6d0h/TpI3f6b/UUZrpKVdZUuFQt1ENIXxNuypf05vJ3t
ZJ3Hu6dGJz5jh8ZBR+OcD/g7yd3yR2hy9c3ctX/RObkqFQQkqB/a05JWiNRsT5meLVWW9fctEQuM
l1dUvAk77ds/AX25uJ1HBifBoIPalnmQ92i60aND+VuBIwX21bqB8NLz/eLA/DoLNLjoqEdGJ47a
GQf5oIwDr5uzEGxEWoN+suaF4ymfNXb+gvPt/jD2UZk6CgOTZMuk11zh0rSDw3XxJfYAl3ffBOty
vzwwMpHhoW60tG+d1czleenYH1ueeA3zBkwrMcT5qF70F/XBDMRiw/vwWhyQPjgEjGfxa1jQc4s+
P5kkfjQmuOS4D4AXnt4EaT8wal2u3/V6GRbvdvJ40GZA9Od+IyzgoNSWzHOetVExGq491O+Z9JIg
XmnYsTeze+cWoGjAN6MVgISMM9WxUNqmIk/ZvYeIZjwfvOEp2dgeE4IDxjibS1xlOdffuGzRUUhu
AYNyiZ7u2lAXSVNK23fGcyTFczqWM8/AeUPcZEmqI3JyR6cMOvkscaegKZds34UGvpusmhsot0/m
wtgwyNjd3s3WPM/j5lN7k8Nd9WiSSOn2vfJ70iv1QZy28k5kX8JoEtT+gdLjPBRzdqGTnTxYymBm
2vZdhK/M8xKAFCCD9bUImbv7eCNbz7/2lnOHxwtlsncDzM153yjSIcUA6XkfFPMe9aZorP29XPv/
shEbgCnTtQibgWxMAtm2o6IT7povWr0WSsFZ/bYdZ2pk50mkJYvaH2E/OHJKHtOdQylhXxfKmx4M
wKB6JLY+iHq6l3JB14vBFxCibraCe+b6mOWgIQ0lgqKzw+ZkzG1HvvCtX2pLa5ku2xW9jZveF4Jw
ocvMt5kOx7koxMSg+IWObmWZQHbs8+bNulNgyBaBQfaouMjL0qOaO9dn97BFA1rjTBOmEKhMj91W
ixmoUu/Enl6Lij+DQq//RDh0Fp1PzExOW5MbgE+a3ZugqsRvmc88Gr+6VtzMk+HI/usxycTcxFOa
bDsWBubStfSKBAyh+cFtUBSae0suuaRu0l/DOwgrUWs+/VRIjqtKomPEHzzxgNkDe9gutAeBAObp
fGL6RjebeVzwSMH8NThtaAael2azqLVhxn4zhmXyFZFknDK+A/e1soelCL7k1Wyx6iwswfePTYq/
P/LJbVFoA+N8vkXvxiuaiIHl16hC+Iqv8v1mT8BZTPlhTaNjyl0C7njy/cJGyeM2T77Fa21ZUrNp
4BiHC30+Yr7glyzrn4Yc8YscLYsZ2l1W7BLCEKQeVY9pjCKTYxoO05DcuIBKNRvGnhWlTtcmdLqP
TWqjRcjF2rSF7IqIGcY/upYfCoxu0i/CBfiIYJw75+f1dcwCBqYnLNjAZ4CzfN81VRyFX8VBF1UT
RsBeq4vEk+Zu6UvOeWxoctTrmDGhmeR8ZfhDIL8gPw+7L1rbi/011zPIi7mi8KXrkhofbuIgqadx
IE43FMGiZqCy8lUNlFcqqaCOD4ERWBvROJxtU4ivc1JmoBdybGyyusEyd7KaC2MUbHGVcJmtBa9n
fl0X9vHE0uQMwCso4DIxR0InCK8fx3L96xdbET/gbCmULgS7R8A9Jk+2sx+d4pCoX5kPtB792O24
wzRQ24KMKa6vBum3eCWCyblPdhaRsIk2Dw7IQMomULVOv1ioFVGsSPJXA6W58NFKNro+84Ze2jxQ
OJZQz+dhm3YKxtQpQ6M5sHkIuGgNE7lmSlrn2SghFVRpmhCgOs6lUmpLPhwyZ//Veerog2aPyqJy
1bdkrRGwMizFn/M8ofo//VwYRLOVlwYiz/ROlC2E4Q+7/dfhVVsiJucNn5UrIfkb3osPlqAEhPg+
rQPEZJkSuxlXqUth9tZ6rvw5RPo5yvJj8f/8XabXZnsY1YJ5LMJ1rjt3WIabryb+kzzmXuIzUvaq
8yogA5zC3WIzUJ2dvUXFOZs47/FuTG9R5gG1hlTsv5pfUtcMbPomMCpsjxbpYvcYL78ZD8CXNvPI
gfPwnaVTf6ZCRrx0XvVz0n29TZrqq0hck9XOK9zxbXDjx48mnyc//vqQnvsxtEnAUg63N99+qi2i
j03paIftV8Wi+mx/NqKnX//8C8uhR+GAPKG152hnaiIVGmDhdrDeme68ZFwzcCxzzVzdhRRAWlzP
Pg7n16eiAUmgl07ibYATOj35sdEzwCG23+2bw1JHsc6+Tm9FoCQ0lWZWdhqx0Hg1qMqCMqOFj9QA
sdmpKaOJD+GhaV8FTIHQjOM5rEQknfvJck7M4/RC+7Clk4qj9Ej6ij7e5EJrQ0My9urwuu0pX0pX
adT75e7+X18QIlUa8HSEmQwEdE4XNNSh2tU7+dV5MiH0KFfDSl8c0MEmhr76F3W4fl/RsTHhmEeB
UZqWWa1jLHmp1ybSlcRgr9WaWZl3zJxezKxM/OZ/HOZzY5NP1dqpstUz+TVdF48aUIe9fu/cGJvc
319Jz4yZM+agXRd842QrJ6AcvR336biVX7U7cwP3eYMqypPYyHgzn2FNjtj56ibxCVB/x9iyOutJ
8F2qG8llrtKNgFHEmz+R+8ytbRKhdIwl6etcft3SDNRYm+2pd0IUEmD2rLrC7NqmQUqhSlLIRgpj
XZBskBG/Hv+XvS9rjhvXkv4rN/xOD/fli7k3YkgWa5FUpc2WSi8M2ZZIAiTABVzAX/8lZfdtFVVj
ds+8zkt3OEoSCjtOnjyZkQHJWHr4C0O50Le5+nxD4qZVMJTZ10l7nhwmtcTi0ltDX2a3uAUWVuV8
U/OhFPqAxpLnGtKMPxuz1mA4IWbNls+r07jg1zKZ6h7xQMfNMj/qh0rnXl5oj4WLcsRpNJkSYDgD
UkzkuzB/8sJNCpm6/8ne+7PZOS9WyEp0xFUfzbXyGH+tUKNr/sh9vhUQW/KVrVgi4p4+Y/7oJjLW
EGLBc92YLU8YatfagPZ0uCqadwT+PpfaAIuxpvHbwVhko58dVTw3YRLt4Yk0v3BAbLJY0iMwgEUc
UjFTuEXh/RjAALTGuIqgALTIlhXtTi+6n92coiC82JAFAux2en6KscrgDmMCGJgwHBLBmqvDq1pb
pTvqRgtzePpK+NjY7LAGyRj8CtV8bOWqX42IJQmDkgQWjuvrYX31V1QHzu789x2cndncJWTIBvMx
yX0XZfpNAOMg6OYdYl/ZTRzA/9FCfd/g7Mx2bZ5mimk+whmU3nWhupqqTtRr0X0ZVtOdvvTIPTOo
NlJNDnBgLBuUaJ3OoMsbi9kiO9Zd220nTSHVbvvNwsydWZ5TVSlCIQNJLcQSp41Q2vAU6t5H5868
Sp6nh8q0WJAj95zAfpxS1wT5l6UL98xzBYlJOIwhjoAe+5zaZ6Zdx0RhPY7OZkCtZ6I8d9XTQs/O
7POTNqaj/N0DQskHaorWeoQUB6qRAGIaW9lt3ctiC7fxpylghpkfBPfdNjL+ZjLhbUOcND7bfVqf
1lVmW49lOAW1bxKWcL+FOI4FBmMgNzBmXOjumZsJ1fG2DlQOMMQHHHUw4fM3DOlRxiu50gClig3y
aFNd61+pxPw4gY46aTRNiDSqNObUg1hqLlxKq6PtPpRGaDrPWbJ0L3zsEJqAkspbtTqgldn+JhTk
6VHUAIbpHmrBULhHJT4kw1fj01/Y3B+Py9PWZpu7kHCYSNuptekAg0vIBd62Qb8toiXI9uO6dLRJ
4Qw3EB7qH3imWZpkcI7E0IlLrl069LYspG8aoE6KpUVxZpaAqINmDhkviF3OAZa+SyVJ8/7o8nU8
XJfDykkXMo0z7Gta6KiEeNfE7OQfZdKVCe0xbglcl30STWlApVhNBbnQLx0Xlvm5HsHFBWWrkxY4
lvnppqbC6eLBRnP0gfJbGzklshTlfHx1gdg56SSY038/aIMRe9Bq0oGOD5mEBEWTySp5mVxV8F5G
AYK11NwE8J6GHm8SZJY9MY8BFs1OirxzpQvG1TH3DpTuE5jblqBDHURZ+xXowbUb5K6++tuHBd4j
GD4VAAIC4fnCKNGiWcftUYR27U9oOvy/t2Qf+x2I84sX55lJO2lttkZSQTjNlfZowzTbwRsI6YIQ
iZ4jXL449yeN2zrogRb9vpNvl8hsZAGSgAGNZLiJFTOLiW0lV6UpuiMMFXHiQ3rmGlxIvLxA8rnU
V8WuWOMNtjWC+MJzYb8N0Hux52dOFWiyTt8AiltIKs++Qk2hQ4CIAV/B+z6BtV7Qwf9gyyEF1R1/
391zgwyeKVIJgDfA6Z2tI0vLeQWvqqOFfUe+c4rDZYkptdTEbB41rymYJvojzNtjAm5nsU28RUex
6Y/MZ+19P6Yv8e7alk2fljBJeztQOswYiSbKkmL5ZD9FrPl68Uw585J0UHn/59DNzn7ecbvO2dSk
ETU11gddg2c55d8pQwFAvCq88PeTtdjk7G2nq45whwqz9UsVQp0I7W000I2EWFe/ESz6X7Y4C3ta
t0q8uOnfEqDZphi2Ey0YOLu71QIDLWpsIQ9zdiJRAgSiC0ApiOKfTmQNSnTbo0GD3CYxEq2euzCI
55Yjql1RPTU5XqAu4LSBlMIJGLfBUZEX0EEKhuq2RrnYwrBN33K+HN83MlsbSQenSDWRR82DTHV9
DzfKBx50F5PmijQgJfCTIB/f6upyVdq5EXzf9myRMKcXJRRmjg3ej2H71ULVw1QPoB7iO6Rk4LKx
LBN0dkzhhYMbFkwD1FedjqlrQO9CMHmMv7jr6YwEuDzs0hSqRDGIWN0LC2IvrJaO6mkQPwzyn63O
aYOWkcEztpBH15ShUu3KEoJIYBaNxdLzYVZF8vZc0SFlA4sPkGY/cq8YbM4HOL9jF2iPk7i/suIo
wINySbYzbvsIVQ9B/tStan8iO3jAWNrX9IYvpW7O9ff9t5htDVZkgFF1/SgeCTKgG2dDIM1g7E0k
UKbcTXU5Iqu99O48e+a8b3U2t5SMgH16HWfOVJGbwg5netbA1TvkURYtKS7O8lMfhtqeHj7vDnLF
1bMG5tK4+958FAIDdjvBuJ7y6N1TGZAvSwmqpQ7Og5IMQlQFtTGsEIdRV3TVlbvkqsZT1NykMCAH
TWfhiXFut7wb0Xl5R8nM0W7RxUy7UfoojR+IsXBsvwX5863xvonZtV6Di8TBVTyqmrIubXGXgf88
kgdaXfKqDuVYhgmHcby+hsmtz2GX7L0m/d4qoNLUykjPn1AT7eeyWrE6iBuoE7i7UqzH8sL0rnPN
DLPkUk2GTTZEDfkKVxaHXhn6Tdod1ZFGimOtekdfGLUZZ+WPlQEdTtjP4X6YM+UV0VmcCB2YQ43X
YDNCGGXK0ec+5Eaz+xwZX7m4+qfF/XEc/2xzdo7TvOvKEeOIetcNBCjArkNmeTErOKuk/tU1VAEA
2phClPkS1OyuHlupI3ige/NZf23Xycq87gI1aqPkpgbpSFlDphu5LWotapAvtj6F1O+2XF84A6zL
9WPSh+aujFCH00bwbS7gphsgdr7iW8gbXBk+uRwB6STMZ/3C3J67slC08u/+z5aroiVNiWzisae6
b4nnLF14VJydxnd/f2r/XQ9l0TaW1k7SYPJJGremHnlNsirLbKUikNaMwJUvCy+As5v8XZPT5++a
7FK9sjkGVXyf5Acn/Da7ylZT4S/itIkbmoX67e/bXBrF+WJFjlfT0UsN6oqlDR/wZmGaZrU4P9fp
m0YtqCQwwpjzd6uMEVuxpsN58sDAG9s4pN9sXwsskEABT6NQrERw6IX6EmBwrm/vW57NIDVtEifc
wOb34AjgbKaCQ3MLdwDw4whQ1MVE/bToT3c+eggVGMhjWmByzZ80FnIadeu5b9ceKjyQpafreKNG
bCU3i9H8x8XiTtWw4F7jYJ7cbU8Xy9AiDUDH4gnmj3lk28j5ktC57YISKnNBEVk7HYmipUrpj0OK
RuEE8CZmDimH2aYrOgP2hYI/VQ5szuuNZd/9fjmeuVhPG5jNmTaMNfzY+VPN/TaHAK/mk3DCedQc
mba/QvaeFRVO69ODiCheaJNdKGrsZjtA46JlZj0eQamCrXSxIz9+Fq/gPFtXl5P1UXHo/kLF/cf5
O2139uRuaW1Qqx+PY3orm8yPjZc6vf/9aH6MKNDEmwcq6BQoIpzNljTMRA5UPXKnX5GqDETeXvaj
sUJC7tp2yW2Twg7q902euXFP25xNIGut0uCperRAijnIVX40oNVu3xeXkL65yvcKwMeNvXCInVk1
nqZCjcgFA8LCBpyNJVBqz6wTFbGEvY7XU4vmfXaJEl8AaUm0lGg7M3OQgkC+ZPKWNT+gPV7Natl1
2rETO1ZBwtiJqLswc9MonZ4kHtQIwGWH/APII+psc/OOKgkqqY96cafF2GqtvjBP06r+0ACQQLA4
oAtgmLNVz4hIR7PC7QnJ/qq7ie01Sa7yxA7//nIAC+bPdmYzgxWYw41APxoaxIg8uEe/icF+l7Az
f3V/zg98Hla/b/Xj1Y3Re9foLOjhjlBSB5capw9adp1mcRDrqD1Q9maF/xU7HXz6txb/4/vw/5IX
fv1z5Jp//Sf+/Z2Xss6SVMz++a+r7HvNG/4q/nP6tX//2Okv/etQvrA7Ub+8iKvncv6TJ7+Iv/+r
/fBZPJ/8Y8VEJuRN+1LL2xf4EYi3RvBNp5/8qx/+4+Xtr9zL8uWfn77zlkFz4/YlyTj79Ouj7Y9/
fsLY/sf7v/7ro/1zgd/6L5bw/Hn24y/PjfjnJ938DElzQCYTJonUyiRk179Mn2jaZyDQqBXEYwCp
AmsisTJei/SfnxTzswEsAOkW3GkowEFt66d/NLx9+0xzP6M4AXlDpLfBpkJC6NMfX+xkgv6csH/A
WPqaZ0w0//wEj72TLYB4cCr6BF6LYkzw3D6YtSuJUFQ1777hhkj5mrdtA6e/DpqmzauMvVYJU7PP
quYlb6uh4I9ZXgB5yfIkU15FqcLG2zfGwtKTUGYWz4qwHoAE5EAxdAPpnESTOds2o9GIyKqc2EJN
fJ+TL1kL38bECj1B1KzaDE7jWXLlVS2SeC8J10YT6o2GXemxn9WNkkMsgGTIEVC3QwICwsqJd2fa
RR/rgUCrOayYM+TDjYBmmVSe+jGx8Qjviem0F/qgOtWzrRYFCbNKinojR1dPdvAtYpDYTdQ4Ho9Q
mFJs+IX0Csm1QBnU0TiaSeeVNzkzGrLL9KpEH+GhgPRpaTa1uZZ1Vac+7Zp+WA8Q5RqilpZmDP27
wlTHym8sHYeRr7gpBwZeaL21t0eFlh1+QOkGFnhcsnyTmM6AeGGoDe+iGRyJgonWLO9toeTGxuCO
lqxrvRi82B/0roIkIvGMvDjwTJVKt4PWYF95QUpQmqr6RaJr+TMrZFy1fm2jzhbyhhXgtCuhG9xt
v2d914gr3dRlY/l4qKmt4SfJaPK1wRnVIZepj8INHFpL8yauNJ3cKkztxsfYcUSyMc1EUXzSCOpt
pKmQ14QiD3qlFLWi1z4zraa55AnRXYC4WaYhxWFQF6L3lbQ0UOuTPEt3pMmA+dYFJueRFOqoXyaF
Cucep+FomREq4P4lzc5tN4rMLciWyiYdolEf3eFQDCZtgsEWqYgGqxTSt4yhNVYY5KbwTaWVjxDV
8Z6csnQeh6zueFh6bocC7YZz2IwA3YMlMPTDoPRqZCUyxdZA65D3Sis2SdNUkPNzXAWS9RpkkYPK
82gc6BAnkn6aQL5/NfRObN4zZqQI9mhuIpvDM9e56Gv0ylccghBfT5V22ErIJqkRiq9LyL0WTvaq
MdEqmBUtRUTDWaWEauuNXdgMOU8iolNW+rKPJ9gkKRmYvJyb99Dj0dtAIL8NvYXRjHlgjTWFtr1j
dA9St1KgE+MwZpdtmxlWoFSG2q+H1sY7R4kL86UvUG/tm7VSgHHDCX2tvT71gHtb45MhBspDve6k
tkZp3FhGvNRNXpS+kcQOwZ7r+xICjnovjDhikJ5B9YKidm7kxjBtQfrM9mSgFXCjCKjrpHaPuqxM
7Q5KTWMZOF3KUK+LZZLc86SiIPg1uWpvu7gslB3mbXTWgo65uNfTMalgjmJYirJOGFeUfU/Tlvlj
Z3jK6LetQ+W4apHk5fbaS5PUGzCQmVFcNDlxY3tr9Sqz9D2ptSxZpbAe+cYxT1XhFymOv42X1zmY
MdLN6IoQWalbgl0pQyY4bMGRDzaAShp9XlV+5niThrrHSgT17RgPCTZen8NYNvV665GaVAWDEF5r
nV+1ZPBalJDERbbrFDU312RIRe7rBrG6bWWVjEXYALWn+xUbs3TT55lu+J5ZVSq8Hqts6CpfQ52/
jPLKqnvYpeVOZu/giUpdvEhkLHloW7mjAafhcQ5jGCsbnW99Qycrh05YZVZFtqSG2/hGoeYW2IVV
VtNw6DpX2Thx1xMKL8uSKq+1knWGg0GWGKlgUJvOCEa3bMgXm+FMf26HWgExqpGURpSW3L00QIcx
mV+lJC5es9G2hsLvecLb72pbpSYelm7Pva/ZkCbjqq8ggQSnhzqvSr+nvZW9VoSrsgw8WsMzsLZL
ErQI7L21Iw1X2TGNUe8a1cq1dzRrbMwfDK+0+Cjq0oN0C061ysfW6sswcyi02P3eKp3yKRtsrm90
hsLArxatO/baQyQsRglNntf8DucfhfuEqnKUCA5kzL0y6mgDr1FfMrUqdlqh2WJPNBKPdwVu7u5G
IXbTm6vpUW1+Sz1u2HveVXbK6guPsc5LwzwteyDlTaOXWrx30lhhV2pMHARHiWIPRZDXZtui26Ua
G3JVdQ37eyEnSgAgUItXApKbALmQ25wlNm3S9Ili6gdL6Zn9mmpm42y8hI/e35IcndqBSjVeK2BR
65CFn8cQwpRDb5FkT0ka6DiVLbFAE5pliT+2MHuWenlqD06W7IHEJ25Y7avRt1+aL+7RnjKA0Kbu
1uTJ/lY3fpxHk3LsX2DMnj6Nf34HuCTCOQ7633j8zAILmNu4pLD4PnlFnBRi10voNT9039RtB9iA
7NhNeuF+N1YZChX7xVzkaViD1p2JzA0FKOAWoKTMxY1HlsOeLGVXBIpEO9hkA4wVF3bYhvQHKpiA
BC3B5jPSyIcW30rF3kFqeSsrxVGKK3MtINTJr7xVuUrup3LW9At9ePf2/fXEfP+knMm9To2BxwFt
N6gwIW77UInDdd4qbtFeNStd+nL3s+aNwIeyCpv2jRHJI3mxpMF0Gsr9bNXBwvV0gBdTecMpEJR5
ZaeWOr9iyGNl8p7DHqkVe54upJJOo95fzYBcgVc9yFJIaJ02Q2KvM+uSXxnec4Nz1mhq6Isv0YjO
zNcU9loaogAdQNN8hQhhEJWS8opd1lvyCPATmmQusM/skS1yJuar0UTYO20BbPxzuvRGziqnjZ1t
iQCxGrqgza2/FWUDlJta8KCrqKEnoEvMABjLc1MpXXubqvU1pdpVW2ThWJNdHxfb36+9c31xUTAx
QQYoODMRN72HjkEpVtyROlud63giec7o88RdOCFninE/uzPp/yD0mvQkPhweDKaZIIRsNTM+tmZe
+m3XISZQoC+TqYgE2MFxissiz25kNezzYcl7cL4Ep+HE6nOc88Llo95BNhxvHmLn+bXRNPSuAKFC
BJaFK+/34/lhIf5saxLOOKtYPvTm0OWevf3DYMmAYkcIX+WtvaHuYgJ+VvGGoYUPEMSToYwFZWYE
LLNbrmAsBwfLjViP50sduH2eZmRl0sL2LpTEyOkFdiX8e/0EBWkmCcFxqJkWOAmtvRvG2tEYQktj
XRVYcacYcLoirogaqzDkZedVTfuq6ojfdCsfNhJVwL3jq7qiyk1XVcamMpshgR5XUVtkT00A9i2O
ktEyKl/JtL69NZNStS4qxNv6t4WB/rByQSKCyCFOFNz0EMSc7RGPTeWTQo/qR9gyBJrffRPwQX9T
WIROnhda4VuD/wfVfJpO/v8eq1m3z8UJUoOf/gnVAAD5DCExFHYCe5+0Yv6EavDJxNmGcZyNEkCY
qv0bqtGMzxDInB5NOKYBgk4ozi+kBh/hF0D4Q54ADw3P/Ts4zQdA+Y0cAvUXbH3oC6LM9fRk62St
eEWHuF/7TvcWCIT1Q34hLvKLcTdZ8vVaEAfDAlUSZxr+6nt89K1VMLVQQA59MEBYp62WRikcW3rw
x3TtaOBmRDUEZb172Zt6aHpDME4u2op67HQ8KJD4buskxFhtBsOFA/U98JM1R0CUNfZGgQOkNjTb
ykVE2WkHtyi3iQXNFwS/LRuD3OBh19u+6b60proxxj5odBaaNgVfPYbtuan6NC3CoqqRpGPXA08O
KbTxoemHyJb6wE6CvIf5h0VXNfzfKWJJUJrxy463acwhGKxn3RbUryw16jhQKYS9TLMjSD0EddVe
WZmFjc7tiywb110tVnk+rpDzbNNN4jSrvnkk4IiWEDnlLJSFvjLVBoFI6htevB3i9Gip5krEqKkc
4DhSJYFKyBozusKteDXoLOBeF1FLHCqvjjwdBMlWahs17jYVM77gVD8axU2SuvfSOHaaEpSDB5bk
8xtfXzxSzV0nRbPi6V3vsI1T8K0nnJvEzS9KpUYH4XLA+0PP2qjKyuuxdYPBSH2PwIgyHreZyyO3
SLaD4RyA3FwUPcjCaR8QS/oqbx+kmQeU5xFerlsFOS236fc5rfcF4a1fNem1olBYBMe+jLvASDHc
ln7vVXpUOZZfAP8XubLSnENq3Mb76hWIgQ8Hq9tezcNWCgAQ+i2CqSsmnFBUG6tcF8qekGbdBnBx
WLER8bxyy9XWt/JiI9RyJa10DMrGi+xCu+6UdMtG87Zl16KyHwxt2ImyCZld1H5tKFcoxtzQyt25
brnDerlXhyxw2xYlTd1lA3islTISDgt62kZ5bg+wE9nGebVxFXuTtRBX7h4yCOWUqgig3R1Bzjei
eh1h22/MDjxhO79l5rAzWs2vHREQwdagwuFnmT85hJWw9DA4xMJy/ZBZ9tYds8CpAbCZRtiUP6hE
xrpldzUp/Y7I0KjHyKhwk8aQIHIyzQc7LCTxlvQsgHfHRuZekGcC0IClyqDorRuHPEnP9OvugUh5
qShj2JooLmIw9TCs66zkh8EJZWn61g1i3rDiPl0rL2UckL3ELrhPvlTJyjDkbZ3KwBryTWMXN9ra
46qzSuJmrfPxsRZ21GQJD0Cj78OUqAki9/FWL1u6po2ZBjW34lWdmvd2LLZFj8XVZvV3hUDJNZFV
BbBMi6EwmUbQyPJHqQIm1tULbht+V2UXNRa/MLWNPRahQcuwGFx0DYnNNIn01AE2546RIJD0adRL
LtKAjlWo2SVu8ktHXPDEg09Sc3BEHxHzobSKgICL0wNUaIaXEcsUYJG1y3t7rZRQwOuP6fDsNuwi
xYlUZe6PpDJutBxq/n21yUYlpIb2PYM1UAVDTIK7XTF7vxthP8i/ORXio6b186R6SBuCFir9ruTd
iJ1ebXjubYwKL/N44FhQzneZ1nuYId0I2YQFUyJpprtRy1aJ4ECFtBxYZ0d824PDBYWTVmJW60Y2
gaKb3/gQVem2F9u8Qxlg7D2Z5Vj4gpWrlI9hWaV+nQDZURQYmzdIwhoNKCTMeYI414Z6eCV0P6hu
hSbr1rlr/mhUcVFQ9ZY21VWnV6sCjBPNLvwsu6ysL9C8L5TqRkVqHDrnK10g8s3H0JXwS4FXjCxZ
42fWXVr0UWFqVwhCVqJzVqjUWHnlc5/0Po3rSC90lOc+5o4RYGeGjah2OiM/krx7EB3zdbXY5NVw
oAb+utFvRdytLR6vDNb7NYfbovyqKkNEnOekqQDQfBdc7KkuQpb/QFn6hkMXUh9vDW/HE/rV7MHE
1CDWVWr7YQB5yWM+teEkZ2s+yhWuUgK+MnWDGtI0uXxyreHKdKUPHdfHGJmLJsdvOEFqw1HS1jGm
r1AU9WvzKROeGrY4gkph3eVWQXDrFBunuaptVLOZItBwLI7G15IO62489PqjVL40fR8ONl0BMV5p
5lahRWBDT3UQwaAYa9YXgatB48isdsCOfKCcV01bPFat56dCu2kAw5J+3KrdjaE317Wyp7acECPI
73FQg55cs7iisQKykFkHjn6LlR6o8XOu9pui90fFumGWDKVHfUOqIR/JhVbZl9Ry74XS24GuKc/E
+TJkWcA0UEoSyHJDA7IWio8Xzw7P2LteffbsSJOPHFNbmpqPB0WkKzidLVypTbrig/T12vG1qtnE
UuxqTSt8Z2y3uX0BVByuZalvxruijUqNBHoNa1AHYL0n0jWcdXeu/cVg5JI1L4ANwdUFgN4l2srA
vkwr/Jim+giOPP4stKea4m7Nq6jFkW54Iwm6Sr+w1CEAHxbub6x9aOP2ttOGH8QB76H8oeOOYa58
ZgMcvGSP4NHx7bH+ATQFMB2w4o5koZGByMmsIIGnNrZfaPTZZS1xHKAksix84HeBp7zCLuzAuqdR
3ydJsck6sjMd5gPR93OXhm0H76K22JRK5cexu3IqyE8y6PHT+E4xsAlwLWcY0EK/xNPoApLIIdOV
ncvLALmVByvXbrOhPSoUxkPj/UC/CXwBYhibNuluE0x0od+bA0BieRkbN1ke+/2QbNRWwzfG68Yu
r4HwNdAwQdhRt85znjo+UjMRVOEDR7kp7ZdSVJEsx0gbHT/RWJTbOM6AzYJu50sQ98cajkGc/IwY
TnK7J7jOaYgy2blNaNmfj8EZcMc1o8mqGI/BPogtLKpQAQHyKd5CTjh0xsCo0P+/UNNxCux8bHZ6
o77DroiS2qrKXLxB+zu1E36SvjIkWZR2Ka4/39CkEYhkHYzaZtBOV6skLXVl6t9Ukga5UdcvUKgz
yfQlgb0p1xAX2WoLkMVMlOeP/v3Z7PS13vWvNRICMVU0q96IUA3Ur6TzybXuBbiLIvIN0L8GJNYf
X+kx/pali14wH0iMb/NqQdkYwBm0xebwTFOpPVGQZTiMBwEzlgyUrbgPDPMwMY70SG5hFY3HrD9R
SBoIBD1ZxgLMcIpo/BqCd99gWnnvhkDt1EryxMY3IF+cDMe9/aOsl6jo52IZYCaAtlGhjXT3bHrj
DFerGJv8UFUuiqXdAq8jhAlF/63NLoSZY/mmeGnF2sK6mtOPpuFFghAVv2gcxogzTCM1KHJXRloc
kK5ej/ZaY18t876Jc99ukAp5fBfNnkFfzw3l+9ZmCNjkEdNqNMZQlogltmb3kBQ3v2/iA1cMPXKh
0DalIvACNec6K7ExqmWNpwiWixbJ0S+3Q37Ud040bvTrxv6iHsxDC2NAxfRzuggSnRnPk9Zn+wXJ
oNgUiWCHmtx6NSyVBxL2zrWp6r7Gvo+wFljo7jRBsyD4pMFZEEy13m1rHQ1OpgKT+wXnkem34VSr
PQzr37d2Zv6moX0z0ESrxmyV4nFjebwa2WFoSr/Rvg7Vfmz/llTW23YDqwRrESIQ7lSHfrrdMqoW
apPw4jDocJ7B/d/IBdbwmavipIXZVUHx4m1ahxUHZbRCi8F1Hi/v3w/Ume180sTsWqhqYheuik5M
hbDGZjIFmAjmi5og04aZzT7aQTmjDumvj4A/UHgghKItcCv89BPODzVkeLQg36ibavP7Tp2ZfRwT
pgHaD9RqAIOezoxppabKFVEcKEJAMJ7WEicxcrkLY/eBKYgdjO07EZOmtOIHZbFETyo4qnkFljTd
Q4owKhDK9JBWAfyCOuLMi5ayQmcu1/ctzvXDUJqfNiiZntYcNOfGr9x97bj0W/fvCv3MujaXCWtc
2pmxiq5NlX6QH4AtxiZDOZUMgTFMuMXSlJ3tGZwgJx1CpEzn9FIL1AFQcQYwcrzLOFX3QrJ7vKJG
hHHjdjDBLW0ki3rrKNoNdQ4GlDpqpQqcEWYo47h3wZFI04uG7d3+uoY9sJJ8M9wrs8Mry+hCu/Mi
tyXfaktZkSz3Y1LfcavYmm2KMsIBWncCpFI5rNqRRRohUR3f1LCsysrWdzIadi3d6HW9TSmS/k6R
wvihgDu16b1Y2bbuDl1+R9pEvQDesIkND0r5VvcI4tBVna/z7v5tef8f6PxpetX996Czz0XTP7Pn
98Dz9Bu/OILeZwNKstNhj1cCqOw4LX9xBL3PbzlGpLOQasINhqzAHxxBzfkM5WwNaWSomSK7NtmV
/MER1O3Pk/QNHrEwdQcH3/L+DvYMj86TMxCkaVhZQhYCrtWwO/WAap8eS70rErUW4AVJJ3bHYKiR
/018kVnFl7giDSJJRarc9nw4lrrtNUCZLAutSpFayLWEoNoIr0/1qoCGoLstqrafqE8FjS/atHSc
ez3J0vhRs/tq3GUtMOJNWTWEXXKrd39IF+5QD3Gv+PHgms9oWAKZyUnKA0BtoxVkIje+2rWm1ldp
ZRdNUBqQN0Idv8d3KmhS1trts7QMdIbQ5iIWTmIhdM0BZVjF2FaRZ0Ba0DdTOhg+cjAg9BDUn8Da
BoxEa5VohdH52tgCGDBVqnxpk9J2tghME4TSEFI+en0jXzQnT4+DBYlEX7SV2weeI1T22EwlUHui
toOycnAWGCsMsirXjIIIE5QVozIqRtnVQVsSID9QjekhaWi04KpxjQGdG6DCi0SYOQJFV0ml3TVJ
O/Bt7xBuw0q0Rnl7DcaKjsjaM+4dJS27B72p3E3f8p6tcqdCE1CfVl+bmIgHR+tB/HMllOVCYQjX
21DRqu5LLcocmiJ5YbFLx+r77nnknaXu3M7TU1Dyi5bJgHSKN8FTVOnbb41G025dgJYCpZBCcYkN
mp+mG902LYd+8GOuxV21BUGN1FFSsCG9yRuHtUeIE/pWKU396DEAbr4cFc1atSWIchu9S+i4yRhM
eg7xEIPc5RvMGpuvBKAQOEQW5iJWWqPwbVEC9+lMmn2t0gbSl44AEA3HwAFumXwEuuqCfArf8UKw
3HeYFPpV4QH4w2CQJkqHWNzLvMtzhOZAjvAxex10R36nSdpkGwE4GGU6Y2M3h6RlOuCEgQF8Ql00
ve4cOYBqp6WgsAxCN3FFOxp8j3PItwJDaKz/z96XNceNo1v+lYl5ZwUJElxeueSq1GJZ8vLCkGWb
IAmSIAECIH79Penq6bbV1e3bDzdiJmKiXipKKmUmE8v3ne8s9SfOe7/+MI+qn6s2dUl/GyaDRFMZ
TiQFKZBtT4GvMlNQswpkFAMrWb51mcdQMttUiOfRRy86FcisBJNuWAk0h3UWWrDHRzNBPArh13AY
HR+mk1kXpZ8HvWTQfXLSpadW0XnX+L4qqbVfum516VcRcDfecC15f9eaiY7HtGMDvRmxW0C1GbZE
A2eIWjeDaNB0WOO1G8Lm+wA+Gb0EKvDjMpq3pj/2Y0JBYY9G78mCOzsCranVS6hG9rE1TegVpPOi
GsBtw+L1q5pN3e/joM0gNhrnNroPlJ31IZIhtefZUAlKAzdoLD3jdIv8h82v1X6Jo87fgeDJY2il
Fs3uRNJP8j1nCwZDzC7We4eEnEUc4FsCTmjej5mnSniVbElFtA3QlMSTaoGopiHImH0Me2d8k2tU
rmyUn60V4MwlA5TBZa87tEpJ5By5V4EHVkuedk3t30+wLRvPbY23dYqFp8WnWQ81uW0TbEqIP1dq
b1xD5FKlfdvHRyXaYfso7ZDIIIdRHujrxcoYxi3p0nT6TFo2kZMNhffZjdg/J3wZAQIdlEmB6KXE
ga2aNuoUrMFIA0y7pA/EbQMg3xwZXYAv40KoxZ74jmpMY4Z4gZx67M0p2LItA5Yue1jbZAN8rH1J
0/nR88mMmY1y5NF0mDfcO5whmBrwAGOLTnm9e+0aEBd3WZ9Rb69J0nWXth/CrNhasB6rYcVOKFof
LwYpUt/DdGac5+kyaVHzasV5ww7EcADZVDPPvWRrG8XmRGjQjm01amya+UYMYC/GpZXJ3ATpAXMo
WIU8DpINPAB1V9htxaoZG5qh/NmkTp/JzLbkbGOO02tbaTs81C4OvkVALG3BY56QJxvOg86zrQHL
0x8ml1aOpt538OCTd2bo5ve40CLAlx2Y6wXoioMoQj1fdckMBc+FNUZ6pUza8HPGtgi3SdvR8FGF
ffM+WmbxpEIJdqtFxI4+c1/EbakS8ABLsNJNvcNIqAXhGJTDtKhVF6UHeP8QsVuyBIB5ribbwlx/
Q7JLBU+lze3BcE/MfqKWpOcWRcDL1EP5nweChX8zQv3/Zdb/Bg/lyun515XWpf1qXrb/dZRguX+V
P9dbf/tf/yy5PCge/rimvF0pJ9cAyOtI/8+a688fgXwF1yPQMDD4RqH2t6KLpH+AgAnbXALf1x/x
VX+vufAjDBwoFFb4i1ddBv1PSi5ybZD/0XUCK8piDNxRbSGPDny6tz42QdRmDNqr5hN462uBtL9X
fI4j6NDnkMdHDFnNHB9RMYXlmky3sY1OqQuKtHk3k+0xXQPMysRtHSAc1KNHKbzDkurPNnGvgTC7
TMM7bxx2Tqy7MahfqNKqgoblNyDAGyLgnx8C9EaAbrgc8GTeIF/G0ViyQONDcIzhQcl91p138DHD
bxp528/8vAbpnZfhh7PBXDiDQ/1Qh+Cbf/AIufA+fl6y5c8G8X9gc/xLJdP1tf4ubPq/Q590XUD/
elfk38b2FznT9df/3AnhHwhxAV0SWiIYkMDODrX/nxvBR3+B8ABU/kDDYfaC6MW/b4SA/AHjaMAh
6AoQS4SYgb9vhBisF+ybLAVTxQ8QL/if8V7Qxfy0EbCPwgQAVRIihAgQDMidv7Ye4RDNk1AqX0p/
ya9OAkPxCprblSfMK+RUFT89l/s/d9gvQ45f5VA/Xg8MNLRjwMXgR/aDEPcTFI17VKGGkPnVtoAe
4DuDIC7+3zHt/YsP9ssLXX/+0wtNc9MxdZ3zPIxH+N/Bhf+a8Ky/++VVC/43ute/Ht78ilL88+d6
08Il0+xRhYrHA4PhRkDacSDfJtAMSrZLYJbA1Ot/M630197xn1/4DaC5XdUPKZV5dGFoBnICwnNw
vqaywrXuAWxTIPDH7kB+72f9uwd8fSI/PeCZmdBBuoVvEn7WLUJhvGqpyC5oP17NSn9PKodk75/W
KsovdN0YLsAiCbq+X1+RrajVUw+z5GUM0SxfPZR8TF+7+Qf1ifabt4Ncftxlne8w+vUBz2ybIabg
jZeZZyZanqHniNfvvQm3fZCM0GpqG4KfQUTbQUW1hmPu81Q0xWTBQc3pILfnlmXRUyBEcDJMTxcb
jugVA/wWaAkWBS9mgiZpi6DtwlO6TemjJyNzB9eI5g7dtI8MAdM4XgieYgS7WEgxQOwAFnAY1kG+
603kotwCzt3yrJ8XP4d0bDsiJQEuinIFnFWwLO0uOtKbgpZara8Kb9qeu9Gx2w6ReuWCtn/f9mba
Q247lZ2COrocptbQfKLrBu/hkZBdHfsIoVzrqErSLXjfjWt76sawlblquq1aKbP7ecgC4LA0lHRH
O1+U0nTk3humFfIOUqf7eBXbBzvFDnYrEGTUrfTLGBV1GJrg7ITRx5Z2wzeabrCP8QZR8UX174eY
B48OzMw2D/oAVqEo2TBHX8B9Pa0tBveqCfTjtBq9xwQyu/geXY+Ce/oQJzP9HjA/+Dxvmb2g/eov
AhquMmjhBiM27ZcW/NKis24t5mBFrcrQqR+mZEqOxkXiHtLH4Z2v+uXiOm3vat4nT1s6BGc/HpIj
DHdR1+o0KqAmNzkUQ1AHIa/6VA+aIUrDYy9BxNZCZP6ENopHz1BDjljcyaKrftu6h0hIr0bDPZkX
6W2o7rspQvJsyy1K03Wk8YeICvo97CKHGXq6NmFJXcfnPR5PNFWCEKzVDgxjmCR5Et3NMIHIsuIE
fed3SfQOH7Zbd1Ik8xeIJ+cAI39/+bJSDQjD8q3HpIS6ftgLrZuxiBqX8mp2M7sfI7SqxSCCCAOI
UJqw8qG9/BYvFB6xZBtcWJI+M7zMmIGBc4DhMylCLwqSXWbr5HNYd/x944N70Ko1OGp/JGBDsmgO
7zYbOSwbI0dRxjPajZPoCcOIQA3gv0xoI4c56R8coXIox9r3r+SEFeKIwfN2GqKoU7eyZCv9hPth
ZaMR/nTpWkMQ61kCpWQfHKe2G849mefkUy9I2H9DnJ1yO+HPiX2a4HENrmTSRCJXRCFOeJUTJEaZ
32bHoCVgAQUIBfo0AzU5ikFvVdsTvY9EEo470GOi91obDPFbkMzaQqghdnkN0+6j9FfQSRrtB3e+
9dcqVjHfCo3L/azACvg4Qph1zrY4OvRCeF0Zs6AVRRwqnBixm7OTyayEwaXP0i9r7IWFhxoAvqux
D0JCNvcTyDKjcskHQNrjcwT6zTN6zBUmLwpENtDX4Ij0IUQWIVg5Pr/v0nV4oeDD9wUxc1ttM/gW
Vit1a7JABLsGYrFyhm9cBYvN+VkFDtzPbpqWL3Dksj3ccLbllgP83IF3k+TUbOwmnMF4WgQVPB99
T3/zg9VDgRsmz1qjY26M4C+iVuwmSvmVNeJsMUgBVqdBPLwXNTCf1MlS1mk9liSdwBhXrC0MOu1D
DMkgy60eALHNg1chgSC5ICzKnBO7JYemwW9HfIxOgAOig/KmfsebABb+ikPy2On1IpJlucVMqz9v
fRLeQGEAKI4sqjDLSPb1yLIKTFMcv/hTK1YxJGm3g567W6cYbLPt6qab0NXtzsh5u6RNEoF+KKaS
ShN/84bMlYi7W16jRYGpCRBsj/15fbPCVYvK7POy+q6A7gD2ym038kpE/mjQc4725MfY3k1BYwoM
ciV1DASsnrZb2BQvF5qI6UhCvFK8GO8wC1986FbPq1Jl6gr66P59v4X9LReRV+rGjRgnQH7ibyC1
tJ6WkL4N676u4UBp0JuUWN4NKI9N1B150MLRbFHdZSV62K9jaA7Url0512l0gBcqe0/Tlu8DyuEl
7Dy1z6CtQ7Rw1J6hPG5KPSVj6QPkqLyN+o9mM+Y0KgL3/Xmpv0C/B421G79tHZ5dh7FHtZksO9Ry
Acg6DNnNIgdMd0YJ35caoshw6eObNR1xI4g45dAQs6UcgTu8S3u4i7RRMp3WCcw1MHHre+SqDR+6
jsYXkiDByvUpggWjQLySvl+qdk1x03JLd9znYofDjBRyI9sRgAVIqySwLzrLMD0zvStJrMJjtPj2
RnVz/xlyz+BF0bAO8gjS+BfkEatdxBmgTr+GlXmdsJtUrOv7QTc/tLpjqTszFVLZGJp3M3zNHIu/
WCbmcyP5tLdE1JVCyfoQBjG7TFuXfAO5EreVzLztYYu52dm052UAh+AiJK3+SFM+VCBt+WU2p8mO
haa5JGsAtTIEjjdzWOscgnF1M7u+ha/ZtuJ2bxI2o2jiAbsbW2/MJ73au25i8Q2D/FblE95z2eFW
mXMG5nvJUmiFi2Dx2F6ujsFXLKA9NlyCj8apxr8C7/ebx9kDW/ToWglWjQcHdBBZKIyJznFN7G2q
bDggjgYnGahs/ejq45gupL6T0HHB2EqnUG0kXG7zzjC5fKEIK7F5kIL8CMY187Yqxgn7wV+aKNyl
Y4bFj+AZ3ZViQrrucwZNmi4nGuj+MKQS61ImyHmATxccrKohpTNicGvV4rhe+dRbQLYA7HZjE/Zf
PKshz6+bIH4yw0xAIvYaE0evQwwguwiMtZCWdP1KymZu4vXYYsipX0nabOFjFoKdvYbYPyEKJ1E5
Kf07T1FqMTFq7Yk0/lwhG3W692JiwNBVZjimMdOvXuzcHdozc8nC0N10PLP7TZn5JgX/+QQoUp3a
aMly0ttvVJD2PgRf4H1iO1KAK+8qFxNkEnrNfEs8zGJgNRFCU2/qfW9G/ZVmWr0Q2YIMD5U64gSV
XXYb0eIBMFq0cy3VkPcHoDpmENlETe12rdC4XWWQlZkM5p0kPL7qj9tCAXIsiT/rPbRC8ZmYDZxw
uenzYli9k56SmGGMzb4fO3AAgWTO9ykfIadf2VAsIaaY3ThuB1IzLKuWJc8i4jimxKS+4vKS59Vz
IPlvepgvPcdXE0HzUykRNUW7RHGxzcjIup2sTwvYeQeHH+3g/wBY8P+aoQn8Rn/qjK+GKb9YmoDM
/aLaXweW1//jb1KZ7A8ItTJMBaGGodco9/8DGkD0crXwhiruqngBN+gf4FkU/0HDH7q5GKAQMAI0
ZHL6YWoSkT9gIoTsxx/uRVDUhf8JePYGd4LRdpRRDD7xYigGIWJ+Y4Spm8Q6nVgM7CTCVHXGiw7s
zB2i71B9QFpWZEIMx3EmMTQh3QTvAiNOrsbh0Kn2YyZ8XSyEiQM4yw8Ty4Lf4WJv+sSrNTfFvBNS
SDwotIt4ej93plCBLf5i0zrPmoxf1nWYz947E6PgTVlkqwZhOuwYq3OfJAdNZr5nhOM0WgE4K5n+
jgvypkH/8W7gQgFD5mvKHMJLfn03yWRsVHstBDao4IPgK/Jhw4c15HeQi2JyS8BSq6cGduwcxZtu
hSx8r25zt/KSiyc5T+wk2AhFgtBRmSa/e3tvgIvr20OcCkAqdBRX6PX69n9q4/W09qh3YZxRb9VC
t23vpEBD4jevfR2vBebENa4czIRrNTbVytkXDlVGHM5HHWewZRzIAQSNBx0XP+2Hv0KKrt/SPyBa
rDK8sQz+8bDwIXhzb53xR0fHbfSWpjBIQi4mBd8Pyy6B37kddclxWnlyhIsPpk6J/eLcqqoUQ7t8
6tsbUyN5IE2ggmVT/5lLCAIUF0Xd6N9wD9+I7X+8SWyCEHbQkLYB3Xuz1Gi6LK0JBy9XAxoHl8UD
RCtQq8ah6SoGAU14QYoOgRgr845+vcFkWTwRGMF9hJXMewcv0+O4qG8TX1EIjsH6KcXYPudtBNES
zR47I7bjb57rD5LTmwcbXaPcfpA0kfIJwP/nb7wGEuj8MW4KuM24nTchHsmxuiswvEXPACbBeISp
yJNcmydGebaHAwOrVNTdLR76UYzam+OcRQx7pf9qjZs+NH19G3cIG2uGvqQqho4AJvFlwiMBHgJd
SwZDniJsR3aybbDl41VyBX78cpjSui+J100HuW4w7ZLUf7DlN2cbskP8hyuHboUnTDg2R+mtmF0m
0BDEvt7DHD4pXRjye2NHTPIGukPLaS9r4t1fpdLHMOnTA10FMAoYnGD2NsICPRF5urh6t20DK8K0
PdfUBmesvkMDHs95gwQ218She+9lvKeNV+9WK8gdBk6zx92uE5aVYdPOmMRPqurleqjXYTyHHoYI
qZhOQ4K5IdPecivwq6c1nMCBJfwwm6g/ysYZUBqAWygFSwsvBMFdK1TVSwf1TgdaWGR0DgOj5aCH
5ZT1/nPA/an0UmA8TCUdPjXBeokhbmlMdmpon+2BKncnkoov6xDySxBt31Ke1HveO7tronYtkUZV
NRykWEanm7529TmBAn33m0V1XTNv1xR8qDGWCQEj/9M+WNCQsCGGpAlYCRn1csOpivZrlJxgc+YQ
1tGNeAicoBuxkNvX9usEDymYOyFI6t+/lR9b7s1bAY0+IND7Xo/c5M3yXoCaK9VqLx9gk3lsV7ge
YvBsy2Vd5W4IJ1lG0Qz5hR/vdNa8KE+ch1lWQzRme7+ZXuoOgImHyLfD4Cd3P26reLCqGq8sEKaj
MPeGdkd6LykT6S0ltvtTH0OdotPxoqJ5ucFzL//9hwr/6vmCpXS19IcCO3lLcr5ydIYmZXC5duro
o3bAp8v2OPV2kwmCM9RCeT3acLcah9xJVj977RiVJpsYNF44UUjmCMo/E5XhJuztNn1KdQK9Epdg
2azJd88QxIJgTMU2gWcxde9nZ3RlTJMbQHCVv80SLk5Ml7QLH9u4I3vPLL/xfsBB88/LCLG5NMRc
MMYJ9TaRdZzYmvaeAKhrPsTTEu7DNUzzOHWXxIKr4rrw3An3KQ6hGb0aZmG8G9al0wOrDHb3py6g
r2s9yLvIA2C5ef5Jrbw9uG1k4LtAaCbX5WAGDi3vZKZnrOPXdfHkSQBgtRrWYl4t66KX9J5JDelk
CwGId54jO336KqYBB5Buzg42QM/Wpg8UP0aMN/8Ib6aHFsqGfDHQ6DaMf99SEAUAJ+88IrZL7A50
cepGMB6U6dLnVz2VVFF/SNoEKCHclurZFs3s1ae5WwlAavFpUiqrADFke9u3UPtqqFiE1V8C22Z7
7h7xUv1pQn0OuQ61QDIpzfnSrXm3CXaCQxrotE0qC6LiG6EbArRh2Y6diO87rV+7YGxOqH1oNeFI
hoTVoICjV75j2B7MTOQ5Xef3iViW97DkuFw1vmIZLv7IkgPY1WneOqRNtY0+IZDnQ92o4AS+gc63
ZnEorO4j1Wmsz3mtOiDhz4a0SRnz6F54hpZqIOSpR/lXIpq36ON0rcSqZbVEyVZEkF+BYmSRUt4u
fllzKG37edwx0AI+cQPOjV72U7bCnyebqjDIjmbMZKUSgexjC0Wc9+gJqu/U4r5wPHVgC9ldO8PG
YCTtoXbiFTEO3lOcdGdylRF6jfhgsJjyuF/twYElRbG8HnFaPakRMmpfBWeg5pdeKLwuYJVdpvCp
Gh3vRYILc5BXmTIiuvdwbAgAJHVhDZGUzvJphosEbqsS+qsXKA+ROm3FUJp1CCAEnBPcA2GcG/YV
ZYN8AhPt3YTrOh/rtDlbHzLsAMLf+6XR9SmzD/L60NKZfogCiA6o7IGkQum9JN947ctjA3wSwjy4
zwWTvLcBoI60d9OeCIdHClxckcCHaBdtcApBVOV6+BD2DYcZQtBBo+ybb+GQgcfq+SAEtX5OnH8D
h58aFzc7YV+eFUS+ISrlXDOAUzYx3xsfkQpgJu7JkIAy1rTfwhlOUXXicI9Z4PqN9hpAimk+1W7N
J8SedkfgT7roGjud4EFHSzTqWwmiJS1dncw5JPhDibN1OSazB+swp0C6apblEdSbHR5t8E4vc7Yf
wX060BpdaRpu5UDrZD8v8/desuNieWm6Sb8LMgCHXpIee9jF3euxjqDW5upIPIOIhLjV32h0S2vg
MDje0ar9ff77V9XrXxzYNEUTAltVGBDBm+VNkRXXdtwIxIFNbItMg2beDJnIs6m9J1kTPsX4XEsS
v+87hUjKLQXq3IJBlWJI9Zu7442c5M8aFY0F7BXgPRyT6Nou/VzhL1kw4RjyciP9cIfpAkpqZmm+
BOzTMrZw84LrWQ7HZYMbYJwKkiA4iKLIGgd5PwgHqDE1+yXoFITpBAqq8HPdbb/jzP9lKQ1TLFzb
NAArI35TSg8xoKQW+EUx+dBHC1sjP4aTS1fDJSAzidxZH3VoAvJbTmMmK57GwB2Db0KOpcdxfXn4
24C8ZbKHVd+aDzClbHQ/FXMdhLs6soC04/XLf/49o+wJETRBwPTHP78+3JiyRdo5RDEtDPwRppoc
sk1dIsB/YDuWYD5hl9EeTKjmOpVg4RErDp5vafO7NOMfuaJvCh80Sz7Sr4AcgD3wppOzfPS2hK9N
QVbu73u7AAhM91pvM4SSs6v0hvZoVa04m9QGBZBtcd8ujB7QKYW7hNFyzLh69GX6iuNavW8z+8HB
OjEfydI9Mjq/k1TciAAoF2aL+4USBZFzJ0HLmw5dW7sqhV0/NNh+m5u5P0+D2pBhiWEc6Hblkkb8
MKIsE5lRL7C08+Cc2US3o9eTo0ndd943UDthfBsHHEYXjT36cbbcgotWjZm6lzA+zJvVE7md1vq0
WgCOYl1OgLjt0URaFdwOBIN2fjNh2jooPp2bQbyaGWeJ7Cf6IO1NP/srbCJE/5Q02ZGH9v0C8OXG
ZswrgnB7EUT8rv//oSh687UgLAjUJTA5sEDiNytkMGIKiXReLq8HOeyg8tUG8jzoXuXJHCPbcPJu
GhGpaklg3NmO5nvkpmrKJCweiIPI3AN7YaXT2YSkkrhYcN4lwA4hMY9xttfRpwQQ8ko2dCSxU8Cw
EUKWGoWVP+A+UiNN81ls8OkjGNFaYKowidC9GC8YqMOLEkruf78pfvDV335ksA6uXHsooLAif90U
9cLhX+u3DSwq0yhvOhDYAcXe+418WFDj3jHrT4UCWTDX4NljALj2JRDw/tKjoppwBkEJ342VJUF9
6ggqFP256Tv92DN74E6RfJzCW2+A58LEYNCJdm46dXZC9aG7oAKeDO99xaPK0JEdMQkiRTz6Hzw9
Bp9m8ywbMv9G8QXfZ3ykXz4yKDQwMAS/x4deADKDXz/ynPIeI6mEFanzV9gKYCcdwDa2N3MLanEw
BzOGwW10Did4SLbwadwng/7qQ3o0t3xby6Dm3zM91zc9vEFvFowXjwPhJ7QqMMBioyAHjCb2mQEJ
F0pqpW6avfaphkTafhUtvlzVYDS5AHm7fqOkhcXT9trarj2josdiMTDhk2I2oKaa7Ow3GN57scC8
XWHhtV2DEarv1ucNHFhQ9kKYVz/Kul9vwPeGKneUJjcm/GwiGewC1ZX+2LoC5IOXOARbKFvwBtoI
phJ1vzMcZUmE/KNjvHWl8uNn244QMQ7iRBwggHmuS2aa9Yhp5pdw9oPDCJsttGBlRLvoYrmqMPhq
d+0y1BVd0KjbgZ0ynjTnkL1nTqIKRNVb8ow8ywRmlKwekrKlihxXz39HeZsVw9Jc1AhZPzhA/T7b
yHDPM/cwL9EF91lzA2v1yzbiql1Vz3fTjDfOKXi8K+py3acXPUJCkW4RnG56bFMYpQdHv53YuyY+
YTOLo27PWmTtrR5i+MZqKNetj5xn292By+wfp1p6l+TqIDH7NQJ7+iiA6w2CPbwWz7NoZJ3sKFfZ
zbaEcO5xsLuM0uCcGBeczbjkMeHziXnCP5M5JXkUwivVpIyCZzHT05LZU5NGHkZWtMH3aIbXf7+B
gzeiadQMWM5hCIomvmtcKFfJzM81A2Yyo1mThhWQNL+EW9PeRU5/XEAkO8KGTuTBq4rb7YTBTAgn
Yr8tOMg0N3yTmEf3Dl9Xd0VrfFefeIfpEZozsFtIYnEN9rxyk7zBSdsdDCqWExaMLIxK4yJKx1cp
0NVRVaRKewU8wtLciCXZo3C7Zb2Qt4vuzrH7mHm6B9hXDJ3/OVAD6OU8GQ6RupLHW/9A7HJr6mx5
8DIKs6HpNIIxfUNCdYHOYu1gsuDTqTmx4RsmcT0cMq1AJe53uEAEDe7q+ZikrD5FMLQ5s74ed3MA
92pQ8sld14EBYbMuwl0DQ1wfftQbm26DZJluHRFfmpHeWheFqGLtfOzp/MBD9+JLu+0xz827jmNr
07bJeUDlXkYOo/W5BZcFSV01VIkSrs4U9tKjpWgvUcGqHiNqfMJaJ3ApkJpDJ9CD1Y4Ss+wzpw8w
guaFQZJaB0NIuBeXIRVrkTUb8j2V3+eojv3KLZHBjSkoqieqb41I3gXpBAgstGCL+aDDhyBfU5HV
Z1CU6qPBmczmgJ5FStbzgJscffMZ/i8DainM2tncjL+BJkG7vV6Gb45R+gOLJhBepX76plYFf11t
PSzLod1Z67xbjsFKy2UKPkgy6N0qkeHstlcmUZSmvkBOVNz0VdsGK9j6yTPANfgkyDbO02w9YhrL
sDnmXejYFzK1cHxqg1f4OuPZec3LVPcwJxdY4xOmqp3EVK+fcLcszCszAtviTs33kHo/UhZ/HWv7
wOrmSYyALt16P6/p3sv4gzTaVvByD4rFwScsZB9imPoX9ScPyPNR8RnICw1gdISl7wdX7YzkoK3j
W2hgB1yAF78TPIDXtvG+wmnQr2KHQyNGrc4NBEn+6OVb53u7SMoDT3q2WxkUSSKmD3BOBP1qg5HU
8AjDqrVsGN68ih2qe6+H9c/7qc6+wYec5L2sYXJTo/3oYvqabJA8qLjLAdsD6MSgrw/nJAcf6EuI
dGesylz7eDy4e+cZpYcPUAUGYxjeiOnRDrryeD3kQVKzHaCI67P0X8AgTatVYpDoMXVO37eAzHew
U9H56vp3GLtv6ORCXVjBStHDZLsHX7pY4EbGwuiTHEA0C2Z7pHiOKoDHoJ1kV8FX/vPGHd03sLD1
Z2+qZgqPJ78ta7Gd0xFJslvGKkB9aOxgRjJ6Kdyn6eSjiaT7dUtuZ5imtGMDI9ylB7Gvaz6jKb0J
mHfxUng4YciOtDrESIJIMp19bzlhkg7R04bWmTddEQLJxjgXxh+48stAeB9xAn3ahgxsywWW+bD3
LqHKgzYG4p5CdUnZxfHdJKFIi6a1qjuAQZ7Hb6Er7cu+DZdi8hg81byXpZnP9UgglcGfAUVYgkBm
SzBiagjbgItqyVzpDbBUXo+D7BHlOqxppRv+qdHJoxP9KZrbLx4j93yj8MBC591n3yPZP2CRfMpg
vJ/XAXgrMOjphh6hGEn4hKzMthiG4Tpgn78amWn4texYzFjZaUzp0OMAneEf/JAdumGC+7SveTXC
shy20vep6l6CzruASA5SaYYH50Aeijt96C2b0fvjvwT8EnYZlB5CgnsU9hnwof47GDd4wNH41AWF
TJoL6fBTGOYiojaMu5Kx5q4JupfMTY8w+t7KRFuXS3ztocRywJPXBU0ebBvhVVCyFDbFfultfYKA
DVU7EpLgUxN+JYLuUrucV0UEkE7iisTAPC+YujOTc1T4y2cGgZZTiH9LeH3fh/QdxIdIjUnPvT9P
O78JptyTFClx9TVgLDo0HfKHAgJD/HmATojGnisy7g6JoV9ciL8DUKPESN0hC3QdS3H3XySdx3Ks
SBaGn4gIvNliiqqS92ZDyFxB4klcwtPPVz2bmemebl1JBZnn/HbnTIx9ZsF4D4IyarOPfYBd0feO
ja+dWLkRYdSd+FQGkMomnv97XfkEi2TwaAUoQO8y18HmzJvU+pdXWSx/QTaH6A35jU8+mJBnMx/Q
zzlMz7w8tzyEeeKNPUOxfcnLRq8ibD4MrZZ3+TB99Sz8sVT/YCzYqgymNbien31l8gf96u+7yf91
rLaJNrcgrMzni1vNHHel3nKakKfvVB/aoPhYmkcXBisaZPCl8VIG/DwOkxpKED7p6sHZZh2laR36
hf5X9VrLcVt/YJWSoRL7oagmgJDKiNs8EOlSlUnWVg+WLkj96jWqAPw1zPf9HyIXiuyPqw8bm1vd
idJ7fphMoafgt6ib3ZvnNleqkV8KEjIU1puhjV/z6BOIFJgMjMtv3nNijeZ223JaoTfpGEv5oKE6
U3+x0XOkytEwoFK1gfK0etKR9npt8YSW9mnwLTuq6ewNfUX8UhlIIvn7X71Uj7jOXtt9SYhOZbXa
mWkBpq5NnfCvlp9W9/itk3iClDDgjze016G3yO7zOoZfX3swe++4rRy3WAGb+KbvNB5cHbvvsEeu
OeBWz0oecTQa4cyiaIMc8JG63ENVW5MkfwANIZWLDCCt5XUFtJlwRsUd4lxYWE74A8n6DshpPkYE
Dl/EuV1qV/mDW91r3QpJr7VeXO/1E4rV+93B3NUP2UAT8Z02O1Us9QLZut9+F+VGzhiMZ7xJsqB8
9dNX8gi8CKS+FFW0zzxsRjnca778kz6PrG41JHYtZrjm59amBkRDlk521fqUVdMzFkuI7YyGxqxH
GzmZKnI760cEGNDQYyp3gYB0tDoV/ls/BwFCJJbkYiYfap5azLTWU9ua7xCPVpyBl0ftsF71NvWQ
M0HXQUlOFf0GsXS7KEcsFba9tcbLYiLQU0FiLYeeOAbEj/x4hZe74VZkWBL5sBAUiWi03zQ5Zoio
q98GsVGoCw7TjG4VfYGuMhEEzHm+nv/7D/4sc6ytZN8ZUS7QjhmAKhLLLPiUnpmkf1x/qCKXgTmi
miVRgOMhU/oPnfLQ6Gt9vRdWfsE3N6RT+0HB0IVkeRM1acyJrekdzrbgb+zH86pnz4V/0aWWekh5
BNOhzofaTv6t0VwKtqhzd0awy+LOy/QPqWs25+QI8Lo4H4gj0edWSPawX3FZ9W+O470bG5QOaH8W
6pgCeZfSuZy/urYoafxgAAzoqkZ6xsM9dUw5wR7SxVDEWqCQqZFL5ZgDz7OBzNj341a2QThN+46e
r3y0kfVl4q1urNjOXv1G/5SKh9HICwK9dPMj4+32N8K8K7//sh0Qu07CmIG6L8H43iH/CvXNONe2
6sNhv9S5cKoSHueE82C9Tc2GiTATcbPl7wh3n7eNy99uCyOcebH1zBy55xQfl+wOq6H3R0T2TUgx
RtpJsiN3stkTdonUw9SboYYaVhmRZvznVjJDzLmHZs/S6CqEeS69HIMLxbubw5WqVj2cHGjhUcx3
Wj+4YalM+GGusDHn7aYAgQmNEWGzgl/ZDx96oKZDlt0TR4eRci9Ynp38rpwpqgEmJr+0fsRJnCWs
Er/IhOG0Mi5UGxM8l8yVt4xoLUv9qaJzRdrya1+5J+u6e9dsuuqmUXdCU/gv/QQxx+sH17R+od1r
4sVx6MIAFFq3qKpQKQr3bhb50zhN5I5uyOLXtYhze4QyoWTSnJjhOrd8QsR98T//6w13uaWL4ZfY
NOp/LvODneompxmPwJubDZxtDri9xiNcjX2MJh8RsGekDQ9pNNbUf2ykZlyeU2EEb3mgoUtfXD5V
PkPW2VdlbDdtHXzNAXmzTaP78a4x9wS9PKG8RV9s1l9rAB1j8BMvDZ7pypriZeMn9jcuCRONXhjw
vbGi91mZTC6NnIHEEO7pB2DPLCr2AX+Bco1INAbXlChP804UKJbbR2OsPzyLO9TftGcE1UkxtDIW
TJWhk3skWDbbmub9b66toJhW9WgspkqC/ccehj+LLqCDRfJBtSHQdJ3W4VXOq7SYrajVe8ID25Hs
U6U429F6b30c2JsTrxPiO4M07ZNaLXloAXAOnuBE40BHOmWoyOrsz8bRzoVu2pD45P1lQiL509sI
k8Ec4ZYCATAeqqE3sIg4rAeOcx4RiCf5WlshmZnpYjf6ySFikJonyyteTL1I88oyQ8t1+sOo/gx9
QC/duwcJ7xOzNE5Js372PcWHeLnNg7Yth2ZBRwORUZLO9zPkRXE39IMPxL7usBRFXKiqjQdsatEE
bzEU8ti2w3LVmSbueH+92dQ3oGp+sFsTCkcGB4xf5VEjNDXIkHA7VX6zsKViO3AAkgb4F9eW79lO
PABoP6LcfTsahHjF1KySQGA+bJr1Frhsc1ldNiHw1K1R6q+gamfXaDxO5B0gh6RY3S/et7I56xIw
wuShw+JTpKaofpqBh75dWQ34TYez/kOgIam3VmsfzM55ppnqdyopApd7cG1rS+iI8bpXLhM7PVdM
Pm267v0vm9Ad3oaRc0YC19LnE2pyeucfbMOmupgv6uesznUSkoM5cgeeiA5mkn6od9UQqlxNzoOb
F2i55cW45PU3Uz76J3g6wmJkWHnBkzYHa6gMDojBvSoKlFbzOjKPbFfCoCBEzs2Mg2gaWegnWA2i
JULL8RniOUV3ffyFHSfikKkyoWam5jQrKIp2p47hYeyeG9uTUd4RaVqCxtO1nDdTQghxcZPhT+kG
/PoYDLgjFvfkNyONsE6+8Jb0J21Yt2NvixCI/2vB0EsEQPMp9YqJ6LLCFWRzianRozxoosYx/soC
NLOuxADKxXG7bCdArUNmEEKLHPpvxCfAXVDFPtOEzvNm1MZhD8iKYyl5awn/hLCfDtgoueWyjazU
4TQNSHayJQ+9oH+vZWGyAtYjNpr2PsdzTNZm0BwW2/6cmmBin2Rw2Q3je/aAqLztYnUtpyq24UEj
XRRvO3GXukKLVE+CX6wB/jxc+F4Oo7zdjBAM5t+UbwSOLv6x2XeLj738GKry6DoVLU/z0zbIR+VY
ktsxi2ZnGyJQLTQSutKuy9wLN+q42DaRAhSFfGGZdMUKoWWQv0qPzVE31SkfBPt0N914RBTQvZPd
yHWO+5n7t6LFjYUsXizcGaOqykM+TzAkuFmcP+ntMiz6somd1bqqHPIIakIW06VHuoyd5ShGcph2
+VAZfB8LSUf1pXGtymDNBkkD/YC+Ky1v6r3Uo8UI2nNj5vZrHwT/Zh6t0PUkgU7S4udq2uLIZydS
c1wBonaieyU5L72Wu0dIdEL9uQ4GtcFWWLWIhX+r9UZwY9tL2MpGBzl+Q5LAp22V3q1joHLf/4Mr
uu4W2wDuBXVQG3dpQY5UWiDH1MoqnDZDS2ZQ7NgyV3qtNO0FoB7pphk8o/xThGJu32U13ufj/mou
ZZ2SIMBSVEBvZIWkisr0bj3GLyDuScJ2ET5oOxltGGQ9okonW9kLOBGapwDTGmN55F7+T1Kr6lam
i+U+aivTrSjvLJcZqBOjcUWb3W3wbCDZTCjpqiKA8ONqD+NhGOaXvHMPWW55V3QYREs9eVEngTkL
XtqhR3hTwIUfyUeJMS4ilBQNjBidSIbiSTe2r6rm3NPzKkQCS1f40HyXtSbiAjpMM0AjtQU7oa1a
BhfxOPR85YWqr1BVaWnNa1oEy7Wyyr8ZexomLEkIC/kcwdqRI2H3N+vAIm5vmgwZkPILPWZsPnr9
PP/ZC2KonNVpsAHl25XlfS3eKM6Vln2ObJ+nzEerqnHKqo6sklXOD1yYn9kFkqicTrBsOCyJtkyB
LZ+n1v/u2699ZFhug/1z7bMHJvspXKf8LG3dO8ziuRBW6opupcpwQfpQu1xfjFo+OHH21VrDle1U
a1jb5BdLfAZE/KR2K0AkPTeSmoVzb39pdSyFdtvBURf8zhh9cGBc/ptGsLvCCwQNdmykFk5XoYlD
7sDF0BZ3M5INDHD26ubkyvKYQKoV3pkDEglQDhpIMjZM2y/ZQeFCL3BctJBqu3Bve1072X1z12fG
N3F7yTTlvwGpr7o9Pdj6pXcQf1DBejUN0epi12ATWor1s0PbHPHXG1iBDDexJYT8HIzKvre0/QHM
cyYNLv9CFbGlZosRo9XuSDS57w05MF37Nck33TUhNBIYJkIAehmz473lo95VgqfJT4ys/F5F78Yj
darSayILeol7+n5SNsnzi03lvXOzs13Q11id+qCqzrnmx32W35DvS177Hjsyk6mlZ7fkuuwx4eCx
b2UPOgEqIfNQzfeZlvPl1BnvpN4uR25Jq3zyfPXWluXJx3OT1vk7z1dtHbA6ssUPiBaHcXhpDXXR
yOFGmJ361w+GX+EInl6DMz8oVH2oWnQP41iGpGk+coZ9DzXZ4Oo5o56EW1UH+F1w5+3t/FvW643X
eMe+GT5Bqsxb266+s2r5Br/Wj0ELOeNKc4/rtmLAbtvIUOz+jmR87DOdsupLL0DAr35vPvyLz27E
I7zPPyye68G0l09T7hIhTd5fdcrqCCIB/cw081z1zn5YrIsgVP+Tl39an+Z/w+yWh3Gw+EilGw96
T5D0RXZFDs5cD94NblumU0viAMJJDC+hrpuFusyLUtryEH5p00RsuDm6UdmVr+RrnYjI2WPX4t1F
EBq2uV2lCEvmK0f6J5pltSoXiZPZIqmnWCltPMz98GXqso4nWjYPg2uBeGeJEQxIyMnJXoeeu80c
yI8W18YADqbc+WUyKwAxNNWRWDwdTdEtm1YRCiVXNswgpwVvXBMkulWUzbVKakHGXa/MhwVF7VXZ
YQXEA+JHVnbxLecYXFVJ3J4EMS6LoI1ydEPgV0bPCa5Yo4LpxtxqrtWCWVcz1cEe6DdgqQP/1Z/A
wQdqCSLGIPFoln1Mv9GLrRGCW0TF6i8JlkUXStTsYtF7p9lZpzQHBaNk0b92pvFa7NN5bzgMim1F
PVQuLCy1Kh/o+xSJDmEeCagm2XwGmRr4JjTuVH+Ia0/78FAfk49RfjNl62dnlQQ7mwS7x6viTSOy
5Nazh9tab6e01Et57qiVCXe0A2UNTsFi6FHXgNk+aMmozjXvbJrDr3LL+jBpDSKETXLMUBUQVQUR
ZG4/uwfXMb+derejMUQeQOSxqT9yVVzvG+SjldqD7z7MtngQpFMBCJmsCvYF54vpu21BOuBWp34n
LTxISxFsj4HdnzyDk9hSW5MMBkjZhgQs2SrBcpdpt14FXF3mdxv1SQdNJ6yqoJ8RxUdXftqtU0a9
V79UEpnqVI3vWpRppA9ZmkFoPrrX2AkOwnduRItYRXk/RLMdOqyAkbmX322hP6rJnpMLPMUlIq8t
ma1Mz49GR562yq9Mbg4x2d2/iYjFfkiqevlEWtckcoOxg2q0rjkhE9+RKpoRkGifZt79at4+wp/0
eQJ6bYPQjvLoV+XVaLEQzRjCkmJKRnMQnM0OFgkVLg1QZ0f4E1cNMhevcc/uXtzV/XDemUZgQJo1
xmd2tqbl8ksGIXM6+qIc45+1zR+BYFIbaixOmr5dzKivgofn1pTira/dTy4IN4ZAvGssrgo58oq5
O5EKFrguPYZzpOceyNcY6Akt0Nz1mhFtu/sq6uUGqxlaxsVuEzncYMhLM5QORldxFuA2bWftfmjz
l9r7yahcCTySmwr0TaHX2I/UNzFBIIUBL74kEmTBtb7e+ZQpcpi2WlqW+tHOERq2yI5CeckrX8Yu
Wkb+BH8rfjoMv4s1aKmvQ2C0IxopaydLXrfoUdHm5k+zcgcLdPmV6yDcLVpzXoP7morKRBBbkEyr
/lbZxUYtiP89YmdhlmHTx1fYRQqpfcSA9Q/G9tk1NZNg+ICbqRqT0aPBdds+hk0w7JFvxUsC6Eeg
AarhCVenDnjbeeC19VUmgydnWq4n/9zbCyMwf7apNYpBvmMktNEhGU3ityPDgPey5znPhD3DK78M
7vTUVZgosszBXGGg6l5X4XNyVpLWXPICRGB/EvwxJN3qYZOzz9KZtddtSRAwIvjZUN4SN29tpOob
IyNyPunHdZs4eeaZML3+UjS2sC+L2itZjARqGkbOsLNL8GqfEg2bypzC0uq4N7WXjaE9D1oHX1FX
J2trwHlT+Imftk9sBVzC6W3yBWnm2ZoBJJdbjQqeNUEslRocMkhbfRNsYPNR5So9jw0XLsy5eECs
qTxv0qWsUA8wns7jVVC3h2zMiSJdCbYqeBVksWYncPE7uzBudMt8F+3cXxUaZZy94z1qcrivR3s5
dJpXw8oQ+EZDAleb1xxWnZoKzmCSFm+wY8e9kW+IP7kxN1HfkEP41pCqdWCecbSgvBabk+pbkB8G
GzanXPVv+pLU0VA+2cOaZ57nYj5zxH3leSXSUTjXhkebw4WryDqKHFqlKGBY7udh+8paSlWNGaeR
VzJINnZ2m7eMcoS1yG4qD8scvGGZ5sm1PudR00KIVv0Klv7oNrlz7BABecN+xF4WnOmJ/ZlE/Wz6
Nw1/32VdFR3wSeGxSZn9SSw6tT3eqV3LIUFscTVNZsNWnhpwTmgzwZhBjQ6QsUVCrO0jGHuSz8Hz
vh/tncmzVf6V627FDeF5zwH+0KnxtHS1hMMtTcr5IP45k0FpcON+DyVNSZa331ZZ/qEkrcdsNIhh
eWV7il+YC/y/oWgggm2+O8g7cDOT68SvaD2x6k5PZeE+ZG5xqJW2HgC6YBhw+iEcKlnAtzvWAxS0
QNfxuGnVYVxXLupxTg1cY2nNZ3bAoN3FgTO/BnkuHr1auw7Udhql7twCix5nA4zGcfY30683JkI3
JI6N3uKN6dnV1FloqqOLpH7pu8pLq9p4mfbBuKJkgt6mkb17737tyroSHbUaewEvU6nPXbe+AxIU
Qw9tKNL6j6JWxA8CO4Ut4kB3LrF3d/0XKe3QGHnfw+mdGhTEUGhHcle80M5deIx2fa587VorZRIo
/7mlvRsRCHULxCs5+Hl4pgPGIATmhI8OxTXvF0dOCYmvfLM6qMB60TQvyjr3E40EIMRSPSlS/UIM
rEd+MZTIMjQZ3T/fbF6Rj9P/JjrrNFXzPZcnpHIBm46p/tadexR4mAU0ZiiNDI2ZbBQonPnUNdVM
jxaQKskZC7SDSwBknYjuz0fjkRaSmpdpm3/cshqusw6rCEY0tG/lhdJh59xfVDXZxxInsg/Bbde2
HlkEOraBT3cPCIO/dI8zIpvInqy7uZ8+Axg6NDDkYOo7mNumoMJYk2Xh/+qXng/vs/ZAfPN2Omzd
+As9BpuLDNKQ1nugk1EM/PiHdPOa8AlxZAYCeTSxGDomWUVjffKU5ST9xYioIIZdXCLRYvdu1G5g
AdCtXMTDAcntS17pwYELhFy/pj7gUeDeq9x7Bq4rhYUxnHxzSQsOEBgKeMBpwwjUXnBbDzcOsB7X
Dzmd9DPV+RHqDGdDYZfPiP8wvEx3+daDAv1n2XHpGbxQ0jCVSU52a1IP60vJwCBs7AW7aN9729LO
BpE0UU99/SqDo84QTT1RBkSjAKPGZkhqo7dPhM9ExJGS2kDqCvqVg79Yv6LUTJ42M9qb7EnA+V0r
OUR7d7nqChX7GokejdpM7GXaoxiDo0HgJ1c/KuCKyEg4RzY/MhadD+y4f6jZC/jxMfXBlrQO+Awu
yPI/EWHiwB9Qy2PLAs764N/GNia1v3GnC5t62mOg9qjjbd8MJ/WWfIY/FyAZGaY5mz10yJrEUozV
m0QKMtf87dZ94a1LZ131EQSYmS6qOljW+1iMz/oMEF1iAA7tDtqoqb2PjJRfdJV/bTeoD7nZp16y
sA+bfc5y82sa8/NUQdIQLvk1WNj3vOqkhpsduOYiGCqxVwAKwVSVlKrUpcJeYHRWVIz2iaarRhvf
EKj9dvx1VDfpCDt1dEtEzrZlQEV1qCDJCkeT6ZKgUufLUfX9R40Q4GRRqBU2jHCXr0ESX5XmuZa6
5nLtGTQxufa3YdMDAOw3SmdCQtLlcTbxzxdl9TvYznqYs4K7dXySwZXB/5qkBZ3mPdPlM0XBeDUa
elru4t5RRDPQG26FpM2IcPGsOlp2aw4to36QGjE+oJwRbuKWuHC2lsK3kBQt4y+X2DfKMZuc0guG
B9vgfCIDCptSSyYMeoljaqlw5HRY1zciUbHMGGxm816ncvq2Vt5rox+vhAWbqcH5JmD2T1D4behR
yCeX8RoLCBEjDu81zV9Q4icR7M9bo/9kLUllwACR8Fb9MWi0K44q5j1RviIifi/98cf2zTYduxsM
F2+LHzxUM3CRnjskTZl0jo8bKTMWvwn78sI1sid3ea5g2IG6ICJkWs/FGOvWD/yTAeqSXVgR1uSh
xCHl1g3oCjwncuYyhh84scWy8kj8YyJzg2jd6lNVFG1S7JL3aLWxSMlTRcYpqHxcuaNOjzy6J3fp
q1S3osEECbEDmrL03Xovi/1KryEFO62CwHT9B48ki9Ax6Y3aVtjDwKL1CX0TvF+R8HXguC0+4t5W
c1Qsw9Fuijndte0HucdE5Bf8WdUfEJMHhOUQekvVVE3TVlj5AFK5ogFuJqNFcb4EZKGSLGxyXAM9
igtGCMd99raFcj2HsnpfbgO1Q9VzbSwOlEQLL5e5D7kyYmeeAdB8a2SksdLdd699d0UxuxIEsio+
wGL/cZvu0KoKSAAFUGwZkxMPAVm6s7XCEoFyrrZ1sbguKR+EfhjLADXYVH/gPyNwwcE3OeFAJI6Z
VwZP+lyOXKfEL0UT6STH0sdM4KFzY4VmiqZ+V+nVywoVDo5lfLIfkYbLfeXyAq5zfQ6QFiVKwhuJ
Vn9tREYVFFG42yV7b5BQMXheGmKJqzsq1V85f9PJwJJTtdtnbwUVeqzdi1EA9jyenOergxbW1AF7
69Z/XKxuSzMUI2ymRFFQF4awYO5KiERAOrJiHUodPfbcnUer928ZzSb4gjo4jIG6US6NgQjAbpo1
eMGsW4eEF8VEgnHEvg7jgvJJ0De51exE6GW9q7Ff/fOwvjeOohRtAd9YQEfCXndvtGzXk9zTi0Rp
xuUPAxwfP6yaNP++7dKudno0DU2Mk4pmNwtB4WIIjgN/i8Z1B70fYa5J+e3b/g1yNU+lhNnYYMfr
4dUIaCJhkKsvATnghhI5lXSrI3pUHnoTPWXrcpdMGgCUjRJODlubDt1yGyg8xyxZRqzQqCPJJvnL
nGoyri2Q4oLLPuuf7QacMHOR/LgOW1I2+bxNfLb53P6ztPxttfx/TcZKZEzQU0PZPY+IZWIUvx8u
/ILSAVSErx3c0non0sMljkwmq47VgkGWokAf/ViDkSMR8ODcWYSwE+NLBZdPx1DN7y+3O9wFBSnY
FQHXB6ddUCW6lNQ5as0uLl6UL8hvtUEcCdTle/U5ZpatYqrp7upibiL4MAcsoX+szQ68h7e2WPgx
CTBGN7Rkt1M7vHs5io28MiENehRsrIElgg8ezRPM2xYOCGQPJqxkaFiDnWCS47t2PJH0q3WUK0ii
Ce+bQQjH/x2Vvlh574MyXHrCJ4rC+beW43GxKpj1kRyYbqchjKjWuf3yagC1daH6tHNpdnD7qk+a
yjss0khauE7spK51VhyPnQV1g1MYb4mwHFK9MDmJ9c5k/Qp1j05mnY2fo5vJ3/GGk4U+gyVtjkQ2
A1ySRMTNpIO8FthfZsD50EVohZq37UNn6u4bUV1PhbNdSW0p4iZH42ChyWo7asUartVKwoyhd9GO
0zID7jodahRzTwHckJ6Rv39qje4yz6LEnlIU80UUSLRxbB4HyP/yGm10E1RXiBmyY9mOT+4cUCJY
I5BZSSVoF0KZl1HIO255CiEbHNEIVHBv1qzSTt3Ca+fw09acHUyCKHR3reLAN1nGreGNuG6P3z/o
RWeORMaYnxkBPBjzKcnL0dY50j21M4eACl0BOYwVWURu3t0UqqQBb0CoMJkjChPEBIkxm3dbdrNm
2A5FsVih1LFzmbiQDh6aDpQK4xHnBM2jKv+ibJYJwbL5t9hhgaveTWuzkrplSqsvQAqFD2npS0j/
Qca5p3WhsgFaJ8OE9UCqllRgPq3osFQik479Ucmzo+kPcqzkjR3gni1ylkATzh9p+ruJSbLza5kY
/jie9t3mXXY+d28FttVBpt1ePQ+CpQMPGr9GT92Tw0j9CVInfLQTa4h1RE//aJrIGQQXaeqO1cKd
wBjug9+j6CazjKPnrfFZDDdjegpoiZ1k8H1JfpirRF8RHCrdWg8oWCMZ7H28ZPVBFyAVRSvBg7rl
rGnBcuninsgyCJiuDFBWha9q047IImymhedVBdc15785a8873KMzrzASrZVWJb2t3XKkQZTMpU2v
WT/YSdDhurDYYVWhQEPp/lKN1dskAL4wWehx1eZIgvz2VsO0ljsBjAY4NINukWpeVkPCn4x8/nW2
HpnVBfB16ov0yOh+3WZ/yDM6R1kMkpUklGi3dxrf8C78N95kwQ4qgu+ckKLhmcdxT3QdKKcjDILr
ykVUIb+9cfvws7vJZe+SzRbE7X7XyjwACYTX7WrczcTvTaJ4xt9hpPUADVCzWRSFAaAitCna0VUp
QgBYLPmrGh9HvU20RBCfl9QBuY+9UAV5gjMzTAYR3WSDhsytudK0/iMvEO67rK2A5UyAXKRQUzU/
A3BNu75otBnYTKDJrpA7ZLU9nXu3yEIJja0tEkVCYLWxOKGntKPNyp82CuEibX/x3Lqk3rP8Ggow
M0FCpzP1Ds5m4lfoAqQeWXGvuBWONERAD6OHnKPRnNjcG8Gk21AfMzTxgCXuaMmOd8dq/iG09qO2
Ej/gcM8+Av0Zsd6Np/V3g/LeWfP+MIyj5IH4i8yZrolA9TrhiHMCAIo9QBtemsJ4ngqEn7ONzZnC
igdflNCs5XiDWoyY09wdWHaAfE0F+OQA1pokqAbIxC928Jluu3VJS3empXE3jqQMfNWB8+u5JtGH
lLtX63dbl2NsQlGzIGDPuQTeIY7+4puXZ4UOPWS1RxFhOgdjNP5kPxfXhMF/utmlih5lG7oxtd/r
QZ3IK7AP/66vxX2xgJz5As+w7lfv2YaSeGka8mK0LysjOGeiqonYtQtdW7X3Rek4z9SI3mKS+BMm
6IxjbKAsPlegg0eQzm3SD7T1vGt9kOYOSiQiS28H0byoXR9OM8Pt6mq/xWg00X/WO8+mV9AV/ec6
WNYVaDTwq+7ftWblXLWVhxhNuUfbPmELXtA8QlUu5rIQPdemlBDgRQTu7UoSIxcc/3YlH4VToWLq
ljJFHcMJYhF805funeMS3bJ5FfQU7ug7a57uVgRIMU6klwlTA4w/CisamoMUrUTCqVUeJuk+//cF
TGe+BZsPYm+yN7p7+TYgBw9eRpWsbiGQ2WlVonuCVAGN4Xb3M/f2ElDa1SNCOd8XsenAzjZCQ940
gfK2MzXNI99aN3Dbjsq+rarRfAgy87Q0NBubkJAHZW7VYXffKs/GmGpoAlu2dlH5o+XwQdkyVFou
NmihGvbYCwbkjenmdF6CWiNeRioOsp7UqJwdqfUxuzcWJ2kjW5foJGAiz3rLN6LqsCShoWNng0WU
CVr/Er/ETtGvyP5vV+21pow8vhRjNHe72oAmM72yY0kefGgaojiCN4OIVU9OQ7N4vfZDtC0Wcoap
uyYu5HqylPbcfWmIghNUQNn5P59mNdxWRe0ft2J9KkBRUnMndNOVWCCF0M0TKtGbklhCxrB9i6Zh
IhA1Q0iDBZfyVPJ3CQclb1GNCiFjq5i8SEjJSTONKg9zUolGrBf6ybzkv+zCQnk1cciRh4n2XwUB
/ughFjWcH/6F8CIdCx28PafMUHrizRN3osYQvwObJr3J8F/spSBusgYrsY3mMHSk2fblct3p2gzL
ApjXjy5MAsH2zupyQnTrnpAn2z4XgRYFxr2cVt7tMfgUlYGRv8xfg1ZaD5Rtfyzboh/8oX+dSQi5
zQSBB5Xv3VfA88gVb1axqadAbwBPN4BXRoxX2/Of/gsYGRz/r3ZYRU1Y3hxE/nqmUugScH1alM+Z
kPOxGjmGmkkCKJX5b8X+e7t3jAXmzOMyyd5NshVp/mZk3OaMs+8kehCiKW83hfcegSkj9M7OURmk
7yLSKT9p5blptctEvg/+lZ8jFwms/lgTA/m2jkUEZJf9syv1rpVskq71YFvISvSR7IZNGuZdYLb/
mkvUAqgp8n/VzLcSe4Iw1/Huf4yd2XLcSLZlf6Us31ENOOAYrt2qh5hHMjgPLzBKojA65vnre4G3
ului0qQ2S8s0JSkyIgC4+zln77Xp+Mudo+Qt8MMVuA0yxDgZHGBhcjKpAuMaPZNEtQHYtGgmyJad
euSV6Vf0+rZC9KjiXPe5YkTLSX3BvI+5FjKcY55zCOwS8zFrHWs5JCLgIeMicthprpwa74K4wFaq
LwpbKuHofr0OldusbdX4CzqG+TELgg0i1YLOYC+Y51v3dk/mOQb2GplYeyKKF5NEr20yN6Tr17rx
2sxvcSh0j5wgDwV+N9wGdnbqCZfmEGvArKQp1D7AZbOu9U5BfaJaDAaLiGYmpxBqESwqiJaU3+px
qknblX5+GyGBq8NC35YCimkZd9pjqMTKA05DlgqgBp2ZI34Ypnw0cLSd19vu3ZRQ1bfNfAZyvGaN
OsY6GogURirBr9psHXBCxdSoJi7OU9F1mKM36XI2h77PiVjBDnxJWytb+Yxl1sGk3RqB1p1BIRbb
YIhgImenxEEETsSSOiWCWyssqYSBMXfrPMhQuGtCrYRZ3jqTeJrq5MrIynTTDSXhV/NT6mV1ezFi
dHD995QmduC1xjEw3gGIlscaNd/Uont0epN0QIkDj6Wr2kcjs6Q8ezG93DwAW1qnXeM+kwHFeIaJ
pp6pcuMr673IhvLiNB2uP8fS1kOfkTHdyeG2jTlJd8feo29apHp8oQkDUCFZGJUfH+hGDTsJjsrX
7fgWIcjJ8Jp+QUGiQ/vu7kfTOiZUMtuhYmJq97BjAs14xOnV7tIoXRM8o28RSe/0ZDBOGnQ4i7EK
mg41rf1xfCsRsJ9hWOU7vYvkOowZ5JP6+xJZxQ6Oa76Q8EpvgCCLhQh1Rew8ybeE/zQbNyH3SMxJ
0pHwsy0FWLeO46g7e5RiheZpW0ZAFKcWg6ta746di7K0ofIxhLbreRZ2ApF8Vdsrt5DxFqaPWEPc
5gMGDIa5ASFd4BandLbHVzNP27UHiFBBiiDdgPYrpiI8+UR5FIB3su6x78boEqjuqjVmYqjOepFz
fK5rs3viYUiqYREpJjN9ZCHmnG+uOKoRXuW+cZdo4abqs0PclMWRp28H4BkCgcVsQPqedhmYAEIc
HINrr2UFyazhxUy6a3ztZG6nMGsaYCBATF0eojM6qXqX05I80oB/jZOYuyBSFtKE2XqWvFYEmjPu
5n7Ct0L/18u/OLrxEPUVj6tKn8k0kgdYK7TgbFDMZX9GNTKsfWfuvjUowllazIuWZC+6YCcfgVyd
JvbsnRyjYBs33RXdv+REMHhOaqU4jFbpnLIcAbhDb7ENo+qo9cYstIU3kylOH6Yd3SVxOu7L3kBt
OmTZtf7FniCR0cMbT8HAhIiWFGM2DQdHIbrwrqqYMJtRf2NZWnJwSjEclJyhrjX9RitLSWac6bWx
X9JI7DpOGO2JZLOYlhLA3baIva3X4njl8L1IGZTDosni3tuEPm17T38tE8VEo0yGS+y7+wyb/WOW
YKPEATBve7hquiJ+UGYzrj94U3XKvMcUIKSgxOB0GrvmTMshXKqwOIXMAhY2DY9FhpUzqXsOCLmd
7SZzKo6xcr8OHJpW8BwwtXixB4MLaFaWYkpDag/VxqaM85ziK/gDzB2URbXeJm99/BhzxMJ2FUF4
z6IvtVnTugyh9Y80YdGdhJzOzfgGsh42RWo7HiUbD0LdPOI6Bynh0LeLrYv06uGqBXO2LMIcJR6H
dYe6tp3GmOGvO6BAoftKAICF5ybrDuoBIq/2nmvRIari78SathxINESmqulftJHbzE8PiRsux7Z+
qst0AEXHyEPTrXcdWwVTEodjx6iClYZvj6eiWVPKI03P7xxNkzeRPdAjEXxCzEjxInU84u6raCBY
kNA1bSwXNbhX0ZmL4ntpDd21xTuwy+6aq3cfVDSKjKZF9mjqy9qQVxWr+sKKtS8o4VYjhsxXiw27
DuwvTLmNB+KtvoTstXjDnkLsC0/DkNx3ZeEdJAI03AUtc3THfWZYvxoVmiKAMdMzsTjtYgRWvBh8
vz0EKSFgjj3pWP34S0haWU41Dm06Ro5vGvVNN+HezXo3uQrq7kuUThyMR81bt7Q7j1YOlCKuMLk4
kXhFhLNPtfwwpP34XFbEDYTlRCsoTmA23M3Q5w0eu3qfe4xv82IX+IU66YKuvOHENGmCuNkVnTzn
NC5vAEDzRWsLvpFalUZikDExnBuNNjtu2wXLyprV5pJz4DR8TbVEItpkdgpUjaaE9A6FFoV71WFZ
iQ7SQnrh1R00KA53i9CAsiOa9plinJy9zMwX5lgWe8Mynv0sTQ74evJtWdf5BsXbiSqfd62UsRGA
LReOU9B/Z0ijZY+RLAKYiiwyzAdwgoXNUxxMxskA2xFxssnTXFFJWpT7RZkQwFCddFoTrebu47L3
jiZcEEwlcNHC4DavpX3fImtCrJUBVMtGAALedORZfVOa7RxiJNPKjjQ+wvys/O6u8X19U/o8sU3b
w5WystfJyNw1/tjKH2fscsJUTWkHDVQhalPH4VOoi6t03FocWG6UweVwLH+tAUVfZ7RlyEykwRrE
+nmYGDpwKZ2VmVRo2wz5JRMtEpWRbhzMqoVu5NjJIxfTrpPcayU9c2pP9IHFswfidUsAAB4zaXB3
KHejXIZcOHTRC4aHLDG/cl8wz6XtHwtrXDV1tpZJ6BBW/ORauEvTIKHLwCtZZCE8CbcNv7scJPTK
l1d2900AmVjGRqJ24HLUkW14g10ZCbLpInsZ8vu2MuytsscHyjWNTDlMVeQHFksQKvh8Icdsxn4W
vNTlfJgyTm0QFusevXtGidlV1pU5kgY55eJ1MBvsL8K7sL3QhnGrdhs03G6DMTjI45Py6NQvDo67
K1eMNGbVeIiQI86n4HhZSg1JA+ekJESOpOsR6pIx59Q2vmh9dOeOs9qiAeMd0UhVFrIOFdhr01bp
oWGz06upWXh9568/tvTUYSDa6uBQGn836R8lE8dClAKPLokMMNezmJuMgYtu0ykLDW7XnvbIdlT1
l94FL0F/8+Aa+b3pg9PUu8Fn4OjSSdeDJ9ulnAI1rO5dTih08ma+C5R6fxcpsz62RS1uybzQt22D
w5lIRpazhDUqZ4oSjbV1GklSoUWnMWc2xGqIwRoCB/i4bFWrMznR8rsy5zHh0U2ojIW9smONRxr5
1DGP+40JseZ2JKFzpQ9ZdIkQRuF9W5pxmy0rLvwS5uV0p0UjfsJwQxuqQzR4NeijdYoL9BFIU8Mr
dHeMKnQAtf0UauuQZDAQfrOMzqkeSmkuyH1/CIlfYB3yLMTbdUSRH1LFLAtbQ9AqfZtmMWRSPB7I
rrG8e5RNnnksUuhOyFfjAfWUGefrsZHaykfItZUEfJ6Ihth3YNa0sjNvKqCMy2I8jHbsfO1Qg8nq
leng+E3hrp5JFdo1/jFK5KIBXeXDDwlDdTISrduU1VNUqubsQ9UFUeiz0dgM+FMTFRZJrfZtDkyb
mJqmOgiMZCMmxlsnwRAKEi06wbDwjOeuabKLXoTJLh2MapZjXlpoS3e9Y7MIDmiWSrqU5yo6uua0
LiE1fVHzOUbYBwBfxheibhedxi9E66fdNPPyEetGeVXGff3kII5axaTaXsgqnIPfdwBbSfiJAkbL
usAvHqrgogXqQBDLc9an2ZfIF4cqBYajD8GNkdE0KaS3Zh3e+nOh8nusy69oVOTsxN7BVpuTvowP
yugPJDi0pZHjYOBcMsmj+cO8P8g8DkvhOq+i/EApmmyBJLEQIHAosG/4OaaEaux3jWHvQrid6857
GiedUyS6y0K426qNIWpHo8HszbpyyBxY9DO2if1r1XDyPhWIMNZNXbPTlqr/wztyfwGGOgiJbNMV
cGgIj3c+Mc/Q43hGnNOWHPXqbhDOtebhJGHQaQH8WCaDQ/OU7XuvAQFNtWzDUh1teWulJ+PbdtTL
Kw+clp+txRBbZyNGE+pHNBmilh5+XZMEnE3mAxoW84DYDsqINmjbQAl5HRCXsq+D/AmYXY2Jgn9p
FuN3U7EKjLGVnQDyHtx9I838plZBcSDtdZZQYfNkDvfqIq48UJkwgSnBqRB7ROM2Y6EY7etK4R82
kZytlGMF51AbzHWog4Mplf6ls9IBvSoS0VT2+S7iVR7EKI4f32qbr3Xq1kCv8OwyHL2pknG4QurM
1Dr37MuE30Qi4j+pAPWVARIYoNi6oRo5KpkbZ6cm59Nt3GgJRUu/lsynNkRqARV1xb4cHTqPLUri
39+X5i8Mcq6icPCdEldizmz5n2lDBT2fmBZltHQccWnMyt0FM64WC8lJC3BF+MC1T8LNtiC0mk0T
8uhnhonI28Q/bulQftgz8g7tfToCSzE457KOJrsW3/+VDx8uiAC80zgDJzqFOzvvX/rMusfD1W2i
tgpXEMjuStaMyuyza+J8UP4TOqvVqPOsSTXXuui3KWPhP2HD/u72dR3QgbokDRMP9s9v3K5HKwYe
OV9sPPIcbfLtVJQtyLTRZAdnmZ1CequQtDmA9h6db0l5/PtP3/gVVUnAOdQy17NsyzA+vwgX1VZK
8BUnF/KBV5EBADQo0LoiKOGGR9qkIWHBtIDvWTM5YYJZIeitr+/MEevVH17MTMP/CQAkeTHi40bQ
HTDAn24F7I26qErSyMc8iG5Kl8Eg5U+KgBKszRwJXtMTE+KqkeD8Cx+XFRRQxI/vygvaPwQJfLzz
zy+GlEUMv0CtCBIgbOFHChZlmpbEOS9m0iiamsSsd5WqbqdIP5jIEC6Ves/cotvHVGzziM9eknQ8
4IIe08dAMOJtp5fSCL0LWV/6MdLY2T8MrrTCwqMXRvcaCT2btAOT1dezH2KSw4UhGLPmMRDbBIEJ
PfzcIFDB59Q6y5oVsclYDIyz4PAj+slBbDuPuW3caaKojOvGQnEIPWMJVuABJYp/GL0Nwq+7wETO
l5uoLRDszxVptm5Uc/QN6t82BwA3McfTqvTk6ak8Jb0PVoUktSSkIVg5nf5H2PPfXWk+WhfBAfEo
cl4UftiMyB1BK9CGME4qgK5jHXOkhRK4+TjRcbj1DxMlcEgg9ToXg41xxVoUXdbgU86mO2BK1Eaa
H/Bptwc10PKTYVhvGEMRVzyU/qEoddCAdv2WIfTeauSnc5yfOQ3MV35/084Znp9vWstwPaSKzvwU
fTxhP7wVTyczPW91REjhKvKyXUNg2oneaLkg4OMiGSK8SH+pN7ra0dpyl2TkYicxssfcvtSRvyly
ajyOFc3aq+YHz6TfX4ZgKtx4vAnMWjx2IBS1JsOtbWRM6LXq+5C65ov5xyPCL0uxJK5UCrRMHuY8
Y84k+fGqCGswEkz3GmqXVq3GWXueuLE8pmbyEiKrirzgGnrRo1f0iFJx6NOm7+57m/NoRIYBFaUG
5yN8zKqKWtPQUNyH8Za2PKlfsNqQXuM/AEfrbVI2O9PL+uvESaET+7gofn9ZDPE3b8YWunAdl6AS
k7jfn9+MXWix6luyLSKmtfRlqVN8x3+kSvVXTqwuImUEkeWOtskjB6ucOyLGRJPehINLHcdZOxm+
YQSYjLZ8FYK6NQ6M9Ww7XRq6Qltn58gBb7PkPqMby+iabl/WscmPRnt5t02DSbhfP6fFLJXuLfKs
7UDtu0SXGD24Y73YDK6GpkL8PshmN45IaOndsNII+0FqjH+M+DpVqX3nayy8k8ScwzpFfE9buKes
nF66RDvRwivOUy1eUQ9Xd5iw7kbm2lXvlXeO388ZTbtKt7IrexqwjFaOpHfHtGKwEFyMAmYzOQvu
VJ+w9uRb5mVz5a2/aE7vLbouOgmnopiWFKyutje1OlnnOtPncuvfhXFx8TxYGram01rPC2dpwZsj
EnxRYajeei6KN9SLECCyVmymeWhJilq0StD1WRbKWAlqZIXIuV5a5eReRbVg5w5GEHcD1hXBDP4V
UTeis7nP2uQEWEbfiPnwVmmT99ccvTbzmd8XpfVqOwo9eKL6TVbPYsWwQqJsueUl8+GqZUElV11I
VTGjQMdW6i91QvAU8UYPrd5IzPZgnBw/PqEefnAlbPlBcvz7/S3p/oIJleyxnMBddjlb8s/PdyQV
P231kUXPwWu6cOs2WmlVK49Mj4maZkwcexisF4Z709TTLixEel9MmnvgXD0ukxKRYunqDKq4gVPf
jIBW6XvLgWDuQBOFEFktehUVRNFVFbT5psUbt2x6b3zFzLUNDV3c0keGFZ6Pa7r+1jagoMOUr7xj
RJIEQnTCGsrUY8cYhu+oyuMb0KX0lVu3OSpSrp3Q31sDd4au8FR1PXCSLlv0yVCeSC84MFXWzikE
7mt8jCh5x3aTBHr2xTYrMiAMHVNmV1waN2RKEjrdKZqLea1D+QSWgolH+dTmXnWWNj4w4lnpzkYB
XgzLvKUU4/OiR26FtfYylJh5JV3ubdWzxExJAT8jykh3jZzkeQxfJj9cV2k3vtoGqnAsVpjNmype
+b6HYF1ON4iYjJPJ+ff3F/hvlxzOchwa6IoZuvNpV2PbQoAlBAkGxYgb2YRwjhXDY4Eh6aSd2Y1D
7byUgF96JzxGXapdj3VhYlvw7bVKZUnNKMlrHPN92oEOZ/QkL0Cfp0VsInzuIw1yREr/3WQzY2pz
TPp3MUhaVa3e/mFfk78cT7lbXQeQr0nYruWKT1BbOmRDp4iFoRLCVxk38RlNEP7f/JmRqMfyH0MN
IWZ26UNbAZDPwzbVyN/q1H8dTS28kTXSZUdL1l6i6qPwnPwahseNqwkS5rk6HVTXtSbTN/JfPWCV
EyLToei3iMcRgQ4AtavspWvML4K9lDzAcefNaju/dZ41PEP7zGVtGeZGPQ6DW7NTy0ZJd4vuKweF
M8n7EGFbiQZjmZGAtyOQ4gSHX93YXsvEwXX3jJyGdV6n/fr39wF53J/PBI6ECEyCl2XYAiL3pxsB
Fone20GPjaRKqOgDblMfSf+CbfdhNglgJztVaXtyhkp/arrpERszto9heAfF9Jh7qfeinPDrIAp7
O6MreH8lK20fZfBU5ERm7iRgPiAZwW2pljBYQa9qdLUnrX2MRP5mTwBrHIuUkp57xoKSDjAFpkuB
kQROE2KTuZtae0eaSSiRfdIv4h6GV9Z97xmMrekjp4DJim1mQdMYPJOuZltfIbtf1HaM5bqPYAEP
65KM5b3p4wJvsT5MME5WsoQaLj0D12PJIE8w9ma6YS9BPD2k0csYYFCz4Kgskxi7e+NZT24IxDvh
f/v6DKZCndZMTHdlrr3NlVEOKXzR0vReYNoomOvDlxrhNE2wNxJKa8DQtwE92YVNK6Wf9Gum4qgw
Q0SekJUAyMhdVY9osQ3mDWgw/Vynvc4ijRziQcegMPIG1ioiSqhVIWp7HwpxZnvrrtPqFYzFOXro
DT9hvK4rRp6h1z+3EgQ5aywimMJb65F9D0IJHT74xGiOEqtrtUzqMdg0c4s8CIoTbrGTg+NZGdzI
dUCMD8zlZ+liq5/LdVrYDfhXrDgNLVaXJkrr4o5CZ18t3engJECs7IEzVOzCfxPqSyH0yzylSkTr
wsSM0WlazsCt0EGK0uzDJLJLXLkjWqp+Jyf7Ta/YbYOuuO4dYpgqEmj18iXSwFgMfQkCA+ts0PbR
Ukh+r8AajxeuuBYg7ybGSzWnD5CQ2VLK+K4eDAwpAtfbYFyVSg3YpUK1YbwztA4frT1uOe8VGwz/
eIMKDWkmmK1OlqgyW8QPPcUlJmjwl7kKqy2qRSyK7OM0bhr3Oo8fZFWorWoBmDPPX6sG+19L/O3S
9fLplvnGdOtaQG7GNI4PVrPCcBTeZ5KmRlFgfSg03T+Wgus5MNLdIGbOSaDzh4PjC1CdUbKdgs47
Am/RroQAd2T1+b6wPXUmjFGdu/gmLoRz4KbXj01uQlUzTJq/dsLt2QwMCrOIiWYaEr+pSSH20hDB
lRdy2ydW8RwbsNP6HH1BK5dzb8Kj85PGo81VZaaV5vgYCms2VBTZcuZX0DvtIU/E3nXBjOY67Jy7
vEZY6482XsZZoqwnNjq2tL72LNS3EUrzdWZa2TEKrHvT6MNrEarv3ajcvZvS7Qya7Lohc4KxfriU
o7hK2rDYxsRg4nUIs61hoDSOII3tYdPMyCN8k16wlbbPqSNDxoyI7TymesX+bZcb9H722jW7b9Rz
aNkzJrQc9gRxIu+d6lCQtxYLqlXb7sZFuWtknGbJNbS7hRiIqsygghmli4e3pS1PULp1YVe5rV3m
fwPJp0LMBAPsDUtbide+leYZkt+D1qfuIYtS/BMBvFoVWtUeQ1NTDHsyCudbgUZE043NzuUktUCN
HpCClL0OdkX5hw0G8BglpCIQ+JJVSNr8yDRONm1f2doI+qxkayv1vW7NaB+lWkGgb3OJTYYcyJyZ
etjTPXyp6phhrYNYMnQvcb5xEPOnfjdeCt/GIxlL6BtpEx+jvhkXSVsON7obrBvUyHeQ59oqTs/s
Dg9gy+tLXU63E6BPVsRmr+UTuzbO7RnlxCfo+uocdcULzTpyEyOZrhxiXQn+fZ3yHDi6+WrOmjNE
EFiFw2KVxTYXrCcfvo8qas7OSJm8oq34IK0XyXAuChqBCTkAAzLCtVO7kLXL/KkpjfoG8PFxrLh9
MzuMV/GAHIIaKFu2Q5bsoxxBJHagYeFpkhFvzraig/nbTiPpGp0N5gFba/gExWjtyAgF8GB6u7pA
kNIVUFQzO37KbGWutdLhjgbQFsWIoKHnh6T6IiLReqxGWemq+3IOy5v1C7/ff3+pyOfd17SYMXg4
SEgS/Pmc3TfuSOxVF+OMhA1Yk4tCkU2AL1xKYwcL4MaO6Cv+/ncavx7uJWd6wQHfkrZjfxz+f2gD
RIiciUkmsVDO8/e+r89xLV8CbYL+2yX39D8PWhDj2tPk2ZfRDeD9ur+32uE10TiwKMMb/9AfN35t
p/GS6PZLVj4ywj4HaoVd2PVmh799MMPHauweQ1zIi6rvCQcCiB0UYbEI+tmg7fUsz1CreaqYBw8p
crgWXfjvP6JfO71S2rZhosoij4a+z6eKHLSKDKIkRZNkkIvEC66XLJP9YwAPN3nOfJD9mo8ki3fT
LqeYua5LmkAd86ITkHM7zQ+/pjWREY3Lw6sxMtSi6XYgGOiGweZ+SoBiCWreUqXxOoDju2TiThtI
M8lXQp6QRfqqywgxsAfadoJNP3Q1ZjbZTSOqm1T45ZmA7Ls/vOtfqObzu7boZtqcpCU35c93Y2Pr
uMxcxKCSFMqo7IGaSnfv2VG7abxMp72HqHmsQ8zok5WstEyl11jKbtuWCXxPFESeJPfNKNOrNLCQ
HtmIkvDzgtS3OIxAr1EwUl6N0Fp1bmM9tj3BhQxWOV8Z4Ta0WgsvAQyEj7dnDs8dLZM/FLZ/EzLE
W7QlbTBH6nO79Oe3iIEEo0Vaoj/wnVfdQQ002v31MJHfECV0lMdJni0fPYNE3gN0r3gnvJmVYj7T
a7kHR6GkVK28tl13UHG0eC1bJji/vxDibx4HRzgOszZUiKbxedBQV6UdeB0ROSRnPyDb3jJVwc44
K5x9JKGBkyCviq69gicxo2uPeXBgv44fjTkVkibpVss70klinAx9wrEDrgA8Bucmzh1nm0LK35PQ
8UwRe/j9K/+bB9lhXXGEZc7VmPwI9fxhbYE2MnmFzYM8TlOwd6IJH1UUetsaXMPSRm92rUJ5dieF
BIq8U556a22bDDXb/GCGlfmHB9n4tbXG63F1ew7TdLjo8wL8w+tRETMbBu7EhngV8Hiq9k3SE2at
M+KePuSBIRGhvYYpd6iQPPfiNXIIbvtozX4kV3oTcXYONKhZlPeHT2suTH9u3Du8PKEzlhcWp9C5
sP3h1Rma1YMKskgA7n3jFGIdRvRTLolQfPFNG1rMqMODVmVF/8fL9+3GLIOHUZf3v38d8m9ex5wJ
47o675v/fJpm2KMeM6OjgDbb8sWfgIcv6rC/GvtqNvl62VbUWDopWdUq6sJ4Y1sx5OOSzms/9fgp
dOLTa9nc9oYDV5OG7bbwAUFPBfqvhJJh0qS3BR/BxIh4uK2OWJMmhzNlx4EyGvwd41izlBU7oK7W
nJ+fNBhRG2JPzW2VmqfCDQDf1w7+fVWTD688b58p664Tyc2HxcDog6sscelEm26x1PwWP2BW3Lu+
1NlQnWYd+zVKDF9Cw9IASqkab37nwzD6/SdpzJ/Upyvqkmpl2o6rC8xnn/rSeiv9KET6TCcxy/bu
o+9wBpVgm2un2uOByVdWNQ8Es4Pe69aSyIEL4jqkwXXoH338FH94AD5S0z69IOZlHi1/hpbcaZ8f
gDyy3V5nIDrEHfNdQjdyxE+T10JAnslKjkiwIgcJLiB9XrOTMd91aaXguZh0jplDvzJbuy0i+1tQ
Zv2efm1wA6tnXWlWcoyr1F459GIJv0xJ5EBaif15qHaJZl8q1lIIzwejGQXDTE7kDkhYdPK3mezd
mxEoFskp2sl02d9GDShspFFogBh5s9CxcE4v6htlu9bSFB1nyNBWK0zZ4x/6796vdz/XSngmo11h
/jrLi6MBT01VIB3MpLPXJss/NoYRHXVp1ONCFawZnDXm1qO6m0abwLneYpse2j2+b8av4WDvmRst
ahymQVZ7wJxRIZdTBTkXOpAn3twuRQuHJJz6z/3O5JKYntT9YmauOJBmqd/osIAW4Af1VZVgscML
c+4SJz57uNyA6cw9+GgQZz11xJmaLays5jw49ZEQY7ULEyRUGBjQUekjLQkXkn5UKXHb2fzGeNb3
N/H0ODFSgixN4Y637xuBLttWtBe0wvYmqIyVaY0FuYcjSQNGYy/DpnlJGtTZ5Jo1tlBAR/X8aIjm
sQDoWiDqpLeoLeIlfJ2DWdrFjRMVK+EGj5OQ1qFk7ANmizhfGkFrz06iTRzKYZtyiDDjOwE5zGca
dWTotOuEW+4KIDsHkTwH0xcaPuxdOYxsL/P00//8yzP/cNn/pgXq6qTT2+TNs+5ZH4viD4tvbiHI
LUQfLLvgVg8xGrvZNzNH19MZwBaghpNtoh2nHPYuvuN9HGWnKB+jA7KDhQtwWkbteERGjggoJ1Rk
uCPGCnus8G9wlm9NvOr7j5Ghq2Z4uqjB9LvJH04KvwYgSZeBvDDYcjnPgM34eQeJQeQmpfQ5qIZe
vmXe0u2rtN46g8jO0U6fXDoJ7m07amsA7cOV15ER1AvOqvIcRMR+8TK9VcIIfTlM+QsZ2+qUxe7X
P6yKf/OE2YYNzJHDpUfW/ad9LqxZDeuW2wXwQLcC4fMQjMjLytaV61gF/YyfhJY1ZQrqpfS3GU/S
UBCb0WREFv7+xfy6Qrv2PG0zXVLk5xCfnz8xu7TS0StUQGWhLUsPgyiV8sev+F9fh/8K3vPL/yyv
9b//mz9/zYsRe1TYfPrjv+9zxT//Pf+d//s9P/+Nf2/f86s39V7/9pvO0dcqr/Pvzefv+ukn89v/
8+pWb83bT39YZ03UjDftezXekkqRNh+vgvcxf+f/7xf/8f7xU+7H4v1ff33N26yZf1oQ5dlf//nS
/tu//mJ4+cO1mH/+f744v81//XUVBe/VL9///lY3/FX5Tx5FCg/HRvLFXoWGoX+fv6L/07BdnlKI
e3T2vVkC8tc/srxqwn/9Jcx/SqzKjsc4m6w7x+LGq/N2/pJh/JMqhkxTwQSLSRaN7//zxn+6gP/v
gv4ja9Ulj7Kmnn/wp6KZfF6XlAubEy1LBQfbT7URZThOAx50P0hFd1QIbs1lpU8JEY6lVtqbuvV1
Z8eKHtDWhjyb3qV2GRLRXVmWACQgvIpEJ1D0eh+8Cn+KAZKMMO1SyNMwZvqVpyAny7WnY57Y4+mq
ODq7zoB9SXqEPlw1Nn3KU133IqZKKUbnhDEoseTBI0iCziCmFf0dc49HBjHKQbTRW2OMcFdaxkR/
rInJoXmNYCZUz0M4zrEgzeC3oQEKEl0znUMi68I5ECRqCUsoiiott2HXYjEsK9vyN47djo2+svGu
Vf3eNUJxh72x05E30NYa9maFtozoJAzTnKgVpO2wXXAUSmMWc8S6c751YNfmWyVLp5h4V55v7GBJ
2zqjdZFVN9IrEPbYxdhJsK9N+7XHPmlvx6nxTNSZOn3lyQ/I26p1Kd+Qxk0oX2GHHOQUUianVdTc
YCEBFmPNUZ60CeaFcVSQe5a6QROIllPn+AfZxtl3K3O967T2Qvo61K4z0LV12kWVDNYzcBOwA2Xv
TC9enOh3lZ+MMVxzjldzUl9zDKQbQiVPpYIFp1HDLzuNjvkmQKP8Lccvp5Z5oUPkb4M6P6FuSaa3
PvH8AlIPE71s1/uNsAFzDiXZRoGNBPbBKkkU28Rs4czcUIHzIxxdy7+agcg0HJ7ESmNhaibjUYyq
6th/en9IvuheJY104/rE4Y5LftLQgNYD8w56CIFZ6jr3UHWSno6+F0TxCuyVjOwb4VILlRAWuYb5
d2G0Tq72oeMBEl87gVGhBi+CXDe2PSdLCnuQ8a13DqVdt0e68c3grP0K6pyxhe/ipWLrFagBxEsU
QGWZrhTGk1rS3h/d/Cku+FjiO3JP854mah2HSgOQ6zWmxaxp9PJvrjHa2r2HlKGq36yYaBj4Illa
ec7agfheRc/jgMqIqk31TCK1KssSLGJNKboIp6JqS2ddmh2656U3SbtvsArpQvOv43EqdZz3TuFM
3+IWu3cMR1sVjtsZS3OiEb+gw9ZPR0sqw6rXVovu/lLmqaH1S6ORtnl2gqCRTDWQ2511PlDEL1Pa
NvdayvS3WUa0GmIIPQH5if2QTB2YkEj66VZ5VUfUbh9N5F4k3DdFmHXbIkgHF0cXbhVO4f+bvTNZ
jhvZsu2vXKs5VHA42mkEAtGzpyhpAqMoCn3f4+trIZW3kmKyyJdv9p7VJO1ey5QQgQDcj5+z99ra
VA0/+kHFxYX5dATYT7S89IKmjIlzD/lNjlw+4rmMJzTAxd5Murr5yu0K4XDihOUvkZMVQVieypFE
qx687gUFeMhgKseHczkVWpnBPBFVcA6MlvMwElRLHHjVMtx+pg/ZgQcvrzd5J1Tw5oky21g1nVRp
tHutqmo/w+XLjoruuLUIrAKSz351Cfen78Aj5iZTNSuudASbAdXqEy71mAFLNzbJaagCE5XXmJfl
dCKUmLNibuhRvVGzrqy/mWU22Oe5MzCYciDDcaTYC2J9bpgXXpKH3HNgnNu03GXjUPy09HJp05h5
QJ6itPoLuyhbqEakq03OubQinV2dto9WfamjSNG/hmOXztt0LmkcVuTSJ+u2gQT16xT/j3b7/3GX
/m37vyyf89u2fn5uz4/l/wP7uf7udn7zXHbf0+jpX8XPf7Xh87/WBTf+5fa+/PE/d3f7k4lQi5JL
cwR1qsMW/mt3Z5sGkGDrSBEslZ6XQTn25+YuPyGsVNkGVE04guk0f+jPzV0xPqk68A+SaGzKSpu/
4p/s7rRafju2UzggJpaqahvIS1VBg/D3orBejhxpXXqgQRrWBQpR8oDC2LZORaSrx1C1GEzIdPQK
OhHbMMuNJa5yioNbNqDaIK0Iu9G6BkS/nkE9kyfrT1XhylJkwDGV0XBcJZFSwuNCY+5lWTjck+Jp
yYuwdO5pvQ+P2tBmBwwOlu710dh8J5g+gXPq2GGS3MZTESVMGC0IK00R8bczCZdtcB4wTkd4rRsD
Sq6dgmPpjRGh7hRM9CbjMCHplOVWQYrdEAiFJqYh3KeM5q+aT2qVN6sBnKpZTDR/hqAG4hFUSlBu
kIzwmWUXx8mN1umi2hWBreYAM/w420aYj9nkaVzOqottILnEhe6f4k6OaQ1TD8+OS++ohjNIlOPg
GX3p0zqosyHalrzb08ZsbG5pTpyAjtciMJasI1qHh3jWFFA8oSD11lxBnCYUB5tva97ACSIDEQxC
LbOrIM4lsMeZU4SnQ+VPjxPdJv2W197SnuPYqgrQbrJJhh92EypIRxsF3ZjOnM8a/AupcjonKg5m
1BrWj5xgS/P8EfNizD25c+CQEJV8IW2mLI+tY6gKzghrqMW05tHo4YyEpjTgPGailAOAY80n07Hy
9Q62WZnNSNFXi4CqYnmOUHczTlJZgCANzhyAgFvp9dgw/e57o7gw6syyL+1pQBKkmjUpHjmE+AGP
ZxXMd3GUFe1TIgUFMWqmJKUHzRWC8hq8slDwM5gYlAiPb9XiSSdgIXuyM/wmj86oqgZBPqFTPeno
xLNzAnN9vjXnNKIRwJnBB7QjlzLECOK08wAoK/XX3oT3QpZDBx8HH5iS3SZYleEFImRQ1/pkEl+s
BQF6fnVAsUSwsXWAExFHOx80ISYWO53rXVjQ/lrLLvKbE7110AyZFJO1B25QAXFx2IkPlcnA8pQp
M7EGpQFl7GkIbeKKjB5++roNWdVvZAqR+6hII07OY6gQGGo2WgqGpOlD0nQkqI89XpcSixQia0Z6
aNHtgUhLZAnbulFl481lM9SeJiF3byTJGWQdMcUPVODWIVTFSlbRlxBiQUr0qLT7rcOmyo+okM6w
QohC/JLUOyYFCKGMSe51qrt4PaXgHdylzu/W1hQ3bHhp6Wt3kZ2XIl3p2TQBjArt1Iy/z6VZi6vM
lktXVVHI+mvlPGF+rNtW24x+A5ugJ6USRyLtGgJ+4W7WQ4LSBvdWvuktAIsbXVY2zSMETItdAhG1
jxYX3l1REAenWbwyNjQ4HSVCP2OCFOJ71KnM8JWKtltbodw2w6oVWylnrd02MLpdQxu05pGDUxVD
oTTbcu1YoWG7VtoGZX4XdKkpt0Fn01zSA61qP5Ni1c7ITVR/SVaZ8v7K7PQMEwR8eFYcUba6R3hA
Xt/FsV4l2LOqgkDLBPIgwHoCyzaxsgzhrTE2yz11YpitU3gM0BFyX17S3EjQZC29zF0B9IMIRr/L
rbMY2tzeN91I2FmBHUuiKMiYyWQhE+gveZ0YUKbNAK3JnHFT4BO2Se115oSJOhtD9aHwCYioLBOP
SAggfDzZoC31jSEjssrmyCa2V2ScJnYFMzUdiJ5tIzzPiCXbdKFRZWdpzkO37s2qwm+aRa0kCydZ
XEa1omKhJf7N0TColUl4pWeMdXABxgKkIpKAMQJgFaXjcMuPRPKY4kx1vbJYrpstCAPmbEassdRk
JTiHY6gHNql1gY5AkkkYRV6qaUQIcEqAmFaoAeBH6n0GczH0ouyzb084Y/WuKEgjHKo53hMjSwQj
r/PQfFbQzSPSpbRXNqKuksqbMZI6uzTISvMc9BpEd06tmn5kuBjf6SPbxGYIOz75NNN03BvqCBGN
HCAwitGgp/0z3XxnwZ2aSXCM4gL5BIpXLogJKCkf2fKs4TKLNXMihYOHGp0E5AF35FcGLwz7Rizs
G760oukp2dllbv7URYtoA+c9SDQSEO2aLqQYdf04tqaVJisNL1zx2ZSdZq/DTp+6z9CqYvVK8Vug
O009kuHAaDmE4llJvz3rwDHkUaR58KWuKIqZmPlDdoxZmMQenlIzH6QigNr4naY7d4h8QEMh0+Xm
SSPKsDfCEe62LAiBOBhAsGA22nGqugPLUnssyCflCUK4mcBf4T5MBzKC2uIipmEVZ9jpys5Zp4gu
YfLZ5cj7qpec1gTeccJrUh1ZdCwTDfBA79Tl2YcTDsFmiuzq3BkW/xZRU9ecRUq1C3SHaKL7Lmuj
xp2gevwclJEUaCZCTFwCyWU2olHK6A7ach3tkYKoeNB9GYd7DvJG8yw6SWoUQBIn2Ay6YMEdpo7n
TQsFamzuuR9QGSR1sQ3Io06wJMztcKhx7zZIuDVffHaaWIk2ApUxMWKGGMrqLJUMMCWR8SIN2SR6
sMz0nYKgQoiPTxrkfRepGLcddkV3IGTCPE9zxn8bqE5/ThM1LAmizgZaKP+88fb/aSlOXfyf/25g
/a2z5j5nxVP92FKMf1yV8zf9qsql+ER9zeIkDEy1hnCoev+syrVPmmBm6uAoWkYji6Poz6rc+ET1
Tg/XRD/CZJWa/q+qXMhPCFko703bRlQsaan/+yP/H/TcdJPzwothGtoUG+k5DUFV0tnmb+VTvByP
Ep+G5HpciFc6HKstKvSpLH7S66msI9AdRQFQ1EdPYYtw6Ika1cgPRZQ5j5MB4G3XW4OBCHfs48Yi
fsekzdaAyRwqQbpM5Uc6QCIUyuUJLYKeXxoqdexpjnxn+FbLoo4fxzaC1TqyZCg/l9qD7oJIB7U/
TWhgk11DaioMA9jUM8EJhtYmGcFIdlHgrIgDxVKv/EYW9j4pSOKl6zAlizq4b4Q+Ll7KUhZbjr9G
mawxHLZo92h7RNEm0dqhuhqtqssfulAb8CgrUW/YVIuFVQ7PpGb2DCsGPQHkvyr7xl5OvQIt0xLE
rtBBWSlGtcCIl9N3Bd1BUTsq+grdKwZ+kc8dixKfQgc2GjckS4DeTDUneOxGAw4mIFUzYrwLGHLQ
plXrWIn+HA5abl/lS4ODNEuSyQU659hMzQnYEamSUJPHcRgu+q4Mxx9G0UekBrdY14ObMFKhFA1l
UQMW1DBNcIhScl3/YZjweXF2qOX81FeIAKJN2yWZ/Q0TV1s+jTDIumYjOCH4mzZsreKzXoztfJkY
tDlO6P2K4aEfSK5dItX4bj/CifymJz/yLeMJ+IOPZCsyC6U5zi0jrWsgqF2P8k50RMlCd9XQbDoF
Itev1tzOOVZxXH3W59kIneYU5HrSfonqpgEWXRWE4cjBFleQdq0Bj13OkUI/9RoxiKcymTJrO2Ba
XkRKkWbyO3SoXnYzZ0V51NO5m8GTlcL5MvgK4VArvZQZLSElogDY6rOdkMqRoDEKdvEUqjxZ8JFK
D6ZHYm2Qbds4YDsJ1bVqA8e/ngaR0oIUaakdhckhq3KdDh71hoAGXOMUl+NEeiw09m04d3x/t3fK
JrxPyj4wLpVIjwSpbVVVFPsgzOl1Ei1RyeQbkt26Ia4orfqfNZxE60vGW9kcOeFAqV8rDSdybdWJ
eq5OYRPp/Oj0poz8riAootrgnJ2764qIhXg3zMwlUXhgaFihmVS5wwyXt0pv9DWttMQxvrVtao9e
FgE+QEkMzwcSEpIH5aENh9S6gmpuBbeF3cH8YdtvEh8Fbo+9wMhoPRIDM7oVClOcP7ovLo1pSI1j
kAU/NDqa2bEi6yXej0woCWmhHafvnYzuNlp2ngHqDo3MLva6VnGcS1GPbXHda0zv7lUJFZLWrV8X
pyrqAvNKBIVJ0GQckER7CNGSjwea4VbewdympN9wkqtAhfl9y3TQQCWFWjUQzrDGRK3gpRvord1O
mCpsdkoto+JYxWCHoRuktcTHpAVjYNFnV/2wRWKsGtGlSrE37Mrc6HrI4kozIrenEPrZtTPnKA5K
mLtWQW/X1vdm6PtCQ7me2120Gkq1IKRXIJ3gVAQJk/RIW5QZ23rIG9vB2unoEj9ltASLjQWbFsQ8
/dXOOrazXyY3I/SqQa51WBrZ3QwAZE5g2UzoyVmC1IlAtxTkJlToahoeYzLEQIYrBYv3jLQCMRjB
EAPJjhfO3HBA4/+0pWxWfjv15ve68uuOvPWiSr4pMleAnowECSwnUTrj0X1D3F1Eqzxn3LtKhREY
jcu0YFYfqmY2dRBMbaFzwOt7k+sC5mpCkgsykWnm91CKAtoR/UEGDHAQwwIcdaZFphWuCLsxFyrb
lIGpWSGazqAGZx2HmGQtl6Wi3okAGUO/tol7AD1fBmUWczYvedowtvU0HAI3ENE0fY4TaTLNiNiG
ONJ0aYnkZFsToGGkO4ESBmAxxrkWwcvIuKf+HM/g3b/mau00B0ebup58ypQOFOAvDo2w96mWIJhC
1R3h9408EERFVTFRegemICRp8Fe14YPO/za2ilo2znM2O5nhNn6f2FeK1rS0W+Y/sgzNrEdUSCzS
aH3NklatdlYpy+Q6CC10Xx2AFh3qjz9pG2P0o52p6qG2a7SpTOBbYgK+t9s4wM4lerYUYpMVyCVk
99Sd10QI/ZE8+70gT6iza6mwPsCLummcAj2h16R8qHTF/u0ru0701aStx1ZROje3MQWABFAq1ViH
Va2QNjPpigZNoI3wM1uHgUBUEkt8Wy/HKl8IPEpzsLvRFEcoLOzmKNpb+mHsmx1ivQ6BWfLTGZQQ
+iUNtTF5GiuLlrk2yLg85BX4yQUnWg+Hyl5GfbzMFhwkiw4UI24LvJ3jQS6OeIWIU9KD3aTN9ng5
C8L+ElzbEbFoSEyMdhsyeWR/qicDqDXZ44okgTEiHXiv5xRU9Xbsmas9kgU7aJho1SQ8mx19w0uQ
Ub1ypTKB0WFiyoz8BOT/OaMIIkjUptzaaaZ2ktBxxdc2BN0nWEW6HiXpRiblYHdP/G4ivkqLzmif
cKEHcA2qIJbVY1TjpSBpZsgwt68sdtHuGyM+9kiYQVAZnianH8IfLS14+Fh+S+uJzB8DykaHRBo2
VbaGY0rzkWfYqcJzbWgUZHw6O9b2BScL81wudNPbnOd0zJigVXO7Jh/LJdGxVKd76p7yRx2GMWxd
KCIjD3ylOviqdARGTBAtAp2MhGwTul9FdKEOEEQo9dNKn9il66jCEEMzjaMAylv/uo5jvHET2erW
TiV7A1uGrgLovDe0GXIEkYB00k56Tc92pS59spRSJUwIxVMIjaIEKTmsfpuKugSebcg6Ppv9yMEr
jgwQF1nEyv84sySRAdBJH9enGcnhyziaM82dLlESMO9Vn2YFzIhKrb/xKo3h3tDMRjwUhc88gexR
koK7Nbnbug1otBmyZj0Oot+HtVrmD0VgDNZI9QNwnvNN2AmaDn690IBGyGTx0kIq9iNweBu7iRaT
dBKPGE/VFX89CCgMIrABaXSqvX5EiRAYRzVUEutYDxoDnSCMlyotN6rwCsNIzqIYh1HlXI9ZbeQX
lqLZ8KbqqZyv2LhrtIMDFIzhiiGjhiMkH2VJXTPgh6S6GaP8NkB+AzWdx7LbsQZ1vN+VzOrqbPRZ
Oj41hRLHt/97KGunRe9gMkZ451AWR9/RIkQvRyLLn/h1+NKXsxIKwT/FCX+co34dvnTxCbEex3Ja
b47GYOIvvYPQlpmIweOO0VHi2nyhd1A/oVXnpIaFXCBaN/6Z3kEsE4+XukEVvQXCQc3gmGdL67Vw
lk8G6mukvp9FOm4rxe539KV0oEvMhu/LNNMeBI3JXdbQrcbPTAxk3ixnNTBBMc5dELGuFACaVoyE
7OcIasOOQXBP2tIQmRvYTJVLlDrOUCKgNXnQrCLfJZw7byb4NPPiryrhEljoBjlIYOJikjxfICaL
CH7U0/FGcaLsrHB6idzRQNCsx4J9bZ5HgsasWQ9TFzllilsrbtLcdNMsyh5GJZZXfUPaWxM3qKaJ
917FREnfW3WDd9DmQAMzrbbWXYXtvtVKNBRd2m9VhIPeMDO4dNSF3qKUzSoQEA4yWshkRYFzZZhb
t2di00p3rJ38uidy+koL+BdJxyRj8h12EVMnY2jAikMtjs/cyeGoOXF2SgWyvS7sDbLy/shS9vXa
OBuzHu1FfD12TrLD6IRp30q0jbMAcIhJHx9H4Rf3U4jbh2mIqq1LbW62ZDO0F3FB7Cb9ZMi2TdOf
J4l4EH6+7xliERkbbefhNELEp7JnH+DXBrelHVrjMU7KZG/Zw7yb6nHCsll2bmtEAB2bDGc3WBpv
skrORPlknlLayN87SFCIJXoVrr1uozqAYTPC87GSZ82cQY0wHTjOUzh6OI6r65IuJi53js4raYfL
YKbCWLuah6m6EC2hZXD2fYpH5uB4qRzyL3YDWv6jbUQOgQ3h5Hvj3BNON0sG7n1B/STRTf40dKCz
gV8w0Y96kwY3etaUiq+ZQxJussKoH0JkxtUapGp61/uixHktHNAxNc96dEr9wOw2FBx0Feq56BHU
ABwHstwBiMdmhRWCE4w2pLqHtS+/qjA2H1GcMPxxehnBoZdL+ixM6p4CGRzOl0yHprlqLSluOjPK
zwgzyuuSk9U1UewlxPfCQDALLjwJ0g4eRxlfzrSNn/uyms9aUpu3BtjfR0KhxfemdMb7nN7oTymq
+TtBWc9BZqlrc1qymfJ6vGp9K/ysplXzJaHzt8nmMAphi+mNcTMr5uycsLgiaYBoasPWDQiFcWCb
kSgxz/2Ayd6qYuC3A/RBfSpoGSp6PGL87OnKrzCKD0z19Czdq/G4NB+gbjpEFUVY9z26kxMoxtkk
v73JU5INosgk8KwM05uJ6S4BJsES9KE2+dzuVB7KYJuVRUAQL1RVUm07y2kfU5nLi7Qah+didKbg
QnZzdf1i+f2zwfRSxLW0i14uaUyeOSvTtdItFWGYs7SbXgg+ZcORDgsC5+9tsMu9fgcpd19vmw/M
TK9XzteXeSUwzIG0ypTzLDg/aDXpYlhGf9Nft5Mub97/RnL5u/72lVCALiNrFmnJVvHyKwE2YT/v
DMA6695tLlI32BDfux535Oluyk12b1zMD9059pJ150XbwfNX1ZW6irx0W7r+JrmMzzHOf8+5Kz7g
5ryhTOVuv/hobFUvP5pdcGa1cz6afYZILcDFHMUuf0jjnbhO9oTyrgENPPBqeopr3QUP79+ZRWf/
+sY4yP7oalrSkK9VnlZaBJUV8Vs7nLa6ZleV38uRxgw6NtF7TN/evxx6g/evt/z7F8+Wz3Eoi2ts
6a1X7s11c/bdZP2sXEBKdG7ELjvDCtz4K/I/zurRuFKP3XfytH98cNO1tx7xl1/7lZvfD/xFgTuS
cLBR18Ex/AqInTzFK3kk5UWukjM02N24ntx0V26xqbnqEfg7eUjX5s484jD71ZBH1fK2bvINaJeK
pvOv3+GV/cBgKbDtmPtiXRKsAYJ47bscLC/wOd6n19b+/Z/hDfvFcjnE0MiMBXK8V6+4waQYvg65
AGQ58iakkIlWxTlZj+vlgYOfuHN+fHDJ5Ru8etJg9qiWCoQCv7hcfpIXv3yX2Q5yA9JK6FV64DQP
1bTtnqtzvwOyqq/Mle7VmNuAv9z7mw+u/Xd3k/ry2vorXXWDyJlWNdfWtua23tdu7wY7nrY1B4/G
kwfdm8/TLvwIB/fGw25RKICLWDTUfITfvzJD58agl6qtyAfWUIzJKzh/dJEnQtxLNlG6EgDhqK3a
6bKKJxQaNxUhL75558wnk4SC92/Dm4sgQiENBzuS39c/usZCo5kdEVxD+lmpoEIix33/Cm94BVjM
6GA6Fkp73D2vfmRD2FGEeonlBE3rftpOayoQllUGq6v6CmW/C0FxNVJrrgqXAeb6Pt9xqPwaef5H
b9QbzxuW3eXrUqBrVPu/3/zR1001Y+bGLmbIdXEBLO2bv++/A5LwT9ZWbmIcCnS/1iyr7vu34Y/t
5NWz/tu1l1X3xbOeIGumt8C16fqYhhdfN7tubVwyjomqjeXSXX6qT9FnKn+C07fAuVyyl6EhXhKy
PbhPY+0JInN0T93hxf5gL3zjoWR356XH269pHFx+/2y51Uj6TCbvgokseLijubeJWu2Dhf4NgyPK
pxfP/vIwvrgFddmXtc3sfKWfO5xqa5KOXTx6eKk3cs0b4X1009+wrHJFqTKlW2TsiN1+v2KWxSMV
GWsamaP6dXg3u806O6tf6wdQ49UXY6t5clOek+9gR5Lv7//iby0w7J6SAgNbNur336+t0y2KTEQb
K6cJT3bu/KAfdBvZbGZt/cHe9cZzzdf861KvvqY6+4KTDK/YHDjGzkBQC62h1IgLzLJNQtl8kUmW
tfe/39sXtSyO4fiC1dcvk63PtZFaFCk5liNm1mvA8PvQOEQl2cDCvHv/am/thigcsViySjE7ee28
T3tlpsTldhLY5BH8vnXWFGl73Mi8rR/tvW/UApaxSCslyFnzl6PhxZOKvDAsLFxvcGrQYmGs/FGi
c5tF8bmdO2+Khxsn757bQH6wK/3hoX61SljYfaj92BNRaL76JYdpjEItoQhxyy9QBNzZne/kTlmn
D6FLJsFlcOpcuTY+19vAIwL4g3v8xjqAU4SmhaOrqomL+vdHto9pLEtngsNz4Dc1D4TRX8FaRN61
3RT7+hAejt0HFf9bi8Jv13y1LrZjrccp9FtqAOVydEl+ZQ/uvPjCX8F42X5U5rzxFWnzSHgJ0lp6
Pq+qPBzzvj0IE6kS/kQ8NeQzID4l6vqDW6lxq179kI7OFkOP2aHEef32V/ZoEmnDdeink41er8yx
2uYVcYkZo9xhay7B39pRgQckF3ixn370Cd5Yf9hyTaQJ1HVC/lHvvniGyUefeMT4BPnQX/bEdvRk
T8+d6cUIcDME43lXHeQs96RWuYIUuwVA6eN2TTUCFGoLNq69/eCuvHX3LToDUqg6/Sjn1QMmnC5N
UZfrq9ol4GmfbfYEADLEX40bpn+u1q6QyX6w67+xTjkQO9Cuc2A29dclzkCsel8u19RDQmGqE+q6
Rj35KkP++iNP4ZvfT6eJCGodFIT+6vXNs4K42BFvBjBGt5BAFYV1mYMwfP8+vvWVeIKRZmkqAuzX
RWSM7CozQ43baC3gHJbfoNoA51uVWAYUhvrvX+7vRSIicaC94HEXtcvrX62DaqJFU0GQtLMLtXQt
iDZ9/wp/v29cgW4pYyFoAyjaf194SttqkxxcO5yrfCUHZV069goK4P/NF3lxmeWlffFKkOw1BliO
BerS4YD4DsTT0/tf5M1bxcICwQFBPr3k36+AknXuZ3DyqHsD0s8WU/hH5ts37xVHNCzUHJzka9KI
1gpGbHonVn0Qk3MGkb2Yb6X2IepmWXh/X8EEVIVlCUObQKvqVd2eJzGGHlJuWZhHV7jAARG4r+gZ
RtfOxthOLj53NOX+Ot4SZf3BLyWWX/ydq79eP5HdOL1mcXX1gBh43TxnrBKTl2/ib/E/X5V++6bG
q6dPy0zMfD7XIrDRjXaS+Ei3v/Vd2m9PiDC8zCv6q4+u+tbPCEoIAqEJFl3KV0th2kiHWWvKklvR
8AsgBPdwUePggzfrjYqCL+cIqMXoJpl+vLpOpqDILNSame11/8XcCg/U4xqPWL/y2WiJ180fyo1y
PZ2aH/U6HPbNLvugOn3zt2SnVVn0LeBJi0/l5WtHvx2wQ1svx652r57BQf7RVGiugMJ9UE688dBy
RznhGdIAovK3l2PQFRhX3NUgOZCXA5rbuZkLfesHRCUakOSj+f79N/6NAoZy4sUlX1UU44QtjaRh
Qd+EUBQOGMSEKzysKg9reB18eIp948HhepSmAtMLA6tXHQSA8oQQIvFelU4CGNagOWUebMz+738v
bTmfvHoDAdHQEKI1QC/wdcHdk8ST+QTPr4j13aibZBPS9naN8NJUvXazvP6RpxWH7Cgh8F1Zd8aV
3fxaBf7XHvYfVIWUhfx0//MM9A53Sq2cMHI/vxyD/vef/DULpbHySfJmCwSf1NFs8n8JUfVP1Dy2
hoiIUz3xGf8tRFXsTxJjmAUFXGMPUf+Yk/7bH+Z8ghBCybhQiHQ8LKwY/0CJ+gu49NdzZC+2dMzl
On5P/DB/TyQZLT/XmUemx6DNBhzXHYneJr1UK1KAmbToQqf+wbJL5KCVOq39DMVKMWZ7gXRs1sHN
xo8G5uhyiqPLIVSIWxvK5zloqHywwRDiEjZQ+A8Soj3TPs9KYlwvthNgvdSu/NTCwToER8RAJPDE
I8oGBDlJ305HdbihMjRJK4+/D+EXBDtolsrSgxeVHTqrJx2kR3bUYV7eKEV+MDsILiRrlaBrNxET
0nXvxDU4U2wxdS7v+3lXcYTaSi3YT6KAmzybKM/N4tAENXo2tbZdPC6YQMf53CjilrMkJM80vVE6
ttUunGrGs1UKHIxRQ0gu59Bhu2q7qN4pk32l+gRWoDf0yUaLPnfR/FOUtr3FY3VkAWIGSxLfoURq
y4SxMqFwoZRQ+4cyTR4JudL3hGfs2/QqqbPQ6xhR0YmaWpJAxKM9KdUm37bJU0kI+qJdvzYm/TLw
1eLMCTjyuF3rse87V/ThqWrUFARlOOMvIPBGi5KjLs0djiECjeYCU+yChQ1DtdoWiVD3VHfHpGPY
2w1JdcYKca8gvPRgReNIM9Co+dmmtf079o5xE/dfX7w0V78etJeTK/hZvy1kfzyAvGyIrgnAoBvz
utNbCB9rsY0bTfHjyuuSGWJKD103muvGK4hmOExEgKERa9c+PsWjYVf4P3p9KyPnfoa0s9PIhU6Y
gK3UGoxBozMVFYQI31h98IQF4w7ZiMQ2WKtuAbU77GfDZce47rv8Z1SazaqEXrJpOBdhP4NfHEQE
9RZ1+KBcNqOJz68Xd5NAN6Fl4ZZsSMUN8o0jFPV2SkHGp9mexx3QjWLeo6HWtspYlG4Yl6XrzCCh
YrLUoU/FG2Jb5JeQ44bryNm1oD5ubK2Agz/T2c1MIhii2RxWRRuHu3z0sy3PJsPqMKDjn5eDaynf
DB7URot5/mJYbRzXsi3Es+R6rhEUkE6wg4N5Zl4+7zEvS4Rt8qFTGDFXfqquGdIyGLb9FU19F1eQ
7rapuUstWifIedWdQwUpJqFcSbUlCK7T1rEKmdIkZXSaidMCJmithhb2QRvjrVZ0CA/mRKeOpOun
MYe8r5pmfonsE5ZDzSQy0chd9Efd1XGlHJWQvkik3szqqF1DadoKlpFdFudkdIKi9SYDFI8c0VHM
ulBhvkWgMUWrE0mWTXvGjPO+KH5C8dR2dacPl0qfmmthNoy9qulKpn2973TDC5vxeaxD5wyE7ZjG
6XwMcvRtiQga8itL9RQu/6gK8Vwg+fLQmZ7LrmlOVj+pyzT7Nq4BuTiLytzJrdFYxvX1Sh2w9jB9
GnBtTxEgGuMb8PezqLvxaJvzLUJIc5WUuXYglnBnO9jjiUpFHoWXfq2Wmg55KoYGC6OVy/vfE0AU
YzekXzTsVw6aLXcIhXJdh6MCVvRE/FDhNubyxOZLKlyckcDl1ZqrTJP2GeG63PSVOmzS+GTzpw+B
ybNnju0pduSImpg/w2jc64MpvpOlmbiqWdhuUN36cZddwM0ztmKc0OaRr3St1gqTK9W6NIlr2/Qo
AgCLOSRxOihvAxoleCaTyYtHJFiWExMxaPteLuyTovSS5PNqM8cacr/cv59aGZ2GAIIi5jJ9FWhM
JO2ZpciwWuKIlWzeQwaHlpdXkCLN8RSQPIayHBGsAt3jNutNYvdyPzoBEaAJlKojMXBQO4WVZZ+j
IfIqo7IJs+ogEGnYhRqCMg4c978xQIYX3RBsPjUDp+2RsMUmqWhdyMJta6vfaonUT+BxinXaGacg
CFQ4ELz49hQRcuIj/uXD7wzRztupduzTAOuprsg2wBjQEnNbsEeYFil2c+x7yFwZFZA2u6oReN7w
TEkvVapyNTSBug3IeBohtN12vv2tTScfQfyobbIc8q0++sZeNzMkQ5U4pss/HCC8xaCZ5w6x9yqp
bcYOenbMpbzPQfCfDJ9kBAMgeJuFxRFKQHxUK1dZ8u2NBrhIgkvNyoGwaeKpSmCgxSXAlj4pJze0
WWBSQm5oJzXWylhyS5PYL/aRbPR1T2wXradgZ+sso72B3TCZDYBYTZxgBYfqK5KTjr5zSx7HT2iN
F/oMz4XYSK8uWuHWZSvWSB+GS0NUG5Sy7GiJFZI11zublNOOi6G292JRHtLE4fyE/2MTIc/acId5
jZ3uscQ2lczlTIQyd8FGQ3GhGTcWWPlVpT9A5k7PPj4IT++C79i4gHFjKiVouqM+kI8TadoX8sbu
8oTw4MqzZMCL3DT7sgehitAs2efxXRk/YAMAWu+0xrU1Ky3iklZbN7PK3baSW5ab6Qjo2zMLM11b
TfatzGWzj9TqunUGebRJmyZAuK3n5iHV9avMAr4+iybd9Ar6oDCc7lPNZuXRp7PaI/9pl4RP5MR3
TpSohzybchChZbyKdDlDo4/PviW/+bq87BfCL5qkL6r2uUo4KwC0WUPx1taalu9HDfB3HDi5GyZK
yppPmO4cskWQD8yTkSK07XMEWJPRbGWIXfO/qDuv7biVLNv+Sv8AasCbV5j0SYrevGDQwnsE3Nf3
hOrUbYnqKlY93dGPR9IhmEggYsfea80VSdF5kPmqeQER9TDCC5f2GOM2YmskMrXHzjagGXWpYm9I
LIfMHIEGxjkcsGKHh1R+6ouJfCkja/yf2LUmYy9IcFpsGs0MQK3bgYndzyXQArapMMH/rWxufVHe
hdoQkslI1RcdXXhirwmCr1DBjFBvvVYDNKt2j3XVn7Jq2s/Cqr2hktghBOWj1aIyihjij9b1mIyI
CGIyhOc0toloCS8FkMqUB7s2LA8Fcb+ROrEddRkWCN+xz6EStWte6OTg9eUWVTGjQ2vg+cQCIqpW
9fjunihgUMtTzvJ7jL4+qA9siMuBvBKsmBalJP6KxIVZqrLEPdm5MA+9qd3GqiEFrVUc8CZZbqm3
j2AHEzfFdFouM2h3kW7D2FxJpHnmLVrirWbb81RPfsJCt7dq6W7OssUvTRO2b19dhmmVn+sStVFa
xnogJYT6lRmi/fCiJFxLA9Dsm3G2URvC4Wyp2VuhqF01UZcDtD7dp6sNNgWe80+rmN8q1HkZ2Sye
DOIfQK/TbbtoQv0u98lR6DlyJlFMbBZReCDZCKdLLKRjKNATypOtegY8cLdS5nA7NeR8NopUeZiS
JKCizXDS8MPtJqGScyGgDLQmZaYWR35ZT+O1NrsVRq4jCv+LkdXA1eZQP3cW1YuxLkkmgTi+mTgk
Q6bzTlV/OI1KjlYPGwgcxE1ttJ3fgB2k2vSrmLpHCTdmDPOpmM/1jK4gx/hOyKasfZROdpULBSCF
eSPPyHq7gpwcUmCz3iBMVm+ZX0smqAi+c1MexZbIrWBqQ8XrRH9sSLg86EnpG6Wa4i3Lhw0b0MlM
+8UjnPq4hOI8DcK+NBB6NoryQy6ld4CJZ5RkDbGnsPw1ITgUhkS+I9Cgt+vo+2yI9gCca3+J1Jsy
NLDBmyGvj9Lv1CyC6J6H7yVISMzrvcsYsDypudubTYae+kpKXjS9GoMhtt6VUd2Rpu4p2XKqDbnx
qq577CHiw0UgEYFZkpGWE0EmOGfgKWrYYT0sSghGMXuRzlfe0qGdDpE9TEQROodskjTWgcVxEXk7
J93Yj1Gl7rENI31fOsiDRbSZivo6XuZD0cEw8AR6JvAH/InDqQlk7EmfypW745ba0G3LekbKT8g0
QsjyhM2FXkp6Z6kzh54iMZDxRxtOZReYFbdsIY5Vb/K5LgOlxICCeSU95sng5dFpD7/rMPXODYfO
O0UFP0WDi5i/doozn4Vk3VLnQ4WrB0Eta4il9NtQpuhOo9rDat8GeO8xL45qstVJldZwK3JPtK1K
dRAl3PSKzrQ8cBdw5DCmSns3N+N3+EqkbcgKS1khvRVGdOJ5SxoSp5XO3Jeteh+qNbGV4KnbELNi
XbxIiRYgwwrUEurqLJoyGA3rOUP7VqiNjhNAeoMAsM/Jkp1DBOzYhT7kVDs6wsdpBJknLg1q2IHh
xkLuHH8BlpsVWBffDFHUtXH92yneVsD/UOSsWG86eV+m2QsWghz62HCMELmn9s5qYDhMwEuNOj+1
rXjO4GS4c8NS1hF5TVUY6fJmGrCq42j2hg5Ct4KluSC/wG093E9MOjkLTxyPSFLP/t72/I86R/8G
RvDfMzxv/wlscP1t3n6BGP71260W4/9fGMFVXfPPW0pBI156CKov+X9tRVJ+vPzaWFr/1796Ssrf
6CjRQLU4PCMJWYF9f9fXG39jOA1inoeBw5gMU///9ZRADv2EDDL1pLdE25Dm1j9aSvw8xKMaSTnA
QjVzne/8Jy2l3w/0BvQcZvIIqGSHHZU275eWdhS3lpkP7zBXR/Zi8jRZULfaNdtufzDkPYqE5+Rb
ScCXfujfr6rRSYN3hPj+5035tYtt2wtY+/od2Aba7muqO886kgke6JfpBk4DKrnQNe6mAMrXzXdT
63XW8j9v35/X/tJjniX4d1HzvvbPu22GFlXa4kD7pnf+5R3/8ypf7qvVzZAT6/dVD5vs8lvVG880
cqJg1eis3WzcSK66qzYD3d88qL9t3n97i9fu/i/zuX7I6Th07/Zq+lsaMVzpqQkrybHEXa00NyRT
bLBie8Wib+q5d5uMhGK7Z8soQyeIo67zRzLiHxPRfqzHPqWSNa+uboEuWt/cq+++kPXvf/lNF80m
0LF9nw/rF9Lv1i/k+2HG+q3+8a0ToKDQQXUYnnyZSw2TZaP1f0+1U1hS/Yn3xl7lY98s7V+UNX99
7b9cZl36f/ksA8krsFjeCd7b65CU0TuvKlfjbtU6fzf1+qIyNSyTVYMsM5Oe9bqffJ0q6G0yaYP9
NnpjMCH3bQ7VGeNGMARLoJyJFP/uw31dK75e78ubo9txUtfWG/ovgVPCZ7a3Sw7GBWlYjru8VMww
vv2ILHS/fW2sTaQkqCjPGGkzOVn//pf7GbWw0qWO+0kGK64a1DudT9LeO4Dqf0Oq9MVtxB1dL7cq
OJnQMxUyvlyuBy805/obLbf4lqfR047pjeOpl+pjd1vtEdbt/vNPyOrHOm+zoK/jBfPLg5k0tWwW
+hvkyjdrEx0yzzoLnzhN5Jvl+duvcHVm/XJDOSoajslR2linEjJMjXUi9ssNncdmboWZkT45EbjX
JTEphr08nogJAlu2ZAatUWXOtL2REnV9tHqjya6kQR6uTFp+ieIu7SxnARCJsWVj6AagBO7c1mNF
ZnuUnrTFAGGVWJ1C62KGSzpkmENcZYpJ75Ey9V0X7XjVwY/d5UlR+30B/Z1/X2JMaWP1AdoAMSpa
3Du30yg3Qd110kvfjNEpDEdNDvJpeotJTDj3tVPsO6f70Gjn+ZR740H0Y29s7Howt7pKaAwub52d
LYeAJ8fsfeP1jLv1hm11fBzqPrpMF1l5tvVoIojHrJXPtJfm3YRj6lTr+nLTTM0jmNyEIxl2UjDE
NHFkuA4cziwaunaYX7WDokf+BLlhZ4qhpwirsvItHuPmGc6ofYyQngC+sioE8E4exonPYkpLeMgS
mVZrkqTikOpDP2zaArN7auTRbQZ+SPO1ThLnNi2xso5d60sdblkZbKRLaBFpckpV0zAFpeanhIJc
S8w3EfFVeroEAC04FDhlFHM8bPCdcvzsq+xgDmHC6p5ojyV26GQb6cAhtMypLoawj95zukVvIAeN
oBvaBVfvkjUuTIJ3zM5q0PR9CX6V5kojDNI8Omz8o5EVV/OSY4G2ZvrWBKidusQysDeQbzsjBfAR
wLwNpUaUjGqSRVUn4pQpxWvXkshEdtKp1DimNqQoZy3v2gTkvFqZhskAXj9OJPEczhJ9/DUXjgO2
tIXc0O8dpgJbOSvRaKYW/d0M1U6VRwAkwEmck4a2pOhi+WzVDMKyxTL2Tj9HP2Tyht5EyPME95Qk
m6KZL6UR0RmSAbi8nrCjmCxEM5m8obA4PkTZsoa7WYOFr6xyLi3aO6jMcrIxrQQNRWaQS6k6cdcF
v1SSP/6cs/wx5V/fUVim2MooHVfZ2+9vKTwqtR9JRiL0bw9ZhKiVypM0sVnM/KVO6o1dkMjWcYAd
Bq8zn//11X9f5rnYz4vjIDCVVa3ifLk4yXB6CqkJHWpK7miqdBdVapbfiPfXdeZ/9uN/XIREW4TS
aFC/ki5TgMt4IwnpXSHNDag6ucSV8fivP8la43y5CLNXLqCj/lTA0/9+G1sG8UkPsmY25fqgFFp+
G4VafRCzHZ9ABkSb0ZZXTEoxWt9ceS3v/rwyGn2Tpd3mGfn9yl06N1FFmJoSL5epMM7oJtyJ8DzG
trs1v/xff87fi5ufNxNqKUNrnhZT+UOp0dqV4SQdA6HqSZIuc/Mq185l8k2Z9r88lCryB3RraMvk
NSL6988ElXdRSqf35EOyy4J0U3hvjJ938dV3fpI/nw0LbCXVBrBzG9r5l69NMUTRyRHIvopCpj/q
de3SIvmmmvmplPn9K+JcBdRVoyjUUPR8eczBhTazKBmSG4nKadtK2YfIo6U3MRJx+Z5iwqd3U9fl
Bv5NxhgjYvABZaN7aDseaxydph0HZiEn6qYZY83wIDK2LyXwGIJ7OW/RYVBVbO9ZEX86RSnjcmUx
+jETjrINs1B5LBrADlNmNF6mL4lrgEJ9DWUTiCRBCUetN6bAsIQ4JpQsT9iJ+teyTtP2PJZDbO4q
3TFnv9Ij7CwiGbB9sMOd2XqGI9xs/baxHLgBut0DWu9tYodjEdnkbOL2nl01t4UZQDBlSL6LpGCw
Q2lf11o5XjBOij4btZOrb57SL/Xq+phylNV1HlJg1CYq+98foDzPMlDSk4c1eTP5pqe9OheOt3iM
27fVDcDBb77i/+2CvPeYg1ZVPY/Sl2InzvQxLbrZWw1Jq+1L2U1HZsaYoUiG3rRn6Rudz5/rDed2
qL40WVHJKl8VU0NFH1lC+WDP+8HE7Fiqvp1dl/GlQUdRRNPmX7/2fy7UNqJ63hCs+OafCmA0xiAG
heJVGKj16racv1mj//w4/HxyEBTq07Xf8OX2lbFBPlrLSVXl5/ddMJD7ZVofSvxg6bftMgf/+uP8
of6C1wZOmfwEB9U+n+nL9aJYd4bGACIbtKfoSLngyfuBk7LhEU73bRPiy1mNx5EnUAEqxx5L/wPl
4O+PI+GDluVE1DIHe6v5y870dVc7RB6Zc/+42H/UQ/v3GmT/1+DcqsXy/M/bZDcf7Wvy8mtv7Of/
8PfmGLkZq2PRwVOEuB5dPU/gX+Q/+282IPb1b4BQsDrz7P9F/tPNv8HhhlBlExypoN1l4f6rOabD
C0ScAjNilVzpFjKt/6A3Rk/t68bKryATnqXwmMir8+nLiVf0olzqsGk8yzkLUBCeLtTJRZl1ZM9t
kGTER0ZjpasWWe3X/QH0y7AzinI7AFvz1UqaN9ICo6lQSx/ua+uVdfsezeCe5UQz3FwpiIdwIM1X
qEjjxHyw55SxVBqVO3wtl9nItK1Nrs1MgreAesDcEjUw7ZN6V/aRRO3JPI3qOXclbPpOmrP0lPkO
reHowZLjsNy3fqEzUYyz52XKKw+pDX15m+luFH4YfXpnyCTbxiHaDqsdfVuZKo4I9rlIbWBxi7yV
8+mCfIfGbZX5fRRW6zUrRnSS22unsHCXABnw1BCxwzgRdkZuZ17KS2BGusEfMWwpl5LMr1Dd2xx7
MInkEAxq+PuJdYTEKHvVDoQOwF5ZFy7NG2rdMsQvEWrETk/4ZbJIrNFWO56fIFuQ3XQSkulCab2i
/Kjq5rKVLAt8UtJ50N6SwC7j59BIiwCTPfnagqRWUQP/KUf65JmO3MUkVjwyR7EZZ4ii4dJ8tNks
bTFU7BLaZlsZeVqHuo5JtDPdM/C76KL06Mzje8Y/ZHSZvYRSG7ljZj7nDVlBlY6lu89y+mxSydxY
/SyGkGjmoid4szdgJIYXdouQPeILAoqNMXPRnkfpZjRs4QodXpdeY81VzHBn1qjPBAxHl7VwQzDq
K9aTzG1P8RqOruPacuECEi1SQGe2WuYafRiRhlcFahG+hMam6WH/C5KVQG1zw5OOFlR4FqMC70ls
IJyf6+EzZEqYD/G9GPTc5W4RnUCp0GV+SdoneR0ryElaXmR+whxD26tDUm7BBM0q9UFRMJbi/yPo
cbsYy1OaUnyMCiOLoVQuxuST0f9JlvRnqZfeR/K9+wgdw0hyb1StQZetGoEu0e73EBRhEpBqBKsc
TVRDheVqZL1K9hnJWOESAYYHzx2FaFyrMV+IAL6fdcfwpg4/dToyLnKkCzsZT2QxXJWGfUH04qMx
MsaO1OIywR3UjfpNzEjFpQkN7Ckc9g2B7aUS7yeRAf5l5vbzI+uFuG7RqFfKsG2V/sLUrJtWsfa9
+tlHxauZzZdlbtxFU3iCS3apSS8mkd1jNM7IvuMHMx6vZgL2BPoYo7u2lPqtjUJm2/1OIIrQ64Tg
5jud4SQ37ziXzXXfJHsxnIpQh96yNHxYhlp+J5vnNlFukQihvcHWCQorcutcfWza6Jqv2lOfLLN+
VVNGgzkRqa7WS2+anTxGHWpI3IJtdxQRRx55COlsALKWephuylEqmT/23eJXgkO21owvVaft+1n8
SFKF0BwYhjJBKWb7Ig3Km6EPT2PPEwusiqR04AGG+aNmJulIxFCGEWO4/mBGPIyaLE6A/a9aJF+e
BTBKlbP7VCm91pRoCeWzgJEHsqVSp6eigSseMWHAFaV7NqkxO3NBE6F1IC7T/IGOSuJlGX1Z6DXV
QD8qB+DRiQExBgkC7njVKsywNXAd/uQwIDUo3AseQzK/p4dWny8GiPUu/Yp7c0bekyfaKxlDm7xL
sVHG2W1j5hR/Vfq+xPij0jdR1HvcTGenyC6sYUm5BfaPpGl9uV34h3F8DdeLn9MZBARBOhMs/Gpv
3ZZV+ZCMiMiAjV7qntL5vdJx+00DA65lP2vLoLlWlyZuCZa8U7ZpmyJ9q6Iz2SCHTk2O4FuJOzTI
TQl77RzSY+M0DlxcvGtoNMAqIuHLZqRwFaEyXo0JVWqQgHWydIycFEalMtwrdv6amDH2L3pUgdyk
LtKpq8l+jdY/zB2alk7zGKrawzwxMjS4POUeJNreOFlwbAGzp66dTIEl8dr2jePNvXI12M2R0GEj
YEWFYTPl180KeBlMXzaiZwVxGcuxa6EE9UxC+dyp0Gx/1NtN073NC2Q32K1g8kaV+N7lYaiN2osl
MDhaJmE9SZuHebEEb/DEJx1WTuldo0vP7fLgSOc8n97h35z1jCxsAR10UfZWQ+3slOYLRF0gjoS1
mv3yWNkWefJLdSYFIUDVi+wlubOz+WXUZ8XXY/0qYWFWQYm7rWmz6FQZByTNeYizot5MnZb7Wugb
XXSsLfvWgNTrVmn5nsUxLsZKwEurxWkcbVbm3txlDU0iFMGokjQF8QvCXskucQDKI8D1lPbj4jwO
vfZZrCq3sTK9MmSyBQqNxtRVg1KMZ0O7H4z5sg87Y0OLCwOqVV6FqXQ/mCShm46waDjZP+Z6jIES
qttlUVaku5UHSZQ8NT0Coc60e7+K3m1pr9QL6RRq0vtiLq94e4Fv4jePM/Y2TeS73CAHJBOi5EWV
3tRiurOWcI8Y1Y87xNiDLpluMVSkbsFYcnWBcbFdNpIy/UhLvha5jw0P+L9vDc1BmOns2WnzmHT1
5OWO9awyQFKG/G4lOC4OwoOK7ETXbg9TifJSpFGHBoSlfoTHb89kEIXsgjqNOZzqsMmhyx9lZQRd
qC2BFCWlZyXE7QyykBFJqTEU761dh6w+7JxgQBUasMupI6aE5U3CVR9kxqRs5gGscj32UHltZvzm
xVAgjMbw+2l100626oepGsC9Oyt73TxJqnVdSghp1eQtt0nwQXu9mdJF2SCm1wJHCl9lqeYFnhTH
N6gMrLKyd9j3UzZQwTE+1fiIjRIUxI9pWXvdRYS0LJzVwewPR7kKJy92lBe4QUETgbuoF6qCCEVI
nK47ZngrDRAW9bZ/kIgncYlSkTxU9I7baDlYTTq9+BA1LKwZ5MBKZjelx7pUBSJLIV+nkYwgQnuk
HspcIt2UoBzyg6IM1HztZHn2sqItscnYLLnseMLTaBZHKgEkYDGJ9l1rTeyUZwnhHxlFANNhDVdR
/1ZGJYpFFSKxNPlzHr7pXfjBtg+4VgmEQiJEtuTzJhm6i2ZBWWXMa87BTp/khK51zJ7TrB2F0HLA
+7fSGsYaqI2s7eS29i00MahCWcRsNu52cC7qeNh28vwaG3z5Oam7XK2fxn0d1lsKgmFvh8o1cP4N
ODjyISOAYtFCjz0Nj+2So0AiChOxabtK/pmm5u1Tj0Yujz/R8FwubXg/RcVbFBu0a2nHO9Mt2DBc
RHkOktWIny3lxzRY2kaaCJyxqvaKqnpfl3ju58l4TxMHbkj9oyti+hMKFrnaIf6RnbBM+VqIpsp3
hWbu50yevFKaS+J3gEHaBdg5DR8REr83J1aIG82JIjPuePIzQicQtZlQtxo7v60LQobHhDyGRmnP
fV68QJrs3coqmb+KEJmdSrEKZc6Lk+G2ibIfHKB4/BrMAJl930zmWwsamgKeSR+7KeMDBIEEAZ7j
ZHypyS4L2rG/cLpGI66qr3w1k26nZrlG/jZ6KIjISW4QuZRG8YnE+gzTN9+oRjO7ZCPI8dDuUgpD
RcyNK2X9sxWyXLL5+no5F0D3SCPPe3SQP9PmishA35iqJJHPCmgZeWTNpf8DWM3aDGUcehkKcLfs
YAzFNf4LHTBJN9JWZhCDQSSWvThbYJKbOVj1qXpLyXs4CmVvMg6GVezLMwUAUBfXnJXca2ur2IxN
We466LCgcXPNJ8EsY4KlofclT3tbRaj1ydW8clLZZg/JSl8lVGk3R09pnYeBraGuRXgc82ss0Qqe
9XsK7a2ShLcAdCFBk2PgyWVyNLKuODc0KdD91dSEVb53pvaQzEbqmWS9scxSMpMhD2aApymqR/64
/JiUdWCjQVnTKkgZ8psxlY2nFH3H4mxdcwYlArU40dqUIJZp72Vd7ZxR2eBa2UmpU5wQf3BWJJjB
W7SYM6QhPklQoLQBV+uq1eQhSNMfTIa+Hfrj1lSBAarq5FMqMa+0ENFKgVEPgTHz31K1fkAiYonN
thO9d1ONG1dWZPhp2yV1wOIV9UdvdIdsHqStls9PYaICLNIYtRCdznl1kQMtGlFZW8ZOKUHApnoV
wvQyRmdyG6MFsk0pUDOo8pxQ9hyJ06GSyheVZdCzHO3AKMsbKYufUQ6w6OUobqcxRX+g3C7yyncn
mw8DA2WdxbBNwxqrtnNgi247qEp8ULudlbRZoJJ0eRHFI4yb62xMq5uq165MPesOllyi1S8QsIyO
tm/L2UH3OLqGVP2Qa42lYerfO0cP5jK2/KYn8Bsn+OXEHuvXBIx6qVrxfKUo86Yc90zHZCqsbPtk
WaSs8EibBzCPT3KHntecdWtTRIINZT19KCF22pK1neLb3ii52DVx1O6WWEupMpVjWkiAfysZvLCt
X7aiugkn60icHsRzdb4hyDjf9inwa3wcAc6N6giRr3L1JrHcfGpeRCTMbT9I17Qh0rPVcH5dmvKo
GOmpiR2OeuGnA3jiUM3jPRk/M/oxehGyxYM5ohZ3FQdBj04Allvo/Ny4AHCY26zJUmftRdQE6kQp
AT+X0aAEtrFs6bhpflWwC652N5apiPeehclUCezLM03xZMOQ3aK7i51nO67DtYgoSeTjoFTshDEH
GB2QovKqeUO/+M20qH4TSryYus2QJ5Z/zEN2HebGhhpf9xt8Ek1ib5nN0ASWcswtdr3mq4xnKbUh
ituc400tP7ShTk0ZYTDQ1+76pJ3tEnJsxuqSGd1tWSiOJ7dm7dlK9TkLHZWciulGaiVsquXkCmMk
dEHRdhXbsqc4gxk0sXQfqZs6MVpG19Qta/aJ2+csz6I5jvY6RQQdx+KO/62x2tlVOPxwpoVoHLEk
hdb8Xi4W7wKpXFo/Sz7JYBhvGEd7zVSNXsckegPG4BFCIoU26smgsjAQzMNdLvWA44ucyrOIAitO
dVCcnJ8Q8zIG0I4ZR2rPMBXV21TITn2OsRK2DPOxnQjw5v/FTsGWHpPhzm7pDRp3Rl4iJJugaXSr
hkElDdYuoWWQrgwS2akOUk/RiUr0asqUjxGWp1+T++lyNMUBy/ANOxAB7Aw2bNEeu1CDGrobWuj7
U/0pN7weRVnNQa32jK2xa9BNYhyZKl7hmE85ZJdiNg5Fc286WKOHsDi2OVJtm2CxFOLdrho0Hr6a
2KUaARbxyi+UZRWGIzAFNBiyOnxLDXVb5+MdWntq7Fzt/EiQZCRbtz+bEjDF3bxJyqAxOcT0OHdK
Ud9MQpNpGQVFat3ZRRoDsjYNF4awjv+FSyYKUnbWw41ZY/fp0yu1rT6s5WTJ1Y6lVgdL3RAVtzoQ
oFQfB7HGIrWkg5Myk4827QELeXDf3WsJOHEtF5lvjofYyT5iXIWr2p6jLgaOqkPpSwK94mpEWMj2
aQgxSNYPvZPG7ErOnZL1b7OCUWnh/UeAy8Q/7p47hs6+M0amG/uNRBNGrhTGvhX+OIQvCIbJtTdH
punTFXsvr7wSPgiV/PlWeZPn/NXOJdkjYe09c3D+aBIPBUU8a9q4RRmuei2Zq6j+d2a82hHAYroK
AHKdLA4SKmFglSlrFUEUT8IxtkRxIipF6k4EdvjsIJsYTfXarvJnrdGftOyqX/QHinTSRKP2fUzb
O/ymkMZUsPmV22oGC0UxfSRF/2hREwJGR83bNzexMC8LOf3sVfl1zEgsXK+cxOWbOiMiL/MN4oXJ
VdWocJdsXAdfbyR9USnJt8usXa8BWAlxJmzE4a5qZGQOpuymhoTbrNG3TtXd2Fr6gCU0Qk7Mv5uL
8rXVlUeZ9R3Dhr0pZY0VTdijm4pohxh58lRJtBx+9J2dcuCqpJxubE6IFfh2i9ikPe3OVYzsIEWB
XZ4MBHq1KY/DNC+YFv06FurJppkSMjlIWObDiI3VGjclUgvqRQc9dO0PVXPfJP22Wnp8V8CU/YQH
ntoQYEu0PCWzzWlhMAKremhC0gGYMLJ4jleZmoWeJYtNszQ3aR69yr35XBv4txCj153oOMyPHT4x
4jA47ZENU1dbo1LXBut8LLo3uVR5u4YIWJeRvSUcLebIvllG5capIssbBs67kp34oUxXbhJG66tD
7svktB/XFNlQfRu67rnJ2EfbxSK3Ab+/m4vkQOJrAWCPRLDOiA6qibVgFq+dSetwUus+0Jua5oB2
aumwRJ1WuC1bP7QcJOdjuyfu/KKrtjLdyWVcfNr8m3r9e0OSX8OQdLxZ3NZ9vSNRDa675bhiIkdK
weVckZ5DE37xqYKYlIb658j3YLDXO2PPvVbx69XFHa6eu6JvDRKKI/4g6R4lGvtuXXUQ1MfqqbXT
J2t+wQT1KIxAkMTty4WxRingXZHoQI+xSY5IiqzcVg4Tri2e7p5+WcTWiQY7yUqHc1XLWx47n3lV
vDTdcIhoV4TrhH+I+TJmTfjqpL02cZt7qsISPKi7Eca0T1U1YRqwfCcSu3BsOJz2au0abXmVl9Oj
jgchl1kKhC1f1orT7y2tVzEVzgdY9lgaOo5pDnIeDvlPvQ60KuSMraWa12nUyrNkkVYs15c9AGil
EFh7rBN2iwTe8wDktui9IcMhJ2kZbqDkZLNnbUwRv88ODmjwGezYtuW17G3rER7+fCVjj67HKVC6
oyQGbRvmBC3bghWnqtqtJPHC9ZOOq1yONjRh6DXSuKgHpgXIhV5wU17lVtwflFALxmWhBM2Jw54R
X6YTTaPaVGu8PhkenFp+1ivzzqqE8Iu2C3hFWOLVjHP2VFBz2Mll3vZUeNlZDjU9SIgdCcjIvtDC
GZNtqNwSgkKpV4VX8sDXj0HkgqhmUJsL85PuwZSj6ymjz6I2OKW557wBils1ZYX/JyOyZIDRZVND
cVrYIs+PN3rq67OEO7STmAiWF7IVNV6YYHrmgcKabS/Ew80PZgLTKylF6YeZ1PiJACNrrNRLS7+s
hYEAay6rYEjjh7wu/DzUX3KnpanEggW+P33qlewl0mYlmBbpDnsUi5vW451GSc7vjnMJGF2AUOqp
KuSrqWupl9HhBQKxB3V1tmflvKdd0di6OCzCiL0o1Wsvi0u3tkA6J0qfbkWVUJ0ayU1Z66/IGx0P
70ENh0VgUx4kFqWl7FwTAp0fa86uN40PLcI5k5GP4KkFZ0WQ3Hjc5nKXThKZ7AOlc9dMdEHiykeN
JmEwHUy3MqYCF2tzL7dy65P4ukC0aZajKb2TmLot1ZK6FIc9mqLS12xCJh07/9E7/WvCZK1hqBXn
9A9nXNf0FaqWmBizCAZ5fpgzs93kPeGnxghPNS8ZpcyEkTucJA38impRqH4G5jIRpIuOIEoIxaEq
V8hBwcpKn1VG4Fe9h0i/sh84T4ZmYWqT5Scl1e5yTN4iCrF1l0RiFWaCX4gUpY127mxaYM4Svi+L
ddFIC2kL2UPfgBXQk4lOt8PRSms1luz4VNKl53hJ6CLhUhYqPaKIYHfh4mwm1g/luWAsiOCE5TOJ
SRCps9tUcn6E0ng3jub9GpXCjI38EnozXlJiUVOzdNoYxTZLtOLAujLh4nN0K5hU0QeaVlMRNulb
aJDHGj51zAjkNr7DiUAzrNU+p7B/VUI551kiALjCRxhHrPgyObS0bwyM4A1WIxM8wgQzQqfUpXTQ
r8aGD0X2NktNyxCqC3vqEg5XJlAfz8F7U6e9ta+b1lUNeoRoUCavyUk/78SVrTHJCmcLe19DooVa
Y1WKD+VEIQ4LPKeHaKwE+kNJeolPyC9aUigLqiRtYuE4wdC+OfX8ZE916ku1pTMHpRubqvIW8U7i
V8a4Hyqzx/5XXLA0f2IAAhwcPs8lBTpxrGwqQnxQv5EASt7SHCu4rrqXpR44WxTiNmvij2wZd1NW
PjkWseMUzHFQ63RXJiKUhqIIT5m4msX4VDdFDHl+tg5A3ndJFOFCixXlYDovVrF4dqwPx3S0TmmU
PGeliDi2ZNwos5dIfaHIsp3kkFi8hVihVc4Na+QnxUWlD5nf2QdF60+isG7i/FiyaLcyd6sccblS
lTd+TTGFaEj7b+bOZMdxIMuyX8QC52GriZJcs3yMDREeA0njPBhJ49fXYVQtujYNFHrTQAKZGR4e
kijSzN579567qhVOyUl9tZ6tWDazjuFmwH5rmi92NL5mc/InCFKDwqXjWF3z0LUuQxyn8L+Fzdyj
G/UPdsRxmxFUtZ1L/VbU4C/m2d7PmvgZsavtIln8nS062+a8hIV0vkvLLhZraTVaWKr24qnkl+wo
hcmTq0h1Du5kIUwrO4vZMU21l02shVTJ5EuP1zoKTnWJQbGnEqZbQXDbIMxHkDHOmBqHnM9MR2T1
y9WC11YGt3xwafJU2clkzOVmcTjEEBFUuZXMcrdJPpyn2X2PG81YR1TvQRfo2znGUAneUkKY4M4i
KZlObhdtyVEhdNXt6QHCCjFM/0dkZh84H9JLXROClOh7HDru2k99cpuU/Moc4w/ZMReLsxc7Mfub
Rws7H4txo9h+qciaozMnV+kV7pG9McT/CVqkIByJntVAhs4604t0nZdLu5M4a6tN10EmXnxgVHsy
JynqrDrexv7Mg9Dkvwus73JDXAutQ3LsnWK2ThbuzJVDuvBW5MOPqkF8S5eut6s/RoHsdIppLDer
3Lp7Hl5imrHtiTp11UsltyKaHjJOvisLNSojiF3g2b+S0jokvnMmIiOyOnRPmsHpNF0mjOsu6z4F
eusNUPQ3Etd4LqGs/IjbnCO/7sARwYC600V8dUGtmXakXaYMXybHxG299LzMSRVb1yDUgaCkA+E9
6gEVKkz6ej5Wdr1DOFi+6GRwFD2Prz+jjIOsZ9rZvYpK7y4OiozeXaU7J2dWD+idRUi9ms9LGWZ+
Oyz4O5HQ44oJ61xn+M7Xnca5ZSRUcCf7/ncalDw9zugfVe6enbTxcG0OPhiB6WRj2CYpyG2OyRD3
4RBVlymaL7EucU7nQ7/BSkB/EobOfLS7+NsvcccXnvY1+sj9Ey3ZOMSsbjJP/HCZAJIEuE7JEtoW
k2BOM6ByTtWoOC+yoYuZ8We/xPOVPowKuRqcsQ8pHQ5IIaoNMjiSPkYM4YQaxnXM1+2+GQLGSNul
j1pz3fWIz7F6FoFMNmPNaLGdxl0ckCYl49inYX4e4mmim5AY9TbOiXDDiEguVWvVm1FIsnMVPujI
sYCP6D5lKENQKT3tpZrMe5bij8b9g38qLTMubTdugz6IN0S8jkzqC+LIzHNaj/ptGKXD2pnNXGP5
Rpk/swacLEcKGles5nPthHrQ8B3yhDHDwofvmzuTydZGWuXPXLNJke83bmSnW3iYCWGw77nvHsij
ky8eabwQVaARj2xnfkEX2HWBSlTivTQ7F8AGZZFNVDNGb29EK+7/qLFrn9jgV3m/CETIdqMj03jn
rE9/uNg2GHHXa29o3U0WND9KWPc8gxx0SHsK88I5tMlcrmZ/FMdYOC81aZjAjNyPVG93sWeF05x4
B3yUDD4Kd9z6tgo2M7C6zHRUaMUl/3ZurfFRZiHhcZwDaIhhIDX7ZiDEEMg4n/dvxsSMQMMOWyAn
1N4o3oyApBDV9JTyfclfL1o04kRgYXtA/GM2U7SyWvlZl+WG9Pf56fkV2d0iew+akWVSr1HglzfW
vU9kUuyQ/oJTHcnK1JsjMaFPTBB43efmr2eaxdopvf2ojz/7Uu3LuUFpHyAGiSv1x+Hf3ESU2htD
Wwa9nl7vdSt/LyRzys41fpkNLXe30a9227wTfcM5LPf2msR72k3+yUy5HcFUeCs584k62m+7wm/3
betBeCBRcUtGik8Tle1s8N5LnxVXi7S3ityp9bCkwJOdLLLuNGVtvqn8ID9E/bHrJ+wMVSSehWec
dFe7Nnnwxyfm8jAEKOwtp/1M8/FXBMnKSaP8WOv7oaBsifQwT2i2dtN4jNz+nlTdsTYpmybDKA/9
6IaFp7Cc+0a6US1D4KZpDqKS8Ck0dk5Py801rub7MKXxmtMgSdgVLEwj675IuXQ3SWWKjWId6fP6
zLHrt/NuRGN/jGzv4NftR+8y23HY6yFPBhflshigjuY05VVnOHw/YXSxUIyEzQUjIXNT+l33we/M
L/6mjkbh0czPSgM14kwfWPoZgfNUOXnFSJrlZjMSFRoz/9LS+Q8p1/NBsmxvBntgAmjfKpTlL5k1
3saJ8afsHVqt+fydUKei9tY4u3S3ZhTsQ5mBO6RnZK38dnloIx5a4h5Mnz/KpjLekaqGJQOF8Wmw
il9R02sbKATxxm39l5YWBDHtP4sWa70lq3qlf6DkUqsazF9THyZSqMnNph8XZ3ue52WYmRwjzCq7
/Txmu7mxmA0TLL4WY/bIpbVPO8AK7JiXAvf22iz7KAz03dDAhffIc6QPavzkaMTwfVa0JfaTqRi+
Kmb7npd8tayADbUoY1sBVTH3yk2WgPuKdLgwwSeul00PL6ccBA3NDg3MrDbk3AHMoibJ4iVOjanl
abaAIJNe/tpUjr/WmZGvzUnYq7oe7b0TPSSiuridNmTRVmjBJEE3VbWZ/ElfVfICtgEJj/v04CyN
7fhZjSUbnhn8zttszza9n6MZgZ5D4lOknrI0/oLF3fuRuA4Ww9+4Se95W701aUS4ULuQBTJ5Hgc4
AyxMZ12c2CUHGruTs0YQS8O/Tt+dpObgmk1bZvnM+C8ilr/VgqVSAX+jDqJpUwjk4gRxjivaMw2j
EyMbgKJKyKgCZulRe9cdIARe1R/BElcMagu16ykQRWv88boE15bZ3N3a0zgdkYhaDyDCpv6I155W
rtaTVBdZ3iYSGYes2TsBD6daD+A5SKrjoIkaVEVlt8tjrQX4VWRbz6asWFRJ5M/W5yZhVbamJ4ao
TMS/XFP8qHUV0zQtow1hSocophE1yKg8phlV4iS7rTmkzQNawl4v8z8WoINvu5ghykj9t1PJg5eX
Xx179D3nLMnJeSxPgbbA2fRFjw+Rzqn2wHFYQ6RHAdrV9XufWgdb99/NgttXae6008eSJHElfjZa
fp9KCna3lh7laldhgXWsLR07ZvrzDaBbGejxi2yab6RqG0TyzpExBPubSv6kk3NIDa+9LPKyCCQM
JLRVRZwrUJHhp19PH6VnZAceaR8g9uSHnZvByejtt9jFajcTCrqkQPmrtPb1AyvyhzPU2i4Q8tXI
qnk1sHgfIp7AKeqya8qEXvS011piRkP6sYo8SB6RwdjGQWbSO8w39PLkT9LGdgBzwFhNoS6bc1kk
3Ytnaz3PXJGvCym1Y9R1UJbGRK1r5rSHddVawwVLwC2HckKUJkSdOaVjp5nZz84b2Lzs6HcaWVCE
mvdlJRPVXind2BlWaiJTyb+RAMhmoMXO4YuG9g5rVcIkUK3iorO2SBFG6fNJg/zsj7SwlU6AVMUE
CCi62sPgWimzncOGRFW0TvKry6qYfU+UF3Oww9ZxQloSv0pQ4mjbGcn5cs0IY0UbNV75NBXWiRW9
BG6zU8bwE7HSMtNliidR7ay6Apa94ZWM71suBDiicWa5iq300oG8n7WohSjWYZ0o2i1TfdYJsQfm
5u+KykeiVBYXQE8Eqrrl2XLGN8hpe3SI3OQg6vWAE92osGQZ7ZvNJrBqC0UynBM/qrj5Us4VQvji
XEFtx3nzJOvyRArweq6tPWJ9YxPU07wBYoNyBXXeSTpAtEFOzfjwd74LOXyEPbZOtYY4cMRhra+h
7ZUpiBnasJkiAlLQwHU8ZlbalB6nINg1ZWMe/ZSY1nYZFKTLRGDRB8bGGic003UwXKu8HRRx0e2j
yRC8SNo7EJ+Iw0m8u4z7fa55Z3vUD2i3tnrnnTsrOrC7qJdu4hTUIFmKEAulmb0z3dqnuPY4vink
JqJKfhNy3so7bsRzQcsRop2/mjL/nvE1NzGdEUG7o2G2EUU2dXT8OmWh4giAAgX0TwyOcUW+5k+E
oMaht3+Jum+Ri2aMrsjfaqgNxlG+mQThBeb0e3mTkVvsXC+75bXxYdnRU/nxq0JFyoYL4GW+V3Hy
ioH0bbD9k6viQ6WzN5TJa27/DZTc23PywPr4NhnJu5VHb0XnPCeN2N7pI278S55ObyT1naL+Sbvh
MM3ZLTL8iwjaC77Yl7kzXmj+HsB0bVOPeqJ194nMbvqypZi80bEzNlbxs40ebd2dgJtvtba+ajG8
7yj71AiYxqm2VS5j32LluOOV6v845PTV6rfIy74BF/ZsG8wxMHUyaeH5SxtK1iThNGPLR2XtHcE0
MyCudJXge1x1iXbmmP1qTXHYt3Sec+L9kn3k5XxWzrsm8kcaQAcq/89WI8jPlk8ADDS7FSPHl8ZY
e9awq/NvkUewR6a/bsamO9ry3U1jcmRpDdVeiXCoerHpYGNGRHfKE9Lo83Gq1blT2qPOqpeyGbeN
OixQHt8mtA2F3BScOcW57TfYIS22PrVaXuwm3g7QDTV7Rqc2h9PUrxOyYrCwnUyW46SiIztY5dmP
tRMVW2Ybt5yEWRHkR7dNPqp6fg/EfBomSdNv+ksM03frGueOkEcntZ4crduZuPBpj63zlscVBP5o
yY374yxKTQ22qS/oTE8fo689tEod+Wz2xm3ISNDKc5eRal5vcv1zSPVb02X1yrDdryhLPpK6/5nB
MLPHB4KZnwX1XiZQHZNZPX9hnf1TVvVVJrsppivQjuTo8tqGvvVjsXN66g1YlLir3lWMHEEMjxQi
TlGnd8/Xw9nOw2ZRzsQ7r49qZLcdHKY0TKND08vzXHsnF5uwE6h9bI6HaLKg1aOc85pt1N09DlH9
5HHEbNGZzMeETmZZtGG6jKV/EgJ8YSfc6sOmyTEw1GbyU9EMWCWGu9UdSevN+GDEf6uink76/HRA
h2W5sW/U8BSGeesa7U1zabsx+eDnH76jPnyKMI2vcZqGt0DdAoITK2V9GDyQywOIVu0qzW7rmtku
j4aH6amPMitvk/tfPw8QS0VYtovTZDZfzlXa8T0oy1upxGMQ43uXpZchqw5mIJ9UI+vRRIDje6fW
6J7o8R5JOb/lPTH0jCs6+6KpBaEVv5e6fNMy/UMXW9uVZz3WgUMhkM+XMQ1RkVP6UAlvXg3kuLiX
lEmWJbvd0GpPaSWPpA0ueu5/LcuIj4+8HiD18+4nuc7r9C0dk8eykgQ+GHcSyr2N736O9S1us/fR
KY5gK6W/7qb+rfs7B4hM1Drm0eAcnI8XVd06Yzijrfe7m1O+UcScx7TatHSdwCti3Fa0HNrdlKqT
XjM5zcRtkuLRaOr4T9QHqbaKjVtiyEsj/a+WnplfdwfD5pliBJnc8H6S52JYG1+qx7LMLX+V2dYr
E6A3axjeGqQh+eiccY88mq64Mbh5uHr6cFGMxUP8XrefAN0uhsvK2KcfTJBvcvAuBE28i8A+283v
XMpLkpS3wVM30j7/fbCuSx6WZr8Ri+4W2mV5P8FyPQf6lJzKyvFJ9OnRGhgzjfltrJ4Y4U+W+Jmo
9tir4JJ06bsl4kvRsUbzUmAgNsJ1t1V9gd94jlzrw5nkpU+05/IFLP9+YXVnbQhdK36gJHpBh/Y2
WtNHk6YnIpARVYtPS8Xvk4vWmF3vR+q6X44zPpc7yhj88+T9Agxwo2h+9IV9tVX88FHYBwVxq/nw
oPin+EB1xM2X6vVK0Kf2oulu+fKh+7yWdC/Lz3I72jftz1aWaJfTd5XOH3k135cPRWjqjfKtM8Hp
qPnOyPFVSPlEofv1b9PRvS/TJCE5ZzCcvCMNfaae99WkycNpt44lb0pW3yRqHj0zerajGSY+Xjg6
13T/VABFXGt+JLNEm/zbEsOuCMh/Esnr8haKLN/7/Wkwoq/lieJaXQxpfABgfs1lKAZxMQ31Ujf3
zhqeY2t/e2l54yT1ZDbwcGaxl5G+U+in/t02+vC23L2xMx1KE/kCHVzf1l6Cun+i6fmc5+EhNP0D
Sc1X5XB69Ypbk9tfyDXCSTg77kw2iGwlVPRmVsWNzPG3ZZ8c7SJc/AkZT2QtxnvUD6+kGD+c+M/A
kmxb8butOUdfx17ErzH4/Le9lln8KvX+MrbF2ahsENQxILzs27ayH+2HP7f3aBeJ6K0toHwNVw66
T3vS7knUXdKRV3fkG8PDyyLuY7DV1Qp5dnn2/OGpm+JT8shptntq1VUGC1t5elDuVgzaEnyCHEOW
t/XvawxQg3ZYkiyUZShreX1+EETv/96nax614TWe9d9JA6PNHjjn/Vg+hduXn6zAd9s9Bn58YYj/
nOL4VdjZp5noHwU3RTu5qL3lG6HpGEbmlxHJTLDE577ZnnmFznhplgFjpoLn5Osv8KcRuO/9lt/w
OGNZLqqRcqfzY696A2z2tmxeprlUWVurLb/7uvtlgPkZqJ9cKiqGR/G7VTg7yQoaW9qjm8pdh9as
8lZcLc63XVhU89kL3B3pvufGllsniPeiTEPBmdSjYhcOWAdPe0VYcSi86oXxx8kx5l2g5es0KThV
ZvdlZ2+DAnBx9yuR9ZpogXB043dDQzSlGfY1ctp1XBdn6KhYKfrqNpafowBVmWuck0yWxfp1sstv
p53eC8v7Awz4WuTXSQsebpSEumutInt4FSarbeafassPbYj7AUMLI344Sl+5pbWJXA/eWv4pVbWf
G9CWpJekKCsLyXl5FeE/M4J67+sbb6LlJee9j7gIHUsI2fY0FPwCUievVJsGo+pGIa9MAeB5kb0u
A3mChXGz4qX15Z48YZxjAJpKHFpPhuizrzqDvCnfJTc2ifRCA3WfR/KE2ec0ecO2p1Hd6y+pDlAn
gc0y/q7FYhQcHrnzwVOfXpt0Z3Me7tCm+G58suPmpY8HhNDjtoUQrpvqkCCW0WlLKuCohXoHO3ga
q2JNp+6yyP8iqEdNH70aEQNks0AthXcx37TNH2aoHC+dzRhzhEHrqeP/blL9OKG3qFF4Vtm0W67z
cqJElqgHIPlEcaxwzZhDwHKgjs6QXWLOHL7zLYLu4cr0IQVRGVgXoqIOA4c1jUH4UF/zMiPhwDvg
D2OYM6PqTHgnMaMEdBJrG4K7O/yKuYtMwYokh7eqH56WhixSdJs66BZBs0nXQ9zjnOWGl8s+C6UR
o8DJoNXSsJ7UeUjK/WyjELt6X2kMetKvXxpaW5Mb/LG78ujQm3AdI1Q00CoMSUHw2zstB9dYxAyg
/dBkORv0P6LzT4u6svdCEZxNB2mOmxz6KVvnDCnRadBKiNYBT6LZwT5f3iV/3shiJYgPakTDJHTa
DMNdFhmozmnPJHht9NxevJkYn0hmkqmsUA35CDWZvlLrewWdsXjc8a+u3V1GSrcVuYdUpbSw/aOl
lXtyLc8kfu+jzj9gkpoUeE1za3r2rod9D5oy4i6C5g9FtrvWYtj6qdoAa9xA2niJiLDySD6uJ/8Y
O1G7htFoZcOhKvQrBrHjPBYHq0nCTpGO7qj9mOSH3qjIZN5J1HsoTLdZQyaei+yw29qz2LVEf9JB
qjmSjvpvnxrc4QEa+EhRz87920LiilKA+xSpa2ABcn749nm5Avyv5by8fAtFbNP8bze9glfZRQ/f
m961rAu9QD8HQbSttpMeHNMZyA/WEhqi6WMYk71mlSFV/1eZLKVaci8y+0tED4GUaajsoyfNj+ka
edMNZf9XRMOcKqsGvSv9nUcKLo/+XKlz202vaMlOflzcBtQFdaszAvzIm/wgRBcud0Gua2fWG4FF
6Be8d6Q7JrocW90RyDOkpuRZJqPuYh0BMMD9HXDkzKrguGx4PRrMWEVLxvWhzWjYL6EEURuCecGv
9fBJPF9R5Z5jg51vNK96l148P1uLZvoV6QGDZXU0eNdVt7YtjxFzQYXubFqsLQblajBkexweeG6v
TTQ+GZjcjExjCdTPTj0iUrXXaHBXJauThWNnOZo2MQ2OeYfb+Dw6zm75MTv6xhH+wZNsa9hfCo/V
FPqowoGhRiD0HYUC/z8tjDBq+RrLkUADe+uKfW1rZyqSlTiN0bZQMV2O5DK5c4iOetvW0y5SwZ4d
aGsNGoA5WMlcrx6YUkdKQ6E2yx/PXGzNi0IezQuz9IHFYJGcu+p70VQohIz4gsNlI5zS7K6G4qY6
+zRVzm4KkheNfl9ypyNwXAIXBsSCFRL+zr8UtreHa31NhXU1/TbUoyAUybNmgmvFOyfe4aAjNoGB
dvcYo+usqAadOlTaHLpz81Vb8b1m20vbQ5Y4JwSedNBIoY/9Q6nFYcuPuvpsclVdMsQ0l6U1xXM5
ANMVajMgDLVEu+m0NoymAegGJFsG4yME5Coj+VwjhlpHwTolJ8ElCEY802rvjs4G2957LfjiOOCl
SOSXao6KZSMC78lI/wNe11HaKEW+l5vKb4JjgyDadA7+VJxVAnIVOYpQ7h+RH0ad4Rxcc72s98Zk
7f5Vh3b/jCllstz6bGr9pU+TUDO+oig52GO5rR36eOZJcauUFIk+Dmdn+Fk42rmTTIDa/Jy75b45
6Jl1c0wcyLaztzRWGDns+MViP/aY1lh2IAwvaqaDVwRh0fiH5TL1f8Ul17aax8Vbcj2t1b9Lzmt1
8FcjhnL0FjdScFIwN8ubVFC1cxGEdBxW3Cs/JH9mZUk4YamkQb2LWhNLFIcA/lsA6TLHaedXX7kF
pLjygfvHd9O2rp1u7/xkuAOXOjV4DumQwXJeIjfsXWqTJxu9aTNKDABUU1LtUcmQtYElT+q0Eurd
sjAPctgn6Z4akmvSvPxbq3W+9EAPC7p75eSAjBm2MkFDW/+7GkpIJJvlbnSTk1NzBw9pqHnuoY/H
ve+jUErlzh70l7z3LoS3HQljeKsZw2UzSGpTgi6Ojpj02a7NlySyUQwHYUSWeWR02AWmnSqdS85o
HK0iBK4Buvn8u29b/l5BRyb9WO7krEsXj811rvPzWGt3N+CsZSOkRbkCj+s0D9x0pblldr1HMbYy
4voFBrg5MqpakMJGvSmSb4+6DvJATs6h8F9K6Djop0M6SZvli27AZsm02CunPOb3mTNJBnOpNhgq
2ldds7YIoI5e64d1NVyAoh9hDewByoVRilctItPFYY9u2ivS7muUn9uquqVpeRBpcSzi6VlnFD01
+IE0OLR2fkAveyrIYxAWr4TIZsbXmSOt0PkaJjSp5uzvVcnIlCO3P596VR3UjPG7y1Ft2Y39OzeF
FaIwqgD8I1UBx+7cgK4NaPmjN8vU0O3XVrd7iSZYP9ZcMyAGYDNGaOr/UTH+V4CQ/xfI7vJC/5/x
c73/Kxhk26Z9+z+pucsv/BcYxLb+Ay46aUqu6cNB+8f4+C8wiOX+h42o0fUJAvZhXS3IkP8Ggxg+
GU267aONDLByuB7sw/8GgxjmfwAdgicC9IXDgmP+r3KY8E+Bhvk/2VELrwSxEO9L503yn/+JjpmK
shi6NrOwhhvptvOs7rOLvOR9LGt9l+tUESoWqEpwfkClqGgTx0mNBjmyxxqbcmJ854OBwae33Oes
ckGl3SScYmtxZSovN6pE01CUyfjiQNM4e7E13HwnF8/I7MozfDbzYcY2OlYMRfjR2eeQfaV4N3Q7
0reTAmkTZEjqJQK6yW5erc6Gli9QV6BEXvYhh4n3qBXnUcIOGmacnFGGrmUEWwazQja7Cp+3a0mH
k+koV5WSf7O04jl2a31lLr7o0sx5udTxQ2B0My46TIzBFDzaZkoP86RNl9bIzZM1zReIf/NxkPjF
htkBjGAZDzY8hWcjtakWKoXVsfCOwaSAWYs22XSgq1azw6gPmQ8cEWVBUmPmAUAC+p4OF3ItR8S1
NTb5HSEC72bSWSecSZzFx4TDpJxxKmflyMC+SV9dQhwyDBqrwB+adZk69ZbVYGTuZ5HEY/XQjcox
wEXoIIzroYALt+4uCmTQQRTNN36a8VX3ktwHZeDhbzbaj7pFimu1WFI0HzODmgzsE3Xvrmt8mltP
pn+Rmn9YVvqDnsYWlAIv7moY5jqsKMYMuKGV7P/6jP5SFY3cFbNJrohvp+e5KMVBR4i+x3D1A436
VUzIMXuUoG3bfjsIF0Qu1T6LJ+uZTzhyC82ZLoFF6zuV8euc44P0Ih9LxdDqSahKCuFEnIUDa9/B
CI/XFEh/rdFYqEr0JK5eH7qURTqSzqvjyCq0DIgNSOAesvaMTV3ID8tsf4xmegFk9TVPZfTlaKW+
HoMSvR8z9LWNH6WjkthxYYt9S/qVBzIRpQRjHELrnzHSlHPeCEYjotHxd87uU3SzRaPPLiNBTZqY
m5b8Gr6UUYWFW1lhH0UepQDig4nZITNlzqLawEykxUv1SGq7OSd6rR9IDUQyp8XVDov4+CknM//I
hdvrlPOi2gQT01GnH+q1SGVNf7qeVgYQl41ZOBRdGtySrkm/8zE/g1hwn1WnIy3sk+GKYfOV0FjG
tln/xTVPmMIhmdQjDHw13vK9NSy97WzrNnO5K80We6ipIADolFBKw8tRwVEM4XRVpDKpgt750m+O
XJv5Z+Gerc76KqchtHOwMZ5ZDSevKkNERZcopT0+WrH1VxgNsZk6GW4DQs6GcOKADIpK/zu7RrP3
TM+/NkZZBAiKQTZ3SYm/sqn9BmGAD9TbdWmDFEScfOlGEVxZrbRzU+bZLkFyu2MSXb7YKIa39ujQ
V/Dx5TG0ql+itDUPkQGTs8h7/RYR6/G7hql/6kufUnE2PPOEoN8Mm6iaX+s6pVrQy2Cfo0PbY9NI
f6g+jZCGWU79R/XwA8hdGbgr0WbyiC+TG6TpHVEfOckUYZkTqrYJRGP5+8w1NSz9/oBPggm69uSa
l/k6HixkvLqtIzkP4sRHKJnJAetv7Q+vRlkRp+XmDpQKxRBXroepFae0tNwPrZ2jfZvoxT3Lqz4M
6Dn9BvMabPy288KBhTzE8E+xXmnusO2Yd+6svqBFMWmc+GmY73DP6gdMKNNa73G+1ZZ+RTmEtGNI
Auors3vPGh9v3RjZcmclhGI0fBlPJy3H31WUQ6rJUpc1zVi0ZxDHvqshrQ963A7vATa9FusdViqz
LmZ6zn3GwaYXD9PWh70ygj9NswTpREU/HrIaMzkACQ0vU4C9I/FYlEv1PWrckqugrdNnV6LC7YKJ
jwhtCm3acCubTiDvqGPIq5x/SBgRmy4oIChX2nS1O3wVUzXLrSzwzDtWCWVIL0CANw4rDzO/Y4mw
Y+1ohn/HKOCH49zpD1UX/R1xv3foGOIfWMbQJ5hZtx9ob14Ty4r3rcE/pdRihh3TrL3XZulsbMfP
T1OfLEolNih98Mg06OcqLPXaWNOaFgezj72ttD3tqJDDk5Nji4iAG6ttnR1yomQXd464LMkhr8Hs
8IwtvA0pbQqHanbu+mIX00eyPtgBvc3smMnBClhJsoS2koyRf5CdgESlI8GMyJSRRh2A4oiYvwvf
XXwJUqQ1VsG+bqril1a31q5DE5fTHSu1PzCq0dQVgw7pmOi5wBI+AB+/apFFEDgr9fY9ylr2oQQr
4Q1cE19PS+NYVJaFScQRauE29N/9pKZfqre/3TTR/kZ2O2GtlMki+0zBJ0x+xrxIh47oYQdtvb7e
iMHv9vGSRhP7wJRnhKKwpnwkdiTt0dMkJ8/G/hJk56Z+cYQGfFwo8oYJRfy0SLnbT6IJdlVV6qc0
MuqnF5jc9VoyaL8yqJInM6aZ4YO62npoPc55Uti0ThkdhsNQ4e0J9BHnuP6VIBckQ9HDaC5t9BKa
oT0E2UY0CuIUZ2kwgXRtReZdcLI7F9VE5V8Z68HBtwkKbBNwRL0bf4jJTQCO1JyVeC5BFfPL4GRS
OeApb1LRXgUU6JE33GNFRbSKPT4nVCfvxwLDlhZL0pkg++AXiSHhGnpWPEgVQgPnecJ/H4aJvD1o
AGU4UxRvWK1OfpIgWzUlukwn0bdlAQxkzO1kgxtH4QgULv1Dg6pSDUHY+2ipWIpQS3StG+bo5xgR
p/XWmDCjoJ3K8CGS5wi9o2FJ7MF+ovIki+tYmIHi3AaAtbdVYjPVjUd9Z9WYgCa30km1ob/6GcSN
dRi5VtgbJIX+pYjASPBYOO1V83vz0/5P0s6rR26k6dK/iAC9uSXLt2+p1ZJuCFl67/nr96E+oyoW
t7iv9mIGmBGgqExGRkZGnDiHhpbO0J0pvcEcnXwq5Lrak2Qad6QUcb2DTzJ4BMzXOaFKDTAR1O4e
rjmgs8kES/GZOwwFzp3CiDbz4rL/AThnscl6H6l2TRwjoliCKhnEWN+GVM5VkFxlp8K3oiEH2PVl
TW3JgoUlp7eBZGMsSIcqCKBAMjtjuPNKaIM+yi2JCwNaevGTdA+wiiLkhCYdHRtYoQVGlKDmEPuC
CV/G5sHCwnDNjDacqxwaQ9PJIwUmNw4tanPAmyxJODJElnzWx4rBCNk0hGcjifWvaREM79BAFxls
GwCIza8d6P8d9M+Jdq8yy6nuWpxkp9Uef6cAyc2XWpYylAiV/tFXivCLBN3Lu+AX5W+PQfOHiGc4
qH+jAKCb1rkMxhbOOkZ/9fy59NX4U8bkV3ASMinLwL53Qz1NtU8gRkUCl808evMxafTytw6Rzecx
pGDndx6V1YgaMRAs7xk/0d1XHC2RDmQe6XQdKe8WUKdNW4fGp5ZE7auGQ3wOKyn64Bmm5NmF2Mfk
xWJxrwlRuNeqQTrGZQIiATDfthiHtoPwb4y+6L2ZvXBNM3WngHlnekbtmcfpLQbubI+hyCcBnnvY
mBjlMuxO9aYKhBX3EAWYxSNZFJXENA6mulifoS4EIxF1a5UgZiPoqnxnohSESGTVFJLCIXqD+aRw
0XhnjmGrVtx3E0KzuKcBEj1ZYiIqeytKxodC59V3Mrpee+2LBpuqh4gKSsc+ah9Z4D0LqLuaJLOp
fOh90I8IejZjC0FbX+eNDFYlr7t3IAmGjuJPLH40pbJ68aSG+1WJREi2giYcy4c0l/x050qq9JUR
57o9NZLWK99EAzRsDc2UkrYFT3ffEJ7CJAt+Vnr4va3LwhGnERKgDMDlUWZ8UvSUR40vMZBkVnXq
Og1S4hSiYfzV4PbV5I1RoyhqWGGy81oabnvgOdpDI+oAj/NGhaGriTNQaUMRdY+JCAjUhitNFux6
qABvJ7GABJKXhydKo+qnWMvTpyDruROTXnPvO4S2HktrbEHGx+S9kddVJ0sqGtjkKSMqyKg5SlmH
0LkLReZEcdA9q8pgnlzfFZykHczXLDXdUyyivKrJRQXaNzDLnUDX9aiOWvDL1XTg/gyIhoc4VMdt
ycTkfTT0ZZC9e67nb/KR4lyRwi9vixAEPxpeWd43kGpsygAasTIOHnS0H9GWC+6LYFR/+ykweaBb
IEXTIuIIKjB/FAWN6rwbSTsFIQUdGGfVV1EI1Fex0ao7CW5iGBOahDxITajn1EmHkC7TlKmaJN9N
N7Konylx+AiftnHnuXlyjDkpDMqnsnkkMRQ0/LxP90xVBNtE60jkI3PYDInR8QIRKP2CSrgb20b+
WYVFR6HShwOii7J3wKDubgT2cmpbvwTxOmrk0lm4a3uJ6WfUhavfhQa8Bnq6+BAOakcSZ6Q1XU5T
+CpYmf/WmiHoXCWPzPcIzgUoIcr85EIVcfAUrWWkNlah1RwTNaGoledfrWEg5/IEWXsszCb6Wo+u
sBEUAQIUodfor1eS99CgBnHMYXv61vWxtE+5Rh4iMfYeOasDFJc6PH8hFEQMDdYSmJ3UjD6lo+JD
4xd5fgGHnxQepFruXw1fg4lTKRJY3lrVh+oZl0JtBhyYyHybYNno89EHbBLKwMwo22ItMGNSGfke
8ptyKygIm+ldhF/D7507vaaH0DFRT9MRmz8UFXwpSiXIH3NIXWw3gpygtOB1C3rPZRgbvPADI8DD
Puiy5r0dfOiRTMl/GgKJIqEmtN94NaXwNinyLh1Shk6hivrK28x99gaPbLlTI3KVBHGCUZBqx4DU
QHJUl0OU1RZUN0b7se5SZnP5eTZRM3cKyPs/8NiQH9NOp/rgJsCFEO3SlQ9qhz4x834G2WWWWK+w
/hePRuQNHwoeofsWuNI7tFPdIdQquXFAgurPsVgw6Z2ALj+lVAGyH2jmQV6klqT1j2pm5Ee/Jp07
VX2UuU+yhCTfaDO9KVj3TQ+a90lC5yHcJlFXRvAIaEkh5Iyi+RD15aPu66+BCvLXAYTSDDvQ+Uhy
IsjQxXsmb/phqzZCU+zlMq5lVBQbH/oXizlvxIkj15ePYSwAhfZHA06sqtVj61mw4u5bp7h19SSj
FpVtTNEdoSTpE181yRFRkEbXp0zQkgYL8TB0OYX3Mxbf5/+qdZ1LQc+kUgwZkKJocNlRbDM0VbVm
bPBRTLrSSgacTggp6YXdFTY8CW/I7N2LO31HEQUMxNHY3DY7p7yeW52Rtps8T6RBYKZMLcuQSfws
2VS1vCKAMPFMX1b3pqXpOsTEqkWVccZDHRpMYnQK0GSpPDJ0QX66VfIVG8sL+Wtjtn0DDkE7SwHk
XTC82hyk6sftnZKmv2G+CpOeg6EoMtVQa2L3PlN6GQuTElTEKtQX7Uf1qXiEWuJEeoin0//f6z/o
p+jv9JuZWvp42/bS4v6aRqLo0rSWtjK8D/jGSKbohL1EcI8L63jbypILIpxGIViULAQDZMrH5yt0
4SSw6oAVAsBQHASJNoVT7IVXdWM+kdyp9zA/PGj/YlXSVE03RKB0V2ILLU1Xy2M6x/bv6019jHfu
xr23HrVtct9tAHDueZvl/9UdoGbv/cqWTtvCjiJg8dfojIi6yiyr4Z2r2pPYk7SJgWkcxu/WFggw
/28DldVeNb/c3t+FY3Bhc+aikaHDNJJPC43v5S6zJZkp+rhZ2c81K3M3zcVULDysBPW96J80/Qtv
4ZXtW7Ih66omobCEGt/cUaTeSEnj8ceUxte2bGC1HUKNllWoh9vbm2ZdnzpJxi/oQEzCfnPhj9qU
oQbze9XOTHmjS+4bhUnqIfq3oTCfGHPSbAA1T5Bc3t22u+Qg53Zn22gm5BmkCGxjF4v04MLmQfAn
oPZtM1eE6Jwy+Jg4dSI3izgPjbE/FqGRE38j8IZRmW4SHQ4NpUCCsySnuG1s8YCfW5t5PRg78jmP
XlvnmPtxE21pTzLyzegsPj8RZDndd+NZer5t9o87zCKnpIiywleEglyaxBwv4krMsJzn45JIaW+U
nbotQL3B1+kk+2IzOpDDfDKf+i2FaLQC3Ffhp16uKFcsfc2zX2DMAmgKVqQNzem464Fii3l2DAF7
/cv20kuTFcOYBF3MmQACKDke+WCVbDi2t9Dx2EJ+QinW302r1H7Hh/rBEl7NlRMiLR2Rc7PT4s8u
pnyUBLIhzJpvgJ9gSuJxfnA31Ub6zSuvBPngDF8Mp9noO/ib4MqAQuf2F164GiVa27TvdAgcZXnm
V0HmQSMba6ot8GV5ZnuDARQHCFQInaNhrFhb/Jgq/UdNZ6+R6rhcbyGaoSxP2yxCGp/QmIqjbH97
QUsBTjkzMQvVgwq3RTZduB3USgzd2WH5CzLYNYdZW8ksyIheYxJmLdUGzfIJXsgNl99ReYXUyJEe
wm3+sKqOt+gr6tRq1UVdsuaSMY3hxaI/cBBqJFzMAr4CB1gDPGh7ABRvvEZClAhfoUNxks0ImZiz
ppi3vOS/P2D68zNnbWPPaODJVO1GfpESxpWoFN7+dsvO+NfC9G3PLDRoEvS5igVNHXoAvK0l0sxR
B4hdg+oAM2a/ZYyRysdts0uRXDnb2ZlX6kHqSkmCy+gpQ/gWkKn7MP7q1qvHfW0HZ74Jm2TRk59O
n7DfjPcPlcP43mZ4MvaMPvz6N4/REPg0NFNEYnaWFGpNJ2ZGjY/WP7rf/k/zl79JHOuNgWPvlG+N
vbStH5Q3+U48GF+kL7f3dAIfzHPuSbDN1BSNf+vm/OYYex0yFoyLJ4br1E9t4oz3kNQbzNE59Av3
xinZ+C/Rpjm6T+Im2Qzf37STTG3rhKa3bwv/Izzzf80cF3f/7y+yZjdJUoUUz0Z+UQHbRwgPcWbu
bi96MfacWZhtuJr41JmoGUP6c2cKnE/lIYLw4LaRpdeMNEm6TE9OJJZQPb44JRkc/BmKW5AyHr0D
FKDNuFfcj0n8IzOZD+X6KDbQXWx041SbKIVv/uHhSTqgiVwXcPRK4uy41DTb/FzkvVY03SMp0AlM
we0lLh7IMwuzc+INsGmN02vGg7JRKkW7z5k/ikuntH7ftrT4xc4szcK4pmZCDa6Co199L8aTC3NS
a65IYV2pK/FSv9iw2VGguUJfvsTxqi2keIgN72mYbM0fihNtmElbCaKLB+/vkqSZm7t0snOfUXkU
aD7Imkjz0YDmyoL5RfO2alRu+3jY395FaeWDSTOX9OXRAq6GTZUZHkCqe+Rw0XdGSsZzD4DENpCj
HZhfVL4E7yumlaU4c7Zc+fI0dHn836da3Ss7OlEwDxyAo9vWPt7CjZm/relZL4aRM4PTDzq7pBAf
VUde23zNntGgALYz/bCyprXtnN20tOklN+/+OAzVSCfe1N+t9AgDEAdb3ESoC8ekjAkNmJXYsra2
2QVcuJHuKpPhHCitBICG1sjttS0dOBWAEhknNBG8Ky53bxyyFoWageA17GDvgebrgIbJipGl/VNl
VBPBpKnqlTxjK9YEroSnGUwD1Q9rEMwdQucBjQcxB7cRwbd2e1WLRxxlOIxZhgnSZLZxbaXBKCoT
RzpHhGrNpvW5txzvI9IEL8Jq6W/piJ9bm9Z/5oJepdDLapDLUUrtGJp5vYujbhOX+msmRMSytvos
ldHr7TUufrmzJc6CsoHiRmRC+03DTyK4DEHxQ07DnlayWazIIy5/v7+7OYvKylgLgmCNhJPC3KlN
A2UYVDAjz7/xx+1FrVmahebAg9gWOncWpfz2oBFsRkgcKPDAm7+5bWkxRqoQhfCIljU4w2cxMoQE
KcghY/7zxExbR/zWPpciowRbJkgcjWzM04/IX9BHWgvPSzFSnYrTk7Y2LL+zVeZdnfmZxlcbTu4+
OYSkgfk2fHRt5Kwc2n3O7aXKS2HkzN4809JMQQEAiL1qq+wovETcBfpP/yl4gOrtzttaf6Tg28fu
iTm73fizOVTfsw9ry178tn9Xbc033LSaUp82XG2ZmmtgNjDDY6CWe7i+/+VsqMBzkeczVNi3Lg9k
KUcdAm4cyEZ60OHkyMJvVjT+U5A5szI79inqD5CI46zRJ2ln7MZDawPf/OxRfPl/0IRcDDIaA0gy
R9tCI/JyTTBHB13gTg9p6qzNSd/rp/TL8AYh5SN0pRF5OtCK0/ir/rV2wy5muJQI/se0MkthArfo
YMyd/PUlPQaH5mV6Jk2Xuv+K+MpR3GUUeeHwWwk7i0W2c7szj2mrkdb5QOVwWvI47pqX/o7W6TZ9
lWgQ7MwdFGtPa+n0n+RoXmM7typfbjRoR6ERe6zmPOwnMVjvJD0OO2Wb74u1zGLxZBrAdXVdVxGc
nq0wkSeO/xBHNYVUejBlBAShHBS3gLyBHdaKGT3B1yVuTBg7j6aZwc7dVYy/ZlkvHJsmrA4BcN9t
ypTwStV28bSa3Jy6pijTo/VyF8yxAfw9JQb0glB9So+K+z6aMG5BE347PE0X1Xy/NUlDCVtBgQWN
30tL2ti7soWekg3Y+GPL1A067rACK5W505FncdxY3d22uLDrMOBCiAYrA7X3uRguWEmGy0a+cFB/
DbMfge+vXC4Lm3dhYBYZhLqu22Qg1MkxRVlvpzNgV1rNNkqElaWsWZplAWWsQB7fsBQGVMso3yJD
MM2AbsDBr6zpSrKYZ5PM61Lhlct3Qnr08jtFPWTXsOGwa3m29ZtwJyYlwJ36xfDEU+6i6TJo7rPR
uo8yBelOAo8ZpluGub9KI1Cw259wwWk0y+J30DeZ5idmTiNodI+DukG6vHqxfPnQ1jFoOGQYtPAd
7Z+1tS9s87m5+Q2qakzSWUzi2vIeiqZv+cfyiTWax9bhBZA41c9sh77Dfq0avOCoF2ZnWx7rXlpZ
DWbFfjjpqvqVOYBgZSeXEqELI7N4Z8HN3WUlRsDWHYaH5s2kpxFuEUR0UOhx9O/Rh4q5b2buv//H
35BLQ5SYZKZ4cfX2gOlP66OqpR4mMfeke04PX6cl6HtF9ODJllc+4kLCjDlF//PUYUxntpnSAMpK
1DAHRVIqv3ni4xh8ur2iNROzrRxEIC7BFMrCBjWQvE8Q7RnA4va5n2xvm5KnS3cWNlmOIU7DSDpY
/9ml7DOHBr0Zy5H33qv7IJ6YWtkGLz1Soo5f7hF7qnb9NmNy+R4tleBDc8hWrogF79QlrgZDERUe
dn/ShrNnj+71CPiY0/fLNWOrBqUCC13UrGQBi3sKtupPnq6Y86On9WGilD4XkSECiEyy6Fcnm4LD
c2slLV8447o0tZumMS3Gu6YfcrYcVUQKuBA5B5Wp2WkhIknT5GgRQqUzII94+/NJC+nchbXp15xZ
C9GtY04La8Blt/FH2RHe2/Eue2kPcNdtJHgDEQN6cOHx24l3/spSF/fUgBeDRz8oDH12FJoqk0o5
qdBFC6GvqGKheKv1FgrYVMhWPt9SOoV7ktrIumJoljK7oXwlk0LgfeTiviaf5HxQ7ySzdg81RdON
oFohAjyuuzOipHzI6YmBOWrbjehb40qyNV0J8wMjT18XJL8m68b0KjvbccGNh4HmH2/lHDkQwU23
lmFBlx88Rb71rShR8xs8+bsLDmslw/nTtbsyLckkeJpGhXaeTDFjEFiVqFFl8cbfMN1aNpjKTSQ1
z+noUYhvdKoEXflFkxDVtFL/jrb1SzCo7r5WpS9qHBOGASLCUZhBu+G5kENlzQlwZm7LeudtssDv
7KRqYE72tqmvKQzaBNVWcotyrXi6cPEy9agBgNYUqg+TxPn5LtK/ME2mkKdGW79BHml4oPns1LZu
o7RY3CsOvLsb10Fy7vEfTsyZ5XkhVa5Ewk3/35bBkUub7AX23GCv25KjOOGdvvMfYaTYpA+E3BXj
04m4/oL/u+x5RVWu5L7FxXnr0ZCGHGxfH9oTrWhHPuivt20t7jDVMu5z0GswSl3usGaGyC5mSBLW
AXLcAfR/MN9rSEI29WMFW/Vta0uhQJapn4qqzNzq/FZENRaQ9kiqOsbaMW/6O3Suvopm8g8RB/+3
6KaJ4DTUmdvkTEWgNEgUt+RQ2AFiRklSLqun0nLVFUdZPOfTW4J/qO/MG7O4SQZtKwFHPBWP0QkZ
wB0Q/IfVV/Hizp3Zma7Hs3hSGBCrBoAZbeEOBom97oQ792P0SwWhED1nu2CD5MXx9sf68+2v3PDM
5uyOKsLMCPppbdUWPZbWQSkq+erCHr2vqUSL0DSc9GTF9xf98czm7KayEsUa4xybo9vfB5r6S5cB
fYP2h3fyoYLG/PYal7dV102RiWj4MmZ3k6DJXu7HFBs6l4aapTzD23CqLE1aWdbyxaSJkqRP6CRx
/oQYFdMvA7mY+nY17LZORoW42UgO/ezybQ2bt5QrwSOl8YbiSNMzv3QWP+VkuAPGwMbSC8yrn0DS
izX3WEphzq3M3EPz5MQakFGws22zlZ32KH2MTsUv5RHpemOfHKkU7GvBTvt/+WZnq5u5CMLVlidI
rK7oUYUKh9MIdcWg57vbrrG2iZOnnp24YWg1OdQxYwjfVI8qZhuvWFhyPt63pqIZYMjoHlxaQJig
5zFCmOqsGKbvRn1huOiYV6Afbi9l0ZAs43l4OFF3thQGtROv6AjyeQjbknho5E8+Q0i3jSztl3Jm
ZMpBz/YrdY1R7kjg4en9At5cztKVt+OSv50bmG1XZ3ikl9oUApko9GVOzlBAQMIIiq2ZxVrKLPNz
58HvzNqfF9HZcmJTmeSRWQ5iGpthW4Hyt6GtorWYbSBLXoWHLNujN2bolmZI8yZS0tY9s8G85tpd
9Khu+0O+HXaSA7cAwORm5VstPggU+a+12RmqiqqORwYOsBYO77KYIrNoewdGiTaB031Ge7QSnxuP
Wf7HqcIMs8jKx1z2lr8/YOaSQAwCo9L5AWnjIq4nBR8sI3u/7ZFLRSSgZn+NzFxSQUQy1TWMQAS2
G++hKoS16JDtBafbQQkFWHO3WtBd+44zLx2kwOiFBJvhUUXIdisdLIf/SLfBz+G+3K/1ORb3cSoz
aDzwZFo8l6eODAh575RnsesXOhwbtB9bV1o5DItGgICC2lMmVpFZkih0bai5LUYySdhHyrjz4/3K
p5r+iqvjRv+U5hitUhRvLtdBquECwsZEjhDBq3eQDsEbZXfb/CzuaFUd1vZtqWmrK2cGp+94dr4R
NpdSZsvpyMEtf0x3yUNNuT+5z47Z8/pn+pNIzNdHb3iSHQOQZf1x1TNzih4ZmZdRz5S/ug/mC+hS
J3kxv7j39V32hh7UBsDOb2U67nfBk4Bg+0r5ZHG9kLJTwZRVg1xndlubMp1bfQrPU/ooogNC35EB
YolXRf3LOq6evaVzcG5vFmGUJKCyYWCv3HRbeNM3/cG9R30UZIbwvJbwLFwNhqzp9A90HraQP1x+
TK9kHDMauRqyKnkK1OQ+6Zu7YPB++kO1EriWgoohm6ALYHgARj/vLCaxW/dhygHvnH4DWYST979a
orWwz3ZJ9W5t8oe1y2Hh/jZUma4xTTEsqrNgWQuVW0gBzyZNr2yv/uo26o6p3JWSxcIpv7Ayi5YJ
I3BJGGFlqJBVbBU33nep4a3Au5aungszs4iVay0KvlNnNj7KDhPEqW29q57D0Sgegj2cP7ws7OZj
+YLq3Hpnc2WR80ImzL6NmaRY71r3FwV/D5qysv6nnWRgCt7DP2NHl+7oGvoI3wVG4NbYdgVziOXa
eV52ib8mZuHLd7uyzaf5irwpkYIwj0oAdFyXtitxec3O7GT1DAPCj4G3/xlvg2jeQ+L3FO2rjbyr
uW/QUt12TP48rqUoS0ealJiclar99VDT4GaBkuossC9eELqyR/FHJb9WTbtynpcWSJ2MxJXCMjMd
s7OlGnWR6qOvUcmGbBOgPRxpjPztbu/johUL4BNqErQ459G3DtpYkVtWUyD2kstvQ53bnZSuWFl6
sXOD/jUzberZLSNGXqDUU/laPE1zDCGFXhg4dpaTHRHvKLb529o9uvSZzi3Otq+FnNXtKB7adVq+
6n7O9LOyl1LZ7jVzJQtZMzWLT4VVIS8Cq4YthFXDhP8wPpuFFzx6gon4trUG61gCBFxs5ixQKYwm
IvM1LY0bLP0iv2l34Qat63vviKKmo6AjdFhLHxfC09QGZ6TFmijf5gUy0HeJXlY1a4SN2ITV0Gz/
88uE/olCbLJA6VzDVbKqyCxm7qnqlG+FNtgSU3pG9/m2v1+vAyPTqALJHHnjHGrQxyPjw0KuwQpQ
fGxi80COunKRTJ51mVFdmphFQAaqB70rSs0uA3hUhRevbLaZcZyIN5FWsm+v5/r8YswQLcmSDAP1
2unPzw4W5CghVDIBU2viuIHR2taRmrTa7X9uBSo/8BmgNExI+i6tCG5tuYNSaTA2/DSGe+S3RCjz
bttYyEQVifxPVXEvpgDn00517ImGOpArdc64U8GXToQKjCy/FF8ZPzpa22Y3dWJz6ORhQiFKOfTY
137FQhY1eYVFPYx5HRlnv1zqUHTcKgLp4TTQUsKJYcvb4OTB8e4MUwVV2QWrb7MFp7ywObvLiEyt
0SYS8AXIBB/H3NVfQw/qntsbvOCXMsAFY0LnMxY+D/VVD6ahcmm/yMZI1UjVjkMiHGLTeO/V/jGK
3DX86YJvUvhgBpG308L4mlUlkdZU5E+pnx09PfxcGxQrVgfdJ+e7OG86c75T7R5MLQWreVsJAOM0
Scbu+UcExXSbOf4tIheHSNkVJ28LRy2pGxwa3VNsoXdsr7VkrsL/zP7MY0qkbxAjw2PQwthNFzX0
N049FQ8gTbr9Ca9H82a2Zp4CHy6t4QpbWiODP633o/x7CHmyoZcD+5AXvCBevZXgr2shpoFVYlsD
pvJUnc5ZuR1DZv4RjRb1dBea8co1eH0vTT/uTzuMBrVm/kmwz2KRmsRdVk2txWpLpYhBk3vZ8TnH
3i/zXtsPG+ZP12Gki7t/ZnQWmhLI7KN0wGgUf/DyxtFHNLziH6NZruz9opvpU3+IXEk25g0V0xWs
oFFxswkgUu2j/dRQSXZrDZWrUzptIm1ZJmhkw7qC9CD3mnWKQRSErsoRkeQcv/X61xCRntFTdrfd
6eqAYstQ1GnmUZJoSM28qSshM6qA5MEXb218Md211BKbYG2Odc3MFP7O/GKQ0fgK28kMyswKuqH1
cyp+/f9byvQbzmyovZTGtWeSlUOyGqBAGZqVo43x5raZ60SWLaNQwnYZionbzdLKMJXbqqGLaI8/
mm/VS+a4m9rWXiSGccu9t1lrdV3dDBM2AUYdoEmKaV5163u/0eMG0KANlK77Gg+x/Mnwhx+3F7Vo
xGBeHCEuuI+k2ZpksZBN1cOzEcPrTjwPvTuxgIT5tpUFLwBwoMLxaliKas4fuGXs53HUsHNdeNAQ
vlA+6eFKBJoS7dlNYE2HZ3qcYWF+w5llnQRSNiXGOVSUunBisEKJx03OHcQ45akLo/3tRV1Hn+nc
cO0AAqCGpsy2LlH9IheDijqqRCG1iXae1oJoUDZ9uNLPvf5IYLg1kAZwK6uMWcyATlJrFjxIWVs5
NRka/zPcSCuLWTIBThzuZF62mjaHhoSiFmRBTuUxMCbVlHTPsN9KxJn24/IL4WRnJqafcHZMJQR1
xFjHRB9ojtp8UwUmriE8KWD2gqD+9se5xvRRZD63NgsKVlcMzOJgrTuVzT79OGUGkAl+DN+j++Le
taPc1t+93dpI8rWnX5qdnOZskT3cxtkwmY1ItkwvdqRBdiJzrRBx/blIrEz6ZtxJoJeM2eqaIrSa
3s1ZXZT22wCK+FNpGmt8GddWOE54HRACXWV2dpbd5HFu5QpspoxGKRuIk0jJk5XIsJA4aDzJTJHy
rwFh+Jy0omkVLYpbpscyJFR9CPY6uFwRg92YgUShIN51WYosSumTWmU7VQifzO5nR9fEtKCCgyb5
tt9cL5mfw2MKWDSnGoT05fdLR5itDD2gByXeg1feSGa85plXsEX90sTs23ldmeYFkHdbFYAx4SaD
MBwq2aNqZaCdmOwlK4S+rX4wm0//f4ubOWdegs2EQxSvyT3ESHzblddmga/DMIsj1muM3XOpzMFR
bW4qRt/5BEVT2MEHjHyD9QD5IA/igflPUK7K2ojg9ZGbTJp0KHUebqI5i45hnzWlN+1nID4MFayG
7pNffru9c4vLsggYU5w35XnjtU8jybBgAwAB0ijbxMt/GGAV9TqzBe8hdKEJs9DVuG3zOunUTJ6h
EwhkSgm12f1S8toJ2r6YWssFQryp3fX5k5dP5MjmA8XDYwCJtdhLK2b/oMgu4/RkV1N1HlSg2ecE
HKlg9AFU9nxCRXscgdW1gwfR72tef0CjwUEcdpum8qaTypU7aHK/K8OqxmrBvhBtZmePfrlbWWVC
+Rh27H1hZalNGQ0VHaWtt74htStZ/TWAGIYR8GX/a3B2EsfeM2tCzvRoUYZdjMBVs5/oK6xtdB8d
IZGMTQfB1c/xa/ITgbQ/sL7b33jBdy9+wexEjmNVFaXPLwCA5nTyh0b/oHdr02/XbbbZOmeeBHn5
WLUMkVBdQfJgQ7vmZG0n1IC8Sfdrba9rVNFkTSebnM6KdgWtrcPKC1oUXe0MtU/jR6xGJ8qiTq+Y
9ghxM1oldtH+FLtHd6xXvui1B1GholAlaxpdN2Wekklw+2uxpWh2ECPa4/KsOeq93r8mqCIgpZT4
K+U+5TouTJNoAPgpoAMDF+c7K06sg60K/yWgSOboHfrdkn4S1Y2qbrKT/yGF89DmZusPwlY9eg/Q
XAN3cZ+DrwC4dwNt5ASVLmeIX2T4GGHqq5wxo8hErcLbhcqHwVjZooXPoxPHpnmDP5jHecafBIoY
uGg9EE6GGkJmCxH5NKzFH7UkiDhFiOAPeQv86774ICvfulC2Vi7ZhZfUZWKhXN6yReIzrTKSWKj7
HsZ6KKlVJ9oK22JT3cOrPFT/VCzA5vSuxjFJNuZ1zNgzQxwOYHA/PJshEl8aaOJatz35P87WLwzN
ZwXZ9ZxnpKrYjJW8Sl79XLTpCgb5OmxMJnQe7+TrU9v3cv9ytHyNnLBmI2QqPiFGjpIEauofNGSd
t/9phAKbBfgBLAflvKsisywlTdAygAFhaS/ZRRe+adnwlujRj9t2rhMv7FD7p16o07sxZrWcbrSE
MRc4uknQDW+F4mbH1hWilcvteuOwgjrM9GCb4sQM0ZGqeWm0iqfbupTCIVyOygPaxuNLaA3SipMv
LYin2pQGMaQCiOTyGxmxVueihaxH1vrPVtd+KBr3eHvPFh45JpwFf23Mrg/Ran0POT8NusP2Bwy1
MIYfJ3SP8Qit7vBF2ss7WMOOa/ji6zALPhAuA03kQapQDblcWj6iu21khWa3AbobTVnsdS1VbEut
Pnm+srm9yKVPNk3cGSp8kiTms31sXPScVajJ7QoJXZuXz7uZ6t9R/ViJ5YuLYuqVRM7SMTcL5eZY
8cqeyHi07s4TpZOCCDzaO45b+SufbWlFKmoYRAKAsNK89Ob3fZirgM3tsMriLSzpz3DM+htLqVa2
bmlJ6kT1wvaBYJq/rQTZTYrMJdQPUvHbM9TPaVW4BD51G+Rrvri0KI2oNM0pGaTjs5PVmV4bmz1t
orKlAqsgTttV1puuwLn7n/sDJTETAqk/g2yzQKF3qIH5EHTbqC1Zm0QZwe9kY3aX5Jmwhk+avvll
Rsq7AieH4EyZYtPMJ2Irz9PQ7XD03QCjWrYf/R1KC26/h6QSGl2kXBm41BFXAAFjJ6t39bSWK/tw
Gk3ur5PYzHw/8Zpq6ELsd067UT/lbCpPAcZNbT3bmRvaOeAdJmlLYFNo0EZO8A/D4Dp7cPYbZjEG
+g5mlwJ+wzTuon+it7LX9sKpelpHgC7567mp2Xaj/pkVwrTcNvooCuWzQqoI4bRdyvnhthNdt/qm
VU3lbyqSE3PV7AaNPCFDegJTxhNKn460Q+xoF7zB8o88GJPudWE3KzYXV3dmcnZCqjTM0hLlSBtJ
FcXOlSHbpFIo3fOizY6C1q1UxRfecZdLlC+jdBGnpVJr2AuP2Wuzbw+8Xp3seR22uHDTAaqDBoKI
xtTO/Oibk85ACI7Pzgehfpr01+6VxHL/82DG4Bh5NvMDIo2YmXOMZTjWpQnVvOQp1QF6e0SJVD/b
Fq5YH8qIWsptF1n4XGD2KFrD2oM63Txf1KCq0+oYe5lVIoTL/LFd6OiaB8Z9JpBB3La2ED4ptUkQ
42Hrepo7byFxCsj3bBpaOlKjartrgJYc5Enr5raphUYiLTrIBiY2SAVU9yyCRkDNYkCQ09ystJPu
pYOs3wsM0zDP5T/m36YnSbArU8d/0L4Ev6Vmxf7SUnmf4daMbV0DdwHFJEZUKFPP9HnM9a2oZBs/
Ff5hQ8+tTE57VohN1EFpvBErbfk5RxRkzKHW7n7e3solzz83Mi31zEhZdHXJM4acoeD9lm9RRlzx
+rXNmkXfrnLrjIyVWrKk7bz4Mau/NNq4YmThmpmKZ1AA0RGE2GDmEC1Vz4ReB3s1ImjbIuz15JZl
/A0WB/UhH9zWUYs4vE+kWtyijLWG51taIzVgZmS5Y2UO3eUuGm2udxlqhXYhJ0+jkuxR8HBMZS1D
WTrQ0wDuBBUgbZ5PN+dRP62HVpcWbE1jq6EqCHZ3p1Xh+22vWFwP3RpgdQpJ1xyZnppSPFg12ykU
+YeqhNsxRnIA4dK1trT0B+IzSxAsnf6gJelAtMz5tE5dWmmdNdSQu74bQkfIiI3oiyeitPFC5Hqt
YJCPqGh4j4gMCbAY1JCBJUZzF5a9/2jWhgiBBWryx97KKGbSzpLkrWIo/c+y7s1nBnnlz+bgCpnt
I+vxFJrQYWaoMhzMXIw/B1ZeRTZXGnQtuir0W0StpFd5lMwQ9a4i+Vaokeyjvh4bW6kpmlMeBd6j
GQoSOpa9sPUkcJR6Mpjvrl4Zv8ywVx4KKQkMRwiU+JlOYiBMOiG9Yvvh/yHtvHrlNoJt/YsIMA3D
K8lJOyluBb8Qkiwz58xff7+WD45nOMTwSFcwDAMCXNPN7uoKq9aax09WYiSdoxWj/xa2zPyUwf3x
Jd3JE8IXo+W/ncp+RuPdRocygw27oWWQ69pej43ovbSbk4OGBN7DUBbRc6uG0vtxLO0zyp2toyCZ
ciz9OCfDSNL278LK8494yah1BhlJRSQM2Q69le1vqKso51hFpN7p4iF4Ba9vPivNzCPEKp5Q2Iwe
p2BX8LcVJURwbdGDyvjgWfI76x+/MtAX7Kbiu5+G0MjCiPoYmrj8stPg/zT4fLtKlry8s1H/Q1Tn
MazzztNLf4Aiq7EJiHTZ2BuF9UGbBmYfO2YTaH73XyRa159kA2loX81npyu6Ab3lwEBWSslbOf/d
gTcKX8wEMTQoQO43c2JWH48l6r9UvuYOdlpTnn92do8WYNCOG4HT2n2C8Unhj0FhcdlTmHNkNaYe
U3rZPOY61P6muVd79cP9a/vLASwvE7EgVKbQSdziHNtpqpU5bZk5ShFV3ZfnbB8fxnIffhCxE2Up
Lz2hQuip1I+cyJ3ded8eVZTxXpPvxcaa15zV5W9ZBG8c5CiaK34LKeJzoln7NPzcBX+X41YRfNUQ
vWV8C/+QY187X3SiFDSPyNvCjIH6sDClx2CWhzNYIUHSOfyzscnCmd9s8oW9RRRMWG/QB8beAEao
tR37jfVQvhkd4yy9lgjLvmNMk9q7Vxwgk4m99qAem4f4uMX/sFY6gQH0v3UvNpguRq8iLyrSGv8Y
utojV3/8bJ3rfc9UVODG+yBHCBQKrPsbsBYygNgUxAHQnPOv6/1GWZk6a03yXzXSQy1q45q0Efnf
mqDAS7lOQBgN+0ZRIY4G3JlCDxrWIcBvBQpj3+8vQsTa1x9RiDiLqR1eHmicF7G4kcSgpFosqNLn
LvnBYwD2KnJ0EJO+ulXUvx3OoGBN99kkCYcoB+qK6y0LFQADqvxruIUsGFjZAEHW6Oiv6k//bLry
IXyU6P51Drqx5tff7+hjnS4Yy4Xy6YazWklC38wn1uqnDmqxyD/+3YdbPcz1NV5YWRxH2TfNoRTf
bDwohwwCRml2VDTp+2dBLKG4xsF+Vg/iUlQgqKKtQoe45csPSp9RpZwsuKSWKVw0Rk1RhIQspB9R
7GaqHH6OMyt46Cttft+og3kOFDU8ylOtfshAd2qu7wdbdcWVrNzmGzO/zVwfpT5rca7yhDFBPTdp
PZ53By131J/51/Rg43PTl352DMkN3mwNfa6kQ9dGrevjFZU7Zc56jJof+if7O9pcw/vpOTxoL5b9
KXEZjzin+zj4kEmuOey32atXIBD8AMa3mKYC1EHt+/oHoPjbk6XxA0LGMHh0/K8RQ0fEdJ6yt95M
nn7aLrVsGl2sWlerphorjOrHaR+65Yes81L9pMfM2o6uflBPgZI4wZut63T73lwvdpFrVJ0ijZmK
3cYuqmM4mvI+iSrNzS2z+hz6cp06933Vmjekggbljai43s4wy1OLji8GZ8tnsPekhsNvu3SWdGFB
LPkiC0zDMKaTbnBqm13OpGvgVXH49f9vFYszskvHIa2g8qPIjjy5isIjDdb7Jla/zMUyFiciizIG
FsVGQaz1bO+mc1meFYMRbCVNfru2cr1ji0MQKS1isESVjqZnr7MtP0TKYz01EHbZ8h+ZIlil1AFO
agnd1UOEgkODVRV+/4zUD5fQsVCYTtCSvb9/K212sar/TImTeHEOktZQRxpz/87m0DkoD4LKqjhn
fyuvufvbUzm8igLNz4TYTgbusQgkSm2oG6NlD8kM3iCJ83Yyg8P9Fa1dnUsTi0epmgxttoTWTlMq
+yqCWzWq9n9ggq/CCpgAoZV5vWeQM8A2NVCkzI0IsXIaFGcrjQk975tZCffoVqkMMQl6MxNa3Gs7
Ux1ofjAPv6AeB3Xfw3T1LT0gQvwg2JPQBnstYYjfnO5YgZgwO66IuRYAnOQwi3urjGoxT3ZPaWU8
iN7c7ntxDD1zD8tV9mQeW9vrvlTnjHdd+Tt82n1NthRMVlfOo079RgCJ5GXZw7aS1CwEVDB8Gg8a
sUXxSv6Neq77i2Zt3zBW88yI0t8bO36btXE+//uyy8TCT5tg0Bq+rPzQn1HglJ+ro+W1+/Slfokf
x2f5FLypNuKYNZuAwKB1Y6Eac17XX1mVfaRccsoBgKoR8ew65VDmib6nDdVstAvX7ga9IVNMt8DR
oy0Orl4VRp3mtF5VOzEdo5HeWOmwgWn+dTqWYdmFEX2RnBUzEseqUTDhlbrSB+MZIfcp2w//gOGB
rEf3supdYp5kOlHlccu/rAZjl8YXDqZuUk1WYlZIe2T87B+1U+YmbvjNSt0S4VPGsaLDFlRp7Q0i
0hHj5DgeYAXXHzBNUj3OK5q92lx8yYr4zcz0sCZLWB7nP3hSLZEDMqQEA/oy5vUzPp8kkYkpQYWY
R2yH56qN1Y17sHYkSSAA6+LkeKAX50TNIjVJCvLMsUrGs912iVeUU3eex2YLFLxqioYWAEXKqIa9
8DV5UaXpLFEnqfW4O6Vz2X9uyiR/jHIr36iVrJoipoE8SsAPtEXJdoyGcI5FqURBd2ofjMbXOKuS
fW2aW2NPq5ZAatBdAmwADPn6RGjoZBvqEHClKegd0CuewSj1ZXJoR6E3ft9prVxqQAY7RkTB21MB
Wnws2wrtXM5JJuOg3Z0Rkzbhtt1GAK+sSUH9CFII4HE70NXXa2p836wQtxY3S3aZWembjxSjd6fs
WO7HPfJgTQ/pRuludSA1sVkLf0KRh63kQaATuXxt6yGMpG7OANkESf8kRbb6oAO20iwQpiOD+gi6
GRXq75NuOGYVym92ZSOdCmVMvqt55D8rchmUZMHoY0BbCfeQOTRfsrmyEf01IZkPGuutFnfBm26X
hB/luc5PasTQsNRUijdHGbLZ5U6lnZbPBXjnMZF7N+j16FwW2uR27PUWM8aKQ7lc8fIV6jM/QuGU
rabMOzgTfCeeagXflHp824zmFiezOB/L/aUmTvMMRhV0sxaHtdADa5onrkUF8ONbXSEzGe6UPALc
bmdHtJjjfWXS7mqN3HzY6VB9bxzgFWQd46tirov2HiD2ZVRY7DJU0UZi3P4QnELFKX7Wj73bPBWH
IHHrY+5uzdqvvVGKcAIyXoAw7mbNZhMpw9yJNrP0Bqn06Ll6AcTIYYao8xBEexvKHEppH5PD1tT4
WhKLbTjyqNfKQPoWHq+0mPXeaThXMbArxobHp/yQIAS5Ozbn2k3fbWt2rUX5VzYXaVJUmpFURqx3
ekg/mgfBmWd8YMYVMMhw2noPN60tPJKiRnKoBFiDESh8G/6SZ7NddLonb8f7u/nor7mm/3YUkNe1
axpHW6eJhL0EhrH2LP3Q92KFo2sedw8GBahwv2XzVphNFCmBuAjGKIAE5uIrptqugNeMqE1+EOQr
2Tv7pdwnH5Xvuxe6IQ/x94xgR3IbrzzBhe8Qd3iq6STILQSUy9Kj9vH+K7AW+Vz9oMUn9kMEu9uW
HyRIFtR97CXWHuxZ/agdhUJJ+2pDcbnVsF69uip3llEYoIlUfK63Pk/VsBhSAua6nbTvRTwHz4kR
Bcc4T5KXpi6oPyq5GVKcYS7oS9VK9Zuh7MqfBg21A8D56ZMF5GMjBRR7v/BokPvQ6BGDjzRGFt/G
7EnT0wS4w2QYnatm0mtiTMLTkwzK0blvtWbDha1ZZFAQ7AqvPmjuhQ+VpcAMpRSL5VQEz0peTu9M
P83cWm2LfUKMwBuS68mn+9985eUHESrqvHgS0rWFVQ3F+z7cJYaT6Gy6U2jaB4TGoaC7b2btI1/Z
Ua8/sjxE7SzL2OkP0QwFlciJGq+hdg7FGKR22w5r5QXkYtHbRxlPF8wG1xZRp85h7gWdY6XV7iD1
AMei9LEo6089Iybe/fWtuA/Y2GGtQW/aNCnZXxuLCXWlaII9fLbNb6bkVxB6NB/hgo83NnLte1kC
ZmhQcSHUXZxLSaqyOAiBb9dxwxyTOb5Y6e70+4sBoQJFJTm8jcrC9WLkqO/83S4yHD3ZfcsaKND0
8ltYDxud1DV3Q60bx4d4oqneJD27oTATaygNkISG9TJIFEjh75Kt9yODTQ96jCotY0AoUI6RYblV
PspuXRjFycjtoHdMdVIexhky+Llp/Y2Eeu0yClIxxrkAzd9kL0XiJ/TDM8OJmbxzc5Mmz9xEX3aN
8RyHFVwczLtufNmVI8T8LpIWhDBMcy0TpjTUJaXcRUwkw2l2bsYWKB5sT7y3UlkPf2KMYgHLQ8Dy
prnTt0rYpg2l1Nh8rmUx9fDXsNvKy9YecQpA/1lZXPpBUwCTpVgRLBXiQbWeZtdydm64364Lblpb
HFs1SlPDLLEm2LEGyMl7J/1kObVTu7krfbx/R9Yc2tXaFu4lRpTWGnKsjYfgffW+gcPP+miANDQO
ys9tb7Z6Oi62Uvz9RY0VifOx0AbMBe1TXpdfJ7hoNDPfKBqvle3ogvEI85QqQKgXYRcTd+GsxJh5
BAtgvlEB0sAtImTK1HN/EhyQ815/ij7OewGn/H0nCvcDVUMwXUIgbeHb/NHI4ynBeNp9mcK/fQba
s92W6MnqRl4YWUQbhRjFzoWRsjEe4Q/5ywijY9S0W/n7iqO+WsxiJ03F70g2sdP7r6GKCia10PtH
8P5KaH1fH4lebxW/lrFQQOzc5Y3XxV8CZLbvW1k/6P+7YZR0rs0YWVMFTYiZzo1eatp04UF/6x/+
bQ8G4Sb57tayFk6jHdN4F1bYy2BF9hUS5a500vj34x4+D6QmAECoGS3fuLrMwyza5bgmVT/Yk75z
0sLcAreuvCI6xWDIo0RtRTMWZ6DKO1gU5hoj0wuQ9pMyIC2PBF4ohR4Yr8MffClBSimQ3WL2YeEA
06Kv67FhIDg9Z++1E09o6/kfted+b8CCHzE/u/FKrn0qAJQ6cwKC+mZZNmr0TGL6nnE2P9aPuWF/
DoPi1Kvx5/sLWzXDJ6JFLlOdWlbyQ7upa6ZyNMewmgfF371FRvG19/Xfho9cDwguPIOetEWSDUyN
7FrT07PAtdONiEcVZ/c6qxDNK5qxHAkKJcsBony0jDgviElR6DgoH/MSMIf+oLv5wTqnzuh258zr
Uwe5V6Zuw4cJpb3jlm6YOHQ3vwFwN4B1kyByWWqu51av2pED7xdGeyxqKAeqbkKdWApUGJMi65zI
9KGk3IfwTlXCjeDyNixnC4Do6BCbwbehi4998ZDt6pYTmhMp07YMz2EwdofOgINfCZTO60ppdO8f
nhX/RZGbfiHbTWTOgq8Nyp3S1mGWEs0em2+9fda8+SSmWPIKNm0kQ9wtYMWt5xcGTTBC4ErQTVsY
bCBkkfKcVGeIjcKz80Zmrfb5/rJujUBco4CABbcnMDoLLwmiIo5MUMuOrNVnKshv8m7a6PSs7Bw2
CP8F/x0AxGVGijpIO1uloE14aJ/U/Qx5duP5p+mgevHed5WNJd0eTGEOSgxD1Ly50Ncfqi3HupMU
xuBNAEHkhcrMHFqjHUdJP+i5+iAnyblM2qd4GpONR+7WUWOaE0LIgx+7mUxDoLiN1JzXQPIRWmwS
JT8x69cyV9oNx3Gsi+NUhVvSCavrZRRONQC/0UBfnJNY78xMCTFKpH8Y9GTPCX4fGXBFSAkveq8m
b600+llE2YY/XUm8WO6F5cWTDnHUmIw+O60/957tDMfo3b9CPtYXUX7fvhIrzdhri4vj6ptxTQEC
i/6rjSr5A1GERz14epOQ/n8UxaUYgYrie/T9/jVZwZcJw5RTYCzC4Wniy1+4GzNo1BoqPs5wkB13
cW+SU8nx59zSCMkoz52Z5FTR/Bq+zzt/8Ig8HoYJujgmcrm2xvhs+1IMq102uvXYfQlr6y28ZPXG
w7BS0GVqmcdNg4SIztyyDIOcM9O0Gmchlw7KcEyBgTFw9tqrp6Hb1+SAB+MwnYBlzluZ4JojubS8
+DK7SI4KpceyNXauFhpOk3+5/w1WkorrxS3ikqlP+qaSMZE4fnb0j/C7M0cYtk69Vw+I5TktTx9w
YtQVIq87bSFPb8OHa/NiBy6OgGKUpT/pnL2+a4gkraxyeqWidBjZG25kJQXFlE3zGA4IlarTwoV1
iT1KciWO+bNAM4pW9fA/uhHbKeFKB+LK2q99v1hYlytRYBVYa7+YjiCxVx7Lw/gRJki38szaUann
gWez326J166dGQEmgZuFmS1CsusdDRqpiVILVpgAsReKmU4zbwz6r/nGSwuLa+tHXVw2GcwdMQo9
gniwO4Sn7GCe7x/NLTOLkG8uw65u6b1jRqgc/MtvuC04sPqlLpezOBdjmoxdW2Gn2s+gcNJDJEHA
3xJ5xY5g6iw8ydu97QeImw/tllTLCtCT1vh/n2v50BRGqIdBh/XmgZ41PI5x49qxa77o0ITqhzRz
4ofw2DLm2h6qz+bH+3u8tfglR7/SaqX/61sqlJbd8lwe/HNYeOP78nNLvUToxpXP0lmmoLHxeVc4
P65XvnBudRo3/Rywcv2o/zMcrbNyLM6aazxua6iseZnLTV44uTQiTVHEJ/arT0ryT5oeN0dPVt3L
pY2FJ5vrAE7JCBut16BRtK+O0dEkvdPc/ih5W/2p1bfz0twiVDcKhtjD5tfuRafUm7/nHi0hpqCD
c1a4JpJZ9kN2QNSBiV7j9f6puU0TxJej8sqAF0MDvwhoLn1brAZt2RN7jmpt7tumKw6dbHwtdqOx
bwwz8e6bW32ABbmDCd8zmfMyaLcDP0p9GXvRp7pwqsodKlfxcKX73pXmkzTxQGXedhNwNRa7NLyI
xfLcVlvGoTmik9vsDrsvgj1WCP/YYAOVY/xe2U+PWzng6mGFVdHaCcoiBqeuHbjUaVFl5nxZGXT5
ztT2nfQ60VW8v6lrVuCUwADUErckxSMPf9cEIaHFoBy7QvL0qkM6botYbuWo0LqCFoGpEmK9pcBa
g2pmLo28RubYBYeItoJnK9LwlPSS/1xHmbpR9Vi1B6ISMiFGR2/ylGmcdpRaWNZk6G+rSvaCajyO
luxUYbCRvK6Z0glbBXcLZEvL2ps1o1WqacR/fVU/xMU7X0/OWgUIpf95/1OJh+66KABFtmA+I0JG
OnG38CxFYhrMeIA/0xtE6oJcOsFdR20v3h3xN8+WTjEga3abLIgrC2SEE54dMlnEUZcjo1KXTflk
dzAtPqH7cwYTT3kxf9zR5kYWyvoSCzRQ427pT6+cTIowzBaIBd8OI/nAWNrOxGwf+q5tj67cfAzj
t/f3VOzZYk+pAyB4yQK5BMt8Vq4mKayBZwNblz910hAw54tvuW9k7U1AL0ODm5dmFYnDIlIqxzGV
O3RPHOMdDPKEnIJfq3n6054qTCd0mmmJk6SQQl77jThumtpsDc0p1OyLWaoO7vtQpLI7lvPWwsSD
ebN9tMFAi1mkRMsOfDdZctb12EKT/J0YVatc+6U59Khdwu3j/UGzikqlJs4hqEjKqIsYrZe6Nk46
ZkfNqLSfejouD5BlTLHQAuy+G4EGTR5J/EmTffndYE3h+7CZDclL1cx8qPwy2wpe1jaA6S/yVjFt
djPA0cuZIiEfIsjCotMIuzN6F4037ofz9EH/Pji/X7diA6iRCSgA3DlLLQJbTeeGri930a60s6RM
zQEReuP7/QO7dvU0SiwGg+jwXS3bnGU0+VkQWpqz02fQHEZtPeACSNCDoSo2tvD2BlqUvgTTiahS
g/u7Pq52b9lxnKnYGiZjn6GJ7DEOnW7kKuKGXR9UrFAeo8+JCwN3dW1FLbR6MgSpm6znfeDA6BU+
I7g4fBuVrn7p6OIfGmtKNqyu7SNTlERJYEYAqiyuoinZVZ/60Lpp0HjJffMwqSnl5F3y9fe/F0UJ
slkeV8YA1evVGUz0Tx2oIWdq7ekxU8raa7s2eZqMeqNOsLYisHtkz8R7uOXFiqwK1Ws1b1CwnnNG
OH9EqHok8lapb8uKeJEuAssRzzVPY801H8J9FPMEyNnelLYGL1bNoElG4YnpGzCR12ayvinCqGwh
w9NzT8KLTNNbo6nc3/84EE/9r5XFsz0zVDtoNlsGxOIJjaYfWqq/pNoWGm91MYBNmCTbWTA7LN4Y
q0hNs8IpOCjqMbCmnygAnIdga2RjLRig0kw3DjJzsPCLbNyyfDAt6sx11fy3beG7ktV/S5TpKSm7
4/2NWzUlppbgtmW6dUkwxaWcR8PG1NBbnystT5zECFpX8YenoRn3942tJReQZUKxIbAkt/Sc1JPH
eRBv9GQpdcIwXqPuc60vobZt4L6c46B8wIGNzxp1xic7U0Mv7qpvcx7or2VnBkyLdxCiOLQbAk8e
VW3Dl6xU+omgqUFD2oFfZl7w+rQGQ5BaMiqrv4DZ/Xl6Db0E7KPlxI/qSYi639+Q22hTBOzM3DOF
gACjuTi2sQ7/IMAtzYGT2W17UDa25UW6SsUKMR/1/U77fN/g+gIvLIoTfnHrAwVmu7LBovxQZ+6/
6NXxYTiMtEbzdyHdjA2DYseWjwK9X5sgE+d5E/x1tRnA/i9rSIS3XnDqjsZZPjfevM8o9Wxl6rf3
k/38z5iyeOckc8osreQ0F0P7tc4M2zFa7SVRem9jVbfXhtWIC8PItIBqLrxaW5Zz65c8OoM77Glb
ehlw2dDJjlRwLSCqNC33zeNucLf2c90wKDGYN0TnUvz9xffzxzrLwoxYKGr950xq3tXj9CLutQP2
68P9Vd7agrWSASfBzC5uxeKsSHpQaSMNRadOzL8BWv+lddOPISr+GWFkv2/q9sNhhCxc0GuTSS6D
9zGQ5jHf8eG6Yfgrmv3XCrJMMITKFhrlNkYhCOIJt4mn7VvqxbyWy7CaRtakKHRZX9TifV8/NXmB
5MpGgLdqioYLNHOMst/MWsSxEs3ZFMDCEElvpXb4Sg/vhyEHLwZ+7RAWTAnc38Q1g7YBhxOhEIqq
y+8VmUY6MF3NVdMyL2VorAf/bw0QCmiPBlMz962tFWwoaogxB+aNZNgmro+iFNdJW8Kzyh2Y/gEh
aBZO7gnJpXbfpg//t7xr7Zxw5RQhkbsjyhTe5uL4Z4VWTFLGEsPccrVqolW4O2RDu7+/tlszFDVE
fiekDyCAEzt9YUZNJyiUJiobY1a/tDVqoLriEyFJ9VbgIjz80j1q5FigPgUMwVo89Vq0Mzppx322
pPZ7lAV7vR+2vtTaaoiQRf2JOhfP7/VqlKFpVb/hcmV2MDtMKP9MbLieGMRRN67x7QnE/+IYmT9j
nJdbdm0p94laNV1c4wCwHHCy3UvUV246Z27XblQVVm2JwpOodkHQIVZ98Y2q0e8GRRG+vg1eO7t+
qHdK6BmGf8wGq3Ijux42VreCWmF5YG9kYoOV2RpSxkKK416j7KwcoLX6PKUOQhTT3non73MvPEh7
002ONTNcReRFPLKhkx+NPzicQiQRlL9wzEuwkW43Uq1b5Od6aZ+spkDUMvCyeQuVvHpqxD0T1T0h
8nu9v3QqhkquhKcMesWd5LF+gi4ZhbUyHz/ev27iWCwvgb5jAITwQFQdFge0jhotUuNJg49QiF77
5+gMr+lxq8m1emIuzCycR1U1eWAlvGdZKMt7NbaAL09mCjxlpGapqx+0Rtq6e6s2yWwB38POxum5
3sW8ziIobYh4I19TTiw9dv0oqJykNnpUy6zGGZXi/f3tXPMpl0HsYjuTtLF3+EcOSDW1BxxX4Y7q
oG7NJt+GB5S/dDGZSQ1Mobx3vbSqmHqJWRDtF4Yroyy6Dx4GKJNpEAjwRPAh3MvO1rTZyqm8NLpb
RHhzIvVwvHMqozFzsr5He+mNpW8sbeU8XhlZbKBU0qeAhJyjn+3QEnsI5dGr5vRsBPX3WauOVOBf
xl7esPorOl1cgyuzi/MZS5UfTxZrS8/VS0ev98fs8vwcm9P987GShl19uWWhZrDHPLN0DCEj8sOv
Hc2Tf6II4fZ7eOMiAUKp3W3GmdXzQnhn012CY3vJ4tQnVEp8Bb/l9zXq9lLxYWf6pqsNavkkh+mP
jUWummNwAa0WUs2b0cBQtQedSg0n5Z/8afRmb3eKXrXa7WVXNVGK1lxBpkQ5X9+6GatnlJ4dnRHx
7C5zastnilzv8TNTNgZuGrXxua7n6DyQtbr3V7ly1bl7EHaSTFP6Wu6pnfTDHPlc9SgaXtJd+qnW
io2NXLsMXHJGMeCQAI++8GBqY494zkxUX/+TPtyGBqji5i5P/6UdsdSL97yN/BmFXOykIB2ifd86
8k8LINru1PSeWjmwM7stNe+ufW7TvZ4wIUPz3jE2nOfasTFposFpRoh5M/BCe6GcdSXRmADvnLqL
vViZPHpFew70xsdbiaBJ+/+ztXRmUzgYetJgC/mZQ6y+JLaX/mL1lg9z5FbDsdD2/4cRz5Wqw5XZ
hXtjQossYcBsDx2IZDl99prTvNvXj6Ob8fLq2aGWXV92us+Z+AFb9fUVNML1uheOTlXgvs5qfgAp
itefhasT1NTDeftYrV0Q2PZIUHipeH8Xj1QRthoKHCU5UbB7nrvaC4LAu38HV5dDN+gXCybv4DJ5
9dM5sQIIjf9nOc0vpm3L6c7qact1r7kWxsREDErHgP7M9SXxw9BvdpVwar7x3ETzS6HJj8BENy7B
CkzRoidBEknfjvd9mUrao5qEWiZiTC59tofkdVT35XfBTjAea8szTsMp/yLH7laFdaWNh2WCevo8
ojO5DOsnO8+iXFRy05RAuyB6AuCRpuS0Y/I5bpv2Lx4NCPHMyvQapDGcsY5/Jm3gf1CnfrfR4V59
KS9/jfAWF05pV8hWowDccXLkbA03ehByhfFePQtyNmKDfSVD0OltDiCvfGd2neEjZkURxVtOANmF
QZOGFBVyygnCQQ/qAjiLvd7tnmqn+VDCt/Bmu/W3clkQUcMjkfJSz1m+JoHJnbRkHz6K3d9aXnlD
ZB3v35UV7yrA5yrcBKK2vbTQBLOiTkMPU3w0Sp8byVR+SANQTkmb9bMS1lvqsysrwghZEpdG0DGI
fb74flUddV3TMMgNzWnhNmNtPDLGY2xEbqtWwGsrzBEwzrC8LRNyPKaEzpgTtk39sZr1+pR04bAR
tq24bYEDoiwtZOjIyq7XkqdQEBvhCDQhGgs3UKTiIfZ77altKgsSorA+IRdHBwRukY31rX01MMAC
YE9xFc6Sa8uzWQ9+pzKB2XfDj1Dps4MSIxcFRY9rWtOW6MbK2RdpNjV88Mo7CkjX1syxifR0FlO3
EGfrFBIkC3osa+tqi//NIt64MiM+6sXRyMLJrqUWM+OP3gPWdZDcH/Veep48wX6/+eatnJErc4uT
KBd1V/sd5nr/IfokpkDHk38IzFP8bdz/ypc2O/krkdu/VWrIQKhYLKsxQ5P2OxUCaIfXtn1VG4CF
YzXVnlz26UvoG9YrkuKZNwatdpKHZis2XTk1grKZmyduvLWcLBOTvZZEp8WxzBHmgtL8Mll6CUei
/x1OlN+f0WBGmzka8WbQoF1aa4NOygqzEpBAlAzejqGTvomOAk5dfdUfw3f+/r4nW+mkXBtcnB8l
q8a8tDGYnscn65v6Mz34nvlqHsEA1sdtltDbA3Rtb3GAai2yQ1llhq4GQK7kAdXd3+/VYgIfhm9G
pROa/OsrYUkMJKUBTHEAI9LPoVXZX3b+rMcMCMzzxkuwuhyK/kBMROtreTi1dCrnvGP7ZKlxtey0
44zc/0KrFmjU/2IWJCoTpZmLC66q9bwLbLFZPix7puonp13amxt+5NZbsWcXVoTXvrCSl12sNGIe
OQtj9dzBnnRGYy5zgkguNvKFlRRJ2BIcWEyrwR61OAJ61Ha6XvF9yi/SG/tN+DY9gwf6KpSNLa/e
N6oTvqSfko/Nmf/ab5742wt9bV78/cVS5y4g0owxn3wqmXwCnwAUxyYpi0cAsO1eDLQnh2hTUnkl
wL42vPiSBZywY6RjuNa0xzYa3lg8ruzU+yZXDhX94HYK38ZNIrm+NDnFuIXfXAGOX/+AxUeOZmss
dJsfIL9Tn7Oa9qIXvPzLDBN6FKLG990PwzzPruzVR9vbehHXfQ2v/i8oMFQeiycxRogmGq0OutTA
a5+Yb3D8cxs4/of0H0DP++lUZX9weVQxs0fbAELmpTtVJjOpY6UF2zlFbtoyDTP1Gx709nmitX1h
YuFA27BrlEHCxGVhQT1tckRt2VncGiVPzTbQsBOftUOEJAZ86C+Vi7N245f+s4Bva65UOe3oENAE
m03+NT9EVigo5cTdXW7lqCelnu6YetejZN4Xut57qdYbG/50pZjAdl6YWWynn4Ef1LNBEJyOnv9Q
PWj1MTyY8Dbph8zbJUdIPr37HnbN99HpYcgHVCd1jMV7oam95VsTXXDgCw1xKErn4Rg0pz7wf1+M
idWZdGwFSax1MxfWTiO4EYluzzzU9pM52F87S46ciuzMya0o3ljZmqvTFFOluwLs8Ib+Idgpkr/L
AKNPQ3Wy5s61Nfo7E2dmend/D1ct0ZWjPiFKCMtXqmsKK5pSFlZm8htF+iIZDAImneerm7rO4nNc
R7x4DtHS5EYDO1yil6LY8Mu47ESFjQ8FjJTl7IXWWXRoNl7F1dNIhkcbFSIXlra4dEZNNOZrFBCa
/bRXPjbHwrXfm0hm+E73Jvtgv90MsG/jeaoGRC2Qv7LMm96jbZWlTnPg3yqMoBHLJTpyNudf9dBW
lh+3HIt4dZbbeWFwCTYZ7LZO9QGDmv59TnavnfWzZ2ad/PDB0L/dPyWrLwBAY1EPYFD2phs3qQWc
lT7BjJAH0Bl4EUQk9V6Bki186Jzo8317v2gCbxZ3YW/hTUx9DlUzI6yRQZaYsKDpbuMmlVM80OF/
mt9Niicf/mWU8ff4zNYZHrc+6Zp7uVzz4gwlkhLpfsBvSP2Hdn5CZNXN/C19rZWCE+fmYqWLqEbu
AiFyw84KvykmXXxPeZ+c9YN8sr1xo2kttu3eti4imco35bERn7HNYq82Sm9sNsgb1jZNRPBUb+g+
AKm5DtJMY+4TKxYTLYUdeqHZPjQ76RT3m5CdteNvUFVR6EMzlLt81sw6bhFYw0WmivxpV6ufbT1/
b6b2jyaJ/qma5Hj/RK5+JyoQwDFsapI3tFB2hvTUECOENjyYP6JTBb6f2zA5GlU4KD02Yu3VCwd4
hIkTYBkU4hZfCp2+oe0YmfjFoxmMUNyeCggts3NOk+zBLOBe/JPzfmlyEWUmEKU2On+AkMWGCx9x
48q5+Vc1xRveeS0iEn19ES1AdbesLkpKXQNjkGiuqOPwJTaM4hG+I+0hS5pwX8+jcgx9WnSTnlN4
6dItsNfak0dJDmAZwwzwki9u3GxDgacUmB/i+lCUkCm1X+2pdGd7SzhqzRLTGQplK4S/b+hYAylE
pconJio6q3PgEDuWJmTdoz8eqincODJrN88Cl0FKK+hXl22/sLEHYgYkVKxOzVwliuxzpvQ1KL3p
DxiPQIsK9n/ozAXca3HJIVWyd4PJjGUS1ydV6+oDY2X5y2zXm/5xzWXxkCOAScYpnvNrW6qoRWsS
aDL5oXmRShykvR/dwbMg5fSgDTmmxz+6fEyeqPhlisQ0Ua9tZqWKTp/MFJbQiOItJ1bJ3AhaV5Ht
lM+/31UBDMhnE7KAgndz4TMlY6SDk0C8qQWD9jL6cfY65TFOZfKTLUDIyt0TeqK4ZoOV3UgtAqPJ
slYG+xfFdkkukoRepiT7NEJ/NpM/+Oi8OYmdfetDe+PWr1wGBucoj3Hx4JRZbupUD/nUFBEET0rZ
OlFm/w0P9ezkgzR6pepvfUR15YFggoFegqC5vmU1tEs5Hiuh2037O3OH8Ev1HvovIZCiu2K67Ud0
No/xaXjK9/236WN4Kno3+Zq+z/4ezjkMh8etAsbKBSVNIXhCLlEwfC9cOpD+vlc7esr6ZDlm8P/Y
+7LmyG0s67/S4Xd6uC8T0/1AMjctmSqptNULQ1WSSAIgAQLcwF//Hcp2t0RlV7b9vczD2BEOV2Rl
ggCxXNx7FhsDbQDVZ/LyVMLg6FADvw9wJDztkTb/OH9pM/g+6yCzPdUQeecs+xZZ5LuI2kel1Sm9
1KPdgmDGTH0D2GAJ1MKdT3KIKUHHqIK8NHyc6EpYvForRAHrnx/CR/aCGXM8SxkiugDo4GO/Kup5
hqoaaNljBl8FYHlviTeUJ1D4xyYOwoqZWYcy4CdhJmjYGkYP811I3+DWwEz4JRc7PngkphYARuoU
5/NYr3AWwn4JjOfPHpp6QgEl4CbUyYI2ATwt9se7n4/bsfkANb8A5UzAQj7BNKxJTR6Zj4HOpmtl
+RriK9lDyNR1Uwebv9AWPGmB+baRB3+L7N9l6WhttHVHke7wauOmD4r7wB54HBh5ibKek53IEx3t
GcpSgDhjT/sUSmTQ5CczUBfAbXLm5dVjKPSz9CRQBQ07sYEdm+hIf85OJihGIcj9OPua3iOTOaKt
ts33OoNSWCBvPKlufz6An+ts4H7AOySYVV+Ra11sE0xNlWoB1IpbIZ+rscJeWfcpB/t2zCECrYdK
xLXJ73/e6pFSM0YRwjcYxFkIe9m7Dkie0KcZ4mkel3t9p2LI5q/Mm3IzrL0z2O/c/BW+xMc255Xx
bq6IokXRL4+Q8GcDFFMc89r3irvIIcbq5707Nk0AkkEmBRxucMXnV/uuob4PG7dSCN5DOz+bbHdV
sTY2QpYOgz4h3XlsNb9van6Ud02NpW2qZo6iC7vq47I3zkV9kgh2vBFsUGDkIkJZ1ihl1wnkGzzk
FLUVG+43D7jOn4/YsckOzBUw266DObjExHLDFvlU5hDh8/o+NXIXHCnRQ30XdmYn1vDRpua6/0x7
RVi+WFd4OZ5SGdaV05FLScZN0HkHYB1PbOvHmkGBzsN1G+gCUF8/vhg+DmB14UNs68UGmtQ4P5y7
PvvziHqQVmaWGRJPgDkue+PT0eqtkgHc6I0HgxYXkSxOcaSPTOc3+A3Ep2HJjlPqY1eMwhlq+F9A
xqZ0q61vNsKMXaNWZaKpN0JBkE7ffz4djrUI5CTgGUjhgZewiPj9wmgdbYL4EDXDrlL6mWfRDnab
YaLq8kSS4siLwnyDHdf8kj4DzDm0Zq2eQEfCD6biYALeNBuEWDuLD+aJw+poU5Alh641wv1PpP2y
51o5DIcVYARxMyCLROwbYdnrn4/ekeWK8B4laIT3yA4uOcKTYjrnQqEUCIvnWDvhWRA2059fsW/M
G0AH4Ub6KfOS2xXAZm+CuvnehpaQHZ55wd2f7wiKpjOeDTDnTxbmIbQpM6h3odrY68dqih5UbZ+K
J48NFqAKkOBGAPtZfz8wc2nzWSnO4z0YqAzGwOzEUB1tApR+/AM+CG7mH9cPKSWtIDOKGSb7F+rV
15Yl/wIgIAjftTE/w7tzwKhd5hZkbuPLZMfBetrSxNrotdh3u9m56i8UQwA1AmUXbWLTXm5v/Uga
CCqjPcAuwASc9KU5GF8QYZyYAnP4sUghog4CbAz+nSlKi73HHtlkGzPLy7HGG4+oayLQtYh9D6fh
q/L0CezPsUw+7ozIhMGwGMijZSbfML3mN/EaYLqD55BpuZeO24WrytHWvYZcJOQpyehvfQjepqwq
h9gnqppgS2jkO1vn3RgHjWTf7MDPVz9fDke2D2QI8FzgvGF9L+GQkep9NZYYCx6FG9jNXdY5n+Kh
qU8cXUfwkFhykLoBUxqsy08vF6FnW7cT8rY66VNcle27ok66S1jcXHgbt4yN1+HZauLTJmxH9n1E
g7MSOGQRcXtYBKMA4xFtdx1c5pAyg6s9Mlq4otig6UMitolZw7Y/H9JjtW7ENNBCghcBCjfLsy0K
+hJKcGhxVpxr6zg6n4Z9uaqS6RpVKdj4FFt10PaqhYihCXrTycDnyAT/8AD2x4XLhgw+ijUegHbN
QVol3aqCGImZz2yrWjgrZbbPJKIPGmQs3AVEh9qZfCB9hIlYuDaKEewHI2TX5YCu0IzfS/j4lqZN
YjX4xaqzizpmPZNppwvgu92wbmIEwXtL93dlVKesdZ7MrrslOl9hA3uizrR3aH4/QkI79gSaAX/O
iJExO8t68ogr+VMbmmnN+Lmp+HXUsV0deEnnglaUN/YP22J3bm1am3piJZDdbhTnHa5jLbVunQor
xx7duzl6gM5Vceim9sRW+GmVgFs4eymDtoYC6idbuE5UANQGuLWrrH8wy/Ha5cPBIdUJ7c5P7w3N
zMo7ULlCOQBH4cf3Vto895sc8Z0BfxECLCQxt27Ow93kKVnFzKlseFfQU7Y5x3qHXddDJDYbKC8D
5dZ2A4hJ47iahEoyzVIIpyet+ad9xNC7eQsAVx+cEphNfeydN3Z9EWa4nmlqx9FwNkYqthC0QOXk
RDh+7CaILIQNAAtYtaDELZrKBR8LkWEB6GRaM5UWzy4siPqYk5VzGW36feQnw31lnmr30wvEFgqy
MthoEZLyn0DfWekJbc+pydn1aDbTKtZTHisPby2hMKzIYrYattpMoMzonpI5+vQa3xqHGd5c3kcR
dxES8Kj0BbdgNmnWBSxNQE4Q0N4eH07sbsf2U6wEzFTs5rPS1sfXaLdF40oXhmHOochiKw225Vl+
6QIqSHdD2u7bb8O2WRWbnzd7qtXFlkY9YrGIodVmtA4RNWHufkNshFYqOHFcHx3GGbwH4qYzMws/
9k82w9iWDNfGemp2hlt97exmRzzvxJZyJICDoTIKf1AIxM6yPHi1bgmr56IAtWX4pEz4kpYwF7z+
+bAd6wwy87j/WqhxfNKOkGEdVcSkwFXbBg4iaZk71yzpmaFZlf68qaMd8iGOjGwt0uNLaF2RNx0j
OZryPBVLY0IUd4o+fGwSwJQTlKIZQw0Sx8dX02ofDpkm7EYjrXAu1aimcPJSONYXyovbv9CdABnA
2YwQPjpzFeJd8NsVbgsYGbrTFF9Y95IhC///1cCSukQZLogDZDFj5l5INcZW9Rf8SZDlm8XIcV/D
XJsnx7su+F3pufYE+IFLY13YB5m3W5vaJ1bmkWQfyM1AuYHGijB3qfWl5+nFAqgXhF62RjwEgNij
oWkqWnZZEmiX+qf8yJcFIEjw4+YGBikUg+dwctkvl/C6g8JBHBlfKt7vJu4ndn07cR2bg70uyIsS
p/w3PiEo50bB/ofLB24nsOZabHvQGDCE3+JygpLaKj+fy2kC+vXOqliFJ/JvyxFdNrXc6yBy24kc
TXWRmViGTDyHnrEBZjlOc9bJ/nrKTyEJl/vEssnFykJ4YYrSwK3Y8/PYRGQl+mtLnAo0PkXGy2YW
N0rZNHVbcvRMn3XDLDxrsDWcT/U3a+tD9AJwNJLH9Kr6aiNefLNyO6X+8pYEfn/5Wz7CYvJMJun7
oscjzLygP2RZISN+6T6Gz6WbmjsQNJ6G1ELzxYolcm2eR+msiRhYsXmdrdiDu8dl4iQx7disfj/B
5s3v3WrVIpB2P9+2DTZuJ8feNjoEPK8A7ErzQwkNqygfryepT+zbp9pdxEojDSxaNmh3vq0AHLyF
zPjK3Z6SDlgeD8txX8S2LiSEsqlAMwpRup/R+CS7562s8LNXu9iyC0tlmMNzE2f9elhBxtyCeevM
+QLYOPG35DpPZl14609m++auITPmzZcDJJyXgZcswFLmBWoABu3pOjI6f0WD1oIUVV6sfn5ofALV
vLWFk28uTiE4WdamogZCOeFc4xiSMaXXEIZPjISdqzQCayLL4z+bk0F7yJG8sUKQX/xUbCduQ6No
fm11L39UPH9QBkTv4WS3O9Gx5dn+1hAqAaBPQK4Lp/zH6Y+Rg9aCQIGPXJTXZjJMMUlhbZRCGxNq
p7uzW9wE01M35WMbElKA/2w1WCSFUSVriEvR6oCshFHG9MkBeBQhOzzY4JgTezL2JsiXiafZ4EWf
nxreI1v9h/YXp4pqSB+SGu2b34zstq77TSDbRIrzUE1pHbUnzuqjg4yEIXQEUSb4VL/vTdiwWMGI
FQLR9pLDqnN8DLPbMiTrE69zPjAWaxEJNhPkM9RfgJRY7CoGGEsoV70N7Jiaflyv+y0mUaxnZQR5
+R/4ghzZx+aaIwoKs0n8p8Ququ4QW7HmCQQB/gHxVB0H9wUqfxAZp7FtxO1Zs3O3vSliujZoCu3j
aHcKsnFsfX54isUuPhDgnksTIzz7brhdaqlklloNNsW2u2Jnw73Tnti/36AQy6F+3/HFUJvWIEcO
Wwo4AiC/5cMVw0mD82mbbfoddDzZukjbmMXkWj2fcZBLQICFQdSqO5xmWH3S95lX8ftnWezygKWx
yhjnCaZXzR3AKoWIvQfQfoEJRR45zuLx1QiS8sK/iL5ksfnVPw+G+BRG9Fiw9uExFptJlgkbZgzT
PBfKrf0yr+VZghDnqXnunojWPmnbL/rsLPYQLpoW0Gk0Nq79M/XK7Jjv1RvZuN7qhwp2OCsr8d5O
nlPbxydI57Ltxf7hdwWE9Bja/k0HAAdesW5jb2NDkC3+D3xC5t/7yVxzFqEpLrMRnC7QnrthV9Wq
2oiV+eZKAjn7EyfCsa3x3VRaVvOpCoLCnneQtobUkApE3PtwCdf9a9RGX3oGdZCxP+lm+il1tBzR
ZYgqIfvWBGjW3ehVnafl+ewZMibkqdgiIjyzxlhentLkOXoOve/sIiqVvWFlb++xfCU2PFBWnh3n
54dmk2HzsB8cUFHW1qv3aqflf3LKfypRLHu92LY6Wfiq5Hiv/LX46sJ5FOffDFIMnWSCidx/5Kp8
YsN2FvtWm8Pm0Jn3LReaVfMgg3/3F/QrfusaMM+AYAI9tAR3+YJOklnoWq3QwNRA9+hUve/I7Qnb
zb+aWMwZriltcjLDasabjuSrMX8oJjP5+ZFqz/vIh7WHow0nG2TeUUqa9fU/RkhNHwSuGGAGJ6Gd
Bk4ZAsx0XLeQ+0IRJTHX4Zquqx2b8Lro+vQB+ymAXzS/2NqrQpLQiNB80N4XdZ30fXsqaDjWBPhd
YFmhmA149WIVRKr1JzbAX0/CQMaCkku2i/b9OQW/zF3b59aQnIIhfF7u6NX7JhcTX1NXtlP/1mQ3
3xjAx8we882U6BRrbZ3BXfjUFfRzjLBoc/EiBVWD8hu06V/SJ9hBv91CkzY25dbHO8ySk+fhqYFd
vDvDKzPLs2YfwcQvksKOw7MOWwvkgIYUU2ZvpnR9ak+bR245Xd+P7OIMNpqQMtSRYMntkDigTgpb
wZTBpagKTr3Fo03Nyv4+WGAI9BanoAcEvOY9wlke0S1tSiMJck9D0alfe3lz4gr2OcbB60NRAYqJ
QLehwrDoWBWUlg2rS8S0F8VmVq81VzL1N3aChP9hjrVymTp7XiLGslNjRxJjOz3+fC/4vF9/fIYl
c8pljseK8G3a1jv/1UlnKpqGyfGOp2JTfzutPXZsCqEqD6nSyAbxYbn7dG7D7YhhjMngpS57rFG9
fOvUf/0Y/zt/4Ve/zQ31j//Bn39woWUJc/nFH/9xEC/1TStfXtrLJ/E/81f/+Vc/fvEfl+UPyRV/
bZd/68OX8Pu/t58+tU8f/rBCqqnVX7oXqa9fVMfatwbwpPPf/E8//NvL26981eLl77/84F3dzr+W
l7z+5fePds9//2XOCPzX+5///bP9U4Wvrdqi5KJ8Wn7j5Um1f//FDX5F4RyjHqGqBDOhuSg4vMyf
OPav8MIBdA5wdNRi3oyNai7b4u+/WO6vYCmimg+6AWxDIBf+y98U7+aPnF/hYoAtFvguEE9RGHd+
+ePJPryif72yv9VddcXLulX49lu558MyB5x3dqhD1csPPxcPCdNAMvsQi/ARrUVfo1w3rY7bwVb+
TSHMIbuA7FCgZWI341QauGQDoNSsoppb7aOTO5SmJpMhXRGWZ1AjK+zQqG/hfRci0TrBMHObl37j
x51Tm+bBRdpcJo5RjdZeCoeBRE8zZRyG3m7IJVjmytv3RmPn97rrXMNJqir3wynNe8HKBmpktrKt
eLART5YbnLNQgz73GoAB3ENQWy5ECkfiidjkiADNGxL1TvE1CllNprOaotAMwQjPo8SFR/FotGb3
pQ9UwbKk6Y2CRHuvcg0pbhwKUXr1XAOFyxwai7YLlViFPOt8ve8gzlS0Z1nGuH7IJzNQ68pvHHE+
yEbxbVAMMkfGl/VRF7f+QNqrSNrwROl8yeXWQO2tuioMWEXQuGpZj3ztOBJCUIrLJ+6lEwL09ls0
RgitEj40UbmNCoNWSCcChrmVxLNRmszlGKzB28sMifia5/C3R80vXwlbsdTLSGlsTFAH+3PH6gsY
c7m2eA76NjC3Zp7X5j1AIgFEFCBko+4HIciU2KCARAffHMkISzblhWeV7Ul203dTUKxcUjoFhFvC
2l4NqhsiEQ+DMn3kV+FMwvMZnDEMqzIqI+Oq8Jx+5CtDErPa2EU5eOtyCphYU2bwbpcRblovQHc6
w7d2sCZfJGHLJy6TZvIL/9rxoSOxorz1hd4Y7Zjp/VQ3De5GQzPD/8Fl7QfnEghr2u+LpsqzpPZ0
YRXx4AEgmJjSZ9Eefu5CbSmKrfTFNqpwTJwp6rOD4ZPsqiIt/xZMvvvij1XPL2xgA9BJ6fbRo9tj
IBIVTfjBzi16KB83gEPHjii42HY0L5qEwqWzTkfm1Y/NaJZe0hq5BlNMlRZbjVFRwU+e9H4Qu15j
QRDCY5XYFW7p+vXKIrnsVhBHAsQs8Ymlxc6TgcpXWW3glUvhe9lFx8eIn5eRcvsbc6qygt9zzhDK
Y61T1MGpIC+GaC1jN+KN1zHAZBPbimxk9toLyUSewxao1qvOkoD7tbI1slh0WWtDlpfk5T5kTZO/
Il+nws1kiwGWojrPXJLkAvyQg9taQ1lBYq2cIGMqLSTVJl9BMhkS/boZv4ElNHAaN9j3vI3JKjeA
1q8jzDva1/oFyz7sEx5apUqJlvnYI2oxwMX0SF4NcJLSpULw1JeFbULGbIyG1M0oa8t4iMIKFNdS
ZvVWaq/kX+d0hUihb22rjcAchXt6UQUuj52w8lHnCKiY0mEW1kwrB7Fn2th1QXWshMv7ldH4b/SW
TqpLZZa92CA6RyWwxH4TJtEEvci0yfIcua2GyfypZKVnP9Qqky1Ivn7Ufwl9bpMyqfMeNHuFcl2+
ab0o59/QrdZ/8rtBVWdEmaTgsdnVslhVrjvqaWXAVwIdyzz/B6PBZWByJ/sROWK0krwURr/mlPtk
rXpWFJj/RbgmDJrRK1J0GFnP1HMOitt1mXh9VNCVR0Q4xMGkp/6iKArb2ncedf2rqTWC5jLQjAOA
ayt521e+1a4n5U7WukYklCUhRIzVusxL6qzCMLenGI5Go4hVpbM8Ga2yZckEWNtdORa2TIY6nABL
7zVmFwSDIaxR5Mz8Cgcdy0u7DryNjY5cKS495rb0IKRdtqCh0qlJ2hCwvKTWTaQ3tq+qYK2CDj22
mt6MgWgC2YpKe6q+akPKfF1xycxD1OKydRCwhuXguUjVn0k95dn1pIohXLV9ZGU7d+TavQBlJhou
UF/m+d0gwAdKDFLU2cauhPFcaKgINDh/OK3PwsEbBDBNvgpYSonxWk95Oz54uRB6C8JS7q1aDahH
qlUwjlvS6YBv1JgVrES827RmojLPq4O4gtwL0o68mSB20tJennlm4bTnECzQ5XnbkodRm0gQVba8
9DscepvK5yH5QZEHDjZASjVTCh1NKmKnoZRstNc7pjHLCUWsh2NBENENV6YiN4biYxNcBG7mj1es
ZmG2NfsGOLGk7kUX8a+V2w3ZtwYQHR8VGG5gwcaBm5P6chJRBVCeXzdWWggrvx38upYxlih5stmI
/8V5g+UR495WRmlbKyj2Ib0bdetRWLT+AkySVazyVvJuTbjIn8zJ9qs4cCBEtuOOgII+VHmH3+ou
fypg/Ldh4IfQ8adh5f/CgHE2pfj3AePX4uVvm6fq+8eQcf7ObyGjYTm/AuAMcI4JSBfgZHPu7LeY
0bD8X+doco4LUTxHzIbI8I+g0cFHEECJwEmHxAXq3P8MGvGDgDPNjg9gjc8S4+GfChrfTGD+FTTi
ygQ7bAsTDVBfoLw/CRkX/dT6UrAvynS+DkMxxXLwKgDzbWhq2GWzsi1oWTm58WhKuaOy3cleDwl1
gBbDKv8OoSJACe29GYKGmHvtre2q1OqNM5oxuIgEHuCkFtSUGntbePllDpOyGPBDYLGNGl7dJaqP
uBHjJKnK740PlJSrawEVfN7EnVHeVKR5bm0EVlGOA0ZK7EhD+H202HeKaNVzhyffbZ/BdwW8aui2
jUeyWhxc7IPR12psnST3mpnbW1nuuVswc1OS2v1KfegNjV5kfe8cHd0XLusOCIXMxKO0vocsIWSk
XYAMvhjgre/EkGePWev4hyHLoFUJDeQp4cwYgRuTIoF3CWIXUk9TbEU9NOGiUk8QaA4EYG4SULvE
LoZuSKYyKNdlKHMrFVVRrmgU5LdFHzlzUInINNTtUz542Y1F9HyuZazs08Ygbb4tG8974D71vlsg
oiZw945o7IzE2DROU66tPpfws8+j84rR2w6qyReyl2C+QKruEAI7VeF4j3CqDcbk3QW6se7LQDgt
uN28R5raJOb3vDWKfQlk0he/FPlNPg1mh60NXrsxHN3oU1vjoWPBJ1/GALfp8yIyEIHnsJPe9zg/
D7nK+3N/5GOqgTusE8MzynuOxrfWEOZnqCgGl6XdIo00onrvm4xvIQlrpb12b4mVFbuw7MLHwaZB
FHfjYOWx71TTpQuhv3UhB9DFejLseDCD0r0ORbNYDEa4HpQxPApPN1eqUH46cz2/1pHR73qO/wDB
aW86qYH1zYcONcXeNe4H8KJ32g2GlHh+e4AYbrEjxeinnTmxs9qrApEosxC7UBb9ps+JjAs6wfoA
8E+8p0I0Gya6aWeriV4SRqGuXMEcpysUPZ98Qh6bUhv3Qs2eLB6huF8RjKrmrEiV590PmW3ce1C3
zGAHNUUrYFn4zgW0/GqEX/y9PbFMxSHlzdVQuc29Jk1wk7EiewRE3Xt0ohqXIo/4/S6aTAi4Bk1g
cSD0ZxQ1cx2Y9rJ+GF+DUAZ7B9Mpj1t8p4874qLA2JM+mHvj5kjQeP3eKYJpq31zWlFmN1cZzGRW
KhLhBieh6tYgOQ2x61DMx6Aq8jSKIDigB5LtK9svgGaqe/cHXLCBMx6gWHY3yHpc99wKoesXWBe4
nDmp01Tj9aic9gY7kXosnN5YeVKMqUsCfRtKszj3wY5fl1LUVyZwtYdOqOyS8jG4YiWB+SVzv0kd
TIceTjHAa5dteTZI7SRhkJHMvcBt1V1bQ7bN6jawQMhjdZKbARy5rKzZig5kH0fVcDOSgd5mhmOt
M11NDyNExnUjoEGIxFS9wnUmfzGC8sE12d1QhOdeW73yxsLml2GVy5acm12bam+0Ul3XxcYu+zOb
++ysggREXDSmc+MIikEPG5JQJfhmzCIAODigXlw75g94sNKDW9Xmvhs9+IOHIjujRo+ImVXf4WX1
UlhRFaN5D610/arqLb7xB2ZfI46ARbNrfunMEWjv2hQXDSIaBT2zBjaEfquvQExhMSMjhqefr7kK
iiwAv4OKr61kZCMKfHkQvBZKZtgIiTqRiVtUv96OkVnJFWkOCDJ5n4AXWat7mWX6i1q1f/BTWKx5
7K7b5DTVc1Gk+dzcnCJ7h9DBQnEHCotEmVLYCjzoa+fHdOEnYwNscbRqV94ZAqtQrQoFSZXTQtwf
6yWfm19kx7XhcNdHb8c+ArjOXQUt6GsFNtxd3wU74TsbYfLNu8Di93zP+/zOx6zf5zbnzOu7Lkte
dcVo6S9OcMh6mvjhKf7JghfyuYVFMjyLMl336NUMwMAeBSewx99EEVVKn0NyW2ztuFyfUp461a9F
QrwodZu7xfSFQPcxahJctX6r1vxfbPpLiDf072PTzdP3j7nP+a//FpYiKenNsOpo5hrN8JM/gtLw
15n0NQuy43NQQfEyfg9J7V8hVgfxbvC0wPyHhiLe4+95TMP5FVSMWZgeOiCIV6Fo92diUiA4P9bX
QKtFjhXSZwDOQzIB1D0Eze/neq0haxJSumqb2nzOzHFqNjnIMCKBgOtYb6QV8Xs7RywQT7L0X/IM
TK+Y+46BSybCnyAFMKsfAGz0rHMYv9FD12h+H+DwA9EJ8pN0A1RYNO5N6EsdeoXQAZk7v+svcxzi
B+6ZRr3NFOTSU9lVYY2Ii+UAOAf8PvJweCSRn3v0bAp6fNGiGg60ofTaw+RZ/J4ZjbdrjMiXa4f3
3muJVCuMQdj8O4HMaL8GnDmQ0NQxrGftz2jmqkWrPjPCuzxAAGUMg4c8lEPyPfGCQWwyEiCzliuu
umtXgNSx7nxnupe0GFPOq/aC9S55qURWpU6JzNFeqALPVyBnu5cDHNqSoe1trK+uw/9zJJJemrwK
bnMEOBa8EVwK+5mAojNtPXpfM1f0uAc4wXRPlC0fcqSVt8EknZ0wPe81okI9tIU93pWK8GdlyhCq
zG3lP0UuJGOTBjDGZ7P3TLkxkJIu4gzVImTOrD4UTWoEtbNjyAfscE9VFjB67fhFV3auoJzEWb2p
iW40Lg1U76t6GiBiOWj7AKyUBTHkUHY/WB/y+9rGabNq6oisJ/g5S3BuJbs2a9OAk60KHcQ3cMak
kIoIhqdqqMp8o6sa6U/NB5jWtR00h7uc06+5j3fk2WOHrAZccc9tI6hYLFyBGSWDjt8j1Mi+Eces
HnsDnECBGKmIS9aZWztrx7tBtZhZ0hwPkMWUbWrDOHtPCtf54QU1GpGN9p99kYGJguTqlJQ2xQQm
TkdXmW02yDHyPEfo4kGNYZoaXaXI/zsPcuiqSzvs8Qsi9AYod0VK2msjEMEPr4yme9sqg/3EwvHO
jEiw1yLDi/JNUMLanA27TlVjg/owK3mMuDZ7cWBv5F+7uRPdVqYKbjN7FOYa1QIQDmsNOGjs5lMw
oFxXGH4yiTID7IAFxZM3lUh+TdS20sqwvVecbuIqy8tRxr12pI6Dwkd20LA6TFpm+OxycFGVibO8
KSDvX3N+17pQ3SNCtduaseoMQaqBSJ2Uu5oolK/GuoEHXttVD7gDeUioThN+vMgHdWGCQHZgWNd3
UR2Jq8EtASfPGFOvQFqpCx12mHtmk9XfPILVaUgv/8Fln71EdevsyhkFujWROX2QbYdra6Oz/hbZ
VMx0D+7PY2rrSbpJSJvoKigHfkc7AjtfP1B6E1QCcV3VEcDElCnUK6wx2oOEGM9ThA0pj8N8gPpq
ZVLrgoOP/Tq2IbYGxZ3hhdbIbraa+WBXlSq/8jjN92GOV1T6xLynLh0Pjj0+RGrAKqIVnoFEbrFD
Hj7fi4giDe0GVKPwrQoTqbFaz09McxvOrdxRF1HXThvf9FBAGT2nCOOauCbZKYij3Isy4Luha6M7
RxiUpyaO1zGtvH4euVHh6Us67KzaFWtzdHDMBzDPhqaebz1bnmgPYYM5VROpwtXoSPMeFCsX1WkD
nltu5RfII+rgR98ij+mQohIJHal65RPuCMg/Vqxf28wz7kFYjq5A9ex9qN6X4gEevBZk4HIf09yx
q/ZQQ7jpCs6g+fkwukgCa5QYtv6EIa4a3ZMzKJDVFaycK+vCt7j5PUKp9ws8i5szqD4Z95mYsEyz
MchF3BYVRhvztI3rkprYKTv4AsLCsTS3I4gLCulAa2gSI1eY7IGooTwRBCqcVgXMm0C4dLvZJsLV
09UI++AtaIfhndOMIITQap7EQBVrnBC2ZdSpy5kF6r2hMHsF7nlBmRX6zPWnoYO0sMF34+RqbzXC
vvVApq57dlEbftVVg1ulR2QOcfopvGtxj36tXWK84O4vs1k5RNZn2NAnnUYuPNPjBgOq0hyaeTJB
dtP7alHOykQGfjWuZ0LdKxsLTKX56iwdb4COM7iu8KPSDTo2BvAOp/6IkkfHQfENu8Lbi5I45wY3
s7R1Gg2FrqrZSUMMZ7aEWRd4oI0G1FdX0evkdBAmq6ryEjwH58JnSIAq0vpnrqAMWWwJsIvRbhjp
YmIiGSlacQuNOJoAGzacu01eX4Ih5KcR5LguJ6dvtzmk09dZZJewPIK0dT8Vah2KHhYPnksH3NUq
m56PWc82GmoYcTlNbD1O2t93zWCmqEfUu9pBdS+soskAcD3v54JI8b0srez/sXcmXXbiWhb+LzXX
WyBAwJTuttHe6BwTVjQ2IBCIRjT69bWxXZWOa1fGyzeunDptLiDUnLP3t4OxRx+E1i2JYcCqDkKX
SPyZmx7q6MVf4iz3Raws5VxOpdOEenHYMw6O+qkaFh4L0/BC0jCUzxEQm+RpM+OIO0yHybGKuM+b
5tT1g3ndO24WIUnTPlpZ0d7yQi07M8M5zUgRkYHjrxE22XoSxpmONiHqzPaFzIoinu0Ux2Njgm10
8agZNoWge2bxNKlIOu4xJxlRO0z9XZeS5uBaWb7hHi1BcW6cfefa5c70tPEifIMkjUdQtmgBdx5f
pGtHFhvLi8Hl9TFL3eZqNFsEZzgIi/S7utponZK4ZPCsY9eQb7LadhLFi0fpud3GIFW7YTxzLjuH
zDHOdhDiTpa8hQ0b3/YgprBHXzRqM2+t14CRSgSUjMxX7mZhVp4UOKnu6DBNiapTtjH8DmazwUe1
zenRrWyWZ8Qz90lX5BULie1ldTBwF8zJzqiTkhUoZTc0x79lejGbMaGmmIsvmLRU5INUvJnRJXtA
ymF61fQjCZuhKL4oAyfndsYv5x1csX3Zihst7OwKhTodoXGWbQdsWe5VztuXovUZELZtiiJj17dD
2GYuTjDKFDujzAQqeSkLWW2xfc7WilXdpShW1QwlBNxel/fyuqmbZwliV1xMxviCPm4WoMAuYjSJ
WOhpz9wUlpHvse9bjnWx7kv42B6XXFcvVt85O1T+gMRryRhPPrYIXLf5gQg9hEPJUC3SHjq3KGLc
otFh7FDZZzvi+DA1LbD9Yh5k4cL0sJG1LGLmYheQErMNe+VBKZRT+4pmnTWGs7CrbSoNJI1lIDba
Y2rGRid9kOp4dud2Sh9sZcnYXRQNBiKtLVsMuHsMvMZEV5hnQlEOeWgBwHgShsVP2lyMi6yprMjJ
XeuGGanYUtKJPcpY1kEPvdhy25SYUStnm0M6D+A4tpUnVxUop8gC/jnautXOSEn9Yts5u5C0V9vU
752n2fDNlwZZEyTQWDD6AB2bEvmYwsmauBL52g7O/WODz+ZgjLBdpaLMvwzLRJ4572fUI6Ue73mm
ywJ0/J5foRmv44UANIPGTJODUJcN33y51E95N6Qxc3r8nNpkcpeZvbuVHcHuBBftEp3OdSho4QVV
4VYb4NSGg7bdIcYUyh7zhfRbwUVzrFM6hs7c5vHYTlD1ZIOz65Bpv1myTCbwAzVRbsvi2pep+eim
td56UJBGjnLIIe9tfqlArnqGma3aS8GLa2xyZFLBK7elDezRaJwKtpa06N7BghmhEeRsxlGZN6gA
Gi/Y2QxfJ8RO4CuxPPTVWi+056qK6nbyg8Kru6MvnS89a3pU6Xqkf9I2iysLixgdZp7YDXJ/Gz2d
5hnSJLzPJIUY7IAX31xQo/Ojzu+/5gJfhbmw6ULM85sYFTXivp2yo72WpLOymHcAz/t3bDInaNdw
94859rdYJDoQI0B7ldgkldMW9M7pxl1M871UJo0dSyHuimNRQbHKEmZMtQPyQWFk/Lhg7CJlecAW
UQSmI1RXRLUDemXsOlQgMz7DN3dTV9g83ZitXY2H3mzb0lqruvZNPUj7xFk7HTHB4IE47gwftJ/3
fQyraM6Daa68facF2XbdaG3sGT8oyLRUUIframyi1gVBHN+lZxRYEwpMDY20WFjhPLMra9HDzKMa
Z1Mrq320UZujydytYKnWIvkSuQae8KFnbLjQPatkiL1PdgelhrFrbEygPorYd2vqwGW9qOxGyMqq
QuIa3VEsgly02AhBSTNn9U7WqVfEAyvNAXlHqUJjpWqgyshnO7s2/cKOa2TBtJHrtmKP/qO+4ouN
2C5P5mXQj1hEo9bCh5ZMJrengwZP9Q1RBevB1qw32VjLEN7xvt2lk9WO101rOXW0VCPkjuOEvjti
bYbYWjvwzJuaLkKFGxY8O1MXS9mg8ulN/o1H1BzVRc1oSEh6OyC1GhIehFc/InKaPAwdkPk9OphX
LqDlW8vF1IseEfX3fesLpDtMz6ld5UfLkPV9CuoKGi+T3nK3/FoIYUV95h2lWWTrMvmOLdm8S6l1
8EvvwemBTJTLzq/wHED5XcKKFd6FxE3gXINJ3OLdc8/tfJtjWgi5ARm65TNxcOpq1T45bwVfTsr2
77Fgs0CnzaXbQZ3QtlMwdmZU21gXe3FKGTgalia3XtrTWKRQY7isjRzmEvTujS5Me/uppkSHOFnc
83S2Q2vdZHZ0jlH6KyM/117Iqwq1wNnei4psSQ73EkA6e26NFw1v0KGwHjO3A8dtyvZYeP2tO6ZT
WBQqzNK2S3wkEoe6bBQOQ/gXwf5sN5CN6WQS4ks/KtgeizeXjjKgVKK5rdsiELz7MtvLu1JDqMbx
2vTq9zQbTrqr39q89De8RBbSAj+VXp5rp7pUhkAtWN0UJibtGUX7wEcGiFPKXT9/mcv0BpS4C0Px
28rLwpHVW+gbw8Z985oJvbdyj1Duo6r1Dv670yCdGxNcEXskJ2n128XKo6qS3+qyc0KTY9ntq8pa
1zq4/Vw/AiuPbMbUQfOIwgc4Vrspz7d97T+bXbbEi1UfDDYuASbPQ9XPtw5EIODwGUGeyjv0c+7b
ZTKgE2lvR2tIUM65ICrHP9hGvjclcz9cg315gbPRvZ2hiE78m74rwsm8wrkn8DR4Y6mjkcVnN+HS
ocXX5tGYF4GfA+JKliKpuyoB3WACAojgjyj24nzwQjOX16OQj2mG3Vquv9aLkYc6ZVc0Jds5d+JF
GyhfzlhPnNfW4i+IZbwTuboYc75hY7tp7TuBFh328qhJO7ektqxQefOYuKV5KpdT3uMQ0t/WYtmo
HiaDtn6vKuO2Rs5qYEPo45RtaJP1TJgHvcJJJHfClKonosZXwtDPKF8tzp+bBpEcvGx2tJTfPLNB
Fm5tJznxbud2vJ/4Wzd1bygQBWnzTCFyG66NsQrhdA31UDwKiKEKTiOBll8J//YIvxCDwq/20cF0
cVRGJSPgHiAajpMfPcofTV1mEePvToGdHbAzGGHM77CNm9Cz6a/6+SUz/a1fzglanQnBamqhEdUt
Mq6NCSdKdoIQ4TQBXaGa+gnn7bB0Hi166SsIWtwyYb2Gms8dQ9KlOz3UiYdTijc9VrTk6ILUWwDW
k2FIj/Ys7q2hiOyhj+ZlHa4szInYlIOK4E7DtoAkwsmT3Dv5kwtOF9/6bAlLeaPRrUinca8ywFJZ
uQUBD3ojnTg9bIemyYOxMO591iNMBbYe292mubUBfy1y20ufGttG40fR3dKTgC75Myv90EAIKcUi
ZqhChtj6h9hp3FijuwUq853jBJmZVsRq78I3mqAxTbCArpbaSlo0oQfs7lJUwgBGux5gwdbdhJcu
LjCvR64zXKPNEhKGjvUwPkJSe8gYibVTPy1lEfmaQhIEiJH3jZBmW7hLVPMN/nFpI929WKJG1+9M
GJH28g2Z0oBNj1Cc3MBq/jg6EsgZdN2oLewAJQa8ckB98AmBsDxmtdosVdehJClEhN9ZQBfvw/8a
aRuAk6jLuP/SuMWwx+Iqri0TiGBDo5yB6LtQ+Y9TXsWiK4oDI6jBGKkqw5YZBzLoU1/6TcRdY8EG
WzwOZZNhfhX2dpD6lKK81AdoHpfVZealOMjpHKAksTj98zhhctFjvzXFMAYuK+i+z72nzoBLJjVT
FRhQm4ZdY1Ux1GoYWKDBxwtn+PpNcHiR0D7sskyAU12P68dfqQlyttabsAtITV7Om9ROnZdCcmok
NjTDlyjQaQHJ7AxGZlG3c3PHyJxNWAYWrLNxj7xrjWhRs53wxVke7Er1YBYvbGyqKeSQSIGht+TN
XdE0tPuaKiw1VY0q8hKZFPWek+HgPJcHMwPYOlB1nT6V2M2md1IbWLeWcXwgmDIuW6us/aBe8Yk6
xJZiHO+dshjz66ma3SPApxiTKQBKgVFR3j780j/4QwtqbWv9pRVBWR7IMOCmQVIEpwxs+LOyvOKO
IZHQHBAXpfZgqhzzEq15bzN6olx+dG0+KNB/bXet7ay/u9ZZh29ESaLHUEdkR8WS0Rqz2HRmGjE4
kzeDnxY/Je//5/X+eG8ApwMLv3Yezo0Lwu81R4prMNYi7FrntMaFdLb1Qyf1f15lbWb9dlcgsoB6
CCnQbzxP27Ftl0gfzffmFp8EKq9Qa6NOAUFvMKAmYzb9J1f82F77/s7AlIMfHg5gi0Iw9LGVwmEU
KKHODESmXh0+INmein+Wr/XjGo6Jh4ajOhD+ztm4wAMVcsbUo1Ifp3gCrawip78fen94cPTXS5wN
By9HsNDsG0Fa5CjvTZthNYeT18FD0x2yOnn/95c7MyN9vyULgmKsDgBgggR91gul2NGzCUpHY+8k
yxQ7Zlh3m2FrbaADDdhhoMmiI9aHn1ktzxrp3y+M+qID7z1zkCtxTopxTCRklDlUr3G6cbd6q+Vj
F09Rt5fhFEzl0yf3+dFF+vvlzrvK/lyObbZeDuFzexwW1UURjjE/5Hu/+Myeu1pSz0a/DYi8C+oY
RvpvpEzIpWxZZzpYNnJnHVeoQL1VkQzMi3/DH7sOuvOL+TDpYc0zmP0bPIqQGt0q9LH40YAdCFqp
NdJy2KPfFbjF9nOT1ZmX7MejRH0R/VEgDg3j3CXrsaGdR6jAeBXOyCKnaA1uV6s1/KJLpK5gy40+
eXl/mCOhA/zrimcfBSK83Ay9m4Ac1rTeOA9dGcGIGPh4gw0O0w9TtJw+j3ahf3y0v1z3TP5gZ5k1
2/N63SHKxMkOGVT2sKle73IeHh+9gB/gnYunG2ndQbt6+tzdfiYA+f1hn43bdExRvcZPMDY60dF4
negT26ACGJtbEmY4Qu8gCD6NN//Ge/7DVPThqZ9NDWgxkjH9eWk7nG4HmEMQ04rdF3J09k6M943v
NRhceD8/E0uY6z/+26j+5dGvP+4XFYjJfl4cJwVkkaGxk5dHO3SOxX4MjB0aBjBdoA4N59lngROf
ju+zlYQNrirX0YYQYydge+Ni5Z3gUWPDmCy7z2mhf5wKfxne9qoS+OVeC2F2o8QHtU4XJTBPeWTs
Vm7Bfz5d/PVgV0nErxdzJxRMYRf5n7vzDzwSIYYz2ouJh+niP/t4GWWwbAEj/1ssjJ8hznta5ycA
HiNkjvrbKsri9Q7N0C5iemft1xv9h5bXn1/OL9c94wb0eSszbL0DtceYDXG6qhIvSrcrEdFAkt7n
s9QfZn34hxFnB8C8CZD52feiM2dmAiRbY2PvSzzWGQN1vUl98fnU9KdB+uFiZ9+HohzQH1i0fg7S
9TWWPwapv5k3/9kgxebKQePGXhGF3tlcyM3ORo7DDDuvmUyX66D5MUi7PdmR5JMJ/+PE61If4V0u
NnLIKPu+Sz37BEtaG73HCWK8rKRO8oRDw3t0nj08zZVmqetPLvhxU/zjet/zI5CrBe36OQlIefD/
1L4bgEgWEH7FZxF04vXvb+rjBvW3a5xzf5Ax1ddehWuYS3eqCM50aTq5n+zn/nAja1YOBqD1nYVz
NiwYtMHg0LsBH4EhzXFi9GRA0K/8+1v5zhf5a3b+fi9rWiPgqt/TB+j5+3FA2dN2GuRHKEVjK8rK
AwCgBGXAFMKAEJ3FJnRurRt00KIhXB57gF+APhVYIVEc3noiGLIQLQkzdK3g73/bx4Xj+0+DoW6l
7oPyi7362U9zlFejjY0WCaQVTJfXGSpRAW0BbzTqCh6Zwn74+wv+4b0yF1owOJTtlTF7Ns80Bq1s
ZXsotR6IkR0RHPYJHfSzC6wfyy/LAytLE51lFFtK1GmU2wyBP3wWpnWmifzx2H69i7MtVloimmDm
Hui10wJ8jjz+2GOMW3a0T8CnNdfqVN9/ujj8Ybx+eHjrn/96bwQSn7n3gvKhfQCRA+Sg8XtI4Iid
nfttuKk3P9eF/1dJ/peHof43Ksn8pf7g917/958qyX8hXYvBukMpKOkIesEQ/undsf6FozTCX5CC
tJ4PQaL8X6Gkaf7rezgyZgHkcsG6g7/1Uyhp/8uFltHHURyeb1BKAGb9B4bvc9oRmjaYZ9ZkAw+i
698BdHBOq5rzO2Ovoz4sUCSKZdJe5IiCTk/548o3H0J0FPzrf7iHWOHt6wyHqAvw6GAZ8s+GJxk9
aBjm0xR6m+kB4LvNCnX6Tqcpo38DDXf2Nfx2ubPNvk94O9rzyaii9GZFallIryTxGHpvSoEOIkAH
+RRHd7bU/nbNs11LCtpjP6NAiWM49CzBeFqX9jaiScOxCIYQ8+x+GXbXP1aJXwte56Ss3654tka1
mQ3hnHGywQqrT3OAZuANtE3hsrVvP7nS2cz525XO1gJeZ1AyzN/vbblHAu9Kx8aoyarE3SARdJOZ
8SdX/Pg0ARjHGmBBOIzKBmqDQCR8nM8GuBqrwXlen6baFDHSTqPyCLJnvJ5T5k8Who/D5fvFmIOl
HsUo4BUAyvh4MS1niy3dy6Jup/K9ngtIfj8hRv/pCt/jz8FQh03PPnuA5tAZtk5f0vRktPfS2HnL
+ycP7OMr+nEPsA2u+z38+9Bdf7wHd5kdag0v2FU+TS8IK9571zYGhLtfdis4rv0kjexsnft5PUxK
DtKMUO06B8+7g5OqfnjpY7kzYrFtbtoyWqk0OtRxq4L0Mb/hn0ZjovCD2/hrw7ReFltmHAzWGLQ/
BIaPvodmc/VazJnaj6rkD85sD/u+t7IDG0ZzCVofuu/IanIvwvzMDr6yaTDLvrimkLdB9enULxUn
9m7MpvzF81r3JauFcQsdhQmzfLMKU5FObDa1HaV5PYLcavAvWvcdCWrpuxE4R/qiTD2Yc2cqCHzd
cCCNRU9fBnMQdMMNKLcg0ur9DFrrgUFAzOqbCnq2IlbZSEkEaL9zqwl6XIFZzMZLjl2VCgT6lWng
eQ3MiQGzid1edpUAYaMZ/PyiprZ8avgqalDOJF4AxeBvFfNKWK5ohaYcgBXvNcT4bgApn1k8eWKU
kcUn/CI2D3aV2Foad1NajVezzatbt+z8hE0g3yzoaQzZQ2+JveO2TwO8+Iblq8NQGejGuLKPSeW1
UVf302NqqTYaKgAz0AF28bcHxPBc14YGJB+CMoGWeJ9OIDFhz1xHbeEbxUF4nUc4chFIuukmZEcl
ORx207WcLA9SSUhQ+8RtmPcN3qjxW+GxHLIh01jDeLNZAPlqqJ5sszyH0Y+r0SPbmvX2F25JlkKm
pYst5Hb0odLKzsJqyrs8aJGi2G8xISOIxdRNbUEevgBpTrORHeHjQpvIQVv5K5oD+XPRVkYGcq8F
9VRRpe3VkHXZIUtN8Y7QVFAZGjToBhv9l9E24S0UPQtTaaF/KQl2AiCzD/1uWPzqFjXMPBnzxjjq
niDZt5eKb3qvg0vVHA3/i9E5xtYyyyP3542wUjQqsWpEi2nojT+w6hKR0ipxRuhLKOQtNwvl+U6W
xN9M+TA8LoOkr6RAXrA7k/7eheD5hsNiD9HxNC7oBwBJ/tZANRxkld8+odYHniE3CvU6csKNwB/7
Otaq949O5Q9BiylxD+keHYBxQOMEAT7FnWrTFpMtDLkxXJHdBVLYihg0BsQAIi4FxjuGCh3V/us0
gHRn1kuhg1GN7ROcizpSonhbHMM4YXAUaD3XAINEhp92G7LUzj5zpNVG2hnxWhQ2Cm/IPBgvjYGN
R5vbqRG2Sjd3Nrool5rjU8sEfLWOqYYH6baQTsvFRfJOSqgoQ3syrXjJJD4ZfDgQ6kiIQKQLc0Bg
+22DfiN509YsvyjtiItW0PE2hYl/28BBGw2OlFAJG/1BQTB+AP+BXFRSDPsCGOI4tYT9TLOie/In
1p1Ialp71XoE6QyNq26HvMkfdYn9RcV1gyAUmBK6edI8oDbFTJsSf1eZHT2tzbZNQ7NmV44UuxyL
QnQ7jksKE6qwIw4NUQttuov5C1qDeDF770LRhgRzwYwQ2jXnEnrK6ZA34z28HRmpMAxN+wa0je4V
iUv5wQe14bUVTn/I6p7FaUaH0DcknNgIMUtmz9I76Nx4ODlqiXt3tNfU9SrM28rbVB6DtIg19k0F
Gfr1OBZNhHD2Oaps3l/UDkj+ARrX83ULfeSLDenVjE40hLyLOflv0CDLNxe8AVBgeAMHIcgn2Zdl
sKQH0bbME1gRpIwGqOPyeCIlshyFN8QjbBRPzdRbG+UNix1KUg1xX7VWZIq8+jKniiauMZJdk1Gx
hQmcRPB7EtQtpo6FPKVQDrSmvWoK6my46UewhBAJBpumz4bnbPblEKfca96RVQVyLGIMjL1n6m4I
mrwcwxwqTyg5KhcKNBBKTqwcsjZAipOCRqx3LyYp5UmTXD71ppb3ICNQoCutzDsUZUOfU17XGzRA
3KSxLbz6uZX2drKJd6kROh/nhjShtfAc90sxEYBauZ/acb7My1bSdY6AE6eApqWFNNbG9NwFbl+k
UT3N3S0YSPrKTZWXINHAeQH9AqZQCH2ggTVAiKhB0EAZIShzZ9wZgIy8ath4vjboB7/oKbcdONGV
uoOX00UBQbERE06xAMreqK8G1GdYqkb70REWfTZoW23sUvmJAIUFfGZDTQeBYXmfwj7zWqWm8bVV
ykW7nQhoEZzyYYFnOYYrGD7ixpyTDhiVrYMfFXVjmUJUMnsHPi/uXWVCxyYoXSC6Umib7wBaGq+8
3uSwn+IdIP0XzXCz7/JL0fMSM1KJStmmmKhzXdK+mdZWeppC5iln4ORF6fEAJYr2xAhkU0GZOcvD
wrl9X0rMBrjN+rWDGLxJjDQD8B6auyVGckK7Fy71vk1jSvamPdXfYJARS2BPFQgXhg9jhmvx8lTk
7vQN/Bf/ytc5jYbBMYo4t1V59Nu6SHJkJu0KOUAuAM9/vrOdST2IhaevDsqwcBmxjD93cExfYJU3
d3B1eomVd+WVhQ3mlk0DypcORFyyKcE0sOq6ODYwMCe+3UNchNWqBGE3F/S1LzX7QhrPv9dAOMB1
lBvJNMzoj6gUTm1i0QK6WCUSTu164001hZPMQjaVW9F065SGFbStP10CnAtvQ6Ot5aqlXgeLwTJc
E8sR+6ko4XyjVT+8q2wmUJW3nr0rkPS96UQnsXSYC3RtAZ1a4ygRKb88DJY2nrHnT7tIj/j0BP6c
hz1ETOBbSciiwrEdyZBQiTwbiPrhkRMXKSmt+b4yFzhpsAsC98QuQWHIy5nEmTUAb6mcNrumsnZv
sYWFZR9Bx+3T0hoOCYplmklkEN9D5N6yfIHPf9g0qpraGO5r4JeB8LkAgqHkMXYI7ZtVW5h2nKqB
XjTPFVeRC4zPAL1TVWz6Hub0xRUwe2UaHAK4vxFa4A62c6UnC1VJ2IHFHApvKm9qo7IPlaiB7oLE
aNlkBYH7mY+c7qAyH3goWQeTmAnGvwnbgfCvkEeqkAuEKetk07lHLdUHIWBmc7E1pMMryHBaR8dD
77NDienjhfF5+EYpJirogxxKw8JtyaHA3vouV0DHBSDQi0ugxRwW9ENhwq0rDUjHlek1r3qEmj+A
0VLuOiwmxzIly9PSm8hZJBB3hWbnWpseOXVlAG9D2gdZPfYVfFmDAcIGoiHQfmk4uEiMeA7Y/WPX
WRtt9MYXKXSOKAw2Ln4wSPyFNbhPQDmPNSRyfQiEEdRCEV5gWuLa7PV4knNlF1+aHoqqVxi4W0g+
RTkhnxpGDXvP4YiEPCyb4zEb8q/1rISPMTDlbgyWkP2QwhqwlxKfGZmgBYXED5vacTJTN4bCzQC4
w4QcjLotlFejUXkJXPxLAbHX2H6l7oB6J/Sl94XjpDsHdWbsn0la9nrvQH9fB9pC5jJcOLO7m0vB
sT0Xa957n9s1FKFTrxmk3Ck3ogarLw7mWPCe6KRNzJVLmXO8Ghcit64Y1ZULuRNEk5xN0Vil3WHp
gCULkLjmPyMCTIY6m5ZHH7/gWFCG087swZIVytpsnKsWUCR9BQ8UFoiMV3Rr4TygL7G9cHyQTyS3
ME8SXV6ZaDdj6w3gB+owvenu8ppWB5D0AJEnoB+lLnAFwaAswwzkjMANAZMDaE1wZ4XAZly14wQw
XeHiK4FnajR2RXFrDgtW6Zkgo4+tL270WCLEaGAOK725OLo+Ip0jZHUCLt5C0/JgNpJfoENgxnNX
LAm+ID906n68MMF6CoWEvNdfP3qjn1SE7JbmcbBMdA0hH3mbKagQMqcZ0LwEpR2jT0Moe4wogyAf
E1GpErAkZQApsTymMyBuSL6s7hG6mUbSm1UkOP6GmisSe6KztpIovWeTzze1MBUE0ZW/BZuhTVCJ
nreOQYCZYR48O80s9hApKrYkk59vx7axQ2MhxhE5hf41tu8Qbdq5n0EHTdVKipFQD9rm9OopcBBD
E8J89FqhXnp3Ozy+CWi7J2xlsxkuHHDtvHsfVr4ePlQ+aXUiZu9Q+HWVgLaId3cltpqXgElyDHWc
fIJOt+TYM8m/DDanQDcUUIFUTX5BHOx+gsZo+c0Iz+nezP0q+sfHfohc1lgbpFPiv/NeWauR8esO
732c3bKH/sK//EFLd791QXfv75zPrvd7Xebj9c5qToNYMjBQ3ouHmQY0bi/M2zUbrb7E+nmfRZ8h
+X8vm3y82nlRwzKzQQ3vqaoC5QHwA6eFtNvgk2f4yVXO28aZRwQSH98QsoVPO83D5pbt1aYJyxCD
pckjrIHD5t+oUq5VyPNaxi/vzj6rUtZdYY9MvxubBZaVeKoAE17uMwgaQyjR4dpaadBeGaLiFX6/
4/8v3f8Xil+/vPyVBvsB1xo09UvRff2V1vr9b/wo3xPmoYAPb7mzlsnhy121VD/r9/gjmxoIy0LR
CYBrRHL9Vb9fSQf4g5UoDOsfquv/W7836b8MJDBaPmUQ6qG8+I/q99Q9K/LZ+Leh80Lhi2JXhdCu
s0KltIEoJY4wI40JODA6YO4sRVXIM1ScnekADIKLlD3MY8VsHnpvBn1KgfmDwuGpRb0gGGCim1OY
r7ouNseXJm8DHHRhnc6PCn4Gb5CBO3kRs9+QCBeZnU6KongqOQ7V3A6LXgTlBI8h1TgE5CHt55uJ
kXvX5LdDA6u7JPA68b0GD6gTiCKdDxqVIxvybFXRG92+2G2xK2D5hSAdLiKygcjdx77SLWEMdPIs
FLm8bzoBTENlLFDQ6W/gnaFWUH3rUB2CV3Ue972d9pGSfF/NI/aLJ2vAL1NFwjoa4cCz4WxGwU9u
RjoldYv4kOx+gCu+KMvDZIJsYEBehXsyrY3hYsMPM5ed1Uc2tkByLvYNfPMo2V8UOE6NOv1SLOnR
q83rFEe3BXbtmbzMJgjnVCWynuC8sIDFdh2JWMgbUefH1nqQ1kvhzoHozTdnMi6nGv4radJv2pEP
lBRDiPW3DXxPXWEVhLbYca5r00zySd9mrjo0FrSybVnDDGtfYrXdaHvwYj6V8Lm7QYFjrVvd2X59
A/NeuGh6xPEGerGl2DHqJtZcPLkUHYcepUBsows+PKas2FRNBqMXuKaW9U0VqDg4PPQytgHINmXw
hYJPOxC6n0t/z8CR9aQI1ASVtbdCVYED7IQLwSlyj7FxDHPQJYCXQW9YxLNHNrlOb/kkk0zPiYLO
uJ7HA2mxE5U1gL1dnPHpCglYUSqKfVvi+KmWEOrV29xhEYeG1tKY67AxkZaVLMw7crxKHAGP5Zhe
9+W9l+MQAasrahd77tXgBpffsB74UYb3jj0g8FvZiLS1a9dtYlW1bzI3rjsBOEyKb4UbJLanbjOR
4uj1QLwBvbRfupORp09LN1KU/tQlkwQHTK+6LOC4Rm1p58z5YcmWG5wsN9ARH7FxukNCJxhnswas
3LDhh7ViO8fdymrBKCuWb1bemnGFUxykzvXtlCEWMr1UMIysDrxUoy438dichxfTV0+lhxc0laut
sqquGO2ORO2kTA+kf/bAhzRhmOLkiSNLV9ckVLS+s3z+Na3zq1L3OOi19N3L3H055zu19M8LwKn/
zd55LMeunFv6VTp6DgW8mRZQ3pBFT04QNHvDJkwCSJin76+kE7d1TlxdxR3ciB70QBpI5CZZhcr8
zVrfwsPWvaWo6HeAZjEtjd6bnXE0BLX75pbuvZfypiV+8Brn+CKTKSXFrYOl0N6iR2ltHn1teaLO
Wv/TIfufbKr+csH+49hiMeqRdE86fPCX1VjCqK72JsxTmfkeZ9jAszb0y7f/+of8Z2cja1WTn8E5
rf9VTckkUdppww+5MQbqWjEh/DcChb/IGP2//x34Arke2LUbnOl/3rFgFvY7V1lG5HjmNXe1M/Tm
i9M6p3zxd7UTrMu2eOxSfLQzlDBbBg+k+7wQecI7UBWfXkW97AE1W3mTBRHE2eE4+nHoGBHI14cK
IxSUxH+89v//rv/fLM1dytN/vak/DtVnl2byf+278rP6+edb/4/v/WNtb7t/cwKdvoPxNTt2i2v1
H9c+S0iQ69RoJkI/ZDD2/731bYhIpJJbHmtt3TOR5f3HrW9bf3P5Rwy0QxbXPnLb/87Wnv34n+pE
mP1IAHim0Qn5Hnf+X+Mr2xp6mWbk8tlR+YMl92SbvvVm5W/TBDKikZffrpN/acFEkpxvrmBNp9Fc
eFjOdPCvzWjXW50gVN+0QzsPeEBjF1rljBN9qA5VjMR5VvXOdKZwtEFBlBUinGWcH4EpLZskV5+s
Cz74MXqkgpW2GENYaWw/gP7qUaD0I1Tsk9mJPfA+Mqza5cW2JnMdy0mGuM/3tyTMAZzKjhVLuhqN
+Rurzbydu/7ZkIWKghuR1ug9ENo4T31TFpHF1ZLMyalyh6uGZ3PRXBGWFe7EzPooYonwsbOvs5+j
cTeKz9t/Grc6jhU+r9zq1KppDe7fbAkFGIl1mlyE4msFvNBoGriscz2N/PK1MqxuKzy92LAqOqkY
XTuyTgW8ngzc3HJ4cduHLK8hRP6kBjzmpU6PS4e3Vm9e0Uxt9CL4rJbvIKk+AMADTfTlUUvd+oDL
dtV4cFI8v/xiIHb1l/eky7eTSjdBGh/Ekn1lnrSY64pTEOsvdtoqDmOx8evlvV2Wr4yYGHAFj0NQ
niDqs7GSmQ47XETuxDxIaTeKOVXgIMuzqplSkhz/Ixk2rswBsRrZOTjTfLYFjFpXXWsvK1cwHPeL
36YfH4YpXUK9h5yd27CIq/qHbMA6ypziC10mAKuYSVpaPyaeOrM9xXCS9e3KN7M7MPnHij1pOHT5
VyxAXGTjJz/sC/ktsqrG2JVNsqOxfvCUq8Kh8HZVdzVqRsjsMLk2IU6DjM3XrTfGIaxxBY4koQaj
AsqUsRPLgnfCsZbQK/PfZaq/YLpOfXnvzsoMdbu+V7Z6gRn/Bd3GjoZlBm1UiUgEPH2tws/vuAIX
o59tVTCthqLlWQOr3LQfOggvdgLVx2T6H4WZnkVP2ayLb0gFjNHecrr6v///nXLWfpfsgaw8Mhc4
xkvfrM2K70578ydRD/PLoA1maCnt28iMOnJuI/zS4IHqz3q/+Kug83FipD+DoR0ZveUOspfEBi6R
uk9Dlf1oAE1XnSw/NLOBQtMtFfV7rm1ms7uMmoaXXk8i4EYyZPXx47jlsqk0+wWu/wLsAtc5ZOp6
mNioSG0Ok8q/eJ21I7VlYKfcQViXxY/OYwe/3l0x6AdlESwQ3u/xkYlQMUbEW/diTg+NVEEoi/x3
bMPgxWK/cjTnUXPvQHemEScmw0yS0PT6vghu3FDzvTSrYeOW8Cy8Mt2Npv01zbETuax1dirZ1pJ3
xji0i2WcYjxlu+bFmHDPLyQDrPTJuxs185oNdNuTxcAiYPS7eEkXtY3qQrMJZizSvJOJRQpLYCfd
1un4JczK8uBRwLxwqG5gyvSJ1x4kJv5jNzYfOQO/rVuN805vreNEfbW2WTMQGt9F2TK8NSO5avBi
oyWwdomT7eti3jRge2h9gk3tYQP1kxT5ZWNTeFYfUOAfq5qiyNNZvVXYDvPfedu9Vbq4z2xCCRyG
S5WCEy/w98Ql0H7amNwUX9YiHgpqyUbEr4Gpfmxs7FFmU9Jzi8Axw/XUmhOuS365ql02BfwFnTiY
lVtmX16VHEWqHVLZPAp3fNdSK6LeZEDJdCVT174qfswatI9nXOM6+Vn0K9EARE6IutgUfntfyHzd
NB6qzYJ5ZSeGzSzHvS3Mx1oXXVSbDit9a9ixaykjrVqY+DGUh3F8wv2uUeXHYESkx+rKzOqDjlFY
Yw6yiB20rpUpnV0/aUlkJdWjnDlQqRR9xuSssTbObFxnu3hPrGVtMUI1FP+eLXUmlNVvp3F5l7mS
+CvV1jYFMQYd0QCOln9ZmX6yrWpvwa9axULj1Msn7PFiPGuTYHuEu5ppeKQlFQkb8HfbRT2wswe8
UBtbE19JGAzx2yD4TeO64AuXfJs2OQeipEHgfw16GBx+W9FnSoCpwBAe3cXpN25QztBuxP3U5iey
N3TYWLfnH70C4mUFrFiwfoOke87sHjitiAavQhxeSo4fXkgGsGL7zolQY/CsrgEE67BxSHMQHkcu
yt6TxBZdF/ilR3TgEAHcPhInIym+ujj5IWLWWJmIaVed1d1pfKiqlK39VN0XHHpAh18Wx91b9jXh
PG70uNvGXf4xBSyN2d/u257OwLuNABy9vgzWQ6z/mp04CwEfMFDSst8x2yQ2NXsvbU6GN0RVs7wC
gd6vGyvJ7xjZ0rfy+hdS7dEM2DaD7ExWDyWH0bZAFb1KHwa/xF6e8MvfbiBTX+gGteWlTKdV6c1B
BOL1rIuE1ffkbXnb9BXIYz2q4unFltk2dQgcQMnxo7LxrNR4n+K9KwyW3wR8KEIBgzIs8wZEC27+
uOP0tdsYga5A0GyhDdHWHYEa4Zj31dYoHSeKm/fK7V+4GWhkTUkTlXzpRf1RPPlY0yMv1q+8Uklk
Fj2dlkAa0vCCA7KLUoubCgAZgerUB4Vdm5QDkre31yN623fkxwB6stlZxUXwUtP34l2v9aiZnRaK
Vfzaa+zG1STE1tclGDW7P1pZ7yB2enbKmVwQn+muA5qDwgjqkcmUvLDYmdvMvMNSKhGVnhMZhCTs
9eypqd2BXRC9V7nrQf9bruyi2QQLwlmMAtzk85YsGzgIuaKPjFlytAYIBFBqusHTVZBQsA608aT5
s45cqCBoYXR/O9jx/l4y/w/0D/8S53/7Wf8RBfX/RqqToeMN+tedw5Ygn19/Evn+/Rv+GBN6f6OV
hV4a6KjU0aPdhu5/jAkN+gXXpaY0mbTRHv7BQmUO6HqOC3kCM4atOybf8YfE12PkqBNwGCBrY0iI
PPe/1Sz8qVVAHndj/LueTfOB+YIV6p87VOFB+rWs+iynxzlhgdG/xfa/EUtadD//5qfclgT/JDZH
+5KCzXPXhBS07JgW9KcQdgi0SbJzmvtZAmFeNzdSLt2j70OHHDPYjaJvrGcIoOhbqhxgA7kwAL0M
ziVfViEkofmuKC0MkE7tHAu3A8xSmXqxC3IVPHOgTzt7EeaacIzlyY2leSckW+3MRf0222azNTKh
dkndmGdgg82EOAgmg1U4ejSRP7Vqe2AmRiwoEKEkxZyoUtuxzHPgMorS3pXOwhA0z/rHpMX278+N
u27zmR1q1xUM7tAgXEy7kAvq0NI/l14wxXtikusfVTTObz0HDAD7zOzMDeMOyle2o9ZuKXuifgB3
6qcS1uGhT52ZSmDMX+xBWAi50J8EA+wdD2jIZ5z6WD4SS4dLbfupM65zwO3Qxhyy6/U4fhKuyNfS
cYlY0DkYHpq8WVA0L6WVhXim0mNrynEnyzJ90bRZXeQknHWAdi0JWdqW31anlWfI/Kz/cn9yLn0z
t+8V4ZDhMsTuqbMG73OYeLpXKRBaAAQ16uIlXy6ml+XrsqggytXdLUpHl28G6VsrSwUeDWS1HMYk
pVJuPHAoNc0blwkrx0MLROjo13X+kgIxN1eGuej7FK3drwl52HbJqp63wm3XvZlNK20wnE9Dat3D
6MGeZSaFxgCehPxkQw64ZnCqiy5r/8Fs8Z45Ip/XZlKipFmqKv+glgtOc28gcOuH9gslXMHvkgqy
9oLKQT9Ggwo2SKNmdObuyR9tJypdUYVu22uhtECDMyz0X/O0dc4Ac/VTpSUEvIxVCnoPQhE+3myb
59P3ZJfa3VybVrRkDsHIHBQXnufmjM6zubaJnHZdX40fRdvZBwBp8cEYmdMTtJQd57kZbv2rGwll
u+umR48zus74QzCa3GQWAQkuIn6UC+KXcIzsKSY6a12gsrtLLZlsPT92Nz0oozVsp/dRAyY5lsdk
qsYNSg0rnGAB/aiK3rOvldhY8kasIZsrquMuPvYxhP6EK/HQ1zYkFTOZeTgm5SFduukVf/m0zXcD
QW/pqujVcsyQk67xc2lHWQAfbeJx2qsJUuiKUR/iUlTAOzMt5KZljP4oLM0pGMHXMCj62PJPNj0+
w0pznPEbgPNDXG2peW+m03gRQ+z81qhHrxWCgUNlps1L6o7oMspJ3s3spqErzlx2S2JduJ+zvVZp
HhNeW7+DI1Z+ZqrnABpbhYNYlKSCS9iKzBISnghLCXk32GPAilkKf5MIyLKrojWsvYMsVqxGfwR2
mHpxvTKdildFNyuxj7sFNmiXptfGXRSIghHN5ygFzA+R9lPkCS3I10FruPdM/mIOIcVUowpEu/a6
uv7VdX6wrCrbwEBexUW1UqI07hvhl9iN3MnW15qGXsrImnngIzvG667Lu9dBL+yDrS3zY84mOpSD
hg51Mezk9grYcIVirXubsxkQNSjBM2dH9zzNJXZqr1/ecDTNEZI80ihUthy7evEj8q+Y/nRmFx8s
SbttyaC565wE53yaie3k8heQVoRIu0YHKeFnbcCUBEe3kNar4jZDkSxndjgwjvTR9cnpcs1NHih1
59qEVTELxxgvDLWvUUVtrcV30JkynvCIM9lobqyzZqnjq60FclvxsWAw1c93Rt63T7RZ/bH1au1U
cCytGIyQaHc7O3Gapele5b15Ti2R7gLUIuHSOfJqm9LC+4YW5jzUujpX1RBAOMuLTWAWI9OvxVkh
vw2ublXG2cpJW/uBR9F97pOlY50xisNCZsc5VdqNT8XtmKCRSNwy0lkEnNp2Ce6gwMJVwal3TJQz
9/xNilbfWMydygd9TVVrH+AbDpuuGwrkfywLo2Zo5s9Jqysi0+iFNqUiOmdrOKXjQUmq1VE39f6r
CsZgzfgO8SMLGSSmhVbQBKcDC6ysPqqFrBymdcvabousI01H3NRiWvmA7rMCdUN63m2cJJJVKoO5
W9u9x+JB00aaGl5p9UAbPZJGC6evjJRlJvsJIfBH0xL2BjNElDe5XDC/a54Fkpg0r61SmneDhfE5
tYxKD1bS06dT2efaIdM9cUj9Hl+i0Jfx3Fv6QLpKGuRy7Tut+9tE29GsqqRQX2x9lrUHI+dTR+n5
YcW5/FYjWkz0jPR1kIOZUFYWimhmK2iZY4/MGUvdJYHXH90h8OAg6bL6XAoDHXPaur2xavNkPpVp
439ZEnwMPCFWeRGUnvmZ8qnexYStocpI2JAFvnWAaAdsdUgsO/Ti2XjstcXcAwfsTn2b5kfQyXEX
jnQdJ1N5JXNEG4Z5SoIWB3ta32VjIB8wOhZnDvvpOck95GGpP3aHhJEeVDDgcN+5sJy9Q4KdiOa6
7R9i38+JsKmT6ipRJNznyo+f6yCnvSSVRD7FVqF1IcfIsgtIE9xoap53ve4gis5tvdh6Nm+cWaYj
Eri08raqGfWTCYBnhY9PRiN1zy9COOZHQxPepRVlYK2GZYyPSzIMX6i5i5Pv+u2dYQb0UnFr7HTu
9KjPBxl17sg/gxoesKXrbrTRo333W3XxU1NFXpMNEYdsH9kk9a2QRPdhhzR4O/YG701eGN5JMu6x
gOSCaVlrYEnBNbrWQzNj3Fwv8xDEe6VNM1crR1URmoW9HOfJQK/e1pge89KoLnmbW/t58rtt43j+
OdVm7qyhU+sC4hrao7K1jxy1fI0saCFnk1iS0gTQHrhOWKVcVGnljvt4KbQyLKSXHFrIWoR0l9Dv
CfC9xLWvh1aTyXcW2LCq0LaTJld5EaQjpDadRsRc0sJgJ0T0WnKXb8XI6jSJhYW8CKoq8PYmIfAN
gHI9GOVhdnoVacgJbTTzlbNtE71+IeXOYp1t9GprVo6WsuEZmNyQO81ItBpH+wX5N/14EPcMypip
QjOzmwDoXSU+IUb7e6ubzG2vhP+YE8xz6EkvuK17oIrZoMUYjRrttccbcYFRXh4Ast+msKV0t0Cr
82+yBzHYV7a2Q7Cb8nIkxZbpSgvbH7JX7rSM/KHD7smN5VzXk+Bg+Zwnea6MtxKXbSiXhDN8cQI4
YInF49cPzXShFFzOgZsm5yr2zNA1SYXRs8KMCpakBzbkkGPcoHhNDVWuHTHqYclY+s5ESx/yYul3
LCwyVAKqvY4Bva9qtergCds/jlgsnq22NTfkMOFnjj39UfdnG3l9q96UFkskCbWxXDTyBteTMvOt
9J0hxB5hvkG6Ts/2nJA1aQWt9hUIdLlOTLFJ+CH1+2oJmK4U0h9OEo3G1gzwV7jCJygBt/As1sEy
jBtYtMkrwVEQkjLpe2DMLIZclH3Lk8XeIioc4zY/dxL3g88qHpJMy7NxNaed/8vMkzocu6qi82YP
4VRSe4+pUjZSG7SnSUvVw1KNqSARtCNMq0j8CIS3utcxmVB7+/PJlvDgbZf8qcCrnZPX3SIdWS25
IIULz7+SrlceqEaXc1o0sCV1GNBs+tPx3qpb68B6dIGYloqtFfTDvidr/JjYevbp1FmLcjGvplXu
te5ZZYnKojQN5p+lnDL84FnfFJsOIOeelbMAR5k0Z23s5vdKqtsYQZqrUgQGx32gTjB1nfvRz3Kk
kYD/PtFNalFSsvYotbm7BgkzmjKu0+3SMF82C92J8j7taRs8DARjjgm9KoduPXStWDtA8HeIZLNf
Q2Px1nbusGH23xKcKofku0UB10Q+Qky0VYArQ8IPJuwIi28h9szV3hgH8458iGtQ5nkZAVJGzWHW
iPxcYQF3NNjjqJbBB+/SqN2BjiA/Q7juNrW7mN1A2j8XQYetVdfb3zy9+gBZMpFgVhZbWpHsrJp5
UiuSx96j1omH3Ef9gnVo5aPHnLl2Amra1nTWMXFpirYzXd6N2c/GTYMK8QiXNxvWIKC958rMxh/g
+XlOWlSt3vSMsfxKpyS9AyykgBP7fb8pg9TYkHXqAX+dAWx6A9y6Xao6UhP8gsWXG8f6yc+m6Wng
frpv3HTZUI27rzBAeVjpSBGCo5ZYL1aMpsOQsGATbTSYDi/JA4PE4FN6i72TZDtvW2/yvgPNJ+7E
Y4LM1Z80Vy/RclSKaXEWoohFmPtDcpLuLT1Kc9WlTBw3HAiZjRJ/aH9hay5v4RA0t03xW8ztjO8N
Uqm7NG00j6qCQZmlW1ByceTqTOPw8/TliiQTwgZmvEmyK9FM4EEPO8MBMxss8MebNnSGpIjsIkNs
nCEE8VwXkIFuX6bMereakUR5RDgWl7DMxl+Oq4Yd3OVhWBEYXQ0HgIoxjKIY4CiXPKWgPivrYpWG
89aaAzALFELDd0+DeDVLzwL/LMW+y5BOc5vULso9iuMRBe9J2Kr+VnLIzgUWSvwbDWGis9IfWgtp
flg0pftijnpwLmirKSn15hhUvjg3t+Ml7Jk9glrwNHHXQb7fw9zoSVOvWo8Xx8z1UMpheuwC+ORR
J/T5e2y1LMJvE9yz62SSXM5Ojq2qqIOdDdC1AwFcjJJWIGYG0MfLpW87jQZsJj7QwqvF59EPHupW
16IsYCuKnSQ+wF6teUvb7FurLedFThnxp1gRYFuO/BOTkObWdNhU8QYta9OYtbCrMhGltcDuGLQt
G73ReffYIMAYFtCfpWyQHQ6DqqdwKAcFbLFF82ynnreT3LVfSWW1LAi6Zv6qkts5bC9UTuyUe1yV
PHAlpNDF10B/jUX/KmpnKrZ6nAYkPY8NO+J8WhSQXmjy/m7SsoZ1lkxRU5VIs39VFQ2zXMrU//Ra
B7WQb/9OypImb0rOmsKzONwGtoaLWa2Din2QpfddIdXexrjLqLGTPHLa7HN09bfRqX7Nyt6xuP2Y
apNPFI6Vvr0jl/C3psfvQKe3mtNvW6M6UZs8Ef5x7iEnS3+iL51j8lHN5GGMja0ciA8I7K1TUV4N
jniVABbDUizjjtQZ2GMeCvIClwpRxcNKU8uP7aolTP0ljYaupIszvE/UQzLyXHV2p+HQxO5TyZD8
HA+yWckcH6NOmAoU2DQ9ZegS6FXBUiHpx6My3qKX53ll0XceKydoeML0X6WVY2poyldjwOPBSild
F3MqSdVmhbUsKN6oGT4qjb96GcwsDPzld2bT4tjYMGXBCgmJ1Z44BQ63GAZU4myaQr/z0voZLUo0
ovo27XijjIrNcLsT5Bg6zbQvQVN5fbtOb/I6N3hIqEDjgqHOoCw0dxM6fXu6DP10agizxdha9ifN
nYLL1OiHeOgZbNDjPPWDm23E2H4o25m+VJOOYd00SaRP9YWznxu4U/KRUN4iHFBof84aLFDPJzyY
zyDIcC3GsMGQkMwPh3rTaCsmTItNjsdUMT/xSO3EohQWyn82Jo+2ui3No5eMLusPUN9GfENCw5yP
8PjiKGKJs4IIS6ogzo+odp32mNHQbNox0Nau7z0WiguzzxpKgX6CuV5ly9PkpHgdlFoTAcGeskRs
MVlLesizOWH2L+sDeNblwrv72ywLeaCaGjd9plfbIbbgq8Fk2DA0EGEfNE9oO78GuvJtxZUKEFSS
EuDJx27QvpBk3hxe7RCpG2tFFAJmsxBPjLKmFdEDsG9b0j503/wxSIYxKN3QBNrmvg083M8+gnQe
LrHnVLUi3RgILLDZlU16/t17PZ5M3Xqzsu6dXIyPehZHDfcIY5PWx17gyjWZCZJSiN1eG+tvKFxo
32QKVsCcHyn5203QLk7EyMA5zzcp3pLix6VBdxFKi2CDAu4CefuNSkIPe7N11iMpH2vglsUW80a1
JugmYFIxDDssXOj2ysmgv7OuhmzoXLAQGm0LELa3oroa8buJQNKwacUWjlm5kY7CuIhX/wWZzHCk
agK5JTz3OCV1vssn7Z62rgzVgNIBI/FH4do8arY7nMke7fflKEjzQOYfze3yjvF1rVrvfOO7ZtSb
m7Q1n2MY+SuSZsnmEM3j2Fb3XhczzgkeZgePCR/pa7x4O82On9Oh36UVvVZlZZvyJiWw+vlZ9eaD
Eumbnct9Fkw/09DcQkjq11m3GXrPEy6dPP891lycQ7a7fe8yqk+fII0VzrG7qc4Pqh+wN9VrVWjb
ztxRVkY6DpOV10N1jIeTUD0GHoCydX+W8aSIzUoeqp6jPdG3lgcyuTN2JIm+YHRnqZhvZq0pWIWh
2s1AiTYMrMhYCIldeJBztiOx95z3vxLEimA5Q89miUxNeIe9NWQjvpvJTlXssZmY8UQSBAGV2qte
55k6OKuJJPeDqGy+vBSDojKS7ZDaR9n2Oy4CcttnhpseGtRmgU3meFu2cgXThEYYD+7QHyYWlFY5
00CKlOB03MZ5PB77bDgsrbO3aUyVh/xY1urFdjqqQRGoLcnqdDJuz90GkDgjD2VGd1L5P0vqHQ28
FiviCIpQH7QP6sgzvM5yvUAN5jjqX5IFPZ7DCAu4e59sYzm/xFXyGsfaU5JTuiR0hyiAhiLSboa6
QRq/i47bZHYuNTEMWhEwlScAlbTjr2IO1j7HXKtZGKb95sfwcYpZ/rNeDL+MdvloGjRTQmgXv1h4
kYfHqQ/gJfenJUvfa2i+bDytjWZl2ykYSJmXOmMI1AA9yWE1EOeSDnrBJ7NyNDKwBlO9BmPir+o6
Rjqh1oM2Meg3IhQTnyUzzc7rQl8rqCSG9u7Wt/SF/5nmwcbLPKgCAAaYFXzOLcYhv3/rLHMLIPDZ
gA/Ap7DGoONTYxs1AoBu6J95tjokFA1b3QnpsyGC0Ggo5yQje9WDd5+6L6N3X2KtRXAU2/edzTdA
zHU3iJgvuHHuB5u7HjWLst5tfG+WWz6aJCEJTiLLT6LeNlaFZpB4zHlC5gl61oHwvRGJuRmZcXJn
18XtAMh/qSm2D8aQEo0138VmDHmOl2VrexmviHvpJUzL0dqN0t4SvXDob3sNvVlPQXtxzOq4TNmh
QX5poAvgFnmsRie6Qcp9T10FgwXcnrfMl/xkLN7ThDRoXLJrRis9ZuDZGvMdSxNrLBFqDXKkxStn
1EokhlI4yDhDsx08FzrTDU9EExxsX2U7cJPIVq5y+HGXy5hcs/K3PXbhHDdbkeMLApte8eVSFiEy
Q/25Qa4LWBrxBo66yNPyMC5KZg2GworW62jNpjAR9V3R+6eBbCyPtUZOU39sxD2BErtgjqPZw3Nr
rA2DrZL9CGF6U4unKUYG1b1ls7k2dDJH5dlv2K3Qk9624fJiuNOeoLSoz/xINkhGlmHXe5dqrJ/q
etxwyiDk0LBNMWM2nydHRKNfPjEzoj/rthYXZgwmGCFFSDEfYnO/uhgI5hI+ILsvifwqJ/paA1Bg
mA85MYCwwHeDgUvdIGvV6i995YaWjoeJq2VpzePE+IKjEjmIhoBMy747YqAYgqxlgaMRs3E8hCTT
rxK7XUudGA6yJiZSEJb0HmFIaHveOih4vP35TvPwFxfmVb89mL7xhgxqX3fySE7ky2DYG5HneNt4
JvxpJwYqNHpKQGzjg2VJ7OHpOk0BrQXL1Sd2McjrMMciqxUz2AHdXvuGM+Akhz3Cvo9Ys0OXDPwz
HaobDMz0U3uhE1lCCR95UE01ChePqR6pY/zUBXG8KuTrIoKoC2L6lPa1mMuPKXFeCcCIyBY/aqa6
85hxpsK2wsZrjpPHmzHp+ILcVZY9pjNGC0Q5GVB4ypD0XjfJC/sccrTm9vvQUXG9lgxCjGFZTcND
npwTFPEU8us2IWtXcig09WfBa0ie997s28uQyPsx3kxGtm9JEmvr4Amm+5eTBq89jfWqjest0YMA
7qvuGWX342D5FxIOn2fzxlNr1kY7AAQu9GOs2ZFZF6e4N55qKncrECcK7HUz5a8eVwwIcIJdDDDr
c3M1kzHk2iVozL0mCweFQ4DAVO4Iuzr3pnaHE0ThU09le8Xssp0gALBB4bBzj7E1M+fyxakkZJCr
troqp7xvKvSNucFAhRNaGDj0g/2tUmhndgkFgW7jQinpZC9qhpTAhCHvCaFsaW6CSq671thUjM75
I9mClv4uMXwyj7rDjGiR8J92b8vxdvlQzAzV0ZN06nOxmS1zM+req951X6PRnpsO9Z0n5eOicxQ3
RLs7BKutJ/LqsC3om25KsRB0rLCsTU0BnQh903bLHt3QkzAIfXJfg2W/VIyvsM8XjREW7o9TAXbx
h8jwaq7RBHdAE00O3Z1gbJcNryb4wKzIQ9VcFJFXVvczVsOa6IVX8j0uUFTuY77Ql/xXyapqzp7R
OURD/NFX6VPRT3Ajql1i5fcFWXykU35pfUy/Hm+SNma5w5OUj2wN4DeshYZBpkkRT81H/K4XVs7b
YdKjbMw3Ln1apwcvujlEgDg2RnfPh25X2BoNO0j4wX1ofV6LJT9VCWgctNn3+mQw+rPSezJb7upF
ErvUd9/WiKDR6VhSZx2h5bnW4VBy2ic6mLWeZve5rrccNfUXOBAmiQklFmsK3EyOdpf28U/vGU+j
ht2U453et1gJ333JHcadIz8uzfKrIYyj05n7xWPQIEjNYrE9EOstUuvbIvJiMEmGw3wSaM6hFtXZ
GMbHhNgXwke+47q9JrrHYJ2yYpycJ1Lgf9gwehG/Nu6UNsOd6+abznU/h5k4bjf3LwEz5a19A7vP
JeuBfDKetUIQOlFn7jvaIcQNriP2eUXIMW9Utrdih36911Tw3bZSRLnpXiBa4Q3KQPGUi/sI9gIG
T2HTtC7oy5DbFgzTcEIZa9IxYXn8H87OYzluLMq2X4QImAs3TQDpk0x6M0GIogjvPb6+F/QGLSX5
xKiOqKhBGSEBXFxzzt5rc0oul+bgIKWbvonu0C+8RwEvkjwyexg+lCUeJiHeaKUOZFGVPwuludZL
5RDn06Owikci9nhiuaNo9S1R6m5kYfbnDGwxwSRoQ8m6Ak0pNa6OUHYc22dJvFkJ/aMpvpLQq2KF
P/oREqeq73FCP9oG040m7cdo/mgs5hx/3upddeh8cSB3HtAIdqUmYPfHqYENeVuSpph0mkNp0aMh
umO3wVHanmOySGw37un0mq8qk3aq6hjbKKInTU3gSIjTvHPrYSC0EXRFHY8oXdOTwoZUXE2W5OrM
XdowuhHGKWgj1Fo53UqQDu7sBjMJ558hbre/K/1Y6mQWdorSW5mVm7QB3DXBvs1MB4LSplZkCubi
oDJGTV86BRNi4KK/1o0cTXBzFVmJW6MKy6TYQ6e86iZQavU+t0LqnHhGhpJyzX3eFqs6MI7y+FaM
2MtTvmYC/qI2Rp1GwgoS+vGZDNK1rW2oh9Cw+NnTIUJK7HaGvsvRWdTKbTHVTkbU0IoCmDuavxq/
/ZnGD7k4ljHTr6l7rUSobHI2jfdB/qGWZ+J2FsgV38BD1bq2ErhNVxKSvi/RpZoUEYfJMWyihvs1
fj/QIYwmmZJn6IRB/2jgNPJ7Ks/juEEBQ2X8LQ2fCp6SkI/tEG1loW5sq1jhhWeT+SZ6IqKCpx4J
jMxGe4BMIWl3JQkcBfwFW7mGceOoEygCf12Xx77Aqq2PCCofsoI6SkMUHYgtnd2gV7T01WtIVRlQ
onDaNfggzEp1+4aWWj/gJ2StKKCd652MTull1lFUiAdRVluD6aKOTMdmiM2ofZD4rqDPOb5eb5fK
U8jm20SkQjeex/1qBLehcsr0ow5zf7YIhaFBO9Wqk6bSDVQYDhW3BOo6cbfBo4i0oFZZNBovb28G
9tDsAXDVm9cyS5XcZw7wu1VMwlOKNsHwja1scaItd5MMoF1jQTDWuQoEIH9d+r1DxS4jv2/9yKX2
P7BTzPyjHGyteG/O9036IM+M6BOZbltTvlLTxwi/GseViS8g73rmUM8ULGXo9089smfpqiD8sp5W
0pQxsK7b6ozTsGtcIa5Jf2aKIhUFoyJy9o6Xn/2spStiou0yuooMEEsQDgjochV01fGYu3n94M8P
uvZkzUfZfwub8IjiAR2LQM9YuLlcuUq8HGWf7fAHW0i3LfxDbTzMfuiWcChJVyLnmf2LfiglxL8a
u4BfpgkOIZABkOTr1pzXYXnq/Q9doDPAEck855h5hDEf6Fd18qlgjNg7+uimI96Rg8zKEvFpCgSG
R1aWZSqZz4S/0OO5rsQ7VT3UVBhD/Gu7e9OKbq1pmecPttshZZWaeG/zhE0t30ZGABwDlewSRQhF
qif9wOrIrQCcj3jdqqYrVZ0zJ1Gr/diOO8NCBBJplLfvbQpso9D2Lc3BUHpVsOCFaXLWg9qx/Pup
Q74d4qXV3qNQ9ozmuWlO/fAyqTXbgnSX+1geifzT0+YpII4znzkYgpKrOPy2YeSWvcxHmniRNu+R
5Swp4cueBx9OS/NA9uYIZXjUbv1MXYgPNzo6U6ED5FC3VHVv0II4DQ1ZUX9Uc3Mc+ADafkQib7hz
jn1X6lYI4RxNKldpj1uWCFFRhwegcbc1mLIOFaCR524nSdthrKhTE67aFVecZ1xLCnft0OwMs3wd
xO0C89EzrDIlffl0Y6aMmtqvb7rJfiuk8TrRUvKIWYJ6mVD2CNyN2T+mg0nb2EBw7KPOthoK/spV
njPwYJLnq0jPt6CaaaVBKmpHsFeExjYRLQI63BQOEncS+q3CPibX62NSw2xIdOQyMTYUNmMahd1c
VX/Ihs5hUebIwRGbVlZWMdfOOKHSn6VVAqvwU5KW2utJ8CfVegPYt0YZ3Im92dqnyuL0W+X9TzMu
7zWq85BUdhSpECTK5XZm+8A0syJ0NKF6PjtGGh9xeZ0GOTq1QXBjl1DaCOIbPezVz6i/HvoJ+fOo
v40wTPJe36oz8WP9sJU4eXaQAkivW4vl0KBQjlPZz8AWcnyTNoOk56StF0dWql3QERhEcaVXwuxs
KCXelZwTolmzNEqB/SyzUjikNLVn8G2sEV34ga2rOJUjDUsl8HfDnD1KHCqdwbKu4qFewnF93BkD
/hxpJMSxroJ7M6s2ZRq2zA6UR1TFxPe1eLDRyGdddFVnFBUam3Nznyl7WGTsrTR0JVRCTYIT/ZvY
h2Wd1pU3RtkzyX5UkToWTIv24yzIs1QE7TmkkKs4SD11Yk6IG1ri0MmqdS3yFDe4ic+5q/ZINztP
s4uzHKD6k8S0sU3/XZJhzeUKXh2VnPutLhMsRqoTchi713YBRUsaH5l5r9hxukuG5k3vZt8hy+gj
qidClS3E+2LQn8ZEuY0n/yqtw3M4dS+x3CxFLBsuiFm5flP1a/Byt6XNJ4k3wXjLSqm/zbODHVR7
jgfvysSCmdGi2WK4IshLm1Kg3UHxSMhJtY8MvUVxUas5k1aheDRTX4w+3uqU51oDZU+CvjHfNFSc
X2KSQx8q1U8ozaqdfQSERJtJtspTVi1WU4NZ/9ZG23LVkzRNRmMS7ioNeYCgelc2/Zqi51s3xcUG
6f9LXEmdEw75OVPRUwyDxhqrv45hc0tj5wDpq/aImNw1CgWNBrXdWMzlyjKGNe3S+7RYUAOc7/wO
h7lV3neZ3kPXS9Z9rh6kpNrqabDPy2Dw+l4cCpwSYZyxpqenQB+OkDPXtg/xEGthm1K3bxLqs8XS
bVecrhhe2wAwZjh0W9k2XIWAOSfPrDeOeeeg6980zTi3tJp6kEVdVO4V1GsdcB/gY6SHYsHfKp3m
DeF4bwp6RrqGyFbbjHrkdnW3m1Obxgsh2nD/jmVPARBV5EpOcABgBnTziWpinL5CVfUaoThNliQM
B4net7mIvl5pke9TDk7mlPtOCgSHXFI8hYpTierDBBGDqOBsmP4VxSo6KBp0/167Difh0bj8WQl5
mwv/rbHCu7wyDmaibXM9vw0me6do8jUJyUSdcohR5pgisbYfLcNprVjjVFx4RWddibDbUBhbx1Sy
5PFloMJrIF6YrPBKjpb2n/qjKYDbwTcM4TZYNhs0g/80TG6Ib5XsZz2gN5Q3BQcM9TYrSA+qLY+s
xPeyza/ZXHhtaG6NtDotKdd8+p6Wxx91OF4PgfY65eahV/XrUGpelExWNu0ku34kpLMWQWoxY5UV
zDxWQ9jRe+iei764I3AbzJ72I7BxK0oKto/EGMoDhTCoFT7ooRGBbDNZ9AsFYVrpAPXGiSaZkkee
h2HoFophb+VZMdeILjvoUOSeHsFUIecy5fyhZfvljcDd2o2fdvYHchwldAWdKciuMLTOIhwhsMtQ
IjdBErJ3Y0Fg2xwOIt+25UAKO0G3iBIm1SBhFkJC49XCnnboNpSHOglkqt9FYG2mYuDJpX36kPpI
VnHZyhnGVRBkbd2pJ3aC1tFOKwMpGz1hr59Km6xBPY8QzSmTciV19IB8VBqL4S2xj37TK/iStAAi
dpErwblKbHNNIGnjqRYwWs1q2muZ7qPqobwIf3GsTiBkqvlHpRIhtEJHpVyzdTJZQOEbJLKNDGto
A2kXlIXpiLxU8RIKAXOUdoOpgQEt8y4+WGGivc1WNu3tVpjPi3AYY8sYjVetoUObLGOrPwUt7xNh
HgyeeqAFn9PduqPUPe3goFd7o9PYEnTk/MECNLaNyBp8ZEIIgnhb+cmOSBuW0D+5os21fRDNtLmt
mtDiBD3hXh/p/U4L23Ppjd1pULs3wxDInIRUDT9tUNEnRT5YuXFujW8GAu+zOZvRfqqSsnRklIA/
ioq9bFQECVu5EHEWmaTwc/y+8WmG1Cp1eTOstFPaaSRmDupIQdDw3zN5nAHXxgaCmgzYL2A9nWR4
vSCMXdvGfcaeS9L74rac6/6enEvtUBd5XW8De0IKag/lVjH7/pggR/KSRk1vZW2XTxxPfDpo5AnH
D0oy0xgS8wSppKOMLzVE7tY9JdJCh7YXCTu4kWu1PuRtPm0y2ZbXtLWGyh2M3n4Hql7sjQq1npTj
Npz5HU9KP1JkymSgqiHzJsqDCT1WXv0SvjodiGwvt/4EA4HJL7XOGoxKp06hUrGENuPJiDAgaVOA
Vciam1tfK/L7lHfoDngOrxMk/YeWwtqxyBeNi2kGW5Cd0cZY4hH9AMFX2CvzXajEuitQ3u2Lsp3W
ctVo/opdqLSZBpLYyZsXP62hQxk22/01ptDsSfApCOTi0byvGqKOukK9aSuYGIOVmYc6V/p1MgRN
BCRwCAknSs0hcsYy1pG7WiB1sTeyxmuRNjpJMZsfuorDDT96/yuLBu1tIpC5dwojA/Sni3zyKqV3
DUmWXUKh0SP6vvraikkfqKDpKJPSpRVLdOO+G8Z5Y4GMfZSLyfJAgICKTodiX6EOvi0R8KCfY0Cv
QhRN921OxmusSTClm8R8pBF68v0JMzPYAAiE8nQcKt1Y17CyT4IW7C2PVVAZAdizE4XRuHEaWU5i
y0CsOtX4hcCv3ImOZu6c+8ahCXuAU0VdbXu/1R+lKFJuS47RJPHpsngRWoM0pEvEXZmpT62KZHhl
5Hp71uyx9sq4JeFd6dWdrk1Q45omSG/p3tAAyYeAArZJ6zbCTv7OOjZ4gFuZ5iJc26aDYM9H0RGR
E8MxHNYwXkcFDfEEb6YbIc7kdtkjybdxyaOpmj8Kplgv74DgRAh7jnGXm5jt48LEao7iZ9Sb/i2E
q7LFIyH/6qq8ve9CSroWpByotl11G8p0t/phsF+HSbZvW7lQXJ+WHxV8Q45eAngEqjfPPtwZhJTN
LVvC6F2153lfciQL+saVs81sJ/MtnQDWuMI3plUAW3oXUSeLaPj3oe/g6EP8RwNgq0jFS5TOdNlx
m+hPg2qG29YPgPnZss7OXvMxx6Pevp7gLB91ychPkkZbNaL1hUa/7a6UVqEpaKGrWRcjzcCQMo/c
9x1i1Nwwj3EBMnrVjRkFK+q2VF37scgg9sX67Og1DEmhYBFwEMslLyNswdsII+21EgYcaSbqgOsh
oDnII5K7fR41iBTJ7rwPAkv/aOqy2FaJiu/dt4IUcZpAJyFNSohpqslVT/0dRT12+NTcOo6Sx7Iu
qj2dG/PGjurxsVBan7B1tap2ljpJd0qXTruh12rPIJKVGn0/oTYAlU2TI7E4U1tR9VpgXNmMfFPP
1EQT9nPZ2Ke0gkwwxxqabwal2T0ElWw++mkePYEGMlksKw4hIkhNTxkNL1AhNuk9ErEplv13Vq7O
1RBr3SeQYhBD1dNeDdVyywsNaP1K6q2oJtOTGBiOOVBOH/Mk8TS23bdFGbRrvymmYx4BeMdCjQZ6
lRd9pFHbs/JmHXNweyJlPt6ZKIXZa4WDx1ROlUKnoA4KNb4OlbBy/7AFfk+2QSWJ2063DIEjRwj9
d7rUH044pdUtxZDr/djN2l4PGn2N/aCGZ0WW8r+vpF2a7rgUcgtGpMW+lgCPC/hM1GLysGJjPzhA
ObYJZiyHdcjt3SVgZolGhHHMdP8m3N5hfXCPkjesYW47qF2CdefYxbHaTk/fJs98+btI6YLuocgk
el7AfQAu2MC+l9/FA1+BfnfHAyaljeZJL99dbIGq/IXMWx6CZkLEErpumsK8cB76uFtS05RYFwf/
rhJa/TPR+GJ98RhmEWbxclqOKwb5Bwj+tv3UTxvKSvs0kqiMmZbhJS3HSy0V1Pds+ACQLgMMCCrF
Tn+YqNqiWavjhHkjon80tuId0stenaEl9SUE9r5ed/m4JZU5pKUqX7PEGRtN858r0e+arkaSoj0u
AMrNKInbQuiVh9YbcMqQ/srm8SeHZ/UpMVqxI687oW6LlWzuaAYFoIwr6qfWKO21Jt10de4BhCB0
SpqxgzVPhgFWP1X8E8L+6FWVxW5swO03tGFW9sRXaYVVi786Rlmrt7/3068yfa9/j8Kvnr+QFQq1
ZDAIlGx/Oz8zUGBBCBnLUq1uW/VVecNvBMLR1+K5RAD1zaBXvxpcQiUExFIIjzHUi0Hv14rGMh8e
IjQwBxxTgNFUPdz4BhiVcIZTE1PxdcKub492p7X3eM1zd6rgnclj3rlMLwgy60q5CXI9uw/qqLoe
axafrI7Fuynr+UbGZkaLQCRrkWvj7t+P6/f3/yficRmvQtXJL+UeYKJejFcKP4iZZX4/qjqvmOF6
6FQTMEbUwusVDoxhECWbIc7pFAFXLkyXHHOBfUBjM9S18oeUpPn/I0L9fyOFv3qHpmIqoDWhxauX
35ChTpatJfoeHVn8AAtxGp14JPA8QuzG0b4UxeO/n8IFmWuZJC0TUJJhYk8WwrowJfvgvPWm0vej
Ft00fvGmK6Hi/PsSyzi4fM5/XmIZR3/Mw7o+0Dgu9D22q53oT+wyV3UuvrnIp8yT3zeiU/wx+eoN
7Tcf7M+rqEaC/trYZx9UDM7gBB+yTbvqXLHOr4L7aoccaV89/fvOlCW08tOt/XHR5en+cdEJ2nFf
a8a+bnGwKl3ySoPyFVbPLq9jIGdBdGcN8ZYeXIVnI3j499W/fK5/XHz5939cnG29EsWSsZcg5nf5
7ZQ+qPU3N7hMGZf3ZzHFaoqi81gvl1Com9JI73evK49JdZs0Hd27m1aRVwpdxP9+NxahQjIrFX/u
ZQqPWvk9WwUicYJ7y3/Xi01G3+/fl/jyi2eJwoFPFDMf2cUXP3VKPIrS3Ks34Vk8ViyHtqNtoNpw
Lncj99vYqS++Zlu3NU3VVcO2lMvHlw9aoHR+eFDujFdrs+wEJCc/AKNhVWncwV3imeju0Dn85kb/
ppJZy1f914UvxiUWJaXx7RAr9SqBbkjO1hILVWyiTb5NHxNaWtCOVsA1HEqP33yJX4wZ21BNNl2y
bCkYMv8eloLTjATM40CJIJedMkuk46gH8xFvmsB9A+39DRyI/5+S0Zc7ZgKDBKdYBLgxlV3MYyku
p4BD4UG3i+Es2ZiyAkLM3/79XD8/VhOQLJzXZZOnfWIMamFTK1Jr7lmc+rXR4DLsinGEd1RIyTY1
YKUh6lcQFk2g6/99aUW9/BRVndg6zgk6j1ajGPr3Yx3GtgVVphxUWuWe3hjzruuq2Z1wej6peau+
YGPoSg5RcJlWtVHpMMDycl0ObH6HPLfvvvk9n2af378HLp1psosWl99ryPtgW9YeFro1qnUNZYLu
Rp7tiNXoDRl0cTD9bvc2f/OiP70DrsvJT4HgBumD1/33c7A48tt+rB36sfUpyMnwe7osOOlyIG9r
azJKt6r7bDvQ9/juFSxj6K/ZUDVkZL4WMyLYwU887wworjKU6jEVaUBkQ6KbNwPmk31FU+Egme1w
lhH4rdm8wsSqKIvYEfkDNpqf7b8fvvpp3VkegrBNlm4V3vFl/meBm+n3ZNm6xNtE7tqfnYbZDC7+
8BzQQ12BzDgl63I//6Km+F/PVcvFderRYBdJNJMv3kBsZl1mMRKLDLhBQZsxxXn58M0dfn7W+u/5
gwa2yQO/3FyGetGaoLgONgcvrIKjycoDCtfObN+jO9Zuu9SsdkOncKCiObCyhrJFUAFeqC+lcjMU
Y+1OcmA6pdLAA0308YAzr1hXIVvPqlC1hyYckSGXOM6/+zS+/O06WZMqOY46m6u/h6iSGnSXTZ1k
ggrDt63HNwUCobvEVFOP1Sl3zNlo6NpAwquAPjt9SjtkkJr5m4f4xaeiy4amUNE1ZPXT8qMq5TS1
nXagrGjJq0DnMKB2kgCj3sgHwnWoPU40c7ciy4z9v9+f9mnpU3VmSUqiQrE4lFyG50qlOXUaBUSU
0/kWv/rzTLLKya6ScaVX4krYHMJpuNG/JxtJy9ncJiT0rMbJ+gjxBQLp1ThMh6O5KY0Me5IGCLtq
d6EfP9gaUIxGMnMQfzmWyTyk3yKefErBpB3R+my016BdyiCCLiGgRJr4PvkEnI+QfMw5oihBe9eE
6YjGcF7/+84vQt1ZiX7fOadg8EML8ufi7Wdp3khRrx8wF6MBt8KG3Bq5u+ERmevQ7P0NNasMG0HE
769Tye3bphxQj5vqdqpnw+uWBif6ZARnfm1eKeESFBV2/3lXfvEzl8Hzx+5RzxU5MkgkSir/KEB/
r6S2fKhs65vHoS+zwd+T5jIQ/vdxXMQEDJkG91DXDqbUobKOrgasnhvWVwwFMydtO/rQcO7jq1Kf
plDmnZfZsw9Tpqq6dlXrebEizBDQnvyEluGNwuKbSpiYZMF0jBRcxWrzyDb4PkJUQ/8G1TdwD0SQ
4sGfrP7d7CPDBd/6Qwu0xsE5jyFTZYq2/J26tKLtMbwa03DTqTaBXSbGWSX4kErIAvn8ZJDrY2NC
XbVF/owX7oyq5BjZVBYoiDkFXghnKnEZWhCyExghz2GBAQTUT/PNyf7zxpWXRTwtRSyE+GyQL6Zc
tQgpclHcDvOc0kqc5lDSsgmtdxmgoZv7Y1Prq9a2AkcpQnKWpnxcq3OCXE8G9R5JSWz890Xgr1+0
fP9/DJ+5IU0p1syDQXmwxtmflNLOkF7+/S19MXZMDuYczTkKLzP93xdRi2oec8U+NAmEF1Q6Otrq
yf5mllwIwpcj1GSSBBjMJwgX5+IqEBZLy6ZYrl1T5dWekffpaPz1hirGKMg4zdfZpvSIS/d6g2Wo
ctIDoim9B765Mp7RWiABOIbrJdyj98jaOJXfZmt+MZP/9ROXzeEfTzvzySgJNZtShXCzYXxKZVSK
huradF1wTG7whR//+6NHz2IwnRH0aV1Glna14dO9JG6rbTbqSEajMHZtEn13UPlimTDhgJjQiFRF
sL39+8ZyEEp5v7BNeqs5oAHU3FJr2+vQ1os1knb0jZlt3Bmh1e3bARRx0MhwCDMaL+PQI98WDdhT
X6RuJ882Rb7yu0/v02mGPR/nCdjMS1+UMsbfPzBq5RGqf3JU1PAYpiinu2yLAdyTJemgSPI3NanP
A/7vq11MyurcVrE6K8exFFyOnf5eHkP/kY9Mcv79fj+XLpYbs+BXy8tO7tOBqaILyZthAYa6vzWJ
Z3qRyiB6RSmvIEild/5DasP0pIt4vJpJM3pIm5hT479/xZf3ywiD0K1xsd+Jsn+M6zbvUzFo2pHy
lLVFmB4zqU/1Nld7afvfr6QxlC0ODZbyaTzn6FMiUyRH5GMrKz0kpjdo35Uwvhor/OlUQjkimuLy
bkoCyzTZ4O2p+P7wb8+g6kA82UdbdCkWJLDDcReY33ypXywOnL84/MIU5AY5c/89RLUmRMgwjkdc
vRsw/h5upg1Qtc14BQTWLb55kF/sbwyyrwxjARqyGF1+EcjshT8ELDle9fgK7QR9AIHlHPyIkjg7
PmG266Ws8F1M+VdDhZqNvBAamZYuq9tBXEU5vcgjNo6e/mNrIvsEoYv2RN38e6h8eYcmBW2TOGP+
/umIGaNa0XuFD9BHRCYpcvbaqFpwsunk1+xMS+lINuC4Gy2B9JgF5WgYibXDczqfzVoEULrBuU8F
zeShRATWk+aarNqGzv43389Sx/l7c2XQduIt8PbNz+fAvAqLDpL1KdJhXgRFfluOwfO/n4b5xYNX
BEcZYZCRo8iXJelcNFaOtukIgxnYsSpyNI5qvirZwqEuV+DXZbW/9qP+uu9g22eYXcahOxNmfNIA
2jhkttzlAnDGGEMVpjswrFWzG1czgblNgkG7E2GxSaHYubndnvOq22hwuEj+qNZpZO/zUXvCNYmd
vmT6H2mHK+DwAsHfjCZ98wX41Xx4C8PmjPRtS44jfDlLueeBAQ2bsUyGRboylW6bh/2ZNt59FUpX
ZZ6ByW25jmr71MMwMK3mViUqxNA94CqHtocahBnC3KrFuDdHY/zVsXf1JqG80ckqN8ni3w6D7n0k
X9brwN7CXILnHKazSyZBsPbL4JSZ9a2wYhBg2VquJQgc7IU9+lffbbO/GAh8GcyhigFW6rL8pc16
YNHfPRlpy/KEaVw1dkFlfLNofD0U/vcqF9sQsydpubTMowDF8ogElXcKr/LeAFT0zaT23ZUu9gWG
NapNogcnuDQ/0QDUEDf90kP4ZP/3W+KkxnpAHwQk62VUepv4RHiOITF76qrFYSIFN23037fvhi4U
oqHoTbDaXh6GmWJMZQDhac2U7iL1TJSlF7fzJsiQWlliH9ghRLnuIVLZWAzq2Qi0627GufHvT/mL
h6pTltA5P8jQbC83uoluMd7JvhtrQ3rV5Alzp29FN2L08Rj+Hy5lmbrBTfPX5SGYgmSR48g8DcQ8
mNOwzeIAtdN326XPu0cOlrYMSU61QSJett3LiH8Iog/TQXKU1WJDG9bzU32DAPH/cD+sBYKJUGW/
crnoDabqN40Ouxf/OoL71jOCRRcb//z3Y1NYsT9/yVQZZUvmMzYZMBfnZT01lExtwlPlg8PrsRIn
5Lmm6JX9oDpKyk9bpE7e3NuzdRwojakGAv/yZ2M0V7MwVnOR3nUd1pYwNu6C2qQJPZf2poX3sbOg
VEFMRxEWT8DixG+nwpQaEAgwiNnmrwk0vlJopDXJ7V4GWKWnYbUuqnrX6ornF5CJwJcMM5KiLtB3
cYP8Kcy8Oa+3Ifj3EkOHfSrsjzrZBtJ1hBPB2IDpqQFxVdU+xN6sr30puKZUfxik3u3nU6asA8uD
k+X3yCujZxlTDWwgkDe0g1Ya4GD/TEbq1IP+7uj+O7PvIqGDlCMneC9XSDN1HaO0tUpJHKg2donN
1+1+hb8G9MjhPpS2lbHJcn9ljEDMEeXclPODMbtFvYbQujKtXTkjxnNl35EW9ot5smQovvazZpNQ
uRHwn9DN1eAoXRx9VrwtJG/sqtNCmov1d2m66oaOw6ljUIk0SXmyol9ZcSdjKZEwhzwEmJAFj1cb
Ns3jOD9O7bvdJxtRSRvhP7asOEF2m4J+ATwvjT8zZGxsgR0zelGlnZ6/N+GPGHubDxKiNZ5Z87jV
MLw1cL3o1wPBFCayBiw219KRg6vonKy7Dn+0IHr3uUZxB/bMZoaGHgIkZ3O2t59i+RZkPOGvMB20
Bt8JipilIVXgQSlX9mCtsMZgYJnKU4j9irjOKj4XuTOaGLSiLVg4J9UyKnUrUKKkniDVzYjC8veT
jaHVJn6NxBDSBHzrJZxDDuwOFqq4W8kDv8/26hK3inaUtGNBMsSNHwfwKdpVbJrO3OOW2QTxDx1n
bqjscswXSeMa9XbC4r/F1O0KcgOG8mNuPLla40V0h+gJt0wN1z40tqIKz7n62IXXY7+jOAnp4Ecd
H8qWkJs8hZGAJEe704klHdSCatuSbM5GY6hPWSE5YS/WGpJW1Rp3mn3dLABru92Uau6p5jNzypXW
PufzFfZOHNmRY0raCprnCoKTo1q6p9TWDgM+6uk7ezhZ6KMz5aVS9129FkjbB2x++BAe43knwWSN
S/htUu5GgDrCvCHgNghWY8MrTSx92wB76zrdk/OFhjY/B8l0PRi+M+KJyLItKRBYLjEa3ujBccxx
Zu4G5bYpgdcdUaFGE2o9Ih4ScZbFY7xA4rD8wGXD9YXlrQgOMQrCMVi3NGry0NjVWgmuklEYVRW2
Flw2CXJUdIbqOckGgjapH5cqTJjIDJwqI2QIMkC45N3kcXfuZHSwMR6ULllMVQin+fjwSF3F6dMI
x3FU06thijAvHMdgJ3Un0gciOdgr/VMqzhDMXLt6SKYPM4GURzutrD6s8iWQTiE0VknFU3fXd6lD
+htitbWlb/QIonaxC/EN1q92edXbxybTndC/I++uIUaGL1vizopTDiEcQ2n/JOGZSnDJn4uEcnD9
DkQo1DGxJW447vv+pbNe+uquiH/K0IzD/cAdGEt6A+rCXYzPRVa2c30a2lugFyifN5C85xHv4dNc
v5OXyEQ7EIMwr0vzQ7N4OdH7EN5V0i8/eOyGe5kUBg1JNPyR/G4iSk5+s8XO9g+ptNUHzH/dqcG5
ID1kD1btZQS2VMeU/rc+rCNCbOtNiZC/hw+JbBF3peUV7IvTtyiACo6Dnpjb82zekhhS2x+lfSJu
CVcNkYTXrWi9Snoajfcy1Ul8CrZ+cJdEAtrLcSpvFNxlaKSdZNjb1R3ijMw8g4DhZnTdi5Kd/ZSl
VgD0PHyPI92VMOhk+sQwgKjcxgOCn8eoRUVVwGhoHWBhnsn/mEQkzTBYSgxr9NxdyU7ou2SrvsUe
K3WeKljVcqIjtNJrIvTLxq8CwmrAYFXcFlewXZ5b+KdzeVUrmzzf9gvmVNpKgDEGHsNwVZVXdnw0
rLsw8DQIHyjDwKZkFnq6h2z5P9NXRGjuEC+hFVd9hES2/Tma8XbWwyNu7RXGE6+f7bVSXZfRuG+g
HWjNvc6kUnTSlTmSLgUoxWge45D5y9c8pAm7NpSOmEva8brWdBCCxdqGXa2bDSsPrBhMwDKnCLyx
2bA2Md1VpUJalo5amhD2xFz1LEHyrSg5LmMjrH+a42uKZL45E06+Y1qw7bskeUjiWwjLA85cv/9g
IinMU9clyLFv56B1wJXgJNyzcGB8PwprFyjnyCB2mcn9ITWAVawV/MPSs0+Aof6AqSwaj3nxImIn
0FyjvMeyQFhK9m7Vm2wnie2YQVNyZ3zJZzgidQ6NYxOJs99vJ7rZ4VN8l1U307jGsUv6ytX/sHcm
O3JjaZZ+lULuGeA8AJ29MDPSZnfz2V0bwl1ycZ4uh0vy6fujIrtKckWFIxcN9KI2CURGKikzIy//
4ZzvmN1zd2vwgnI2SXtvWqeEgOtUrVeW9z2FC/S1Q91jQga5JzDEJkbk3e4vdHBxTNPOr/5aiyc2
dZO+dRtIncSzx6hNT8mwUxps8sB8SSPCN9qxT38H8cZr6VCoN2n1YI/XZn3lCDBy11gDkKCgU8WM
AHRvlag32hSMTrtCjS05o1pY6Qn5l+G9rnHL33iQrSLC0qD5Qt+PnFVOyrhaHovwyhI3anMxOe1z
ezuYW+qHmqjm5NjYd5Zzm1W3YY47sMifh+pQVPOe9NNtFKf3CGNAMcE0zSgMwDbZ6UPcZavWXJNf
YoSQCLD/2xFk0O7OSnYNPq7QJkM+fQW3toqUgwvhI8/2nMFdmq8NicSXJlR5hw7IC+Zeb9eRed2i
pufg8UAngYc5hsWNYZ815xY8fqIFibjhrB+jF2A02Duj5kgUAqhpmLtnTGn+3HXrGRvnMYvuLW7O
sD65NYEBl3q6n/PD8L5kL5UXpR7WeV2xA3oWvKqp1Ne4EJMJbbMf5RfMJ/jarTumz65UD5WGa3zE
rpQMQU8GjYppcEi9G57tvUyMyyTuhxhz9LxN++v5wahCv4mhzMQggDK2b9pFz4MI/FN99kQdpO7z
ZPsumCPRBNBScuUyVkfSNtm7AAUa0H9j+KWdWOf4M5LZ2hXQxsKGV2iySrX9wiHM2pcRheZAMgtA
spU2vbbCp9vSNb9UlpUgD/BuZHaR5i4HO5ugSzHdSuzjdfxQi71GyTyzUUwBb2T6TVHD/ulRcX1p
xMEDBt/kX3KD4Hi0m8Upq2+IlVp54mtuAlBsANGXNzXgymJPxFyCdrRETqRyEjy29VMHdaa56shM
r32SoEJly9xAvECTIBXuEgGnIIunXxM5llonuzmQ1FWZfjFuORF4P1P3rl24Mt37gIa34Xm4GKFf
YFRuXEBjvsSobvCHqenC8UYYF4MxjTHnft8gMgJKHqV3uX7XeC/Tkgzm596+q4eVjaOSx8QFTjg/
C48onS+t9lhkQQXN3NMn4HEa2qT1TFhCwmOMHlcbX02Lv7R95ltF4CLlSe14wMfhVNOJOAxVKOI5
cnVYAd69k0sQSww8oI6+e+I4KUFkYpOHQ1beOYQBQlwW4ArSR0paNw08AJcOaRwHapux25q3pKnN
LU6zBwippUl63XqY/LTxYf6L5t7TfbKDi2073ZHh4zQ0F/txvsUOifxhemp4GFJyz044uVVMtaqf
zn7HU9j5qbO2tHN1RyxPszRQcLMo+PdCRUhPdYFreyunfahRt266aNehpiBdwrFWLmVFWrKUJJng
vlYOEdHBycUa7mztQIsAiNQvv9rL2wWmYHifyyuCV6CUp9YhSS92euVOByrnRg5E5fnGzmvOnfYU
yeuZ2pSnLykOSPzBKzFSRYaEkeJrlH6zEg0HyH2TynvcWOyfrGM6AJFgUHYfVeOr4+LNMLsZyO+w
1vnyLOvo3XrUy7F710BiX+VL/qM8Su/Qh9/n6Wsrebq+14rc6LzqVeQSM7TACUuXild7di9mxKpa
OisN3026IUlSzF+08KnXrsCWRi2Rj4es9jtxZbh+a1yEeU88ckHgJO7rGC1QfJ2GV2Z+cIeN2wdN
uRVeuzKhF4zbzuWGfmvUA6FjujxGwtfjjdI95Mpj2wIqYxEt2qcU/It3UXGi49qOLnhjeSoI2ohJ
je52kmdU28v21lYuUULlsgUroswg1tt8Pef7KL0V5RfYV1s2x7O4g3DtRZtR3LjxcXlSqot0g5TW
us32VbJzW2gXt1N2LNprInopiQizApCy/B2CofexDsbD2rjPKN3KW9R7BMGuxgS/LGuNlcU5BcNH
gL5Y+NvDeinIn6NkZWtXOVZEC5waTNT5CLLo2SsGxx9gq/sFvLKDXsdgwXS9onerh12mm7SztrWF
GfrmCK9bSynyI7MjrokN7JNx0LJM+jA8pgeyDeT6GATsjzPDsmIrMcv8DHwvv/UcZkJOPDLwtvPI
e/G8SD7AOPCeXRyUn6l1/2JuzaXRL2nk9Rrqx02JXprZNM3ZGZo3WO1ozI+xHMJPwpD+QjJHBCK7
OxAByDIIxuEL+Gm7BDq8EvPknPQbxm6BtgMcsA7vjHWx+Vz1+FdfJhM+1j4648TfRFGlq9oe8vtz
r3kKjdcEnmWWShxUWpLdIMIDKjYOVvfa1wrUqr+fGv3FXI81ABo8JvSL1eXD5yxCcNK5m5y1mrmi
6Et5hC9p7E3DTP/9/eQvV/owAE5KR5cyT8+a3ShEerhu/6qivETqRwDJZ8vhHzvmjzcoSV6o85eh
qat++FxREzmZzPlc0J8sp8PAnR5k7ax7nEd29lXypICFDjxcwJ7SBqHo6VkEr1ECG7HztuZIVz2t
LXlm7RZIR+4M2kWmV/oomSbcTh4xPDms/A4ch0mKgEF7MwEvbmFs8haFsQRLUbmDf5SBapkVYsV7
Cuv4a2SSEBdO1rkIq9MwYBmri8connT4b/JWqauzkYtgTu1TrqQNOiZuvGUQ6pzjhZvVDmtsnLes
l7YJb3hvdNdRejNAYE1OhYOnG+JjdSqLfuPMHAIF/3MKG3fiGCSCSlHJUVFAcdzI8tWcL9I0A698
l31/iGBSZ8O4sjHNNDODIctiv9IY71qWXntMeIxyPikRLV2GDfmT88TWlh/k4w/GpIPnTdU0Xf34
g8Gr7pvQhmMHLzAVxRJ3qO5ivVtH1RURLji+Nh0DHvUslAO/+TrxaLGxCusGCPrkTrKnQW6zVbNv
ubzIx/I59HDAPXhoLDpxnpWHsca+bu0afmwXuc/3kvgb3Mvjq+AXMrOn1iEyJs02vXIJx4c4e/Xk
VWVfkbGyUoBaTHLCnm+tE9ALnsm4PQWysc3aRwVVQdiSp7y2JuCXIrwMgyBWV1n1+bBnjOUvmcFZ
/1VNopVSQ3nNKj9yyweHjQhsLQWPbBdo2c1oXBsxL8qN7Mgf8/st4wxWZK70DWIu+/u58usEUfQm
21pi09zY/S7PdpP5Po4bj56SYGgylvyMxm+RldBSiuxRlG/ojWLjbDdnNVbX8mvcX2QPLyIoPaZm
11bKZPImhBZrraDz8J+OFoCU528w8VrRfPeGWOlSbK2zmT7ow1FRnl3YD/IqTnwIzQXDUGvLzK6C
EKwvUQTrUg2q1tgSeUAbzuwW+qgvtJsKxmeyd/LDTIYpTLO0OzXmRZnPzEpbe29lR9oYGd6nhFdP
DJ8p/obVOGxCcFqp6qPHy1+9JXf0K4DOqQP1dTQTMnQCi3IgPLnlvoeq3lxbzlM3o91b2faBl2LT
XloXR7kfQv1hWAuIlVnHvU5VeNTGdZzfOaTmVJupPVQdSQw7rb4TaHas6wlrIsBB26/gIEUgybdA
MCwnaLDj2bB5CXY5mBkeQQbERF1+iUjMydal/M70p+z2vXq22oMdo0NZ4yQe2zVmtdG7D/VncA9T
tncJvyGazBYBHCnVeQ5F4D0xM53ma1EFWbQpR6qr66QhEAiytTRWDJArb43bmD+qUTbLu9ReF/Tg
7gxlhAgNnLCJEcTRV3x9GEgxXSIarFV0vhDfX8j6puGrhwE+c3XpO26JsbrLRS5WSjxPKwSV7r6y
SIP1rOd+bpiChec2r3fwS5juf58cVJ9wDocaTmYWKgEmtVOrCfzFV7FxyMvu1Hnr0mlWoWbuhSUZ
XSwdiL1EZFCZcrvnj6pbBmF/BRcny+9+xAZkxIECcpmnC+EAG47K1tF8pX8hAjfwiF7LqRqbHd7y
pn8LqasznsiZoX57GVgviLPIT5F6XauXyTqO45U53Wr1SYw+D0VkrD3gbCDlyusiOnoWzfFeKm9G
jScQxbu3S8p7cGVh9FQ0R6ntgVEj1CvEdznc4kDn9CgH0GPpPiqCUL0yTZogZcUBrTf3iqCFQYsa
qilxcTTM4THzzkoJsVhkq56VSjcT7zR/KcanWLuPYx65YBpO1DW+O6D61wFO87JB3bEO6ZfsiawZ
6wuxPl55sd0HSUhC1T/H1n3Pyd/Lbm0l0OfBQqqoiLQ5vELqUrHCGE9e/SDMuyK9TpvTrA+wwa9N
5bnggOmKV8F0H4cltnLhJyDj+u5phN7X792SovxJL+7S7KGfvjhiPEwuc9Jp1dW7onwC7apG1/jI
YEOG+cak+bXnwKjQyes++T2edtVjZ/TAIpw79dDrxDCv8Qxock3yMMhp8rcJcNtV8ylNAniRBO00
7Lql3IEFBegNIrNU6KmvZt6W9Iz6Gnq7dgXWIqERZoJLHgZUtoHGsB2P2KXYQdG+v0AXZXD0Nc1K
PwcnO9F5hfFVvGQH594KEwk5FdkG1ienqUHOFtC6XrUDSJzZcLBBnLWjAhxMbDUc49Jl327u6+Ru
wOxdgVSsHGwQ5d14joS+UqtN2tPTasGggHmAVKCAQ0dSzMw9wWAOWa3NbuNhAwyJbD089zzH3csy
lk7XrKDFFBD4wTiYdzlSjijEpt/7jvLOhqtRAwtMG597AuU8PTvO3plZxj0S1gBQAZH30O+L0K/z
oNXQkPjtm6jfRYofHq7dmyj8VGOxYd7igHXKXTbd6Mkuzm6ViMnMJpkOzXiQDbh/k4Feu2JZIdDX
aNvMhom0RaI6KYcWXKl5YjowxHdKt5m2aneaCHRxVn21A6cDdZhfX1tNvMS+WnLfuLdJdKU617rd
MUc4NApIeQXgq9hGFRONN1NLtU+q1L9abKKJdiFfLqZRzfi1Gm/khPZB5SZLDc6UJn4DoQU7fCDQ
mX3kdkIp/skV/2I9bP98xaUL+an+Nxa8J0Nf4o0W1HqkJ3cRaSR+Olm1H8G6/PLvl+EohhxKH0Nf
HGa/Xm5sVTuFCs0CEWgTLf08vJWMK/7+ItpfNBrO4j1iQYxs7jfFZO6V+tSwVW0PTAxY42ZX0c4L
8g15p2v0mUsTzzDp69LlgLr+pMT7i76Ni3vWItdcrDAfltNGVhph3Jdni9AH4R0BYn9ygb/4yX6+
gLUYX376ySK8ASj7q3NrTYFGqEKjHal1d43W/ymY+X8QnXxdv5d3nXh/786v9f/6JS/5f//6j/+f
xCebdGX/fXzyKXl7F8nrP/7jnbO3m/bf/vkPROX842vb/fMfikNGsoOUzFFNyPu43Lj//m9+svYH
pb1DbQ9KAEPoYrH9V4ay+4fFQGpRLDBVwXq4aKzbqu/if/7D/MOwjEWjYXvoQFzD/HcilGGRcwP8
3GIsKjeduQpKHazbxkclvNl7gHO6mfmaWQ5B4iYMU4vEmXaekjL5DptkhGWuqz3UotZQjxnhXo8D
LLCtXdkDxfbofHcZxdyHlUJoe6cP34AF17cedIqHaGLVbcyhtstLsj78Gt3JPuxndeD9TOIdRxv4
IaKHHhn/9OsIJ+zNkPfjYZwTZMFGYl0NWLO2hjOpF6IAwDILtb2a1Nxg5ztX8EJS4ysJA91LS6Ds
zSL1b1eF69DhpV3o4I+Z07u6UkEvF+htaRplcyuFApiTvfuTp5Tz+2SDnU5SYQaKFU5+rCtElSDS
AOky6v1KN5XwXPdWSMCJMNidODRdHCbPxPd6mB5oAAnm81LmqTK87nUDhVwUkqsjiPAinzBOgiSO
2GcNFjJritQs3VfLJMNqiI2upJqfcrfXH0VvQlQwUp0KpAR2geGUXKsxO3DXlesZEtpr73jzXV7U
Ey//Sj0mGDIveaelxyQkWdrqJPPgVFYR4q4i8ztXAJvtSlVe8zWL+7RzjG92Kol/ywYWAJpNiesZ
rAAmAJ43DuqAA+nOCbjqmkjYzahHo49muQkylC5vuXBp8jOTnZBZaNNamnp3JA95hHw/yiQIkX5t
qiay6VsUsdHtFJC527Z7Irkq32Uqes4dfTiPrqbcZJOjBkk2zA/Y1WowZ9LUgLMCNMFKNN25XsN9
oirsWnI1YQUztU9TT8jNiuXDRKyvMW0IWTT3ITDjHVEo8m6WZXc0B8sL9DDqdjNByXTJZAgTZWuI
2zgz6fK0GrAxVema8S7kEjAjDMGjJqlflBTo6yjJbDJNkVwNqaYeczcTTwVppCdkXsMljKb4mFad
TrC0ABiGxQEpv1lHcMpc6zzodoHHmr+eG6Xh25SQjrEqtLy2V6M9JafEaUA2Ra1Zf0fTSmRBKsNT
H6v2inidlm0RQxJ9sIwTrLDu4MIG4kYm+4nJ6Fge9VCLt/iajKDwSvWu9MS4ieK8fWS9q9JnktjE
UkUpyCWyLeW2BRocb0Qr4lutJJKSV/dA0ZXpd20LBqqYdNIkPI8JJdNMcka8uXqqazV5iJfKvnK1
fm/Uln62sojKcyCNcZFPnVxtKLfRnFIsjUn80Dujeta9yTinTsvSTZmHlZbHcOlAG9PFlNssaew9
NCVCi2wXljxqbQiZ8bjVK7NZgj8qfS+ZZ24qI8v9Zr6t67Y9otEv13Fj9teVsxTLoxOC8NU631FF
yVRJhTFrN2HgKmZE78cy27QmYtgMMLJpUdTbMZ0MZu9V9sgQcTg0s11+bZtm8Cejl/5YNSQGI1RG
al2Ie6AYgBMT17oxMnRupj6ZG7t0ynJVWka4pxut16LzND+JmeqPiiZo78Ka2Y8oinStxD2kLoc3
QxFVLg8MMoaqIBCZYxdWblrm9M12nz9amZXtETRKwCcKM/O2gMbBTKQoYdbirgw1wca87fJhVYuh
/2aUfCVO3YU4XhEysgQF+b6Ris7wICS97ZQUomKn6KEb9uYJHGReNIFV0GXWsQJpqySp1vSdKs6B
hHsWdXy5JLjHSidxa6kOe/CQKOA1mj9BlpM+PgxajWZLSUm6QK3T3MGPjU/ZYKXmzlrC43Xy0Il8
YHjSeRV0eivJ5JU0CJyvKis88G4YTF8pa/1ci7BnP0hSfaLFCOwE62ArFPp1Lab53lqy7bVlgBgu
efchOq9d43GP0gUp5jHPDbQGukwu2ggtWIw2yCbc0as2ZF7V4hFGPkIrNrkRzCMz12Fm9kPHig1t
GRmHqKY7USDMIso91tlqNYa2MzVkYL2t0a5pU05bDClpLtnJRxJIGGLfZK9LjRtd9con7QdmyWF4
RmjHD/wSGx1QTMpCZepmq/Rhzql32hCmvrvQm6KRHVWVto4fOQvbySoiH19ivbNtJby2B5IFQWQi
+u5ynG45QpYyUmfs/E4LoC7clLaqBlg3e35LQSNrh5V4KPul4Rdh9JAk6oTyrAXK6EyazAMJ1zAJ
oskJn+uFXtUtHCuerNzvFrZVX0hBBgD5jXLTDD3DsZzURzJc+wEHXiTYr7Fa/wbxmGGa8YOpVagG
zKu5Z8o4gMFAl/iDwJUUMeKRBcslQ2F/zwezgg5ZMtLhZzk6IbQtS7eoLOeF7BVHM5CvdOF9kYHa
3HYLAyySise0ZyGDscOA7P0DFzZ4ScR0TQz1k3SKYtuMqfoW6l4VxIUhD2nYMFUtdAbwoW0FWdaj
BTIh0vLfIa7iLc3UdoGXNYnoTvpsDJdiVsmGIwzbuk6qfIkjKrxtukDQ0h88tLEXL26V4wGqBWEP
P7hpzVzCUFMacGqM5wBXjC7al7iWFeOPXGd9ifkRImra6DtjgbJ5eZd8q7NqeHIb5O6buk5Mxkx0
sy8F4SM9UQoA3swxCm+FF3pfkgX/lqV9c6uqnBbDAodDpcqTvgDjPNCxuzDXzZdBR2SgD659o2iT
rXFRZteYKkbkeabj64lC2t1skCoyeNHW0zSxN2JHcpPJ/qZvO7QbZksOiz4PLNHcCGmHNB2CUxQ5
V/f1IPBiQgGOYBPbzZLBjYO2z8djNQ9E3YiEiNUVyb7TG7sy65Zopeo+tBvox6DpdNQVtpBb4poj
8B56hCCyY0v6ta+qnnKAoqHlqbKQZFZxV6wyEiPBZ4cNu9IZI/Wq6bPuZVJtZnIQznyO/fppGq1w
X+GJ8xHoToepAsepwq393lUk9ly6WDev0M4yL20pI18MPgwiyZAnOWna+Fp1OQViMblMNLUSMXSS
cDYoNpbYoLEydwuAVHkU2VCw24/o01vcZuVaqmq47XJHe2qFUdyOg0ODZzIGZ29OSnUPMw5Qt0JO
eN2YyC003tlePnA+AmViRCcpJ+NKCubnWvHciSR8BofJ+qsW+cbRQOV3rimurdgs73BikeeXelGg
KpXcGhxDm362o/1E3hF7YpzeB2OQ4fscF+ETcsVxH5oyVVeT5tjvOonNnu+V0gF/1kTRU1LG1rcF
YMDXIOfhlkqiR2jp2GHyUoZkp3crlmltva+crB55/Sg/pH9xdSa8K95LdtsnMgDlyeHpvqJxRx8w
jViUU+vRGDgAg6I0LQD0pk1W0thzQl5UzHMoYSxPiZDgNMDxHiu6/7PoCq0kry8N93aXmAy1HEYB
pzaLHSJ9eudZhtaoHrohjqrbLMd/ggh2YLPreJNuBLObU0DR90QjwlQYz491HU/nsUrGfutOmccK
ozJ1GOQKa57UUqDqayY80yC0Um0DmWx0T3MY1UFutNlpLPSsP+pE6kgGWKhn1omZD5syZAPEPtPM
Num0YKjzatC34BZCCmQ3yV5tdxD4yhg9bKqiJbtCaXmcgXYPDVzNGDC9M8oUV3ufmikjrLjqhmMk
RSCYcpLIpKZhvasLhTQi6VbRk+IWzUUrbALoXQLYrKcmafC6CN63Z8qPVkHqFAtU3boZXdsKuUfr
ou3hadYsQQl5MsBmGQ2jMzJvaTzSmQRN3KnZJ16Q32gXDnYvXbc8triWw4b1w2DFneKprgSMHgJg
xqO+Hu4ZJu/Em3vSn/OdvPQIsM9mUAXT2014+xnP5uN2dbk63hAPVBiIGbrYX0cSFq+QuDYsJL5X
Akla/j5PLz814Jc/u9f/KPviApiua2mJP/a0CP7hK3mORavsWh89KLNCKKWVkaAzRn7CjxG1n1zg
x2ztl64Zh6CKRRw2Ac09D92vn4FcktrQkmgT78W+OcD3XPUB6ogV9adPgs4nc7ffPw/UH+hKBrvo
ZXH7YW8bE17DG4rSvjub/X7JAvj77+vjCAw3qGfanmeZywDsN+tqS0hP2M3MRsvGxxU+6A8RC5Lx
HFJZW6Q4//3VfttqLpezNUI7PZgzJlOOX7+8hKRBUzTlhrZ6D7jhuFDFlG15wGfw2aX03+6EXy5l
fBh/xdrE2celmu8LPjI5FMRkrYa1t60oJlafgVx+E0h8+GTL1ObnaRu93lRYGvlnd9O6QWq1qdYu
CBkcnFW/IiN588k3+dnHW/79T9M9q0xbEx7IBhl0sACphp2+5yze6jvvc5/qX1/McVhFI4lAQfDr
xfpMzEaDwD56HDY0/TnoS+4NLDJrj/W6uWp3n3y63w+K5cf7rwsus82fPp3Wy1ifGZ/jWs/3qk8j
wGQb8fOawf1GPw2PwxYvhrH65LLLs/vrs/3rZZe5+0+XLa2RSYdTbtRDhFKS9jygMNu3GzqH6Dm/
+dyJ+9sI+s/b5r8+6PJ8/nRFK59i1w3LTb53v7PYpIvu0iB5hyPCBzX1VerXDwaG11fo7MGnX/Nf
/a6Lw1FzkfXYv2EnUc/pppHVm3Q/nvrtAvlD4r5npxOwVlh/8uX+fpS5KubqRaqE6eu3myiqcCc0
TrPpNuU+vzBqvOERAeI6+MW3bhv77idWwc+u9+EeUnJpT4ZNFk/+JaFhzRBRf/KJfr9dODBNHaoS
4EcWFR9uFzkNsdWi7xwCdU3E08Z6C1/I81hPm/aaijTd/v319OUM+eX2dKmkIXYtMAF2Px+dgM5A
8DrodV//oh7mjbzKdtw4d8OTfDEleixrC3McZcVqegt99zb/4uz//b+AzhvccBZ3/DKb/vVujYoU
vpI2++Y23BoBS/q1xbokDhROHQ14GKkyK2NLzOkK2nzyNduU1WvzydnwY/fz67fAd23rqgu1y2Dg
8+GkRdwG1ChsAnbQMABW2J+bbbxJOBqiI0fUwdygS71tAnIeN4gDN9OuJff0izx+dkf/dkgtP/pP
f5Hl6frp2R2YdsjQwVmNX8Mhi7d0jwSefnbQL6/Ejx/X5Hn5k8vHp/71KmWaW+bUioCSfa2DJhtx
sOD2JiJoE193OxjRp5kYULIIA2u8F+bK9f/+V//91cbnXA4JSjeP+8/6cJv30jIKs8N5tZVAB/1q
6/iMmNSAzmurHv91l//PNondEEfQ32yT3tuqi6tft0n8iT+3Sbr3B+JSG4knJRRKPp277c9lku78
oWrUhyrcAg5zqNn/uUtSdLZJPKnLnkkF2AHR4j+XSYqh/sF6amEycPzzHrLcf2edxN70lxsVLa3O
HomeysKm7Nlc9dcbtZnDJpPMa1e6XjsPepG6LjYyKFi9G2IgKBKBSID9wk4fxbhllt1/CUU9HZKK
8X1cVi4RBlWF+LttyPbzzFK5IZahRP9sNMcos/Jtjb8cw+60CLBirXhQeiwk5RTPpChA7z/hZcPT
p1VN+DyW7ox/ZI5QfHf04dvca/SnwfSozbJadFs1FfAP4FvTZQoH1LNSFWS2iiHfV8ImGa1mSl+g
fLHlN73mkB/ZoH3XOo+IkTTStz34epLCGRmyS1AV7FLAIwKMAkxRY5i6GKc03cT2pDW7tiO0c8w6
Kggzzy/KWPR54Eh93jfKTOxypxjPkpRvBemMOR69qnfICi/FleIh47BT5gseS4WNbc/1gCtWM9ne
oLQMGkWN6Er79JFLdJssq+XJMrPwqEcOZ0XX4AJV0/oomUecJElZd2mrNuu6S929VaOm7EpCqTbC
bWo2V4Y7Af/rI/NokZF+3xVhfIjyVHsmX049mXNWbqq5EVcR3cS6nsnpdJGqPuagKzHeGOm+sdJq
E0udtGKpEdZK1tFGn0JsH5psb3JnHu5crF4Puij0Q1KoIXa38dXVompbtcP8ZkL+um2M0NlWpZFi
N8jicx66JFANVV89KiU8CU+45nthu+5Gjwlqq3U3fWMCmuwTjWrYUKXzoOmdvBpFkiI3J5VK9eKY
DYWetK/GiNYpyueGqbWewq2BUh10Y9ofVUeIkyNzubVKLUMQ4hlAGceSWYoYn2ar6LaaiPFVaGD1
dtGUSmyBZfFeGk70DSS/4pO5kS94MDw8Q+Yge3LCdUj6LN7IjsiWiAyoroEd2pD+hB00my5mF/UH
UOfGttKJkC+jwU1WDt//t1bJs7NVtBECz+TNa0ti/4qkXJLyOPgZH8iHNHGQLOZe/AABXnlq9MpG
SNUpm7lpmxcVX/iTBD3JKtCQ+maUo3pXJEP6ZuRKsdc6vdmJecyxq2jqs4NN1XfzPGbeEUXyfgDZ
uta5/69TdZBrJ7bSQxU2ZhCbPE5J6MYXpZDOxssBcMxCcbZNhVrWYAb/xLut9mPFrv3SZJ+ItJ84
D61oDuZAvromJU6SJJresmlu91VaqITR4hzt2gQVIamEz9FQeMijPC3QRWKd3KrSA9hW5jFsc/Yy
Ezy7zBmyQM+xkmqu2p0rLSdxJwyrtb1Avoe4RZSlYmLL0pLwGHWeX4t5UG5KAjt9bDzWbm574r+d
ZWE8ZcZGZHrvEy6dnKKEJrEXeXyKihbvU6nGO4egkXuPfdHFGTtl7fSLwUzLHEy7jXdGLUjKZWfg
yhiI2Azq0XM3ZmEz6kkyPRAytf02wq1pDQzBC1u2m0y25NPrjT75oz7ZJ+m2eCS5m7ad1NUbo8GC
wRGZbp25rZhDhcWhEbn2mA+qPKqw9va6gyVR11rlmOpRSxxoZ9aAAFuwaqY2nRON9T0/tNwKw2Wp
001ypZYY2ru2Ta5rvWnPpF20yKgKZ8WOmSzdWnH8ui3x6lcEngyyWsJi0/qA1Cta7pTugdqzu/Jy
HukhK919k6aDn/B/dYzHbtq5gqNZHyp3V/Zeed+2KYbrzkCwpUL/y/Mmv+WBz33JLpedqhHv09ps
T27Y68kqQlxxa8W1d62Q/Yw8zfLWrVp7a1ALznWYFtmOKLXiMOq4n6n+MqQIUY4LZJaBUZTkfxS9
/t5VbTIyWh1dXCpo2J0RCqhsC4IDSOdJfBJW7CN3LOM7qUbTU97ahFzGpfsivEh7TQoOudDUk7OT
6PHeJPWX+B8ipEJlRpxnEnRqYpEIpGKk97XZpGxPHM3YGNWEK24wSAUFl2ofGehNF97fE/t+olds
EllPCM6IRNU1GACpNuu+21fJfZVA4kl7U79zk5j18tTqG71nQHeccoxPYzaaO8WeyCpZK3VpBO5U
uYFTasmrlo+aP2ZDvjXbAauexmbNY5kaE+qpLkGMqpdnGx4I91rtR7w3tToiEyu6PRGLWOhw6vso
4vvrbjYiZTVPVeuboyCrffCm3cTy/QzJzN01TtTjoCY8dChmb4cfmRdaN0M99boUhL65pFV2MQky
ad2GT4XGnxEG0tWawJWNO+XKnlyf6MaIy/SpbxaJulMiwMimZET7mMmvHZwMhMgxZ7imyWMvGE2q
Za0derLEugCc/rj3ug7hRtnkPDRq3NZID5Mu9CO16wOzyMIbYUHOSIhL91OD7FyLHMFT7CSiXelT
Jrb9UJu7qW8jdR1nRFaaYa/9qxX8n6L1Hz/I7v990Xp+nZDYvP9StC5t4Z9F6/+h7kx2JEeyLPtF
DJAUjkChFqrUebB53BBmbm6c51m+vg/dEw1zzeiwyl0XkIvIiPCgUpUUkffeveca5l9M8E2bklXD
U/Pl0Mo/Qb9IuAYbqTPnDHw5tGr6X/NJEpmTAcyQfgH/vX8poKCd/6WqKuonvCUw9CFm/yeHVnFR
wlGzc/IF+0VlA8iHCufPM6tG2VYVoeUgxtZR5TyZeTKSA20DeEm2bQ/dvXSnW1JNHgkuRcaNxzKp
JKJ+xMf6y0AWy4Lj7mIgOqDDSSEof4NpM4l2rRPJAolvH2YQlbVKksHyQPQHXbMk+wwnsth180hS
5SFyyhsypSKr+/Glerj+XSJ+bYXP8rKvlSM3R7+A7xDXj+FSLV/0llo/JUjHB0LSadO2V0EC+J6h
Zsc5Cd5nQQmYR0ovxnWc49YY6tcpIPZMqe6zpNwbdfygDPZ27HwvC1lpDO1IqGDrM5jXPcfhJJTE
m9q8c3V4tBqOTbROOUpgnUNYeiVKbAZdsZ9a16vQDdnF5+xu/+c7vCiNf98gIjra1zZcNfOiAK9q
xi8Seg922noV6xGJpTYxvN1pEjAdIoPE1uJ6HMHL/PN1L6covy6MEk+A7CaLQL2cMvjssmUzEiCu
iUcisTZamx/qxj8MkElE/yjTnDEUQdzFtHaQckPbO6iA1SHSbEIHLcVQ73USNJ2OQW3vJdXdP38+
64Jp/vvzOWAgVap1lIdza+xLZ2J0babxSTsrtzsA9+Nz9St4bz+04cmcpuNoiwMUtrM6ZuxLIV4Z
82Q3yUatP/Qe/TDWiWJs2fyfUxFsI4w9XWGxwXTPSVs9Ux3ccFfS55QRqv62bINFLHZqTFu9FPfV
5J71bOlKfFaorl70Dgv3hLIPVhzJfvGhieON3ihemBEq1xgMHWBb68jAj9Ie1+q5KMWt0BwgRkG4
hgzwpkfZE4Kbq9h0gBjZ6xYPkqEMZ9dKr8hR++cvz7AvGoe/vj1HMzRWrZnudWm9Up1MkXkyuEhr
qrPZ2jccgJeEhO6VpMOvDc/OeO9U40bpowfdzX/Eof/qTsZzMPRXWrDED3CfqeGDiZjdRGii2rMB
/Ngm+nsbhFsd3E3t4/jHIVdbxmvSaJuoWTupsfVLCcMBwIWKqNox1/O5LbCw9YzRKm37VWuF96rm
ZYIcWBSNWT3jFeR9aPVvcRIi4ckOoAyaEYJKhslXVwA1xHg8hlTeW0UMBIilS1VenM5ZB8W7O+DM
1+xTEfanoSrgsJrrJi7P6CX3jRXdAc9Z+K2yMcleJyFVLYFvwrRIQ+ROLwrB7jQ/z4lfXvtc41Yr
rA8TcYVJIPlYYgiO8Ykattf62lkdul1V9DsXhanLkAzGkqMWGydJ9lYMXqh19rGlvbdDyv8vluk0
bm0CL4hM2ZTNCenKVdRY27Bmvv9s1z0ZgsW6iMMT0UKboW1ODXIagfWHRi2pvDF548WxQI6XE/PX
BvC5ZLFex4STBhq+aPBWIfSnkbTN0S6QvLrbqsgOTjRdoYQCaSr3QVcs3Vbb/ZRDeRJxfY5I1mUm
gTk8wQ1SdSclct4IWnlz8QHmENCjGyXUwZVmT51wOJZ7akNuelgU+xF3tDJoR6Rnh3RUVsJPNn2O
fCOo9z4BFPh5topfXEVD8MCYnarqOPbdPgsTL4ur7RAEq8AQ659ZV1zHqrmWrb0zB/kYW8Fn3tlo
SOCgmGtqK+eeE/i1b9Z3ZLNsfFne2VZCJK+xsXsiV3tTvfFxZCWAfhUlBuht7ULWH4JjEWK4961l
PNXaQ1AaN0QxIvZz0PqFH1ZnbqZJIzKeJoedHWXl5MgN7PuqMs90URZ2Px5LmXwodvUsR38lded+
mlddBE62tHd984T558y568SE7BWJ8HUxZUd3DM66in8k2MXP5UpDeIiKcaEDSHbx5btDjJoI32nH
G29X/KCasqqr4s4aEH9IgArWOQYSZsjsqCkPJYg/rXXukXC+t35+R6rz2iafLMmnx7TRyUkegrXR
ia1fZCtFGb1GAouS6mM7Gduiyt4VVDL0tXgREb+JlFiq8F03qhvM4ls98e9HN3qPOe/mHLI5/r7D
TTlXRP1i/HoLfOe+tLqTMJWVOWk3dUX73zWbc0DnoQO61TuswwnQNDLEN5lT3NWOOA+Bv5dW8tC/
DR3PYz5j1ip7NdLM7WYGyVSd1TRYSBcDXfUz04u7KsfJSctoMQSw8zL2VWeMeW8hKCS3w8FKlPcx
4setjRuyVI5dOkB9tMGyVHdNZjzWP0n5w4FV62DfDgEEGrd9ciL3Jolb4FktllHIQpI4wzSvnoso
/AgLTje5nzzEZs2YO+u3vk07yXTuUWh/jhWVe+FmiJ7trWoU12kzrOpIO/RR+or28EhU1RmvD/jJ
XZ0Xd6IDLxLo6mMy+feZq2/UtNxAqoad0xEwbeAXLeejhME5K5YUhr2ufqLETdZhk7/7tclAQUBx
mgfIFiahMHUOeNb7hU1g9arK0QL5cMhsN1/0tkGLr6sWVP9wqbQVoqE7RLHb2CUlqNGNG1qZBLnH
n+j012pp3Y8N1MrSfFeafjck+o5wmiUJBwLPnrJXU2Wvj6wwTGVIAvewNT9C6t90CKMLNJBBQRS7
uJXkc8a2XIekYRQ+oIO6vEsNrLTxcZT1aSyVA8ZcT7WtPRS6BQqnR0PLtiRU73QteioUCfiVaHMD
41RikMc6Ok/Ebn8aEWMzu7qhW3Nq/GAVn0aNxF4qHl3FL5W9oX3iuErS5lTc2+D2FKs+KKLHnqiZ
3uAQUC8SNGTuKuv1tWrGAKLRh1fTJgqjmzlVdkxfUH5vaXCsal3dz45moca3kdlvGf16lpne6D3g
HIOvVkNu3GhHMwtPZeQQ45rsIp0oandjufGuK+VG8cd7PbWufdIZWvaBf96hL6HCvzdo5ApMLB0L
W8XFwTYrY5Lk0t5dpLG69JtHZ3A8v7/KEfHJWno6CRgkcS46K1iovcBwuRraG0N9H5R7owmXZUA9
Q8nzH1V/90XG//40sfz3fxFW96MopzoKwva/T9GPumiKz/Yf/63Nz+L8lv1sLv+lP9wy/5/YY+aq
7Z9qw/RtiP4sDfkDv0tDYf41B0xRfqFCsjlpUeT9nmcIyj/sWJw5saRoiJT4ef/ljVFcLDWO4MCP
/BFbDfKsL6Wh/RfBHxB1EQ6A4cA79p+UhhdQ9xmTQOyjoQrQDoxNfn2Kr2fo0u2ln+QsJahuQZCE
U1Doq2QS1asyFPVLNQ42rvscJkahFs67Q0QsYARwjul38ze+iS913K9Pos8DHoegpHnsefG4R9HU
EM6L6M5kEgfWqIMd30p/uJ3qLP1Iszy5hSHK6BXyUnmTdkVz55OPznk9ZzKSFX1/l4Wk4n75Lf+m
vGTZuPhc9vw1U12gJSMzjAL6zyoj8+OYVRrNO9AFm+hf187k0TBTcJAAjZ/MaEBEhDB23IYII9eJ
9PM9cdQ1WZpuRpdcVw/o3skRsm2Ex5ZosIW03T7RAmtFC8DeIfoFPaTS8mEGGqWLqSjrxUQs2arQ
ZbTrAtpvCU5evN8pHogwoFMHR7toryY1NK8jMBinwcJ+T5awuQlVGdzRFfXXIc4mcv6MIH9oESve
DYkC+oYk6OM0RHZHTnqcIhJSGi/VgIgiRyUOyTQIBONep0I5xwIymVmE+toqtXynNk34Am6V6XOb
jQdpVfa2qzAqCbImE5y5GdIOC83uMYvmv1u36K1DP6poyxIqyzG0mLrXIZpQbXY6XDtN9R0bkqDG
KL1UwFoM8SSfu6BP9zNq5mC4CfZfXcNlIfAt1wU9QkTDIDJMbQ4rM8dXtfIHFDK2dlOZlX0kUxTv
QahibkwR9vey0NNdPaPFhoZOpqnn9hMhsTDTasm2kUrV3ZsDpt+itPD3p4Obfqiy1eiBxvp1YdZa
eS3GpmoBpgZFk5/Y3xXUvvZAujdabLLp0VyaXZjASQsbcdUT+lIuhJgi8wcHRFetVp0aEXs2+3qc
GeA4quGrSkLokAE6tRMqDavBpm5rZVa98PrVvwTylUbykFtK39mYST6QVtFyoD7QBqlgldh61YqT
YeHMPwuZ9TMTawxxMRdtlq1ajfDbxWjpmvkUEHJGIZbHUgBh7/sZ9CL5wwsL65S7HGjUB1eM5Bpg
VDzX2rrtFDIrwqIBidcpkXVbVmXgu4vENBVCk4heWJqBRnhtOY6YP3DMfRCGHd20ztCWL6FqRqTb
lOozgVbFg1rYgI9sSw/X2ZjUn2boc/qjIS35Lcp0irdDF8Tss71ScojMnX0XDTl8eH3E/R8LjcOr
mdniU69tY4/SBfM1XRrXyys9ORmN1X74LjPTRdsDFF8S1VI+C5FwYEyFkq7MOeJqIYPcOFfqOHUr
tREdLJd8xKTj2IGzdQjP8TIncT2Gf+lGExnmPl6654SWv7+dRtKAvMKyx32MiQbVSR8zyh1NNfkZ
qo37UIxuO6ysUWOoIUd1Rqy1ba3xLgG9YeA6NaAAnKzPI+Cwfr9u7BaWT2qgnt/2A87FBdIo+RH5
wqKhm8TALcfgQaaWv7YyJflUhN8jhi5rFZdL4+7xCyuPgR1WQNL06pxNTuXJkrmKbVQaAdoQJRCG
6lvMMOlutMJZu565ciUSlzINkTFYnDCGfVoY5Q1ddQ7NqqivdDswdn1JdYctTNm1Br+EbCi6lxOm
rlMlE9ySRd8+pWaEeSdsfXcTDtJcWUaCkj/TYnkmthIiWxh3u7jA4+BBDpeeq5czCoR5ko4IX/WE
Nc6+eCNej2nL+m4rcoRuYxXOPmeVvRsikf+Icr3+GKs8eI8DlUnDyMhwFQfkztKQQzLEdyYjUM+4
2qZF2UxT7RmFYKmrHYkiKLLK6ykwGb3k+NHAFxjyPYmV9BRPWfNaxniK8J3RNIgmP9cpBIz4JakD
3UuT1CVfOwhKchqk+uA3uvQ6PVe3jaGjARkqUsL4T1LDuAL/fxS5aXUFhwPYWIhfipU4KyHsds6z
TbsRRgBWyWCpBJN+S74XrkS7iFoCGMdc7DS7UJ8dYm7tZR+b7cTakwKDwSfyXusNmMfYNumRqKyI
141R2WeS4eYpwWSnLKqTYOLbkW9gEyDvcnrvU6ZwQgp4viYlYYYB9Vq3O/+nHZiRtSgDTrqRNUhq
9QSTu5fXJaWvn3SYIDF8nP0ka7dl0PQvdTNpH5nI/V3NCOoKoUx57dZKv5NTKrYymsphiVAgvrYZ
cukQRxvxSNKksYHcVTPRDgIQLDl0zr4tk/sI78rBLCv/Z9qXOW86RwAHL9rkAwIuItNkI8uGR7U2
ObEyTUfDHo1V9jy5lmy3o9N068gItcfE5TJRmGT7xAyUH1MAscLM/Yg1Oo8+w7EeeOdGf29U9Xjl
2n50jgJFg2fryys4EYO1tNpqpFZXdOtHacbgkxQm+EtzFO51E9XKk8pSlWOixVlAaSYxQDTC4OHM
Kr/MPbfwB2NRZgEWYkFXYWA3rOGiyCpm2tXijRCQK/IEBIyb+RuywIppUXM8D26KSBOQoWwiGJda
XssdLzGJci08eBqKVkqKRYJUIppLIXU/+k53CtqkvXGq0Rm3+BizdTxFLCeJRk89dd3u0W84yi1s
dQRQWBWN4alBIhEZl3jtF5HB3qS0ZnNKmkR7lObkrkJOC5+Cne52ctTgPeG8unVGl/fKzvKyeq7T
prvrp8l5l0lg3LZTaOyCqRjYynQCy4BEBOaNif1u52YoOJapI+uNHkSdT1aGM57GNpvWsVIkTwww
rWMX8d2j9opwWSimtcIWTGx91LfVPrHG6sqq3TFZijIvP0B8+udiGOAj10IrT34BK1XXaytbkVOa
vAhMWnzNcOc2+HTmtHfmWuukztz3IJrESi3ychUxlgEWw2xSaSoWBZsLAImr41Wk2Cn9VtLjO81J
Pga9hCno9uPZGoYWLExKyVlIp6dpqBoPGvy3l4YwvmPLsRmMakJfbvSNBqII4FqzV4YcpgqtTDHk
fNWmJrUrlckdYprGBXik4doekWAspyDx44XOdqziyzE4rgyj0ryUE4bDRew2xasV1fozbp95Oq/6
8VUW1zZMd2dkCozmA/lKVwR7Dkiaw2ml7m/MKM7OcRJlb33tMJzHAYgTrZPzjCZVm5eKGQ4iwSqr
d9BRgrVj9ORGxk7+ag5F9l5NGMYEB72tpivZHRRl3fBE2YbrPsqGYzqVcm83putNgZ0+FLHmbnAH
gtOCBtTTRhw4s9L0KV8DPWl/KuWU7ropYVnRrXLcplWi3PedBeodAVW804mNfNS0kGmrjGzrReqj
C2fZtSGix/G+G308YzS4l0FSTp6YaOSlJjA0kaYWpJgq43yqgA7fsNKrCHXi8Ma0S/+ha1Xnw52U
mcWZGmsnTII71y40sbQaXvVAg2WiqJ2x0bRKGYBD1tk6LQTd1dSqQWwVqnoVxbnyoChKGOzbrDTO
wdRixHOTKX00aquxloXCg6tosCi7SLW2QaAj1LJb55RTrtXs56Ec3/N5AIDVQ1+N4BZpuISjv8wG
DWdQ04MoLAeaWdLp7kqKL5a8HOf+MnTU/nYElXRWmtaW80xavgW2pWB1L7UWkDptOgW84SHq0VkV
Zjqs3R4awDKr2GohTnHmJnuNDlE/5CvNrkZEn2FnnqQ62atm1BnSI6OcQxqjGrR/gcRmoYeZ8zTU
Q3iuxzAGjGdMG1KIdY8VpLqivAlOrgo71TcVcjJNdGJbP7PBg5B8vZniVgUqzyrnT4b+w+xVg9U5
ds6BDV9K9EJ9mAyLcICagywLbOtb1y10NI/Gb37lo5bb6BWOKrIajOyGs6lyEqrS0yJ0zDlTB/WM
w3I5G0pRdYq4DH+KrmuuC4UAHF+ty6uyLRReDDs+pEZnv8SFtNbYdotdZjpiZ3IYvU8DWuMYBcoT
yrvmbBlTeV+IkparExrXnRUC3h8Kh3Yjp7iCvbTq7pxiKNaBPmGvR01hroxOqXQ6c6DmC6cId1ri
1MrCqIrEQ5Dn4mL1nRZEMpqGLOWAR9NltECrYyd8ZCfD49+SJq30OmuEkqSQ20ppHNrOSp6MSMpr
DfofCxl0h9rGLrjIZGnJpSMq7G4Io2YkosKNRn6CjGEKFOek+7F+KJmkzFUUsQGsf+NPpW+wJaa4
qCG35OLZrmQNmk2QlO3HOXgxm3jUyDSyk+yg7tYsoiseBf2xa1t3W6eGPNbBkD35E5ChCKbphz3m
0Ym5b74M7MnaaIMVeq3amecwt4urxEjxVYa6hgefUKk1ePNkgzwi2UuzCm8UzrUK8zH02rZKs1Jt
oNPhnZZvCdB4sL4Ftht/irofODJTEFmOdbBKq3wGZCqfgslFGT+a7ao3IxqTTNnPSWnFB92eECJV
AWiz/7yJ9T/rUF39L6O46LOA4P/dplp29duPtz90t7/+xL8oLpbzl0WXg/RZA98Czi/aIL8bVYrl
/kVElIV6QJC7OMNR/2+nCg0DzZq5MyJ0VjFL8BH+pWHQtL+wQBAICbuJ7pcm/iMJg3YxrTT4bDaS
CJ0PosJMvWRBldVQW6LNdS8JGcUw82lTFE5F3j9HxLdrNkZJPfIMbJQBG2+aWN6QYaU2pPhk2/5u
NI4N7o+uEJQbPs8sfEKaQWz5v6nF4XfEUSAJ1OwjcWMVoMjRldIgL34QOP0QO2CWlPaoBe2zJWMc
1tGhZNSbFcgM6mqvqeOdwbPdB/7SKeJXbRyXdjF6EQETHOJXdtVsKmr/Ue2PTa6s2/TsciRQBUsL
NQ0EgXkWWPgsVTXDnEGJI6+fFGWVxvNIpSvudOMapgnutoZBQJeQ2xFd98M4EisTJSunZVRIQ/xV
iOi1V+xbtYLjXWVbQCfEbSj7UrhHJ8sXhXFS6ocgbg8KeEO3A6cdfwbdsHTUH0mCe6e8iXx0jKGX
qMpyHD+hZDFeefXHWxdeY4smtGXQUhufpfGG2ZEvYi+IKKZf3UDzR5XWq4JZ0DUm3gwWc8ukKSAT
hHk4AtB6MboIf4lUTaYlHLh11tAQUCEimE9NyjFnhHdZr0vVXjnmrgtpk1BUopeA3fVY+U9pfk93
hLNLT2hNvKynPVz1Ag8DH5be+bAwpyc/2mPEh4Qhl6qSHBoRgVt+kzp9Dh3YvqUv6jXh5esx8jHM
UyEE0yKhZ2axVWpF8JyRsaJZYCqtUQcQmS6aKNhjXr9qgOHnwRnH3I4EkXFhkBxnFh+K8zHAzlBk
NiGoMY81E0S3ualje6NVj7okeGD+0jI3XAUuHEzodCtTiXchPjsB4AEkwAIsykJG7Do8AyQr0CVF
s6PfhFqBFJ3Dp3lvGhurIiAkrFHSgsy/pcn4VLPlLV28o94kxVtBPqFaweBFoXhdGuNN2iQvkSKd
Jfnj8M1pWqCaTI4u6QgrNiuB//6pqJCjNhIKe9zwMKGEdxYD5J5t103SE3ECFwttu82gqKjVV1lm
w0oP/DVr//2A5qEmj1fQqMTIk3ZXpSlJ8ONeFLk3fOeKOmqVm59V99Ka1sJgyMN7hf7UIybmHINq
p/GRpO9xMyzKodsMWrbzG5gVzluHTX4Y3sX0IzRvB8SCtsO8buBZbEl5AOEw0CSRarsYWlqKJv3V
VGxA8nvdQGBRTEyhXKedT7g7fEPnjWF7JZtrNiavbOW64PciCFRrHrNsuNGzHwbkwC7hvFfmkPMf
xahvRouOAl/+mMurhGbNeuha22tC61jM4yyGo4alrcKIvIO3BDpO2d0JWPu18j7MEl+7eQ/qWz3X
9o2/d5zwytYJPzLuY+Fuav5S68JlAGxfTM59NvFS3Pvu3ajZ28T6QbjX5J7s9sYefL7t+SG4xuVq
w4mR8x+1PiOe8qq6l+qT3YBR0UMqoaPiI3cq1hoPoK9hHhPXcYfnKj8ipGTILE/dpK/chgbYBF8n
N7ZJeWrDnU9eh9FoS8WiIWbx+dOg5q67ZS98mojOXS8ML7b8h6hX3uN8XJYOpiGhekCYjr5zC2Oa
A/+DGoiDxWi4ZehvxMZDjzpT9aEel3dW19zXev/a0lZteXNkLBDDjC9u2Z9C+Hg6ARaZhI1vwoAU
Xlo/JtJkigpcpfU3aQIcU2r92VFIp6rj9t2U04o8ZJCVodcX720v7gqhtQsnDh8sa/oIp88gQZ+B
FGGknTwvTpnzZvYUePaHaz3EIaPGAM1O8hSgDs/0pYXuPzViDn+sJahYbVomzrTjqHY24pkv3Rx8
WVNeuqumxTHXvBXGe8b3pdGanowP32dZicQpF2e3qXe9Abm3IOTEcKI1E/aDUw4Hfez4osvoFcaJ
p5WzaD6R941mHGnsLPReu5oA6pVRdMhn7W9QvwEL2qm5641gABiqErpDFJBs1KO0rjHZs5id2V6X
U54/dsRmpZ291+vgoFb1GyOilTP4TEuV/BQO6jawy3dncHdqQtQ5HTniv6btJPsTARC3o4GQN4re
HSYFY6TepLV7lFP7EwrUWUsoLpKSxtwx51HKKs9A44Jilc1to9QfDfrjUmU9j1R6DAN5hgYFEc2P
dFuT7oVSiUtt+/EqN0qPqFYc/INFGAZfMqabTG9mhIRn8aSbQXnrdv4DXbdNmREok/BfHNtonzpw
XjMCbeWHw8Ak7dx9JGKP7kpZ3xs0Y9ARrNLs3h+6RerS6Ikm9kxQLYgax46IjobNFOayf1t0kddM
JLy02bZK1c2caW23t5E9Hs04X6vV7DKh1BbhppY3QfWudkq5NNCfL+t2Xdj6J8xNunk/U3MWBavr
xDBJsmGEYOCRMKo3tze8viQInH0ue4AetZiqxCtTGA0FHh+jWI4J6m8gzyHEN81FIcUxI9PL9WDR
QyVOdAZ6KdU6q5ub1rwNxVtJ+kAJjSeNZtST7al1CsvzwaAYcFuxZOH0JHIK06b9ah5ljSJqclZp
f6J7Uw9EYtDuqAqGHBM2OOF6Q68cKzKbegrziJwJY7yl/VtHRHoV1S4PBVE2/K0oWLYKcDlFXfJK
RdBK5xDVkbcvEM+AuJaprv3sm1sIS4vCRDClyo3D8gkLfRHzzky0NMyQ6R8v5gj9vB9fLKIXShjl
ekKCYngXNjtHf6vhKo+K/jBFL5H0r7TCZHxQr7T2JSspXhn+W4Cz3ZiRmvLeFunGnR6aMltrFP5j
tokZIKrOjgrxnAcs+TyaNS+oiPERfQI5dXF8m/rJwimkNE+ZE641vqgog31kKJ6uvabuLG5NFtOc
KFYzXmB2atL+zx6T+BUxwUJrHC+VKSEYgIDMB7N/ElA2G9i5kxksUsc4+/SXXJ7CiJQb5vlWvXJK
fxXKeSCVLhWSonTTvC/GmjZM+MDYYwk1jYELS6ii7BLWHQOkbqPWJGA9dOqsL7ST53HcKvqx024L
5TqDTC0DUtzM8kGprov+IUIL5+/G+GEKXvRCfTICbCYB8bJKrO4i+0MWKr1umGKutTWj68lSP2g7
LBocHgkUo1Qqn7HxoQclLI9omVjKbRsX7DLIOFxprLuB8aRO6Ik5LSVUea3dqsmVCypZ0deSTbUU
EGYCuR4HfhH7iYAtLK2cYEieGfD/RO6a7XVna/am6+APD0hwUntbAt8NMFqhFNkCh9rkbLCc7fGb
2V7dkx1DhYj55loxy0XXJ2ckCpwIeYDmF1BPl1WSr20REUN2ymcpSKSf3EHx5m8f10Q1XTlEL9Q9
T2N4GJUUnB9smpCgKjRwLAEczCrEnWzqSkdTEYuSskGM99jaGlAuGs1iJF2EBEe3xLsFqFvHAJQA
04/wYRjE2E2PPpkmCQl5gNUqMMlVpB8b41VlWUrSl2qGUF7RNiWD8b2p7nxAOm6+TNWUKCS5y/iD
6hxwrzGwDLNFS8pTTzJhzqEUmhcSPn07Av6GxXgyMjQiWrCwkGZC4Fkm/Z0NBF78SES+NgfM7127
7iLuudlE+qOlR1CDmr1N9znGeZ+ZH0LGhzEmpiVbqGoABphbT8ddL2OaReR8ue4WTNvKVaBc+6lF
DmQYoBPrVDxK9Ddlm+9MoztlobqHN7vQEUcy05lrInCNDNPoYy3x9xHO6DxMzbRy9ewWJdyHr7ya
rUJ+nwaNrb32wckts0bQC4yqu9bs/W9kzX/O8/9VuZHbi83UpXC7VDUnalDSiWbuNzurxRal4kbZ
4J/Yfqmu/0Y4cKG5/1UgGkJoLvoOKtdLpIneIFOzNWxXFjuTUZ7skd9v+OZevrvIXKV+UUD3Wetj
/+cioiSI03hj9rAADvbPd3IpRPq3W5mVG1+uorW2oRV5Kjw0tp/OZ3UTvWJa2qpIh9k0F2I1bW2v
24c/v8t0/rui/+t3eCnw1pTAKjn7o7S98ad7l5Xhm1ubv6AvtvPft4bESrUci9hhmhR/3FrntG4j
I3LumhU+KAAjkbFgN4Ywkq2HJ3H9zeX+7tkzvlzuQuOSm4XKvI6coJlngq5m5ROc2sCHqJahR0yJ
Z6zjfbhBGYn1fSm/u/zfPi5fLj9/vC8/ZNRZijEyAvOUrX01rDSvuClw0nvJrt9rS1oP1jLwvjXW
f3NV4wJRow4qCKuU73jYE7eyjdeFRJ7sdR7dyY3V4OJdVKQkeP7ym2/7mx/3MuWGlFUJPp8LUxx4
0gM5B/PaXtmbfDUdzN03V5vfgstHCRU97hbaXjZGkT+/XDvCkyZTMh5CWvAr4cVe3SzJyV0Xu3TV
/uwO37F/LhERvx7er1e8ePsHUpCQB/B6kJ1yj+diZz5j3HtExrMS78GDsTNA11TXYgVNfic26S1M
fC9YF4dv7pz+3z/e+cX6oLdW77gNd476oNkSq7APl2QxFxsSQfHaXjnpOnlhhX2SH99c+e9+4a/f
wMUC4Y/92CsdV1YO3Uqsu43vaWc8rx55kaxJ/3y1725zfs6/vD1AqiJWey42DgeHY25K1pwfv5tW
/w0B5W+bnV9va/4kX65UorxPRckPG+9aElWrkfrJ84/jUl+nqyRZpuREr8xvbu/bq16shRZZaGMz
71hOudSuyp3wAmrChSPgwvEgkT2ANoys0MU/f62X4I1/e4wvFkUGSkPRO1y39eY1iXGFwfLwew0G
TvntsvB3i7AJHU6oVLu2dYmkN8zEQOWUsR4th5W6Yt53sg/ZTXBjr4pdfHA3Mwc/3mR3wzb87pe9
XCQQWVpc18XLRd8cT9efv2xeBNgsBmKk62d6LJ44hHfuyj1VOwyhW//2uyXikkRmXFzvl/zzy5OE
wIO+jsb1+vX0CCgS9hEs32tj+z9AkV2u87+uhXwDmRWUDv1yAdRbE2Zv1c+/Iznat/k69Mqn/OkH
yeyL+txuXK+Ov3tmLyxgv+9P2C5bNwQQ5xdL6Mv9OVkatYk68aYcrf2wSU54jW/jReJ9C5Gal5Kv
y/t8d8as5FURZvOXF2+/YoVjh8KXt5/YsEV9T9/JXbfv/lZye5axFA8KWd7fbGHzo395UYyhyHJN
sDT/hkKKpVFPDcoTj4WOvlRJH42qvaaEVX+66tbK49+n1v/D3nksR65d6fpVbvQcCngzuJME0jLp
bXGCoIX3Hk/fH1ilKxJJMbu6ZzdaitAJSafOyr2xzdpr/eavMN7/f7bHpEnQ59+3x06f4uArhpu/
/Q+99x+4BxjiB81QIXubFtmf1hj9L8z7JqM5Glw6UAw+4B8Qtwz1l3+RV7JWNARj+FP/bI2J/5iS
BPDdJhoy/HO1v4Fwgxr9ukpEpNJVzaIvR99OQ898dl0gN4/EBix75HFFbdMgbSDAZw9j96IwAsuj
XEN57MrQ/bFadkKiZ69w6rx0S4G29y+VPpeN0xbUdbkdtUbuHwN8gK3LztJSz6GkjKi4KpsNqrRG
ZO3KNgq7le4BTbW7NnOlE+wV/PwhUgS/OpdadShQYIA1SjfHLCQtogbX61Tk61oPIN6MngnTJfOg
r99rUdGCv4krzz3xxqAQMWONx+yXhAujSGcgjPSbOvQRCDEK966LJNxAKzddqYr0XPVh5Tq9mQ3R
WQjacng3NDmr8NTxurTb9IocUtShbdFiPTsaIZBTVxF6dRXnlOxOaquTqkcVCwiAReKYCw+96beT
uY+UjcNpViATHfOITRTpV1bBn35QEhUXrtAYAt6vuui1Z4maNNG+4cVarvtBxXYUJGkvrd1cDZX7
Bl7xSCXZk/0QrixuDRujqA3lOcnlSN0kmtekT37UWMO+yTS9vMu6IpVPIh+tjUcjzKThmlsxpGwh
uTqGtWVheckAN82bOmtBo8XSW10gZ03JAvRReRb3Ca+LRZvHqBHYogS+pl4r6I4UVCYqaYyUTWVk
YT6CHw4jEUv5PpBfdEQ2Cm9ScRCK7VhItXg+KmrU+asAnBsmXhQ3Syy8ypZm67oyLTfL+B/rmnpH
mhpU8JoRy7FypaDCDb2pafF2CMek8Wo7j6quvmn7JhLPMJQIkVkWygocltIAvMBsWLSC+ExUhsxK
KaIGDVZoXa7TtQywnmglqkahN4z7kYJhYC2KGCkGeTFEEXbZWqKN2YVYyKG2VWtN9nedpgfjTZIb
kfLc1wUiMg53PS1UypZ+Wl4oWVSkVFuQ9793S0NJLwvFCqVd0zWxuZX6jF+9qAejj641uWvzq6a2
ShLqGmQrFuOW1SmnYiD6eC7noUX3uZLRxjsvA6Hrzwyzb/KlK6V6+x55soLvu+iHgYYnu6A0gQR7
i2LypHCWCno2ILOR+oIqNaQ6Zhfo3kNjeqXkXfiNr8fVXmmGKh5g2aL15IIAqwRBqjv8EFOEQMjF
aF3QUSm0tvTFa2DOciX22yFGbGKJWFE4bPMkHzxMmRBPfvLoUw6tk4XoRGwwNRm3XUiNCJxVBJO7
rE2qyYZVNqpt8lWQKlJbnKBldIqoQQPGsSrMiku1uwxQuJHI0lQ3Keyh8kzM6fI+KzMGM+TKMh4E
03iLBTOuV2WBStW1lAixQptoVHzxBdRgZq3jGKDtu2eYhfWQS3oRv7dgvIRzA8xcswKuGCenYCPl
iKqeIGAoUuaBJMM8KWrtFJklrzmPezQHbhtk+pQbte3lnkYJYYBphmYunPbw+cJrQchYLGbf6vFe
cttOfA2QD1KhU2VR2O6AC1D70l2OoFOQKkq7pDcjhafgPyVhrbiCyLk3JDntlU7PAbu1MMKcUUyQ
fwLMLydD52hZ4K3TRK8245iGeWsLwqBWV+kowDGVa1xY7s1KCsxzqUZO5x4Nhs5Em0rN4ZcVALyH
Peed2AZQogXcObQ2kdorqUMV5MxIRLPZRkCDq9PB4uA9r6H8l0+Kl4IWE4Y8lRLHqBMV80ahGo29
0pkCuC2NvXiRqJoaX5R+lUB6CLsq9y79qmkNOs9DS8PEz3BAlq1eM1foX8v6JsINVnUCYAw17u1C
2jEqqYvO2CBDsm2UvO08TNrSvrNrRaHrrYmwJtZa2IX9RvKNZrgwgCcDfwoUAzIk6MroURorw22Q
vdGy6rwF8xpQa0dEapuSwQgOEH5ZO+/1OMlsiMKNtq6mT990sbcbFSWlj9lWoTnxHNpC2yFpM9Yn
vLkGHCk0JTfOBxdFcUrEacCxXQP963e45oJu+MgD/jclQvSETOKHlIiN+/LyBTH08Sf+IIakKb/R
yTvQVAYd9OHg9M+0CI4aECL0+5BlAIQ3cbn+pEUTIY63gWrI5CqTXRR59p+0SBb/YegoeFiQ3yZN
D8BEH9RC7y27+J0UwweEaviv//5ZF2T+rJQoxdAuQLhCQt/g0D2uE7Fb8BTxuVpOpTZpE0a2fiGt
gUyvPXl5rDgwfz3/DgfeCZUX8ED4On192WG2DttPG5/l9bjCzWHpr1TH/VUvgCdQS/QwrP+9Lv/t
ALkgv+Z9TLGpoHFO2ol6NrK2swf7yPFY94P3FMWDNZxEpStPQnJKZkGrzRANubOgFuBeEYq+6yrb
XE/6eHhQjRaShhklmr6OwVsKL03qmfVN2CkCfzLJrUiwtjX+HgNsGyU1pjuqqKziHuRvhsaTUzSQ
QTucggSxp9kFElXKhKtIKdWssIuwCVTaITk8mGSlN+mI7j5+Gn553pSoCd6USV7c5WbfB7+wSw7r
68yKq3g5JGnrPhZWoUk7VfONgT61hJp9H5H8TMAqGuB1RG9vm1m5QNNPKlzoH5rV9Su6+dU+0Mks
UM5X0W/xMOJNVkYrKOgqcYgiuSh4p4Xqx/2pKOeIxaB12/ibpJsmqxRTYLdRWQFSL0QruRd1v4J9
Xg7uI5yS8ik1de8pTLoG3g3UpFNVFOhr01jtfhUdqDi7ywtlp9ZCUdHrT9FKjVXMaDQ1xRSGb9BJ
i8ocexghLeTAmKwNF1Q/2ESU1TGVafPQWFnqEAkbPxWnjArxhrNoQChvnbRIVC3qxvJ36ahjxNO3
ZERrGe8hb1kOtbsryatvB0lKr5SExr1GjUogdI/8gQu+28JHypNaH9UTK/POAWPLKP3nAu6JoZ3W
WSLD94Qsp18bAxoNlL/bvqTFGJAJ+vchwokllhu9v0z9SJksbU2UfiIj1RXcdvwEVpVfCrTqFVLD
1C79EIxaCNn0SvUKMEou4gXtMvd88AdyWyWo4el+cln4shHbfRXR7TbVpnqFgp5cq0FqvukwJSIH
HHiuLzxgRfhDAax9bqQRhLkw+C8JrK6XtE48F+g1dteOnohSYIc5y3jRiqKAtU4nCYDMmRS0WpAd
2AVumJ+WRmcCuqtTIbbUayibOCnRSw8QaamVpJT3pLY+dhwDFkgaQKTYN+mMFYX7KhtllFw0Ern3
RdKNQPxXctYKbkdn0KzaTQGuWV4LfhIlGxiQ+CtVhVS6+9rIonRL3q6GSw/JgPS1cXPpl+pHUnGd
dMDFXUenq+i7ixw9ltLOiwDHTng4iexIiu9CETXA8JxXveJxWUq1payGNKrTdxe1jMkw1QVlUVYQ
CejY1YaxKAKFZn0VVujiKEGJW1kN/AysW6QoVbFXhEStWErFYFyEgq/5D2U1IvyijqloXtQJWQnt
7DTUAlD4gRRcBwh6aPfZUNWThFqDThLUlk6/Yplr8raUXIk56pA+2/pVgROQKvW1Bs7Xj9KzStWL
5LwH8q/dYBoz2ElqluwZSuX7ysQH7cLSIhkifdno93Wl8TuGUgzoHXMaqCeFNtJvrj2xf2kaiGqb
cMhLpJCbZPzVqQr6HCp6fMkvOufoN2QtqGj6qbkm7o3c8KrFIPautOWfgU4V2JnXskbdQoPSkrba
fQl5YQICNmrgJErUyovIxJYCR7OizkGVG/pyxJ6cnWDldV3zgcbEiu4zUclpUAJj1zV+Ce4eSY17
e71QBKHzlwK4PQxtygRvcJGXV7VAwl4Pd2nNjbEKEJSKNlkWossoIMjSnRRCq/ho71mVthJyvFwm
/xYFgKPbuWBwhra2I2HE8DzN8d6A4hPHJgw8dxwboVpgRjMgYhGvhtJNwRPKOJA0D2OWRuBBEcZq
8XO3erUn86o9WXiNSjUFqDj0Gc65bY2dGVZYaXQOX8Q9kxJVTRzdjLKKOJaR8pcq1oX4ROkRI4HK
hhQghIZNGqRYhRi+ToucE7Py9J3Q5Gej3t+6bnqGA9p1XgfdUnClyxzhwqUHBeKs6nWkE0fpypKM
vQ8EAZiFcJO2vbsGN26i22pWTt5J4bqX4UCM9d5scv9awxXOrZJn0TLex1JFOD7LsjvJmqTOLaTz
9XSI+nWui9mqgl1pe621t9ioV0JZ3ELMgPOpAVxLV+OQrKNY2/W9dm5ozW2OKC7kaB3isoQ4Jcuf
nroP6Xa6RM38LFAUmkYJJIoRiT6EWbkMCxcYjgpKdczWlAf484by1A/1L1BZDy3gWN8XnDTgQqAo
aZ0PAt4wqg6yHzcztpjrvSGCf9HksSP02TM76BT4lrboZchvo5Xk2zhwhy02R1dlB/rMt/Jox4WQ
2TkE0yqWhl2j+PGzVNTuWaj643VETcQx9e6u0cILoeB+snizroSIj9MDUV50Sq0tE+TQTroRdgMV
lWLpZfpd2HD5N9Yyk5qzvNG3YpCMNm9A+v4DqCKBB/2bVTR45UQYB4tGAYwT2rCAvdEQPVSdGO9a
I/3lupWHLDl40Z0wKThmWWk6ZVPsEqtsXzOQz/taLeSTQIoADHhRpW4pyQdb02oAF4smt5re5OJ0
rYycOHxbEICs7eSp9vIG8gQ2SwseCp4FxiLqt9MNhx12ptpSVed2N1gJ5gH+YC0w3FEz/gHd8IgA
Kmxm1Qe+Vxq8yTUkU2vX706E1Bv3Q0zJSY3T24r3+SLllbrIkdlYlD5Iw4ZUZuEjbw4yO1IdoZyg
RCa2uWGZmg+a0tPlTkGdaRPMqRAoxJYt5mUh5azILjRhUo4s0lrYplad0pVTIIjzEaoUKlIy4s1R
WFdK1D/XEkUe9GMGvdMWaYvaMC5IvqM0UbiTfdPYiVjaIbFkwWChpo4FVDLV4ShSojWkZ9GZlnvx
UtaT9gpu1K2MQPui1wQH7ikUm2qZ9jrjNk5LF2No8abQu1UR4XsSg58eK/5myxuvGsPiSmsispfI
hTVkZL/ksfMeARPdjKB46e57Wx2jiM2o4juUA0Nx9AxkL35UyVmHGSQvxWjhIye80k2gvDpHFLxf
30SGJtxQJ/xFSWoA5A2MrRQ9/PzUyQS+cbJOC5etaIDDlbS44PlXkcph9GeX2oiuVS7tG3CTy6EG
iZoqjQ72D4cqocYRbZSKEywpoWz3nDYmulZtvi3lcrKPSwIoLZK5SWDYvHdiiijKgC0cfFRz4ix6
AyShTCetHVVjJ4Ena8LsKraC8lVH8tkesZQ8NVvlYYROOQCFUo2HkNVs1wXI4UQw77Khxf5GC3Dd
CYVqW3XCi0i2vOhJD95iPU3UNe9XFADarlxD5zlNc3evV6lTlzF6taLIwVBd4V0HL6fdp5z3i6DW
7gMTWzdDoVMNTB8IQK5q2xB+wYUhCelLr0bGQmspMkpwVm2vatQN0r7bMFJwNkWYaJkEkW/XEirZ
mmtk64KUdKu7+Ws7NPEjP2rDlfc8lMZ0GaJ3DYGb72kW5WCjznAS+Eq9SCv2ftnK7xqWc4sUYOZC
lSp9NyZ8mqgtprHamlGv4kRZKyVJChUyJFgl2Pf4/EkLywU+rfayubbMEB0qKM1WVd9zgEY8H6DQ
BkPdOIaah8vasnq7q6p+IQ1itfRRXuiQLsBmjaeGa+YveS2KfLQ02CdT5pIPcrolM/GcDPmOncx5
4NSjuJHCQIerJSYXgV5Hd4pUGOAo2CkLyopPqY5XaIYPpdNUUrbGxAAL2yKqAf24srfygzy/b/28
vUAkIgkXfRgL8qKPK+M2Kcz2nFMjvwA/Fp5l6D6dsR67vUr6WDnUvPUzSUux3gvRTRCDrlnpUibe
Aq5I1wFlH+CouTySt8btSkCkaKWWGeYJI65jVonLSqLErR2Aol0lRo7Hel+B80fBy6ygHVsddqde
KTz4knmJXC4G7J2JJYyATVppyHCz8v7ayhAGLrsbn+os6KrM31AmtOKHypSwg5IaoV4EUDFsNa+8
akc9WpIBnLVKc9bLbvkUuDHOvb4P2dHTUPzEM04G4BjC/qg1LAjf6LdF9YURFNGl1eJm5ORw1F8Q
f09etUzTcC9rsnKCeSMhuKyrEjO83tcHRw+yekAk3ApeQx9T2V1XCYW3z3N5oq54+NazRC2Cpeih
kxCUuSADi6aBEfu3gl/6OJL7oHMFrwsrXh8eMoI8X1LzXtRkLdlrrq91t1WFuxl3f97LnM1UxBIZ
4zEhkMdVlKhwc53WJfPcddKo+Xs+NDKndAiikGI9qnwnpTUM8i5P4xiuXhoPXAcL3gZS/aT26DzX
i6yohH4vFEoQw8XzswG7VpdXFHSEysceENy7CoF0IRa1FW18RTBR2yakusk1FK7h+piKqmJxKOaa
HZkFxo9VUJO8L2h+qED5gDsb7WsrtUUPuhRhUsTx4jBLr/BmFh4Ll7qkQwU9NF48o1XTeC3HuYbt
W1mKrfdGhi0K77wXNMxjZTEZ+1Myh6Q6SaD7iNFCyJUOmcGxPxsVHdAZ1MsCjGEME2NBRcetbbfH
ljjDS1lw1euy8HgsUOdJ/C15ctafluTcxjU8ZMF9JuOh32ACxAKf2qcRlTthEKTTQqw6DWn7NlJF
OyzHXL6phrotUApTfeEyT/CO3Xe4CCAk52MAfOfDCaZZYXR9teaObVD+cscEnjyqO3CfIBihIymh
Kh+/91MvAfxkGVndsyj76LQVhua9tqKUqkfqKIeFIsoolo7zyCSQS01rVrlpGk8wEO154khck7Dn
q34D/HjZ37VX2PUciTbr1VGzsRSgHTqqvtSkYMd9LRPF7ViGeCc+TeBDaROtO6yzuCr+EmfwOwxS
RPQrIfVhEvc1jIrhrIx2/pNyjhHiHo1Wu94Yj8NqXMbLdH1sUHO3uCkcXo5UFvhPBJzmzlmYEoi8
14Pn30ArYE+RI9itDW9hWV6mp8brpzrkn1rfz7U9lQ9m0PI0EP0FvTebRXeIsYzWS2p7A4iRcBVz
eTj4bK5yplI7Fm3WhZ9G9yXaDGcFHwtAq1k+N+DXptIeopmw1xbCmXsD8NxGM2SZPsa3XArbI+PU
ZhU+bJcMGc4lXoIK2AIaxV+AQMpQdnABpDd5jU/AMlyl6jaDgLQdVmhb8EBA9a5YqwArVkcCz0uL
88CzlrLoT0L6ufQ2AZA6zaEysDFOjR0K45XtYlh9BOdwsAc/4tEmF60JlSPN0RWIXlCQgCBQ7SbD
QZqBW1gmOEzVdrA6Vqr9dlI/xZqNTagLemmK9KbqD0aT46Jd2QVg5yMzOMOLYCHHp/sUZVac1Wqu
8MqQ3qDpGE4y4ibnYc6HX3OzsC6N9+46XR+HUn07NB0YArLaCAbOi9BKZNaGb0lvxjWUMi4r5Kmg
iKy8W+NWeIwuJj5Uv0jX/40ZJRaoR2hCHALmbJlqVi33RSW/iePpWN2k5bMxXP48nR9Ank9IGKYT
3u9EteWNgz7p/ITRfX/U+sR7RyeiRnoVV/FFtisvoqULbja4sXbtFZwjOPHb4kbdqxvx5CgCaDpU
Zj+BU5v7AY0aHce42ZkqY5esj7ryrnbFUvL8c1/0NvASUQC2OzgzYf9qZUCQ4D6J0cPPw/9mf9DE
MC1NoiuiUeyfHXhFLiKSoDYvUzNDcmjeUUwCLjwhaP23SDqyHQ/XrmEaKrh1VrCoHxjmhd3YhV4/
vOihvoDV4g/HzrVjAWZbsEfaSBTb4UVct6WDeryN8+AuslVMSZzsQgZmeGyJHkTk0uU6hMXO5FFj
mH08DdVeRCG891yyFnp+47rjsQ1/cGTOIsw2QVJBw03L4U3Y8DxfSRvdka+HleigYmEfc4eTDjY6
2mWTOKSF1SDN3PlwFKsxe88sXnPHupaTk3RrrMKVYKcBjf+Ff6bYlDPPj0Kcv4uKjBOwRVaibM53
QBQVQ2il3rt27uBstCnWgv3iXjeOZyfOJrWP3QrHwk3f9DO4r6HeDKnrvQ0fs/oOFl8Mk/TnjTWd
wl/2NPP4eUSzj+ZRINEVU3hD/sKFiZTfu4UMiTzbmXpEqUfa/Rxusi/7Md5s4fMoH3w/895JXN7h
0mGsMJ1j0kmyBrVcOrb+0G3zJ3eBMslKc9RT9MyO7O3Dk3Q25NnF5DeDLoTMqriLaMiv0pW3Cy6f
1dGu1sKytbOt9V6smOh8V96Wu/8CLH+eTkmzHzD9/58+a8mbqegi733Ktwd9UV4Mj3SxzqvbaI2a
3XsOswi86qm/g4p98/P8H/vcU3b+KXTd+VmO99P72MH9H7ex1cCj34rjO0+PIyvrICeeDXNOexiw
Rfj41PE+vPm9V0iIVwg24qAcOP/TzzpH3/ZhUSBgxqxCOz7D7KK6ys/1u/YcKUxuSET6n1jhVb4Q
Lvs7JMeXxwHA86fNfMDT2v80uaJYBOrI2p5yRnTa1soatODaOHZ3fP8NMfqYENS8oGZbVh3NQBvI
BKpl9hS2tmg62U45iRDaW5ZLeSX7POIc9cTaln//zvk9xH/Fnm1fIwZ+KcVT7Bq3I8jS0HYmuhCP
eO1JHyFXHP2uM4SzNA85265SGtapwm5pV+HFVJxWFskyW1tLw072xdZc1bfKnbhpNsUqh7zztwDy
g/CzzQrDjEe9Jb788eVcVLfGUtqFm3ytHzGy/f60/9fczvbm0Iu4HIXeez1c53B7SfDy8EiID7j7
4XH//2LM4fAtdRAr4+wbduUWF7HNuO72wEGc6Mjm/zeH7L8CzfI1F1AXNnjshb1KKM1dgKhatRv1
wtt6F9ZOWcr3Z9JOdEp4T9XJUUbOkT3ykU5+2opodg2Ivnnv0Z0G+clcqyRYoSNfBJfWMl6Yi+ZG
v4fjcORqOcDAzNbqXKQHpBslObbmx8mOnXVz2p9MWR36vvv00jsacNpuB58T+SGJdBWPmjl7r3db
JLfZjirq+0Z01dKKRsjSVtLnn6+Nb5amNT3lJgdRHFM+srFP05n0VSkKofoup9yS2jX9XjvQnn6O
8c1YLIxPsWriXLPwg/p6eiJ555W4F7znmBH1d41KdxmX3cufgxwOBC1xMh6NaoKI6vcsC46MBtih
LL9Lqt2L3XWu0HLt/c3PQQ4fK9rXKLO8DeJ1Iw+q8TY9VhQeK+V9tAdeuYxWUPxfjwSbdtLXNTAF
s3ipQM/gxTIbkoXSq+Vr8nvttMjNLpQNUo8rY5d7i+joI+KbtNua8kU+kaUCu59fsmkid23byo8c
xy/5PrhScSoGKL2mQKogyLlWV9HqWC3vm7PEmko/BkA2jRfZBz330+qz0OfpRVV5LB+8M2WlLsPr
0nWss/FEYGv1y/rMAM9ha7a4COBQqqdmtjwyx9PN/XWOv/6C2SWgJkU/tvwC+L9LWq/wKE0HfMOK
utc6O7J6DveBJeI3TtkLbhbIwmkJfxotgK7ESKLwKfWvOv/NlV+FGB3h0T2Sic+ZUWxi4qDKb2hU
ZA8LsZErFCn9nKd4Ky6HW38FN9+iegA3douwz88TeLDtsB3Gpgx1NeqxkIxn8ye6uRhEafGUuc0y
LNsFwus7cNzrn6McLpQpjDH5uyGRBilqthXUMqSXWTcUsiceXezk8CnChfE8JUb9MhSnetp60y2s
17xxFM0+eu18O85PP2C28cNIps1fNk9Sdhpv8Uxf1ffKlfWUPUgo8rBCp9vu6KVzkHYyalWF/cVD
GMW5uXM4jIYxD8bmSV17G1qK7Yn6al21dDTThWXH71gDbEUHZI7qgIsDdjJYzs/zfngqTL+AHWJQ
npkqxbMUrfOqSEeP80k9jX0H3NG41+343HVSlI9t/VyxER1H8/TIRvlw7fuyK2dhZ6sqCfOkkglb
Q7RBRYciylm2K2wjWShXaPwXp8HF9NbA4vS/M2AcDTl1NYO1Nq/3UYoLscNUWWjYXA3kvqvp7djl
MDRs4XRcoi13r4M0+Ev+OgvbAO+qyoqkmYZ+0NXwojpP/dgg7mQS79vpuUf9Dz+2tbREutOOT492
NqYlO5tkRqiQZExIZjKNr8dRHIyg+UbjqV1R7Fum59lte4LC2Eqyy0V2jYtXdv/zajoMaEIjlOXp
TqNSNS/hlpFhtZmUvjTdlZDuKiE9kpoe7lEaeRL2IaZGBqCr01n/6XwNUAhMCrl6qcJyAcDWwR4H
udJk+fMoDnMA/WuY2VkkC3JGI7x60c4Hrgyyz5W61c/NBdfU5qiswvQRvn6kr8GmOf00Jjz4UtAM
5Ut05+/Vdbu3VpOeQn4vXSnrYksH/yJyPKf/9bdjpCUzbQB58oSHITh7DfLAV/NOTSnKuuv6PFy5
Tr5s33VyAGMrHnu6TBP2ZYyITbIo6FLCctX0+bpopGzIaya0foDj1e8nqjs6PHtDWxTbzAlWR4t9
B5f+pG5JTOr6pFa/WYefJtUDIqDCVHpL3ltn6lV+vHQxXLZrTvFjN+TBqqeRJ6tkcqrJXz7cWL98
QRr9/pDG73EFiynC3vjYi+zwbTKLMFsjZiZ7oP3kN1C0DiTBt9BpF61d7POrKW+K18fupXkeI6P5
ItPn5VagqYwQzNc12eCvGENOe89SYacnr33zWjS44wnHxBemU/7zuviIM1GSLU02WIOzjVYoiWLl
UvU2kecnRRFTQMAEAbMFslG+o50NqCEkSBZsAQ8coycfJFEfwWmJmPBZaTiJs9NRjOMM0G/5FuFx
vZ5K0CZAkZOpOxmtjvZfvptRxAK4A+A7qDRgvs5oL1Wl2Rb1W/1Q3HV3yQahznu0dVBaXHkX9Vm6
AzW+xtvlL3f5NMbPYWcLp8DREdpE9Zbu2y3nmLlIbN0RH6a2ffVsvR6JNt8IH9HY3hoq3PB659t8
wLQDeHf9lpWryjrLqVKAYxRs2AbmrfKYbdOlj0DMz0G/jakrPKFpj3DjzL4i9K4yQC3urY/opqN0
BrzpfxZglqnUBUtHkOs3nDKerRTQPV6oR2+cw1FwbIjYJWuAKz70hr9cAh3CCqOax+9A1LbCuZwu
rVV47u6F0zTeeDaeKKd/v8Vp8WKgJ4KVQd9Ynj3Z8Ulq9IZ5i70nRA1VcNlw8gPpyFU6v7B5rxNl
OkUAWMCqmv7/T+ewnxRCEFTtm0mRIxBvIoTk2ubYVXYsyOwqk9DJj8a+eRN33kZLLk2dGxQU+rZx
kGfXlv061u+BQNk/r4tjUWcLT1BqubTS9g3s2MrwsMp1040njUeiHOTnHzNI4w/5aNhS5vxJibmR
n4dBzxHp1ldefuZSL/4QAjqN410U3bof5fBjq+OgATAPO5vTwRLMPvB7yiBA3BHiVO1mPVXFs5uh
coaUJufRkN9O6KeRziYU6rrVG1r3NmWrk2oftX9ci6O1umiX1VZBsNdpNp5/ZIKPRZ1t7xByYKK0
7VuNqLV80prXdXdsfU5n+9dbjk3waWCzrRankhCXevemnxrX7rpZZygrKY/6AvE5J/9rPMPsyykz
xaoUtxKA2d1bgn5hae48T12o7pEhfTdp3NqKBltJ1sFNfN3WKe6Yom8QI0Wq0b2xgGBjM/X3+4sM
hASVtsTh09g04aykpHChBS3nvOlOcu/m5wiHdzJJx9SE+UBGHLzIcCLPDA2Akmtca9pmKB4BdWIU
cfVzlO/m6nOU6ej/dAQCavSkQRHf2paMxtqq8plaH2u0HLxYAOtoFJ54fenIvUtziIXvw3YPBzjS
du9kV8omYauKK8WeCtfH2ioH0zaLNXuEiUqDqTR87F7eQ7u0u7pyrESwuzxxfp65o6OaNtanqdMl
Vw3QfGNU3bJAkydao29KnbK4Pj6qwxNvNqzZdxKhuQehYryG2+hsEjcK3iz1PD+pl2Dal4H7qziW
/M7fKPNvNi2cT6OTeaG0GIG/TrjD9mYaHRASp9oW58ebDQcviHmw2XleNaWaNywQbYHsOlN5JdhU
mRa/0AQ9/S+Emxe2f4fTgFnoXF3aPLsoJHc0cPh7RU7TRgOEf0+Xh7CWafb9vEimz/LlcKWogsss
WScNVfwcZkdRjYiKl5qUBJLA9uQzpT1y1B37589WuzRYowhn6SVqq5OoL1YjrNifR3DwCJqNYLbK
R8zTcLusX8LyPEMhyTQv+hRbdssWRESklYefox0bz2yZp6D7a9RVXkq4T2JvrfTo5ucA0zU9/yAK
1R/q35qmAlr6uqw9VPu7qhhfYvB7vSruRKvdxL229xpsSCkvH9tG3w0Ibw8R6SBRkaR5S91Kek2r
M/EF90msGsp91qIhrwyo2yHTCmyAJzsMagzNqKkadbdyUb7DbQsP92OphDxvd8t8yc8/ZbbJaiso
uqKk34xFEA4FjtjtvFCGuFE/hsPjCM8lBDOS4Rw9atdZhGAntNI0uaniVSx427y/qRplMU4MMOvu
56/yzfH29bfNsyu1D3ShEV+Q4pfRtYXgfU8nBArxgys50BNv01vzGIzkm0+jI2eE0oIO50KZA2Nl
PbdCWP4vlntqIfzSueXy51F9s3V0xCoVMLdwt9W5Gp7Zwlqphe4FrzM0OVF8Eor6V6nJ534w7gQt
w2ZwuP455EHlmo/8OaY2y6/Qo4sK7PgonA3ULPAzTMtlVQf40vI9gcRXW3EDeXJZQIJ1rW4l7H/+
AQf5BPG57Hmz8RfSytmBF4o6RJtUejFaCfXoTXw/YTh/DvHRr53t4S8xZoeeKo95Ci38xXsy11Mz
BtLftflm3YerSduwvrMw+r1uqCZcdyfHemiHE6wbKt1kFK/IZZA4nq3UVPcEz2+Ml9op7lQ7XwXL
vrLhznJdSXYBwFJ/Nq+OtgUObuNZ1GmpfbqNJxu7cYimqJOWbgWks96oCwu51fj2GJ7zcDNOwaB7
UZqnHkT/52swMzRCKRJ11tDvuleurY0P4V55g6a39utPc+t/ZWD+g57Vp7XtPNVP/+ctrSHoTQbt
//c/JnuHtyeMx6rqqfkikTf9uX+KwSjYR6F68qEIg+rKJ/soSf8HOiwyN4sOXQMIN5fzHzEY5PMm
3WVSDpWviJ0SG/FfGnn011WejhSk0MmjTzETf/lJDGa6NT5tRiDjpDdAK8jqqdVwkM4WS0tLJAyy
UwTr1gVuQKl4ie2Sg/LWkURkdlz/DkSk6WWHr/ocICBhJIuJA7zPrJAh0Zcvmi4cedTNkoM/IfSJ
sCSy9OcSokNY1EmZZKdVrT5nFkieWL0KMuHeC6GZmtX607e++D1Hn6k28Ey+mTuqgiYGX5wkfKWv
c8dJbZgNVNahaCHbDTkiecsGB9IHSY2EVaVpwkpT6u52yBvrV5j3zQbksoI5glQluAKqVurIGH7c
V1XeXFZoDv4naWfWJCmObOFfhBkS+ytLrBlE7ku9YJW1sAqQALH8+nuo6Xs7k4hJbs+0zUPbdHcp
AC0u9+PfcdMRPbXoECcbi1PH7W0w3hM1HTa93YmDGSfwd4nRhxgUkxwf9K4sHzkdy/ssSYH1GnRO
73QiyxKYiKm1YO7bquiT52BU+QzcAo77dOKAeYwm5xzwgNjWnhq9qIsbi9bFfdGlBnUTpAoTl+gc
HWltU4/vfdqg55cZTvOu0oLvi8TMAlUv9Nbr0AoKBC8x4SfERlY1rkkrGNXlkfHWORy+WFOn79sy
ZT4bNcUjbTkFLIIx6QiqyLaGp2lIMPWy2dLS2UaVZjzDajP9waq4CuFnpR9S1sCuxcoVt43qKt10
aEBsXMXCfymHibwOupJ2QavoCfqcGPrJPSOvnB0bjQyqbxaDFjDCtAAdHl3mt0wdf7R9W5Z+3irs
29RTFP+hjrJ8qAaA9IOTqLODeVkPByYIglwCK2MbtD5WnszU4Dep1vUBo5FzyurCfOYT2H9opZbq
fVXE/U2GuuUmQ1sgQhJD/Q1/0PEAq4fptQEK2ndAwIHdhgPIEuZT+9jJuLwDFEj+QL8iev6KuGRv
cHHXQqZY+lvClAqd+k0EoxuSRR4okwLUxFTCOnnInA7tMoPW7SSkS63wCmEXZh7qckp7Af8SYjQ7
YFkV60h7muoHM4I35wapdVU+pHqcw5CSMpJsEtPOpA+j9Vo/azJObM8Cls/e9ZNWPLDKjoddIg2q
Qx0wYCKi7sXqmYqGeBsJShs8uGZ26+2HBAQ02WkMptdDDgOzdjLB1G51GH/JKS+B+IliIBtr9EB6
UzSq9yyHATvL0RRsW4AQFobNd1ZTmrBFgjsvh4X0A4X/lZsDQODB/ptuIzlUfdAxaLOn3PmJ/lzx
UKP3/cDryXZhq+g8xXFE5JOSiX3XKDB7B/IlBUWlOo4cjb2lTtD5m9dnlZNwGPJpa+G9wY0B7spj
qomAdwB6RFmBaD/tTsZk9T4dGtW3zA43TVGI+2gam3OF9rNTV1jTFv4twBL1Pa0RlGvycagtfgv+
Ug+P44FtBC3tvZrVo5dQLfaibtI2SSb1G8y86KVUZhiKkfRBZGpsY8OK/ako4yTQQMNHzqOGXzKU
gz9E4UCjOGowvTDal9QCFBps0Ky86626PoF/ApGXXuobCBuzAFz36qUYiQYIkoQl1ETh0WR3aKkq
k5LeEbV2fpuNhVZdwKX7E7d7cUpauC9ZoGm+Cw3dpYmW0weFGu2R6M3PMTIYXNSgip8c+gKMlBGI
vnk3JzhFmGgZe1B0BgNpPhm9R/oIv4+nMGKZUuKaBZygU2PoAiiKdh04XD527jOYo1oApuD7VGXS
zTBTdjymsH7J4OLjAIVKo2aCv1tzQ6h2VkheeoNu41Rive5WfV7DpVui21bvCeBBgBloVgVzjw6Q
hZZaqqtE2ktusB8SVEEPATcw+n03PI5l2+2FGLDMndzcjaDVP6P3X0EGKBe/YVKan0gfZwcSNdVe
xGL6FrUM1yqIY1+BZ0vcrKQa2rnFuAeYdfIHAg8T+CwZ70o/0dKFQ/RvRxTgbqST9ErawF66Fe89
N78jAuwCs1DAhIrh31nnbYr/PooBi+xQQJg02p0Zs5onJ520AwXf5nmMuQLvXXMIyhpus5oDHpfU
mfPcggJyo5RTASxgyb7hfZDH1MqcXa7SJohbrb/VaYRyHAaXg1tILG6XOzWsvTUT24uXFbyEc4sm
QB2twTiY0Ugm3O00xMaRV+ajss3RrA6ATWtP90Qa1VNhVuTGGKWGL0Ip1ORM0geTOmCPNkBIzCQC
HcSNoSjOWjHC+ysb9NH005JAEshMMgRTrDUvDvIRr4re9GYg2so86ThrLM+QGpzj4QMEQzYQT3Af
S7eNJNMhIVJ1CX45oCa5GrAEbsYC/st+TcsD2EbRNtbh7h3r9jntK3R399q+pWBxia7VtrC3HyCC
zx6GRKduWTXVYQLtBOTQdhsNve3jHcE6LiMdxE8U9A+anIntaPAbb4wIE0v2nuCN+ZjLPoLtPLAB
wkf/FzxRqtbuPQZH4yYejaCx0oK7zK4NX6uHO4tU7FZvjGLPOvMY5dg+ChP2sT36kg5Ma8dbxWoA
DlW4sUWDeXTOszj/2cKI/mTYYEjELUqcpWmBAUrZN3ghGSpsUjrn0WQOOdq5yI8djeHMhyZKel9Y
kRkfujZHd9845meziCBfjQg7My0rDxll/BYLDOQNatSNxPxjog6MtMUyiEWCaYuNqjrak1IHuppO
ANuDGGHWerRynSaL+/QcnqExmToqOufQqLcMNXU+RhVooidH2vEP1oqt0mSj1wBLdkhSx/SVaYyC
xsEijiFJ2BVp3QTgZGXf4ectfE0v4/e6l1l0RMEdfsggWOF0THT+ZnbAga2Eq0vJIH4tbFUhsjQg
CEJ8vvy1bRmlohit09ApvhP/MoG1QYQDCBWbd3vPiMB8KB4QxMH7bfJzODlEcHZIUnidNdhKn6z4
ZbBgNqfAJ4xEuzHJNl/Hn5eRO3xWIaRQkQdTcUtYRJ8kpwnNLOcEXrR+HhodDvYASLxptRqHYoJF
99fDLa/tf16IhhZW6DQx2EVN1wFWb4ZCn8qbFgt1ILgqPKAGv6H7xrfd4bve7gqCpMQWRnT6pt2u
F0WvzCCI23BfQibMQvZ3qa4DwEanaQEk90Z7pV4zBA0Mktw4cHC97X3ruW8DQCX8/p3DfHIlVXvt
dX8ce/7nH67wwFE5RTVYp0bvXgiNgPJjLeqWfETABPuulSTJ5W3p85MuPu5QdbDAZtaJdcBcZK5W
P618zbUBFhmJSusQrbd4HCSa0t2EgN9244PjGdtkN7aefALDdv/1mHNu9vNVc5YmUmiKDZTF/sDi
P75BHfczByaqJ+wBv0eTIt6xYFZmOkO0Sxt8x65OSz+RSvxYQZu8MvgisfVn9n4cfJF0UoTe6LSz
T2kHwgpaXFNm72Lgnb9+xGUbzV/DAFyPhDH6vpeLssdRxmnhnPR8Typ55rmCA+ZWKxsX9xZPKb6r
MT/G9uPXw177mBAXm3P7qQWh2CJrV/W6xMUX+tKEyl2G1+w7dW2uaEwvb7szTBVJQQjt0Ri6TIU3
HaNKXxWhjIoN1AR7pnS7wVRdLS+3I3xVv36kK8sN3gHQjyDXgQaGZREYgC19ZC0Lo2h2T3yvWhAJ
G+k11krO4MolHrmZDwMtJoZuF2ncpyw0uISXbTKa72WpKg+jpfM9LpgAjCnc3kZKZHqGzpMgqRLj
wcoSywM4TVHBq4Gvnw6FbW1imUqyc8rEAKIpsfeGxt7ERNGOTqjc2qNDtnC8S98mUFc29VA2wNfB
ahTQLbPGv213xkEFUMur9dEfgHvEtYpTmEiqBVx4q0a/K8uRvUw8z7cJmYT/9Ru/MomQ70WBd7ad
ITZdbDlUKA6rah6CY17Dyy5JACGt/5ncaV4en8ZY7DpTndQFsjShpQLRmH2na+Uheu0hVHBPILhD
iHFBrEGZBsBjzsI2N+QRnRl81yJG3tiKmO41YYHvqllQhZuxRjdW2gx+Yw7imOhTcgcfAlToJwuQ
XKUspnMDXj4oYE56g4AsBoAtbmCy7DRqe9uD/HRwNF3ZOmrDTwMKSF6fGHWx/eefZG4qR9wEqcIF
+4OoqeLEfROm9gz6TdUnK4c97H83xuJca5zeUWGpFFZ29T4k47NJupVN8crWCxcaBGVARMDVw1pO
LEUvTBmLsLa7GyuD5jKuH4revvv6OcCeuTxfMHlhfAPUNPbBP3nxDyd0o/WqIjseKrRvAgYYhkPz
c5VIcjuW430Kw/JNVo63ZlHugbK642KA1URWgQ4rTyPLPPg63qkdLTZAkcKzs4GAsjHdiAMqj4hH
i4xzqsJanUDNphtgGNZ1jzQH7ZBcZJ3l9Xb5mo/pkWeMuyk2Rw0kZAu+Co5SPDJphDWJNzmlL3JC
Ii6x0IACsuUJmTcNW5u2VwyaBRA6I62jcRTxov5nDxZhbgGZoNmgy/f7qVBerFjfIWN3UHvpR8AK
wiUB9qhVCQ+CPrkROrlB1PrSGQq4ovVdAXsBV4uf0tJxuyjyQCT8RqeUBVnXw/oZMsvzKE0UIzJ4
svJo0HZRA693RfTMy7XeOuDyjKssLIAAFrGTe5n3d7Wibiq9C+G3G2bduEvGDJ4IvN3wAVXSyCR7
w5pgsCtAcR5Qq6TgfiAg+NGRYR8ZpTf22VEo0Iom5gEM6m+J0F/7EoXTMZf3mWav7PDXph/ieGTe
kaaFTdHicJRZ3kxt0Ya9/sYAD5he6mqlaHblZIQ69O8RFkeIPaotrmttWKXJt1jMvqt6BnNlom6n
rN8Byr1W+lzq9v61j34YcZG1F41ZqYkozv2hvVEAsplF27mHUuENfoUPj+pVAd2V8/hPUzkSh+i+
uCiGtvDsGHkvwgj3HxvUxUK5rZMGmDexcvG69rnm7vW/BlpWQCvO7bJSRQi4tA8BPvw37tNmraw/
v59FKOqAtA8W0KwLR4DxOZi3+sHWI4eHts0o24Jew4+JKcxAt4FFFiTlO6DJtVNezdb1jtUdihwc
+aGPOejAenymKTPfv96/ru1eHyfR/M8/7F6pBVgfTpOQOJGbw642jVY2yCvh96dZunhmUO0rZkXJ
eTSOKUyTE3jZ6clzJJ4igSQLvHqrhq2852uT5uMzLc+WWkPuiTXhGEk3NqxN3L1QmK4kdOWcvP5o
OGTQ/4QC21IQhCbQHo1uTQj0K2zBgf2s8Sq9coT165QKwLFJUGfTrrTtl3/+0XSEwiifIYi86Cts
8X/q+ZSfAbhX7xM29Oex4frK9nJtRegG8nuoyUMNudzAQJLNBmZ3oVGdhQEfanIrkF/9+kHWxlhs
YV2Vmo7VolWA2icJfyqtLDccFMqvR7mWQwAaFu26qL+jELiM6gedlkKd1FDfJgIs6Z2V39DuRjXd
Eo6Kpj9u6mJX0m0qt6IMcEMbwMFcRQBem5XQc0DNBU3jJSGoYOnEooSEGsI9iXMREG0UioSbF2sK
kqv79MehFos6B7hckF4Nm0D6PASe4tQezRscnxtg8ne1h0ymv/KKFzKhP0eDAf4R5A3Qa6JV7vM+
IrHmpIovmSm5zwtzr6n1t0RLS48W4jAU6qtTdU+ALz+jz2Jl7GsvFlc1bN7Iw0BcMS/TD1tYDZsz
OB2U57RL0Pf94NS/iiqQLN18/YjX5uqHYayFRobpNrrN1TYUpA6G9K0coSCfvn89xtVHgUEK3FZs
9M5exKwl0tFEV0PN+a5prTcZMPzMgCRK3v6TcVA+RvcCbl1LERMqhbC4sKuzkSLHLYrN5GR7I478
xtaCr0f6swkuzzz0aQLjidQrCJuLmCG3aKmwQQ2tB/NgVt74rQkHhmbRuUG1OHYb507zQhsNbDBm
sW9mRKXmVZtxl3n0pO2Tb2uz5Vo279NlcP7OH6YLbthExAkPo5Km3NP6BOn8htyiDi98UU13hZ0O
bhK3+U4okRJkkf2uochgz5lrtBpLr0biABn3lBwUPQWAvSxuOtnGK7N6XqPL9/bxXjxPlQ8/M86J
PRg9D9WJnbl+x0T69PWXuToAwBZ/nV5LTb3AJY8rfRuy8Y1q3LWSv3ya/q0fzrUFg1rM/w2wiIBZ
IVJ40xfn2NjoyFR2xs9aKCsHyLLh7V8hKQhySEWDIXeBIRw7ncP3ognRH2BtDbP7GSF57Y7wcXFx
gAacmwEV9q9qmPZwCHxOVcVe+QlX3yM2HqSIkZ666BtQFSNDGGCFjn3I+OBbSbSy8dDLCgbSF+iu
dnBdsVVsrp+nAgrmVd2XbdiattxmRa67DIYKuyShqqdofb1Psk4EKtJCh5gbJ7Wq0/1IVYnqGwxe
+2jGnSd5u1XziW1VdUD9lFLIC5xY+G08wiYV6dNNBJZSALuw0usYLAZQ/YC7Ke/ToK+aDjITaE2m
Zuyev56FSxH3vz4gMrSwB4F+DCfj54erCydJlYbgrBL7PMjOyEtl72jbBTt23MWqm/xaa8q59sFm
a1pssHPstKQypC22VavvwjEFSB1mJbHtrzzTtZn/cYT5F3xYuyiAtQYpGugpeHPOiB2XbqNb/Kx1
XN7WLE59afMEzU+wbATLlu4HvcoDVuM6PsVDH9o9/2GCiHioElgPfP3jLm6NADLgsfE/FMSw+S/e
t9R7pTMFCRXJj5k9a3hieKKkkEiYdX7OWbcSJF+8i3k8XILRr48r3EWvVwpsezQVNATF/GdMSOyn
1kA3nZb/B8/1J88PyTR4OssjrY5R3MzhAYqQeeq9qEcnDzz8LExw1iBdOgAyF8mm2X/9Ntfm0uJt
DtagqFbShYqTvU6EnhwnXRnh4v0hd/lxLi3OgQgFqalK+7CN5Ra2NsFk1AcqopVR5j9ledogQIa6
z8TUgNL984zF4lazcmjDCI6fbStvcWV7ku2ouJAyrayOqw8094P+6XAgy1sTsZQWHmdD2LIUFl7Z
rk+Sh0Jfs2y/OgqKEyoKExYi/kU8atNMGxI6hg17UECFi+P3yhQr94qrHx9m0PB1Agfgoi44DF1r
dkyGzfhNtLdE+6crZ/7yH/74xZcfldyS/UDCVoKQmvzmggbd8OPr+Xv1Nc0/HTxf6AkvWC0tjQ2z
GcNWiVxAmN3G/Gl1+soJefX+NafG53ZPHGLLjlnYxCoT6fRZOWcfaJ1Ft9pILb+DiApcT5kGLZcQ
Kf1WUuVcZHZ+JpmWwLErQZskVHSv3STLs50ktu3Dh1L3UiWmXt9RzVfgX/X09Su5PJFQgYciUgc0
C4JOAHc/r4WBKyp8vvtQe8if2xsD/CoO3pErAutQ+blfntbU4RcfYR7QAZoA/KN5rS/Od0l67PpG
H5pVx+4sabBDW3Moi+pOijW+6sWcxVjIQSHuBz8FC2MxVjSkTPQVDxtnNH8B1ZW+Ov24hiv+U7T5
tJ2ggAZuOOS2aGDHzWwR9A+KEAWqIKGwTVh62PWr1ar2K7wc2DeeF/Uxl6k8Iw1dBalW1a+Frt0K
brMNbKGrm7LJ1AduDmmgZVr1DHkGqv1tkY5+b+rRbxOu0U+iSclRJ5O+1eOe/SrzWvmd91Hyu+va
yZtg0vedWeO4slqu7ZIf5/FiRVrZgIgf+ZCo+J1YZ2hztx0M3hI0DXw9BZ35K3x6f1j6M8IBEREM
y+0/NYcPAQTs4+oaQtcQRddkS4r0lRUQfqHUYO+UEm0hLapGuzjPzW1dTsD5MXTAkAkVJydPB7ha
V1WQwCDOhXJn8Ehh/J6sAQZRCSln05MiiFrzF29tehAT0z3F6ZwQxYcKdslF4UVqLbdjVEt/1LVf
1JjKgyVjxRWxU9zCFim6iwaiQoyHKvOkcOZXlKTfSAdXS3eSsRHkQsLtTDjErSw7DvKIofreQzwz
TXACMRiiWGu0AGRGa7Q3mHF6j3zWuC2QYfNNIzWeHKoUmyzvHT9C7WxfqeaIgoO0f9pDY2xhqDtu
GIxPmCjyR60ForqNIU5Wm5hty2kaA1gg9x4vSHujyS7aT2NGT7N4yudtOexgsdV6LezNgkgUw54W
LA5tQ1Q704yroLakE2iwMwpNbO7eqEjTdboSnc1qT9ERWgq04sOHygU7wfanAtBgwjtYvdEcGmo4
jd9CXmBDw9yC2O/2WQ/7D6ioo70dARdOlBFGMFpUb5so7294T/nJyiCMXZlBF8scBgVIh+BSMmcS
LnIiVlH3Khyww3oYDlZa38LMcuXwu6I5wBAI2GdrVbQMLAvzcFaUdqZLpOZPndoHUPR7TYTWL5Qf
WiuAeYCrc3iP5d3KwNceDbViiHEQqsBIe7GDpbGwxNgRPBr3i7xxh0ldeXmXyxw75N8jLG/GgyYV
KqMh1DPjJzEtDyo6VxbgMoPh//VCX3mWJZOmQv9aPVpDKKnpmea+hjPd1wNcXh3nzR6NhHOwBduM
RRhUpbwWNMb5DrVqD9EYFsuhFjAhGJOANsNhkNrKiPOf+Hnr+nO8zKnA2fBgedbD5RYaU2cIxaAH
0MBuVPu3LmE0SQ3o2ZKVwa5cjT+PttiR1RHadtUYQ4lPpFA0F+Sviri1U3rE3HHN3HHVkTPXykpQ
2PXcM6BftNFHp7bmNmuzx7wv7kct3YlC2VvZuzDh6zSZQYtd0sso+W2ZeFljBDG5XVjvQ4TrsMrL
lavLlXzt56dYfKVUmUyn17VQbto9zBGPKZLSBSBqFNwe5o87Z792B/43Q8KwZabvX2nAEYOs4CQW
tp1nvIpHFQym7zOjy4RrS86+GR4cLr3V3NvluTY/6N+jzuvhw7k2JsSAMHUM02fZBDC0q9s/XMSZ
nEUgCBN+qnk4vuEI3R3VlyhQNl8vhz+Bx+Xs/PsHzKHYhx+gwVW9K7Ev9p70rRiEpGnnwLZhUAJI
tL0kWH3iq3vJhydeTFCeZzU2aiyH1wo8ai9mqEi5/QBip9xpp+ZGnx76cwGiAXlbedSLqBJHwMd3
vZhUonMy6YgxtOBn9rv4Ce/nf1U7Wgi7jymDS87/h/54dUf78LwLqY1aoO4usKN1aPgV1a3NjJUl
vzbAYvuXOa8zLTPCVKmg0iJ7zZIrk2RlhCUnXu+NEt0vQ1gq6JJQkIhS7/+7T7NsSjMQAqOtmoTR
qXuuf0J9uIErNXpNXOU0BDM/xb5fm/lXZwMUxcCCAVkH75LPEx92yjHhPD6P0W0Gp8+6FG4x1StH
8/VBcIPBTRJopCX6lyoIr8xpDMeB7whRtoa8MejLysu7tqJwlEEVSOBxdaHnBPkEKDKsqGzfMZ9O
YNtrR+cekUbQOmH5PAVQ7j1F92bw9bjXh7VnkhV0URc3ZdisE9bXRmgqtyUaD1R0ktjCWwtuqHbl
+ETRlWpQ/OMxlqVKA9eXIenSc+ujQWw/wSQud6utDZ+62/xOgfDnnfulO/oaoO+AuvnZAMdgCD78
Qve/fuArt3ZHRwUCnZog1qBfdDFlYMKotGzUQ/XQlPNmPQYNmOX15Eeb+CZ6cMZgep6dYeJ3/l7+
Wts5r63Cj6MvNk6FiLbPSyU0M2C26i6XrjpM/7g7dL55/33VX/baM8hmE0guQqdo6x+lNjcEJbHY
fv0iL55kvgxj0ugoO1mo2S82Yt1gSkMJDw1TosGhOg04sFY2xYuFNw9BgUNH3wCAIcukbgl3IEWH
sESB+azLrfK5aYsHtN+dvn6Sa8PoM9dQdQiYkEsTuwFy2NY0y5BIIDwbcq4itXC7QVvbHy+iVjzO
x3HmN/rhlO5hP22TvoSkziv343dj15zgsnk0H7XJpWfisdthO7fpG7fpyu5yscoXIy/mPGc8mY1u
Qxiq38SRLGH9qqpgXpQwIM7SNfTrZTgyDzej3zEPcZNahuests3GqOBt/Sz9mdmL5qBNt+n8KZj9
QNbE6JdB32K4xeGcw6YzlRhOrbOf1diVaDnUDY/aInGBFD8ySz+NvbhhxXQzTe2zqKNQivbBQXUp
E+IdkX2ytslcm1KoQ6CvAjws6OQWiyPPBFF4UofF4MDmtfQ5i76j49ZXm/HJ7Oi33nR2Uht+w1D+
ueryV1BXn2FufiAwO+20aSUSn0f7FB7iBUHNPnsYoreULgVaGYXIl8k6JHaDRgvpNihYtjXKRBbx
Gu3pn68myNp0C8TCGZuwiGR0s49JgkL0wO+G7sFhkLU1D18PcfV5KKRmOnS85kXi1UBtVOiWCIfi
rXXGImjs9mlEw3CqJPnBcarN18Nd/ZgzIgDNS0C3Ls9/ApRkBr1yyM3Zo3mMf0OreUxkt5bEXBtn
sT9U3VQ0qSnChv8oBpzFMEtVK7Kyp14KBebJYMCE1ECCXL/wFsiZM3AQA0JljJRNMtX6zijKzk+G
Mg4yZjvveVOkaAuGGS8biLmd6oJvIgtu5pmhTje9bZep6+iD2EE8Bk4OrGszX+iV4aNXYo2gcm3j
gjoFAGQQuR3gNz5vmbreJWJsoePLGo/170k7t6zvuuL16y98bULhwjib7f2BmSyGgaetaUaFCDtS
oJEanQt19Egm877RnTfLzlfm09X90dRAFcFpY6PIslgivTpEzqg3IdL0+k2uDShps5ZvLVlM30Af
pLcUrfu222YS3Nm+HYhvNwqi6gLdkqltFA9KOoIM9PU7uDL7UMmAeAay8pl7u3gHlZJp/WgMIZRQ
JOhhcu2XfEBRokZ7xdcjXYkcUI1Dbs0CiBki88Xj5ywZ6xG1Wnj/eubwprMx+HqAK58TKUJsPX8V
TedZ9eGgZYJIM+tkaDTJpkL7QoSsiPpo5MGUrSnErkxQlH9nd7x5w7solgkrmgZ07oddfatX36Ew
8ChoFDxb8/m89nUAyIY88s9NYLkHIT2PogTHOAwcfKbCrTzVx9eyUH9//eq0ax8HYr7ZQMJB08Vy
IMSuXQqPpBDW4Vq9sRNiH7lRNPd1a5h3pcpVtORkekBECUcLKydBU3PzSYK9FnYlRIgs7sQrGknl
9yhv4b/eJZYtXQ0G3P5QySKELbG1QXzaeoggbc9u8mLDbVt872TrBJ2G5FQeT3COkbCenXSxp+gT
CKbILg+aWtJwgEMOJI2m+M2yof2nNz1U9bFrQR+KFtW5X/XzxFHQFQtD6CmcHGUzqAhZGmej1OPK
cXz1FSN2xkhIZl+IChkp1DiXJEwbPu5SnpSBplQrkrvLMZy5PIwcOf6C4m5eIh+WgAKYSWJOJEwq
e0+K6E7m1d3XM2VthEXUZUytLQsHdVztl9bCI3h8/PrPv0yC2ngEbI7odIaBwIWar6sc7FP44uod
MBPiNRWuicxWCieG6FG91W+VeyA1TvbjHFk6WwPuyKDsJi7SP1sBO9+13OLV50VHDESMZK6izlfc
D2+UCz7llUFDScyDMVWHHGW/f7wFz09sIcqAtHC+DHweYlSraYxVUEcB0DBBK9EFZj5dkZFf7iQY
5A9G1YC062L3Tbgda5HUQtZXHhl+kEFzh3oNPHq5A2MQkB7R6g0DqAsNeamp6CwmNLRBSzyrZdLF
8LrvlE2ONeEliRy2ClbhSlh4bS/GcYKAW8PRCsbq59eH6nBs1VYd9rHD3bhS961ePZVGti1ZsfIS
cVzhD/scU+MJgXfDAkYJAmTCz4PFepRWBAKgWkW1ryE89VRB7lk0Cbfl6be8cEKFWXdNHd8plgOP
DbjQ22rIJUr8UPE1Veu3jeo5uUQEwDxFt9xSM/dNaoCJUftdB9p891ai3BDxbMPT4U6JCy8ZiWsD
PZGJZkcbfu44O3XZiBRbk23SEoYDRRW5dQ9Jqt5L3bOj8UHSCU00Jv+htmid4s5DXEUbTL6gnIY7
vRxhHK1txyw+AmqkuIViukw0JwU5qDipPQ1ZoQyt99LI/Ykkx8l+q7PaY0p8D5IIoAyYqq35UvT0
WyTKs6KVx9wYvdZCWA5tsWsMzqGlaBXkBAaujnOEfSSqm8W9CgqonAoUF6t7RUHyLivR9Z90yIr0
O6cznzK8frSE8xPXu6OEqHVM+udeAjbNs9t+KE6GIA8dV3ytErnr0PSEl79LpgL2AGOCgkjCH9pe
pxszLbubrujCyHYOg5p5ssx3CDe5qynKA9oBHhwgM6AV8dScbrO43Bm5vHMcp/QaFKLdCWFXnwxB
YfU3vQJpATcO6FTY1b0GNKXlqnEfFLUGdD771ZDhJKP61TZNv2KwjzFKNy8Nl2Z4hfXwAw5CPYou
8jFt8Dcsil6alN4Uyhj7f4A+ZWS/DCMP0GKW+lWJGySd+yhN7VhNetj2zQbnsl+Bn5DiHOWDuOFd
5LUR95DV2uFNeVmebsAe8SweB6SONjiu3Z7JA/69Y2wALaOoaNhW6MHqtQCFJtzP7LRaOUivbZZI
2yCXiTsG4qNFiKc6ai5S0oSdPu5KI/fqkd5/fTxcSmRxPMwAEeRrDGzJyxOuL2JTV1QVeTxjY6MF
cJN708HcgNGyzkq43FkwFvp9cPdDVIBc1OfF3uujVAp0++gZCVoNaA+FbHLtvTPpyglwfaBZFkuR
JL1w5bEnlpI2n0Jmqvt0eqvQW9jmPWi5q4ZD13ZogmDnf0ea97cPxxkxI1mXoxpOZ1W4pPMGFLa9
wrf35gNUlLlrntl+CpxnyLRfVr7cta3z49CLt5lMui6B6kW1avDJDTnOKE5zU8Ctdt3b+UpyaP50
fz/nPFM/PGfcTq2hoGkk2XfP6VF7cWI3emzd6UAxYmS57Fyu+rdenf0fxlyEkYiKyKgYPJT5W62E
irXSwrT2x8+T6MMj2VklDPTmgk52g/xuDibbyge6TFTiJoiTG6EXkvbm8oIG4k6lDeWExiJl3LSJ
r23q29LPfFNzzTfs2gEOM+zo9m5Ee8NxDRN9CYvByv4w/FKpVlhlp6W4gsTP6fdodNvH9Gjt6rN9
C2u1LRyj4YrF0FYx+tS3IR8697u1LP0Vsdznn7A43ama6E3XkFD8QYzqgfECC3ID9l/ylG/WHU01
56LRaPHMi+XIdb1MaJqdjQFmh6XtWsS+oZV9EBCuN2OxA24y9zogh3wIyoJYDSocvAmQU07yDpIT
FN+PY/qYR42XG8IjZeXS4kdBelcbQV8jtxYMvoZi2AHOfdP2w6FWQGiXjV+0OI7q8Z5V3U+RSFep
atfUkRIu4xaN0Fq8lZa17foMFWwLx11r7M2U/w97X9IcK66m/Vdu1J5qBAhBRN+7YMjJOXhKTxvC
x/YBJAYxD7++H3yqumyc7bx1v+23OCfCYWcKkJDe4RnuTSj6AEAiiVNA+TrIm0XeEpRNWu4OOvsp
u/gZeiD5AoD0DYgn3sDs2AE5LaCXkACgiG/aY6TSW2iG5GIFwYplXwPmoGSwlk93bSP8VvROjfJH
lt2pXPGMZkMJdxPRuuEI1DCsaobG7Ujh9BXoLtW6sVSfpUdddM4Y7S0NJia6V8rY1xRQpxHIBInu
dfG6HDZ1uWLJLcmOanKthDd66jWVBeLa4JE28WF/5OVh4w0SiIUIHOdGLkHDdtG02wZd5ehJdeTt
Q9VWEGl8bppLNQmcsLMdKq6G4EesQfKuBT0/Wph2AYUj5hUdWRftuCpl66T1bSpB46YDamhwDoy2
pIJIYwExMhWXcNSCXdBd6hABTOKVJHdWd5lmkALaUXiN1jBsD597esNVSEgqjWeGt0H2Ku3ai4ze
k+EFainLCfNV6tQbGnbT1oGX8twnOb1Iym1YGkuIjS1NC66iQeOAgO5URL9QozdNjxe5Bb5EWjtS
Q8Mog1/bQC6SIH8MDPQiuRk54QAlPUvWENQkLqPjUcYcWTpcd8seInwSdqjdTqTaomwHSG0q1zyL
AX7AupFyW+nboNFfBZSsVcLXqRy8AewcS8mhA6YsdPqSqP1tp9nL1E7d3KaIQ+Hz148OCotgLUF/
cDQB4wjvm+ZOp1ubQ+awBuYzi+6FrV1AzsHvbbFPygErsoWxbQSxHzWFBgBgUQ+N6BDdAhbsdGWF
vYwpK9TvMRDPEAHp3shD0+1KES/zDGoCAMa8dLS/SaLhoFvjtirhJ6RWwk3UNWG3jYA1CE23poY1
OmZy2VhTdoMj1IZJtx6oC+iUrgIzvku1LenHl7Y0t0aVrfPczt0s19dMvyygPCjrHHWU4V7XKuD4
Uk+PVTAopqWr7vAOPgahvbLEkfbUjfJtSqDFxAHpwOQZxW0XC9SaIGgWmU6n7zj8GaOyvoA4ae2S
wvQyYu7CVN8YkKBUrcTR9A5CleEqEqOX0ldb9uueah6T7QUgkxem3nrxaK3GRne0sHZs+FxO20DQ
p35lhkhcRieigWdFLdR871CkhoJH7oeZ8FRxHVuh20JlLC8MlyKo4La9gM76moQdhA9KNyjqyziD
2iC9s9v7sA7Wk6xLWvxMoD8Ha0tHkSCE24oT5eGGx5eU1K7ZCCfikZ/bAB0KuS81slW69NJuODyY
R3XJNbkGT9lXA9xhhcSqhwgpmnfJI+LktWDJjVFmt1rW+C3iZ6G2i9ZKb7SW3CPc9nkh4wXoLBuY
+/Z+SaxywRJrakwXmwErhad7Kzd9WBbhVQWTaCsCSNNFDfpIhQp6SbOuAdx2utCE633njcUDlaG1
ymMxAs1t3doK5hmX6Ay54YSMoThYOXaSeWb+2gLRhetcfX92n4gN0MOcgtVJM+lLo73pAV3lobrv
TQVskdIxhnPRwYngAPAEBk3z997LPPE18jKzTNDDA5moTttHF6zir3oRrEPC7vQcEnhSxe77/W3N
9fpVe4r2ARpGRgHwHbQnPsc8Y2d0jWrriPbZAwBH1HD17XBEt2dPd+OmWJsLDH5sBV4Fp94p3rmI
4MRzRTwOlAm4PvDonveI0VGJNdSpQATelYFcRNa5JtOJpgDu8MMI0xV8iOoUEqhW0Bv7yWNkclBp
V9aN5UzW7RB+XZwTUZ8SsHn5Arr0kJ6CNAQqGLP6ICuGmFMF97OOV+AYL6M98dXVOeOUE4h53NSH
YWZFQmgVS4mKL2p4Y+jX20mtPVgPB2Uf3aD17RiH2DUu013tgISKkAW+UaEX7ZqVveVP54z9TmY8
E1KBGEh6vmCFIqFJGkvIJTHyo2pbp0lurP4xHQ3uVPTw/Xo9VWT7GMLOUhy7L/OK9ukhz7ufKk2f
QzXybChf/SejTOo8AEkAlzp/KSSFPL2ID5ZeoeFQ0AgWxEZhXFuVdm4m/4+I+K+x5kkHyMVMKdW9
RqHX49SxM5kNREA4FobfPRTreikWZ5PUU28d+mOo80KalnxBJ9FKJmGK5K1xG19c9+vEg5DOpL5f
vq+VfyNdPBmH/zXie5z+4S20OiXJGEZURr7o60OGQDrRHmKBUlqPal1GQE24SHvufz+Tpx/vh3Fn
CQdl3SDi2tiXNZEQ5E4KuFEE9bAIo+S5l6BFKCHvlnFuGT76hb3TFaOOA3NAYdWMwkZ16xDhn5rZ
Z5WgTswBgdaUBUgamiNfqDW0GThpjXEflnV8QZRoXJlDJm8rWEIDcxx1SBna9KIbEnsZqlV2l+gQ
gg6KrkfDVmcQE8aRnUCE7cyJQKaMaL6DaUiDCIQ70SCel5jSqoUhaUf2wyZYykW/UtejCwsZ2DNn
Z01WTx4/HwZ7Zw18WBZ2XCpkFANKFmRBqls2gDsFm7sscHQv3Ehf3FrlVZRuSsQrtvwZw3pyX2Sw
7jz3SpzaxD5eyGyddG0kNVWBtMhLWPVXiYQ+EUSgQCe7MIf+TJ3hZIlNgyjq5GqgwT9uvosZWlhq
irqX9lBuhgTtOjM3ioVa1N0d02O+JjTpEctQAkWaalCOyPuClYQgfn9mtt8FYmezbeIgUaFXCkzR
Fz41VFnZYDFtHxuj8hBB1udCHc1g22lGsFAEhBZqAaigaNtdUNfkAg08hIFhVo6QiQQpHBrzxRaJ
a7nVagnHtUlxiPYxUlaDR4ugYMLTU0u5qqsydnQYlHqKljYu4ndzMQpqrDMYP12leiUuaCRgTJB1
7TWR0MYD9shYQuhs8Lu2GM7VA09O99SURC3VBqhqVkcd8VoGJoKCSqQXBtvGSObr/jlQsUVAFOv7
PejUmTX1hYBCnWB98+ZnILngka3ugQ9xIGnv8PK6Cx+/H+PEZgIxT2hRqMDZIU6dnViyR1sBmk97
GeXXdVscavMczPn9Mmcr5dMQs4NKFIktQvBLwXBpPdUH+ox7KKjYfvaT+uku2BZQxjEW1UEe8/sB
no4CvsUwr788p9d07l6nuf2wZ2iFJbK4w73SCCyrB45OwPcPc26/8x4Uf3yas+iqMWGohOR/P3ky
Q1PRuKsP4SZ1mSvW5R1Kc5A4R+dncS4WPllTBRZh2hqmduU8BVDMrNDSkoLYYWw014JcmuJiD1zn
ayiKu9muXJ6rCZ6qi38ccToMPjxLq9CLJAn0PWAHpVfETbcMzdb2YMmQwhaNmMf/5MlOaqlTGxGg
udk2ayphJWmtIhgfFwmcjV4ni1N0s/Lt4MEvYletaxwz+Y/vhz21YuAwBO4KTF0A05qNWhWxFZdV
sxfDUzysguZvkwyQRH38/tlTHAiaX0SNDiltQewjjiyev7+BU1sIECIWoLRoYH/pyRi9MEU56vvO
rPZWEiwggrbSZXf1H4xiMcpgwQz7qXcR2g+LATbFtpDC2pcQEVylNqqaLIVZfR3bqvf9SKeyJGA4
IUAMvrSNoT4vO6hVqnFYme9ZUrOrV1OfQjtb8D711DAxwLgBomkiHvo8ShmmRTIijB9TestKui1g
/RDa1bnt4tRZYk/8ZWiHnpIkKQyeozl44LyK16JRK9eCOq2PCNvywi5fcEh6fv/4TqxnbPQAboM0
AdbOHAcMDHBioip3qBE6LdXcJqUramuozhxcp/ajjyHqPDoLFbTLYI6B/ShYwvDkABcDtF2g4NjC
EbQ4yMLhx3PMkxNPE2OCiApPOyzFeUHCgmocirjqPi4St0UfMFCuQLgLOjQf/z6RHunPBP2a1Kgn
k93P60O3YruTAT806iZNN9S+AO/3+4k6dTOwcINSJAEE8osavSWTuNQrKKuZgCIG1CnFhhTPenss
63M768mhoDg/MUEAnZjjy2IBj+XOjA5T8w+gCbFKV9wbf1he5XUerEmaLfoVLlwCzgSzJ15lkGr/
Gndaqx82DcC96jSAeE2Q79H4chlccPryRTcah1SdL4uLwNTOrMsT7zXCKRNe6igPQeR/Nm89hARA
CkfKbDQgEPcI2upMkAMNknOh26kXDU9zgqIAtvfFpA5+MwmFI8heB4wCR8jClPbfxqyh643alwrY
JhQA5oFblsDy2waEIkc5uMq2PUSGvl+CJ2/hwwCzsG0wU6tPgvRQmi/QFITl0uX3339qMkAZNoDG
B/rgy16kcyM1eiT2ZW0vcm1YjajpWzCx+n6UE3EKwGF/jTKLyGTdjXAda/bwW/JQFve7WEKhF55I
0dv3A52owkLhTIdhGiIFIHan2/2wnNMUSljQ5zqUaJxk/TPQxOjHMhTF+7F0qxzeYVYpzgTvJ8cE
Nm1C97/76H0eU+m4IWuTHwaD12xSf27WVIUhlGQarEZIYz+oVlYGTjeaD9/f7YnFAfIl6lxTro91
OHuTAki1S1SI9i2Nnap4MpXb77//xOL49P2zaQtDiNbrUbcnwaEOH8tk/R+I5MIgU8XSgP8Jiihf
dEdJbQWdDvpl/xLCa8bNDvKHdii2wYO1EovAH88s91O5AcXSmLZZiJV8gSvalRaDIq/gTBz89hKW
1b0beAbqrLpLn7ONXCqL4eIcRvJUUQarAzeIkBnKdfNQRsRlwEKMOizRcIEF3YasLI/tzBc5+sbq
XEX3xNsGBwWEmUDgwU1kfjCiRcbCrgMXuGdeCDOpIBzWtdKs84Bff79ATix9RE2TgySA0UCAzl43
vaRSaqj/KCPs1lK4qSpvGrTFYtl5MrlreXJmNzw5fdBfQl0L/375XH58vwtNabuxKBGqV9J0qsaO
rzLeBVcFbXKPDLCGdocWveZdm1O+yeokf57wzDF4PUprILJX1QvWW+JFC0m6NsfSvswq0Z9ZZVi+
eOdn2fanZTa9uR/2oboPss4kyh54ETcZi0U7QNuRtrsKegKQZRdL1rWP8PGAY+HoAvl6SQ1Y3fX1
ZugKmBL9APrNrUu+LqS+jHIVFl3BspLCo3m01nIJsjVf8zFwuLjOazBSYArZJoXPxH0QJO5Y9C42
8aW0YS5Iegci68tU2kDcoc8QQ1UmuVezamGqw3IAlwHgWvQzqyUh5V7ton0Dq85UbVyY0ew6geZ6
Fm6YXuw4k1dKS27S+EXP9atCmIAMZkszsBxiySXJfoRo8NpAK8TNho21F/fWtkBVlij5tlAaR2Pt
daPlXmiBAU0QbVjSbyLdkeiCKChPJWxw4QzlwQbEM4wfQNEtIy1fj8Twkkh4dR5tAkWuU733e02B
b6K2SW3Di2m7qdGXNaP6sld+pjS6xWbtJJl6rbbhOjati1ANENb3C0VP3DB46Hm7RTawRem2rF8y
LVyKoTxazc9mhGQdeQbsdNFYAgD0xIktdVlEDxB/W1gi2MG40IFJ17MNvedMb5e2wl0dfeYG3h2F
mq40Ef8cQrRRCnPBNaA1qi7wU1OJUAAFyBANT4PLt4AypyevVmteZ1XoKvkDMg931Ao3rhOngwmk
VH9qGl8qWrQI83LJICvfFpCeU8r7VvmRFGJjsBC17lLZwJELkQeYUaB4h8CkqpXmKuI5D3pH6xAy
goAK08vlCEWMPHtVBaaraNY8jlZBb7sFM90+SPHt1wODLwCHVqKqr/WhkpArtDd2Lg5K/0q66JJw
a9OXfDtC1UDhw2VvLyuqPLSwvOlrfdMqtV8G8CLQqFur3UqYpZP3Kg4+5tAsWHI4QWpx7UCYcmWG
z3nVeUmcwBv5qo+Z0yiXZYDq4w8bkN1+cLL4wTDeOjRWuOojRHFtZnsaPOwL60b0KEdW6bIPI9fg
PfrHGWxN7zQmfFlmXipgHqX0S1MpvY7G7sCBXRm1q6bvNiS3/QrUYqVQF4jpgIqRq0j5UUGwKG6I
H3fAMuQWtK+zjK4LBlwcsYYjDvVHlAhLBzYpt7KK3VwgllAmy74IorGIzGl4iITlxnk62d0trQJE
pUDfJYT5AMt6A4wZUwbvdpjZRNGlmhFnTFSPxNFOw/z06KvotQR6x/KrqTA2AkPMfjbRYygF1IW4
5oBW6QINtEgsc8fLdiXy0eWd5Sf1VV1UqzZpPDbgUzFcT4znynqRhr4EcWMRiWbZ29EK9mwrW+RH
asK1gqBZrBxZlq5o3vhJqfqNXXmDaA4U+KS021fQQuDoZ4Pl78Vav4jQ4g8FLqHQFw2pPQqyZGF0
XiRgJhcWa8AP1lXQ3rH6RViPQQ/n0Ap+sXawLszCH6BzL2EjwMJX+NQIT4PWrgxQqRfDY92+QoFt
TeEtGbMB6P4ayuA3nX5PyF0zzTsKPrQ8TNawkEF3wDjAo5xMAdH6gYowYOKOBTsyCTUqh6UJAnGS
XQxwToWkmuH1XNmzWt53aG/aDMq0cQ+nXr3MNkE6bHsUqx2B+N6xJ+kmI2pu2oitWNB4BcDOJB3d
wQ4eScK3UQvDUaNlr31KrrSwWtWxvi1reQQzDjp29apO5FVOgP0o6601gJxmp16nWU8qAictSl0g
H2FutlAAjB/AX0R2gnC+X+dwBUEvLZ+8FE1zlffrEP0TgmS9rpWnuKbeJLIx4Zo9LX1oJYKiOllq
3VOarDNwDE1ZellYLKUJYFoRrXigPMIpaezXuh14o3KXlleIeTzZ9l5fklUGADTgQU0Az1rI9ACU
ccjbfEUidu6w1s4cgrPogNGK8C5SgJes1+oR0mBu5YnbaAVVPTe9/z4SOYUTeLeYRuwPRgOy9c8n
7hCOFimhX1D90U/PXcWHa6I36aArXnQ8M9xUfJof8JOj9Z/DzUJjCdxXrujKe40ZgLiNhbY9W/KV
PPLlmaFOhXOwGUJJbypTfRG3BMtgGPQg2NM02+sVmjtK9widcIizFXgrNQ82MM8a7eAyCfWiNIIN
AuxCD0LjA6BeCZDLOM99kwVniiOnLmvSzUK6hSboFz8wWpokjMbxkPEGnql3hNQriSEj6N1+/wBO
ZCH040DTMvsQS6lGHhkys/e8gqqVUIGO+9Ho54SsTt0NNUDPNuhEn57HzJECa0o0SA5c2ZTGUaq6
k/PHFkDSv38vH4eZLZtQ61IdVfSDyVcNLz1q7wNqn6mvnIo9P4xhTr38D88rAlxO6ll4SC0LgL3O
7Ov7hvfyCV0z7b4z1PGKIHQ8iibszox8Ms8Btw4YK1RSTRAlPw8dAD9DQjs8AGToKw8SYJ1xGd9C
wgEqN+YZm69Ty+LjWLMQe9TbspAQgeF9kd738KNDhMVDthx7Shbfz9pXcRRIcmsQ+0b+hiL+l7IC
eG0NV4boYEZdvzVMpbpKzL5Y1hVDmEyhSvZmB4qAGVNAbwO1zVQXvsyaK2SITd4E98Z0bXRPJYCU
Kn+w4XF7oJlJNzQ12icYsI7rbGT5ub7GtOXN9ihcNURGQSqGxORc5let4noo9f5ghiHxrTHQnDYY
Qj/M+TPhqXYpbXP9/YM6MScTSw+ZIJRN7S/yzzpgjwZr6gOvyx+VQe4QDb2CqHNmQzhxX6gaTHZ6
sO1DVW+21ccwnIeEZH1I9PFgZ8C/Eh3RRtYmq2QkF6z9Q0T7vz5p21f/+m/8/JKDYh2HUT378V+7
+AXYpPxn/d/Tx/73zz5/6F8H+Zbd1OXbW717lvO//PRBfP8f43vP9fOnH/ysxsRcNW/lcP1WNUn9
Pkj4lk9/+e/+8h9v799yO8i3f/72kjdZPX1bGOfZb3/8av36z9+gcPFhgqfv/+OX++cUn7vunrNX
9Lp+fdf/fuDtuar/+Zuu/g7F4qn9jplGdW/qAnVv02806/eJeaSi3MFwZKHR8ds/sryso3/+ppDf
J1I4tHYBlrRRMNVRkK7y5v132u/wJISgwSRCBGw7eJi//Xnrl7/W9a9ZwaP44+d/ZE16mcdZXWFU
c9pt/lr/gOxDZ55OBpkAEAL6+e7j92EjzNsoGGqb3fAsH19rwJ49JDFiw/PbsST8qGm14Ve2mewj
08qvsnGwdh1BAqJC0N2FB7AOef8U0LsGJWQB8Rvgq1J1i9ZXfosyo3ZrsLG7ZNjR4dZrNOvCvq2y
V4WE4xEO33A2jKrwCkXt8cKoYU4QDQoUDfQ2HBZDTMsdHJyH3tHjyNqgvBIXTpAyGJwnRrWGpiht
1mkk4WI+lupCjGF6L6xiMBweRZLB8prRJzpWaIgVQ6f6RsJQgIZhZH6vlbl1wQscz45RWdGdlRn1
lSHqjMMsvG9MhxMOX12FZRaQIEoBUJKiUoS+XaV4Q6gAXp8lNvQVzBwm4ynR2rc4ZVxf1Crw5UNo
0QtozYEEZSsidEquK3CQq4NdyZFiQvm08NQxGtcQ9FUo/KV0GHTTNmGGo/LoIaBa6KltubCLNs4d
2rK+ckN1UHcBG8XaTIr4quQhUNF5A5fowNKql6LM2brRYPhgJSMyX9AyHiBVCp3VUGNvJfKwBCbV
zVAgqy0RcuNLIUoawN7aEDk8M+O+NOGqbCPpNCo1HVddgfLsXqAYEWy6lINr2SYJvCQSCmFhv0oB
Dc4HYAV9E/pAW5lHNocNZwm7Ob2pctMpLdQtAG6O2UU/mtZBU2Aui/aCLLZt1wJ5ZlQR2VZtaPoq
6CibMUrMRz3KIc3H1CF6NKMSooBjGewKPcmvAfSPVzAVzzdN3hE3S5rmSrMyWOVGgtV38FEfOhiX
NyJ2ORR2N2GmhPjiWLtu8zGKl5WStj54LLCA7rQQ/uWxtc6GXrslat9c9kkePTYmhYBHqMHuBAT/
3SCzHMIFFXBrgcahy1iyzhdWX+7i2qxhVC64xV2Zd6OyQm+2Ig4lVmI6vVo+hwnGc9JECQ5GLCLo
hBWoMoIooF2FKTUvIKGnuxZp9DtdoHuUZQHdR6RT4FmnZ09DanIYHQY89kSi5gHUgius27bpL9U0
Mm6qFCWCNNZsp2RmGt9KDeq5fieYcR+hUn2p1hX8LFIzxBcYI7EiRwONbQ3v9fEGBS7JryFGk1hu
yoGzcQtTBUCdibHWfcg8ycYvujBEQU7rybis+16M6xaGiPA8nGr3qIKo2j3JsnqdqAp4HnaB5phb
J0nXOnlis9KFdHe6JDSOUdvIkmMQoWti6IlauljUYAcSBXGEg0yrXJUNzV2rLkq/jKvygkolWcP4
FdoRdccXuSqCRZeUYiebDNQKUKk11GmDYJE00XAklsIW9mC1C4nLBmk77hZDX7U7rhrjZd0V5Jkq
IbtN2jBDQZnlm5Jy8qTAnXFtFoG97giPVh1HwUxotrJPBjBJpCTUZdIyvCLrlSMNtC5x1b5PChB9
WLHM0EZDsQNFvrpUsq0FJdknFrfWfVOw8ZqODXIcI9K9KoZEt1SyqRBYDkhMJTJ/Mowv70fN/z91
ceriQPyvP4+2L6fuzdvwEr0lyVv1+eTFh36dvNT8fVL71JmhWpO+iolk5tfJa+A3eIPBsYSADtQM
pv7Xnyev/jt0ZSbyIqR18B+O4b9OXqL+jqK6ATAdaPkA2aCe/efl/Rsn70wsBS15Cr0CBGjEgmrO
JIT3OQ2oY2hc6ylq8US9h8TWIQvScZH20S1J7SdTbdkOSIwjvI6wp3DwcaLGfoKxRugMWbFlfQgu
Uq6tG6W7sBL9CvxxY59VOGJA4yPyGmrilpMrKXcSPX2KrWEdFPmi79Wb0VCeSN/cA7C3kiw9RBq+
E0XYuxKh94cpORFdzECgMD9DYDH13iwCKT5MxxQKfwguBkhfJQ1s81BoF36tcpBW6tWASnKhsYsw
TNYGsQGgNx4hP+YVmjiTSOqfE9ZpfKRYBOk3g2CSiSjr8/h8LE2ZdnHo0rounT7Ib0AoX+fQSRV2
CO6Ptpn2mZbSrRHbbq7zjW5I3+ogIp/TxyKBZjKOqiEkbpRWt2EoLzRsUFmzTFLxzLMIiksoscmm
wtE8/KyqxB8GYAPs4gEZxwIurvuwgNIHIjzfjIanArYVZfTz+4c8g7dONwkCJ6x7EEWiOc3mZm9x
nYNi3rfC1cpi1XX0uS/gWlmZMgB7kIUPMIkYnAqVrLAfvTGNkPzlftPe5qYK8hz1kmLZGMpUOV5p
PUSjS0Vi1UB4Jx1x0kcGd9GddIpMuoIDZMHyfawPDx0rl4Vki8C6ksVDEr9qEHL5/s4+wy7eb2xS
lULPbLLigDTH59mDYR+PSYYbSzq+k4N9NO14KSyU42AEp6EwXIT2FlpDZ+AKn0sDv4bV8V4CfIRR
v4jQmTDGhrh7LVyTb1p6p0Giu+cjhIaOkD7zpl7K97f5zkn+EIJPE2h/GHAuro7OUaiaJQbEcehp
5tRraZa69aMuorchbdca+IJJ34I2EdKV0ezatGBukYVXpFcKf5IGbFPiUdp5AZp4qYoOAHaFAq2L
hOWvIgL5sIpTp25gDIzGERMcsQp1wqL20JLy00EcVTtEnKo3l+PwwHO5sexuIYvuslCYS9PQH3uQ
EjUFHYHEgIYtfU548yNq7YMk+VKNLRAKK48mJoyQ+zObyNd3+PPTme2TzIbBgWXh6fTJVmsftSZZ
mwOqpc25BvTnvPzLvOuzElqGwAIW8hhITX+gPw2DE+mU5jl5x6niMp9sKAHiXQUkZhI5/LyoJ4pg
zY1EuAFpnD5DGG1ffb+eZlXeXzcy6crglIJXC5ufLEMI5lBspagk+2Qh240tvX41Xk+sd6v2QQxX
vHPPbsZB+XNMBoMOVF/xzs7KDSUyv9EWGLNzVTfIluDWuwOY2CsEfJ2HZkpcu5DyPzfu5yrHr2Gx
90ERBY18AN1nw45QEKmGCE8zbiFMkuqPoQV/KxWOTam9LMWZatqsdDcNh8MM0pT4N0E753cpJMys
ukGFFyq4/XSRLdKltk4ce4ny+fosberr/vd5tGmj+nB6jmUrwzbHaKS/t3osRiZBFLgyzT2gEjuT
HRUbkDvjtUxgCqQ1C6ij7VKDXjB7WBVpAxY7qOdjqVxkUbb6fo19fVc+X9p06R8uzbYiZdAbXJoi
dwht3AYOoHZ+/f0gX9/8j4MAGPJ5kLCtFVCBpqdd4fAGhZyA2k61pwztzu9HOjOx4B3OhhJhhVAC
Q9EBUUhdBaAmZeyomyO6qq+sfxrCC4a03YoSh3blTR0ni//HS5htP0aglvWoTXebiItoVI8G1M/r
cdLbWcMIXrfzOxldqeZmgOxCKc886xOhGh42YSZwFAibUXr6/ARE1dBIHzE8AEwresEXAZo1w0L3
27dz0JsZI+qP1+jDWLNbDa08qRgbYtfakRexT6+R1hXORAnUdzpzJpZe52nbWjjszVipK7r+/ll/
3TU+3+tsDy7isjMhNIVagQVxaPB2/BHc6szSjqzNIUp6Vjf15OsCEhTYo0DKAlT1+eG2QW0gPcSA
lW9saO7Iy8lYIlvpS3URrZq1ufo3mBZfTpoJSjWJlU+ehsiDZuGTzCqWaUYcu3YnIGPW/zBr4zLJ
5EMNkV230/lxyBWnj+2bxhozBzwwYB5M1rtC6XYJMurvH/oMaY1Z/yWLAjMvmHpB3m12PV1EtB4V
rAgg5+Sas2YyEOk9vYPXbhdtlMltyAJBjMhlFEsURdJllaurVGZ+LKgXwVXu+wt6xzl+OooBjbZQ
ATVAvgard54dVGlnxihnRy5Ta99o0OTWKfHMHkUlJt020FfVCAk1HRCPNPXiGJw89VrRsNkmsEBT
FHewAM9JQeZXOWqW5aZNgEGJyTqA/XjSxDcxEY5Q7eX31/1l9eKykdUgtUI6Cvru7E0dLEEG2JQB
TAb5AKN95CYA5J4WHvXsb28KqAcjGQZubaIY6HMznkKhZlEBlOe2fbMf42QJ/0O3bItLaj/aZXTZ
s8qPeL6klYHa1DnTbvrltcHwWDWTSTLajV8kNSFvmUAlHtIbakkv6jhdMFRKHUB8r2IbflWgoOeS
LuJK9ZiVA9JT5wvE0VCvgE6eANmVMKibKcdCt7xMf06SxwqChQMS5M42YDIOIA9XCwCrmUPKVUXD
S2ukntkouwqixoYBkZbkgatPATsSljqJfa/xlxj2YXlYACiFc6JcttDahS/TotV9Vh8V0KZCARk4
tir6Q5cbt1G/U4A2qobeSwb8LYqAZ1rMX0MvPCUEXrAW0kFrQRH/8+ZSAk8W52qjOEEweAZgNBZ9
0Bo4yg2al/eQ5eovJzxZzEug+gaHmRClyOi2yc7pAnwNPGdXMtvXBRifTdrgSjoA9PXWidxmyT3h
tm7vM9Opl3//JJmNONvJ7b4FyKTCiFNABr2YCgX93pGGa97JBSQB19nKOChX/R2/gM0TyppicRZ6
8CVMm65hWqiQ9wZCdw5vH0MtyZKgVt4x1G6sxR5RQkcoiWdTnGjqJegXJDiOWrznqXFrq90yqVJf
L4ybVH2LWLCoNcB6rRRQLOtMbnni2lCqwh4H3DO2OnU2I5DWyFq1hS4KVI/W49jsOQOqkEfANzFf
lR2ATI2r1b3//Rb1JXIDeg1SzyiuAa2MqHwWlkcWD1scsYrDct2NdA7posHNGbS/wzPJ+oktwpwK
PDZY5tDXmDO5K5iQZS3ARdCQvYm7zjPUbkJynhnl1MpGpx4a3wgNIYY/L0UMeR7mRmmHACVN3CcR
PAfjFWsf8hgQ5YHnblDVz+J/ODuv3bqRLQ0/EQHmcMuwk3K2fUPIss2cM59+PuoAcyRqQ8RMA+5u
2IaKLFZY4Q+WibZxeZEN8w0qlT9ohG1gZt+7cZ+vLO5NngI4yXJlrfOdUDOnrIRYRj3AeqTl5zXK
KbfCfaHDOm4Q0OpA2anlrk4MVy0Ku5/vq/Lv1Dx1URTaeReesighk5cCJ9QX90HEepTsMe3SvTrO
LMDg6fuVcGbmPj/xKolJIA429Ayi98SwR8UjMpx4h6zWkdq74Eabaisrkfolzvg84jrY0uo5qlrp
PyOy5oZn2Io3/YVqy2/CfrFnaff6TuS/5kapYutl16iSTOvUoJ4YWt1HB+qwrd3ti3196J3qmHq6
7yobC+L8yyJLArGBbg2p6efDvzKMsIgmgjz8HlE409y+xKER3asqfAyUYyz/jpJ8Z/TjhdZ0t/Ad
r9sIee0IxXjN+pGj5a+a9PaaLYPbpUX9uc6xfAVsgTh1dAR11xsTc3QE9w0/JI4aWZqUeSflctQT
dxo7Nxdx0kSYSwun20SAehfKbmrRah1Sd4wAXU/mnabcgMeyZeu5UENHkVF8aR5nHJTawtGN/RBP
bmoYXhf4L7FR2IEs7XxtONSheExD39WV6aZe8KTx/RiGtp4XblPfR8O/79f31/MHGprxDr1CY0R5
r+19SISNWRTKMpuBz5rdUdBSVwciGPlbaI5zK2u5XGBsgybgCFie48M4SqJSy66U0Ikj29xLLkTF
w5InAfBfXMsCdztc/xpnkgxSp1ossqh3rQmsQp7rij8z5ESPe5TrQzqK+6wGhyuNmFgpFyXY5ESY
aMlhktd3tlKJ9migfq74hMgFYpkljWxlBOJOLJBnLm2M0yy2dij8REXeKwpIOTej8TyaRJX6naHG
V3HT7TUpemlL86qM01PapjfNYBxzTfN8lOsiPjtK10jeXZAxgAsFO+XHmT3NmY3+CWd/hN6v4KZ9
4qZytg8E2S6i5qcqNm9DYaLn+6/pfqI6fJDNyp3lyUXu/1IPmj+F6du5MDnCEO2a2bKjVrmIwzq3
q0i8q1XpbwucEJDGrvZ9m8QBtHkOklC8K4Sea+cNtJdTA8Kvud9lqzjEy9mqRjYt2MdMRrIg0YBh
q65Rzwdf4yZpbkrwRbMp/Mgo8GKZ64XBMyZi99gT7GSBtitJsS8Zh7m81ZvZBax4FemDQ2OX4LWw
rTwnFn9L+VujxqyUzWVao81WljA//li95s11YIuh5iRG7lSj7NGl55UDpN1+j9Ie8WLH136M/YDr
a/06WPLNBHYA+QYUCAmAUx2PSmvoHDQ1PUgl1y1GX3pBPS8CaOGbj+J8JUwJcGn5JAfFQOTbXvUo
IXZ4QxpZ4yl1dTGplMxLxdOS4tXvRrdXg6tQpxlRC9o+GNX9LGa2KG1xYM6cPhw8FOm4shetsSU3
/rBdwLiDTFY5fdJjcJAOCSqx4aHejD/PbctP46y2pUErSa1rKySxH7wl3E2gSbmk0I+LmMzwe/z5
/XFz7rwnnlq8PxZ8EHH/5xcDzgNWQTCWAZcKZOOUgPoTUMMtIP/ale16PxwUmn6OaNiC62/ccF96
I9YSzsFpF8k1KBet4skSOurQCRpjIQMw4kBS+DpsIm5ZJdFdirCRHTf1RoYjL5fYKur5NOrqkjO0
vsR2hpceMTuyk+vpudv3FwKXa/tCOOuxcT20Ixzl6Eu25EyX3UO+33r1lR7Ze1zx6SlWayriNpvj
maeQ9/4+qG351B0qPnt0CB28fcA39y8Qugd3usQnaXLbPWJCKFtVvxdO8haH/Gt15/OXWK28Yqyz
IvB5GvQ4naQW3HLzDj9Tsfk8xhLmf9hFYikZjUjPmdhtEevo9pGHv/WhPFBxsMtT/ZTut66d9yrQ
l28NVI6ogcTli2xXpdfTOAjs3EzXnIHeVto1ez2VnaKxHK1/SIPYnXIYSQ+hjxFs0h7i7Dc+trCG
zKMVmFei5WHj7cjGS5VDvZl+m7MX9pkDRNrOgsEerQYpT+NQVJrTyeJeyGrL7QXfDY3+JakawZOb
H4oS7pMReVeijrDBD/dNnSC5DKKdigMOaOjdP2sUisr5l0p/UIr/aDQdyljdK9KjnB0H8XKozcoR
O+khLDon0XVbhlhdqOlBDtEFgz3Wp6PdDf+Ubnw0Z2OrdHMmMIGu/L/zuBYjU7sY8himVk7rKm8Y
Qh78n5Xhven2cg5SOMp+l+jXbJxOy+nzzcezVqeTGSRNX6vvC0Z04j+LtFZ0WR37u+0wX16OmvVY
JLTgsSVqm7RjPi/OwfIniCOEhv1O2QkvnTe74tN40Eu73MUIuvcOTCTJqUGk/Y3c1FGvrMet4/jc
NUN5lSorwZ8qaqsN0rToNmkazzBlh6IOf5hRYJcpNUR8PkLzsTIl1xiUjd7L2TsAHv1S2V2S0vfQ
+8O2xGnGlISSWR5FiYpHgInB/EQ4A+hOPoRa8keTj8AecHdWIIAhz677O0Bs0MpoAMIwzILsbjAK
N0k2CSbnTqUPj6auWjaYY5ZN3pr/uZ7m3uHqvbKWcn7BiRHQtLZDBDU2LqUV4fU/J/PHUVfLLpnR
12tS1np4iefYJVS5g3aNdFNvk+I6mjP/xROUbbq53s+uQTqPhkKJHbjQqs5RhZI5FjIhcuP5ezFw
gl/qUaUd2D3WxHfOlg7F2XCDevUCHuKAxFPg85pnGfrAU5fqPV1WWqxUnu2lT9O5ihO8lftiy6rk
3ClCTAF2GVkemB+rm7cx9KEfWwYUJ0YUn8k/XMN3aFL9WxTzkrf8FOy2NEvO3jsfR13dtFk7Ysc4
FvRnjgqQA8i1iYvwcewghPs4e8ZrF9oRq363xUk+V19Z+l+4wNDrlRBg/jzBWY5tjpHSo8Cv6rby
end2yT0vDPUoe1x+3rKeFmvuxZE7qr3msXVCVIb33BMbR+m5pYXOKGR/aPhEsquZB2JdAHtnaYmm
RlW7h/BMCTq/mTWEXPzdROEnHVPcF9K9Ho17U8iO3z/BubPt4wOsPoIQKWJf6XnkZM1vag9uojUe
YLZ9Khd2VHOwF5aNz9LGFXJuwX0cdRXWhL1vtfUsc/2rJz+8box9VG8sau3cIYUjs7ZgwsjY11JZ
rZEIQRCMoVPQqiGfMVGEF/y3vrmy+r+lX+zjWj60cuvWy9KbjEOilI9Z968dNXdWJycJfQ+VE9eQ
82OvvDXyUWmCo9A1tlw99koE2vPS4OeKk3CbCpXdzC9maxIZvM0SZGQUKNCxc2BIumFxZyU/tKa1
M1hUonQdBIsXkIa2O07HpWxPUejlseZ1em5LxgB3M68v/LL3mqIiImpPmNb/v1YefQT6PXghqerq
NK1UCK+x3v3nUGvs7qpwehs2JxxBrpqNhObst6CUSf12EeVaN7NocDWS3C3KCPM/ubqK6L5/v4zP
npkUL5B4QH9GMY3VOq76sIgBddB2/EV2YtEVCN2Orq9H48ZB427b4f5MkkTTCnXkRTINVa7VGgZw
Wo5RyfrS/dvUn+18QBWpuZCAANNZHYMtH8GvvXuQpCRk8HlA1WPQtTorhLG1EJjuCYXUv1MeuLJy
O/vTsYJdVWnoog/FTWnld/Uk7np0x7+f4DNf8NPgq/nV+1HH55HloicP4cAtT6vs+xG+ojOW90MV
ZGEevuu4fD6VRTWKBVMnw10ATY1tXFRPWGoop/pU/91q55w5gMD3LpQwBOIQXVmOxQ/BVZtnfoS0
QOiYcNf14WfcwWPHFmPjlc4Os2BjEdVDdmm97hszFdBuy5m1nsAtxhEjxU8hVCnJRM1JmXJbz+pj
rRne2LfoRFSeJCIJpGd2aMreJFWP3z/Q1+cxAMm++0Mu9966sdCUkejDsuS6qZ+D9qabsTjeSuOX
y/NzxP55jFXEPpZgLZEC4ITbjzu8FpDA8DIH2Yrr2/4CxU1v2I1evxcPwmN2o21Uyr9uymVwqFPw
Vgme3sEAH75rMcqF3CFz7Uj6aPdlslfi1putwDO10bWS4S4U86fv5/RMXLqMCQKdSA0fuzXWLw9C
X50mvMqW7uT4WF3rTv5g/lwkLxGIlXf+Bd4hEhodG1vy3MekJ8abEkCgOL86D/Ims4o+4V0nkLxm
8K/3NdsPUu/71/u68RF7w4aSuBBoi7o2cU+mtu8mjbcrKf8E0l9QuVsb/2sf8fMQqxVTWt0ghyar
cnAGTxKuFg34ENAq6R3iLXZaXgSOeGii3Vax58ytwcgU3HEg43QDsvP5GAiHHnqmvIx8Mvc4vr20
rS0/6CSUgCH+Im+yVfh4Fxpc7Q6gk7DwTIou+heJ+dLv/FIKyOpat3fHo3QoLyYkI8M7f+O7nZnU
RQhrwYyb9GeN1QkXgtqGdkTSKheIIaBCjBGIUCL6pW1s+K8NhEVxi19I2BFSL1yKj0epPoNlxnxh
sXluXYtmn+FHnkT6EEu6G0Nq+349rgjISxr4ebzVatELruKmZtkLbbzLy/Eg4FE+CuUuiPAGauYn
DSNAC/hHNt2GZe0J+rBTaZrGifoyD9gNIouMMON9ovQvsqn8v6b9v7Oxmna9wUa1lHm6YRJoNDwi
2GrLAgaKd99PA6HNmXMWD2NuMZbSQr34PO9jF0ThVCwbc5IPAjIkXWDZxZC8ZoBDMl06jYvln38l
pfmftm2PLW6CaftQze0uUQVbFdEgH4/WDB7KmF0L6do6SZGtnu3MYhf0OEzNKR2e7jaYA6cJCmds
Lv3J3FdJdhkPioPrU6ldWaXvSFZ1YS7WkjFAjDC7Sc34hlvxspcKp+n6U6ll+0jSTrl2w2LZZxlt
pCjLfoWj7sV5RrN4QRA/tcCx60p3mjDZ6RqEL1+4aXpaMUmROjHy3JoYPlllfpf6jxVlNaMKf8ty
nthyXh4rxboz+7cIzwYVpyuundky9kk47xv6gyNdnMRK9wWg2ZkTrFTHU2UMdilQLqQlFEc6XfXs
kCZ3SYJ8hai4eXEkbkX+O+pssQrsQGvsiXTjKOv5fRwhj6ZMYNTRcS9Q4o9Hz59nj/rMTpDkX6KV
nspxdOth34a3c1Ce5mJ8ngPdNdXHvqXflKJLYSBKkovukIUAQ3q7hm5ZgtLIwRdZgXhUhJNmBs85
IQqqxrbmXxeCdswlPI0GvKSM/YRr19C7tdq6+E9dim3nNfFwKunkNQhd5Pg6lqZBvKEegljwUKk4
dLBrA4D1uVAfLTG7mGTf6a0HXKDuAvO1My0sw5Cxan5HfY2S0b0mw7F7C03zuVYuhxxMWPpzVmrP
shZ/IfBZaUY4DzBD0A9oqR9KK7zit3TwYjyi7swS9mxIhid6uY/Lh8VyaApqR0ufZN0DeIYHJ45I
HSJRZFSjdTOJpiulFW6lhh2TCYnJNUQc81WOW1spMOaMNDv0H6JMu2qDaN9CEw304bJUXnGstcOy
xIXrwmpNJxza94lslVtTv+uR+8qyY1e+CiCMxZqOJeLDSXHpA//P/d9g9Wkqot6c6kdxlp0s+RHU
uPvMT1bxpJS25MMsmpC0DJW/GlvDTMpbNaPij3SUm8Zo1mAi2konWZ5tA/2psoxsH5GmuhUuu4CC
BgdPIfwa9NcolXd5MFwEgr9PB2BsOOS1M2Cq7kIYm2PF/u0QyElYS0noihXLwjSdRv8TFmymurC7
+kVU81MxWOjOB3cWSMSuurNqYd/3KS2hX5lv7mQ/gXLQHbLBQkILEdUp/JeZxU2AShrJwb3Wzldp
GLyMSf5LUfx73+8kPGp7JzR0N0sbSJyZY1XdrlTafWGGp7l5bel7G5N2U7SCk1fPTfqIzAwL7SkL
M29YGADDUlknH4ItrrVcOtrT8r3fH2uEBkGfstANmNayq+Gj1Pr5lSjWe3/G+jUProaguJYn3euN
cF/SP05YQuWYXfRGcDTbK4OTfhT/jT5YfH24L6v6GNOBkdv+WOOqFRFhpQZ2anlAz/Sq67PdlLd2
PdfXshQBmBidQMOcKkg8QQKrMGV4y/a7UBJ3bTU7jQJyLdY9U/091I0riz2KUvWxl1HKG36me624
AgmIgtfYGSctqH6h4GUbNJeH8jlsdVjJMpxW4MXJEwRr9IZyL5PzUx4IF7BcD5kPHXlEoaoa7Cl5
DOZLOf+ZZuXljGUdyhhPgeZf5WZ+p/X3SnsDWR8NVSoNYJGKqrYXB5peoathkhcNqlcrSFtxoOOc
lu9k418OTBFtPLexaA1aAZGvaGfJw8TpBhz4slTVU1IpsHpNu6aslHbVPjOjqxx/ucmQT6H+U2DB
ZEicBfzAUDw1ZWmHffR3luRFxuZYBY8IQHNT3HB2wxBjVc03CYJ5ShH97BPz1vRDvAdCd1as/TRL
7mC+SYh4wba/aMTQni3fqeAoZ351L+VUi430klqrK/LnPumyomVehV1GI+i3veFTEZK9MP+jmO3v
YdDhvL0OLd2M6k6qe29hrrVAAia+mdywfyfNsQTMtQSUqBRlF8U/8YY/zhpKbq20N9tFMK1hry6Y
BP/UW9TYRljFsf+vxR5yDumvDoOtCrJn9r6bp81+ElGnbE+dwpsJzRUv7DbjdLQ0Os1a6lloqaaF
5GXC70JOHb+WXrO+kMnwVHeYobSrz9lUswIgaU2jlyFjnI6Phm85QTA5ZZ9cjzWMnYmFrdNMCMNH
lIxYGDDyMXVTUEg1QbKY5XCZlLNr4K7ZIQ4AF69JfNpZ80bQcqa0QMQiwyHSYRYqFLo/xxKzqKUF
+NnQqYNXRXzQ82cZWkKTcf5al+isuwIseJw9vDreSNi+sgSWcI76E9YVoJCJVz8PretqOWXdgj+p
dlkYPxh5CVE14Sjrq9TNBe1BKdUj8A1CKlVH/YzCx5gf1V58QrfutpCjJ4y0VT1xrGy2xTLwYunH
97HWmcrE8ozGOzIQsMx7q+ZDVhmBb1QAilAtiA+LlUwI2nUACbOnNKs424DX81nChwFXUWQoATaI
fKJI8yq67/bCfbfrn9WDsI3/WX7Sl3wEgXJs2Gn0S+/85Q+vNhe5UEGQXhSzoB9m90rzCCRr8X4O
YcAHIxJy2kvZPHYSXtTFmzzBE+2sC33EaC/aBaDp8yQAFJvqGwHuO3/tuyfTPi+MYmoS1IR5siZ/
AbrviOUlqpeOVlb4St6rXNijLNl5jTy3qrhlh9igcTVaTz17Uxv1XaS9hfKPXk6xs47ssBW5xHEQ
9G+n4j6uS5TBro0C4TfrvuH3JWAVIOycHmO6Vpih/0zoWTaEr6arhEBbBRBRw+yE9b2BvOWIY6nf
vjYx2xExFcRV7UL7FYm/mvAPLkvYzPNEe506pyXfVchdMMW2THyUCrdxdzNlv2TobBvL9EzlRaGW
hRYs7ndIxqwygsxK2qIpaeOEaHp2Y78PK+t5zpLLdkJJsrpHX/hxTDqHVvjPjaHPVAk+Db06QCaV
KghI9NDJp4esKNCpID/rxh+tcRep/wR1sCEdIySDL6WRu2aVuUGPUY2wOQdnH4RWrbiA2URSo8+r
JjZmJTYHKs1tIV5IsXBrDuVRt25D5aBF1g4+hz3Vg91rGH+aPaYuoOnTFsJOPGyUNd6n+8sC/vAo
q5OtMudC0lI+hwSNL6cG1CS4UA7FfWTg4EdzHub4oVObvaomoO+qu1ZprmD4Q+quHTW09pq8iyfN
Gzq8A8IWN1MAV1N7qc7333+9sxk8ClUUeYD7fHHL6BAqGwOf463Nf4rWD9VH2zOHTUywAQLN/X6w
94LRl2lZ1BDAF0lURVf5+yxYmpr2TEvrtrWLvs2iP41prmkDrzk0yY5jT3LK+8IFh7FVFTnT+jOA
q6NTQMEHeucaYWlOoCXGhtHL8H5K2Z6BctsA765K2CQqGLvpJSpnW0A/IHyqAPSZJvczl3APQz5B
0jIXRa9WF+m9a2lIHrMZ2di5vY6aqzDYUrxfjrj1VEkiV+DS0AD+u9pVyRyFVisuTQ1BBPcl2IIm
uomypZJ3rgym8NOhg0M2Ak2xum7MfAr1uZwo4YQv45Tv5hyiTD6dCmP4OWARGontMQkKu63aG0Vs
S1tFJXSIpI2lcW7vLh0pk1471L31XaREZYawI98mRaBb0u1E3izILzP2ZUYXTB0OOjJaB6sZ7RrO
8Fqlh4KKa3MEWbdvBgfRWenf5NZOTY6w24JwnZ/dD2Mur/3hiu3kMNLymEbRUvJbPBF7idZ664Fa
sfsnMtGtTsq50h8UbeIyuCB4uaxesuRZurhaBuxVLwVhi4aVKOGHjazrxmY+s0I/FVBXlzSWjBrw
TgqoqAt72i78M+zjh7LFcthu3NGTXabU0pxNLMiZcUF84vWK8gjNsPWKbaU5xrqctvXgRLOD//F+
KRpX1Kgym8wt9zAGfglc68/G+y6H03r9AELCrAPdCNxWVl3TwIiyyRe65Vsa9gLNkCkLeIkX3SWI
bl2TfB9BRV/Xjo7M4AaTUT9zTrOx8Paj6s8jrClItWDWEglA4KSpicfzBf5zjzGGDgiRFIZwkWXg
kEWkt/QgvBMM6kBtfm0V+ovl/20m6RSM5N76YMfpU6/oR0GfF9Nhp0NLNJhOkVU6AuLd8oJ9VlDC
yNMRyYn0r1K1TqYEtpC1ZKrGTpetUxwGF5hlXDXp6IiJYieBCYajwVixSv8ZkXAfShl8btBa4uBV
meVl/S016LL9aebhU1pML0KvYy7eIdysTfy1zrB7QXQtWAIxaVpWID+X203pH7PxKQMOKjf+TT4V
bksyN6bP33/Wc7XUJfvgAOTfbJvVjjGTOfcnXYZHMIqAT43dlJwMoQL/KtpGmrroRNumxzdHeGO6
00q8aAD+gNWgnIQ8KrwXLYzpMyGxVVangMRcxAC0U6RdYr6qUrczC1J7S9ynovnmAzsvcEcfDHPj
AD3XiqKVgW7BokMIXWoVchjD3GViVQcOwJoLzYpSJH+mSz2+7YP5KGSSrdTpTiCKFhvtWheHlylW
XJ+cPJapjQ7CwxDl3vdzey63RASDeIzekcVzrZ5JT8y5kUuO3EY9jQUiPaV2OXaJQxkWxWyJNH/4
xd1kp2p6LJNga0q+nvgmgrwMS5WcmPBLRzCq9AAheYFCSPpYWDM83uxJMYiGU/MCCtvNLD/W3QAO
1LoWYvOiUuBesM+djWlYgu+PJwcfBWTVwoqmOwkiZbXE0rS25rmk1NyHT8CLbXxaiXnuTGt2R9Er
EFQjGgn0eyH4Rzdl45xeH1sMDi6CUOK908Xd9/kKSoJcrs2ZwQXpjyqPTpUZdjY8aPOrP6k3qGj9
HyPK9XjLZHy48ka5TBW0FqirWw3+7SkDvqYR2TtFVzb9xtstF+hqaj+93WpqC0mAeNszmhHf+yH0
3nhjgC/nw/p9lif48D5+mZt4hjJCgMS6g8Dc/TDhZQNxiTrNbahbDxrKg6ZS/igtcReMt3HReDXt
7Xi2Z637NUnqtR++SBgb9EK9k7HEQafcTvtXbXwbxLuJJoavZ25TdbjGpruplvDKQMjVeCyzeuNt
1uHB+mVWd7Ze6zrlFV5GkS5j834a7ubiLzWz7xf82VEWdhiyXFiirKEGFmSYPl5aKwrdApJVWzef
4Jq4pbxhpH12bX8YaJVPBNCORhxgYAckKUjxx6oMjlkv4XI1UHgDhO1v3Bbrksn7/H0YcB0tt+ow
8dK+3dFfafzSUbTS63ELQ3SR87aDkzHvpGLe+Gzn3pPAFV4qqBVUAVafTfCzfkxbHUh+fWMIiK/C
06qkZwuppjy3aJaZh++/4JeTe3lRzgzKCdiL0K1enxqCX2RFqYKOQzSs0ot9VfxRJYQSzfBQWM+R
TkW8+BdbkxN09dvG4Odm+ePg8uct1xRDPgQCHDN1H6uOfBqQNn2lVeTGNxlWonuk+zPMRLsl0Cv3
W7HWl6D9/d3RVlpwAYBU11oeSh1Ocq3JPhos8T2RTYW6Z/1DbZ/LKPbasXdDRTvVYq3YyKbeTWX4
M4raC5TwNzjJ56bBZP61pSpL9LdabPpc+L5cxT6NHdQrqmAX1CoEs+kwJL1TRPFdPUielSS776f/
zO5lVOrByxQs+mifZz/t2xg9UtWi4CB7MXYJunir9xThMKz4fiRz+ZCfTm8KR+/0Q4vIloW2ig/y
HvlVvPFMu9ezqz6LrwBK/pBi5W8Q93AusL2w68D8g3gdLiIgYzv/oRi7AcpnpjoWHXCnnUucQ15n
lcpSEF8rUqPs/ThcesYasJsi+zUi5VDIIy04qnycSX2p/WoxBM0mjH3xjJaUpU8mZWjdzfuhwHZm
eiqS/pTN8VM04fICfss2B1B+RoqDs2+IXjpnDv0TdNZyuw0VJ5HnqwEdWFxW8oOV9Q5aqE7lC8S1
A9LKxqHtqHjV9S9f7ryupDwWc3rMvpdbshtIlmuUzwi6XWV1/UcPrftEfkZc1S4DSs3WfJhqrI5U
ZA3rvjq1Bk0WExp6Yl0AzjlkEG4tTF4ihIz8KdxZgNS//0pf5CeomqiyDBddff9nDQOqdYi7EIDJ
IMA2tXTC5+DJ1CmWFmJ5M/h/9XxkaT6qFcrqKYgWibu/Q454gi/5/aOsU7/1k6zOez23/BagIPzb
8m+6qBRbCo24jTP+69m3et/VvgPEgSYi/X87RihJ+B14lqPf6Lv2KjxtyVucH0tRuASRQCG3W52z
wdyjkpzTGV0KBMM1lN89Km6IMtXbDhrLxv282/iOH8ZaHatql9SSCdACKY15JzuKm3gZLLvIMfbp
oX0KN8BBZz/Wh+FW54iZAi6PM4ZT0/yQZrSS/4jFlqjWF4mfZUmQ9gCjB+cNj3n9sUSEsBMKBUiC
43TSDYGr+sXvbAriw6Rr2IFpSG43nlZT31+2rK5hjkU99R8L/gKBoEUdQaLppDynIdYDjLWfFf3Q
ZZA72uYqoAQW5qbTWVuqh+uM/v3BzUXURaVUwx37+ZjVFLOJoTzy4B2tDPMNAWIo/vI+Gtordesq
kc+NRtUAQikoReSi1h9DVAez7fkYc9TWnjq2+8GiqzM99ZmyG+fghIAsDUpkHoHA46h4MWFIZsiP
Q5Pux3rpGzxKwN/LBHoZgqiVEHqZ9ByPA/XJX5GFwVqrHHK9O81Sv+HN+vU+5hODgQKEiLLU1xq1
GUfACQCt242XzO9u27DR3eTY7WBickvvTe/7Y+bLDciA8AZAq3M/wQhdXUtEkcI0Ndh1id2rpSCo
w9idCqiUcOf7kdStoVYnmoWThmQh5QsH3bg0UnFXU5JRoz9p/EuE94V6r6qQNMTZ1SDAror5UAHA
G13YoaSAh9qtEQq3VabYFFfpJf/yVeU4IPcegBwQjcyZu8nL24PgaxdScRubzcVixRUgChuk+cVc
qc7y/1V+Hxa/qxHZSFW1O+CCBdUXCAhlF79BEXmZZ+tVbGqgOT83JuDLmaQCawetiysqW/j923/I
rrpp0NW2K1W76C+BdpAFbbmxnDuGPn7M1QHRGy0GkDozPIav2XhnAr8pfnz/El/oTMte/jCGuXTn
PrxFjn1ClWmMER870KQIU10sfWLVzl9HDwArPO2tMuj511oaGYsm0Rfh5Tkb0xwxU8MupduuoBGa
IorxZ+O9vmTX7+/130GW1fvhvRTAZk2nMAg6srvCcjIv3In9EeFcG2zX7MWWNxyMbmP7faE//mc6
/zvsav9NQjYqacL+G9/aN+olwQv6A150ot4GhA2VhcW5O7gF1PI0HbY2/xdUwvvoqgYnDkoFCcDq
SqaYpShT9v7S5r7xKKRlr3SpHHZF8jRfU0E5Ro+KU+wUByzKlXH8ftLPzTkZCHrmFCPVL2JTQSMO
YxXA7R+qS2uCuzSpG4fOuaXzcYTVV82NtklFdXEjHCzU+eQ9YMB9bmX/1+ScxWNwclN/W2Si1iwj
X+oD/BCWTaHKh6RWHqMqd4fQRx1QdOR5eEyMx++n7j1f+BzhEN9QbyAMWBSl14WHuCtkPw0nlI8D
8vEeaMniW5m6SmtRoqlfcyF7bmLlKTLoPaoa9eR6zOmsWuJlIv+R8/HQZDPgPjQBe0o0o48bQpMe
gAMOjtFXN6bxHIVge82HTAFfJS02CLp1lRjxD73+EQ3x7SRU2EngVk7jtsyEJ1MO972geqZvbLQE
vmgmIFxNUZNMDY7J+131eXOqFZbbeoLGk/ag7w3ZVg7xDuAeBs/oJuyQC0GmYNGoEI7qPcgDp/Iu
AGi730/5l6bq+1NgcoOOu8oDreMvec6xLTW4NcoA60j1rhiJXkPI/Gq9C+PUCwFZxvOtDLK2wdXQ
Su5TuolBVLpDku/VGk3s3HBk8a/e1zdM3Agbx1LxssRPYynHfv+4Z05qJu2/j7tW85mRp68XJDsn
2rIInfqn+DQfBK/b5a/dZXnfPaiNs7Wl3/W9V+uSuIt+HBpt+lcrYkVN5qZpmSQVYJ8fxntpaF5a
FQvY3E2wm0i0YI9LSan1e1W4kXOsHCH+dZoTpE8iUu+AxHRAOIaIUOL4LOe0Ivofw/QmI0Zi4uU6
py8ZYV1uJXa/aMdMf7+ftjNRNqce6msK8TFp4Lq5EOvmBDSTFzC68UoRapuUTyz/QiwAaHs1IYQT
i/fR+FAbf/Rs2pkmGts6xF58TROQW+jB7IxAsqMCRiTueBKWP2p/nYH0HCrWKcDe7x/47Hf++MCr
uAqsOlLfkaISM440XiMveMIFbuFRSw44SWe6aF7kjR15ZtDPwcxytH+4LgmS6tg08bYdHGm3DNoe
zNtmh9LkLj75TnEINsOAr7fF5yGXs/7DkLXSDn6DDKWd6KLTaoCgtgKNL4A0ak+fQrTVdWFhrzOr
ISFaeFwAcOPBPwCPtxO32aDtbr3L6tqPhChQhIiBZJrW05S6td5tHVfvQIL1ViQpfa9m6KSOq9u9
mubelPCPsSvaxdL4o6j+SXJo4wKbG/RzzV9VQz0e4dC5Q09Ai/xf3aT8VMh3zGAEG2NhUPU3B7Zc
mKY9AJRLItWpEG+ymvCSH7xHUsuxZu0gKbfFAqwFBzaE1Qkp7aPciodEKna4NN0NPSbRij95c55f
giIWD5grPbVp62klOadeDUdgu4e2ig4dsOOy7p7ioHANY3CN+FFt6ssc12A3VNudP+SeHkBY4ipP
LI3+o3Q5jNFRaBZXgf8h7cyW40aybPsrZfmOasxDW1c9IIAYGQwGZ+oFRlEk5nnG198FVXYnFQpj
1O1+yzRJdGJwh/s5e6/9A8SV23lP1QyJr3o85byb0K/j+MaPc3wq9b4O9Mruu47zXHDtEcQq1Tql
nP4a7KidW5ta24mi45Wk48bjYhhQAVPP6utsqfkemu/ebrt3T1yLSrHQa5wP8ZXeMwe8g+G9i8m9
b9006Oh8fdfkhVNWbxJBdWN4T4yGrdB5HSmT0alzBc8iEmgf+98ajQoXknQ5f8+L732LKC8gynR6
iqJdVazDAj6YdmcW+yx77BMipHTNUdqNLPlOVzLpiT3SSP+uW3nhd+h16+dApm6n3UzBylNTTsFu
g1AMnDz5ycuK9gui8KXUEpFF0c0qRCLGEQ0G3lJFCChC+fVNjJu0wdPsTu4+mui17Ccijki9RoA/
RUi1YwKHSTEXd0L4jbAVRdAXns4FRtwUVAk/XRHataARylx96/DZpMYeG/GyJ8B8bhDhqk3Rg6hY
VOZXcYiIM2qqnYqZyOt/5NNBRMOhSzfl9OZ7+R7lGMdxpPbkH6nYxvnPTmX1/ZaqkptJVIxHz/HF
Yd7BOPUsJc5fxPFWQrZowvrRZ7wYOta0dEWPULS+sGMyzuKXpn1Wgo9BFTZKx+eIt3yKD1q/yxXD
NuDstbxDTRIhGMBBhNbZlNYmCv+e82daP9GgtoXuQDw9LJ1LO+OfxrVfJ6+KVM3Q2PaQiPJbL7Mz
uxK19gCjQerbvZRF10LYLTOoiewitPpGI2LyPpTbAF1dBaKn2EqmeV2ZRerqQ3cnhs2NJ5s3XSTt
G6v8IQTaozAEu0bUXUtrTTtUwsGGNRLbbdGXC72JcZ0UOtoGEcqKz6b6luDQV2kTJyG7fwXzVVq/
zr+UbaqVvDR1WBGCn8+p4ktDg4IppCsCrheJ/83otoP0YBKF7oeKK1fjFlXFgE20K26wHjZZeEPK
FTbOQWIStW6oEKOdmStax64XtRkH9vAdKGhm94rA/lPGu2IuMjB5Gj8zMx8ydrKw5Yb6YYofgvj7
ROE7JJyuKVP6Yzx1/7rVcUCkCJeb53YWjwS8cgYQO05VqqfyfltkD33Lw1WYbZVKAUyQrzzx2Iev
WNvtyWivBoE+Vzyu+jZ3O62mek2Mc802GT0f0hF70KDyyNuK8oM2kBzPZDQaa63nRIFZolsQbd9G
hO5EP0qsgkH+0QKZSM29AuOawqvbm7fspPUaA4+2NRTfqf0rxRzgXx9qqO2G0jqNUqwbz9o1Egi0
AS12p+yrTniWWn8LGnIAeR40vH4F81zJ2WzkArMy2qhtZltSSirRNpLWRjk5mfEiJpo7iPdGjEJ2
YC2n61BVB9k09snsrOIut3m0jkbcMME+VvNFnEJitFjjCrRxprIooEX7srnwKBymDU6znjuUFv6q
TuS7VoGtoECCL8aVonN6pGGTlNGPrNdXZafsGkN0oihwTCwIfjXZFdJ3TjeOiDNLry03UuMjtqZB
0++nemJ9jRzfiJ+thI2rES4noO6x3tih9CwC3FMp34kRVgluaYmYg28F4RGK3VXEwfCYjexRIaO9
lq+DnP9L2UVO8X0G5y0XzYVMiLpBSGlk3mFTZdmqbHM+yPhEJsEBHGv56MlPtZHfymntZCSgZV7r
yk20CJkLqE+clNjyPL6WoXY1YKhzfU8QiqNnuquHV6P2kZC6Qq+lDj8q8T4nnL5ppqUJtEstR8er
V1Ky64eVlu4r+cPXxZWcyhuv20jBbWHy+waePRTByhpvtTZ01axctDOXMagWSf1BcTltTDvOsDLC
RpX4TqnVsxRLNPEepeRGHZ4m70cmumNzQAfJHBR49V88/3aGdKXGVSASZJ9eq6DOJw8/Ka1cDbpX
daipfGJDi8ofSv6U6o/ZdMu1WFTSRnThTaPaSXQU+gcFJNnExkXJKtbIwpY9HDQ3UvVUsYD3Lbh5
s3WLZlp0tI7lUF6InEk9wXCSAKygGDkD/5iUvUVUXHdqu+gIzvPQXqmz/S9BmY5LMPHBpcb1ckjM
5VAmy8Rj0W1wj/Cw9F4ET5buEN2wGN21ZLHU/UtYUo7KXjJ26AYF36p6V/h1AsLO59JREy412S04
JjdKetuLWAJvRz9FAjstOF6ym1hV1pNnmAi6iRci+UdMj1XWOKm68onUivjciqYtmC8Fb27YH3qV
TE2it33ze0Xl3TKvy+qge49ySbTve6lemcFOaVMnNWniKYge0tvReCrYfakSNF02O9lAdmWIY0+9
GxUehv5dHO716ocv5Y5lbE1z1RYkbRuwsPzYKbrnKpbZD2CGK98kwqt88Rrfld49T9xmkW9vRS5N
Z4RrKVYcWfd3agu3vXjAAbqoGyx1ugm3GlJIdkwFEtJ1adWF/kulCRLOuXSRE5ek6qtGfDFQVRpS
sFLUj8x60fzWzYlUwocHJR48U+qtxyleh+F0p450NDs8FKC4NOrGfpmt07pZNgrJp5G4UMbHPKJQ
CDJbMy0ans2PThgsDAbeku8OivBS/z4Oyq2Ypq9y27K1a8EVNeije9puVcxiPCTxTdh4rE+EyhVT
fOsL0RVr3yUp+1wePfnkYu/mayviDyLD9uSAIaWZEqYl++UIzma96ki0mPlyl6Ac5/b+fIspADMW
ypGTvT/dCWUq246tW6mzs/U3k3GpjfB72UulS/nXECdHwqEJ6B8XDKHuW2BesZuvlNv44U21pYXo
QJslYeHSMfTUljGfnT6PeVJ8jkpJHJWKMYNNs6lXgZMuZiz25ft3pmb6y0j6SQk6EORSVkpGapzx
Q3azQ7wKPrRo8TaTw3Kn2xeLiGqmxebnf3OR2Ad0+vf06n8rDqSjWYCHrilENcGyqcVt4Q1HyS8d
X85WjRFRCsCNHnrLPLcuHBnPHrk/j33yUAVdqqZSYuxkuis6PDZV4DT5uJxTexHlLQwV9/LkX5E+
Tt5Pxco5PAp03tWBLbMiul+XHX7v5lADmwthlEkQbpwqRwy17PsgrbgTnJXUcFMFHbK7hl10cqGG
e/ZUPgv22QVTz4Lj9OvBP9KraTRGhsquWNvWHu0GbSW59DTXX1/TmfYbF/VppJNbLMmJ4U8yI9XW
sy66w4Q3urmqjL0R9HYAl7gQPsrmVeuLhazv2PxfGF8+swJ9Hv9kDol+GiU5/T9KOcozmzZAcek+
+hCXmZuVF4l/Zx/hX1d7yjfUWpnT4PwIidSyLfUh6tVF130P/EtP8Ce+8nRl/XRdp5UIM5wmoywZ
ST5G99m9sKyuyjUEtkW4Tl0OuwtO56bzNi4xmYWrji59+hxdo8ha9lhFF7VxYR6fWx8//z7zc/hU
SgqKzGpUg/usx1hy6vtK1hbIyC+M8puhcl4SPw9z0omWSyDdocllq6v2tV0h5cIRMS3CF3mdXTYL
zD/tt5usEpNEwg2Y6NNWbmSGZEWEjGYciA+hJId8ez+PaK0UN/lm3n79sp5pHs1VcJqZkKwY9dRj
hIaAjh06La5OLa73Ezoj13cJ/14Rj04o+LKlW4c0dmEuA9d6ES585NRz39HP458U62rDKEPV5yGm
iUWq3PuEN1+XHtjJ4K0/BMj2pqRYmErlaDj2yvHRMl6T+K1OPqx4hQ3JZe8ttp7Tip3dpBQOSm+R
tbcjh8aMHUpH0TnDKVSXzA5v4MjS5vuio48SD4vRy2wF6EVz1GvFHnLDNSJhNQrGuqWelmC9m6gC
qWxRPMO4sB5euu6T5dDPIe+kGrVDMgci/2VQL1WUz86OTw/2ZBXkQCCOMFmZHco2but1rX/XmvGC
ZOb8WgvmZtZaQYU8bYd3EvYOM2MUTr4GpcaPxCn3gksNedjBilhcRtmdUSDNb+xfQ8539tO0103R
80uLCvLc461Br3W7CRRg4oaHS1kW5x/SX0PN9/jTUFEYj9DNuTqIyotCK9gYXJBMzo/5dLpDyUOM
Rs0HZO/pCHEc8b4x/TLrEKKyb1IguJws6OAtCrlbfT3bz+2NP4sXTt6Jfko0PSrnl+7n3rhZQxta
Xt7bnb+ovzQSJx9AWfEjkdx2Stb5o0gxZxL2FefrsuhsjWLH19d09hX8dFE/V7hPD0noyyjzSRzm
sL0vNorjb6Vbn5HmxpUtP1MUWlHu+nrQc5Pr85gnRfl+bCezVBmzkEj/8nc5wG5LWn49yNkvz+dR
5F9fvyoYMB4jara7Zef4a2OZHr175ehBicw5Y998Pdy5jcTn0U6+c50uB2PocU2KcPTHwpHht0Qm
xAr9/9h2+tmi/fTExEEe02weybqL7qerfjWsjdrO95pbbogHn7n5xkb78fXlnd2Afr6+k6kWjEJn
ytM8mVcxnAJzM2zB0Oz/jZySi0OdfNR0uflTJJR43zTxqS60rZZRZwQFLRMVI5uvkr6q5fvGYx9B
AIdH+QIozqKrXgTZX455t80B61jWaxjeSdmDYb6FgkqrmZDpirqjSCu/7BGVNkBKr9VMgiFmrgds
+0QbOVYwOjESRjFSlgn92yE8GFMGMWeibpbfFcpTTlWnUe8UOXct/07zHsTwPhypGQmv8RDZdETd
2f2TCI2bikc0ikgDFFeivyTkN1J+ZagvypjbQ7zMK1L3vglC+FTEPUQUBVcatpAJaE1T3khaeYsY
eNMVCTWEfq8XPyhYb/psWoxh4849l8jCXkQnAQjQku7HPmp1u9B9Vy2SH2CPKRdBDrM9i8pGLAm5
4w31qpfKmzb232EJLtsc/SNOLN9EA5krL7HyNMFw0bib4fSQl3cjrZeK/sioyFuAduusyHfpWL5f
eLvmufj7Qv4/a5588j0vxNrwhrnpiF3eae6J3VhVrrIl/m6XrC61OM+IGH5pcZ6S5jujLSVrYgYB
7kdLAQ2CTuC1dZAXtT2tKcI1wSJeWa/wXnqO0+mmWesSqce5Q1vQ/frSz30kNUlSscKTeYbq8ddV
qjAbJZQ6fhdhbBZtTJOpvbBJPPvZ+muEUw2EYRL5oGqMoK4qYgMAZf5bJZ2ze+FPV6KdrOqKP8rA
Axln1jZHN4ozR6KWx9D1HM3VVqOTucVeXc6t5Owi2PzCbdROFnuZlhvYTgaPyQSKvdzRcAx//aTO
fpc/3ceTFb6ohEaV5y9lW18FlWjrvkxC4Z3ffiCm/Hqo81/l2UdpnfXjQM9J65goGrt56xxzq6yL
cEnzUVoJq2qrNggMs8i5MObZOfhpzJNbqKODloacMWcor06mWzQ5bAsWOnscjeS/C6/lGZEJs/DT
eCf3M/UszSdFaN5OJfcgcl/87/pKg6m3+EkDxvJDDox51bilo25ah9DxZXrI9hfJoJeue361Pn1P
2zT0q2Jee/Sjt8qcGSetOxJBvoob3v1Z+PyPt+E//ff85l9rWv3P/+L/3/JirEI/aE7+95/78K0i
hvaj+a/5n/3PX/v1H/3zULxnd031/t7sX4vTv/nLP+Tn/zm+89q8/vI/iH3DZjy279V4+w5evvk5
CL/p/Df/3T/82/vPn3I/Fu//+OMtb7Nm/ml+mGd//PlHmx//+APP6acXbv75f/7h9WvKv7t7z979
1+S3f/H+Wjf/+EOQpL+j5LPYzMs6lWdrXgf793/9kfH3+Xg0Y1QtDeW/xdYjy6sm+Mcfkv53nRnC
H0hUIoli/uNvNYld85/If0ePyJIK1xMbBGaq/77yX57RX8/sb1lL2hcJi/U//jB+1g3++j4Rdgd9
k+ApEukxXeu/oXGlCI8+AexXGoeafplogvHcMDJKiFLWXGtMxo0oWUidaKTXk+3JhenmqSxtVXzO
91iVC7zsiuHzQRNwNNECU6R2PYpiiamOEip9G+VOryqiHMey29Slxge4Aapamz+EKsFRPTR40+U8
3ZYBeNypiRBSgRDfKn0d3qRRjUzXL/DHdJICVtIHCMoWG6RSKWZx4Ril5b+1elc29uQH3bIplOma
r3z4Tq5MvZZLE4CernnCfVeyG4nDdLpSVHqfnt/pV40c8YNHWdkQ2K7ZeLx1F02X+qB55rRMCANc
t1Fj7HSdvBxIOOOmRwtzaPkll1IQwVDqI2uPQkzYhGGpLTUr6/aeHNPBGvpxWwde+WQEHdubrpEc
kuG6zQDiwMXiLG5EY/TXQqtJSzoGw7GIaqtclHIsPSrlFK6MQhG/WbGpbBrmMRwmn+jpLq73SpLi
5pLUzrFSU3cVa7BuA7axB8GY/IS6iETUBSQDJ21S0yECz1oUGMdKWzMreTF0I+qOwJKjjdmN1s5T
1IF8Vd9cZ2UxOGpftivyEIerlHjD21EV1LsABd/aNxth5hk28ouvCeatIBXyc5IJxCvQ3d9kXcLt
pF26SdOmcEZ5Sl7HRAtc3/PHtwnK4nqo4nIn5DJ6OrMS641ZF/ltwUn6KteaKrDLukCbMtQFyr9I
bK1rwrlLVw2yUsCcGZId1ZvCYRDykr4iJFWrrWkzcTR5M6JgvB8bWf6mt534UIpKjgahinZe5ZnR
smw6c90PXcQNE6WGXlUN3qrMc9KPqj7NFimhpLu0lMt3tay8VTN4BeAsGfdd6SVhge1eN3uXyVPV
y3xsdFw4ddo5pXkQzNa4qcyBrmGsil7tQu5qUN0SSXhVCLGxC8J2cJVI8994up0bt6W17aQS6TeB
hm5uJsnOo52zEco+eo/6sUcME6bybdzEbKmbVBW3nl7nUILjrrcpSdRX+RB4V62qe4tGL5mYCUw7
syiyvQABYukrkbL2m4kcEiKxVo0qhXvNbLJVGOJcHg2z2cNQ9Y50l6t1xLFi5bMxXhd6J+0HL8u/
6bXU30R6KT6FBhxV8GDt3pfa/Krj9L7qEon0cAhQI4lSvraJAiPfkjdYXSdBB6DXk5HWBPFQ/4ja
IqVClyn9g9ml+W3A1HyMrbhQ7ExMLX/JfEab1JUT0YZpXcpInMxO34V9XnNYabPw1YhL9XsoJ+Ww
tPqiNxyxTlvAnbgg9hK//zevraNw1SYVvvxR7ZUNjvQiwd+nZe9CawLf9DkrLKSpL76ntUe8dZ83
2U4z+tjV5MF3CV+cy+OV37/5RCe7MR+90J4i8ugRxiUNgpR6Qr0rZ6P+kI+yuUvAMoGkEKvscULe
ceNHKe22VDW82hbHDiQFhvE7fuzctOnVBlIu1kbKmH6099WKLQiMViQ5BnwbN2MHu1R0q7sZJ6Nf
FUMTjQs0teCZGovA8jHMb3puyLNZ1Lp4GKEcH6owAc5SyyDZ1RqbpxQLOPT7RAWqUkr5fJoTgkTH
9DSUGBnrvNs1k9UdSRSj+x6nlSIvC63M3qmvVltUDcNHVmfdrQ7nf8XE0lZVYAEJNdosOShh4POj
rFjFN8tS2ruFlE53NRPuAdNiXFNY9VU3kiNEKllSwtNFgMaF0NKxK60L0X9N/rQTVDYjSHw1geox
CAk8e34WJHauxsNWyeXokERpvQs1vXwxzCJxwDyFK8uTaNf7KBmPdVP2H1kiC981Ph3IgljrhbpU
rrykKB/oketAZgdVOZptIT/Q+4dGEJQIow0kCnTke8O76Suxetb8pL6poim8as1Go+uO8pTe1hht
+yDPXrxmqo+8ZcM3eO5QYUiW6e70YpC2aRW3zpSG6Bh9L/meYrpw+dnlrWClVQLkt5MNR6p74XGS
hAqK3GD1d4RZhC/cKInVYpyqH5KQxXxQQ+WdNkW8KkKkj+RvJIdcz1ATkSa7nQyv3aiG35UOJdRk
O4H+cGQI6E5UCLUzJYmxa4yyWglRBh4ODjbCmQq9km2RoHk/qVP/itdCfWt7vH9KkKRvfaFZbpmU
xUqdTM23Iz1sXktSOo9J3SLEiuswu4pFgyDUqg59cdHjHEdWLg7dAe+MYFE/GNkvEyvY2XHb9Q91
mcwg4Y79wCL0J3MbAieECxX3AHLjeiDhKokbsGNhVKtXcjuDpydLj9eCrgd3U1bSSOwlwz9kRRrR
0JhyzR0TVbyWpiHbItIyPtIedwOM5iJ362iajkkv1O1S0yiDQvaukR/yYKuYHp5AbJ0ZS9ZdE0XS
bVJPzAovIY2MhUCFixintc/hLBWmdaYUeNNg9gX3sSxFTh16wnczqgfd6ccoCRH8VOkHMww0o6TU
wctY5gUomiocDpYciEiixQjiIljT+lYMhp7fRau0eKG0sfiaSOqEsNCoxhu/CrtrCFYlGdyeOtyx
o9FvBF/sVqDlEdfpcOyhxI76Cu9+ri9EqroD74hqzN/uIrwN5aChThBj4jmaFd/AN3PEJLEmS3GW
YxRjLYTQIEcRFWuliFax9gXfEOxSJnsFNWev5D3Abgkte5a3T1rWygd2vpUj+FpE9pof3Q0seUvm
r/UIUK65rgrgyL2l+OsO7gTC4LCI3a4c5Zuy9lDgxuy/ZvQqIlmVqqPYycu2xMTUt17sYgIghMrU
tdJGEjJh7fOnibpWOnUybRMdQVQyetG7F5W0NDwlqaE2ZWpE1G7UGTpWQb0ioNw3BvKVK4xiC0TT
wtqsRk9103b0XmBF9MuiUSzJVX2/XRRhZu3B/onyUm5D31zEpWHlzjBEQNbDTtwNvNVE2kyUwEAM
Zw+ZSY5R0+TeSxHn6VWsS+1LGZHSO3RxuE9qkU6/NHlF4VTZVB0a36P71Co8ftbx8aPX5BFalplZ
H4liCRs5YsPMbMMz2nad8WLEEWZGLcjWg9Bnt95Yiw3S1EF8932p/B56VkSootHetbP6S+l8TwIm
KeWDrYRKX7G8MhUcpcmJEJPjcgQdVRElt5gC5Dz6hLt6Z2JfNyBWlXmc7/JxEh+jqWd3RKhcPiy7
ytPUZTJE7R1KzmLmDijCkxAQU8mGq/IyJ0Ugky7Lrh03eUyHxpVEMwzg1Pnxw5jLwcEIzeC9gw+A
Q9YYW39ZA4FmYRmVgczuevCNtRdmfshXsSFcK4PIlq/kYgqoiBhByu8ZezJTCfPIkyeaEKB9o8gQ
rRrjAABeqEJtE+oDKmJFCzp0enkToPEIZLYLkWDQeE/NZNuXCJeXUacKT5bftyHSoPl7LJoR0jQA
pwN6tnJGeimRKtWgL5PiLlH5QC5U9EWWzc6NnlMkZ/njKHXiDFtHOoEgkrD1JXspjKOmEmtQSIAq
abaSBIXseFaVRHYw9WILXYxuud0LCv1sg+UPDassY/EIfcS0KF9VApBHvwePzoJ4EJVaoQZVFOxg
Js+Q6XCPYztsNcnveGZpNOYLZejfPT7F+sLCf+IOY2GUS62l9bMR0zngS+G96l1F8vBYxW0mEQbQ
+94LlEFzE0JWHAg5ltOncvLE72MrZLojd2wUHSPLshDEsFdZ97Ho8eE6xE1gvgeyURwLgV+sV2At
c8pidikpzI1glNZjxnkpxLu3HEK2VQXCWTeHb/0wNVbQ2rIvaPtxFP0BgDKpCQRTWnFQERiZWTiI
Y8HYBEkcXg1Ko00LJROzQyd7ypXvy9PV1E9soWgpW0T9hi1/QQonheV0NLqafADIB2zyeW/tylCZ
oEKt6myoBrRtjq4JJH20ERt4p0haI+b4Ipsr/lFlLODRN9mj38E/s9skD4d1L0XpnS4orbmORCMw
OUxWE4IYtpdjptmhlIlMC6lnk1u1SnnwULWYu36smpIEdrOElxpXYH/ja3XMAqMAbWaEysGnYGTL
fHft0lK+d51E3TxoSDJL1OqlbuqIrjLss8x47YKKvV2U47USYWpvRiJgv1WEotulZmqRPXL+XxlT
jtBwirgdXkp1vO+yW11tSbvKMjGfl8/yvQmtmsqeqC+Q23fXSl/2jjUa1raKxQDF06hEex1l3HXc
eei+c8Ff9nmPXjXD6Py980PiXBVDXcth4b1mweTfqsRn7KJBAipNfgdK6DwIXcNH8OihAaEaG3n6
UyJ6+bJhD3ZThL78kPZYGywOIQ/BAIjc5nCaWGuOaNkPi5YTIRVSlm00HBh2J5DIhsitVw/pyPOy
NTmrX2Qzy94x15XsoWPfeFBbLUReaLXJBb3UryVLyhZQE4n00XQQmGdAQrEgK32mqIjA8mU3dm4Q
9Cs2udNCnAQ+Dc10oab3axPs53h4FCnUIL+Y08tOmkQi10yBVD/qqXfVmOOmGmAngSZetWNt2Z/K
R38WaT4XZX6t+P5rLHA9pN4A7P7db1qLo9+MrXgcwEQAZNT6flfGlnnhDp7QUP41jCFzB01R0pBG
ntTnJVJeEkALx6RCBO2Et1RUFsGydFJi0MneuBKdyx3gE3Xffw9qQa+FjM9tPGmH1JWkeV0lHcft
NDOmnHANu2OvzuXYj4Bys2O58QbxxqrLry5JM0/Igr8PftLmlq2AKLVCOqor7Zm6T7+fduHev1IP
+Wa8MtfBNtrPEZmXtBDzj/2lxMaF4i7VFAvljvUb9EpXejIdYvlItBYMSFgECN3KFWWUfeESumDX
G+m12k5QVC8lNZ17a+fAVwNOBv7vU1jGEARS107ycTRgMZQfVr41B8D+kXahwj6//b9f4V/jnBSa
QzxGHObkYyAZfJpJuRaGkOTI4uP/f2J8vpyTSeizFlZJLx+NLve2bS7g2ZS06MLjOjf7ABVT4ySU
mpi3kzcUKqtF/IZyTLvvqf7d8t+/voazt+rTjz95BzHJtipgqCPJVtukLhnAfDSHS0bdE4nAn6+6
pmuUj4nEVcWTltXYF2EFTeNo7qWl6g5rsmmWs9lxJjhcesukM4uxanwa7KS/YgRFaU2ZckzQBicH
OtlUD/R5K2sjtIKDrS3UJQcX5cG7Fe6/vp1n3/BPQ5+0WgT2gtDrlCMOkp2GLcHcRpHnGiwuX49z
0rf6/YaevOI5NWij54aOxwhXwDpbzmHGYe3iw2W18hbj7dcDXrqwk3ddmCiV6LFybLMbEmBtyoEA
XGnqDsL/6sr4CkCrJmsNts6vXaIiZSYEgnJssKAsfCS46YJ0GhLd+AAcw+Ulo/35O/lpvPnKP3Wl
wpRPp8J4lWO8mUdtKa2bdfsyr/rNt8C9NNzZ6fxptJPpTPs9HARLOYbkamvYFsb+woQ+/1X5NMLJ
jOb8HSSZrx7Dx2SjMNnq1bCzXGMxPkPQdfQdDBvnYtr1r629P1/HWS5N/h6Z7qdsu34q0bhO6jGl
DltqN5Y1+2pS10u6fQRwIIRFaxpvQkJspZHeSyRZfv16/tp6/338k+kgZxm+DUs9xmZ9AzN+6yX+
MlBbt4ktHCOTqyX9sqfV8/WoZyfFp6s+eVV7nZpuzFUXPsE3cboWcmy9oegIffPw9UhnljT41JZE
nLVMiPmpprkdYyqCqX6UK098ou+Q3UdyMS7RBA9Uv9URLEBfZM7Xg86//slnVKNxrGqSLEOaOMXr
6jqMRLU1joo3JIt2DAt3EhKqMbI0XNhintmS/DLSyeMTM91MckOnCSAk301F6WZccIxnjhP9uxp6
2UsVpIaT+hQLv77GM49Qw14hUt+Gp0zD8dfZL/p60SmVebQKIoaS1K8ByMoPKnhts+8uod3PDca2
HYC8DmAdFOSvg3Wh4qujZsE1V9zIeAs03FLWVrskXDt3NyFbsr2jvfs7FYO4KIoumXUUO91JcDGp
cr6i4as7uiE/Zf54H/RasPr6PkJ9Pve2zJs6S5SITjxVhFONqgf8c8cABVli1cu6Zukek4Vs1tts
mlaFJ68KmV5FiTuXB2Fzxtx1g3kvJOPRM+sVFPYDNIyUddGH0PNYFTntkWJZ9+TjjD8qSdlBArEz
nJdSQqh9/l7gvFOtcNtnmlu3SPtBCfnWc5i85MKbVT0WKZbvfNzC91iYUuhyM2zqXqvAghncpXZc
1HDBIrsfEKzhvE8L9V5vwucA/qRVxHDSScBDu6ZhiEX2rbf92hqKQxkED2Ml3KaltGwGdrDYrpYy
v2WB2VaEJaINyiJIxHWJ+CwKfojFdQkPU6elbGF+ywzE4pK/knx5EaR4os0YXJ5RZU+ziZkT8JMx
eZsy+qb6z54WvdZy6A6Fv5c9YvZmnzIEZIdGOhZGXXKG2Fj01Ae06lGivpUGyVWncZNr83tuDQpG
StTjqlauAxmcf4LDrZXu1Ogh6ca1kfU3EqkyEMSWIr0voS3Xut5sUt84GCkCN3DtZmasSsO48UVv
oXk8vjSVADD88OitZEGHYEVysz5ypsFyhjpy4+qHMeKw6OX41otzqg2lzafBFTvDjbxy3/bIvziP
+6T6yh+GltpjysgSv6mmrWV/PUj7ynjJAy6Pomv+onvGMpgstxKxoFZXRveKjd6S7gTvUNZ0SQvy
TUoKZdnCDF7M4o2DpD0GPHCxuCkVwQ0zZVFZQgJUYEnFPS4nYuDMY5qNTpmotzQRSZvUDmmubptG
WVoTktKo/UYUGRRivYRPHZorqRlXFLhdX1r14rPgbQhzuWqV/8feeS05biXr+lXOC2AOvLklQBJk
ebJMd98gutrAe4+nPx9aM3uqUIzClq7PhUIhdUjJtbBMrszfIF6FgISDOCr2l9lJrr4a+XQb+t7e
l85W0e+Dvj00iecijbFrqbbxEVABkB2Z7lpm0ClhPR1ktbxJpVdA8lvs9CAoRw/1cDbj7y31LtmU
7AhDpkpTHapBduVFDnr7B72hJMW1WsAVUGH/Stw9gRluFWqlZXuNRRo0VfTmzGd6p9sAzZs0rN1g
bv8IVHkyyUNwYqCGpDsNUgNV1t7Te3OmKHIl3aPPUV7DSjvQBkDJUcZduoi6/RiigjoqJuBvpWXI
3ZTvgjBCKkNMkMbT94mer1Q6Lt18nMyzj84sHbakfqE+aaltIjxkIgF7rWuf2jgBaFyVSU+TSw/K
bRMG+j+4+t5ENZasP4maX9F5D15kfTdK6Vpohodk4mz6/NS89C7SKHqgRMybyORx9P5GgIBV4mbu
nxpsrnHI3JY34f5HfgBx8rJabrg4k29iLRJDr5dURKSEh/h3vW3mNz/+E6+Di3/eI+dUcqvuuhPd
s7typbJzKY14O8ZFYUfvEsQuMv/UCuFBjFwL68w0Cx9WZnIlylIqcOyqigapfxKPgEvtEfIprPXj
PJ/G3rfDeh8dx/U5vXSjvxnbUtNOE4QppEj8UEN8Bcp6nK7ip1nFj8KfUyJO5O/oFq7M54Kb+SfZ
RVZAM2eslgJca5FGGICWAkX0T8khPcVb796/wXb1IGJ5XfDyU2+SmzUg72rI+fJ/80hCCL2cVMk/
Gee4tKXWDvUdhyIQvsaVjgnGrJyx/wsSzcXpfTNS5X1YLw1aDzI8HGxfsUddQOlqzJHvGGnVy0V+
/nwNrUVbZKGyPI7Z0Puo91dOIEgUDHh+RvE3PwEH9HmoS69OvqGFYRclHSwiF5siQrqolofgVG/H
LY6fkIMa12DhCPtmX4qbf/ABOWMkvLk4RFXEVxdrpqnzJun89jTDvk18IMONgeIUyge0oQBcFyf9
Kt6tQa4vnTiMcWZBoUb+IaiSAP9QBuMhkvNgR/PwECvdfRcM91lWfuks4dvnk7pwh/trYyiWppsy
DC8VxvT75YI6SYICo/nQ25Nio4rn7ds9OjG33mP2SltUvE+u8uu/dMrCnRVthfvgYe2YnRfJ8tGk
zlb0yIeS6i/L2KbaWGZfmw+JFItfK8PIMab1oQZ8PtSVKNbiftKaMjZzzXxoZakp7LROwxvwNt7K
hF6OMheJ53IaRnbv59NDYYYNaD1QbXpSA2VXztCjzwey4KDM3+z9wlycLIKv09+RmlMy3YsS8Bfs
fqVbvz/HhfAsVsZelLNda3nOStj5f/v+M/FtTPoZ3D2qaC2fYoqc6X6Cs0VwqA7xVnqB4gEuc6Pu
0p1abNe23+JkkUT6GtjUyLwzYcx+MKrBvXiUxlI+B410kw3hKcaXCYT7UdPQzlkZ2byT34xsjmXg
4IUyANVipH8XEyr6qjdGvnKOGFm2S/dkTTthTyt5W7oroRbr408oEL9kZRK2XQg6v18fgT8lRtqp
Z+wk7sVtaZOZ3l/vzU1+nzxQMVgZ2Vq0Rf5iaG1Xx616toxXnxzc+vL5aBYlpL8GI+ksCwlrow9K
3gO0/4Gj7AxG2M3uKneGxUerwvQXB/Emyvznby7STh8jGZbIWUqyhzaQnvSpDFbmaYH3Nz+MZE6V
3sRoA1NKcMc5N1+KAw4CbtXuZVtClX56iX2oIoWr3o2sCeQwVbc7xRyJ1aa8y+w1xP8iJ/vwQ+Zt
8eaHyGETFRU/ZH6rxtl1k7hZb66MdnmT/hVEpk4lUsRBf3Bx6GsQuApEpM8Dlpem+jCf+MaTvvE2
U3WfOqEjrpWM1iL+USV9MywgjVngawrLftwa9c0csb/PNpJtQoEnYvzy+cq8GJBKuG5IHJc4Xi2H
CDxbGGTrzFN92qUn+WlAS/VlZm6Njh6QMaxdYst878+kvom4pDI1ZtVXeCmfG6c4aHf6sTuXN4FD
EXlHHQQhVAeu+UpKtNBt+GvZvo25SFGUSW1qTNjO1rk6WC+zmkAg8vje6I/0JreCLZ+h0NUbFFdu
aJbaoi1ug8cONaYXcY/q7evfLNX/ew6MWSsavWVa7e9Xr9WaYtalOKNEdGGVyncjzXr9J1/WAMk7
H9XKB5uKUBzF2JS8swRmt2yedTr5WoMxn74fFWGfBFcUfX7ECQS6bKAyOSJwtcYRXjbe/xrnm98g
vx/nEJTmGPAbQHUeNVSQ7kvbc+qdd4cLwCM6s6stlwu34awZQX5mom7zoQ1sRfJUxpl1pgkN+iSg
qvMaGqcGnbg/s/v/KUBQgFiM//c/RJuPFKDwV1V9/z/Xv/Ls13seEP/Zf3hA4r9kA+dLcjtq3yZN
2f/ygJR/oepA8VjG7JmsfUaX/JsHZP0LUWyKMKqJ3POsBvA/PCD9X5YMCJqbk9ov6T7/0X9+3/1f
6clf7KzLRCDYfvP2epPHiJbID+ONS8UCGASIhffL0jDaBnx6ss/UKfxamZH807Iy9RipgA03ytBB
XkhSwxUHK9nNbTVUzPCK80tNvfYM4LttAHKsULvXsa7Fw9RO+YZ6ZEsnOIpsI6oRTjR6tDzU6VBJ
8r4RECwdpuAaEPE99GvqWdgLboqyT7atjOqRbwWx3SUoSycJWD9Z6YBLNIiga0ES2krYvfp5KlLR
BcuflOmLlFuaq+bdd/qcr5huIQGZZsAqc43LuC33gzmC0x8CaHme9tT21KEls37wo/BBbBE+DDrV
BN8dI3ypgasuqW+zc1xUJYAOqlSZqUs9h7V3Jic64Gg16y3m8ksnit4eXGWU2a08jegkoUK/nUpZ
eAYXbO4pYqXhTmkjcIwA0gBIhBWyapMJ8rAEUnzXUNF1jcDHSsnUCus78N+o2dRULm+12Kjae4Ch
6u8pRwJQk9LxWIooyOapFdxqgVy8jFoDkdC3QmdsxuariIXipplMP6PM7aEvCH6KgrQUNNbOyOX+
TopG+YehSmlUbLS4C76XtRUoex/k4x6HX6XctH4ikqEYdf446oMGVq2ZXssQNTnk8JoRphcgq2Ou
DcmpT/XyCoUW6gQQ4dCj9oT8US0H6AeWj24MwN1CBzfZgVU2hViwm7kc7U9NcgxgeKMjIwsNrlXK
iIqZ3wPPbSNWYBgM2SbVPAvKgDH1o530pi9s6tTrtmEoFT/Jt7tyN+KuxqSnxbap/eSkKwCMN6nU
0b72k/SgWkO1LeO2udd8CzpCmcovRqoq576IrYNshNpXvD5RxoT/Kp2ixNCe+7CcbgRaezdai+0e
jbDyYMWp8Yu9M1uXdZ6NbzZlQ9W3XBU1uQafmVo4CbUY3OQJbcky78K7KjVFW2u8Y6zl3ksWFMZV
nQkIepG9P0JChHxfmjA9Rqmm+pH0OSWdVsYDdzS3pqBNT6mmTvuqNPtjJITaTpTQ7WxpZcHtNwT1
pfQm01aV5EdoDLyfIiUNWFBi2NlZ2Cuv4Lq6X02OyUtaC8VPqewqxZaqGLspUw120ONp6+mJ0Ye2
msi+ijuKCEfCyDwFP3e/R2HH6HaDmRpXbVkiK6jn6X0itm7Yxfo19DN55H4Oy7tqMtO9So1zL3pa
+VDDofsx9Uiblp0o7KWyxvrOF6ZxpylFeEySQnPCTprOXiCxXEfEU+IwDndVJfpuwU//GSSlfw0N
oLryvKK/JgVVyPh8+U4Hnfmijr5kG6GhORAjZ+PeRkWBUpmQTogGBMojs6c+jwnN76LNyl+ppEKm
Cbx2p5u42U6kkU6kFf4rQFd/i75Q63QVmKhB76yfAPH60mmrGH+QJhv3UiVXV5Fq+Q9xriGg0I+l
YUexTFMlMrR94KN7m8jo3Ct6O5y6KHxEDvNrbMTApOXkFJuxuZWNrrvOYS65vg6lp86zCspVJCtX
5VR1j9GIBmlQeNzIlL9zWaGxEuE5luQZIM1RL9HwjaFvPYyh+VMtgwnhrA79xEnNc+VmCnphm2YR
hrywEbH/VrqBZUD7yHPKVKQIa8nxSxDFYmvrkxEewXBb91D1hlc0hkonKAdUajnb4URl1QSAuVOH
Pbol6bm0+iTdWFP3OxBj8QizYRa7zRGAVJpMwRq4S51gpGGRJo34kqWN+mBmfSVsokzWXWQxScqF
QXUmUS6POb5WB7kV+nsBE2Unzzoc8RodXWUAqvl9TTUXh7UhHG4trY4446bS+CKaHHTo5MqvZdZG
V4qVopGmKOEuDAeQrhl47aDIacR5indQ+i4d8BQQA6qIqn6oJkW6A/zUowfLNfBKc7S97yfZZxdH
ElaASdjcKeCynYZmwDakSQqYtvTvgVKN1Olyi3akVgTpkXUyTghvW8XjlObSrSpJQbHxMjOrHdks
rdAuJj06lnqqnroiw/+hThJYQFoQ+IfMm3wkmyt92AdKoj00AA2ArysZTaPWDCp/W1VF3207cxrQ
SoNddz9opvjqx5YwczzDqywqku8z/wSuDJeyQ4ckxosPMvRVGFaG4zdSeCUnWXAdRrNLgdVGwMa9
qj4USfS7DZXJgXryIKTSsUuh3vTICYUoeDbjQReHu67uXwMQ6r2EzXZ4zsXymHbNEX1WJ/eT3y0W
tMFw0/q9E+XFlTbpN15R0wZ+sXodfVyk3CA/TS0vAkhNm0IJMdCbnFlEueyD58qsHa8JgAh/7VMN
dk3jCEnHEhFpoyEdFowJbCNJ+a7HQ7MdvRc/i22vH+y8DuwREYCw8a2ruqaBEaYxV5XCx9eciLvT
LDq7barrZuq3hlDYfV06SFA4RtAcsz62swIajC4jKsTPkr7hdQ6YnN2rxVtUR46tJh9TeqAxH1tL
XjyrRUwE7VmSkkkqNlUroJcH3UEtWSqQB+t6H06FXYjBNoEAKjNYCVJEFcSHeHqKQ29bAjyu/M7u
MG/v/V+9xcoza7sXEIYQzGtLRm5dpbFeU4XKoFCo2C6mA4quT1GVw1xUlJ8cFYcErRMh1O0mVu08
QVzWj/aUXTcREq9pGLmJxPsMHtbY/gbq78TyoznhzJBFR0kqfnSNdu6C8gGiHW+0kJq2+r010I6v
cxrvg03j/q6OyOKiV9xsrsKKPGG8x6VtU0vioQ6sjWp8szhwkY+9obe403FizIMy4q5KDqUIswmP
YmNnWNxkE5BFGHCbKW/v9ApBa5ErxTSDTaQZ12bb/hZGXCFT/Wj4g23w/eEUch5or1XZ3DKemyyp
D63O6s/q0M79zJZJnTSr+t3ia82ri7TKifEaANaeW27nheUrzN/QCeWi2VplEd1YRSr/yGKrvk7J
o7ZSW6X3EF1bayOGnn7dBY/hHknrSHQLQ7Y9/GyVGhZIX7tpgqhypx44NbNN1Bc7VfPuq+DRUNor
tuQ2lyy7hV6rGFCXSjiAkwWKYLRIamEn+LJ0ltF9KzyBSg+fWhQSgBejLSonv8a8RMgeBlbmWOEX
rPvfK+N7odZO2KNGI2bcDXKibivhPJ8RUjFzQEcnqDW3Zx1m9Rct12+Dot7qHZb0CFPGafnUps2V
F7GgQ/25a+tnzCvhbaUmAIi82ASCf8rqUkW3OtvK5EVC8yvreiyKeidmM4leaPdQu+TUOsK23jTF
b9BbBzkWnN546D0YmSai5+ZLieZ2CUDAVxF7ikgO2uJoTMZOFx59Y9ylusk2Mzec5VvJgyvlC9so
NXZNV9itWtiT2t1X/lDZQpH/FMx7GAjbthdvkO4+qUG6E7IjOBgkzMrNlP0MQZuEEtfjtZTfenip
S/SbdSwMtSB2Qj5U553Ket6WJ1OrHFGqHHgE2KeWu6yXjnKPtFYbVlcVH43uwN0whOpBq60zXPcj
IO8uT16kvnBSC/nkJr6GZw87qdtwpW1T2XP1Wn3q8ArMUs8J0NaehQkiH6oiCubKoUBVWo2aetOa
EJfK4TWeBrwTRydsw11tdjeVnj74Mg8enKFV/yWItb2pDDaPrDu59480DOHjqfeN/9ypEJiUcyzd
JMp5jGInEJttLyUPscIIta+CAhSnaB894DkGkuMSz5ROj77gHbwXNTSuxYHxIBqUliQbwi5WZRv0
MMYO7SzKAP3pMbBUO/ZTaJSKbcqxW1bJi5jXVxGyCQMXPCfCfZdmvM4gR4XJGY9VTh+MfnEbxwBh
eMacCaxPAT07uTVHCUWW2hEgS42Z94UK4HNu5bC0EHgyg589bKxNnlhXU4vFkSRrqF/rsJZkAWVo
OMTqthGlmaKfaz9DL71K1N5m0faAShSMx+miwB4d3KkrxY1SayJHdH4wU/UbJHtcIiYQD21lSI42
BI07mHHk9EUw7KRC+hL4rXyrjdqpNCms5lyHeLjmJrYYGG5MEsR8GI7sit66n+RaGzdWb52nvkWb
Z+AxmcMBNpJkNu5S8s00RMZdz6V8E0pQxxKrBEUsgWWJYuEAWV/bR2mARYdVmVddXzZH0fSSnRx0
j4MO/sNXSZxD3jMbNjrWk1K5byOVY6dK7SiRaYlRjjnLpUQNSapb2g+sex6cKc/o8FthSbdA8NzG
GG8Us2t2E37zWzQA5H3UprvcLBGkatF28CqnlrpHqY8fRVrBvjT+MMEl7egMYX+QiJswTmwpqe02
gFaluqboHxseAlDDHYR2XE2D24FUdyudBLnEKQEF0bpjmwuJrXWBvpuC6l7JxRlCKpxlcQxc0xBO
lZagNq4Kxzir3B4FpC+WSqfPGdUwOIWVph/kybOOrdflZ21MBKfr4IZrrEdb0jiGMg1Zhcgfcrsb
wBHpgccNJ/GzE6ihWFz88gX8ZGSz0jaymP2WlPHFiPXvnVV+Bzb6O5li7cgR/YuGDdPW9vrgdCXb
ra/opCa8R5FozuFccbexLgcQYd2JQ7e3zVS5G4EIFSkCaEMr7LQpp9mU4Y/qF1hY6D6SlKojGRpd
GjO7aSZgPXHwte57kjMV/XmEwhG+N8kzUu8WgZBNiw2FXxm3FBI0u8m1x0aurr1MeeaBybM2y7Zs
pZ1AbcSA8apoI4kbAMACyHs/4P2l7evwbsry7ZBVN7MLSj3mV54/3HhsnaZQD4n4OnjSVvOzXeJ/
zbt2a5kZygrBFjGT7rEQtMSVi/5HPCJN503olnW8ZCx5R6EJEDqaG62JuJChmHcadQ3ekYJm1/Mj
oQoi6rjSa15EuLn1z9An3C7sbWxPN1oPCE34MXTtAebopm8YmPXFy01EmEouAK2HpN9PtlfFsdMC
BdD82o5MuHpqNwAHCCv9pGRCb2vD8JiNoASDLrhOrHZADV+MtmKIWN803BRyvBeT9FGejIOgxPgp
TAmHBSi+7ndflFdJaMWuPFhPqax5Tof4BufUd565mOacJi14oJSyg0j4OAnTtTTqCQ/j9tmocuxa
4i/Yrx+GCgG8BvG6nYxYXYhCTCzwM4cYTJusBAg+plG1FRvtGhL0CRLQjVK+VJYHwfbLGE2oJnbF
uRby0umhqVuKgpZE5JZRIW6aWOxnkQJuaMVguxu/JlRUKCUU2b5t0YQpVE46sF99gyZdwEbZlDjM
h2Zyn0Ti0ziV3zVWyMayzO9KFr0UqGRwgXbyxmyF+zyoXvyi3VdNahtyfq3KAgdg8OBhqeT7X1GL
QC91cnKUbnPJQBFmJB2QrkWjfU691L8ZKqRpSRYzERlcP4L66iWKcpy6yMDCBXwvyjHTOVATnpZe
xWEwE8Sjwsic0apQiceUoobS+SXyufJJbFuzOFBCDvN2KwUVwsysTjV7CAHPi7shi+X0mBa6sEfJ
xPqhpPjC+EYqsSHDRjUf3lRQ/12hfMuCW7ZEqEeiHEeBExw0nDsgW+/rkXoudRlMdndGUMC7trvc
TfpfoKcO3bY4yZvAt7MJe4oVFcq5q/m+DPo+7KJhSLkvLZQmctUgeo2kFH5/YgmYdRb6jyRto6e2
qC1hU/XDWg9oUaX/MN65ufemy8X7soH8G7lxmIj7uG6hKludvgfOP7lhn4bNSiNv0Rn9Kx5+tRSP
QTVRTH4fz5wwlBLy2NVk4bpJJXsY1+AM8y9eTiVkXIQwTP72QUOaUhQKDnrq5qJ+0sv+WBntr9gK
Vz7YWpRF01M1urYt/cxV0ytNR3bDuhKpFX6+GC99G40SECpZogjYZDFXHvXyKbdSV9Szaovo5KNA
BmkIU+FOxbgGN7sczKBMTZMI2Pqiyx9Ro+SlFLu9TZ7tJA6dSLvqdtOpdoITsumzFUy6yUeY1vb0
t8ReQYew6cDn/0/sRc8/stQw61XcP7DKTih7FX2EuwoVJMH5fEYvfrU3gRYt1lCLS5oIrD6Y18hY
BM3eakL0HkLzHx0kb8a0FAKuBk9IK7Li4kejIDDgAP9y45vkKukdrdrxvHZHN7FR9f58hCufcbm/
ygS5kEmJ3YlSfBg8WCEJWVtslapaWTArU/kHpfXm4NCGMO6iJnbTUvs2oHFnoyuH8FFtKisjmhfe
h/2sgvOSdc5Iev/vT4ygiFXVzxPXkx8j0oxJU1+snJzQHO+EKVo5/y8dT3Bh/ifY4hyuOs/KszJx
tSJ91jUf9XnFXGMxXZy5NzHmP38zc4GPBQYqX25sJg713a3ZzaI2Q5bbny+FtTiLI0rjTsl4eLhS
LfFah7NU3hjd4fMYy7byX1uXgwhhAfAJHxBWk1EpqK0k1F83zfXkFGf816xtZ2Pho28wOj1mNvZ6
nwe9+JHexJTfTyDdMmrwY+IOWv8qyeEZ69iV030twmLNVVPQGoaEdXGj8NY+KPnvz0dwcZe+GcFi
maVTEwwSsyYE8VWI0IXPbm0k0Wnif3Kyvgm0WGuhXtMg6EjkayuxRQz8uiKItxHP2s0g/aPNg34A
SApTx1h5cYXQ5FDzKoUg1ye8k9XhFu++89+fOB2+KMAC0BTSHwzNm73Ty1LudUXuxpgTFoF3nyrW
b4xPD2FlPn8e6dLuAd2pgOUDcMTyfr/IgCIhv0v2J8fFrUbdEFepVLdLo1j5Qhfj4HgjzdoEdOIX
V1JOlls2Y04tT9Cuqyap92PDy7atrWjFCubSotb/G2mJJjVjDSNlNUdbsrzOperWGpoVCNPFsaiI
R/zRHPiAJB3z0NdkqDrjYMF7DTSUeep8VxaoPX/+cS4OxZDo9RtwFpUlXWQMgGZxw7k6hT8ensbj
6Jd/l5FPTmKYMxcF22ZctRbJFzKCUik0BfAB85oyIK62sABWhnFpvt7GWBxkVDoT1kThDk2412Px
YRpxbTQC5/PJWouyOMwQqOqk1ihcKiEG6AReU4nf0fXPVqCVlw61t6NZHGpChC05Tn1u4NcvTV6d
FKG7ylMswakjfz6ii5FAnM+sCM6BJVIO+xhdqfLSTbPp1ciGF0NBJydSkt/enLV+Huvi7P031hIj
xzmU9UJVuuFY/DYbUhyvRVFZjKuVr3RpSSO/Iinga5DEXY5pakaKTsh4VWV3Cqfxl9kXa9i7lRDL
odQ174fRSN0Y2XsbDawM4cqgX9k3l+brzTiWsuVejvyRmmbuRM8LkaFvit8dhDb7+flXWRvKYufE
ulfmw5C5nC0VdZc/3qZr/iRrI1nsm1BSusrUUhcwwldAUteZ0PwATLD7ByMxJZDj0gxTX7676qwo
B9nPSW/1G8PLD7pUrri6XBwH+HdwC4YlfShpaFlegknJXXgvbq6DbmllOjxWkazs/z8/dZmpAw3D
FE4EWPbBhTBp/aFNrQwTytsh17eFm00PYnqD1noFEwxnV6yhEVsr6k3PI680YMmS90xl/WBSFTSG
/ecz+1EjgSP87e9ZPCvVIjA1octwBeuQet344jcz2wumi55q5uAwDM51pJOE1G68W6ur/KHNfzYZ
i3udYps3pKxQcarTh0Gt4fyGZXhWPeXX2ETmxqqhTG+KAWFXRwxj8MuG6pXlpmuyDnOEmk4TmmfK
BG8nG3LkzOopfS2lpiuxv6Ag6cRxEOd208vNqVUiCt+lFynbEsFC2/D96LHrtOyp4olqbqs0MbZh
W8SUCTG+vqVL1em/6T8Z4t5AWVjZ5KlSH2V0FVfW3jzF72ZBkjSVC5QSBkRLOAvvsyglHjodwIAb
qPQOB0qF/OMmwFI9VXFYjQdvT1nXWfnu8+ZfBkXoTTQpM8Gc+3CUenqcRqboajHZ9ZicOhGlNx3y
pa/uahyWvczHzSS5UsxxH3mKjVjv2tKbs4MPP0EHQmnKIH4/KE4lZi1EliS7kXmYrEezNzbeKDud
GdsDQsZ6uzGEimaGui3HNdLQh+3OlEM6gxolzRz9P7yBNylylnmaOHqSq7ejcaVlWMV6fWy9+LqU
Pn0+0R+u4T+R2OeIHEBsXQo9KRPNN62UXUUD99PfxblvI3Rpd2uPmD9Z/YfZnP0xQV4pMn+9X0Wm
Wmt9rlJO3sb6pjuER8sOr419BN9glc328RSbRwVbz9Q5L0XG9T4YOhuTNQVQJnbGlwmg9GMDVO3n
LGdk2N3Wig9DtvXt2FkXzvrIklqEXtxqUyEaSmIobogMiC0ZBYbfyrH2/Udo3840HpRMktDjBQCh
Be7n33LeiIsp5plj8pBnvXJ/z6vqzarBVqzuJir2AyCULXqaX8uAwwhi3yxy6z35lAa3n0f8WDqQ
EDqBnjXLwFE8WL58yrH2oDEprgkqK9BoD+WUuR/bGnSEeFaaO1okY/Gc4YUedT+F6RBK08o2vbCA
daRWkFwRNVK85enk+RaQPVNx0Z/c1KJthveZdmUmf3+bgLLmFBABYYvomryf2mooRoCkmqthaHAw
rdS4HYU6eolyHbXjThyalQxsSbH4U5OBhiaZigUVFKbY+4BK3I95meZsF28vI89d3VaIddxnO5Mu
IJIMTnnqb5JzcFZoN2EXfgv4OdlZW1T87f7ADX41u1I7a/S4jzJ83Mdvf9f8Od6ssQwj9KwpaT87
mDjXh/K5+KJ8gXy74UkCD8R46nNEJB5Vd5128vEIWcReXESaEEwNCJE/5W3TuJq3c8h2xoM8xQrr
KXTWeCXzJL/bUHNAheq9YaCVggzm+8F2RdPgoJu7USV89QwTn9eANl8l98pKArkWaJHlePUIEL7j
2SXH7abs21M/THej6q19vstxqCUpBr0IY6nYhY+CBMC4cPMofVRH8bk28c3K8pVz6EIU9gibEpVN
2DjLGlKm4XYw6aXrNa96f6iN167/+vm5c+HpoNNSERVKsFwmy/Nd8niC+UTQUhSk9MgqjjJAoLUa
5aVxoGOsqDI8bBhd85+/WeuelRYGwjNulSRHX6qRO/L2ZaJvPx/LWpTFjop8/BhMvXKDCoWHyXuw
DPMlNYq//9xG8FTT8J2lmz9zPt6NJas6QMNV7Xpe0+wDhLbjzQD71PZGvy3wAEjKlQzuw7k8U3UR
BFBIKmD8fUjgmkAVi6ShH1TZUVY+BCnYlUK9L/T+6R9MoEkEbjykt5Zncyp22gT72R30LNjVSqq7
MmK9v7BWEf7up+K2M6mNzXedNlNp30+iGaWJqhe6Cxg/342d8FVoK8R3MWH4fEQfT7pFoMV5IJjA
+9RGd8W9uTd2+T5DnfxB36AcvO1dMKriSq380j2OApU410MpL36QhPIV2ROSXudoBcJ7iq9w7tvF
du2YqBxtok3orEmNfFgeErRn9pQJX+8Pr/z9VEqpl1hB5rmK2n0tWukad+1+ozUgZHUxWGkIrcVa
pGQBcP5Jwqgvib5V09loflcyKJhmjd/6YSMzJMrZEOZY+jzVF69F/s0gjKrl1umvMGk2o5cAfAk2
K0tjXmPv7qQ/UbB4YU+R6C2TvLBp2jLqPNdHL9Uerpuf5UPiCFukJcNNkDrKERqA29yAcRpWDt1L
i4QB/jf04qTC9r2UpAqJpHKnHqeDdBXv6Zcr4Ddt44ipggPw9efKcC98OwtVCp5BtAqgri+2XKsP
QdQqfDvkr/NNeUsp5yY8It98bFFJNI75vfqS/DJXCoYf1X4kCHcSBDnaiJSml8+iqdcryjBUch4Q
he7QI9ulN55bPXsbtXFFd1UoZl4b77/q+3jzhffmqgkDTw0H4sXP0WPwE5S64kY78SvW1Qjkh9be
OGZb6wDyJrDl2/+F5/vHtUt8TVeo+KBygszC+/hJGQOvk4sDmmubosSBdno0zTWppg+3NpOqUFfC
e4DXyYfakiZgY1UlzaEGJRzUyab3VxSoLpybsoiZEvoG0CJ5+c3DfDONA+8+feqqg3HW9wC7XcFO
rjA+sWelVcFZEy9eDbfYEDUChBB5qsN8aiLZRntpE39DEA6T82Ff9dv67yZWTKAm8obWdVWzePC8
H57st2M1DPnBU2s8g7wIbtBGEYevE7ZDaztgftEsVyTXAfLPGvuAN8j7WKUxjEYdIEvwAy2h3fjk
H70dnhvIi+2BmbEKP9/ol9bG23CLqVQlrZNQyj0YVpZcA7iESSE03vPnQT4eJszfmzEtDpMsRzIv
ZExGWxdISJavslbfDaDFNn1vvXwe69KOMiRF0cgbKXksIQ9p7uVRndWHQc3sfrz3hO/+6K1cBpfG
w/2J4Lso8+BfAkVIU7qSR8qhFbHE1rNNa0QbIziW6t9ucrHw3gZa3KClZgXcePVBlx+HCrm6BJKl
uvLkvVC0IYiMbgC6CdQSlk9eEWDs2JTNodvBqd/qNsZuNGvtdO/tamd0QMEfk29gg9dW+sVZfBN3
/vM3h0ZYkn7Ps+jdlLfCS/xQ47n1VLk/0utJ2I6H5EFwanKH7efr48/HWW4w5BrRLOCdJLHA34cV
hU6nszocxL1/i4Kj+Xu6rr6C2drEtnr2HjsbK8BT3W28L9GV6Jq34evnP+DjAtWoaJDEWtRt5pzl
ffxwyGS/jvrDYIntt//H3pUtt5Ec2y9qR+/La6/YCZAURemlgxLF3ve9v/6egsYmUGijRuPXG46J
cVieSVRXZVZW5slzqk7goU4lGw9+7v958QSWEJFxnUqgKJIpt/NR2DaSeVj7wBBnyZRgPmJ4wCzr
N6GoWYdoYVVnriDQsOOCRjp7vSoRMkMKSFVxVcaWYoJR1VJKO3Ay5LIgVZYtwN5tZX3/S94eIEzX
YQQPIAPoPIDP9drm5OM6qvJxrWSdbKa+D72l4YcyNMeRw1TAfVuL6wM0QxZRh0Jpk1pfDrXqsSrH
dTtJdlvHrlqHbihl7n0ryyv6tEL5ey8LA8SCxzW41TQb3r7Rual0+kwHJ2kRMhxwcUn4eghjqLLf
5B65OKZ1MY/rXkVdFlyhvaLueGV+ub+kRSsEogF2SoLTIH9+4eUzZDVz0HKsZ0zyiPGvMK9NLk4Z
S1mIYai/6gKyZCQfKBZSVtJICiHDIsGpozehMJtDsUGl+zH92rg5ngMbeVd/z/f6gWNs2O31ieKn
ArlXAB40+caZS+jpZEqnr0O+fjRmQPo5SEv++dGDDbC/AFKNUoJGuXHR1nhEzfpa4mQo5QhS3oLr
FMMd3/xEnX778f8TgoAQBM52hxCkyN7S6O2aCwT/xG8uEEX4Fy4KHruMNBpAA3JH/pYElvl/AXuE
JxgyeAUlHhkn5N+KwAL+CP9ncPTLaOHhH/4PFQgn/EtF6McDB1mEiERP1/6IC4Qc7887jSjC4Nyj
PIJqKVAdKv0EFnuhVvtWCM3+FdM2+gcYbrVVc0gRgRs3yDB7C1VWs/3CSozxQW7tgv1Ex+MFlymd
CEEBEcqmMuzy7cjPdp+VGLaMV0MNAT+bCH9ebMnx94IuJwyou/uvdYowCLZb+ZZOrZAHfMz5vM7p
A5qBag1WZxszatKKc3wXKji+2T7qhQnqjiQy40fZbS22IsK119/+DKpMJAVZnUUjfoYR8Zaa7RRU
9e6vlPwbbjYUOSx6vyjj3VB2qbHe15DzCqGHCHxrzJlpKJk6WtklF1gjhI81aILdN0m1GP5a1adN
mrRLgipwMQuw2dqDM4ZeMmO60y4x/fImv0BpCFLkszVqr9pspdB/dVmHiXr83/4A6o5NK33Wu4Ds
7k/jQd90XuIlg5ntwpW4DWz1kbHeRae5WC912WIqWEYdHuttMPdsxTv1FKykVb9q3PhFAo+Y055C
h0X4Sb1dbxdJJS0aRuOb/LfV9Lk8pja4MN4bG3iOI2qbK+Hb/VUuHtWLRZI/v7h+AYzNNbTwoHFZ
ySBjB9oHlCFgtIDU2f9miHztC0NhUE5iK5HT074G2tc0V/+RAR29QGTOqA1R16BY5EIbFDgdjYYj
WTyKIeu1tRjNpE8LlFt3ddspPHEAJfqilRsQH5iTfox5JiskOVm33v1piHoCZFncYxASS2nt2cU0
lmQHm97sN9ImeWULqizFElC+EgEvNNQQTa53RsK8dJiFY2imUNJOsq8alJyT5lWEVDLEeGxfYmBl
FwMJGniYN8DtpwKUd21Q4SHAnCggSQGh4S4CS/0X7YfS2N2JVC4Ht30DIXv1DXgOMbHiDcvDpKWv
i2Iw9OaAPZbxRL82X+bKrADcCgYYVGohIGBxW3ED5kOv2bT25IhO8zFiPg0KqD8iq7Pzw3Qc0c5U
XeMErpwTtJY3PLgYvPv+sej4lz+L2oap1fK5QYfEHF3fy0Hn4tbb4WezkyCVjo4xYbliXZcLzo85
LtzNZ0TPzQPJH9SqVqIB2nBOduj4Fb8BQ8HXdM076i+iHPzcWIWVWWACr8Eu5Gq5N78Q8fQVu4Et
EvekzvzVb6ECkRaLTYuhAziXqXrca3w0Hupd+J7wq74wFbd+mrfkl7Qf/UtzTA/9hwSqfBPCoZKV
vJYe65RQRfVzHEZtW+dRe0UzE9nZ9SlJskhoqwYUGaKHIuJHc8htYeWvyYmASm5v1WyTC/Hl0iRN
mR+lBQdKjwknQACRIIESkLQl1kxIA2gniH3ZhJ18sMBkwDh7Cx//yjLlkXEGbqJawMdvK3t0MTYN
XjVQuELaGwRfpuZhOrjAfOaq9ZIH1sFfOIRXtil3nPtBADESVq2XeedEAmhUIqVllAIW7vIrI5Rz
SZ0cArqFBcoCSBPU/SB/ZAkjri0uBDhTAPTxzASH3/WJqX1BmLIeCxEgAd7myDCTx/v7xLJAXUC5
nEsGlCRDbEa/5SGIrMmMcu9SjgVExeciqGNfQvBPLzuYaN0ccSB3Yxtu90wEFcLvTCcjn51yeliT
DQmoMDTBeeIRF0kBxFl9TucQiqFh6JTHkQcfPsSG3ei9eUd9D1VT+/4XpHCrf7n1hUVqk8beqEEY
ivXFaw0kiL7Zg0WisBIPjUFXckBvUH73exO9eKZw2VKEv1ottX16qoFZroFtbgVdjI1gxjZn8Q/p
m2LFDhJYh7FW1tel9nJIipRLY9gjISyDWrAbbGS7fDF0Cxe9DbkXhsXFMPL5cc8YvIvtjAouBn8R
DPLDvO/SF87Ygh3MVPzJVkCGyFjeojW88nhcX+hC0iU38J6WTV3A2mAFgC4qTpXZaJGpVuQYTvXK
/2xnK1QhxoloLa5Ya132lAvzVNzyCz6s1AHm1VNxkOx5BeZAU/qoQe37N4rhJALfeMqFNSqATbNi
ZCKxRmaI0Vnw+hWet2Z2BA7WY3zYxWB5YYuEoYttBPa3k1qyjeMcP2LgwIzx3KlA4mQgsOnJRwB1
h1LmbVCAm7wYHzDlBUqitQZiJWBWLcavWTzFqOLKeKXImBijTrE4DmkVifg1vVu9RVs01a0EnW1M
i4AGyAxsVq1QWryGPw3enGKo0MeqAIOyp+oWSE+lyOR+ZiswmIqpyW94J92l6+QxW2lPgwOK+GP5
nCimvyHZEghOrRr8OevhQZsd9OC1zCHzqOKx9ZgP4oXM3SAF7r8+jUBd26HRDCOvnH9p6JsaKPQA
p332azPaCqaP97hyAqVZCMoSS4xI8sDw9+WIhqo3MCqoZAHoc31S5H5oGqhL41RuZKjGEMFh/agA
7Fi/gTvDYT7Jl8/Cpz3qLASjH8zg+CJ1LERvPJCqPQhGIPoxzxZKuFa6/7O5nr/ui88V6vz1CqN6
SDJuhEWjq8wA9HpiwfqI5EffuvZ/FkVPw0G5PRpjYqK1jYfkACW9lX7iX8jHzMhRr83pQQGFKgRx
Wq9b3XevxZTiYn1UFMMA4CTO4AgylQ7KFF0bO/3QMRKjpQcfzunnCqnglReDmDdkhY0zu8CYPxaZ
DeZA9QPqX07kCZMFChwxMkfVlJx/uEYwg2NcAm019DKu9zD0BxBbkYtC8UFDnjz1BgPfsBgwLwxQ
aYxidPw0nN0A9GS+uJ+VyeYyxrjHufF4c04urFCpSxTGWlyQ/DLe5TvuIT0qLuh7EA5lM4EOcITa
JvsyWDwfF0YpDwdjr1plZGk+OJM4dIDEXGFd5IsB98IG5dV5mxdtlJP9CdDUQnnaB0cRKOUAEwE1
IvigDjgeSu40x5p5/hed79M2PbdX8nWGvYNt2SMawP1qcJv135BJJ3HizubRo3ugC23GrIYdFMFA
RYonbR9C5ZSzfeEJI4OOKqMnGoOjNWZhFhcviYsVUh4OOcMozsmxkb3wXXkI3/P3+B04O1de/wQo
HMzFLdgEHluPnbUwDg9dWVKjGXCZDKZr+Rd4hiue4XeL/37IHAso5YAvnUYmhGHR12VCKjkyWN7E
r4PMMLB4wQFmzkPfXpYEjN9fh44GEstCZJCPt68+iBpMbCcA00ueslEs9mTb0oIweE/KQOAVvJHq
g3yWVICyFldBMJuJ8aAqb38e7i8M0CWGXBUzvSGPbVmMNylmpdAVYt1ni4sAXyYG7kFVgMb+9TfT
Gx3q4WQR6a44AO1FnjlO5zY73wSxGrSTWahAaijj9yWNYh5pgS4Jz8hKG9Sg6yI3KGo1lSVbEL7W
P6JDssprO3qMVsCsxC44QF1DAc+f1Y428kfR7OzkeX4RTVBZMkcyli6Fyx9FPtNFFi2GhZCAwQyV
9ToBqAkoINBGljJLrWip5wWpIjAyAY4JBhdavUXUZ8zSk1clgVVor0K9kjfjLrQI+hQ+B3zmx/wx
ieYhsErLSvGf+0dqKYKKBnJ8/CVjuykXifqGy9Wzi3h4l+zbleIJjrxlJbtLlwS8Ahpa6HBDa4HK
dbkZEFeDFCYEVVwFGhYraFbGV1aaMN4/S+cX4B8DHV3geG969omf5rxBAmYm+NBYC56TJF/f/2ZL
i7kwQT8x2h6C0BJ5YvAYjohiAeh7jEhJqpWCZv6+KWFpfy5tUR8uGPLOj0ucw8FK3kT4xpjvCy/y
GmAGFWvcty/SW3pQrNIDGX3yg2F9eaXArmvgUgS0lEpawqrsRXk+uyZoeD96Gy6JAgiqiv6TDNk8
yRqe2A3YJd/DlCbGU3EeMShEnclgiCKg8khXy/8qB88SKBqrnlEqWzwmFzYo/24mTsoMUJSbyC2/
Dby+y+SEsXeLW3dhgizzIoS0qHpIuYqPpyVtNZi6EbYgYZz5r2kJwuM5jHn8b23nFG0TuorfjIzr
D/M0sHCVtpAZABDCqBg8B4yBZtryEzByg2cQkRUcYrM3qlMwQ3y0jEVtAO3mjMRsnhtug4GTaa34
fd98BeuaAHa/bMgxS9nVNSSXDShovCXQM15nWh+W4Bisy8nijKBH6S0IQDbQmLLaGQ9txBsxBD64
OXUnYxC/ZUHYRV5dlEJieEoaggzR4uSGCyBRirQ+Bq122KHbbotRFICr3AgSURohZBI2cmnHPAfk
s02mycA63K8VUMwPvBPPOkhaRfhc1diFGM8t7xr1kAuVGw4AxGFgrZ5HQbGqptXj0VZ6EQTkVobU
TR0siROlQbMwyTrhb60gx3h1Q4pAq6GLiBiZC5iGB/PiL7GRu+l16JHcGmbcynqrmUOHqXjIbfcN
yHznCjzxoJ/OVEDxILMN1YraKuIa4+hmQAbPIM8RRgZADL4+YcAR5AJ+iIc+QK0FdmGolNHPrFGK
An4ydTEXK6TpUDQIAWwduC0uhSlZBT3oWB8FkGGKsw1CzlncqqVU6g8a3hPdjzqpI9UZwd2GHo+m
Z2p50ON50n74yVzx62rM0u4xm6JEAX1c0BbQSNXLOXO7gbwVOw68tnBn2Yg7rADMW+33KogHft0V
skhmmTQhqTFIUhGu67qsHvQyEJQVSDMFSAWCdRdCqHheE/HlDIrxOFBV/VUKe7V8jDU1it+jKVYE
zDKo4I+vIsQXu2/atHCmIKs+jHSuxY8MlBjyt7IHYe23YVBnyUknXYHoON8ZmJVpdH74wocqpmik
US2UU9eNlbxr9KqZ9gB6xnhfl+oM+GPMj1ErWsWg5eo76vtjuA7y0VdW08CX1cswQUQDap8BD30E
MyhCH6z9gO2/QedE+2gNjqvNdgTmd5cXYBk5xBI0xw5BomSyC7ETozrqWTJOm3bwG1m1irxMtDUc
RM9nc9KUYJTMXper1JWEOVMPGtdz/mlSpGnIrYyLIU+R5EWeQj+8LudoC7lJTuMt2SjFBtUBtTCg
zi2B/PSHFMsD6JAjf9Alx4irtn+Wy4wXnzNf44tTxeldgaFyQfJy4LITsGAnYBGa59n3naitfbV1
0YVJxENVinqwlhQ/jsA1LuvlK7DgYbQvqjB6lrrJOA76oFs6MM6J53cDXhpgmsV1eSi0MRg39VDP
qwpc0qCUG0tpAg1uE8q6YkMVvMknqxNiv+xAMgSNV0hhG+CoRmciy9woU8Ga38zNLFhy3Gn6qoUc
X/CQVxLOihhrfODK+pS1qdkpxtgFWzmbqhldhDQsFLcUQF3yTc2HKIDSWga9HqQKBo7nKa5lgfvF
cxUm7cywS5PvhRKDQ0cAkU/4szXG2P8+CRAIitcchMJKYyclfcM3njAgXCWnbk7x0AfFupYqUDMB
00JdPk1GK0XGATED49yo1wwR350M4OQBeSoVMWxEB6xkWiU/txoynHndAqRYP3dlIXPTE8hW5BJy
shLilgpm3FB+QNFJlltwGwdTXG78fBonFLfBL/WeZOCc6FB1LcIkt2fCS1ICPjurzXMna9DGxPiW
iAtWnHT4uOfnBl9DUEDsavlpbkqOS8FtnvQaMF+9GolF+1BFsej7+zCvMlTX8AG1sGNcY4uVi8vr
mHoRpKCsrvpzheunH1r1uvHqr0BjoaHJP6B256SO/8gq3LFSACrx4PV/X8+ZoiNndEL8TWLNBy++
DzHxRbiyQNNwM+UeAtmlcqQCWwM5AAgWadhiSGjjQ4PIilCbLu37CdVi1nFhkKrHSEorJiiC4nGF
oRYt/2WwZjEW+xqXSyJJyUXSkZV6n2cFyRc35Rp6Ps64ghzTS4wFBcxH0s1ykF9gIg/BFG94EEJQ
SVTY1cA7JQYS4XiwMDg8RX8oEI/HITEBtAmm9SXSY6SSqG5CeSdQNbJFQBJorrAqt9FaN6cdYgNT
me8WN0CZo866rpdKJhFzjTM4c2ahlgV5Ag+D8KHVQm7BLK38F7MZdVPkoaxSpz3VmkZMGljNd8NL
lDu+boHr+5Sd2h/gE1+XleW0kdUgziRYNOttdusGxDyg/XiBAzABvPj1meHLnCuHWiffON8FjyCh
9nTbX/Gvs1O57PSeaY86NvwEenmxgr0B6hN43g97Ugf1CZQ1f8Q7l9lquYkm5wWqUE0ASOq216iq
WoZsDd83Mcod7gXoEOi2PjPy7UVvAHINSQNamjetLlDiDUGewxtKZQS7fYa763Q/fNyW4s8L+Y8J
+uWZTQVSBOJw1cf0kXJ7fnb4zO7XZCavsWXJ6iF2lHu1hMHR2voHJUHKPvUarQtJqeII9rs2BRH9
ZggZL86lbwiSN9RDIIgIBgLKEwYoPjRlhBcLlEkOallv/J5ViCcVU/pRdGmCisH9FEitEcMEpEnW
sjOv/B2QSE68wqytyyxusRZExWNhSvWkCwi9PzASs74KDuNR9dpn45XHFGpsEhC3ZiW70fJNv3XC
x3i2qh69WovfMlvDjKXT70GU2TJNDMmPeQiP8zrYpFtygQu4wiOXdYXf1A5wVi6+M40TFPBqFMoM
xvooWtf+jyR+l5odqDUZbkdNh/y+Ii4NkVVfXHl9oKR64PukRN69gMOlnN36/TeiGUp3mh3rdv44
PL/9jb4AOY43Z4nM3KKAhrFxeo1D47fZAP0lXBfdi+qht+yWwN0Mnv6tc4fInGztpTwR3Nf9QLB4
qi7sUkvOoWAlDD7sikJn6tMx777fN8BaGHUlqGVQlkGO4fdgfJOabyXYYBROsipIMNQig0TjXOi/
9xXJai82sOjKWM0DGJM97md/HKHW9cj1pgyVKoDZNHNcqbYOXNFg4/VcQT0CuRl0M76IsztWbvmF
5Sc3hRtyclH8OQ9WQ5GZyjmaijzqyNcNG/UrD0rYWnfTeYexOFsLUByJIPH35wDos1FCvQK7oNii
AgVESjlR6WC0Uuu13vEHFDJr8/6u3h4bdFAxNod/PyHypjsucosX5JAoQKCp4WHkp1Udvd63sHC3
X5ugEqhAi6ImIybSHWZVMHKfOIGj2gKkpsANBi2qf5CEXlukroxuxunRfAzABK2IoZEm4LVTOs68
y1jZ4sfDdCBgz6B7AYPR9SkFcQiS4FRCkja5cbM2MIeG6J1Z0AN/4VTkSoBYOiyMxlLmogkauQw1
APvoo1i1TdSGHWIbV5ZmUWNCQ4JYiP+DsTby22kPvDRD7VrExWUftjCjCaaeOZPTHaDqvsdsOiSO
IH/kRsxtu32p4MBDgBlDrKDcuO08SJrc98B1kpuxc8DOAHgbpO/s/mXe/w1rt7t3bY2KMTHfi4XG
w1rjQC0VrF9ovqOlNFq4bwH3eUa25DEnAZai6OUSqUBSJQbYPhsYbW0oFKWm8WNEbq1ti71ujxvI
HdY8sIPpr3r/j3L6S9PUjhKNRuAazuvtIA7kVEjpxw1yizUUlcDQx7qRlmIm+IZ5zNFh9vmmwSN1
fhClBuyhQrbOnB6vzuTIBk2Jy/v4aYe++bpOKyoddvDg9DSoYDkoQuLGwDiTP9qAB8+4LCBIAwqz
R/91zj0IPGsv8mtxzDdsXsLbDQYVF+LB+X0qYA72OiZwY1+HoozYwwevEP0x1RFyjcl8ysV16a/u
O+ntygntF0gIVZDXQVCAinOYv27BJkDiHApVq7hMMjNU/Z6RWSwG8EszVHosY3AqOCvs6hjYf+Od
ZCtsDQejDOgHOJmN+O39b+uiLj45HomaOvmGaeZh0tdS9Yhx75HDfh3eLj8diCOut6mH8Cc6guTT
oaidd6EVNYEVb0chYH09liXqQOhBHUoFseSnjiKhn50colV0wviiChlLe3KrNWnklh7rK55z93tr
pBxD4Pi5nyJcvBNoU6BzVqhmWMAbB0d8acxGNg0gHwgFDVC1rm8KEFL6yvoRt/hsQt8F1gxUE6B1
htTp+kOjDJ+g1Is7Unlo19pPkITKTrThrJ/GXrDUEFckKUN1jO1d8kLUXMm9TJgk6UsyliPUfEtY
rcXY1advISrV/Ze+sgYtdu8f1tv7mCzw0xQVVsUsrqQRGmYm5PLQRFItIXCl/Mv/ZoTy9BT8EVop
wUgcf8m1PRT+ZuXpvomlYAJcDBJBzEFC2IgkBBcpt5CXQ5MoMKF1QvY9j8PGjfhMZEEHyb+GPpRg
OAHvJvr6ICmifNvvjDBDI4VUlso1+gPDgQwkaJbm1TiKmFFi+sHiBn1apCsk9SDVfkMspnhF69yv
bJ6sqGJ8vSUvhxYURr8NSO/cPPvKPDNSYMKwQVAqFJTMAssbOh2ZpQesx+1tC5dkt8iQACni0cal
viD0wUHc0BBTQCo3XuYJHueVG3YafVvmJ75L2GYxrk5Ea6hT19UTBzFkfDnem9382D+lth+bxkGz
9AfoJKMbbAcPrCG2xevm0ip13Qh9FlW4XskJKd4S3W4gj20aiYnHs2B17xA/zD0WkyZzqdRHjYWq
g1fA6GCJNRCL4hcCcvopPxmn+m16Smxj3bDKTose9/l5VSo0ilnVEBQcHpVrJGRaZGYOgpXd2elb
8C4hMnJMotVFkxcvFvLnF06eKcYwBzycHCPtZpT95JTRuh9GFh3hwgKV4IK3URgrEkbgJG+jstY4
/qhC9G1KWZVPcn3dRJILS1TgbfoGTc0Zlsj4uoDxzgDkfNre8FJwN0rr/21ZlCuggV6FkgxjOdKR
qBwhEvZVjQYHc/uMD7h8Y16sizr/dVCoKKrAFHR6i8qKj8N+XIF2EPMRoKhDWXD+kCwoCXtMvcHF
SKmCCh0c9IjQdO46x6XmQ/o6hOozRg+6bct7as+qfy4fwU8jVFbCR6lviBGMpMNkDXjnQZ/7/l4t
tGwQty7WQe6gi1OuTkNVQAmNOHO9G4G5xxBR7mhbqDTieQdJO+iVs++ZxZMPKBtUgwxBliXKtyYh
RQZw9i3ZN8PkjRve1XayxJRxhS7tErCxIA3CmIh6UwAASKVTU11EVOahVICWPkR2Rd/sCOD6/odc
2ipDVlF1B1mQLKuUL4+oF/VSBEvgBrb9/CFDF+O+BZFsBe3ElyYoJ271fhJbVKBNfV+um5X0oKQu
8eXQhowoOLkepNT01+kT5wSDRTi3VbfeDz+ywr7/Q1hLpfy7H8DjXFf4HVE65CYHiY0eOCnGapd3
7vN7Up49BIVWgI8NBT0gSNVxNSYzeNT/HH4PzwW3myahcyfd8vTyc5dNAlBDZvs6u+CxBD8jmWLq
ndop1hsyzxawKRqXTv+lUer0Z8Cg5D4QGdCvxnsD7+5d3Zlg8/RkvL2NyiqeiWF2GWd54z4XS51R
geuGIg9hFyJX5gDBD79k3NNk62+P6KcF6oh2nNSpqo/ZpHiWNE9s+iT1FGl4VkF8w6u9sC1i0Km6
98/jedTrnlXqQApSOZVSjHWpiUmaUv7amE00ncFPCl0WVk7J2j3qZHYVxmmAwcMaI1yn2iukx8Mj
mRauv3IvgBxDj6M+EHpi5chYp7j0ddGxIVz/wO3RRe6yD/o+C/F15dMIbs/Unn9EHkBZVvaNZ97i
iw4ICgCVRzKHfiJ1WMQ0bpIswNXqa8JW4IPalAdhBw3jguHpi0ksOsv/sUQdGmCFQqENYUnf89Zs
Kxi+DzFpUDvhKgLlB+tS/S/2kDYD3gwRGZ2qMkRC06hxjQ1sMPIM7tzd9EJmiSJPOYnaShXtfzBJ
RMKM/mmS7OzFLav3ADlOxCQ60DE03ttTmvWMsLxYw7g0Ql3lXNcUsUbiMr/hOi8EveBbjc+37+3y
GVABx7dliM25M7+Opu1vpRFWHZP5banQJoRt30CeluTpzUvxCDioA02VdfmG+T2QTTH3cjGkXXxY
6pSG8yQM9e+9xEyRiDsPCyVcGelbMbv/vGWC2Rcd+DJAIm5Y+zSgkMY4w3nlZJTchYOqP9939MVF
XRigHKJs9HEQSUUGl1ZuBtNk61WgM9yOZYQKmkEIZnojgRFwXxSOBJl0/Lfi1/2VLIVmIoUgaoQa
WL9hnJXnRJlqYiUJ5fm9r+KjPvc2ELHFdhz0ee+XRWv2g+r1U78OVT75MSVd4zB+BTkF1AVx9SvI
t7hwP6FJjQSaV6THPaEIm1riB14mZ4eY8HDIXMhC/w28x9JLGXYh0wAKPAyo0A1uoRDxhCzhDd1m
srI3sBlNhwGjtI52qGz5tY5A35L/YvI8kAB2u1zEbEKjqvB01SMNYmSfEGzGcqs3Y+uvWySDGMAh
+Ctm0XIhK0XrFix9El6pAJtR58jgyrkDyO3307JtV92MVIazgMBw+8JDev83yGJYNqkruFekppBJ
mkFwZgHAhrwFmwAfDrZ4ZvPjV6xW4vJeXqyTqnoUdQ7kEne2aTwAF48qjz2uKmRs40ut2yTUsPtC
LKt03aNKJiWvidXa9k/VQU9sDkAb5/daFf6h96aVb42MZ9N/MavL0KeFWtWNApffpGIuZThByUcJ
nipCcZ9sIAViqU9ibQ/r2AFzOaNswDRKeWmriIUkEqPxWvpp/JRz8C3HruZw+/EDkwjchiyW5SwL
YZCw3IOYF0mVjjfidWjIuKBSM2I0UznPMJy2CRjpKcsCdfcPTaWCfxezMpWer5T8KPC+fT++LWSk
V2ugLv44LpJUIY8YDoMCfXjouNGZjFUuMKAmyzt08bGoHVImoQIFAQwRIo7kMf5WbWJgSyqgSwRM
6FeAlbOZYxa/H0AXuHKhMQkq0esdiqEIA7wZXMB4QukPXF0HtNSg8OgongSnkxtEbomRarNsUjew
KsWInxFsShnQ56FiNdzz/T1bwF0RfmugfjURKhxghr5eFpfJk9ST0bR4zb8QGhUZOWiwSfalg8nM
Y/BNd9FV3zMzpqXDAodWwdSPobSbwlXQDX4azwN5eQoSHp/BdvCaX9GXyAoP1XP1IO56j61+t/RB
RVATQq8KoGSVniUWMrGOfucBFRBzjYDpGcbhXLIAdAkR5SAsPOfM9OKOL9KmgewaBq7U2d9Bdm4l
TiztpaXsFhTXQKeSzg8mPqk9k4xWjboISNjsJcILzGk8QvwZHnjxHP/ZbYXFRX0apDuCeNli7I0Y
7P0fUg6C4/iffDUMuBlEKRZAEur21sNiDLocBuI0s2Y5MRtxZMS///LVPm3QtzWn9ggbsAFZLMAn
cIlYIcAjreN3mJblUbpnPUOW8j3MYBuQqpR48UZ00MCQAFh2YRHQZYsfn5X+i66+MRyYZYSKEVyr
aXlCPp3WmWPo4LqSVbM7zVsMFdnaZKb6a7gFWMRlSnwsnoqL5VGbhlRWzjMCeG8+BBc1Wzz23N4s
nYJAJsvDvA9PrGtyMfRfflJqE7tJHDi9JjYdTOEFqyEx69yUvoJ628vfgsGUf0CEIWLPt5PrkU5m
Lw1TPtcIRa5GZC/lU/XWHACuj80uhtarCcEH344wc2QCuT2b3UPoQHukAIHMeNSOrF4bY7tplXsh
Dnm02/A70vFJrXb+eJz+SREZ3AEQwgOTqoxck7rIuVKv2pZDDOOqwMpRyuqY4X/57HyaIH9+ESYF
OdXTMiCf0+NSN4RW7rl+rD+lYIM/SE7y9Kc6KgRirF4ti7rBQVVRVFMIm20hvk/tsO7z2rvvjcu7
87ksyhlDX+SGQMOXa8+qdc0zJtG+x2Lm3Dez1C65WgrleqUec91MPt+0mcCdD343sIi4kHAll3bv
FUfAGDcs5xOXfeBzdZTzcWjQZEBRA7B8Qse1t9v1+IxnTwnlJwy/VpawE0xyE02vNYZODA+MB5Ju
z1CfZHkB8wNQ7lgbOThxfPwU6anHS0D0CDWoYTVu+qaVZ5qFv2GUrO8mBkA6A218wG9vlK+4RJOz
cUIbX/0OjCqe0f2z8gquWo90uy3pNA/giJZeMNj6gEn+9f09XzxaF8Ypj0mycBZSDFSYsmSsOwkS
z2PiKBmrvbNkBrpeeK2DRx9ANcr3U17v9IzHyQKvn6XKJ158j1SWEWr7COZCAIIZ3CTouaEgQSfT
ojGXKYZRFbwny3V1gGAauEHqrYwRDv5Z37IzGOr2v7VIeWZZ+3FdBiqPWrl+ChozWs1osYD+IIR+
DkHEsS7/c1Xl87QQi0RwS0c9GY0oIMKpJ11f1nNYDaAphgTWWaEtD+0WWHzdFuwI0a41VUDRLf85
Wk9udMTjHVia0mN57cLKr38H9fArms5IIwgxmcGb5j+UIBSObcOZNzPYH0C9D3Cl/ScnlSycJAXg
6xGB4xIx83cd2/mmbuNi1nRwfUnmzEVWzQ3mLLEAYxT2+GwHgn+gHcJfoJigj2odqPVY8B2G2D3J
FXQT5/Wb4gw2ulYdpoCM0ry/rjPs6HpHUTqHcg4BW6HDeqb5uLi0wqbwW17OSxhs19I2tHszW6tu
vGFWs6698Lw0RBkC44HCKrQnKC+cs05XQ74Bv97PAY9N1LJsbJoVZ162M05kyB34w/ALz7MulusQ
f2uYijJTLJeAMEFRcECAH7cthtLalXSS+D0PL8n/cAbmtz1cGVDfAOpVMXTKLZO5zIdwhL1uEC0t
3rdYLmPXlpaE6Vbgrog8yM1rqdEKPpYSv/wLdJI5kQNxRo/Q6fI/WDtHdT/OCyJZBhSEwbciwd71
4ZcFsUWrny/R/Yjfg8AEVhyUlMYh1cwU0S18ET7AtEEGkzV7Btday6QUv3V44MxwemQCaCYMUNTd
qCVVAvBhxwGT34NEnQw4QA3a64g0hBduWDib22CuQl4HcwB4tvG4MyRymC/cos5BDiA1CHT6Xvf+
zUDZuekBCTqOKZtsihzCKz+EQTgF9HzwN6SolMG5rdJ6xPVvyn1rCmAr8ROWVhbZpmsTEkoiwOxh
FwkyhHJA9P31ZMaYNyiOZpsvxNxEB8EwW96wQwm+kVVZZYYcb/nt6MWjzDi0t5cHxCYhVgTuLlGC
YgwN7WyltB+NCRL1jYMJnNnO7WTEg7Wyki/8l8jRHtWn2QogUG1GT77Tj6AusVhxnD5IGOs4a1Fi
phi8kRAQpvK9gJejXpUU1OtfhZ81BgIyD08e7Qu35zzIPts8q7JBsYiRUYdri9TRVUS15tU8gv6l
5Z/qEKTvfG0aP5NHwL17WwjtaAaxqrKtLMhXfuXXyRrTNFHogYO+TVb1Y/+GAjgTjkrxN5GfhS2A
fBk+AxpIEl2dDcF5I8ZNjGEhZ7SxI3aPWxQDbWvZTn7JNmCONVw6eTCOKlTAGGeBal7BOqCcMuGi
AxYbbT6iUXTpX1Ofjqrc5jiCL8CBA4odePwrqTmykxbyfS+OPWRdz1rRuLShawmyPcpUFjfoY1ay
iBsuWDUQdxlc2WV/UBLV75mhor6SZRWn9BKeB6XuO4WCVhinywBxGvIaKqipc/8KoL3pZlnUc2nM
Yy7NYxyrNDKbbetODso/iMte/hR0eLDIZrULI6Tu6QqX3L76yq2Zu0gixr01U86kJGXCaQ0+beOg
/KS5lWcAWzAhTJKezd+oWFy339DlI3sJcQ804MDOiGzi+thICbj8EbOB1rc1zHkDvrTJALhMBStt
rGCfr4Ln+QB4ymTiIlxBNFWTzKo1WTJJVMnm9ndQKUWuxC0AAfgdjSO4CGGeD+e28+3/kfZlTXLj
Rrd/xeF3+pLg/sVnP3Ctqu7qrt6kVr8wWlKL+77z19+D0txRFYq3oBnHeGwrWlISQCKRSJw8R/Vn
p/Zku/NNJ+WBw5h21EurjCdXaTNBUIEAkbvpf0A488l8VXbqN/C74MVVfxw+d1bnhl8mXJiVp3qb
bABSDl8BDeD4Hns6/rEMOKd0BaJfwGWfL8MUIh9eOvj64KGlI9vIOIxTe1ItsKoar8ND6gRc/cr1
0UOYCpp+EJW5ICSMsyYFlv8454avoH3TvOu9xVm2AOscuTdGh+b+qUczunbXu6LT2PyKwfmF+bgI
6CRDiRo1flUDa8P52JW8nNWaGMTqegn19iIu78tS8BV9OMhymez6bAZTu9J9u77f6doyWw1mwTuH
2AmVWZmZ8gW8XZBvwlZTKzO+HcpBuTHKAcrcgTw8XTfFXkLo8p7ZYk6sSGmbAcUIGjGj7wqIWnCt
o0TAv8fVsj6hf47syBV3kmp1qjkHeooTeWo37ZSBJmJwFf1tQcm1VgwrMVtOQesiB2DGpzC32DZE
v+yATAXjSzTQfGQedBrctIUctiU6FB7IrQ0yCftxSqnmHvqAkDhCFpXxmi5uwd6CQVLt6GELKqXc
7qwJKjP9/byJOCNcOYvQjvfLGhMm535QgmjAAIvSsONARjaX7EboSmUGB7K35panlphACL4rUqc9
xkUK4QbIvVddQ72YjBrv2ZweZ6z/nxpiYp9ggNV2aGBIApf5+F44ERUQAfhiQbSDVik4JymglDeT
F2kS9ZVTu8yxPkBEpioC2G3dJLinXM60yjFKTph5Q+BCaxzBXt+CdaRvrAfCp8ZgLgYXnsOc832C
GjB4XeiRFz1LaEZBx8RD6FYoLM3efGsAYePybnyrEeB01Ey00eO2rUfoKsFdJ0cHkS2An/P9Andd
pt/oByE8h2UiTpzG4PEKEXFiw04Ft3mteltqwdtnLc/pnZnZBigsCo++SfQYtdOYtoq3iWVPZi96
n9D++Ruv4xyXY0mNg1SdyqDGJHQOPeRjdxyBL+o2Cvh98bi20beyVdjRnnv5pNvziq/rTHxKlRS9
aQu272gvXn5HI3Dr1beTSyskfLIs3mrrTHAyllCoYmBErI5M7qICe1ttm9gvpM+q/kmWO3tSZF/L
BFdoX5po3lw/blanGR14UHsAVhzB8Tw0BnICJr8E1sXlngQfaq1aaQDcQ6LaeSZZ142t7SYF78zo
zCBQ4GILmMEMOWVNWIiVCG9FDKp0yPRet7AWEYF6h+QdXmegkMq4Mj5/yJUQaQr4vx+KZLgfy/bz
EiefrptZudWAdIxqbIPSCTGK2aGx0kO2RUEKFqc/FvJ9KkxLhpJ5Mf5IA+mtbIJPmGteEF7bpigf
AGAPzRRaxTtfqr6VYhX0qNQx47uwcJp+J376WcYDTZBs64KbP4NClI9LW1s3FSUD44gqBvju3LIy
ht1igv/U0psanJGp0w0apz7CM0F/fpKHDH2eqXmK7FpLs3dBIo8p2lmuL9rqaXI6DGYC0Y6ULrp+
nMAgx9UhTrY57vgoQ0QeUCLmE0i1gbVTZ5fehWk9jfMBa6Hl9AOY48zoYiXrJHyA4i94WAfJFNjL
HVJCdj60KV6A96q1trtPDTLHVyZF8UxaLBygEAYq5tJdqwp7pV22oAj1s5J7YPNGyGyMoZHHKm5g
cHhFnSX9REWNqL6e0Wwku8SjCG9OVw8vVYJ8kYTuctpPfO44fU9GMHzCcSh0q6/RQCm+TZ2b1fdN
Cy7NWwJIFcpMipNvJdTWXGn4io0Sd5sBdZ4WQpggZUNTyt+c+5MPYzYNSFFJMoJ92WqW1i9jgFwm
NXNFo94POnlRJx5F/+pan9hjdpC55OAOlhD6QCnvTy2UAPIswIsQInohQekwa79fd2e6luxBiUgE
fkz0oCEdYWLtWKdZUpdY6y6tnkKtvI0ilJS6hGxGVfezCUQmZtm7142uBfifytN4DVJBX32+3EOQ
9spQ4h04iobYm3twNRjhfAiU5uvfMQTKEtx5RYL68LmhKCwS4P1HZPG9/BBK5dbUB38qhu11M6tB
3fhlhgkJcbuAwnbBeGbykM+4Oo+NFYEKecofrxtamzgKeVVReKWvW8wzQqJWiTCrMJSH0PxS9hJY
j6uF+6JFvYx1ilMzTPakpZ0w1BPM0O0oOSgvv0WpbUDPiQIpS6/nE0fyTDIRQB+TVIpnOrK2cBQx
eOlGkdvLs7ZOp+NidnPV4ZV+AD8lvYk8K3Zzv+DGDCknCgeX3SS0wfCCGxAvgK8Ve2h/Jyo9eCG8
7ONrlqKJwV5O7QZ+d1A+Mg2gKNDY4IwaRUck0BjkGl0d7IlRJpSgd7sGGePRqOSBlTkPvYbcgUU7
dulKEjBf41qwTWZodHNvP2tx7HTEzMab0YYKLnYYpy3d1WG+E7Ob7BuV/1P9/CC9Tyjbv5RPBO9c
/t/YIifDZvaiEHRjq4DHwyrLbCNFiVO2rQ+yfk4v4aq/nphhDmUtQd24K+BKoQrWKUXwVIWXaHPd
hjmHu2CohanGJI52+d71Nq295/vqRvI1KwGZJLQwedxSqwHmZFhMZG41PGU1M0xGTbgn7YJTB4C9
klf9XfVNggQfMZn2gTCzB8J7SZ8GmCny/q01VEsdiycQQ1mDOdvX/WF1oU5MMZM4ammcxehYspJR
8ATAokzyBzPQ//k2/U/4UR5+Rsb2P/+LX38rq7mJw6hjfvmfffytKdvyR/e/9I/9+dvO/9B/7quP
4qlrPj66/XvF/s6zP4i//w/7znv3fvYLt+jibn7oP5r58aPts+5oBF9Kf+fv/vAfH8e/5XmuPv79
z29lX3T0bwvjsvjnHz/afv/3P4FrP5lt+vf/8cO79xx/7qn//n75+z/e2+7f/5SNfxloNAdrug68
AkqBiOjjB/0Jkf5lSAZYrlS8EuJtn15XIaHQRfgR+RfSPzxtokiMyyxkiv75j7bs6Y/Mf+EQR6qg
4QVbgtQ7rtj/b9xnK/Rrxf5R9PkBOVnX/vufF88P+PvBWQOkNArCKz0k4ZK1Gkj7tT+OuMyJd6BD
cSeccI1VP2V+ye0VIOzTC2uTiciyli+B0sImDYoQuK39cI+zFfGREtZRIkVU31tQccXPmjdvTBl5
mHWyPn/Mw9m42Z3HfgMbmMlcECgSaEjrc5x1KMblvrxHRu3G29Bf7Oyu9EKPJ8N3US/+aRaofoBX
wKrApplNaWhDZsBstM22FJye3HdAPiw/aKcnn8v4/7O8f9pjE6VAaOQhrSoNrNvBrrul9Z/5cNAs
yZb2uTduHr5fn1caF08zJmZ8MpMxgbU/MiFwQEFHHWgAU1/2FY9seOH5os50tAPcGJJNDZAjligu
68YoV2rYaV1A4umrb5djHkdHtXsAc7lwtXWDKFTgxQgPNuASOc+g56TQoVQMg8m2fYe0i13cDxva
ypYDOcN/UmevI8fxKRoNDuhdNVlRIlUqzK4iAaDqO/m+gKekm/Yt3aEn0QXcqLHIk+kX7vzVuOPp
IbHnxNGyCl15qFjJl1KUgdSm0NesoXOZAbCSzTfJNHKId9nDFSZorKHDA8koOCvP5zIENm4K6hyb
QGpUsIgn2wQtIZCtqTbXvZFniDnzliXOsj7AWMAvctdO5aOYm89aW//FHOjneIBBALYUxIUsNxvI
ELWlQQOZFZhPQrI4IWSerw+ExdYR1gSTzYWy0Cpd3FB/z+8qxCr64qPvFP7OWgnOYCqFTI0po6x5
geLVQIqsjiMsjbZo93eUY7rZ5FuwN20iTplsxckBOgO8FZ3HQEWywXCpWh1EwRmYybPo3gQzUGz4
kXEogifJqN2s4jwwUbdiYtOpOTYWguaiyIUe5uYwdcroFYmrl+a4AmUpZE26vyS+hQczODnupz8x
nughY5w8SWsQ5Q8IGHMWO6n2OC08CO1FXsyaYNw70OteyXMMKNnGm1mxIk8sbNI5KnAT9PGx76y+
9geBc3au7arTkbGhsGj0DNksDhE5tDJCGz3wAgnU5XWfXzlKTiYQsg3nUaJtJpLnLUYXSvK2nUXg
iEq7mb9pILYN6mmXhA/mwAkY61OqU15H0TCIzG7loYog7VWDXmm0jYcZJOcJuqRpXZNqMFItbx7w
ZW2U0NxC7wWeESDmx+QhhRGjhTHBdgvL4FbPo69FJ/8oGtkLE2U/1rFTTOhNankheG3rAaMrAwED
OiTE4PPJHVWQLg0JDcFl4rRa5Znk1gwVr+1AM1uKbkc4LWzSWlw5tcgkfW0ydWmsIxOhSd/03Pod
hGyR5z3EHu/Kv3KEAaL/a3DMnJpdBumvAKbCZBEtuRzRcALrHP9cjcmyCEYioISApzimuSdV/qhs
ZyOsQJKu+KhI4uGfviELu+YvX0bpPj81RM4XSwBzRoqbBDRwW/B9Dl9mACiGVOeNh645Gx9PzTA+
EUhSLo8GjrESGtgqVGiGm3jfWeKr4omb9kbkBEiGKetnhATumOgi7bC96K3NE3PSuwIbnDxMHkiB
jLfGk+7jO91LH8qXBkgRAAjzLahsoFbUW+ruJ6iP5y1r4ezkM9iWMa2Q1G6osYxEBz1Xv5+q1kp5
9WymkfiPwVKdXiSPOlU1OF/DBUm/2dBEXOqTxNUyFcROZl3I27TQGjyF51Chqed4Y8a64qsJOhMl
KBBucmOB4kND8AaXkXCfdaZqK9nUPkOQXX6I8nn++OtRF83OoMIw0DiALpfz75yisOllmsCLO1pm
MYAhBYTf1bfXzazOx6kd9hDJcHQCtfkzzUjwTkXfOuzKU2+G46t4CvbyZ4i15YnVcZnDWRj68XBW
TGIAfIV/JY25phRNOZZ5hVHm+Kfaqq/FoXDQLEQJF91vhtVvUVBG44uXvAlbLuaN7ld2o51aZ/az
Wo6p3EDBD8ncjLJy7IojEDwg/wDmLHaG0b4+12vh8NQcs6+jStXRl0YdfNA2fXiQ8sa7bmFtCyk4
whQ4Nh6Q2URugD6WatBcJ9BGd84Sf5SGxymXHq+bWR8IPBOPY7QEwuwhUYNSpNxT35zre2jnBZbZ
zS1nthi2yp87VRVN08TVBDSBIuMbRjESYaCDoQfVQmWKn4ItFW/qLN2XXbAJJTv+TX1tCk+tMj6h
m9FU6jOsGku+MwJjU3WdpdQ1b3Rrvndqh3GGZFKXJlnoUu213byfbnovuJ8dSjpjbnmhdW3BACsA
b4JKgNRnqdCWMO8XEQHOmoJMsRRD+FqXEierXyupAJwgoVyGizKIC5j1aucpmtMKqcy8C/xlS7Hv
A2A1E/TgUmfk94+szSB0eylbsQa7rLPPddETNcOgtIdua3boqwJelRYCvje+fuDlhxfv/MfD/5c5
9taiFKTKywEHB/GNHWAZHQIjdA4kP/AwZMfwokd6LuZPwiHb17ysbe3ORHvHcCDgNRbb+/w4SGMl
jRMapulmaFsLio7oYa1cY6vbiz2DLqzz8yfzwHsJX/McWVZ0WjTFMcEieYpAGvU5RW5QaO2TABa2
rol5jrOaA9NDDlAQcMqwG31ZZlU/3geJ3wNA0T1X3ynlLsi8aH0MACk/d+oDleDjIgtWk+ET08xu
F+JcMmJomuLmRstkw80yO9SHSmfezBEnOq+OE32GGlpWwVDOlluEShekYsZcZkLzMefV9yWMXodI
PaC5XbJqgcxOUVQ8gM/axQZEU39aZRIJuSpEcSywLTtn/lHFlraf7mc78I8aKKJFm0vL0Nd3tB05
9XivX+vb5sQ8k1+MaIwSMprVNY7h93fpzZDa8UN3T58bzYfpkzk5BC1ZtuJ/mjc8jO5aMFckkTKc
oJZ1gS9P80aohAQzHulQP5uQT/av+vjlb5yGv4ywgWFYpDSZGwSGNI2fjHBAd+wkLtbfMEKwiNiD
kP9i9+EwdWo6GpjGsQisspMdlbTOdRPS6myd2KCx4OQehWcQHZq19B7gF1vIJQY+qDIc9FXuzTfj
foJwW7TjlZ5WT3lcqkwUn9CxelGD1BsQAQ8xzkH6FB2h7aJo7ayzqo3qH0nC7smmsJcvRsuZ0PXR
anj3AZkVMH0sO00pZ7ogE8youAt2had/BfdijvZuuiEgIG5PpY1mNd5+WIunqLdCw402lSPcnc8x
HoDMMhBoUqMart6G4AvlIdLWjopTE0yJcqrCrgAPiGYNVWXFumEP85tYY0AqSjdKvuV4DW9ETDKo
R7MUFSnMCTUVHsIapm/pC2hrLNGTdlDE4fdlrQXS0zsLkzvJgrGIuQKTUgjg7ogjH4Aoub4xp9DO
lceBt2jrvnJyGWN2RpakAeCeMAheOb99RLPxjfSYoDUHlwUgl+35a3DXc8uKq/vxxCrjKwPaRlNl
wH6kFeDlVqutAcxDHljX3AWyrVaBEofpcG9Fa2fi6ewy/hNqwBG08jHVGJykspab4jPIw9ylBjSa
N0jeGBnvSUatD2ea5IfqUFkhVN7v07oPHkHcDTr8665KP5y97p1kwRfg7yU3MpMe9qStUEYf49Qu
swgv8E0GLMpgivOn/84gkxELJmQcZwUzucz1XdalNyHIQ21z0N6UDNwO142t7cPT0TGpTFnXVQAK
F1wo5GQ3F9MmijhbnR7V1+aP2XZLMRSRIWKtkm24kdFwP3rRb7DdM7Jbf1z8ft1WdGa3LVGjTgu9
Gg3fqi3VJhZeKRkEpM+1W1O0w234TAY0skIBz17uJSjsgurEE3+HTY8O6dqQmS0YkqYXE1qGFjbV
Nt3UeEgVD+QJkQ1nIUjlv19fw9U71OkiMntvCMO6yqDjZun3ySFG/3BuR5+pXCtxlK9/a/cBuQfC
anQNoybGVp+1MpnafoaDhnpplcV7FT2AP5DjmGspIKjzgGlHDzZwVuzFcBJxIa2DBHnvFn3R3W3/
rn7Tds1ButEc1RdmUFaClLuyCMou84ZHTrhW8EbWhLIm2FyA7RGZNVRLNASUEt32QthbSK6+Clnc
2u1SFlYRC29N227FSv9UBP1rJydbSYs575Lrn4A0A3MMapwLHhk5yqCXhSkCjYtiG0v5BQw9N0Uh
2UKFfpNmtoaBAHEqONIwbMAz4Vx3q7UyG+4cuDqCvgKVZfb+n0c5viwMVGu5n9FdCvKKZhve6De0
tKw+qg/jF9VvAyv/MuwpF2zJub2uBF6ga4mKawiud3jSPE96SrEZxwHEfEBVVcEODm74mRI3mzhc
QEE96jwOvZX84Mwec+VpDakYuynSrSpWK0swotsiDQ5LhSAxLS8awdkZhs379UleiY6QAwO5NqDL
FBXEDlIWQr1NNfBnpG+TOOGtCITsaWeRNPbbbPCIWtx3kuhft7oS9c+s0q86ydlLWW7GBa/ISPYQ
HrqtgSb/v2GBSpAeyYEuEvRUJNGCqqJupWRbZK9lzoMVrngH4g+Uu4DpQLcEG4SkSlDUuSa6JY2Q
hsY9So7zbV1JlqY2nI1A14AJ52emmFCgl9M8iGVsWE2ke5qg2lmVWqLxtZIqZ86er0/cSmpj6OCn
o7wMKtVxO1+aojWrulMrw6rb0m5ztCsg/KgSr7a3On0QBAAjBejsL2JLkMihapgwk8MDnVLR7Vp1
FB1Irk6oOPO3srEgAADuX8huouuVrWB04FCZ1DhF00dveiZ0ww2h2dVD6ShyaidIabqaW79gKE7o
EwHqXejKhjkVBWdmzZAEN8GiJ9iyqYJupNSP03pXFrIVF+JLJJWuMoS2kIJYtOPJ8K4MFwoy4OkW
cT2kJ8j5CmZNNUxjIsMzF83tcDO3skz0C20BlR0YisHdKlpDO3C29BrEidbWcWZKKOQDsnBuVjNI
UuCvRfjqBWfMkyczah6C+kOspi3RU2sog72sVO9LLXlN9k0Bo+Zf9VwdRzWgkNSlgEtkEr0RRCIT
WWokeq1sV2oEebS62mplzMEfSZcTjPYv4M+pBDY9oJgtUuWBnLf98apRflJ2UJKc78jLuIc2JxDw
Bhgqn9vDtJepYrz718dI/RgEcpRhl72Ih2nXSlmLaGPEpW/Id6l8MAVuW/pleAYnCiiA0NRHiaBZ
CqA5zcdgpHfxfreAmoaCG8vCLj5n1uCOW3Ez6pbgXR/YymEPST1RMqDjR7syWJtpG8ZDQqGNKGwY
Nv43Nm20pzuU9VSxqtoePuHFBi2396JHO6z1kUvJszJsNIgBSYHNg/jHOlBVF1U30rxSRCkJFPdl
NHJcdM11YAJQLwQGArgXs0nSsZSavDm6zugqeLAE4015M0M6Hg/moY+cao4e8T6PNgp3vFkKzl1y
fYR/mmfvkosoTM2iIanUCzzYtFBl4Had8kwwt0e87impBjpX1BUbX8m+pJr0Xw6CnAcaSi0lgqEc
F62ysvXqe9bkvGVaG4SEsiVKXVCnQgp+boJogi4EA+aJvlsQ/CNZwExsZL96/4kikA7X3f/y1NXR
uAfmS5xSwPWy3cDxEiTTQh8stNnc6kZpZ3OxyfKYEz4uT91zM8zUKXXcKwJ64qzMnB/ilvwI+tGp
jPImEEXeJF5mLbAFGCheuUCUAqav8zmMWh1UbRm9hMbRjaomtiyZ/ijfRq1ghVHkXJ9AunHOc6Rz
a0zyPGtDHyb0rpKNpZNrCtBlpl1lmptF6JEZHuOqthKx51hdm0+oYGKYogZkL3vUCnkYJSJAFRYa
8aw0czUNhKXhAY3XHJ9fC49gjUILAEHcQAhhPLJpaetTo4PYZieAnfkQVKHVT84A+plNuKMQM13c
NsBaSPeCYQNN9xNv9tfTNsoK9+sz6MY5Sdy1RCobY0D8b9FPCUCKLZqLTUy0ZIGb6/qKrs2tSpC/
GLiVyDiPzk0ZZaQtZSWhXFotgm30krbNUIB6yEJCdsnc1o/X7a34KySwASQ1DWx51NfP7c3JUKRJ
jxnOk88ZGIR0I7fS4rHPKlsueCnpyuCOgYVqQKvY9cxyJkEiyOOCu96siwelk26iMnvG+/RNnoWb
6+NayVY08GoCB454Bvp3ZlykivQmC9EclBHZ6WYgE+PDMilOlfZ2rv9oxZfr9taGhssy3q0g40Au
2ebrNKwhgI27napu4jJ3e7HfiCDbM2dehWAl56RdT7ikUP3zyzfYdpmbJgjA/jh9WzziFvcN0D/G
t6McKDc9uIzRtAkH6TGhfTMXFRm8o5dRbaIcUQmz1Rq34vhZQ0PU9dlbM4LzWQG9ALp3LmZPiOVa
mBsZuHZdtGUxs0j1hfBkFFaer9AYcGKFiZZJspjt2CmqFbzo96AUyawIpUrQ8uiu9oQtINuJpXzN
9vnn66NbeZI4N8w4o1GNeVQpMCzd01eXehe7y81wM4+Q8hO90ilR3H7iocUuT/Mzo8fYehK09HyB
nl8No0UP0bSPKeVhOTmLxkI59TY30YoHA13sCADjJuWjLHOmjmeDPbo1MUyaDDaMDGibMAKz18MQ
65xz5jIInk8VE5fIQjp5oI7RCyj7lb6sxLY+btBVbgTP133hOCvnR/a5LeYsmUkuZh2qQBYIatXM
plg25SW7Nw7VZ9CrFjfFhmb65VPpKTfz57qwMp8Xhi9j4/kn0Ek/8QwRiNW0arHbtPSpDD7N8Vaf
bwHvs8nopSqnnrqCWD23RiPniTVJ7swgn2CN9oNja3fP+UZ089o2X8e72C3t2B92C5Tfy0P8HXc8
6T1+5au0rJR1zz+D+sDJZxRyTcK8ovN+ixYym1ZTTXv2NEwzj1adF2iOlKQntnKpqoKmh63WVXbN
9g0ciamV7pXDYJt+6VUvkUs+86weiyvXPIuJMmiZMM1hxkRTjl7FBh85ZOBa8Lsah3gvoJi/653R
EX4k7rxRnfQ92JN9+znD08h1F18NPEeFNqSIKLEyKQwVBcoyJI/WEheAP4hWrvBIflYSQ6wmGqEA
RF3TJF5CFccVneHkdnmd3Wk777PImgBOQY1ecnWAyxQv94TK6vHWNIEEwx5veGnhSuPD+Vcwrt01
AEmA6Zeu8+CAmBlyQy/gNIL+y+z0T8Pd3+rhOzfJuDGai7MR6Q7dTZIng8Fb0i2QcoEQq/HVA+/k
Wvepk3lmjkzJmKJCaek8b6fbHKlGucu+9PvlJn5RUc1zKOgLffovw2PiBi6UBBI/87vamvmbajVq
nXwK495aOZBQnfEpnXOkoLbrF0OAipVFDhV44DQv2pmHEHjTL/E9D1m3cgyBUQplL5qgKIS9hyRB
HEB1B1tLl297YVPMvSXgIfP6vuEZYU6GNFUCI5YJ5lr+3mluan4M2tN1E2uR6WwgTOhXIOszaCEG
kt1WxDJfp236EDn6nQnNG6RDj4GV3Ig35Vedc+ytnLBndpmdQma5iSs6gcYEaR389yYobmsNbVC8
MMibRWaDlFraaEOFWWy72M7r9wLKalPDacNYCXFnw2G2RRsG6KynJ2hKQKEd4ZDmsbLxLDDensyi
MTQxLHQZagjxc6l9XHeFtRB6OgaDaRVD6GrNwMBEKQ/JYfG0F9DsIcfy0LwIXFU128l7cte9j9uf
rHcz5+J5eWGiJG1/bim29kMaYWhq6olg5rQK2RW0B5l8qXvOc+aqOwC+RUn6dfTDMfMoR+2caosI
VRDlsQkexByiNpV3fSo5No49TyfHvWL27VRgPq1GTSw1vW/L52p5uG5j1R9+jeOY3pzYGEmrhFWD
ceDdeE+i0I8TmZMFr9wrMUWoECko86OVlX3cE4sxnEyI0QBAAUThT1a0FG2DyBqIw2ftWQFQ4LKH
YAoKPbxXXnR71mIWy3kNe7TeSEW/g8QyDibObsHPvSCxecjstSh0apDZtqkkVgQNQ6pVa6Gjy4Eb
agelVR0zC91S1nlYaXo5YRIylK3AdghQtmqi3e085Yy11IwEyJxaY/qZpJ0rkNTHwyxqns9CjLeh
rn/B3+eVEmhvtWoLYB4XzkFNsJ+gy5SgFEgG0OYw7g8qgF4LZrjmVD1XW9oDHWyMChCO8gDgvXPd
R1cd6MQai67t2i43pgbWKC030BIJWGLJk+4TJ5B+R4R4bYJP7TETLHQpLrh044mNR1FO4PK3qx84
yCjG/jcYSXn26M9PNmFd1F2kd3SjN1u6PXCF7y35sXWIh8IkH5C9tulBfgLWfPRNYPGYs0wwcyHI
cmx6mYSWCAhM33ISgpXQhYc1GYhoNCejeY3+/GREkjmEYBVAKamIRweX+U/6YtYoxyu82LIS7lHS
RE8LOpDwCMT2RAx6bwiFAUOUzBVYV2j91im6IgardUCYfp+ElvpS7H4jylxseqqPDSwRRomGhYsG
KCGTxQrvUrgWPQGZ6aBPN8+BYKRSwyDLP64c1O7UyZnef4OTQmY3IGOdCTl5WkdSh8dy4Knw6GV1
EdrlKN5Wsufn1OtveM/Bl0GVMcjs+FxXW20A1fUxqMq35Hghmez2VvFAR5/ZGW9lL/LyM4NQ8jl3
IfB2plOOppTjtdN8XW6VCUqYbuIZTgsdrGWxqsfBL970D/7iXl9bk42wpSbMRYg7KPAGmm8OHwuy
S2GcnXKcLaLJ1l+Nb3SoaHEDgIOio9icJVBI0ALhQOObaIMQmcIdXdrhRhF//YZjbc118ByLKy4U
ohC8md2fRv0sjEmIRrAQimYyFHSn0CLPKbRbcNupfAgwvP+XJhlvRfcHSK4imGycVvWoUhPltyOm
ldwVVFPC5wKY11bwdJCMu6aBVqtGDItSZkcHIJg7yLZ9C3fF18GeKKm4V+U7SrsTeprLGe1FOMdy
4skbKwlVHAotOPfcItYqPEzGGjwXlHpfmi+0YTGG2RYMd1ySkItQC2t4YgGyEqbgRnS5T0KtWAI0
LScoMFZKc4uk9C6KK5z9PE3uSwQnY4ceKid2CiMxokmCkyoPpeqZodvcarZk5X702XwjT2NiSVRF
UXJRWxx8Puspb5zMkVKZykjimdqP260U4TKhdTdKbXLqiquB7nQ+mStl0mt5NUSYz+IWVUXFLf3U
ziC6QijQGac/rz/pstrDTCyzHw09Ctp6wcCk+8UrWwuKJy7lwM8jKtEITw0dLvXVWnA9HSSzIStt
zLKRTiY9NuXbJnbkzbBB8wborx5uvwSgUfqRfeD9gPd6cHFeY7AodQBSpaJRFKAAxotiNLyqChDq
NAWxgyCF2nA/Q1i7JY+SmHACz0WiA2vAiwFBBb5//aLThshTaFQNQExg+tpNCdAvY/fl+m7nmWDc
RUoA0qpGmOjC7AlgqsaahEzknBBrs4YKEfBnwNIAJsXscaNSwEIiwEieLDtpiH6YS/YJXQW5pRbV
xDt5V2In8G64siGrARaTtZbmQamPWDscR7SkXe6GcpurTv4xgOdocuctqZzcsGbJxjM1dzusjPXM
OhNnIk2OUJ+AdcpaJqFikHhRvRtolyJFTMl28Dnq3gb1dzhRV45GSGAakJgHBYZ44Z0KXiAbcZHg
L/tmKzlUgYa2moPP+TsY2R3evVFaiWloApNgEAkApEyZdQ2CtixzvKMfW0+NaLdkD9qWEplJ7vLS
F1YEQV5vDhwe8O3yRoXlw7WN5q84JS8AvSQ19KJpCV3i8h3EdxAXlx50dLyhS/uGu6Sr03pijYk2
kx6ZEBaCtQ6tU9Fr4ul3ilNvC7fYZ7vM5qp90wP27HaK0UlYQrQTAnR7wdXfzoEi5AhBVvA2xVb2
fd4XT+VLvCcHFPB3hUHFPdCk3fnRw9ihyZ+zW1dnlwqM4CkBWnR4Tj8PcpI8zXWWCj8BT8NgU8gf
VZfIv9df+MnqyoZBeJNBaqlQhADbWqElrZG2ARhpxPabMO6i4nkUIg+w+s31SLfmrKd2aNpzkgD0
Yxyn/QI7ZfSQCt9L+ZDInPrnZeShjG3A+lKUGHCDTOZUFWTuegAegP6poBNItHs8a2Jcra+buOKI
PQ8gcOkp2HSoYRh4UgIqhs2Fc9KQJYh70xrl/D4NgvdJIXZQTZuxibdTLVjN8LUBrvj6TF6uGKwC
jwDmPZRPLprAEczDQJdhNQuqvapDg14xH1uib5Vx+Hrd1OWiKTIahqmcF7p78O/5ooG+WjQTQTct
KX1ri69TDonNnPdsdnkGwggaW2jrPkDSLCimm0kx9b1qWmBNtSCdZaUhr+Z16RkwoaOCaELoEqgt
ZhxTkAZi3RkwIeVWE6veoAabaio3pJntMPze5KVTpx8AIlmhbFogonAy/H9iPLaj4tfLRzGkHJTh
SvTGN4HyHNoAJrDwLLi/BCQ7UqGhjiBq+LM7bHXwQtLmYRl00irQyzgyeG00l+/N5NwoE0uz1lQA
AYJRSOV9073Snw/5NrRR4uCzddMr9nkcPbfFbMcxyyWln2BL8bUZOoDhzrgt3gewhPFaQFeHhZVF
VY2Kz2FSz/101pS+TdtKt8CO4w7L4qTQ7apKrGSf2CRP/AJAjbo2LCUP7YVknLW8hE9gWiE9SP9D
gdMshCwIwCLSAWV5TIiBwMOTq19/oJSU2/od7m62uptvdcVKX4d97GR2cpt+/us7FWcS2BepWM7F
odEYSLrkvtOtcHFJA7FUE2S7HBvSSuRBroEJBp8k1AfYnRp0kAOCpB3gZF692KqXed2G1h038Qfg
y0d1kii1StHi3jhWYsSpZVZpu8zbAbpLwDrmnwx/uS0c6WsKkIZgU+I5IcTF6q93bNPq/6/BqkzM
CEwxB/AGg23wDqB7oEtpQQ+DAx+IrGmfesIW6vScs399mOiPQboD86wf90ExLUIw6ZYILTgCDQlZ
58HeV0I6hvXLBBMB8gqtWGoIExkuT2XUAgpI7IkH4ORZYfY+bm+dLmczUABy4ouNgtP4C8K7e93p
V27bdI3+HAyLJkv6vAZuCINpXfV1eaVao+DTedC+RRvaCMp9SuAMiz1HmikexGqEPfkpCV3Njzf0
MaFO3PA52MxwReT5Hs/qmlPgjR9YWAAdse2YuczVOJprfcGuW3QnRV7ap1+uz+PlqyucDRdDAGCp
mBLehc7jpyQXipJChIgSLz2AneixtzsIahvv/T7/kBNb8ofcEV+JlzvV3uR3Ea8F8LMPoJHnJDuc
MzHRBgP+QpUQ27t8RxmZJbvGexB3Y9ONy5xLZ7aYw8KAhtgkN7A1w5butS+gPLWiO9mt/JoXMVfX
7v+y9yXLcSNpmq9SVnfPAeBYzbrmgCX24E6J1AVGUpQ7FofD4dhfZ05z6KeoF+sPzKxOMchWVB7H
bMwy06SkFB5w+PIv3/LTxJ7stjS3Z6NdJnYRYFi0prvXFE6BKJU+YDzYttG7X7/Kz8KKd093slpg
BeIzh+Lpyi2VoR1VcX7b7PXDIgKPAtR1f/w3jDk+pmhgCtngFeBfuFmeBsLKCEiJwHu5GMxVsFrN
MH6t4B2+taCCBLLbr5/xs124sBVx0S6Uz9OUJagCnrYBAbvNRYJfBJG0LprgrL7asg5O1wkGgbeY
aztLKvZ+TQrKiF/OoCqqKZxXxca6BwCTP1gqRCSDU4bdKTtKm7VRhfXZEvQnC2eBHC+AalBQ8N/3
g9vQ0BDB2KFOkqvDNLVbRz39ehY/u80xBNhPruO+7fz3Q3QcZip0Gvy3tekBxPq9BMMLfXUaqQbt
ryphl/NVefDPpGkfsZcLo8s1AYJf9Gs+MHpIapjQwJ78t4TeBAty28HK0UoCMyr4W8mkh03vhIrN
NxHrLWywbuvr6q9jyPE13tYrBKSWPuPJBa96j8gpB5PbSC9sQ65a8yHwz62iT9Yq+HuAEYAKhdzm
9EZvup66VRHgWac2MpkIiTA3g31OouuTDfhumJNzJs9al4PPhHdZR0WzqrZWslyFeZp0QPNCawLG
lPGZ9fPZEn3z/0FaZH10ohJDVtlWhzGBMzyoL291INjUVRd0Z0HR5t/wy/0kowCzaIFXLtxSMKPf
r9hW1jKbKkymjZu3O7rbaWXhysW5fQaf81lg8W6kk/lMJWj/nsBI7OLNLmqXbn8v5C0acuclIz8J
rNHsDZYM1QAX4PT8NFsoVctOIKXvELzH9gS4JURUneIaNW6zDtUMLkpy5v19smYwHOoWYId4yJtO
jhjReIR4Yx6ElfJWCDqhQRgYa1PC8Xh4ra1i46p9Z5jbOrv1GKSzmY5s61zy/0m1y/bRe0KhC94l
0Pc4qXZNVDKjYXhcvnV3S7+k3VXwC1koU+fnebn8To501GrgWQXyDSpspzcH0z7qiIXGPL+J9S36
M2ayOPX+emo/2fRv/mxWYODu/0BF6zmUwGc02xD9VhvSPWg27gXURn89yif7byGV4/g24CDzQYcY
mAIoVpsDLD5L2J17VtSZ9bk18tnChHEFclo4IlDURN/vOGjuUjWMIypc0fCjPvRAXLFQXct1vdES
hnA7mCnGDOI5X8+FaZ/NIV4R7vlgcWQ9LeaRSeeBbKYAIGnkzfBPrLkZi+CcVPbHYcCPwtw56J0v
Va6TcGlocg+ie0EAusiQ+ITEoxgiUtpnDsuPsQSGWajwqD6hVH/auBpEDcU2uMiEbr6r5dGpVGRO
8AxT07pwxd2vF8YnewqjLXIb0PHFxXbaGMCM5U6nULYLrKsSIli9+2q26bX20nuzzyAAqAEPLROq
gwj8+Xvai9Wvv8FyPL7fZ4vaJ/rJEAQKLDzX+2WTz61LeI9N3bb8MDteTOpgiBh1rwxzum6HfEu7
/syZ/dmbRDvCB9kN8PYPNSA6cAcgqBTnZv0UKLTudQV7enVm0332InGXu75jBhDiOT2uaNFwbsxY
L2PgXmsptgB7rWsjPQ69ivPi7CFtfTKTSx9g2eR4kafNADanriYtXuXSTVt6Sjxm9+Z6gSLqr+fE
TD97bTDxpctuf6Pev39tQqainIDOC6EBkvgivWf0Sth+mHUXmj2xVCa/XiYfTzC0N34ab3n4n7I+
rV23A18LryyQ+6qEmFGfntl4n0S578c4uV8ws6rr0BxFsDkVm/53yzmSWHcT/MMvszTUd0ulNb8/
i8v5GK28H3l5+p+ezmxVyVuOBZll+XNFwLWhzsFRTWiNZZiJR1LAxLCrQ1GcMWP5eGi/H3jZKT8P
TLtmBqwNAw9oQWDjyWkH44OwT53o1y/w093gYK9ZEGzGZXQSkA2yIqSfsDqlh502tTx2J5JMUxWR
OVsN3Y9fD/fpFv9puJOoLEPxKkUpBO2IlicZOmR+DbnG9swonwR/y/z9+VQnpxdTRBl2+bbn5hba
+ZD2vJjXWCqDDIMdjATP+qh9shFwxQFSsbCr0RA4SUXKwaJMGRjB752IBezoje25dG/5jJMzGWcj
Ph7X3YK7PVkV0ArnM58wxhL7NJdyvUCaYT28z89yrd4u51+NtazQn1YgJBGhWNRirH5V3LjRUg6Y
L7J7mMyIg/wWADZ6VYZLRaIEHqCB+A7MWKDu+43cOtvqON+y1bnK6iclLrzRnx7/ZKk6DAZYqcJX
alZigmRKiRTJkBHbeTfi3t9aV8tk1EFUbnhSvqbROVGVT9buu/FP1i4vUzXTZfyu2E5pEHPr0ijP
aYp81DQBDBCtCGQRdDHjOE03i8lkb4cO4jULorS+DaVKmPL5sXE5rBbNQQFCEi5GUy1n3pnT4I1B
ePrawayDkSHcphbFo/evvW7dVAxFkYb2ty5ptsOROmvHRM2rLcCLKvxkUcYFtXjlwnQNtvRH77FZ
Aw7iPDWQrCcbtriTbH59ZnwCkEJy8eeXOm0d5CnJzLHEl1qYnjNu0AxIfnyPIeYbd1Ot0wu6PTPk
J8cimpkQQDIWLiCyjffzMFgKauuKYR7WzTZtwvrgrKZjvgLi7LuETGK7tEow8MDCs2rIn21zSK2B
LAF4NgLbk3XuCxU0qeYA7+/EBSB2m+BmMX6BcN1Xeq7t9dmx9fNYJ2u6rwnVkETE1O7kxl3TDIA3
v4SyPPA2QPQBZB/5AKTIrVyR2Lkq19amuHWestVZjMgy0snKQ5xpeAskHdnK6YzbOugqmcnlJff4
DmsXvA0IfqXQtrde6sS4WrDNKMDYYXlPznSX3wgEHwZflK6WSiEkt05ed5s5KXy+a4QSEANpM5xk
UCRPit1zkIWrMhaR+x2g7ioUx+XIXUiY2eMTFFYh/bVWKJGKy7OL/pOwEch8nHfGAp/HWni/Aqkv
RswWvtJSTy+vIFu+s6+WBoW+Zeg//nq9f7Lc3w12EsaNxWgbuYXBFPlaOjC0G3nEOZSj+wa013Ny
bp+c5Gg9ugt/xQ/wxk8l5Lg/TNwMMBwNu8i5FBxHHQmLJCVhB7ehIup3ToLac76HdLT7fG5uPy56
+P7AzyCANhvEME9zmyk3uMctaF2O7MlgPzz118OPRY4E7+0tovqQc/ejGXgwFUjhZ5o2qwamAosv
BQe20gNyHQKHZztM6Faf7B80dFGqWMrBwAL7aAK9Xy+2r4oWSdsDgFade8dVr6D6zVSeG83BrwTz
XpmBXBla7tWs6+ab3Q4wG0hGQ07eUQzMtfJECeGbPIJxrujVNq0pba0LihS3slZDaeueriX3Opmw
JqVmcZuP4CLVcUeyasBlkObwro1Gn5YQxmOj9t1nlvJ8AuteTpVuVwNO3MLbWOXMs0gGJLefUiNl
Qwh8OKAva8HzjCa4WzvIzXnOJFUeQ74jde5nNuJaCkmRe7vChYZrmbTpZDUxKRbR43iEgRyDG3zN
PONIytHtVsEwdk4T+V4xwv64rBHDh3nRirEJJUROso3QeVH/oEDgybjr6o4HsKaEaifkfUWtRQRm
iVt3EYB0qYGrxkvr6ocwGr9+JG0GE6gRXKvgeVL4mpfay1q6b83C6ABecn2mtrBNnFBqKdrBN1To
WJVPn0Q5UtnFunN78Ksb6o/zFBZwoICNnqNkkSeNHpsMVkTFGED1S2Oa78qZWM4Y12nWBG4UzH7W
S9gmDmZ3lxFGRzCHMa1tWACR3t1hW02zszEb3yHf2qCnzlU1UFm8FNks3D3cu2uW41Ps3tqyOqOt
WsEQRvMDb20qaNQDXeLDqaWr8vSb40FiYTXSeRzh+1vag3/DFUmr+8oMyuJ+0HYm82jKzYqsSW/M
Yu+XtMJB6aP20+0hXDY6CaqwND10NRCQX5zG6jGng8ZoZeh3fpleCy93UZwcPHO8UGNjI9KURWrH
hZfbi2ODr6tdAYOhbl1xVA+icszMfG8NxPW/2bou6pXX1PAui3JdGKmMKwqkOpReK4VlWHBm6603
5+7l2DRtzIiR0q/u3A1oWzisIpBvVNxq/A2o2CU9FlMRzDLsmW7aLVe8LFnEBvT6b4sZ2DUbP/HK
7Eibvuogi5UNTbWG5maNdS9TE/ZoqYEA6lhZFQd3HZ3a6gDi0lKzmYGdGwDy7qtxjHKXpVZkWoMa
1pN2ShKOY0HdTeqVVWNFuV3X7dM0Wwh9JphvNlm/SBeP06BDbnu1+RygsDcX2yonbNH7LjPeQO5O
mVOdRYM0GJpCM5F95ooHx6x1uyVNNYwGzBU8bjf8zmU5RyC6pxrK1mDYt55d/LCozTwLBkH9OD6o
RuXquXdny7geBgUgXME9YTsR/BIGtO50XhnmkWemXYAcUylhb/Xgan9NqE3Z19Yv9bxTrkMIzg6j
GyJBKgI7NROsnqju+wkCRiVpTZVHfmrM1hTaBTWwjgd8aY1ZT61KPqB4UdqvUtHMoCgIQS0LT5mm
on7UXdAaN/UwZylIM9hS5CXzdcZWtEQNqQGnbSD9XZ6jyqlmQqtbq2iolfCpSYFQa0EaK78pKh1X
LLUt0h6bMS/LL57uNMTNxtJ3WoDU7WnatF3Hp5upatyijKtyxLgh7XXFy73yCr/twgAS9uKq99q+
SCM9eWTuwtwbK3bsg1kBQmwWQ7aBBRNxE1blFnmWxZwNkGk3uaND8Bosc4dl5vGroe6z/CAgEl/8
gJWSLtvEFeUmxV6yYqlnrS8lrTndU78HtIS2YmjC1rCYfOznXtMu6rqu1F2Y+vlcc6izKjL/Adv4
/+byfzeXPu3/+peJ+wdz+c3rU/P9b1tdPlXf/7b8e3yJoYle/uv/6Z+N6t8+63fjeY/+BuozbGhg
NYJWDahj/zKex08W52y0p1GCQTNg4d38YTxPHOs3tInQJQNcC0zKpXb/h/E8cehvgOYDUILDA/0Q
VBz+ivP8716qf0bAgG0CPILuFaJf1J0B5DyJAFsWuCRtWbHzyWFWFZSEg7oKG8VXtaeuNegHSHsh
9uIDhks4aKO+nUGWnxlHj6GHP5HJjdwWFzHiBHDJIc0rjMGEV/xhqhUyNmgfx1UjNmrOd2kAhyWc
wF6Yk7yAwCyOv1zaXWI5dTQifIlYAXFDD/X8craA8Ox4QnoTAmtpLsLMN4oVdWQWpvgrpQtVQmFk
4Hu6hkzaDCZgaD22seeUWWQ6/WVQSbnuzXavcGBGOEacOJ0kD5Vviaiseho6ejeR8bEgkNDppjti
9TsycI4rKdjafoN0j8P50A6mbkXF3hCs2Xmtu9WtX0WNEGmkhhTlhiooIyjlXPiCs31Pt5nRd0le
uRHulCysSjifWow+5+UAV0Vi3Oia57Ex2uhlNfPGUhDelECuh9Ja4cmqOO3ry3wgdTSxKo1zcS1n
zZMGKecAG/AYr3Tn+MOIQx/uJ4tohOkOwVFW7SusJuqwrKtvrNEH05VmyKuLSs1DnKoet5Y5rHGl
PQ6EQXqtMpDeMFBJCME30J3oEB3oJAvEhW+2EIBjBcPDI1o24IYoa+tJgGqzNlQ5Rz0rkAcz4zkI
bGBw3OGB9ECiAumeylWQ3uWCb7pk1JSHML1KStYcofq28WiBWqOjYn92q3DqWxISOxjDIRjubC5W
07RfjD9t+JDbJjIfd44YwpwWVSfhrjp8lbr+kuftRqTzunJMIDrAu2ky4yWjX2XWMJBh7VK7MRJK
8vsjcU9vJS+jrKQ6bEYHsM5qFFHuZxGlDNbTXjKLKgHPs6eQDMibZJhJorXxWHgFYsB5a7T9hWrI
urfVvpD2Wqaco2CqbxxwttDWuPW7iwr+N5MAVk4f5omszfKrb6IbDK9wdNlKIyktsp6l/cJq/F2j
npyIdkWioYYPCTx3l440QjaewAtlY3nexgExpOpWsAl8GGh74cN4lZjzQzDiHbGuLpLczhA/Cv+C
+tl6coajw7zrKoBTcW5xLCvpRJxGUqJfOsBUW3UDqjc3vcOspC7Kl9LsI1qifFKSdRHQsBGwGUW5
qZv1qvPaPTEEZoWsPa9a53keB24S6MfC0VHr5HExQsuDjluHJNBlWiGwgYash6AONRGeh5mb36qK
7XVXW5EcShWCR72aKpDKWnighdlsPrd4rV6j752mhJTVfCzEPIRWitCs01kXkSGsYRpc10EfG12F
mk9jbex5XgdpvpPc2WhizyGzeuhh59+rergy5xwpBa3DsfUQdJMWsdR4jWfUsYIGdWhykRRVKpK8
x4+sFOmBcYByBQ+zVtBwgik5Ygm1QzzNw9r35nCuWAaLhn7tBPMPrf7wA/1LN+mdFPjnP5a/8yLr
qcmgtvR2A/35u2P20kgtf7S//FPrV3nxJF716R9698n6f7/9mL3K5XZ795ukarN2uu5em+nmVUNq
5ud78N/94d9e3z7lbqpf//H3F9lV7fJpLJPVz3ejRXHD/M/37J1k8sMf//0qNX9DR9mCACe6dwbu
xKVSNLzq9h9/J8Zvpo3WITQNFt6PiQraf9+lpvkbFEigCmzipgWKZwF+/nGXur+ZC+EMtVY4D8AQ
GKnzv5776vcrElOGd4MZ++P3f6sQzcmsavU//n4KhARKCJhj3Mvg5AA4gBLO+0TcoWnp+JAdgKJ2
OB+cvb9dEM7zvwPaO6kUfhjq5NIGUrCfZgy1MOWCPYPwwFICby/y3ble/tmnWsoPP/UDOCGDVbwN
tXRTxHrK4B8ClYMWulx1eU6tdikz/xmNeB8e7KTxBs6BRizCwhFccQ2/HWdtr85bef+uens6Dqqs
cDIwPG/pOr9/KuV7je/lPwxrdqDzwRsjmTzVLtfG4oBMEKWIbJyPEweFBveQlOamGg0nwhWj54sZ
jgyR2zAeZalwEjpokhAig0OPB2ShaTd679Wy/W56SsZFxr0vNOVdnPVOsQm8vouVb/eRW8p6uR38
S+QKQN+rviErNk1pQrSEsagC/bENTG812qO7zxFgrUhgWvHQgmOifQ6amzbVatJmAKuuvtw7LJ1X
2CV5rNhQJEbmIOBAx301I/m+7gltVhmsxdfVHNDXbCLmj3Ko+u+qstM1pI4QuiFDim3C1EXfzUDW
pmRO/DG3oobY9Z0LsZsrEcyvrlshdjHtdmfUs7ub20EdiC6mdUopEP4ovByt1OL7YWytIkTBSWzx
CyvDJJfZJWWGSuyiGXesc5xxYXkZl4iCjDoBMG16hBB5PV9bA8BH97YYs+5KVUYuYwQlZXuczbIa
o47pQDzlupY0cfogs3VImOne13nQ/AhoifoB5BlbGHuVshiThjaSlQgISjEkFeSQaULrDgmiX9me
3NaO2QMz5TDiRd08kuoBM9fj2msliCjwKMmmtZuT6muXcjgWIchuuoSmKL+EI9fNM4ECj1rZqbJ+
2Plyn2L6WXZNOjKxNAmyqQmmuKhGvtadqboDHOuCIW5SlfYH9DcMejVldZVGtvK6u9J0ClCIujlj
yahEtp7VZKDvY0nR6+8mW+qXJS/9S4iPL8WHvlhNgZKRw73atVeKeXDxTk2ni/vsOOdVWl4Tu9U/
WKG7Fcs6KOfYupKQS8YdDc578MPpMrWj3JySOWU1CaWLykLkoHZ0tAYTAleqsuh9zpzpi8ttcwy5
W1R3kkwSJ1BfZl9cSzE/yi0th1DJxrnyCwgIrUvU2RYSX8MvgmoAk6CuHOdWjKS/LDpTym1pWWCA
IwfPEzM3hvuud9y9Qir90KoU2fncOBsEseNK0wBIOqVo0k5O8cUz8iqqu87b13NpvlZ5NzxLUab3
NcoN+7LPOAtpAZeS2VLluqtYi4oXVQngH3WGQoCno9nkRIWjX1n7GSHTfaa04YWeNxQa0ahj5aHG
e3tGrQTsrgonfzgbKHyEqHMQpCKDj+pFnonxEcUzGkMms3wUw9jcuDpLYzn7sgknS01mzLIKPfWs
cmCh6RJjHdgwlM+C1EZ234F1PwBe99iQEoWL3ET43dvEvxhUbW8GgMNk6Koxj+fMG1BEdQzcLpT5
e8NC0T40AlHfG4TXD42fG9cNCkP3k0lGJFVmpm8VpPmzMOO5ithMUHtjk9GGHQhPhwq0PR4GMIr4
DlpmPcSlMRQyJH03bYZSepdMBO7jZAbkq7CY/YBkyzNCWbDsAuUnZwXkdZcAX2YDIV7I7TRN1how
guxLPZXk1nrL4OyUz686s5poJAVJDEAnWGKk7aRibgwGjTydjuBbMWmM8OFoIelCLH5r1H39MgIb
95Kj672SuLz7uNZW8zS25nAloL0RhOiSN0eUc8Z4gH1oXHuVuCpdaV8DlCL3EnXsTWWWCPqZYVzP
xM8jXet0M3QWXw/KHJOR2uO+EY7ep9nIn73JZXuL1s2zUyoIAlek7H7Ar72/Qn1s2Ge5di6GukS6
62kejZZgF40/w13CmdrXok3VNfMbO+76KV1pzofvM0KEdacKve5AJFgXZmPduj0NtpYespUahzkP
PVObK0vBldeZMv9Wc8m/ztLrbgSbGFxr05TueNs1t11jqAdChf0NNbcsGaE6vdM9kPNGb6e7KbOs
vRwD/4jKYxCLUhSbWlj9jQA47DjRsX5sq+DFxkaOpEdaZFtMjNvcTxtE2MjBEVz3NAmIJaAaPUFX
KWkBPZfh7PTuXWPgV1MeeDFtbHqR8Ure0dxG5S3ouTrmmexwSKjgZYJa/xyKjBgyNu2y3c8BAPa6
ov0Q24WX8bBv8mItMEA88BH6bIaffWWVX/WhlwLGamOLbMbepwN+X4pNycTBBj0vSccqPaJJB2Uc
laKmNiIe2ToFg+6RkReRM7dNvSYA6e5bB6W7ysqCg2MipxuCHMLidd92TynXhYUuQqAeKh9dT0hD
0Cenaa0Z29SZ6hDwivGaCKe5H2aogOqWz7tqUqjjMyDevzYDdzegfGqQ5kR3bfcGBJ05UjS/dcuL
0TTmdaq4EWeSZkjbve+ONsnG6I3gsfGbGuXo2sxR8CV1GWLdzwdI2C0VlrG88ZtWbwPOLMhn1rQC
RUFoN8orX+DnBr/RRopsGFt5B1EL916zhu0XSMLlLP3RjWwH9cFQoBC/t4ESeh2yAYmuyXr3IE0c
7KHqxgxJlqHxemoUmfWmGMBfDYu5s1mkdGt9UXrONkGDpkPYm67+zjMRkA1hHECat2D+L2U9/15K
c1m/ojvTvL62x6f6/4m8BpHx/5zX3P7z/8i/Idn75/99qx5eNf/8z+olq1/f5zr4iD/Khr+hG42q
ICg5QCIbYKj+K9dx8ROIDAGkAfIcdPSXgP2PsqH5mwdsPTIk9HvgtAgK73+nOsiQDJOChbakSGC8
B7bt/aVkBxXInwJ18MqhdITYebHkQunyQ6ezQ7ziCe+xjdEhm78bU0gRh4Zi10JLhlh32ZURn+d/
2Qv46M+w/Y9RTdyoNsCpS6b1PmwvBG/N0X2s526Twg4XXuuowPchoa9S35XFMwK7HbdLNDdRfBuf
u6Ja6aqLUtpcNG0dTlqHhnnpsRuSP1EPN5PTRj3dKKv9hpYesMp9qBygxHKAbCFOTIa4G0Yc1240
teOa23e9erKncSUMO+pnO7ZSsaJBdV25dOt025Zdj+y1E3NU2+dQUB+gbegWBdDV8wBMMWBucwon
bYeApHPToA3EwrK/9qcsUuONk9O4JiJG9Q6tO1DH2jx0gx2VLU4TL/lpyX6S4p6iBd6+AhrNWIFY
fx+g0K6Fc6K30HXIypghSC1RNeOgVPbBMRjPQZI+wD9PRztBolXWXBLPbJDkmqupCF3Iau0XfT8b
vjeJBbH7SF8iayqezynJfjLVC6cCvlIA+gMUcooUFshFmmzswr7nSVG3N/A9gIxYFgvWX7Vi5/Y6
rID/AMEi5y8B/2GOXfzrmf5ggxu80Tr+/AonifDQC4qQqHtDPnW7ajshzYmGI7gzazPOdmms4j5p
wPs45PsWlKtyM7/CgP4vv3BMxMKHwBeB7vgp8NAkTRA0dReaSIIb0GRRSCbzLmdL5+zp10+MT3y3
udEEWR75p8FO3jeK/eWs0L8ayXibwz/TqIwLXJt7p7SxFR+G1DmiZh0rMSYpsmCXQzbPriN3vKdq
js3pq7EIQELjQnR5KH107FCQLegd7wEMmBJ0xZIGECfdP/skO1QuR0fOTRQ0xts0j4XkW08+DsAz
pO1F6gE6XWexpfYWiirQc6TpkwtWt9lewyoWRUMnQmS4KwZYEQpzvdSHRYOGdEWjyVexMfeIaYHg
MVXslc56rHk8UxCbTSjKI8Uq6UHwYkdNc4XmZ5IG48YtxnvEyJE9FwjGIDnv1ajMoS5sVRuTZ6he
uqHyUDAI7jycU42VIYAPEmJ/193rBEyeVVk3gezDwACcpxivKo9vFU41WDeHpkM2PQFntoGyfYcK
O2uvy7oHbegq4xBfp99gL7Upmn0Am8rRfbLRqlZpHaKxtS4EcqSpiAN02useEozlc5u+TMUc2jNY
EaRDIwIRPAkuYCwUFmnwXJpiA22zQx/4K2fyLkw6xEp5CbO+sRHSZsR9gKo2ekdocRTPY8YiwzTD
wjfxciXK+XaEaDec0ifMS5iWcjVZX8FwiacZuOE828I08AuYCDHrsijIxMqU1jZDKKdGL+qbOuJG
fmVwSHN2akNq82ib/XHurIMt07iRcsXTH6yWkWei1lfuxwBjsTkeUMtulODIaaHEOhsbSw6v2RxD
z49awMb4EYxK4RsSRF76aNoKhXzEzZx8m2u5GuHs1zAWG8gOhTfuTbeObOncmBNIUSX/UuZspYHr
7nIeasBCNPoTvdnHwTDDuCM7moLezb1cCx9OCq2zgo1ZCPWLiEF/A4TMOKjRlGbw7cseTF2uoD4Y
29l9QOy4yuwk64xo8PoEku94Zbea7XDByYGt5+KBj1akWh1JG+BNFRwLrtYV/p9ATwmpp8OCVUE4
LjgYokIUCci0276TuGJeBPUurXrcmdKOAgoVBfAJXDeIvTFdBVN/RLE/MWu6Al9qVbUoKwgStlps
M5Tx0w7a9ka9soIsHgsezbMRCTNflc2Fa/4I9JdJBDtO60sIJ9yM450biHgM8HeAMxjdK+FvFSa6
MNuQuNmWGHWUFu0+BRq1TtkuG3q8aH7leGInbbHx/SLsqg339wSWDc186cNBthY3/YQSjwPfZ6uI
666FYHd/0JCoDZ3B+9LR/EIDL5RCB6roxw0zwWKocKqmLboV3ZFU6bYuhnVTVw99Lh87J7/P0Emi
ThdVzlNqGpepJe7nOUeFYI7UgHIlP6rSRPYwhzrLV7BF2Uyi2DFUuYjzwEr7kmCRDY146vPxUg0i
9ssqBMzq4DrNFztoN6MHxRGjjmeDxRrWWbni61rMt5mrdpqj8To2K4Aocd9nCXoweLIystRF3jkX
1HTuezLiNDu0JW4Es78Y+QvDUaJqsmqCejPJV9BkY23sXBxzg42+I2xcebYvgjTi6BYCnxdqYkSS
2dHQzet5vAAVIhxchBvpJQpekZcjAdOHvHkCkjmxsLRSYIIeGjO9ynR6CHywx9G9qmm2Hg3UbNoi
obQ4SsjG2SP6OD3bTE6ddCJP5vwcI+yDVCWuEPDAcGsDxgxm3SmC1uCot1UoQg0RYJwRKjkoi8Mu
RB3gdI3sJxkTGTf3+bipsFhBldmc1VhdKu9/RqjLJQbeFoSlEKVhqSKAeB+h5rMeyqJ+1gm5HO9w
T98pCfgqixaPFOT8v74zP8Zj4Im5i5AUBZUQtJ/3g9l8lgYdXsYctyDqgdWdIsDfSSC0Bx39eijr
3FgnMMOxz/PKG15yaFYlAaRTgRkOYeoY8UgndFWvzP2i7NpiioHwO4jtlIXuyltD4/V4DsZ52pNY
JtmhoPxBqg9NG6RB758bkVtPh/67VcJPXV9VzFh5wAFYfX5Q9bx1wZHLBIywlLOFvva5ifgYpvwX
e+ex3TiWZdF/6TlqwZspABJ0IuVCUnCCpZAi4b3H1/dGZnaXgtIKVva4B7XKRGU8wj1z7zn7yJju
yUvDiMpu/DJQr8mYNzr9vGTiBHv/PK+Rs8YD9Ge8EXXh6ofOLY/+D/gQ6Ljrl/pb9C6+DAe2EMH6
6h55eZ0uXrdffsxFI0j3tUqdtb9/TEX4WOQNRBDJ+2u+2E/2hOWef7xsjqof+0BNlhpzpJ2pZR05
+yBhIxfYzU/CqlvHkcP5ygl3IfOVXd9cE8bL1275xWYYVBtIAu3cuiO7/s4u9h1Jry/Abr2a6JSV
fzCOFSiQ5WgwrXHi7LH53LbetL2ut/3ibPDrfVgOxh/6YVpm5MGkcx+UdeNkdzK3HPr2YupLdae7
Hgn05bXT8lwk6gs67sKYkQ5Romv+2b+x3IVmJLl6x64UncNCG4s3FiTu2/IqeV++dMAtj5vOKJ/a
gqpjQvv1MiUDrVlBWAfsk5nMp/KhTJwtexvTBbtm3P09pe0b0R7jlbKtNr+fbr68zQZeGCyhOOs/
2b0HvfUNo2B80+sPS8wA6sZ1fsTD714nDH89GjH2i2OZc+0nTo+fjpVUnP8yalKz1R3TXewu+UpH
lvj8j/kLf95dvFzgDqnifIL2hMUoDupfc0i0SQznf9jmza2/V3/kzjWTxfK0LqeJxTv2P+NdHK2q
IaglQTvH2qHqqZ5kPLQfVx7YtSEu5uQkr9XZ0M+1S2cUevITfRZoOfpDfJwOrZPeDbZ+BUbyiZdz
eRcvliRJ6Fqx4FOkxXhXPVG0Zf5Dva05sxdQfyrvrk+48uf1/ddD6sVlzmVq6mbRQfgG1PHaNGty
0bzhSMaN+yY/+A8GBrXElnYgcjfEVpVnf6U3V5b9T76ov07K5CxQBcIhcmkSrxoyvgMqTN2uWw1P
M1R1XbAtR/PMF82BHjvY6v3vH+8yw/76AkkQZdhTwVoRMSBeXLaWNxXJA6xy6uPQnOrx+//hr2d1
odlkLPaMi0kuq2JdqtTBRpniqnVFlvLq9wN88tUvt4zFGs/wguT55K7T2y5OkhSNkXgXGmT+dq+5
SmhJUmwyGYcPO26kB3Y3Wci4tlF6rXpHBs2nO8iEamKoR3BA/sYlkog+GXxh4/sUDs7UYSUyg13c
YuRHbFaSKJvWo5fkLcRD7M4SNPVZslM1sjuLdU1+jqMfSb5VkzezzFZEqPKSpbbe86+RZkZsrQf/
bFWtk8ucCwswjcm8kmpi5o3Y1RvxpyBqXlMnW3aSTqVOSPrnQ2C9mwYUd9QOWQZFPr5PqKPE+nsi
wXvW3woqYNOi/FODXUsgclmYxFORTmD4NBJux27TZwj+s3gn97oXVNLeD61nWpOOrynbMqYuyw9V
LEyZqrSVrWNusgeqazfmsB8rmZea01Yt2zstRpVG2ylWoDByzSnSP3kIz7WwzUftkYbl1oTDZRQ9
fZD+Rc0tB+APDZQtW213Tp+tJiCG46bhx6Hl4yRItap7nOb3MmucsB3cCNRqn1E0MxCjsk9LGnkb
GvlNFo+2REYA5xwlJwppbiimUtybBleMdCfMdzot2t5aZ9bDkCu07PO11j2J8ylDgh3r9aqbWk8x
G3vklUE0vhmknYV3zC9ax4+fh4x+aeZVZunM5ARX/WspQwbE55EhqWkn476ZO0fC7tZXvhNxYFNr
W1SzAzEGm86okLWykbHupvKYRZOjqntdmu2ueoOddx8Np2RG7ikyejy4E3UKyifUAQbyUOqdRes7
Fb6ZurAyg35V6SYlPPmO1qajd+MqjOVtWXIexWc+j3TJXvLoaVDRvOrCTurqla9yQxQKHuOrMYKP
KxfXQ9vYUOttK8+3hpZg4E5vOlW7HdXszkwftDJ3irH3WjNeDzGB4dHtxCle0UM3Dg+qnqznprfp
et/22bjThf5lJpNaTt+khiKcLLrm8FKUeMDaeBMO5qbpIGBbgl0190NouHHQuVr26Ef9JkqPcWqt
psE/RPVo11iu0K7YvnArxZCFTBlB7qkE4yvqwe3iZYpfQ/UGj4rdKN8V2NBD+cjbu4o0XvymcfN2
5Ld1q6KzttoE603eZRGNWau7nfMzGF1vnvRTYdTrqtL2CnZJQQBrFf1oLWqNI6UnVUcaVW4zxIrK
/JOutqNPObW4Y9yPrtYMb5OUelSHHH8w3UlgWDFxGqSTZfo9jCgYRYe+BXthPJZp5CGXcfT4j1y7
hZnvtoPhRnlNYai2/eGUV9Er0/EKKIdLwP22HR9D4tWQOblJ+a3OpFVs3hUcfGNc21KAQUjDEEOJ
a9UJpi0miq0b/n3SZDYRNzRHpsempXkd3rUxuY9pvU79M11whRe+RXprGTwc6nEtmZdZvUcKgJzZ
8oL0Beu7O9ZM22XiNrGyrmScDeJRKEbKpeZ6tIhDpo7Vmzel1qyjsCMFLrLNpDy2frAOi/e0n8EX
+a5lgA+e1bUSjo5J6nuvF65QIQJbmsPoaRTp3lLbTZCP3yhLOGOdHyurf5EQoM+0cZDZb+eK2m6b
nIX+SPJ41w7rIIVjwL/rI3dAxdqBRUTPtXWMHLTQxJUxzQ5KnhshKT2LDlZhgPLthU1YDa+ot5iK
X7VIvw1F1CFRQ3gYKmnsanZs3fWV4rIsH3Sz3gdTsRej26J96ZnmmkzcCLw5+HhpPZE/jYnaMLqt
0puPxAXsKws8KDabU5bFD9OoHJpKdjWp3UVC4WrKcKibdjcgCcMgsuvU6BCxHsVUcmF62EYbOKms
r+YqW9dMdHMZ7Atf9KBk3EQVIsZROtZMsGb61oyBhzgXnbNIyPyi2bFKtxXbnZXyjXex+UBigTsZ
bcQ3sIh25e6GdcWtUE1MY7Gum/Gcitop1bR3f2J9GiyH/tNrCQXRQiedWqh5EBSARaNMaiuUTTNN
O3Sa4mjRc5Yrnio197OB7onVzBIUr2EuiTW0FGisinCdoguOhf6szi+9GdtWexQRcRl4meJCxowW
PrL58ZDM7HAMeZKPHqR4G8kU7mp4b/ixsmxCiDftLK14TwRrV5XDm99ZlUt95hRoPq4Bq4ts9knn
vI+RsyuIqII4KG1EbttZmd6U2b8fqFPWVLyQcyd5tajsFfJFij/65c8T+dRSfsSXLCP9G8le53PI
QjyBLf0nf0bw3Ov1mrg+PqveuJMj4XsKXjcoXpb3a45oOrDWWWF3L9fpNgvMl0ZflPV57OS9eBS5
lLKly1HJ7/J4kIZvapd4PW3HMpLsHJHZUMPk0CGThyCb2HaqNaSDLHWy6aFAyy2laAXH0pUn2VaV
+hDmWC6XqqxO3YUirpQ+FRlgsKZ2IGvhoGgoDxFuyjckjgScxvE2Sc5Kg7stwz5Rqq45Ua3fi9SR
JfHVGKqTFexkFqM8au6CWl9NSrqKhcYZ23zTj2m8iqOG66k3Pd1GOR7XST3fWQr2zQle/BCiJRFX
ga8eY3R2bWEBNTKdBq9ZhsTabOkfZC/4+lYKM1NSP/ctG+sKVQwruUGQl8bs0fAyd3aIFKMqvmOd
sKP4Wzee4uY27W7G4ZuE5S2NxdVYKtsg1migxJRHTdsMVSju3SoPgP+rPSX6H7V0G8UVxel7H5hL
HX4TrNxrKPPmI3sJuBZRsNEDa2XwklbjQ+OLuzZJN40Uu/XwI29+KP22Q8CUTAeFqqs5zTs9O/sg
oTKy10crcUU5X4VB7WRdzibsQWsH9BzmSg4GL4/H72ohv+hRfYh90R2FYaXVzbYWRg9Csq0ObGi6
9lD53VMv9jYhX47RnlImlY63oanpxGTOhGJe6zZ5dowUdhUVJZeg2NQ6dozUB5Le06+441jvCXKz
arXKVnKdRsmt1rVuoknMAQHLUbJLiTGVJPrnKPLnqV3PPVU8HA/G0ByirLobmup99vNNDAWnhDOs
xo91fcs2zTZmDhuEjQ0azZTANS2YCPpmah4l4bXEZdJjGdXMV8T2G5GdXDu9RPNzK1yrEHx54CTf
xdLB/UmfcE59JKcRG+olGVCwjT1RS0djZXhLJSpah+QQXdvD/1lW/PUQtGzh/z3iRRmqy9Qa9CUj
+t74Iq1DQAXz43Ly4y2l6Efvw85X4o9rEuzPZy+GhQdBYYKy9qezF/usVJGF75jLeWDfjfIfH+1k
gBecSXSInpAFLgp7Y5HVddec9RJFWvpTV7e/P3l9Ub+idQwc0CSsCmX+8hg/1Ms6bYjrqeWvl1bD
hJeszb1h2OgcBX4/zhevA+NQ819U+HQALi4jy/UWZ9lZJDdRknda9Zxr1/jbX5y7abV9GOPiBUjQ
To/zeFZvVC874qh12FofhnVPOjdHL+8qG/+LJ//LeBf3bmiteo7Hc7zN9q0rvC2Jpvpgt7biKX8I
O3lz7U37QnLx6wVe1IlwzzNpjpSTh5W/Cx39D2UJV1yPm+JFfZlcnzSzqwSDL47mvw56UVsQ5BLE
/3judsqLtm48fDhb6+4/43F/9Qljz1AgBiKD0tFK/fo2lmVu1dNIJTk6Gi/zdqnhAgO/ZUl+YK8w
HdSN+Ow72RW+3ZfP8d+j/kkh+fANzJZcGGZ/HmW6T3W0qvvS+f3L/1Up7ON1KRdtpxRupSyN55zz
9u34ZnqKG62I9WI7jnAcpPpCPtXerwwqfy5p/DLo8ucfLitNmwXtf17gPHC/qff1tnaWYQQFD1fr
wV+PZYBDIS5RY/36dSypk0pREM/9OjsKNscKCn3DLXQad7panf2q9g3GgxYecTQi0NqLmzkbndFZ
6lnc5d0OsXW0nze6qz9UB38DdL/rnXKnHpJ161RbHXfKta/wq7cF+MvC5wVyzNnl10u19FkpU/1s
htCH+rcmf7ny2K78/dZS+v/w2PIwK4fcP2PQdaYVStMlJbm3afbCt6l3wu3fySX/r/n8L7AIH+79
J8/4Y8euOHr9VeLJP/G3nU36l4ZUE3YL5nBRkRfW9l92NuNf9HItQgMwjbMeLyvy3wpPhT9a/iFU
UvxTJPnymfxtZlPEfy1S0UWNaVGopS78j/SdFy8JP2fpNjEQSlOLYJKLb8C3UF4FcolKYCecqvvU
XRI7xJPijauFRDbs/yHA8tOAl5MJhZNKUhmwkndFMtlicSO17wlSTEPey/18Zca82C78NRybRlhr
wHroof/6EbS6HIS6kCWoo8DzwKR/CcXgFtLvZH945Ld/bQ8/2gK/GGhJlUN0q6O7/cQc6rU49fU5
ZYeYbiNCmEIFTCCz8u9HudhlLZejou9AVIfHneX04psWjVqwgFQkiF5ECqVohxCqyNKt5Avu70e6
7ID8NdTSHFx0oIbxZy/tw/QR4pHRjJCh+nX4KB719M8sWQhpm/CZDHL/IVmFa+nYuN2h9Rb0O96Z
a1Pkn1Pwh634Xz+CghZNCaTMnOh/fXwzrADJHwEDxfha7np3ooD8V0zDHbKwb9OJSLunOLXF1i1X
ggc0qHCuyhCWV/J3P2L5hj7cCSEi9kJq+RHDLjpOq8FLXVoLimftpofoaq//y0f84ZIvNoNTj/El
XEYD7uJo+Ysv3CjKi4UM9/cP+KsXls/if2/txZchxhpoHZFxEh2TB1ons3gstGuI1S/mF2Tc/x7l
Yj3PdbpMmcQouaI7/UBtKr6CuFv+ht89nYvuoBXNrdzqywg0Abrppi+e53Cko7Frpmsf+bWruViy
u6YGOVMzllaZToImQJ7/YWDd5RuvX3zhgy8b7QzwGhDA7SimzhhrCOsexKa0S+EcUn3pxh+/fxM+
vXFoqdgoszwhMlI/oaAhEeLBgTJkR8htceig+LJb7Xlu334/zqc37tdxjItLY0bTgWgR7wayxlbV
XWv4Tpc8/h8G0QGnkBCJF1y8eK0zOEWz2jGIOpIjJ4AH6Fq7pkz/+2EuTzMKm8aF6P6/41y82D4Z
sCDDGUc5wTVZ4Rt+Dp8oqxPj4DvitRb4Ms/98pJfjHbxkk9dqll9wmiyBwyD0bCLHhdA5qI4i07X
FulL5dWfV0eqigqo1GTHcgmbq3xtmq0CAUEeiZ6cokHOw8ANrf7VFPgvcR+t5Eb6Jray1zYSh2Ix
H64UFK7+houPTSl02nrdhIiBti05norv5RII72DUETznE37D6LshTZtM69b5HL6IFN1+/5S/emM/
3Ab18o2d8HPqOj+hjAlsrtt1Bb4wlTe/H+XzUsvTRbRBfcsSFUJCLjZhSVOgddSWu31oHzuofhuY
oEd6RuM+uqvR/U+uueaYkGyHwxKm3jzHd82Vs+tl0eOvR/7hRyyr4IdVLpt8sfdHfsR8Ur0lFrii
s2n764Lwwcn9T1Kzlp3vp7f643Uvf/5hyJ7PdG4UhjRQ2h+z48xN3s1utipuLPRmkjNsjV12wGm3
rm3pxtgFhGVfXd6/fMgfLvxiedejBcY88ytqV931W9/LNku1QP0+OrNjPCHo+w+USMvLe/lBf7z0
5Ud9uHQIhkGB84VpyqtW5t20CvbAgFx9a6zGTbnX7fpJeQWDFNvXRV/qp2Vs0c6qMqCqRbqK+uvX
wQvRjKdaotUnYbbpU+lBk5bGXCe7hLPaQOiAFfG1D9n9lPU7HSm7hve0s2YnMeudthBrLBFbdOsF
ylbXCxpzvivrPwXjSaO3GQTVXYg5EXC82w+h6/uBmy25h4aBYap3GrNdKxWzZqsDCALGODOhVHad
IAuQHnQl4X1Agd76roD8vbKuhVNdVlGwlbFJJwcSqxyIUJD9v14/nKSYmYs1VvZ61/+jcVJKXz1P
W3mS19xxQr+uFZUvb/kypE6GqA5LH1/XZa2hzPQgKUDj2GPSxYdh6IKdWiJLsX8/lVy+y7BBNUVn
xl6GkHgqv15ZCwqjEGNOVzlt5ggjxkMf7f7ZEGSlIKvh4EmQJFKey0waLcyC0K9YiuIwgnNAf4xW
SKa3VybFJVCRH/vxG0EvB7SCS1o0ish/Lxa9EYsqfQ7tjWAdKmmATvPsUYlKaT72pRg8E9mSihsr
S9P7fkhwBA/ijLpisXpFXoWNe0BMESrznRbOxskok75f51VRyAgh0kpZy3OY3PtShe3WxFxAQmVe
tbHTqu0CORjrNnLksYnoV2l9tEfLl51KpcsNvHDVUCt7y8yGyVPrnG7NMLeCsCd3AoTzJEqAsxo/
7ugxdcD2ySRNDriI1ZOCx3lr1L6wmdNSzFy/C+NNkOC+8qo84l5CxUpuM9Ga92lGZ12Pp96x6jF4
0IXmNTYkwr+yVnKVaY6wZpFXBZlSs6Mxh0GVzr3jQyJZ6ZAPbX9UEUHIg2prif4GNzJ88WFCTjbs
kiix+S7KDFdwOQSnsg+UTQP20AdDwFGa3tyYRmb7zejIv/Xqoqw0V9Q6dP7WKAjBui1by3SGtpDj
DYQLJQVUEaS3UhHUtOKsMNtZjZzRh2x1NXf5v5WCW/fNlK2rUjMDb1Ln+lksBRILO/Cw7TrzS+00
0hRUwZWZcb0uklaIbhAb0j0umqg0cD4Yyveq5V2je4W0RZrpkUeJf6e0Y/MHz6m5l2UtaOk6WDn4
hHpIXF9Ryzt1VsUDaMx3o5Lw2bUJfPUFnmWao7TLuUOrajaRE0cDSpX62MwFz52veR1LMVTf3mpO
MFhpQErLuyEpWAL97/NQeb5VPgqRxjWkHH3lYDop1YhWeDByt9aC0pUaLVqp8nhfTCBeYE+N4Nja
IHWaYqaXqed6LjoC5PN1rPUVooTGVznB4EJtizo/a2Meb/tBE+y4lXdQX2neyVXjNHBcOPBajmnO
W7mm89aW0Nyap0L3Ha1Xf8IXn21Bzv9oLBGuFmoAuy7x5+AyjyHxtuhD8qFcK21747ejsGdcJMYY
ehTgvEHir/0mAtXb6k7RmHdiD9A2TsdnwBv1fWdgJm8XB5AuR8EuSH38soG+CTTxLVGsV7VtmbJF
2FyhVG7NMtr3RrM2O/8UhEDp4JpBl9kmU3C/DJoJ8i5F/oXaukQT0LVbhHX3VlmGsFoyiepGIp9n
4sQzOF5GypELmCeP0ZETyQMwnTtKqU832gy7TKlz5GWhmoCu1+WXCpVV5/crv8vPxeyvScmmk1N3
t2JXEVKkI2QpDtNi6FH84jZro508GlsJqAKuaxgxPi5QveZIFN/UfXgzJzNPLObOj5Isb3Usk44Z
iZOTFM2PziJyPgfiOdTGQ52N/I4sRg+QT1j+zOFB6kd9Y0jdQ1qmvpOiSLPHrmpQU9CN96fuFvt3
zdJozCsCv7xymrwm8D1d6Z8A93mWMMvPQ4N8ZcS/dEhjVSf6Jfrmx/OZqtaGQm+3LeWOQOM5OZUg
3x21xSwWmk6oJc8FB8ZCBVY7Tm4EILYMrIc0GQ9d4LuAWV2t8G9GiegaIQXFjjAg7tR3USAGAW+0
kvekDfqIBlTthzSPWxgQt41YqytZgd5WKGntVCVuznzud1HKmsrUeh/mEv9hjtdVLz5kmLtyv13N
eTq7liw8857i7Y3GUxhhNazb7MQVvcgghiO5vK0JZ0dk4M2tQeseWIEDnNE8jnVlrYJJfpoVea3D
CbrpBJnSfCDVqyIMg61UtYJX6bFXZ/pzr+M2U8N8o+ZYxMGmVPe06EO0FWGxKpXhBcsxfsYxRXsQ
muSM+mW1anzN3wtNZMssb7CNQyTOTPGrTDG3XTVuKm186OHHJcl7gc56gUnTYrccXZkgLKbpqmPm
lIgS3Qwc1la+UZxJJ/YKvTiPQBGlObk3DHOTZsGLCduvamfPhO+yNSWonKayhzykOjr8GW4dLJmh
FXcq1Ey7DCaUmBCkZ5NXX8AQH1rAqTTjFXQJmsDeLmpcekk+r6PCRKlVPpM374zB/AxRBNtOEIQn
JWG/F84AszNqwes5FWuspuLjnJC7HVdluSOml4cED5fSg7US9cRLWusG8maAygmo4KRuSt/YT2b+
2uiw46mDvk9xsREKdav62V7rpZemMnHHJMI+m4InxP2eb0YHtRqPZaQyq6fWyUyEFyA9rIfGkoM4
HY0s2ecjvg5dfCkkK1wLWr5OKj50mWBGtF6wWFDPaKfMApoBv/yQCz5qJiFE+gHPuilHTkpTmOXL
X3eP/vagV8FtZRieGoXifQRVGUyn2b/mWRHcpdySejUaoMhv4qHAH2clsGvCBklwaU1oHTKqRxZp
8q4fWBOcJY2onFjsXKydP7o0yb02k8UnprNAWbUioPsdGOj6yexbHx1vF0gnMD+RZ6BmIULEglKY
T6oLgGVag0hiKxznkhPGzXCc8nby5LzxKaQSzxN6fl3z4ok97uAiTiGPJJGnwmx3sJkiqKvVAiGq
NFdOYZbjd0lIEMxA9EFuBPzoVYmTEGgYfCfV+FMsJBUU97BGZqXRHTOlib/BnJJcVUyzldEO4jaT
MV2yaXqWxM6vcCvXlTPXIEe7jIw1ETh2vI8C5uaxUt47QoNIjgh0KVrpcQWChgShM0FbwjOIixQG
rNJV3ybiyjZC1iEAHDNDPkZdFdAO9eGlGCNhR3kgYN3G1ocwJ6KsiqRSiIOEWB1T9YQ5WHQ9iu/m
lalwz4LJq4MkWfV+Vjtx3fony2q696SN63c/YkOI0nCu7yNmkkfJanRP1dvRd4qsi+ikq2UeIA+U
2RuKwMrKRfqXob1u50hw4b8kziCzV6jBaSC0Nt/ykCrbgELJNPBFE2T/3mmYuY2oUOx0kA7KZGwD
oTn2E6ktpT7fF4l1a848qbI03rJI98pCHtbpZO2iWVRR65hoa2Pjh5wC+klT1FtFjImgrtej0jwa
LXicTpACdMkV8YOdrj4Gc6BuK0HwV0ZlEVShm+CEkLMN5mkhIj6Yk5l6eOYe2UNwa7J3Hx5FIBqb
vEuKA+yIahNOrb8px1x6F1OxuBN06Qhn/S5STXJw5y2MIy9qSR3FmZ2V5TpvcCir9AerflsKI2qu
Hs1sOP/RScx/wdB5ajlEToYFft2MYufpbS3dNZCh1uNkiCtWjXwXohNbGXA48BYLyFPzZi9B/9mK
WjwxSli60JEf58x4FXQDnTZgLA6N42ibnMWgNPWaa2mQ4oy5e5Im5kW2w14nBy9qPfBRFdmwndL5
J9bIk0XEr5AN9xx/0MD5YPdIdislw8W7HhVONsfPaOFWVpKfJUkp7bqRTxF+UUQ1GkE7I2Aco08g
AYnTKZAMUkNFtWYnAjdICaKtP+TsjIybWMDPkcWp4Ahhc6ezgthGD+3LCEI81Vzf1A6bNMypNw/r
BjkiS+0pydN1oKTeVCINM7hDcw3cbWidzu943WP9xvLNXYWqlsnzKVXLt8AvfyaBeoYZuqs64SQB
nnf1LkbOlviNlw3+rVwUr6EFyC3i9voCh7uGidkdJsDI0OTx8RdZ6VpVT6RBDjqNdCHD5isRoMON
/SFFz38j4cV30gzdbhGWN6kfIUPrmwTCRw0LN8P5K2GDL70BnsismKveAsTGBSz+d+zYU9w6li8C
9pON/BuTmO/52rj35WJlgaYyoB6oPpg2ua1JTlEnAkzIlqKFUXXgWPIhv9MT338NNI3p3WxvsQmz
yqZUOQKLXbWcmgDZg2ETT+OIq5doAci9LaZ9QkqG0e2wedK7XvBfPGWwvO5QTcKPpEpvy9HwkuZ9
rqud1bbbSmkclG4bCjoOFvu9PlS7oZ7/yBHP2XrSenWsNpsuGSByYYbAAQa0AV7VcRyJwKABhSJz
vDciHfy6NP2hmBM6+7lZ9MNbk0p81EmpA+y+OEtdI+zjJY4gzCTCUIcBgag/b40BGJvYaRF0LOwG
Y9a8Q5Q01lkHoxd4AarRhOPZ3Ewv07zkyY69gd/Ojxr02lrYT6EjZbHRv6ZBq4t75r149tin6htR
rwHYxtMyPzVsqPDoE0ngKKHBvor1UvzBzrX4PpotoLemHyhe+bGEXrLRxzWruFRyywdtI/rNdDOH
WnvI4pqNNSioVTCO0G4GDbIyT1hPKMn1JsutnGQ9u3Mffq6edzLfCodMvS/j1wpFvJcOpe+pYu73
KKbN7mdjlNXTLGaQceIp9V8V6EGx00lCCX3a19PYiboYVEbYBeZWUH0By3rYrzhgIjUsdd0rKs3a
1qKfPhjiwtqZqQ1FTa8fwR2ZTqSpSMvkcJgsW4bFd0dKIv5UIYvY7rRtLAaOyoVH8MKn8nYcJXAy
7Tykj3RV620aVjC000YZnkzBDPcZoL9TbKjpS0oD/AYQuL+svfnaKnDBNFou/Cyyiujwesh6w9Fk
MkmMUClcoliC3E4ns703xRGhJPkBUAKFtv42yQoQzFJu5bMRmKwmY9R3g6u36vgqhpFQsxIWWF/U
pii/odyMn4N49A9TYWBukMpbQoaDtalNnHKb5ptpROqepJnxpktzAN5SOqZbgcMpFhqBk4uUW40A
kGBq92yDxXfol+QqRWHPVNaM8q4TR2z/YUrDoGvCY5QkfGfWKLqBkkj7WkuZQSfokXKlWAg7DctR
8zD5Vg+WvMmCfHIDXr9VBFb7VEDjRpLNsULPwC+QYdCVTqvoyYbZhoQYSfepOSRFeOiHPidDsZfX
tNwlN+7BrKJxHao/ZHJTyp2gBin8lKI/6H0wqHuDa8HVEQXCPeXn5MmMfM7pU6TCVB8KKzdsEUvD
s9Fb+X1SDG2KUaHVOeHrHDLWFASYlEMx9ScMTKJybuYRAqhEoAQ7w0FnPxOqRXgTAIcfHL0YStmF
NNI4Qz2Rbjf473VSkzolVT2gjaK56eLI/6YNFTVJa0rEdaY31WutmdO+6cNxpRsxW5ZcnNt3mePO
I+ig9KlsowgfOqflzVCYkucH+sCn2lnjoSEr56bp1cgtiRcnSVKCbkgBwEL/3gyTE5QJXUtrEI+W
L0DeSQGytXgFcD9nXU9AUzhXh8iQLCeGaQr0YahCt2mHZK8ORbQRFFmBCZ5IzZqVgPez4H+gkmsE
P1TfEDacazUf0MaQHHjG7ELHpj1K5VysKjHtXKUy20cUof6pMqbyseBDfeuqfoDPJwm3qhx3O1Ac
s1OA1XNzraDgG0WD1zML7SyjC18sPaIV7mta4kbsPA81MTynqZkSDVNKUx8SMgn2qFrFUz+2pGpI
YQlMtLDiYOWX6vScwgulHtcIjTdGNeyNsVdcPwlDaaFedjieSkM7J3NsHgow9DxoFW73APXsYWRb
Bnfc6CFhFQgVNkEsGU7RDU8luEAomk37s+CF23elqpLlK07iDeEBwGDnbGzeYnk29+pIkoyjjUZ3
Zkqonjo+4lOdq6XIfrDCJuArJTZPIWqaDdtk0ZUH/qgFKI87LTNvG2sYzkWjittApyHFBCe59ByZ
adMoLr/PeTE+CgDU3hKrKDdjUsaYnJCKIImfzOmlD3zzZ6kkPQcFKX3smm741sKKPyWZH7FzqXGF
u7o6afne9zkqZ2bV4UFPOdhrZVw9hrEKI/e/STuvJbmRJGu/ylrfY35oYbazF0hdikUWZd/AKKG1
xtPvF9UjKiPzL3TPXtJIllcgIjxcHD+HAmhya1mm2d1ZJHkfcyKTz7Hbj5kf1pm+nRKgNjaOjes9
2v1jZ/fOwXUypgHGrIoOJXUbnJyVwvBYdfAxNW752ct1wkTPCh4bAmiHzBF+NVtx6DY6SXCyGjW6
0UsVjLpXVG/7qRju00AzvyyGE72zlKz4UKYtk5dzUC4eT57r/ogDpg0SzyYmK2MibIiMGGVI6tnr
N5mmB+2D0pv9wZvga4F12+x2qEEhEREYyCbN4wz1kgnhxUPBgBFKqerY7NQMVl1qdNNAAsekEDSh
XXWMaDr8sqx6/J4P5P90OWCMosbIK7SJ0rrnHa6LAeb3xUS0JkyM90GpLZA2pRZNNmb/VODwZqjg
cXuErQzGzRym+jq9tt9XC9y1eCsbeqI4rYuDuWhwKdseIlS6r/clT2HSIFoFFZTqhI9GyBY9Kcg9
Uygp4HWzb7KQMfg7u2py/U3a1HoBCT7PfoSkRV3rsMlUWszD5VbjuNTU8Wpde8pgy9bqQ9YVjgNd
sVbH2Wk0Ei389XpxX5NbcqJP8bI1IrW1+TWMLBV4jUnb0gmjGaUqB/iEH+19dQhafz6u9ZpFFf+8
yn9uUaryV2VL1d0QgAeVe2FAeTUJoa8pfzTNiGKFKFh029eXKbdJxCpfdmOkNknC1FATB3BpddQM
szFHUiHfk5G+e92MDKwQZmjq2rpquWS0MqeDWRZQ+SSYaUQW3kUUxSDLYXwxSH/GxJqvW7vo4P5h
zlItGpY2XWRp76aiQSBrwpx5yB4jymIHOPucTfyYHaFn7pgz9pObNSaca40t4sp/GZW2j3Efp1Ic
jAKwJVu9LWC8fn1d1zbrpQWpW5coExJMgvjMTsMPVXCrLfEtxZXN61ZkGJH08Z7Bwi8askbP5Jau
YaUPs6N4ZGLPhYQExRnV2qFr87q1lTXJ7cAyiOeldbHmeo+kXo1yp1QrDf01E9IZV9wYtY8RE7iY
p3EaH+eEGlLbzm//b0uRmviLbo9QJGPneby5fc/Q25aA/XUjF2CQP7YHvVoYgVSwnGK1L7aH1mkb
58JLCCmE4g0EWhsV1YVkx0T4yt5cQHuebdHo4g45qEzLm2O0y0zrEcpJwYqibxBH9qNtcavujZ1y
WnN/8izGczPaeWFN2qck0DuPKVKy+l3+MN44qKn9ak7wIm8DKGec9Kk+Ne+ydQFogV2R/a7jWMwa
GZTn4Hc9/6Jj2BukAiTp8Lz44bF5k+9CX7DctJ/p7nj30+7rTbXJfiYEx76zhgu8+tC8NC/jtAgk
p4UCJ2LP6o21N0A0hQftQNltl+yUrXZ6/QBddVNMJYFoMsGyyoyyw5zbNY1DnEjVPureCWKElSO6
ZkHaR6IuPWYyEFCB13824Onqgp+vr+H6wXyxCOmqDdVgp614nNUbQchFhT7a21txLq0UCO7aXNJV
D+LpaIXplBmBLpyfkKmBdswKwSz0iExoHhNJhJSWsrIzV9EYzgsz0klgEK5wGgGNcH+vv6a32b7Y
Rvt4s9yEJ4E9Qgdb2f5VZp4/bt0Lo9JbaQ4T8AFbOOB7ITmd9H56ZIx3C9PGG4Sk6PIe/jEf8f8V
jln7nNJLOU51V7nic7aV9zakUFWk1tewTv+Th+zFyqTnsnPtgGxIfE7b2Vkj80DVMWfGflHLwzyl
/sqZvPpu/tucI0HkAkgxXAROuFi/V5BK/FI35mb+UN4zUP8m3kDpGBH2+t1BOa2Rol29cC8sS6g5
1hmikMgWOqm60ygKBtUaG96aCelOE9oHZS9MeG3t2yE6pM3Kbq1ZkK40gpdOo0d8Pj1tIEJxHvpc
P6xskfgZsqd3AR0xMYkUOHia83tcGmqoGBQr/kmXuInjX9ORt+Vg7OzpF8CA7YrFa0f9hUV5TCGj
85eMYnZAsOcJXrEp+TIdIW3dkY5CioNg5p/i9xL7cblSB7VWFco+TcYmRTDuFBY54TOdMoxNm0V9
h8jb1mMyIPberpLlXXtD4fr5lz3JdXkmOJCkwZ6ISozbFFI+c5/dFJu1s341tn9pSfJXbTx3DhK4
f6xMTMYZqUmAD8fC1thUv7ups+0+rI1fXI26XlqVXJbWAwOqa6yKJ5q+cwjp47zXdoiKrEPkroYE
L61J53R01CCf8xe7B743PwCAOpTw535Zt3jl8ok5b1MAATX3QhW+pWOC0JwKl6GHEJ9bAZVai3Ou
mfAsEzAe3BEAqqU1hXHelXiRxNcYvz6addFBfgNd0OsXbsWKJTlhI1HLBlVt6DUKdCOzYStkN183
YV21AaYevhN4rSw5Am+zthgGIHO+ni8hKh/FOHwqi4YSZeqNJ2oG5gm0Bu1u1ynn7dDn9ReQJ6Lr
MkHuMpWoDCYDtLPLqD1COWhTixlq67HWtJ6ulD7CRmvMUFt4XwQssqd88yZpXGiRlSJpgnu9H/uB
wkuAetVsIErt9oV2sloFziW0gqaHyBxpo1Qh7NdNo71BMJGZsqalOKMgAeXPddecYkuHTbLsrQzP
4EJXnBrWsI+9GAgbKj+DXwVl89aLXfumG4N4r44J8OPQIB1s+jreBbGbZ/tZWfKdBwP/Zz21gmNT
qe3p9Y8tf2sZxik9baaTJvAQ0ekzR3V4wyBWe0K9JF9Bcl6LJ6F5A1qC0AQqafLDELVBHqlQhz0n
OvW7Yu+eIN8/KAdB8rmGsxYnXfLNL43Jb4LjREwXzRgTvjJFQKK803bNoV5Je6/UXFwKWJrhMoMn
0Lbnj50VjG1V61y4vlSGTYm09rZPitvJ6n+fh95Yeb6v+WVXB0rNjJMO4ZucV1QIgDsAq1hVtoPE
kt4u9ITDcS72ZDKbxoe6GaqW3V87HiSoZ0alsGTW60VLdYyO5S5P4TLr13QJ5AMoLIC+dQUXIOUk
R3pusjJJ6ZvgUHQdBq+EHs2pRYN1Za+e9/z8TMCvqwuoMhIoyDZK53xGZzyEHT5BnMf1Q5qESQJa
ZfxiwuxmdVCSJvvG0WGaNlYc5pW35tyy9An1IYNDsKjZt7faHmXj8SRyDpFKTaYff4fj9q9GYegc
QXRK3ZHnxuYxkF6CqCyqJhl6AuX7ZS9GeJii3zU78IeM8CjbNSpQ+R5I5uQ5ssVZUssaMZdYPybn
V9V+BEJSu7+/fhLlS/1sRZCyQCqC/5DZOFCFW7Qkxop5QF/xKAKg9qSuElbIxxEzZCtI3hPYoZMm
37Jxnty8M5B9qLOTRrBMg3bteZO8k2xBPg8aAnPRjIW4nH1t6LZWdGOXn17/WmvLkHxTr2ZpO+gY
sa3btM22WrdKECF+z5c36nkdxDQGTzTDfDJ/QrA4xeB2mEju7BtGMA7B6TtCnl/FiO5frQ8IWwwC
GBrvh8WUp+QkTKMPPHdkttoyfw19dYAaDq6olUfq8oQx7C6mqhk1oDcku4hxKI0QEkawi0ZxR9cG
TYse+AyTMy6qgWhb386ech83mbPinC43SxgW1Ua0nU1bpmeAEjBBOmHIUb74NaCBGq/8fDlH4rq8
/PkyPUNjJcmsVX2OHgZSywAI9OUWvNJKMfM59Ds/EJhhtt+hB0HVQ6b9cdQBRsEGQAfQmLI4QYsy
gN1uEZBGhw341VcEQen+8d78qmAAvLPmms5cX4FvT+fF3IRjBCWADguim7rezm0jwWfXGIc41729
0ri/Zz051ybtbeSaiz4Y/VRpf6nO/NC17Xd+uQ3wVZAzLbxwEMCGCHhW4yYLZxCq8OttYqAC22op
il0qNP7GVi8/u5Pr/TBnuxOaFDw9qkZV1Bs8ahpB817XIvOg2m24ceqq3odpD3WeoQ13ajeA66N1
eTDZu5UveVGoFRvGxXLIF8gaLgZfbIAFoRfSFBRl4fgYvlN3sNjgyF3mMcTw0KZ9inZasRJiXLsA
wIJtE1y57l5wVnt94erD5GXMQUBMGHSLFZ/qcAbbCWkLXGaxYjNSoMPp84GQHIShEi3NyiW8iBRZ
u8ZIEeOJ/AqwRUgPtRIyvzSbDqo6OzEaWOyVBJ6IditG7qEHXAtwVu1J7niBhtgZhD3xrZv3SATf
pye4KBl+hO105QtfBANidRY3nIEp1YKIXHqaZ7TjvbFBHqaBBsneoLhhHTyKFSI+JWC1mJq4e/0l
EK5RupUvLcoJWw5swUNcl8vfvlOTH406nBauoZFAuxs2+9eNXVufbmi0MhyL0a0LHzAUJrubcISa
7bKfd8UWMrM9c6V+eYpuq/u1QueqPeFaXzRrdDiKujzGXrsbd9GmP4RUVhEP2NWn4dDfrtkTVQjp
Y54tT3jaF+YytYMhIn++Ie+mxd15hbGnJgklMVhYhkgZZHn9g15x3bA8ARqzNa4lYiDnBrs5g607
E/DJKd1kvbLtqvro9e/+T1ZkNqncasqkGzq4Puov7vC29gA8rgQkKwuR6aQmE4iBK3CgoaGCV4Xg
bzRO5vz0HywETTsiRJdrJtOYV7nTtwiowjRR/2ytx2H4Zgcrj+mVxxpSlH+bkE4cwOPFtTpMOPN0
SAzzaCzpWspw5c6yAkIBUVyEfEcKd5htC+2+bkSjDkEUgHXjIaJPsEd72x926BoBsKl/VDflGwjh
10px1xZoGioxkAMtEMOQ50euR0PWatGQFtipTQG95rhy2q49b3THNEYtxeK8i/qOkSyDB90wkWO4
bBAK3+Zv45vhNrsNc5ox4xay2Nrvj2uJykUSiPelMgahEamyx3yXdJuyqh5KyE0xfKJU7Mc35sk5
EBIcVl9w49JRAIxAtNjUBXOgYHV66ShmK8lNgJNoPvOKCT/PK6ayddQ0zb16HIb71brttRv20qTk
m4CAgvkSJpPTuFN3lAVAQG6GjVAoStKtvk120JP/B7cBWVC4KTSHbElOAspxjrWpKxOqD5TjtLs8
/fL6jb5yGikKcJnBfXAR5LQvyZCsqtIp8VWqbyETVtUaq4vYdMmnn1mQtioFp+h2oq6SnZrTPxPL
v86EKLohZ3ak/VHrCnq4gZWMNypiUulxuEMIy9oLhg3l9/C9dWNSFVzlfnuGk7y2PqlzsJhZq8/i
C/bofD0Vp2oPsemmNvzK8cvvoiwQ+LovuETqXX0sfq62aITDeO0XkLyZETKeBx0uJeOnP8geoq3x
TtT2mcY7vH5a1vZS6iIwUK7pWYWpsPwYTg686R/z4ZM7Py2q+kz/rQzB9nWT17zZ2b5KTsWJuoxh
FlEiI4AcmJBjaOS7uVuouhz6bYqYgk3ByW8Oa6HrlatBeVw1dTQubVuTK2dNBSIKeYmUSbURXv0v
/Rj6K2sTwa+0dehOOCJcFRITckocaCFF7gYOrnFjNr4oJXkbQMdv5i1drtVm3pVn78ya+G1eRFdA
vKeU4Wvq/uWDk0W/+syB9uhBcT9GurtyUi6KViSb1Bx1tGfhnLnIuePIrKJFTQqfCvj9FGiPNhBA
xSg+hsuyls5dfMVnW7YNLg+pDgRJztflNICQsxBZvmbL7Os223olMSqcHzsUpb5paxpul0GxZE+6
BT2J2zL+YU8kGRnMlsU3pm02JtyS1qNxev2UXGwb5jwhmkanhqaa/JyrOaMvrsOn9DJIrs3F2Wed
+jXx4ptZtY6Z0X543d6lR5MMSh6tXLrYaC0MdlsUIfiegfex+7QkmwEdY5iKxIuuvHdzP0R88gRR
QPZBS3av/xIXl0/8DpYHRR7dXwSyRQDw4qw6XR7QyyGt6lAoVcDEl19fN3B1FwVnCNLMMHZehP6O
ojJGHEcFnW39GYSjgQ3TH4XjFNpHa/HDlQURkWmYAoqGT5EWxAhT0DYZ862ljt4JMg/LvHLlLlNt
ZmRMIjATUJTnEh2df7PIoLM8MF7iJ+au4h0SimMMcLXgipht2q09BlftWZAru6JjYlBbO7enF7FV
1inqRcPeRfQZlywUzsJH7h2sw2s1ygt0Ecq1JB7/Nie+8IsjwdyKZsch5prPqMkV+lbdpTvRVY5s
VG78HrrjboOO3HbloFxxL2d2pc+aQk3m1MU/l2lsayoK001+Gk+CSmntnKx+Ven22VOM3HAA+U6H
eJzwLtOxOxagJCFYPs6rApwy8EH+qpLzHBN3VNSY1SF9+N7AVHwy99P9nyBjX/uOkttsbb3vo4WF
0ccjgEbn58l6GKDkRZ9gPSq6CFWk0yKFDboTdvpQsS7zAFp7Y/6yN/VBfMjiY33Kv8TK/fw5Oi4u
xb5mo2xXT+tFhoLqFmpfcN1Ahgd9tZzm5V6sKO7CdNndtI02Q/G2Pthb66DeteqdelwXOrvMviSL
0vNuFWpWqiG1JxEo9Q/1obqdUZZMV6PAK287VRraX6AvKQLIVJ5un8/wdLC0aXzygsNoIJJsn0r3
y+sX78oO6jgxz8EI9HxycJRCrF8Ppol7oafI9Nl0nGzEcssp+KgqjKjNzU3VeQx1Z+q0duev7d5L
29K3RKV5aePMKp5bfMENWswbbxd9HHbGJt+joLDy2l17jM7WKrnSuqxVSLtYq5AqgNjjKdg6u+BJ
2zBShY6kvlIBES7rLO7kqPBKeBDvo8QAK+C5K1WKyVMa2G1QhRjDjxmg/J2XKHB6iMmz13fxoq+O
gzGeCW5NzUL79SKFLfqlqGouYuW9CXaCkM7eOJDrHOqtpr8XPnudof7KY2tAd8tDK6Tp6Gmdr69F
uK0qVVxNaFjL/cggEDWexVhZ2pWvSA+BwiHsaybZuWQlreN2igus1OHbJfscNCfmIP3XP9/Vlbyw
Ib0GfajWUCxjw0PmqkFw5v3rP//ac8MiIKemEQKtkiofBTdYII8kLrHeCOHyXXyTbrobqPXBzu6L
g73yza7bwzPykhOwc7HPt4bp39SJTBaELnH4EBz6g1CdnKFHJWpYB1hccSKortiGgIaxSTKOUB30
PmROUzwD3ak/uKf0FB3pBZxe/4xXj8ILM9I2GZqitWM+UfcXCoBj6YfZ73Gy4hCvefizxUhvdV4s
epHoLCY7CZi/+HBgfG6a+7XQ7spXoxrOLBBdWoG0lx6vDsxDm8XMN6k3y11GXTS/E9FHcv/6V7vm
9gDU2Q4gFcqUkHpLhyGeksjrsDPeFCyJ0dGjt9N/QF5D6lbc62u36QIGiTPi3aI+CdIH/RRb+oJp
U9qt3T8vDBnXt/mGljqSW0f1aK2ciGsHnReK1gKFZrrrcjE0sOKygIvoj6xU4DwXUKWZLwqi6SrN
q/i9JYcuoHwiFCdXuijjNchceQYof7/w0JUKdUAJj4rypA7dyUX+4PVtu3z/eTJ0QXgvOlE42PNd
G7woS5QafSsnhu0yu3WWcGsvn7ruzet2nl/481Ux48GyqMEIcn35GDpBblSRBWlNTZ3e3EDEdCpu
u0/pW/e0vO0NvzkyQz5vhcRw+ASfbKzt1oAel+UnPAeqSkLplNGei6sQFfYI+RycIfVu2Hr9IT4u
nFHrkL9PHop3z3LpG8GZ/teXfmZWuhlO2hilY2BW5OAG2GvrsdlGjx4K2uFB8LWnm/Su+QrTGyFC
vF0T8NYuPcD5sqVnQYXWAAol7As4UHa30IbzYQPaaZ/Qk96F7Wn4SpvkMD3y6ffj29dXf+lNMU6L
WiXZg1hHdtol4/QOcF44osqHIL217PcohK08rFdcwbkRyWUvUAc4YZjS4IEodgRdox3GOx3K0PXc
/4ovgPIexk5mHKD8V2UECqPpvT4rcU2mrO1Ndm/p98NGVFKim7jdGGuP+rUPaFogrYiBeNnlYkMW
ZJ6buKFYW3y0PpX38FoiMezbPoPvfkqrc2Pv1hSHr0R6rPKFVRHLvEjQDRRRTVjDxJmBam1n3KJt
OkCLh+CSCPNUdBWpc757/axceUMwylOFsoEJrEwu02pd2dUmBFFYjeGD8aenEulxgdlEWAqV0uKw
2ucSh1/yS2cmpUw2qQytnyILTpDP7sHZh/SB6u3EfkKiSUngP7Tn8hw7RJsX90ExlDkJCrvi+PBI
brRPEMDVW/vZ9TUfggdn7fwI7yItkMl14CGGbZHByucVWhQjm3OnfE4l4yPRGuxMm/ykb/mg4Wqy
fM3RWza8L5oGRlVIj52fnLkaYBK2kMa13jQn71P21H0zvyjaDqHjettvVXpr1YcenhzHb96KVorx
A9WM1w/SlTtDfkKfTYXcF3kX6XcoKbwg2GZUvjH8HNWfebK32rUppMuXkzzhhQ3phjijWte84SDt
fzU6KdfGte40QoTXVyJ+irx70JDDtgu2gedZCnIGq2isOWUIIol6hE/rY+bmP143IctyGXgzC/Zg
frpojlDjP98xtI3rmnwP8q3Yr38JVSKDyU9l57R+WQAnUvf9SfAvZx8CdfO67SsbBdU1gjrkXQCb
5ahAc4pwAUGABjQUnPBnQYr32clX3MqaEXFDXvgyezY6mBnwKoneGw9zYzffBk9RP2mJku5fX8+V
10E0X3UhHESCzKad23ICevUL+rV4sILGudDK8pAEWDbdQ3NYm/K/EtBQr+SQixeJ1ox8tzPuuxLP
WBv2EOVsiu0yoQRLNj7srM1ib4pdcbDcu/WY5jKkEIZNjbsFfhp0wvkyicYtqwAK4wf3zak9dLdC
d2VdjOvq53wG8AN5J9yXk/+wa5rS8rADeRHfFOILjwNpfxbO+U/Mn16eFJbFPIRFGYU0Ru5UMP0/
qnlZi93zPqOACp9B9GRvux08G5v5qE2wDv6JxPb6Ml/YlXwJdKVl22ksc0G2QuROwxE1zbeidfgn
WO4vEwxWySwGKi8CeCH7lGkyC2fWGAJqd61Le12ICuQEouEOqdYNSqJQ1Gzg2lmlW78Sp51blh7b
rkyDPBWWGyJhcTvCm4wJfn27TmBy/Zuik0F2Qy/xAt/EsERXBw3pewe8DhqsYi8uhrpXfpnHcLtW
6r/005ZKPEioy9VnMFvawYDKhJVGA9SewXy09XZrmeHjim+5fHFgLQEUyYJ0D8iW7MfithidEYhp
u/Pe1O0+j2FBYBaDMn/wfao38O/8uQK42JbzR+jcsOTUim54lnVh23ip46r5nEGMGYSQ4c6EomMd
3GbzSjnhyvdkUggVQKC94JBkZNWAb3EsPap8Tsvnyiw/FNlflVqihnlmQvqcIAHsZpox4RqfQY1V
leF75qeVPbu2DmSyHAGyAyksP3BTHHZ2adklncnwITzmOxrtz/VSgUyG+riApBhh9N2KWfG7yzvG
w8BkBiyp1Gkl/5xFrT5VOi4zoRTTPUWgWERMW70T17o+rli74jaJ1f9tTbrWbq4qadpjTcgBW4JD
kuJjSPGx2TUfRxRDgGfPt8HKIq9ahWCcARTqwq5MrNOOvVfBi176wN0/FKiIN0G+Qx1hdcby8lvq
nhikoRQDIEHGlbpjWGtZj+S42t/NaefD5wseaGUxV1IfSwdHyJmkyUQAIZXpSuS41EbjG+pvl712
B5nwJt1Asfw13FQb5gL+cuCFOTyV6JiLETnpgBChVI3a4UtK5ZMz/XCNX3r0ZeVYiF9ZOoQGuEW+
HVEC+D6xgS/iLqUS80MiSCjujH19wzzFpvNdv3zsVpFb114WBJSJ9SkzsEeyv/DaSatSj5fbvbdv
+kN+D5zhvn7u6q6hxK9t1ZktyXHQyYIyzH2OEsJjusu+J3v4vUlSyy/up/Wn5co5PzMned9eX8I6
tgnyOqjUJlSdknIrpL1f360rQQFHnE4SkxSAduXANSgLaHJNpcS/g5JSHub6XWcnm6D/VYMeed3W
lfeEQrTK0yzGxlT5rC9Q5/dLH8Jlq//IbN234rc2Y75DtxmCh3xeQfVf+X5n1qTtqg23iesYa2ax
fAN+Q+ux2RrGWgfpiqenDwJhMnOELldZOu0g+VtDK8zSFzyWWnnUnW7lzl475CRqvHvcXXRy5ImI
KjEHN4TNjpCmOEGri48I7iyK0N1q1+Ba+PTSljwLEcSRjaYJtpwnRO2PNLx/hKcRJbXm4G3XZgWu
4EFQVv33yizJ+3XQ6PWdjTX1Rkhea7dK+hby2J1AYWnlvruP3roPaxMY13bspVHpYMBHbbhMIONy
E8R+4dE31vSFrh29lxakq6uQSuBniQpb51Ma6uiiZZs6TdfGJK9U6/h8OD3KzCbdEDkdo9ahN8XI
Shq0OGfLb07FvtzA6x4jq025TpTO1tkvxPeR/PuZVenZb9GkmXRhdbzp7py9qKX3++RBiN8xl7Z7
3WdcP5Av1ih1KpysCMeWCqGffxQgDM1fPsWH4AlQxDZ+WmuaXbHGBDSJNT0foraLgXW1gSC36qA8
EPraQvp9HE/udtgIgW2YWFd13i6hO9hj0Mmjj4pflHMyPa+72TbLEuAv+R+MX/ap31cP69jqyyN5
bkjaNNrfKVpKvCZq9pR6H8v0zije/eWtEjYoV1EeQMhMLihNqTX3TcZixk35cbiDwuwG/ts/KEMS
jsfhdXuXeRHm6Hg7QlaerZJimbToY690stKve2Yh+16dH0ok0nZm0pdHZy69FT986TfO7UmfEKAv
1Bcl9rLhpknrjUe69x+siIFqRhrRf76o+eduYNqZwemrLTRZig5VN+egVN4m7lbQI1fX8sKS+PsX
Mdo49C0kr1iCT9ZnZnGn1t3azRVe7txP8L3oLrrUigSpheTcZ6h4assuxHGYAPpl2+FonygA+1Ba
HMbbNVK5K1UxBwU93mBRh6PTJ52HKpqtwdBoDIvMn2B6m+6mb96D8lH0oita7JDFb5hdfn3PVs1K
x6J15zyslVKAUJlEguaI2QHHL77pbyC62Dg3zMQ+Nd02/LRi99INA2on4IDsQgxkyzUyS1U8I2gJ
RwXeSHDDIl3R7vutzfBMf9R+rJgTy5B288ycuI0vTkxOPS6fHMwt36E9nlu/PeAYfZRYHurvXHM4
ex5EI7OutsvoB19XzF85sCatDDIxUGvGBWWgKyiXIxf/NTfiM++cb03nDz5MwLYfHds38ZYG9lqZ
+kqJXAwOcIgpvDBcL8Nxsz5o7RmlGt+J/GlP6PWW0OvHaPhCjXJACRROjk9H63FecaVXvDUujafd
5iCDp5ECiHy2S7fOcTVF+7nPvtfmj1BZS9OuXM8zG5ILWOA3ttIOG802fpi2w/tsG2090L/eQUPs
cq0dfmVJaGUzFciY0pXR97YwrSBIAE5TRvP7AcIhiOWNcG02+sqqMODBtkBERJohOQEY6UvaQJhB
NtD6bt8U+2Bb3RrVpo79ZZfBUKq8f/1oXluY5ZjEezxF4JSkAAWJ+FL3Qg1UePNNhQQpj1nWWn9B
/Nrnt88la1aFmL0JEk/uBjeRqQ96EOa+eghRPV9OMJaQVG8FeKDZCEBUCqLfOSlrhi+9jMukvcM5
JJ/36M2eX/s0C0djiqmjCvBV9wSGcoNexiY6gt0+rtEFXQm/sAZMRAduK6Aa4lu/cDKp4QbaABs6
/QUR7Bmqn1M7sH04JvZx5K9BvsTWSF9VDLfAaMHrpGrPGf9Lc51jBnadF36a584veE3ak1OPy8HS
lPEpQroDKs/UeIgNq7gJe8TKXj85V+J3mBxe2JeuIFMTnYqgMchAtBB3+bvuEVjI1txaPCXb5aN9
ZEhjJSu+vmSqJfD70H6TCyaB0qrlEJDa/wGm647jPjp2q9OdV84rK/u3GXGsXnxZ3RhmyNEx0+Tg
JarwNrDye7dkrmeq0UUrn17/klfN0SlFN52HEOGhc3PJoOihMtOF7WGY0pT3U6ht2/rGrt7ms7l5
3dblfWfTRD2QkBOiHXmWJ1UstWDyuED3xd0z+/VYFMHOzv4qixxNtjMz0ntrLEbXZyFmLO9N39K9
N769vo7LB52Ko+jh8cAx7it7ytgYW3da2CL0rA4DqjSpCuG+bXfbOLfuEi27mfTmj7Dz/53Rrrb/
89/8+XtZzegkRZ30x/+5j783ZVv+6v5b/Ld//bPz//Q/b6qfxVPX/PzZ3X+t5H959h/5+f+wv/3a
fT37w67o4m5+2/9Eau5n22fds5HwZyn+5Z/9y//6+fxT3s/Vz7//9r3si078tBDo32//+KvTj7//
Bm/zi88vfv4//vLha87/e/+1WL4WMVHPHz/tX//l59e2+/tvpvo3EDB0cqmaUkJijPC3/xp/ir/R
vb+JchnDQPByUfAWuryIqHTR339T1L9BJcODAyu2yf8Ez8Ihacv++S817W/E99BnwHdImsQP+e2f
q3/8wwf+sTF8jX/8+b+KPn8sQTu3/ELueaaKsDqDT7wAhNYaQ/cX9IzFZIfWaLeMMJfNkpyUOrOz
fVVZdXsc8rExP9lO3NF9Rv7S9IvO9rqtOZTOR8WZ+27rAdQCoJ5Z5vRjQSq42YfNVEzI/ky98slE
ZFfZRV4dj9tgZnbtyRucvPo9qNOwOnpTudiPczMszKkNtdkF+8KrA+tXsAwdwyeWmlctzIaNgz5P
0DjfFsdTyju1cGrXR9worhtf8ZZOpIcTvAE+fNAoDcxhmU8P9dAEs59HZuH5jYG20qdC8XTUQ0b4
oA5903SfGLyu3lcVlbGbNC10INWRGT9kjp7mp6zo0DnCUyQfFGuZb4C94eSUwM3yg9m2dJkmjZqC
74Zq8FQjbirwjmH7ydK6gNB1CJhFaqiCbexqUty9FgkNPsi4NR4ia2ZAgg5VnuXNxyTPjXdoEY1P
SZkHXyZUhbNDo8Uwv6iN9TYqmh4RN83Ncz8O6xLuNDucGn9RRogauymrbnLGAb/2tWn+cGdbeVSd
MuqR+kaEx++YtNlndoS6ug5p6ya3DAZl527KD06ODrxmKyEycm65NcLCvTUgfnJ9NYL/qxxDtHiK
1kZyzGzeh9Wi7REU9hAt1Lz4q5pp7Tt6ZEn9VHpt962ui3Tw0ZBlHH5Ccn1rl9P0cYwS9JBqZfme
W05/F49NdVTnsc63Y+OJMCdrs98JTpR8MxWBqu2dsDdSBJCU/tFJlZzpxaZBlHqgqmNu4sI2v2WB
pz4YhVUFKKgXoCPiJojf1Gpc/RodRFJ8L9JVBt7GqQJ+6ozt7E9tAr+UF6bzo6HO5s00Jmm5KezJ
QSDUTr7Otae8aUYn+mykWYSEVu0Y+a6qpvFGY5mPzhSF/WZQ1OHGROUMiTQ9Lk6F3SF6U4/QW2ZZ
PoXbuhyLx2BIik3NAM4u6T1tXzjRcKwGbRn8yJ68d3U0J6cir+aTU2oqyBi1OuRaH51UdQy/WIut
bQK3NfbKWLmHHh7QB8RgxpsKdZfDwjQO45aK199o84iOZJyExfeZOG5AK9MuPht6ryLT1ZB7+G3m
xtCDoiA8biKmCOybyu2Vym/rprmDpzr+ACTZ2Ok26nlGNg2/u5oyKJsmjfXo4OkhGpzJVCHi2MdI
QylD2h5N1LxuliAo4bMytWrfDlOIqFVujPQDld6wtj1o3OjkEAl80p0Fub9lSUACx3Bb/VC1ASq2
OMond28MQ/gUG46i+dYSc238BmHD7KaBQbm9cdwIyiytSz0gGq0yetCllKHQuUwz7+Nstn34XtWK
Yt7rTTjVNyCRw+UNkkvTuB2JaCd/gUuX0koeBe/MsnKNO7T2JufLEC+6ekSJq3b2cxKisxfr9gQX
/1KgjaONXj2iOZ6k7SFDFdDesaHqpPkosZboHgeZ6W2b2ZrfKWQoy8bthmF4H1lmjw5I26fVg4sW
WeN7Qa67j5DcKWSuiYu6L7qvxjB+G6I0gtmjXdyPQ2QX+a7RQvuHO6IG9RWBZOaih3xZhn2r5RMY
QiXOahsueG2ufBUxnswfqBdYW2hGw9C37EwNT16bO/p+7mviSsEyGm05iWq6tWJTV3bDlHvu+1Fv
tJOHIrG3hZt1JAdU0RLrjuh/xz3CofEYNyCm5yFUKeCYWuzsxtq0QjzCnMX7fomLfh+rPcXn1J0i
B/5v1Kg3WtY4y0d9aODzQ2ypcfO9Ek+mkhzcvrSg0sJvF4Mz/x4UuO9i10Cxg4wZuo8D6mPMujfL
pq9wI36edQyCwBTQQD1Y7hG2GNzHWV9K7YOutYW9H6ou+RZ1aB7FfmHZY/xkB1phHIbYjD1kwTO7
/1GTXOinMEVF+0sRuX31VZ1LxX1ynCW3TnCHBsU2GAet3g/KtER7SykTCunVmIx+7Q7mkUzCa7YI
EVtd47uKhgxS1seIJAMFMIt3WpSGk+/kEO92qls7uzCEj/F/STuT5biRZGs/EcwwD1sAOXASRYqU
KG1gUknCPM94+vuB9dvfmUhY4rLvphZd1fSMgIeHh/vxc57bvpSKh6pRLRNBzTr3wB7ovekUpZeI
NyjSBiUVxRAdVH0CCOuMwcSLizRX/msiZ41+uN+M8LfXvqYQF3xosLin8/R17EMkhcdcL9rbzMvk
8kWfpiLfT0LEbI4qdsL42o1F2+8rS9Nqt7MqZIOiSYnDRytC75EYGemIMpl9LSKXHJVidfAzEZ1h
W6sQ0nOTyULfr+sQrD2WygS3kwOXyyS+ejC+Rzek90ZyJ3lCB9KUyeaJS0vVygpJvqzWUo5KI1fm
9xr6UulObMQA8qnKb5PXvGsG6U6GOy2IZklcPT02KCBKT2YkGs1B761o+jZULUqGdtgpZvLZ1ENZ
Ltxy8notcIYkzDgzLeT6PRhpNQ3wPHMYwtaw0xqNGkI5oad7GwjIgYDgm2pmnzI/1XQ3DiSGRhlA
RFdOIlKJN3Ivdbuw1yIVMd/aUmGoyBBa18syos4TFVJzK4qtbtpEMFF5Qo940pxcj6biJpVVP3uB
1RbmtQSVNOsTeYrh75Wh8o1jUAW699ymXpq/tGWqDPuyLvxPqSh60f3YTfOn7NKOmzoqQK9ChgM9
3101VSjEq0bNkHQPHV39J+oRzdhZU56k98D/puEf0oYcQsmqIShBm12mDiMOaui0QoDmsCnEAYd9
ytEYCGKtEls0fUPDvKWKhmhiq3SWckP86Js/AjJ1vYwae/8zbWU34VJRSkfMlHQ6eNA9JC50fsZ4
q0f14N2OgKCsY6MLlXGMk8gy9nKHJNROUdpA+1ExIKzaTVFnwr2ZDqp/tHBlNk/yZQWtsDLTna4t
kcucUP8lVFh9Mnu3rwU/C06K+COcPFMe3CpN5ytZsUK4Z9N20J/i2hcSnCdvY/R8h/4pRTQ6cXXJ
k+NjHlB44nAiCG3LJsK75HKegYxJFlsjiuNqOu7ipkmHHTq+5HuQGyaG3bY1EydShNe4ad6nlmNF
3AOOkqA1fVM3o5UfhzL3/ljysDmB8z5a/5/iAwn1nMzPYzHgwWcaq0XdaOyLNtLCsaV+C1srKpxk
MYdY/9xoB2DiSuSkg+19t3alCyLwPtkFO8SI/eogVoOdmLutYafzAuvFz3kfXDt5sdOOyAVDQsKa
VGpf0X9Ags8+efKsPCLmJ+vFinmlgLJUmOGSF9WdSstzagI9rujFR1V+q5H3s5ghF7aIV9cMASwW
4QYD7Mjk4Hk5QBjHhg+PGK/SSty9FKxS4yib3i5INx7R58WAf3ft1BKvs9M6hxJB9I4qKer1gu/U
jYKG/GuUhR8rFP0/Mzz1eIDNpI/LzhpvJbMouriltdG55XMFsguU0NuwI27s+l/ZYauDveYN+CeP
PZBWgBvnMuuJN9C5Gc3SCpG7R4wlinV7kjZosRa9f9YEzQt0OTTbqdqwroU3SI2p9RqhA+AEPQXY
nhAfvw2fwgckAXV1V35OdogjH6aNUtHFF8OsqaKxxEga9ejlSDp0hJNoTGDcu65HjPBhSho31rZA
hguw0L+rOzWzcIxcKXneCphpXJizIWBJHrs7OAzs+r47+F+2itAXHm+88w8B6GIwUkJTafG9APf2
eQsfbyapO4YKjm2LkpT0Zo7yzfVDfF5qmxfG+JPEYJdJqYLR0kXYEnIR0eO6p/8jK4jKau5kxfs2
KRGWNuwp2KQDnTfqLGhgj+oG+CQ6egyaLs5yk496GxoVGzlLcinHwB3nMajByT5JP9P9JrZ+y97i
w3GatSKZsBe0zszAEkANBGUBNGS3shvut8KudF6G+3c/T9e3+HJZkxZRRBXNbm9RrL8J77J9sPdf
xRsIz+47DrhsZw/Ra3k3bOCKL474YmMXxWevpE0zeCy08pAUkXTbNLcAXyun4PzjLc54PAltbLbY
KFR1j2y7LaYPLRxuo+CK4pMOY6/0Z1CmnddAVu1ZN6G64a2LeevL7Z0PzkkgszS/i5H9qG1lqlBg
pfiTPNUiObr13JsP3uA7vHgEIbSvn5LLKAMPOx0F/glsi4bluVnBUnlgqTmi9fJ3LSeB1t6UanCu
G1lznVMjiy84WuGY1Rm1L585tsmrjlBMUcUqfJlUXHts/XwvB/X+utE1tyF00jOhD4WI0eI8pr5a
87JhZQXEmmb5QxlerxtY37r/GFgcQD1HmhsMRG17IIusF8RcIana8P2VIDZLjuqAUyHjok14/nm4
jvwk8dA18LPQDiJeq3D9RmjGZgMVu+Dbh1d0Zm3+jic+KEz5WOhSWsOHmn6rq2AfTehwlfHTdTNz
5F1ESoIzGAjGBGhGLi9UuqvJqAoJpdBUOsYyD1EpLCG4TLRbTeABK+llcmi87i7r88N10ytOQU8S
FO7Mdc8I4MLdyyCskyAiV7d6zTWyyp6FqD9ognQEmNucBFHthrjmfBO7Qq8oEtMzLkIF7RctbPZS
7G+15C4cY2Fl4XwN4OVAZ17MVtEptzkBCNEWqNt4rlC3f7q23/hmF0d4tkfpkvaBqQI7WwTIXPKN
whB4BKhFb9z19B6OPnAnN0ARY28EhmfHYmo4vSgaG59MXvlms0GkcBkCvEwZmhr6dKGTK7CX2l77
lt52X8Kdtev/8W6mo/JpOOY/ZmYucH7xZ9/JbqmnqAfVc/otTPrWD5n//cnxyNU2t7RKokg//m2n
L3W0wUGw/vcZ/9cZzCNvWXjO0MudoFuEf8qsdqr8o6tbScqWhYXX6Mhdj7JHPbmIn0PjNUXA6Lrz
Lxrj79cYSBQFfVAgTsoFX0PYD2pc6Kyh8trBVfT2QRWG4xQmrulZc/761OX+A3wZnt1Gxp0fz5ij
6ef1X7GSZAJCpv2Dmg9z6csuq4SgW5PAZ0+pNt1l01ezgVRzgsrE2mhSX5xCwtipoUXADL0qyDsd
pI8Q/agZRje6v4kIkZNJJe3v9TVtmVqks75Whgbltspus795Q3ogPCY9Y5vxt0Z8u27q4qyfr0qe
O2wnfm6UyJ/XqGrZSuzdGTrlbKNy/PKhKajg9PIhLzfAMGtuCdAehAHwFB5zi+Ci5b5fiioGy+45
lf8IyrfrC1q5qcFeAkrBhgYH6ry3JwvSC0v3i6SvbJ7zafNY+j+baNPz56tjcathRCFCwog4327n
RqxobNLe7/hAnTt+ouF4r4T+wYrJ6GDSiwBHmuLd0O77saTo4zsbz9TVPTwxv8gfNdB9QJpaOmlW
jf7S39zYBBCub+N/VrjYRivQKAMamEi/wpNfPxnf/KeQyOu/NF+lXewmmtsf/5uge7qtiyMWCOMg
ZipGA/N3mX2vva3cf23j3lW/+GpwUy9JouIqyBohmc9w0j15KQomub7h32sbd2pi8W2aJog7kZau
7QVvongn+5+aLUzzpQlqSNzM4lwvuKQxkawgGlstJuRZqdOW95FZO2gGbSTyW1YWC4mzMOkKBStR
pzgjKtB+RzdH+nX9uC6QqvMlMi9m1pYDHqdftPA9Ue7i3ojYr4foJbmJv84z3PO8Gb0Z7anbBcfh
IB4/xn17aXV2lJMoMdBXpcE3L84EGZfpOzlInSK5kwXNthi2vr7IyyB7vsZ5q0+sQUtW6GLNGnsv
catJ3xVx+hAWL3X5GEWinYnRxgvz0s9nSAQwdIXrGUTN4vQ2gS/Smm1Lu2i/KcPzJG9RNa05Bx+O
0h+T4pdVU6G2LEaxMKCp5Y3KO0XoQkrUWyTdK2ZmPS/K9+8KAOYiS5oGqYtEnzoOFB+hK9bG77pJ
vpS9vv/wB+LliHYCKafKeP/iws3qWE/6nhZnKT1ourdrxmE3BY/eCHevGhzNaksfZD485xcI/c55
wM3QkdGD5PbcI7Sq182qmSltejPdNXFUPudVUh5kOCcPMdNb6YYLzn/wikF1cc9LrZ+VTckKI/+r
Vn5pkkdTZlwaSZRSAKs5CHZUaxsR5NILgdnLM0gTbhmVkur5IjsgAYgtEjW0+NVQfjTMv1//bAus
4nyMscB72QRTBJ5lWferI9KAGmUIuwFbL+/KQ/hHvGlddf9OpukYNx8uQZ8bXCquFEJjMOg7t7XH
wrWa1vH1jYfBpcufLWnZJuit0DfDAgvpICgw83QtD7G2SMZyl5tG+PEbEXMGUC5jDsIMW55/I6Xy
lDCw2MFIGD7VunEbaNFGiL+Mfmcmlq5XDEUQeComgqD+KfWTm0VZeSzr+M3r/RuoWL8WRf3Phmes
bSNTnZAfmIih0MM+X5fVai2Apxbfs80nFUoxN/3R3Vm7WVcjjuzp50y8sOUdc1g9P2RU8U+MLjYT
sa0+zGajaaTbHfU7otYu8cFiDY+1WW7QEqy8v07N8Yo8X2OVj76ZF5yvKC4NOOSkG1Evnr023jex
YBe8jPPMehuF9KUvddTJoxTgTZZuxM7VnaZdKNOUgYnsXRX45HLL9JLWdc2vCKs/VfeZ6e20kzcO
+poLqSc2FpGkAGWlk29TUIwVxQa5oNr4j257pbWHxRSS7haSp1K3DtfdaM0uJVOV7gVASPqD5zus
p0o+1lLCuK4MYC0WHwWd2adUY6bWS5ym/hpmbx+3yDmkhMmlQC1zjqknuzkqnRf7ml7YbdiBwfki
p4FD7/uoZ+3t1I2uZabH6xbX3AiGVhpP5MNzc3KRLFTalJfMCgCw2o276J/4h+kaTJKM7vQgipsy
RStnhBES+svgQE1qPQtrXexX0zBwRqrscYq/p7p5I6t/lOCvFGobnrly/+COCp4JQR6LW5jyNEFR
h47AA0wn+evLuvctqOPh+fr+bVmZfejki3lqoPjeiJUOFrqGhalWtfWJ1jZNhwkIrZ4ZYLPMg0pJ
Lju9rrh2kOLKd5YOBsUGHFV7rlpXmuAEUz1FT6bnx9aLIcRR/tKUVh4dxl4e0cMEEPnamGGOTjoo
9N8UbXJj15i5mt1WitpHO21SEnnj+r/McaBJEhHHkZB9vZTHnEIpMySBKf5yKlzT+ARm7jgVyMOP
G8F+xRCsoZxRWB3nxq1y/gXSqoewwgfrI0AzNQDXBRp3hD7pAEfvRiC6TKN0mUuFDgrQaEq+i4Q0
ClK5inv4NypD349ANJKwPaaa9LVTx71AJ6dt2qdxHDfMrnSMgDejJ0c5mw4YXEnnS+xkIxSkJJzJ
oIS3AvaghiG36WuzSTi8tpds46y7QI8durNzQ4NvyNMkY8jvTG+vqVEAJFRnyiXymmNnjZJ7/fRc
3h6Mz8FkS3gl8QaEcW5PA4umSqXAKEGNUGXwBhWj3Qcb9ZKVRTEmNw96zXbg8Dk3Mlhjko+mntlh
OnQ/uUIGZDJC1TEnJlq1yN9Y05o56Bfm4hMsxxclqG6MDDEeMTeq5XgIYqn+wuUcu6jJiN9QQZGc
63t4GYFmbWW+F2+9md5n4Rxy38Mob8C6znDe10nqP8t+HWzYuIxA81jJPEk2C78xEbDYwgEtWuCI
cJJHmQQdZg1loy6CLbd8K7RF7sSfhafUXz6+MjBJ9CLoi12+Y0ut8xWvVBgHEYoX0MXPnSw+/d9M
LMK3PAAb7jtMxFp0q0b6vWZs6QJe+jhs7nNuhDoxRCPLmfAs7cwgl2hk8+KDGKi4q9UY9NnrRxdi
QHBJIYXGzTx9sQhNtWwWA8REqd152hd1jGfqIzHbcO1LV0MpmLgHxsI0yYwWrhanZsRbxGQGNBWP
2RTuhXHje8z7fZ5DQ8LCewRAFlKrF9JVippnk1bAkBL3yq6T+DCymA03iNX98qpp35gTtInSeHN9
81aOLO8fLivIjmA9WuLeMsvrCsOMCmB/2kOcf9OD19Z8FrStwsylK8ykadD6gYmhN7lMSRq6Sokk
YacI+12ZfKqlbFcOfz+6GDxh7rhClGmAaFvkPT1Dw1Yx4glWHz2wxU9+OH6KuuBHDXryuinlcuNm
Xgr0IOcU6zL2eJ3RjCXKHbaUJLL5QFNZoqI2Wp2X34RC2Xhumyoe7LVZx4ADSOy+odWQR/wf8qoA
0q4U43AM4rD7WreWIXydajkY7yorn8QdpXOj2gkDrJN2ExiC7JZDbiLVYejjsB/FsOkexcAcaodK
/eg7Qy0JsWOIUSl96rqkgq+wElLfluS2/TNkluB/IorBUlwKib4P2mYoj4ztmpOj5YB+bUUqQlhg
AboWG2+1S68Gak09jtjJxXqhH1wVA8RsE3Mw3iArjsBwl6OP8n0VR7e6SLeKkSLdzky42a5/nxVA
G5cQiA+KqzD1XfAdaE1vaVk3zqOyyl6793Infy2+0UF16cB8jt9QmIycLdaDy8sCzBcVdmjmFFrJ
yyhRdn4eDX3CEAvyfXlSuV6X3miyxxsqU12mMD4ald5fSjNkAlL3eXrw/HJC3cxsFAZg7C5WkWxi
dmej93fh5RhgZA02Jf6WDoXxuYGinrzUjEOKZa15UN0u/NIU9xHg9I2vdbFxsx2mOE0THfZLro1K
9IYabBAyzG/BZ/ln9WW6C/Zl5EqHDrqIHG4lAADjL+tmi6RvdYEnhue4f/KIiUHMB/6EYSlC/blp
HqpedLU63slCuhFqZXkZ4ReLXNwh+aD3mtxjS33SA0fb1w/iQ/lHHg49+F7AiOObdYiO6nG8Y15J
9JzUDXsENrdm/y9xYO+/g8KFyvDJJRWINCVjHeo0B70fFZohMJ2mh+xbdmx29Y3/hgLXRqy8iP0L
e/O+nOzxEOd9F4CHAVLA/RK6zIjBMRZsnIWLSLOwskjUUnUE7T5hJRQPQyHauvJQgryZD8dcUcg/
jJ+e7dGLFMlvwDbPo6Cnq2oawNNDwJ+HR41xM/NustpdLVrOFOvH68djdQNPTC2WJjCKZhkjS5Mn
sCnBF2afnDx++b8ZWZwECFvESZmNhON3Q/xJDdEBUXDdxqrrwahDtsFrTqYccr5pbZ03ddBiJLkp
bmQ47b0b46F3FUe05eP/gmV33pmzpIqPdGLPWlQKBya5TF8ifhmlqx68Ay/IB/Gz+IU2pXDQEQ2T
Pl9f4dqnOjW4CJgiVVm/zFigXv2tTOkANbTLcNyGr2/t49L51Mi3ysBkXdDNBM6sc8ok0E/rgUlT
cNq+uykKsBa7Tte1cMEupo5WdKzrXyou5gT21V2Bar3MJm4y0a1F5VNrC19s+lhpqwFrs1hGvMsf
ihfrLtpbO6ignwXT4TUBYWunbLjn/GcvvQXdKTJx45KzSJnU0aij2Vu8m1Sz7DH98KsfVhL6ejMl
/0wls9Tnaccg8fNEBeIb9U5qfpuKfh8zM3TdCRcchbSHFmYWXysK41z2PMwIYZ0qNkMqIhVkObvT
a0VgwrSznpS+E+yS8pUzRLK0G/oK8FnBrOBGW2flU1K6mwGq9ML4YYtPOWlhNuXkKHZJ0NJBpPvq
M/+d3UA6c33VlzM886pPTC3u11JKA9HrMdW43hOMM6ZmF4j3IHOTO4IjUkT3bfVdvVP5Oj3NMtLj
S7pP/myhOS5b+/MP0WBxo6lKO3qZBlZhrAQtQAVb/RHJ9swH5X3uG1f6JMyad/nNrNCmZc6UObGx
4cLvsK+FD/MIgg8Dbs8ZXLCIsCoD6ElGGcaWJFuv4UmSncAxZ0X34ai6/o10q/qHmc52uwu0cnww
DSCOKRL6aubsCif3vDo0qVhW7L+eFTeBpNrWUG1848vGJ1uLAaCD8xwMgOFzG7HaT+IYsbzxFn5F
N/4xHL376Ou/jU/F9lJ7K11aiei89GZNLdppEDssNtQoY6vrvI7JvRFKr/YhUd684OW6664dEkjZ
SeNnvkPLWBwSpfEUGcmp2EaFwqm00FX6H76+CxRxI5NY+0SnhhZHJDDiUYGjksVU2o0cSZM9Srm+
4YNrO3ZqZOEHJmO9qGaxmtCP7oxoekX5Yq/22pfrm7ZqBoETUi8AQRfVpaZOShUGndhu0ZFwNSV4
0s0RXGJQqxsLWv08FC/AUvOwg1v+3Ol4zlMdbrGkxM913h3F5kXvfhubjYPLajferZ0YWviB4Klh
z5wCguLce9oxPgy3wiFCjmpr0GXmIlledRCSgOtUKXVDmLVwBAmS3LGOeamGURglnww1Mka3jazp
GJmdcV9kjFo+yhTEx72nD8V94yUzkUFrVQ+pzIDoXSX03j1z0/r3YuysL4Ev57xolBDS5zS3TLfp
oIxFHa4CSZKn2Y8Jzq6n2tNGxGGz0PM/TXknwUhuemHP/2ImOT2bFL1cNSt6R/HrFHoDpR6oJQey
BBCgFuWdOgnNN9OnBwGHSct4qa758ZMc6AwtwjtdgZfRfCN1qjIW/2FwmmeWxwCGbidDxPy3OfqT
ygCqick+afKBomQ2TE4VRfVzo+veQ8ZiYQzUw/hOarskojJiQKEZjimtjzGqIUhuxYYs/OOuDGGx
Sl8FSMeF4LoFDwpoY+gCQpOpY9HXo+PU9E9B2ggbj9C1AAB5DKGMvpF1AXHv+0qxOg1LlVyIvysl
HMSbZpBTdYPScjVQm+RwTHTMYKnlmWkizxcs5Bi4gbyD2ezr1/C1saVbfa/eyb98H/3s/yZSmxRp
KTW/V1IXyX4Tac2sDBFD1NKPTmdF2a0Jo8pOjvvpn+sfbPWkzrPCiE3QsOYonYeEgtlk3RtZXtHK
+1SVPnet8ZB70W3W5l8kP/1mGvGh0MM7eldbSeTaNwThBjUfOSoE1Is7UAgjkTIh2Z3UdZ9zPT4w
/L9R91kxwWXH9IhFbXh2y/PlcR1GrShwzRotZy/Q3TraFOFat/He3ZhLqUsi7XDq4SmAWIInRfAi
924D/pE07Sa/r0pHOGj/G42XlTsDQyBVaEuAnVqC5pssLRmXZF1a4tQ/u8/KnfAJ3Le2Y2beSb9L
r9FTexd/u+4sqwvl+U6jatZpXcLBYM+AIkVkoa1iPZWFB41P/nTdxPzJF1kfNUdkFWf2PLj6Ft8r
C6bEUMZ+TiDS1NHGRLB7BQ4EIVDustY3D2YxPV83ubaVXB86Iwi8Zy5kiIdQiqM2htGAHvRPAv0t
gFfYITJoHK4bWl0bNgz6vytclb1A1dicRtIJo4bWZsoY3J2sn0KePEtN1u6ketx4s6wujdYbGqOo
Hl+MxpdW0GpKwm6C8HEgrL+PLA2GpG4jGVu5g2na/8fMIk+Sa1hxRp3MMqzrh0nrYDzw8tKtZvlt
yJI2ZbHW7OkiWhPmO/RyGbOmeSanbEn+/NQV/1L6Qzn663zm/kl616hshtV8p3uAL3Yja1/bz1PD
8nk0EcVJH5sOw4YHB5HfmJHbmeFjIAcbO7p20k4NLRI1y6/KeqowFGjCXu4N055qPXev++PlrNZM
BXuyj/OvOHnnAGKSQ+AOMVyt8SdzREvUchWUZWYRJ8u0k9+J6+90N7/3VUdVd/D1/8xdP7C3xZjX
bll+ChBG2FXpAixxoFqlScWU8lOmDozUlGaKUyvNXdNqJCpy/q1Sq9+xHMH2M5n5LstgBoZ+poub
aSfloU8rO9tf3535ObSMRCe/aAkU7epBl4uMXzQrZZLOHbWDtNtmUF8LCuQxJLAkMyBS5n9/8g1k
rRSiROXsQFlnozJ16JTHtDWhgVHomG3c9qtudWLMPDfmQ9beNyLGZKjyKjqzOU+069u2ekRosdC2
hEaajv+5iZIo65fD/MQYv3lW7SaBt5uicePjrFmB/Zse1YxD4z46t9KG+QApUkHEmY5dMNnxOMtH
bY1br8WZUyuL7RK02KusFiu9WpRwXAnA5QNYlJ96JQgeRCLQRnxZN8gjHbp7kXRzkfiZsdHkCLeR
EAX5zajV94pPiaVFPLEdN6ZcVk3NvTCklmag4uKihXBoNIWe7ySOcblrpBRawDqP9b005fR/aWc2
W9Fz3q7zE6VIImBewCfMTPJeO/9owEOjKjBj7nbQkRU+rgvjvmgHOLCqXZLJt2mwlZu9L+PCpqUS
UOYk94LnwevzThWjhDzpSxdCse+MUIJUn0aLCdSd9S190HbmY/ri166VAdXcp4CcuSJfwy9bkhPL
1Rt086ELgvB7nsq9cFk1kQWY/WaQZhHZ+uC21m0nD3aqC5BW3lr1VuN4eUSW9hbOKzdjlAYdxcJ4
kl2lhg3zu2B8tKCwNLL4pHkcjz0wwcL2LO9ZHqOjpPa3YZN9KiN9IzPc2L93JtGTQNmopRQxZQJK
09I/m6Zw7CvpUCfevq/LPWi/L1Ovb7z9luESThdUrWa2GiguL3mjizIuBFWJcYm+3AMT/cczi+8f
C5fz4TNgh+NdydV3QcHDi5N56UwDVhCMj3LUtDiE8UuDj++6nculYGBGCFPPZVBr+YqtR7EpqOam
dg5KouJSNa3hg8FrXsqpifknnHygsO3HtNZkBIh15Car/qhStG58+baw4rfrq7koTC9tLW6ZrCp1
sYVL7B0Ukf607MDJb/1bCELDFyYGkDiDKu5/0XFeRs2l3fnfn6wRuukmAswNQ1xFthQei8f04N13
dzRlLUd7grbv1vRtGbWGw8aK1z8g/At0G/nnkqgAZtfBj1t2d2b+KZ8zN3pMRFt5+FfVKHmg3rpV
hrhozv272v/YXKS7ZjgYkJVicxYCUp32QLp71Hb0XJzIFm6M39fXuLq5MgORCmzt8zDL+eaGcjPL
wGLObBp3nLS9qnivva8cq2yLWWKZdc0ro2kF1EQEAsfQ+bkp0QqTNBAAPRWqln02/PSBfoAzTsnv
MMqgK217y72+uMtwTG2SZHuG9zFduoTJQgwr5WZawaNrQGtbVFwCapI9pYFe765bWtlGQC4gtg20
mOfQdb62KlYT6PWwhLCGXeuaHeuBG2RIyY39xqLeh8tPr1f2EVw4pV5QsjQylqWPzkrGLjbBgs3d
1O6mesyBYKCPvZ8Z52NH/EKp9QDjFqClwO7vyuP1pa4cilPzy3wpb4DFZwbmfT+ZdkHeKm5v1uHG
zbP26WhoACqcCap4up9vqNR6eq6KPjVe0fptFYPGIE5yD6npFk3I2pejgjQLlFKgv5AeavJaMioT
js48bPd6rR/Fmbe5LYOvZqxtAeHXTrcKHHhGaYrAjt8rgyexTBkaE5ZDrAlH/dZD9+o2cKtjdkxv
aEJJtoii9UYB5ALLNrvLqcmFaxbQFNSwUMzN98HtP9Wl3WU2+Ci3vs8hZmMoXbXFu63Ma+Wwn1ld
hLE4C0DfiyzUCLmRBGV6GVTxTp2Cr1bSO1k/GRu59cVr9t91Wkw3Una8fJ5IYTuIpfq+zmmv384y
Op1du6gv7GRbtLc7lsq8huVBhNDg/1tcZHtq53t8YyyKt8Jb+pMOhuPvwtfsi7WzHqxdfmgfzJvg
a/JVufVs2WanncINXhCpdWOX/sZr8EeGEnsjFK2enJNftUgP9XrU+lLhVzXFk1W8VUqx75t8Iwis
fl4g5gAVGa+4IKkzptDP9QYjQU+nOFR2+qwVFn0f+29VvIWsWF0RgAf2eoYaL+8oX0laBCdN2g4q
2j1p6Zjxa2RV/81BMXkHKhItcOMCzZz2sCNHwfvn1PZTuQtv4UzfAcfcj262axhJcOtvH23e4LVg
6fS5Nwh70EVLWlDkphL1CSuB7hiT5XQqOsNms3FprARt2g3gzRTmwucmx3k4LYXe9+AYI8ol5ndj
in/lYfp6/V5Y+UoAmmegPqtgJnbxjvbqGpFOWKrtQqNaFfwVKhpgw8t1I2tJKGr1dC/Q0Ia6Rl3c
C4Ll57XXIk8s3obHyrT13Gnu1V3yGB6aXfOz+pTsjP6mv9v6TpuG5x0+idxTm2Tw3mP4HRIMcXr2
ZgDCVAMI2JmPzW/KPUz1ttp99p7zXxurniPJItIY9KVg5IKegKxocabDqkrjrELVPbrR9sav9LZ9
Vn2HiZLxVnBCZ9Zf73KnCG6gkw+olH7ce5jkBK9Il5FMcVm38CDAzBu6BHafa62TiD2KKc309foi
V1yUAw4FMvQwvNWXTeWY3QM+1XBj1JoNPZEDHGTjiM/btNzGUxNzLnDyDf1Sz4PaYmTqHRl2C0PW
XkVibevdsHYSqMRR/JcUmOGXMJMSsRxD7FAjsFKjdCo12tUBvcsiFTbWs+qUJC9wBcgghdRlSu1l
YhK1AQvqb6v7GcjnvUjPg+d0KIV7duVkf4LX4KHf4rlZ20dOOSELZSAogxbuCNVZmAdKldhxcTfH
Y8jenEKH5j+4Q2vFzsJwpw3174/7x4lRYxFf6n7Ial8taXPXr1L05Cn5xlt6zQFnTAMUaojoXEzp
mCl/MhT4bGo03nEcPvdCKm58sZV7E5D/HIpBnswYq3MPrCE5r3Mx5yDX3mev/oHcGEepc7oJEpfk
v3j/8PSZh7BRG+NgzY564u8FzPlla8AJCupCdoPUesmTstib6fj5+re5QKdzjYE+MJhGBICAWyw8
AlJ8mYtLiBEKn+6Vo/k5+UUrXb3xuAOOlFKd8Ka+L/fxPnlVGlf53d8a98HGBbSSyfPImycA5p8A
J/H5agfLs5DXZbVWEviPGhP9CHMIuhza5RBkP4NaNrbY4taSa6aSoP3jjcKcw7J1ijBLGIcxvJb6
E7PF0e/AqebL75hCxUPecG8MN7Er3ASH6/u9utQTs/L5UrPcQ24mx+yswUUjDF5Up9f++h+dJHz/
rPOYO5QJis4Q1rmdsRfVXPR8UPAiUzhdI7ZOELThRjK5Ei9pW2hoI2GHw7GwgsQC8z0mq+kF8bPV
6LfqJN37ivTl+qatmYHsBHYAQHKXtCe9OKiqZ2h0MGvAeKoZ/gmSxrApum8Mzq4EEirfsIBRYKSp
sGyUTH6qBN3cxUrlW3j1bd3Y6mpfWuBdPA/nw6PJpOxyrjQNBq0QwwiwyvTSKE/gpq5v1cpjCgPc
w5wikuHL/vyAoIFohrHdIZXJs+ZWHexoXx21B/T7jlK88/dbPi3Nn/n8dsYmXQMY7tB+Zarw3Nnk
zo/0JGNRcDb8M8f555g+E7XZT8lj9a1HS7n6AZNL/mjetf7d9hD3BfqV+tfZD1jkllXRV31T8AO0
x34XHqcbmkL5q/mZcvfeOrQv3SF9DB/N5y2OxMvTfG53/tonYXrqzFoqUuyGTN1F5h+4lFzEHZxW
3kTAXt4/56YWN0IsM1KrzkvUn8yD7PSHjBfVL+s5+DU42m37UjyFj/kv4WXcCFiXZ+/c7iLzapoM
RQKUduxeT50sf6tD0RGnDdzRSnXl3Mq8+pONhM0N0rQKK3VlD+TlNkC8X+33/h/5LboDnPNrq9V1
mYDNYyiErJm7jnO4zIxDP0ssNabVxZUu0bfv3U54mO7BReyqXfoias9Vfje6DGO5H07KF6YXx0UU
ECvOELUEjJe7g2ralvD1ehS4+Ggyb1IVGDjYwhXoEYVhOTeZVKLSN7hm/+j1wS6YPlrowwij1zxs
DPqiF5XTmpHbpFeYWUsCZOAUlDJGNXpBzWgr+b84ZRjigUG/h7oiTdiF69dRHobQVES2UUzal1bu
ZYXRcll4M5LI+6vV/ZZwwNr2keyJMKPBS0OwPvdGJs7Rn2oU5NEQqpNgGgyg1U+jzfHH+UOfxU0W
RoL3foNStljmlAzsIpM7YSdTvmY0RYS02RVV/mhUhatXwmPbMiBrRvpL7Hu3YQXJZy4ilnLdVy6a
vrzKz37Fwh2l0VcEpnTZXuW5jBAfe5SfBldyS7Sls9EJjRueP21vC39UiJ955SXusGucYLdV/7q8
Rxa/ZBnGvVDoK51fIqC6fm8Fr1myH3e6Ux50t0FuFwHhZOZJ7N/UN/9/2Puy7rZ1Ncu/Uuu+4zTB
mbW6+4GDJNuyLduSneiFy4ljkAQJcAIH/Pre0Ll168TJOu6q53rJSmJZJKYP37C/vRMr/v/oHPvl
fv7wCh8sOtHcyhsLr7A+QC58Z5SLCfkyJdHWpAGLH9He9T7Jf/5ut6FHPkJ7vOEM/6gzTbu8qD0f
50jUedI174FGGWf9ZJV/N66/PuTDuEpKpdXneAgIyNEgKTJhfXZqfvsIDAIURGh2gkzxz6dmDmgO
yp25isO58LOGBAzofNZ+clX8zhhEyPnjwANbiZTfz0/JLYDJm3qt4rwl2yDY6CGPHecZAkj/nRn7
y4M+HAuAO1avjRbMWODEAXsgQM3//cn73R1kmCsM8AddQ2AM/HksvCMeq0bMmAelMpqWL/Xe7WO6
8ZEQiuG5pZ2vN0vmJZ/XZn/JS+GpuP4AmsEdYULanx9d05DAmZiwWFHfw8gN3rqDFSAbJKHJdeRA
kAFNxPNu8vr/ap+IyYdZSNOGqF0Y5OoHj0JLr5IUTYWxYlWHjGmxkSUOdeAMj5/M7y9+KZ6ELgeA
Z0w16hf2icKHvGlAoHhh1FGeSVyn8pYkdMuOwS2cwzcvWzG9NvRMY3WzfJb8/tUVN8UiIHPR+AoF
il+iIxkCAjz1XYX6Tb7VUyI2086+r5/ze50Birnzqli+/P2Qfz2DPz3yY4lPSeY1csQjQwZiiPaN
qU9Csd89wDCgIjMBSSf4Tj/vG/S42QyUwjDRVrFMm3aYVogh5q31GQXe7x6ErhhonqA1AinjD8ev
aVQJIiGGXeLUx3amRSxXADH+frp+4YLDXgRA4D+f8uHGgVADiJQIntKhucNjOpZjk+hxyqT3HRyp
see8j/k7q1UsCnRo6M0nzzfW6mcP4Ofnm1n4i98Lbd4KGQEzykRvxFvtJkPSoLMA4grwOrLPsh6/
XjU/P+6DYyOcyYuUxEhK70b7Oyiq558xf3z2iA+ne565HbQMjwiGrb4KzlWT/f2c/W5jOC7KIcZy
ocb8YcnUEqxRzlGi4EQ+1xEI1nBZ/PhvPAPIH6DucC//4gBCrBWND2BtiVHBumnQh7T29n9nGH95
xId5kgwEY7UCrgHSCNsJVDCxA7nUT/b37xYD1Dj/GseHsMqqa97kFcax9t2ODnPCZ5Kqz0qKv1sR
FKaQAcB9DC/2w1NU5OT9BBK+eFhApMbDKYrHyPkkUfkbW44Er2fIYlGZhTH/+aQ4UUG5B1auGNSX
t3ZrnVdQMQUUJAI+FKnQzDiGTtb4zfbvd8KvqQVYCA/E+g6aDQ2g4YPBq/JIQ9IVz/UAYXJJ5ofo
uy9xN1evvpO593NqpfYumLL2xz+rEf8j1P4PrORfluEXofYTexVvrz/JtJtf+FOm3fH+wNGHg4mA
yUEoZlbkXzLtaKU1Yo4ozSLnafytf8q0u3/YsBnAF5icG5xsG1bjXyLtf4DfC11xkWda8MCfSf8r
Iu3YGh9sOnhhceTg1qGlDxH4RyreGc7pYPvIzATMC3bDMkR1Yq2qmFEFd61b30tsEOp0VFn3HqMM
CnHArtCBlgBZ+M6DW6ju3i9V82AvdfMIKr/iK5IE6gDhdPuYqy68mmabZWQdIXJMGsiTUb8sAe5U
9qMb8iIjnEfXFFLBZUI7B88tgZR+NpjfEJR5Sj0oeEvJyrW+5qJ1t61Ty0fp0fy2DBS2uXJn5O9o
ABFo0OTMbrLQNSCbYuybqyZQaGmoespfCmjKj8gwuLrbA1jVNjLToNCxigdN3RoMV4gUR41KQjAt
3VFPckJNocjb1qaJrMdufRpR025vptVl+QOlDQ03Lu91Wi19fa/zCBg6ubRQDHNnkc2sdjagv5jW
mJHJe3QqOt45QbSCGTIK5cHq7ZUnI6HWqxWSKm1tXbFsRB58A9Xd/mFV7XWFDqotrgz9dcn5uoPY
aJG2pF52ocUJ6G0Fz2Z7Gb/OA7Sg41kBghxTPZLXfunXt9EGV3SC/AZ5mepZJtAWGxPZtCSOSlCA
eX15bzpub2U3DteLFYF8wVmHEBk7mgdDMhZjBF5myGrDDV2gXZzULdEhTDPunzh3/S5KiypqvdiL
iEwtRqPvk/Ag/8uVEfaVDJ56zKpI7SZ0QzGQ64813RBdLd8Ekp9X3CvaZLBnuJkhCOfSnvlNnkmG
cryB5FfbGlweCKHDoY1uBom0ypY74ZR/VXbOv9Om7TLu8hmi8kJT/VTaNch4Y89egn291s01JKrn
WNfgDUT342QZze0XdNaGYDgtpvrK5yMdN8E695sBxbGd0012Ys1j9RAstHOfGQrhVWJNM/JDObOd
59UW/J41gHK36OcF5WYjNKSWGofv+4A2qFHKntO4X1q7SABK8kTKQhdVohlp6D7tcaCBmiMLvgAs
QHo/k678sqK1BdSvdW0QyJXegvvSXdKpoyNoHwaQ+OkWSu0VH8F2U0HcjJKQgwtjduevkFSWkEVd
mtpKZmBk3lr0ZXloUibI6rph0X61Bhf0ruOgyzNvVN0YAV1G00agLB6jg1neLR2l23LsIXgL6BZP
qs6Sz+4qrRSxgLwpy2iN7QDY+hGgfkoXczMHCzDGTIMuTjpli07SKvyGNuUgEbqbj7UtoNM9E5BY
RAyE2/Ewz+Fdb9slascRgRD2Uhcdponr4V0M7fBQKrfeCafi32gr6GEp8KbbeiHlWziMM6KdSBRl
Ng3+dBTtZD9S10HGI22FLnSbRQJomjGZUKxzAOWGCGn+deUsAqFw09Ueie3Z1+qKlcxC4FoVkHOq
ZidIebSULBa9KO78UlNIU3rg7r119Ar6HQ5NeKedpqQbFEk8W9kTqjfNGBcL4DqiLcJw5+ecK6ja
D+uXMep0fx8I1XYbJB87nTAKnQCtJu92UTxoth5k3zeFZ2kYt1oP4SNcg1ps53Itr2fOxXdV0BHv
U0ZQh9+2s0bpyx+W/roUFDLlZV+Qrbuy+k2Bri9lM3GRHy3nMdFDUz8QLP+zkk5zhi5xv8vBm3cX
4szuhpnNe+gnjyk4v3HI136+Aq2KUyRlaIsic8ei2fBqBKWW5XQZOkasp5zNFSSunQWEmM0w0FeL
4Migt5ImBM2UR9t6YXDKCglhDPJU+S/oznhb+lajCbdixwitzGne1f6SjH1QHZu+zO9Wwtf7ItJ+
vLZ29O45Nb9RRQc1NhWpG7S/6EccZWpnYwt/P+WWj0R3s9S6AITXL2jSm1YmI9IKFqGS5M8ROLSy
cvGn75VbjDc0YIKnbRdEKDPkEVJT/qQODcG2nkno7iDQ1u4dUbjf545Ve1UySF83Y11nslHYjMUi
1JlavKGZNZYiA02o3mqmccq7MtRdbJUOWMZ5sfbvFtb5saLtcFaL7HYutSYjTmz5hxLW6ZseADWW
4aqvi9K3Urch7AVXybILyiJ41WORhlikeCSVSPrGnZ9b4qvpZrTRIppbxfqjj/r6OgJjrNiAEtqK
28Ib7xqxho+TtUhowXZTz6H5TsI5oW3R8C0dx/W99JFwHWD5eKFewDfB1ikZ+oi76N4Qc/NoFUGJ
tEHL51cuLX5YlqK674LuORS2GwfYIwfmD3QTTVXwrPTEn0ovmFK1ROAOy91BPCHbMu189EJj1XB/
26ovM2077BoUSOwZOTZ6zZym+qabVr6wsMGE2ahaJLx186vKj4DecCon1mu53DiFiArUESQSbxyE
+C0YG7Jc6WbbeHUPuoWoSPi0ik09oXnHU3UF6u5FZcxHv3rvezIRdQVNDOAityPU7lObRX4GZGaY
KXDRpyU6lED0Hfknn6464zCwaTiaPePmczaO4ZK0tAUO3e/dG2e1htgKOU1XMOhuoqFVqa0i6OHa
87qTTOgUrJfyturK4mrQNrmf/crKyrb7zjkRCZFTvWGk4dliF1XCVauurdKnX2wZkEdoraFjdalW
69zrYjxAhnzY5VUA220HsgxwJHz3IVcsf6Kj7e58HPPjuEw8f60ta77JRx7yH2jBnaa4wS2t43ym
Co1ckVEjL2xxntvQ+jKMstgVK8kf0EwwPnSg6Uzgri2bGrj3+7GgwyZUbX7AplzfC7nWuZEVWewy
hYh5/brCPiTFCGaLpgms59YWelegSfJu1aWz13Yh7t0BGmc6Os7kwfHq8DXqwmm5aqE+42z6ypp/
LBQ9ZrCjtoBuJJ+XJVa0NtrtQfO95ZijFTWgrwrULtthcfHyIMHdBIM7ZT40ZUVSF9ynWeV1CJag
jIeIWUTuvoDMlSG1UPLWaam1IQN03EN8MS73Et5OtqwOYRt7cAuGBaz4TV60wXPbj/StEbl3B7+P
3nhwzU4DhKUTNpfBjQb27MF3+yB1Sl5AJ6zqyL1Dp/a9n9A9hoah2o8R1g30zwj3f2Kkf5hq0P/6
v//7+/Lv7If8JUTaoLf+x79dDTUipeGvkZL5tT8DJeL/gcjV0I2jgQIBB7IA/xEpkeAPQ84aIR4C
YRMQaC7yw/8MlXz7D8dUCoAPhtwMwEHIvP0zVPKp+VHoG7FwBPoeWL3+4wUPf2a1hg///jehmoMs
xTj8n3/4HwIlKNiggxeIKmAG0HAP5ODPIb0/udyHDiRyXp22YlzY8YBm9YSz8YVIz0ssGCHoQnSZ
E4wP6L0O00lAociF0Ihs7SGu4DSnwMemC5gPYsiY8zQUchN6IOju633RtIfW8iDqXCyv1YK2TZu1
GXMt0JpCEi1Y2mXjuqpKptDaaJ/d5Tmo0dSP1W0fQJLzXswhUEBWGfdRc0sc/JoTdAdHFmHs+H0M
J+8YGYa1Zg3WuFymq86qz4tdXzeW+6IieWXDyymps+1CwtPAm1fU8pDPD4qvowXq/JyJM+XyTFef
p+bbyvW7M/SfAELAVP1zPGqm2UeJAZ2kyIFjST9kmkRv7toQLeIaL4hgqd474cw3yNlOSe6Dpz3K
AfQP1jFxCvDCBZomYyfeXdCbQ+4qOpq5qFArT8sAkx5JcW119ouIMLOk9Nekohmdw2PQkczpvdtx
LUYEaismpmWnoWlgcfB7qgQKFfdnopuiTbXTlWkf3vedmtO5wPJ76ATLGxB5Xd4SUdn3Wr/4eXCc
uuK9mvIjBMhPNARbkDug4RdqAHL8Yo/slHdhnfSat1lJ0BThiRP3Dsoy13Wl66SDUgWI8jlKmXCp
IjZsqMfQm6/BBtIUoCJyUOvdiJzcgbR4TRSzb6l37mVzaKoczAghDDNpMsaLKLZHDMRtfBUvqrmJ
yLhu7TEFJduuWMJn3gJjTKLw2CssrAawy/wFepMinrs5XZqYXzkgg90NYfOilEKDbYWx9P6CUMdT
WzimBZKA9dkOcX9Ws77OO/k4enj3iCMo9cIz8vu30pb3ahYHD3NTDOSHI8KjUNBFXOQRUEvMpIuV
0ZIg68DxRnOD+QmDOgM54ZX58EDEHdMFQdRT6A1S0Mclh5ZEUR4up4oWzbkLiy0Ekr6zQRzQh/xu
dflRtgjIUZVOVBSpGLxPyLuW6AJz2bsPEGQMrEAdi0gkIRn3DnoLW6QRNmZfi14e7FpNCR1xoP0J
EJn5mwfOxXgtETgNIXQyXPkOkkJMhMXeVyF3Sjmn3oxGcVgC+J1l2L8MDkQGAhZs/dYtE54/NgM/
l2EXpmGfJyB31DGhGDeRCAQ9ehsNmFqXle8d5XvlkRTk9/D6ii8kfxr8pk6qxno3AyCIE1K3mi10
YFrvU48A0K3azMotC1Eje+9aTWJnVE810JjBWvcJ4LVyM/QViH5sO1u95QBnN2k9vDEnxEvUNN92
TD5d9v5kY2qczmZgE9mAAfwmLOjrZXSLx89/uQb+aWX/alUvnb1/KSnguKPkZLQSQeKIgvKl9+Uv
JQWXkHEolbSTgVdXwQyeBMHEK3R0RKyJc1qkvQ9K/wDfG4zi1s6eUboBe7UCh0t4kEZ+tdTVKxoC
IcrekxikUUBu5SiPSK1urFU+eo/o9YD0OOdX66hxuq19D9RsCt3Ex7asMwdBOzi6f4wuHmn14cF8
igfVVS0cGxElTeHufvWi/DvyL9kMjcp4bvWaRFNzD4JWR/tbZTvpxJZ9M9K9aptXNB8qtCL5aRWS
a583r4J7c8yXH9BYOenaPtpFl3qlpeJ1lAypYJBckgUIKTrtcuy6OLDEc6fBl6GBci4wPo33IhUq
nyIor8xj7DkHz9nw5prxIv+wJtRf3sKwA4nBYEaPCOiT7DzSi7+YZqSWA+QegVsGM8NH5DymzS51
GdKEtfYpwrjMNCGHtW9zCaKs8DQX9U5Jeq7dEQpXVbMB0QmACHK9tdrlaD4NTWUSLw5I0QCevYqs
MQ56+1zOAuXOwD7pDgaKWj9IwF8B4skocV+ZwJRPpWvH4GhG7be3smANHgbevTrSPdkRfozqd1J2
4tsCBbhYEthy+Qp1uw67u3jygvo18C2ZQH7hdXSCK6sPvsKBVHHUYfYWmKUYXnDCFvRSsTwdbFx3
QY4JhKORJ5V7NQtMqZ2vNrjq7dNQjOC4nw509g52iJFefqJL+eCJ4aAdew8C/SIbK0Zh5oD/8Pso
aSKMmfEVnZsT7DR2oZAm20ESFoVZ5w1GzUXAruFjavYP9rpe+a3egTZiq42YFjLISOKBAC9B9JD6
bEBGoTsNrJ7iWpeQ5OZtDH9jTdBl+y2YseWrytabzkKlw0YJaqcLG8ZfqQzUGl/7+jMZjeBDjf5y
kg1+C0hRCJOD2+xn/8hSpGSkQ6rWCXBBi3LfeeGhmcODRk4SjC7yW+hgf1twsEcmgPLtls3l0Ens
aYYrt837GEROpxoGQHJrf/khLXEK0Zet0IGDTBnLPCvYW1y+mk8qQbEr1uaV1HgEaiJ2bKPlopqB
jVb1azu6p3K1T+UcHZw+OEivKGKrGA4QJjQJUUyWMqpA5gXkSk+Tbe2dAhs0GHCAUYxHZ6tDNnru
wDyLJ43TiXcjfCnwc8VgA7xu7Gf83opgEkz6vFyQx5pipBCuAhsZTxlZMi3W6mqegysBkc9gxmkY
Kf6YcvwhBpWVPdlcjADUBBGOql0Bs+bD4K0wfnSkp783t5ds/kdzi45e9CnDv4b+zYcK7ipALEbt
3k4qfwozgrgT5IF3IxWHKRCvQyBfWxv7bFzdZPQrtP642I+lfdMMNRoIHBgqpN9fjWU2n6e6VcCC
iA1ybd3WqXE9lnP4De0iqTa8bB7qoqnAL7BW71lJri32Mkj6GAEzH5tj6TcA2l7WgOT8q+yWR7NW
xuAzQ8K7eI9t7h0qTvf+hLBZeBszuwDYwcj784lHHoRA8FIjdQ9jLnQMEqFp3a7deFv6/Q6UnDBB
5k5RfEcmSE/BYBQzDIY0WwNfKzr8cK5OIawZ9XDKhWSp4LUN6Bhs9jrMP8RA1qSpXdA2zkknYWly
gtUV5XQmbkShSTLdjv1QZPkayrS0+NdZgufaCW7M+g3CPxiDHUgtE1dBZCO0ThCWuFokzDkqCpAN
sKd9HXqnniFN/4D8zmftO8A2/8Zyg5UVFKYRGmkAUfj5bGIC2RxRQhPg7A96lGera86Dbg9ug1qE
zU59AY6BiUh4c82+nVA4bE+eq68hvbPPVXtYi/bg5OFtVaWeBa9h6aHI23XjKS+vbGRbW7tps6D0
rqgan+CzAHzbsHUrrTVjxbW0xteqE3vi1wfc8/DAoscKZM/wZaQPkewablTX4Q1CWb2Lnr27SwUv
2o7Zgswrd1MMCrUYCiKIqoziwO0PPAyDdCzmCCYT9ZO6AY+cw9CooORxrVi5BbprZ4U52DMvfpnd
PvMFsLihvSdB/TAyl2Nr3DsjoiH3ShJkdAQIKS83iZvXTVoLlJUsg3VAGSLrVnW2PbkvIze7eKyu
KZgAyD0hQc0z3xvDVHoBtLHHIZ7AXpSNcCqSUB11CXd1cfuty9mJjOy7Ii+L7+0K4u3cXoY49biz
VmU1qfQF+jkQG6VNVYexLZa9yJV/vUazF3cBy+bFuIuB2PsWORVq24PfAH4GTH1XHhn39xePOp8Q
TTiCX3ft8h31gGSymMxWJD8g89lmITqqkBtk2xzN9QlxRit24TTjKgNa0inwbaMJfjqJ7wa/k6Xz
Y0DhmcqweEeCr80ucQXqZzsPHKx8xU2zEvyBstwTGdACraHTU9o7s23MTuqMl7nY2HPYe2Erzv4C
HzlUFY1HB8TIHn9fNEI9m9MpqYbjxILrSrFbSqodJ+2+KRGcrdWNDPmZ5fxMm+Z9XEwUUtPrnhcv
1LzzwoYvje9dqUpsx7X8TkYI7LgIiaISjlS50n0+VOdywoNMGHKJtDUP8e4rQj7oRq7v0UrCmPA+
TBsfvv2alcP6lef6anaL+6pv3v0SjT1TSK9R5HhEHFbHl1DeKugtH7FTtOPrnUP8EBEfXkkW3nEZ
vvkVkcksmhlyNxiJ7QKdC1ccq40qw+yf66Y5935wdAlENXAicqwv1I4RbZBbUb51iO18zBpx6z36
jTYdprRSlUwi9d6N1bs002PRL9XYvBR5eLzsh1Kzjdeij1OhWyhg+qDC5jwbv74MENSYpXHm5rmz
eyfxCq4Q6s43EItA6zjBQQbehrnsLLDipWR+ohrvcVbVy9hjzLNZbCRT43qlX0xIc9lvJvReKvm0
rPxbbz5mYrfV6Waw34JDXu4hInSuh/CIu/do15gZb6Ns8Vi61U6SMAtNbsLLsax9VzwaBZ6lHFBj
gEJzrE0QPbbPAXpV0rlBWt7yv00DfXfyYccq/GLXIH411iUY8XkTfxdgOxUrSjGrGTSauNvSv3GG
ooV+yoY4/FlG6FLLUbxDyH8xETrgejPU4ryYAS7AMq+BD4cfl9riqKcyAKUai9i7QHUJYy/3HkWQ
fQkm0Zr1NKqxwLpGx6msz2GDGSBo8o4d6e3k+r0dhmc6yQNBbY3MwYtkN6UYvpjH1a4+zIGTLSFA
dwibj0xQ1KnXLm4IDkqPNZ7x1Ux5NJa2trMoWHZVjoiVgKgGKMga8DmFI2aRQ+XN935r/jHiv2uc
YRyM93Alx56V17QnkLZq8jDOqxAXOHkyOaAOYX8XdrvGX0+X4UfY5cFiSsZOc1NxcP0qcOI22GYL
buOkM6uLXPa7yQhxC5kWVd5HriigmfTIG2z8miJn0uh0AMdS5q7i3JbyoPru4K3X7tAcoEqX1Y4X
B5E4DBPSTp2Xmh1rtiXpxQGSEe+kxWFEdm8X1CC/GVo8Cd+BXcw1O9CgPpkkzkjRFV0I62XqPJ5S
AlgS8kCHwq5fl1YFyCAjC2dP5N3zVzDq4FVtlB4gnji8oQZj3m4wmZewDHZFBXMnRzt7W9wScXze
z2lYh3e+Nkx6BNG3g56BtECj/giPT1uYpLC3vsvAuUXdDCCb1IGC1W7KozRye3Ezzl7ityZrgCXN
jZE2mwMVDyT6biuKhTFpQJTUzrNC/XFq3V1kY3pVGR3NnlxxR5gdM4hhTj3dhjEw7RE/29+8ua0u
iYzLIttUD3Hus83fe4qXNoWPnmJkxHXRfgt5qo/QSeG0AGBbo51MUY473OIp71CD4DzjoKSGhNnm
cnWDXfhszfzcNB1Uenyx9WYdQhoXh1LJYNvl6rlnvEkibywzcGa7Jt3jmT4MsNTFI/QeYtZtVxS/
PxvABev0YQTolISnGwBHYwNZ+7PTo9GCKyLImyAzq/d+NYAYfxAbYlsnd4SfWyMWA6Jys/D+2C1A
gSDG8DRiQTaHaF0Y0M9ZmESD8UalDwAB6VLjieZNdMit10pZS6wtbCf0kPPM0cvROJQ1akPJZFqD
EC3jGBM/xoFLL34jgCYgu42CA6qr21zdQSTgtooQgtJ5RtXBh0N4CWQE/EWTn+m88cHrkJZohcvh
G2EmEXNTeKmXSNjE06WNYYESAf1cJcRjHJx6NEecAG54zvmSRHPTb3QLj72EJ+5VcF5Rf0zBmzci
99A9WWHxxGb4rvYgr7wlOBcjlQlHANCFd8FYXCEFhSwgYiRdqauptt5ZS5+EiwIm6zeOo95r1OqV
v9U+8sUr6b+AMkjEIKapEkCb0JRrXn8eSyBR/BTwo0MBuGW8EPdk0gNrPj0R59lkXS45G+pVAAGp
N5xMjMrHYy8hRxguGw3iwRgEvmsCwLDJTIV3Mh/g5aEpKQzkdSTA/zeUGIrsqpPwbu3xsebLjZmk
ABVur/EPE08AEC9gBJq3S8QyettpCq7yclwhMILqoTvBLS2WsYRtQsaXeTsTZo7I6ay02ZgY0uwG
sjinktFTqW5BUXRiMv/ahfcDfJykbU1oQNvULghSyqAuSWY639bLcpQhVdnskzefHzsspGfL13Lk
2yEQ9yZCIA67kmA3GTq5Mf+el/AuFEjjzsjpgEERY8YGmfhd673IxnupPew9eIYSEh3eIXL6p8Ly
027ChA+gMAIc5eGStwAzMSazxK6pLaxN11onxuSeI46Ht2sCaweEiSa/cglNl+k4LSgarD7mWihI
sMr6B3KjEJUU8uAiaJOXCNGEsaVHs3Vyt0sjb2Zsu9qH8Z1w6VzOReV6V243J39vmBxzbD8ea8M0
iRYE01/7sQ5jOTOk0NrKBsAgAsAMTma92gkavv7MHSMf9NYvwZUNn/ZSl5nc+Tac/DtmW/ehsv/0
kee5QRV9umkH+PwAp+wvtlS+lBJ3nVbBNbe9XWV8W3eCLMnC3118yJkXmqBXvze3hjHQzbjsZR5C
q9YZd0vkns0F+sl4Q1Px+DhgtNqAagfgXgugzp/tmHSmhrMCjBuNcf949TYVAaBn8JY9XKaBue4v
yf++yI/AHe2GFZAHR5wrVb4b79pcrSao0ozOMbgo7KcphNNvHPsOF7OZqJXm14ApXfV1d0BUcOgY
O3VIl5t6SFRGm5GkaGpPGd2SCkif9dp4opcikHE0vczr1C1EyuFyNPnRqeDyTT14ejQeE1nhM5qI
vzOv3ptoEoBZzHgRplXUPdZ+cyi8POPMTRfdb+se8QXUFo7AXjlsBrbMQ6ZVIj2Ptv/bavTu/bWa
U4RS0SVolC3+Un1jLkEUKqY/q2q1791MlX2+/JAAIQX7iUgOd+tqgdoLb2yGhUujSADd20ofqZnO
m3CFL7j0YWPuCiani4vjlqgz91xsFVvCNB9gxzzncWEmRujbIUXjMqAMZgdV12Wzbs11fnHImcLj
hhoWOADgpJVXoAHiaa4Rx4rIT5uov77Eao3RUnGLIZtXAZVlUr4DjZbHhT1kS1CHyEVO8G51sG1r
MDgYnxpFpCjuHFTDJMMWCNr2KViW28qFW6conHVIaiYeKcDUya7YioKZPxjaPZvemMNifGMTNkTF
pljbWxseBiumW9l8Mze5ib8BoTuA7yNeIjgWl0CmYbhWzLvpEV9nykQVCg8xhVrTg68A60G+u9yW
fX0VwY+sjQvIOMpx1Cy1DERS+g0yoMK96bT3DvLQfCxXJCzxrSD+2Jkg0UYZ51JKA4lRA92p8Wvj
NntkIBCuIVBeo+oBiacdcvTg2erMA4yHYXxAS2ueNksy56DwNEUdf4J0UE7AZU2Olyj9EoBGj63X
3rjK2ZkNENbkZi3lKR/wmtKu3rHp76ohMWdhyP2d2b3FhMfk9nxqpt1/fg9t3L3v919zYMBYZCJm
rAm0Q/fm2ABq+4M1ia2Wa9pOR2/ZA35+dHAu/4yQ8dEAoRx2yRdkPbQpJ12KWFPXHgSrD+a7THRa
wN6swktE5987DhBKyp8no02cxy2bE3/2ALwg1wODfTK+4ohMjqqLeynELVBTkDEB4xoxeRbMn3E7
iwpE7RdvFGKxQxyG0t3UkXNXA2MSW85ya4vgezWCirxicVEAKqdWMcbQXd1aDOdwNVN+iZKINW20
E76ZcNQ8mlSYwdJMleJdgfztQjJTJrYaJE8XB/cqzKSxFK2PDw7FdABHVcLMoQFf3BdhqfTiHDcw
UJeo6RJBAL4beandIQM59bC1l61xMcf+AplhGHxM36rKBNz3WyBxgQLFkCv48G433uUlUI6q+jYF
3yLk6iHFsjNBtcA65ybd8YDUL36jFntTv+MISs0czeu8QzbjbGJwoGki4BuxVF1xDynK2xrRB3PK
/0fdmfW2jXTr+q9snHs2OA/A2TeiRA2W5yG2bwg7sTkW5/nXn6eUBr7YyW7vvjxAN9Adx6JEsarW
eqf1nrFhFXPxWlTitsRytmrVmyZBugxxkOxO3LjsqUweCI5EyUacGidN6E9mTzkl27JKa86WPD6X
RKNshxS3fEEeRr/IHepDN95Y3bA9fVpi4imm5To1xlsKgTczJPtRflZ1YWx5cVMnNDUnQKXQUCHr
OXFvbnRedGh/Z6cK8AazGpSq8WtQBwlZnL5KK6bXTFMVNXN4JXu5EqoB2bZfsTX88/n1OYjeBA5z
kMBLng8hL0X3x+Orb+SfEo7sqwVtvNx6bWe+aSfGeYIvLKPB7mtq92q8S+zAy5vraDR2xtwHrkK5
I9/yCTKQ2578mhqRXoZYnyZnU9TNeVxm757Ivzh0rT+duS7tJTljFh7Xz2eugMwgFHIm5UqwzuP8
SlvYXxONT2BpCkRh/d1BG1qYi58077YnjtOdVHE0DhIuCZAyoeekA2ikFDbvu01f17SinG6cQSeM
Rp6vp81c/knkKgxkni8qlc9rqv2Znff7unB2di2Oclc6nV+dlx4Vnf4q0d1lh2h93RXapVxuSibW
jVNfEkRt+ZFr3ckt4NScO/LdiNrZKsLYn7qv0zJLDeeAZOTa85Q34XHRf/7WzU8uG8kGkdekm6RG
2cwa+MwVJmaOirVlqSNqu7eajUOOCB0hjYqkhMIwf/TEk2sRq6ak1GQA4rZk3Gy92JXxsD5xP1Kj
UUVdoMoua9ZvZ1u5HaLlXmkgY8So0vSQ8nrqBxRJm0qmwYYXO/VMkl6QPBEFKCrwH5I3SHp4WxwO
JVqcYVdrM+RFpt/DQOor0q6RDMZM5JFcn9tS/P7zHTkloH8o44iIxcHqQZGRcmOd7LW/MN3LiGLS
UQbND8M53xvWNlkUtli9PKLdBd8i24pj6Q6pP2qXob+tnOn6J54roTFtLnYghMhYgfiipvddZtOS
jb7xXKJE5Tk4I7Gu3GqVLkhI6uQIuXnBYXTSCYyRZa1i87bphoslITevlxVgnFOkINZDr+svkiTX
J/hj2KMvHobP6UU/twA+Me+H2WEkVX/cAhK1sbRy9lTfHdNXTanv4EABdsp13pvmqqAoGhyoF8u7
avtpmw/xTYYaFTI/TPzFjgPE+F98G3ihPlfVbEt4XqirmbdOesJnSqTn0HT7XPOTQTx7WXk8nTES
UXeNyR9aumSJrEoBkuAoPZV5J5x6sqNLL7oZqu6xTFAiSZi1nO07Y66vEqwVw2geJSIiwc5Fty9L
97i4bB6FARhUK/lWT6pw87NazpN3bYjJs178dIn36nSSvITyC5e/PrvzdW+/noqwUxVzEjYNin4A
iV2HlXIna6eOnsOTgKPcfOQfuD2mBz3sCtK/2LBO5ZuNlikvOaGRwN51HcCi5rbnnuJciBEoa8rA
PUVxnPqA4Wf0sbIvytPxBeYCyII9Wn4kWW+ddqgk6fcdPKEJdnmCXE9lTF/IrcZoGZkrK8YTnyKr
sLYMIs0s1rKEJBjnecFNHbMIVoNEpRW7XhE38XKSDuUKEtnSe5JkAyYDqcyh3bLSa0qkS4wLFJXe
+JSiZsmowGDrtDNOt8Ab7V2qx499o+yrIfQLb9pZWcvx6m6MJNzItsyWX9QJvCwoLaWUJZ3zqzhW
91FR+7aE0eaRE72fjGfb3kGB7rTOdrDSJusTpqoj+etDLO+VZDSgEyXE6/iyhynH/N2IynfLyo44
/547Y7nslQEXTU9fIzkHSTzkRvwwx+2ZhPOzDBwFx0GkivdCH28YPbWWy1iXOKup5tsiry8qMGpJ
95wqnNnI3szE/AlWj3nhi9BjtlwnuFGmP8bxuzmy3hU1fZkKvVl5p9pWnid1GJ7H1ZjwJNRBtYBu
nRpYsejPvQqQv8jeCPUxj+ecI0jcD/HfMjiHfgBjGA3H0u1Qo31BR+Np+30VwkRrGlmMJpGon82Y
IKW5iUtFxWVRHtPU+tnUc3lZpcvmRLYBknuxMpqa8WBBkuiKzX8bd3lcHOc8u4p5TqaiQCNUHCWT
1XcvdeRdWwDPk0Tv5ZZZa9B/SNIbSRxJ0kLCyXKtSGJKNsmVis99JelQyTExbGIFB9n4E5PJ1516
HYcN/iheqNvkKd5JnpwRnqpfbiVwaxvxuyRO5TtwW/0ORafcTk/rFvl4yNqWL/f+s++249e+iVI/
tnW+aqlbjFPYIaZ3rucY1LothNh0SfeSpSYsF/RQ2BYWEWzauuqWHc9EwWCwk2ZxAMg5/Uc0Xypa
9DQnzbMJBuBXk0QGimf5FAsTgV5EE6vN7eHUOsteJUxQ9veOcnrQq1MPTEFCyMPKC+ub0WLjOH3z
uqza7OrWg6Je1Tk96cMbCDDlu+QJZL8vl7hrVFcte+ecI7GacWBIreBYps9yc4riMrDQXZ42Kfmt
9QVAaOJsDMI96v4OQ+AuX/LrwZn1jeyWFB7A0xPh0B7yUN8y5nBN33CnjviQJLd2ai1PW+KcVOis
MsMvvfzZqUZqo/Q2a+WOJf+i4vaHociSFaCVy/3jec4uMq/at417kbJUZTF92owFjCazXI9CllAg
Z3Qu2T7KgeVvoetgWmAmZI+si/TFVeKV7JU9SK0TlahJKpHZiLcsvIKK0mdmHMnIfHhyncxVAxzK
R8FbyBktRb4MbL80DXYx2bY7bvSM6pkfnbVKe4lv5e/NM6tBV1gYReQgBiERlXuXKpKQYFvjPslj
5yQ71mbtMiEM4Gc7ebpDJ3pBNpJpqrxpgwXEW6/CWvKBPBfyUR7U8KbxbmXZKt/c0kGfFWyq8ZSe
AQo/uNAzcokYSBLtScVypX2vRj6bFA90kHTVfGQm5O1JMJy1QmcoLKmE+cBHyuXnIj0Ga9rZzxZX
Bzqoo1y5kW967Jz7piGnprSeTBfBP8csuiEOSCuBbivNG4kyqCMTedTv/ymCHLdfu6Hy/ScGwhDN
FcPEefs5OZv+6b5a+UZDZRGcui4UYccpYgHM1h1S65PMOlvS885Utj8ZQ/gUybdgELk2m2GTjOEG
Iv6uUaitVMu3kLcurnJWT2eFBFtOT5QGmb7QeUhiVjJYnTz1Tsxl1xK/oqb7qqaBkTSwbJKlOiLs
DbKIinojxcmnns42umsX+Mk5yCZaHgiSJpJ/X62oCajoF87bMb1rQsIJpCA0BRXTJ9M/kaGnA0E+
zJJedPnyiiLcnMC0EYQLhrWyq2eJSpx69qhLn+VRW0hsfk62S3qRtdN6SWI8OhoNrVw5WHxM0Z+T
x3dPtbRJRXepNVClHXJhXlT2bfKF04aLdgwbZa+WZ5dkru2p6FDFTyvmtUK4c+NC+QifOs0TBNEb
+sHQ+a2TinvSq0e7vnXNH6BIL0WZBdHgnf2wrJppipKkKxZjNzhEugijXElXz3pMh9dp4oU7E20E
a3sq7LuKFyxnFmAFv2TbAGU8G7kv3yW+ufUwqtUKFMPvvLDwu5EtVmIRqROzdtxrcVKES4q2GuIf
WBuripeUJ3tLcSTvpVx9IjPvMF3uTr3Av7KB3JWCf/6v/J3vZTU3SRR3JzvCf/7vPPnelG353v3j
39q+lRcv4q39/Jc+vDJOh7/fnfRmfPgfCG/4jev+rZlv3to+//ku/nZx/G9/+F9vp1e5m6u3//4/
38u+6OSrEc9b/Or20GUb+D+7RFZ9kyXFy38FL23526/9dInof0mPOgZVhxRzCneVxv2nnV6x/mKq
Ah07LQYTOBj8wY/+NolomPDxjmD4MgyH6Vtyov3fJhHvLyx6pgQoXBwHzCZx/o1JxJUX+QWsdwxe
i1gJ/sV/66qkWXxsdfIsFlpf62j9Sh7FPBfqRRh3lo0GwRQXSU90w0oXk6evcqtXPN/Qh540oXTq
3l03j196jLhnLhsAoTvgKtSkg9lu8DIbe4DZFi8kA+RvU2seLNzcwrscF1t/1CqdGRKKwhAGnCLg
u75iNfq+sfpa9RnysmAVnSfrGs9wujfMEbxUHQ2QcVxx1iWyUbRxRZ0iQTYjgWCoMfWnFmH21s2b
qFslcZ/2azsvCZXKMunLUJahfh0GQnLxe7f2tTYYTMexpqH1jSnTzzgOEGIqcfVIcix7H3h1uI4I
LA1XXiUi6vtWB8+uCueGubTRVRyWmIVFX6hbMVbzRIVqhC+NqGZybhxj31ruWF/Ntld2D41Rp/Bk
PUqYLjANfM+WnxYuMpV2AKBndDj/qfRKs7biRHt2YjecH7SxVo/wpASktbV6yV1Upg6jKFbasAnt
dt9FE/LxZq6eJj1i+k6TT+JA0xNdWVo9HSJEUZdsYWyZtVFMFznjnlZKLebDEjkPzljo2cHGuLrG
BK74VT1q4Jp6sjfx0LKJlUtNgrXGQKHS9dD/LfZTxxCCV8tWKMNiDV84NZMzB3qBcjYPVVxBBslT
V72SN1tlBMtPOUEvMeG7wVIU+lnamOFhyCzNd5K2/hYtoB4+jsXw1bDG/gEXe7yPq65DHty5+n6a
rHpXzbrHS+QFKuu40NdmXaVX9LPx++iIlkCCGJBij9fOejAham0zqNy6lAEQWTBpBuVhnLuXAGBN
SByWR/T2XOOeRLZcLN7NPE24MAmI0R/1wdOIBQIoG0wlvswUQiZWg6K6HeK43iJF3qvtIy0XmpJy
qI90KOORDIjprBKpG1Avq+tcb8TG1JPhsWZKtx9qWs/eLpCA6np4MyqFFuHKXpy3dMySc3sQwzVY
RxX0DgbyBovEWVuP0/e0GcWPVIHexGM8+qrVKX7I3C9fSw3ldkSacuxwTmzQbFibwhq6oCwm6wX6
PiRIx+ucl6bplSerUadjOnrRPp8dfa3GSAyz3HIRrWZF0Cimup9EE8ONlYx51DM9UNso8qtmzjZW
mwyvjcVyw6StvnaFO1/otS2+MQs6vJqzRiXlxqwPuL+Nt0W02s1iigaBmJvv4kpXGHyVh+LYN1V9
dBdFO2887kVY6vau8VKkfbXTH11FfzdUeulkaIzXJo6zS7OyxgPzn9VbVpu5YQ+sfDu1sg0naHJW
8RE2zJ4ZtlWYattaXbQgIWb4TgZybJ18atepPaabGOFTQF/e3wmN4kyPTMIbospCopMX9EZRv0/y
ygvsXGvXKlIdv1tSJC7FkmMpT+Cwoqi6UvtyPC8Zhnk5VEu4sdW4/mY1o7IjoqNcmw4UmZEnzXnn
9eMhLlvT8BF8hk8R0osF09uoTedeZZdjEBlpmW90Gqe1NVnJDxqvfuO2roe+Dv0JsrlpP3ZG8x2S
YVmjwnfesq5MH8ZOnc/NJUwCarTyUhkMuI5iqFPa7MbbuWRX8PDUGeZWn6HqPdJeMiCMC1OxwoBx
9+2F583iIqdPDtq+yw8TrPiaoVaGYGucESY0IwrD2qI8LCWfr3vL90EsGWaCSe3Pa7G03sbQXebY
GohfUA47iWDmqmpibsKh9G2o4ooYkrQYL7LU6C/heM1k1zclVEzEGF7i57QGNKKc2as3C/MIpbW3
MJ3zAqfWVVbWOcgeEbg22seqisejUddNKPwwR5h5X5qRh6yuJahqZQijE3Aok9CtVeUUMKQ9049e
7C73QKqy6MYbXfFajUPGaKRidPy4D5MLhn1rDE0d5zqIKq9+KxDt7l29WSK/y6O4hjTNEkBNvPid
z+BsSmVaOW3gQnZKAnBMMscKUt+pfDNX7J1uhLF+wKfMVUAzJiwwkTnP6zg37WDMRLUHkWnJjEi7
nZ0mlXnRzdVU+gTqpJgprXy48focWZXQ2xv8VkqxyVBaC1qUKO1Xap8ntLGTYZOK0DLBwvZo3HJ+
uOsjDqgmia2tEtvWiyXC+lnpw6Wh3M3dat8h9P9WO2GHlKdEV7I2KpG3fjIyxtyfPS3ZT1Gaop5c
BL1hXTCnILDN8AH5dpX7XqrjbohjL32KFpInNo4TOnXkE3KoaN9dPc3UfQe4gsevdCwm2aBOV+Kj
mqo6bjUOHK065wGl6cDLHo7TPsSqlrP/TOq08RoN9kZNF6BDZMGTwzASxDzjPl8ce7pNeyvX3mK1
iJ03wumNBTRSFMp9pyyktTHQ/Nih3txhwxVsItPEuKYGrbRSqLFxXi5LqgZDHpEmrDZ2vQ7dNjS3
RZfm4RaRM/OYa1M3vjvJ0D9hwepZq2l6TvqYfu96ZX0V9d7w2KWj8qATuce8nnouN1iymbBVdRmJ
KWk2VxdL1Og/vExZGn/IMuu1tAzmjJhpWyk3nV3TOqvd0pzhOIpDP9f1Zd5GRukqiJYAElD+xs1N
VUxdjuQpTh5mcB4EpUt0zr9ITi2nQ7gy9Ua8hYJgSKE6lE+VphVMk84sfdkv1tzlwTBFU+CoaRRk
FJJAbvpS38xJqO7mMJ1v0zAEY3frBaGuDecf2Mmk74uZx8Cq4+QxydP2bJhyautWbTamOqIlj6Ou
HojhUYyLEePpTZ7X4batrWqnLvF0yL2RhjlxSXaM8/pRq8f+Mc8QpC8qO8Vaa4f8lYhN67ouRp3F
qonW8LN8AnrMHI/uSszpfLCFqJAttoMz+lEpzM0UVt1RLRUPEXyfkOkyNGgqczGO12VVA/02nedg
5ED9eIv9mVEacTmJdetk7AXMLRV7e5mxn06UXWSH4Ru8zfLGeyQKlBwirYxuQzhcyISxBVDrOd33
ltN2F0trFt+cFIBwLga4GJGEqbeewyl68ZChBA1TkDYpJdB3PiNgFgke1h2oahG4WqQYxHnG4U3B
mK3vZSGV81HlAl0n2CL3bd1U5Tbs7CHfOg083VkaVURv1AIVi8GEjqfOsbvbbDLtozXGov7WcePY
wYWGR2ox9Y6Emt4xbNSl00J5i1ngfnT07E30grAFDzGVWZvxRnUcZM7gFTcGaumAank+00csMjoH
9WbInP5OtUoCKkliiHx95iByML8+hKPoIZFscUD2bQQZ88/2fWOLe8vKjfNFm1wiEcxmjZLM0Veu
4pIeQQ6EL/iyDhHZQLeugUas4C+u7JzHoh2HngAd4mHUJWsvszam3+0WKJDMnC80qw59oyJwibGs
SoD2Pt+FXtN+m9Sw/rakuGtKwq52hW2l6EsUYk0cK/SjGLQpHVTvlTolv4hFnAXpbIOQpCIBRvWE
FFiYh0rakWfin/FcjAdGlOzmNrkoBpPsXRE9VOg7e3BpFRVMkZBwnKX2sSEO58xsZuvCGvL8DcZB
/bbQGuZB6iXkXziTIGnKrZtXt1fwjnBQvLm1TmnbI/k7qys9e8zLeX4j6GwQvjvFzaYpQhoBK5yd
Zpc1vboZybMgOVl07rG3NczMhr7Yb3kxpcPa0BoR78l/MF7N1jMJKC3H8aAqkf0jYnYFF69qTgRF
N+9SOxTPdulVF0arGpE/pq3yEjVUTmuzdMonbdEKckgVb7j0jKgv/XhgDu3KVTubU9Aa98Ju1B1l
ngdgOi1vc8FGai+kS6zTMUGit/S1vanHtL+cu6Jam0NMzE7uzPx4GQ8wFuXlnFbNuUaxf2FGqXgM
dbVicZiS4JxTYOkqti+FWmcbz6qUo+Mp8ytdo/tWalq6bbGrHYUIKeFaDTQyJU/NUAaiATgukiPV
avEduVR7JVjvG9N20stUx6I9MgYBuFSjM0FgsLVtzby0y8ql0LDNOCDjwt1ahXAeilnM93RY6XvH
5rCOWjfZmp1FyW56mXXrhAoRHJmmXofTUl4I9CmHuYkxylnx0E4w4nN/L6x62DqR0T0NYVMHDmmh
D55XeQmMZO/tLKVPrrQ+Hx50nD2IictmMH3DbKKnhlp1YyYtAbeRZQZdnuYBoWpzELpqcq8ySmfl
dKl6h/2PjRtb/SaaG/e+RKu/bTlOwd3RpQMqp0XQDkt7FpFAts1NY/RxmkQBVmDlTFBbP3leq+3n
SI0IV8jLrVcDDsdjd0vtJWMd9Om6n63ih4OT7bIdXAV/w6hthlyvthYfZUtqgL6x8jw/Kx1iQoyi
m9d21hCKNFnOk5oDNK/1XLNhumO7e9MbZXxWJqE+6sIZb109aR9d5E4PygwKrdKQo3Kwk/ix0OPm
WgltTFeJ5t0uhWYyAhewmPxILbnNvSkLMp4HBxmCbT0JJzFu07SxbpyibZ6NcGqu4q4w1yUFyI62
xn6qG2heiHNJ9WLs0fw2dMfHefLmQ2iqzb4o+4ZVp2RPXb6Mu0WxlY0VGy35BB1iIr1vN5Ho+92E
HO1hooX7NoYRMbPY41D7LxkmVgCVxQ+JS7mNi7if11FVdRYI+GKvDT0tcN7ERn1b1aSoTZSJT7jN
41d3NLKbLGnKV2qjAuMVm8DGnWvJ9g5eHq2V0InM1TgvKi15Vih7klzQ5Gbu5D2gZkMLP9SKa69a
Z0wfOsUhvGV2C0Zgx8OT7rI0IUvSHhnq4OnVyq1UcgDkZjuwsiLv3KpUJ16FjlMEZN3h0jWLnDDT
PjHsLZaS4VK3XUz6VayeY4POaCIa1NWQQzpHNCuisWHqtSg60xG78l60EKthXFlotxIAoBXOSWuT
qC0r9N/jhv87UPCyeituu+btrTt/qf5/QAYlUPY/I4MAnMlr8vIBFJS/8TcoaP2FyATsTWPUlQyD
gWX8CQpq2l8O+B6puABzpmkY/8EEFc3+CzzQYkAquB/J6TqG5r9BQUV3+RlWSQkZssPqpv5vUEHE
uh9QQXA6A9UHoyBMsmM8csxltswv2o8qm8SgRzxDRHxH4ABFiBfnXES0LZtsbErvOIVjmAZlZjnZ
eTc3nXoWd/jk12M29pOP+NhV92EI0h1MPZNHznDijcpZXwpNRYMwtHncdhDKxDVqG0dESq7eejG8
JA6aUiRlaKNId9PcOCw6KVFpIEMMnfHAMaUsL9qYl5ixgevi3Tizz240BFjOTnOW6hUWkBK2Q5Yq
4N5MF5m9KKNlY4X4tvzRHisGVMeOADMwQiRchUIi4/e4mIofQ9hZQHkiLtLrRFP021DV65AEq0gt
bklZbOqNV5fGRG1rtUjlEt79wRActZtGtcURBXiZ8yFjz1jnU15jrE4VV0VmmHYmfQCaKk40ejfG
dSezMqxdr3MJgayrwtgTaG79yKJckNJmJIQ9VuU8ovjWVLSrOoCQxj5lVNx0d9Yf7VF3nmrPJc8Q
4+Vct0FSO82PuI1NKN/a6MyHJh8dSooIbvOhwRCjb/TGrIeA+IpuYsuNkl4dS5JFvLlq3wrFnO01
gwDDEPl9FnK7Vp3wIu9AAFG8tVMjewxVJUQIO6qNcdfPYqRvHZ1a7MKGUPMLfqkf7tuWqC9Qktkd
N2lKZxhMUT7G7zNnU71hXik9SuqmqRmUStIBWRrT5Iz4F7Ro/o6CrEN/liykBr9MNWmWt3UH5//d
SD3jx9DhSx+6VyQDWHqqMIoXa6Xl/ew43aqLw8ItsbYmxmxdymXX7lxauGFdW3qMQ01t1GpdhmoC
ygJCB+OueGPhrpJK6N79UBNEvG37pk+pJjtvtXh6U+8G1x7xbKEutcmCNGfFjnZ145TxmptC8tmC
H59wx5556LeToxTeoQIGSNYmXF65TY3KCd+60Z76B12La8OvFSsdL+Il1tRnIiHVNpabfos0rK0M
TYWbXpRl3w/6WMzkwKYK4GrLiMuXWSwuKaoVHJj25pCX126tfmopyuvc665jVYw6ySEIqDeKkUMA
g42WI3IQAe2GFoCZfWMfeF6h4EWvPKMQqCowQOe+NtRZ+7ZouUuYKt5Qd0iAAY10+jarduMeFg1B
KfbNYUnnO2dePDJnQ+xmjwVjSGkjIyOjd7NbOKzcH4chnElhM6DnVMdIqHMMMkzPmj5yS54xJ6v3
hVKO7qar7Sbbwu1mO3wiU8TgUDUl2GKOuojpYAiRb0x6gawiXYTAnOup6pJ+ozZxY9CaMl/4zKYH
xXaalb2yagmPshvUwLYO440+RN1N0WyGiI7oFol7NZUuXYnSjq2GUW1jkh0stNLWGlCyaWt/sOdx
OkzZFDsHK7ej4qwcANuPta2E5gHU3W3PRBdOzpPSWdinGJUWajdjUuZpoGm1SANDYWPcVJPhOrvF
mdzxzFXA4NcJZGgVKCZmlQNsnWG+sbGNCV4s8Ax3C9e1NBTGsTmssa/BBS7p2DqblhggZ5WqaJx3
xkRip4+EVxnfwqwdqsthbqfwKAhljsmHHXMbSwIs6LRuCt0hSm+IUd/gmkz7OhgLIlAZPkmUbXaj
DwbPNaS0a4t23dewGoHjDtHjNE8MERaZaOsrUbmlOFfjxuWDipxcfuLFjAZUly5uTXmqVueeQ6yU
j4QWcUsoNMLs0kLJDZgTpqdRUfRh6DftEAOr0fuPm6krgFTmpUv0vd62nf4sCizrm4ZKrguWuKUE
zqld7IwmyJ6YtjUzXekY8nex5GZZ+Ygkz+oOtBZFfO8RkvAG7YFhNqGEq32n0cLoqBDnnHYrsgyy
/rLNlD6mg4ZJ3lXctvrOixC+ajBLuRu+9yLqugCWBphyQirtXfxy4F/9FEr+mhSkfcoXYWga1J+K
plRFHPGHYaAEQxl9XrIDH4qrcTMe7AMGDsD8/XebGC5//q5ssSSt6dSt/RfXlmLAX7SbP69NPKBl
EzHnwO99PL9pNguchnSzoz9u8ic5divat3vt/t/P9JHXkoJZUDTikBzT+VQrKLOxcEKFdG5cy/SD
bINDUI7+VQN62dv57KsxsjK47tOH+3DBT5RlXGQK9TUXJMxnDzKzN7bxTv9yWq32h5vI5GldR3OJ
mck6TXb6pQiyWneY+/bv65QMpM/8MVg203m0/jKrSIbN/PaZfrmWDMT45Vq6UAEnVUJGEWQdSGdC
Crn2Nt2rtaEp3Mxnke7jAtn882Mib9Q/XfTTN+fURZU0+M9WhlcfFTpsVsFP5cDP2MSrny/2YRXI
1/ina3z6sroyVFLb4Rry6XAPth9dZ+fVbvENH+Rh99WElo90NoWrfBgRLmPfp6xmCM7H+xi2o2BM
AjWVPV1m1bbOHM7XV3t6+Oc791kh/PM6RDVCqDNBBfb+43VSF/GvESNMbtbqYdxYQbFO19OZvW+D
fk24XVCdW1f/fM3PxoTTNQngpxq32Fm0z7Nk58wmFLdjlybeJyCAKHyujtPRC9p7gSL1wvGpRf1p
q/nDxr1t7zo/W6f3zbb96iuVz+Lnr/SX92F88vcNesxAiIb34Z53XB7Pqo/6kJFhlV/4of/Pn/pz
viKfmoxNFJdUC6rOEvi0leW4ADWeVLrUQAv0TRrAdSe+3F3SnbrDJfLF9X5fFB+vJ7f1X1aiOjlV
osvrKTt3qx1rH9zlfLmxb2HBNvOu3WnVV5f8ffF/vOSnh7YIiaWPifZmQwPk2JcXTlBuzX31jpHe
p5DZMgzui9uq/9bhcVvp8VQpYyVhBxnJh48J4RNXmYljZQqaPWAOBcxaXlxe2rnR99o1rdcm33UE
H+ln47evpjT+YQXxBuSJwegI27A/R/wYRe1yatJrDMFpENw+7qDl15OvB4QZ+e4Fs2hjoq3WX3y/
vz+9H68rf/7L99t6REMlGdeNj0tQXWk7d22uixfqTz8J0i9us/bH2wxHipxHV4lv+vTVNsMYNoTH
Riv1kOxIxYiDxBf7ea+/9l8ty9+3Pj7Yfy5lfVqWeTb35uRwqfzIGL2D6TNWaWFt4ke6Uc7xsPnT
+dfTNj/PFj2tz18v+8mXkGOBHfqGy+IJ3RA+uNW+4VVZl3uImOv8/MuT8vcDRZpS5K7AfCw5XPTj
97cwEavyqNBX5nbetH51qYQ+fDQjBMsgnVbe01flxh/qAJ5PEFuHgsrV2Xk/XrHu8fNWGXolVdwm
xGYXA5wmdR05BVBLgYOE1jS2dKPB9NWe/6fvlBNGGlJ+boEfL+0BwTotcUirenIDZcoDMt62Rb+P
jfGrdfGnTejXS306qDFD2mhQuFS3JtL/SmzabRpkPrDmetyPx/Qw7r5cHX/4Lk08LabHXEN0bp9N
V0RNpflIZjrFwbSuL+QZKvzEj/aydFSevqp3/rTncD2TbGbXAH87Pcu/rP1qbIF/ZpxX3XpgBGe+
Fm8kEKyVrRuQArveTVdfbDbyYfx4VNoEkuAV8Ah0hsOQN+CXC2Z5IYA6CK1LiN10ImUbxv2bY4h9
NNSPtDtMHYAQKoQ5+IRwvrQdqW2LXR0crXwR2fBDuK3nR3V/Dn3xxaRH7Q8H3Yf39ukLH7NuzoFb
WEjnkDKotZkkEUQbz9frtffsXae79Fr54qJ/eMhMg9tAbipriYDqj/ejYf6ER0Q+ORk2PO6s+rFj
4uL6KnPhD72XTSoztAJZMI6DEPvjdUSjFBhXIrkphVuG24VVYBevcRgw7uV+uin3+a7G5zMGwt7q
Q+B9WdD/6YP++gY+VRFGj0jXFrwBHpcNgo+WbJFKzME/P1+/f4UOFhWVAlQKSQn5/vgxbb0XqlWY
7+r8lLqPwvoi3Ppk8fv4+H54fffTkRJnwrSG2nwfAnc7HesbcZATHoEwe39eN1R7zj66/GqHl7fm
80U17Ld8MJfS4HMJn8xMUNEH/d2JXyw8mG6HRaK41N3nInxXq+KrE/r3b0oi7iTueConCu7Pj/dw
ipfy/3F3Htt1Y8m2/ZX7A8gBb7owx5IUnShKHQySEuG9x9e/CWVWJQme4nlZr/VuozqpkvYBsE3s
iBVz1TSMvSpkv/LaP4wjpUypciHBuCKWIQpo5wy1Pg2fy1qhQilQ+x0txZGk4sz3PPnCJUkyeXpi
BcoA738MMBorlH35dZRfezK1VYHBSTM7SRRepULkJX1li+BK2lR3c1mmBcfcF3HoNojkham0o+7b
5xNs7c/GJ+DtcAWWZVTK6ge/+6m08kHUpdf8Ub0JbokpqHVx3IbfmsfiUTr4du2Iz8JPkuH/fGAN
vr5lESMu+ujVCu5Cn+SpJr2S70dbS/RixK4ifi9IjQkW5Nj4WMeX03hldo89SWwt+1WU+0m5lMOj
BsPo819zYo68+zGr1Zwtkr06lF+j9JufGMA3qA725xbbicXMIJbKNYcTn1X9/tvT0w0kKJNeael1
g6P6Kzksm/HoSE73M/bqr8b+nz8U1SQNQgXtih/OJiOOM+Dd9WsY39bapVpiKHH8fIRT01mX6aBn
ExZpStdWH3FqugwkVfQ6OPlefrAa14dNQ40otgG0cVmdIYqbnmZ6w04+l377GDoZjL0c9Qun+8NS
KueyaSZIAYNjUlZ3RlSF2ibEALR9Njy6HgFpPVBqOe/9e+JgfT/y6mBFu9UkwRi+LpaGQOUcpDnR
wfDgqm8wGUHJ6Z67JJ96Vs2QLEMmuysRUb2fOlnnx/RYW79mgUYsUQDtS4O0Je7Btriff9LlRFlt
znSDA6jQCGsk4pr3I415KTbE3z+7st1JYY/OFTjThSAe4DZQMf/emO2ZDfrETdV4O+T6XoNoPg3D
1Pop/8DHbWttqm298/cF/gIOYoFNdZ9fpbvIzR358vyb/bDyQQKQsDbhytGix0R6/7xWlyeDFFvP
coA/DZ1ZJm1C/nxme/kYrhAA4xfCQpE1GjTF1fdTgFnN+Gs8jS/6FnDbATCXvy93paffaZ5uy5vU
q38kXwwcU89t8B8f8P3Qq+swVUuJqDN5QqcjOqqTuwgpRjt0e7v1sNDS7ZG3eu6I/5jUWT3w6pwz
VQFVnJ88tS45na9U76inOcZW8frRCc4uj7XzvSGuhlutyDYxlLAC0d6A7aR9CvsGO7ud72e4GJdI
C0kAFBT3Cnt+iifXfz6fJP+wbFY/YLW311FUpWaTYJFUP8xzdS3yI3p5By9nb1SYRYFujvz28fO1
+uFAWQ26jmyaxpIwIHmSZRRC91RLzk3bZft+txmsBlht762CylQM0qd+gwE32CCQ56DHbOUYutRj
PdEN6QKGzcd8+nHuLvcxG8rgy1GJwQ4rBnbH+5U5tAgDqnyZQr0Ld/inRDvnvjlgoUYRInXzu2Y6
tDtt2+21XzI0QtOufqqQ9zfn8gMfN6j3v8RYR8lp0Op6Fz/F+2CnAw6BguFGt9Ymu0yPSXXD1KKn
27E8bassSSbXOLMnf7zWrn7AavuA0xdA616mt79VzaP/kHKRlm6hDV+Bemtrp7jzr85d3k9tHG/e
/2+E95urbYh4k76m5ClOBI96zGUk/2rS5tz29OFkWz3aaqNIzVZu4TI+afbgBUfx6/SrurScygXD
2eHAsincaad2m7Px56m18/bpVjtGz6T7vSMbSKSjTPYa1BCfr86PofXq0VZ7whQCGBnT5Al8ixW4
0LEDQMkyzqpue1/cQHfBa+JyUGd3cs3ddDw3a859v9XuEElVr8tt8iQ1pa2BLi9hbcj+uZ3+7OJY
7RGoINIuGeOnCkuou4kEYXOTuksprdlYXvZV3g+bal9embv0xrqWb8+843PTZxW401UjJEqWPC3F
p+kBD0MNji06u+qQ3ETbaSO6dUmjrp3cNedi3+XgXG+Ob2fQan+yChN1UZQ8aV+kDVa7ASc6vcD7
eIcF7PkD5szXXN/UcUTFXidMnspA3GlS7kwlwD5a/D9/n+dGWW00YttotGay54ZgNo2rsc88FIyf
j3HqUHnz3szlvb7ZV8aig8vAJ8Nq2VER99PtZ08S3up4qQw0m3w+2pl1bq72lywTIDixCDV/dkVz
wkBBOhO/nntnq50ENKA+p1L8FBU/pWHTR9/G9NxUW37kJ1Ntbd4+CmYWKRz0OAw/aRtpR9+Dbd7B
MyBH819ONaqPJsprDOPXOc2qa7IJovPTXMaXIj1ZIryHVv76+Xf5kARaNkfuF6QeEEnK6mqmCVgW
4WcaPYnTCO46AUseHYBWftcV4aKPfSgKovf5iCdnAqJHjRqjQl/Yar1yCQjGiENUphk6GUzHUO4+
H0A++ZkWlYTKbft35/a7mW1KRWdGxAm6BntwNwnX0ewZNWQt9NzWtoS+vAP37FUuopassOv2ogVm
kXwzyp+Kk7nnLzcnH/nND1rtjiWigzk14icyUs6wYF3K7eePfDLOV96MsHqpxkRZt0uSp9r1t6il
8YjdpfbsiBchaqLNuSPt5Nbx92jrTdCse/q6hPgpa+gBoKHK0lv62k23CrkWF09nnu3k50TNhIoX
GcCHslBT0FiOJo2zRSHwfGqcyvFdvAi67figb87X3U9+rTfjrTbGSKvSCWHoUzHq9Ojodk+o9/kj
ndyq3oywPPGbrZceYQFNZvSUquJBya86hK5aMv03O66CwpjfiI3bOoMwiRh3x374VFf3qfEjip7/
m2f49z+/zhZgNNxkgxU+AY5xfFyboOXakB7PPMTpN/X3KKvtKc/yWERl8tTQvVHKt4KoeWN9boKd
nM5/vylt/cEFmlVnHiXcz4/VQ6XbUNYRzxjUx3pvpJugt30byzdPPZM7OxU1LbQ5a/G5M9iw3s+D
VvF1pcsiKlCa7jW6sVEw3rZpfKbzX6nlzT/9Ykv+XaYcRCEDpdz6XZZqreMk9SMyFjfAr9UIIdk8
V4j7+EjUT6VFVU/kDnp9+aBvpnYwS9acyf2Pxuu8JQqdPMWdd5ETP/QeggO33Aab8M/d7x9RU/6X
dj8shrb/ufvh7omezP95iPIXKCv/g4Xu/7Thr//Z1r/yp59R/qt51xax/FN/tkUIGOBSgeFWL+Kw
aGLKxhb4Z1/E8kcqZzJyyqW5QTINPuC/YCnKH0ussJipGCiyyPb+uy9Ckv/AtYC/ZykWECtAlv+k
LWJ1mpkod2U02BpTiLqiBAT2/SSqhyntYwErnFwfHNQC39qCdvgZ7Lg5HiPMNNr6oZzUQzukODQV
28Gyzh2o7/eEv37C8kTgYcDH6KvFkrVGEFtNF7vmZX+RePcJQG/3Rf0iXE7uV8xXtlCIttKZkHyl
8fhrVLYCymMsU22da4nV3l8cqWO3dQcP5JkbHbItwuONvtGfUf46b2bL9Z+R61vR4MmHJMFMhEk4
9kFcN8JUaBtzit0hIEwI4i9t3TmSIAKRX3wqq3+0mf/1dG+GW/aON3tD5+s0l7QMN5VXNCAASkMJ
Sen284d6f2R8HGV56DejzIOu5cEyCgU3p68kx2pbW8Ya8fNh3m90H4dZxXSJjII7DfhUBRgXsc/s
Fk4bns1bmgi8/2YoA3yJBOv/QwEJh5JyytMZM7OooC8zPKpge+JcPojiz89HWg6cvy84fz0UA7Az
mOhw1uV8tQKHnS0TAkbPrtn2u2ET7urtuUzeqnLzcZzVy4tpLZwpw6FCEbMvCd5LVqaCvEOFVpSb
QSnu2973/EjcBfPoKZnuFuaNXkberCtnlsDpvcYgr6mLmgZkdHVg+Vk/4Dwixq5/qWzImly2OwMR
F7S+m3R7bsGdXuCGukjUZGo7a2FMHZs40dc4rSRQJveZt8gPkwvAw3AKR2/YJ2e1x6uk5V/v+s2Q
S7j7Zj1oi2xsqhhyyc1Ympd54661lRvrstrjHYIftns8d9v/D2/17+dcvVWaXc0Ii9xlIikbcyRP
nDnpcSk8aB0DnnuvJ+ftm2dc7Sxtn5pW0jPckhpWduY+2aP53/1Duf/Hd7naW+hv9SdhYhzxYEDA
+11NwfPIkb4mX84tknPPtFojYdUadJT+HivYSbtkO2zUTbY5V50+PQyth6ZIkv+DkLvXghbj+N9f
Kthlh2Q7H9SNuDs3jLJMsw9bC6EnmiSD0GF9HckwbC5Cg3HCXsGz7pfR6ti9dgv/+zaV9YOlJMex
FPa0+uBp8b1v46Nf+OAHy12LFIJ16ljj5LVWsrGUGZ2ecZj0Fw28OcQkZzCrYxAa1zLsp9Gg8zsR
3HkA0yeojhWR0BJ1J5zuS0s8c9qsSu9/TQmw3cQ+cOfoNn2/vLKGBL2fgVaIHjqvv5crZ7yTduEG
a0iQKHhSQ8++SDb5ZfL8+V79ezNev1HeIxV39c/g6/3IkjBpqDd4oxN1J6BEhbjYnMZQHMaNyD5K
Nfe5TGO363/FRkVvD/jFNNmG/mLZLo7PQj9utDKDWVRv9eLC7Fs7pesQrwJa/hJHUF+iIHcKYOhl
Iu+L8dnvzIsoKy9k8GNaD40gK1/aCnFS0MLEwNO47Y69iTuy/CAo5n034GyY4v+sV/uwFi9N3/dk
QIuU7N2qBuEJKK0iFRjp/Q2ojctG9KHMoUKBxjJr3wIr22RBvtcn1lmBdf0g7APNvDC6aSclKp/z
YlysxUTr3rS6rZL0vHFAvqZwZwbRfTjW9hziqBKDyulp/B7Ec0fHUm/65AP81iS/2VnbPBJ6JkXs
ziVlJ/FaDA7AXTdG2dD9+t0Yuy9yDIhGVs8NrJwamG9OhgtqurW+yWXN3NNwqy5h4uhShNv4gy1f
19SR8Wr6FbgYmH0+15a9ZvWk7BD4HaCslk1Esu+nmmwUfTvQWUuXX4TrAvIs8zjjsRhb9wq8waSP
zgy4yuH9XlZgJshRsPegPl4flJLl67mBez1RtvClw0kG1A6O2Rh7wKl9THbVpX8hbWm8ogcD5J9v
04hY/KTl0IMhdib+OrF1vfstqxMUN4q5iRuFhaaAOvFJkiZnEgGnR1BVwJVQUD/oSsTUz/Ga0onw
5IcJX+6YZujPv+CpE5mH+HsI+f0nTOnuoG+UIdQtxUsn8bJLf9O42kHdpZfK/sxoJ2bou9GWP3+z
NGixFbRwGU3c9q5IzFH9Cr5W1Gd9G47x97MH84lo/N14q09kTmnahTXjmURxi5CNHqHEmQ/jg/VD
3gR06Aj75FvWnnmrJy5Q74ZdrYuxhHlXDQw7t4FjhOx1dbTxMZftAc5l6Rnl2qoU/9eiQBWk0nBF
QWB9L06lti5Ax8Ru411qL/1G2lfHpRY9XBU3uKbsKNZmX8mMbhtqmcXP8pBfyreff9nfesAPW8Gy
E+BZpNGut/qyIaj9Fpwgj8z1SgiPdfUdXy7HypL7QuGKGidfuLActGKvi9uF0Ke1r6k07VKtdvXw
LjMNYDhYBjbibRvi8AnFOIKC2led0wFCDrmJxpA3BF/ZLi5KEO0wcc3tsMqJmfvbVhP483Yrtgk9
2j10Tt/9/AmXb/bxAekjpWOGcGh981/YY2myqCAb9aaXIfsPx6GazwxyejnSMvqvUVbLsZdavF8U
M3b1m3qPq66HDgiRVXm1bGHnOsnkk/P0zWirjwb1qxSnnGfSq4d+eNCyzBk62Zbr1i673tYXJHWx
4x1va9wX04LueiisYqJA5htdejVwHnoyAjoTYmsbdHiJ6D/meE8vvL14jo6h78rqo5ieS/+uWkL+
mvFvfvhqXfdtQKcx7B63JiGSQc4hQLUum/0As+zsLWJVQ/842mo5gw8tZkHjo3Qa1mV2dJv/HO+S
XX+R0Q6n72tv9OoZfygHC9gNUIb/i5vxydkHidhAUy9Sv1r/BJgVUoEBt+v/GPCZtnM38gSHDvKL
+eB/WcpT59tDToyJABySHtEXRaT1thL0emilXZO4MyIMeKlOgKmjGJ0zujkx5xUR4LpBV9GS7173
+RqloBfqGCKaoZ94SOxFdgsn6SB5Fd67Z8VvHx9LkSW2Zx6MJs4PaROVbUqSAuLjLr2rLcNR0m/8
ujMnwMfI6P0gqwmKFXtqCTox4BB2t+3E7SOtvQw0AlFfUmtbkx3kn+5PjEjFANNHMrTmOvijL7Xs
AkilbogVjaCoTm3iBAjV4PNhSAh/2AiJMNWl4mbR9fCnRcebM1wMFHmcGpksrIqktjcPIEHuyizZ
GRhGTbiGxH3laBkCO611RC5ZCyi5adNLnBtSqAjIbmw/hekhaJdKO9/MZYkXvOXOWrs3tJtsxDcS
Ph7KAFcdq12V0n2Fm0hRf5urVz2+nwvc8a6KZnDiSnALLKoDw9hYFZRFHwif/1PNHjo18IQo9XJ5
uGxU0VVxEpaLO7XFWgHlam4SEAMPha7jdOASOphmUw7GVfk1YJQ4+JQjcI5IUssT0tcS4JeVa0cV
RHA7WMdmWqDxx8o3PT9ASF2Pdo7pNNxSV7N68Pr4/soISa0fEIbsJuncwbytTNmZtKd5/JojljJ8
fzs25atVzPfIUg9+LjiT9Fyr0iEOIEel+SVw359+1m6mEmBvZNDppm3VUNz61rxrmd3YeZfPHajJ
NGJX8q8VOtNCYK+pgG/kQixrMnee9QcT6Cf2G542C96ZqfAxmmMmaOTj6VJYsuGrO24gD6PfCwTA
5eMi+msY3zZd3PecmvNKPAseOLWoZEaipACJCazC++iRJGRbL0DP3xcrrZq8VHqeIm2DzZpXqsyD
cToXsH48IZfyOWlAFZkunRhLmuTNZAeGI/iDymYRFdaWbpwvIg2IkXAbt5EbYRMQYj/gt6FbBnSs
lNqhqb90ebmF/uHq+Utb5G5aamfe+8fUzPKbSKItfAlu+qvfVFQ4SltQjd2huyjh08bzt6S9agCe
mYHIVfp1rL5+/qVP5BTeDklzzPvX4MtjnpG9oQVEkSh+A0yptL0sSjuZw7eZX+YC/BuMC6A2BS6L
VlA4cb3r25sino61hlOZlHiIlw6S0rtlihY0+GYmHJvV5EDvcGl8tI2aLp+oc4XgJ9VCKEe+K3bG
tzIFmqK7zaAeZiU4pr6wbee9apS7yPrSljj5WjMpoBqzkCd1Cu8aE6c0o/Eao8YlTHSTufYiPzsW
FE7JMx2MDiC6QahStt9UFaQ7FiR+VkPwSSFZg17q7kiIOUpkYBoxbUtw69zcQT+ZkOKzbSiK2Eb7
XmYgV1a8cEDw46sOefNtgZmI0kxnNtxT2+3fX5tU9PtXb2QzZGGVVz9U0GJ53UF+5v5wegRCTtp8
SPB/iC3yYGm4Zz6FVeXE/UUIwuXz+bMS2C8R1DJ//h5ilYjtZnqYwKAvmQlzG24VOjNEr6a/9bCA
Sga3pRJ8xOLgx3mt+8crIEMjdqDPHo9BYFrv398Y4YIwLJejwkBgH921NMD42i9VOiMXODPOWoWc
o3M0BzDTbjldaRNMjwHmPfgfiie7M2/z913j/V1kmRGKSf+oRVl1/UxtRuuQBi3RrdiG0IDbmSxs
c/oiglGx66Z9jIT2Qg1kz6wat25+FTGW4EBlYwkdr/8YaI8K6QpZHYjlzWOjPmaCYPeYHcJTc0Qy
ezMKlKBosUvNtl3tu1J7lPSXJC5xzgUAS2e7mmubmXJglnJfgNypWIcguumwDYSc7QXV7OVl4OTL
VU4rLgqrcjuhcLUAdH33PJc5nXwablmDLQSNK4+lmys/VSHxEq256uJhI80cX2bmVhEe1qPvSRpM
c/kuMr4pxksnPI7GbVre9dK0x0bbGcbUDkzJtqTaC8fZtfB2lsrqKiCPuNBblfEuTL8LTepAQHI6
CoxjazilYnmiGG3xffJmFV9lesyjtN8ZncKx2ss5pgWNU/BfVeu1pwNFKeeXUsHfJwpgoKZOGEsb
zMBoJch389Q+wAJ2w6jYiVW8Uefv5Oi8oRyuxpbYOWp3Dbx/y7qISqBD4mQHPh5GKFfCQrwSw9Ip
VdXVY2MzN51jjOF1KeNjYULvN4vKjovYVhdceRjht6Nep63/payO0fjYFIMbaLdt3HoBYpsO/2Rt
0vcdMK9pCN3aqhyxUewgUDc4Z+AfZDpT2rqY/BwCOsFkyBNqsx15S/lInDH6MLqNn0jJk8mnG3qa
XUSnj59P4VNbzpsJvF4ssNCkXpawVG+0xyl/Ms9ib06FCm8HWO2aXRcMigUswMUnUrPIETpF6MTX
Cu1g2Ra7E1XY6PQF3C2ED5JA7jm+x6lLxtvxV/f4WaXM5Y+Mb+VfGvOadnNb7s5kB1cK9j931beD
rOIhUxwiS0Kr69YB1RC49xhRuCH2xyJiRh3VZt3upRaM24LJT7ZZ/XU0fEflrLbyzUj/Km5un3/X
U3c57gYWUhCJyxztLe9326EfhrFq+Emp9gtrMj3cZ3G8zbIA6/MLCgNuXL4CdCvYINvozPsAsrlO
0bAtvhl89dIBKkupZqWJG47yrp0luzWrqxSib1BNNyViNJOK0SiyRmj6j2rQQW3uikLodfq0GaRi
X0f9dW+pWzGYr/Io9PjdtgIXJQdqW1f0A1TAAvLayarYRa16qAfdjQzEmyPdJj2296rhZN1gj+Nz
ucN99UHMiGvEAnuzdiv1pRNHl7IaOZ+/9FOLiToTdU6aV5duudU7B+ecFG2duLgnZOzwc9j9v42w
Xq5FnAQc4Iyg0GRUphP/e/78GU6tF01FiEatUUKFtnqGVAK4GPoECHpBu7WAIZwOg4bmpc+HOVE/
gFz59zhreaKihWbR4KdAQpgmNNVRn7rERqoKOj079LuSe5Zb7dsrCmJiToWuvGy/dhctybd/LhTh
l/Cw/Bqk3LTKvv9qnZAnJlonQmopc/voKW+KXdSSodXPhHenn/nNSOvgK9anEdowdQq6swL4JT2n
HPgWNodd/VxmNjdgxTF3+UPzol+0nm9zFPzwOQpi+/PXf3LHopRh4LnFw32oKst605T4KdOC7PgT
jcHBUbtoaACsdxR/L3HUfNAc2vK21s8zA584D4htuTta0E4gUqy2ykZLwUDi/e3qX+lhUF8xRjgI
t0SE02DTRfs6eoWL/HHX4cSd2ed0D+jyP25NCsQNqMH8AFSQyxp+c49USwJUfeg4Dzpg4GWya0mQ
dP6jbl2bOoZN1T1iLDsJvrTmszTUtl6i/VUFD4qqrZWA1QmNfJV29Fh0ojY/REnuJNypylR2SmiQ
EgxO1WoOxIropx4kafQCgUbLrj6kmCaJYK27vjnio33sg8kb5NmbaSKxFAyu5eAgiOjDy8CDk0tl
+rui5fftMNrDoNhxu1Unn7bx6pssF9djXxz6Uj+QvaAHH8t6EzAm7izTbCezshW5iEmNtg/jH0b0
ogK4JR7EPADrPWOObepZtjRWbt3GeMNomJlUX0b/YGT+QRUbRLXxZZUKX8ciuFK0zLWEzrFUsBNk
mWIskgo53sZBfePXk63Ulb6TpORomgC0pgmpzNQ4c2Q8aVV+nYvVz5aKCUWE9l5L5F/zYL02grUH
azA5adUd/QZMsoxYIzDKL2mqvOI188sC/1+GhmtG0VHi3cnmtVpkyI9GQkGaguPXGidSwKZUciRn
4j/3I/BSQ7ctLeMifszHn3PwjL8EjmczXgaE1Ky1UerssMVOVDgugGOjLbwAn5i4aT0CfFtqqs3i
lKIo14H0ZQgT/MTrPWxiDqruUjR/+1btDVi1klFehTJ2m+ZDkEwbRSFh7z/McumkakS759epMh0/
fIkAGOLh7XSScp0AbIPc6eUKePjk2iqRP0i/9A6qUGfabQHeU8VfubQcylZc20MHpui1oFIv1i9U
wPm1Tzjc+wZuXhouKt0Gw+WbIjN/ZsSOdcI9XLrA2c+OIqKpRPEKvEaG8VetP8oizqtZsGnbVzWm
WDOkPyI8imxdia8yph8ijsG6FtX4Es4oE8g0b4NY3EY5sspZwshemrc6Njj6eKEWpTNENB6KwrOM
mVKPyVK8vLQ2L3Z6Nl9lXX/RSLqz+KjKo+pl82LXxGGtio811NFOf53h9KntYSD2brvbSTr66mTL
/Z3IXG4nLD+400Rm7TYc7wb5nlLW9ym3imA23D68V6pbJet3sJS4HHyfyEvGceCZ4UViltsSjyCF
XGRSPxpk4fox3o8xnZLaNlFyr8dfMh+e5lyxk/E44h+dYlXZSBUFsnYLj8LOpwG47uBEEQZspbmR
ZdRKOJ4KiWDr88+YYwrfONW4NLJjDLgHEwm3LztQwMNhmmJvtDTbiG7k6UHtHiYSzrUSbbIMy2tZ
dPVRxnfAgvZz1fqGW8/6LqjvitE/hnOFn12zMYTKLqSvc7QbB1Q0Bu8xfpHm0YkshEzRa8oNomCP
MGp0I3TCzPhUGCa6Mcmu9VslLG4EGMU1bqUkRfK+wDy+tMvGcEvdum3byg1QlZgT/ijtUytXXmAc
pOoXpg3kaHJX79jllJvOePIpZcwvhEvesfV3GR7llasOtObogpMloav5L8a8HYz7ur4KAo1MKSY4
xoNoLJ7e9F1NIwlS38UkoJ65ykr0ulAlrHsue9nLoISXYd/bUDdsIbuVi4r7F92f2jcxP2JdZYvS
rYjxj3wRq91RKUHFReZebh+pFzgtcv9pekimuzl8EboLvb/DFgUa++hGabCZOVjj/r5nBsrKVja+
49bE13/UwMLEAtPZT9xM242Ya4i0JILZpVAKNJs42B9ugyDGc3xycmxcasXFjGuji9+FMDtWMz4G
ar6H3Q+myrHM61AxnRnSr4/kQZ5fsNl4gKyNCzNWjgWM8TY6zoHsjkb4pRHQSTPnuuIVxPXGl5kC
WnqgJvI1jO6GmICOeBFN96NM20xYzuj+ahuj1bp9DVv/os8FezaSM0HYieodrpU0jevAbWTKPqvQ
p8YFeUYkm1Kv7tGpZF5yCGgGlbziy1kq36mD9+1Yq+CnpTRegxpOyTwFmGru8Ct3w29ate2+t97v
NiFzg3/9OZXeiWwQpzw1LQolVGXWZKgklsVYi/B7k3B/gkji6KFK9HwfSsmZK9epB3wz0rrpqpqr
scmXkfTkgBmXbSj3Svn1TPi0XNtWCSeK9+TcgUKRcF53OAaTIGvhMCWoRHABUnbW1cvsFPfd9fmm
uJOzAy6lRFy8sAWMVagW6H3fmXmUugu/pd8vANCld1/y6stzX+lEdn+BJv97qFVUFodjGfclQ5Hj
wlgyRxN4WwqqmyacV8KZOPx3eWL9EulfWO6oKiLzdZ0z0vU20kBjM+2Rg2mbZtvuupfeo7qqEPVi
yPznQvtHDTD/3xl76NQW/nNri9cMT22UR+9aWJa/8mcLiyL/ISlMUKqgOIWZFJP/1cGiiH9gYUDO
1ODlU2hWuGH+1cDC3P3DWFpaqCzpBqAZnXnwb2cP4w96W+A0SWQzoKJhBfzbdRm/4+s/Py5Wyf8Z
xywus/fvSQAYefEM1hV+A0ZyFh017y8CStArcjn6HOo5qamK5HS8m2E4GbZcKPlegFhqV1ir2lWf
IcUwA5X+FikHYdgJkv/st5X1Kmpxv9WEIcZKLLdIQQxzsh+wi+T/Ludeq+GJpvWUWru5fU66nhpL
GRLBdqZ80QQJST3fah29bi3UnFNwPfXNHXgtCpRiWOj7qiP4eZAKsUzu44yCah1JI1aGapsWdxhU
RPIFyP/wUqP3wBYFLSDIxbvuKsgNwGxR3V6L9WzG9hzEWv6lD0oS444QoOm/lEHuRz8LxSyKw+Jw
nTuKYJF7TlRMxRJ76C2/dqd2kC6LUKouWt0XOhe9SaR8n9ogDrZRIvf43qPMzz0k82bohqo2XM4x
OVu7Lkm6u4o2F8KOElLVXckcNEBtmiG/xvpswDtYjzfoVYOLuuH6IeAjS6IMHqLYA8EZRKHZGVPR
HfJ53hRjWroguq+Forb2ahXWKslVObZrObtbzMVvhspQj4oi7GedqKYLZc/o53kbRGm4sQSuPQhM
5xtlybaFKgYs9mgloCbijJ53t51U7FWrKaylbyYEvOyrarbiIgsWeKVXAgD56q+T93/5hsAS+s8b
wo+nbG30o/MX/toOlD/IsbMfUCeRIIBqLPo/G9pk+Q/sa8mY0UW2oPMX8MC/tgPzDxmPM9IF7BKi
xuInmfCv7UAy/6AYLJPcXMQWXFH1f7IdqNb7g5X8j0L9fNl2KC7DP1xn1tpywnhaJbivU3y7d2if
o3TThcOs5JjnmNhT2oYuiNB1+kIVuc+1aq+4Zi7J/gEIeoAJcEbHjIQNgyEHlVPjERRetZkOci2v
E9/8GllYcqZub8xR9hpZmVZeqEpjFbs6i6dp1w8xagf0g7hHZkaVNkdqqigZyl7B+F5SwqDZNWaR
+p65WOPMdgb5k5LCoKgCpm8o5+tj3othvBF9fnSETLuwsrsmzRvruZTDgn9crzPkiJBH88uhxTjQ
zpMADkOnyL07daIAcrtRi35To5gPNnJfm8PNoGVG7dTdMJlfDCkdI7c0ceNgdeDv1h/nso7z7Gai
qsvd2p9mKri+0ScNzVZsiSjWknTog8GWcPvAMc/CFslPyTkb2jOBqTzs6iSr0qscQ+3KM/Wu9Mk+
cMV29LmeMMADlks0LIqh+CWoknraTHLJLV+OW3xhAhVXAtxf08oFWaZcDlWcmrtqLqv66BtF9yMm
mLqZ1Tw3HIz3QmXfz+Qw7DLvE9POgiT5LoddIW3IMYjZlV4NuK42QbVAFpooMS7UiGbKXRiXZn3o
C441Z5iz4rtBzoYLC52AzWCn2TzXZFQKemnKyZwd7Ho6IExoXpWdUUiR6IoSmG9n1GvJHOxOXJT3
uLyKKDMbv3GLQMqMfTPFYnCjhyXWb4nUFySMQpxBMIMrhBD7ceQPNpotc/ZUgxz46xBgdOYJft1p
ruTH3LyDrh0eBiVC8T1LHc68quTr2YsfLZt3kYl4vNP3E0vXYNZogsNnWE92FrYkimOwH6r3vFqz
9Nqa1LY9DgMOQFKp5u1V7Ftdg3m1iDF2lgjWL/pPydfFOA9isZKkZGuxYTXKPbZMiAlwuGvHvdnF
BHJ5nZNps0tpjiw4BFiYukjjy+JS51LaHshkkDiLg5Fqga0N8hh7MbfuY4EjMNc0S7stuiGUMEqS
ZNkLoiCNHJTnPlAgMR+7vaSFrI52JAGwQfoql5U9ZP3SWtBj7x6zdIVWAOczWb7XV5kybkqjmbSv
uTEF8zWevkbmTVaKXqVR0lTG8WhIZzft01m+jsU+GQ9SR87AmXXOmacmlHRhgyWzpmyjoR6Ne0Fu
49sE5oyyt+pWH5FsZqblNLpecb3HkRSD4JhAZHD0oCprvDzlAaSFkUpddfV/2DuP5ciNNW3fysTZ
owPeLGYx5VBF32RbbhBkG3ggkQl/9f8DSjpi1+kiQ9z9ExPaSWIWkEjzmdf0c4pv+SXuS1InocTi
d5Xkxgj5K1oy9CQYemsK9aTvmhuHzVBsBkfSKs1FDT3NwxR67NZFa4yUBec8cefPOExYI3D/rGgf
kzRmiVapPVDALzRBM5hXtDd2YnfEIFrHxMMwxXLKhMUEFJspU9dGBCEDfHRsKX+dIwQ4n9s17t1r
x580fKcVIN9LPzY01OqdDINPY1DYEQ2ggdpdrE0lXmNUOdR+chZpcKt2zB9tGkf6qhNDEYeGnBM8
Becp6pNL7uZOXzdlrWlrbVCU/2Nfj6r7Qtg6wvS4Q/Z4Nyq7gzriD3gNGobSH8suoXRc4+mLXpGm
Gd/1NtGKS6+js3SdexnG7UbugmyGmYGFESWmIgWyIQw6sxs5yvHR12u3+zAWVQ/9g+YzBaoiwUVy
71M9vLYHvaAklHnmWVRgib6dJEI85+Ugwch57sRB0AT7KSiTdJvVEZ/YwI3aSjJK1kIzp22lqw4L
IQoe3bXWekqVX1Pq7Us8aU84MwcMddv0lRQrRZFErQ3KwKxSF8tzOsjJ+CEfEgvQYG3O484sk74q
aH+ZjtrNbImvfdYteoTYkWVrK/Yqb+Nootb3xkzZHf/TLKe7VjpdepsE8fQjVxFqT5aeYYIG8cu3
viWNqD20VdJxxhx3hC5ke7ONPpqiFaKAC6e6vUsHoxSXeFL7/k2e2DKneRbL5YzXZg07Xfp0mwrc
EArSzjQv3kF1nn5PcomBfSK94cbLjDFZD2AkPqH2Ot6DME/tcyPunOAcTGRvn49GOc4XmvDGD3VT
uhSmwLPPYBe9tgj9CWVkXM9n+qNjYxr1ueIyvZPlbMFDAs8uNpGmucoFoeRHZ40lPJt16CbWJh+B
VISBVhVyNWW+heF8G8QrjgJfrDVvnu7jvGiuJdkBCqy6iMAxyYHFjMMvM4s18USbmL5vf9B7S3CX
6JiKbnBWS+OtKRzLwqpPNDiS6TgGc8kDYax9ot4HrbcdeTX7Q2TfaJPSFZaBFIcBhJRICJ+55mTY
Gwhgbgmwoqao3JmBcg+ppnwE5oda+pd8ICnPtLYxhi8tt+IPAIiFcRAZNnVrGFPleFG6+hJla5Dw
MOxyWa5NOmvUOPQA8FnK9XPjJbVy1sNQqW0jqHmsbKdO5aMaZ9Pewo0Gtlj54lIkuWiv6sUJdx3g
Oe5+YK2P0z6K/KbdRB0gstVEukKp3nQme6s1fJrLIbYmSnaqCGaaHF1r7kvLaeWl5kz0WSeOhYlS
e2ODy8yN1D40zQw2LMeAzNxG3YSSMeJZibHyuc8jmsRTbuydjhBtp3eZg3myRoeDX1QFviq51xsr
5TRmtHfr3Cg+4dQZBXsttxURmh00zr7v7CQObROr109mVbmEaQgMWY/tFCnrPEefpty6jhE14I64
Tlel1WD1BXchMD3Qs5jZV6s+yLbscJDVnt3HSH0Edp+tiopI7FaY2JL6d26VZY1ORtFYzrR147aO
gYU2cTxhgydmZ+AibTxFTTIvevUjB7ehXWlFNmZ72RrMZDQVCbhcsyHchTJVlFV/J5IYLqTMRDJ/
jqTuUPtzi6TwwMfq8wj0ZiipUfr8D9Z1NvUdLlncgsIPu6njljWaxgdWUdv4xt4aT7aGvclEbMcn
u0NLH12FdEBc2B/jJ0tE9D/l90ha1JpLSpZminsjpfzYiK0v5ZOtYlfnWCwWKTaqKy5+6Z2r2VfJ
vun9IrrJcbaTVxNgXtohkWVNnx0/H9SXEgxfuUPMT5iUvzTOEox4abEU0WK9Zi93kRTjOHyY0jmB
ktAJ1dxN6dDXP5PYGpqt1cxdd3hKQf5RnvW/VHlkqY28kI2l5ePD4/Dj1/IMf/LvfIyi71L8APGP
5sxSHfkzH8OSFfMyfWnQUoOhOfx3PmY471wYf4s+L1LkHk4Vf+dj5HH2kjr5cI74zzrN76NyzEvl
GcDLR+UZb1Fx1jGnhOGjQ7hb+sjP+rSNX/lT0A9YHNW5T3YUsYuyZmmi+IYCtVUn/k0XDe2CtRog
v9SDahA5srK82RqalnImzsFoZBeD5ZfzwZitWr239RhrX89NpjacprxqQj23Da9Y1WZV6j/j2lFi
1wOhB3EwJnm3LXW3ANBK+xAAU2GM+kG0mnPDDWtE35ygHUq8BduYLp3UbMEJl2AVO0qz6XZR4EOH
trTa7reiTcz0TMQ9eUqKgaVJs3DiKk1jKtYXbVLJdjNr0axdIgUTTGGDdabEpLgZDm7W+UiZiAoK
hvAd6e7RskhpzRHHJxx5uRds8nLQIhqDeSBDpxeOzfUaNfKgJVrifAm0QQJsKMfK2woOkPqsGTX6
MjyHoRH40MTSVzI2049d3ibePslnEHWlbJl2nEPOnDRv+Qr4zcejk5/XmnHW9Xi4NrpJ57YhC/ke
tDQkG3tpu6VyNPWDT+hS3gCcHsbrQKudPjTzacx2cT8k2Tnm5w1xojarSrzndNOjc9G0fbqxaJ4N
2If2oj9gjeroG4wARnRAvQZ/GVvnHF/FCpNYLGeioAKQSN1ad1fYimriZsxScxWNxsZwEwV6JGgC
uRPSbqNHUpFgpUFdXwFPP8/GpcdrWy0BZ6QXOX7zZeEl8nrsvQB/XItL/IPD1xLnTR6Z0whiuuvF
hzL30hHfy7nMww7fbudgNVwP2+Ypu8bVJPEf+eABjp+NqZOC10/5uG2LWZ6PT3n6ECOyiBN8azWu
vsobfnybNVJNYVboqcn9mpVwzaSr+sPANdetZePR1fQp4QnuP8TqD1M2WuJCiyfLuC+tYaTb20az
k3zQGiLljdXSn7syBIBKQhkLrBfWrqkp7PNKN+t4FxTe0IYzcqSFtnGUAxu8HHxVf3GX+sbIPUCt
g+qhRtPP7cgNVrqaI/qWemapvf10Sjdu1CCqaCQGZl3T01E+Px3r/Uzy+6F/Ou65LTj6y84FsKVH
Oc6pSa5l59XTReE+XRq9sLzvWHdY9HApE3CxDHaZq/PKj7qS3yVLv5ymPh3Psgzw48EUcyoOmNkF
zVnblMNg0Ku3HUWL3CZu3qiiVN1nLhWIb47QevHVsocgPsSKtz534Ji7N32O1Deo1LmS5tdCKAnQ
w01ojKu6tTdj7rZ48gnfGg9TlwrzSwaYPT8LRnfytllFyrJpKSC1C2FfDgxNQqHd5omch3U5Nr66
JYYwxMU0T6UMx6jFPFeHgwR6I8VkEVYkftJM/OjNUEJHTOhRTLJUszeq1ghusAjtUmiqPm3Mwotj
+T0m0KYmNFZJZW2l58RfbEzVH1pbEbVodevTLLaafhPYaTngQBzdtvNczhuPeOoCF+o0PXMne8lx
JOix8aB04YhgJdqmn0FZlZJ+KyWY3Lnw6wkzaCeLqvh9bRRzdZEZCGqSiNVZN3L0pWrY6NSvPkGj
BdFquym0pnGSQ12vLYIa6VIkc9ruoITXBns3JWL+iZGvEu+HwNCydVWOXvNJSwVV39WIHGgV4gxE
xN5Li8a2smeSKL+s0j+B7/8XCPwLMP9LgcAd4XfyX3fd94fql1hg+as/YwHn3YLJpwKLSwSfh8bK
X7GA9Q67LS5iBzgjlpIWRdO/tMZMwgTXCmDoLerjjstwf5Zm+SPwZBjh0r6hnso//yQS4Jd+iQRw
cuARqGSiLbl0lCix/RoJVIbv1gLf6DrppgG6Mgdvs8L32fcwCRW9Vi33ST/ma6MeqCxUpaHBI6/c
0bLe24EW37XWVOGrJZ0UxWPutaBcO0Nefxqk0qx9nqai2kmnV/nlmJCVb1IOlAKWmh5Pw1q2SgfR
41HmKK/aVFfRV6+LcHpecdvoPhU1rBFmsdWQmtAmsP+DC0ZVc7UyEqsBvX30NibBwVzvya6maeNI
3e33Rd5JtC8CGxIcIK9ZO/ML2Tq3sReVzXWjMkETxshGaGUjvBptJ5uUyk6siR40RZAlaiXLygZ1
NKmZ/xcyWlAA8e9g2kDA9mSRhaPTgm0Zpx6sP7pxnRdWbu1n33BYrHpIQ+iJaD2pzxagU+rtSnQU
7IfSqptuKzU/VYfWngvpUTPIqdI4GElZ4OSlM/V7BCEUjh5B02tbKVGOwZFHzinKwSJ1vxiOwWOP
EyihUk2y4KhUo1Od4d0uuobsy4m+x3lSQb1zBLq2mqN62EhJH7t7rSmD9kKT2BFfpjHJPzT1egy2
YqhH+zZTnFYXpG1oIMuqF/p16XjjQK1Rlw8kHRJsxZBl3p09eJLzpOuJrCxXlagBFWNihH2VGtM6
Si2E1Bppcs4YsS/za8y8pbjsRV0ZiGbg67zx9Eh+yAavAE5WJVl+Nlb+XGzoboDrdijJ3Q29C8S/
xBk3Wwed74hVotSCsxPGkOyAVo3VzlUdTBSdg83YyZ5q4c4xlfzYpAl9QK1QgbyEP92PFAvMvrp2
Qfn3FwEM0n6lZEdvrUjZFSud2txDV1VqXEWG5t1onQ+bsenzFrttzKHWdqM8qA4TcPudbwn6EGZM
/+Rbr0DNDQaG2Px4YslNETmZbm8J3lLx004XYFer4jH/PFl2jO19VxnoW9i1Pqo7vLirdDdPU4rV
Z1yOLr7pIvb0y5psNP4ROUvFlGp5o9KNI4Zl9HmOiHr1eBxAjmnmkDTO2s391LlPeZ8Wyopvufk6
mj3vJgtoWtQhJSCC5gYwqnPviiL110PmGLlH6XyqVLujPKSN+Y76oO8+up02J6HrlqmX7xA7yaEp
U//XKQYV5VRrwUc9lg3q4spQnruJu4hgxh6bqTIZyLJa8yq3/ZzrdMLpHGQZyCwjWZd+rZvZFqiI
41xVDVZSgmildu2zMunAlauckri3b7KudrewYYIkYMoHoU2HNNf9OV+5mrCNAfEkdl68jdpJUAcX
MzQ7SB5m2X+I+jwxv05Z5VQ3TltkNBEMEXwVeWVeAyGU2SrX7UsV2+9lMm914ErTeWFybYbogNdU
vJyZqGVqTAuEVk1VEwd7IKZ0J1cRmNYNGQ95wsC2TbUgrTdWNfWQ7nq6r4eqtRZNoYTq5IozL38f
lXZUb4sirhrmTeVoqM7CwITbJ5bFbTSLh/OaqjlA+YDAa51peNfDHWzk12z0q3Fd94N27yVeN9PO
0AZkJman0zmXgwQl7Cyb82Ib+zaCEbMZlERetr1P2pF9gfN7YG2h8Yt4r8V5OVIvtuno2Eoau3qa
B3lWz1QhaejUmaA4P5k0cUt7tkGHJBMY3dFuGySwkEzzb13Rdf25LqfRu4oMX457Mbej+aDFjjPv
MwzL4K3T5r6kPF6O4dyPQ/NpTih57ua5gHcVGLRpwspgD1wCT+290HGjAoYAx5GOWpnZxUvVVNpi
2xUBHZRpqMb8+1SRQ23dHjrmFrtRxT2i7DG6SRSKT+flHARsY5NA876ls4ENaUqE+DFmdsR28CBe
xqs69jMvlCldnB+tchP/qivtxrkKrEo8cgRkxaF3vMhBINvSq4M194gstTnrZSUm+ocAcG2jADRY
ZN6hiIO236q8yLWvtlSgTutaVHKXxVU8hl3iU5GjPSKvaj465CvOfYjYykfsmsZ37a+bOqdmU1dO
G525gVjAlqQMwyYwCktblQ4rcUPukmSXxWQR9FfcXKRNaZbP13DXPDDKUhXRpu5ncZtEhHjUFgmN
Lyot9dutnTP+WqvS6GcGNqNZq8rKjV0/+HFEwVAi/+0qC9xFC9JvOLfTYTk164YKeecRpurN3D/4
QzUA+czroF8lcUZZzBxNpoDYZRa7sc4kkjK0862V0KHhr4VHsrX2ZTEHG2H2SQ6oVGk/fVMru2vP
qvNLy2oKYIGy8kFqEOz4xS4mgxseYTh7G3e28SBDGmv6PujK17ZqVsK/H1Dq8M8Ke/Tz0Khm9RjN
NaDCmJ/GR1H4SR+6nRIPkUE7/CJSfvJZEJp3azdqs/icjCzGCjGy/CDUDJc91gWgT8BfovV+aNy2
h3hnllG3m5wSl71Ys7QG7fe4Ky9akI7WLkaT1Q7pW/b5VaniniAa2yZ1bqksGL8UwWhWP9VsuxAp
bG1o9w220Tpfj6R758/D7NFHMe3xMkC5EdSpX4M9tPFcs2lNdKa1NeMuG6+63nbx7ILQ8nW2urnb
jYP+5NNZTergGlRoQkUXC5X2Upjjds5N00Wl3bTlLtIVqq90lB25n1Ei1kh60sTezrWO+kJlqSTe
1sot6zVF9yyDvK2hzTXZCtOc2jJTeswmDahtFpj5uHFjx092k5/k7blPtcYCvt2jP6m1JsZbeI/D
RM6EbGmABKDjt3PVDtb2/wqJ7XT4/t//glP/Yv7wJGF8nratehIwvvrRp+qXTGL5+z8yCc1dZIZR
QMVB8kl/eInl/ygrLv8JK1MaEMvxTtN9MTL4K5fw3tkL1WjRTMLo4HlZ0fDeARuBK+EuImNAyYJ/
kkvgmPBLLoFUMJ1ZNJE8g/1gAik5yiViBQqW82XemG67G3xnp3nBlZ9GeLJk90rIleobCKRo2HQV
gKKU5kfT7AthHvy+DaU0Qysq937Rn5ug4ukN7gy7OR+R1y8A94/lhDuHcVMF976Y13Zn3LSVTg+a
ppOZ0F2o10Y336hGbbEcWGcZAHwdOz5NnSU6GG5XfwR0eYVE+FeBuTzpA7m3NVawUrRdNU9XGQ3r
dV+MdyA2N934wRj9tWZAo9aKu8nXL2eHGlo8rtrp1tetfWVTuwxo5QskACIjhMNKcBrfVnN/4PzG
5kbEN+kQOBvpOOcg3raN9Y3i/Lck9jdL76ylpCIDykuxcdCn5qBZ5bXjQeEENe5nj1R6ytpZWQC3
1rMNPn1CNmDLMYjuBDjOKTav/CK47Tu11ZAo0Ib4rEub86CBR+EFn+danfVSrQrT2kdpgoKITZ+M
jIK4F+rDoj3sbAOCHCH1nVWbG+AH191Y74OFHQv1g/rQlnoC56rYZdJZoZUc5vW4ebbe/4QOPhdh
/v2iAcm42MS7DprXvyagquDqzVp9BrkMuyUKkyeDg2/RodmoC239JLOB/Hy6wdr2NXLar2XwPxas
gVMzpnhoe/yHxwh5b00ggCeL4R7G4mJKr+r45pX3Wxb930jI//yNJQF/VmqvmjZyZRBQMbpLbhxs
BbV1tSeAOBhb3mr3mkcjhYXf/aBDgwGzsgDtnwUN/OwHs1ZogYrISq2suFMgYqIEySbLDeG3XIDR
QLYi2QvX3471tGncGa4CZKtK7htZrPO8XUeIjErILen06IqfXqbt667eEpyv2nLaVxTT3WAD2GpF
ZrmiFEW0gVhFhMV11GxJd9Z1NN62Rfopr29l90Xzv+qYPs36R90o13pXn4OOWivqfbr3sU6/l47z
ceBOXIFLyojbIhxv5caEMpjYzU6m5QN3H31kAwuECH1O+1CTWE4mkrB6d54GhOGIWciyvqv87mMG
AVqgpmZAJtfV1y62SfWz5j5RpBYLsKrQtnOQbkuOCVCYIVVGsTI661Zz5YUj27OOQv6Q27Sjgw+6
mdy4XXohM7J/Qg2a3KlPAdnuPrZj/12f8tuiaouNF+nsI2VfFO6nuoRNYhahrplqNbrlhzpDaXDU
tp7JjFUjvArUCcxxQ0n+vhHZtnZhRzTJT9B419KMH/x4/lH0HTClsZR06CFgpQJUf3+BvGlotuKa
PvZ1lXwtjDvF9W7nw40RmB9Q0Kal3KzLjLdvzfcNfzGP9gUzfaaI18wBkWliESiZ66oCcNcAm8G4
raEPEpv4FKgZBlUR3xgphxlNmmQaLvoRKQvLuVoo9jkUiSpzV+VoQiUGpICVcVkKkrPriAKRGECw
a3hedwugLQmXIy1BltTKxXnbBes+xbfEsYDSD/bBc1uBPNDwMW3M/ZRU23riRASWtQuqagfKBPAr
8gVu4mx8vbpvzOYiaq6H9sHMynztTUTHVQKtqZkj5yq2g3CK9Q+NV4ZaFW3iAbxgHecr2/PDksAP
7byKd3UJkYFttTSIbLFrLO1Wi7W9xRnXtDTosdydKvFgN7RffM4ineUWkQFn4EN0k2LQzIEZkRvm
1iHKu+u+Am2WcF456Z1OjjVnH4V3ZSVXSTWu9CzeUB9bBUl35vTOKud/0HvjS+TAZAQjB1hP9yh5
TTsoImEGLUvCWLNowQT6DumbdWxVmz5zts6w6MV8KpBhm7qPw4z34UTPJgATR2VqlEhMSJuWXXCX
WxYS7AFJJWivYS7WQr/R0pvYoxefDMg+APpJCoK6JjWDzbRElYYFjBp8Gq6GC6Uyyf1NrX9qe/0H
lYBVZ5fngQWqKOi2lmHsJ7O9G+w8pKy/QrMm1LL8BhLsCmzWZuDHvbLk4kru8qw9r6iIz5G1mpDY
/ufB4v9vcH/qrNRXCbZQkHKhRCAq9uwa2Ty0D/+Fh0XaTlcP5Y///tf/PE4/0udh4G///o+wcNFq
+rO57L3z4XlAOtbhk+iOTlf3ryBQf0eIR5CHVDMKmmi9/7ugHLyjF+dja+GaqE09cQn+QWvZ+JUR
5OFcAYOA4I+qsmPDI1hixGe3zxg70aCJ9p4UXrhbuy/cBrCCjHVrYV3Rl0aYwa3EIVFg0qU1yTOr
MWxwh3kppH+rcicuopUlaQ/K+1rVkuLMkObS23CJ91O8qWbK4t/+9y8pR3+xM/E/Vfsgv7Xpt4fn
6+jpj/5YN4YXvAuo+8ML8uGKLBDvv7KJ3/2nv1Djrv4OLDcKQwuPxMRGhXjmL9S477wj6ie5xdQH
jVSCun+ST/wanGmM7dl0RY61NdzY7GlKoCTRUYa2S2DUCykUe4lnO+o3gecCcfg7Lvt7+CNmSj42
Xm81WhcW8W3v0NK2r9IGjq5/PS5U5v5VueplwN/80ALKf74TwEHo4N3iPixppZv6vZl/ajXYsP2d
2SCy5eAm716JZngloP51A/77vRY0//OfA8xqAIPMuhDI0xVtl+2ovL1TqEMpks9vmjrnKLKkJAPA
gPQMrSQ3DMZzx0OWiX09OMCcanvtuPKVj7QEx7+bu+Uln50iszLL2KhGFZJk7QvZbwokT9/2Ekf5
hmupPGqsQYX5ZIMhDu5jMJkGzQRHGj+7oNiNUEdf/qkTK9lZ3u7ZW7iWMaTVzHz54iYGVjG514N5
eHnsUzN0lGsncWmnOmyKMA7usvlRjy9eHvfUM9OufP7MBSrZurmMqxd3SwhVWls9+EcGcH8v0SVz
eTYf0QRqCq3qPkzGc127HbXPvfWKOM6pxz7a1XUB5tZ0GbqwKOPdWlUYO68QG0/M9LFmyzwPuuS+
VaFrTRtlxZeFrodvmuzFo+r5hAzTOHcJVdOwnqt979+LEqQm4MS3jX60XfGIcE2zrMYwmPQzc/bO
M607gHp447wc7dEoDhAqSBk+iw7RdBWLt+2aY7X9nBimqWDHhrENgeFTb4ZD+89ckv69Ao/1SbQy
K5oyq5kS8X7Abyb9GL0mU35qmRxtSKgX2lAGTEenBVu7ISnMv7/8HU+NfLQl44ZLN0p4aKe/qbOP
af7l5XFP3BjH5qe0JbG9FtyEGtoQRWiJlgRs25VvO6Hsoy0p/AIjUpsJkQWKBRT8U/+1M/zEbl9I
rs/3jd+kRSTgWIRFcPBaSnnWRks+vTwrp8Y+2pNVnbl4WdHNSvzrurwbBkDuzduW9rGSrPLgxZc6
zz2pRyf/UkfXZvu2A9A62o1pMVimWlZ2ET8KTBxF+Zne9isnyYmVYi1z9ezgnnCZztyUUCa3Pygi
ss697aZvuXzlXjixwJ8wKs+GJ3XygmhkWoypWs+0JS0gZy9/zeWr/SaQsI52JVlGjqoFi1BHGpNo
836Ktfceehl14HwKhHY1aGTUL//WqVk62qcK4JdVmLyG79/p+RVMEGsE3Xr78uin1uXR5ak5Tjej
wMGx2FsrGkRgQRGUtl7TnD81/NFune1xTBOXh8/Sj67Y6dr7qX/b0jwWF66NfoSW9bTqbwXEFWT3
5fD+5Vk5sXTMo91qCFV1bctubWz6C9RMLtPKvHt57BNTYh7dn35WmB1Wv2NYzVemuva70K72Lw/9
ZJLzm3VpHm1XEgHRIWc3hn4T9GvDM6CVjx+SCq0oY9I2Is1WfeXeTpCKdJX/WUI5yc8/9UbLv3+2
0aw5m6rJ4ktoqGrqH+MIhMYry/PE4jeXD/RsaK2Cn9RCOArHwcAn52dvgu+24xVY45en7NSXPtrJ
eppQ8YAhG1aOCGt21vCaucepRz/atzrALLOO6Cvn8WVbH7zxsaq3+mvCuafm/GjfChCbUQ+qIXTF
VZZ/6a0zL3hlzk9NydGedbpISyKXIyHLLMTWoeltZD28FiudGP2pcfPsi45upXeaYlpMpIukGMBc
vTEyPaYfFH5eeiZV9LA2KDFb9r5u6p07vpZ6L2HAbzbXcQcEtGIk5ownj9ANntKzRfKknx619iGD
YJ1Uj0FUb15elSe+7lM57Nkk9Ykz9Ha//JTxtRO7Oruf/VcysVPzf7RZdacZZwREewS3d1qyy1+7
Ek+Nu/z7Z49sG8k80iRcpDUute7jaLztFj/u/hqOPlujEXG4JLdedobQ7stTfOp5j7ZnJ1vp6bA7
wp5GsJXa67F/zcvs1Nc72pvSSepZOrIJDaThMnARmrNKvVeCvVPPfbQ7MwNO77gEe5VGL2hVN2n3
Xua9/uXlaTnx7PpRDCyAc2i6y/IQFVTLrR/tuv5tT77UkZ+vENUTS+YJM16jhdp27mWtut3LT31i
UhZ0w/OhNcTI3AnyB/ZQYT9tTfXK4jtxhi+10efjRgW8Cq83+zDI6hUy3mb6qIPwi1+5r08Nf7QX
tbFI5LictF21aMF8FvZHOW6Lst28PC2nPuYyXc/2JMilFppt24RWBzAqSDZqqjfY8bxx+KO7M4A4
Afea2Wkxrxuybyq7j/ublx/91NQcbc8+NSDg5FYfVsmDHX8v5ssuuk7eGpce+wJgogpVdlnmWnoB
BhcK7ioJPr386KcW49EOrfRiLNqOWfeszAplBamrVUPyyrn1+1uI7sSv3zSOsj/P2R7XhxFqiq/9
GEfaidqFpulrkZ/br9Y1fv8mZnC0Yz3TEfhw8iYDesJmPWxRpnvlNX6/NGkv/foacIt9pItialTd
bVvvRYYd+cPL839q6KNN20LRdl1RNqGYcjQIUXMCrg5CZvW24Y82bTAARRogUIcTPjtxZG26UqeB
G73pyEGU+teJ0ZLBzJD460Nrvhpxo7Mus+gKzMUbn/5oz066gnEHXQGm/rRL6LLCCz1zU7F92+Qc
bdspCjQrMhNcrsuvTYqMxp2fhG8b+uhWRaTGrmKDifGmK/BEuX07vpbunVoxRzsW+QIdi7C6CRuH
dK+f6I2PZS9vg6HS79/09Euj9vlR7OdCFPzThWlv3EMpXdtx9X7yjVfm/ffHJQZWvw4fyLmzEW9X
1NeTVRFvTGDdRn5IvFeixhMz5B9t18kAcNyXjN/rV3554crL+LUyzamhj7arCJJBi5O+AXpabjV/
RsMBTVon3r1t4peffXYHOrDuZVYz/Gj5F1Gc/vALfR9Z9ueXhz9xRC59y+fDJ2qYMHESTWhndKpM
HTrx49tGPtqpqTRFGqcNOxVhcQPmnTm8cgYsH+0/ExnTP9qkVud6yVxzrNdtumuy70gkYehzUzVX
7Ws76tS0HG1WvzTT0ncVN8eU6yFUngG3+er25Zk5tWKOtutsR4GQ49iFuo8zhOdl8RqpL2uD3d5r
IfyJKTpWIM3cvkCLaOjCoOJObY3DYg4hreFuMNMQv6vklU9x5Av3V+vAXNj5z9fP4NrKQfRKhvZ9
fGvt4ABkySq9jA/NBXQia62vRJirVy7dE1/FO9rFgd4PuqNNTBwofwyopwgFFHfz8lcxTnyWhaz4
/FWCRvWJ5QoZ6u8XYdp8O6IX2+7TC2MtV3Jdhdn2NQP0Uy9ytKkTlG3KvlDQc8f5csjmbmX0CEu/
/CKnBl/+/bMTA7/KWldxQvwWxecynS9bNFxeHvrUFB3t6bKo69IUhQxT83JQlOkPwfBKdnXiBli0
O58/tUoy4Bhx1IYWutGW82miDmJ2Z/TmXn70U7NytKOR9LNQFBEiTIDY+bgGqfS18+jUox/tZ+XO
ZttFUoQYjXmopunOyrcuYq7iNz36MXhI63BU04dGoLyASjXetnA3Xhn6xKO7R9u3wr7V8kejDscE
Da0KdyT/49Sdo+P0thXjHm3Zsm+kjZyFCJv6h5iyFQhb3JfqVx7/xEddCMHPF42XIZoDkRFlAedb
ZN0AX3jbjB/tT3uw/cJsGFdXt6V2W0evLMJTx+Wip/L8gREgTCeIxW04rLvt4kg07p0tRLgNjg3Y
jPxTG9d/n8uLKubzHyqCxm+zYBJhod337fk8XcbuKy9x4hBYqNvPh07BPc0wyMjKsXlAmtZNbmfx
8W0Tf7RLY8/X8BXTRNgia1Q1yZlmeruXhz712Ee7dAY3Ra9oRpFSfDWrB9neFtlrVncnxj4GNZVC
CD1NcaD+f5xdyZLjOJb8IppxA5crF0mUFJERkXteaFlVXSTBneAC8uvHmd3TE4kSBBtddQAoAG/B
gz/3dQSnAiiiQIhyBumjwogkx1wEMTG2gdWrxqfjKT2syhpNe85j1zURvGTM1tYw9JIfWf8nyz6m
qBOl2nlQWqjEwexwuveHhYI9qjAIxoeIfV9d8nyIS/SXu70fP7Stvzh93kW7CcxwYJ3EaZyoEdcM
dBkgyzNHR3FqZEsvGCzR52bsWIXvrw+bE42e4rN/Vd1vJLFEMFB0pW75MG44Mq8uqM7tsIqsCMJS
QXb0j0O8haA8R86haoSQnVDBaHX05aOxHvvQt1+6GY2g7fdF9cgucJz/19kQwWp1CL3YhY1FYrFx
cEJ66FDagWpMOMdGrJ9qFgJIfn+7BaL4/5tLMON0NYwl1cp9rvRIrsYJdHQ8rJ6dA35SvV9Idl0E
N4FUvwJaHH8IjKV+f7DIy/2vl40rhFuyFIMx6Bg3w6PU1nmxSTbFgZINLQTatpxQbgTr0hEdO5bz
aqFudP+bBXW3/664LZhw14HNxxh1JKtHyBIe6mOJBS9e0BEcootGta/7/t2wh3/gm6DACukYzEKT
4lSfx9N2Rr/1KTuo5Jj2hbg1gWDJtE8txtHVcFxddgZl3JmAnZhuoHCFXHPZgrXi/nrtFZFb8wiG
PWiLDu5F/JHmmp2ag5dYR/QBHVVXB9k15ZcO3juHB+o9mzStsS8Uxo/KH1roM2QQW+gcyg9pWH0D
SYHiUEm8hoiF6ssVttZwSNpnHpgszyAKiyj/dH+hJKFBREJpxZR53NvP1eii49oDGyI6c35k+ff7
40s+XoRD1V7lmo2N8a30SUPjilP/oKp3fdnYgiE3bckrPmHs1oHqEw1Y/5SpBdN2p3zjCImAqC53
0H4MwrCj/3GJ3QNE2y4TMkTrl1glVVicxGGI0CirscGeUm1omS4gL0C70HJUFxaZkxaRUQ1I3ggp
8QfQS3XcrWC8oCKQwGUc2en+7so+XzBnAuqmoXOaARrNoPmtjYvDVc9asqEFCy6dVetItUKYzf+g
4QVkjh77ZCEGp0vToLsNq4Kna5e+ZrUCcio0jf7XQ++USe+TLJOCtbwx0CxcrgFau2JtCqyDe6gi
M6ZQvOli82DUMXqjdskbP9EUuZHEgC0hFJd+5VNvP0Hg3QJ/6IvpoB5jvEwqOJBkH0SElJZTx+AE
f2vZEr+Lh0pxdGT5igiPQouGCWo49FIMEf9V6UEv2BhAIOglC8GMcOIf7m+4LHSKWKmmxkVpXrDj
TRus4Ziwo/+8HVlUvWGio8pLy9ZJCNDEMPGgXmEWEOGFGWiTyk1VH5BZstiHXINInZs99gCkFJEZ
5mF27i5tYsXrqVdsh+zz99/fBbTJzIY0pQ4qMz6c9JCGnqMSSZW4aZHGywJ5P56jsDKd/SdUN9z0
Cm3B+3srG1owZm1wrayush7gzzZY8o+OXkIB7cHBBYO2LLR8FrPeoZfwc+9ePf6xnhQp6B6hbsQW
UzBaAz0B2mjAuVnOXw4UACArfarT4fMMegxtLdGSo+qZkOzrP5BS7TSXA6jPURA7WmjwbuL7Ky+z
KhEnNXiWBiUGZEDQ8X2GYvZJC/HK+Awt54MfkUgxiyQhFeFSg9vOoFnELOnTmFin4bIcIGt+rsL/
CDVJYYeShFQESZFiGhYDnDVHF8XsrDqR9FLlH6b+dWEfFf9Bkkj8yiHfmVZZgPQEJKjDEcrlCdhP
6UctHGL+NzKJKdAiV7FWkjP1q9r1bpoOPAKsA+naMTf/roxno7iazouPlzwX+vBrq/ATMrctQqks
08zonINHdDwMVzsGixd4ECYkvlk4hFqkSowklv3r2L37N1VTWrlt4NyCYOgDWfprTVC0MFXbLhte
sO1tTLW0XSiKOc63cUFF1HiavS/3N1w2tmDc/lQ2qQPiNDxb/aDbm9e92g9m0yKwysStCUqwsOPB
8c/ulIe6OV1zt1NtruTTRXRV59QOJB+c3aj9k/vBO09P4N95yf/eQu1oxdAUP9aKmpfEMYloK12H
dMeMrm08hJ1KXGiqr/dXX5IPiWirZRiMeoVEwHEF7YB/6AHKGSAIZavSPNn4+9K9O5jgV55cVuL8
m6/btz2ZcN/0BIKsoXUEyWDcICaDX+CxB399X7x3k2UdL7TcwWTl9mlY/hz6N8i/3F8n2VYL+XUK
vmHibTAwtLTGIEp88iYtHKEEfH942faKkXlXTcspauwaeB8L40rqBwcWLNfePNqYztYfi5YFzlKC
kXEO7n+zLKbpguVabEQNecNy58mekqI6dCqP2NfYuUAz7KErnyFirwadMXfZiZgnaCLZB9CD3v/6
X/nUP5MKQwRaQWVpzfMMCTV0xSGckYxNgObh+py+eFGdaKjkDMh3SUhxh4UWz+6wwV745in+1+0D
BQ73389qRcHiTEfsODQnwmxcz7kGgRm+Kf6ebPjdHt+ZwjBooAYd4PpqsOFFTrr+XKFUcfB96Mbf
X0DZDPvv72aYwcrk9Rk8h+8/kf5ry78O86f7Q98uR0G56veht6yaB9vF2tDEOjSH+TQd9nKU6hou
Ccpgl/t9fFo5YAOfXIwPmeioeynPWlhdnGAB4DQuD1lkKJ6dJFcRcLcIM9m/gMP4J9ufuIrE7Oh9
Ikf3POJkqRKZ2x7W+EUi9G4fQLKS++A7hxXaMaWHZnzZnAtocu5vhcTIDVH+Ue9mcAzWGH78tsRj
AnaqcDt2X6xf6YuqkirZcBGppfXjCOZ5BFKazElxHk4uvMijdReQJPy+C501TWajL7A17aovJ9z3
7y+OxAREhJaJ7n+N1/jscsuivP7GCzOouCJ03g4J4En4/aN14IcZbXDFhMRksHh9qP+vuqI0i5cc
GVEcl3QTIJo69rTonbcih9Q0HUAvq8U96JTuL43s6wUTpmtlgDsHGSMpbaC4nWTwB0VIkxnVroT4
3vOso1FQqpPxCPal2ETcyc7pST80MQjgDvc/X7azgt029Vg2tMDnr+Vpy7+v+rNTPrivQkRuarwu
5swbj1XRvDiQ7dT8TuGSZYsuBOS6dQrIWKPwMeEli+VTsOHY3F+Q2xc/dHEKa155fZp7OI1l9jpR
GljugSw/CflaFQ9luNAz+X2GtFsGzYCE6NEufaALcnPdBQMVxQnJyogoLFIUjl82SIN0rz60phem
0F+6vzKSoyJCsNBE27DegDHpXQFirUNvgzB2VSyKbPD993fO3V0MZrTQkDqy8c0sXjTtanqfHvtu
wUK3iS4lOGBhofZfOd4BbLsINuDf7o8uW3DBRp3J8guy4MM3/atD5giAHYVpykYWTFNDd4ilVXg0
hLhuOj3VRBWr9wFuJISuYJhdZTPD3bOCvcJqhg1etvOIPOmH9lAcLNUs+2i3ZhFs1LdcXEYHzAKZ
QTyF8ZP9V3ldIgvOq1U15ck8pIi+MhtXW3OCScYIhIAnGtVHN3ZxJS0O+WNuTERh2SOv+TBiG5A8
d/khL4/3D47kxIvgq84YvGZ0VsSm7Glbr+64BUP6H1nh/2/gE7FXegECPM8DKm22IP/WnPNlCrL1
QlUQXNnHC+YK2TXboh4+3uahZQyhvV6NUWVSssEFg52ayertygPWUyv+hD5mVPfOR7d60EWK6Cvo
OhSerzeo31r8p1+nVtgZxapwB7JvF4wWuhggfYfyH5r3L1v5rUiPWa+oYEj8gUgy1bS9WfAK8XTV
k7lICl/hZ2SZ767Z/t73VqM5bw4eHI/kY4P3/ergvDSX/EubOIf1BKL/++dd8vkiDGvTlipFZEXJ
Fkp5+YVzVZa0e9objkYEYBGtAr97u6/LeTuQg3FKo+1tr7zgYguIzvb9/vfLlklEY80dXbbJwzKt
Z/B64uHXuY7xGo2ABqZhGytmkRwgEZM19yAKoTrczXxIj064naCqEbYh5Ntff2V+/0I8UHigPaW5
tXD7J7yLubUBmhYKen0UBrITyKWOy8E+1Afl7XNPaG6NL9hx1k4ZEhuMX13dDxnOFVQdoOZD4ulX
laEDgsoMQJMe9RdVK4kEw2mIyC2WrtAaXn/9J/u8AbXFT2U4xnNsH3ZMDLj/FcdZtk+CoRtdD+FU
BkM328sEdOsYZo89rUIb5fd9mUaLrYuGnFxbm5jiGQgE6IqoLPtqwdT11QMSosMZNslF7w6d8alf
H+riMURYVlWsJTRWsu7oQOdsJj/c9q9RhTyV3ONE0ikT4hga2+Cy3eGbp3/rhj8s4+TlipdgiWey
96vAOzvQ+5ozZo+4Ay0/mZ0Gja7qA5c8/hsiPKsv8UTLFrab2BrnYfsjP6BbiD21oQsrsA/N6/CU
lwFA3V/dF1XGItlkEa21Va1OIVCKQol2tro83NIv1qQot8nWSrBpZ/T6iZQjwCPWa26dPEexB7Id
FtLorfKHFDoz3bEY3zT3h95/a8qENttj1irislyH5loNVl9QDV0865lv6D9XhGVZkU3EYbWFC5Tr
vseo6USo/IcZD71kJwFH7ejHMgYqKIHEn4qYrBT3OsLGCfhr+6+B/ysFJbVRjWFRXdGiHm71FN+P
Qfu5v+G3RWxWta3ggucTiKa7dViDcXKnn3SwINdu95CGD2xt423UGWvGFDNKTpUIJhlnjS3ObAGx
1a7QtXkpWhXgT2ILlnDZLojPs9nBxkPSa9S+teRkdx/vL5NsaNFtzMCvER37vvhf0fgaVn0RKH2S
bPDdTt75JLC8F6ZpQCNwIgeTvOjj2Z9f73+3uYeoW/u7z/lubGqPy7rU2XTsYw1x2T4D23wYThAf
xHO9/7wjgyHlGNIf/tkMhqf0+cGnAJE0C1S665z3mLjyjzl5grbKqGLykAV+kTUrs2s+o914b96w
/qyfUSL+AEWmj1u4XOkJScbBie8vn+SsWkLg54XnIsvAtq/pc999mlXZmPQfCGEfGPCpcJZf/2CO
ikv5thxxm4UuVVC+1NF6cpNH/4KQBZSDpdvmgH2Y/HijSW09EBxA5O8KwaHvjRw9q3qbEP6Rpi9j
qVjyW4nqPq4QHKbKo/pUL0NS6G5sGk+6bUBrk4cNz48WpKpc8LvRzIz+/xu8zyZscF2DqawctB4i
WQCC0eGj1aefHxta2GKdTGRsSdpDJjYL19GG/FCmWCNyw6j3rxb2VNvqRS9Gv0+GxZxCyAvQn3MO
QYFy2waFw7sVfzCFWGwxWjJCni0fkq7OQi/1oQKaXRY/BWdRHxa1E0Mj6ZE76T6X4LeJly7Ag5M2
maBLn4B1CTcg7YsNDQo9Qou1YtFuRbp9FsGF4+1wA9cVHxLIRh8bczsXxyxZIYGVFZViilvuYp9C
cOQTt/mspRZoOkzIVFjzq9kMipxJNvR+FN758RkahxzFL8gXWHlAhiqwZsVH37zr7l8tWLLZtYCX
axiarejkaA5ZDLhEHtIvfVIfoBisuDP8QoWJoWifR7DstYJKceV52OZzdyUHhra10HhD/eEEEYbQ
DLIP9MxOkBF80h8okO8zitZNS1/zOszoED0cmwGClIoS9s1i5D60YN12n/KFgr0jyZMhsa40SqP0
5B+Xj2r4k2zLBStfKIpXoMZvUf155uxFLxT2JvGwYnFmqDxDWznG/d9SwI5uUFcaZEsj1mgaB6KK
2ojzlF/3HLk/kjfvw55kFJEquZAsjVieaTvmOCn6q5OBnSh7NqjiwNzkPcS2ihWZKq1x06/sIfEb
G8qt9mUERxOdtyDvtWDQoPZhbUHZ/uUSroijEkcrts2Nej8MDDDQpCtnCIlemtQ6eDqkd0gW+Npf
xaBq2JJtu2Dmub46TdaMkNrTqwvz0zAvrLeitsK0pGGmf23rBkJta3g/+klPgWDtHdRBmQWAXTIf
1tiK0N2wBP9+E1hPnRbcn0X2nwQDNyvDTkcN29Uv49HbxhjstfHkO2FPPWiv/FlOVoImIMVsslMn
2PyQgZ256CEhY7rR5oLPTGGQNysH+6kTLL1zQUizVFmX6K9usEUz7nmxHxdhe12jOpqiHasD1gNw
H2SPwWoxqVjDsefOmdtKGxLP9CD/8q+VvHrFGGSjHowauy78o2mfaJZ9u79VknMulnXGxlq5vaVD
Ug059JKfqPE57dxo3V6c7MXMVDyxkigv1ncMqLPak02HhJsAXOTa1aZ4yvE8iDF9XLNFSbex7/mN
YCYWe0YoDi554bfJXiA2oh5sBr+OtxHn50HFZyD7M0LQ17zaykcPxzvPIPY+zBBN38KSsmjo2WUc
7MdyC5F1nI9jY/ilPySkmqIcgcHVVTVIicnYghdI25EVKcOul8wBoV73DEygwmpkQwu2b4+jC/5u
nF/LaH9Av/Jr1fDk/lmVuBWxytO1OZuWrmMJmmlDp/m77denzi1jw0TD+qtvsqjWVYRLN2/oux0K
xl/YWQXpUgLjZ1m9FmCkxXNeTFjJ/E9Fo0EwMchy1tI3YnS8el37Vhu+oc5R1V+2oWzaV76mVToF
tV/YBRASblsYH7ZiIebHGbXODGHESiG8HthrrW0FEkfPMekzpXldBJSkZvamU81oIiuH5mv5mK8U
60qgosGDZ5+OScOyS2r34dqqEtb99N8wPbHMQwp/1mqQbSZbvsbEAuIcwge1prpcSc6V2PNXccOB
ljy+3JzhjOsxXnwVhZRsaOF+0FW1sRmLtpO1QE8XlysgchQvY7KhBVeRe/XoZCUZk3Yt4i7VD4Vv
KkK5bOj993dXD8NcUwOy4/hq6NFSm4Zz6kf3DU22lYJ7QLoxabqNrVzTJaJDHbWAbizQhn5seMFF
mKxrvKrbT0qWXzawQUDk/qkvHuH3geWK3X54XEZPU9pOCeTLjpCTPhpWp1iY/UTcOuOCU2CsRlNT
bUzJ3C8gNISMqE3B41R/rodccWIkay/WYZetz4xNw9fr6RLnJktIhkg2VQofKht+zwPenxqDLwRd
rVOS7nLXazk8rRyk2G2r6oiTHEuxpc9BmpdB5xiba2oRalHJhtzv/rmRxF2R/ZxOKdiZHWuEAEce
ruZ8gAw8NL+cQ965EKNTKZTIlmj//d0SpSMxeWG7UzKsG5QuEdaH+eJrjsJuJWdIpDyvjd50c1LM
CRiEn/SuiWoQ+YFGP6w8/piXF9v6jJQxp8vKOTFaGnGIOzWaqdgD2eIItltCa2FxjXyG9m4VzBr6
pqw5NPXq9f4Wy06PkMtDslJ3+obOiV/TcPPTK3EmBYhI9uWC7eYuJ5B18KcE5ePELtHPStZXZqia
ZiWHU+zmm4oWAmclTo3W2sOlWyrjkPnuT+Du2ygncxqmXfoIjgMeTmzw64eytohF4YY09xvRmzVs
2OYoDo9kncS+PpxIaBJu05RktD6umn7pyiWEUunx/g5Ljr/Y1Vctm83ybd8G1pshUqiz2elbUDnO
afNVElqySfb/9s6Es8xcjBEamgmSnWduo8YB/CtvLMC7VBQosmXaT/C7KZbFW9PCqKYEOeJ113yu
/f5lrez4/jJJDOEfvXzuRpvSMLELJLeRHK5uVNJK9SQnG12w4mZz6tLDk2kybO25qMn3doAq6f0v
ly2MYMIDOIQ3tFRMibs1H0CufXE88wxhvpfHhhfMeLC53bnp7p0nO9Y1tDlqPHa6B7NYsY3PWv2i
ddg8J3pTk3hphi2shope9Xkrovv/QLL4YiefttiWU5sOLMAd6gB0jeFY0r/vjy1ZfLF1r5rmpU5d
rE4DwVXmeSdmIVRqteJUyobf7e3dofcLz66bFcZrWPRgbvS1zLcgNTpFnU82/P77u+EX3+aD76ZT
UnTI3KbiqZ0hqW5lXx5bnH1D3g9vmHXeb0hJOqfyijpwxrKkUPbtS2o6wbQitXtEagoeWhcyaBvc
DD4Z1hmXIS3RdPNcE3bg3aLYB4l/0wX7Haym8CH0MCf2uJ7sDDLZFnsZhi+znR/ur5WsUCgyqDsT
KNR5uY0JRwF03oxrCnnuOvW+jZsWLDp0t0d6MGw9JNChZniYuD+vzDgE8yY9mr1dS8fVowbzpzG/
gc5K4Zhul7o8sbuPDaNZLYxj6F0PdnlZyypAe0eYGzwsbZCMQdL7/p+4fY49sd2PjV6z2iVyYKsg
XwbXf5qMJtEcVev97d33xHY+HYwuKZmQB+s0f2Fz/WGb1tAkax+Q+RHSCej/+vvc72wFT3Jbs2rr
fgVsLxbvLtnMFf5PtjqClePaWlfmBhfrsRqSd1PgLtZTlpWKB63bJwhMpb9/+UzSqtJ6nCBfz695
vj3li6PwT7KhBasec5RtCvQKJq2zxEa7HWin0liSDS1YdDdOuV6yaU5S031u08mP3AL08PfPo+zA
CCF5amsGJYpiQQUxPRqlQyODzWcyLF9r4n+9P8ft/Bfo7d+XHaTTU+NRNidLVX8brf6nU715Op7X
c+2pUVJbS86O2LzHt9zINr7gfmCuL5DKTbahhcChCnYlG164HdvgvJkIt2YYa3YaNh6nOiiilZen
2wVMT+zhQ0rnNjXYTXGBNY7W8OTn3yewTtTMD3Sfx6z70PgqSLnsrwgG3PguI4jVc5JPedzT4lrb
f5fVIy2/cA9iV5/u0VKjqz0DH6hfAO8KAEq4+mCXfOgwiazraQGS01LDYeJLGxmzfzHz+QQajdNo
D6+qYo5shQRr9nimLySFH4L41Tnjy4Fm9dfJMhVXWUHb/N+sU/saCSadO4hjy+6INsgE+fPy2Rqs
s12SC8uLcNQsaAe15cWY3FOzaODS0pDnc+Ol7JvLutFDPyY0Vek2SNyLJ3iAca3Rz9HAnfucP7U+
f55slcqjbGjB8AtuZLrBkIuAeW84Uc4/V3ptRPcPgmSPxFbACTCpeRh2ex/MuHLJudRA7jBbP+8P
L3GMYh/gbDLNcKmLbN9NQ62kMUdsCvN0vdhVpeqUlOQdYj/gupWGNYHsNrHnItwYj+2UDUidlhhc
iHFBrCef0F5xvZYtmGD2M2mzavVwqBdKpk89aK8OwLQtOEqjqrokm2L//V1qMLZ973uuBs/i9a9p
yj6lTX7KapXqkOQ8/QPBtlWkdJYB9TH4+mAq1g18Enn34PoIRm+0pWubac6Tvq2eONrYR5peOVG9
2cnWRrD5ZXBnn2oYXuvMQ1q0F9/0k6ZRJSCy4QUzhhrzf2wtyw668dEvwpS93DcF2bKLZswam9da
z5PSBNs+Lf+EglrxWD4sotYmdB+bxYhYhHbbUF/1YwrJA82n8UOfLgLV0s6oDF4wnsxdfmob/5s+
paqLnGRZRHiaBsnI0jIR6AxmQui9QD4wbl774/6XS/ZTRKZ5UE13V4p8Ay98YdcMoc+3QC+3w2PD
79O+s9TWcHN/JuWSGA79YRKmnzt7+mqBcfr02AT7qr2bYANTMsm6iSd+NfpRDsLM00rnEVfqSoXu
kGB/PBGfVoCn3aRlx5HILIE2GyGeT/Gq2oee+Sd4coKy74NlRofO+IiMBgK3iE9rQJet4SGTJ6QA
RRGu2kicclW/rGzLBROeNdtghT7wpCo03D2b1QjAbILXUtdVaW9J0kyxmdCGCrpdODrS/aY54oIU
4AnGD+vcOo7OFk6VfVldpkfaZqgITSVxVMSujXkNs+u0JfH6Mth8HmV42WuqyKOK4r3EDEXwmmmU
bdNomKBL+y6glV8E3HEee+/0RNxaYxWjPmeUJ60LHlw9m7qgmOzuQPF8rXjWk9RTPBHCtlS4CIEu
GPu+DqfGGMPZ/oMaW+yPqEA5Xsyna2t+Xhmm5n/dt07Zrgjmz3SOKO3xKemzjdnfV6qleCbmnuts
z2QaDf+yLq7JPt+fTbJFIlylnkgK+qdmTfSK/DAWD+zX7qIqh0uOtAhYASOWVVPT0hMGuKiZfXUn
EB+wKioL8zBVn0EiGo443/f/iczliK1K/Wxzv8p8PbEIC9wU2NdiOOUlCzbShXgoDsw0AzFXH3Ff
hVyS7JWIbalXLJ1em3PiVI1pvqx94aV/F36P181ygn6CCwHACgzd8f2/KNksEazR9Wu3uPpgJeWc
aey0jqSuzy5fJkViLRmf7L+/CwxFtungwJkRklMaaHoTaYbKu8mGFjI4r3SqfOL9mpS6jq0AfHJe
Q8PPc9UD2E3pAfh/IiRxDeGEmrgoJXQ4LdUSUs+LisWPTROov/zLRPpIw75wIBib8szWv9Jc/2qn
3SHXTl3XR+3MFdskOfZiG2pe1RmzMpODhXQJ2pyec7sIab0GW/lVywuoFJRhzh9RANn/t5AC8sYc
PUosnqxekQd6nmVhs/EqAFRT1ZsvQbV7IrxRSx1no+ACSbzafV64HfWtD1FL52wCqedm9sks2yvz
/yi3JaCLHlbgT7l/5GXbKkIdpyY3Krfi8CHsj6r8gGcd0IoOb06H2zmxAn2mJwo9gwbQpdInUQfV
KR1N0+4fRvFRS1MrTitbUaOU7KsIhyzaZofAYKUBlA0oBRtc2UVVXYa+n0Vs7oJ89oLh0cq3iIqs
SGcCVNqtCUhH4sb4CpWdcExJoNvllRdu4Hl2dH+RZX9MCDndos2rYbM16fMarUI/LCc/GmwJtVR/
ncCyU+h/LPWo2NF90H+icTwRElbUhjW6TNMTrfROCxqf8CaxXnUjVSQdkou7yABfEsZ9jWdm4g5G
0IB8eXCsYJqaUINcauEe8UWPXZBEPngHO1RqpLASE5T5rNVfnYZ8MlLy90O7Ijb9dYZVlOmWmwlA
jU+m+d0gP+tpiYHBArsqmnl2HGCvKg/IoqfYBjhz4nfuXJhJsepRbmUg//+ZeWBoGPzA1HkwVklp
VQFqoIrVk0SEf7QD1mUxca2yEm00rYC5rh61lf/9/trJDoGQrxNKbPAn2kbSbiTOi+/e4AVmT4LV
K4O8e9PLUeHrJQV0kS0esq11gzTNQLtV+9zzz/6axppTvvLsG5rWFCYjWSoRXVbbmlmazLOAw9ai
gjCIffRv9xdK0kgEePrvMT9LzbXpO74lqVFoM02IBzeHynBtusMTnfHu8N3yKye3gooR4JqDnrIF
j4lgX6D9ilhm21MeeL27mHHazbxpwo1vqfenMzdsfoZED6TSUCwvTQ/5X9aUr4S0uaoh82YPOaKf
iLjAV2qO4cHaCXgad8YPMBmFfmwH/rEFzL9XtChJduBXYHyXGXVjjRKji2lAlWlbz1qrCCmS4/Pr
3vFu3Bb86p7BbIiesCks0BnIEEHn8lzlrxW0QxR7LPt6IUXYdANhpIIn2fXZdobG8jP9o7pUwb9Z
pfgSMsWFSTKTCMTgJjpjLNOC2k1thz3oRME7fVD8C0ngEBEYpu562Yz7REI+uH7QfPI/sJ8MzR1a
aDyndlynQRqYJ0/xaijLeURQxjyaNl/10ky8p+x5Z8epQ2z8E7wUyL5U1Jyy8yuyK+dsntKpqfCn
Pg5FMID+OI3MF/Ijf2ZoGNQi/9P91ZPcVHQhxNOVlcNmYx6v+ZfNwG7xdeguPFeUIW+2YMMMRV5l
rUirHK7wP38jO034G9az9aO9bvEIIlA/ar8+9keEi4Sbd41ds65MHHgfv0n66ZT20GxWEV7IFsr8
3R/yvnK1LcP429wHNqi5MuvL6r02zmMWLyI02tQsKASEy8SbtgBgQMNKPP0A5axgXBTBT/YXBHNf
TDPt7BVTuMXbNL82I8J2H6eOYvjbNu6KiAxPY3j6RC0nIQx36dSONEcF9rhp4p4hQiSzLie4xufO
mdXonPLXaYsnq/lWOZMqlN5cG8ywO+L3Drcy58VxDOtczCWF+vFKDrg/l5E+Ni5wJYuKPPrmImGe
ff5383ik6TqLcufcugOH4B3uJ9uJN5qtcE+y8QV7TvtyRB2qKpMqb68jd6+a5ivChWyJ9inffbrp
lL2XV5Zz9ivLCtqZUbRHTePZ1fhf1tzojzRKYYUEQ55oqqfekpHznKFbOneGABQOKho/2fIIVlyU
5li6tW6d9azME4sN3hUa7CqusZtRG58uZJd8ZFXLpsE/V37+uUEPv77pcWGU13HOYqdkh/uu7nZO
jnkEQy7NvXzGwOfDXQY0qRGVPVhm3SB1mrBHs2mm57HrfxmKSrH1kmUTw3dPJs8qXM86b83wB3Fy
Erg2yFnu/x3Z4EKmSXJgzqael4mRF5+3CtD8as1V1Ie/cuF/XCs9QwzXteHCs2ouTcwOPb/bCgl1
FqC77GBm21c95Sdqsx9eMwWTawfDxAKIS6FLqw6XpYK80KdirOKJe1fNQfW9m0MKkJxrQk41q6N+
3qKhWYOUcPR/reHm5idngTTd8FBzDb5ecBcFalcASmDhp5kOh7bLzVhjoxNkDVV1MEh8q5gBEKqn
zGk6/zxO3r9Q4712mnWaS5VDktiEmAFUvcVru8/dM5v8xJqXoM4oMD5bbDvZH9guRaYhO0SC1+BT
A2FUjVhnnhVNSPwBHXnLtCosTrZGgtvoaIan4MXFGplvc2pnqOhkZwj5DYqL3O3xdRGfl24QE+NT
Ss7oiTu0XA8ytz9ovIruW5jEYei+EBWmDrLXjOT+udVxdychfNSgdwEnuQM9p7bxrOUjM6u0e3aa
3mz/nr3OrEPc/LaaRWnjLJriHiD7o/v2vYshFsTDm8yq7HPBuzNBc1HA67wNB2NS/NXb50AXCfqd
qbOzZoYLXjZuBOhSBjSrLh5Rs3E8XSTlB8MF3noyzz03u291ASkbNPsnb1TF6tshVhcZ+fEeOtVV
pznnbYGqXWMvX2lWvXjr2oetrWqQlO2BED2gZkOz1McetGa9hJ6bvwGHwCM/U6kISyYQYX1Z2pX5
bGfumXRYJXOp/8yy+pDmqkREssciKb9vckPrK90/o3PmjxrPKmFBvVQRjW77K11E9XWatxADiM2z
axkhd+zTaOrPLm9OIF6PgJd/REQbR0kk6c8LvgygUbPPQ8WijrRg/h5OPhgP7pu8bA/2398ZWurh
KrRmhn/Oamhh/Q9nV9YcN85rf5GqtFGiXrW02rLbcZzNyYsqk8xopXZRy6+/R/PdBw/TbFb1q11F
sUEABIGDg2E66axNMGft4fbyMikJdozpApgabJheshrWB48Zn7LZfHYmcjatFLlA1PZvf0d21IJb
N5rVMtJ08RLGbCPyVjRH9Yb58b7FBa/uZhVwmtnoJjPVtXAqVuRYkHrsVVGTxJpFmN5iZaRC86SX
9CmPO058q2vP2ULCobzz4qCCLduU0qEoUycpOi9D/yrY2Zo0rhtN8Zy4mi+luojYs/JsPOo7XtKt
fVCP1RFenpdOD1MNBOGWHa2b+euu0xDRe6iJFZ019HbiVIUWdRT55c6h324vLjkKEbVXsbq15gYu
w7X2U+ptwWz3oWnYp9ZScQxILE5k8+8njXDgxZyE0uqcY+IG4W1U1r9v/wCJIbiCPQ+8GHRHK0iS
zq2X7NOevhQNqlm3V5ftXTBng3OtcSwNgMwl7TFbdp9e0jwjj7xjngIcJTsBwZI95tokOxySVqaB
11e/lzlNmnkLjcFRUQjLviEYNGkoCo0Yq5Z0mHjmWyNzwo2yDsQrZo6G3PEepnn4bpHvvzR1kHt3
BKq67YA0I6eZ5Rcva3IaOM48EYXxSc5chMkMrcVrr6FOspIvzE19vMHuizdFiMy4acjNNNDVaTTj
mb5oo/OwV65idckxiOCYbtloq3UFTcrNePbKLWCgh108FrqWqnFZJhrBHMqGr467bG4CGo8m4FVq
+oRt57usQYQ7LD0cxVwaNGkpPTor9mlsfZq6Hk/y8c62TWiR4LvruarMvsuspF9oMYYEEPnSR44u
U9WgJFYtAjUHd7fKliLEIAS1wa0BGgoDSi0/zxZVsU72CeHt7vK07tJZs5LSwht44tYrN+gajLT/
fPssJActIjbLomhLxzt+A7jPZz9fDZJk6KRVYd1k6x86/C5Ooryp3b1f7CQlXP86WWRIDIwfUViC
bHVBTYEMWOt+2N2kQwXdL6eGAOthvN4WjcTMREpBixnORvSSJpa5ftq78SeAF0E7p987k99T3qK6
iNbUjdwr5txwkio1EnDNJpWuwo7IRCP46nX0qrzvFzcxe+YXiCZ4WynsV7a0kIYrCwwd3SoERT3A
ICZo3rxZkeKWiVwwWfD9ZPXqwO1UrBz8pq4fLNf8vLL9L8pH/65jFdGX5rxXlr2YTkLs/KdpamfL
6p5qwHB1ZJZuf0JitSKnf53XszYh0ZZkmFo7FmfSTb7pKp74EumLeCvH4tz0yp4mqTs+p96qBdxy
l/D2zmWLC0e77p0x5yAlSbR0I+HiduMjplapssOSV40ImSKmrWlbAbms1uuYJ5aFcVhvOGST/7pr
+yJeamtQl0aE4CS14X22BlfzebqXCsWRyEZERPF0qvpSg2yWcQj2pknMolI89yR6LyKcXC11U690
geuamz7zNasjT1bNc591UxmV+sYVmin7DYI7Bpq1LrdMdxMP01KDqsYhU2dU6b0sDyYS+ZuFCeqC
cqOJuetzyM1lD9MiLXxmGBt4IUkW7hy0Xcxoaj9d3fZUdSNXqK5MhsdPfnfTjCZ6X2o0JKKGRfLX
NAcje7trblju2uS3lZnHt3VM9h3rv98x9zZr9gHmXALB4c9ZcUbzL5JJWxXZRFUNlZ2T4L3RZO1V
w+xSXAx1EfJ+4P7U5YqngmxxwchNe9IpyRs72YpheiLa7pm+bdgA192WkMT9iWRwm0bHBpNGaKKX
5msz0agmW9Kl7en28pLti6xsS1F468Y7N9Frq3/IQIMQjoD/3re4EHDVlU2KCY0gCXJ3l6rX23By
LVthfRLBiBA8XDToLLQZEiLT/NNiWpQ52SPJttfbe5ctf2jsewvIi7ElZeklulfH5lT6o2d8yi3V
UG2Z3I/PvluekGav+mKhSV3tnZ/tJA3bVlc9mSRmJaLuWprvFS+QLHLzzPK7lP7gBfk0dfVn5liK
0qfsG4LpVoy0bV94NOkgKR+sRmd3HLqgb9oT6VSc8jInKALsRmIB/cgbLylbYj8brnthzTBFNtJh
R0qH+Gvj1cHYfWfrVxMgXoVyyX6cYNWDXW1lUWk02c3pkbeXPc9fTRB2pNO9XxCis9pmvc2NGukR
Yv49VPqZtWvue/r4PPJFEVtKfoUIuUv3Ks/yJkMlqG8+L2mRFAT0p9kSzrVqgqhEj0XkHaUsWysX
7omhDNe8tbP2dtv+ZAsfYc87A6F8SSts34NfNWo0qKV5qGeaAl4rW/wQ2LvFATNoAKGAY3IH1/C5
pb2ZS6Z6pUk8hymYtpluZd/pYB6yea49A4m6JmNpFKG7dUN4n3CO3/Vu/7NhrZbXwb7Z0CIhtRI2
Zf5CVn6n8AXbJrREV93uuEk+jT+H3tFRXUhTFOvv275wIbvrVnMDTFCvy45EcIaCvU/aSdXPIpO/
YLt1U9vWxHYPuRDj2TXSX/3u+VpLFSGLJO42BcOlNqFOevjWipvEz8rmVDvTEy/231rqRemsCsEk
Oiqyug357hp8xM28LNUP7++1nRWHK5GPiE+yXXPjez6g4gUiC5uUH/uqTar2To8ggpMQpnBw0Xkk
cQ179u2lGiK67HfWEERIkmZ3ez3WSFI03AstdzqbbD13lWqQjEzogu3a06gNNmLFREcze1wB/vvQ
ZHPzclvvJf74X+DhO7Md9bzeLT45id73Z681Qq7Tl6X6SfBwvv0F2dkKhpuZLsfY68FJMOD11dg3
f9Tmj+hPvi8YFRHEDW+4M86opGmOBjR/GkwFaKfzu5h/qC5CkvLO2wujR9rdXvsywKidNHTp+O22
aGRHK9htxbei3bbJefVo9jcaMUF/TPqft9eWiF2EHOlb3w11ilTLOq2PpeE+FeX+UrfNX/ctT//r
7slWZ6a5o+JR6060jZgEOVqR295FPUN1EXU0Zo0FC+oBWCRtVGnbU1nskbPov+/bvXDZcg6ai8YE
XqSHr8zS4WOWgX8iWxVxqORcRUiQBUr0zm0z5EFW68PC9O9LqWJskC19/P2dvc7W5iLtDSSnk1mf
NcN50vp/bsvkOLk/gV66SNLGlrqaBhPFn9mZTmaB9g5aPkyW+Tjn1WPl6U8Zcf6+/SmZbgqXbevV
M2Zr1wBx1qCOaovme22W3XnTgJi//QWZmIQLFyNuKtKMSBRlJnsCl0MbOBMi89uLy7YvmG1ae1q1
r/CZgCQ+7jaLnal5dSp2TyQIGLD33yMukNS1WYEwc3AL7cSK8ZeRoy/p9t6vnjIWF+xWY83K0R7q
JZ6drUlHjL8tz2hPpVt+SGmKTpL6m55bqq9dlRS+JkTMHE0kNdJqXjIiBwsc1LOO4iXPVYWyq6eM
5QUzBuM9qb2Zu99syn2j5o/pVChqh7KdH39/Z2cD8yxUklDDMooycPYlRGsdso4q8uar1y52Lphx
Aa5LcIrbNOG5Pvg0YxHvRvSG2SjGjeweI8BHhJt33waQN/OK4r2yJOhDrI5GIlWHkEz2gg33DUhM
MJKJgsx0nE8Ln75l2ZCfb2upTDyC+a4pq8qV2m6SgSRoLrTYzO23Zd5jVjdvtz8h279gxGxuxqbm
Ht4rbvaNbLvut72toumQaI+I4CIDZl/wdadJQzDGsNVDQzMSYugK8Vxdnlhi5VPfkWUftZpd8pr7
vBv8dESN+56ghFhi1bPIiJsP6bo9jkUFQtZmIYE+OSpMz7+B0x/XDJYXHJBLNWsx26W5aCMJEUSc
0oUlTfphseqkr9sPZDLBMdsGlRlh7MM9HhsfFfxQ2e5DhlwJuzikDMDrE5Tra2GoSnHHKtd+kuCG
cs0ch2Ja2cUkuDkX5td9xED5MmRePJWKUuJVk8BPEBySbm5mD85udimLtfk7bVvnsQOF2fdJb8rH
fDBUNZzr/Vn4kOCaOOog65RCVgNyHA/HJE7MZHz2fqwRkBonVZZd+hnBOQ0m7ae8adhlOnVP7qmP
u/MQoW8uqMIiLBUeUGIoIncNAD+Lu849hGZ/Jfn3oSv8cfl924FINVlwUu3qNingsuyC1nhMyYjy
U/NtSooXjPKJVc8PqZgEN5WX+uDq1sYu2nnFLPkx1oL0ZMX/m1Sm6pY7bO+KAosl06JZ9nZfeHOp
Qazt5aduhg7rQ5DWP7ZmDTGj6rbIJMchAnJMQMvXxVvYpbWNx4JbvoMRwQBxKExEtrxg5Qunad06
HAcydVMwr8brUFTbCfO3VHBKQ/YJwdRXsmflbOMXYOaC+2k/uaciYgGg4NmD/gto5n+nX92pvX9M
XVs7hkukYxdC7e87LYuATeaLvhqqep7EcYlAnX4EMwkpW3ZpKI26Ln/oC+d5A+57nFmMoQmK6qdM
aIKpW6CoKjEDiF24afpsOfPiGwCdt1Xq6jVOLLFavq8a0zfMh74Y7gwGELfTg9b1VNTFEqcrMo54
3VRtegb/MYzEb3UO4H/nTxVopBQqK9u+YN79NNTdlq/NBRyfmJCwxp2qAV2yslgqh5bQuiE7u2zG
D3gp35rvwhAQS6yTZ1SbyplCLccmXtIz6A5vH6XEC4lF8mLj6KlIx+aiExCutFuZoPAagfg/ALL4
Q75Nvkfte7Ij+A2CHffLmrf1YVr5CKzpN3d6WpyPt3+GTPCHFbx7OexZ36Q6xllfzCYsq0RPFaoi
MVaRUapqXYuRfmIXS2uDEfw71ktn2j7qS52qh1Z224jEUiMM1UYzAyz1xEO0xUX8nD05vhazUx1v
CpOVuAORT6rxTE2rjx9S6SD78tpwbUd/dqzotvxlywvXsuekmB1W4BaYyaO2v04M86BU+CXZ2Qrm
SsAEtFEP/gC0EQmtaWATVeuK7GoRy97ow6hSb4ZYphONvTfMtg3z8JjXt70MUX4e4uyEMS13yUgk
vPKGciVknJuLiRnruE7c9fvW3oNfIpZYBK9INXeajd8xjA8beRmnT/ftWTDZqemBXdw8dunnn3qa
+xp567tvt9eWnKvIOJO5bs5L9F/Dtiq/A2VEA19/e2mJOop1766yNgCWDFziphtnRI887n3QSlWG
RRaFivwyQGxXaIOBuMsnGu8PRYKG4tg+sVALU8VPkLkFseK9Toyl+XGXrHWwBdMD+6hFU1INoX2q
Tu6Dp7gArpM2QHUE0zWmMvPMwWSXJZmj9ak5aejW9OeTETinKU6jVQFDlB23YMYe76q97afmkmnP
Va5H2jaGt09bEjCI5W3L7gxtWGcokvuPp2EOl2373WL783jnU1asbncLprxgCi8ihqIKTaY/1KsZ
bpuriNUkohEHlhXTQPBKgiXYTTQZiW0rnL5sXcF6SaX3Loj3Yb3Q0RXkeirdPHTjyttFLG0DAmNh
egzsa/vfXHYW67+dT1pcR9lJ1YMrU0xxShktqZWuVdZc5gR9hWk8x/nJfd5e8q/mqY6KxlfNf5eJ
yfpv8GBiZE09uiliq27DzPcs1O51RKaQsEs1mi0ex29Y0VAFztgMqDnzy221l21bMNxl2+apYxTh
FMEjfgB1SKXiPJfKXjBWTOfrC4586WX7WHztHrpTGzeP2YN3WcGAAh4tRdgg+QlibbtwwErj7nlz
qdBn7QweiAGau5DmxBLL2y3v3UYnONWOtT5rAczTi6QcitCbTBXsWbb/I2x8F3ZuGM5s60foBnTy
GC11+9HLaHO6fb6SS0wscTetsWkTQUy1Zq+Z97XczwZXVDtkSx9/f7fvsh/NZhwshGsgGur1/OyC
Y2AuF0XULBPL8fd3yxtF6y7lOjRoL/q5gKyuQrb0tkxkivnv398t3U4lIsFDMcun4tX8chBk6Z+o
v4Wm73zT7s1h/Xspv/sM7t111Q3EPbx+2tcnAqoKogjVZLIXzNZu0aE97dCZdHwdaRUgMWorMS/X
cXLQesFwR57Oa2ngIbRY7EOX8yaqcLMEcwm8eU1NO6677I2CuSzaFg4m5qyyFUcjOXSx9u1Ni9cY
OXRq6qygYGtg7pliaYnI/iDLsphD9hzhll13ho8ZnKCPzIdwyZ3ft9VKtnfBjnfwqrg8Q6w1b2ME
iFC4KIrSsp0LN/C+lamdYrzyJdsv5upv+t98unNpwYbzGpi+qXPYxciGJQA9T2xzlkU1p79uC0W2
d8GK965y+wmEs5dy+eQsXzrOwJ+jiEwOwV4JIMS6N0Eb9lTibX0Z+unHUm/JMKWv7lL7BO5i9RT0
VLI4XRxS1tFpsmbwQVwOQj0zGIP93J3d2IqKkypZLFMdwZwz9MM72o4T9vYXGwNVtv7TbfHLFhYs
mc0aKW2CGGs5iF7IbNJT63IVcen11U2x3l1StvXLUT6pdvK3ndO/0fJ419maYrWbt5jaaRc4W6O7
lF1Ilqeh/Vr9GufftwVzXS9Nsb4Nok3Wu5p9GGsTLilIHO3hZ5lbCrnLlhdMduBZYfWOC9c/IP1Y
ny1Q7+ij4uI9FvlT702R02QvzP+/0wfyi9sfmjJpraeKKHoQZKsfh/3+1urXkpk61B0BDtjKfZAz
TPyMYad3+WFTrG1zo28s7uGhNQ5VtGrzB7s+WF+MOxXH/O/2GcBT3mYgYvO6/gTInb/bzhl52hNZ
LN9yd8VrS3bAgsX2I2lsejjOyvi8/bBAQtxTxRtXEp6Y4giyKdtYb3Q4AbQGhjYcTvvFC8bQi81Q
95ezcd9PEEvdrlNy8N/gM9T6TNNfAw0pv8+6RJ6StCm0LduwtJ69kfW1nl+HTLH0oYZXlF9kKSEp
oBEGIXAMYwKk5qbyZZIDFVlJ7NFb9WrFlleAcYtnYsQcVId3ORtxypjX5WwAZBCPLFf/rNnpM8Vo
CaRMwvuWP0T1zmKLtugbz4BIOpAUd3rtW0Y8mz/vW1x41zagzGlcjEu9DMZXe/Wt/TtXlQ0knkYc
LIY5W0Vugbvyoo9l7JkAOhL6xmcnNEqmateSHatgp+h3Yt2ywxHXGtrPZn/fI+IpVFG2f+FybYa2
YHp/XK5GCzani5l6GDDtG6YCyXSdQxRZRu+/B2tyCsaoHMHTFBonJ+hj97X51kU8mp51vwnqoNQU
GipJFJoiB8ncZM7/AgWkBhM9qkPShlWAgaIvDcj6fRWe+zp5PX7SEcu909VpqyrwFx1Jn49HMGU8
DZ/4w8FYWwQ8op9aFrTh9kifVayTMmcqkpNs87B35gDbGyPj1L1UyeqvZTD5a2AjMzkawah4r0pe
TaZIVFJum2eU+wLM7gia9e3TuFAwsZUfFlt7ylc0wa8XpLzQfZIrYmuJKxQnjB2s8WSx+fpYkzpg
he07pqonRPpjBLM3KJtay8GPWbfylIIslbXDpe3rqNv6iKzIj+5l2JDx86K3wW1PI/s5ws3NOaVO
a+GTLkf7ZjMZZbBY5PPtxQ+TuXJtiMQl3jZuuTc562NRTyGpPwyV4U/Fchq3KnCWZ14UQaceOnx4
gGtfEzyDA8qPamT2+rhvVbxXLQYLP5vZELTwQHVfnMamDL09GRdVmkciOxH6RYfcHd12Wx+1WS/8
GROR4g4xlSLglGmDCP2qtMLAVLUteyJAFOdgHCs8juExZTR5GV5aBNlyC1jac6XkaZH9IMFPzAQN
VXaKnKd1zPj5sq+K8FC27uHL3/mfOtMraC/WLfOoKOOlj27rl+SeEUFedj9tNbGL5mKbDSYDwGka
H9Z0VaR7ZLs+/v5u14tHyNCjMfgy5OHOHqy7SDaJKbJcTIPWVsDFANJn0kgfXkA3HGmWIo49juqK
EYgQrg4Ij7mosfiENHsz9kmutQ9mpj2VYBlpqUI0spvLEW74pQBFccMQuGGYAY3tqAy1QPsKVM+J
BF3shrfPV3YCgkXb49EaauArg3dKjTBl9wXhIoDLqwpqsQ4nay8aaA/HB3RxBgZGC97etkQtRdxW
3g0tofmhlo7+0QAzgjNboXnflHNiimxK3gDIYX2U/QiqiXbsqlqDZIcqEilplfn/aaPj1naC8qRb
vg1y/gOhN56Lb/dJ55DaO7PSJkSH7nAc6noqf3nFuaeKeEomd8FgUdfywP6KlZ3msbYvjD7YiyIf
JVtauJmLsR/b3UNA06U+02L3p3UXMBynKVzAjlURo1575ET6LGoGO2apip9M4gtEOBZvDceuMSIO
Ca48wFD5gLvVp4aV1HfrR2ucVTHYsdUrPkfkMdlSQEbBW3bAYNKYRW1c/rV/XE5rVEdNjEEcd+nN
Hwgtb9MtEHECulbwU1bXyIx7z7PXne5b/oBZvVPLbrAy9CsjRgYP6+CvRfmXwYyoQQLv9vqSWEiE
aznMayvb6NoLJzyqnNbPMJwKiMWo6YeADJtf8a+sptHtr0leSSJgq2Asy+hRTOiB59GdYHI+mu6D
WX2+vbzMVYjMJsY0eTUruwYBPn9yMP2CBfZD/jM/6+c00BVPMYnRiRAutLk2hl3gR8zD+LxW7MXK
81gzVU0lkttFRG/1yK5xw0CVLl/taORN0GZfbotHtnHBpg3qlWubIk9lk7ex/zEZl+KuEc1gCBIu
3qbkldmk2DSfYz6fvOG0qTAHMp0Rblu3cyuWp8gR1ln1eNAkO17zhMG1QQpqi7sEI4K23L3mDGnB
5tLndpmMqfF9YNt0sshdDGLEFJFaxeaueb8jZsa0Nno2aEVqHwOsLMXBSlRGBGsBltJvzMbBzszx
53Y9edWsiEkk0hfnhRUF2Cr7DAD/fs+fG7sOJrsOxyw/Y/qLIi6R7f5Q13cuLoXDrA0dxd1xXwNM
9PI9FTJatvLx93crg9gD0zsZsKiWe971xCoVO76OcTVFtFavrYwOJtxM1bA0KKcidoj9dbE/0gUz
7psRqDawDN7WTcltKaK2im4yGpfgtty7do80QBdRr0wfZ8cJRrsHL6MShCY7asGG9ZLbLni/cNXk
03c+tLFVvyzahDfd2+2fIsu/iOPARszSsrsDQeHm/hTSuDvhkQppfTkSMOwEaOS321+S/BQRwJWP
WVcuBg5+Mmsa5+SpGZcBBzVOvpYVipORaJeI4eIF3/p5apsLAeD2efO04UO1qToXZYsf6vBOdbd1
d3I3R1ixVWc3P2Gy2W3JSO4A85DYu3Uxm8HaS907KjpPDgDlsxZs3afba8v2LBpyl+aGecCe8k6P
jHX7VY8qagnZgR6ffLdtjDWyJi+Hj6D1dM7LPByc9gWcYX7hpH/dt3shlq6aNXVzA5FWPZ617XJv
lkFEbC0rW0rMoAdiy/pnzF6L+xDSpimYa20ZRQcINi6tDXM2uR20rRW0OlP4OInfEdlI0kGnjHto
yWCEABw6bbbPSveveesw6241fmh8VhQZJSopYraGyev01oGq6+0QlpaZuMXwqW7pnc2Kpgjc2mm/
tH2JD6x4CDQnFg9oH3xaQmSXz4UKXitRfpGdpAExQ7ZseG3YNf1GmY48uadK+Ui0XwRu5bbt9XRd
cN+QoveJa4TMNk9T55Y+sVQICtkxCNbLeN0vIOtuLq79O02/4s3ta5gkd9u4ZIsL9msWtWFidCLu
eONjXwCdXSdb9fG+tQXDzTXeFQRcKhc6gOWfc+5FmeeAQcehqnS0bPvmf91PVec43wmH23K3j+y8
bKK8nT+3Lf16+zfItEcwZiS7G9I1TXsZ7G0HzR9ITu2lvnNxIYK23M7qJwNA6ZkGmxZrxun2piVS
EQFaxdaAVqU2mstOF9Cl1wFty+dRU3HNSWQigrTqWtvSdsG22fCyt1XigP7k9sZlKwuXK9X7QdfM
DNWFrYx6Cow9HRRuU7b0YcLvLipt3NyDjLu9FFX/oeP8ki0v921asM8Gc9pBIHFUdtnyV1ezz6Z7
ZyQjTifqd9A+D0dddz2uEGqFNFP13sl0RDBOt2PTMNkAumtdGnOHnNdjQvSguqVkywuG2ZK17Kf5
wNGXZ4Mh7/im8ei2vGVLCyZZMS/XchtOl4xbQCkGJUx5tPQsvG95wSidEi0GVnksn/1k3Ze8/dtl
r7eXPnTtz8SXIUKx2nQsZmNEsn1tlodm/z3V7kPncL+ZvbtkY4iIrAwUvm27QuydlpjbW45hiu2X
25u/bkCGCMYCAnr3AEdBWOONQUe9yLlvpjIxRKIRB5kue3RsJMAL67veAlfAqfbPfds+tOid3aNJ
EyyLBOHSVJG46PVkme5iwcG2D0m9W9poC9do66NMlW6+SzIwKqheAzJhC9a5sqbGBEPsOkMbCgwp
HOxP98lDMMwpB+m7Mab1paZnu3iquOLOke1YsMphxfQee8b7ZSR60LRT4G4/79uxYJCzSWpdq/B6
aU2eIGCP1krV7fNv0HzFIkV4FeuzYsZU6uWxWUk49v84vRuhoSxywVRYOWEBqgmXOqFJtKix34C5
jscd+HOLgyROC2wOThlMaJl1jpmcH21TkduRyFJEZrF9Wmu+ePXFa7XWJ/j14bDmCgW47j4NEZs1
OaPdcc9C0DGBJN52llfQ0n7pNC+867hEjBbR53XhAPdepoll6Oge+NNIMcHgvtUFc64sA6hTdKWD
i06jQV+y9Lkc3eWuIMGgx4G8s+hey9OG0eroXKMuCaZmA5mu1fJS0YInk71g1iUFpQ8BL8dlZ8HE
v2rkxCpFDufa3eLqCNr/u/W92c1yZ9kcu+WXaX7e6M80ixG6+rflfm3nx/JCZJZ6Wqe5mjXFuvuo
O2C9jqpZET/Jdn78/Z3Qi7mumqFLp1jTTjVlfo7KJ8k+GvSeaSzH3gWd8SyQgM2pMcW59zA053K/
QxePdQVtsWjOTadehngrONii57b0exPd47clfhXSfiwvKMtg8K5hHCIPafUtMzpft363HSZIXgDu
M80H54uiIHfN3RwfEq6EDHlegildU+x8GSj6cxUqcxUZd6wrXAnp3qTdbu1TzE/dgxPgofAwnoqL
7VPfPuln76X467aoZBok3BBsd1cjY8cPcE5299Sn575+GuZW8UMk8hHzIN7gGXW28CEe9Oeyeewy
hZuX2JSY/pgyDm50pk8xYyO0fvWb4evuKKzqsHvxZoPwxbRH6aVzsWz5GDdU39cHvcVD4sfc7+iV
C6elbjAQpNPatHm0WFoOgMOkoKVeFJYhO3oxMeJmK8UoDIiM/9IHP/9snfgH61zF2pdtRvt0HWmh
iupIJkXBut2myqydkik29QtdPmJ0iL+qwHtXWQMOKQomjhgAc0c5fkf5oH0ib3Zg+DXyVOZD/2RF
7HMW4D933D3HpwRzN2qMpSRFMcdl8WrQT3kV3TYOmfYK1j2wDMnfHN4v2+xfM2Vl4I61ojNJtrZg
4QOAgIWR5nPsIRiiyLK/3t7z1XrxIQzBojdmmE2bwnUYH5aIgL5qOGcPB33VEKhb/yRuQ0yTjGmR
t3SA/YH1F8+C9tusW+GQmoCBqBiNJMoppko6XrO6r/CJvfjS2Oe9/JbZd8QSEJHI4braVpP1qDTF
uhnr/HPTxRiheVv8/xYdrjgPca7zStaB0IrCM9FgCOfICNF/E6X/2FEWFZf5LT1tJyvSH9OAPQLk
7DtPLvH1sIyWR6q6/iQOTGR5XaeyaNfVmeK3NyceHvLPxXk/gystafxID/Nn2F5QnO6Bjh3SFAzd
yCvLKVvc5TP/YnTnZqruuzzE/rd+sDAkz56H2DSMLHTNYsakJKp6gl4FfR77Fqx7ag1Nx1DyKd4S
PUAbSuw+LycjMs+zQs0kJq4LJg5ub7uaOVQhHx9c80xUfQWyK0IXTJyYOebEV94UL4Fx0vwaTTR9
kEVetAZGML/oZ1Xf3nUb1MWsS52n2wgGd4QhzXd9j7vuV76qMLfXpaOL+ZbVtNEaYdlT3Dxt0eg3
pzY4UPIY4/5g/ktWpoLIyz4kxN96pe+tSd0p9qpSL8NeZxOPSbtl9wXJf8z4rhloSEz3CJLXR4wX
LlSYW9nGheuZFdWEGhikny/kocyN05qpCm2ypY+/v3s4zHo77ulhWm1bhdnohWU5K7yPTGeEy1hv
MfuoZ3MH/MCnuviMsfP2ogIOSDT/jzHde57i5unNQ/OXf5oXtI5Bafqwb4Gd1MPqtJyVnRyHG/jT
kf8xsXvZymwvbLwK9ZjGVriftxcH4TcJqlMdkPD2dSE7B8GS17Qa+wF1jNhu7XPnrh8oVR2x5BzE
/MzMR8O1Hezfyl6dNcyMr7NqHs/1+0UXkyyFPfLMZohduLaSx8E6+JT24h+N56mPZtwtXLrODbfd
bu4K93URnz8t9lhjSmQf0+HJtB6X5vuqGvsiOQGRgDX1mOOUToXeo/Ettx+c8eNdJ+sIT/Oaulo+
jlYfL9kaWt0asqY83V76evCli1j8sU0ruq7Ycg8qlmL5sDRPff66M1dx78o0R3CYpV1PGcaWIbib
f87dF1d7otpd7+U/ZqOPY7HQdPSGuOfktTL5y9QtqtqaRCxiF2JmtmCO8SBxj38rlqeCP2jFg+V8
ui10mVAEj0nKDExcht7Hk/nVLv/y2udJVduQLS14zMatLHQMY2kNdqT/U2Fi+XyfFootiJq307pz
8TKyjH/S+uesJPc69nbFO1IhttGRQtRpioWHt//j7EuW7NSZbp+ICEn0U9gt1bp8bJfPhHD52CCJ
voenvwv/d1CfXNpEMKuogdBOZaZS2azVH4FFHtSh+5jc9wcaepfqvBXK6kSj+McxZ/3Qr6Kx85Po
v1rLKZtebx+oJkn0FwM6G5EBNQf8hOw+PtsX77qcvcAM8drbxCfTbF+dOqzGqbAnD5+g1fiGx/B1
9pbLMG/N3Wo0Xh02zBzOmI8JwLNnfI5NDliF49Qe0fS8ISHNFajOFnZoHgIIqMC7+kp+r0jI7lHi
Kxg8wXNlM8jUeGB1rnBsbT4mJb7SV/xQC3Yo3T2YKC64OhSjNYWb2gYn1dmMI7OMRv9pKTbq7TrZ
q0a7xNThI96QdvvQDp8W7zGpLyXwBG7LXqc565G8C9CSEsSCtF6zQLZ3tKUTxaI8LeMWka5uecV8
29oVDMjy1ZmJz7w7NcVXbzzd3rlOMIrJ5mNpN2naYECvI+OThwzpkWamuJNz1nwu7LnaOACN2qgj
gSPNvYxWkJC0P2OuKN1qpNCIRkUZzyn6M5Ict6s0Qf7xRWZlILutqplu04rWAGG+SSopYEmiDccp
CeMt3FjdyorCzPMo6nG9nxKrChhWn3aRWcCK1Ak0EygKdVoZwPlcnOUS+0x8b5rUNjdUXbdzRWH4
ZDVthjj4bM8nozyimnhbETVRqjp6xhPg+qUJxgF6+n2a2mCiWdBW42HoXzohgtx3NtKPa1z0wV2o
DqENrOocNiFf7JbiWMQiIJnMUB4sL9yyjk027ulpwUGo42hj0sVAs+sQgxgPLf83aT7flpTuWaWO
o3lLV4AOBUeQ3fMfyaU9L3G4nMv7+p4eycW+FmfycvtTmsNWkcMHc0yFzKfqXGA2qvKTg29tMdbr
ll7//85l4k2bD4WEdGT13HdPmbURs2ocmsqpDZ53Qnwb6t/0AH2ujLc4YSRsG3AhNlW3oUO6zSvm
CxoLizcNNl95aUjy4iDZ1gtHp56Krx8zox1zgD+fF/Z1ZE9sOZpjEXCM7JUbzzPdFxQL7rmVptkM
9ennY2Zdp/TFdz+Z4xcxfr+tNZojUAfS2Mi9eWjT+sztKsz6K+CS+qXBbN2O8ScYlgocTockMROQ
2J4dvyFBK60+5JiDQDXE3en51aG0sWmcGMQ9UHwAtfOpBgvAz9vC0UhfHUArk7j054VWZ2GNIcuu
U/ltAAyZ3Z6KLZhRzZ2ozqBxy89dhxuIo+i9ndwlxr/G1jWuW1qx2tmx20ZwVp1tMMbE5Q+PdOFM
t+CkNWalDp6RKQM4zQDZxEkSNfYUAh7heFvsuqUVi83AeIBGk3Xp6hnJFboFraU7TsVcl5KY6ChB
aJbzbyDQXfrH0f9dy387vvPCVVmyG7MsDZvCXPOWHrulPgIGeuMu15ymOnVmNHVv2iWE4pXPho2m
tC/j1iWlW3q95t+5d98SvchWNXebhw6z2PISdxvm7398gauzZritS9rZawTyZJ6Q1brjVzfargNo
SqFEHThzXTDaEhfrrzg3bQCEvUOLfP0UkM/+GRRn/yanrQezpvxHVMBwHMA4DBa+1R7xXj6CI+dH
+0pOQGK+sw/xj9u6r/2KYrXj1Jc+UsbrV1DaxRyyBIBX95UFJNguMv6p5n8QWKkzaTbtXMIpvlK8
Op+Sy3jmKKG9xM9GSD8tYRWE9X9NWJy3Jqx0YZA6l2YWHqiOW8iOfnaf3NeVQiU98NA6GA+I4cyQ
XbYq1jplVowc84yIt9Ybs/Auuf9LNGE6b+Q1dEsrl7FDHXCzmHN9TusSj9+D7PvCNgLWTnR+dUp/
Sj7dVgLNh9SBtKa3ZD0Y+A2JvHB5pjIC8su+pRVbL/oenKOreln0E2N3ovjVLxsB6J+mgA+USm3H
ok3P2qrG+84Wwyk1QPXjgerHfSbJf4Sx48jqYO7qoLed0Acx4+w+tcvb7Z+luTLUQTVGu9pC2Q5H
86cnPQt8tlF21q28ntE75+hyWbneGvv65A2ItXSLVkJ3xoqdo8HFG7iDp00z8jEoqUuuoOV5i4fK
Pt6WifY8lCdxDpY+dGhh6+1xRrW8RkoiqO6sw3A0j/LkPA5bDQV/mrI+Onnlxu6WjJFhhlaN4XKS
F+MnechOHK8dFJEeQV/003pFp9g/FVwKuTgv7M5+vv0bdaejWPswTpgGjmGS7pwGCVBz6izeMEKt
+BRzZ5nZumkP8fXReOSX7OQ8jyLoAidAp9sdeAP3oGcgRlZbuQiNMf5RLXBZxlNcU0AkbYGzacSj
NnMlvKnnGIylZ0r95FhZcf2I/5iX28LXXO5qNxfpkEGT1cwuTeIFDIxo3SIPhaRhOYlTI4Ac+4/j
lxvarPvY+oB5Z4dZXY+DaYwo9tOvSXFdSB3KWYQJcrJGJYKMR8u8xd+xOsMP1PlPtPHuWxMRPRdV
wy6+lYMEtAqM3rikBToAOu8lT/i5nebrbRnqTkhxAyIGFfcs8bPKWh7Kfnpwy623o25pxfy9ZWpS
BprsS+G553qm906xVcLVHYZi7zGzBja6A7sYYEotjOFQFaehe7Q8efCK4rwAM4Vs0WvovqWYeDwP
o9Fm+NYwT4GXfR6Nz3M8BUvlnF32WgzfB7qRrNEdu2LwU9UlaLaGwIg1Rz1ylOQ/V/KXLH6c3G9z
vfN5o3Z4WdzPvKpq2WXy8082GnyCypp/3VYnTesNUXu7rASVkXGu2KWOx6DrJzRLDSc+TcBcs8Ie
M2A2eaVxG/oGDW9/UqNmastX7CQ5lWBwufQSEwdLDx7PYdnqudM82dSeL5RLwedICb2UQtyPUIQg
XZJL7Y93Ii/tYDK2Ok0017Ha2GU7hZ/WnjNflsT+ksvRvCYOuM7i0txCedTJSbH0BGkowwT+zyWR
xWeWi0d73iL91UlJsfTSklXvDGiEIlbvdb/YCOI94+h3Ph3iO793PPap5QarXmvLazEGfPvgdSJT
nICZANom9/BVRvyfLbF4WC8JCbNi3AKZ0ySn1DavshqsvB/K+cLa3OBPsrC5calkId3PrTFT8qNH
M7e5dd+vDkX1+g5YspXfU8tmZPk41VdHeqcZsJukfnEK+4jZpDDxZShpc2SxEabCvC79nrNbv6q4
t7JaqmwuZX2tmBN0lR9YY3qhTRdQ52Q4yUZP2EfKt35FcW0FtRdaejy/Vnba3/nS8x/9gW+xl3+k
CVj9L7RZe85mzml5HZOHxPtqF0drC+XuI++/Lq28V/LeM2nNk+bKfXIyJ0BzNcBD9WKMH4hDYo5X
Lr8n6Ubn8Ich3/q11cDeXfx90hbMW/z6+n+wudmp7p5ARo0GKHH0xaGPQ7oRuH74zl8/pcQz0gHn
CalnyAxNhtFKuWs9mw/+v/8HPrjFcKM7mfX/73/QMPk+p7K68q5zHsu4XKLRQ9xvimyrEvyRaiF6
VVsmWcpnsBMT52Lilf/TMUxvODIBn73jfoGg1E7JqvdR9PRs54L8l3GcpYcpQRlvUdF8tPt1dUW/
0nKxzHhw0SJGUs+6dMXQjC82b3ixNdOs+4KiU61DvSpxDediS7/9yWwiEevZ8u22E/4oZln3r6iR
Iad0rmibXQv3zan9C3XiQ22hr6CQB6Oqnlq+Rcr00SWzfklRJW/hcYVEdXblnm+GE4r0r65RmY8+
Z3aYx35xyMmYbFiiRm/VKVagiyLMBgTEtXXIr3rI2cm2xXXO2dbkve4DypUJVoVF8AVyY537j+t3
z/76AB+yw+1j0R26cpdUkmbdyJri2o15EVh9kYbAgNsaYtJtXrkzYkCU1HSKxbUz5dUbsqcpKU7C
25r01C2vXBY+c0bP6rm8DjU78kFeKGpDjZgvu2Sjtk+WKBx4jlnLK2kqI4DDQCre9/YpjtpAWRpj
Owq/wN67+lT74tiM4rw043Hf3hVjruJ5rJxGyGu8JADq9U6jSDb8nEbq6oiqaAl1G0vKa0+aU9aY
X+o5CVIr28hj6ZZf///+JiAcXtrLJBS+PBuLez9US9h1WwqvW341hPfL+7SpWpKv6uiGZZed5TSd
JlQt98ldMdfZoYtRtXaCHFmMdnwHePmDcOWG6D+0VrBQrcHHu83jthJJVrI58uPiylueBaTpv+zY
OdZWLpgqtkVFzcqK3KanFzLH6aeZx8vp9uofih2rK/q4pLSnsgeB0ZTLu8V0vtg8CdxhC11St7xy
u5RFJ0DvVDkRJ23kxte8QXwvthBhdGJfv/pO7Jy1nm9nnYnsti8ufTtWnydjyTfcjG7vikZOo0Db
GkudqJ7sI0KgY9rnRwxSHW9LfhXBX68FSF7RSGqafFlyOUdx6ocGrcNqrH4WdXkmdrNFN6f7Ccot
Mhip26VGYUVNmzyAsSoE7vCjS7YGCXXyV66RgruOP05QHtToXmK7/tq19oZF6XauXCFxbZCq4LEd
tdQ7tK773Bvzc2YWe96eeL6q1VDpm51BDOFEw2AcKO0uFBPCnmg2DlezfRWBM7cMDgjA3I64NX5a
Fh4MU/cy8WxDOhrBq1VRxv3ErLxqjiwbGPXMjkZnqyyv27lisdxI2ixOsHQ5JFc3No9WHZ/BtXe4
rfW6na+ffWeyHiuzdHDqOSqYDEuzv3f8PRNR65Gun3y3dMVT7hZdb0XJMF8GA1Rys3/t4nTnzhV7
nbPBJlmW2BECDiDgSRYHzeDVG51MOrErlhr3WW4mjm9FC9h6AuSnftB4PBbGFm60Tu6KqWIqlPYA
L7SiiRRH1ptPrbEFg6/bumKq3dR7Lpj77MiYnONSD2HRz6eljoNdGqPWMvu2GI1xTpbIrq0SjWmm
MOeLSMm81d+l2b+KMeH4GJgZEwAB+qI4j5kAyCO4RvqtwSjd8soNOxAnw/sTyzuZ/CLiPsR9fqon
f98FrhYuqUy6vu0dK2LG9BL3JKj5dKGCb2i9bvfr/98ZlcxZnOauC71MyyiZy8DJp3NfbhX+NGqp
gk3EzK3qeI5pxJj5vZ3k6+A6W0GZbuuKwcboFhak9qxIdOO33jSCKs+yAE//Dcnr9q6YLLEMV2bM
wuU6iUfOi2c4t33+XcWYSCWruD/DpOas8k6m6U7neOGv+wxKsVfTTypQD0AuMSHJyY4tDnDocRcw
pcfUWmQhbJjRBH2s/TmS7nQqxE5LUouRrZXXqD1yO3KNQQax3adBSoCX481bMZlGZdSCJCcTieMY
17bXjEjd5SdqkWtfy40nlEZjVPyIOU/HcVq8GUHNLBtgAzN2mV23t/e5SrXs6MuMU9MTVpTT6ltX
oEUCg9S76MxwsOuPeucJxGhKM6eFHQGp6GAV82GSyzGunH3W9Cej+m752JdVV8043GYW4ln05nJp
43YP2Aligz9J1HerW/GyTkQ1AHsdIB7qTd4jEAK3CPx056pcrunMpeUaEE01dp8blv1b2fZ5l7Gq
kBGFOTmTXbYkShvj0C4AKFp+317Zwbl98P5Qq4gVYrrSGuFjWst6Npw0FB59oTUqF+UW/4JGLmot
EYnwqfFjUJcvsroYqZ+geFj9e3v7urWVa7XNY2egJi4mkMddSoPcicbep4pqzRA8VvVoGJC5k2eP
Zj+8kqTZeFPqdq1cp0vr2RXSMnaUtKb16mdW9W9SZTv3vX70nZInojWLLAYYYCrbp4U6vyj395R/
PKbiPYyyWGZatIgyqtY5Zg0hp54lP24fpcbrqmgPte/kS99KO6rb6Qua4WSQctDilkQkx31fUAzU
9ZpimWp8Yc1dZal17Dpx3h0JqBUMs8tBmwQm8qh0RH3MarM99W28JyHp/QWvKebBMxOBF1M+tndu
VvgXl/oPdSHcDbX5WPx/oWt2NHYdQKOQyGjSE9JLPxvXuTf9eIt192Od/wtis2zAp7xkjRVxXhtP
JR28T+mybLXafOzG/kLZbEpqSWISN7JtHoxtEVAgSfdeVNZbjFA6+az/f2dWQ5fRzhlhVjTtD0ab
jICYykOPbVVgdPJRzBYYd27t8JlFLCbhAv6jBF1Qt/V+dYZ/+3iqEh6nk+jmPl9YBCj1jL4V/rfB
/MTMi9lsRDQ66SsxcCz6frIm7H1sQE8uvvHyOFgYUELx+/Yv0AlHsdwyIW4JljU4HlF+Kj2jDro0
38LD0O1eiYTTkXRlSgY3QhuME9gFWB/HkgeL7T1Xtr/vF6jVCjqYC6q0vRtNw/BlqpcXhnbWXcJR
axWsd40pzisWmW19oEt3aMi+gOkvPM0acVJcxAiYLDern6llt79KO+FbTQuaY1VrFfOyTH1rLm7U
1f1yrpvpyedmc70tljUz/oHWq2gDJnNHoxxMNxp7cAngUikOFa/zoMm8Mmg8+VaMrD2CVSndeK5p
PIQKsJmkae6ZBGnWBdBzU5Cmcfmrydh0nGkyb3xDJzHlNTu6a9rJK0wk6ud/a/wRwDa2foBuccWM
G0zsiilBZJxmhvMPYFplALqR7uvt89CtrtjwXCPSzlsctlUAUZLHvnl0J/TB7FtdMWKHecLJCd5s
RDbJYZAyuXhdtjW0oXERamcKQXExjTOsPljZiWGMwl5ecvpzsdPj7e1rdEftTyl6YfBlDTZtEz2J
pX8nSha6eb9zeSVMnkg6DpRh+aXML0nGwqLjJ7oLj8TxqNqEkgIR3Vpq3I1TmbpZKNM4N4+2O81t
mFlmYx12CUnN1vOOu/ZABjsqluSNSPlgtgacXrVPhdRsPW8zUJvksxMtg+E9ob2yr0JMkiJldHv7
GgNQYRTymrr+MnYkKmKAzTTN/cy6XQ8KwAb9b3AiGmq7RYql7aw4N4zcG6TfELpu14rHyfu+Bq04
nIKZFd25kiN5M9OK7svmUFfxOVRa6dLyxY5EMzrX2nbbp97MyKEfDH/jXHW2pTgejiG6rCStHVE/
f6zi6bltpmgpnA3Z65ZXPI/tjWPTshGeZ6hezLI7ysx4wsDe6bbWaFyPiqIgGJ3atsPyLI4fm3F8
sJbp85TEhxwFn9uf0ByxCt7kVgUaQTKcQV56MgRrR4YmLH8r+tT9AMX3ML8yFsS0SOkU4iXLuR/C
Et4cDDkGtSd+7vsJ68ffReddndcW8XozctLEWDBkw702GHMMVm+YgSaaUHtIUxGPnRx8PyL2cOoc
80T8V3OcT+mYPfGuPlStte+lpz4jY0587nmWG4liAKuV6D/No+FGbmLv+4CKTuXl1URc0jvR7II0
17cO8WgcPHfrla15bajwHBOircQwUxIlI0Nv5WKJ75106a85H7NwZMb4H0hFs53nrnin2EcxbqqS
Nf8z4rYZEWX/6kE39s8+tVK8U2wmA0HrAnJAHHjybr84j3MHhKDbq2s8hwrbYVQcng4tidG8wpm3
/xCju/JlCz5TZ9WKXyqly4DIhnMoBr68uF0/f6ZGuhURafauYneYBm2Gaipp5HjLvVP3wZJ0lzrd
SOvpVl+t8L05k3FMUrui0ViCQY/c1xjHm/flaXEz/u/iwGHp+dJXZkT6IS0v1twAmQkTLoW568L5
C5TTQN4XnVHSjWbbr0KeTMOhry3/MPHB3HjcfCygv7A5q34YRNsZTkRF7gfgTa5CZFQcxHViC7tK
9wlFTFXc4kGQxPiEa4rAG5wHh2Zp4Db1Pj+kYppMNVuWAlDaUULJYaBvwkjCin++bVsa7VdhTHrH
AEb6VDpRmgzT3ewm5jcSgyHw9uofy4ba61ff6WfZNHkmhOlEJshu0MkQDGn6TAa663SpCmjSobZd
GEttRiLmVhj3Ez/ZLuvCzsi35uA0t7JKtY2Xd8ttYUE+TtKFbTl957TgYYHxkoBKsqtr2aMq7bYw
bGsCh4UZZX3GQyNxyxA9E2TD0HSHrLg45rtAugSOeTTn/MKJeWxJ+Xr7hDXyUXv5SFkAKsEhXkTa
9tEr2q82KS5OjZHjeqtGqlEitaXPsuaStU3rQDb9cPKTjgeJMVkH10y3mC0+nOPCy0xt7GvLlhal
tL1ITuWbdKuvE2endhke/WI4tiK+szz6WSx4DFbtPttQ0U560+xjjCgBchBTNmlO3rwJ7bO+vwEF
oZPa+v93pjfKfs4n0C1GHasfUX2/4FF1X6GBbt+5K5YtxGTXyH7Ez2X71o5PpZ0euuq3NLc6KXR6
pQQsVdb5Y20i1p5Qpz1UrClPbCi80M6nTxbn3nnfz1ACl8KqsyFt0NhGciRbzLRFYnCIEs+PCp/s
C19U+u2lZY6MMwf66/u/55ahY9SoQIiAAbHbP0J31Ip5p2BbsjoLrZcycbv7iri/RDbUB2nOe0am
YR5qB12fADMHl6cXFY2TnJOuIeeSgYP+9v417klFFSnB+1XHMQpCfpI9zV0RB57hujsXV+ygLZqE
+wsuuC7L+9Oc4Dky99Xh9s7XOOuD3KnaRNf7noE6PHfQrYTxe0OEHQJHWN7RigHssjajcPpy+1Oa
Q1YhRExeOdLpa/QGj/IYdySslvLoYEj69vK6M1AMgRpoiHKkgaI8awEpJ/z67ICJ+Hh7dd3mldRC
U9SAQOE4hMG2uwM6U/6JWQoKjeTLvvVVCyBt7xs1hFNayF6jIp9bMuR8Z1FCbapb0epobcJL9Nz9
nSfZq8Pjr7t2rrbTAb/PqxqcbYS0zhFvWM9pz6zygn2rK7FpAQo9gbSFE9kdAe6Ll/wnvfq5zLw9
UHVwDGo/nQe+cFrbAu5ytp2gyFDq85P5v9u71+ikytmEmsDcoa/Zj8RkHkBNc8ZA9Ybh6pZe///u
dnQ8d5E0z7E08b82BEOORrmv+v8XZxOz235I5tSPLC/Lw9KVSdAvYuNaX2ckPvA4Kk+TQ6bWLtPM
j8q2+sar9g6kwDyQNPnuu0PAyuVQu0CX8/f11lG1t45jBKwrvdKPUJj7mnBQ0Tnxpm/WuIU/jHzv
ToEJkTV+0znRKKl5zEyHhP2cFEePNzuLlmqD3QIM1zLFM+GpLdzZfl0SyzDPNlss6gVd4tM0BWyO
a7Sfb6vsh7/Itv+KIysPQFY9aHFHeubTq/sjkXt6SrDyGii9k1U8T7IkCSsehgkQyS9zvGEJHwZa
WHf9Je/WRf3fHyoD/NtuB1ogKthbbVkidCgHA2eS7Eou4zOKwXltPJZSgMXWEvm5qPuzZPal76aN
X6GTu/m/v4KlcbP4bQ5WVWRAfO9a9UvQkY0si05Eyt1oAAcFbRkVaHLZGKbL4xiXYW29iK3SgW7z
yu0oxriehaTlQ4y8Afvld/+19p4XMsSuXIyY8fET25/LBykvLv/H8UCP9um2qq8n95cnsm21ysSa
vkbujEAhq/Ha5+M12TKi9Xb6aOU12nqnkr4Liu2kziDveg7ReG/OD7PVotHgNA0bctEcqRrQ2k5X
F/40FQ+OOx6b/LV37rvhS2t8uS0b3S9QjLVPRoRSMSh4bbi1+iC6FkP0h5SC82HjUfHhPQDpK2bb
+ombZ2gIB1WLxCwUC/p4fsxncehAhlnNB3PKDrm75SR0v0exXqc2aMcIxNXJU1I9i/YuBTTnF3fa
eE1qLEANbvu166kqQHVbUvKcz8m17OQTA8jQ7ePQqapiwCSfeAyWpPKhdO7K6ZFuAWbo1lUN1xaL
X+SWezb8qKki4m0crm5dxWppb5QEoOblA/WXc8zmT8mS7VtaDWVNZPuAg7aUDxNNgbH63dgD3ObY
thrI8hrZK6ty3HMh0zvWlk+83cLi1IhDBbrzDIvnNYE1WV4c4jV9BxKCwy7NUONXUNgnmMapwQg/
l8dOjqdWbA1raFyMGr1SDp5XlGiLh9SRANK+OEsK7KajbWy4MJ1U1v+/85JVU3klqeEBqgVUFSY7
Mr/feDbollZuU6syxxHJtuJhHsq3rPbfSmtrFk9j6Wr8mrcMWIs5LuqMf8m9Y1H9rJINK9ctrVpj
006eTUBOviQ/hPzkGaeFbcybfQwfAu1WLLJuKlpOCUGd8UpPDGCkRth+t8/OqTpn4Rb6kuYHqLGq
KM3F8BO4qZF/m/8tMRct5MazQaOM6jBIRl1REguyQSrkQJszXuNA7P+P+RsC0q2vPDTNQXoFHHj5
UMVL6NZHz0uD1haBG7/sMlR1GCRHjmiZJ4SpaKlweDg8S5tJsZH80Fxv6iQICiwyR0yK4NQYkOM/
s+KeDJ8J+023GOh18lGMtaOYal1qXj6A6eHc+F8w6H2u2rdua7b7Qw4YuF91IGRGGiFjxlI8NIfp
sBxoMN11kX8GMtx5Kwn4MVwPvqFcozab8swbYATVz+EUn6uTOAzgPg+sYP2QcdiDMrn+FsWQk14a
S8cRWZr8S+c9mr9uq5B2/4oRO2UuSTMt+UPmB20TFFegCh+8AyibsznIr+SwTeSqMWV1XESUhZm1
OdSV1W9siSYbUOnZP7d/h0aX1DkRVkxJ6VQ4BpM0R4xzDPVP3owB659vr6/bu2LLuQPC5mI0c7xh
xS/frw6msH9U81apS7f8+rPe3VutZRSF5UJTQRkX0H4M+qYOUrnVf65z1Sq0XOpl8+wAN/6hzkH3
453dU3lu7lLQ3gE7GqDbh9tS0p2CYtHVOOQWsbP8AVTuz31sfEmtYQx9kYZOsaunybbVORLHjydz
SG34pdL7NkxopacL5gKcby7dGmdYt/vBW0udJpnqTnhytbXS7t4GUPgK0m5FQLqTVux4dkk5VymM
YMHrjbbnuZtDwU775K8Y8zwbsZAxrKBJPQy/hE37nLCvkzzfXv7jvVsqDNY8oLg4W/AV3SBeJsMI
jNm/lMMuIBHbUnGwTObEmT9M+YMh7isGjoMpLPyNq/JjzbR8xX5HQGoWZopMUZECpMSfn+UyfjVq
ekG1YEP5P9YaS4XBalOxIN9rFg8oSDw4nfnkx79vy1238noe77xD1s+18HtRPcSdG6IKGI5yo41C
t/L6/3crm6xMxmLAic7kAQONXnm4vWOdpijBcuz1WSsHBA+2+SLEC/J0YbFVZdXtWblxkfRjS9dg
7Tl+NsF7km4kE3V7VizTdbIUwH5Yd0Hm3jhM4rO3lZjQLa3Yped1yJLZJQIRduDJf0n9z1xsAbRo
xKEOh5DS7nsJw3yYbWN6pmXlvpZpugVZobEbdT7EMRI765ukePDyX9x59rtTXn7n2ettNdHcS5an
mCXC124aOJZnZ+C2gkz7D+PrKzuVp+zcbHhFjfTVSRFRMDzdUNl48Ic7af5jIqHYbyED6+SzfvOd
Adnwgqwa8SqseBu6SQ+YZryZq2dXbDwidJtXLJT1IP4y7bR6AMLM0TLtQDbZcUx3zYTYlqcYKnOZ
xIg00ggLcc8D6LIb+fP22er0UjHTkhuSLzG8eZH8cOvPVraDGc7BjhUzbXLLIq7r4v637HAyzHsW
74J/wdKKmeY2tQTvkdN2XBGmXUj8yC+3MCo/5J/AxtU5EL6YRgaEsuKhPlIAoV9zBNpDMH0SX7Ov
48EOt8Ow1Xr+jl8sdSDEaBZ43xYiasDV1H+j8ZmQrwkolcge1u31tyh2S0fAbM9zgYzFyNY62OLM
8jynfbNxL2meJZY6FYIiGEfDNEKwiQa4SZ/W15s4eQd3Oq7opPK0hU7657X/kbAUC47N0ejSVZ96
tGcHQxmspcPH8SwO/jG5L+95c5BDQEMWgDog3Hpd6zyfOnXhJ43NRenlD8CUPtonekkenHvxu7yW
p+IMRPPbRqjxHq5i3q2FsZfWrxH328OlXcorRXvzDEys28trvJ86gOHBGHkscUpcLqHV3XcYXbPY
b7bVgKHbvmLrY5suxFhzEEURnyXPAe85fCXmvryb5Sr2DjiHdmlpi4uhh0+dycVqu2u9mSDT7F6d
vgB6JYBLRgnhz3lQz68ZMYK62zUTjdKn9783j1GjXJ90WN0r7ozsnOzqXsC6imkvecbyqh/zhxJM
e4PnhrY3b9xlmitBZc1OPSJmn7XFQ1uiDaVZrG8G8vm3VVEn7PX/7y7ioR1dm3Soxkzkd5mBiKEL
eLEvgFCnEnqZNlNH8GYjgMpmIUCTmy++Vbb5pTNsf8OWdMJRTBWw6P8/CQzoBHqcGzmGXpfsjBId
5TZOszYxawc1eKcd7oAmHtn5223B6/at2Cjz20SS1sF9nBsyGCvPDmzX3jhV3eKKhdYTw0QmhYPJ
6u9D16OJmQe7tq3OIDBbZmJcbX/C5WJdibF1c60S/eA+UflCPRuU8048osSBrPgf8ixxaE9/OLou
vQjn8779K2baI2/XjlaVP+TUn4BWsNDAN8zn24vrbie1vb5KytzOZjyXu8N4dE/ZIT2xKz2zU35K
DuU+zVHb7EHWs0zcp5BUc0ySc7n12tIojdpgn45VMosUMXmf10MwcsMKDZvtC2vV9vqFi5Q5PTQS
hb2z5cu72uz3uRm1rb52csedWyDiF6AiLfzlkM32U79sbFwXUqnt9BlBX9rY/j/OvmxJTpyN8omI
YBEIboFcyHTZ5fLaviHcdjcIAWIX8PRz8p+5qJZLqYm8zYiUhKRv0becgxjj7Uy9lB1qOybZFAMq
PeVHR8a76fbcVNZbIqBIbVX3aOLNMdNwDE/uYT9PVydKl0SmIKo7IyLof75/T2+X/Y2J1EL7sS9t
Wa4DfDcpnlzHslPpyrildRBHdP65N0F6f6K3a+FRqaNYW4IGh2Ls8IYEcM0Q90DdSWuf5AdSDWNa
29NTEJDwpVjc3+XC3HhamUFINC6WWjzVb8iY7gwPtLZlp9UGi/1W/5rDHw011etqLKdaRDVRVAnZ
TCDsJsPzBF4WP1wTdF4/pqjUWio4KXVY37wgf5I8qWYLSLhd+6C3opZQjWMbTLLCDXC6uk63pi6S
Znos6E9UfN1+m/OJRzj0Na9jVl6Id3DKj/dvlO5cb+bjlb/itWKdoxWubb09N9PfEh1qU5PWpuIR
jQ5U6+sLiyFdVMHxXyUg3ML5iQ+mGifdfVGku2hH+BEuVi7E+3FGZTEi/QYx0wytlk913HV3wRoM
3b5nTeyW772HoM19ojboi9CTtuNj6GZhV5FbqeevX/rIMZSQ6FaumOMuHAEzs0F3oyPq49C37yq/
fCrZavAqdMPfbtGr21J4K2qW96l5KvxrEaYo/or25P5F1A19+/310PYydRbB0KO7xD1qsqZ/nf3B
Zd9u56uxm3pZ1rJHeHmmjX/wp+bfFXGJmK7rl/uL1xk1tUjKLWfHB083gsEfl+9D5qV9Emb9L7Dl
PN9Sl6aSQY04qdyhSC+164aypqfJcfFKHJNWmMBpbxbkDRvmKf5zly8NRxYWktrJ3+3gHjsZHB26
/OgkQbr9mXuOQRNrrKWnCK5Nc1BJ9Vb9RHug1AJfKZJR4snmsMkrWO4P949Eo9jUYqpt7fbcAjPH
qSHbabf3Axm8hG0oVt9M9Vpv1/kRtazKoz7bucQTtVsC+wTYh5ex9H3AMUrxjnv8c+fkC9plhiZx
HO+v+5+luQF/1FstVEyriwwq0hpJHYQpmk8fk0C13qq0O+F5HrJ2AhQaw1Zf9+GXT0zoMLqFK/K9
9IEgtgMJmYeJXEJ0Lx8BWPXjsV1RBXwognXGRj85TVADljj34XgBBv2x0W/+5Sv1EbkEoEINzrmP
knbPbGIQBN0VVWzvylFMwSdI844qtKJGfO9jLlAHbDDtuh1XJJrSIZJlh2VX4Ze8uFgmQIHbib2h
KdR6q9oe+yZywD0koEMD62Uo1jgwRXQ1g6t1VvPeVwSVbbdwfRhTyhKn2A9ub4KH0my5WmsF47vA
T/f361J1sSyj77QIL7NNkmatyGPXRYXepRxp0qqAzzMv86Fvwic/Cg1xCN3yb7+/uolu4AzR4rn7
VQTiujjI3C9LtjvhM7iNPt2/7LoDUOR0HVzewcbv1ya0U6uxvre1c2VRYLjzmkupYu+SNSr3qvP2
a1hGp0bYly5/UMP8zza/3pzC9wbcRViwKYrDBvg7uylpolu1KqmTuy6eT/brkPvfegfsqk2FKrr7
O64bXJHTuuWN3wlnv8IyfW6YjGIE9R5qj/OJirq7hpEIxh7PHrLkUVYWlXUmTWjyZjVLV0upZscb
ZB5BxeyW+33e8k/MuHDNPVQrqaKiaV1Wyf06dc3XSohPC6NfmtUUS9Wt/OacvLosAAQcebVj0/vB
CWKBAHRc56UhwKxbuyKmvBelbF0b14W1p2KbEztYfoWhiQhQt3ZFREkn8RyPsHZ0EV87W3zdtuYx
8bRvU77alnVqw2HmkCHHJV/AHHAl24NPZLVgag/cogyBKvhU5099wYHG8fUh+VHLpEI0o1N7JSiT
qi9l/hyYzLPuFBW5zOkqa5fhgWkV1mGo5zhf+kSUW3p/2RrvUcVIKiqX1gP30UnjF+e6GpNNAO7V
Q48yCganSp743MUBMViOtz/GU2umcuH6A7tl4JbBj2fixHlQxYDwvP8tutGVsFS5bQRUKwg2D9vz
lAP8DxH49qFaek8tmSpRMiHHCBkVbmfgyzCSKerWrAppI6KZhXjwbCNN6pKm/lhcOjobNlxT9eup
JIFTN5BuASLP07K5z3W9JLb4d5FlXPnzB9lXh8J/2YJs97+R6CG14/3BFGhHKI4PESfaww+8iQvy
gunuH/BtU/70+TwVfrdBZgUxEYT5i81NA4Auept/bHvn1LqmngndFIqNLVerXfJxg7itbZCuQ78n
DRc/I6v75i5+Z0hv6U5dEWrCtmh2Wpw6pefBywaahrlh+99Wy16kvGudjURIWOIRMuzvV3IyAjxo
NkatrGpBhYAHM1xi2RCANQPnKUcXwsFhhv4DzZaotVV97vsFqf3myW1OwfRhDv72o3/uXxvd0IqV
RWjRrYIAW7LL6xL9WPFmzUPDS1g3tiK/y0zKLqjxoKRhNR5BvGofZBNuBwb8tMP95WvCOp6KvyuW
qmlZgDnEv+6/xdk5W0kvY545h+ZDeGTHh5DIfE+F3d3G3CtzG/N07m97j3O7jO2HaHUwtvJ6Jast
xShwferxXHtZ1R629qFoo6fSRBd7APrNFmVza/TkVR/6DUwgzc/7e6+RJrW+SjSOECilx9WZKx9P
Nf43WtDZ8bHBFVFtAgdksQsWTuSXmuUxL03EJZpbqVZXNbPlSUQ58H4FrXCyV23Wd+VvoH0bhFWz
LWpNFdl6EJKOCGUWo3WidemkrKlNnSq6wRVxlXbrI2eOgETPQP972kyZ0Nv/37AeahXVKFrSbBY2
pYAGK4dLbX+Z2mduv++dx3rYEXr7r+NagQl9D8YK6R37mXRfGvffoDJ5rpo0NKg4/js48HqnUIKA
/ck6r1C/yCRaSZF1P/O4OrTJQ1havqcWSW3cdehK0bVAaXhYbJpt+fLSAp7woTuvFkltTr72aNaE
B4hMd/5pJc+PjatYVITevBU4h+inHodDX5J4riqDfnnzPkah2iFvjV049VbnZoLne7wtS5kMbWkq
SnvTrkahmuUhcAQs1KOs2VAy90rtqnm31M5yBlCw/GRtgffl/ga96ehHoRqyrWQ7dWId/Mztw3Tr
gENY/V4WAKVVa1I3eczs3wXvDY6aZsvUIG7F6imnIzAKRNM1saw5+Nq9hhsMou5TFCkT1AVT2Nr7
GerT4xw52hahs6D8WvnfedhgpuNSmsChNMejEqoNrC6It4YE2IQj8DnxjB7sv6JlpPmHtuqqcow5
Reu74ZVx+4I/VBQOSbGSstxJGzoWyfwOID9gt7fs8bBHJjou3bEozi0PnMqvwSyY7bz+B0UCZU++
379dtyfWWwtXxC+YfLnnNhZeuwC2RExgOff1i4hONDgS0xP7bQ2I7VEM5phPYJqKNicr3y3HIWuP
/Gm6yOOWTkl5CA23S3MGauy3CUfEHkDhnkUoCdnIe2f9Ua4Gb/Htsuco/CPyy0Y7IKRxMv/TANk7
z6c8tZ/9H/tlP0zJkBTH6PP9E3nba8RUihndQIi9tKPlZFW2ZPxj/tftc55vHcnlxZMxaWJi8Aa0
UylO8LDZdS5XTNWl+3FP+eHWuJAfb12f4lgcTVH5tx+z+CRF8BnK0cW+Y57luKFoR5xGmdRX/9Qe
ulO5GM5fo13U2LCsFlsM3KsysbXouvrW7J9BQRbTdki8JUiD4SSZqYfsbe1C1SYvakfC29yIZWX3
ubETu14TN//CcTb3L8HbAk/VqAUpWtEWQcgyTrbU2RDrLvv0/tCaQ6dqh5fMwSlVOIObbcmW7OmY
8I/WgcRB7CTdpTuZiFw1IkPVCEaXt1E/AhUAIjP/G15GSIz7PP4Cb/rx/09i3tZhgOv+r39V5A18
2qioMirkZ9s5z/n+7DW/V0LiRcrjNJnoEd6+YVQNY1ABKG/w6KL1dGoQBRNxxD9UwMLom7/WjsUk
vOwmRps3fd6IRorGJ9PEGtp7ZWYXYza34PMg07Gap9ipf0+0NoiMRjBppKh/Zyk86TvYusYqTnRy
4lB+4RT5D9HGQYGDKoFm6X0ft1+9ZbA42nuhGIM9FNLbJujp+t2SuocaxiDoYnqY0y1tUuuvNtlM
iRfdXVeDHzPNZ0k7zGUDHfp7l5GkTddz8NvqEv65PNvnwKBKNQpBjYJsVufM+W0iS7ZJ6yYEEbTK
+0zYIzUoEVVbzOopiLwIUBWZa73rw0M5vrNNzIpv202qNpbttltWwASD+Cxlk7R96cZFuLgpIBlM
JEpvt6dg+YoBaEoHoLLFeDOfT96v/6sMvPfup2/eyTrdtEGU/qap6SmkER41HmIv3M+3vuaZzZrs
xtW7g1m+AXzY4n4X8pEOLnyS4vLlXUnacpzcrLeetwgJ5+S+ftbdJEXyQcsUsKURLLNb+rXKfwCF
9ImJ6V8wej8SacTKFaFHfsYBy+hcZi6isTnhVzoXp/uLf7vCFGMrwu2jPZn6QNDO+FJcNhT+txSg
GG4i5HKUu/O+If/YAYLLbWt4l2purxoxqTxnGdyKlplkw0kQegUH1Q/peV/vf5DGEKsBEz7kdhGG
8sYAL852X31rlv2xY1C7zyxwNnSyjYrMy0GG7ayldehQBWYw87p9uV2vV6k4pDsZ64a8yPKJpe4k
D3vjnMbB1NCp2xdFoHO8d1cqVjdb2fiBR+07kX+8v+M6+6CGS7hfgpe5p//P1Z7wWri52uK7eLcf
0DOXRqn4dn8q3UeoIjz7eTiua5H1Qh7F6iTM1HqgG1kRYhDqeXt3uzYA006tyT9YuYnAXmezqSK+
noMql7ErXKTj0XiUOvUylp+meZrFuRnqmn6cupqPB6TuHXKa5rojp2ouu+iKBAOR5442FjU8e3X2
Ve09azab18UUOtnu/es2dYyW9oPn/rT9DSUU48EKAVUn/xU56AFqfrR99GE162OKUm1M8xnpuhXQ
W1nY9ufNtcC/QT6XlnXaPVNfsUYXq91pzcolqrzhhdFuPY3R8s4CAutK+sM8TgbHQeNTqo1qtHXo
7K5TnU3RFFt57FlXshZJlT8P3ufST8OqN+yXxiqqfWugogFbj9XXWct+7IFMkJwGWUZzmJt3kpmA
QTQXX2XWaWe5MPQY1BnolJ4K6a8xQJ1M+DI666K2sNnzxNFKOebnqizPQ0UOMuJJYbmnYejPtfg0
dzKB4T+uUX+8ryI0ajRQVIRHkJkOgMGbtUWTIEUd+1UIogITPrpueEVPtAAS4qwLrcyx952wZPSE
2PZ4rYGZOKTj5hXWX/c/RHMwvmKYee57pOqKIhuWMt1ZmfZGKGqNlKj9K8VG51q2lGcssGMeoB3y
4zZ8JqaAiGblatOKLWhXVhErMkZQ0gA4rO3gR9xE3Ko5AbUzpWwm8FPm2JfQ8s64sIkgaxq0D1Xz
Ad5UMcNh61Th3u88E1UZN20XTyjaf+hE1ZaUFvD3vWMNLKvK9j3oS57GbTEMrVFKaj/KUnRRXRX1
kFViyuRup/bmJvk2p0FvJwJ93SurPk2OKeqsu0CKkIGjqakGEGGe8wDRCGc7WF7fxvWeJwHvTTUI
umukiFpYloXLKRdZB37J3gnxyqwOj52EYpGXhbdFicat8+b0dSy5/Hvl0WQ4C926FcH1QQFBB4oL
WorxJGwbJSzSYBE0Q6spDKtyai7GssgAK5T2PT1wI3SObuhbrOaV++ntQbWQuRbZ6PNj6dZJVJoK
zTXhHhXg16mjae2CW5yvqTgaSIS98uVJLnXDUw6yl+Daj4Is33xSc/qpF9bYmMCRNMpCheYFaHYI
hmp81UDmk2eRuArQJdd2BndKs2kqG9rgO4MfdC6OemqvA3fOUWTyZDQrD5RbRKW/bGKHHWMtT2dp
o43lF3EfwtyPqNqGPASBC1iAGkp0HxObgykAXQv3ZUujG9RG5DmqF2rLBnaLfmHA7WmROWJhDKDb
+P4Emk1XudBkvg4dJ32RFSHQS/w5mV1iWLvG41L7j10PNDf8ti1ddKH2s7O8L6fnpSiTsTC5RLrV
3877tZw51tx3S1tksDNx4Tkx2X8/ti+3GV+NHBHL3tFqU2RypUnjNinihIZ90S3a++/QJQfe9D7n
ZWbh4cvcAJVagWFozT1Xu49539ZF7ljW2V+rY1nQkz/UCRRE+timKJre5YBF53vBMjKzhDhAWqEm
I6jZFJUqx+bhEuUlLkseTqeocYJEghH5cH/dGinylMOkfW+BchSKC4WElXXqliZm0XExQbjqhlcO
dJ6tsQZVp8jcNQvkmYc/b4xqkYk2WDe8Yrr7aKSy6zB8ZDVx7Z+D7t1GfufksUie2rsGoOh6Cwts
Th+sdbwE9YgSKvKY3622q/GSs6C8uR2VZyVl+QFq0qC4NLuitqhZRVUuTVuKDAyFZ+nS562zY4+u
8SpDwxQaaVJb1EIkhkHiIbpMrN1ld6p47Ky0inyDsGquvFraMEh0L1UCX7CC0yrKrQud6WNhQbWQ
oZS0LdzbypslyuppOXSlPPmriRlSt/eK2uUemRdBsXIh6s9e9HEqnFT6TRoAPOS+xOr2RpHYgSwj
Grc7pCwGv0j8IpBxNVSGwXXnqsgrm6ypj/a+y+aCJNVw8P05Jv7v+yvXDe7+V7s3FYIjwh3qDKSN
i5eO7V7R1Juitr+KmuMhcX8a3QYpqjgvvHkIN5ZnNZD0OV2PzbQatkcXYlPrFdbSbYo8L/MsHKvT
ulzyyoqpXZ422cViHw55ceXjFdmldOrr9KHvUcsXJivcom3kXebmw5UG1vt6/3l/ZM2BqLULjtcA
Iqat8gw+eJ6EAWdxZ3l2Eu2mKhLdDDcH6JWvMMNlWiKGtW/1pzn6yp01rstf91evOWcVHtydwnJ1
/brL2LqOAOVxzl1kfX5s7Nv3vFp3K6Imt8EGnU0t/Eop2Dd/MsFyvblu+kdWul7cvQXlrfeyjJfa
/enxR9IGGFeRXXBErcx3Au+Fbt8av30f1Ea4upvo/FEMhKEVyW35YBMgF5AX++MMNLfxRN9XQ+yf
3NQ+56Z22DdVJyZR5HZ0BN2K3GdXOIHSr9O6HeXw0armGYiWzbDl4cmft6g0KdI37yZqH28xjldn
HDKXRE4PXqVpBHcQiys74eTH/fvzdq4CgyvP3IZWvK9a7NhevcDXj2fxq5rjwAMhcU7S1udnN9hi
XnS3fg1/GZMirDLUh5kU1e1k3jgxNS28tyjYrtxp/k5Oy7sgYYfii/X1VirUfKqTx8wFvvJ2lK+2
cOnqWXpVTV74fnb6U43CJHG8v4O601Ek0AFJfb2ALP1lA1hlV3331h8Re74/tuamqWlgsWyrGAgO
Z96zjX1lMkjGNt58E86HRsLVDHC05EMLIGyMT70BeQ62f+4az/90f/W60RVhRPdvByPt3Ubv4xkk
rJTPj8QZcJ6KCAYAfGJrT6fvw2SlBOyEzewabqRuz5U4wxTkfr91G3kJoqm5eEA3T8t6Xq65P9OY
E9+kRd4MAgEoVZHq1mKova3xCcsaHBz/pQw/+sN0miUwmpJt3R77HDX9izy5cDebFlfbRRhrtI5u
L8H5N4hYFu1Djjy+RbGe5dBHuVeMUBD8OHvHLWd4Vl7xhYaP0MiY2lkkJmtFASaUxCyeSXF2yy+d
9XL/kmqG/qM0380doMAHxXWvtneSk48CzY4AKjZ48RoZUMvym3EpqnywyMsmrp1/nZfHtI6aYp5b
kjMe5uRl8H5VXtoMgJ0zZcZ1W6LYZ9DD5s7aRlizO36UGwUOq/s3D0wYXrotcf+rix3AKqJdEjve
7juYOYJxSsFH/xB4PW6iohkiz3calDKD5qnCg2MMWFZvQRjbY2t4a2v0g5owdkW7TdXSVlerm9sz
hHg9NWNHXwLZ/uztwQTUoNklNTdcr9O0hB7LL4tsvpLa+ZK7+fn+ldcNrZh8VnQwKbLbMq/f02Ec
Ut9/KI9AqZoLHjYKMsXSw9nmkses2+dY9t1DQVqMfjuSV1acOaRgaM0kLx1rUeNbDsX7G2rP6f62
vJ2bxfCKJbfLet1DAI1d3Olnz914Y5ceIE8caAej58b1+jPq3hE5GVSD5iKpqeB5Dlabw4F8Ga1i
h2UZqnQfnGqPWy/Yk2KTeCwYvkzjFqs5YOn0DmjlARBtNflJzO+4P6ZBXsZW1MeDQMk0mjKK4FxF
A0SdJfdn1V0zRc7bLR/bDdCJL4M1xastkraeDB+k0VBqmgGEa9Z8gza88DU/cjmhWN56R4l1uL9y
3fCKC7DTYgspWvUvpcxP0yYvo10du7A0VEJqNkbNNfjoSRl2Z9gyFoWxxcGiZ5vMjWblaq4BzBfe
OoyldfFs/9zu7MPuLYklTLlg3fCKnSd0GiqHt9alogUeIX6Ogo+GnStqP7bzar4h7GcpV8nK6wx0
FJ5vibd677eyMlhNjcipSKfAuyknuc/8SgrceF6g9yEA/mYQNvEG4Nb7t0c3ye3YX2kpz6vIIG+b
xCz3s5QE4BpRulv8HCwPNYpQqoKfSuZ6DGCL1sWZJmSDASTqB8/7vBg0oe6YFcntXA4cFfD7ZNWw
JA4bj07nHAgrH3PeVQDUMd8k+AGp/zKH86GpxYeuHx4LLag1IgQEbAxei/9S219LOl59Ony8f6oa
oVVLRIDxEtlF3nGA1AgxvZN1T8P38xKs22NXXy0SCedddIUf5peJ0OUwLuvX1vFZGhbd9/tfoLNv
aqEIJyuz1nlFJq8BVDkI8FowJ269fWROEXdhlewcVW5lFbvr3/en1FwktXZkFnxCFYawLvi4E7HC
M6+ts2NTw2nf1M4bsQO1fmQXSGBbEzzJutmzYE1dF5Xx+BaKmE+7Lo/ZMbWUpBo92fZFQF6WOowJ
O9HRFMTW3SnF0XYnKmnUL/5LE5DYI24CSuv0/s7rhlZEOPedhcLkl1cfOjX2Abl5mHL5UOcoBeXx
f1UciSrp5W1vXeqw/QzKt48uStNtMR4DZ3xMSaitr9ESlUhr7fklGknXxzwHtkTs1lNoMAW3Z/Yb
d0etHNlQzeQTEFBfNzGk9XQm7R5bwkJKtIhzKeMS062rQfQ0JkEFPUXUzba8cOXXzUWSG4iwl7VZ
DjzKY9i7l4dOXC0qmQd/3i2Ch75LLTBTATHqFDFi8rg090nN7a5tL4DngjchyoKObbMf5WZ66WiU
hFqSUgai7t0cT9naqq7R2r8g4ZVWg20QX42SUBPHgEJk+60b8WKV7EtoIdw8RnG91HGTe3FBDeZB
d8KKKNddHrYQBFjkfLqSMDyjKu/QkyEOlsag7d7uQaVUBT+dp9Eqxw0b5X70fhXn8RRmwTvyiwAM
HnbCYIa0syiy7fFqoh3Spi9Tmp+aQ3Goprj6+wYa7h2sjDmGeXQXSvGxkW4Bn+nt1AWC5gWjcUkM
+6SRbDWrLBEVmdAxXVzn1Yo930r25T1BKMoGyCQFtSzoVGNg0cf3xU5ze9UEsxhY428OPG6gzJ2X
YTowuGRcdAZX7PYmf0NNqQlmVoDcB1UUQDKKnjtQ75BsHG9de58IO9aPlS9SquaaizxqmimK8ks9
issO6a7BPE/aJhG1bYCD0py3yjhNgWdkDaIEqGopepxJWzGRuHQoDK9p3Tnc5n3ldftT56F+A3FU
IQORjgNw+IaxK1O7JKakqu4TFBnv84o6RTMjytnu8tC4a3ueSdU8ZiNU8umJW1Qw4BVcrd0Bglgw
IWVeZj4LRbwwE36B7hMU4fYbQApWneDXYuusuK6Hb/A4H8r/4hYpIj0P21AvbApeGs6tL2EATzm2
AL5gqunVLF7NL5eyCnvLDssrEqqZtNojoEUfEmI1vxxKe/I9pyuvLY0u21Z+6hAYGcMHI55qP/ya
l8xvWOW/tHh8HqNhKN9Ha+cZVITG9PyRXrb2sq3IGrz0jXOgG7/kXvSPtOSlascv9/fn7S4ZBFVv
UvdKuvq95tUi8AWA9fpf+zt7Gmjcp8sBaErnqItNNXsaMf5fmvLVRKi4zXevpkhHur+n2o+39q+6
MnHN6AZXBJi1TsiIzf0XtMHFNihsFvZkc4MHoBtc8bj9CI0wGN9/WYYnn5cxW5LWVEGgG1sRW29Y
5NTtuPki2pAC3NDWGjRDjlak2tRorBMuRXgLf+nmwctBytqtdSK2Ma1scCDfvz+a9aswqc7U73uB
HvcXIg8yKmP42mFpirdoVq4CpVq03MYwwt0EVnc8+G5CPc/gO2qsr33zKV/dxiaa95zLCo+E9uuE
vs+OIgr8W/TrKYiGxPaoYX90n3AT7Vfz7M7Wrx2ZoPtdz/rAloLSeJsw6WPbfzuWV8MDcqfYvB35
+57J8RR0CxjYN2ZdNiecDTulO+Hbl72aAm5pRauxYddI+qhhl4d+9lO7cM/3v0DjxKvYqRQv/Shn
I796g4VCL7zAPdFf7HZ+P1TRaWv29P48us9QhLgSg+32lU9eaH2c5DvAb+fT8f7QujNWZHivPDBZ
bwgjMHtB3HSfxTwmgL1bWsMl0u2RIsFoXxqZGKHduGcjpVOems37ScvpgARYwl1TwvTt7whUIFXE
V3g7rviOFnRF1YGYahHe3vpABSQJHMA48F7W13BgZwJY2JBbh2k0vQreFuVAxSMJEa/gkQUV1CAc
5fVgQhJVWqPDvgn74xJEGcgY/rp/0m8fRKDCk9TDHnYkXBBlJtvfkw9YEl8e67r+TLftXO+mwhPd
QShSXeeE1syb66uYLaAeTKudjC7y+vc/Qncct1lfCXTjV6s32TDEYhovAy0/t/uQDKQ1xb7e9lqA
/fDf8XOJ3GZe3Y7b2Y6s5IewLY9h3SVTHhqUhm6DFGEGzHrnL2Lj16li63mN9jmVUW44ZN3+KOLs
zyNd89uTiUfL00bYGNttlI7ObNDZb79iA7XkoWKWRXbOimu1D3G3LIeQAUKlGmMQs8eM/gidKW5n
+pByCtQSs9ZmQGFfelzZqEj40iX9ZOrv0GyUWmAGYtJp6yQeZtxx0yEKy4MA5WrsleGvh26qWkEG
9GsXj2Q4734+fGu8EgFm/gVQSgbLpgmbB2rt2CSY44wCTkCFkPlqR7EAsJzjenFTFanX5nHpVInj
9THcP8Ocmpurgo0ADdWZytL1XyZ6Qk/YVGX3t0qjmdR6snJzAIXf8uLaoQS4j8Mo/7pu/oE5zQm4
wIbF6w7c+69kDw5x187FgcvqG98uLkBRjW0aug9QRHr1ZM+DEAm8oRHlMeLBmuQWMhaFt7Fks5Yp
i/jWpo/tliLi9uhY+9Y7/IraQbSosqxxt6TvvxOANBWFKSepO2vFbPONFeuG9qEXmvN074rzgBbe
+x+gOQm1xIyVk9t4dhu8WDjuwRUJt4FUs9oGE6FZuVpaFlD4XsVuA8abX1h+nmbDvuvGvR3+K9NT
oukM0U/4kl5jxxbp4gUCd39HdEPfrNGrobcGPLstFdiROVmja1cZMBB0495O4NW4IcJ0vi2wZLcr
4qLsklrMhiVrDIFa6YUgEPNnIdiVl1Na7TzBFEe7+VrCFlhk+T5bT/ZjrYQo31Flt8olYFw6diVd
/b5HdLwrTEEQjeiq8Ku1lxe0nlt29e2v8+jFCyo2mbOngEkRJkhs3TEoEjuBT67cZRG8uMHVmn4L
9+dj10aR0YB5YUdDya+siD55jj2lxV6ank6aRauVXsE020KgjOLquiRmUwgUkG/3l62RfxX8g0Zl
xbhr41nJxPqP1ZYrMKQC98UanC/3Z9CtXRHV1WvChvmQpz6o0gYMQt4o0/tD6xaviKoPpk8ZAkLw
ZRR1khfReUWnj8tMNM+64W+/v5JYUOJZFrvF7UGw+0IsOsRRvhz3bfz7seXfduzV+LVrlZ2z9sEL
PiLltyR7YcXRbj/m26oVXf5MZAkUf3aV8/Sr8RD5WHxTEYVua9z/Ln3x7bYrRhzqHpwRPJ/RC5Ab
65F1N0YRUdTYLYFjlcGLx90j6omOLX+sTyJQO8Tnxu68Aj0M14m1z6FloZwu+tCy5vDQiaplW2ve
r2El8awTM/9ZCi8dZPdtESa4K41+VEu3CtqLiUgGURqOMz84bvfeJu9sa032+SHL6tt/hMr8yl0A
Rd4+MWof17yNkc843d+dm1j+kajC0IomkHafE/BK4NmOxt84H4b3Tpn/HILx5BXf70/x5tXBFIpG
CGe0T1VVC7R9wDzW3hIDCOCxkRVlYDt5XQwLRm4755vPw8O8rIZ9eVOYsGhFD9iWb4ncYe2T60V1
bNVtsm78oy23R3w8jK9YbNkMZZHPYFlxRu9Ccvs5dN1/osgEGKo7VkUXyNDPRZRXoNm222ypIjxy
1i+gKfngM0PuRXeqikJYy6bruABJ9VTQa+A1qVeYgMZ0Qytme57YIkYXe/9/OLuS5kh1ZvuLiGAG
bYEasF22u9s9boju230RIAYxCn79O/XFW/iqS6UINl54IVSpTA2Zec6hEz2Y5nio+l5zK7tpF5fI
WTBiVrlTuBBm78dvAhzgofjkgvSz0lUTbk4d41/TWO+Oj4A22+yCZ/CCvb2nj0FlUvMw9wKFhfsu
r/oBUrwGnenaJe+bC2gB47VjcdNlSeB+0yrmqH6BFK12MDjU7lbIO4EzKPCtMw12NTfBOFK4TiEZ
hzGAUk5nbOfaXz+0YtNs8qpZX///zu6Z46/OElYwS7gMB59lRrxkOqY01eBSrBptYwF7C5MEFTYv
ywNH2r/3V/O6an/tvrCIFKahmbXetmbs4gKERqu3rf7tmVAlOVT+h31fkMKUCKNw2GI1l610SSz4
YD3O61JHdBZNinMxOw2lvevuh58jBS4xnFkIE4o8VfPaQ2Si+NrrLgmKNZAzXb5hE2rWGYbukZDt
CqRzvPXjfRspYkpOdXWVNa+zQ5rLki1Rlz+55pd+e9nyPXc+l8iJLmv2UeHKc2jTufyfsm++ZY25
pyUdQ0vBGlpOU4QVDF7mQH262TD8WiFF/OW+XW6egRhdileRldk8hVC+s3nRgYEhj6CxkkdjYWgO
QdWiSlHrLX5HwXIHWWh0CJzJsNEHr192lY0xfSlst8DI7G3ACVU4LpJ9z3X5CoG35L5tVFOXInc2
M2sMhQNVwPm0LI/5LoAYJi3FqwDHZuYUFJItbXYK2ga1genUGzoOdtW0pQjtM1ZWAuDzS9XlTkLd
xbvYU7+rDOeCPPy/u7DrTBsQPi0uk6KJ3D+2iZ5eXRePIkjlrBVdhO+DfAu3SOdP4XkR9b4t67/r
LnAHpi6fq3XpefXis8tKvAhYy6RZdr3LMLQUpFnnisAhEBksoYEGVN4A/XNDBzVWLKgMVCznEB0e
BcxiA9DhCZ70ho6jQHE4yRmsbCsCsOEWkITarDgEJCzwTt74eeryOLA0G5hii5ETV0MPjaUMCnpg
sTbBi9d8X7ARoGlizyUVppeidIDMOSnCECd30bGD4Jv/AA57/np/D1BNXorVpRt76hEHGrVbyscZ
G2McTr/vj61aVylQbWvd2MRQTiUZyyKjCUlkcvuf+4MrJi6nrugyrmZmY+IDiPabB+tPEbztG1m6
/0ItfeYrcrWXQrCPjsfiLVgfus5N9g0vRWmZATnQgnvoUlXngZ6F8ZrR4/2hFQaXQYoew0PMq6DG
CgWC+mi79aFojex0f3CVwa//f3c9rXxeEgeafJferU4tryM0n74OtaGZ+202CJfImMR6wgOsI7j+
iheUbcpXN+axeLRfjS/1k3EKH81zqMmYq36JdKhajtkDVoH9Bjyx/5osPK71+IPajqbSpVoFKWD7
zCLr4uGHYDGObQ1RWXtfsMrYQzRXNDnqNc2Fm9/9+acP5DUfNTe82312sL8UrVU+csfO4fYGtIyi
q84QijYQmIqWo4027/yos4/C/HIya0aNtDYKiJbxrYEQyHfgdQ+Z0ECkFcaXU1lr4fLZnLBbWuEP
YFuPDbU0vd2qkaW4LWobBacRz+6azg8MKZuIh54ulXKz0uISGXxYrn2BDlzcOvq1ABBqrvCF8nUc
xQHbXOKF7m+BkubSFT/vB7PiJiKjEf1pGdzKY1iD5rf/x6/xTIbkq069WWWq6//fbRX55KHNqMBW
sXn/NN63Tnd/UvmoDD50gOquV4GBwb95urpofQqfQN8IHak2YScvuW8d1fylCF5FOIUbePkvE3Mi
Z7KTttcpLtxmx8JKSweu2xTNCLk7XHa6ODs1R3HensEphRBLiqN/2PcDpFj2W+r2EGqrL3Stf9Ws
AnypFLr2HIV1ZDjiAjF7NMT58NXCDI6ZMbwZSB7vm7kMRYRsSg/KFST9mtU9ltWGXl+qWVXFviNj
ELNiLGwDrHkX17zwkEVom9imD/cNrognGW0o8mDJpgFvkn548JfU8I2ooSkoKKP741/vHjeSLDLc
kONAd9Z6gM3r/J+1MJ/DWjwwBzUYN3/p6VvrhRorqX7JddXfxS44aEC7BULKSwVS5nNV1aDOY3Yb
2aHYIJ4z/7n/g1SLIZ3B3Ujq1Q2Q0xn6PimnL87wxMJ9x6QrhW/rNmidsBG+dWFHk+1F9cpjwHI0
a6GauhTBDjJ/hedj6p2T5FkVD/xhprvAbgC1SZFbt1OJazPuJta10BCWT86kU4JVxK0MOwTFEkgW
DByNc7N+QyakjNp9zatwEOnObOXhOAcrUrqL1+EB8Wsd6cHfxauCwaWTd7bX1lgNXGvdcjm6DXny
m6haV81yKhxehhdaDlTO/RAWB4D0g21DFp5VV6lTEVFmaoJKZfqrK70LqiUcZsMcr2+4bqwTGhpe
7PBZc3NT+KOMMiRdUQvPwX6c5VDyeJ6MuNJ1AqrmLUXpkBWBmDLcCTcnx1UqPHo8+LRrA5ARhXCW
/68H5gJQc8tHTq736TEQheYarjKLFKa1TxrGOQpr83QqgoM/HMyd7yyZlrYuMwhMLHl7sYgo30Jn
Gx97b+00zxOF0WUQYe5kZdGveDaPm33maL0MfF3blMLXZcSgN3szKLuRDXXFDzbGc/A2I7vNrZ/3
11Q1cylQXVEDO1bglPIBUEtQs14PrDN03ZCKBZWRgpnjVEDRGEhXVv1vPvATqcxPlqsTX1ENf/3/
uxgtmmYuHWhZX5Yx/IT3IYtCUL0fHWcyNIGqMs/1/++/YNDZQccKAtUYngDMwuPH0CSJVJOXAhWY
4gF0BNx8HJtphTpJISJIVRpPi8H7w/3FVfmOdKqSpu03sGe2FwYJC5C3ek0fBfZbqbPO1UluXHFs
KV4JB3l/6+PmN9IwQl/5eoCoy1eg7h+7qveTNtS2tanWQTpj23Bam3nAjk+3YjubZVVssbnZ9S5l
CPBjSinkcl67zmTwJN9yo9GrDran49tXrLOMFhzdIYNMFe6whVHZH8bC717W0pwjm+Clcn+dFdaR
EYOVRfxwRBrzAt7YIslsw0875rbx/dFV7x8ZMlhy11hmaFv8DoAk81h5NN3nNSQxv2Kczrb4Z2VP
NsjPW6Cp7n9S9YOkwA4oa/28qtoLeEZE4vUA4E1F9W3f4FJMh9tIOIRzkXIjQQJg5TOuhn/2DS3F
tGiCMnNrHL5DbYAZuyGMfRPQZdeY5XbKIQyleHa6rLCCYLZPZdl68YgWhZoAAFN+nUb2G9mOr1P+
IyP+6f6Pue24oVwTIpshVjF0NoghgKBaDRGRrv01ljotKNWvkWJ67UUHFGRhn9w1O9pr9VyOG+jo
2/ALb2gyuOsLrQFb98Xv+79H5VSS9axAkHqeyvbSOtDTKCGMumo86ralyP8C590p0QzIk8/B9QFm
nkeKIlSXkWd3XXYtBPkf1ODd8EO/9OAXp5h4m6OacBGFddIBaxRTl7GWed0EdUFxc+HlOeORG/wM
Js0Bp7C33D5mV2Bz9QtMm6JqvkQ6GTzVjKUbS2+s2B1yLGNm0ksz0AfTHR8rYBLue4lq+OtZ+s7Y
5VKPuTlg1sDrxO76kOVTAqXB+4OrTHL96LvBBxALdxWqlBcC5VkXz1wt57lq5Ov/343sm4QZLQ7J
ywC5FbP7XIAkcN+cpT0tW3KrAT9GexmM14J+DnTJWcXlxJTCMaT5yHiOOvnEwbQBoXSUKcP8ZLo7
3U+6nFybFyHmAItMZE2akp7caRdA2SWmtHP1QzYZiw2TXEXyRruM2Fgc3Up3rb29lqHcLVa7bsa2
BqdIs6EUNLRtf0a5Vbeetx08lHvFoH5MXe7D7pDRXMEaMUeCTm900WHyVbOX4rPclp6u84zxOVo3
ws77bvSve1wxlKGStVNZPkAAuAWW9DvwsW+r0F0Ar7P7+yobyk1iFlQCQ9BPwlsynKGBl1C6Jqtw
L7QbE8fRcUWqjCOF6QY1HbB/40Fk2DNLsm5lh7W2dcBw1dJKoUpDuhFW1fNLn89MoOqfBbz+IQyg
WV9zn0Gk8P46qL4jha4wOocva2ufeNV/qrsssoLsWtdaNNvk7a0hlCnzGWZsOE1onVZGP1ICBSyv
fRi38gF3Kc02r/qEFMKQLzBdg5dQ0pwELh/tW+0Fp6YIYtNzjvetpFhruXdMAETvgffPOtUmcDdl
UEfCYZqamWIF5N4x4Ch6SOMhKxCYVlx39dEIuqjMmsO+qUsxXFR1i1ZYDN/m7NyG9LMT6uQcFIaX
e8fKmq0bqEbbyzRxIwEZ0muXs9c2yD51WgkEleWvVnt3GE5okKiCdmkvBrFPU9fNMZ/mfKdtpBCe
OsMPTTCiXyxQVETeNiaT7+rgW6p1lSK4dSewIDIMPuQiWtnHsnvNi33+KLdJgZjPEeCktE/55BwK
zo+W0DH8KQwud0k16AJagmG1T4b/swjmZMp0QaQwiNwgZXmTXQyFsE/WiOYr7kcVUH7E8DWXG9Xw
Vy995ylsHTy/al0HSj0kBsH4OQfOn1v7bu4gKf3v8C0nC+1Lz3kktX3I3fYI+dJD1+hy1IpDS26V
6ujUhrblOI9lWz4XzhblSH/3Y/nHz+qIt5YmLav6jOSUyGnaolh6+zSjnHXo6+YVbLJ2FJr038Bj
jwLC17u2HblvyiamL0gONxKk2iIaZH86zna90UKZ6d1p2qzARcCGWvYEChAR25D4Wz1dCkblSNJ5
sjXQmHJMONLqTKln01ObFw++FvarGF5unQpIOy9FD0cqkVZwIUrrk1/+tEu30Q1l5B9YytAptDR4
ifsL9Gl4BK3kF793DyvrDmW97rqRhzLdu2MzR2z5aJ+CaZ1T0ovykSGPcd93FOeK3Eg1zFQUNMOd
pHEXvNu6eAotpGu9P1WDrMK+b0jhvDoFsaoAO6hXe09krB7Q/XQoAv7QOjrSekWsyS1V4GtcZtHi
Eyzjr+b2YYIosbPkSZaNh65dk/s/RLFfy3jAqmVI+QuzvDSmhX4GvzJPDsP76/7otzkQ4E/S/bBr
i7ZeWLY8zh79Qmov4aQ4mfPYRWFmba9TUT/X9rgcDMv3I7PLdQ8nlQ9ITz53po0QY11eHPJisQ+h
eDaG46pDr6piUArxxvDsbBRteTHt8WPdeMfO8p/MutdcehVrIvdYhY45Fpxh+JCP0QhtdFPXUauY
uNxglbuAZ4L6C3fdkaej6E9hv8ZMS++rmrh0WWznfmWTh53VX1w3wv15OoA6WlfrVY0undAd9aFS
Sarywmc7rjNxnKFGcN9PVUNL4WxuBhnmlZWXgeXHCZtqbn7dMTIBdfJ/z/0qE6HBCugk29Zl6T4E
gebaf3N3wLjSSZwvtedvAfTbjDwIYx5URwJtrYUPfRxM/BwOu+5F+JAUwePqjV6x4AdsxZRkPUua
aYqppWNK+x8T4F/PbYwvRWpRWAuOy21KQ3uOsu7LWp1oUKdWQRMQqH1ssu7VA4OQW/eHSbCzF7IH
VLZBGF3EUFY43F+lm3GBSUgBXc0M+geE8HRboJMFScV4DRmPck93rio+ICdXQZTCHGhN8DTvnGOR
8WSixUNX665/N/2XBHKCtc+HvjSndUoHnkM9xX2gk68paKtmLsW0gBi31zu0T80OeD82PDiLcwiZ
rtlNNbwU1NeqwhZksHzdFKiXs5it5FxPtSawVcNf///uVm9MXmf7c9GnhrtGDOI7a+0kC9Wx7KqG
l6LbBGVXaTU5DubJSIKuO1FGT1PhHu+75e2WSayrFOWZV65zUGNdm9V6tsmTPZaxE3wg7mOevZhe
EVN00wzVc2A++CCqnnTS46rfJQV9vc5umNlYlZJNiU/ooTbmQ97oYDq364j4XVLQbz1aHC3Py9K2
6Y5WSR4YqQ6Zt0Z+fspscFXNT/Y8gIvfPCF3qLkXqoJECvJygKIZ5GuzlIPE+yqJh+4YzdC37fUX
t105OoE9+02fCual3ZY/ocPkWFv96b4fqIYP/+vFDje63LAxfLe1yQigXZGzZDR25XjIXxR3Zhf2
oN/A9RIMjyKqyOp9mEthaU4q1eSlCHfQcZ2VOccGEs4PvV8kRQFdTVdnm9ur6svp2hWEKtxC7jpl
vRcN+Z+x3ZXbh1mk4G7n0AyNHlbfqDjXbhMtEMqeMl3RU2UXObZBmT1bAzZWMOO/BEQk2Zh/IrWO
Hf82HzumL8Wwk/OsAXNOn0JQ+SN6xmNjq04giv5Y5815cOkXL/xWtHlikDkeq+mts72d7ipFd8Uy
KNmQuk8zHHbWMkQLnY/+nEf3o0G14lIcGzwn1lTBoZxgbaLRd43EAT2ZJpQVo8u52tqqUC5q6ZxW
Ez+YTECkiO4BIaARQwpja7BRtp16rLjwk7ogn51y1pzS1yH+vkX5MsTX3yZrqwYxpXb7bLCXsjdi
pOLAj99AH+STa+rUNa5Be+s7UjAb3ri5dt/1adBnJ8MhJ5tMR29EULv0w67llUG/q7u5eQABuJR0
H2j51rF9Xilz2IFmy8+Zh3HBTUnnPxVJu3bfFvcX0NctPZOj2pV6pH9jo3gaFu9siFpzDVC5pBTJ
bB4GDp3VPi0c82Qg32aig+u+sRWbkNzZYeejaRt1OKWtQ7IpDo3R6GIfnL/8WAbOuEujCJ4vhawI
kb1DC3+fLmv2cWDOyS/DdNsHKia+nM8WTVhCar0dU0vUf7KAgNcv2N7uW0hhfDmhDcTf0BYONdJ6
CWk4xuVWoHIREzDKZPs+ISfd2jmYc3+k8PjGPhjTchalrmNLMXs50dZCmYZTtISlFtliF+lmpJ81
2/DNph3iy2k23tbrYvrBmM70c+FCbAAcKeX0Z5xqwA2qiOafukHXPar6GVf3fXeNNyuxEvRcjukK
XY6Ie3n7PBezqdmXFddsX0611d7YI37N7JxVhndwajCN2zX9mPE+ng3+CHI7oMkXHnt2nlCUYzog
FJIcxaTCDz/edzNFIMrVjUpwnk1lM6a5aScWtu9pK48u0cW54nyQIeCjs45h4SBCKK15FABwHyLf
ahL/YBP3MJt54ufuYd9PkRYLLXVem5vdmAKzc+TjeER/1wMpK81uqLLU1Ufe+YKVCW821nxMjTBv
DoRXLw7Ef84Fmsg0nq3wNhkTDjEWlGusekw5HcN488YxbvmsAZyrBpc286WdlsCwCFYC3XujbZ3Y
qmsQVy2ydO+CKLQ1LTOCvWr/YayNoMUbNcDvGUDJghYl8rJ/7q+wIvRlKduirHI2rwj9sPrXsr+Y
wWu3jknj1DE4u4zlje0jtMUmc53Bu8WeoPYyNUMGX4LMHO1F4s+6C/L/pHBu3GXk1Lfw14UOLeip
yKc+rQ8oMyVBjMvZAbqmsR+zpPhMYvZFAJ1YHL3Uxt/xhA3g1J+G831D3sZN4/dJ3jDZfAA3WUvO
i9U9WV0YjdeCVF6Nb5RV3wu7TMugOI+ZYJAq7bdoNf2XnnWf56KIiqnTpacU1zoZm1wUw1gvpUfO
zB0/VW1RRtdCK1Bjl3wNftz/rQrHlyHKAYdqqcU3cqZGab4UY2N9MOeh1Mj4KHxfzpkbmbBCiJgi
d5Q739t6fEYG/VvHodZZd8En0q2RWbY7XyByGl0UhE41hSj90vTHzaiPYTZoziJFaHlSus3IhYle
oHJCRslLZuMlq7644Ji0Azd2xyXCIRGt1S6eM+LLwGUPAhhspYiuxvQPRtmhtG5o9lDVekiHQDO3
aF5bsc1ByzcKRRIgeWTnTRQ0JzRp2lD1ve9Vqu9Ip0FQiIEziu/0xQ/LH6La4DEr3ibrD+leu2nn
FVzGLvOyDsbRycjZcXpycHEbevKDVcdpoAgNT9oFynqYpsDGj1inPmkzJ/HYqjktFfl1X4YsZ0GL
Gk9ZsbSlfjGtUWdl1PcSiETTlaST6YzGj3qpq+m7YHbwaORWbkWjBbnyuM65M9HID6jBfwwQCmDT
Q5dNGcouY7nW+XNpWznTOP7tUiGcUXojrA73zC5DUE3jzw0rmeU0GtwQkjL9d7OZo36ZI9cfLmzT
vUoUsSZjoVeoZjbgBZ/SAnkKBipULyzA070czLE8NMYna6njYvt131EV1xYZG8245XarOc64tlyI
8zQ5ZURCzftT4T9/gaNZa3MvE3PajuQFiawn0u9qQwKvx/XEeHcAU7DAlEawIB3S0GjtPrMFWQXy
/b5NVPOWNgm0Y4GWTGDeeWFB3gqS6brWU5U3yeKrrTV2a2jD3J7xQYhPHUA8FfvtFig5z8fWffLb
M2tNTZCpfoeUyuubIejHYZrTeltPFEyIY6uTG1W5jbQ1dHYmemZ1Zmo5/RlNMSenfm11OG7F5inL
sQY1OoqhJ2OmjrfEEAJzawgTkCkJ10+2tYE/9u3+Oqt+hBTaw0amJit6M/Wu5QRwAkwhOm6ETjhA
YX4ZGw28ip35IYa3eZ/goXGyGye5P3OFhWRodEuXqjMnMqVVEJ7CeQMxwIm0w6eKh7GNha6nP/c/
pNiLZJh0BRJiwwa4LfVpnc6g2+f84zizs525J7TTRm71tvi616BiPWTU9GrU08TIYKZ8M9AlYz4v
ojzok0qq9bh+9t2eYbtD0Xd8ys5VOAdQV9h+LNOw884iA6Z7b+MLWIKLdCMdj6nhod24MnY1bxHf
kSJ5QrCJMJ+KdAFoOnIIyDcsy+oiOxe7iCTxCSmifdMkG0fbTQrQYh8JPo3RtOrEfFUrKz0BrV5M
qz9uJqr168Gq88dtLQDS69L7XqoaXgrkrvItYc6mmbqg/QEu7+CR9WGy6L4UrQyedmlNOuR+F3SE
2YcgK1On7CPu5pptWjF7GUDNQmx3NW+XtOyGkwsMct6ah8XRFXQUbi9Lrq6gCM23rl9SkeWPrte/
2hBtvG93xTYko6d9c24I9BXstHWzuAvsKDMqsGsJd0p5/wK68n0XCVlsVRDbbqqssFM/qB8Ms4MM
sTHs6pkjvn2127ttQSy8d4rZXdJwyg+N04G1rj0uE0+G3NaxE6vWQIpf2xvIUHFvSWdoQfs9SxeP
aJxTtQZS3NpBQ+u+dpZ0qv7l5kuP3qbp36VAeyE5zzqk3PVadSMnIeOoQewEaYHNsFIXygvPjAkn
2UjbpW5lkwNvwp/3/UllJimO/dK0XJfYC/LxZkLXLGqgFnR/aEWQyfhp19y2zmvIkgahf2y24Aw2
6rhrcs3wipnLGOptCUkPQv0l7UBgR5zuFUwUmqekamjp6e22oqppAKPQEp1O7hqbps4tVUa5Lvc7
1+fCbCHpAN9pFpKACQEF1ypZch3llcJr/vf2ezf85hPmswDURTm4fubwQZRjYiEFP2hylqrpXy32
bnzTnagnBNa0haph21bndqaHedsFhSK+3Mvmg/GHg3wChq+9U59vB9pqHl2qJZVi1imnjjkUI3tb
EW2biIFH03iLyibSSbtua1s04GtOV985jdXyWDdDvPL5sC+MpAjdgjxH63Iu0mpzE0cET3hwR02h
g1wqZi/3o/n2bDPLga/zyXm2bHZmOTkFVJeVUdj97360zqirOlhSxqF8FXz1RkdjF9XIUpAi8V83
6IDByK59plnx5NBWM7TKJlKQrk4bCteDs8y2HzGvTzp0OrbLzhyref3suyCqvRAZjAxHU7tdyHgY
MwOq7G6UL1l032VUprn+/90HBoOtS0Mwf/CfHoKGn/PG3+fsch+aOfTbPPSw+sK7o9n5z+YGDedM
VzFSzVwK08EBPeMyUJFy+2X2sgQSy+d9NpGidDarLMxKjBwsxosbGhDZsrx9m4uM/SVVNY5NTep0
CU3nT0+JnSVgDC13kbkRTwb/litHVUVwlvrDAmVTH5o3wiHO9UFlxlU75ppL3+3Tw5NhwITOjAgP
W403PLhWHodLFzUh4tbRHB+3lxeC1v91zAo6sqbH6zLN6NR/8AHPQGtfZruaLJJq/lLcOn2eewSP
kRTCFMQs4ta1QGYGehujql6MdWK1B8VLO8CTfY9TeXLLmbeBAtJYmZXOxTK1Udh4KG7OFmgVd35A
iuSSWr05gS8pLWaHJ0jKV89uEOoeEyp7Of9dDtsUbJu32koHiPmU3QvxHkyA0uxVk8lVjS9Fc1eZ
7RKAlTpFSjtkiWf7rnl0vZLVaV46ovvksdl3Nc6r8i0pwEW/IVfNxJry1kEdOzsYtU7S4/Z54Mli
Ei5hfLFIwdG6D+hevDUiHI+l789TUlLQ4Cb3vUnxGTnDOqKGlLHR8FKnsUky2nQ5dWuLfHfhMk1x
7KaRAl8uKhUDBxVcC6nIufGaCP1/Flo0yNcd88fgUvhtoBEIqxrqWaaRn9yyPiC+H81FHO4Pf7uP
EeNL56aw5jILCgZBtNg6+nFxcMcEKZPEP/YngP51d2iVja7/f3d6BvMoTD4O2QM3PBpX2H3jctHh
3W7XefEjpJjLKXhbhr6rPq5dcRhqPLga/xA4U7zN/04c8ncBS2b+G/wLce8ZSeWegdWBVtXONZJC
MrOrrSwYROVABxCCGtECX21B18hAm+aePQu/UArEvnHQJBUW9JGiVEnFnAzGrosNhpbuwj2Sb9Pm
lD4kpQE9EeTUZp0m+BSrLpeAlhH74OK4MAykhSHYE4NdR2OQm9tg4MsFHzp0c9c0UDn10IQp1jLy
m8+T/aXMDM3cb24c+IB0rBpEVN0y9NlDKPKHubaeUJH+Strx7X7g3cx3YHg5rn1rRjqipI9A5xwb
14gH9kotFrWoAg7kl62VSVF9SApwn4F9gbbwnMCEsqcjUjf42m32ZQ3FAT3KQ72d9v2iqxO8C3ED
mQjADxv6aGRO1JXroTNQciq8dCQdiCWCqF50WDXV4kvxPgOoMfIBVAlG54kE8k1v1TobBwIWjpdg
FZqLlcpyUlhXmTWB4u0q8+XaIGxqo3abjx1IXMUSRNysopITzTZ8sz4Bb5DC26UT23qvxqc4SfL2
T9F/hs54VBdm5IDhkopLXfHo/jqpglKOdwhJFmxAPaoj63jm9jQeuVUKTR+KwmhytcjPpiAYTUav
aPVE5CwaDIjcDCThKDKT5peT7yJhCXy5eGS23GBWi9/hWydCHm0G5JfmjqX6EVLst90gqOcM9BEy
BbGNKos9sBc2dkk3Pq32rzqwzvfXQrHJyKUi4WYtqrScPpqhgN4FFJbPdGAsnlnmapZb9Qkp/ouF
uBlZofudt8vI0fjob2U0bv38Y/FEpevZUXxFTjI1PXEMSxTVo1d6/QE8BuAh48yMG4F+h322kvaX
afSmEU+P7AFiyC+2052ttXhxXR2FhCIs5NrU9a0xd3hLfZyRoU/6mr6RCdya++YubSUg9M7XovOh
3UrcODDzY9mi/aLUVe0U1nek7aNBxcsq3DL4jXzTcGh4Rp8tcyXRCC04DaeA6hPSrjE0xWZV119g
ghW3aqbIzX861rJvbeXSVJGt7cI8Vj0uQxChnh1BFj0iYt45/DXO3x1N3Osr0AXW1aMVXoCHjEDK
klBv5+DSZjGYq7u0VlU91lN3dN380WghAgU9uF2uIxenRFluNXriq0fuHzeyRNufIdPJFSgWVS5I
FUvnjp2PsQMrx/H8ocp/mv6+V5Fcj8r8sTM98IU/Zt1vz+Cg3xoP9y1yNexfVZzAt6XT32gtPBNb
zNoYaEL9S1H+WtG9gatgo3n2quwiheuEjmfgGfEFEP0lXhkktTc9DVquHdUPkMLVDAxhWVMJyWLr
DcQMjr9FmfXHdmOz1+HKFbuZLYXrnPmN0W1N9dg4rwv6HYpZ91xQ2EauQHViRuOqA9useQ8ewYcW
o8/Vr/tLq5i2XH8yS4LOzxFOU8yffedTnr/eH1f1zJWZe/EKqQCowMBuFUFCKTx1xzKpQA0Zj1+c
uD+VJ82Hrmt4wzllDl9rq1FELsLppepIe3L8/snPxGNHWJmwjVqRz+nRAs1dVQwf+5V85Nv44f6n
FZdiuUwFWQEKTlrsQ072sKCCR3EEd49ToTt/VWtz/f+7TdS3c3vGHlo9huEQmwE7eIFO4kflU1K8
ldQOx9zA7aEUPhIcQWKEw9kqdW9FxXVOJkFgkHjmAERPL6z/VtE0m9+I96EWX/vnRVt/UFlHCjij
poTQFQ5WkeA7sFh+ZLTk2/2VVYwtl5PKIa8ANMimlwGiHaIvT9zQFXwVlpdLSZXVjKVj+NPLvL4i
szBXQ9TuEtUAEb90MM7B1q6svm5zRHwMaisieff5vkUU7yVZc3w2vKkRpRX8RhNC1JLpQAYa+/Vw
bnwvBgCuXMs439fQhR9yNd47z88rvmxBBSPVZphgF3nK8CBkm07uQbW8UmAVfHABuoP3W+EL8R+W
XcT3mLZ0TtYiLI2cwf5Fda7LZxtvC6E53FVuIwXs5EGMcS6xy43hGLn0kl1VsjIN2lY1uHQ85mJz
IUlpTC9hXiXgNT75fInGUiejpPIdOVK5IfhimsHv2bEB4AHuDAIemQVMWAthwCANFwHVnU7zHr69
uH+VmXjnFVU1h845YPYnZg4Pq6uT/Lptp78qS6u1Zb415fML5SFAZ0s8F/YD14prqoaXwrddS9b2
xPJ/ZyVISd48vma1H/fgs/o/zq5kN26e2T6RAEkkNWwl9WS7ncRO4nQ2QkZS80wNT39P/7gLf0yz
BWhlwIsSu1hFFslT5xQHYYrU9/f3k/n28ozHpP+mV2qD6rGwMSGsIWHckqNvuoE0hojSsJzxp17j
O71deP3ztMSbBiJXU999cMfuQyrKnQn8p0z6EMCjY9vk0f0fpPOcktAoS5cEPQzkWJUJfpFhfQbl
ih/kcfV52weUzG4nPxdOjvTD20Bk8mm3FOWHRWxi3nSZym1g9FU6MDJ5v6uaktfU62MRFh2BTMz9
4d8mKMEHlAzPSQFRm6Ihp4nb+6wDcNxLgtp2+8DNQLMq8LzYtVFrGX+dcoHwgbVpI/3nzckb3UyQ
siPoZM53GdSSZrkmrni7y9VlKrPBnFXcIVNLTkY9gn7trSpfRzKCM4oG7ZB/HYh49cw/dUGCtJLH
oXQ+ccZWlmPNIqNSH9RxLQdez+XjIkNpPrjxy/2J0tlVlgBe26SjC+wOlvO59fkQJL6xdijXGVfS
vnSWvk9zs3y0WvY0x+lnp9wktoO5uCbmuw17sJrKLZlfXeRShrnv7+p8jdVbN+rr/9+ZTkXHKCtF
hYsuPDrY09AGSd6v3DvqjCt5LbPayLkFl9iIkVcBnuE/DhQ6jvdn8/YBgamqFl3m+U3MeH0Bbe9+
lOesN6Kp27M1dKVmdf2H7SCvbXPokvritPxkO2+Wk4L8E91MQ7az+CaNYMytsn0nFpGyhgDlo/Sm
7CGJi6dMiOGDQ/nf+27SrN4q3UHnDm7tQk7z4kxlIIwvzKqCovt83/jt4oOpfAdWNovRy5ryMpcf
h+ogpw59xA9e+t33Imf+1Y4rK4LuRyiZ6w7LOPlgZL6IigYSL6HeIPAi6p3u/4z/Hcj/PeYyteO9
LKsSJcBcXHycpnlbfzCzN55mgZnVe9//LbxjWxeRb7Ewjl9wzxQMHPfbvApdJqI0B3h4ihJv7Z3x
dj+Sy1T+XwckP0WTmBgOXkwAHAwX0gV+/zjhEOx7Q1QTM8pbM3LjVe7N2wd9pnICC1DKJ26COOx2
U4RCJZqO5gmPp+hjFpuu/pjaKe8ZTsugcFI+gnPj0fezQAr6lOZrd0SaZ3Om0gA3okuh29CVl3L5
aJB0P9OPbvm8xM8OH0Iu0JxRnDxICopHKsywxUHCXKOh0cWnUgFMYMkEMwqSjHh4z269nQ2FPrla
UmoWUrWFPq2zxByhPfdSmUvgV2TP0zWtL41ptWdeupUJpa+xupQ5g6LOEIkq3t3PKp3pa4H8bm+p
prF32ySpHrP8NTeeUJfet6txtkpTIqc0sUmSVo8m6/ft4EegYXwx6cq2ohu1so9TiXefGoD6x1iS
tzL2dnW9bHsXYM71F73zSO1lppUuVnWZTDRLmMZHo+wDjmfLbY65/qR35jPut4WziPpipODPmqHu
DdL5v4YjV+6R/9d1dGOZVEkQeGH4qcVZ/+J64gGMS5ZDd0X5g7v8yP18N7BP8zQ8WrLFeYcGuC75
0Pllt7Nm+ScBh2zs92FuHhu0V9rph9a8FGDI8dpLae6AOkLb1GFm9X4ZgDhycw+dbEYeFGYOYqfs
ea7TlapEFz7KYT+22xJrB+qGOMvRuduOP8cUgBq7atMVP2kqB5UgwUpGS/CWVBfOcLXIKrSGNYFh
Xnj8Q6xRuurCVKkbStSDRntdcTxJIzn4b3aRfLwfRppNXWVHmFqgibzZ6l/QfJyR+iGZu9CtXzPc
Kcj81SqyoPA21p8qOQKez6GMi6aVS7fE084c/fKA47K1baVQoWx0MVviGrBulpFj/oGsYDb8vu8k
TRSpQLYC+gJGMiKKlsb8mifmL0GqM87dr/fNa4pbFcd2BdPgQIGRN0sJgbznapmCttlPw7algilL
ReuUDK3yWIl4/jZ6TejMryBoC7YNXqn753Lx3cqPqwuI5p7qjh1Aaxz0g3ieIMx2/xOa8FdJEOrR
FR7Stn8ZW4n3f8d0ggIS9PeN6+ZW2c2bvgGpX0/Li5t+AUQqQO+xbf64b1s3cCVvWZnUdZ5N/YsX
V1bAxgw3Kmaxkrka4ypADb3HwpF0QrxXSRdyKnlYGWyN6eg2O4TLVJBaW8nSSPsZTh+/m20SSTmH
oCgCcCiyAT9t5se+HyOjiLp838csSJa9Yy/hYHy77ztdXayC2EyWVuh1If0Lc1LQvoqHGWrcVddB
mPtTl3+Wjr3zuila1qiLPGycN/Y7FdXWdJ1H0KpfXRL2bbDOhd8Gbfm7Mp/T6TTX21JdFXzPFnPk
Q90g1fsUmolFQKvvOQ5TFluDSOkuc1R+A8Nqc5/ZtH9pi4sw9wJNsrbl7wjkr4ux3ckCcMbuc90y
6Hq1oT0vu9JJDvcn7X9vtLecqKwGLDbTnBsLOTkQX3VYGhr2Ex3OYAMJaPlSFyfiAd7Rhh3IIduO
BbKDbnZxcMtXsDIEQjwMrR3gOSoEqCy6PyZNgquy8TwzDVxOoI5xnEc/+Tw2n5xxZe3QLNwq9K0t
WlG6DerpaSFR1oqoGr5l9YM1fLo/dF2KK+tH644kTRM5X/i8BNDoDkz5975ljVNUqFsq8pF68zhf
jPJSGL9d4yOT2watYtsSpxSNrIv5sqQ13ifMkCCTto1auRkwLKsdvHiowBIkj0UGZopRvibjik80
C4AKaBtLM5l8mpNTSpb9ZO5dSPygsTfq4izILRnWxtqjriZuyHVW3tXuMjHpaIHy5dLPj6DeCc34
O3R/w4qsPNzo1k6VCmFsqS8Es8lpnJJXyP0S82cVV5GALjJp3dDKT970C7rS4f150X5PSfuZSZZB
Zpucyp5EdRL5wx9jAMo0z/9W0yNIkqVpnMx0WSloNHmhEiWISlh1m7X2KU2tzw3nv+1kWtl2dKaV
cmBKmpK1XTGifi/CEaq8fbLGraEzrWRz36E/ZGbDfCkrP3AL5+CzZVstoGLQXEglxMB4j5eUH/ru
o1ijr9UMWeVFKIrOGYzOHy9CPEMnLeoztr8fMppjk0qJMJXOnLoeLIPTicigph9o+4EMP5KNWGH0
Ev03yXgdWzmdJusyFSi7eBKAbX4l3nVuUfK3iAcysrm0Ln7tHQkXLz5dY4LWLMwq9KylTrV0TmNd
wMkdJpQ9LeSTYfQrd5+ahUeFn1VDKTputdal9M+gLHdGGXpF2M58xTG60SvHbbuCJERaDtaFN884
EwRuelraNTSwLmSU1MymMS5BGW9dQBBhZhGtvqB5PqjxUFVuamd3mQo9s50kxxYzWhcaP8c8DbNv
FNop9yNe43sVfMb6hsSxhO/T2QmtsjgLNvyseBcxOm9iE3CZikFjFZnAB9Fh/IV1qCb3kTZpJIth
d/8naKb3HyQas+yW1kgpO341QapaDk8zLTb6R8lX6KyY0EeA8SR/SLJn1IqLBSLuL/eHrklZFWHm
zawgPOmtS8vNg7vII3bz/TbT10++382HBUKMwKpd/CtOSLjP/VxuHLWyr5YCt1assc0L7UhQshw0
aJvIhhAqSqrOE5mlD32di0WcoBtIVKzOpM7XSqJaIAMylsKxLubgRTm4LMZs4wLzvwLkna8Hl8gF
uoLmRSz20RBgnJP0nDprhydNjqpoNWCzUksss3VpPM+MisH/NduxGdKYvpCMlisBo/vKtQB99yPa
pqAspgw7U/cNdOpFLwMmAa//ez8eNeukil3rKE5gdlPhxtXJoX9wLNmDnXyBbFGwrNUFuk9cf9m7
X8CcGqB0XpsXoF7D3j9w/wVKjCH706/dWel8dF2C3n2hMLgU7czMSwU+FEPKfUniX9TCi/W8Ng2a
MDWVvO1SzjusldbFA94F+jLOldELO8r9WdCslSqCDeKSaZFWSAJQku/n2HhrMoiHFWsq8TrzSvoC
SZnVFngxLxZdjr3/kzrTzs67lX1c5xolg6vRaMcpQ4S2o72LoVzjuO5G00oV7Ew5aFmpbV1yXPjH
oExtkrVG3ds+oSotwmjPJfY608SE1oE5RZUlArImEnHbJVTlQiAeLgndlKK0qYsDeOY+12ytCft2
rAN++N9Y97t8tPECbF66+YNRR5n3dWp++ekau5Zu5EqyVh7WGx/MEBfqxDgxz4Gfv22JcarSHSxW
MU1ubpkXmzlflgok31n6cyJrd5A6v6gJWsaDCSGBa8U0/zXQg0c4BczA2qfZGiJD5xtlg6VZY9eW
zdLHuPkNfrMT75aVl6fbSyQos/47qUJmgzPFKPf8sYrs5reZPseIR3RqhVyuHPt031DSNJ38SngW
YrLNvkOrmcfHpfxLs9D2V36ELqOUZOWDywGiwjog2h78k9ZDCV4alk2b1gKq4s7kMlDSL6N9MT0z
nEsv9FevijSxo8LKECGOJ3yYduXbJPfziJ3DDs1x5dVPEzeqqg4dFsuUo29eWGajtana1cnf+zml
G/j1/+82voVz0fOZY1eiMoDI2sFzimej/tHl7su2L1wn+/0X4nKuMg9PlFPxoQSdqNGHc3fIzC/b
zCtZC9HTPi4s17wQ5mC3ro8eA7EAL05l5f28/wmd95WstSH1MfaZh0dWq44KY9r5zlo7h860krb9
NLauIeH+GWSfgWk3bpiW9M+2cSv5KgwgLV03Ny8DnSOzlngBWIMR6catZGrnlWhUXkrzkg9GOMVx
iGeAaNOoVVBZO7t2Vg3CunS1hde97JiBFvC+ac36okLKyrqqnGyEtwkoeDw33fkl34NadXffvMYp
qnRKMjigZukQ6WXLQ9xR7tJ+k2SgS1UQGXgMyUBlJ74A7h910MkFkmTbqqgCwphb8Z6UBQ7CbpCW
xWdO66/b/HH107vM7xKCBvo0h7tB5ClNa2eioL5v+vblOVXxXolhQxy3dVB7teBZIl5I+p1XNIe4
/jSab2a1tq3qplTJTyy6KGZabNhFQQ/ESh4L3zrc/wk600p2evOU0QG9KBcr906z534ChHzbdqFi
uq5U3XYpByxYTvpmD5+spfu9adAqpGupu9kGZxO7FDV0P0C86Ms1YgeNP1TxKZdDFcpM4Y+Y5/vK
JA+s6ff3R615pESP0H8j0eo9mwsXB0go3gbQH0Cghy402KEL1YCMEaREu4Uc6/J58JMQ73Uee7n/
ZU3JpGpTcdPM8nZenOMYz7/m8UNczWcXpDpdle9af5NUIPVUxIWX8NSfaqhp5wOuhCAXyIBKvP8D
bs4KTCt7X+xmpELHno0+sfFzMdYQR++slf3p5nIM20pysaJ1WZ8hodw+mfbxXILQI+kh/cCcTSs+
PqEk2YK+UdFB5ghiruNHIKBDQLsztMyvqUbr3KPsg1bcdbU5L9V5SG0oBhcgO1ljcb5ZmVFPBVzM
KA1qd4FyvOUsxzj/lQ/9T6f5MLVsBTOrGbsKuRiNvrC4l2FqxywLhtb4y+u1SyGdbSXheAVdd+cq
3WP4X2QnI9f3o/sBqQkaFTfhTXGzdAAnn6Uh/qa0eyws8jBtk9yC16+ffbdnNXnLW6gEpudCVrtR
9GHsbWoyhOmrr96ZdnifQT8OPhHXPbztoK7nBAvfVJLBvJKpTjyL1o6hSp9LxnaFnfdHPvrptnVA
hTVkTtcYjm8kZx+KKJNwdj2rVlbnm5hADFzJUbxL2NCAaaxDM87HNCsD237tIMFMBMWr+xdmQydu
3PLeim8p+dqm1rRAxR2SUn1OxwfiNPGPvpetXPktmrhXgQ72IuxOFHBTSt3DErOdASXx+4F/cyuh
ngp0KIaJdkOCyLTkWykfGnlqAHNxxMFYkx/UDV5JWhPsnn5rXiPInIICx25gQFfqNZ3p6yL3LvZp
avo07UV6BnVTVIs+Moxtm4gKbug58NpDhxltRxEZpbOvmz/jtKw4XTfu6//fjdvFC6DXdDmWAxvM
mov4xAe68jiqWchUFh3BUm/kJrT3Bgg5Zm2/7+s8jOVaA6fOvLK5ZnPK5WIP9qGT6cFsi2CJl1da
GiuO0exOKo+OQwwz6XlvH6Y4hwAJZISz9rH26gBESdH9gNd9QslVq5mbxTFK++B0YNuTUJut/CdC
L4CVrNTJGh+pOIaemrJPUgIfif5J0i99Ou7jwtsW8yqaoRqIWdBhtA9WBmKLMDGzMgmukm39ygc0
DlJBDZ1rUYI3u/TM0J7dgC66+GPVj1m9u+9/TeyriIaKdACEVWR8zExCDbQlxba/L/Pc3QTQpp7K
qQMe6tLJWWEfvM7bM8s/DvEa+EWzWKq4htq2TZDzO0iuZEnD1Oof6nQ5DzN5HF26972NlbeKcIhz
u/GqqgVtiZmNkZgG42OdA952fwZ0E6zksOsOTVoR/IoUDTTDZIapnQBNFZ/5tEm1HnOgbL4gw/WL
FADOgzekpyxfTotcg63oRq/kbwW0SmsQxH8iZDTbw6MU4jS66T7j5OW+g27DhqmnohzwVjQV5lKw
x7okIXQo39xmOkNB7YefsohYDd5RrR2aDn5eH6uS3o+Whv6CRHk4VxAmB0bt/jg0qaICIaaqSICw
nYvfaUdSML74bpg0xd/7xjX1kQqDAIaG0ljW7NFsvccaQhwGOy4GeudI+uQ3SWT3n+2xX+mGvE3/
A49eZ/PdjufXbGzTWbJHGwruYiaROz/yYT6TMYuqpg4bH4yq7hSBlilYuuyYi7Ved50Tr6v0uy/n
hdPHS4IDT17M3zyrfRvZmpqSzvT1/+9MZ5nPLSmxGdbG8Cn37UttddH92dHsIf+7cnhnmoHKhnAw
PR2sOIscP3mwneHA6VrLmM68sgTUqen1VpqgcDLiUxv/MmW6HxK2sovr/KJkf97H0IAC6Pecxfkh
YWMw9MXxvl90ppXsJwVYOJAW6XlZvKeiN480ESsbk8YnKmzCS8CT4C4YtZS2D8bi+YOk9KPN5OdN
Q1eZfkpixsDXoPDohMX3FoutK8ner/vGNauiCpdwCK3YQuP8bJv9YejzqBqdB4Mnu3LeeAhRKX98
w8/dbqrtA94bRei79nBw5m6t8UkzsSrFD65/qJMX+AHGBD2dONnFRbmtoFEhEklFQA+dieJcmdl+
bJfA6cuvlQUx1ZyvPDHqRk/+uxLQts7NecDoSzHvGpGGVb3taGkqmTp6VTPLbizOBjqA7dGKmmwT
nxj1TCVNzc512VxN9DEdDbcJxzTr491oYedbcfz/tvt/GinwBSVbh6r14nEysNT7/FB6ywto5U+y
qYPUoGevzvaMjAeGDkqed08sqw8jb3YpHpignwDoOi4ykjYLRSef54JFnptE3OR/k35lC7w9a7gs
+u+sjZAkbLp+tg8m4DlN3IRtv4YD1Jm+vjC8W799EgurWHArw/C+ghPv4IeNXdkrjtVZV47UpE7x
HJlj4JVlgipp3hf2mrTN7VXQVbmAcBmAKhAMCedhINaucufiSZQ8j0aSrIlO6kZ//fQ731BiCsD1
/OwM7aLQoeUhcayVNVxn+vr/d6Z7KLmOub/gyrqsv3GOZpO5KosV4zrXqEkOqltJStM+yNw4kazb
u7G/g5j4pq3NVbEWEDxBQ2bPCZZvKAv144Fko7FyK3D74OKqfD/kyrtk5HB5s5yNJRLp56n82phR
XawFvO4LSqp7jlVdWyizswe8Xl7sa/J9KGTYDEFnrzjo9h4HXP1/J9dpQJps4InjnEDpHDLG3fC5
Sn7UPN2WVSrawuMlq4vRyc5TZ1dALMTLd9PO+EoJrBu9krO+zz3IPdb5WQryyZ38vekbIFfrfqRe
vPIJTfR710+/i/5hqCqLjF31u0Wnb2QN7d/rs/H9AkMT/CqjDzAt1VXhKT87BBLWiReZYCuM+SYQ
DcRelMSFKEVjzCXMi6J64KLac/m6beBK1lbM6pgDwN65SbMduLgPZQ+ZE2KvLAo6nyv7s1mLhHbQ
TzkTAZB9HpevMR9Whq7JKZXPR8ZxkTtiIAfczfLiyNNf9gyyF3acyArTny4olay1cwrqAwAZD7Zf
J+AKbz5x2x8erFrQfW7E1UpgaoJHBV/MSbtwEmPlnHIZgJPtya7SZ680fm+aYhWAMaQsn+IEF24t
L0LLCwxSh/Fa56VmglX4RdlzJhsDxsngPaXd/FnkxrYFR4VfAG0Q504L07iyjVzGd3QNU6cb9HUi
3q8E48SBuIJl3jropZKvdPVqRzeX10++Mz26HJz/uBo8xBBiAMAggopfgPCJ7s+lbuRKuoppMS0j
h/nByA9+2x+adg3doTOtpKqRJ1Y/8AXH0sJNgwRtCWgZWLtU0xlXi+mExl6fLARh0pxACvHYiDU0
17Vm/LeKdv/BXTQdcPCg6zl0kxGAA35np90XJ+7ClozfWtbuuzrZBJMCIEjZY3kOxfoZUp4H0Xdv
LenqXWnKjbWlisXovMoYW4ABDoUEs0K17F1neW7HNby3JjJVOEZlTy7EL2B+6eYqmIehjGjm/rRF
vjGCVNyFCzr1sfNj+gjdGGqhn3bKvR0nKBUO96Nfsx6rdDsSqKAOJ3mCFaF4WCwJzO24c1n2qXTX
SOI0gepc//8uf1npTctCrpOQkDZIW4DKRqdb2bF0xpXslTWwF9NVMRTdCMfeHk4JROTvu0Y3u0r2
+uNgFwsAPIdqscOmdh8KwcGR5ezum9eNXMnfpvJ70rLK3He2K36iXgZvnuEXSxLdt69JYkfZab1y
5nVH4fYaN25ZPJxiVh7r1NlNM2tDMryQehPtM8Wt1X9nuCh6N/VETA54ed0vNsHxdhNPCkxff927
4KlSNmTQAyCHskkbXH1boNnOa5q9gAJpeEuoU6wkgmY6VB6cGuf/Rk6cgpI5B7nOXNniTzJK9EPc
nw6dfaVUTkTtGk0BH020AC88Bc3DmrqhpmpTiXBioIRB0O6be6ug5c966ucoqbP2YSmb5qNH6/ZY
5Kxeqax0v+P6/3cTkhWxs7gp5njJitCTJLLdYSXhNBGrYrQc1+MIJZiukres/7k0b44JFtWvc/u6
Bv/QuUrJ6YLTXthxn55Fbgao4gK3F+hheknkox+vabPoXKRk9iJmtKXgHeVcEj+cyLhf4jWWCM2a
pCq3mQYdDYvBNANZKBSpO/5Sb2LBpCCV+u/MWoOYummB7Sk+lNl5bHBw3NQ2CdtKGk8kYY5XEXPf
xrY0AF30FkiTsZT82JRdKuvNMPZzYWKJOLsxDSFpvi+ytcsjTVSqQK0KuiBLl1Jy8IfypU07gbtE
yJ0ZZuYGgM39QHvTt7JcY0LXfe068e/Sq7dl1rO4wK1G8cyd6rlyJGRaTn2RHJuigijq6b7DdN9R
0hhyJ77RtWN65vJHIR5yXOe59GGaPziofn26tnxr4lUFc8Vz0qS1d90RlvJYLJ/xknIQ5VpU6awr
2QxCC9b3nSCH2GL7js9oE5oOJN2EKEfQKnnsVGCnnDLsPXnthTwe9oO5BnnQLBEqfmsx2JRneGn9
7ftpYPrth3lsXu7PrMa0Ct2quqad2iaDU4xEBhI8dGHTFxuNK3ksa6fElWGVnWecBnyXnJPR3ATj
dMl1yX4X+biMSYjhd/Nvy37BNX7gtWvS7zqPKFtv7ue8R9cqRQP7W8figOYbV3oVtGVBocOd82H+
Ldvq6IpPEA7abZtFJT/LMeFsNFNy4GC9qqbhu29nK3OoyRoVsBWb1cBBdzX/tucxqsfisIzmvlmV
ztB5W0lK7lOeYxMnB7vOq6isgakarWmt1Vw3eCUn/WXpDacW8++ym/YgbQ58iLxwx14RgNSZV4pm
szL9sRUNXgpGOz454Mgx2oGEYzza0f2J1Ry4VKzWTOuSu3mP/ZXGIUSKYyMNJmMMZL/yEzQljgrX
ooY/U1xA4j4jJv1JLKwIGH1itDMi17UkmMw2dchSV8VtmT4flyL3bODeGfQFASzkdnjfS5ogUjFb
y4iDkVx8YOZqD9K6uB48Sk8mwX3rmllWAVtOPuQZGsDJgZqzF1gx6kALOOBIJmm38RNK/lK3BZuD
gXtOz13MCG+qB5tlgIv602Hbb1AOvmNlslK6cH7W5wHNzEhe/67ya+smQMniBG+oORth3pzifdc3
z2k77u6PXGdaSeF0mk3I4Lrk4PIx8li+7+RWryvp68X5WLW8wv01JMoavwn9Ltu1qRndH7kmblSU
Vl6j/7MuPZx94vHRxRnX7nCSQBfbNvPK5mrTam7iCXcZNWvpi8M4iDrKxDI+JrWZrzj/thAHdVUU
Fu4zKKBPk/NY8/aXNIcEz+HFaerkGFZudoqp+VRN8cmUoF32QesT2HTetjKpkKyYYhm16rmFrh4a
lpOCJycyUnqajDYJWDKzg99Y7bZzqspc46eoUgyzcB6H2Mi+jcIgj2ZRzZ/uT9X/3HXjivR/BOvv
qpU8SXJbEky/B8J7Z+ER8cFlOM97r32G1N8ekKQd5x6ktUTQeALvNDxynC/p8FJ2AJyRJrDcr/fH
osknFblls7ZsjDb2n4bM+E5r94e7fNtmWVkE7MIAc3IPJJtw0Gq2lFG/enWqOX+oAm2ZMxUcWx/O
yGMTGsjWLEmCBpwfU9OGIv3duJf7v+F6er01UcqSsAjDLdJrM8DgPTfG6zQ/xUke5HMJDpywmn4D
dL+y5Gs2XhXO1ZlLw+Vc4Qzqygjwk0xWwWR/6EgSmP2aApSmfFAxXT0vche0u+l5zuu9mPYUh0P/
T1OsHAs1saSiuiBiNMeiuJq3ndMo2FML7tr7E6FbeVQ41+DQBsgoPFyOY7Mb6kc7JhFQrh1NDp39
tTZ3fM4i0V9YvCZRrJuR6zr+Pkn9ZnZTHODPomFB1jx7+Q8wOgdeDyWg4/1fpZuPqyPffcLAnWG1
WPhE4j3HgOouF2pH9kYAgsqGU+OBAZydOKWL9LtXPZne2V2OKXm9P3ZNaqhIL38RvS2kGA85XjEZ
Wi6T6VNbtYGVgEiWLFFa/agB07r/MZ2jlF3fBkSXutMozqlRhdbSQKxPoJn6ZK+Fru4DSqIDYBqj
VqTsEefT0IIMXuBV0xkyiuiVzOXKr7gdUY4K4FpENzfzguYlCXXPYTpl8q2WRdBj4+xWXshvp6Dz
D2NOPQEMXS7izAZ/TyZAZrBh3J+D2/WLozLmZBOxqjmZxblqScATEjDuBF69tjbpRn6dmfe5IKHR
s6QwD9lc9matwZQ0C4ej8uU0ErLceM4QZ1TTBxLxh/JYndIASoHRttLL8ZU05jSVdVp3iE7vRwZd
nvh77UX3nX47Lh2f/NcrdeOVNR70xdkaX/vmLZmmIEmDdLWz+XZTOHVUGJe0oR2RUXxgPjgH3IMd
kMw7GS4hVG5DsfNWQl8XPEoCpwJaQgaom0EieSzTJsBFq5euFBq3mXDxG5TkbeuG9jNdnMeyTL/P
Tf7Za9gDKBmjyonf+tYI54F897wp8pPx4/15ub36OSq4q1t6mvgxfs/AlqekBWGxnUAo+GSxTzT9
PkxWBOab+5/SJIaK82K5TDMjZuzRyMAJROY5WGpzW0uio3Lq+BAAhvJ7Kc5dF4PdczgaG/vxHRXe
5XCWDtKFaTDumsanbo2FTeePW/vyklcCdyBzVICS0HLWHsw1UarCumhcxq7bZckZ+suB84cNRUD+
3J9FTUuJ4ymZzFsKNYsEtlFADjt+7A4i8kEDG8wR5Lb37sqCofOOUnVLu2NY//EZd+GXgYjTJNcA
pTrTSg6bEshm4Q/inEwUylgs6KpNt7eOqtFWJp3gY4MpvRIU1Oabu5C3+27XjFmFco1zmfqJcBCE
0Gsw8jYS4vc2y9ezybv9ymaeA4IejLn1PrTsYDfbfKECuOxiomk3udhm8XS0b+phOSylt3Ly1LlD
2WQBGLWHJZXibAwHYjzVazLmmspGpc9x6wT6nwV2QNO3jX3P3Y8gzPiSV/EUFSx+dfp50xHDUVXU
uhp66RVUOM5Eeh1UnLl7kGP5dduUKik6pk06iaoWZ9rJBS01sgQ/0tr9xc0zq/+P3icz23k0K2M6
JeYUDoIHFnEDB83r7fLFiL8u/tq55eYc40NKYBrtktq1H+NDefzUOu3B6vKVXU9n+jr972LeyDMP
vFTOdIon6rz6iyw+zOCavtx3/+1SDSNXonMZLSMTA1w0pVUQ8+6UyxFCxW953TzIMg3q8q9rnb0c
993+GiD2dvGAjyrbCRjL//+j7UDPxfSlmIpw6v6CbjVIwZDnZDIY5UFse8zG966+fefDzHLQDprZ
04m3BQ8IS5wQj1W/Vlx4LXn+ubCAdSWEcTVkg061XaD5sYQ2CIwH8UegZJCVCOtsCUf+gxU8Spc1
cuCbmY8PKvtNT2pZ4xJpQVteFU7Oi83n/ZD/YKkdFHRTnwQ+ouw8Zb3Qhjlme5KldN547fhQEU8k
X9mbb277MK/Uj43r5bXRi+5kl3H2lTcivhLIAiCRGMJdmRlN+qsb0cyroqVTt5z4OIUE9M90/kw7
f5e31aFPzs1Qbrm69P9RDEWVYckZKikno6yo/fH/OLuS5rZ5JfiLWMV9uVKLRTm248RJHF1Y2T6C
AAGu4PbrX+udHMQQquijDyAEzAwGg57usbCgqOk5btEaPqDZcfWAWmdr9bG1XuZb7R5i9CdBoocC
eJ6IRwfe1qb3eU2wUeHGbTXLHCpRXeZCSPg3BUqM3LWUdPXhtq/oxlcc3xEibqs8R85uF8NOBqFM
mzg0UUa9e3HDNihubq9y9JZqybOhLcjHufSfIlrm56nkzgGo0i/bfoPi7gCtxF6z2pBPKaKz3YdF
Cvpvw2mo+wWKZ9dRDcVcn+KRUS4nyOGlglZfQxnvxpptqVZgkRS/jt2FsakmQxYIz3kFE330a7ZG
z5Ds6H6A4tYw0YSPcQJD5VKieZWmSct+Ep88FLy5u70Bmm+oAORQtCQJ7DHI3IJ+D/h8qsvod0jG
Y9yaLiUaO1VhyBGQnjPKeEHm5cW9D9nG64vj7dm/f/tPAhWD7DlLwcbW77NizaLP8Z1/oMcYqkqn
5DIe3D07xtucTYUiz7iB03ZKgCOdv1jNr5xt22MVgczJOrJwxbhtX++CGGKf5YnCxerhxbBEmhNV
BSAn+Wh1ROIL8whmJjaPOfqJ3K5Ou8QdX0kwix2YNJog5Vbj21CinKGp6Ywm0V3d7iseHjNhxX0V
tFlJvOKZI94/Wq0wFd2use6ddCFUfHxdJ2LbbhdmnrCe7ME59GN9Wbv/bq+dbu6Ke3PoMjhDiLmH
w4e6vI9cQ/uybtaKY0d5JfIxH8IMCKvHcK1/jzbe+T00d9ye9//f4d5ZFhWS3K089/0ybLM5XtJi
kqlP1wOKqSsUvkNrSB1Igs7dZ8v/41TOncVOYzSnldzEc5oEKmx5tZKxIlLmWVUmUZO6A5XDU58E
ybCF8gcfUPJ4x+5LayFjmNW9uxst7xA44zlyTXo6mn1XpTtB0eWA5r+PsqHz7BQEpTJNqDT1PWp2
XwUstxbaJcDY0WR1fRfw05rgBfB4e+M1SZpKIRngvbLvINaV5aReU2e29ispPxaQumaopqD+kQ61
idtec3KoeGVwXVVggV6jbJbeecnbvUTDVhtTAMxMOs66fVC8e8E5VBTjFGXjGHbrvmtD1qSMeJZr
OD90W6E4uLTaLqnBVZyJ2ZcpiZevgk53drsxPKmAZZAaStvpsUYVwAWu5HiwLM9laeJ20kxfxSyj
L7qv49CFna4g16oq+RB2S3OYy2Xb+qjA5YSBrqArhjETTrmcrKWHAOMckp2MuskQqzR7rGKX/WRg
fY2TFWaEzmKxRATHYLcxB1eJIOtizVlQz0m2rOX9ytqnMjaVtTX2rxJBinnw42tKkIW++1AJG925
zX5wmx/danpv062NcnbSns+tI5ooW1h1kov/0CX0cDtS6ExHca0xX2JJqjXJLPCSUqs9ASp3AP5k
t214xbHCHNIRXY2ZJ3b1nVKQaln1R+h2bqmiJYEKIGYsDBEM6ihrZPvQ2dZLV1iGhFiz5iqAOIii
qRgLxH65ApeTFLTYhZZjyPY0q/4P++O69gkgoWEm2Prs8/x7jXOfidwAMdLNXTkWI048f0BQy1gy
pVUx7XBZ29/e0OsQ72QUqs5laeUx6RjsBaJ4JShC2uqD1XTtUxzN7o7kzD2A5P319rd0q3T9/5sK
k5dUIMWTNlZpEv81rA93Mim+VxVwlts+cF2/Nx+YOxsoVzdOsqiZ70rHPkG0KS2a7nB7eN02KG7r
tM0atPkaZsXopcSudjU19aa++2yXoO3375kHJa/GriTXA6sZIwZoTRf459BFUa5M0STZAO8aN2M7
P+fCGevPFbM65ytEO8Pl4+0fp9scxbMbSR3pFBbCXuA+1MmVJoY/CKs1ZDC64ZXU2OtwPwHxx5BF
4SfH/tn3D037ZdPMVezxzFbJHRszb8Zk79XFoZ/adDRqmmtmriKPQbLi2EE5D5nvnBP+Ui+Pufvz
9sw1BvUP1Nie47mO4BDWFOyxu2dRbwx3KtS4q4LOWtBGirKeWz2ROpyfGeRytwVTFWosgFdflwoT
d5AXDjRPwUto8GGNJ6jckLhMTnMv5i4LUMGY7rrc6aKTKKFO9ycBgRunO3dtXZ/uEruvxk9VTJru
t9XWTb7lnSsBseXfrpjPVdfMxVycl8Ht9sKCdrXL2bZIrlIRxtyapmGArYq1TT0oONNxNd0/NNak
YmBXYje5FzjFmQ/1I0uABbSSwqRgpjknVJQr71sS2QvJM8ft5SEae3tPcnTiFMtV2ZdyUEw11JRe
694+VJirHMoBUFOvOOcMjYzlqS+8A6cfXeebJ6Yjix84xN5rsokgEluunBtDMfljM+PH1Xx4BlMx
MGOJMBVKNPmkSkLK/M7jqK72kDwG3BRtpTz+VbFzUmzMhV3l7OjHknRtCYMNq/VbtdBg5y90E7kZ
mEaVY2GOGqsYeN1nS/vflADJSE0tIxpzVeVVRRvkMW+KPJujZfAP3SACtKu2o2tCP+me7VQIMarn
dkXaAZ7sAzbBm26/5i/SE8+OXNOhH9La/cQDdhc1j2Ar2hTS/4+yeJOCtLKdPBQ24ISB8+TE7Z1j
ZCvTHET//5lvhk5AuezbdlGc2wBVnkaIHSfiQGw5GkKvZkdUPU17mMCOaY8zWGYLkealG+/bNjY9
PGhGV4HEJM4jr+zb4txDiCER/ClshCGqasojKnxYNC4Ekqc+z9zReertbAFmdbHXY4NUeQ72LYjw
bu+uZgtUIDFtr8jSmaIsjY14KKVw9x2IPY5TxE3ELbpPXMPIm10GlhiMBnlenEtQzsB8j7ZlfXCr
TfwMeAG4fvbN8BC4szw2oIRH6JgSHh8aEPjfXhzdBl///2boCWzI9RoX5FxEnpNOPOxP6OneJN+E
iSvJd+VOCwdTN8osskpnKY4h25jXq4jhLsjDxGFWebbzZD+MP7lRJUS3mUr0XCmx0TeISY9Wsguj
JG0c/+MY5oZ6s+ZoUXkhLTZ6OXSkyzM8Ky3bL3Xhp9I/jaXhGez96f+joYnW8KmQHhYmnuTOB1Qb
1GunRrobh7+68xuD8YNh7hbLibIuGg9tF9+Bo+vQiG0W84+SJoXgKppzSoptZd+6nF8Y599um7pu
YRQnzRNKnLYncdZa8R2S9iPEaE9gtzpuG15xUi+vRkYLzNwqfnayeYjXr7bdGIxGN3fFTVnQLXMk
ZXl2fJqG/dHrPvXdpjqIr6KC0ZXSz611rR3bzV0UNIelFy9WaNIieT/C/COjCXjKyKeR0vPoOHvZ
+gfUzgyFLd3QiqfmZShhLLDFuSt+e6yqUgjNGI4n3djK3bdwbUpnPkeZPdvOvulK58DK5OttW9EM
rgJ+eelPcQ4Klqx02EFMfYaawLZ5q4AtFADcsQT+NkNzfJu5s9s+FdNkYvrS2KGK8HWFNTTSg7oa
pdYp8Lv90qMzoDRJC+uGV1y0a3IrFLGgZ2nx4zT4aYf8r3RMFXTdsisuytAgY/XcpudZjIBlhWmY
m+5xuplfP/kmLFqLg9dUhoUJnHAXFuWOwdrjcOvCKAdpkkMUrqUVOQdzBE2E/MDBKj4nJmbx9+/v
0Cz4e/ZVvaxBvq70TD2+56JPXfqxmgckrFfY0hfL/xxLg+nrPqX4LOc24RLOdR749wrPbqQ9kIWm
U/ilsB+nGA9lJDBEZN12Ky7s5zlAr6KmZ99a9nj3zobSNhTeNEOrAKxkqOaWFzM9r9GvpsyfRWx9
3hQaVD5HXsk2ADVzDGSn981dpdyNVJrYwDVWqqKtlgKP3V240DMBj3QB8d5dsiS/onUkhoj8flL/
j6imbZdBMawOPbstSyPh7KtyQq2pT+36u9Nfpt5EGqP7JYort92QQ/fFizK6ek9FRE7TMnx2BxPC
RDe84s4xj7wEFJXYBVkeG+rtOwSkhpmu0dd49m8B/x+tzcJvrblt4ATceWnJabFBWjAfAvrztg3p
hlfdeQltMZdlnMm2+TFY0a4qruzs4ujXptdg3QIpbmxLp5uJxeLMzlETidCcjYzBwVZ3BufV/QbF
eaXwJS2SIc44kAVhgbcN8VGQLq370PAFjQ+raKuczlDF7a+bkNyvU/UjXgcTalqzOirKKvQjgV5b
hOsKRRJwKKUdGntaz0QQpxv+Wu97c9gEEJCEuhuPMhe9CJUbnsrhKr5rUvrRLcx1S94MPwF6765s
jjPgw8heUiL21TAa7g+6wa+/6e3gfeVIMBcir+oAWx9ZBSLV1iL725b/7uiRryK4vLpuqmborjKt
L9KaTh0vDSgX3cjX/7+ZdymsnjTFCnlmZG7p4tnf/cSettzCMW3leBf2kkARwLHxBIkaeRQfeWV6
W37XjzC0EgsmvDyim2K2v5PkgZT7fsh3QpynxnCp0i2LEgeGtZJlWy/292aI9sUg73F3NvinbuZK
BKhmnxC/aObT1AwQOgE5cwGa4M6DnJg8kLaouk+ekK2J61jzORWmVfjxNJRyopeCDtAVOESNm7Kg
TB3HcIfTLJUKxFp4EnfEGullDty0AYR+YCZ6sHcDQuSrEKx6LKJp5h27rEkOIV5UR6l7dul62uRV
KgQLXfhtDiGRCLrhdDdCIDTsTbhg3cyVcBDYkdv7zswu1zRNHFw0DIrJ9P6hG1zxWTfO6xh6teyS
xJlHphTKTpax9UJnL4rP9jlBU0nY0AuePdKCn6voefVfkRZuiwmqlO/guSSkYqCXyIFCMBcn4RWH
2/upWxfFaUnuc3uGasv3zqNpR6qDaw07hy53t4fXGbriuEG94mkpgLkATXmw0Z0+0N+3R9ZMXMVY
eWTgEydldenFYzDedXxJ58CQ0r97MYl8FV614mFvHguJ/cynlNVImvAYF45tKp3PjXM3Ty9ebGIg
0KyQirOSpB3BsQvD7Ntyl4ufOZX72yt0TQH+ySzxK67W+uaYislMgva69pWz7i3ICC1BfOpd9sG2
2IHJTRkIPnPdoDefSbgQXRMO7OKCL8wdQBxs7Vbr0+3foNvl66q9GXxKnN4i4CW7sOIbByTAdQ+u
1xkWSLf0ituOsb0E6Dxjl4GKFBzEu3Vb9QKLohy10oupx4jLLoQ8Cu9SlnsUwLdFA5UAMu9xq6pC
yS5W8IuO4HKFss621Va8teqrtY/7gF18wtDT7oNyW0KK2CTmpllvFcJlE2strTZhlwVhnbfWPpD2
tjijArjIyr2hHtAhHzaPRQQOvrA0jKyxQJUAcnVidyq8iF3aAU1vQfAhTL4MkYkPSnNyqPCtzm5j
FlXUzaLKPTTgI5RBso/L+oOYrcOmTVXZIFsvsHnsV9VlCYOjE7oSrQzkaE39Nhf1FBe1O2CyGYOp
W4784C/9bqDJnHpLc9k2f8VLI7HEdTnB3MF3+0Bz52MTlU+y3dT1H/kqcivvx7Cp/x8E4p8OQNkz
2q63TVw5WuVYFnJNfKQcK8soWqgKnz8M88aMxlOcVcrRFh1LwlMFjkCUGk9x0+/XKjRczjSnh4rK
QuY1Dw232KUZ7ubkyUPnkbsrl8e4zm4vjyYaqLgsJqVsSzoh3atJytxlV9mb8LmRr+Ky6iIPFpKQ
6tJWzgHsUTtiaoLUrYpypla0AB6Eln6WDPToOpel9s/M+xVNP1eZb4vCKjiLd9Hi9bkfnqBVtQ+7
6o7PZL/Mpk53TchRAVpdW/dNTBt2Ccov7viAhgckTnuHGHIn3bYq7jo0vojtlVUX37Je5jggqe2a
soH3cUXYWOVY9YhbxZOo2SVf+4OHkqX845c/2/nb6D2FzgebPVF3E3IG31LctxmEHTpgi73kUMUL
kHSEkUlsXnOmqNCZukwWL5HYgh5NV2znMfRrR4bihGZsFf5Wl21e8rCtLhzAN86db0H+dW6rbTFN
xb81QT/VTTOEJ8ezHiJrvS9c53HtEkNM0E3+6nZv0r0lmYe+nBi7iOYhql5LkL1TQzzTDa147jJI
zsYgoZekuO/H54gCoGiqpWtcSoW7sRyCKB3BtAn9gBSS8U8zQ5u0YUc1MUdFt1l5a5cjWAkvckFf
1bFoPjT+ZfDOFf16OxLrlkZx2TXwggD3Ajdb4zGHHkr7KotC3hd40DOkrLovKH7byMCVQ5LTS+6+
FAMKuF/W/L9tk1fcdBy7ya2DoLqwCv0vfDhGaA/w7enu9vCacKZiqoo6EpYnp/AE3ebpAcR9/se8
EINhdM3WqpiqeIxoHgnJL3hyL9zXlbzM02/X/y/GE8Cm+avQqiBqCzkK4WbUI3znVUlypvnsGUbX
GL6Kp6qDOqetFwYnCI/FIM/o762peeEOPRa5ialMswMqQeMcJFJCewzmz6N06oOUCLG/vTi66V/N
9U248ZLBdRi0ji88fwyWPiXDh2D6VPjbgqUquFvUaPW0a8x8nb45PchqnNRaXm9PXbcqis/mcdeh
B7Ljl3xa0zwie5FsdFYVTsVASx8SD9NO+teFfnVdkvaxiexPt+SKu0YLOtSSzmL343AX269ukKTc
PvLapJ+siTQqpGotgo4MXs7ufWimef6PtgXl+EwMcex9f/VUokVQxLWDv+KaOXljWgUnj702bp22
AjqNX7dsrKcSLbrzwni/DPyCVu+DZOPRHwpD7fb9tfFUokWBxRdOSOnFXp/aBvWgOFuN6EHd0lw3
/I0v8dwuY58t4uJYlyACnsLt0xCie81Xx3RO6T6huGvDbGuVS88vfEU5bs13Hl6WV9AWjuzbKD7d
Xn/dIl0d7s3vqEo+9JA345d46Q9s+lAlVkr89nB7dN1PUN2WR+CMHBHwY9i/x1+jut71C4rGc3MY
5XC8/RVNnuyp5IslgzAyRe31wj3QLoo1k6B2XsvMpQBNQ8XYw7+96JtsTFwS77u1pwrr5sUSlb6w
EeqiO/AcdWOx78AoKUzjvx/uPJWJcXHz2q1ZUd2DMmGPF+1dJ01qfJqhVQBWUa5jvPKRXzoWp0nn
7mhjCnYaW1IBWLVj2RaeNeETYPwa1vWw4j0prwaDMWkWXUVgTYOsEoHHr/t47c/OS9HJQxhIcPtv
e3eAft/fviBBYxPHRUT/COY9o4H93EvTE5tuaa7/f+NmaEqQvZtE/DITaB2gmhOjizAhm1AVoABV
vLjOOw/1upleXOICkrBrya8FbXmT3PSsjw8ojuxUcRfNDT7A8fBQz89NXqA6Ysj4dSappMuezawV
elr8Ui31vo/mE2tN/aI6m1HO36CgkG0hWHfaveRkSBf7axgcuBz3t0OPbupKVSqqVxIi90NGa0NL
XsrPLAhN6H3N2CrSap7cOKoSnO3xIuvU79F5tdYgmdg0cxVtFS54YxYWo5chTr6uPQ74Zq1fbo+t
sXYVbDXns9MKwcSl5P9F6771fuVy073WU9msLNEugD8hoeqXeM/jLp2CX8Ld9obkqfyLor+WRvnK
7kX5pbd3ZZTO66fCGw6i8A0W8y5ODAJL191+EwkgujEnJObiMvbnpTpN3rdpeKitcygfvcpwqOss
R/HWrqfLKubJemFtmYLi+0BdU3ldN7Tiq53kBZR5nPa+4f1dIbtPOTXFd53VKL4K5UdSJXHL7nP/
1e2/2vOx9kwtepo4oIrpTrZYPBd93Jc1/hFD8tqq0wRZVWybKKA0H1AhVd64MsIsaX+q3We+vNLy
mzMdwtEEsn2fYSryVFxVGY0yHwTGJ91rPKKXp3nF0+mBl8Of3CYpGMD2NFyzkE33BSEZKekuXk05
g2ZnVHqrq1wJuGUTfmnmz0mMZJTVaKE1Nb5pTErltKJh7VbAvGFvmJ0mk78boON7OxDphr7+oDfO
NtssEFY12Z+K9iNvm12yTRsJ+3H94puRW79s58bGfkzxazONDyGLDC15mpxZRUT1chgbNM1bL2t/
SvgrR/0I0iW8fpWeSZVWZ6yKE7c2ErTO7e1PTXx2bWg+oN8wXPmdl2y8OYaKL/ulG6AUMOMEiB+L
xd2F8dcQibhTHJd5W9agSuva65hX3J+be6ucA5TB2HIkpW1yOI3Jq5go6i8DOt3xA9gkUxea4XT4
Yds/b5ulZv1VPJTV932XrB3StW4As2jm+A95+5wPn28Pr7H6fzBRNARziI+5T72FS8l8B4Fmg3Hq
hr7+ojdmX/gg32Uerr1RwtNeHN1gY4xR6ahAkVNVkxWIi1juefnoJ3cx2VSY8lQ6qoTi1BqvwZ+X
bBcwZ+e4ANtbphqM5kRXGahi4dKJeIhf49ju49g9DqF3WMogbam4I0V55K5r4AzVLb/iuI1Ye6cW
+FTtP/MGdLrFbHiK0I2sOGzid13Jg/FqM3+ifDm09Xp32xp1nqSkyJ7jiMkGouhChkMVH9EDbPuG
oTWhUgVFVQUk10TuNPdQhH3yRX50xuiEZpT/SN0f7NXfVkhS8VFFUAUQm4Vpymra9cN0qNrmiFZD
QyDTRAMVElWM+AmVC3cdo18t/Tjye6/7XUy/bi+/rjii4qJ82RYOKJDEBSQVsv7gJGhJIF8X8sXh
H8HiHsz7sDEEHt0vUY7bjiezDEhdX8T6OV/p3s+fRPHH7zfeQlWuK4sPyYD2fnrxy4cJTDMMCIDe
35YrqCq5uOsX4Ieckfu309SgOM7XeSeYRb2NH1Ccty1YtS7CE5eWu3vpuQdR+s+GTb666b/gN08F
Sfl2OYcxT1AbeZgOwbE8E+807qa9u2/ufJPMkiZGqHRXKJN3Fd4QYKhLuON5hMX/c3v+mhihQqWW
YRJNmE/NPfWtY2tzUBHOzxbtNz3SeypcqhqWNohqBkpOUh+JNXygxv53jcmreKm4sjt/Gi1xqUBB
74cf4/jBT578TbysEfis/z5vpxZE7r7l0j9RxccGUN46j07dSDj5mvvLOnx0Rj7Yhl14f39RXfj7
YzOLhiZxRJBZQw1i7RiibD5SlU3m76rVtbpwabGQIchE2T3HYGPZSfDI7W4bkG7qSuSBkjld4hBK
rl21vJZ5Pu0mEpsQiO9bp6tW16AvmS9hS4JsRLBsodOLxn5046zH23N/f3hPRawNvJGgxKzqy8RP
oIwBMbc9GHZUN/R1ud6ka3wOo8iivL7I+hdY8pO2ggLb4fa0NYevqmCcxHFdeDIWl5j1KAlmk/Vc
zp9Jt2ODodbz/qZ6KlatmQcniEow6cbNj2aed0VUGuauWxcl24nCBPxxcVNfkurY+TydnVMevmxb
FyXfQc11KBYq6ksU/IKSaBqKl3U9Ldb9VJiI4zQLo4LV1rjy88ghzX0hpscpFycw4m+8Mqs4Ncvt
mCODvrywesxCUOh4sja0gWhWXcWpzROHoKnT1ZfCexlyP/VJKvjG4r3KICZpRJjvY95489sB4//K
wDBxe0d1y339PW+8qE9syydV2dy3wUuf/3BMGB3duNf/vxnXZ4T0DYL7fVx9HuSX1jfk8rp19v4e
N0YTXp87GHcsL1P0kcs25YkhWOnmrCQxCXhHBigq03vp3dX5OTD1IOjmrHikjIe1bkXiZKQF7jWZ
0K7ZOXbypSzL5XB7GxP8/HdyJBWGFspG+Lao2B8Crh0HwqNcVHeshj5o2e5WcT8RhLHVcFPTXApV
XBoauy1H5EV9sbufofhcyT+r+B3Gp6q6G+fX2z9Ik3uo6DTc8bmPy+DVn77T5PsqzpZzB91gw4Gt
CfAqQRtfxtiPKGzIWj7KZDc4w55BXceNT2gCv7v9EzTmpPK0eWhIWJtxrS/QnZO4l4wfofhjyujf
Z9QCi4/iuEMd0DGfp/recro2ILsxAKcKeh/cwS32uLWzYRdVsfXigG8waybaHMUCSu/PyKRD+0yl
b/+4/TPf3ylXfT4bR8fLw8EilxGVthVN8xwYYOfj1BqW8X3vcf9hMbCiIFhbr77wsAYMwdrzaYIg
kqmTQWcJSqCifT0X0l7qS9sffVTy1qyeulRWL2xr/VwlP2t5mfNAOFBnsIs/AuhxL5dNmkBFtKtN
OAGdsSmxC2Suzmp5o5+tZRmmXjx2JxLyxJCCvr8HKGv8HXUh6lY1PpS2sgbk2k1sPU5rfwcmlY3D
K2kFWu1qrw8tPwv8Bl1xgn6BKTc7joY2g79rfoCKzhPlShthu/gCGC2zzq/9k9OQ6ggg8Hq47Qea
HVDheVUS9D1dOb+n4TCVuyEWwDWEtEcr1e0P6H7D1YLfHKk5UEBJFSFmQS/dATBgrT5bxX/bxr46
95ux8Ziwehy6gNBprw6jQ9O58Y5AjRqmrlub6096MzxaiUM7D0NYp0XaXeM19SER1iYCmMhTwXlR
EftdjDXHs2OL1gb7YDVsf3td/h+s3zlYVa4zd+79JSCC/YnqZB8M4rkB/sNZqvNUJScWuZlXjQe8
6z9CBuoUyvC4lv2HynO+oD8l68YPi9NtioOeiuWLECvQ+UrC01oJgDIH30k9WibAUaLccvvXvh/K
PVtx82DyZB6HFQKVW/2S8fIIBeeHORnTeGu+qYL6QKZlhUGeByfpjM2x7xg7RZaJxPd9D3FVTB+h
0gZdfBOeSOADGcWWauf5+XIMws7QwfT+CrkqpK/2CseXHvxkzYtTU62napl2bivPaODZVNEHcOZv
X/HQUQ71FhGexkGeOHF3y5ULpdjEsBe5ieLpCw/CqYihRuTXy9lv4tPoiOfb5vO+l7uqjHJY87nI
hzXIyi7odqvdiF3vT4YLlm7w6//fhBBQcueF7HHBspY/q1Xskp5vOn1clSlN+m5cybWGHD1z7iYW
pV7R3/O2Ot5eFZ1RKiezV9vJiE6a8CTs5KWQ0bkPhoeijTcVElwVrtexPOclZe295/D8LCKZlKk3
5qYXW93slaMZ3KZjk68SBRzykIhTUz9W/rfbC/P+NQJc8H/v6FpM1OUg77rk4XFCr89YPVPrQx8e
imLZ9fPP21/R2I0K3LuevwH1k/rSBbg7JxVNi741SSO/uzqJr76Ur5U7LqC+jpEXAd3Lin3eTpnr
DobHmXejDYZXLrsujny01UGDwS/lk4T00jQlL4PtHfvJdHbqfoFinUXkBi1fQJdDfe/Bhz6jA/2L
1m22XNfxC5QTpScTKHNCcNr40MlcoGjSVGw/laZgplsgxTqbqbS7gbj0DOrNjFefm+4zTjW2i0Hk
ZUhdNJ9QH8uLZQEuE20QIFcJHwlIr5c0IHJHq03Nk4mvPpjbV7EdR7hJVvlWmLYLACLMZqbGeM3+
qu/lUbQiOrSNldGyGdLG9090bl6WQBiim255rv9/E5Z5PizlgFdi2E9C02oM9vXQsF3H/J1dmxCm
71Y3sETXH/fmI23nxT2cgZ4T93cHLhQXm2AnXVpG1YHUH11u79DuZNhw3YopB00j5iJcmSihAFDe
JbS5gwjWvrfC/e14pFswxaft2aoGYkNQKIzWD0P+SzR7N18/WcwkmnPNE/7JWLFYikdP1C/6YsSO
k/zJSr7TFTqo7fNMzmBU33Ji4hOKVztgOcsrCBVni5Xv7AHYl7begWDKYFO6HVC82nICf4jt1so4
hE+c1tq16GoFevlwewc0w6sv60GxzKEkvZUBObeH7kM6OP1BDiayPN3w1+PujbHiNaVAkoj1j/HG
6rp0v07+fkk2lfcTX31RFxKX5ZX64LCLooMzRR9Cq0qX2tShqDFP9UU9LoZkFhM4I8ElsxvR+WVx
sLO3VX8si9mQRL97JOMnXFfuzQoRZKURCRxyLmm3b+L+exm5/93eW93QivOikBMPZRIXZwu1yQkP
x2nodda2yKC+olu0nB1uY2eHqt/FJR66y3yXRya71M1dcVzStHncWB2GF4ylnh99b5bA4LG6sRWP
zQM5BmQeYfMl/YCW4gwcmhtXRfHWRK7EHwSmXdbsazCDbS+M28fJJYZbhcaf1Pdz5uAtjg2MnElX
3pUEig0NGLCbdcu9IvHV9/NuBOhXRrGV2RKktNTed+G4LY6p7+dlQaq2mEtyHiI0zXrgZGqH9mX0
eFF+t/t1tg31eI3Pqg/pIDa3+q6KEHHaP7Ms06B+7JaXqPi1yafUN1ynCaIhwV/GrOS31xY/yire
ZpYq4Ug4WnwdRyx+LZKdbIajgLrItll7fwcZuxiJcKroajZ9fcwLcNl1wqRorrNJxVUtaMeUVk+L
c4NyWT35aTSU98Ng0pjUDa9461J3KCEmfZy5kK2c83CPH3PI0b12e2l0wysea+eDi8bhqjiTwT4v
eNW2hiKLRlOs0QyvvuBCIssJoza3Mkhz34W+t7PZfCJWsr89e00oUx9xwyRcCLRXyZm1Qd3uknYq
74LuKhC0bXyl/jLyWtRD3bBzBEqH1iZgEKWmVxvd0lw9+M3JB4Jw14GyBzlHZQOKqv44l12aW6ZW
qXdv1Imv0o1In/M6SGp2njjNrG4+htaMHut135PkSyXO/+PsSpbjxrXlFzECAAeQW9ZckgfJst3S
hnFvuxucwRkkv/5lxdvoQkIhgqt2awGiDpAHU55MMg+WlGP6IbfBefdDeBHRHMJp4SXI1U7iXAff
urj2bB5shoymG/XQHlfRi4dzdV8Hlyxfmh3FTjMV4gk7YJsqiOk3aCAWxdxTMnWYSNLJzlwV7rlQ
ENOUq8q3rQC68IhwaB5SiczspWpHUGcjUBo3g112f6qafoEGZA6ixFqNAZZemEL4VXp1pzcFNc37
rRuApj/zhh2bygHSJjC5SUqIho/VrqXEsqgYuq6/75YNzbMuZM4FkrdximKhcsGVYSNO9/tual4D
MRRjcbuUoXmSpSfulF8hNRcnctoYGg3HLVw9HTX64UWO/Gsw8j5usn5jZG4/6R20RjbAcqZA10ey
ohx63auJxkFqc6M3RUZDrhy9mRYFltzVDQ4qSk4MuqWtGi0z3jRptGV3lXlZrxFAJdmCah364Ky2
J05TzzW8QuN2uFVFOJemqc649vk2TeM/ZCK/t00ZbdGlvPYkeNVYtnzyXVJ+HAPy0jj+Nqzq6iM5
RGX6gi8pLOHaMy/6Y67EpSaZ5aLNEHf9gVP6jkrrNggvEHE8JUF5TRxbRY0h7vrDZpOVGQ9mFV6G
ILoOoonBSoejiI3wZWpegyrKKXvfqZsIr+N0T+ByORXpaWjUYdOw6pojzF3ZSJc6uoSd+4hb/p3H
cclcckuiMaxUuolTlLkFDfDQDku5/qEbWbxw8VBBOL2dbG+QpqG9/f1dQpjg3UzCEAG6HcmLbjqB
6mMJjqlpDa1dSwO/4Xl0mViLJbY9DKONtmFqWkNrHrTMgWRpdFHBsp8ZPSzlRijpz5TMa9NGDoj5
NMF0rWziISu/4qVs2627/kQpxsKZywxCWHXP9xD3itUEp4Bgn69/3Z+Sn8+ZD9IjCqogYxW2Ee5k
H1N+CiA4Pohj62+6XvkgOzLXZQeVSAwqVJqOQrAlXqZ829nhg/BIX5CmFCNinyr6XzehqB4m/yy9
7abXFJrb39/NdWhvEaUo0Dr5z1nx3S/7eFweE9sS8vmkhPvf/zbPSelTt8DQKjhwlGq69Hixvz+o
pqZvf3/X856CmZ3xWlzHTJ36ors03EZRMjWtobRsXdFkXQEjwwnFdZcWym3daQ16x1ZrZPqAjtW6
DIahQliKCqW2Pj3BmcqSHz/P7h/URKoxLbqu75G80hVYlXscUvY9XXf3o25qXtsBF41cuIOz8mVa
xv4JpFPnLS2I/7NWef/r/idu69DH+3RXf6aUbavkOt+8HqP2lPRL7Cn5XAfJDiar+y4sNt1Dufo7
Ja5vUAAhBZzv/OS5DRwS12tlu6MzDLBe/TCg0IfRLExh4DLsSRcduXVfY2paQ+yMy6F09YBYJr3l
FcK0hQfH56q3FGUaBjjUEOtmqehCjp4nAdn5ZN0NUhzryCbZfevlZ4N7+1XvUFv31IP3qZNe6zS7
5qv/dVLsYQihy1f6h/vzxxQgDb1Ty3leTUt7yUNRv86wMn5LoyjZ8vwfuTo70hmwqRzcab6g4GT9
OkgYmpVeWVn6boq+ticWfrSCiYuVikfpromyc9Dg3mKyST2bmtfQ63le5uewtLk2FTvKYNnRtT47
YrGkZEPzusgIz8HBG6q0uZb1dKyZ+uIL7wSDEssdiGFgdZWRYfBmmFag+Xlcdi7OlmlL9vfnjKnn
2p448fuQyQxNJ864d8AXr7iD6vKNWVMXGpnH3FXModFFrmKP9Hl2OYlpYeu9KTC3X/UOVAQityIk
VF4rtUAIf8VrbS2Dn9tCc/vou8ZxD52nPsuaa+dEBA4NjhMHY7RnxWhZsUy91/C6Vl0a8tXHjt7p
dy1xLlMwW3K8aVi1dbbPVZDj/k9eW7e/wjH4v8uSHxoqtuVKrqE1JJDn7fHOfx0dccobEs9F8/dK
xh/3I28KjIbWssf7BYVG3pWHz1TQOE2c/f2WDVlYFxiZvNVZWETkNV3pPvBVXLOh2C2E49BmY7h+
fjf6QWQk9eGtF8Gn/BrKXxP9nro/++AxS64Myh/ZEN//IZ8TFVxdTCRdGtkVo2iufu8d5XJxHPHT
ddYvzlpdsWmOK9Vc27Talvt1cZGoTh1WtXiYWTLqXUrsxL+Qrt/mFwXlz/8FWpmPU0UHDDfDriSu
88I7qH6wDblhMunMKVwXJ83SlfK6DtKNc9nJnTtSx7ItNLWuYdgrmnrJu7y5Ng07QlT8tPi2WizT
XNUwTPu5XhOeyWsWDsdpxPN+uf5qveLb7AWv92eRIU3opCmV+xBfdBzAoRswrC0s9+R/22R53ta8
huNWsXwugllevWo4LyM/DtKDW9dsAbMh9h8IU93Mxm5A9vdr/4THYbiA21xQDbHXqVLeuoxB1q/y
2vMmVjCGlSk2m8WpriyhMSQJnS2V0omJDMyW6yqeU/Y9QpVw0z931ZWqi2i35VHdd4lMPoERKgI0
9C8d87/n1KZN9nlRUASt5//F7Jx5bCJ9VV2TcomFWzwV7MUdfnRutpuHNc6X6iqT8kiKp8pWhmsa
k9s0eLce+4UkAV7ki+uK+o2Z1juxVE9d4O8U3yQbjF+loTkFgOcwQVZ16ymu5/Wl7ujP+1gwTVYN
zRWjqMwHrf4akOCSU/EryR3LamwKjLYaMzpEfhiEEnNngOdq64xxtibk6jr5awV7vy0KGwiOhuau
Dst+rXp5LVH8MIh8l0/Bt2gJTrzfJIwTuTphClYyUTHmAx6CZPKYB9GXpN54/tLlR/iyJJkKakxL
BKSqfuVwT2Y1Nki8ONwfYcOSrPOl2pyPA1eAhJvmuyWiDxXOGUVHdnVXHWYU5vX1lwm6J/e/ZphP
On2qxt0DdDY7ea2H9FDy6NCBpni/6RuGPzmq6qwpmQiWeS5GgQ3jLgOvrFjcfUNdy5JpmK66/sjo
L84Kswrsj/pshywYj+G3Qf1nKS2XnqbuayBO8gZuygnyROQU17EWe9Gkj2Kb5CPmqAZkFqYRhWJ0
c5265FQnw/cI3uT3A28aUw3IMNWdIzlijpJiieKIq+U4tt02KomrC4+0bj4O1YSO+6E8Y2+xlxk7
lq5tWA1h19lTPQqk25V4OKQGw6GPbk/FfD9SZYmNqfnbQvou+7uV71MJhZNrL7+74au3fG1tE8YQ
dp09tbYKuhERqa9wlt7nAreHk63iw9T0DQPveo16zBmLFmqKZejF/tgdF2F7PDAF5Pb3d0137RqC
uhqlV1LyrzUPdrB8eJVtse1w+oEwVU+ecJulviLs+5QUx9w6U0xB0QAqW6HcssdQTtVLELRHqbZO
Eg2bSTQEyimD5hrm0GVuU/Wrka2ErmNoK+803NG6GkS7NF/cLvDqa+Q+0+a1EChBFs8e/3vO/76f
BEzjqi2zoUtTzulcX8cWZRgJrmmn9rgmo2WzYPgBOmcK+ppCBSiWuFbFFbrlcSL+TPWD47/2NgcD
w9ZWp01xxrM0gHH6NaMvE3QonYeUv6TLt8zdu9y2RhnmkK6CMYJgVHcDFlvPLX6WLtygelH93jQC
ugiGDyX6eeW3+anSxwEVKkFGdt1qU1AwDPAH7tTcpOO4YIA9VRzcuXooibd38tHyPm8a4FvE3uUF
GsnBbUtc74corHWd6qRAjCtSeg3X7HfgWoWVTT9DQ7EDPz42UYaE3OSxEnkcoRw/hAzM/UEw7BJ0
16aMLc3sNkjKs/tHLC81/Vku0JAc1O5++6bua0D2G9rB4Bbdd5ovZfBlbv4OxLZTtS6RUcOCapwX
NO17z0X9zJavcvx+v9eGqOhMKUjDNXNQB+i1+uF6j3X7e6j7uNuYe3SuVEBgDRwKBL12Hwn9Ubj7
sbJMSwNgdR2MsvXKJOU3dY0aRlzhzrP6sBtGUle/EBmFEJmTtde2bR54oI7KYd893r7cD7mp+dvf
3+FJOB6v0jZprjULDjTIdrSoLiNLT/ebN42oBtfQa1RY+k12FW2FCgsCqAYvTVvsmSP29z9hCr2G
1BFn9ZsvGWgGw3xyffGzK+TG+agtuMtIgnWA6vA1rV9V8SBb6HUOu1T+3NZzDaSJyguWkz67ci+D
aeGM/5GPUV9DkPv+B0yDqy22EXSxwhKnp0u5kizuEsbiZPX+dSq1SW0xcnW6lOOC65W0tLr6Tf41
SP/JZ3Jxu43PrTpjKq2rRU0E8XczL26dcheqjaHRbZrgk+yxzAWsVsbPTpMd6DLFrm97hf5cUROB
0bbGLePKr3Ks4FCz27eyOXL5l1PIfTOksegUPhU8OumlahJLBjKMtU6gCmnkV/A1r67wTj92qDNK
k3Hf+vRwfyqZrsR0cYja5dk8tLK6htX3zvtTRN6haMZDu6YP0SS/1DmH5Dd/bmHT1ZSLBduG9KGr
RqSZ9NdhHKsrr8J/PA9blu4UME/Grmt77DGkD10OoptUwtdbfp28dA8/5TcWCNszhqltDeDwM1wa
3OBWVwEFmUzNf/hKt63COrkqDSccnVNUu3ooGRyj9KDcde/nxfH+cH8+mz4oQICxXHiz5yFzYDYp
Rs4OXjhrq+2xqXntuCvCPKvxJJ5cFFv2Tc8vbdufqtymlvh53D9IPzirO8B/uqmucJHk87OybX1M
7WqgXoqI93lQtyhpvVXOElSSMLrY+KGm1m/BercUF8k8RW2BXtd0eStTme39arX5a36OJBbdPvqu
8dWfYfkFPsnVwY38gGJTggP7I7EpCJsGVFuEQ+kma7fk7TVacxTyhON+WqavZJ6CTUsZ0+2bCEzJ
Q1rg/kXW6pSXdL964imKOstK/2n/OQs1pA6ZPzb9Co2xXv4dNZduLeOu/HUfS58eWdC2tgor4U0u
TAEhXJF6/fcIt9i7hbb/Rl1XQFaZqIM3h+OWfT/OotH/DnPXkaZYJwZhyfZJQKFY5sc8szyTGn6H
ztOoSNFWQeVBh636V3jQoP7C0xeRnNyhsfT+07M1en/78rtJqlRIhxo2y2/LpB6pTC5FSPaCTEfW
BL+p1+9VQM/3B+VTsOFTGpSHIYBxawS91hDyYaXw92SxMRhvsf5wwYymNRxHS7gkQ1hlb1nCQSLK
YM7l/DtT9mXw1LdpJrugE4dG+s/3f4lh6upmMT5zymRhkP8guMai1bofV9yWZdvUshjXkI132hEU
FwRqnLw9zZedM7J9nmbH+703jYO2xS6VpGueEAmv0t85HttA7LBkjE8zHoZBg3SVw06rzEn61tOr
8mFXjHc7/2vbW9BgCruG6pb2ijVr5l9EIH9xr4gl7K+b2bdQXAy916kcNPF8wpIye4NL0jNkDr4r
MZ+n5p80td2kmL6grcFTVMG2IrjJKjp+DN5hqlCoznABbbnSNoyszuFwV1q5IUX7k1QXnvgHb/pr
05zR+RrwWPbbQfn+JQjoz2xw111E2KbCG850ukbVpnwYljp7a4J5T6LxWPmZJb0ZpozO1UBxUOV1
CnNdDfm1Xa/+sDwUyZYNIfqt4XRehJNkY+BfGrhEjdT7xmv/m4f7gm0x13A6ytkVS9FA0mzu2VOU
qf5E+6X/eb9101zUsJqqBFXcvi/fMo9gN7tTjRfT6EcvLdneFHkNrETkaQn7Df8y5LBEJg4n+9KF
51WnlmrL+zHUfrSVd6LVWKHgEav8lB+KEJJd0HmM1xHyiyqy6SQZMKUTN8DkWvs8Uj5KWNT4o2Sp
/wTzcRvH3NS6tvwGOQ9DnxXBBWZ77a5OwRRuI24ZAsOqqLM1xpIPrIC/+AMut3fK/2+aP2cwXHUG
9xAlbjxOO6vFhGG0P7A3oK7NPILZNFIJkaHXEp6oUW5JzKbGb8F7t0fxEj8IZjIFF+zWY95Uz3n9
N/VDS5QMe6wPFA0iWwgpYP9GeA+94eyldH0wEVhM6/ra+b2tMNg01BqcJ9lVpej7AMJ4brtfnVqc
Qr+1GSOFn++AdF0bQUbI4accouzDo8jcuE+eIWYUu9FhTp6TahM7DZDTUD3CeKNxPWxIM5nAepg8
stEm12aIj07VoHLFLjqBgmM25n83LsykyTqnh/vZztT4LWzvp1C/Dlhi+vphTl0VT9n6p/N6yxpj
alvDcJ0sC1QD0uBSJWJeY0etza6UYbrpwo8znZjBirkKJshTXRhMCvYtVNse23mm0Dqta8sbnukn
3JD3LjzYkkR94mB5R3Wtu2/JwIcYdwWezWPFgDGdoTG5wlkL3CyhbMw5RwLCE5C/msBoGXK2C2FY
dX+UDSDQVW4CrAVNylr/ghvY49LCJzKVHuwos3OO28wVI8LyjdqIOmuDlKX0u7YJLrzqu51A0dea
Z+UX18tKS9ozrNC6eUzXu02kOnwBXzkVCoLoXfQ7E/nBCd39/YAZMqvO4HB7L4IXhedfOAejpWPq
vOK941LCqePf+18wzCydxMFYI3CSBDiWtnViCNwV59VpNomwcKYr4LReSOep971LtbZ0N0Ec5Kvw
HNtLiqnvGrC57yVtFvDw1fH/qBDSfJFN6MzU8m3I3+ENDxxB2/WV85qnar8E83mpbCwOU9MalFFV
VuL1p2ze8MLxew3clyaT/9wfS8Ns+cDgyFvfaxV6PWbsSpL81PJj6CW2JczUvLadHiceJTRbAxRQ
tu6lJyCc0w5X+V3n2kpATcHR1uC+JE5eu6F/iSBGtocFesBODl1HdbkfIQNkdTKHH7SDQCUDTgQL
3fOJv3mJI2D1ymMxYUdx/yOGLOdqa3CbMC8PGbZDUZ2/CdCJE6fYqUDVOJzx+iuutuQ+mkqxTdRX
53d4RT/5lZLOax+JXQCrPqWCnWOV9zKMuk7uSFB9xBYmgkvv1t1uaab0MvMgRGVMbdOGNoy6Tu1I
wxmnhLp1XuEisPebZL/ktqsaU9MakKt8yepgwf6die5tTDvvgCcoub8/0KbGbyF7lyXKBGTrIKud
17SHGtwoo3DXeqttW2Fq/fb3d63P2G7BJghb9lWE2LRM+za3US1MTWtI9te8W7lAwDPfA9FdHju2
MePrLI4IurWNqAfkoNR9FQyPPPkkIwuyTHNROxNX6+gG84CpXq3sZxbK4ty7OMjcqL6H+0Nq2Ajp
TI5mqEsyL336VkW/5+yASobC7W8v3NJG0TekIJ3QweiMYqcOk6bowKMn7DcJR8wdhnqk6mXTj9BJ
Ha0TKBkEQ/rWVPk+iKBj9eBAj9KDyM42b1CmkzuYN6dQYcAMCvEIFjrhhU7i4tU25WnDQOsMD3h9
T3AE7ZxXpM2Dz4a9z6bYJ9O2eaQbnPgFWEvBiEmaw0vJD8vf6TzEWbvNgItRDbkTaOeShtDNFkRJ
FfsQ1GfHMZn5bJmlpvBo+A1pIG+eGRLlxN+WIJ7zH9ymSWxYvKi2Aiu4MwuFFerBKfoTGb5FVYdd
YX+AKFrlD/jr921zVIOyKGCWxboGMCh+VN0uWh4byAtG7EXVxbZzny6LU6G82C0JtrYpjdg5WAme
PjOfEstttwHIOs+jVgLvSgSDwImIk+CvdTqikOEQJpbjhSFJ60wPb2rGkEDG8LXwyX6p6oc0n873
g29qWts4u5MIofqQ8ouT0uEwUn98raLBln4Ms1PneSyFy3G+w9CGLm7Lsmwf0WXvhZtE9DjTWR11
mrQw+75lN3841PUcwy1qW1g03LZDVKMIJu/fUGIMed3sVznwH9ua1hCbLbk7JAU2tv4qhiYOA7Ad
d0KJyXJBYIq5BtvGH902XH3x1gz+2Q/xrjOEDxWzuUx/TnVB0DW4QqTTXV0n7PAE8JzKBhUc+0K9
0PH/mTtZdCsXOScomO6Z7XrdsBTrdI4MTvG+VK54Wx2QltXZyZ/I7V/RS5Ue74/K5xCmuqlHE3Yq
bPjIL1G2NF+SsFJ7ImR2rkMYdnWZ98/9z3z+S6ju7JHQcExylfVvdXvxxYm0b7V66zP4Vdp84z8H
NNWNPaakTfu0W51X2r462bqrt2lwcKp7erTjoIax7pu3Lpn2wMYjEd2mLAQy1v9ucAnK1REBYKJo
+AsnZIiJ61rwYAqIBuU5uuWzFPM1baadJ+Vl4TbnhM+hRnVPDy+MFjqviEjBsmOY+sdKOPEUOJao
mOakhuRxujlJJl5whp1kFU/iqyz6n3XTlbFKK8via4qOhuZknFSvxtl5jQYat76zh3CAZdE1RUc7
/MqBpy00MRqYHdMdd2FTVYc7PJBZmjf0XFfMYVWDt02vbd5k4fxqHO+hCBMbn8YQeV0mpyrIGuE0
3bwlpI6VBPe8v+b5l2X6cz8NGEKjK+XAPyXMMrCt35yxPsie7Kkjv6eZzYre1PztZ707L7Kgb6lD
EvGWFL/98Q9tf9Xp39t6fvvku6bJ6ONxFd6vb4yeyeIcvOpIW5sisWFtobpPcFCBz+3XWfWQLsfm
Mp7yfbQT3mE+yH3+lJ/u/wTT4GoLsNOVTbAGkfOaZEnsdCdIVe5G/xAqy1unKfo6bJNsIGk7gbY3
okCQLl5cNt1tVexscoCmL2igjcahIY7j8kvljYepVAfhL09FoCwZ0xQgDbhcjDWdEphH8FA9VH5z
RvnyvkQBGwmoZQwM4NWZWONU5k6ZteNbTeiOJc1BDTbsmpq+HWfezdAJ5dD5nM78kpJAfoFxiBc7
RAyWrbgh9DoJa4kG4eNmsnrgchCnNGDdYfJdGhdRxDZRQ6hOvpJNDpnXArIksIrfZW53DontmtzU
+9vf38Wm6YcZnPEItiDz/NqsQb3jTK54h/dtF3imL9xG5d0XiryQFEK+QHBDfjrpsiNT/oX707ak
r/Ot8N4ol0Rg5id4tTt6spi+djUTP+9nBlPnNeQSuqJEtgxxGGLMhZ8Jyr6WMn9qI2Xj7BugpdOu
Ztl2lYu7XyjJwYGqnA/KoVlcdvQ8LGEZ3/8ZJgRo+M3cpA7RnH9O81Tuh05W57ScbAQ+Q+s696pf
IzwtwL3mHPjTv0tBlrNbpDZLdFPjGnjXYZp6IWHcpyZcLNeeM+3COrfsp0yN3zbl7+bmEnj5zMXg
XFj0Y3K/KZv9lKldbbntphVm4sR1Ll3ZXRd/PbN121Ki062QidehH1b4KiWndfobAod1+O/9SWKY
iTrdKnE9h+QhgiHol479HHsSV/Q5pTbBXVNQtFU29ETUTjW8QIqwiVvi7vB2uW1+BxpMA94PIRyn
oV2dprtxJYeuHw/3o2LIALoojphUHXTVAlMg9iS7Nnb/Q5y/7jdtCoiGSviuNIMjG3HtaRXPYXjq
28KyYhhOlTq7agUtvl3CFn407FEkvwgU8vsBstt1jCtyS9BN39CQKVxV9iNe4c4qC5ZLv7gzrunI
tM9zNz9WmRwuwbjaNjiGWOkKOQ5fElSrYhhmvzjBL65HGbeVf2NqXIdrSntIl93GuPm3rdgBchr7
+0P8eV0Tpx+4VYFMXT9sEaTqz+Rcm/rICxqPeb1PInlOu69OXsal429LaP7tF75LaNC4iFDu0/dX
px0uqScOfWW5/zLg4APTqgDVKh97cVXZE7R/r6544XW3bQ+le4clvvKbVkgozXpTDGPxnYezZ9Fs
ssbCIGi747luJ0klxrdkoo/p+FcbtP/tW9tNkWn6aDgui27OcgpyWJGvv1e/f5U8t7zfGprWeVV5
1+fQOEWK6Ph/BzX+SlfbpaMh2+sKOGHRDwzeK5Cdz1EynD4k6i9PvhJ/23Zel7/p8qhRYKDBgWKu
dthGHesqsyyBpphoaPXcvMCVowzOThUWcTZHCtoOjSXdmxq/Tf93ABo6Jwn6BdYWnXSe4Cq7c1Ww
MSS3T75r2sE8gV4SENQreVqp+i7rdWPT2tKaKJ6kVdOJq59wdg3VOMR5sdjsXQyJXmdLzfXcFAHF
VOlYuivp90T+bEvoBNc/Mptqu2k2agj1ZDf75P/dsHCvVX8J04dafClny/nVNKoaQuFNWw4sBNnY
dYLiIUglXgtV0ayhZSk0dF8nSnVRQCvqls6Fuhmuow8O+7aSL8K26TN0X2dKrYEPUlcziCvL01M2
V0+06S1gMoytrnYT4bUnlXmKpsfiyetwk5gP7RoPDgyCUro2Z0Wa0JLlTT9DB27ldMrlEwBAxD5v
Iffk/ef+MmtYnD5YhZGqyALQdS5yTo7Z+gRh4t1Q2e4PTKOrATdZU7LCyU5cy3XY1RwKZyIu5T+u
TdDX1HsNvV2Y+CILHefiti9Flu3c9k832p6zTUHXtsYynaFbO+cONmNIkovrrzAirn/ej7upcQ22
PWFNxOFKdkkE/T6K6CsXtkInU1A0yMJbVczOBPlzz5VfQRuJ3bFBWbNN8MPQc50YhdJLd2ndjJ+b
MHzJA8ffuVEhj5vCotOiyITLgnCZw/Ochv+htyMPJ81kQZEhMDohSval1694pb3e3gFQ5BnzhkHI
dD1s67sGUukk0HJkJT9LmT96KGM/psPkbgzM7Te9WwK9MF9KZ8RkdPG0XMIhAkUfliXQFBYNpJPb
t9IJMaBROxRHbwqgjNpE8J91vP39yBjSgG4O1tUTlllwoC9B6hexv2axEPKhkfxrU26qgOdUZ0hl
+dyy1UOAuP+r8lBKvtjqSUzx0aC6wGqeFFUNF6OFPlaDc5PGPlVqk1cEOq7BdW7LpPOJwL0EZXjw
QkVlHVp4mYae66SolnhtxymSjBTOX6poeczWdImndvQsd4i3E+vHClSqc6KioJMp9JBwuKzyndP9
6PqvnnzJ3RPzzj21XcKZfsdtCX43+Uc5TWkY4ncwEp2TKDvlt/9mNgAYMppOi5KymWFBixGAgjt2
ac6pWCoLtgybBJ0SlbtOpNqqwM1QUO18bzcmzzT6nosX0luSmqnzGnqLNsmrSEHcA+Y9p0w0j7yx
+SCYwq6trtJr65ATQGoJ1YGsMq4Hhjdw29bPFBttfS08CGsNAzbHa/YoyI6Xf3ndN5I+svzpftox
hUYD7jj4ES9SfOCWcdxpjNfcdrdqup3QWVAuqnIFjIqD88CTuJu++n3xGlYhLJm+U/aQEDyFpd2h
YDa9PMNY6LQoBvvuPCwwkZKhFo+QfGFxShJ8oS4Hy1w1ZGmdGYVziityohLI6swwJHMOYdc9FkG6
QwGXZbKaPnGbCu+A3NYTW4cERt7gCR7SRZ7JVP49RVE8VrXl/s4UqNun331ipK2AWGbBz1WGIm8P
RAvYdnYzRI47m8666VfcPv3uE8jVDpPhmlyiBpuIJIA1nxf43ZHNSfmQ88yxDIjpp+jQloUcV9XD
SYVcav6y1qeo+s99aJia1qDtZZnfzi2iFEh1DLLlCmvHM3zjLQuPAXm61A0JRiTVdIRRZ38U9LiG
h/vd/rTdiEUaokGkCWtHJdHF79t9MdKvAo5Q95v+NCJoWluG4ZCcKpWnGFQ2nqQI925fHQa+icAd
MZ1hUfFmmpuqaK9eSQ9RXj8qK7naEBSdYDF5U56zzoMic9o/+Bndw1HaEu9PZzp6reHVTXLqM45e
p/O897qyAGO+3DuKn0oqLIRPU/c1wM5LTRO38yH3PEoSO0H5JRHr9/uDamr7NtjvkKoG6BzKcaqv
LAuPYA+cg3lT2Q5Cc/vku6ZR7dJgvwnFMLLWMZ2ymIT/DTzLrYthMoYaPKd2Qd1MFkCgx/0nXZa4
qCRuGm1b5dvofdi0oevawls6hVPi5RReNSBk+guEXZNqOS4T3Tu1cxKiSCyXO6bwf4Ara5g7YGjD
vP5Rl2D/kX6bA9oHrZtcoDCdMwytP/2VUOdYJDbBls/X9uiDtM0s8QgUBGGB68YxnnBTujT1ni/D
TaG2DKFJPp1A595ltU2E1TDcut5NE1TjXPgQSq3bp7p/YM1T529DgM6xgGZePQ9+2l5V1+2qdNw1
2MdtApfOrWjXNQwqgV67XRPP7XKpxWRZxA15Rxe2UaIsk9lBSmP+gyxOEc12S/nUDa/beq5hFxTt
EoIhmJfSKU/ImIdgsiQzU8c14ELXoE+8BMD1SvlnFE+TE0DQFRJ5tmXKACmuYXfuSE3GDCqaqKU8
ZYn8MU++JemYmtbQKud8zNMcfVf+zP6UXdGfed4kv+/H3DTHtfUVBnDOktySTk3aC1/zb5CV24sx
e97UvM6kcOuso1UILwLa54fEmc8Z7pQXuonsE7FAe7Ht4QsulV8nl+5GfJ3T89SK2OE2W3DDtNEV
bFY1MygDrs11KAkKc6JT4zU/PdzypMMmsiF+gbbMlooUXUSi5hrNeOOoyJTu2CJ/8Gqe9veHwDB/
dIKFQPWtU0kOhU5oFU08PM3+j20t3774bq0NROlD9zJsrqgLWWM4RRa7ws9GSx4zzExdz8ZljBb1
hHnfQaeuhcYGtiB0Lbds4hF3DbAyqqp14JDDo131TzLw126Vf5SySRiYOq+BNlllP0JYtLkW4bLP
knaX8OEwLJs4Yui9htpmSPKkCSBkPC7uocNWvvL5trDrRIuZT6kcCyRhAmEWLvjJC8fvUNh9uj9n
DJDSBWxy0fTVCrPPazrBPqEhILh9cSGJljWWSWmIvM6rkFW59PmIlLD+H2dXshyprkS/iAgQg9AW
qHK53OWh2z3c3hB9e0AgMY/i69+pt/JVW0UEK0d4kahSmRpSJ88B7DLrVFJMTVK1W+gZ0/i1fPVy
Nxu6ECoTVQhG3TLlSScVSgxlzMLicNtH71bvGNEhFgG6cpaxZ/DRFbAuflazikC20JBXh59XUW0s
DKafoqVvwVpiiwo/hZVPk4O2rrD7A7T5d0m74+0fYvqCtu2iN7xpuuu2K9hjKJK5r6Oh/eIN/Uas
GpY2HWVRiiFAh/t1awyGo9VzlDqbjaGbTGsJ7KcpDa4Eb2dlPaYePzQgIbztFJNlLXcF5hZIWmwq
vvOMe0/SW1siowbLOrYCjbzZTFbZnsPq02xnlymYNo6rhqTSsRXdmIZ5AZj0GVXrQw8Zx7wqEq8g
G4uCybx2n61r7iwpuBwgLeQCPaTWoP9Evbnvo3UOyLddfteftN218ZtwwqXZQdkRDMURH9lGwhri
XOfE4bwpx8Bi5XnK0KDd8vxBVPW3cOFJaK8bNTrT5F5992azJTmpZe+m4uzU/V3F6sMktu7MJtPX
/78xPfBSQp+27O7zLsiyrzl3q+pryNNm8z3C9AVtIWhy8Lk6aQmO5br5pJypj1KV/dg1rzqYI6yt
PBddCKm2MhuTxV7d+5w6Tnzb+vv9GsCaaQtBBSWXvuFteV6wglW1Gw/oolbz0zyFeDO3wOQaRA5u
n8FqJWk5bHzWUAvQqXAwHcLzOBzmVc9reSw5jcrqqc4PJNsFMWV/sdUIkF4r0WfynLfZIWirpBdb
EiD/759+p5ShgzCgWWDR6uo0bjsfckg4pM5Th5IvMEgxVRLEHUC0OqCBK51IQkZMMj+5PV+GpcS9
puibWK6z0XabtQOx9BVc7adJ6uNZcxk2zBsCWcdlkMxi6LzAvATlkAQDdn2hNjYzw66v89lAhHdK
7XBJ731rPDb5jxpgYoKdJ6DTYVGvfrnFqW76DVoy0mB0rcUC+sMJJvDuVU1z8OZ0CztomgDtYJ2D
dwq3gT69n8L12DflEaw2kRDOxgSYvKSl4wxCezFTvIY43nSYnfsc4pWpXSZe9qNUeUTHjS3J5CRt
l27LTPUpOlkxGyROvT7K0i0hPcNuoSM1XGENSz4ihtpsifB4fV+o4mlR6JCtNulUDLOgAzZE4aPd
zp/Sew7emryukqCXhyDbxR7IiA7Z6FC/UlAWbM/KC6MxH2Ow8+/KX12cqCFzLYTCGaarR9Cfl4/T
glf9qf9027zJ91d/vVke0lZ5Kcfl7wz9h+ylYJBIyCzIonGrCKOmYVtyjIbwIdf/v/lOm1lNxheE
qSzBMB1yiBXLw+2fYNgadNSGByXenpG6PZftANreO8tdIbVE7oZZHQb25/ZHTH7SspiUa+jTDouR
3XeJxYND4KzJkL1Y7hYIwuQhLZHbrGerO7eYaM9BB1X6Snzv6+3Bm0xrubtOkDclUFHB7Vi+ZqMC
C6Lt7eJYwqmF/XdmvZLRwa46HLJl80JXr4tGNWy9vRvSVsdtWFXVzkuH6PcoyCRW8pUtNBLeFvja
ZF47ZxdVrRbaNe15cZZIobmvk9f3ansjMk3mr8H0JugX0TkineGaoCpA8jOCCuy7lf3aNak6ZGPx
upGwGqtmrsqIMw/ymsNGWds0bi1Zx7EZiWRwSxd+rsiPmn9k1Y/bozaZ1vZaj7WZpB6ivPDmWLAk
X13M64ZLDEmqs9d4Tj/MbY+VoKlxsx69qj9MqXWuFDr7QL56d/snmL6iJapoc1ENKaDYbT38rCEd
oZbsMQMWQYRbh2zDpq6jNrysDWTRYwJa+wXn6EgQNBSPD6KZ74MUyqkblXTDL9HBGulM5s7y8JnV
+V01pwLYYEDK+11ESIzoQI3WapvKukaobL4FEK5UhbeBaTYsaLpWkaodm882ipVhL6wsLhheq6Oe
D8vr7Sk2RKnOYVNnkoetM5XnQEzroed2HRXu9T64hluUt6ZPXP//Zm2wU8dfgBktzpDyxPoAScaG
R9Rvk9u/wOSh6//fmGcuXqbcNi9QVLnW4hbfWRx0htlbM2AKHS2PG2j6yrXD3LK8jEevOa3Eeh0W
O3KD/Mu+n6BtuWxkdg/Wwfbct7gvef3dOmx1I5m8o6Xw6Ci7XIWNd7tQBlFW9HbsNsW+JU5nrsHV
lBcrRfD4i5ukzph49vihr+uNE9v7Y/+LtabNGR5IrqWDMqxf0MhCIncguxCM7C+uGtS5kcYBNLPW
sXhc8/KRzPYZSuy7ajZ/E9WUoVxmDq34YO7cWNXhkDiMb9HgvJ9Sf5HVyKHzGBfYbsvmCx3+qOZ1
3EXeAb9o2QrijoUqC6bnWZ14Xya8nh6mzN4A9byfTY6uRUR6CdntCojvoSM/0mbpcMElXgJWAJRW
Bn9L2ev9beUv7pp8rN1uzgbsj9WT8CM35wl1L0P30yl+umRLZsQ0DVreVlVajuGE+OfWAuK47uhY
88Ed7HjPsuDo2KrCcRQdPdRG1cofZ895lbLZde5xdGxVEeQzt1psK37tfUzt9bs/0agZvI3oNzhG
x1bxyh9sOgEtsI78UHCWpJl1mqSzYd4QRDq+ChxQlb3MUJzqFyuywB4kwiePf+z5Lq0F5ugoq5xM
xaqy68qDRXOl7Wmc9504nfD6m95sV6L3/dCDAjXaQ/uDy8p7WcyxU/rH2zFj8ryWvl3l1p3NsZWw
rIyL3I+ydXiY6BZXn8m8ttmWRUidSlbZeVLdxyED66bDXrtia10zTay215ZqoFYlcAniYxvl0z8O
eQqrf9xyi3bZNHwtYQUBKoFcz2k0R/HCV/Gk0DywqWFlMq9ttmJy20naZXbOmUxoGRyWVR2dado4
jhv2Q11MzFrrNIMgdHtOpzXCQSpZyy0AmmHkOmONcBx3LXyYnkR4qpuPRTEfS3fjCckwbh1MxaTH
ezyI4/7mdRe05QWJGGp7n1N0ONW4tGnN1r49+2iHPDhj6h2H1No4gRjiUQdUVeD+9kSFOxxWs+9F
yyK8AZcgUE3ve7l18Td55zolbxYEZ66HgQ3YqsZljF2Zvowh2xi+aVa1bHUhJOKgeSs701YM6UFl
CngBq65Aa1Wgg2aLwND0GS1rpfQa4tcTgqfp73q8lk6FF/vT1hObyUFa0mZcgWW886z7vg/b35md
QY27QkPL7QXTZF3LWWgWkrD2g/LcWtkaza37o7aCwz7bWjWqqWYwzIoW3MpL/wi0yYfa+bjLsg6u
Uos7N33Q1OdF1me7DSMcFeLbpg2zqQOryppD4NufUeUKIAkwhhG9/hW7qK0Z9Ej+G+697VvLxEec
mXj4rfczFRHynIb9xkXfNHpte62LvrMab+rODVeHK/NfPX9TrtqgMDBZv/7/Ta621splMS0QAfX5
H0iwvq6rFyTMGsLktvMN0fgXbw3APGMp8KI5+GmeEAgOxVm7xe5lMq7laeWLyu5KXHksqAX3cWBJ
ezpkqsq2CqQG9+gPplPgUpsr0Z1XWT9lojzk1fSPos0GlNNwqNdfRqtgWsIGrOLnTJyp/ABt+8q7
5B2qOY8Ap0a7ZkDHCuAklo98tbBmzm0Ukvpcq2yjlmNwj976PkxD4AHA3AF1U0e9lz64wM6FXn64
PXKDeR3X5svcDQEbwtGvSKG1ThK37CMr20L0mMxrC2WzTivqTpD7HqT3MQj577yZIiW3aB8Mk6vj
2nwWiIraChVkHkTV9LwWL2XzstQP3fKidvWfMUdHuAlhz+virni86vrIS6ujW2zdSQzJpaPbcqYG
L0QHz7l1WQe5q4AcyyAr960LOrSNCdbzXDTduWJzrLoW1eStx2fTwLUVE3fnMO85HF/W2bEqglgE
W6dKk+lrKL1ZLh1Og3VWuAaWqGvNip8Gj25cAU2mr/9/Y3qSys18BxfYKrc+tYr2kbDZ19uJdH3P
+RvCgCa7/9p26x5adR6czcIfTX8J819g4+Lqe5B+hgixNb7e/owhoXQIm1UsrnDKtjsTeZWKny/C
9eKF8V2Q+r+IgiAVAR7uYu7OAS7J6IuMArJx+DANXDvWiCpIfRViHVuGO8mO+fzgL/vqEjqOLQ+9
MVucogPiffpeTmhT49L+kOF1fN/pRoeztbnd48qA84FLP6fuJ3/8URUb1xyDW3SaoAql0EJwmM7I
2eoe+u5eLft2Dh1lVq0+KPgVPM5dSIcNaMqqn6XaqnYYbjmelqYQo55JMSIQLV5FDCUJ6slkqCUe
8rZ6QA3pquuuiQ4qGlYH35TAnSxg+gN77M6Q0bJ1li1T+dXt9fQD4jrgYf4u9vpdu3q0hSJgjIbf
oSMArq0/vHejotyiy3zXKQHTEUV57dK2kdhR8RHIddfE+uBIKTZOwibr1/+/WSEZKep5dQH+RxYF
57Zf6yFq+5D93LF6YfCa25lsa3t0B4kK6z9MXhp3isbNVr53IxLGNb8TUB/OzvXVomtpkmevrpp+
qyqI82zcuPaZvqCdZoo0GK8BWZ5ZUxw8mhT+ZUVreCU39hCT97U1UtZO6kuG2m0//hyHtYikTXZh
nwN0xv53Zr26Kq2Ap9g0gi4R/hcidimJwPL1cPYmZnLUItCfb/3/Mhy3TnjvFluFSYNDdNxQVZVT
4aaNPLs1iDrs8uSO7Rapl8m2doSZZjz5VfaAc8YKSgE2xZnckokxmdbWRpviEWeYe3kuVN9G/hV5
awVkY1k3Gb/+/427y1pRW2YIQlRUY2bJe9nOye30NJnW0tOdQLSFRlvEN1oBFXhM2nlv+GnJKaau
QSc/wq8ZACwr+wOzynjfqLWsdL0GfP10lGfGvNhqvbtmHTccYkh4ndQlXCxpAWBQnnMq71ryZK1R
DkZPtdX2Y7Cvg4Oswp+7obzad85unlDOota6rOHWvfTd00WAN4n/xso8ZCnonQJycmv1fbDEUyUA
P2Z8Z6DrQlepCCqH+2j+QZ7+UNzJ0Ommft+eVtPYtfwERtoRBfOLM03RyP8zDE/4WrTPtpagVdhR
wkEPc14KFxRSsojEWj3kFt2SjDUNXktSNg2O3YWIyZGxg+iapA/S56rfBcnFvGqJ6gSObSsfFY3Q
yu9r/lzILakcwxKgY4RCP28KG9rkaBuY3QT6gOcOorAb+6fJuJapoQVGs8KG26GC1KGnoq8PZca2
xDVM1rXd0wOPiiq4kuc0/7qIl6HZc2sM0Fz53yRiZWiNAV+ubcZ9TNrpjgLPsSsOdQgQtSAxwq9Y
CDbKg02zS7nWiWrZzpHT/44cz4bVlQQZ+1DrLVk0WiX5yKHcc7w9eoPDdRhQbg0Q4JVwuMzFA1XL
fcX27XG6ilWxMp734As991LGhSoPJF327Rb29ce82T7ZsPJu6BakDu+ifgT/MHM2Ds+GpLe1rCTu
VLV1jayURQagPPowsORewmD6fNvfht1Cp2OpBc/TvEuLs0XXJzT4fCmqXsQybCMHCnG3v2H6DVqK
rkE6ZlT6IG23nv3ghTkvnfp227Rp+Fp+pqla1MgX55QpO+nsr7kCZM8md+m4pU/5fkCGumKVw0ma
rgznroGil8AKLyEpd6VSqKtU2V6zUlWI/swsLxYVmnQzd1dEhro81Vj06ypdhE0uH5clS/pqqwD4
vsdDXZ6Kt0s5W5yL8+B84W4i0zaqs8Taqh2bzF9j6E0q2aB3cMOeFufJ84KoH1JwpwbTdGrBJnc3
+CM73g6c92My1OE/E3EXFjS4FpX5/Nh47BOlwxHomZ1Tq6Ut9cJKrBm2vAX8cecFFeB7y99imTaF
pHbu7WyPLDZoH88r9yKnqOKC/9nnFS1Ts7SkYNzFGikGCkI6flBVnyzl1jppcrqWrWO70hCLgTiP
efAxbH5BmfzrsL7cHrvBKzrUp6hSNLTa8ErjVEe7tI+h7365bdowbh3mMyqa4cUXs+nnB0T/YQzP
zNvqtDYZ1zZUi9hjq0DVd+4LFnuSxEufH9thSW6P3ZBQOsxHirKnLeXk1Pr2/QBmqUbKi/KvjDW7
XpeDMLz+sjc56zuUFG2zgtmELV9QMXEeLCLUxnHGNK3X/78xjifToLCvKzyWSjtpeINWOqvcQgGa
rGt52vksY6HfiTObU5Eds35UQYktnBD5/bb/TV/QkpVZUy1oPzqn0l3aU5ahhS61/a1Lh2l2tYQl
VyRFX03OqYLSyhUT7NbixxQ+1DLb8P81DP96g8DkajlbjH63+gUUV/L6i1/G3vxazR9a+7mAjPtt
DxkSQIf8ZMEKGokx68/zSOOBOgBiYvlv6/vb5g0u0kE/XrPMg/B75+Sq8Hve/1jWOmZj/W+WbpH+
GaZYR/7UILQraYctkQHpGTs16eN8JruYsoJQh/6wVUEkrwi7cwrYvQzypK222m9NrtESN5ggDTZ1
hcBj3mcHNdO+eSH9XTvsnVk9d7H30WGd4XqXf7GX7JA5wb8e9LFvz6zJ71ryZmCrofOEdYfh9Tce
BjTzLpnY2E5MUanlrVv5PQTCBAgw6iLG+TWyweWRjuNx39i1xC2oAEsCAMjg8IA6Xjkd3DJLbps2
jVzL2IHZlQNKMpzQKu8jX9MDzt4vabtV/zF4XUf8zFQoGqYMtcJ6+Lb69UNZbOGMDWuNjvhZwSsy
zKVVnNVQHlrL+izy+plOThGFuTx0qbvPQzr0h04DqHdzgFtcuiSk9Z74in6ulW8c/gxppfMp9Soj
4eiEzgkYwAfLz55ACBqXfffIpPq8a451QqV0WMhcUOiZKbu+8y32skoeV6m98xdc5/7NpmurNR1Q
58OjwSofmqyOyjV/oXyJ5GYHuCFKdWqlzrZ6D+1Wzknw+Y8AaQrgzY88DfatDToGxc6rtvEDLD2L
k/1WVvUjk1svt6YE0FJXBJAFYRXvz6EzAoKJ2k1abzwhmkxrqRs0opicHCW+QVVfi3Euo0r1/94O
mfD9jVyHnAzCUk3Wp9157PKksessKrr1DpTuh861k5a5J1rbZGNPN/wQHYQyN23RTBJgRjtswgPe
o7uEZ1stpCbj2onZBw8MOtEm7Lfeqh5GkL2eRmeXUm8Q+tekfhP6VUpV2Vo47yxVGInZO4IE6XB7
Bgzrgs6p5PSpjwqoBUzBtS78J3X6qAF3ar11NTf55fr/t0NfLDLUdBXnVrZTlImpv5djK/ftWDoY
RQRdy0mFRVPRGR2SYTyH1k7T2l6bZTbLPc92ToFcz+XS/rMu3gZQ0uQTPVkHexKKu8go9nNx5Yvb
1V9vz6ZhAfO1XGWkpKHNAnnumnvZfHXkwWG/b5s2DFoHn0Chm7OsJzC9flEku/RD/2mf5evi8CZE
yCibHLRSKK8W//ize/HRzHPbssEdOuikQL91kQ2hRP/mp7R4LJyXoNsYtCFvdNAJyFnmHKy08kzr
Jzd/Smv0USkUzfjGXmEa+vX/b5wS2qOabceTaP2dE4fbP1UTHKjT7LsB6pATXhDsRoUrzvXMvq04
OsVgN9rqOjCN3f3v2CsVUO7jhR81piEpxq6LMo+Bhrbags6ZPqDlps+WYfT7XoBpnMQZtZIx5LG/
qeVnMq/lJ3Ra58knqH4Q2yWQdlmnhxHsronnl1uHGVM2aYlaTBCW9ev/+x/qJevDHA7Pt2PeYFmH
6E5tQ9oRTWBn3+VRjgLuyMhGTJpMa4maiqXi88qAUpjz55AScVJp1WwU5N+nMQ5CnRsJ7NTCZ0NY
nS2LPfArO1H1r1NCX8QJYw5mY59kyYQ22rDfQEwbplmnRJJB6/lMoYoezDSac2uOm3I60WEnFCXU
IUzgg3dLJRGmbjd9BPEtjRdR76xb6rRIpK0orfBcfx7yg+/j0Nfci/HX7RgyeUZLYDKLkPiUoz8X
kC4Srve2M34AwHmneS19y7Z1UTonwLs5Z+U8kOyjn++cUy11XQx68lMbx42lPQjmvmQKGczCb/sc
o6UtUN6eFQyzOE9TJmOvd8fjMM/p2a/UFtTbsLHo+KVBLoxBf+i6G35oyGHlTuRdIQFb9LGG+6yO
YgpdD425NCvPY3BsZjCkTp/yKpZjHQkaJLfdZFgodDjT6ucQm/NbXMfFZ9/qjgUh+05lOg0SxSGb
4GSGbRdAhsjupHtAPWSLQsg07ms+vNl0izDvVjdNsXF53SFN66SFjsA+l1w/+cZ0k4dgyK/xuM7J
c+mzpJ62qjaGO5TOeySU4zk+x6BJ93EliQoPTv+Ys8vcXdZd+htBqKtVWe4oR5DYiPPaL3fh4tmR
X3Sg+dunW44PaHmLXlw2owEE89pQdgIczikTKi25SwUO9rXE7Xm6llmIVx4/n36CAuyLVc47K4o6
uMlxl7pvfKyWoF19Ddz8jo0/UxWIjWvr/5l83ql26+CmxU2xd2QOOU22zL93IMRIwqGUh1nldtQz
yaGgwdtY9uQ7+CycuIWEYUQk/6XmTsbVlAM+24bf0Yy1RfZryBMdDgWxvroOKbKwW35ZtSwjRtOt
jgvD+qerWxVW6LqlhDfXFjKkMQN1pFM/oOF83yFG50vqusJr8koAxcnRybvKMkbY7dLUC0JHy3Il
G7Cgu2iOGJqoxJA9tW4M2+QWbUse1qn2SYviWmjjnez6Cbem3yWTd9LnG5un6Rvavky81C+bAK5n
67HtZLKshyb7taY/by+BJvNajqsKpJdTgxx0nC9dexr4HDnNc4eGoNv2DacWnS3Jnny1ui464IL6
ToZZPBZPBeMbxg0hr4OjVOk2rCeeOJN0emkm9UD4uHWdMThGR0fVPeaWUoQkAxO9mCV4CZrlmJXd
oZn9LTJbg3f+4kri69hNDvBAED4uTyJz2tgvp/xigahgI0ZNPrr+vjd7XJa7DQ7VkLZXqsXqmqEX
xo1cOTd7P6DtzyDckuJKpnbucciLqoAth3Dp/uwKHx0wpcZZCVoPqISJh5oQ0D2hwjzf3TZuco2W
vrJm+TQXC94T8yXqqvrkBd7ptmnTxUmHSxUDHZFbln3ypzaGHE485RCBGdAd65f0Ar2vA5idYwuS
ZUG5q+08CG0tly2/CCF3iplYhzZBAfdJBOXG26gpULWtmgxjQAFDAjggJeBYpK6MWbWKiOUVT267
7P2Eozp+qgqVtJWH27cgd3L81TivI4+ghLJrraA6hgr8Q4T4OYFzRj8q2jnGg/VGir3vHKpjqIgF
7g+UJ3owW4rDknUnZ0DhvBUbsfR+mFIdSNWhbD2j37F/KAOfss+9GvryIegJ8Nq3PW/6gJbBTm4V
vCwruAbEAg9r1c1rBIpz8e8+89fPvlmBpFyo11kFOXmL08RFbU3JXImtVjDT4LUkXlaajXODee3L
toyIKB7JuOxaICgj/x25i4oQmAWwvyxsjSinXyoLKPN9XtGSdWpsZwU9Jx5f6/m3jYr5KROU7ypm
U50sqaeWrHNItZysuvsyTUuKQg3EZnaNXMdPzdZgoYBiS5BnNOAxamPCtlAqhsnU8VNQPhbW7MHh
QTbfFV5571lbRDom09er95sonIGyyxYXpfKqtg92WrzWk/y8zyHaFksHvPyQXDqngrQ2aMOb9jgt
3haa3zRwLTsXUDgAlYKBZyoE20cZT7PctapTXX+OQ7NmcevcPaeODbDRdOyUeupFubF5m0aupaak
zEop6GjOins/hJh/+Q6aEW773LDm6vpzJO96xXKU8dToJeGVvtWzjr63c0kMtewUTNYtrrvk5Lue
/xHSPvxTM67jxuutYavToVIpeA+GusIzVgPNFNZPh5S2X+zsYVrmf3a5R4dK1TXqAoA8OydfWRfR
fZjX+o/qt3pj369uUB0pRRYyWZBtxpM8CpLHIfTHGES96H9yvAbk3SuPmZy/tfO0izEzoDpwKp9X
ospywM9xsn+rsXAiZ003svf92hvVYVO+U3oyW3Hu8BrIYUwJcX7Z+eeqjLKt1dgw3boSXbsMJdQp
qHMCoc4pXOixqsNzTT4qmh9vT7ch0+j1/28WN0DvPGfKPOeU9k7/D8p8YALp5BK+3DZvSDaqJbI/
9gFIma7RNLZJF1pRvziPQNtsmDf5R9tmqaCWHVyXIYh0PbogRph8+5OLlwXSbL3cmRyk5bOCFGPQ
1yjgVtUENRI0uz6t/rr1LG3yj3Y6dhZbhDLDXq6KIGqy+Xc6DgdIn2y8whjM60CqfoF2JBtQ2RnG
LBZ19XEoRnBe7FL/DqgOpiJ49bFSt7r2AbFoysIjF1sIM4PbdfxUO4tBdOWEowKAy3PSBVae3llN
qn7sCkwdQNVNoOpZ1rY/r1Z/RAHgJym8Y117e2ovXqALJaKDgTkT0O2XgM0QnPo39Z9VDhqiXbTy
sK9FZTlWwE6NK7+QvGmjfl0+tZN32OEa2NZicrF7WVTlwC/eUB8sqE2Q1j9l+54dvUCPyWDw5OCO
qfXBYlMCkYgkdz/fHvi7MQPL103nzVoGPvC8YYrzS+FlPW77AJB4U7pxMH43lWBcOwWGBMyMYdBy
dP9bR5BFJLwPP/m5eL49dpP56wr3ZuxL2nXDlGb8UpIJaqnyycaTaWdvNeuYzF///8a84wzdGjCY
X6snxp9o9YAj8u2Rv7sLwjHaDgLZ8cIHPiC7ZCyLiX8smq+e+3FJn3m9ZxXDF7RNZJoG0QrX4hdR
PYslSVe8Md7dHrwpZLQNJGWFn6smtD4Mtu1F4L+Yo9b5edu2yedajrLO437QW9lllehwgWybT8Ko
RQ3ttnmT37U0dZaKjp3AlPruR1FGYcqjtnwqFjwfTPs+oeP5utbOwCGFlaDpHYgnH0P3kTtelA4H
NGDc/hUGJ+kovqlTJWU95naw6phblyyDj9Sn28YNs6szSRWpGEldT/wy189F/hp4GyFvsqslKxg4
SQ8BaKzuPvQrlunDIrYoGk3+0BI1X/y+EZ3IL7xYvKSnGTY9t4pyiExvTCpDyv/1/uQFvpavQ53L
cQLA9DLY5fPIJ/Igc695dcMuvfOuClx+xq1znVt4L6X11ovduyc1fFXL4RH9tnbpZvlFBEc2gRYf
Mj1QLvc3lk/TjGh5DD41Px0KhBEL7wN2Uc3hdgSZpkPLYYlVM2zcNf2gXO95Gj8VTXDJwt+3jZsG
rWVwXeGJfkkXfkm95tsElFWCTqr2uMu4DvDzqKo8NUkYbx8lNNUze+t9wzBsnVZKTeHihx0sd+nF
Wv51qo+3R/zu3RAFc22HVdwKvIw2/GL11aFZvuY+qNK/pbyHlMhjvqVLaQh/HenXei7EfVSbX1bm
fMqtgy1+TpMXAy4XW1VzrO2j7Lcqx4ag18mmUpu6ZBIMUenk0WKJBBrFcRuEp1LNGyXe/3MnvJPO
OvQv72ntgLo+v1T16yw/+aBHFd9kVX70veIDrQUkVR/Z/Dq08s5l7IGSZePLpjDQMhpIzLYtbGwO
vPf/yWk01cW/twPBZFlLZgs8jkEDgbXLzPCe20oqYz9n+9ZunbdzGOyxG5rVuyMdfLOscb5ZKDQs
FjpnZ1NfqUyU4pd67o6UXpTl3HugLdrlFR0J6DXTUC41nvjWtkG1Gi9axZbanMHhOllnOPgAL4bw
SdD+dlEVs5et/ilDTusoQL+gweBXY34pBp5wCFqsHYhwk7HzDpJ+bd19h3Md+1ejls/9sUYsej+9
377g0bAFUTJMqo76K3uXo7cPG3LF7lf+OlsJ2SqGmUxfp+PNodyq+mksbBc7cWC/qiL/irto7HjV
xtnWsProrGV0qf2BXncAqN5QrKEA7K9h3XygTT7f5ZnyXm4HpulnaOl6JaPKHIiHXvow7SNIpT/R
PAV+unc+3/6AKTy1TXjJh2xwwim7oOV9OZMqteJgpFsapCbr2i7skyBE1agoLiNaZsGHe0D5K749
cMMM6OA/OfoiXXLcGcXy3QO78cAicEzbZN9SpmP/wFygiAOs9AUql2geDOo/rnQ2JtU0dG0zzue0
DwoPtr36ccwfiaNexjRRKduwbwgaHflnZ6SrgZTILpAQOa/1erc208OcBRvXCsOkkutn36SWz7gk
6VihFNCAQX302J9xCPeFoy56KNeVDW1B+cUmbRHj4Xw+OoDCRLdjxuQYbVt1vWBQhBDcLUL796xC
DyuC7T64llUfb3/B5Bs9X1Xr1HmK2lFZ8CmuGusxI3SrXGoavparoDKde9JN7l2dzoeCyFiM1SGY
lsO+sWvJas8uqeTs88tY/QkX+8AZS25bNuxUOuwv412lKsiT4lr0h3UsGdfIt8eDqMbDDA6M0G32
Za2O/6srZntVCA+JKbgb6Xpa90GmvEAH8nWDWtJR4b7bqMUHLqVrYsozHi+gq9oIT0Pw6Hg+NLGA
cX4asgsa456WPrvPgt+3J8AQOTqSjzpzE67O4t6FaXDqZ/vEfZIIW26sxSbz1x/0ZkUYK+aTshrd
Oz9cDpZo7phksUi3btUmv2hpy/IBknvdtSRgB/dWt8gotKpP+zyjJawzEI/mIkCTFvfi8EfNRFKI
jbA3jVvL1wINsnY1dRi3xFs8bRiI7Otl3LgjmJyupSv1+dI3DebUy3IeFau4dGVTQTo+tPfFow7k
m1vF7cyCbzy//h9nV7IkKa4EvwgzxCLgSm5V1NJVvXdfsOnpaYEQEqtYvv55zqmeppSYcc2DUIYi
QlLIwx1QhfDQTrtYEQJq4vgSOGQOP8TuzeMfowymtOPxFhTCsr+a+D3W5Wx2waL21AFZ3PwQekm1
c1qnjXdii+FNjrPWKUVAcuwijWyfVMeOjSO+O93WxdbiNSbR2eQNTRD0mH2M1+epu+uCnbdKE7bX
Eer5HoXRY9d5UFNz52291tosbkSoHuMhHnp4CiejACG+Tt1ofCFD+4Fsskvb7GJEKgVrFR4gav6k
0Rh+HKGTeaB9taUfaltUI1Y1cXnD6goOOdDuMHBXHfBSWxybstwluwSfNwKWgyYULecusiRozsdR
lWleohnvdh57fwVCE6e38GYK1j65nuP7rJz5l6UML6urn0EScrr9ifdNFJpYvbWu8WhVEf9STuzY
sZ+1X5xHbxdqG91kxqGYVOg5z6/JphoccuxFl7pCHgeBA6DX7OKDxEeu1nuzUeHFv3JjkAY9zWN4
HNA7H7FdqGcMfbXam6FrhqJgSxf2FKPS5Yj5sWrjDcO/7/mhSXZGdEyHXMfsyavLO8WfPLWrtxKT
NuK2GIuyCde4fXRHbzmBLWJ+Crs43DlvI2KTSIUzekNRVdHul1hJ71jSwDnu80YjYH0Swz/6mT3J
f6sfVerW3knyciOebDY3gtVZvGgo68S/zL1/qKV3ytctT7cMbSL10JrAesJ9/xJx+RFPkq9sGHbB
voPQhOotvuycNXbZ09LV8VGw7sMar/Gu80BoqhmCs7p3kyCGTRRIiZfuBIGhjYO7JX2ZNGdFUvfl
MuHe14vg2MbJCaDXs8vmh7agr7cdxmZ2I0AX6pasphMCtChQsfEPzpTvcxYTsSe8zu28AbHvCX0M
Q2RIubUv2WZtROiwRn3nEiwonYbPkd8PIFX0djU6wFuMAG3zvKl03LCncsw/Urd7HoR4qXdeKEMT
rufUoz9HI/ylA3qIoXEeYOANi18X7b+V+dDE6tUEleY2gL944tvkTl99BH4YbzGeWoxu4vQmsShP
RNF1p/MOMP8p3llpDk2QXiWbBZ3yAba5+mu70MOqt4jJbZM2NtBcTLwBoC24SIJumLx7IM583hU6
JhhvaHLmqsgHF3HZPMzTfOqKfNctJjRReElUDuXYwh4KOWt+okGZFuNG5dpmkevvb7bkCFLYDoBV
/qVW4omQ+IWprbC0+J+JvdPeoHF9gbHr9hctsjmf0mUX8isITXwTQOKau3nvXxKw+TsrOYdyFy0B
hjY2zSlqgiFvCHty6vkuUf5Jq1/7XMTYL+Oo8+ZowX45oZTJuumUgDRr19AmqKkJGJjFGOwh8YDb
gBogHr/vG/lar3rjIP4SQqTNxyom/nDsQRDXVlu6IBYHMSFNk0pat5fXu7NffJyr6n5U/GV01607
rsW3TYxdIJbYW0P4duHhdhsEaYQy9T6rGBulV8gq4QRWgZj2IfemvZ0EQWjimRq+TpFCn9JlZmub
+hNqvLrIN3CBNpMbW6UDpEtF2Ig8Ip9HdHXNH+hWuNusbWyUETrEAjLCuzsgx+JJH2i4ddC0zdoI
yUJIjgPh1SQjf3Ka6InL5DUu6g2j2GZuxGWJV0Ktrjkw6H6XaNOHLOS+TcEEMFVQ2Eo8CqX1hPEq
hfLbp2qG2W/7oMUqJnRpiHs6BQDWPpWguy1L7wBJrK+xv6U0a7GKCV4C3DjKYyjWXUgZHpopuXCu
N6pDlpOsSUDmkjak1MPQNfPSgB3mFeXKPlNqY8O0Td2ITl/ISUeR6zwmMz1B/uJl3ORKt039+sk3
6ZDJwNHtOjqPbuV9qVawJC/kQ9j8pSO14Y22Lxgh6oMHlbEVuz2J6xePo18dQM9hrU81mhVuew65
Bs47R0NTDg91HD2yBifm1tEHZ5jSIkogpfYaskfhL8cBCPZ69rOhug/LjRcx298yYxhcl91cY01m
J5vAweMtL253KeiuJswgNLnKgE9rxyXO88eyhepZfpmSBBnoVMt9PmXimdCKjArDgIVfhU4dbzrL
IjjeXg6Lu5qAJgeExqSaVudxml/Xfv28ePqvfSMb512/VlwQsmCbmpJ05ewcbhIfWNbTxDHFdO7y
xh8AowZthJ6+1lylyJudvxEGNqMYMSzRmLB2M/wFPWpnNnc/VN687LOKEcN4bndY2GIp53451HGR
xfUuBsEgDIzgpUnS4CIKgzsrhEnFcJiHrZr39cD1TswGxv7qo5FWaI2SiBcu5y7o/on5/AXKFiW+
41xYFJ9cx91pfCNYvR5yromiwSWK6r94Nfip9sjXfdY3dtuFsBLklitu64N/Xrw2pULsCyQTooSn
nalVIvAvuJhefBFnnO3iIApCE6LEclBmlBF3HiOn0Pdt45QXVuWX2ya5huM7S2uilHyXdVUVL85j
PTUZKefvlVrywwQJ3ZMX648DqNo3zgyWqPoPUKkZZUN95jwGfPihu+HvPNl6gbQcR0ygEq+niugK
xu+uVxBPHRoSndxJ71xbI2gTpbtQ9mCKpPVDSDPibuT1fyWa3jO+EbIJpyxWGgM30Mz5nJz52TkE
n0uVshd9kRe1sf/ZLG+E71K7K5oItPMYl644tiWfT2tLthirbcY3Apb4OgqD4Zp3uiR15yfAoU6u
3qrbW3K9b4Ssz8FiDNXv4MI9dOMkz11z4lIdyi3+eottTJxSDZEYb16m4OLy1b2ASzI+0hXUsbej
yzb6NaG+ObJV3K8DiE0gdGN2RxJ2zHFBuT207SBlUpP50yTDAHKrj3MHEZSydbtjyzqZkaZof9Al
UE9tlIQHtk5jNuWNewrQ/Htx4s0WCdufuy7Zmz9XxhhKVPDeOVY/yeBWKcmdaePvWbzKRDHxBYoX
cQmv8uPqOITRJaydbMXL5W3r2Ya//qc3c4+HRUWhh7mXgc7QqJUWs7yrpDreHt5mGiOwI1I0/UBQ
kYu7Og2GCOQf0c6hvf+fudKk0XysnEf0bWciD7Ki+GffpI1ADloce0iHq+6UuIeETSASKZwtd7VZ
xIjjIhpyvkiVP7b936jGX9ZkZ/XTRC+hs8JZx4Q4j3k1/AJbhpM6AdMb1xXLtE3EUk6Gpp65dB69
YeavKyXVIWLrVnXVNrpxRm5A+oz6k+NfhpUcxJSfuphsOLhtaCM4FYUQjR4wNB1xE1G/YsI3di1L
6JhgpX5pQ6aDBH0hUZmcCryqpq5K4g+UTjsfPkzysYBQKbuqyR+7Sd6LJIOYwLPjb0lg2v6AGZyo
3a4FxXlK98EpbPzMC8nv1d+qWtqGNwLUBYn/qJjIH6/0q9Ll6RKIs7Ps9UgjSt0k74My8Z3HAu3N
qRPKH3XbH29nANvUjSBVc1d1jkA/o7MM4F/6p2Pq97xW32+PbnFJE6+kxmgu8wHHEJ5UyZjW3Bu+
8hn419vDWyZvYpZCocIpbOP8sRAgjQob+gqJU3nw6/bT7Q/Y5m9EK1B6rU841LtH6T3UdfG3cxUk
vD225ZhjgpZkHSRQ2AxQQpjU17Us79eZ3DfR8qtdtvrtbdO/2u3NlidE2+NmFSCV5eKST+uHNd9q
uEowxDvnWBO5NKDVRw0TCiA+Gn3APpMBbHjw/OEMDnTUwV/Ljn4q9brPS03RxpgInNoKmT8G+XCu
SXVfVed2n9BsEJocZPUcCa4F4NNzM3xyS/9TtPSZXPKN+qPNS43wHXFcdooBBZd+1J8CJzzgyfuH
zuON/co2vBHBFNBjBqrs/FEwdU6WP1A/e+68rQay9700MFFMU0AkajoIMa6DMZ3D9sGR4rmg44eK
bxnI9g3jyBy6ve+rAkfmkfnOoQ6aPi07DYqwwE9SmoQ/bgfc+9EQmHgm6Ngn7hhT/7IWYOaQ6ufE
qr9vD/3uPwAztpEnVBIKp3UV6PcUfdJDcW4deaCt+k75FmL73WXGJ66ffhPLoVo88FpDWgpEjjyb
ffeJVeCh8OUmE8K79sEXjGwRubm8PqqAnHP9hP3ybtK78JkY+frFN3NHqxgIHFRRZOtKjpwMR1Bd
nGSwFQG2iRu7+ypyUUjlQw5ZNodR+oec7Tp6Y+bGzl4AuzuWeumy1nEPqqB3ethiK7HN2kgLcigF
d+e5y2LoCIZz9WeUW+wNtqGNlFAnScmaSUNyJfwaRsOjHOKNB3yLF5p352gA1GVKWvhIE71C9/uT
KvWrM6qPu+LI7PEBSDiMJrZ2kBReD838uyd/hP+qt9rvLWFq3p+HoJ0j0rMC4tP1ve/2KSdtCyQy
P7Sl/nX7L9gsZMRpRebcp9XUZUE53M1l/TJR52ks89fbw1uW1rwkr9SpSqcB0ecQgeJz5gDwxefb
Q9tmfv3kmyh1o3ngkLntsqZUmfBfyr57HMp/bg9um7cRo2Tph6qvA7Dy+9Dn5uoM9vM9p8CEmPze
fs+Wphe1ynTSvjj1Z19WX1y1C9eE0Y0w9b2YoRYLq9CeqoMc9ee5cpsDabe4UGyWMYJVUDdywcTR
ZVVRXJpxuSzhFm7AsqLmPXlkZOzcq787kh+aNr/vWHsYhy3ydks4mTflsBVr4M4wPGcflXvPUQ5q
1zmV6xZn5XX7/M8hMyFmh08Mwy+o0SH7kuqZ4tp/WD2c+rhsM/TRVVG0q88HHzKCVixUVXpELi7q
5fuyzr8n4ezRG8fQ17V5E1WN2w9tAdhnxuP4NDnzJRnoBUoA+5zfvDfPUTdAoD6U6Crsj0US9mnl
sHOwNvvyzb+N+G+mX4/TOgY8kllT5A+ll3+mM93IN9fj3Xura+yt4FrxBuHB6H7xxVtRsfhIig9e
/KERd0tP0115599S6pv5N4Mr3FZiA2/okIJ8L9Nh8en20LboMgK3FEMBUjzMv85fOv3ikj9VsXFU
tZjGvDcXDWhPiwBOszSEpm2oP4xhgzracHar5AtQHZkkW6dvS/4xL9Fr5yl0clGZecMK1RGo0Iad
3KpJWWxkNv7kfZUHM4MuDg+WF1rN6Uza7908HW8vgW3uRtzqRql56Tzw7btxe3T4WB/8Lt/nn2bb
T1yHLRk9ZJ+Yuoc1Z6dG5R+EP56WBKSHWoF9XGxEsSXRmbdpqrny3RybjGxfO/5Z6jFdJ5QG53SL
B9RmKWP/DaB6NALhpbLhGgdRciLxlsaibfJGHItJASfeQBFnrYs7PNK/znlx9gN+KHrsw8XGLfq6
pO9kC5O0exlnnA4reFLZlifOROqv/JO7/IFG88Z620xkxHMEsXohRodlS+49cV8917I77fFT17xF
V0sA7VuBLBrF9Wsnw78h8/r59tD+9SDyX8O4ZhMQpIxpHTrudK8arO/PpWoLchbCY+GTDIsenUGA
J83Bl1HVibsctI5D57SExbh+7Qkdy4+BglbgfFyh0d1cKsdTK2jBqC7KbMzpKp7pMNZQSkZGUjVA
jbJFzyRt6uUQUc+JP6NDCOUfb2m78eCXKx2Peqz19HtGY5svT+7aqxl6p9CbWy6rGKEumaLSpapn
ME344k/hzlpumPn9bOOa7RCtrxdBGFeZXGmGq8rPwu2fA7fZg1NIXLMlYpBlXQWkUlnYqUdn1U9a
zBvdFraZX39/s00Fk4qnphJltujguA71sccZ3HXF3W0nsQ1/dfk3w1MyjzhjYkjeeSdnKJ9Hnh/Q
27wRm5bhzcpKu0pUSmdUDprlTx2JT6WCLF+/4eDvhyUEIP9/7tf+fUpZhGMCCU6czl9mJ944m72f
U1yzQyymE51HQrHNRtOp7lha+/2FFtNxWPnxtuVts7/+/sbyfQlkY64x+3auTs3aPNZdtOEztqGN
lB6TvCPSZSqrhJCXOnc8sEBuvmPbbGNk9RA4UgFOjC6D4NBd336kpU5n7Z8avWF8m9MYFytgfvyQ
JyPkT1XPUiHpkxtElytn8T7LG+l8mvgAHEGp7+OegYbNn0Q03wcJU/Vh1wfMrrFWyLx0J9hfF8P9
HOsnJ98ivrYsrdk05o0OGpp1XWZdxNWpczx9WFxab1jGYvnYcJxu4e0c1xXy+8Qvi++emh4dAhAE
v20Xi+eYPUxOwitNrtuHUzsf6OSf4t69aFZfQrLVB2/7hOE7S52rqsiR6D3yI/Y/hdPPyTt60MG4
/Q9sBjJcx9OxlEHYlRmBJM9hJvI5vHL8EBV82/UBs50JDPOU6xU7idN8pu3Pmfzg5S6gduKa/Uxx
lOiWS4HtQ/6j228s/Huaft+etsUtTXpxLplTVQvDLoWOWjTcvuay2JfMzIamhccUFPgt1Ov8ujpG
XrOmXqS+3563ZT3/09JEta6h1V1mba4v0LE7eHlwPxf1hsPbhr+a602OBwkaicuohiqhmFNHIdcw
tFKU4fn27C3ObnY2VdPYTDhWyaybxCmCAIZe1NPaQzVz8TdysW1hjWTvcL4uIZjjM2jrnnuWP9d6
V6s03NEIVYnTo1uXRGRuPbaHzmNjOuhdLHEY3AhUGayymRMXsqthpB7iKXDrVCWF/3rb8hazmH1O
vaP7PI4XmQkiq8OssXUsXbT1AGxxG5PAec2RH3GcrLPAbx67XoBLf7pof4tbwjb89br2xiv1wpaR
thAyZqAp7ssOKMn+BDGVjd3PNvzVW98M35FxYkMeXCnFf3rl3335xeWfb5vdNvT19zdDUzmRKiyB
a5M+ffFdfY+i/WucLBtvGLZVvf7+ZvjZc+axAbNS5of6aw3JQ7DSnfbN3NhZmbtqNtRhj5eoH6hK
p1x8Es7WrmTJA9QI0sIntU86LCh3OzALzmlU0kMEj0cP53Hf/I1g1U45O52KoNAUfl/HP+X8zZ3/
3je0EapeG3myi7shG7x/Rmx2jviztlt6OBaPMTufHO1U7rLSPqtlmQZyTJPxr2nzOGBxGLP1SRUa
imEhx/tiXkOWVD/Itd8XRWbbU5kLKjRri4yS5Uh5cYjz8Y5Py8Z6WlzGbH0Kc2h7ggp3yEjytHon
6vRp4V0WtTOFhUakSsHHuHPgL2EC7hfXPflNdSSBs3FttRn++vubSG2hBccaj7JMM/8nF2F0L6de
bOx5Np8xYjVwo6rrS8y95N88xlOpfucD2zhB2mZuxGq0hPmkmZIZm9okreVSH5J1/nw7lGyDG1Ea
TgWhfXyN0qlOaSuOAB/s9EcjSn0KCKsLWglU2cip5uG5qhvQMuzqiAfzW/L/Cyq7Ja7CAGaZ1/G8
KH1pXbrvjGe2NTV9VCVSFShwrvx7EKhLw8TLtG4REFi8JTB201gNXFeo02ZJo+fD1LTNAXvqcvbq
fquYbfuEsaPSZEWXL/osM7Z+UBrquNXjDHmdXT5jkjN36wBSy6kvMhGWr4UXPdJp66BhcUeTk1l5
tQLxUNJneZHjEkYznic/b8/akr/MBqc49roSjA19JpbnoYAwqkwn9hddlg2r2ExuhOmQVyFOGy72
a5CVilAdJjA1ACO6Mbxt+kagekTj9bWEZXR0n1PoofwZ1/PYbFwibXY3YjVYh2CoFxjHW2YQwfWH
qd65n5qtTaEzJK0zQS8maP6+Si0Uzgvd4re1GMXsbaIzV2PvLTybgvEICpT7EWpe5eR/mL12S9Tl
3xfid4riJiCrX2nU0tzBraMs8HB/oAsP3Z9d5crpvpOuu6p0KnpGv/fxmBPoIZa9pk46TFPJzm3k
u8pPcRcql6wfSi0/y7leAYyPcsgukYPmTt48iaJ0aAGxgrhet854Foc04R2KMT+fej5keTIeB1+k
S7sc4unP7XCyeIyJIZNepEfUNfrMF/pQFMVxYV9vj2xb1Ov/ebNTk5p6LA+pgjQV/1G43wjPP6h8
vehgq5xn+8L1P735AghtJc8F6bM+gWjUEsd/L3M/p7wkDTQQlv5y+49YFsCkkV4aUflVWWAB1Nd2
+OAk38Zo4zZpG9pINlXUsyGK5JA10a9rUHnll3zzjGob3Eg1Q56HkV/AcSJU+VUR/5pHdVjLbqM8
YxveyDV+rp2FcWSyMv8WjD/m6lM1bbiOZWgTUgZMVsuFqnk2ACARL/wwd+1dhOfc2wtq8XkTUtbO
FHK5LMcWMhHIQkLwdxNbYJu5cSYQI+eikQgnZ5KnIfKfCtU/eLrceG6yDX+NhDceH055JSYcPDJS
8UNIxMEJuvscqsj7DGMGFNpLyyBe+ywZwiZ1fVafQASyJSViM7txus4j3kjctPss5l46iCX15t/7
5m2E0ZjXMR/9cgDAzktHnMPWYlcTSuKaWK9Qu/NYCMGzNR5OjZj/ENWexBjsKzx4RhDFU1mDMRML
qnjxuZrrL4Ozi48gcU2kV3wF43MHM68KemhRy0/Bq30oo/Wx78t9J2wT7tWtSkpKsKQ8/hJUv+Ly
y6L35QAT6DVF41iOHDcatYoHiPikpUc+d9N4uu0ylkgy4V0KXsLzFTnA7+anfBLpSKLvY7PVnWDx
dRPiRZnfqwXiV1k+NUcRj8d23Adfck14Vycdr8lBPZVF0W8aTDif7iLehMcYAerlzCFDUQ24/hYH
mnQfdM1ebpvbslX/2/v8JnE14GdjQRRiL4o0eETEo6OTQ6LYuZK7WOkxe2O7w6ut3yZ9xzOXsvG5
rFn/uizOXk83AhV13jpGwQe2mb3Dqsi9qv6aXHa+bR6LN5rgro6oBrVZt84aVx2bRp+KqD6waifW
xMRzQYalcYZ8rbPaj05ovz+Vy1ZVwzZzY8OjQnreTOGNfVulC4p4ySJTNOdsXJdswxsbngR5VlAk
E/xmkY/NmnxCE9Eri/J9G56J51qCOeJxBY8nEU+9nBw8SfeVTUz8VkP4kiun4ZmcvEsTFJeVgCSj
CHZ6jBGri66crgmWIev95K4qdTauHrqkt6RTbHY3dtSiDTsSlgQPESV/RLCdK2d57atq40htSY8m
ciuI+iBuBaJpRjpoYvYtWd2NHdU2cyNQvcZpPE3rIQPRYircX7Vq0iLY6hp9d+JxYqK24rm/Mozh
pIF7U+qtw0PCxj3naQwd///Zru9UO4eQpAMc1TkrHh14458HFh9vpxjbzI1ADagCA0Qy1Rlrlm9k
HcdUSX8Llf2u0TF3I0yjCWBp5ixIMJV4UtUVr5T87clkg7riOsx/ru4Y/vrZN7tHqMJOD2QeskR/
cr1LBY2+PPlrKac9WQbjX232Zvyi84eoIz3PilIcS0gZBgD81Do/3Ta9zTpGrOI1su+Jh+kH4o+H
k6kvWBpvcmPYRjdCtfJULbmHFDmRH6Xzx5l/TvqffRM3ttQ6qBQ69pFkOlJdXJpnxdKeBifcyAK2
mRuh6s8SV2uKJNM766cwjM9LiQOkt+6BoMWJCcbRc1OifYvhJdgnhzUGu+j4c43jjYcIy+RNPE5S
+UPYd6XMBh5ehCDH1RGXstiFW8TkjXBVTeFyinoequ7doZ7rczCLUzc2e3YnDG8E7ETWSIxFM2S1
02S5Ex5XVXyvZ/bXLseJr0Z7E1CjVAEHhLTOYhbcadWfNTrhE7r1CGTJByaVMyAmMukp/HJ0+1O7
qJQM80nq5L5Zt9rObMtrxiz6ECbaYxtZw+lAnPioogAAablx8LANbwZtFzOvx+kU6G5+nOfgEDnD
GRCUjWRvG94I3NJXHuCR17pSQlNRBACNO8uB1HJnwjepnb12dWuNt+Gs7h1AJVGQ5CIL+Za0r2WB
TTBU2Y/V0GqA+Bs1/XLlN7YUD10tXgYWbQSAZTs0IVG4VHqsigogaOaFAyACveyWiC+73N8ERcUR
6yNZxkPmoEzDVfxcXZ/nN53HZh0jeAO/mkInwPCrT3GpB0XANBynUR9qGu7LnSY8ClI4wwLKZ2xZ
uk6bpgOGiae82nWsj5PI2HDZymKdXJPnGs7pEhUntkj0UIQb54V3F5dG9BoWb9MPkM1RMfaARXTR
B7cTx2hSe/YsDG3MfJ77JEbbVpXlnhOeIICGHpPGa8+sHnaBu/AJI/W0qMDxFY0HQF6VX6IkP/LV
y/oOneQ62rN54RNG+qlRN8gZNNvuQjf+yEL01EcLfWpUsBXAthUwElBByrb2eu5mCUqssq2PRbUF
rbMNbZwaWlF3ziKBkZIEabMaTsIVe+4ONDIxI5GUCwg2izrzyg7iZ8PdQlnaDlvnQMvMTdBIFK8C
8l6DyMBq212GitxXsdoShns35WPuxoGBQNELTQIM3bTQk/HJdOFxfiZJsOfZFcMbOWfhUVQ1MdF3
Xver0YDFyx89P4e7NE4wvBGxaFCkEkdkcpdPc6SAKo/pj6oTyUZCtln++vubhDCJJAK920ruWMnb
I41qcA3orQb46wXtP7cTzN2I15rw2fNWX99FfQHJo2M9qjTgAY5WaA4WpyqYX29vK+/mfXzIiFrR
Tb0Gt2Gdgf31wAGiXsNUxV8cvTG+zYWMoIV4TeDToEHrXEjytGxH757OCdQjnbY63/4Ltk8YwetX
iVr1klcglBggPuemNf0FSYjjrtFNLElZycWpqQt5AjI/TO5X4V3idcM4FhcywSR4C8aJLRrqbHbW
U+uHj3mxq9WYRiaQJL+qmMazdz1M8UvHV3aoPfyH2zaxzdsIXJUTfxWR8u5EGz9CteAFCuvezrHN
qC0H0GyWXZs1vf/TLcuHK+/GzrGNkF1jXCJYFOq7oXVTX+eprLsNJ7SZxAhYqlYVQLXUu+Nt8szb
6QAJlI2h/5VvfScZmCS5kw81kjpfsXxD/92h68WBUpkDzef6I+nbNAEsIBAfISYrYjyu8WeIoqNs
+sDWZ5V87EmXtiw4S3lMluTOz7/JGu/9YFTr6h9a/SWCl31OYUQ68/1Je+B8zoomTj06H7eFk677
zXsGMCI8zsNiSRasW9x0B7f+xOpfXvmLs+rAdgGvaGRCUUjVI5V3QZUFrgS1wC/cXVOtP982zTUu
3pm/iUXBFcl3cjoJVPjcn5xNR3QkfWDBeCmWH7e/YHE/E4jCIZMhHLRSZVoIeuAFOVZtvpVLLJuR
iedwSrB/Ri4Ojw7oenJoNBHvqIM17fJva5g/U7bzTxihz3u5Qugv0nfCvaKYFMpmW9U4m32uv7/d
rLuIJnMO+9QD+pLL4RiH60ZSsWw/JpSjZrRBp3xM7uoE7+Zj871B0aANqn9ur6xteO//Z97EwAVF
iVuBXCNMxco/+GsDfpBwo2hgc00jaglgLuihLkXW9uSuCfOHKQS8No9faesf9/0DI3oplSidR7je
QAWqTqf1L5AlDOnkb7UIWNbWRHZAbiEQjOs2q+bl3LfsEvLft2f+7/vnO4FrojogaUOblef6bkXQ
quR7NP3OaeelSV+AvuCXk8QpIDEHWQ5pKftPrB8PnPTHutx6G7CsvkkllId9qSeZVJks1Jnx3wFO
aWQXUxmNTLlwMKstU9yP5K7EbSptg3xJw2TccCxLzjYhZl4ZTaPK2xacCc8EKrj9eMfYQ7/+Hcwf
b6+OzTZGTAd8dmrcWarM67V35XP7UCrRPgjk2o0rrc2zjE094BVeHRs23a0agqCxf05aebw9edvQ
RliPsusgHlGTOznlf8io1TEp9hGiY2GNoK6ndnAmOpG7mDfg2h2BYFkb4BH2Td2I55BMa0VyDhTF
DEVm0OipoyzHLUyoxTAmxGRw5rwZ1SIyItriFC5V8ex3eouyzJLuTHCJ2wLbN9cDuZtc9YUt4tBB
h4S6/DzuU3mkkQkygaxZjIb9JswYhF4biR57CLbftrzF402AyVAU+eBEcZcl84sjztBJSAdv45Rp
iVcTXbKAu7bK+zbMpPNzjB/E9XRc/VmL710Tbkw/ef8YZKJM+BTKpqRdmJXNkJIISk2+OPjjVz9f
Tkv7ClqbaQw2vmVzIyN0SSPG3A8LkTUDlV+9cl4+EprPl9sLYRvdiN4kn6geVvyTavmStONhnLek
w21LbISuQstxkRAssed+GIMXgjaarX43m+8bcSt9ZAPWV2A4oF/q4CEuBkicfCn6nZFrAk48VXiE
UUwdGsrH0M+f9TTuK76aYBNfUSWHa8nSgXAYZLOgnrirHYJGJnVQl+SQ9ooKxJTzqueHNZSpohtu
YrG4yb27hj2JCKSPsmr4GC6P1P2nEHfg0tqXiE2kiTsUXchHp8sYGkZ8vGaE3sbmbfFvE2gCmjjW
DHPeZRCRpqnntb9jr3y5HTuWRGOS7CZMoh1VYy1nPGAkzb0sP/T5kBb1A92E+Njmb8QnwrFf55i0
WQhh4HSV/bmMo9+3528b24jQpMgJh+AhFrVf0iFW9xCz23BzS/CbQuGhJ3rWElAchVBM7kjagelu
8yj5/i0Ooj3GRcLxK/BQlmCMlM/EWSHC95t1yUnWecqcz06zbPjO++tLTcwJ0L5hHV2/Q0mWs7ta
/I+zL1uSFGeafSLMQAvLLZCZVVlZXb0vc4P1THeD2MSO0NP/nt+xY1ajKSVmecuFgFBESAp5uOuY
ub8jeandPTbxt6fAN4lgNOfcE0IAaEmmPAFVgJvMYX1XDxMUGq7R/OqsKBsnqgtaDucg8/+BZk2b
rH1730EUrML/HpyEYcmyHjGrg9lN2zBXsSRy567h7Xzjm5gTf7q2AVLkmyF48Ly/m/GFD+/uawSC
XYwlVZStB15TOH6hy49r4IMxLlz2EKi2TzciVvKGV3krgfmT4bel5Selt5fVmT/QRd6VLv3ICFyp
crcWVQXO7a5/HoMQdKk7hQvbxxsr61D0vpAjR0poi5M3+M+R6i/CzUCp5324nXXeTg2+CTxpQ+VA
6hitUkDlfMy6J5qL95Dn3TGNJWZN4EnoVpx43sTPy9wm9fQQTO/KaYx1dRbsy+0fsNjIBJ9AdaHp
lcYVhhhJwtyHKFwSz33W8nh7fEtOMNEnk1R1PrszP5O2eZTN+ujwvZ4gm+2NmO0KJMdwmMfzxrIk
28J4nOgZciCH219us8z1j17lm2GSIZXXBWXI2zgP3tcd9G6CJ5HdtapA8vPf41d1Ow58LHBeG32K
Jgn2WRO9ppB8vDOpmVQ8sqqc0ncRWRlzDxKiEUq5dxrHCFpgFQchNqT6QfqfUOVJdTNscR+hfE32
oD+2+TXC16nn1Wd+xc71Ur1ca1RepL7qeY9FyBJcJvAkd+jmeei0PS/04oC8tqy+j/pblOEaeNzp
4bE4v4k8WZeKl1rhSN5IetSBiOuRXm57p+3rr89feafsaojJTC20TNCy6LTPYRV8k20RHMYyT8pm
2WOYtf3CNTpevYeARHDINt6fJUh/ypClzN35A9vIRvjm0eSNWHdBMRZu8VapBP1O9+VNE3OyVduw
tb10zxmQ6lQ+uup7GH0h5DDcV4LCxcS/zVKCqTmTFM6jIeuIXq142/Zqiza7GEtuBk6Srqg5OYul
S0uhH/x2r1XF5jRG1EoZ+cGifYINmsIuVqeUjYnX/vG34uRD4OG2a1oSp0nLI8g8zH4k2HkrR1S5
PnK0zKvqoZP3OY7Jy0PEVAZrjfHHgj8JL3yst8fbX24xvcnJM4XNMLqCAIJz5anN6N8y30PR2YY2
4nVtRuYuDiNnYLPjga0pLvfT219tyZOm9Djq7HrKFuxBGmiQxYN8JoEqYyfY62O3fboRqLj4nbI+
xEI1D0MYsz4SR7XpvcrK27J2vv8fmNUC+OtER45u8yB2HR7r+ogz0RFyIDFgsQ85VM9BAK6gYT+E
f26bzPpSI34zrXjVBNfe/LxJ5vpXH/6R0de28hM0taQeCm1CJBTgcyX3ymy2aTLi2iXKKTjJ2Xnt
AxxQm3hx+fupGHfO77ZZMmIbteWBlmi3OlczjYHgOWxijxfINrSxEKt6a1qqEXAKyr4sjJIGBcLb
E2EZ2oRhsZCjUT9fsIxB2roOwCnXTztDe9fP++8tkW9isPJAuh5xkaNX6Ef2TX5sRgiFBs9z/o/s
XtZwe591L5nYOQnY/sQIcB14OS1cMGZq9mcMm4dwlxzP4jgmHisaetLVEa3PA1EkVn6exyvyeFou
oZvengZLyjYxWfNUAT6PS6dzFH1p6UMGRdIp/7564t65uFrt1TaCVRH6OTucZKKuPCwFeNoqgKhw
Wa3VeGiin7n/VS5L6vbsdPuPbNNhBLjPKx+yYAUWIR7GMyhsvOKu3knfN7FZqm9UK0OcNSogHZqi
+V0w8vd9X20EMaqzaCTFIoROsioJ899LXuzMgM2JjBieQbdR6xWnmbbZLnOwndSEAlAWfb3rw004
lgQ634sm1E9WUi+n0efuuQ3lTra2zKWJx8JN71jkYJ89b8I7VSN78by7CHqx9hhRy10RsTpzKUp7
xbVVcotZU+91Xti++xptr5x+atnqkAoHmGxuHn13LZNlKt2dCbUNbqzKWYcbiZLCKHrrDrWcvw67
Hby2oa/PX313tRQ+B7kfqO8h2uxrDji4Wnbubi1+aHL6dFUHZlunRMKHa4+NfPTWF9C1pPe5obHG
RoPqWq/Bl2/tkFD2pVB7bRYWzAGUsP5tFKjdBjKU3fQkvnafl/dlKpMpnnisErSSxuUhcOK9v7Dt
TpgRrBsd+w1CpNPTdvaO3VE9iAsEkWIS4+b1vq2uCawSWzN4NdnATC2yQ16phxKauHdNggmrWmq/
IPJ6SxEIfgLl5HFudtbYa1S+saKbcCofGjHbNiKJbRT06zz62QTlqZ66j6A/eGyarNqJLYuTmsgq
XhAwU49wUshXfh4liXM6PTcrOdw2kG346/NX8eUsBaJ34vS8QgZ83ED1M0Wfxrr6dXt4m5XM8G16
EYUuSMchCBuDCm3qP03NE4jZ0Sa0M8XedRl9ayauz1/9QgAE6DiH8FAe+yfvCHzjaXuvE+BukiqN
Hss7J8KI52rq+CZQ5DurbEmdqkiF8J6Hfk94w7Lt+Z+owqu/mInKuQPyp3NUo1AAkE0CtN5foKs9
QFZ0JyXZJtuI5cqvB00DRc9oace+LXxQw1dabPc07/i+CbISbuVFc8somK6m9KrI7SvyUIVix1Ov
LvPGNJtAq5r3lVwXeOowRyl0x46BvA9p45sQKinLzg2rEVsd0SWsDk/9pne+2mJyE0C1+CMtZlCP
n0eeJUNeph461xZxl5gKbH597SuvWbD1G/sOpTcP+W2I9LM3usfboWuztxG6omNtsXoBtiPuN92G
h4GInXxvs4kRsN24jfm6wA0H1z+IGXKGTpTkw95hK7I4ihGosinmmaNv8uz4LOnLx7F5KMc1CYci
1frRG//a5nEn99j+xFiIwWgDwaJM03M9OmldNu/ABwQoNdnZoFhygknT44PNaXTRHXUGBC9ZZZ5m
YftegQkkFMW327NseYWJpRqbkbRa+fSMC6PO17HbXEj7fRrD+yxkoqlmP1QtZYhaXoVQ+6kOspWx
k5OdjGa5sTaRVD0iIpxRXTiP1SfdfFmqz7n6XuOY5Xk52Or+uW0kSyiYoKrAH5zOXwi9VmjiPGoP
47Ac7hvaCOBOMJeHJewTAVrZsSBZ+r22FNtXGwFcVTzb/AJZTYH4Ah07akpElP19+7stnv+/xfhV
4hFBryjE6gAVqPLYny+t+3NpP90e27JpMFl7tm6A4gGSxDmQH/ri0QPoUXqfwv5FRWrHLW1ubwTu
3JVsUigEnCcIFv2oSvRICGde003JKC4K9173N1ZcfHrJgAbmZ10ugFKNceB9rva6uS0TbKKp8kz5
VdBiDqDK8YUTehLMS29PgW3oa7y9mt4uL0If6t/sLNcXTxWnKtxr8bWNfJ30VyNLf2KjWoPxXKxF
6tXuL67XH7c/2uKTJpYKuaZumk2D6a0T2ICg4L/RhPXyTpsYoQolW2domZqemq7GbYKuwvlEHZLv
3SH/L+e+scP5D6Qqwp30il7QpzWJXor3Om3TIDz2f/mJOKxQwkqjE6pV5YF8y7G5fRbezs7WEm8m
3GpY6oANC+ym2Ee9fQ2zRwql3gD9QPfdkpiy5rJoRxoUDTvTgHwAfY2M+2raubq2+ZMRyTVx3Fat
OT9LkSOBEiBx8p3l1za0EbxOtmRD5uKzAy3TsJoPYbbHA/B2/uEm0koB2N2V1YooqOd380wPA0gx
VOQ9ifsIWnxugqx8EaI0xVtUHQfv0HFRxJUYHlqH71jn7WjjJsIq0qQCbLln50noGLWUozeip8wj
O6cJm4Wuz1/licaZ6zbPJD+HzbsaEuZjkyzisQTU6p5kAYmYf4+vgawnKPa4D0jQT2WxvKAAceCZ
2nHLtzcm3MRZgbs84F0o2blvftfTYwcxKbF+Kvyjl38i611xBZmqf/8DOtI1QD8OPRfMR7ssiljB
fQg3HpF/Dz3WnmaVgi5byHmSZ/XBy7Ydy78dVtwEWdVQHPLzBZdPiNa45HNMu5+359Q2shGwIEXf
BvSfM5BNjfEcVklZ7R20LN5ugqsAFa2rMMRmSpfr35HzQkhdxEG4M5G20Y3lNtg0dYC8ZOcF/cke
kOJz3x+LYI9K2OKMJrAK+xzIYIX9cibRt8kr4zXUj9Pw0VFfymp+nN0d8/9vg/bfBYybACsBva2g
WYcFVKs6YVInZV2BZVwmrj6XwRxfO6+6maSu8uK5e5Th59vzbjOfEcsdDjDz0mf6IXQCwPkL70cL
3v0vtEeb6X1vuHrc62wkci6bGT7biCgZC2zVaZMwvdctbUl2Jv7K1X3N1zBzIW9XP1c8THAFeSkq
cVDe3u7C9gojoIPJ75ee4hIqyDtQYA4HpxTvee3HZbjHn/z2PoKHxlIc+ahvrOBfQkP5JSKHgDVx
1T/mKzrT9iTFbK8wInwbQ1qRDX9BQUE6+17c9+Gp7YECECJGw+n729NtSSQmHsvJGulBIwZ/Eq0H
d+7+GnYb+i3zYOKw2oXKjoQ4S5LCO/kVSSK39+IC5HUNqb/d/nxLPJhEQLmaOk+XjvswU5A/4lhT
Bxkuytvj7eHfLrBwUyFNy4ZkRCyAgqrgVLc0qZuLnMukLoqPlHzoxQ8v2FumbTNhhLbvTciMnEzn
fEA6kcu3HIS/t3/DNrQR0/PWKRURBh2gYD7N3XwItrvUwHzwnf87XRARVlPg0ulcuEXaNvlTsCx3
4fh4YMRxtgicuBUHElFFX2avR5tszffaRSzhZUqkjarQ/w+HqLxL2yxxsRUACH33JGgtft1ndSOC
Z+kTfwbl5LlmeeygJ3qa6M6O1DKhJhjLC0eHFhlF1LpuWrT0kO1CpiwRZaKxhnkjU7CgJNHS/p0r
qvfd4p+WYdjZLdqGv87Hq+UFh6OlkJ4YnwKi0y6/6KCLg3nHz22DXzPRq8HrRXs8C7C4QPA1ifwp
cfzphRbtnVY3IpQ7A4ckduueexQou3mKfXe4b6dowrEGb8k6x1fQoQlCP875Bjx4R3eSpCURm3xX
uMdXwtdqOlfyl5A/y/FvRyXN3oxatlwm1VXYD7R2qv/lLfFQF5eWzkm7fNmAfC4UCt73AeK4b6y5
VKs1Q8cFDpLQMvkJ7qtQJoKhVTO+Ha4W56FGugl0hc5vfm3F2t554ydGv0KX8fbQlnA1b7xqWdEV
ZzACPYTgUTInIWu302D05twyZvbnOESVYJ/e2AlUZsx7Zo0TF0rHat5T3LW9wHD6uZ/HGVLN7EQ6
t0o2IIiOugtY4i4hEIJq3PmPN02E/7g+fxW6xTiRuoYQ96lzNFTN5md/3AMlvZnqMbSxRE0kgty0
Wp1LXavfFdhQi0E8heA9HCaKm9o9QKjtDwz/ka5PiwmIn1NeN49OtB3q4sNt93nTM/EDhud7bCIj
gYrMyV9EUkgnceYw7Xix45224Y11qriiiKq2YqeKoTDW6FOp5cEL9sRALMOb58nZW8CEA23l0zZl
qRLeYaMH2vy8bRqL0c1enarZ5oZ3DTtxqtI1/61Gkd4e+c20xph5kkT3d7NtanMuMyCr8Hb3GAbr
E+Qk4mGNkrDxvjX1uDMDtr+4xt4r528zDzo7HBPsyi2WAq1wYt5ZWGzWvz5/NXTo/P/wBS7vYfL6
ZF3Dv+oo2rGS7cuvz18NP2Fz3GZ15VzKfBkfSdMuD0t012U1psAI3Bq9zWUdIidMQbTGQ74tMS3E
TnugbX6NcA1wUGDa0c7Fm+pDUZzI9l2h0NHMWwKBIO19uu1GluRjnhSZC0KqfGiL58x7CRr9A6cH
kXaKAjjW9EfeB3v3PLaZMKJ4AUw1J/niXJqoc2IVbe4BR/m9m2aLG5nHRFIQh5S5m10UtNsOaDH4
0EzlllY02Lkpt3y+eVisJpfj0n/LLpxvH0peJ0S4H++aAvOM6Permsha5M9eVPBj67QvY43MX675
mvhD6L/wVX+//SqbmYxAXsOh9nvRYBIWyERuHODDeiZfCIhz4vveYMQzcARDObVd/hzpMo+5/uMW
oNddAnpfvjCbeETpDe6Ut/kzkdQ5ijy/tvKAiNUvvW3nFywhYR4Zt9XRdafm/Fm2uoprtOEVaP7I
OX+AKOuxKPYoUm2TYUS4W81tlvd4z6rpCXR06VzJF8LuKWQy9p8DJBALw7SV+bOqvW8tOOXCyEua
eq8DzPbxRjgPjPKxE61zcf0yjHVU1Cd3or9DRu6CSDFmniGZo/MFi07+XK3eiwepm0h9Z/Mec6Fl
ks1j5FqIRRRFlT8Dfv7Qg/nIqa8tQ+PjAGEBF1fPt8PBkjb86+tfrT+BbrU7LJKd+mBFk9ySuGSv
HmOZAbPBhzp1xWa3xwQ74n2oh2NW0BPX2+fbX35NCf+pIMP8RiBT8JGvPUWgTSiEl2vcTk/55h+y
yNkxje37ryZ7ZRqvW/usWSkyRQNeANZWBIxp7UPR7eH4LCuoeawMM7V6W8uci1gYtqP6wPLwQ7uG
Tz3Lj261Hkd9F7EvjGWEchsR8MuMPrYZS3vgYf8ASOpOwrPNg7G55n1TgYWAOxci6HGm/pPHVFIK
eWz76Xh7qm0zYcRyNqysp6vLTkELWBChaDUO2n45BN50l4oaY2ZHj9dtLZEbZWDDnKBBuK1+6q/T
9wmaIfe5k9nXMwcgnhQeZ6dWZj80C7LYXckWt0X557aVLBNh8itLHA1Qo8RERB22YEOythdKcPtf
7VSeLKnCbOhheoRUY06dCxXQsJRCOMc+p3l6++ttoxvh3JRuNjsLtpPOln0qFvLSyOVOyxuBXHIB
IbUIK00vyhJmKXjilZ1KSRbthbLN9sZOe1mDRW3KdS6SqyZ1mvAhUPrgdDU/iX5PW9FmIiOIIVcO
bneFfLHl9bscQgO9F5zus74RxEosI/Nzz7mMukMDrPs03NVig8AyYnfKQqcfOT6a+c5X4kmWTszZ
a4a3JAazfwcyA32RO37whLXy05wNP2WQx+NubchicLODp+9yQQbPzZ+h7fWR0vnXUnsfbxvc4jBm
B8/otk7TlQhWtK8lrBweRQ0a0Ux+ikZnJx/YjHN99av1aypZDbQ7vl6En7LyPQT/4iX7ffvzbWNf
n78au9wE+nYy5AKfFDwtu/4DxLrFO0+V/HD7DTbbG0HbibwMIsjjXUhVRMdoyaJnH4oSxU5OsA1v
BKwjg3HJV4LTa36Z8/GrWO66K2LM5Fem7TL3TYlqGe6jolQ19fRSFMRP7zOLEaiSarnOI8LJqbl3
HjJRPzqsxbn79vBv3tfh441o9Zc82NZW0FMziMRlS5xPR1wInND7+FhpFUfiH+HeRaXAmNnMk2dL
3ZcaL9MAeNfz8r0L5A4kyDK9ZjOPt5B1850mf/bL8anUIAZspp0ZsLi+2c0z1lvN+Fg6l9CvT3Xw
cRHLt24cH25PgO3DjaCtVbst0yhQNaPjhzwsxTFq6Z0lOWpE7eTQfAtFTk7crX8Bf5WG45qGq/u5
j7KYgB0wc8nOZsFmpev/vUoQAr39QzOx4TI6K7o7Pq8ijNs9mQGbkYzgzWASGRSMnmgUij8Vz4c+
9qne69d6u5ENjmkstJMuVjRV+sOFFVO6UZ40fXfMnXce+QLEzQe3CAHQRQEERQlGd+r3lgXBvOJo
F6gyj0MBhsa6yn8u2J88TVSx2CmqXy6ldxE64NeMAN+Yg6b4VQZPxbhtJ5S8riTKwZL/vst9zcae
bFTREKAW/LSFjv9OzdH21PCCfro9usVGZl9PkzGuHBXSE3S9P4nxa1CFh6CeLvnu5e3b3fdI3sZ5
mJMWLMYASV8mhv7RdknE8nEBjld+IbpIJpSXfefvNvt1+4csjmy2/EQ+dMRl2bOLquWx2ZoPYux3
MqClfmC2+5RdVNN1dtilcy8EvDq4QUsigb4iSB+qPZosywmWGFFe5dMcODVeAq3PJ05i3g3x1s4g
Lf+Cuy7asp1sYnuPEfAdQxUq0yu7sImlK/krVNvB6ZeU6zlmQ5v0rUrvmxEj9Mt6BBAw8NilVU4Q
Czp0Mcv3OigtqysxFu9w3bRHlcsucv0rGJoHzfQhbGhSOBqbkHcb+RKJ8XD7R2yxYgR6WLrd0M1Q
AdEc6MOyTWRbpn13FveayuwHQsteHvEZNZ1KTId+HvrEo8FdHSmMmc1A4NQIOI7k/BI61Yd5GGeU
aMneTbXFncxWINa6otZDwC8RaJAmJpNmCn8VWsfIg3kOGrl2jz3FEuBmO1DnzVWrxo1d9AB583ZU
W9JqsVe0sP2HsZ4zqP6BOzhgF2+VaeMfafGj893jxL/T/GVu9i5mLa5kMi1Hup3alpT0hPbfOJLk
2LXgYZLNY8f2IIeW7YLZI+TlvPNYnpETm3Ushi+QtEg28vN2KNgmwYhp2rliBI82QmEoD6JZ83gu
98Q4bGMbIa0b6buhizBjpFkTSvLplA/OXRLNiAIjiAvKVYuFiJ7W5k+9fsX9VJxv/9xlFbMliM58
lmB7oaeIqdQL6hhdXzt3URaHMQmWV5BFLZPjkFMto+OELr5+rV947h1xdjne/nrbQm0yLXehruQ8
Y1Id7xd1P9VTH4dhmhX/VFX1INWntkSTeriH6bb90fX5q+3skGVdR/yInPQ4fZrW9aER5edOfCB8
r2fZEgEm/fI6T0VYO4gA1aHaLKX8EdaBFyvV/9mx2NUl3yiYmz1Djb8wH+0v/oVdebzUz8Z76t0w
GR0A92oR9/JHtX0t1g8RVMZvv9ISHGa3UNZxXPdXPr/UCxjbgkGLA6/bO5cIs1VoZBKKVFXEL3PJ
krbUx17fxfeOU7AR1VW2LGwdFD0FrPBj1srfEOzea+ixWcUI6lpI7c4MV2pDTpcnR/vtx6kE8cdt
m7/tqdRsF5Lckd4SuUgZ7a+FJVUhkiwC87O3k0xt41/XoleRoLImctuA0tPipsQZ42lN1wJNWnsk
Fm9bh5q9Qtuaz/1Yefj+aE0jOh+E+/dty9hGNmK4UyC2WQUs447iKOj2rvCW4+2h3w5eanYI+Z2q
ozofcSCdZEqW7LOLRiefLHfa/PpHr2zudqir6R5dmwO6y7xiBb05TqLQss38++Bj1MR4zflG8nCK
gqd5c6IXUjikjTnIyb/eNpDN9sYSjIu0YesAcz6hWnKcpvk4OXs3mDaHNGI1YBXrBwexWk7aTarA
SYOy+O4E/kPu38X3hkKVEbJVHjZCupiACDJbc06SpVp34tXiOia6C3qYbO5qlLBLX7+MIUJVt/QH
Vf6PuyxvArx8t3eJ7lErmbp4iFSCBJzeN7JxVM4W18lmiE2eIiAOvTp45HVwuG9oI1SlXtVcAQ8I
uYpntxInvroPt0e2mfv6/FUotW2j+9LDTDagM/RAZzj7+jH39mRrLX5u6n7nMycztiX0RETx3XXA
ek13iYVtY9N/f/oEHY9qniQ9wUsOUQYGJ9xI37aKbWgjPOt2WaDKhqGb/muux3S5j6mMURO+Nfo1
8aXb0lO9RJ/bpiri1t2jurZ9tRGVOquyPHCQdfUQpegCfRjZ3ipqGdqEawVFFW5aojTds2FI197t
U88Ldy7b3iblYtTEanWVmIdpUs6li5jQ28NCo67NYxXO1z67QSxQ/Sq2Bl05rHK36m9/G5QHhZ6t
9pt3cwSWp7RZOgdCBWHXqKyI667Q9acSGKNx2IHn2CxgRHcYTkJkvnB/ByulfrJxFOhTd6bZHs2c
JRLN1qB6atalD4X4o6uq3L7yYCMkbbuuaL+CwZHfh9Khpk44lAb5Mga8+LNFcgRXnlq/NDnQkDna
8X/dFT0m5CtTnpzWsQr+DG5bHEPcDjxnwbRXyLFNhBH2vNz6DJ0TwR/ARVBCmBp+mKdx28mHttGN
yCcu+A/XSAEK11cBea8yeNehwQ3EsrO+2V5gLM9e6c0hLiHxAh8cC4e2Xh/GtljS+0xvpIAOLbxd
ERUyj8lIxTmq5uGTrJxsZ1/3P72q/56Z6H8wXqQG14ciXY4G3p9cfOzUmvTQkPDq9q8C+ttxkc2f
fajpyek7KpRx5PA0Gjk58Bz7zGCPxs9iRBMMFnT9FWPOkCO6vE7nrk1bbw/g/HZRkpoIMCLlxKIV
QCo0/X/b0IFL0L7t0fzYrXOcRX/nojj07l1ybxBrNlb2lRSN1yzYLMd10SS8UWlQ7Y1tySgmImwT
M60Fli80iw0PpRfEHGLFwdfbnnb9wLc84To1rzYOuI2es2hxMDiu0wP2QhsRA0oIlPDt8W1TbIR5
P7hQGeMZxueuTpwVHLO7/JJv3wVQE/1Vj25W6SDD4hsucyzUF6Hc0zh8z6WMg2xPmdP2B0akb6pu
PYdd31JMzRcGyAH19pj7bE5qxDl1JWqOfY177iE6hzWQDPQQ+B9atFZnqPx4v7mzV7SwvMpEgjli
oTWuYFtochZurEYeR4OX8PlXw7IYULRYFc/rtMfIb5kaExVGJJgxWr/OizhrvUMjmzgsqmPgvy+z
5kgg/HLbuyzlMmqCw7Tn8hr6RuWzU4tTjQ6qISJxQNShJIcQjta6XRsrNj+hl3lnU/l2dZqaeDGd
D1nh5qR8DsvxWZTqIL3il/R9AH1ZIlfxORd7/R/W3zO29TWkBt0ruWMRU9cHeZhzLOn7cGDxWDlx
6/Gj9LxE4b7Wa/dAiW+TSQJObGSEaRpdCFfWeOciP3SDOlIoQszOu6D3jw1E6VnbxRF/woqaTN3X
kdN4LeedLaTNbYxs4a5s9VXI0HMbjJ7/dXIbmopomA7DuGwqnghu+4ic151dgiWzmtzRYtSCQx4V
r/P18p24GbS4OLbz0c7lt+13jNQBxgw2BmuG8Ysa/L3gvG7G/ERCdWiAv5xLtdMRbXuPkUacbmrL
0INuRBzq8V2tFLSzp8MahX85uFHk4V4qtLzHxKVVhQLXtkfxnm1bnjnuQrtNPPeZ+ww+qzh3o9Pt
sLa95xp6rxalGjIe0mkWvGfgXfFXV0Ik1Kud4t3mVXXqj5X/jjB3T/rH9rbr81dv6xwwp4IYAm/L
hwayztDyG+lD5IfnVgFuWojPt//KspAwY49Qz+02Dv3VuYnX8NOqgTQNunanIGJZyJmRKrYIC8YY
NZC5B601dqVO9LCQIS0cPsUSF7K3/8GyijAjOYg1Y20/iwF5XeLSbMbtRLPFWrYJsEnpoPtDoT84
Yb6Ta22vM/IBICwumHdk9xw4chr4ockdAe1JBm5DlAuVyLvaS8KqhjRlvGxy0+d+HTMAi9Z1aMed
RcYybyZshrQu6at5jS5bBEIdOmn+sGru7Pi6bXQjR7hs4qTy2+wSeL570nSu/x7qTu/AJSyjm6g9
gT7IgQkYkLrgjkgnf8cmlsxp8m9HiMNqzhzgFp22mhNXOT8KCXVgLXcJZ2yLnwnaW1x4tLMx96Pr
L39FKkjHqE+X3AHHViH+Lkbx5I7FIXTbU8jLu3grGDXBeytY/6iePffjoFea5r3/1Qtlkd6OHovV
TPjeUJJB6YC6HxuP1jHn3SMkf94rKXei0zLbJoaP9B0r6sh1P3I0NsdhSUQyt3pnsbTse0wabjKB
KX7TpfsxGnBsmro5lYE4k7lskqgKdYISYTpTV935L1cbvsrKXqmblujR/SjJ2NOkJH0ujnMbRp9v
z4XNvejViK9ewBF3fTit7kc1RFPcOf2aqLwE2qMr32Wjh+2j/hN1jXPyaLfEnt5rP7NNkpnTurHM
3HXJLm2R/xDRxmOsPXsFvjc9LIzMHrognEetm3A6i/Ibbx9d+Xl2dsBKtqGNkoo3RB5rGn+CyFx2
CvLyQW3y1Bd8J9W/uX7hy4086PVSsbAN8OX6QcmHiv5TTclSfL0927aPN3ZInV8Es5igALzM0Zdg
atIo3z72u8vim1uIMDLrKdSfoWCU8elMgC0u22dVPW/jGov2GVqLt//gTbfBK4w9URb50Exp++rs
TEP5mEklga+Klvf3jW7sgWo9gzTSg9/4jU4oSB6DvE9uD22ZWLM04mddOwMzO537OUtdkp2xJ33p
ijHGMeqf26+wzK5ZIeGqg2zp0FXnxivPQY3LRBw6693eV5vpjUxBvJmJpQdNEta7Qz2j+tLvFQBs
jmMkgww8QNXMMXRWPqz0iRZdnEcfo+asyZ4OsM3+RtyGTusoKebpDEbDUzYDejuI7zTLk6kXv++z
vxG7oprQvQ4VvkcoI1V5dBzyzCkO2s3ciD4wPs/Tnr0sU2EeTt0SrMWSIUtE/Y8pnFPH3StUWczE
jZlQ00J4OyCEyw3qrmUXc2xsRf7VX3ZSkGWqzcPmQF3mdBJT3Q/i4PZl3PmnAAJrU7amu2z4by7S
YcSNmRj+j7MraZJTZ7a/iAgGIdAWqIke3G237bY3xPVwmUGAxPTrv1P3vUVbbhURLLsXKpHKSamT
JwsJysqrPqUYkhGysYs5pWc2skM1Zg/l2ty17XradepqC1TpjwMGX+K3pjoLZFoEYvix+HuuM6ic
XG8Eb6JzC2ZPs+hx0BOGxnD2wmcQ2CyfTWcPzQPWV92p29O6N8FOlNR3lUsDqz91IxCZrw7/TaZf
tyWk0Va1G2ohXmWn6SLiBZUSuyrLoO+Bdbu9uEaf1OukzLPOxCABEfvrmWX8YJmYNGedCvmh9vPz
7d/QOFb1UlmtAnSzKaRUTOzFBDN+NY9d0Itd3ZE4BcWzYupuypwulbFgYwQelQ++PV52bZ0qEb/1
eG+1OeyZ5fckjWv73t5iWXv3VgojU3SzyA2bCxOZULs0QW4bQYGpK/kLy7+muRuW7iVzNgo7Gvmr
ZdS6W0U3UfxSnj7448XzH5N54wanUR+1clqheinb9foRvQjs6mmpP4CVLmjGqN+6JGrUX62Uuh0C
P15Frur/0wJSbmHp4fbh6la+yuuNd8g6V3TExuH2yXiYS/9obEZkzdLqSCxzrt2u74cyLvrueeDe
MzBPn3ftWr2MmwNJBQF6IqZ2MgdV4fkIMCjk3l5dE8DUK7kQU5rj1R1kjsZ6krRBBkq/1c4PT6JV
6fZPaNRRvZHbaLX/P6dpetNTYUyYJeW+TGBo37W8evd2XTh9nlvQ9qU9jL51SpP6KRflt9vLawSk
3r4L9DUNxX+xsQMDsJVOhznJD8OafrMK/9Pt39Boj3oDN1qWd2YOh5aJAfiN+p61ckPnddu//v+N
zgt38WtSJCLmTXNXEkTFecI7oP+EicT7IrraSEecrAMlHdx9PuUYevCE8PW5b7cUVCeb6//ffEBv
uV4jm0LGg8wPBevOpfA3ZKNRTEdJ3kw07s50yGRcdNMFfa+BtK1HDJ0Ob5+qbnklhU48z5OlDdFL
Z7p3Vsx28ucLyCd27l5J2mYw0mRJCaVZq+Ruasxno1zwMm+ZG7mObvtKKEwG4hKQfuAGwHjoeM6x
QdeoS6p9N1O1Oc4HZ4WDDlsZd/5rWoljBULiXXJXG+PcdhjBI1tLcB33X/F+GdSj/13k5r4UQW2K
y3ji50kLubCVhqNvhy5xQ7myfVrzVxdchmtpez3WIR0PzPPCZGjupmqLaEjjD9ROuHTumOsZTMSk
eUJ/q5/kgWNd6vJ1n+wVa51KNOGMFYJVx7/03nPe4a1zQx81jsBWrHWshnFlV0fQoYqekvrB9f2d
R6pY6tBUUBfzqou2BLalepjrn0uebpTAdBtXDHWthM85zZGuJvKeZss9+ieOt8WtO03FRulkNfmc
owCTyYGdJ8pElK39EoEGojvPaWptPElqPkHtbgMAw1z8oZQxH159v42otVV61K2s3KgGwx8zC2AV
DEb+MhVz2NEtbjPdytcU9k3gMCpK62SAG6itNWimFW0kWy/sGteoNrKlGI1pux5cQLPaZ/AmHKRl
n9tmq9FJt/Prz77ZeTqn4NtLGhnPQ3a0qfFJGmxfxe4/EOabpV10ZxmUQdyUZj85hNIt7i5mGfCT
KQa6dj3AbajwxyQBXenwFYNcHytqbFwqdUJRbJTOre9lHa725ey8dGQ4IVfaSPF0x6kYqGs6lUws
XGp6v35gdH7qwc8FftGdO1eMdDSEzxwDxyn67Jjb9pHWu56GfKa2rSGBoalrQ+Rdi958CMVOkoAz
tuFeNIJRW9ectli8tIY3tyzzxR2aVy8V39B4/vW299Icqdq1Vq2jCc4CeJW676sg8a/z0NtNAJxu
9avPfKPqTm70mP/aVfGSGmPopE0OwNK6Nd9X43nVDjWe155IWkjeXMwnj4+ha7m/Vmoi2dgF58Th
Xj/szQfYLdhQC7AbxUOWV48Vz+mP2jGBtLst/fcPFwWJP5cvJn/EeMqmwigl42B62ZVWJprZloB0
yyu7d1fh+aiWVTHgSFFdeuFqL1GR7uoQhHAUZzMzsM/2opPx2Ln3/eRc0soNK3Or/K1THsXbSHdo
pZ8OyCFZ99QW5SPurLvkztR2OgxPSptC9HDBoohxTw0M0z/2S33Yc6x4tv3zWGdGG98wpYzTdbkz
AW0UI//YztNGJqA7Vvbn8kUPMn+J8TSxXZfAbdClETwiwHqLB5CK2bv4Z31fHcLVS9QMyutXJAam
4kjWh5bY1+CBxZXMoHdG1vJ6lPHk0HvXaupwKpx21/Hiye1PAXHR9qTDpLu4AQjO8vLIQ+FejnRj
+ff9DgLHn8uP85rnmV2UGL5RPzK/PtndjAllS3HgZb/zjBXlFyRtq4JVEsNxTe80JX0RVBX7ZfZ0
C7Gn0yIl4ibTIk2MkaxjWkyn2UgPLneOnPKNiHtNHv+CJ+OAFRtwSta4XYWIOw7n3pNBWwwHz3wG
qbfkM1oRp+NtW3vfS+CH/jwMDJuWNKuEjEvQB3mgtpvKet8ZqJ1qi0SLNe/ggBJegl/n3wkAcQKC
29sbv2r6OwJS6cibWRr1BDJ+TJctQjT3PoAVCvNn0JvOrCeHGNHtn9EcszrXaqTGUFuAl8VW7f/O
JXsGB23YVeOu0eK+719/902E5BSss33p13hocKNmKaO8Ra9Qvqs3GcsrIYwaKWgxJI63GdhxZcOd
4229G+o0RzHjFWPcSOYldYzumwg0YyF6ZMLbQtctrVhvJxcfgwOgOT2G7hoM41bSLdSZxvmo/Ws9
J8CcGEkRs9onX0zHsn87nHePBSie++s8HX8Ld677JcWCjdKy6mKGgvLOD/umPHG3+trS7h5Uz7uu
5b7a1cYw5sKcW/xEQfvzAAaPgPhkZ3KlNrUN+dowf0aQb2YnMo0s8v35EdSwG88wmjNWSchLmXOw
IHtIT0B6FyboewuyYmvChW7x65m8saqMtqSlKWLvAlaTDMAaOW5NbdYcq9p/Vs6ZcOQ4SQCNvC9s
GYI56V+lzE/euqvFyvfV/rMCkzPS2l9RFvXmxy7xH8Z+6+1UJxjFaF3hYRwoo2WcYnCMxGSUqvvt
uB15uW24OuEohiudUcyVibTEWpbQKNejPdQBpi1/tf0+2XD8Go+s4qWWkppL30E6WWse2FQ+T8ZL
zvyNmq5udcVqCS9NwcQMrU/KCE0Ih2H0oqXZxaHt+ypeqk9NzLFrHRnLpTjxNXsWORq0DDu6LX/N
8apYqRYlHRNUuDyukw4N+X0q+y9G6s37/I3aWmbkCzAo1MZtdwTiFVNdJmvYqF9qNEcFS4EnUdTS
oHXcYlRt1GTQH6TM9Czm4Vc+0F2zVyB/Jdz6wgedXclkzGYa570RyMR7aL3pdFv+uq+4nssbvyMq
y0tyH8tT8H8UxnNJjEvXDCEM+nD7FzRpj8ox3lgT+mxLuM18tUPhGfdlbn0mToSyUtQk/97+Ed1n
KGZc9v0yDnOC+Gvlz33zvDTso9MtQQm0xe1f0JiZOruq77s2q4BoR/KwxIz0J290Hj272gguuuUV
K647C0yPAP3Epm1ePM/85PAc/Xdbxfb3IbRI2pSsubHLiY8C50x4PqBjbaKhxdAHMDpyuhSO/Pf6
Th90Q/NAAUqKEmv8eltumpNRcRFNQnLT9l1cjdMyEsZz1WQY8jwfUW/dyNo1CqbCI2rSeYQOPrJ2
OdwJMN0GsMjTwNu4EuwwtdVWv7jGV6kgCW/ELAqjTMd4rMUr8THdeXCt3/vEdNWLN3boJV7hlZjA
EydJFXGMOw2FkYTS718XIMNu/4ZGx1REXmExt5hHA648nwMPSWoDipVResd9yyuRWtgzoKMdbLAc
uhNH82uV1gfb3AX3hwYrJr76veO4NjS4oL9qdLRN3NiXvKtIPJmxKhd52cY9nnfDlXRplPmbSAyd
ASiWvXJRz9xHZmcJL5r8+TwaXhP0vnth6/Tltug1mvkXBK/tbJHYyDBSTxxnWh66cV8AVcF3dBwK
MTs41HGtDm3vPtjMfdq36as9v1H5ylho7bomSvTmHJSeG/nt1nXs6tXeuWqrgLuC9SMZBaljP52D
AgOcqQSFbvLRM0mQea/Mt9B+t9VopRO+Yrop4Y49gnM77nPRB5LJ5pAbaPS8LSWN+qi4O3Sqez1n
i4zbFQi2JD8Rkp9GPJlKa9n1yOurOCpjaSbW5Rb8QrJ89QxZBHW2Reuv8TkqkEr6uZWBvKCJycgj
Bz2inQAkZm9UVpFUCUAkbmFAOtCmgGKeXlu1eNVo1nSPb6Cuik1c6wK3b+TtsWizczthgi0GlG9d
DN7VHOqqQdlCS3KZ9pgBO3V9aDTiMe+3hnG9awFY+lqle2NcNRkS5FnJEE8jppFmg4l+B4yQkeMJ
3RtHzIpIQ5sOAeNbPKPvlv/wg4o1l17fFr5bDXeVdB+tJD3MnXtyxvXQzPwjdPYjGGCj2yahE9vV
VN58W5pVVFopt2KvfikGGyxEW0wnuo9QTDk3R4KGvspCbVFeavbJlXdT9x2w7yCti6i09mBFIavr
h735ACu3TTZzfABuD7b1q5MHI/l5WzbvJ3pYW4nCVQKiDqSpFqY5C3R4lqHb44Hyl5+ZUdl8S4fX
Kv8kh39v/5ruJJSYXEjMcxXFgB9zfze4QGC87obdves38BlKsToz0MMEMn47dtzf0sS8zDRM3S3C
Ed22lZBsFwNoUplL4rQRwUidg7S3aA40S6uR2EbLvU/83opzTNVgbnrIqbcRCXRLKyZtWBS1CgFv
kWXmFNYsHdHRyffEeeqq+PfSLAxiS4LFwTe9Yq6Am8zHXUqiBmOTleidKRiJB/MB5IphVm3FRo2S
qJj3FlHdojW34zr/2q0HYNCCbNebGwRyPYU3Npq1NoTrNXYsabAwUHG0IbM27kS6fSs26tfMBw7S
MAE9RZtPZOTneTrcFrZuacUijbECUpxCJFcendTG8/vyWBUbSqJxj2q0NTpwNQ017MZP7pP0lbcg
OTxWeCspxu90qxND9wWKcaauB6k7qRWz8dOIbpXmOOwiK6CuiloGihAwQvRGxo3s7pL+V5nG7jiH
wHQe+PJy+wA0VqpCl61qqZEQrm4MbMthMOtvS7frKo3tKyG2RSY+Dj1stJk+5fN5LYeANsGwNQVc
t3MlrKL5rAZDMgTfLwCGnpwy2ieR60G/saTKnTtCBtM8S+mh8wipSWB77NPtxTXaorYG876vbaPO
rLg2XwRYMb1P3s7UT0Uq225rZIxg6cGQUU+cA+l2vbTjJFUdLw1zYATRrZnvGvdExfm2NK6a8Ne9
h+I2/Keo7cI0Kfex5bJ9dPxTQj4Fbu8EgPxuxKCrLrz3A0oMSnkrCpgLdATUMmv5MsOly4vvnm7v
X7e8ouG0IwhBZERilBwG62h2ftAXd6ysN7ZvXd3ge/tXdLy3c7ZWA8a4G3fjsb80x/G8PA3RfBAh
P+1C4eAUFIV3S2+YKguna9HPhN/5FugRtyintV9wtd431oTSWYWrGr6g/CLuySGN/Xs8IZcXK2yj
5Sy2Wt91mqSEqNSfjXa06zEuzeZasQgdd5TB1PIT96ZLl2+B6XS/o8SrlU29mVnVGOdXSi07TPMv
SQrSJIHB9K+3lUrjItSZFyAIWD3hQWfNNXtYqH9uhhzzFnaBQ3Daii1XXVnXNc4kNuoPS//FnnoQ
Gd77W72oGq+sooALvDGU3QBlqofyEaOfQn+T8F23tGLM2HiRA9tGUTjNw3HCZA7fOd6WuW5pxZAN
Z+ho6Sxm7DlfCvLqFl/2ravY70SbWRQ1brOtfzd4wPqsW/CV6wrveIb/+Bff2FVtjNRN0maMyfCx
W/Da+K/No4Fs1Kg1OqhCgE1JPY4yBY09/txPTxX/OVg/botEd+NTIcCVm6L8JIdrylcGDTu5/sME
f2B885BY5tN68cZLkf28/WuausJ/bumNmJC09qw1V/MM4ruoTl+bnGJIWHOglo2oDo4Z4zeg5RvB
XadFyiVQ1oXhoqfPjHv603PWgHO5EQh0KytG65ROZQKPZsdF8WGlgTttlNg166rY4G6p8Y5CSxs4
QzYEJCeHoZOfb4te4ypVYHDHRZVMc2eC+cwORiNiTTwUZmDx49psmK3GCFRwcDlNVmLWHZzNehEi
NJYfXBxtsVH20AlHMV63qox8cgpk9nU4zMdh2LiW6NZV4m0yWv1EM5iuKRLQSY2hKH/dFrlu5ev/
32i75/tm76cMoaNZgrY3j81cRbeX1p2mEmCdTjBM9oQwaPG1JE81XQKvDOQaCW8ry9Q4HXU8RZpk
toFoPcZe6x29vHtic3tKjHJr+I9ufcU8LWP0HbOB3Bt+MX0RNF7oky0L1amiYqEoo5ggYS6tWEhM
/XnJ7Bdveki3hre8f7BEnVExgSeoGup5jPFgdccXdmmqLQDb+x6SqCjaYW4SIVNE1bR5dEszGMAY
wUh64FNyxITtrF0ig6en21qk+w4lzs7orG5G0zFBpvaD18mzdNnXfSsrxmqPRpk0uLbFxewDYtkt
YZuW+66ERIXBt01DEazq+dwa3kE28282DR9v7/u/kPp3ICdMsVmrxFwh1lpw7ff5P5gHfsqi/jw9
rc8yys79Q3IoNyT0voYSFRXc9Zjh7c+QfdIfmcC7+dEC86ykGymD7miVzNjN0I8MSIwVuzO769Bu
CtLGjbj6vuESphhukbi1I0bs3FufXO/bgvJHscvHExUFXNNmcifQ/cYFd8K1ED+bbmuCx/t0pxi1
q9xui2xNxgzDQ2P64D+n5+FkHJLz8IrxOMf+xKJ24xKtEbyKAu5B9FtSw0dCT7wz5sofin0Uy/gC
xVzN1R553zDz7K//lNz97tR0yxlr0kCi4n4Lt8BcsRYjedd6iKb01RDJhaNxpXBIYFku3gsDH0Bs
mW3knRolUnHAltUVCRF8jCfCLiyTT/WQ3ZUFPdy24+sl5B0zVnHAfllwnw7Eirkj7+v+Vw124MT7
x13TmGTBwDZyh//aB9/7HSUO+xMGX6JSiDg8VoEzFaFfWCF30aeHuq8/H7MpBaNvFfDiwvNPfQJ2
7LYMaooxEtM5R/3t9udqnImvWHtWmWaCoUM0zvzPIvsmvRPFm/v4fHt1nUorBm8ms+mtnRhj11qC
ykW9mfVP+5ZW4jQGQxgk9VHdG1dwGGYTRy/cXHzetbgKF/ZcP8EYDNPC1eZnWnnB1O3qGKFExQoD
TEJQCYb2WutRTD/dPEznn7c3/T5lP9ZWrLzgvQM+m17e2Q/NhYbfhwc8A4XTsX6JH8sojbZSJI0F
qvMrrkS41lAh02D9Q2XXwbAe13rv4tcffZP6Tj2jAlV4K7aLcy6jxboft/h+NNqoooXX9tp7ZODV
kMk70/hOyM7yHlE5FdGRMxVo30PJ9mAdaVgcxY/+DIqViB7N87rvbZJ4iq0yma95PyWoOTexJ9Ig
o59MumGpGj+gYoWFv5B+Lh14VVq9zGL5bfOJBfSKOC/4vhZWaKhitIVwmsYf4A+SpQ2myTtafR7k
g3W5bQEaxVQxw0Ml0nqQS3fHUCW2nW/GCj6IastV6lZXylZFi7hToZfvzuUvXXrh6DFtjI+3d65R
TRUvTJtyQl8d0hfDyYLCy176dSsx1S2tJNStU8J7WbgtzW4ekNXFy9yyETx0Syu2SrpsJTxBDCtd
NwR0M8zTOdwnkOtPvnED8C6ubdMOd+s6jUhytPtdE58oUXHB6yQNp5kR8WxRhVdy6HLdauLV5A7q
tIl0tpe8pMjg2smOlupTXaQYIJIBrgnCcP9nUe2a94FvUOIqwWQpXCVRoAK8PKDe69j+rNqtGcGa
i6QKPbKtbhK0F/NZtlMTyYr/rscyKhfxZeGNERVLP4Z9gnJzXu17YcT95c/TJoKZ2YJp07HbPPDh
0THPYGJzxb4bjYpJYuDw7fgCv+kMTogAcEo7eyNn1/gEFX3Uk6zHVMJ2jDsMPrvSq5QXkm5xaV3j
9jsp4l+43yTPF/BMmzGIZ86MJhGtv3NHRHNihjNLN6Sj+wTFiC1wi2MKDqTjAhRgHdPlSHexdVFQ
CP15rNSrxnJcO3nn1R8Awu/Sj5vzgTWuR4UbeZ1ROyNqNbHD7UNdZ0fQCuzzairgdyAdrVlB7Ti1
T9L61PDPt12aTtCK0TZcdo2X4Tg9697uPlojHqW7XcxZELUSWacrQ9S8rt2dP6+BAffjy13tbZSo
0CIGSpvZ7jI7JuyR5E91cd+wL7dFosk6VJQvKdK5d0ubxlP1b4WHbvFtXD/wcl9NQMUW1XZVWa6J
m6ksHurZPnPibiQaGhf5F7TIm3kF9hMg8jlQpXy+tAY7UPTfM9BnlaC2WEVyLES9LxiqeCPZ1XWZ
zqV1TmCmgz0eabazkKfCjQbM8ynlIlA3ce+npArTZo1un61G3VV071DbPlhTkeuRJT+DmA7kxeQg
kvm0b3klGS57W2L6MQ4XddpFPhdz1GyRUmreujF9/E+/ldWZPRmGA41/kIf0bJ0xa+m+vl+iOmo2
X+s1HkxlSqQdBgq7SFfvMA4sIEN1qM12Q180ZqXijaa0+v9sclo+jOQyixxTo55rXNVuy16zdRVr
NNpgLJo47mgZ0hzjIrcqYBqVUYFGJeY5NHT0xphbILcj/6RoDWLD932bVvJgJ7N9MiU41K765JrP
5daAdJ0wrh/zJlNdugY0uyvco+yqEK/yAFUbx9tb1rgZFWQ0NIBpLzOWNuMcWpie3JMdoYh3uL28
bufOnzsX9mAQ8KQCDVTSg1V+dYFjv72y7iBV45x50vNc4gVIkAPz12A0x4fE3WJC08lFsc++KjFJ
HMzWsVNguLpXB2b7CGRzgHFJoZ3NYT39WpydaqMEVt/xzdzzcQa1icd5O2Dd1nVeV69RUVNiZV3W
Cinv2Nm1AuvoVCGIF6PiyMK5OK//OqE4pdEWDYTmtFWmxH4oVmFNVndHyRhiIuWhGOhGoNUct8qS
mDbtaLUegojtPzbsmM3fq3FfdqoyJNqdMY5Vj3vgxPvvi718kiYgOqb457ai6oSiGG8qJjfLlnyM
M+NHObdRutncpUne7esvvnELckwzZ66QIvSWPA3XkcjOE0tBnFOSk0m3epl0kldMmK6sRJ8r0uBk
/IenbuA2/4JEdZ+btxUrZt4ygYXBHGNZY8gVq44c03n3yV2x4LxdBl5drapsq7vOwlNZtmz4Ht2R
KgYrMc7Pyid/jdMpP5qFH5mO2Ej7dG98KijKxIjEPEFjUTyF08EOq6iIXC9op4AEU9QHfdg8GFuY
CN2zk6XUmwxMrrIHEwGLD8nJ6U60e+2qryu5VOZLOX9q1tdEvFTGR9v/4BFnI3XQSM9Sa8hLW9TU
dlB+vTZXPNjFvlP57xnkjTkktjt1HNO2414uj8Mo73zf2LBhjQ2oCKp2qAqzzBDG1vbFd92gNWJS
fLutp7q1FSv2wDODp78CiX62Bi6gQJh8GOJyuFE+0D2eqRgqp2CTZAkFDLFAT6xtTk+t41wq6gTu
nEY+7A0TKz+PZTsHHHNRbn+U7owVu3a5bKve8xA+vWYK5DSJoJ7lz32LK5ZtkMUQY5nDsrMH1/pc
k8+319XU1v6T4BsFmlKBR0sb63YZDdK0C0DnEoL3MyyL6VB3D9myq5+YEhVL1WPII8EUyxGlBeMD
NdBaKZ0PdtptWAJFAHinqqPCqXjX2J1LYQls/ppkv1j7pWse0n1YJ6Iiqeqhbjo0VaLCzlkaNMT4
YqfmRjzQhDTz+kVvjsBOUY+lNgrgDuYiN5fRyfEm+Q0jbw98F1USZH+1wzc/UdbL2qNHEO7HbiIw
1Qdt+3xbfzSWrBIsjiTpaqi7vMvbOzkejOl7me5zEio9IWtzzkwXCtMk/mPP+Sl16VNTbkGiNeaq
wqmYZbfFusBc8SbQh9Xc14FrrXv4HyBwxVyJ7/pV1RQAposLzasgF5dlb6ldpSec7NbM2eghOxE/
BjFglLC5EaY0wdFRgVT2MDUpGXCcS5yc7EOBF8ggvV+OfdDihpSE6689agOG0j8VsvWBz7Wc69nm
/1DRBjx7bZbX22u/f7COSk0oSCPZxNkaU4y6wl+Rv1k6fl/bHZWYcB6tkc8+NeOZ0qAjmA9veiFr
t6pGuuUVM+UGd4sswcHSEQNrCIZpGj86ssW48L6HdFQk1TLLAWz3182jktaWv3LKHjFDMJBjv1E8
ev8C6agQKotTZ6h7PNSYOSgJ8TrD03vLyUPXLc91dnC8OfSz/nD7mHWfo4TbAd0k0ucQViZPVhvP
ZnpsltOA9s/b6+vUSDHhebCnBNxYV8RK0CznautuoVtXSaSdxq5kVmDfCOmoxnDUefiG/DVLq4gq
6vS21Zddd7dgZKdxMqzjLlGoECp7ctyysQhYhWonSHh2MGS1kftrVF6FUKVDNhduT+azWJNPqaiD
Gu9To7mviuT8haKyCmnPy4xypvEj9buQ5FuZt27j1/+/Cakid+25H0FTQ9Jn3vwayHndmjeiO8br
/98s7ZbuKp2sxzH6dWgn5DQO9c6TVC62Yh1By2tCHn11LPjB2yqN6qShGONUiXrs8PyL/iLvwMe7
ckWVxd/KkDSVY0clTTQLkXBKrscI8ETcHLOje7CeUZU62gGG20e31VzjUXzFMmsgBf0GzfwxJUC0
G7/TcgxKJ3KTj7fXfz/Rc1T4k5MK4ozEQj3HPdpZEdjGZfI/OF2Y+lvsXDpJqUCo3jDMpVshqfFI
4vJcHuoTufT/kmN9TI/rRmamUVAVEZW4BqtsxxzuykR8sQDOxdSXaQv5qFElFQbVltPoidEDmDiX
uCe4nx0pw7a0NjIz3d4Vu5Wdt5a24B74e55HCzHDyjdc2X8tYn9fQRwVCDWgounWtB3Ri0if1yMJ
l4fmfjmQkMY0bE80Wo5lDnhRACjtd1CzbKitTmCKTXNi510CkM6dX3wd8yO99h1szSrTra3YdZc3
mGsPOGBMwS5fTt+ErIN83bjT6uxBibDO6NneZEGNisoMqo5GI8Y/NKI4zfSraNmG1ek+QbHqQhQt
XQVOBUO+W/vIzBMKWLsMWgVG+ZB609RwGEUSczNaxy+VcZ+Z4bAJgdO4JJVPkUwoyFuyEHdzujxy
t7n3+yxaTHHBiLeNYonGIFSM1GwO1ZwNbD6bfv5T0GkOwL23q8rvqKSKuDYnrQ1U453B52N+5RFr
tvBGmmP9i0ixSLN+cKGZRcsDMZUx9bIvRla+3D5a3fJXab2JwXmZgffDha8uFn5o3DrwBoqSZ7Vx
0dItr9js2A72skhmxmUpohzcxbScz5W3izSaOipiyhRtnbocr9qlQCMSKycZDFV3pZo3th6LNEVb
RwVLuQYQ75ICzMutCPTvJBzC9NCf69fyHlcWO+BhE+4iqcb3KDbcCYclRQtxFewBGEFr+FiUh9sH
rbEwFSNl0ko2ZQu2LI4pvQfZ1mbkWV0WsKRByOzLrbqz5m6koqUkwze4lW+enfRj0oOlgnytk++9
Z4LW44dZvRrDsKFbupNR0VNZl0BUA2p6NhghRf9QZzks5JM5n2c8WxtkDWaQj7GhCIiYg1b863lf
1/zptjw1Tl1FV40mpiuylMLkTfJ5cthltswnCyMxmqK+jHJr5pFOnFfDemOfGMjdT94EHkpmS0Qm
i72aMj1lSBn8KruguPNZlM7BGJcNNdF4SRVzhVtsPtWFO+BVxQzcqozaLts4L93Sii+oUgewQBPP
/mt1nOi9v9VHqcsFVcSVM1Z5iw4HkC6h3WuaL5XjBRQtVP33XFQXPv4whsfpVzcm52XaYs/TmZMS
00c5jLTPoHv56ATtGpfjC8k+inmrQvV+vdpRAVnLZNZmN8zd3VrWYd3Kr5hSd1rnJXBtYJ4RXkDZ
vuy7TqsIrTKjHce4Wdw67O6uy82gcXfxJFNHRWhlvOwkagtAmpJvpZWFxsyD2/aniSwqOitvGEfH
dmnG6O0+Cs6CwqhADb7V56pzLipGa167YpUcZRH6uYDALw4e6+oHwOanNsBwmqCMtt2+xjJUgJZX
WO7kgl4tzuipap6YsQ9756jwLNeYwTToY2HBX6ruk7d8mMpdL+uOis8Si0sMWyInJM4QA5N/Ktb2
5A/TPmehEjBWReOw1kZkF8SGUychgOIbmqOTtmK6aUcFkcgXwHNC8BZkt33gcWffq7ej4rIwCyXH
tEqEcAJaEK9yImPZWdhUcVm9mxA8YiEVLNf2oTO92AYriMnzEwblfrltVZpwo0KzHNxOptQ3rHgG
B1dbWwd7+MINAncKSEwRpMIPM8fadxAqXqtffAvzaTzzTJfq4+gVl3TdwiZp3KdzddtvwubKF2fq
aqiPtMHK4jy4w3zfF6/p4kRVS88Fa/bFS3WgLYbuMFoRH4+ha/6Pl5hTYNXIoG+fhu4rrhr85iuy
smLtsK7t3Ti4adQZwxP3+qjLE2TqBY+gaGUwOfseihyVOMoFrefcVc5wx12WBHM+/Sai3nLXGqNz
7D8/hTRpa4wcMcZ2Xkbzm7l+vC0iTRhwVGP2HXTzL1c35HqHgaNIVgNeMWzdvjRhXmW8MjvDNRxr
QFm8ZgaeKkbMJzPl/Dzn48NqlfUeKlviqD+Dd67VqsSU3Bvyf6R9yZLcuLLsF9GMAOctk5lZlTWo
laWpewNTS2qCBGeC49c/p/r0vSV0IXEe70YyqwWIDCACgYCHe2gfRIP0MZ1MXLZvmt51VJyYF0ko
w6GN/7Ge2+WcQ2D76Eemnind4NvWfbVFVzyuZENVYnA/I49RW+Gc96reUMR6G+CAuW/Z96vhu6VN
+xwAlsewiv50ljLpPOcJtKyfUHV8of7yng35ta3CjzMtTCn3m1sK31RiB9QuRSSowx7HxbnQNgti
i4XxOkc/bm9Zncm27776TbXlWNPsdN7nlLWxDIblJc096/3twd8MGZj89tFXg1d2HfUsL9OXRuC/
j42w2gik9cxbgnsvkw0HtZfduUc8VVlkPnBoa/WGG9FPn/tXXRDfVhL8duBuw8vV+dyjPS+K/gQ4
6+BYNF7DIi5A399XfcwsPx5QBnMaGXMQ0w3L09oG963T3KGGkvhrfkfT5wE8/20mnknGHv26PUG6
6VCleIJMX2bHOYg6PLZ1e7Hw0pHRLPHmwJQx6RZHiVPUZZG0uDV9Hmt/PrqUWQ/11DHDftZtLSVa
DQ5EuNOgzZ87UArO+XoSwbdcBMfba6+bu1I98AB4YLXf5c/U+hykJC4DE2OpZmQVuFa5rhVOBCMP
sxsHoPrPGtOtUOfiKk5NOjkbZ+DGnqdGflugfxxXkou7kTQAgzYXu7byA3CVd1VZ2Ukq1l19aq6j
QtWcqCKjt3YZj0O35jEZv1hsPkgeHbpcJhDUPM3F98gycbvrTKhElSiaMjpCxQICfCB+RpmqYwcS
pqbz9e1LMH6OElWALbZxh+sxvku8k4OmgDFcfqMEdexoPlmpTEpQW7hrfuTjcKDNF0gVGHJ1za7+
eYV6FXPCpUL34Jq513VF43jUxUQUT5ybmGl0llPCStGgxUyEhXudG/dRkBZUciZtrDePdxhN8fZx
qKo1HDHzSfbloQuxsS3oS7Tg7Kr6P3d5JVF8HsqFYdUurXstQHCx4oI0ZbsaKTB9xeHBIgdduLV0
r2C3XXjc9B4I2cOlyL7umroKZSM0shaS287VRjtLFg9ukMvYY8QxAL81h5WKZRtZRhyvdmzwr5Wk
QkvoapU1HmDC3GnIO3dki/vNqaecF4e67Tt0dazBMJheW9/+Oo2UxS/cIbWBnvSubpGekO7Gos2O
C94rh4Kf3HJ5BOuJ4bL89hamKnPNmhfQyYwa/zr3dxwg99pwnujGVTaAV9a0bonwr54sE+rTOM1N
AlqaoVWMBWmwm2aQC15rJk8VG5/txtSnozG8CrNY6qJc3IH71yYIj3noxE0hDlGPCyfQ/wSkjkO5
613PpSrsAmTpVlpLfGps3g0RBz7trkQNZ497UBV0kYVpW9YFNpAc6y9lawN24RrbSN8OqpAa+jWR
k0tQgMo08691O51kGF5C3F2n2sSJrRt+W/ZXMdvlPLPDBTtSBEvC0vW+nGhc5q3hSNDtHiVmd5YM
fKAO/auV4f7dhXHJTAwfuqEVt23DSTQgmPKu8+IfukEk4/xh33oqkZpHHs8FFF2u4KlNKq+7FyFL
9gztqLha6MVJXpAc3kTT7rdibeav2Uh30Za6joqsTfuqHKKi8K754oPGtYY4Lso49XHf3JWdGPm0
6esecyehUz20PRqmOqsTd7dHf3sjOiqwNnLaQZQW965OZcfBOD5NE4+R5hlq27rhlY2Y21BByf0a
hq+LD1MaxFGwpUiyNBAxvb0bHRVdu4bNEhZh5l3HOU9jfy5YUuM5yhBhdLNXdqTDPEIbsGNcQzQG
2zY91YF1CqbUcP7qhlePj5xYXthux8cATegKrZ7+lz411R00KSlVQbZOCr0ACcWoa3+UjyQpkvB+
BZjpJ0Ynodfb+0f7le2UeRXJZjJQtuCH/Ocr4ijO9suQbF+JjF95e5mpirUteTVl3hbqxZzVcdm1
9ND1pgzx7WWgKtq2CTIIYbm5f02z6FBW37bQM0CK5raBdKNvf39lH7srxmklmPqQfpBreiLVX7Ks
DVgg3eCbvV4NPvXNVHKvxvma5kmR9qcq8kDyOhiCg87sive2ocXHzMHxPbTNqWT8knM32WUWFQS3
Qp21aUGbcw3bbxN6HdL2Q56asF2aeasIOFrKqJqArLhG/nrnZNMp2BfPqIp7I7QgrhN47hW8qHwR
cc2+ZtQk1aJZTRXv5kDtQK60d0Eu4SVjVz64kIXmpTztMrmKeEOqyqItnF1L+l6gzRDJGGd8V6ik
qlxwEEGr0ycDrlnjFGdleC6WNQ4K00bXrej291cb3Yb4yWQNzL2m5X3GrjxdDPPWxS+V/Kueq6Ah
DCP/HSUzxK/5PaTJ78QpTYIP+0xPf50+6Vnd+OjwvNosPKN38j7y7DiNTHRLuo2jnFOyAs1Py4h7
XciT0//ov6fDX7cn/vYNHY9Bv0588J1ymofFvQahuJekO6x2dNc7Il6jOrn9Cc3Squi2wLGdcg2Q
PXmdF7dNdCzTxZAG6xZXxbU5bTBbzIv+WdziJM70pcfh1KE127S42q8oVfLZrsZqdv9nC4mjvJvf
y+N/9xXNGqsYt5GRfqIOMp2QfQ74u1EiuBmusbqht7+/cq5gJmXYQW/s6jeQOPCTfJoPmW1Y3rdf
8sFtta37q9FbRmc7cv1/1iA7jnf9qU3+cbH2LjSstu5nKKdVl9l1FYDl7SqghVo+9N/LZWeSowLd
8ppDwyhYcVpBJ8ZZ6kO7vDjBEFv+A5t+HwM3WdjXsgnu+0jEri3f33YN3S9S/NqdMnAeeg5+kZ9w
/z2e4Zn99fbQOq9THHsarSjgEmcN6MBkfidHQ8qgCRgqzs0FdbgdWYF7bSe8F0TlHaXo6x3bh86f
DTm/xioqxG1a12Vep869QuI9LqL+gfT1oR5MPJO64RVvlgJlhVTiRtQWd758yrJEDoY6lG7ozWiv
XKGq8tXP8Gh0HTr/3Ij1Dno+J+aYsJK64be/vxo+HMc69QrLvXpgPh+jQ5DdeV5+vL1hdIMrblx5
C4N8o425j0Ocp0VsDfWRSwOCV7dtFN+1C5E7bY5t41j5A86ZYz/Mn70+O7E6NexM3Q9QzuDKyutw
WHBI5os8SP+pnprYN13lNO7kKZ5qV34ajuihwfxBWgk6VZQFDRmKbt6KpwprLkY7Q+5Q0T5Gk5jn
fyDWb7sWVYWejSBL8yOKRSXtB+H9SVkc9rsut1SFnoli9kbaI3NA6a/eKlDZmRopjHRHrgo/s8eu
mooJnvS/d1vnCZp45+1gJwbraBZVxaAV3ZxHzuauPnumoN6c91GCuVRFnEFok/F8QWBn/hfHpQcQ
Be07BFXI2bgOoNAZkSaAQ3Xs09hmcRH+tW+3KE7qpn1XD0C5XaP+LsueocxqjIw6UyvOaS1Z4Y41
hp7tpFnv88CQ2vx85vn3ozh1FcfsvEnUzYCB3XN2dQ/FSd613+TRP4nTbGJ61Hioijlz1tZ3GBTI
rlxaB27RZEAtbS5MUD/dZleBZzSfs2gYmn9KLFsW+78lFlMWq1kBFXrmWpm3WAxpGuihk2Duj1X+
7fa20Y2sHKjWympHdp13TdGEMDjjMeffb4+sMbwKM8tpPY8sghvxLBE5iNhR5+pHQ9zVmn376qvj
dLBrvwarKSLYST7S43Yz3My+HiVkA+h130/YjPbqI3hlAMqSVXgFs44VkH4NrlnAaOwbXHHYrqgC
m4kSLyRoDpNPvDsEpcGxdKZXHLb1g6gIIxQTxvU5t74gS+pMz5K6oRWXjToaDV29XQijM8JMFR2M
YUY3tHKW0jFaHHRN4R4+gQEo6H5r7erolWiXu23wrej5RrRRsV48iNbRmnDotZx/yZavjTedGurf
hXV4ly9PETdJTmt+iEoHNjVhmQNY5l3pwCCJVCUpFw95Gia3f4dueMVlWSssx2mwBG3fJNABiIdg
PgLfsO+QUiFes+M5BeuwDFACOS00vA+m5dRnk+GCoAv6qpRilw5R2qKTF9kB/81JsmN0tH54Z3IE
t8Q+TA5VkV5lV7dtFrbedZM+zqb2wERr2EWagKkCuTzi2pxP2/TdOkYBOcnHvZZX3JYPq+26DMlk
NLSHqv4iG/AS2ztTVVUzsQQtWNXk20GIx1IrcpMhLZJRmEoJul2peO8gHQ9oX8TKOqhjlFySqnAP
42zS8tOYXUVZRUsfFDbH9QlkaVkai9Rq2KEKGUAXt71K94EtaryK9RlrSTQ0OK5mh8aLzA/Z8v32
yG8TqrhURVNBO6oc5GZ5mbiXrUeuPlgHecEt7Vwc05NliPq6X6BcYEMp/F5CTPwarlvVoHYMdzPd
uNuKv7YMz6O1tjGuvx7C4DyaqhG6cbe/vxp36od09VJUtvJx/D0NnQhyBe7vt22uG1s5XCOrRnnb
g5eyqj6sEPrNms6wUTQb/WdG8mraY1BbWVfDHES2pzpi57F0D3NnCgK6mSsHbDfZVCLA/9fW1k1b
8c/SAkGTG8GB3GaoDl0d5ae84E8IC6GB+0zzBRUR1fJigCorajN0fJQIAK31NQtNbdYas6hwKNqx
qq0XFIuBOk1WqJbZmYkKVlPeUPEHo7WkItxukkhXQXsWxaltvTTtg8u897t2o4pBmFrmuf1W3WgI
2iDbGBqths2om7vim9VApaw6zJ22LOn7P8TK361LCXURuXNVFS9lfRDxKsN+pAH9ELWsjOdget/M
y4/bttHtGsVTSdgP3hT0/GUI0wMnz02xxC37eHvwLSV6I+VTEQjMCqGVWFjpS95biYOjNBJgtcMy
1+knkLaebn9F9xMUl/X8Zm1oJ/iLOz4CHn/Ihz8C8H3tG1zx22B258Urav4ypWC0l/5Yv1uH/Psc
NCYc2NuuRVQowuikaz6UnL/4kJEkAu0KebXrSCIqxdcslqkNPNh/Qnt7k/Iz4IOGfanJI1Hh//X4
yN3OmQbSNR/RzpREzhXCHbFYhjgcEhBhnDwAFntSHZrmlJdf96wFUcEIUeazsKY++8+VDQwxw2Sw
1Ns7lajyiW5vBXbhrQwVXAZRlui0NmESZP5dbZMkzUiy7xco3uwGY2dFraxf3GKtzmhHn4AdX/gh
GlPTS8/bIYmoBGC5QwaLN5xdS+9hY1sKxaEFQi83lOm1605/XfdwXtIBej5LGtdBeM4gVRFztp6b
NEqWcjh4S3VXRuXTuEJzY8K9q+gMbq77YYqbg60uhSRqVL0ULH8Kuim6z0M5QVmherI5zT7dXiGd
Nyr+Xq89CFeZX7+US5Z1p25htnfnMhmYcFOaD6jg1WEuIsBz7PqFUH+6hmDVeQHGdNx1eyQqflU2
QtKsJPQa2kuSlt+HMTiBs9SwfXVzV3x+FOFQjR1GH6EofyA5cLFROhPD3HWjbwv/KrNbeTGGtfQo
IN3OnSyRo3OTbq9u6O3oeDW0PaaiWDw7vK7Uj200TmT5rkyXqKKKLXWg2Yu76Av4dLtDDaDHC23s
5fPt3fhmz6sLEOOv8xYyHLhkIbkG7RTP3tFecZ/mQBgUWUwpGDLm/DBIZjjrNB6mKiaCD7ir/RFf
G90sJtOnLEuTlb+voZF0++doyoZEJRHzqNVD3ckJfj5N/Fo2BB28wWhv5wNEhU+5QVOGwerQa43L
hxDfeZcdIXxjMNLbZSyi4qfKEQrELnXCay7dp1C4dwGK2mH7AWzrVwt91UW9D5NEVDyVzShz5JBH
/znurPaQm1ANGn9Q0VQeAaakEluYqD9Z8rmydj1sERVGFbV2XmRdEV2D6XPnvy+bDxV9ub13NKuq
gqjcQEw9mJGiq49yUvm4Ql7SM+QyuqE3K72KDhyNJH/PenF+b0aZhNYTTfdBeIiKobJKsYbhAJOA
cHUbmewEBxFVNHEus8kCA1N4HcU1S8vDZJkwU7rtoRy1xZp6a4buzGvlpDHlwTEN91VPiQqaWqDu
JkK0iV8ncb8MQ+LZd31goprULOS/4FIdH8u5zujV8uzvk0R33ihBTdP54b4MVMVMlWU+2X4KkxPc
Z8o8Dr7W0tT0p5u8crhGobMKp0jZNejvXPqMV4PBNSVtW3L274sYUQFSbpnNC7qUwv8B8o13/7yS
meOu5vhQ6cDEvBbot2thnIkcapnHre3FjWQJr0zBVwOYAgvGr65KorJmzA9wBUiS7eGpSKxjbL/I
43rcXrfLfUeIqqQY5GAnifIpurblHUnLZ2jsHUpqwqLojkEVMhWGbOVNPv69HPbx70fL7TfQOzP0
TrccihPPaHMZa0vioBrIoyu7QyPCz0MPFgjbxGmu27JKskxtsubTggvZWr/DQxeaCI0PXTobqWAp
ukAQunax0v+gGLYXxv8jPJGoeCnm8gbtyCMW+lg+E7yG/PN8nB/NK6Exk0oGJnLS9Y6P3QRNZxtS
ini1s+U+cDFRyb6QIgo3Q7PgNRjoOeia711A8NhrG6rP2nXYftSrw9HuV7/KSGZhHYZPTlKfxaHy
oAoSxs5xuatMpDo6GymO3VisdObRC7dkJwCPQmlOdrQ/Qcmi29qbB+Fgm3YJ+vaTf9zNBc7BvMia
M1Nl+go8Uff+DDsBpWEH9+FOhAP5F3yqbhFVhRP9dIT/32ChtZHiykj9mdsENLqCJPJKkvVOHCYS
FzE50KQ5+yYCC42VVFCVNXjO4lFuAQp/ZvyRife3s0PduMrz0WQFjStrAiOh+lqUxSkNTFKfuqGV
c7lo8tza0qGrcAFBqPlh6U3X0m2IN45lFUTVlChpLdKF787VAbJz92lz9mz3jnYtumxM9Iq6H6B4
cOOVdB1KEl6hllfy2FsKSF8Xsmffbtte47oqrKqyCxbO285H4jJC+vP/Et5ULq91rAcrdHPrijL4
+zFAddov/M95lJnaQXWzV+pZ42QvjEkEHs9rzhztTa33w1nyZJ9tlEM4rJ2w4cJH9l/cdf1/ldTp
Jq54bOVW1cL5iiSdidjJxUE4fxG3NUxcs2lUXBVgH3x1xh5lRBe1hpX0YTyUJoJKXbRRAVUQYSbj
YEd/H+5bFrcdu1tXwBaRTUmc9iuK5+IVnEUpnvR/gpT+ift/t9+Z475mGVScVeqgadN2sMIjCc5i
9fAe2YOptjns2kD/IvFKfVJHIfjPgSv8T+5gbkzSLfL291dn+xAOohZtiGwaTnyZsmL42FpiH/8S
UUm7JlcSf8Kj3nVwQ/TPL8lo7EzSTVxxWjk6veVVFtzKC+MWRPfeZIK26dZT8VhqjXbv1KifI5rB
Yzl0wvdew1QurSH3PFAkI9ZsOe227eXPa9jfqLl9YEUQYfy6qB7PptGuKLKd5cGZ/iDOvjuRCqvK
cYdc7QY7sXTnA7gEn8gkjtXKDfUdzXVFpdNindOVoKtj15zZfcwdeTfm3cs6NRBd3FUdD0MVjLrm
bt4EzVRdyNCeUrA1QYQxcaHDsMNXQyAmfrV8Fgwzrr95dSm79Oh742GW4UNo7+J1xfBKjoMeAzk0
RAwXYDaEfC7t+2otDvYuiA+GV6Ll4NC+jtJiuKRtlxSsf/Tn8rzPMNuav4ozPOABnQMwBder/1jb
fwwL/Y2QL7cHfzMWYN6bI78aPJurWs4+BpdBmeSwfNdVhlqvbmglPhJ/nXN/hOhKCp1hzP3QRTy5
Pes3wwxmrdxJwFywUkGsEsKiQ/Q+8vPglMluOmTgFDNc3XSfUIIk4wtq0mgGuGycibLsTywqE8cy
FTZ1wyuBMh3qbl0BZrlY43wCF8B9Tq24581xn4GU9CZYaCqjFb4qUTAcTvlSWmjh9q2SP062XdkG
n9UssRotKzfreFEsxaVo7CwWq3j26m5XSS8M1ZCZ8qpA3t0Nl9YGdgAScPgnTLK5/XrbRm/GTIyv
uGxepKUDkpQKYsT8MSACbHPO59CT8dqY1Gq2of51RcEnFNf1IxaM+QJNv3axoGz5ZeHDPZ6HQItk
D8m0LAaWSc1mUlGpMgjpgq0PZUJ/OoBJ9pA5a9KBsvy2oXTDK448l2i54RZ+hYNu98ZhTz0BTiQz
IY5166A4s1ODuLXbZr80xSHYRKFBo5Z3z337+fb8txD/1iooruw4Q9/2YhkvchGHuuxOdjt84Sy7
eF0JXqhH2jsfb39Jt96KVxdp1QwU7EoQ9/0EmpbOJ0dGHsnysZ9dQ0qrcznFs1d3atGaAOHjcWl/
t5g1HgCAMZHNaZZCBaqCsqueQ2+E7KhIT1PaPI5h9ULT/ADMx6fbJtJ9QjmHowVkPO24jheosx5n
ye66FGIFXZpfXLl+uP0NjY1UzGq7utXiCvwMu+uehrI6dz7f82IdhqpeLZ8HNhYThvayIQln/gBh
yvPtWWvcTCX6Yw6Yn8kKP2DRczP8xeWfOR6r942tuLBwAymCMhsuw5wew1L8tsjuKFxy3De84sJB
PtXFPGDqYg6Tee7O8+AcO9Hd7xteceAsLezG9SEb73bTo+NG58CNnnjq7Bxe8dpJdB0ntjteVtu/
FHYeh139zllMTqVbV8Vjq4JOUxXBY6sRVHShe3TqF6tl++KBClyt+Gi1MpMIbkXwrUzBdjjM+S5V
tDBUgatB16GrSvTjJSTFA151n8tI3DuDiYtfYxkVvFrNti/RGyYv4M4C8+gs426Wp67mphRU94Et
CL3KbouKRjzjWNna8w5SgggtZQdKTSI4mjijqtKmZIlqttmesejoeuvZY7so6GB5xWGDsamHFMJh
lxqknujUOHL0yuzyJlWW1nYmISGIOEJLl/5eABc/4RSNl3Aw7Eid0RVvdUVd8saCt/qTeM4zUF4z
6pTHdQxMbSyaM0QVpwVoBcxEViQvtgAaqXSACQd/rfNH7gvv0WvmaOcvUTzXpyGdxr5DYODL0Znp
g7SBTpbseHsh3v4ZgYpdDYaVCT+3cdrWWYyqaSyGpyZq4qa0DEv99gYNVAgrKxY+FiUcLII8Oeu9
Q96YkHhvr3KgIlirvCDMFZg8yz8jQYyt6mEaf9w2jG7aituWVlRPoFeRlwV4yGrq43nJDYesbujt
57yKCOBa7LnNMG2kIfcjcxNG/F27JVDlaQPZMUEp4rybsa/Ep2dwYWbgzFqS21Z5O7kMVGwqz1tf
oCg4XuaM1odqipIAqjeLPYqDN5aPDpsNiB6djRQHhkp474kRpZLQas9e63z0S9eAFNZtefWoHXjb
Ow5kyNMpP1uWd3Sc7kx9cWh8avAq3cZUnBZ1MKeOKjhtWS1xM+LJhrpxZ6rjaX6ACkCdct+bVqhP
XYrIfxgD4PsIeR4zloyBMDQZasyvolCtbskDEWKds7l/7gr22Pafb+8gjWlU0tTQW516KTAylKeO
U1/GQIScwrQ2RBvd8IrbUpGlQ2ZvGvOVcxrz6riAEH3yTcAPnV22z75y3Xy1hzoicN3W997lUfTV
Hsadhtk++WroKFoHCSVflBpYk8c29I5OuYCyNO4pZXLb9rqN4/z6CZ/SlHorQjHSs8tCShTds3fQ
Zz5OeWnAD+oMpPgt8dYocFpkayP3Pk3chhylu6saFqjQUx5VcwfoMpyKew+++3702PPSm7rSdBNX
XFYurJadizzKDdl85JNkJzGmpl51zegq5lRwx7ZXhut/3niP9hx8oW31x65FVUGmAo15nltjSwZ2
cAbxYOLa7h99MD2Fngnyp5v9dhq82pqp7/VDkTvjxQI9K2XDKauZ4d6jG1rxV79l3JcRGS+ctL+7
PLSTSaQmSIpucMVbwc4a5d2CzVjKliSEs+E4ydXUWKTxJlWptglEhIo49uOcU+wV+4Cnjg9ttMa+
MLH66H6A4rClZfEWNVQUKkp6In7xlIfzPm9SsacjmUnbMuz3En0YYZ7H9dxdkWIlt3elJg4HyiHL
w2gMg9JG1jc9rMWTrH9bdiFFwkAFoEL/irmTt8VgQpM6bdK44NmP29PW5Dcq/pQLiP352wsN8Pln
0UdQDq9f5FQ8LmtwtlHVvP0ZjXVUFOrgFPNMJMLBOPvHZkGGNrKTu5poH3XDK/5a1SC6DzJYiLj8
azFH53bIn2Ymds5e8VmnnYPanQLUnyY2HCZ/+SF99Kyjj3LfzTNQgajYPJC+msrhUhAIPoDitLLH
023Ta1xKxZ92ZO69huNm2EpxrBcOXgnveHtondkVb81plAtrwKqmg/t95gV0hIokkCYggW7mytGa
gneuDCK4lJOPp5wN71bG96V7qgxtVjTBGFgTqutFeWDBdG+P686hlXN19rhPfTylXgYXWzy3E8fd
JScaBirANMxDJoutjOsxkcyde25CE9GUxtYqqnRyrLUBAE1ewtDqkx5kpqfOFV9u7xPd4Ip7MuCS
c0QZeeE1pFfL4D5w972PByqWlBKatdA0GS/NPJ8icFRwf7xr+12AEFh82/mvEgEmZsmbEC/Mi8NJ
7FoSTzzU+2ufWTZzvRq8yEDYZjtwH8kRTFh/R7J63yb0FM8cy86uxxoRy5+HAzb7NSSm5xbdYipe
Cb3jTrgNsoAWzadJX1fpQZTBn7dNookoKnKUFT7a9SaB28xiHwrfOYKf4kA8vi8WqjqwglpzOhd4
oaU29WKg0bIEd6edQVxFihadneJ5GRUURtovzTB8W4w8cBqjq/R7I6+g3zkieelqATZCzyOJy42J
nW50xT/zZUSJYHQRsqAOdEgLdwIVKjWZRbOmKmRUDN2yeB32Iom+DW76EPmfaSEMZZPtCP73M2Og
Uu9B+MkdoG+GI8gB3Rb0/qDQ1NZ/1PMPX5gax3Xm2f7+yk8ralV9U+IbVlGdwbB48olhu+tGVtwU
3ebluKbwpdUPvrhhB0bYfN4XXVTNVxmVw1p0OCxyllZHpyDkEeXD4njbUXUzV9JdVnd84jVGn5bo
W1qxc7qYaOp1+0U5QP0u8sH0jMsX9G+7Q7Sw5tBH7mEo+n1RQAU9VZW0bH/A3AVPP/oueyHY8LvM
ogKefC+f0PW9yEsa4eHDWwiPayju7RtccdMomyMZzA6qGZX1g2dQmqdVb3oW0jiSCgq1graqlxUJ
AN6H6mNry4+M5f3JdcTjxHdmGSrwyXH4vI5tM1xo9NlCnbb19t2qHcVFs5I5k3SQXfCCJ1M0nNB3
/9ttq2u2owp7mjgLvQAiohe2vsdRkVnf1l0w9zBQZVwzsDYQ9OLKy+o8OlAL8tadadFPUclXIat1
gn6qHBerueCZg87kd9/xH4bKhBvUuL8KC2WAcadDgNTFy2gUR5C59d3o022Da8ZW8U0RK9ZgFThG
pzJC7chqrSNEGkwyyZuzvHFgqAAnxy9k65WYeVviliUs1JCXayea+06wU9a0hnNJs2tUnNOaQZmy
wTPipbXGc8Z/DD47y9nkrLofsTnxq+XtUjdfVrCEXUAHSWMBJdCuc5+XpfsM4a9jPg/JvqXYft2r
72Sr3WZri6DQLqJ8RC42XXJqahPSmUjxWeaPkIalW/03RJkKUiQVARHHEhjqPbptpJytTp8LaJ2g
JlB43RpDEAYtYMwzBAXd4EoSzCoO7jpv7C4sg86eH17onBpea3RmUU7WuZ5Q/5JTd8m76ITCxn2a
uzHNd1ZiqHK6Qt0AM5+i+jJNw6FymocuCuOuDc+7dowKZuqogBIgdeuL13pVC1xcEE3Jmot2MZhH
c06pAqcUVQGwz7rNRUw0PA4ir88haZenSdoOEE2he7r9Q3566huBQsUzMYewIBvsHnUTWhSPbRk6
9UNP6tEXcemuHZg+PIj/2m7s9S5ZHiQDs+YTDSUouJOmEa2Y4zFrhvQ5gPRcd7VcKaHS0qayvHol
W5tkdZsCii1LIRhEG0k5DmKMWVEJpN5kXTo0CkxczvMDzQgDZVzUBqH/1S2mXHzo0O6CVFqAv9mJ
iwk46F03R1+lFbIJ7f1IIoMRDFoCUz6kp8jeVwjw1dfahs9V42czrtP2XEABM8vizS9vr9jbPumr
T7VTt/ClZVu5KMVZR8K6uXqptHZlGFjDX0Nh4NM+yh2AuUjI752INGjUt03so2/7PPTCfx1cTnih
ZRJV2GwWdty2hQcu+/rRKd1dqxqoCLphKJyZd3V/gXzjUlx7PD50d2FA90kU+v+SRcdbVchCOi53
1sSa39rMTb/aY2nC/LxpH4we/mofC1yY1kgscunYu4U7cer+5bsm47+5bzC4klYXg/Dm1Zrnu6xc
hiiGjO34ZxFtVEo79iXGVw5ryIQPgbT5iAjxBAq20aRT+GYkxLibsV4dzoENwiGLujD5EiUymk5Z
N6YHiwUPje0Fe5wKH9mM9uojQ+oSPy89chkjaz4141w8rQCOfdxnGuWMHiY5tp5jDw/N/CCrZ1Ib
TK7bL4qz9kBmZ7Qlw8OU3S/1eez+zCLD0LrdoriqzXiZu4vdPchmfBehWHUgrJ2Ot+2hW1LlcKbp
WEWlxLxnfp7tD4LE3nxaTTCct7sLfUc9nBdQkwMt4HYPTtocOu4lbfjJ7+8ndKPJObH8RxcknH6d
kFbERf7n7d+kMZh6YBc9qA7TQcoHvp7c4chM7xo/Y9e/Dmj8GsVv2zmvuFzo8MDQeh+tp1KCNyXL
Dx37nvXZ3Zq3cdAhJxBQqGy9uO7vuwxlBHSWOCLplj21bcxiW8pXDoLukaYHGY+NJcNT8Vjd95Xp
MVS7XoqHL30lwpKR7iHl/4+0K1tyW1eSX8QIANxfSWppqdvtlne/MM45tkGAG8Cd/PpJ+c5M9IWb
4h3NoxVukASqCkBVVuZHMDhBzdd+mC07se0pLvivxXoR6Glbmmi0STTO8p7OBnyS4fOMilIInfZn
edVAOE/k22bT+4pj/iY8fjVbQd7lmfZzcracv5flXRpkUWptXLmum8Fb9mA4PQoBFTrTNfvZzUVg
P3VFU8ynCsR4IVRtbagfvmTAFfovDOyb2dFnel62kN5rNm4EhZGjT91rFT2JRsQBuCSbfqu5M1z5
KiMkcD+f0GgIGxj5U8HojntZossnZi+4dn/R5BvbUtV9myfRs01UMw1FlkGbujvPp/QAhchDegwP
LFIxT7Y28pWJMrHN2oZIVTv33TmXjNNIC9xhPSsjWxCFtfGNmOB5fSeEGruzPe97ug+28G1rrmgS
8raebtKO+P25S+oy4Uf7KA5XiQpUa3dXadQtauHfavNvWLEJb07ZXHspw4PIiZ/bg7UrPiNwxVUc
blyg1qbo+vsrF2ybfArr0l5Owg+bKC9ReyLLXVyUMCFjQw95L72F2NjAOPRXP/dWcnsTWZ1/w7mB
VOrJ7GHgJrGeaQJRvnP2pUH7/fAUJu7H209ZmxrDjWdwlgdTEZCT1Q7xkHe7Iif3XB8wMYYb03CB
jM/S0hPy2Swa3cHaj2nON9iy3n7xP7SBg2qeUlG75Bw0PzS/yOwuqh6PmVjmcmTL5HKnP/v+0Sof
rHSn240rydUl/zT0P0SA+aQLnvW8Pc/zEa1tdXXh83tQk/ndXdBIvLyxNc9eAf20saOnribfuO+/
75X8PtMtMaK1STd2Z8vrCc/DGcP3/IfTlJ+JvQVSXxv6+vsrH80adBbyZqGnqfkYhE/zlu7q29sv
M6/I3ZJOHnOxnE7zCG7OLH/K08M9vsPM+zGa4lTjA6V0Gjh9l45hFFhbFI1rs2G4JbhJa7vBpfnU
KCRTfL5EblZv7a9rgxuOKdy0FDgC9eeg21vzc9psmPfb+zYzMctMMM9yAZ1FNkLFU/uhdPz3Ivu0
sG+98uKJ6cjqttK0b18bmAlentCUXY9A/J0gfB2lTnFyA7DOLB1wxqDoi+5aYBPHzL0im0E4jW0J
TamhnCKPhvfZTmA4quPPfoVrIBY4V92Ou9o79CN44+97ccNP7aaabDSq01PZ97Ga7aex2QJzrk28
4aeUA5AyVvDTTIBcrNJRMx+1/DTeVcNF54uxnda+1P4CceETy9pvdQ1IRJXfg1u+NtX8e4gpij4c
bNTLT1MNoN84x8LfwoyvRBkTt0wnyxlB4ERPeYXLQ8L8Q2vv7ltLw1tLnosSXN705HX/9JOOl/u6
djxmApZxwGjSoU/pqR2f0fseQ3hz451XpsPEK9N0pq7keGcruwTV41T9KNC6c9d8mKy448I7sJAg
yrCp2aPa/Azmkfuc0iTGtV05AcuW01M1nWl5rraKnmvTcf391d7mpQ6byhTTUXlH4E3F/L7dOqWv
DW24Y2DJwh40XrlU79ocPe2gp7S3wsja4KYvZiLNwbtLT9wi34M83y0z+zyKrYrt25o/MEDDITO7
7Zalufr6ge7tRB/yQ9slSMEnLMlOVEbpFsfD6qOMDXWym2ZUvKCn5UOXpIf+kCX+ZfzGnsfkKqq1
bGmN/E7FvHHGM5HLUnrWkJb4pi4BWjyhkdgFD+WL9U7wY3qc9yTJk6JP6BiVWyQcKyHZBDRLngXK
mnDoK3svAe3GLhinH7z8WLtgCL/L6Uwwc0303DjEI+c2/9LlH7w2vj3uypHBu56UX3tG7QU+ddvx
XE9/FezYQ7h+OC/5A7MeZ++51l9uP2blxGMy69qkEz263slJZOUhUwuP+rH/dnvsNdMygcwFHVUK
PCaBaUG/46E/gNwGjFFD/C/lqq3u8dXnGK6eIsXt2i22L/dD8dHd60OQFGf6go0BhGzywDZ2yRWn
N1l1PWWBgvh6MvF4cSxqHSt0bkDPcOOQuDa84fMVSAEqkTN6IpU+Cv6FKvUX0c5GBF+dJMPPy1aX
qFghHjoHe1/usn3xBfulfZiTahc+ZIdwS2Vh7Tv+2JapqOw8JKexaA5ggP8UFllsZ+nGKlwd4I0w
YuKePT4UxVCE+gyUQFzqPprrT8uQ7wLQxgRbMMUVtzAR0IXtjFZOMFl5fmTl47SVdV8b1/BqCiSI
hYZg7BsTxBcbfvBLvbvtbSvTboKfM87syveQVCjm8hNTrfW1sZp3sw6mjUzwSjA14c9ZOBF3UJIA
dqof/GV8QhtvYuUVAOJ6Y23Xpsdw5EJAoi8Yro4coK7H/8qDO43SxEA7npqG/hoiND2Ojhu1/BB2
7kasXnttw3ObRQ/oQsNpYAQUKs6uXAQ1k9nG6GvzbjhuZ+sRnovRZ/YSUB438kOlL2O71Ue+5lCG
v7LCYUVWwHD8ok3cDFrYFqvBlunuxVJ+A+BHbISgt3PyzIRE90oNld/S+VQU36fgSQXfaPXOcj9y
dazqT7e9YGUpTGw0021dOMC3nuRYnR1ouwyy21iHtaEN352rrhqlRExwF/q35zYnd9qiOltZYhMV
bTejmzk5qrfQBfoiO3WchH5Wwn1BPfo+1zKx0UHl08p34QCeniOHLslS9RtHoLdZ7T1mMujS2g2D
WXrXkx39eqV4Zv7OS/7FVOqUEeRq7lOpxKPsfz8WDQqyMXWGIEQmL1GMPIpuS21spYbITJA0SwFi
5jU+Y4xJzOIsls8jFB54xJ+6yIvYvtw34wNPpo3z0dqqG44NZhS7zBUMilE3zqCOE/yy9N/INt/n
CoZfg/jcU22Ho509SoYKcvclQME6uWtwEzbtWaIfgwZztUznlnzm7D7/NTHTfs+HDIQQ5ERB+CGL
/qDEnekCkyCStGBvaEJkIkLLc0Axn9sRWo/uIurxmAmZtsGYQWpQiZyJ9VhC1qH+DHnl23O9srOb
QOlR5TVxMhsBuoZmhzN4YRJ483fnyrp9+wkroc1ETOuls4oAhcVTnx/T4OdU/XV73JWtxYRLCyW6
nBNFTyk6PHVAIlrZj9hq4rZMz9YmoGltgoz9F5eYsWgnbz7pSj7UDvtSVP0za7faSlbqTcwEUDtA
v8nQbYZzu6N7L9aH5iwe5/1vzen4zuOViaJuagtqhAzRoLhSnU/tLuc6kXN2KFK2v70cKwHHBFM3
OWksx7Pnk8ved/Svmj2608PS3Zk9N4FZCxWdVjYdzjz9kLUsHuu7CJNA1GBsvQSFxD7I7eEsyFFX
jz5/0u3Gvrh2LzIRWaMlezT2D8N52tt7fZJ7dXS/uwd7pw5p3J/s97fnfsXFTIBW5pdWTwIUiATm
PwzKXRFspQpWzN+EZVXIVFpidOeT51aJcOZ41Nne0lsCzmvDG1vuRPPC7TVS5pWNXLydCfepLNw6
CoP0ztDMDAcGCjYswitkImxoZLmQ3LF+3Z72FRwDM3XLmQ5KwnuEtmGfv1P76bi89EkalYlI7lLO
hnUaG+008Z6i/QHpGadMctDozJO3cbRamXsTpOUVQ+5em3zPQaXmpPXKYDcPcx35YS53t2doxTBN
SJavwtpr0XZ27tpjpw/DsnHaX4uaJiTLChsNYUi8+wBN5GN/KOM8Buh5ih0cpMJkC8KwEtRMzFUF
9HVXB1hggEiiTO5F9pnzQ5Z+vj09a8NfV+ZVHq4skDgZPI2szAhOFPEj1FMLqMo3yO58uu8J14V5
9QQ1B3yaFNJK8+juhOzjtu9U5PheZGmxlbBeW2XDiRdfpDbRJbI/nQDsTcdFc+/QhvOOWeAj04ew
X2VkALLO/zLoeSsRs3KC+O3WryZn9p2rJBeSSU1wFO13R8J8nEchocxbXe6bf8N9l8rlS1qI5eQ1
fw9it9QnX3zxxMYhfy0AmUAqZGVcqjskb6tHFsN04ixRyHZf95dsw9VWooQJpJIdeKUChkcM+iUo
yqjMDqP3cnt21sY2tt5+JBZY2xH960pGQ/OUO2OsrY1z59rgV6d7tbrtpB3lzLDKgV9YG3HxHS0u
t997xeBN6FSwVIEnwH5zZkBoAWLY34euMWkhnSVrO2EjS8vB3KUnO/LqYGPotdkwfJSnOiezhdlA
M8v7AMnTUkONtdlSO1ubEcNPiaxDYhXOcNa9ehiC9KfD7c0UwPUd38jKmoSQ0Hm3y5rh3dvdkCAF
kNSxFaf7ItIP5Z7vN1P915d96zmGs/K5bEHA1w3nmu+98h0fywiN2EkenPsSNT6cOsvhQNw8Euq5
HX7ctqWVrewPjfOecksPFF9XfO2SayEjGKMhopful7Nnx/k+fP0feuctcAlKhrAtJAPSaj/eVwr9
Q+t89j2rgogbRRO1Sobwuxfy8zht8e2sRLg/dM2bYaJFo+Fq40k9OHGRTEfyUD8EZ57cxbELLMnV
ZV4FiiIEpbfLK+yR5cG2v/diI6e9krqiZhMS9ULfL1PkC5tkSpy4jfmOycQF4WUMvs4IzKnvLGsj
TL/tgH9ImxcgdQRRMJbXpb9ETfYi3MoQrI1suLaFJqdQ1lfvA2t4w1E0zLdkEtaGNpJUcpmEX9eY
eeECrw+BQb7Vt7o2suHKZPR6sOO4y4k2D64z7gdi7W7769uBlJpwK7/OwoaEOLM5BY+USlpITaNW
cXvwt7PYf0iUjwqkHraVqrMb5lWHPm3WWEMTCen4LzMoEmO3l/S5LKqlPGuIlQUbH7UyXSbkShV6
XFIba8zm4NzMf4ezd59dmogrwC8a2yqH9qza5hHwayAxuo2XXpus6wq98ltPpoM1NrCerGoTu1FR
2j911Ym7l9T7J/A2vHhtaq6/v3oKSOKXJqc+TnCEfcnJ5zGY3t9e7DVLMrbktk1DIlLYqKysh2lu
H8ox2/kkO943vOG3BOALf2o5EuddmNT2sCd2A+WdraLX9Yz252b5h1x56jHSDa2FJG2d7QdPJF4x
fQStY0I8IAKX7M7pNxzZ9QIOxT/cf1udPoZz9tSjEer2BK2srAnE8kqRFU5gLacZ7IWqKhPmbMkR
rUyOicTKoMCVSpEjPV5mn+WAJQ7UuyaUp1545xoyEtHtT1gxIROVJQu/GgaC2anTL77/0qan3ts4
MK7NjnF8zpssHXgJu2+K4X1biwN6q++ceMNxXR/9s941c0sK3z3XDSTQtBppcntO3r5UU5M8kuoK
PLhqoCc6fMmnJPWcWPxDi8vt0ddm3HBahY5XlMIBO9EtqilfSJNU/u720GszbjjskOZDmLXjcC7T
rNq32cx3k1YbzRhrFmlstSBddJqO2eQ0Bx98/6flVRFPn6jzkqIoe/v91ybecNXWluiEcgU5Oepz
ZsW291H653mro3vtNGXirQabluj4xbpeAT/Fxyy+3nY9O1oO5YN+cHAgrL/c/pCVhTBhV21VWhLM
CLg59vKdnOunzt2aoxXzMZFXLkSbBpIiKJPy1Ldt3KlHybYYR1Zaev6QMp+zwvaUzMezcxgey136
QA9s70E3+76uKmqCruRQVH5H1XhG29CUPanNBsQV2zG5I6E119BswcDL87Kfd1687K9FUrG7XvSc
5wBXrugKt7q9wKu2ZHhxqcqapxMeB56EdyFaA9GFNp29j6lGZdnbk2MfDRs5mjVjMrwa7HiDwrTB
8fIwngv+smixAepaG9rw6aLvisVm9Yiuza4SUZjT7EcNoOh9w5uQCjUtLQgZcB1eIBkMGritksLK
a5swCs/JcpT5gT7smocsPQ/3ocGpcw19r05qJc7KbJmxYw3BciAifNCDj1PJFrp6xURNHMVUQqlv
LrrxrPqD1AcBTJigIAjYant4OxHgULNYNAHuCxq1/F/Cr7jq7q/Cr/+T0d5SwFx9irH5prMgvJvt
f+lsQvj1t7zsf6od/2aYw6dcl/7VUlDeLVXY2ellqZ/pMEcF4Nej3NhnVj/B8F7tA24YZP/9Cf8u
FZrGWwq5b1opPsHw21QxEBPyLr2IpY9yWSW0nDbOP6sfYDiuLdKpHpTzP2uAHsP/1Tq9/wOM7RjM
syIcWg0BbT7vllQ8Fv5Wk+TK8pqVo2oKF3QwltZFhLET5LGl4wDi37eD89rg1+veK9vx3LwD9Tds
x0nfqTqPLPrSNcGG7awNbsQI3rV8AIFjcFWwddj/R3ParBXZsyihYljA5hF2BuHFoXRi0Lom903L
9YteT0uNcDxxGV7QHtDux7FjDyPl+T7InHrjxrhi8r93y1ePWEhQMxeSyr9N3p7J40jVxl5ynd8/
botAKxou6xBQF3Fdpxetijw7cpQ1edwPbdvsG10HaeShIaHdtaNYNj5mbaUN/20mMFotPISPlT1Y
Gzr3w4hWxwftVd7+9oqsubFZP/Jb6ZZjkIWQLC4+/m6kiEUYORGNWTJD2eZOhzAcmaUOsOAMj/nP
bfbNPc2hZv1oJgS8T3MRXtJ82U2pK5NwnPde6sdeFmzlV9ceYji0sHLfYZDPufAwtoNvVptFEzuA
beI+zzB1xrqqL73S6yFlHhxV9iyLo9e+v73EKx5hNuN3s6gqJMYgeO3u/PA9vVfk3awgdcEADaTy
t/y6uNjJcszjCrRx/0/TMQtKKYKGwyge858Ldq/4l9mAT91OuCTLrf+DVa45FjF8189HiL+kmXWZ
9tfZkXsIkvpASS6xvZuPDtlwrDXDNLZhtPaqkEmsLrr9El8PkVWnx6xtoN1KN2LE2iwZvrtMXa/7
kluXWmTg8Wr2lX7vT1u56LfNk5gSY95cZwzkbekl15Y41gvLmmSYZXgXhZ9DzKZ8q3EzlkLL4jJQ
NKSMxdESUxSUW7e+tyeHmCJjUx8KJgbX/z+Y0NrMXJf81VY2jA7aokfHv8yBjMF8vHfyrfzS2tDX
r3k1dMiv7CXXSQnEEvsji5ap3N0ON28bJDELRssI3n01pZgQZs2HNpPPxB+dR9JadZTTdOv8ufYF
xmbcT6J0a+X7UEr3o7KT8SJ+3P6AFc8lZnN+RdE400qcmoe9erjeLobj/DyhJ6s58IRuROU1uzH8
Fq3Q0HEuhXXpnNi3n0DKJL2NNNna0Ia/Mq4FVJz/d+jrwVbek1B1iFk4UuEIo5mn8ptH3IzEDp0C
9hS6oJ698wHmPuuGNmt6EVx6GcbeNIAt/75ZMctDY24vIxKTOL1VSyxdvrMV5Lr1VhxesUezRgS+
4rCTXRtcQPb/EEw2MBX2nXNiOKvPyjBtASa8ZLSLpdPtkdjb2D3W3vr6+6s4kM9TDha/Kb1U4WB9
ue4l/omTEtSyt31pxRTNlvyJq9GueJr+t5X/J6a4NrSxvwKn4Y18GdML0QUAN3UCzcGIy62y7koY
M9vyq0ahka4qg8u/EJdlFCzZmeXfxObR++3rBAkMN8Uh3ipFmnoXkVI7UWFTRTnTYuf0VQZuflHG
nszz5K6FMOtEpM8AGgYr5KVVsn2XB671PNe4ylT1NG8kCVcWxKwXqcqfW2bV3mVKO+sgBS8jP3Dz
945u+H3mapaKuJzSPiiVd8mCCWRo9lCiVwc8y+UGJmrtE4wdF1partuMqXNRUKf3CUVDvBd1wZbq
1cqK+9fHvvI226oET0fUdr0sjGn7gpv2Y9g4iWzzCGxNl/uW2vBpyMxac5eHzsXRar/U3btZpYdy
4Z9vD7/iGL6x8TpKhY7vYI6KAawsVfYgZbdjQX7IafHl9iPW5slw7XYRzFLj5F5ClVlNBCIVfuQh
bQ+kGfyTq3T+WRFW3BejTC0ygBWcxhEO2PtIl0ZZOjq7zOLfZ5YuG2a7ZlaGpzPfbWXBPOcCteSj
Hvk73vTvvEZvLPhKEDeLSixAwU3OgXNBWWaEZLrQ+zTtXm6vxcpym3WkYSjzADpY7mW27YOT/cgC
+2MwUpA6pxvb28rsmOUkqfueUYX5H9UQ/CyIpNBXrGYe222hN1I37Gqdf+ZuiNnGzwYg1DrSo32f
tyL2yQdffLT6JUrtD9qeExvEet23IuCxr72ozHeF/V1Zu5HNMfRYDh1jSedMZ8h77lzux9eEueBP
vbuZN18xebMoFbSQloNfpRd3Zj8XO/gO4uTHdql30vVwBuof1NxK9C1U4M0KdrxEIcMCttKWoG2w
7U/KCx5CK3gq3S2+3LfrcCBoMMKInfOyaxeq/rLBUqCTesrqg12M8682tK1vls4d7FJZYX2dsm58
EH0mnlKkl7dIItdO4SaZQIYrZzctBds7RNOmj2Rj175+DkHlPwbHkAnhNTtMGlqCIuG47ax2vIA2
9T9BncpyiQNoAKk6HlnFZh0FwZDzrY6Yaxx6y5iM+ORnhWIOwsZ3PqtH2lYX4kyx8se9I9y923mJ
y8rYCqfPy1DEZTPtUrAg3nbHNV83rg395LN+6Mrib5x0jqoMVBSMwVZRYm1wI07pZcHFsMN2HaEE
pVvIEpfUjTI6bQFhVqzcpCbAhQIArdbSPMIG9Q5I6W/MSh/KikSpCxBCugUUXvkQk51gVkR4pZWC
Lr73fOhi6mHqGxkpcMp3f91eiJWo5V4/8dVe3pek7JSfIaAQ52uq9iQ8OeHGMeR3feYNAzOpCurR
lYq048SjpqijsQJ92F9DA6T2T6fzT70tIwsEFfYDJR8l+2jLv2VX7QJSxAs5ZLmO8+aY8biyKBIe
f3XT4fYnr82qcXzp1KwmyIDirUTzDxmRz+J3Wp57feSr2ayXtpCLyNEVobvuUCkrHkZ/Y/dde23j
wDIVpVP3S0AwNgn/7mrkl+qy2wT3Xm+mb62VEQwaNfBRCvAORDqkl4B/dEts9KMHaWkINYfkH8se
92NXnAm47aI60J8gQ7I81EEXs748B6LCfhOeZ6ovrBYbIWrtm40wQRaHQymr8DLs0xMyR22NcP0M
DBqfN2x07QlGrAClYSUyWqU88i2d/U3nWrJ4cNJpyyTWNiCzdD9pN62qNsU30MWxRJSVqP1BFjUO
oL8RBGQ65k2d7aQnwCYB+Ftsdfw+Szer+1aFQ66F4iymz2NPjiKnjH+57USrn2UEjgB9rJadLhib
QMQ6FgzaDq7TxQQQGmmPL6XHP+RuacdCPfDiLgkiSDwbNxshbdfLBfGzKOxl+hGnUf3d59aW8uPb
EHeMb8QGN8gAobRmCzM28qSx24ixb4R9UMSGDyDzZ4VnFw1bIY8GdhdsHw81ooYUve2iKbLJIqa4
E/mz3e7rrtVJDlRydHu9fvefvuHfJqGCDVRPTxaGh0AzNwoXgMKoFVeQpCcD5P/KBg3nO5DIHMT4
ISg+OmEejcVHzn7Wzucw1JEu9nZ2VN4nYR9dlaPD+zjNMbQHaPb+9iuuuKJJy1CioErLguANO+p/
rWW6n+SmuYZvhzfHiCQzzNUJILCTIby9r+YPXRZEaf5sYx4a9cSGi59dKvUyOZ8aieYtm0Wh/Kdx
vgbj6dplUtN2D6nb2x+6chdxjJgT0rrwh2nGu9RLlRR+Go08dmlxHrZOnSu7usnaoBtqF055fcLc
l9GYRxW44muxv+v9Te6GptLonOkbOEm3TB9adrYdFteyP3XuJnxu5WxqkjhwW3fNghZqPEM2p9ou
T5zXMcUe5PcSGZN5P9Q/CuicztOIBvSTP98lI+EQk+BhqQXzl4WgMgqtPZ7lUGOI9FaH0YqNmxQP
Oq9G0nUAl0fNYI8otc9BaKOPL7eT22uz9oDr769OIJksC39ifocH+PybJKkX+Xm6ZVdroxtnkIza
jo2TE0anrY4gM5swd4vVktrB2vDGGcSpAj1ZowoOIwlG1ZFkdIplJhSLj8JOKJqxOeeNmFXTfWgr
9GIXTrHv9eIEE/4P2i91QNOfTGtSZUHiN6Ij5KeY/TKnT6ljaZ2Jg7IV7cRX1HfQl/ItnXhtZ5EC
csMPD33mTtyNFrfM2gWS36HsIN5SLGV94jNa3+qY5xRtpDFoyfRcHbS2SgngazVb/pd2IEiERYtT
tEAe+GEhszaqQxa4WSLpyLIne0HWD+zr2gpRYM4LXO1+grVQzo+so1OTH8I+qx25q9JxEmicnlSJ
7CkIfbRzvP6jfVeynvF959Sh9VwMVU+8r4HdV9UDAWNR3xztYYSEuKDLOPyc8GT5SfR1Ol8c1rrB
rx6spMuh56HHvBh0kK01chDYjmm2q7IWxVzHYqOOLRGIGSp5erbP/WwBIngmWqbZkqB5WSJJ3Swe
+ZHXqDrzJCdOb/9FXWwvCGfOIoODCpcOPJzMafzcj0tqz+HBbYjQ+f66eZcxpCa4nKN67ofPvg4V
rsHgpE3fLaoOOYu8jlTsIevHAZR+c4lCgQdm41xFMsCx6anWMwuhkuQ6IU2UxXrwIFQ0LEAQB+nw
6dtigbCmjtyGOcGDXXRD+lhmvS++yxQnczsSacmzct/iJo2rPqmE1R6FRurmk1Ra0i/Ua2pcu0XY
QqBAFyLtD2SqVZ/IBtjROnabxgOKRcGcWh4h36GCmOqMWt/Hhoq2ixTkvkoR2W7H5l+hL0FQGuVE
K7XvBwZZMRyTamhXB7btDU8VCkRlZ+1qqBMWn3uv1x7EF6YUdJxhp/KLpaVDx6OUzONfx5qSXCdd
4RXW+4FSn14U7yB5IF3b/QtKsg7MXrJMF5G6SgqIWGcgLT0XHFeSNh4CmukdzcBLG/HakhAsHTqb
HHq7yf1LBvkK61uZQesvdsZROO8LpwGrb9KlapYXj6M9+JxrtMrIaEEefvmkHfTMnNNs8vJ/mtCS
w6clXCRg4GGaacgMWHLWw0MfLGkT84Y00C2HmXhgwtZXReb3LVlcvV9yv0qPFngspmPheqKDdCU4
NPSlRaeb/0uGaeVM1wtwTR6VbwclFCRSrtAqYsnJRfAMOTztBSCZcPjYu/743GVefhrcxgM2q5Z6
+WmFgpQxk3xgX0lLrTwh8zC6n0uorRd/p6HL5RhxYIMJPzphlhbgYR0RXeKBBTr0IlURMe4Emu6a
SOowoHurLoQNKVOfTMMXL3cKNYHyOAC5Bfzao8GTnRe0Pc7jMF6Ui1T/j9KBTM1lLGneJrlafGef
tl2WndJA5s6DkJZVPaZcWP0/ufIt96g7JcePxRB69aFow9Lqdm5oDeWFZx6tvo0B6/sHL+sDKE2i
YQZJtEF10xWcPckjIyrf5U3T1Mk41HkbkZwrcARWZDfbZV/tJ0hdIe5NS85nNwp6a6GfXLAhDjKi
JUSVL/Y1SHyqu4bROZpl6Tsf5vSae4yQlwXhdVv17rx3mFsWnwi+Su2IzNNpALFcL0DmTwK+WFGo
oWj2w64mK3iZcl2wF3TKDfpbGmCh9o5u7Szp+mIJIDHQ2dcEJtVFOSQM/RfdQz8HUAyJinzk6Z4u
FruSqeNGgyJWXerslEs7q1lEwBDPnChwlbQeh8ru9S/WDe4w4KJsWVbkd4uXdJ4Yl+e0Y91XDw3S
DvS0NcgrT6RdcHtA/n98biekdGRU+w2i72GBtnGtDq1COJfQC108ZIsrx+Lj05hbVvMLC2zNaA5m
uFfpCCj2FkfKIfNVO0chqBNJEKE3ZW6KR4A/K5ntaTCr0D6knp+S900OvAWN7BBy5CmQy3J2E+Fj
WYJjgzuIOkypxZ5s3hdWF3ssrxpw6QpN5I7MoDav4ikLXfxlCjHNeoQwkKbph7bpug5NMGTxwcoT
IvGC29lIpTvseC2bID0BncXbNMo7WwU7x5oKu42F3c30IdUDclhOmVk2dHSHbnooHZIPaeLlqiQH
uHIaDlE4VUOg92PPl+xprEkXpyQnH7wGZDcWmVyggoLMpR8ltjPnEooh8xowMitvfoEZdvqFhg3n
7zSHAvMRsEAlYjcXbXXuRSvF05DWC2hLl5AU9KptROqD0M5SsVj26TxDCc7NxEmnPrVP1dLz8ox1
zeTLBGCzqyECJebuV+D4Xd7s85BKO6lHhYAXjT4Qh/GcSXBpRYUa03q3VNjJ7WNb0H5uXpwUtddT
4bcke5/5PQSrqMRR4e9e1h0XceflmLPY5os9tpHj/Rdh19IcKQ8kfxERgIQkrtB0u/322J6ZzxfC
8+IhIYGQQOjXb/q6sRF7n7HdjShVZWZlDrn80celHTDehvF4YYlbxqZ34mSQC5alQoxPC2w4dIUr
ayzwgPZdFb/juq6mOVg7tr80hQfAPQljTp+mSQZp6uDMnlzbmHTj2GRTh+3eaiimxN4ufgOuBOOE
nSyfqWCZDHWbyI7ZU94nGr1IphCL/i6Tws+qmQUZmL9sXRvt0qCkCltDJKzXW54O69bXxhnb6T/Z
SvbjtGzt4r6rfMK/qPqtUPCdVth6TTRmRQAiGH/MZNufRXfg//h9RVtVoevot/FEduR5+EYSucMQ
Z1gGkpxWoKDqj+Bs/5wdKfmNWb2qsCQAK9HJ0QyuPKWi3VDZErEC96mII2YuWIIWNKl0RHgxRA0S
8VfE7W78FoPY4mlLEnqES64RxEbOHcOterFkzuflXJIxk9uJCXGsEwzfkDv2k0cM9xp/EHX5L6FQ
U8cTOoJiu25Ei3G6wo5C47lMkbWYbP2MbwVfJS+nsk7L3nHoiTq4fGY349Sztj11vR3IiUUHV2Zt
cZVUOe8WfjvTla/Pdmh5Xm3T2GpcTz2Rw991jaQ4TgKFaLzPI4QyD4JrAz1nXDC49PeTz8U+Nl+g
m6Q3jsM0s2v0VByXVvv9EX6dLjyINLc7Mo0AKrvk3kElmj86nYvtBeGC5RxPnV+n7mpaZMj5XxMa
162B/6lZYtUJNpKsMvORmOWFlKIwupbF0OXPhElB1Nmp3IeIGLiIcD9r0QXfLOsx3odJqJzW2DbU
BogOCkhe1PpY0u0mwdu4Nh0kKLRoRqoo+56BY2nbiu+emaQuTAbBVG36OcEZFQiZhd97n6ZLOp9k
7rW1tYLCf4s3uBwWDKimQH9THLja1sfB0sIuVdtLYGTRBmgiGkeTWPDTvKKrGyuR9vNgTv2OxpCf
+lJN5D0ROHHP9mtD5luyDxpVWeyHjkszpUC/cF3kzMQHT9Hx3eWBggdwa2Yjr3ASun4H+jHpdqkX
XSb6Cc9kPH7neF/X+Vxqtxt5C4FoNnc1LXXA8zWUW/5eYkZkv3s1Ltl3dHGse0SrTYffVtk9eVlD
MfG7jDCCYal0dt+vIxd8QlJdFkEenFBjx5Zf2NJm+uS2Y6e0Plzfdssl0VnWM8RKZDQ+yiDmDSsb
OSiNJ0Spi+SoNipiiE0BDoU8MFhSIYk7Q/Y8Sq2yGEZq32GbNj2pI4ITfhQbtVv8tsq5y+JrmVpS
XBD9vhXfF5KB+7rJeFfOC975Tvge/bcnwxuD99ekrlGxxNxsBP0Z8HK/HbASwSVSluY68NEX7Dwe
ak9hKZWELP/qih19ZZEr250xvlDaYJ/MHd/Ubnz6jylU8ze033sPvCltYQVwWpi1Hbn3alCyYenB
x+FUDIhrK+uO5IMZob+YYe0FO6MV0zIcgkJik6zKs6DYZeWznG87M+npqU+YypFlmC/Q89a85Ib/
ilIilrfuukzJMy68Np1uEJ3doYnQG8nXWK0TP2SFVRw9NTBIl7u7JAoZ2J/zkOCwat+my70fB2Oz
GdXJq1WbKlf5mk99JfukGB9ltonibTWt734aFXN3nVq+Jh900AIIRlIuAmws3bXD9BfFvsI3chWo
n/XXK8N8HWAl3L+VBepYDzKwzdyNlXJBcozgX0hES/Kpe8jtPPYdcMipH17JwXr6D/MYKOEmy+Y1
FjWL6xhhy6FXCoSU+7LAdvPCXRgOHKpUOH3mMevU0kjXG4eV02Kwn6UKApNSaUjIT9ORDMV7gYh6
Cv9kC7IfvYvs93Oyhj08aCRlrcvVaVw5t3OewIIXnOTAkxuy71MC4wjD1bfUpF2NNlNOdRtUwky1
btYj/2I8Do0XaF/KQ5OHdO7gsVOFMsjY1fNKsvF55x2wnkLi+X90c7+jakzwS3Sf6OjWY2vcogiE
gGuJZf0awsM5h2936LW9CWWbg6fsCjSUSBhGxpk6HduAhOZqVdN03HeJ2FIYWbelwsg4BuW/U+US
83eb+rT769BZqs99X6n/aWwpHZbFnTM/kiIl5JbbVvDiXELnK58gvfPLewxziW08vLk2fPN97+i9
XaLYkuqYxo3/naOef66qj5beKmjix7suzsM+VNSi8fqVOvFSoBcDHLtOC96mdJDuOh5TC1K81Wln
20r3Q76De+WbD2fmXGp1M64F86/KzAWyvG2a5/N0v6H53CALdpqEKws9bsDrYvHgZtQbTmFAUs09
grB+xDYXY9IM0g/BXI/uYN1tkkmyvA5Rzco2JVig5CPd/UK3i8g5Ey+LXmhoG46JHPqBEUW0hKtw
gMn2fM+myY/uJgUkoPKKFkdMiwu1o4jlFW230gm2GEzvriXf08Kdeofyc+ZDjnnM8y3P/m10HAiQ
9WGckhVv1NFjNvIXYpPS/yEtOeC/uRmGpkqTZJP1mvVTMTSthzwI08bmMNxVawr/vx+HF3mlsXMA
fFJ/UPwttq/3vnRTqHoOsQry9Cg+/vp1ww/7PbpSf+9SOsyvIR88fypkJrsmKRVoppPcRsAQ3QbZ
wFtitxzh6WEfn7ja7TmJmJOyIUc6R5Z6pk7DQP32nm5uCbRyGP1OKaQs9luYYch8SoN8LVTvbo+M
0fxnPwAZwcr3hP1WSm1jRoHXWtAdFseBGuWeDdyyehTaldPFN5Aix3U4HTaz6d9+M8dBKxgV+Sro
Iy8ayL3adqvSKQr6thN0gOQyDAqZ73XIhll8a5edwfnma5jyYz1sonTsJlqPqvW6MpzovEJHR3Pa
ZDhH6JqyA4BLcfUm4so/7Uu2ShQGuELqOhtjnppTyjM7LucckxBB37oPgvyaDeyHHvtya4EQLI5D
T44TNIS2aw7hhQqV0ZabW5wVMzbOtwXkJ+2hdPkuPYbqfzMpAcxwmMot/9xOpMdsl6iC/6fzNI2x
aZ1uOfbnIP2T+AZIuRnQaUvcUVbXnK29rNMtLcxWA/pYw3g+QpyF+yaPmIV7WVCMT/W29DMdIHXA
3hzvanj59qN6LfqI09FRGPLZfChvMDrlx4ZUAK0tZrxs23NW9bIAkiGDBiozCZ7fRuSmT0UF7byL
p2ml6+8ii3J9JAAQZYWDtt/mycjYTdDp/MhGYIuT5czlF7qSIv8QoDtC98RFnEOT86GU90OxrPKq
4BEyt/XGyGgqoD1ubAg0fNN0EiNcnmS9b/OQf2f4QoCACJYoLqowoF1SwKeUHCJ8BXPUsGYLaOE/
lNmz5S7f+wybrNy4v1hhauUZ9ZOJaiq24gz3H4Uh3DI2/OmI1h8A1objfk9jtmOIwZXK3gHCASGt
EjZ4/xfDglKf3iyOPc7SaXxx+5AszV6iaMJWHjBZ151Yp6W/5uXmxhk5qegbXH2shf4FK2I0NLeA
K8O0XooE2uBYD4B1yPynlGYBgNbitm/jawoowtNnpFkliEVJ9iNfPzFVppl7LjQDpIXUpljgTdfD
lpX/Cukjc6BTFqrrYUjViQ3x+MHWdV5fZedj2jV7ZNpfj7gX82mwRQ4Drm3YcsRWzfk+9ycBe1tr
T34NCjywxuPB6JsZuuOnrS2gQlEXRfBF/oqsXtJ/VwlhyF5j1FkNLwfeifiyxB7T1QkAfIz5KSt7
kyUNDDjj4et8TXE71lmmYk9Puz+4fVip3JarSVO9fQKvXARpgLLZL1MINMvd2ScdR5lcXKTt3WhY
Nr4lGnDqz8LFbRpOGhmo/ikZSjy9E5HJtodTF+Q2ndi0jfOvbSrNeOFZMJjIZ1Hm5o7tYkP9d/DR
EA2KOqKwztT7ZTyaLIZFr/hE0g1QStlibtDVLxHPMkcE+RccM26hv5c6DsFWxGQT7b6s5okPQDMM
Y2mdzrPBfhAWE3yyVzjRU4HqhZWEp3KLtL8z+xbNUUlAK9uZ0gGPEFPY0X1nBDkICFo1/sByJcMK
UrUldHHNTvHImswh5um5V0cPGnLFWk88790oQlERMo7DdUefDWjsmBdbnqVB+MlRlmX3kAYvjrvh
sFzIKppE2Ed8qczeMDtN4heMtcZV1QYz2kwqHeYi+dPPPAyNmm1R6qoYZhSbmhxfIkjs2Xbd7qpy
8ymgjFQBNEwvwYzM/ihK7LbOGIgWWf4k0CijWU07cqwV7meYc9YMl9GxV6sHkHMXjGDkRRBXjqAk
Y9sPqmltG7MfctHAdU5964ZtbkyRdDQBnjf34WbtFVyd4cND5ucRyQ07O0nSF4PD9yz09iAJVnfv
YWIyiem0psmRZzUHb4JeEmtWCSMNxilYdl9SC58Ki2at8wzOTZOS448+hWj0fdS2bae3sh/Xfakw
ESJU5opkp3T6G52X+c06IULxO/Q9u77IIlB4ra+kO5slEWlDsmE80DUOXMapOYBOjOOJQ2Nrs6cQ
Bho+NPzB95dxJNLd4WFQihHTp1N3z6UaxC+MPTuGoCH3xf5K09H11yEKIlH/CwxE/4rUcVjKEMG8
2uuCjMue1UDcy2lBCGLID1tzNIsZcFEGizCLSHDcLE9lh7bgX8nC6h9QpPcv4dk8uecU/fp6HaPU
+UsfbFnAkHH1RtSATVruT9pvnL+B+BjtOdWMbdU0rDasUHfa9ainJCDZTHVlkT+IBS2SP7N5i+K0
ZnIhtCmhBSYvY5LuWEjukgFrmBUuKdXx6gi9QjCktejrv+uBE/MYimHr7qeAPvk7mi/M8XUJnA8e
It5lZGjwK4vsdznsgbsLkH2rP6YDfA1MQLbeNFthggtN53u6f3gP8kLVyWqS9tGjq0jPckzjE9kS
bio0mS34BCAWP4Nbup+wGy7BBknUcEC4IVu/FRnns0ZhWvfLnqT03BWts/bn1pZsWGq+Br80qV4P
9VvbaV/yczcWsyrviGf9hIRyGAQE89r6tiyniz+ip2iqGOpns8OXSf2l+YwkjO92SufhgO3cRId3
05G1/GaIzMe/qu+W8k8ryFb+pwN4hwslXM7PUYej+GBRHPRSdKge0y0lpLTwnEAEGTAuJ7c1O7u1
7e3Pbi0ShkSV/RjeBhxYhgmBK5+8bf0qt9s1YCcFvRPiZIs6AXWS3PRHNuYjVhk89mGgSNDjjE4L
zvxddWzSHJ8yx/BxlWj/ObsmrpA0g2/qmha/gLeR9K6bjBcITJgX0IFJxtuy/rpdXwaOs/4EUi84
ixv+KLYL5Aajf2LYYCFrk9INOeLtwtgFixtl+4Dj5xFnD/uP47MgioR4MiYzySUb9+RBydU8Ld5t
b1/X3y0uuPjEc7wbKS5aJnBCQQlTdtyw0Uf0D8PYGYghu6EcY2XGWdE7MdLR3pHZEHPKZ7rV6eKO
9quFK2ZI9mA7q+eamFjmD4Am9IGGD7ABfQGRlLUvwrMyVpPCt9fdz63eYC4BIoO43+mI2+A47V9b
elnjdefmf+MM150/QMwPdkbNScgDz4mcfqX4GD47DXjyo3+1uIvYZx+jslndBduJhhNESxWXg+oh
ItZn6sv5Y+vciCBLbKof0EiGngNzLnwXsr4aYYe21lMBMAPjM4ImKLZqlMrRGeW9jup9npG7ZuoD
EMaCOxv0LjiBLCnBirhoJwgTY5t5CGDFpMe0yZBq0J38bDK4RqpdLk9ge7W569TOUxQXzMj0PBrQ
T4+JLmZ+iYMf8DtRnYKo1cLQBXfZDlNdZbDo8SDzWRJ6yUALEmiJ6BZGkFzLSmNZoeCUW409l9I/
AFpjAe2UEkAfaZ4q/ztRgCB8NWD+MCCaO2dUfkk5RmZ1yiPHzfWStxnV5sJ7MyhW08kR9WmV3wAh
e1cMeYMDzGb5gPWTcnwRkeoJ00aKjbgKLQyche1RQN+DyRDYz8KP/QZAWL5mny7fSzCxKAYG7cGS
dPio1RraCeECjvYBLbhLHAfT12IowGgAaLMD2bylYna1l9OCsR2glHO3ESwX4p+Hwrn5BFmBh1PV
0CVkqCPOnQxPQ5rvYwfgdYuoVDEdywNKDLaWaj9puLrpv90UU6OqQXQJ8luw6xhu2qLrkyqASJ6O
8+iiwP25HBvSaXKvRoJBQVv8/lNq4ML9SXaA3RoCxnzLd/QEYmILqMjdLbwZsMv+V6uFdAJHmCAp
7DS2s51PhKTlsFyMsB3QtBLvTZWBpqPnRMBS6rbEMIYQXiDOC7SLlQBkNp9QEYb2Dbhxqd9AupEe
XMIUVNveG8/ZV8b21tK/ASmq5tUxgqTImow8CevZz7jifqrRBHLr84J1rtrbxfiuArLAszsngPvf
DWuH7csWF/LwmKVbP18ySJ/hUQlPxu0CbqcPTWpsLq7oCw99BZmxs3sKect0m7ddKCAL6Ij4kUe6
WRC4pCxDdg9wqsfhG6fZEgxVK9Yb7kLCNvvIl34VULdCjONBQuXxOO4PFAL3fR8BId2YAZD/qReg
WYdzCvT36/fjJVwBUWajc6FCk7SiI5IA38IvwAKxgzAgCyzQGzVuYn+OPCh5Fax18d5tu9wQtrvh
w5rKLJnQ/uIon7JGeFn8LPGyfOtdp8V9v8/mk5IMqVb9gdeos6APYeQ+i+V+FU79PhiG2mYr12J6
YWGkpJkgKTANAPJuenaGRT9XA0b0ZKxxgQ2wZk85pkUIb9fEjtDut6Vf84ejJGL9lauQfqYQOrP7
XmD9Zpb/n0lwBpDx/xat/e88Eg17pnEZBHpPkoklh+8yJtIMHOGXIgbOdHaQ0Fvk29zhZeYobBm3
GPABVjB4eE/Epi9YVTblDwVNhByvM8cEe0ABZ7T/5JkSX5QbwgijPqthIZD7hXaFxt96z7PppILm
UTbHDFHe1aEXjo8eso9sfkYSSzuxtxRLZgJ3tiB6+m26LseEkWFhlP/s6Bwlrckipcqb3E1cqypl
fu5fi2lMSHa/TBga+sazFBMRKl868r3K23EBgYTZcLBr087ogz8nmLsmyxU9/dz/Ap9IBnFOMc1g
XAATFNI3JWa6XGUR0RODs8Aq4k9Cy6N8SkEwH2c8YiNoTbdiVEU1IuAWYneQX8i4A06Qsb0GEQgg
sZ5MKvA3zx42It2/Fd0B7AS3dQLOdwcGbZDvCbjpwTegjOPi65SNiOK97CmVPkD1soCSeE2lJiLB
Rll/FL5stN5FG8/pQo/92+Gx+defkCxADKm7WJrwtWOL7czyDDJ4FONNOXGmsWWOpg68RYvxk9Rj
LHfXPYqjBPJT7zMDyYZXa+jW8UElwSwfPkn6Eb6ZaTHp/GLzHiPfTXtYy4dKinUotkplA0vKG2Qd
iyG7TFuZ0fyGe6VCfE7A1IifCdq2on1w7a48/z5rwrv+WfV6yqabRBFCHIYtoLhnSnTU3xT/cqT8
gKm7ALhRbbrcpRyqIoEaYXvIkth2cFigXWEfAhUUAovUZIsxNSSXLnndoClVt8KYIE4ZNbt9xhSI
2bKZ50ByGMzNjJoMKp5Blfhnm0/eZ4DBrat0CRzmLAmayN8Y++PyPi8xze5aB09FUO/lsh+Pct4M
/cR2eoYVr+VL0lEF7MPnbQ3oQGFMkmlYtvdty9DRQRlCGVzFIw14oVkg/LU88HQB78+F7G/3NiEQ
IaYFL5cGjU8ykMouFoKCqsuWYvqhGSbfh5h5ciBMbAkWIp+SFh0T58lME/jyCUy6rijuiv2Hc6TP
fm1dCR8KrOMqcexAC2Oe4FiyhBQfWRem7i9YUROeilCicarWJXX9PaErS76VC1njb6D6mfvRfbn5
/B3KRVNAzW5N0YPKQA9+OjA4bfVou5Dcg9tMu3t8WEZ+UwlC4SbzJdD+OlvRw3NoCVShPkqiHb0q
bOMU8dT26QxaZKZYe4ZCVuf8BfopAWdWDNzUwjSxHeXxbP3M9Qcw/sK/BMvU2vRrJ/3bFJYk/NlH
ndk/AAq+YBSFbxF0RLBgIP6J0ZPlr5PrEW5J5NP0a5xLoUGHIUMcmjcN+jdck9K6fALrPYbsk/ss
4Hud0n2VP3uij/QDeWft8Awvo7TFMkSRlRtER/Ro97cU0BC5US1611hPcuh1ct6SfsoLkGJO+Wvo
yRCe064bfXcuAUt03wux8PxP1jIva/woNufVcWwpjGgT5Fe7vZLHPMkH1ICCywtkV5HfFJg35B+y
jAp9lgdFpG9BQXH9gh/ldVKvAZ9EgGENpX7Hh97RXsIqqocP2zLoKC6kxUhzzuke5N8ok2m+oU7M
/veUKtJDwwchyVlAO2c60I46ORrjtxz6LZakeUFvAM9gNLkdEzVa8M9jQNZlEfY25vdboL0uHhiR
aY5+GPYk/dnBkk+wU2RB8vvNznkuzgFPLwVO5af2VtIc3CVKMOr0YIeYPUGkikv02AcMaVVrOAdj
lq9l5O/LgiguV6m0bdvfuGQAfyx7KovPOe4+foMsYz7+uAVww1Z53i4BkTYL8L8nBrVUcZry0JL/
0FMcuJE4OeZozoGbFXoEDv1GfjTzkmj1LkGdA4uLM6HJuxnN8lW2U1HOjx5ccbzE9iihoi4x8mSm
SfCz6T347p4ADmKdpe66BqfkP4A6HXkNdO56nPEUgrkrvjTCPncDq0IQ+9RgDw+HMP2tBtYvIPnj
ZnR1sIPGG7zh+/Yj+wKK8tpiSBInH4AnnRSkV8lcAcSE6qseg1mVrnk2Irxzha4fzQy3JbZ0XA/1
J9AZSBAX5MYlYMnYfLTL8xfIAH5/L9j4khVdLt8mWm7htMG91f/Xt7MY/hgoqtjvI51a/aBnu7R3
/EiIf2VYUkj/i6WjFKLPMGcvEQWhbVqKTugZSDjuWddyjqsQZBFhNdaeOOaBlGTmfchANr8z2xfi
chg7xrYquyLAYY85Ouaq9lHGEpW8K8t/ysFGUFUrODhyzZUU+afu5h0DslrRheHW70FQWsiz6P0S
duq/d1J0B8qx4Ud+SsLIh292ElgZAFSEknhaIUAbf+3dVAjVyCWw6R0FFRGhm3alv+1NuRcPczIh
dx3YDEg1OuHOxnD2hZPMTaLglwUZo5hbVrudb45Wi0SAw2mbgR+dcbu72dbWgUl7Csu+2Cf3xV/d
9A5meT3aT5MjghOBMOIZ4ok9/LBZor2vFV549KUpdoKQmEzl4q4twAOIzsskg+yCAYGZHmzJt2Gt
jdfb8bPQRzQfQNl4/jx1cepN1Wocm/9aeCvvb0sMHTodMe0R6HnZBnRyVeqFjU/DZKeHvvf47o/E
avcZLHy8AZb2C1ZCqh0oZfbg58MmD1FDDvLfkg6dUzXeUnPTAhzoXqDyM/zNBsx7+BNgpPoDbFGb
3rQ5auM5bKs4TiPBitt5asU0vG8JLK9V5Vr6pyuK9naIA6oQdG1PimfPfS9NfPP+SA/MC0f5qzXj
iBG8x/vxLAMkp+hAz22ZPa5zf80BAp8gOE/UHceqz/BtbaUL9wfkveaOwA47v+pMXBdwUXKs0b9E
MZ52jO7ZULEt5tm5hPDNYgOlXOSHQvJA+V6OAebFVdYrtriKtslM5QngvQAuAdRDLi8QXPjiLpE5
gVc4uCQ9PHUj+POnGA+av5DDzgYSAqRSF+h3JPGNghSGn5eQYsm/BLhWHcC6hD8ZRfbF1XTA3vLt
bgu0FhWB1fb+sR/+2HxFFVaVP11nXI9l6zzFEheiNXh+wViCo4vVgK2FDDLzKW8Rb88l9ruAInvj
oWpadl65PANdrRPnK+gjtuN26r9MYtHUs6wBHFQktwvZTHt3FAlBt5kDLMPKEUenGhGBYirIUYHk
9BAywsBQejBWaO8RebvnFP9GtBBoQ0QIicUF+BN8VXao0HH8rPU2NhvIOM4bnvIIegIjaNR37Zcy
kQKh4d68Bojckj/wqvIFbcwOYeJYDctekr0SOrLjP0ewprydO1wF6JrHxR78H4ALuf00qbbuifdQ
jK/Vip2G7AYOnRoeGdmuaH8tWwxt/gonCrzvl8wcCkrVrlAcquoCxJx5S9dVYYtgS0bq3UlIyDqA
t5l2Q1uEZX1ABo2j6wDVhZJ2AqczUxbTGT5P88b+4ufj/rpajnL4UvT9gX3OBYcn/jPSyvghsYjp
Xxc2jWt3SqAaellwI2+PTBpEjf4DeFOo8hQUBH//RHYgRyNCprm928Il9mFgxzSj18EqSPcOmR8U
LGPhsmIEYhrXab4Db4i/+nboWGufvEkDZMmZw/AxQgs6bPpoL6lGPVeQHVBHP3bkqLKshiUwC48F
5s7FVjnYHgMtJJbLXLV5vehXAsMwEASHwo5CqIHbAxavphFsz7cVRWygteko1Ft48nDmTKsEElkw
SWmpFls0paCAqeqxVcmhceoI/vdJpWvR6xuIxuXanwJq9grUyGgyfelUxVcIZa/Bep3LWbXhdQMD
RVtEQlOT3vAW3nhvnuIU1CXIIjAZgu+R3ExOIpkUNE5wugouQd2olkNFeRmBQtJPUIoyAl0DfocN
wT6By/x8DzG6LZG+xfiMph9bKvR0pJ0Mf3WYcK4KU24FsIpkglDgKAGj89NXTCz7lWUM14MFOrJv
FZyF9+N4FwnnCewMHLTq/xWrGnh2ikSDTME6TcjEd5Brk3uDPIL2D5iUA+PVgvf0Z3+0ExzsEF0v
2heSjj6gAhML6eFa0Nzd4GvOet7AcBmuL0hPWOT2D6hqkZ4h2ltK2ugh+AhP4NW2+oK7JM7ozztg
OiVYaAt/gQqZA379r+93Q/wFNFDrfh92K4fxTPk8be68TXPu6VvbTTnumtzhr74B8UOK9yGIUd1j
OZnACmy0E30k2f9wdh7NkeNAFv4ve15G0JvDXspKlFqmjdpcGK3pbnrv+ev345zUGKEYUaeJ0Myg
iAQSQGa+fA/XeaALoLBubPAAmZ/2tZOdx7Il37DTlZyCyW60Att7TZyAYHE3eKrKSdTPWc51ro12
o/xuAZiCEqhUugTOFPdqPbuzCVHC5masXb2e6NF2ll+qE0OlFkH550JEXHNb8eReSGvfhnMBPBoS
h3ZqPtXzWCn/eMOKZtrZ4KXZdnFEjbqg+JKWwz3/kTWdaeNZQGBT2pr7lxz4UjwAsC9yIrtyBUS8
xFVo5fCumFVTusckGEcSs30ceLs4z7r4hZqdDnuWqdu99qzlZOP9zKyNZR8QuQzufR9jEdpL6pb2
vmPTcqECL4qbdCIEX7EF1a4vkBi+rd2i9v6plpU+6KYG9zWnMGjVXR2ceIku0X2ZhbpDb33aWCZh
ZAtnQPut6Yt2vE95YpsvgBeInLVqNpzffFRdpPspTTQ13rt8A25P5F867bHrQHOMR0S4qM88empi
OdGaK2hMLFkPpmcfc9uJrfkWfKObfyH6L5uDqwxK/n3oGif73dV4cXHbqaFuZAe3Y9894wyZd+bR
Y9bP1BKHstlltF+En0ItDiPrEAyLBfjVNtvBMHcRD9iV1LUlGU4+1VZ43VOXjjMlPnjZkoUZzY8r
MHUHhLjLo+OQBhwJez1QagVQbFi1mrbnsKY/+S4fxgZiYWKMGU4Ira3CyTnHtElWmb8EpqJ2Nzhh
OZ1Hi3J+uLdDO6MbpbQq7Zc1k/r5VIUBsnt5FwbmuOuHvIvtQ8JzST13CefhD1Vvgp6TKlQSTTsU
s+F6r2lpVzUKs7ZF8reOsiajH1cj63ibZZVRuzvYBCcD1KpKB85OcZSqrI55Eltj+dxhg8QErN6V
+aPKu6+d9rB9KMWHhacN5c6p6BSlBcujN4p1LGsnqY9Lh2esTqMibACK2AyHD8TQU0K3SIqSVn8u
iyCDjh5XtD7SNqWPxiGee6V5MLwFDMiBiHlM79F3X9RjE+ZuAp5+KcuwJ2Dh0nqhXcWsPgRzGKg/
NdLRvQL8GFQBiD1XHegpGq16res0ddGbB6fPJ1DGFJscd68XGrK796GlNk3wjBLjoiK6UGZRSUpQ
CVIvv3Frq/G0Y1uTFMyPbjdzm3KxFIV9XBLHm5+XXjWSP0aW4Wy7kke897s2aRug/ydbUXIGSEFe
XtMw1GmzR4xRoZwEfEkvUPOZnfg2S8y4C2+Nbmra9OiWJmHGvs/SKfjsqmWRnbSBeG84UAaxizsg
b5P2SbXNqvg+542qEitaZF9QFcghgQGrY8Wghw6lVi3tY5x65HDieNKWfUWRnKKIYoZJau3bkDoH
zypvbNpdTxrX/TWiteJSLKKgvfxaeNzUj7CQcXTdL/z/zbEOyYuBcmgbOsl4/Xbt8AXhyrHId1qY
q225XwZABvaRN3+g3q6AXeu3M8FH556zxTLmb4U+uuSqYV7Rgn9aoinF3WVuNprUi8OYlifKQrSc
Pg5BV8KeM+heO+s342wvZXKiE7ALw52ph7Ze3MDY4yzgxBz63R6tIHaoF5Ru33bphzSaUiAHMSMB
GwAVAEzgSGtFTp/RqOaT+U0zKkt9KNticr4YBQVz+2B6rdNRA57LRcclYgJtUFBd4BXpOe5IUkUP
9EGQfz02Zaeoy11RLTAwg8oIDO+OQmXmLWcvt8EmH5bWsdXsmOu2orf3WmdTMWSCsz74Xk4+C0HX
zrRGSB25R3vqWNqYoMs88KIJ0n3m2JaNHg0IgRJ0gRJRBwx1rwk0ao4dj7QddVjXsfaAOrOg2rsQ
Bij9np6Eoku/mpGSF+GRxg2dza6NccaKsREn69BOqq0nezLl2UyhtgGEpOwUZcnzFe22lqJXcCtI
GBCgqlZ/MFoqQS9FCW/bku77Rk0yCI479IUN8mvsKBrStJb7TE+S7JmApbRpcITuAsyCDTAjJ2+c
eAtYAb0YIYd1Aaulf5yaXBPRH8IvZQ2Jo7a47oFNpIX7KcSfg08zNfPuhxfVQ1cc6iwprEfwXZZ2
8PrZI2FU0UOWvdi5abT90UPj1wDNFUCTNzy1Q9X0r9XUmC7pD4q2ma+BtCoJwhdkqsuDEc4ODRju
qNPG+qFonZGQbDBIBa+YFvf7QjHquWvytsr9BmfXxn3FvyZqnKtuqIM9CYUhaQ+NCo8QNdKUGnO8
51HjpjgL0UlPa2bdFqM/qLgzFDPj3M73VUSDX3WoprCJvvKjTcD/k0ze80iRbFSOg2Ol4XTg5tO7
H7wkyZbutHjqdNbJ1lQFnxkdPcoJ/8LSAzgZzZRKgEGPLomNKOAOa3UdiAuwVav4Q9m1MKwTfX0m
kGHNNbWalEVTlsOPptSj7obuvrYtDuUQZ66yS3Py6V/inP8Mcp/EzBUwXhF51l+2BU0IEcpEXVeh
fLPmCNS+1pJkT0mwRW1XWzxz/gc0nmk8ejXQm490IanZQoEA8O5vok621C5Sy7F9Ai4E8PJAF8oY
Ps9g/oEwu1adR4/kAlLiCSOJgFK2wahnH4iaqpguyqlUFloCFfJ+HNgLx+xtOxqN9SWfzdYajxb1
rGg4uNCZuDfgDqCQp00iIZN8hL3cc+J9PgW0BE+tt2a/SJTiCulYhsldGvOKzW6dzLgxUx+SrUPe
jDwmdlhlUJ6KEcDrY0r+u3yGrsWF0goqDgKigLYU7yV1yZStDA4hFxiImgHpEy6A3mt+dY2rJnda
Rx9IeEYBWS/uwrIBTBLvQBO6YXWEvWwxmscsDTKrpQMOcFWgHtIMoBboD1vL4pIeGPx8OJgFhCPA
DuaA4c7WALxDgeWkWJToMHPpEKA5HjkewO9t0Ordrl/sMM4oNKHH4k6HBEMb3j8DJbzegwYLHISS
eISqndYNMIfppUd5y9OQs/COo5M29o/QHkje3lG6BPn8YrUk95P7DHnVaP5I7TJQ4+jPFY31QAME
ZpBpUsnIavQaeIn9vDgP5uRsMLqujCn/YeZgZKFlX/WotWCszocTYq1z06EWB+2faG5f42mcETas
3Ws4hPgpoX8/VKIioaDZ+CRcVHIZBpWePja8K4cX+vfjsmzDwBo73xlI9Ch9TGbaHq+iH+TjBQqP
BsDfkIHghAkigWMUZMSuMkoQ45A/b7CkvEtAwE8IzBy8YuDtVdvOr0egFWZdVqfCHYaNhX6XYonG
jZWb5J+fH+MibP/vf7T/1etCtzh4Kp8ai2Udw8qI50OoR8Tqpl0knzusRi4Opq8cLELmlRusge+y
gbi2J8xqnJ2OgGPqaWJA/IWLqz1BpnEbxiQCLjvH+zOzRT5l8o697nVD7ytxPv+g5c05cBdnt53m
2ntnsXwC4+ixnIg7Lv+gZKFEJWx7mmh44Hb2Y42Tlaw/2MqFlvPrRhe4jWolCxqYgDrfzLKRDjXX
fqrsJfGvG32lhXmzDRazt0o6EnufJi/Vd9gGDxNZisPl0SWniahmoGftWIwh+Bpd749hSB14ofCY
TdNepzK6H3jDXkOdxXYWzq2py4HMkpD1ZxDWRzwx+pxrWrPhLO+S5DC6cFSpFEkJcuPeX0awr8Hw
nBRoQBPU3FEH+HbZVu87Bgncv1ei0dIZHuqKnEJCejXOyvagKfGvbE3BX/cLwpkFErCK7LHo/dQG
5loQiRxrDThV6mQb95LMToJz53qUKQN8gL5CHzsgGuD8+ngMQQ+0mbGlNfe+oWxR3MDpyiWHImTd
svqto33U5+Drkto3l430vjPb/5E2cB0gtKbR+QWrYM2tv9jR8fLQ71sHkee/V9hISyeaI7XxJ6Uf
wLS6JLXHl1TPgcTtq7jryz8RBHD18+Wfk9lp/Yw3rm174GA1l5+jidGnWe9ASH1XxfFV9yv9zH8P
Hy0rvI+WNr8w5idn9M6lrm0MLflyVzCUmdsLqN268+lIic89JB/nKqEJw2oLc8MXJMvsCsahGcul
iFV2vmpWe6UoHsMs2jiKJMvsrrN6a3elDtKktjs/b5NbgLLxwYD8RS2th8XVmw0Tyb5fOO8KO+JF
M8wNDXOV8zEZU50zKak3piAbXTjvEtLJAPOz3k9A9ZOXIw1NbDMr/XVO5gpnXd6AegDz2PlWkXd+
kqrqwS7t+sq1Fc45mlwCOH/czgepHN6YDhn8AXTBhlvJbCOccTQjglNWBvvWcoKStpckoGxURvnH
y14r2T0iqXwH1BFoNFeNBT7Hr2mcRJ9Zj+7dBohM5bSvl39G4mIisXxMOiwO1006ubZ6cpWwOExw
DxXxFoenxEwirfxiGGU/jpyj1dBMIN2ARSTxdI34M+VSwXvBIpv0BzG4VuvH0smfYspflw0js7/g
vXUD0qjsTMKGMaIbyvoQOvWXYSmeyb9skHPLTLP+/c0BQUGaHFSrcLyhwn2KFfpuTEXXr9v9jui7
pPOsQeEObpGZoyL9BPb/Ord19L8/vEmpyUGHwNBBG3/OyjztwECjDn/Z9DK7CH6rtY4LH5jDjTIQ
jyt19EAj5cbY779E7X9RrW9sPpJK8cDlE6/1OtWygN69ftc59cELFH+MjOu8V6SNzztbn4kCOPv7
9BhO2T1J1O9jEPxwonhjfSWeK5LH00y70LHg1T7IWrCTtEzqzU0eKBvDSxZBZI7XyqjNqi7r/NIG
awXyrfvheHr16aolFinju0JLQnoVa38a8ulc0OJ8BK+9cWvJLCO4rqFB6tXMZu3nRJYUZv3WosPU
Sq47dGzBbW0VQUKzrYjH4XdBOw0Gn/pw2SyyLxd81iPV1ET0wfuARc5QFTw4o0JavP1yeXjJmWYL
fkt1nAwioG1/tCABGpLhVOrzA2iOP+PQXrlvBOcdhl6rOgC2fphW/Yc5NYaQPnev2bh1tfVb/5uY
omXz77Nniaj0G5C1+F0z7/XqSYEXKIx/VE73DA/OUdOeVf217GkadbWzC6Txsukk7iCyq6OfnKE/
Pel+Fs6flMzN75uwsq/LhYiU6oWr9kNrc3V1BrGSQe7okNBoABGnukWSub7G3zGbSKlep3kYu/2i
kxadv5n00+16vbkj0U9jVttAD+Agx6Anav7zOnuJN/OyAGkfZq6ISr8r3daC6yE09pcHl+xjS3Bw
xyFlHahcEKP6oVheey328/y5i7YuoH+zd+9ZS3DxnFR9N6g8vqjtmrTT1TBGxP0ZFI4fq9VNtMRo
AeZAwFyT0ths04dcHi/PTbbRhCNgHIo+rAeNNI9ePgCiONGffqXZBPcvqAg1QFaJykH3cgX2rbrT
3Z969+3yp3uSPSa4/hxCEt1D+emHNNQeazv905bjuXUXbUfX1t1QUk2OvPpkl/3GbS4zlnAY8JrX
xoD+RJ8eUB3AVzVAu9lc98oROdI7l8YFh74AH0Wh/CPVFvfnvJKJXzaW5NNFGvRy7Js+66DfCPOH
EUYpAt3zdSMLUXOYqBCUKgTkVaQcLQtUQ/Z03ciCUyfTSH2z9jofXhfqxMlT2Cgb5pC4tMhx7hrT
ROkV9s+1JVWPbmZ1ZS77NAwbiym5WUU6c1jE0kmllOynZH8/uoXdnBA9UW9UO9s48WS/IDiu56JD
pJC98T39T4j4lB7bDzlw640LSDa84LzTNILjKTCQ6X1TkUcZrBGmzOLLdSsruK4GCkcDfcvDIwqn
o0etfQ/LyHVxjkgtHum5qxnQ//hRET5odMTAQjBdmSMSWcWzyEiBipJahpHixeiWz0YfH3SK4pcN
IzG7SCseZ3MxRGYy+HBt+WYOFNtQPhdevHGAScIRkVF8oAG8rmaVi8Yx96F2m8cPzGe/TIe2P103
A8FpaTT1ljEEozbX1mNgPwxV/mhGVyXEbZE63F6iWJ0VrA8w6dCjUjGZTb7LMjoRRuv18gQkJ6Wx
/v1NyAZpjlUtkPb6+qLGJzCP5SmezWnDr2SjC24L17JFEVfr/anpAN20D5SMNoaW7R3BZVskFE1T
JUG9aCmgKxeGk/CzN83Hy3aRHJliI+a8ZGidFGxNL7bgF4luYku5j23aJu2teERmHOF+hfIzj3iL
DL45NsbeGwxoarKtGFliHn19RrxZV22BbjWOi8FXzOoMX/KpjoonqgbXnTr6+hJ+M/zYwJeTlQq5
Szd8DQvwsDE1jsuml9hFF65YMO2WlQfZ4NOk+QKvB4/2JPx2eWyZWQR/zRBIcFeuNl+N8tup+Dwb
zWcbxuvrRl9/9Y1V9AD4pBEPsEvk2Qc7AlMdhHeVVW0YRvbxq8HeDK+YTVDH07onLdhIhhjEqzU3
0I64x+u+X3DXpHFymuxbaqxu9RXUMngBr35agINsPERkSys4LXI4oTUbbHmHXod9lFbePovU58tf
LxtcuGbjOhjcSiHbWqZG9xO+XON3a3b9lTte8Fa4b7usjFhbtVTSnTfX7SFfnG7jNJN8uya4K5XO
KoE0u/dre4yPeQVxSrEm/i5bRnIRaoK3WkOZ0Xw0DvCkTDdakDwNwS1gigcYT6tdNPUbkbZsEoLj
eqa2PuG5b4EN3wJ7h2lPPV+egWxowW8HPe/oA+SejeGmgS0fFp8vl0eW2UbwWVDaFZj1afAtKpzF
CpSEoMfVb5fZAogz6Rt3uexn1om98V1H6+jZA27qe5Socod+49H7OqnGbZ3nf+DlOV2ejcxOggdn
SZ+VNmwKBD6g2Uxako+NWWzVfCQH0L9pozeToCBAX8mcD35MA6DVWreTu3yCz2nj+JF9vODA0HAt
uQtI3dfb+QU5SRg86q3Cv2xswX3pqmkKu4D4R1m8ZG8H7n068Zi6bHXJY0GE+aAhZbgDPUp+CS65
QU8bSGTzteppkSnAK17+EckOEgEwJnQDLqoPgw9+NYe6AE7KSv9id8BIlfxTYxQbx6hkkdX1998s
cuPFWhorSbtSoyNNpYX/UDnMQXuYW+kyyVqogjMrbqZ5lTEAI7G0uymqnyBCPVw2kuzj17+/+fi5
h19oLNQB5s7c9+aVidf7qdnWRvJb9uXr398MD7IYpqAgBa+gl49eD2QdVozvlz9dNrbgum7ckJoK
TJxr9qJzGprauXMgObpudP3vL1eBkhdwqQ1+o1nfTQuG97ZoNx5Vsu0v+O1gDJk6G1yNo63dgdE9
2cXkt7Rl2TTUXff5gvvqtFKjI89zNrPcHzkbf+cq4zWSg671H6iL4000k3E7xrp91qx85C3rXgfg
sESkC8B+NaezjiehZb42MG7sbXe4blEBDP+9qJkR5y6PHSIIBDzA9xav6EH0G+fN+65keYKXpvoY
anlhYxYV/OLaI5RYn83E2ljR948zyxM8NQJ6rKJz2/qR+xNsN2Dt8Ux+k2bxDP6+rUPzfaeyvPXv
bxw2sCFbKFosBIA8eQWsan1caliUL+9KmYkEl1UTVwEBqw2+C4XEh7bsoSlz2uQYK3p1uvwTsgkI
fmsuEzzzyjz6ZpXcNrZx0r0fl0eWfbzgtXCmVXSJYZoiH38tsOdZXDC7vIo2si+yLxdc1i3Jupgp
Lx5Amxaixl36hLpDtTG65OtF/KnaDIoLe8DoT459mtA9gpn7TNvFxnH5L/73v0UKSwReOUh51GjV
wAGjDTdR8NiF92nwB/l4cPjeoQ6fLKTE6i04gWw2giNDdklLacBGyr3+UOs/IlW5M4fhcHmlJSsh
wrAWWk4iNAigJq7jG3hrz3mdbnjAGkG8Z6Z1Qm/8q8hBiFR1SEGSBnyPliPD3Q8wxAe97avdJxsS
5MtzkFlondubHzIXOI2gmuSJ1dIQDmdyz+M8PsXlVqpTNhPBl+GugDbD4BawJ2df5cop76JfTmZ/
0Iz+Dsb2F/AqG3ORrYfg02kF+0EyxawH3Lv0esdfu6l8umwnybHqCl69eEag0uHBkeSVT3a9oF0K
M5zJpdYmwR2CBBvn0vt3vuUK3k13Ik1UkCX4S1vfxYG7g0jmFtZdH0mojb0lWXIRpAWRcd2YE5GZ
BheutapwxAocLelGQC+ZgQjOogM9h+MKwm5b0z8Uaos2TXtTRvMx49l7eTFkMxDcWl2Z2Ja+Hn1r
MT8gKLWnI5kuwcDaOAQlG0lEaAVV0SFGQtxBO1JrfOhHTanvLYQ+thL0EkCA5Qj+bcC8QnsxOBgy
WfBhPGnpI4oqg/liBsWx8Mpjn/7IaZ5mQx/1zb4P2bwEZ6dF14QRR7dvhyGqy30xtBA3RH1GRH55
YWRrLzi7bcKklWX9iDpy7JcdeiO25peqARv4VuON7CcEJ4e5eFRtRHN8ujtO9QIfW2W9BrSGQTl4
eRKy3SW4OmqTFVmFknY++sF3Zhr+qO0epti4ve6FIMK5AlrY6wUREF+znW9oCZ3QtoFVbRlOlycg
OXJFHBfdKP1M/xurMDXHSX/Jxgcg5vuqss+hcyaqPlz+HclSiGCuEN66pYSbxEfw42TVyilJm0/e
YO4QjLrOE0VAV5gVmtIHHId9rfyGy/nrWHVXZdUsEc210Pze0moz+k7LRoUkxzmgDbIVi68Jxncu
cFtwcOSPDD13QC0hcLcv0M2BpILO9INtc1i5h64GEF5VG+Au2UIIfj3UVjYEPVNJ4+wBRYzHZo4f
6bv/BBfihmdLjg5b8OxRp4VwponOrzVNOShaY92hdr1s7CTZ6IJTK3BhtkrYjETRynBvwQhz3yR9
ufHtMvMIDq0SzjmWjnlCM36cXch+svHVNtAMDtPzda4gXNvocsa9qeMKUO881p5ztJr+ZFE5MzP7
ePknJMeSCOZq4ASx2pCfiOvqlI7qY5b9ot1+Y3SJjUQ0V+cF8NwrXKmDVcfg2evpNEa59mWcoPWE
jfDn5UlIFlpEdFkKeqVhw1KUgfKFxvzmAFt8uPGwkbzRrHVub96y7tjlod3yHq/V+c51fhQIYsEy
FX3MUh3dGnKHGxtKNgvBuXsgZ1M6ETxqbhXdrIScbV/cXGeh9TffTAIFCj2P1XH051kzSKg24dmD
4WbDRLJNJLhxm2sB9LuMPujpGc4KpPfQMYZB6fLHy4YX/HgGN9c1dkDSH37n6dZqguEjDd5Zf+77
0flz+Uck1hfRDUE1eVo1VCMSnE0Ma+L0BFP3hhvI4lMR2zCrxtBa4Bj9toaaFLWYuExP1Kx3CHbf
lFZ022Q6VOeND4nsde8NSzie8IIucexggQIrOKaDfu/N4RFJg40pScxlCUdTpRVVkqWcG2vTOVT1
N4XnHa5aCRFstsyeqSuVNpI9RCTA8j5UxrRxO0t8+T9IMxAa0G2pLHLxRDM+xGWf87HYl96t2W3Y
XWIYU4gi6oz3RKSBtF5gKwrRFjendMMwEj8whZMIXIlbGrB3+kZuPdjLfKPzT8XZwoXJvnz92Tdn
RAyt8tJZ6uSXffcFSp5+Z+jT6+U1lTxcRMxZY9VzOq5ksnTtIqrwK8/+SQZzr608OlCazIi2Zn2/
YSfZKgvHUe1acxGvP4YoxKF3vF0KurNukLJ2nsqp3aguyKYknEpjTjteNo2T35f5vaI2OxTbdtYQ
o4Zo74yy+1Irn8t0q4NOtjiCO6MlUmqQxY++2+b1Q9X1LuLS9lYriOyAEnFpZaDDltpxQIWtDvP1
tE+MF2s4GQ7SC1H45CFfpUT93uqSjStDMh8Rq1bDppfCQjT6ioPkgqdBnVWfL+81iZsYgpuAVW6B
v4catCvIki7OTVtHpyrZchNJHCTivPqChgGzJJBryIPD/nqqu/IWxmeUl0o/H+d7ctdbKQnJThbx
XjQoICjicSn1xRPv+1T5Xak/LeUpGdqNdZAZS/SVKNRKfeG4Su3m1va+NVZ5l88bd+q/vBXvxCuG
4CN20Zo2KtCz3xjJzjRzGNnUsxPne8JshMzrXajaOz1UUI4Kjkan7yNLvUWr43TdThCdJoPjO9a9
CUVqsGCzB9WdGvX5SZm6jZenbDMI1+DcQxGYu9UEN8iDkQ2wpiLHYEPcbah7Jbtxw3TjtJH4i4gQ
K0y7zMcqm33DRMuuzbTpdkynbMNQstHX6b05+uvCqFFzK2aACNVptIM7zbwORGSJ+DCE7xWv0uPJ
T3rVB3LyNBjRxqNWYnxdcHRISgNAGnx1Ch9ABbvtdDPXP+bWunG0b6OxVTeS/YxwL0azE6GVV2m+
GdxX1j8Qt+9mK0AS4bMDdXGy8TSRXCf6ujRvlqC06tJLZ1ylpXmWwA++qm6ndipqvq+wZp465Xew
dRvLlltw+snW1TRIssmvChTFg1b541nDxjwkB4ouuLwCj3ls18kEx4x+DiLjrMJ6Owf24bJLr2v7
zomiCy4dk5cL1jDJd5QRPS/13MIlhCZksettbeMCkS2F6NT2aITw2s9+FbrwYMKPFsanVrN3S2Tv
Ag/WffcOwcXrTmARTDYtE+8tyO79fI7vsi5HvyZ+ROl6w2CStRbRZDopA6ts3ckv3Dw7mp0270nT
fr28GhJLaeu99WbTojiFLGOIB0bl5xoixlh9DKGQNOGPjpRh35V/UqXamIhkY2mCt7sz+scNFLZ+
16KApsTHsWgPFeSMl6ciG17wcsR41KCrS+wUGs9GFdz2c3NcsmDjhJUNvy7PG0spbjmZMD8vftM6
B70OdpEbPMB8ebz89bJVFjxat4oaOkbuIbWKnjzNODvqFueS7MsFh+5JldL7s+Y/lPIWGtRTbdpP
q8Tk5S+XDS849Iiq82wjiOcHSvuUpcYBKYKzh8rAdcMLvtwFWhgPGQgXJCoOcKHuw7K4g4B9d3l4
yXEkYsmQglslI/OJvMry00DR2rTqgwrxJ03gzcYUJGsrQskgutQ6NiURpZ4EB9jkzdOgXJu7EQFk
bhiqFYJgGjznxSFeO9agOkZ39Tr7CE6LdgVMb5Y50mvZUjtdbzRt56QH1/l++Qck20ekU1qSroSq
nx9wkh+h8kdxP6FNtLG4MsOvf3/js7oDYWOee5pfaN3dmKQPQWJtDC37bMFfvRgFL6Pis2mTOs/a
9DlC7jdKt9J9krhBJE5C4wuKWofhB+fVtg7G+BJEUFR/d+2tU0FmG8FtkTYwK3SuSSgqiDYheNSH
19WxVMFjgQ0sNuIaE1xl5cmBKAN1wDsC0Y3L/X3LmyJ+jBgATXlqDr7Zmgc9nm+UJHpCtvqqookp
IsiyXDHsouD5k9rtvjW1YQet1xN6dKjUKslVu8cUkWQK+gNKmdfcVTX6tLWl32R1T3vBqG7tz/eX
F87rv7d+tRShg3ICfAFGNu+hvIkoGsO1dtlp339RmyKazM5ULpX1yeNYwzGCiNWKzhkAYtP41fUO
YMHD5d953w3AT/89C3sEl+lWLEbfKMzkM8T4SC2cjWjaFfrG/SWzlODJE5J305zyIKUD9yciqsOp
tbt2YwKywfW/J7CE1tgMUzv5nYauXo5EDtrE+sZWlXmC4MIJisFoA7mE/jx8oJSn6u22xg8jIk6/
bH/Z5wuurNOXnvcal68VN3cdL559ZjdbtSXJ4CKmzERNNLbQcPCHAC7iqXK720UpuussLyLKLKu2
zAk2X79olEfEJD7M1RbKUWJ3kcqrcZFXaD12/2QPB93+V9hhjxbFhnPJ7CK4bqBk7EmDTc/icgLp
p6KYN/a6JE1ouuuU3tyIih4gwF6Hk2/P882S2z9rrq60dZGOMO5I9hw1D3V2rTzY6fD1qj3krtN8
85MGmlqzXhCrqhDTdk54JE7esJRsIQTX1XpNtx3k2PyJL3fj+IQg5U01lrfXfbngvFCgW52esRCR
2R2nujw3Sn2dY4m4MXjTnXy0eTTD3j/Aox8iD9wO8caHy+wiuO2yqNZkZMGKwOgQBF5OmaF/0NN6
I0Mg2aAiUqxOdcQkTYbPBrtF8ML8ZBTwGV82uuTbRZxYmQU2X82DPBzjV6Nx7+gA2HmxulX1l42/
XjVvtqMzmEmY4WJ+WY+nxu73dqwcy6w5Xvf5gvPmfbRyr5PwtZPukMAvjkg4zcTVhnVkpl9n9ebr
k9LLq359WyWK9Z2CQncYlzrZ+HbZ4IKnKkFYdXUT8SoBabEP8oFOX4RlNt5tqwX+m/gxRQ6vJkwT
xe2wzOCksO89TfUZNRESyhu7Uja+4K16ZyUdLPQqTFuodw7KEWqvpyJGL7mpNrxWtneEC7dA7jKr
bAqbnh3skNDeTXVzQPHvysUV3LZHzGCKQ5Usa6f6qdMiOO5snAgS4/wH+xU2jjPm63lDrVoNH4fB
++rm5clrtzruJJtHRH0lmmvkoYNfxWhGPJmVWjybBNYbppGw2JimsLpgstS4yE0KEcqC3MF8qOPf
uvJLXaW0gaKHJa+r5aX0vtMxd7jsypLHpwgymwZU2rWZ1Tbz33n+ZHYfOu1Zd2/64fflH5CZTDgr
NLQzFnOtNOfdr4Cy6tQH123U/8DMaJXo1GFQge1kJ0gAjpWp7oN4q8Av203CQaHWqMj0WourmQvy
4f0eTdJbiMn2AUKXl20j+wnhas95gyNCg22ADO9auP0RAXGaf+j429hRMuMLG4pXv6GXC0/bWo8e
3Ml+naotajLZ0MIxwYtZnaENU2nKah/GNjCOCcLrG8eo5AwSOcPCrO9cyF5Uv6vVlzpHZyvsH13P
3jCLZHgRThai8VKrNt+e6vEvJ06OiQPTsaNsdTDIxl8jyjcX2OS41IqR9PaHxDq3moKkGvTiQ366
vG1kwwu3O/rbrVNouuqjJh0dEQzUd4Dhur1uLdqVP7Hu2DcziFESheAdC2VZcU5Hk2R5/ZzX4c11
M1hn9mZ418gaE/y6CrEVlHapcQ4m/Wym3fG64QXXLbLS1FuFt1uUOidNcZ9b+1eVtRtt1zLzC16b
anncJAPhhaYa6+PzIY3GQ+SVG7BfyaFgCT7rRahzNjMxHdKtx9b1dnNm3hUImc/BVsFeNgPBdw1n
SufZ49xBFebgIoVrq/qNMTlXbh7hii8dLXBrk1Sw54Q3ZkSf72TfZsZWukHy9SLyKjH6uddXlsis
Qfa57b9PYX/SzS22SEnaR0RftdEEZXWkz37cL7vE+GO0iKRBWzEow5ns2A49241jSHKEiiAs9Ef0
Lm3YpjXKh/ts1KJdO9VfLvuA9/5LVIRhLehFqUGmzb5OpbYNvzVdg1rbqxu1+4TsVaSHeyXcIoOQ
2Wxdqjf+rOkeLGCdMftJibSo+d1wg8OkU1Vtb/sI5c28P16elWztBc9GCChaDGSd/GVyDnmu7MKF
ML4ZrhxecO0gjsgfIlUFfqn/CTvEizHBpYrw7VZOUbbkguflDW2FEHQDlenj+D7uI+NrM5ZbvF0y
6wiOV4SLggQmgdOs0ZCnLT+KJTjE1zKKmCIcyuszJYhMYifVQsO2ri1UShtAcZfXVmIbEdva6mWq
ORNEoWOsnfKietTMZqM7TmIYEdk6jqhwoado+KjInxDB85Ni2adDsXFky4YXbku7bVtFi1zdb7LR
PU5pfzeNEEF4U3Bd3dcU4Vyp03mmYgFkRd3w6OYpOiXa0Zms657SIoILTeV6Slx6l2JNPSRNdqLT
6OCk9YZbSa404/85u5LluHEl+EWMIAlwwZXsTd2WZMu2xvaF4bHHJMAFXMHl61/2O2kwQiOiD7ro
ALBrwVLIytTSyovHsMzWkJzZCKlen+MRKVt/91Bsy/LNsumY5tC2za5zMjVkrn8OqUhFjIaZ7dVf
il0FjeDb8WmaQctdSGE7M2sLBFE9PwRFkEI37KL87DBDrP2+KbQELopgbmswxZwXt/vlztXLvLhJ
v5C/wkh8uz2FIVb/A9HqqDtnM/XPJMtPc1D8LuP+pc69z/cNf90h3uwEkFEsYhqBtjac5X6d68Mo
g4udbNX09drR14tx61hqBh8s4hsIUr62sUvSga8WB5jGv/r+zecLWbeQg4OPB1m9tONf9VpcvOI+
ClHqX2d9M/rMQjIHBO6dZuKfFR38HVm2+8Cq9D/YrC3KctrAs8XIvo4DhZSfM9xHC0F9LYUh2rlK
0WDjbVn8o3FLkaiG/bwvZrTUHbArbsN1dZ55+SqF91UW7SmYbDxPJp9qeVtEDnQB0eMDRgWcfTz/
QvkMvLsNYW3YtnwtZyms7gEdjteGEfVbpqLXMuxsrWeGb9dhVzVxaVnEDiLGiY85hyLJVL1M8V39
EeD60LwaQTmiQrvkcEV0dY9LVjf/bB4oJ+/wK0bX/FoGS7HlUOW5TCU42XAMndlzZmPJfNfsGFzz
Km4v2LSgOXkR819BcAxLy8P+uwUxjKu5U1HlhV0phwvZ5tn7PnKmqgd0lGYQ887WrT8hnlh5GgQU
WPe37WT4KXrdElqxwQDRu+GydinxHzD3feNqazHWF7yDcYwbi9PknKjtAmb6Xm0RHsMNSmA+TD8W
wYe+Jh8afhdmAPww2vpbNV1AatkNl9L71FR1Cn3T3XhnPOoFw74sIBp7tfNWHVp2EXXCi8NtU797
NsB3X031ZmXvySy8dpEgaO/mxPN/hvGYeOCELSyv4O+XhjGBlqmq4NDrlVF1UkO3ayEIwEU6tp/r
5TOARUnmhEm5kh1Rp9VrX2//JpObtfStARrvRYEpIcL9CY+q0IT1uK1H2GQwLX0l7RfoZMfVac4+
lutOgsMgmL9m86/7vl3L4lp1g+pGDB84/U+o2aGvdj7eHtrkCr16uIL8J3DroDqJ0n8QUZMqUJk7
9LTE33sIpFcO20MWM82zr4zct5LqHarQEUUpl8MVXP1qnW6/rp+nsLY8m7y7x4A0SUvnrXelzDoM
jvaNiaeN+53aCFAMIaR3pdYBdEOiklUnQtojymbnjttu0oZ1WpcUgDysnCGoXp1k9jGazgSQ5Ki+
8PInlXeVcWEYLampXAVqQNevZ89RePbKz/P08XYQmQyjpXOeERxeMwzdbUnDdis53TeulrMdKOoL
yOMiZ2lwiNf2CLHM9PbQpjDRMhZU4C24GjE03usUgXANhPbu/GotW9nKFrCTZtXJJ+sumLNkXO7i
SgNX17U89mZhroJyXDofX01z9PCIfFfcJeWLkbXdFU2Ok0OvsR329Qfg3B6hjGMxtSE69MKgy2uQ
bixFfarIH+xYx6q2PfcZnKhXBWmIbtXCQ8+P8l/D/JT7ebKWn24HiOmrr3O+MXXjh0sTSzFceNHh
wbJG56og3LLBmga//v/N4BMJc7mtCBHoINbpsLA+LYfetrte0+M/z/bwpZaOPFsnaNRUw4Ue132Y
ymP+df5OE7X3d+sJ7Zn3GUhPzo6HPQt5fQrKOOGen8jNdm56t9qLH6AlZ+znSspe1KdhH5/rvToB
mHr0TzaOyv+rSL9nIC1D5Zx5LeTPMP6a0jMONsl0rI/5kX52f7Gjv0PniWUtMESoXmPcJpfTjtbD
paii33hhPI7+/HFTd1W6AqYXGbvBhXSPhA8q8tuTp479bGzsg4YjjV5kdKsiCnjRDpcWRF/zfuz+
lt8X9nI7dgzbnd4uSssp85oQV4OSOa9tOyXu7CS105+hB/hhHm0MQ4Y00+uMArXosIlw/nYp3vyU
t9usz/Um82gZ7Lou+B0mDI0jwZGjrTqo5M67srXO3++zkZbFRT6tUVviXtJ7eOhGV35ZJKN/yf0r
ZNTWCPU+fRUiSMtiNcUoU+N8eSn7pH2o9+LA9vQLTZY92ZeHyLJWmE6ZulhA7FR+FCr8GL9Ns+N0
zPfhbqrSZV/tAQG0nGVN7tbSOm/Rf84p0jousl1cLafItwllGIbW64xOJvBMPTX1qQ4vfvbSEMul
1hBGukqAqlBfBJNHf3G2ImVxUnkRCHmfgHG4HUSm79ZOw/6iuN9D2ffkNRLUAm26ueq+bV3vBPW8
spk5l7B2tJv5EY+jtz/ZsDboZUUpynlh6Fc+Bap8nvHO2nXfYn8/zPQQOf/cnsNkluv/3+y/hHg0
aGNRnmqQp02kRFXU1qpuGlpLW38Nom2hZXmiCor1YCmIbIv99Sj2zq6ld3m6M2eOXy3VqVg/z1sL
hoXqWETf6/GBj/F+DfL9beOY5tF230p6IcCo1LuAaumfcuj2Du+SkDiPS1+lsxOlbvnz9kwmW2kJ
GzQjWnIc4l2cyvsyZkJAmzWy4c8Mg+vFRqKED3EDJk4dgXaIH6SluIsYImB6f+dcb0JtgyNOa9+n
/VIeVmprPDMsCHp356oiMlZRWJ7mFVoHuRjXTzLuoEHg+WrfL4O8b63UOzvHLAIZGwvEqQVmpZy9
D75vu6QYEtjTTs7oLxGOnENU6br6OV7YklR8+dGR1BF5EmX81+3gMYTp/w93b3NYRWOcbcK/sHBE
/sqD7z6DvluC5+9LELoJVuvd7ZlMkaSldMbkRhbIVGIRnb/MLZCMPtrgk9uDm36GtgG3fVgsEZ5z
T6KLX4A0EWkzlGnYQaEqnEp319beixPVp9uzmX6Kltu98COWxVlx6lesIGEXqWO5UWIxlCl4tXxu
laJN6OT8NC7hOR4BLpzFX+jX2ktvtZR3DD9Ab/70F9E7LdgBTmVQZAkJmvMy1dzy/aZjit722dOS
Z8sSFicUHspELfVHbynmRBInifvhlYmOJaJHW2UbNzu39L+NNPp42zOGO4/eE+qQpcnBEp+feDcm
2bwv2vkyskvYPtItB/i6T7zYVgoyGfHqv7epE2TQMMjX/FT4MnsBm1r8V9E5owVRZogCvT2Uqh70
qozCRbhkJavY9jzz1qSuRFqNNly36Sdc///mJ7C6RpeKWIrTmMltD3Ur+pDjPd4SCIZrm6tlPMrf
ZAKciZ9E0X/sqnC3NdOX9t5rm94qOvFZjA66xk+FpC8Q0nr28+Xil3fpuQbM1ZJc0iiMZCSL09BX
TyiwQv8yBopg6VzLmmUyj5bneQOd9rKCeXyPP0/but/q4LLe16oYxHq7KCTp+NjHAopiakv8ok82
PHMuzZoAB7Sh03ibbI/M7/+QWO8cjVhOAN4X/OSF9WM+tYdFQLooILaunvejNNabRlsZxbmLrssT
HmrjJGqEA962+4pIwAv/OwVKx5ncSbgceeY+hG3+q+Lhl9uLkem7tS0c5G+FA3Z67xJ6QZR2wbSk
VS9ebw9uMvp10jepu+VLtqFCioe8vEvo2nwqaXGk3DncHt707VruihGQk20Yh0uQZ6nTTa8OEZ9u
D/3+yhYzba/uakHRP1VAS9bNRcLi+p9hxhYdxmHqOJnlZPb+gSBmWvayfAzH0sckeFF6Hkl96pfs
4HAHug/byduA4my4ZaU23P5jpiUy3RqVlXWNA7jb/Omq9lO8nFTRPvCZ7LtsfGyy/gQStL8yAumJ
WH5juIjdNqWhBhfrraSKc0jYzcq7QJjjocGL36rAJB8VSVA9bu7XWMgEIvDfqjI/9PGHZh3TmvLE
Ce+LEr3XdNxa5cwoHl/UkEt0P0tcbTJuw8IaQlxvN902vwlKKj1Uh/J/IhmDPxMUo237z23jGeJQ
lysoIuKtFWm9C4/KP0vQQ+E838CF2+14aCM2f/88EuttpxNOpYK5FW6BNFBpzT3ozK9H0jWf1zxP
/LV7GCv+RJXtHGwymbYqlHTNy46A9EE5XyWP9rH4yhtpOfa+fyWJY21NkDMdu7GKh4tiz2BpSDpc
Ncv5dS7/BOLv2z4xLDuxtjb01PUbtkTDJayPS/ko+/uWA73tNKMuwJjXFB3nINutcfjYB41IwnqD
QJFPnT1pwuyDUw2WsqPpd2hLAvMGgN3RPXvp1+XzBlo9cJq7Npllgx/0NtTJ6aq4aPwRmgsM5HR1
mMSQKY5anuQLCBXWO/d1vSM1FCrqVUfGS+S99OKbO11mYN7vcnR0/W1vti9oCUdr38JAYDmc3Itv
i1FDAuhSBaHfL1BPRVKvtSf3nru0O4Fy+AMi19ambpri+v83ny7XMu8mGYyXKtgr8uwul62wXF9M
ntXSt14iWV3rLZea/0VqhX39vATnYJrSgd23++rwLmzrYd36V6eiG1WBV9BRIln874FV0tYQ+zrE
i/TgNRMgCriwYT8v36SNsss0rral96uMPb+F3YtCJuMYJcTKJWkaWktXFaqSlgJDT/4ZG3bvWwrT
hnF1FJdDm6Vx82uUT/Hen4o9FAIsK5pp6OvB500UbhkwaWWAT95W/8SC9YX57v6u3NT7Pz3ZFhJH
VmwiM5QqP6rlvpzXgVx53HUF3TBuzp7E+I/PbU+11wj4b0031kFck1tFrOaNd8kWdgrL/ls1qqNa
m4eudNIiGz5m7bxnTvYU1gXInOLOsiGafHD9/xsfNM3URh0Iny+Kt6CCCaWXgIX4y20vGNYCHd2V
s/aK8I/Hy0jQaBQ+rvwo57/mEY+IjcUhpim03TYAYZHymI9nq/YjuOnSnDyV+RHNJ8msft/+FSYT
aUnLtpWIzsevUO6vCMTMgfXWaRpZy9kYfZRN6eDjw6j/7vl1Gs/EZhjD0VCHc7UhISNvovECvPYh
aPrntYVC4hZ2CQfuwmJ90yRaBgvqStAe4QeM6tJmiUN4WrJjN/25y/I6hCtsijnMVzZeOsYVaGvH
MVmqyBL5hj1QB3FNU9v2XQwDdaCOZj3d9fk3Udv4RwynZh3HtXjxVvrO5F26cXz1IrLL0XI9z90u
97ZD4P8QzrgLPRvs0JAFOqSr2PhMJ3fwLlPkfmJusVPUfVJD/zkmkEvgrWXBNplMOz33km8QakUm
LPSXoM+s/9vNLNuM6Qaq94cGTPgV9NG8C7gm99KXYDrgCWHVDgQrAIJG35Z+OVCo1lWCHReyncZZ
WaLYkIY6W39PVQV0I6I4Wlx6YAVjR0amz/fFsJbjZev3tG8xuDd6blKS4LvPW9s5zuB3HQYW4Imo
7DbpHFWTHYfpRwNGbCdj++VHHNnA9KY5tBzvm45GzoI5mhI903kyQLeOBOQQjs6u8mxYOZP/dXBY
JmkhVrpNF0EADKB7UBk9iL9DL5EP3t49AaZ72x/Xz35no9WhYnVJsg0X8ukC0NLfVfSjd90P7QR6
79pJt5k9rCjz357JEFZUO2QXiuRiqzFTpZo/NBv+ZMxyNTPkoU7oP/lziVDFZaYGWkZA24WxNKeW
ddGwpuugMSUHEjhqnS4by09jnAMt1vJvmeqSus8tC7vpB/j/PnWIYPLrwoVpfHrIg89Z+ynYvt22
umlobbfOpxz1+sKfLhA6CHrA1cv9ZmvTNXlUy2VSe/0ADhm8MpIxBS5t7zLnvmDR8WG42ykqoWh0
cVh4QKH4WA62M6vBIjo2LMYLIt50cV2qFT8VFTo56/jQt71l5TbsdDo+DArV4Yp6KG5j3Tc3eyrq
L6H8Kqaf/npp6ku8vNz2q8H2OlKsU9BKqqsFV6c2ctpL5Tdz+OChujbv7pvgar43J2G5FUVXXJ07
Vu11lWteGxJ9uW/s6496M/ZGhnWNrjYCfghCDkE0J6ABtzjA5F9tV26L3M27Gh8uFb9ACyhhdPuA
Ror97W83Da/lajDPsgXWGLWCdkhBOHoqlzlZ+/vecWMdEBaEWceza9dNFrUJH9CfO9ueBk1frqXr
3A9BWwwb0rXHntJVx8xRkIwdLQulYXgdCraRlczegohcW37iRfYEzfmHJbfJk5qGv25gb2ImaJeq
XHI8X7hD/H1ZgPFuB9EnfbmI+45zujoAy5kzAmKFYmiDwu6Kx+7/L2s24SVDxuq4sIpyka0uuvAC
1h8hyPOZjM5dzAxBrGPDHEGdXgnRX4Yu3LXBkIgVf6zeN9CxqNY6cUHVcFf86/2nTQ8NDTGjnpuR
7KBIn66+OM1Ltr9veC173RgkqT6V44WE434a3MPiN6c29h9uD29ygpa9LAZKggZIr66Yj6prH11G
LF9uOBjqagD9DMCIIwEMHlniunRX8wGUKONxRYGI2jgITJNoORy2nRuXPRQi+fAyNx9ZNiW9mx+8
NU623HZ9MsA9Yh0ixhYUimdRgSd1LlOg9h5F4CfK/ZtEFLTcL1hFHp11AwvvKx9tB1HDOUvHjknA
VfqpybF80PiiIMMIzd6HdgmfOmnDKxmWEB1DFkOOdpCzc60vTHuVt/vY6/e5uq9XNdahY64k2egE
dLjkLljkEz8oqjwlYBy3yA4bYlfHj/EYKhmuRBV2njyZFIQXySwtY5tMc53zzeoKDUQZbaIaL0zl
acDZd8h7JXGQ/bqddibnalm9zjldN47hnZ6hZyROGlmci4qmJLfxwRrOXf+/SL35BShRl3T2cKZA
JCUNRB8U+yIES8ZuSnPFEuDdE7yu216Ir1/+zr3p/6nzZjpHQvTbAefKJS8/lwEwSNOz18Y7tOYf
i9m/FPWujT8447oPWrZv4/hpZXfWKP9PiPtm6jKIp60RoXxsG/cyxQxUsZHl2G0IAx1FtmEDF6ub
gz+XVgdvmQ5RGAJxuVmWSEME6zCySSyD4zLmX0SJY9m8Jqyz+MMQYDpKTA5zVjqiIpdgmz7EsQsq
VP7BKWjKuI3N1fTx16nfmL2aZCeBDSPoc5+f2DycM7DJ3U4P09BXd7wZOghUFHaSkwsfuz8DevBS
NVtZaE2DX///ZvB4RAfbOJTk0g/isZ+8w9DYBLtMVQodD1Z6btZ5+Sof2Qk4+uxY7+Ux3I0FGhjG
tDzY+lVMYant2k4ZR7WjFkQ8/VVV32Yqkj7L7zS+dkOOJremwcqni+zHr0FRP/a5ZzltmKJS262x
829Fq0a8GdfOc1f0B68dnqLhdZCxJaPet0ykQ8LcCmD3ho2wTPdYZzzpvnfhp9tB+f7HRzoGzJ2D
eI7aAQXhIJLJ5q+JU0aPIOA54SaR3p7j/diMdBxYNm7bushiuvQ9gCyDAOmaWyx3necjHQcG1nQf
2GElHyMhz3hATqeFPFfdeLjv27WkHQvAxMGqJx+VfI7cL8pW+nv/iBfpQgG+QMDIFvG4Vt6J08um
yl1YiLSn3wNr0Jucq23IkVibka6ITAfNJL6I0rgBq8E2PDHH1mJzvZj9d4eMdFCYK5kU/Zaj8uSD
cjzsUwkRo6B9jfgpHl+b4ONtN5gyQEtfvylLz6NYGzr5qorEJb9iz5JcpujU0reh3qZ4lsvHAoCA
dj8rS2AazteRjvEiOAupgDjNY5CsKRT0ku3SniI0WLZH2yHh/2f1d8yvA7ncAUv+ChGCR/+4Hfw9
3zv74QBphUPwQhOotB/6xypFa+S+Pd53d4v+g+5SUSEgpCgfK1ygWwpSyDYdbQJ7Bj/r2K5g7IIi
8jyk2/x5a/tkcR/X/PvtGHrX0THV7x71EG2NGwf+2ffb5dSXzpYUS2GjR3j3yzH6NdHfbMBcQL6k
nwk5r4O6rOu0c3rxMACncfvjTcNfU/zN8GRsKt76PkhKscxxnHKjOnpaQPd53/DXad8MHwi6+O6V
i6sbiyfaXTpffWw82wZg+njtcNI669LgTRNchpF8DUfv1QVfWTR5X+/7eG2Z89wIvJiKknOu1l04
0MeOyhTLneXW9O4qCs9q5xLQtbXZ6M5AmPQhtIO33RyyH07Ynlk2WJAQJgNpy5vTO+gPKEuYv+E7
2dR7mhUPW257sTZFvrbEdW23ULVU9KzWcNjxfBjTyuV3YRdjql8nWMcHN5QgQQNvx2muwpObBziZ
i3sqjhheKwnO0bxWAUFigeoOq3OGoma3Y41NsdVgG/1OEUw9q6ENTKAX5hwgu7gnnq3LzBA4rpaz
QBAJyq6GiQF/z6N8ly3ilJOXUNnKKYa40ZtNel+grLOAJq7HQ7vXytMcbyfmqsPtxHr3tg3Ta3kb
oTf3yq4NxrKw4Gj1I10ytYAm+8uYJXGXqZTPuMYM9YJXalc2lgO1ySVaPnf5NkPyFAs1LaOnvinO
reot65xpaC2XRcVq6Y0+flEVnH1w8ftSWoxlGlrPYVVlypUVcjhwj3FLEzQdW04/pkDS8lfFW1R0
bUvPI1uetmxL5sp9zUM/waHjrq8n+hUjlHjOYjGYqvvm4Dhe0uc2Mdv37UL0G8bge84S51ea3HpL
xbomygr3eT/8iX6xYJkroqEusa5B3kJO8qEM+OvM6/vSi+h3Cx44qOW7C5aeqnumbN1xGv4aGbPs
6e/eAWKii5Ktq5hkA3bts4IAaCnVEwSmTl1ZHse5PgdbbiGcMk1zdcybvR0sMQvv0G2A1f8vdBv0
/EsbfIOec0Jt9fb34xM6gv+eIRtzcO4DOX2WPagaoIBXJXEmvuR16e0Umipur0amQNJytxjzXAwE
PO1uDlkLl4+pUwpbU9e79xj4QsteDzei0guh7eXMckfVc+MAH9VViVI/2+5wJ/oN82ipPA9dLiO/
w4/oB3Is/fp72FXL7raFDH7Qbxxtzqp8HDkFNdf2e/a7PS/dVzpMT+TebNYvHHVZNm6La/aZb+FO
qfUQ97Yqh8G/+sUipwDI4+PBA49enzxxVuE9rAJ8YLeNY1gs9KuFKnLagx+XnKXXnLyK/+g5PVbQ
Hr09vOnrr9O+ybIVvI/e2MZgmwUTbCW759x3LQlsGvr6/zdDLy2pp6CCzSPKP/lM7rY2tiz7JqNo
mduKJg+HfKDnnk9hKpr144BLzK5VreVka1h89MYQFXdkVWsHRdOh2AX86+B+iwa82EfnDUrjt01v
+hFa7jZZ5oDsBst0qSBzTLIiT8YIjyfV0kjLucE0hZa26P7itQqw9ohB7DMiv4gl3wM+d9eJh+id
IUE3ZLxTI253ruzSrlfurlb+trvLPno/CPfGLa42XO4mSUDj5Z9lFe1IyI+3hze4WG8JaVomsQhI
7zwAKDejUbUOP/c54BIZS2MU5G7PYvCA3iDSZC0DKGMgZwKFoBkyMhWgMKNjI/00/YjrtG9yjPC1
3eSAOAU8Hw+7jxND8SEvdxv9nsv+vkCNtEQeV1IFgGchUMV4kpE6FIX7OV7vAvfGRG8RyecuEDUF
93IWxcd57HeZyr44pe3tzbC76P0htav6cRXgXgb6/LxFv/N6/RlHf/zA1nRncrGWx3O4te4wg1J7
Drtvbd0mkHf75g13Pe3APFoOL1VYKfgZEVQ2j20uPkSTrUps+HK9X4TPQVCQJYJjI+KmZS3HHc82
Px0FtZFImabQrsGiEyMILLFSjyDsTZVovoK6uH1A3tmWUcM2o7ePSNxSJZqKrv693rvkEECCOlzv
28T0JhIoV7EszxGcozu4R98R8T6MG8suYzLO9f9vsrcEV6tYqpqcQ488tLxNAn962ObKssKZhtfy
VhIexSrC1c512Wlz0bvHy8uKlfqupU3vGGlZ4zHQMV3rV8UT6cvvFUHHObsLyxaTUDs3e3hpyPuW
k3PQ+8cKdCfDGv9gla2AYjKOlrXu1nt5vEzk7ECtz1v8JHSHw8zvK3yi2/Lfru3CqhhVFMA4Mnxx
+/o8NOg+D9zg5bbxDaua3jLCeRd2RY76DyjsnoO52jtE/RStTKPatnAaEktn/PUHbxjWEMTvqikh
0zO5rIhTlKO9O3/CdU97E/3RWvFedoh+v2s/lDN/qIdiD7z0qczIl9tWMmyPet9I69GJBROuLXxl
zb4WUwCeiGBNvWb8e61xV6I+RFJuz2Uyl5bMHIXoQgh4PG4GNxmoUDviD9Odo2u5XAV8hQgE/A2N
00ex5TLlYWfDHpmCSTtO0woPCnWHTA5pPuzisvzk1xAUCeD+g+w923ZjspD/b4f7kxPFcYvLqqyn
cJcVoktXyr/eNr8hn/XGED5BsdULfVwihfg9KvWlX9CUUlgV70w20hI6o1Mu6xn3MPDMVCgg0ot0
etAddMXH/D6OshiSEP+2EN5i8jlee++8lJubKuRHUndDs7ttIoMqNdH5gnNot6L7CEdeQFWfEP9p
maHvF+05kqIrZU26aU3z4MQ9cl/U6o0ig+C8KkhIz8JrHoZo2U/u79u/xRBLemtIxFanx4Obd6ax
c/HD6VPj2ThyDZGk94JwH5wAimX0jLrKPnaK/UaHc77adA0NgaQ3hNAInXLRgPPK2IrHygFBTh49
QTR2Xwx3kTcjjLR8bghxQiJQUAlEUMukzGupdmGGkprFr4ayk64SGygncIZxul7tKTpFz9U2nLcC
AgBlm5Ygz1aZtMSsyc/aNu1InB77bfTATLb2R1WEfxM3uov2EXbScnoLSl6OgcLjp+jwrMqh6PPk
8mG0HO8Mntb7RLJ1oCAemLH7kOmhdz/kVb0l3trv2tVGbmMwj94vsi1cBGuHWPWjEsQvpEoGFfx9
O8VMn6/tzzMFxgZa8sF5zYsU7M5nmm1fR1QplCf/3J7CEEd6o8gQEFYXWLfPbgyNu61MWfTDXQHy
xBU2bH7I9dfteQwprXMKt6PjRE2Gn+KVdTp1+XEAYxQwT/v7hr965+1JJgymTdFuPW84YDOvPvKc
n5UzWM7x779n4c3w38PPFSQBV+zD53JpEo7nCN59rLufW9Qki8RBQDRJBEzv7d9imszXJgOjhYRE
mnfOyLTv3fo0goBWgBNuXtlOzk1a5X/q2iZHZXKMlt6x08RNSwhK8OH0IAb6tJbVjhMbN6BpeC3B
+34DMAASwWelgtOVs21BhbOdo8+3bWXIPr2rZC1LqnCDpmcQMv8Rufo9dJtl7TB8uc4xjEbaEA9z
ErvE3D0wv9oHDvsd+rkFkmoaXsvtIF5RfPQ27BAVeyo8lnZKPIn5zg1IbyfpmsitB4WaS5+D7zMd
wCDjJwKE3mx32/Kmo4zeVMLZQObFQ5hu8QaasyDh4fcRIpyij1E/avZz9tUF4srfbE+wJotpOe70
7sgzF6XUfM3QBznjaEke/N7Gr2EaXstxh41NSWb42/O3Q6vqHWjiz8SxlWFMkapldTTzfpJLTc8s
6KM92PPI0e89G3OPYafQu0viqGVAwLr0zMfxwwae83qOX5ZVQWHgzoq/LnEmVDFwOV1TLVxSEkbp
NPiHPCz3t+PJ8Av0ppJAONMaxmVwbkiY5gU83ENQmQaPk/vz9gwGB+swrj7vZdU4sFHoDKcFKOfW
az8EpLUs26YfoCV06G5RFI8BHFxO53Wad35WnsX0i2W2pdoQQnoHCXo6GyCdKaQXwu0lX8nH0La/
mUa+muzN9jmEWchkhkNM7cq/eU8ubmAjtzVZXcvajA95Df47fDQLzyhd73II7/HednE2Da9lrTdk
RSQXRs+bKlBe6B/KHEVCP7C8/ZmcqmXtrIoMT3PO1an9uWmCZHbzz0H3T27df00zaPtvO4dgNgpz
3JqnuU/wpJtOWf1XuYkDycL0vsjXNuEFpfxunq6bcJU3iWTdQUpQcIE74Pb4hvDRgVxOv1SbavEb
mojNSTvHYaIKaan/Gjysw7haXDQ9r3XIWc3Nixi8dHSWl6Gynbau6fkfIGyMq8u/Q1+CRiNyBtgm
9KsfYvD3ILM6SZI/t5OfksK2eRncrEO6Cjo4OE4U9Dys5WED7eAgg0fQp6ZNZgO0m7ygJ3E9OWvu
rME5nsuvDMj/XVj5d76i6YguNBFskPdGIsyNeCBiSsq4+5hb6bxNXtDSmFfbNPpusZ3lLI8EFPEM
iJYmR39WzPYkii3PpSYvaOlcjqCfL7s2OMvhhZWprCHpdXFsonCmSNVSuYsaJ6tDCQd4KnHa6Tg7
LJ24ONyXZVoWOyFYIyneKXCFykTSOJtMN97b+ly8q6n/mwi+DuQKiNeNfgx0GxQjy3O31ROu4+IP
3TZ2UC7EAKqt7I/N2tHECZZvGe67OBLXMqUZXw6RN4XH27/zfTP6Ou6rcwa0O200OM/KOQegUMWt
9xSK3oK3MA2vJTyfa3fj0RicWSWT3v/arM/c+X7fp1/j7s0+6g+Br66Udee1Y+lI2WccMUCCTT7f
Hv79DPd13NdIVtzSKVwE2hW2D7N+2o+RfLk9uMku2kYtw0AugKwBhriOr3lLxmNBCujN+u5gUVU1
fb6W5KvvtUGNxpKzyHtK97mTU6AuwsyxHcFMP0FLb6oEYx7BPjSAAdvptkPV1i/B3NiKbqbxtQSX
kZhDF+rK58ITIJxvdvO4HLi0VdpMw2sJPqJRS4mKYxGUrMKNfwgSKLJvuyrOLEdggwf+g/Oagy4u
Fvd/nF3Jcty4EvwiRnADSF659SK1ZEmWLb8Lw57xcAF3guvXv+ScemChEdEXHXSoBguoAgrIyiTn
fi4uZlIdi0HVvCkZvIjvQr1ZFDMBeeU09T4q2yPVfuRGq0jcsoELQQsuB30sO8wsSNqCAd02FlUB
OGSmhZhdmQWhsQm69EOZgsrEtsfmtzOOhUrOXeaY/f9XOcGwtj5zuwqo4ZEfmqR/MXLTH537lKdN
d/+sK/OawRpvmIHR2XbNlqbLYrsy0/tSsUgAXHtUsxKGSW2GNJ5AhrO6Q7xqKpy7zDVCvK7pXCaF
O4HwNNMDc81PBjAJ86TqXpCZF8IVhAvuoG0GSg9oKjuWd+g3MzQ7leKSzLwQrgtJkm2u2YYLoiHs
PeMwLPVD605f7srHf0C7xlmnOsUNjp6Nz3WVnVodVBeOqThN7JHzyXYvYrs2zUYzazrZZ31MrbCr
ByuyacG/jFqhR3Y9gDqCmpOKwXgPps9+TYhf0Ai7LOPldp6BcBlxnuvt7S3FYX4x7Pt2FxHnxSp3
XFYLlWCW0Iik0HvK79Lmdk1HCGHGvFUfG6AUyrXcAlpqkHfW1vtiTMR2gQK4dZ0NWd8sO8OfjRrn
Ug8tQ64KLS5JcCK6a0nKzUFNj9EPOjQtCnvwp5UpqjOZcSGEaV1vS41rmrNXmZFn1nE11Xc6Rghf
TkBsnuB15dz3lp19mJ6Vt1EyWo3x6KZebvt3xZn4bJ05RVplloaLp3o89w0e3Rd6MjtV4fT5bb5J
hCwxbY0LUDKuVlwGzgwoL7VR1QIfrpMWt3OaxcJpY5j3qem/FhXk7O76qj8wazbXExMxDlhiFabN
GwNHzkp5eJd1EbZmu7wfqNfSM+m6y9r9HEBDTmwVGasksVIBsTaa1tTVoIc66w1UgCmg9e1PHYLX
941dSEW6YYGtbCrpec2Lx1obg9ywL1WhOoNKMp0IV9PXwZyhtATMTuleumQ4dOV41rQ10DvzvhX7
B/txkQD0VXf0PIzJKy7saO++9utdTYumKGKfz0aZoL4EXLDRIreyX0Y7O032CjZrdl+VJMLWtNlO
ndpMyLnk43G1GwgU0qOWqdiuZMtHSEndkmusKXHgcvIhSPM17sw+yov7nhpNKqQltzNY32m4qF5Z
E+Cd4DBAeDUFwct9y1PIF2Dpwp2ji3ehqiEfGUte0Fv1MNcqmReJc0TUGop8wE8WrB2i0y+TMwLX
l0attrzfHr1k9YuINXvSS94YxXoGyVGMKyK/LHlkVu0ROjz35R6R5tjDiddLofp0tizvTAYL+3Fz
mldVOSBz0P5lV+dpozO72m5QYxvMPekZxbE3+duxtOi2g2Tm9/9fmV9rUHKwJaO4YCnOUDANOxwr
qKe6gpL5f9+mr8zXozlu3ZCv56SxotzU/KbJJj+dh+d+qr/d9wlCGZ9DnzBtW9yYzm31CMYYbJZZ
pLNMMb/7UD85KorUxp5XbUCjA8zdVlPc7zRWkK9X3XJ9apw4ojyLxQrLml3QBAx1ZLI4G+8ZNOzu
v3fl935keeUyMN20zfNif5Qqtg/ZeEVfgxEmRwdec+G8dmLSVaZvu0S10cqsC5nSNJjhFQBTXxYe
4VraVT0V7lvpH1MIbwgpcirtjNYdvKGvNXp+fZY/EfeJlnGjIsD+NIzwC0KWBOBizVyiN5c8GUMj
O6TkV19Qxf4qcYtYeQ1D5oJfFm5heu1b/CdVqTfJDAsHG5dtxAKurb4UFsfdKaQ9N8U7lcQfYivN
unSObXSw3C493qiOC2lB6njPjSlxxMpqM8Es11cwnvO4gGEQsbtbqXC2bORCQmxrL1srx6svwITo
VVjb/9N0xbhl7t7/fxWUGyBHudH1zcVqnk3vwtrwjgQIfwhB6ZlWW3ou1kcLLkfNPqZZBUau6LZx
2aCFmCQjNuRygLMrUCgWfRrlo6or+fMrfgxciEuNL9raL/A1br7dF/c8HJIw0/38tIC96VCcm199
fPsrZLMqxGcP4WC34E596fN3aoPDAFSvCtMSB4m1x0j5vJU6TNuI/DWaVfyMkiGLVQcjQ1P3HIw4
Xf2UNAF3n5gKOi5zvNghk+vpWuX2aD2YegKZeCsznsbWnAM2QpMKQoqlz3ij+/ZS/G/qjJdGz845
G9vApMkSZP1WKIJN5rv92HAVEbximT7XWACFW4VWl6DfVNVuITMtxDFA01ldA0122aYlLto06ldV
f9G/FJaf7CdiTVKsCQT39qlx39dzezI+tpCB8t4LhrgoffMDysLHUZE0ZMtACO58cBnwChV28u2L
gQPI8DjfRZVAHLGfphi3spgneL+enAuWW+AY0z1oMpgWIhvVvWXi8RFkZuY/S/G16V7au96FYFoI
ZSsZDQf91btYdPtW5iYaidMjaOsU4Szxt1iQaKsJGJeDuR3S4o2zNRjd5G1MVEcRWeiJFQmEgeoe
pEvIRGH1k8TdIQux5pcz7vFi/YG+su+3M55k/YtlCXd5Z/fAUl7Y+Ejct85SrEeZXSFkLdCJr4mB
RWNaHwvOf5B9W6mi1txtfBJXouyKM5tWo7tbcthwapjSg8GPBgE5Zqa4wZONff//VbpJSdqwrCP1
BUcdnT6uRHFHITlfEiFGITW29WD2Bh1tnjz0EGEahu6BG9jC8o+e33l8EAsRZs6O17U2NhrvbVuP
7V1QEOKIF47dAmq3kWCHb6wqMLXIXJHOtidIJd9eibKIEgK2bIoVCi0gNpxNEsyT6zcz2DQSVX0m
MS92yGx0Kc2MmmCns/5atdetf91Udx+S9SJ2xxTF3m/Dd9PFT2f0To5SMEU26H0lXa1Ek68eHciC
6AR4u23PKf3FVblXEkViI8zo6Xpf2EZ94RQNPNnFYP903k8yRbenU+aU/ZOuhr6OxVB7JmgGU6KH
1miHbql6GZB5RYjPUm+IkW4Yee3+LNNH7OC+ctiyxCu2wOBZo9UMtMld+o/6pPmG37x7QY52qlMT
ZpEXbl9u+0f2EeKBudWnaljwEU7dor/24lag578LcklQQwnO5+DPG2vsTi06d9DGjueTex5OYFmI
0obkvC4aWO7TB87euKM4Ccj8Lva8mNCcnct2w4bxArDl0Ti6ofHUR2CAj4ooDTXF70iWpdj3slJq
L+D9g2cYOa1N6W/upEjvkoASNVLo3JQb+LD5g1nxl22aL6SzIlDlxoWVKn5CNnphV7XTypr6Hrv1
pH9Z2S92FwCIOGKbC81BFallmNUp+bloH43+ZVk/bq9zCZuyYwnRWpdcY4uGMWvH5IXExrF9cN+2
wAqqOA1JePtXZL4XtlZ38rTaqDJckDVPSRvzVguS8bCWKoyLzPFCtG7mlNS9gRSvl5Hdn5a7wI9w
vBCoeGOzq7TAMc8tFr8xH6ft5bZDZAMW4jRz7HKYZxhuzPZMXCcorfsURRyxeaWY9Uzz9pLJJdMR
Ih1RvWHPoyoSPsnIxQYWNL8zczSxXnovD7pmCuaZKVaJzLS4neLyYzP3Q3VL/6nTi9W/33a2JJeL
XSvj1LQmrUAq7XA7pv3f1YyXg1SlXCezvv//aid1aitNyxpr2yOvKJJMAjF6qFrfHrokcEThk6Gn
q7P1OKdX7K1Jn0ftXOrvc37PkxlxTCEsyyTNrGLGXBprXDovuhkWhkIQSTaXQkSCJDO3GMUqTJvk
73Q0uY9YUhQYMo8LUcnzbVmMZM8mzgO3K9xdH81JRcsiS4hiR8pMNL1pVljn8RjpUR02ATvYb2bc
xGl814MZccS+FGft3JTYFO5Z/lePT+n6pN+nHeeIDSkVq9tZ30vG0Zz8On3IepBhN/6qAt1IZlZk
Fl7nbNObEVG62vQ0FtlDqWrQ/rfl5JPKUWxFyTrPTJo93ZqH8ZsRWg/tFoKAPEreHq3AinTuQ/1g
UOlOyM40orZJhW5UPiTwlHc0oaYRt3EWu1/1ZzCHR/Mpi1QZWRLExu7JqwzBFqhEGAs+i0xrsCzO
ceutiE4aqEnu4lrCehIiedqmUl+3Ffdk/KP1Rr/sMj+fv91OQpJ4+zdSrsafEQiPZDpKS8ui0dDr
eJ9OQjC5B7fNy9wjhLNj2FppWJgGrXIDRuOyO9Sp6XvOfalIlC5JeK6ZIKFtLnQ9jP1pGhWnPYlb
xP4UNlsgNqmQm93mb9uNCu/JTOLbLpHEmNid0hTT0E0rHui0Igtrsw6NRbV/S245xM4UfUrHrrAw
ass9dMUXiMn6aXKG7hV3VLW8bPT7RF+tF9wFE4QyRp9VMZ5DZxVxnIzCXuQXLpyisN0GKyU7uQfI
+Z75uTn1PgvTUNXyKJtUIVZB1NfxfsViydKfFTsM/cegkiOW5RtRuKTJNL3NU8QR+wa54/S4P5RM
wdD44AALTD+PVV2hkojShc23tostBxRmffDShzZ/NrzvleE7qYr9Q7aEhIAdoQTlrZu3Pmhd/bpY
v5MtDahWPOiF63sgZ7kdA7KZEI7IzZoWXbbHwGI4hwb8dyBhPnT3EfgRqLP+d5HypMjRqoa1lA6/
oCDgOyhsVUXV50OnYq+J0fC8HRodWzCJ1waLM0Uf88QUr7KfhxcVaYa1ulnMqsYNYjpavuVAEHK5
q/qmIsEwsFlrNxFsVEn53a3oV69pvt8zmVTsMfEsMH6ZNrLOjOchjdfBira7pl/C2+ZdTNqfBwcq
ypdkA0er6YwF35tVSKxvifEwl2u4FYlfL9HqOIqtSjaxwjZrpb0Lz894szZeGAmH4ZypTH8eVFRU
LkHH4AqNX4jqALCeQ8htnPzZOSS4wVXSx0hevKjIKtystlbloCG9NP/MkR0YfhHyXzScP+x4DtNg
z6OpYsJlMyJE76ZV81SVOP8nnDxb1vieVGgvs2gXNqYZgtQsmjOVtIlkVsT+kyJNeLXsAWFmi9/n
RrhwDoiYil5JEm9iD8pcpiVgIYiKvnnmG/4qFpPERSLBsDfo2ZTnuMqsjK94+Tol7XvSXIwaOpFT
4GTfboeGzDniZrxMmQekVnNJ2FuLl0e8OtxFMU+oCHtiRkO83MGty0zegAiLeHYXgQ8sC7uwkbTt
2q0oj+rs4NiXid3pDCF+oaFbJvWM60X0g1Z66hOQDGd/3Xa0bJkIm27iNrNH8GD9sFZt5jMcxv3C
HH7dNv5vrfBJhhPBTw6IaEY8aLoHp/mal6dCn/3J/JsX7+vyg0NVklSFX0zvSfLuFcw3i/fWVlwp
SxKTCIoibEhm3uLUMtIkcPWjq3/LzAMHeE65kCSRIEKjOO0dBtWL/XVcq8MWOvOeYXxBL+pb03en
Amqpa15Gtz0pmSaxQ2VszKRgPV4PnQVf0NOPxYFu4322dxdeHXxbZ+xQa6AKayCykYLa6nSfXSGG
C8fL0srGFOA9KNS3LVwKRUDIvLFnjasRW0vBvMFw1odRT0PLLsMOxePtQUuOu1RsQRlqi9hLvx93
e988uAc7Wo7u13n0q0c77g9JoHqrkX2EENVLi/ZJNFHixqaq/cSlsW2qYEGS7CmSDGc6t+kEardL
2v4NhAtu9sA9aM0KF8kGLhykB0jCjxpAjZexeuvBedLdKXpJxUYNcCO3PPdwuq1rbw4StKj7leMo
luO+7D7JRSJWyk1TuwXQu75o/DTx33l/Aiem1rsKr8jM71niak2WCYEu1oBE6jStv7VHTyN+q0fO
rDg/S+ZUhE1xvbPc3INimFPqvuHlEUf3GGWq1hyZeSFYN25zoIEXvFC2l5pehuGjVPUGSu4mqdij
kabZoqV4ybpszzzsT8OBVP72wk57PDmnSnFhIvuCfbleTQCYNtZhybfmYifeFHAP7UNm2qND1jTn
UJEcJEtf7NZwgCRn64ISyXrjVrCBsTWowwTgK1KGwxhohzKCwrRiwcoOviJGqksHZ2j3XzPSqDwh
3w9+iV9L4jl2sqD8toY8yCJV+S3znxDWfTVX1HaQNHS78Wcyv3e1DnH08e2272SuE47W3aIbE/R3
mkvjrGGLN7SO3vcCQ0XYlKVVIFMHUdwlne1wcFhQ9PeVliJgqrb0fKIUQU1WDLhrAzooKg2Jt0WI
VOssyTK7+4VWwn1Wlr699X7q/bjL2SLTMHfwdAn6VqwcPXvcdOs719vjbdOyge//vwqzvHL0ZqYo
W6bp+1qeSrAL1KlixUvWCNn/f2XbzDQymgvyf9f3H5mXT4Fd2ZsiQcuMC/vtaFG3r60cJYVLx9gm
hfncV4sKmiY7N4gIqaxdy4wMfK9SQVuLW7IqYEF6ah7XsArz8M4oFQFTo163vDdQDCcgQUw1y59I
yFV7jMxFQozObWYYfME3DEkZjk0aGF5016oRgVLEWshk72h/ex5A2blAvWqBwlHgWZOqMJWc+EXA
FLp9QMLX594h40dtxIs6FGATM8fqZEGuumuS7PIihbCzDRT4QBwijD4Zg3Yw6GEr+vq4rv0vN8+T
L/e5S9iNy80cakIwEUv9jGng5GFZgtumZW4S4ndNc0YTA5AY1yJRT+ensrDCZaUny8mhFTfdl99E
XmEYno2WId3P5KFi4TycW1W6l82BEMj9xsAQTvDUmdM1tEn6RHtI1Jje4EPAzw5vu0kSCiKnsLU0
7QRJXhR3RYuGhi7yiAppJjMtbLTcGzML8g14D+DJYSLb23TvDYQIpOpcp8vbfMKdUnFq7bhjikUj
GfIfOKqs1+aZj1iP6AZYt/SktfbbXY4WsVOzpycbz+ENeyj91K2DNvt92/K+oj858IvQKb1KtKGa
0PLSlQ8VhNvyoBn/uc+0EJ+c5uWUcqyOkdCjPf9MZuuZq64uZM4WInTq0poZKzwygsPa7Muw7VTV
rcwl+09ebbBQEAcBeo2bJEiUHLUlCyvN/Vi8+4SHqUgNbIHY20rWorm4O317+5Nwxx/Kl9s+9yTT
af537KSC1z2n22/Xlp8GywY/KaBRRVx/6raHvMcdLbqRfG1WCe7Kzt8ijsrrWQLakRL3buf0tRyD
7psdDJCFpuBt9Js+bE5myOLhvoOVJWy+7gbykSazEQjJGpC6/Faaa0TponCfZOpFgBVvtzyDACb6
EMlDwsHWdOB3USoSKoKrpgFjpwQzU25fCoLxn4kKyiabA3Pfxq5XLMt7mxew7TKffTPPuwS4w316
Yrk/owQLsmOLItJTHPhlXhICW+/LlaFLDp9i/rO5P7zqYPP76lORI5gSDX1gJuZ34sepB1Kgfdy8
37djQ5IyRMCVx6lGWtIjPxMjaJkROdUQ3TYt84iw207TWNKcIosaHL0FoORMcf+Q6KViZ5GZF6I6
N0wI0muIMcugkOOOGZv8zlPUE5KUITIBs7RpTLxM4LQGqdek5ceKNC+9PYU6LX9RPTuM1f6ODYTF
bV9JzlYiCMtM9a0dNJxMnPZrz9+G8tfgpZBwey5mFQuVZKZFCFZFyjRBkyg+iRZ+Yv2VEMXYZYaF
+yttc6ZyZDjZTmYW7M9RU6tqh5PMsYi9Srnd2h6athHDOJKvC7j169Axv97ldBF+VRd5PyV4079o
ehYs5RJ71vJi9ODh1rbI5Nt96fnfBHWViHSAdYltt+hscI6Z/Zwmz6WleKuQuX7//5VpUoFs0lyQ
dAbti+0+Z6qDssyuELq9QXsgQ9je/GIbUUFcI54XXXWM3RfGJ8crEV+ll+AOmHvDPeD0Fjhb9qJP
33ueRoZl+GQxgrJTvZRKwupfYM21f+rKavU9u1XG+Jt0PHC1Euf9jzyrnxqzVlywyrwl7L9p3uzM
nhD980Cpx9z8a8d6BfRT8gEi5sqqyjwbbSS5aThXTpw4vT8QPBc18aCresclwxfBV+AdnUai4ehP
hjNEERPrvh1RRF5VpNo8qDxh7OnrMhyspvCrXpFzJIlBJAIuece6jtcoV/SLtjzSBLyAigpa5o79
J6/WDF4e8Vo/IfWvMx4WLXYiSpVv2aj3n7wy3dCiYPOGdIb2rxAaTL+8mbz0W67YtCR4UioCrvQi
SRtSoNiaX8APF5FY+94FKXgGQv2UlT6PtIN5zFmg7ISWFNQi8ColqwUBOuwpy7r8Hgaot7X44dI9
AsQR307SsukQal5ra6ppXgtsAe3DUveBroTfywYvhK3pDCX3+v3oo393zb88981iTyUemm8PXHKv
R0TE1VYMWlkYSfUvsJrEe691++AEfTScqjiJVAdP6e8I+y9uBOyl7UvgPS/7o2P+Qk/bq3EAyC5q
D9rXRREXkscYIuKwajxPDRlJcYH4vsTpsY6n4/BjCLeojNajSoX68xAhIiTLmbehQNbApBjfejOy
mxdvVuzDn68kImKyarJB3mnGNa4D4oaOZFHe3YcRJyIey8pNZxlymN7yyNZiU3U3LPOGsA/njGTW
lOK2oCiaRyiEHY21ixAFitj6PALIHxisqSA2W+BsPkQV/bIRyDppT92dR3Qi4q/KGqJU2n53O3r5
Y0+/eTbcU6pIoGSjF+KXIdXVhQnIFS2O9nTMi8kfQJRjqoQQJc4XYVZTCcRkBqr/y1YXIW4ijakF
iXB0OztIFqMIsspwP9B5e5Nu2n4BHnlKFVXR5wcGdFL9d4vRmOc4/R6kjvGN1m+1/aFx3I5pYU0V
2/rnpRERhdwNKLxYnQdAidvEHo60y2TEmZPH7Rx1hv5oTZB/dWbFliaZYxFyxXOzZ0WuVZfaOW0e
A4/h/3TzH7v5uD0LsikWNuSFpEsFVmSkzrEF+azO/JF2QTLfdyFH/mD+HUdoEReYDdvWT4muBR04
/28PXTbRQvlbQ+aVZsyrLknXBNMWbutFT3+WTdRxRcKXLVFh553m2c1o4lZ7caGjuFA1R0qwXURE
WLmEVD0E2faNxAE/7rmNtafilzn6zaMeG5F+HB40xdWJ5BtEpBWY5OlISN1cmONERtcdcU+smIB/
C+c/yxjQZ/031LqErmWC9yig871nrw/td4P7+5N+H81h87hE3XP5ToLpWxdn0Z15Q6Soylq+QF7M
wGMhbkg7YD7Ry674IJmv9hi8Op2SXQNsGnBeYZ51mCBEkNSKKJaEmcj8CzhObroJcGKJMUSD1YUJ
SNl7SCPcDgWZeSGKNa9oxiWD+WW2HvA8nvukPEGhVREHMvPCJty4SZ05CebZrqqDSbI41bovXmEr
cpAkxYmQq3ottXHGzf1lrr943dfW/eG0he+Wiq4d2bFNpKuyq5rauIDA8A94XA4G8Ac478aZxi0e
IP3mvsOVCMCaAH6eKqAZLw5Lhtie8HyaeTNTlHuSpSkisEqsF8vpNli3qQ/Cj9BGG89di0ckrMKj
OJD/C/Iox/nB2B5a3DI1c3zbuGzc4m48Q0yvTrEyK4vFFS7PN8hO3mdaiFY2VdXoTTBd96feOilx
+ZLVLkKuOIQ3NOyEaBL0zlketuaxVJEUySoVkYEqLzaz0WxkGFB1jRH9xzmmkRexxtfHwECxMh4H
xZWM7CuEmO3aASJNDL+kW3pIpzpIilcjUax1WUiJ8KrVZnWdU1gvHgFQjrcjBD/fK7zpZFESqCJK
9gnC9svrEqRFzr7B97/08QczHwvVy6nMtHByHrWmyAjIyy7Z9qU1o7z96qgw8hLTIqJqqLqirlJs
uObwCk5ia3htckUwyUwL++1i9NxO+h0YUP0zain4MF+5ijNHkoT/AFXNrZuPfC/g6JGxyJ1739Z9
j3+9HayyoQvB2swE2cW1Ktw09+iCJf409EGrlLSTjX7/2aude5qXBfKRGL1RpsG8BWOBx5bmee3v
O0X9ga6qCz72PY7JOYqV+c1TSUjL3CJE6VLp2jBDm/VimH8vLGjdt9JT1EEy0+Z/XVKjo7ZMSgyZ
MfKADojfVVo+4klK4RGZx8XgzI2CEAd3pmzMY8i8uuMLhKUilquahCU7h0h4r03GWGz7OS/VvvD6
yVY9TUv8IsKptKFYCTTCkBhXM2Det37ivkkUt9WSQYtAKtSdmbZNuN+0yQT6EC3O9CG8I4Ic8IL+
dz6roRqL1F3d8+xCHNrFhtG7aI53xyG+/QOfjh0/IGzVQz2WWWvZzrlacEMKUdEE4J1ijG5b/9Tt
sC4mALfBC0FLnbOzGWE9boeiNw4zVekDywa//+xVAiirptRAcOfgHsGBHkI3Gjgl3VXEYuz7j14Z
77cNwjjt5EJb0Sj80tn+mu27wF6wLWQAPBxOVuvNzvfE4/FkujGFf1a8r97ndiELcPSrQ1ZGdyFo
nTys2rfCXs/92t6TYzB4IQlstsnbutjcs6PzYCZNnGVLhDa3O80Lu/RKG71vHJgfR+7PJgj+synM
U3ZPUeZ4YmmcFplW4QHbhXRNFRleAl7iImzG6b6AFatjlnYFTevFPWe2czAr9qXPx3gZVDejnyZg
jF4IV1pYOivbAqPPwVud6tpx2KCJvraWd9EMFWRZElciZzNrecoWr3TPRTFax3Vg0KMbKFMc4WXf
IEQtMdiUbrWJ9TN3xoH+NJol98sMKAk9yVWc6rIfEaJ36Ga39bLS+T6u5Hdp8VDLUF6OaE6FXqci
zHan/3ETgskQojjdNM67dHTPtLbb0EI/2ziODx13H925+Z8+3nXNjt8RwnlerKm2TUxH17fse1rU
TnrgyWpXiiy9byaffYcQ0HM/dkkzdO45IXNUuGOQTXVsNT36Nf6BrJxfEpXut2xhCbE9po41pis8
Rog1BBpIZ4NFFXmfa4o73h/VctsxK6t792ynRuxu50mbP2rW+cTIQ2rnft/9NNbl67iWioJI4jex
hnYKtlG9Lp2jVrsBoa/6qAf1+ssof9vLA5qT49vZXOI0sZFpa7HNgYgHKApShWVNg8G7SwwGLtuj
52qPM6ZkXk2rsl677bCUgH7PL1WmOBVJ9n6xotZGqhmUNdYr0W0vBto8P6XcAw2JO/66zzFCjG8W
QCApxS+0XXWsdiKA7ed9loXIznIoym4Js16Hyo3rnIfdpDhBf/qMAI8LsWwzzqBqXVqv00p/ldWG
Swz3lANcuGzE3zzzdWnd7wVrf9/+ENkSFUIbHeEgtvPwIWPLfINEJrqG1+rnCE27pH/TjE6R02Vr
VAjsxjC8oc/xWe4cOtaBqUBWsqAWC+ueFlPnaWZyTjELTT4fhmbw027z5/q94uSYLCRk5Y9KBYOQ
OExsYEqqNi2wcJOzC22I1SvCufgLCw2b6w8KdhWTZYpziMRjYumdOvZqbmCSfIVeZ+7jyJb7E1PR
vn6OAnU8sZ8pyzNStrt1wmKLHL3tF3EhT8nO/VQ9zPyRFb88+mTx3Mc24g/GW1F+N13j5faqk2yM
IjX0Mk4egay3c+zn7qnXnlc7P6xNdez00OWKlS1JL2Jx7gxD7tB8tl/nAVDjp6L5YjWKpz6ZaSH6
ueu6NmCV9mtHHhozhuK5eZd+GOZFCP/cNI1sZqv9yvhjMp3K+m9bSWknW1FCrGdbUjKoedmvmnNi
zrdURZgtOUqJNfm8eAMjzmi/lvy8agcSOTRQPYpJxizW5dRJJ49yx36F6AsAlDkeAJQ0UrtPPznW
iGV5oted3iMQXrPHIvfb03hYjtsT730z5kF9uLPYEjuceFGWlTliIUL0uFoPZf3AC8Vm8fnNseOJ
7NBGlhs0HfEJ9cfeCDweqsOS+vnjGtvxDqZRtdZLVry9///qHOC561S1xoIVn1ahWa+XoS0Cq7IV
19KyWd7/f2U+M3u072TUfjXsMl7K+txyVTEqdZEQrEUy9lCN3LCC/rcG/amOs3Dyy4f5L+2we0iF
VJYEgdjeBLKw3DLqlLw6BUgWmU/mR9cwfa1SnDhk9oXgNVpLc2zNtl+5VaC19bigUX01H8tJkZJl
Myxs0EB05G6rI/GQJWZm3Gkx7RRlkGR2xV4nV8MdTDEgPzAjPQ/W9tJnrSITy0zvu/TVwmlTu5wM
Daa7Ddwgh1aFr5DZ3TeuK7sb2J3yuoDdgWIKj26jWOifP5E4niUcqFcCpWkP/LOv1vMY5cfusKW+
xnznUEd7xqHvtzdYyWoRmaKLnvKM735x0Kw1oPncCxfrzaZfb5v/nIEPn7H77co/aAkCpqXJySuP
k38JPfgZBC1g4Jt9N7j9G7IpEOI2zboJ7BIIKJ4aX1O86x3cTmvj28Ylq90SttkUV73MJMjJkD70
XD8rjpUW3jYtc70QqH2u4WIk2ZdO/t3Zwra1/BQA6+X1tnnZyIU43aZhTpoRC2jK3gselPXid6Yi
x0hcLnY0sQ4sAlpuIVUOpEFLll2HnqZC4cqMC6FqrtPSJHtIcTSkUKcLTBUvqcTjYkeTywgbh9lA
TLUX0p7tAQ0vBOh8FS5f4nKRNzqhzOL9iOOetcaeZsP4s10oYAgy2/v/rwKJs3oBpwbSLm2eDCPa
6i/9rMjoMrfsE3FlOte6nM4L1ngOhLmWRWWFJtO/8C5zeyHKUpnIGp3nC2RpVkxo2x/bE/jzQxZo
v8ka4F4zbA8qZI/0d4RYhcR6uukELkq/aW9WPB7sH+MP46V73CFR412En44ndjaZieNWWYljgmY8
GmY05+9KsQrZyhdC1mgTizcWDk8e5ICnl6p/uz0DErti59JYVoWZ4G3mNRs/tqoKjeTOU7fIHW1y
t4VCGJxR4Y4PuVF1Oy0bsbCt1mDcGrq9UkiqcNMPo0qHSWZ3D4GrpT72ZJ26HhFap4c0f7BV45VE
p9iilE4LKchEsCjS94mfaYJuWFUJLrO9f8vVmNNOI2li4UBH8yLze92APIqth33nKM4ash8QNlCX
m6xp9sH/n7MrW7ITV4JfRITEIsQrcNZebLeXmfEL4WWM2BE7fP1N5r605dZRxHntiBY6papSScrK
7Jv31Prb649GIVjd0GpI5jQbxgGeV3dncEA7+dW+s1hUW5Og/bq2xEEyr+vk5K30byhsGW5UdLNW
4jCZ/WKZW3j1nJ+LMS7pdaWH26GoGVrtR7I6NMbXDQ4wbvIXB9AuaL+404/bY2ucW+1DSleWLl6N
Y3sRtNjrETmdCdqo2SLUVqQtZ647MaxjRc62/2jPIPBN4pWZyEx1daLaj5RmswMKfaQ+y47qfY84
pqfOC8lx7/M2MbjojngqHzTihzCQ7WJhr8mpPS4PzhYmZxbOcX2Yz/R98u99K6GELE8ltAIXpK/c
jn374t9Fc+kHan9Szrwi7yR26q0/bEFsBL3rvFIJ0yl1mjS34TkuvcrmSIKnIDPdPOxjvHF5QpQy
Vw5Lz7oNc56O9OjEzWnrIhZuUY2ml+ah/Pu2xXW/QAlZXOCP5QqFhBfhX2gSWt2jbQI4vh1WXG1D
qnzmkd5HyI5O81x5yQOzvt+etG5kpdKlKy8C6sIdXR4J92TsenkbIO5ztdMIcNjaHSvY3H1iH+yo
D52H4il5lD82EKV1p/Td9s/tX6C5HoZ8+u+bE2e5n/Q9ai5y2o67GpAVxMmnKQ37eI53PB+dI/Cm
dndJh+KX7ev/ajOU3Btk0/vuiz3kIPnmTx2X8e3foluN/e+vhgYqltQOw2qs1Smzj9w73B73bdfk
gbK92mMwBJUF/2nIp+RXhoervDAM/fYbEFf7j9IeLU0j9+kLz8pPSyOOSX3wRrpEXf4cyCLcykOf
zoZIfnsP4GozUtdXZMj2pa7qExt4OC/PaHWduiS6bae37/p5oIRwmc1WCiA6ljZ5n2TvW+YcffKJ
UgfcxqlhjTXfUFuStoGkfpbiNzTkA55+Ur6EqfsDyJMOjxq3f4bGTH8ArSrLsxbG6cu6PZXuBa/g
cVeEU2b6CRp3UnFWXSHmLB2Qq+ny3Mp4k98LUyGoOUFxFWUFfEY6bmlAX1pcTUbe0TnjuWUMR/Qo
ImvE7sttE2kiTW1Kqm2385sV9RV1k/LbyHj/3krc2eBHugVQ4phKUaORFymim/4Clmjy2hCXCNIk
0KybvBLOfMGNdl1gfTPsY83XTZjQLLqF3TfQV/mHB4AUzzlqLJt4x+RXMDqXeTPsNDqbKJtw4Aiv
EDVyWwWV7Spyhl+9daW94YFeZxIlcnfIMoyCU5W3PXuEHqDLaUhwGpuoGKvNw0mQBT229fxxnC/e
8rU0KhTudv2zMOEqwIrgCc0eXSwksCnv9nbcJJbxAiIL9OPWJ9MJed/L3/qKcpLdknGp5H6PS+vg
iGdTrz1MUK33JQcUIKLz6XZI6Qy1L/wr55EZ6btmQ1YQy0PQ/3Khl2diZ9DkTLX5CIhrZ5sQny9o
IeT8MNbOuerrA1mGWIx3qdz6XOV+tsgIss8J88+9OXJ5cuEsM/iQxjtVcJWAGNEWuKn9ElT0aU5L
fnRZ7h5v210TWCqiapFtndYtjJMGzxAgCVNQEC9fReqHt8fXTV4J3CWR+4llv7Ls8k908tawpKUp
4+gGV+JWOEEWJN1MfzKwPsd4nQV8gGx3jq6iqByAwSzhOPQnZz2PmORQF5tM7zkaf1cRU9gB675A
9/UL8SfvKtbcAmQuGJ5wRZrFd5leRUvlS1twJrC0OMSx8TKa+lI0VlehUpLkY7LJ0n7JWGy5x97U
JKhxRRUmJR0/3dIsgEnyPvTscEQvw8KjwCRJr5v3/vdXKWbsasqc2ePXph7xQtfJyLNR3NxnbGVX
bYe56JaqAGopaPLYkYP/FKStac9+m9jD5ypYqimpL90Ub0S4lzv//3XXeuExj52X5DzG9GCfvTk0
bS0651SCNg2yIfEzOKcP4q7Rbs/p5B7dMnt/21a6hVbCtrTtpskXgluMgQGPKMO+SUSItoRzk6b3
FfsqWmq0+rYjNn5CBinAZcAxbonaJW7u6ojxuYqOQgfzlLagMLo6XvXNSoY5zKvGQOqkMb8KiEK2
cXnFO/pzRePs0U5EGo3bbB/ZKpkhLWtukrgKi5LEaXhBUPLQ/55nS4AF/Gj7sLtSdQxiE8GE7qfs
f38Vc36aVva64DM7sy7oe7k8pPTzbTfSxLOKe6JJxyGxhPPWHnFz4l+Ifd8tJ/eUaK56O7GDZcGL
DxTI60vmAJZ9lwIFPGcv516ZpLISSDfwNX/IcxylB9CshH7TfLltE529lci1CXBmCUUNLhk7J37y
0K35ye1NeUhnciVyl8knAxU4fvpr8y5t6A87zz7dnrkmKaj4pxbv3qjBbVz+IlKTX70YwiFFr9xd
isk+Iuh3s1MuRrydICHU7EfagjLkeHveGpOooKfSs8caBPV7dQl6q/kvfhfDFSa8G+qVn/ipJ6xi
r5ymLI/Q1LOJT9707fakdcZWwnJmI+lbMB6/tOkYJ/bRk2O05p+3u2jpMPfdWK/mnk52ThzoiLxs
WUWBryVNPE+DIT3qJq8EZ1CApiNAz/8DdQu0mbV2y5awXKR18NyZ5igYMuu+FKNinVi3BHROkWI6
dunRRMwKE/Gp7kcogVokm9+OPssfeo9dmEVeCKExcB/HMTP1zOs+oQQrGeay7lycPZ08GF56Lpoj
tq2XrgqGc8HGLr7tS5oAUEFPWzGMTc1LvL7139vyl7HbVzeuErBLgzQ21U7+kM51ftgc+WVaCDvf
N2nlVNvCPS1O8vyh9VcuHtvGb8TP3Ntaet+VgsrnOVpV6TNaYX9dGTo7tgPNB8PerVlX9TU89TKb
1UC4PrQFOs4y+Z574h906MZFapmo3jXfUNFbdlZYVLAGjt/FbP3bJb9sGlHrvm4L0MX/nh+sipWB
PbWAyLiRj7IgX6+iNiDlNFugitgCF1o9W4Xcn94fRHOBiL00IUF0QyuZxxsFAW8/9pC++DhPJR5W
n+bMMyyrbnClLmDVUKXWjHkP4nPmhwue9tru6213142tZJutTea2c7CcVvWOVy9LdZosQyTphlay
jIXWL3RkdTi1JR+ztI3tKkCv4n2DqzgtUEnV2KjgJ1MLXfVvNHgWw50BqqSXLS1yx2kKeDjvj6NF
nrKMHW5bW5O5VJjWjF7fsq6REaf8sVmO99Hc+FyFZ612lTleAw9ZRwvsOe5lCGhY9YMBRqGJeZVl
mshkm3MfFinTU41eiKqxQq/7wsrBYBeNq6hU0+hldevAwate4Y7rdz6l4tkHK/v3PrWCj7dNr/uE
EqFzu/KBNjXuPDhFq+x42XLQrFemy1DdyioxikaoDHGKOMqTp9L5ileq+6atxGcl7GFlG0qach3c
sGrnMrRbYUe4FL2LRtPnKtJJZvXIbQsbUmFfif/F897fnrrGa1SG5qkeidhIjsN88Bf/t6FzuBSX
ufhw3+j7V18Vkl3K6rSsMevB2iKb9lGRukNYi/Iha/2X+76x+9Krb7DKkTab4TOkFGFTPtjZe141
4WRqotF0bvH/XrlffaBzVm77IJB6aas0WuvTOP1DPO+S1U7kTJ+lPLjgXcy9zHCVrnHS/478rz43
oX+ubrnvvNjbYRzP1EQDoFtp1fk3jyZFFzgvvnvgyb/tVkaUHatuMaQH3fhKEFjb0pZZv5spe5T0
aRu2kNiRbdpLdGZRNyoxJ9QeavHgDmBWJ+jtCJdkvS/vqLCociXgS7PhpyO51O3HcTg0pu5RzbxV
VFRZ2K2bAFn5EszoNmqhYlBV0W3P12TLP1BRbuatotxzwtbGYnaeGlZGkyuOt4fXzVwJXvC4emVO
UKja+fRtdILp6PCW3+flKhSq63rocDmW8yK2IxPPjXtfXUD2H/MqejxSynTldfFA/Pq8FTgmMcux
49sW0cDEuAqAGv3UZnLGrCFMfKkBJlqqMH1ElRqvZ4iE3/6Kzu5KoGZz06dgA8LpPinl16oIsmdw
V0x3rqoSpgUKPGwlTfGQlu5HiJBvUHtf7pLC9DlRghS6VTO6JfeCb3rYSLwNfdj2x9L6eY9lfBUK
NdkrjpQVhreDNMps6zzZJn6at40OMpDf/aYf0lxK23NeMiuNRJ3FoD8Pb89aA2sA78HvY6e1sDqf
CtwxTUForQBBVe0/dvkyMEADILtbQwHW/7CihxWM65GAMMXtD7+dH9Cj/ft3SQJNhI4h44/1v/72
0vVOuKV3LoWy6zrQOyVNgXdlvGOTJrRx6f0BikXzyx1T9yhXYqCa015sDpiNSeYWoTusUebOZzvl
hortzeXG+EoUDNIlsppAziZycggW9uh1JsE73dBKDAQjn+fWA9dhPfk/V+mO6PKePt02y9v3/h5V
AQmgZdz5S8Bc5z6NBwcAmSpKT+1hi5JwiLKjCQv1pufgM0o0WGwVwzgXMH//uBQftuSvYDSUhLqh
lWDYatFVnOAXJMV1BALZtuNy+fu2eXRjKw7PxirLJsDontr63TB9GYNTbkLB70P8gaOARRR/B1Or
1fW4FnpKgo8z/+JDz4QWlxpUcLenvv/8t8bfvenVvpWIqaxRnzVPCy9ONEnixvYuEwGXZZ4+bC45
3P6M7mcoByybd4Hr7wyOc4enztN+S+EmoWNiVtQtgBK2KTTqRQk4zpMcijW00q9tLoMw7+9CxmMV
lLDl0IonZFwrcFe/Z40Eq3fEUmpYgt2531oCJXB77m+ltLDEzdocRj6dZtd/oHNwqeQWp508en0Z
314GTY5QsQmkXjrhEwFe0Xmxwi2b83gMQJxw3+hK9JZrQ5dRYPScWtHq2pemNolF6yauRC/eNrNK
JFb5ZLf0l5dl4HwO2J1GUaJ3tNNqlrtwB5gc2WeKi7rPpDQtrm7iSvwW6AGneHmoQIvKSVTaVX22
Zmpi+9P4vUqMSlGZiJqm1ZOXB5/9XubhVP8ilUlHWzd5JWpR/GVJPYMrVqIZ5zC5jnPAmdRQMWsy
j4pNmBpQ83oerZ66tXh0LXoVif/c202UAV3Vmr6i27mYErq+t80JQ1cIaIz5tTo0pz4Plw9LRIHE
r0+0DYlha9ethRLGdcXscvLwoa39RMefzhz3pusMzdAqKiHnMkjkzhvL6KeqxgH9/WTCbGiWWAUk
4D2spN6Mrctd3hX8wBJD36ZuXCVg59SmrPFhjQTUEYUsD1hsQ5uSbmglXlMfV4BuiymX/VPr91F9
X+HqUZV2pZy9cvDzAb4i6An68SFh6RnmMeRHnS+q0AMyFtCT3JUhxON42BWbrah98J7G2D0WQE+Y
dOl1BlLCduCzLMotQzlif5nHf2RnuOnVzl/ZZqVP7EL2mH9/WGIL63oQR+eZfRy+QDH4lP+7vtze
SHT+rsSsUwPMz9wc6g3W1/xH1w5h3xsAPm/fqmGNlTAtBgYo/IBNCmS6cXFOr+2ZHJ1DdpTn25PX
WF9FJAgip2TgEFPiQ8kfVmn3YbPmzuH26BrTqHgEu5WAWAUzpFHKJMwgLtKVofQNQatJySooYcLG
5Ga7IOhqZW0kGiduSfspECJkaSpC33hW0f0KJYR5MIxlLxhyPy/DaniUK4gwTY1LusH3v78qaec5
HRxBIX4j5Keu/FDJp60xOKamjFUBCmRwmO0sE0jfs4Ntf7SbDxueaDsTF4vOdZTABb9AliY+tsQ+
mU5Bvp2y1pAzNTWmikiYIaYTpMkGxuTu7zY5+d6TZ18EFF7m7ABAmiHB6cyjxK1bcTzQUixrAyo8
LwtZvoU2bn3b033Or8ZuEkin2lBMLetzOv/TVX2Yy3veOj36Bx4BO0qzjD5K/PUwDn00fAUnrsEu
b/YrYWylMJ66ella262eJv4Ob7Q7dpHOj1YPOGkJDvurd+c5SBWgTrdhJtTGj/CWLsxpOMs5nOzj
XdZXH/czIYcmHaA12mbWYWDbNV3kUzCWBhfVOI/6uE+XAm+TIBl4KsHn5z7jwB6x8ikhjmERNMGl
PvAL6D4xl8J5/CEIh2qI8taQFTQJRxWhbsBaPfgrLnVwARNXtLyWwQNhpuOJJimrVCxejwYx14JM
KtADSf7dAa+RBLCwdZ95a3pD0X1DCdxWukvX5vu1lG1FYvMffbpeHZme7LyKsloaCgjdEijxW1Wu
aKn0kIXK40Y+5/OnuzxTfe8fRJv2zIHrVPsLzTPUvObZAAvRTFlVmk6IX7l4fcDaVlnoSPfEchrf
N+t9MV7tUwICIoDj7Mdlv3q/sAkXaYH0QgfYwMPtL+gmv4faqy8EBYilkxJZn6Vgy0uQbEoRGGoF
Tbi+8exfFdB+/r9h+BbNvhtVLTqQDcdDTVCpr/6WpH5NJhi+KQ6+SMKuiaCbFN02jG5wZaN1xmCx
qgwqaoVLPoj2H9eRPwmwC7dH12y2tv272bPUnSVZkYWt0j6w6RuFq5OoResTdw91ft9mqBKy1Ljm
7XDhgmIh/0Lnr1KEkxFopav0VRwaTdZ06DJcxCafk6f/SOGO9nvysfziHveOyOKv25bSOKiKSSsy
MtaAGiMErO+LnHMI1FJTMaJZYxW5QMkyB7xHsuHrRdD35fLS3NUS4lEVvDB6bkmFgG8GS32xWBuP
o+k+VjdrJWS7eWroup/HLetr6xw8sM7i2vG2tTUhq7K11PbmZgtFGeJVKAHFYfHL00Q/iLswXTDL
vsqv0g00XEaxDNhhM68+j1750U6bkElTQ57ONErQlp1NCzLjSgHb4XEt/JAKfuwK15COdb6oRO24
Ft00Z0iWOKKHAEhZpnSgG1jZXG3pCxJkmHfbLKeadnHv/by9oJpt+78z7iuD1+Us2Ly/O6S9Pzyy
vEBvpfgWlGIJ/VZ0MYW24u0vaX6DClRo3HFrrAbHTpdnqx17ldV/3kQQmCjEdOMrFXLS8q7tOgkx
s6row6Qfs1BuH2/PXeM3KlwBm2rFa45TiSx/bd5jXT9nyff7hlaiNei3wBvmXY1z2qBeeS7AbdlS
Q7jqbLL/nlerCw17r7Qm+M3KAGBi5UFYpiOybuj976+Gtp2xd+xul0Dt/agNplPWmNKuJsmoUAVn
tu3UtpAbx77Kr6Sz83AOpq+UpDjqsCB5f9vymj1WVZAG90dLqgI6N5PlnlZrPaQpxJGaQ+H9aOsO
DVuGXVZnKSV4B8uv/GzdXyQ9W5BD45fIbUsWNKYrfE0Mq9CFym5sztcOZ9qtC2eI3RKveZwCctwa
aI6M3l0MIh5RMQzSWfNGFP1+dv5Bsti9C2eEcZXIFbLdtmJFdFWl/JXI0juKinh31WlERTAMjT/3
QYunGYgy/U0T65hg0WP0lRuq+7dTA1GRCo6d1NnUQXgoA0ZBdlEG7qXSOd520bddh6icLQyYFKel
WNl5O9TJYbwLSQOLK8E7SjKA4BLj1utxc59Kcb49X50xlP01lfYmprmFWOI4fa7G6hGUUSz0C9MB
XDe+ssH2oEhYPAFjDzi+ro4MIaQOYIjJwd8OJKLytBAy4KUcdwhPjvNSuxeGWzlPlmgSPddMHG6b
SLekygE2AUM/ZTXudtMVXcx+y73z1DnzX7dHfzt1EpWlBRSLvUjrDjktKeLun7avDraIm8Kwn7x9
C0VUhhZgC7ytkwF0qds1ciBgMAL/Q/4Vgx/mwV9Fd2lN0FXNSqtcLck0JoOf4cqihDrbIg7FuoSj
ZbhE0A2u7rlZ61HW7pfUDniq2zDvnBBMM7eXQDf4/vdXG+PaZT0U2aHP5gvvNOXgSgMsa26EIZ9p
/EeVxJqS3ipmD2VObvfHaayuuTBFl25oJXp917eWhGN17erUZA+1iWtJN64Stbjr67YOcPunivKP
dgDXEWDyM5hbN7iyu0InqZycieMxBvZIO/eQFYbrA10sKZEqS/Bo8hHmmPP8H+4s56xJTuhzDeve
BDrU+IqKibK2zh75LtLaA5VzLmv7b0dWy2GeTWA0jXVUNNTYzVVt+UB0STQontYK4MM0Y3cpjnhE
VcJKSOZ7OctwWrPWqCrbyKH3HWKJKn9VBSVs02PozRUxc3AKJAX9Nvj8vp1KBUUlvb12dYX3wZkE
Z5cFYdNYsWXdxYgGy+zr8SoJVDsbbS5xfxNMuKqPhAP6ynDa6GDIAjrHUUJ1WCueU0/gWq5J4nmb
0LFc47yTTt9vJzGd3yghW7Q9WreDfaPl2xzNKxDC9lDcOXklZLOhbsmWY5Oai+LL3OTPgHuGUzUa
htfs4qoetAXB6WoqYXtGqryJNukH57btm48yWURIoPz5SzpBfNtQmoVQ4VA1pOaKqUZuC8Aa2gUW
SNGq2FpaQ3bTDa+UxijUqnpMcXbYkm08y2L+BYTBj4YlruExW/eB3YivHBV4qKIekl08281D8cOv
fnLTMr8NHvbwXPH72AtYHlqRlZj8u15EO391c3JjV8bTodn1ig/3LcH+0179BB89xlsvUOHLMg2h
+52hYy8wpAlNHKjoqDmffFwg7/bvLil/J02sx7pxlfid15ZuzozLkMm65vRqZDzW+L6KiHK6xavQ
ZIItvP9WlGvIcTjfiuZsETdcTELLuskr8VsuAtJc+xvtIssffrFfo/W24Til+wHKpuvWm5iXAmf/
0heXoiY/cQWb4AYQHSh1135LvcUQWZofoQKirLwSDbjbAaQpp5D7Q5gxQ5GsCSkVD+UXNMmyAObZ
+OfSyyPoxc/i021f181aCVfiD7zZGhywFisfQ1sM37ZyM8SRbmwlXN0Mag09gVJ011Tpc9a126Wm
+T/3TVwJ0i73+gJCqyhbu+rsifRoGTFRunnvf38V/9bQgJsSrwBP3Oq9iJTpBcqrd0lNeOQPPpbV
y8SKHetJkjru56ccnXqsbcNkMNxCaapMlZSlg5yzDRp4vMEgewGhTW0ejvySmFqhdN6oBKsz4WUz
YCgxV+dDkg3hNAKxUZoafnSjK+EarBQUOL3E7Nn8weu8H0GQRx0zPQdojPMHEKp1GHFnlK/J0l8Z
6NtxzfXB6soomYr4LsdU0VDTOC2SMrxby5b3VwiI+hBru4tPCRqLSriuEHBNmI3Dydw8VNVLY13L
5vPteb/d0IWxlXBFrbcJFGko0Y7txYnTa31uLnZIQis2CTZoIkuVpCrdAjp8E+6me79tQG/Sx2XQ
l6b6QDe6ErfrYFOHdLA8H9ODnaY/6UwMRzfd0Mr2apWiA6U1jm4rp04sBwDoEo8aamONz6tAqJxv
gJGne37v5UMBCZQs6CPQvBsSgm7uSsAmdjf5ci9nmjHNwgxBde5YKY+33UY3uhKwfT5QCeodJEvH
OfWLf/LzH7dH1phFRT95YhrcssS9x1yJk5BVzIrlQdL0vomrACixbsFEWux8AbRtpCPjpDWVApqa
Q4U85Zs3demCYixrnvl2mgvQNNXgf3rnZCYma43ZVeBT4IxVAl3c6qkIgrY+9W5HcaJK6unO87L6
cLosThEMIKN8yvCM5IvY6781Jlj626TouGNVwsmxUCstEmm4P+CN8FsTJTFEQC5b5ETZ33UUxPQu
ABdwZr9v5VXaJa1fNtht+TNy/wHkrOGSzVFwXy8U+S+ZvqoV3H5wBnCYoj7eLnj6bc8V/+yY8Caa
3Up9Sy1nIPT8CVttu9LYKT/0eMrL/O9e8OWuCFNfUNmcVWux3347/B3ucGb62N/XY0JU5FxKgtJt
OIBEW4kekxxJgaGL9/a0NWZRUXOLm1aN5DiTFNu71XumwM1ZczyJ5nB7fF3iUbyz7zabZ0sLTMIs
H7hkReSO3oWkhSGx6WJXcUonK1cfN66AEaGnbUvSOGEmVKdu6kquX2lWSugY4CRlDw/dz7XKTlXy
7bZZNAAc4iipnrB64aDOhLt8XKP/szT7hw19K+4xP1jxXaSsHlGRcxajM6TB9gq5+5E7VQTxofD2
L9BYRwXOOQnZeMb3bEC949wfadXFbfPv7cE1q6pS5dTTwrIud/ba5mGqHzITYE436T0KXmWYtV3d
NAGJDS63IAqIK3q3ioAmvG/S+0dfDZ4UuJGuEgxus7wKx2b85TbTnWPvhno1NuQoQJeZY/8erSnK
ehdP7fdhBYgqY0ZFJ1ixl6qb2OowQ9UauUt+X62nQuVyH45e27iBEw6EgdJqi4GcM6n36LxECVBa
e+viCszcFu17Kf0YxArx7bXUpEUVH9euCbezFmuJ8nQ9SDl+8mQ/hG3A2whFoGFVNV9R4XGZBJFd
Yu3XHPaj5z2K+mcApRHLsF9rnF0FyNnb5APEhaqj7WXIvmW4Q6Qmoljd2MrZyWMkXyFtBNjEfjCu
Ymx3K7mvxv6P7PiVr+PpbKEzmHew3dmngos5lPnWG0yum7gSpGSkfrUyXHsu/B0hZy+RoWU6EL/p
jz5VJYEW0fqjdHpxhdPH7kqjrTUR7705bQytbhc8HTwpZXJpU+qGVtanx4JZLO6c3gRUeXv2fwBI
HEJlntoivQJFElXTGJMtucfo/h8YEr+ul7YtpbhCrfO09VPkenjRrQfry+1o1U1d8Ubq233AFojr
TiOBLj0Ll9HElv7m8QNTV3aMqkUeCHrbumyuHQ428AYQYMKuIaZYmOhH3kwD+Ibik4UtUfV2eXod
3UzijaKNV/Sg4xxYhZDGMqyBzkb7319FVVNNXd9z3L3vEqT1ShkgAs1d7dv4BUqVJwK+sSGh1oVY
YLx2qod03U6311ZnHPv3eZeutaZbPfpQuoQkCa+cOcKVX/LeZtWvdSvkh9uf0ZlH2UuSIl2qtqH8
vFlZ5Ej5V4CC3mD6/T3oDwIAWEcJXvDgePkwwjpZ8TETH9b2sUSfwUBDhz2vzPAD/tua3viKii6R
zba4Ac38s1vUkEhaiybsc2d77L2N/Ox6kMGwmbdHtMJXfzHii9NEyvnzaHnj+7kh38r/GhTskfYh
EUWKe5l5vTiQKHpgYmHvM8uTL8vKe0PIamyiglU2y7eYPfjeue2WoyW+EfCg8roOISNwpuhF7CzD
AeHtzElUrEotpsBbLMe6BPPDOLxzqhPN79mofKLKCjXQr2xXSbCuXda5z2lf2ug2qEtWxbedUuP7
qqCQbY1ZL9fOP6/ZhMZ2p8rcMOuoGy1VV7534LP3PDTilyjJYeytyWqGLb2uGdS5Q78qvO5QQ6Bz
CMVs2aY0ofs9SpoYyZQsjnQSULJPYQbwVtq417FyQ1C2G9KFJo5Vgp9+dRx/ZdKH7oEHZacCVPx8
3O7TXCEqvc+UkaFOR87PqV/mn7rE4jKqZl6aQD46Z1UyBS9AUD5wmlwCLn7VWfGYpOkPqysMDqvZ
zFRES5HltQ0FUP88F+0RihfCFR9kV/8rOT1AGsHEE6KJbRXXEjRNn+WyCc6d39ohTSmAl2sWLej5
CXurd87WlIL0BOIOd4WJinSZM7+0sw25pKoX/wAP6KLCT0BrPaNtw4LohuE7Gt9SYS98LpqiIzM/
d7JynsSEKs+RnvP99q/4r+p/I4GrqBciysona4dra7fxeTgJb96iMZjTi5tV9aNgOXlnL57VoPOz
9aLFnW0vdL3V+7hjpfEciH9KKGn/WgsL9XIm2vFqcRBLMtfjL822Zk4EEqm7sJL+HyiarFumNKiA
kBzKOkyK9h0f+o+3TfEmkhFDK3kihVhPF9CEn13SfxixpfWN9bDZSRo21GfXcVof3XF0YxosJvk5
3drav5cZcMs5EfaUX3NXhJafRh1gL7d/jSaoVXIh+Aw4CZvVuiQQNnl21m0JCycd3wVlYTpI6j6h
5I1i88aubgdxBS/YGce9a03k2cnvo0UHiv9348zSmu0Fj6vXqv7oN0Po1qZnJs3EVb0jRgVtgnay
LmPrZienmpyI8iw4L4Vv2kQ1zqTqHQXMc5Oe5MXVHj6XzpfBf8mdMx0+V86vxn30JkP9pdnbVDzN
ajUskOmcX4sNeuEPbteEW3V2+1+3nUjjn6oK0uS2LfqbZX71rHcu4+fZ9wx427ffKnEhs3/y1cmg
q8YgKUZfPohLe0Er45HFePmYDnZMzovpLVo3fyWk+57RraFDfi3ZKE9237VHXvnxbeNo9jUVWOP6
Hhi71z6/ri44mJywcN8v9hr7Lpp1DCnpbV4RWEk5INR5MAGgKYJztXnHpvq3Gb8PqxvluDCvs/4p
YCO4XUNWLQasjc5gSkjbjAFMPzH5kCdFKNtPkFu6bSyNo6rYmsCtPRxHEtzGO82HhMoQxWXMOnnp
IZVx+xOaAkAF2VTS6ma3sPjZBzHQNnpn0AVFPHcfpmJ4RMdjwTxD4ar7MbtHvPLduc/Z6HmivCYZ
h1wJCdMa4OUlwMbYeYal16zEH5pIjZxr0sB1U/BvAVEVzaNt2Bp009/T4qvpN942inZ3XL9/KrAU
LTn78wdr/vv2Omiyq8pHxPOyYy5HZI/1cwXvtLs5HLfjfYMrET1DPLoYt0A+uGWdP1Kv/S6sND2U
vJ4NYa2zjrInz6A19RPPKrDtWNe2ImGV9wfmyZ/umBngYLq1VaI6c1Y3gORyeYXy3nmqKbb+0uCa
OuMrAdxy0LB2Fsq5DCLs+ZeO4s03iO6yvQq9Scdlq72pKa5uv6LFponzbg0neRfVqE9U2E3qOc0c
BGtxxfMgTuRe2LPMMHONwVXQTTatbO1TG4Kh3VMnh6tlEYO9dSPvXvQqlkoPRItSBN21+B9nX7Yk
t45k+Stt9c5qriA51lVmwyUYwUjlrvWFpiuluIEkSHD/+jlUVU+nkIlgWzxcs6uUEgQc7g4H/Pjx
fARatrNfFIvtFR9JNlME21Qj+CZJ7bZxhvr1BKEhW1Y0P96798nmvv381dw1e6iHNk3zeC4e10E7
aKzc8fayiQtWiuSC0ajE6M62NSToqswrDy3lFc8t2d6Wyj4hmGmfK7Y+5UkWj4kT1lrj17Z14NYe
YlziBUzBRAfk1asqU4uY5yeefwDmOlCXz5q19+4tm75gp9R0WrPQk+6c9iaeV1jyUrFhCVbH3mOj
kKxABN+Y6FlUNJVexGMNYENV3SOJR9GgCnh0ND3dMSxJDCRCcNS87Zy5pvzYpslNC5xJA2I+i9on
Mpkh7tuXHY/sK8J5SxXWN0j8FHGynsa281Q0dqjV516ZPYXWweWPyOS1/fyVNYz1ouh4qizimj3n
+dGtPyn0mDo7S5Dst4imsBgi0GK76bHyzuxHj0wvtPp+eeaysQU7VvEqlC8TLgEjkm1EeaHDx9n6
fHlsiY8QWYjGDfjrEprHdXZva/E4fb1uXMF8qeFaBTdm1HIPtZcWdlgoyY5LlsSBhmC6VjMTsOpC
WyqQ6+DdQtFDrreeutzrHSrw9t5lZFIXLDjLOmvVCq2Iu5XEzcgQkBc3vb5H6yhZhYihAD3ziKZs
HW52y7fMusnzn612k5u/yul+XHYiNcnmimiKRXFJntEyj/u6SBGndeopp9Z0f3mLJQIS4RTTNGq6
QrACva4tr1Aiyqoi0Ezr8fL4stkLBovcQjZr7dwduQHmeZ6GZbqXiJc4HJGGyDC7Wa2HicaOwXxu
PlD6UoDWrq0ObLzuiBSZiPJqYqszjzTu++LRzVPf1iyAoPauKDLhCCcwoWNrTx22Nq/Tg2EmaDCw
I3aJnxTBFRYaGs2G2eSxPi3HqXUeltq9ydfstLArb6EiCRF12dBu9ORnwBQ+ThXjnt3zH9dpjWC2
eGCjY5VCa5aV3q5p9Q3wwp2wXiIZEVhhDolZZm6Rx26tnnVD99MGOaW+AB/lXs8niU29QVfQCR2f
2obGrTZ4Wc2fwEd01DI1uEo4bymIeGZTA3qfTepXVXW/pa55nb6L+IpGc92GtXUep5XhzQ4DkyOu
5GZ03cQ3eb06vNVugdwLiH5c9Cg3ylOSXlVvZ6N56p9D10XCOlRH0Hgi4y/Wr0c+qWFW7GGVZDsq
Gmo6N3ykC8KORPcWUOtkPPNcfY9eUeIHRPisYjUDGshUeZw5OAr7HE9VhllfeUERsbOJNTktA0Qx
7pbqiMr5O8P+Ui/D03WbKpjqsmTONPQuYoQx+ak3NlLX4Hz2rhpcRM6mY5/QrWQ2LsGbyRiI1HYo
PyVeQGyRRGono1OKyKbNJhts3UMemrXeR5qS94fVJnV43QKEoBhPj326orYmRtM9byVl2KLdyuWh
ZUvYfv7KmlK1XNLGUgrEBe0nrvR+pyxxbhkesfZIpiRqL3ZMUnXkcQYVnmbtsqA0ompsArrXF0Ki
9GLbJCVHlr/pO7yv1J9qVEOr5p4Xk40sWGuRZDwpzDGPlXY60XKNUF65I3TZW69IPlRNyqwyZ8jj
JWtAGMNxySkG9O1R3Hr5xEy3QxNENws5qUpvMl0nHAyNXOc/RRBZxZDnsuwZAY9eH0dNOafp3k1X
JjLBipGS7Ryg+ClyXD8nhXiluker8e7IBLRgf6rpNKLHkWttdyqjB1NTH1l9H1y2gHfVE0NvUfkr
C0AjwYXnINiO56n1e5v4Zj8ci+kqDCmGF2zXnYca3bRxGPIqPUyuiQ6o7Y4ayYQi2O5iNO7gondd
TG3Xr3XjZOx2OXvXLWDWm7BeCaWpFWRzlwwPdMu5NtKDm94hUgvVfi+lvi3/TS4aH9jW9OoDGlvx
clTa/Nj1lpe1YatOXmr9WKoDXcYd+cgWIVhw0rg8WdDXOgYoHfC6xp+d/GYqMvBJ78FUZVsg3G2L
wuQzUDkV8qGO4SmljoaKYPg6XFZN2ejC9dZQ7Zk0Q1nGyfJ9nnOUUFQ7kb1M/IKlcjVNpxL59OPU
f6/bO1b1ID77qwWJR79cVShOXBEvNqJJul7ZVRVTcAIrjNzN5VX5Ygwt2OzQ62UFwCrEPvXfWN4q
UVemVz1OY3DBYvNUy4pUw7xr1IabrQO42jUvIRhZMFhtWZXCxftcXI62n5TlrebQnSTrtvJ37ElE
cnVUQVW+Qqp4AiVnnR4tdIxX8sRzNN/Qs7OW7umkxF2KSC5EyJo+JxC9Odtx13PuZWDQbCx7j8lR
YrWOYLXTvCzuyqoyzpb5JSn7AzBdd5T/rLIuvMqsRAjXmBCHc6OrYhcQyS5pQk3dczky6QgWC9Sc
YSQ5K2MyP6sggR+zkwvKi+vmLRit3S+lYRsQfal/q9EF1bS0HYlIpi3itnhha8pk0jJOmaE9O4Xd
Fv6oFE3jdW2Gwuur5i/CtgoLCEB7tLZUAfr2ZF42WOWTajaJtROPS7yaiNOiJDPUdlqrWNUbzzVR
CQYG5ZdhjNlek3eJmYkILU0D84WxFlXc68RLl8Evxw9c/zlps7dmD2yvSbhsP7afvzod8Yiz9i2B
hqZaeTDbJTDXIvGzLGPXqZLIUNRauCeacKJxruUHxxkDo9t7XJfNXbBfahDLqTcn55htOA9m1I3s
wGZ750yUuAdbOHGHGjBzUjP4H5t/BQmdt0zK/YD7RIsG8Jf1VLYCwYgXPLArudngAMiiely8ij6Y
1sPlsWXTF2y4yJqlVigsjaHBMAd1k5MqR1NHObC+hwaXTF8EUzF9NkidcegouD+XBIzhifvgKnhr
uLwESVQiQqrGlRFlrRDzWI0aGqCYQe5sJ2KTDS0cvZPuGKQEY2q8ZrVHC+UwOsqOxksEL8Knyj4b
R1ybq7hrnocpbFBbTEFJtNfl+V0QGAHm60+LtZAE05NB52czMg71YTwa0Rr2ET9eJ/NNYK8cgmvS
VQccEw6BAvDa6iA33qud+f0+9E7oQASDLY0l10iJqYPv+WD6eeic6vPWUqqL9ltKyZRSMFurA8Sl
BafbObP+0o2vaIjq0T2XIBtbsNeJJUO3Nq1+VFs0lMpWj7jz7dDuwStlSimYbJ5ZmVXh1SvWzE+Z
tgSaute7VzJxESmV5BUxLGtz89WKwLu9oSVFutNy9hptS6Yu4qRYkjCy0nnzxc/tZB96+6pSNOJa
gqWybtWqslPamA1H153Qt4E4e7WoElMV8VDJ2Jp6PkMsBZo72dNTM8e1O/rLcg3yDXMXbLVfe0VV
8KCAy89ydPBgn4Nk6io7FQFRpmoxVtYtAinkNPx2WZEaL8c9pIJMXwRLre2yLhpTreKW8Icme7J1
eJlxrxJNpiyCibpjMwMmQrSjndkHEKhEzS4oR7ajgoXScVz1BaHlMR2tUEvHhxIAiAYPpl7F9vAJ
MuEIZtrg0TKtK0c7atVwO3d3DUoBgWcNLm+sxL+LgCg84iyJW5n8PKKfmX6/jmgQjmpmTTtX/Fja
z+mwk9KW7IIIjQIwqijtZariatB9Ooynqtujv5ANLdjsSBVtSSls1krAZdcGLaqlL0tHInuRjajX
LBdco1CdrmDH0bK91hw/rSBNvTy8bOKCwc5lje7Rjq0dh1WJdCULlmmOLg8t0UyxIZvVWOBU45CJ
aT9po8/nL9hPp96ZuGx0wWDdcmq0fM31ozKYH9rCPFZF6YGwDMw+9ZXRqkhI5MCwVsNpIfscOTGU
piAhcYSfCC8LSKb4gumCnZoPZMDWLh1LfdNx7t11DECrvjXBRhcp/Oeo5ofZ2DsUZTIT7bhKtbzr
cWbVyvQdOa0otduPCQED4Lx3S5fok4iXKtMxXVKn14+GYoJaFjy2qOdBe4HLEpONvt0dX8Vq1lgu
g+EislRa0/6QJA75Ptj1VRVixBXpiqijA0KjKdqRUKO/KwdUWI213R0uz10ifJGpSHeLDO/TJlDC
VPVKSz/Ya/FkNU+NDaDm5U+87ys0IuxvYrm5U+u5GqcrC7SRP/FuCIZ5PF0e/v1qAwLP86f4FRcU
8Z2drPFgDeE6dfem6fhKSgNznkKV0Bj1vsFC6juaqF9Ua3i8/N33JaeJoRbOB4uzIlPjAngDcpj6
r5P5qLK9Apz3lUp7E2+1Cwc6YtDiuUn9tZmDnuyx/0g2RAy3DFfnTF+oek7qT+NPUH8jN3RZJrJJ
C36bkppY46SP5y3DMgDOOre+na/9uqNKMplv331laathZU6aF2psa1XgsMQrWHKaWeM3Tr/jwd/n
0YE6CS7cBvJC63C6nbWnMbC+ZD74nIPSbwxfP1SH9EB2/KxsLfqfa8nBuMTdxlZjtUHDhMXubR+J
U8fLxuWXYTg7OyLba8Gbq6xe20wx1djsnXPmLneaO8bWbsJCtgjRtunUoiCgW490MovQAkv1g6Mw
+kCKdorGanau2/g3aGkrmW2i9f05oZFDvI5F0/3U7uzEFg69vQ9rYkhAktweFaWfzsR5yrvbKgur
IsrrOy17uWwWkk0wBZViJHMRrA79eTUewQGQj8dir+WPZAPEYCC1dNOZKdwEMcfjMC8B+jvdm0Pq
o7NqcHn2EqMW4dIrsB9a6mD2Sf2Tu6nnZju6+RvZ9J7gBe1Z6twYirkbz9bTetDDMTD9zAfWL7L9
6bDRzXX+FOheF+2Vdb1PbUfe9GwtNMUq8dY9nZeH5KE/8ajyu3NyJF52u9FkAU63cypJhCaCp1e2
NnqXYmmD8aA1P5e9AHOLKd4RmRgNbGQthWqmKhB6f9l4XClTD9QVU+/j/haMex2pJU9EmhgWKB3L
Scogpz5Qff07hwvUT+RO8zuv/2h8vaxYErN4g5t2l6SbE6xlAOVPM33gKCaa653jWTa4cFQ0jTZm
WbtOZxVJ/uEXUtrW8HB53hJ/IeKmy2RKKs55f6aMPQ36cNaBCbRBUVsx1UcO8fbyZ7b45b2tFg4I
CgValRYqpMZJzKMyMiLzQOO9loQyAQknQ13NA/q+DeOZoynymBycbvH18dflucvUX7DsUdEIJemo
xVo1ehYATAw5jauGFsHTFWo+G7JZVunYIUC1YW7swb4lEhcx0x1YaTOVYujx0J2GCA71wE/7b7qy
0EJETSOZtJVpY3wzao7rIT9q5+7cxyBGCsZICRL/soQkO6tvZ8WrKGnhLJnMBlGShSCYjNqnylg8
oxh2XNvv7o/vKKaIoO7M/xZTH0yhFpy2AIkdc3/z2Lf/mzdkibMTcdStppvNAoLcczct/mqenf5Q
O7dq+jNbzcC+rhidaCJfHRvwDtZrnXruOZK3sT3uYIYlRiCiqVOK7u89gYXVhuJbzuAN+h4S6Ddq
9709EKx3TlW2NAyiIR+KZ+PAPRqgFUJY+b3Xh2uY3Rp+72eh+3xZpWSXLJG+LrNBy5aYdDqboKuL
qrCKFpC/ZSCXrA5JWO28hUkMUERZ501Zm+XcbwaSHnnUH61IC7vICS+vQhIsiQjrKTWacmqxCPTg
wdXBs1LX0/mxznc8tuzY/L1bryyvd8xRmSZ8oDhtLXDHc/aXFqkHPViO1in9fHkVErUS0dZ8YS26
rvHxPBlfq/ouW3fCMYnbEJu9Wkaf93pVTud1oQ3g2+nJskFMSPJx5+lN5jhEuDVLanCd1NjeQvkw
DrfIoflTm3tzcrTM0LHv8/abS6NOxzPrckyV72qDgIB9vCw22fKEIFypDJ6zHssrx4/mHHfsU3IV
Qp1oIhA7S9x16ccRO5LcmtPTbucNSaDx2xhfqdNaNeik3kJegHcP/cd2jZbhgTsf+boTJEkVVjin
K1ZotG3gougNXPnNejRuR7/+bvksov6eVcu+IuKxe7ucFQs5gbPzYT1Yh/Wo+PxQnUCJ4ue7p977
bDdEE8HZS5kwt86xFj3qDvOBxPlt9agFeQh6bDhG8ATfrSBQ9RpYo3Z/WakkDkvsFGsVtGZtiW8W
pyTassAsVKI+2ovRZBGDKhzlSLlVBZ0wPhl1v8hu6771OvOYT+fcmXzDvS96f8LL1nCnIDlRkL3X
J9m6NiN6pXnDOjWuuWm0GnenMu6P08E89JG9E0JIFFsEcVN3sFUDmLt4JkMKSg3jjAY5MVAGmpcp
qGJYr+pQCZ0QjR5djheSQH5a+lhaHnDEirrzUCRxwyKkuzMblrYuhjaMG7u+X/cSrb+jm3eOdhGv
nbZ2OiDDCj1uflDFJ6i87bqwUZ9TGwhr7Xl2I3StcNp7g7eeyZ3DnIDQVGehMf8oyqdKObL+MStB
zK/ix7035Tdtcris77JFC/6ioWWTg/1sPLsWi8raObbTHseXRNff0IXmqp5kOV+gc5EZzYF9KO6K
z1bkeBttTBrsBQHvL+ENdai5dqDiRYrhmDYlqA6cSY+4ol+XaXjTf1YZeaWxlmox60jupYn7DaWA
Owe0bOaiM6h5Rilz2mPd6CTSqunGXJyryLfIG8pQ4N+HcVpm9Typ0boGtrZz6L8fc73pPWs3s4N0
0ohx0zLYYHpp/mEYjTt7r9D1/XP9DVOozhpnUTNMvB+I787lYbI6dNZOduYvE7p4C2+dOU9SB1nO
6YvSI0mVulddD960nx1qNEnS3IQdZ5bHptuYAcFzTniNob5hCOVawVnWpuq5dYJMi/XmOh0UMd7E
7lxVZ4t6Nno3GBh5ytPhOkmLGO+aUpCz2Zl6dlTtrirW01B9uywMiQ6KAO9FKa0UxCzquTDTO9vU
bkuSHTKz1z1uGDu7KVFDEerN09R0Mmb2uKR+RGfxyn3J9vDpsukLhzHqY1OkKbrmOM3hkvqcmZ7p
eOnw87J0JHe7N1ydWd6bXTLYeOD9Ngb5sY0MdEZfvO3mlfj63t1IYkgizLuupskaE3yFh4UeoHew
5rVlsMVMKsXTQeqPNOpNr9jRJtl+CHablWNuzcTpzzOeD6xHvf9Q5jtRs2xo4e5dgte3nBfSn93q
a6acVTSnNoYdNZJJSThggQQD6GReeoT81XEo9XBJdl4tJSOLkO+SFWU5Vi07mlX5qbUL6mmu/XRZ
hSQSEYHeYPvsNN5m7bmiKvrQZ7UdMBDugcgj+Xj5C+8/Bb3pPZu1dd8kE2dHh4KoXMW7YhZPrA1M
/RdDO1dw2O6EpjIxCYes2agdHYaeHRmFjc3jIe3J4fIa3g+qVZGOk5hzqthDws5d4kaDoR9ae/yR
FutxqpOom22PmuYnEG3uqKlsJdvPX8XwesnQPaKCBSiNHoKPL+R48ri8Etl+C2F1tTodd5e0Oyup
m+QP6Nw92IFu5Hr7dUpVcy8klK1AsOFFLairKlhBrrihQsfntq527Ey2AsGG224tLEtv5rOufVWG
W9DU+9X847J0ZPss2PC81Guj1HQ+m4paEY+2thq50zL5xQqWCVT5pxaI353Vb/XC9XPXGXYUTHLR
fkOraag50AJ9oeIBe7whfhN1R+tbddKDLB48+uXy8iTHkQgH760MibsUH5nbQOHxapzS6WkgOwGG
ZGNEcs2pbcdpbpz5rIyfx+7BoLk30utsW4SEcz7VmlWty3m2lofGKVDqz64celvOK2NrcR3neZoP
ZwXs4+6koinwzj1TuqmCHdczKE21laxnN/NQOnlvHbOgP2fUa04qbkZ7B6bE2ERUeM5aw571TThD
bKhf7b3KQ9mGCkbc1o5J0jlfzhreKdCaVrlprZ0zXnZlFCk0WYYYmhXWes4G3/iiBe2WPfaZ5RGv
ed4Sx3twfOmXBJsGGWGhjGBXPKsPQ5gsHgdsXgl7kM55qLk7ZuFeiloiLhHN1BC7mjsFHxqzv+b1
bhqOFCQGly1Xkv5WRczSwItp0ShUiYfGF35bH7JALTz1afbnEJCBp/rFft751La9b18xVBG/BOQy
1XK2ruf5oB2IXxyqiIDKxx9DcmDR0ASXvyPRWhHL1DcNGlbyej1Pzm3neIq2Ey3JtkGw56Rbatrk
uFWmKhr7Horknu6lhX7nyd4TzbaWV74Crw9mYy4mttisc6XxnbzotxgGrUPLQ1nlRflNW8tx/TK1
lt3fNoyW9hdFmZqS+pZVVXyMJpSzKGE+4ioWDwylvSpq39aqROMD1s6PjHaTqnvAc/e55Q1KrVSg
XWwUrWzwq12iNeHYlnQ2fFYsgLCHoFixks/oUsH5aRlmK9nDmMu8lwinUt2xIMSCygGyAHQHPdiP
uuGZd1YMEssjajGv0wPBy1DqFP24fcbtgqwKLfNK/RLihDJt8zah83rWp+987Tx6FUcUUS3BoXRd
UVs8xcBk+NiRsMLYC/cvC0MmdBG8XrVODvDxtJ6NJ3fwwG8eNT4iDR62J3o1yOUNq2eWl6oJivMV
h95D3dzWe6+2EqN+Q+lZ1ZnRUExfsT4kPEz4zh1UNq4Q26O+rBhKVq1nAL+d5JR2111/RHRaj85y
faEsUD5N8cvOZ+OPxLoyCBbRaY5DCkep4Egd9dTxx5Lv5FplwhBieFSVqAQJSwh5OYDRxtgD2Eui
XxGRBvgnMGka3wweAIcjO9rI4aLs5jpDNwWDxHttbiYlpt0zbYnnNTfPVqlWOxGFTCiCVa7ZhnWz
MDp1P0zZ0aU7GiIZVwSg92tndcVsYNbFTWEe7JcdQ982652jRISZ2axIBtcu1vMQk0gNeYQD/V5/
Nj3HM0IWrXt0sjKPIuLO3MHhipOW2NWIRHqoHfNo+dmFU2Bgb8e9e6VMTIKBWsTUNLfHV6b+xq3O
6l65iix8E6FmFdpYF6qDgTPXcx7WgPvrMQkaQBgejFgLs3gP9yd7TBPbn+ZtNlA6Ufj1B8AyfFRA
hfOD8gB+/eN6v7PrkthKBKBZhBnqpG/f+OD83gw3tD5YkRqUhzTIrjMFQzhRnaTVZ57iI8kcV6M/
7/XTkaqSYMG6O/N1WjFwTr0h7E7GsYzWh+7XBsCk0ZUBgdgOtV8mkmgDvlKTaEojlKVfFv4WAL5j
cSL8LDW6Za4WBZasxAuCc3T8m3aGlklGxJ8VA2jR1L7oz4TY7pd0S+6oiPdUJyyXtp0j8IKp41/j
jM460cwK9uhW5Vi2vkGZqt1XeE6gj1ytFO0qDjiiioC1uUjs1jSH+bwm3Xe04Lnr1fJzle69UEkX
LNj7UgyzyxdEbWRDFW2IO/VJeyB35IB7rb/X0FriVUS8mrV0Xcs33kaGHnXU/po4Py7rgnT+2xdf
RfLlbAxAzTQqvOJmiCtOuz5k3gZsSIO9vrgy5yXi0wonMXjDkBgZf6zD79a+zklHpvy78mAeyoMb
7DkWmaAEk1/okLtZnatnatyU9Z25xzYic4oi6WcJWBFhM+Q0xag4D+ejczMECeSUhdnOg54tsUvh
5G45KqszlSExxdsT6BwV0AlkkZ65vkuNcDb30vMSGYkQNVdd5qy35/k8rkl51jugFVQlue4VSQSo
6fqSWWqBRdgtCmd47o/pVS3piSpC02jNrXmiSneu7PKo2KsHkuMdvyVxiSIgLa0WO0FDqO48dIZX
fCH8a9/uROwyCxNBaW29kNRV8Njo1h47GUEKJA95Xh/0QxMoQXtdLCwC00bchLWxgdzd5cfi/kwK
LbjsIWTaIgTZ9pIXHVs3rczaIsq0Hp2a0nqPR1omeMFeuULWvEi0+UzbZ1T6g+U5WN09FgTZ4MIx
TXk9sHGhHPeOh2U8MVBEJDtSkQ0t2CqjW70kNPLcoHxBzX3deamuK5cEj+2fLlkflnqoqgZ12+7R
atHPdljCq/ZSxJdZGe8WVlb8XKxN0OlDaKCd6nVDb07t1TkylItdKQbRzzhffaPJg6y7joNJFRFk
dcNXxTXn9px0NFmiPnOqm7XginGlVLY9fjX1amF8VnM0O+gH1zMUPaDpsiMV2cEnwsTcZJwqdGTl
Z6s9oROEiwfwAnD58S9ufJ4I+v3WoZHcNP3iL+apLfY6S/12XO/EeCJqLDVsQM/RS+2czdNnqjx3
phOObnlqTO08KiyqqtY37fJzgnrZQdH8fiKBXilPNh70/HZQ7ur6OgYIVUSZ2SyxZ94W/Ozax1qD
yp2dvTZdEt8k4sxoYxm1XkCfFbTaLoDGPVynzIJ198lKbZripBnWofVzW6lQCOrsXKTfPxCsN8Sg
RUpmd5xSWOFpKz4owyRwbsjdv8hr7B3CkHcdFD6yZaFfKfVAGHKnHZS6QZuBWg3QaNLrGv8K+WBw
wdgpSOg0VH/yc53XgDxnALh1/VWvRRhciKht22yoYcNkHDtwWWQ2O1mod8MrjCuY+TzZFKlxjGt2
h2a+ASDZ0Ry/Allo8ddlschkvqnpK5nzNilHbYJYrPrr7M7oyRwqzq/LY7+r6pi9cAwv3ORsKZBU
rHRUgS9hSZUdZX/fR2Fo4QyG6+51puFlASaP8vMABYzfFN/06OovQRns45tl8hHOY1Y5Vcl0hoPN
fGy4480UvfQ+XpaPbGzBZFcCapOswmW5nzsv7W5rvIws5PHy4BLhi5AxN6n7jhmYOJpVEWzqnpHK
xhWMVOtBrabkmLQ2qWiP0txm094D+mYtbw4A6w0jKMvsAW3OGjwDJmgpbIJWjRjLfacowdAoV9FG
4COCqVqugnqXFKkr+N/RipAhvU7e2ya/MiQkXKyKbG+CvfvBtiJTvb88rkRJRCLQMZ37buXQdEB7
/OKHxV8Uthfmb0r8nsAFA23XBoCkDGOb0QqOkcN8VE/E0/zxYT+zKtMXwVLXdbVQMYWH6XFrZN6j
IqD5clkyMicgdnEuwB2YpSNEbqSoYt6cwPqXE5geSsnVoPP3S/tkaxAMVXPV1poSrGHtm0OXTOHK
eHh5EZLtFfFhc2IqWUk7mJPBD5Y1FV5udDd1RZ4vjy+ZuogRq0hqKSxFkoT37bHNm5t13ns2lk1d
OFH1dmJoiIuh86T1FP5lUYm37ummbN6CmbY5791WUYFt45ZFkEydRvtGcyu32bFX2ey3n7+yV6fq
jWVmBMXcQ+y2T8ty2+1eLGRjb4t6NXY65jk4pVEoPqCHLLmd1w9l/S+l/88f8/9JX5r7f1kn/+d/
4c8/GrZ0eZr1wh//ecde6qe+e3npP3xn/7X96v//p3/+4j8/5D+6hje/evFf/fFLGP/f3w++99//
+ENYowxteRheuuXxhQ+0//0BzHT7l//bv/yPl9+jPC/s5R9/+9EMOIEwWpo39d/+/Venn//4G5zQ
f74e/d9/dfu9wm/9319p9h19WEGXLfzOy3fe/+Nvtvl3x3EMC3QSqqm7ZIMzTy/b3xD175ZmW66t
uWi+Toztmbduuj7DF52/m66GZLCtq7pmOluyjzfD9le6+3fDxq+4mq27tkHw6P/fc/tjj/5nz/4D
F917VIj1/B9/s37nIf7H04KLWrdsywHq3DY03dZE0tDCUheVEyUJ6w5eHeA3Q5k8ihCvDjNrVPKN
ynVdQS6dTZOarz+Yzg0+ekmjOcmPCuzPzNfblrHnYmgo/UpaNVsg9TVtfVpXqoqalTkh6HriTvw4
p2Ux+n1j034KMvRCMNH5QGnmX64DdMBjNyZWdu8aFkomaiex1W/GbFrkkahJix5fbq1VYdK3DShC
jVoz40UxHX5X9Q6ouivtlzusqQXm4s70Stvl3cd1rDLlhIaNoFPRVm7o4TApterpCe/aIFlmCrSF
pTZ4dHa71Y1rgDHWuxrEJfVnY3bN9DtT8yxPvbVGY8wPeIib5pgypaJ+Rx2zvi3NiRT3BLxJYBhS
7IY9UMtwFy8zmwn/X2VrFrNMy0FSYzhTd6CKPrghtRJwTuWqg35WtdWh0aarj6mPQqhqiqrMZFZg
aGXnPNhqrunIP2apD0x8pgSgd03LrwVpkj5qxlmpXlZj7fObxEQfzTuC0HANFnua04ODAktyN+J3
i6fRyawhcCDR8pANaCQMbplc+9kOnaUFlja66oGmdKpxR0Or+Ggu1u5705HMfGjUtFRu1CZT1bjp
6344Adeb5j7p1Zp6le3QMbS7aa68ulv7Mewg8F+TwpMkqFLWEDSGzXXyLVv4jFzbkBk983K+6qtf
qqPWhqBbSbIA+10bfgmvCphNl889nKsBrqZ8GurqbllqtHxooH38aJcgQPSsqdS6SDG1NvurtJYB
TLRoLGp3R8fVnUn1OM9NEBu3xmp/B2C+zn1alNw8TrrefCzrvkwj4GI4StrmXp99omTao0NcbfRw
gsypn7dDQn3Srjrxc6rnWWgstTZFkBH6B6yQbxeQeSlbTxuB6HgY0wI0xG6Okuia1uN4YKppow9j
26UMlY0kST5za1rI/2PvS5rstrUm/0vv+YIgQADckrxjzSWVBm8YVbLMCQBBcADJX995ZcfX0m09
KbzrRW8cDke57i0QBE7myZO567YOVIUT1TYdsHTuD222qj3ytSM33NWuzlyYTOFzYtqhe9JjuBY5
KxJGTq5lkuxxQ4CsLeZQTHlfhAW/C5OiG/ZlhHCDTI1TbR+tYSHNuKtmmzNbtvjvi3WPtfLLkA9x
UtljYh30P67f1nfz4NlyI63DexOrjQUHG9uwS3H8L/WpjNfwNmLgXbPI9ON7UnQbT4NAtfAQ7JWU
N3hQYftXX9HnrYKnfYbFUW0eTx7R0k3kXXGoCxyBKZLuIvZ56eomSQPZVQ5O3cp3OYc3iz2MGP+b
shF2cmNGwsqU78txFV837+f6hcELjai0CrnAi+hamMH1ZithwhTCrzKFIRAYT0YMZm7Dth8qCC82
BrMJs9T9g3JyvhRHhA17KmlB9uNQD+293NZpzPgmSZvBKgzTWeA5G0h0B1mkyozhctCFiOYd4GiI
ZvfIvdtJ1c6YUxjp1O6E6Dqat4OJ7yETKOvUVXDpPZlaDRMimIKpyV2Mwz2PBx4OAFHcihSHtNdZ
MK1FjOmNEuMhF5ssmWFuaW130rT4eV0Wqsyg5xLsxiOL1N7V7Tp0O5sk5fY8JnJwH2HCWu/ioZ/0
fdOW/m0OwvqFrI0fUxeWTKRuYeJk+kB8YZaZP7my5Z/RQOyXvol7kbc4w5NdE4YISkSfWvZ7Ni/D
ehs5ZvodbqqyyYRv+8+0IVF4GSet1a3jmDvL2FIUiBHspg42A1QtMJSQQywzZqcaCsKauD/6DpgJ
RlaawaMp0pPJvCdIhxVq4eVd4hdbPjeOb+PzVE3d7ZzQxWehJMt8F2k64nf50NC08HIY87qdqvkd
NP+j7lJfJp4iQUtF/ZaWVcn7E01Kz7OQr02TLTjQ5r/oEmzlkpU1b8wKLZXz/F2Dya3ofo6JJjA4
NW3VpsukmcbBDhLmiHi+0D/AJGZpnyZPhTzC+CuJzuFGB/TxehVH+cLqenuunKdFSnUwlvsaIWEL
PLRaUhzRzPYJkiiNHovcQAXf45IZA4Mn3AY6OTVO9R6HobFTpvkW4S3YMEi2xQP8Dq3EIf6gh6rN
RGV93viopGlSTx1JCYtY3mDIZMRVoeomH9a+qzJq2mVIqZu0ShO8VuU+Cui0pk0/xWSPk0sEmSmB
5POBI8AyFZWy/SH0lCUZC01V5wLaUkRXqdgmB8tJb19hiNGsu54GiNnW3Uhe0D/2GJOuEJN7YMYs
5YFOHlYTMV62/hZ2jb46DTXqhmyYHPtQ6LJ7W1Yh+7TWk/epqAfn3mbrgypVdaijLKichfRzjKXN
ughj7TuH7hy9a4oIaS0xGQA1MhM0LXnrCgLNfJCUbbkfaIjfkm4eYZkIOMOoH/LSp4gU5tjWRe32
MdOuO8R+XFjqo3GNd9i5m8zjYmTFfurX6eNirXtGk7ZPsliXAqboduMr4pZlr+CQgc05Hnq6VOaE
O137fTPXdkg70dfkrUTkp3qIAADaUxxEYj5JpAH48xB0YvgjwY+g2HGJaE+ma0P1FdP6qsGEytqt
eS0wjH72YLDbvCee+1MYoutxnKogKO94RNbkgdaldHmQNJE799tUjB/V1tEeFstLAOKhq/qhO5q2
DOG+RFkvtoy1ovu0mGKt7gVt2HiM4Ay5vptKitCqdBzIGOY2Cal0qRzrLWkz1fF4hElUWM3957GU
PXaLDmc+vlug+bQpvFCHYA9VsBqaVFpSVO9qG64kNwSWsWdEGIfz8xAkPjk2PX1f1u3gTqOSbXPq
eTvjSkyM3fqdiWyLCyQOMRryVMyGboiFDrFZNze18d08WA/RKa+i5EONJqpOQ1maIA085l2ErJLt
oUP8+3qWjmi4cyDWCyvQizU2+xUexcnDMCzjmLYmCExqPCyrDl2d4I9RPIpoAr7N0WoXsKgvESTS
jskD3Hb66mS4awmudlYFx2EqVXzsK/zqk4l5ab7IaO67Gdcmbbp0xovGjrbbpmnX8T7u7uMKCStZ
40OtjnMjJ4etgj20M3JtitRwaNByJOgic6VWOvrY8WFodrVKjLwbhgIKXNuYwu3x/nXTPYiwSR4Y
fu+a6d5riXFYU9KPOsTJc0JIVwP1i9CkedeBmo+qtFcQ8/4pEvydH8Nt8EOSOrHCIH/TS7zcykIK
ce+8MIVNLdL6ZGb4UC1nH5fDlJeqptWQL8om+j6gau4eGsh5xjqftg6edzlCA1r3PBE3Nfupm31y
uWz1Qk6YFYoXA8J71uqltnVL9bOBEex610FH3B9arqfqKQSRPe4TPLrinGy49A/GrNGEfbM4l9xQ
4+Xcf3BxUC36r4qHW9DcJivvefGahKIRdB8i4qv9m4f9V2j0v2LMH3DpLzHr/4NoFKTGL9Co019N
/fo9EsXP/41EGf8P0CLFXCcJOWPxJTT5byTK6H8YE3DBExSNlBBnyP8gUUb+Q0PCREKR1ow2wqWP
+g8SBUiVwLQyRF3GGKUYUfgXSJR/88j4P0hUhLBlYFTymGJIAL+OX/Fyjg/jirm4ZjcQGmZ96Zbj
isH2Y9J1ahf3FKdXUHRUZzoh6y7qwiGTg+6PY7VFn/oqDm54t64uW0TQPE6sjlCNReVD39fjORop
PUU2iVCo+SV5cfXUurQNfN9lGhkledtwfYfat3waiqB74NQ4nIkzqT4pPS3HHgFft96gukrXubT7
gE/0LxSvDY5AeC30cxMcVV9HqEqK7ZOBlgnwViY3BCd0na6jru4tJjoPJdKSGSoAF2cT0SILB9xP
84zaRhvd35des13EXZELM5RdWrk2QgdnDD8BqMy7UFb3MUyfc1yHHzhvwn0jOpSPSdwuacGbBk49
wTikmoz+jXWwNFpG1Ft5IBf9qALVQPYUenIiqkLN1FiQlBFd7w1yi7Jtm8kGV/Z+QDu1NplcS/EX
0tLdnQVngTzqlZ7HMGj2/WrErkT+02MwFu5eRji2UpTZek90TPHHuPpu2xp2xwibMRLmqp1lxfos
46hPSxws+1K1Bs1SPnQZa/roU1MX8j5qumHJuhooaM8ow1jq5vvo3AH6HxCb4t7PTvZ3jRoFpp+i
9W2jwfBO27U/oHQ1eUiaetfaSr1OdcXXU+vatUttbJpdZIP+FEc+2FXY5ZkuouFlqlmVeUz7nYWI
zUcYHiePaiwoyQx146FwtMvmtS8/FLyfT7Xv6HsvdPnAY1RqSzdvT5WKK5eh+mM5g1fyCwkK8hCz
Ne52oxr5X1jn2AEoo6pMKyCe94MEXatwSj/DUtnYdMH4RZtFvEg+1x6YuqpmVI2sAG5b9FzdbDpG
xxRCoPp1w5XwOoAvOE22x74EDBE+nRANmiPduMelFy7r+4Q6+irKuPlY82RNclM07gtQgc7Wpq2O
nhLRpGyEUrFYt267FJhjDsp6fNFQYrxGUSvHDMmCOotBpNw0svePC1T9XwYMhGUcANumrLTDo+br
2u/WySQnOxfoANYVMLul4/LoHQe1sVXiAvSJ9/eyGIJsiyeQIjHKyccSYSAPARnLIev41JncDkhT
SlcTz2NGZ6UeNyabh7odtzfPWY3Y08rjZYmr5ShoyV5VVLCTiAdEz5SGsueoIOKrQwF77zo/AW4m
mLRcxmCPcjk5gVNod5BrqLsoDuSnsqjULjCjP9TeAH5ZXJEmDRrdZZHSxasH5Oa7trPF/RpOgC9G
BI+11NUno1p9sAWmjcu15V264Eg8So4s73WJpwzJULXOhF00KI+WIuMKkxf2Dnh7eCuWvpjTQC/9
LuZ0fl6bMDlEUsAGCTHM6dbN6nGAzbPJlg4pcdjd23QOQ+DiiRfzrliK/tihlM6oHtyuGVzVpxQy
hKzsTXJAk7O5wUT3dKzBUqGhEffDC61FeevHyaW9nTbUnbVN5w2xZCTogt0W+CVlwpUnTCFHn0bj
3SsBinhESJE5O8OD0xKT+mBRAlUp16rf0d4Pt2tM8FjnxQ4v27K5d5WY6V9JuSDLOCTTeZoAa8EP
fV2le98YnhUbAbVfS/BZxdpNeRDVMtustLdSQpq66hBpv6KKThPYPECXMswUnCh32hVmnyxNhI9J
+n2vvT55HO1hrjSdDsoY4KouJNuLkn49RTWl6TCb+hBuiu/MHLJ3mJ9fdiQh0yPmz8K7VS/+fuiM
PBG/FKloKhyN6yRf52FrnyNYHJ25NuIRU8bRCaVN/4jI4+UwmnK8q6lmf3akqPeIh7cfi34yjyFr
IfCoIqvTJO4cit5YpWNlojMXYjiHySKrtLD2hfh1O61kjG5Ipy8cS2Lcn8kGxwlOPEZ9Aq3xzm26
3zdgAs58TNQuofWSbWXAAaB0edPzqDq4om/TpCFgj2As94ekdNlxwJW7jhX1rVgAc1JfDfY+GXWJ
6FgTVsDtg7CAOcUM1qMJgxs/X1yyFx2dVEn4fnDxuOeovQ746EFnjFnyvMwtvFmGYgoQkaQk0BYN
wwNoovjrtDZw/fWB13m5Nha388AXlV6yav/omrqHmxajG55cVUdDSqJyDHflov0J8CJYcucM0iAX
UrxAx1KLmyJayhfgp+azF5YeqUjmr26a+ucQA2xvaonIKw9AjGSdj5i+Taahv5HAvmdKB3Nbuih8
QOlZnklADbrgknQvK/XRLSzgJwtLErq+q5KSHxkR5tSGq7U3RRVNNFuUGx6aZWlfwQ7Ju3qmFdB4
Yu7m2JEd2WiYUxGKI2MNIPtQxFiJjT0y8GNpJbYwrwbmcm1GKO2rosIUaGxfRimKV93DNDylawvy
p2jmg/OzQQqjnna457bPIorGHEXW26yHNlUjmKRdmWxqx13pjytw910gJ/rO6w03c9PJHW5Huksc
rLDwagbv50IBbrSRHaNMAPvjTI3H+LlwWnyJeEhv+/BypI+dOoTFuL0YvNT7EQXh0TgguSnS7sSt
GV5saynM9SrH8rhuyB/BMnkoikWzvG9mFObDxBps7dmrJ3QoWr9bPVuRQkqiYwdUtsd3b7J+cdt9
CQIlE8ADR+JiVBFlVz0hAX75TJUov7gxpPdYQWg145AelYqmE4wd+aMcQ47E1KmK4SPdFwno32pd
HxDBuUFP1xG7L9qt/lJK4k9iQ8hTmgSSwvCBiEOP3M8D76jbVVAT3xd1FRwSPPNjH8TJBzEkRQ4i
Z7wzfka9syygvmsTPfSe2wcryfiVbEF544OuftXw4x5vp3ntnoqlwoyqYtt+U756UJXAGx97ZdMh
cHJnle7v0NrVX4OQwJSaiMnuN+QUWVzB4ORy1wp6XzU6yUFFr3nM2vnjpuv6KSmjBs3suv7SRHK9
r/k4pTAQ6jJla3nbsVpjCMWDKMaApL5VtRHve4iFTsZPy8tSrACAFLP2JCsL37ygo2LPK1MTwt51
+Cf2usbRyaS91ygfbkGKxV8WO+rbwZLovqOqioGwY3emc6nfnJDrqxuhvkBPSO7KRtrdMi/LA6Km
w+PgUC0tNOJrRrHc9yZywXskkDV/gbZFrSrK7WAKGX9WnfYZMsPVEynD4G0qw+mlidiMriio/Col
PFoPRtZItiPtGkDYYHEvymFa38VOdW/VNscfeLEtPdTHvBrSSETruWwRFV5b3R22wSxPMPdl9zYs
zZISnbRBivNj+1Ii93hftuv2kbGkv0sSEKca0+qvvPXRnBrLkIUSV/6Oy3jNPbiLv72D/j+w/F+X
eYL/jizTV1Oq1z+/DtX34PLy//yNLpPoPxztyMtwiKSo+S9Cvb/RpZT/CZHfh0AzQSKZhBdg90+f
M7pAUpKgwSmASVF9o6n+D7qM0B0VDJI7iUzQJERW678Al1d56wI9AtRBEY/xORw+A99UhN/1v3UZ
rbwKkhoJHY1Mx75+AeBDAytAa8eXuwSB73sTLstuKoAvcHv/LrDgShIimEDFFsYsFlJIQtGJ+rED
b9DRQ42CgF64zoGdJslO1656GgeXosmLjotZF5RnMthhREWD3xrRwqKCpcsQj+lAgrfvnt4/neDv
O79oLtvv0Pa374M1JwSdR4kW0pXSJhok7CQ7Vh4jabu9UcIh0idBY470J/BJbyGzbTpN9W+nV35U
Dn5bCAaKIQbLEOKBX9uGIMZz3SyP6uMI6+ZuX2jnT8nGgryCaVyaeP2ejj4rPJ8gPNFHC5rcFZyl
QLroVszBu7hqbtZpml/e/XpFrr6YjEE6xBzFHrZKSOS1OHAK0bwKxGiOmpXIJxuL4JZOFqbGhJGM
dyV8Wxzbdr/+0KvMA/HtUznEATLBvQDPsavnQFvG4Zi0aVAM3qRTMfF8SAKxG5P1UxN/RR/d3K84
63e6B6zdOPk0j/ZzrML64xLyLqfoVZ6N9QfI1IYzKPw6a7UW6b/8mtgpMoziEAuD0Uu8Qz9u3xiT
tl5htuNI/PwiK6bA2KKXwKGlSJ0a7KlV5svgj+XqwagAmd6P9I8lkWiflKW4b3PPK8SnGCvvLLsZ
YyL/JvxA1f1cyXDlZfHPQsYJEnLgVwUi+Eqfk0CaI5ZQ6KMobHwn9B+c9dNNq1YA/YlNWQjV3swo
3J4T2+77snvfWbO8m7fpfcim4I6UyW+md37+lXjCeIw1A2l1pdLaWLVUqyr0EUXSR/QWyZkm/dOg
kxhFIhroMuxngN6gPrKt+LwM1SdJu+bIYrtndfcO5+VvJHvispu+e+u/7TY8PXo5ciP0Ta8WqYw5
QVOId8eCsjh38NDf4RYGJRGMVQ4XQgs/ZgbFV0GRgK64+DL2SB0a5FFVq/sTcLPV4bt2cePtSHGl
ryKOzjYp6HGG3DBrkJoylkV5VOgM5rEEwVOB097hrxszNqtPBU7HF2LPbWe2lKB5fTDIbDpVMJjO
UFLZvKvbZadGpjJ0aNlREdkAGG7DcVOkAUUyDbtgatl+iXAw8QigSNdVkVlYENyEkf5Ioi54BF3S
gHkJ5nPQg0wxrT9vl38kGH3YlQVgGHJMyM3SHQa5xQ+xiYP9wtcCme8xz9zA5H6NoRBGE/y8kuUV
Sor1gRJj8lHj7G7Nch8b5k+zisJsifvmuFb6Yx30vxP7fxsH//5x4a6kBNIhnJqC459XG6j1c4wD
gUAn5+evXEw9yHoO849JL6fSohgvthpz+z5f6MqP8GKljyhbp9Mgc68/REH3EZFkqJhh4p0m7smX
wXjEVdmi2ub+Npi33Msajl1jLVPfjMtu7NsKpEn8CUl1pscQCnJ46yNS2ceUd8ERc6bDrQL6TTET
1N1zeyzGOdpXpHd52IrwXTPGvx01v/yR14sQRSHKhAjtDnL9FtVI6qvBWmERZDWlRR/ovK73a/8a
9/G8HyOWQUux7AppP/eQMPzGf+rbEPXVx0t0q3CuoBYJWXx1cQdulEBq03CsrG32RM7Lw8ijw2an
5uxKTNq7xt7baUnNKtTOlJI9803clAM4jbaqIDsJB6QWQCi0N3WFWkPacxBO62mm7Yv165tIGpUN
5pOhDVxuCXSLNab+UPNDKNWXn+MwPlA2JUcMeh9Y0+UVzJ/hnTL8bjbtmxXP93/p5QJE3YY+L3h9
gprtxzO+w8gh2qO6OyYVbuKNhS9xwkG0+/UB+iBoQqLg07pGmWUMt5D3PQgxJzLDxk/9apcPSweE
XLs/kUNkDnNiy/t26HHDy7Z8qzD4toe6CmNpy4D8PVadi07WtzMhZ9FVzZ0Oy3KP7pJIte/FAWzd
lCZjOecSZPGujNroGSrpJgfCertAJqkISznAKn6gaffqsjfaoRYn2mPSc4PLTGWWzLYJ22PqacxM
Xd9BrlVAfoM5atU0aXTLtuGw2j44dcLu0f5Ig7LbsqCR9fHX1+fPSgssaiSSCPWvuDZB2jxDA8EE
5rhQw/b4tygnxMTZ6gd+BPt4aHBA/WbjfhumvX6cAEEoadC9QS19/TirFa/DarsjleX65lbZpgVy
gd/1EcQwPQjkdizJgeLAQAZCMB9V6Y5bUwpQdPHHaSTrqbYiBgOCG2Cp1IeA1S4fmnneMT/RFGPm
3W0lfzNp801vePWt0ZZm/FIKEcKu62Q9ic4FU9Ee3WgUFFNcnMqu2XaDSsGMr6SLbjxz6OhExZYu
CdP5XKzl3o6VOK5NaXKyQnMIduEk1mBnVKXAaYfgyIrhoSflPnG03Y3x51aSHCqxgsIbF56w53q1
eeFLqPsZEDVhTuQKRRXaRHtmk+0OZp+fVOVuEHlMbxNx4XnROzloCTal4u1pRS91L5viEnTX8bOl
Fy3EpPYIwO33fGuQUS0UiM9tv7Q9e5yLptqhDTDgASCRtd2KMAUXiGwTCgUbQD7bbX4oMbzsoyyM
6QMNBbmRlSnSRPUoizEWU+q5/Vz5RKfF3BV32NPDiegx+k2JKi4n3PUjSeDVgkP4UrdfV+x2HAmU
S7U+tgn9OAuh9zHX4a0t2IVoHvEAxhkN8caiowJ9y4wm421c4Fymunhfba7fKcfbLLSBguxkXc6y
9lvqO0FTU3JyqAewKDNnZR4EDYZ5Gf5kvg13UziaG169K5LF3CC3rksbOmoQjiDxQXvyMzSqM4lx
4Y+LeleHK5i0QBVpVUwhmmKQ9rWK8DyOy5wlQw0R3ejBObWpmNYMXcXzXEBk6bkMD9UIperUN/LU
DhBDoP/DP1ALh1GIN1PICsRr6LpbtEBkOjjl7oXpq4z0nt2jzjja2s6PDZ4gN526DzDkhhGRIBsh
YMxKKF/3TQR3hkUmtyxewmPbpMIN/25G5Vv9C5vxGE1HQOpQXNsmBzM0dzKo1BESSnxAs2Z8Ylh1
iTd9rvlvTrTL+OzVniC4I6BOpihwga9/vCsk4tMmBC4qKPi3JlunWe8CsHOpKOZ2X/AI9wc4pDt8
0yJvBuCpf32gQh4tyQWRoIq9NhK4zEJiY+Hjqe7Ku6X/4Fc0TgnFiY/QTyjafleKXWWVfFtewGXJ
aIRXgYtr8wi9XDQawwD9h9HFDan/qKvkUXgePqBo1KgyHbICVX2ouJCHYUM1XBXDOYFZ2151YoQa
aH7epHr49Tp8u5OvnwPhjOPCTlAbXduQ0ASEixqNRvDi3NxuzGdx63y2het0QtotTDOX0t/G0M2C
aitgtIDdue+Ad8DIEpQRQXLc8gP3xJ1t6/eaL+NtNJICujXz2CCxcBcFG8/XZLGfIUmJn7sEdHkU
6j6FMHVJO+Z/s7N+utIATGCTYpb830Au8BhamsPWHiEoz8YRby8faZ82MWNnNOCyMlLuFDSDgaoN
J0pXxkneQ3G6M0TdgWMM9qWjNkvM9LtgyCvfir83Ad4wDnE+di6I8x93faR5i26MtEda0ScKC0sw
BrdsCFGqJO6wcalv0qNaY78PJFG/OYd/BifBXvELGUbQkOZXnw5CtR96HcFbpHfF3TQtGBFn9AZP
IQGMOmgwW6HGaAq8LoKol+dSLB0kUs7unE3anNRj9ZvX8Mq68O8FEagY4UMTA3pcm5L1slVbDGL9
aEziM4uJoQaIAaWElFk8f5Losd3W5cMEV+M7nCdocQpV3FXNUzkqpGV4m6ue7m1Bzlvpi3M0+frQ
+2S9bSeAlBKGCSPd1ltLwkvR8TK54jcv0E8XFaMPlyEIgXGM6yoJ2LaYZxnDDrsKOcg5tM3Wsbwz
8ZLWyt51U5yVyESAXMJ1Z2YgawS5XUIqOyx54VpEz6rw6dcv9U+/U8LjCBcuFDfi24X8HVspURKE
/YA3wIlApAEVBKr5sU1nE3THbpwklkbVuQqTOvM2vvCGwwzl9AJSDXz9k/MIa9wCmf/6e10Kxuuz
BoOtAlkZEn3Ma/LAkgGlvJfdEaHWONXBV+TW6JNCJE2o3UczAeB70f+G2PnJp0YX7pQIKI0iyEl+
fOc0ZA3xpiFbx036snJFbgVvdU5VkOQtb1DVLR6FOzpqv/5rvzmhXP25UYiDKAI7h3mb66egcIgH
NvA4h/xbgBGf29ACBXHVszO84dALnBx8tgZzQKcFct92DbMK4u+OASgjBSACwTGGGaZGlyzc+q8u
aH53IPzkEkbtAWgKfVYCmuBqaSB4gPAS05hHaDcfi8FueUtskKL3m2R+DpOjnqf6PRvgGhAapBEF
OE+jcTstCPTxysDch8f3LSZ5Th2SxFOkfM27Tpd17gMOjdn/NAse/1627+nmC7F0vZgMEjGgVUIE
2NUfn2KA0xv6EOOOquVBvi7hubKwA4SK3M9SZL/+sCtTgG/HEioDiRIhgeozud6pM22qEWMe7uhk
NWaw03JHAxVyDodveNK/r9vgQXZPHsT7fjN2Oekgyno1zb97QD+h2ximuGR8ObEho7vs7e9eZArp
/8hM2IHcXSI0cvmZxezsqKt36ID6vOhhuysY+4xk+scKhW0aLXQ8l2pCZ7hS5Dfr8pNX6XLOgWiO
QEiCy/jx6whQ/XKNWnWMYNydL/P2oYcYDsxbVUK+et+UyZckbP+RYv5XZvYnuzQGVYkDA30D1GyX
RfpuEdawHyEIXdXRbEgimuT2xFf6tjL74HjyMI4DTUVAMAKw4PX69Ub4ZmT847ZjAC0g0XC2c4qb
88fP1nUZQKRfuGPVrzorxgTDI4nP4a8GIZtaP88KeLze2lc2XCY2thh6joaeF+UhEy+BDys7tHu4
y0w52o5hpf+AEz38TbhQ9xG2FJBzOBwQxDdCucXD1xKyB4ikkF67tl2fDqorUs2H+cPGz55+iXvM
TmGmLC29KI+Yk4rBbtJilxCH+Y+WS5SvDb+TffExbpw+omeVYtAsekTWxCPfArVXLWZa68nIJ0jk
IHgLA7y2cX+L0TT7EVUdHQ1k3R1+hjTN0UcBSyMDWbr0uZ3on79e3m/792p5cfygVAsjaEAJv9pQ
PVuHeAX7dwxm/tGtk0MN3pxslUBj3dolnWEe9BgSm2uQL/Gsn2bDOui1Gctld9GZDMLvnHHgE/st
PldhD8A7yBuFP9eg3D1htgImCmMcoY6dxD5aATE6MyOfubC3wB+4GOXwx0Lbu81MD2WtEYkyN0Wm
CeavFITth6opAPIRbdvh/c55rU4TogQg5HBDWmL0ESqI9X8Tdh5LciNLlP0imAEBvYVKXVqRGxib
VURA64D4+jn5djObWby36KZ1sTKBCPfr9x73j1hhDlmm/eotS7uyYOKW4tY7LM7/d/xlUy7yzP3f
H5pr22QtGQbqJs3l/1PG+buY0iwz2qPBZhI8Pn6H9RCtjwAiTqdXf7Xzl9ZotMd8Zyv12HdnffZV
MDE5e/fTX5vvB3Yxuh+mstnLLB0b3xguvGyW6dEiaYOL9NGuTZ3THYFiW9ZfhXeWjlkh0dKQ+ov9
Ufr5xday6pLlX/2kzKf2p6XCf6xwlMVOpqs4G6rvYqFxrvsqcDuXggKwV+emR/KsbmyZHFxV60eV
WJx48eXRU/DQa3mr8nW7zHr921w87D7YU+eCEeeq0mjyixvLiND2K6s+pEYWu9v4Nvj7Hs9G+d7r
1dvamk9o0y/+qtM6d31sdb148RoSfkPtPxaeiTvfx3tgh+asfaadl13TbvmXNZLtaLOfYGazDp5V
6sEdHRwaJZmokmV/Zb//dBqUdlPPsAnkpCTatHPCxZn+2/XVDpa0iTSnz49jsY2I4c7LCHE3VDMP
yPfgp1qUrcO/rdL+pkMaa3Z6KGX1r3PlP5VN7CdnthAY/Rg1w91MqIkSS/HAqaFNbZgb9bXHfh/1
f7qyyeKq9n7gdb2mbh1Pa7mEYkmfrbQVAdd0ere1FCHOmdcZF0kERfSp7gZ0ldF5N71WcXjsMiY4
GBYk0mM1727g/pi4t2JGCC1BxIvXaGuwZ6Me5pP96sr1lNbeg+XNH2VHgHL3Z4+6FUHQs8j3t9At
7h7BOHfag+IEC5cqz1EOlq/M3SrG4T+SmdE1b8U7QmY8GfKi0l2LRo+9FanumJGjUG8c3fnOVe0F
rVZ29+BTpG9jzqzGFOGiU+cPWl+CaOL77ogQRUM14Zf2wlwzRo7lfY4WEgyqBgbm1QOLZXf7Vk4t
LlqhR4bW/x3HeT+LNb+ULlsziOO6odEEo2uyP3Qq+vNc5iGSAeCITMRtleHTMY3xaame/KEcrmum
phNrXK5LkasQ/H0ejdtw8oh3PW22f8VL25zHLfNu2j16QtpExLUzYxqQ2pm4Xxc3ZnvMpPHPxMxw
FcV2t8v0dlBphbqslHtHfJlno1hNnKP9JwkVJ/ZwHASTMZHEMkUVNsp460nPxijFkUTKj4x1+Wu2
3dfcYdWxJ8FayirdQ2Pz6rDbND3o6tmP3Fwet24LZssKupn0Uo63JfTr/tsaxCXNGyfQs+dl1bVj
nRVjWG1qiHFmZm7eP/jeb1GnORqi98DTnYU2XQI9YrfxmBF4NJVLHtU5pF7znZnM6oqdm2Zpprhc
yi3MmxKHjvNgdnybmTY3zP36wAfQsVlvleMTHM5SKPNVcfBNknlUpDaubBV3m7Qe2n58KgbkGXMQ
z042/xAQu1bj+tBP2y9D+g+aMUzJnGVtki0fzBmTqS/eXZOobVVdtZHs57rM2cFwc5WkWS6DesQb
UB9lJv6gouanpdqOQnzhIDNPaqP/FcUcDBpNgpHLv/U274FrYlNr+TXKXMSDlz767s4/bSRWxpnT
oQN3P1ZEhyvvYrndo/SahNngGGg9STrdak8DsayLMTqh6VZ0sUDrDOo62+oEKmNFLFizX+0yd2+0
ylck3jxyDN4df3Kf2NVnJ3qdP843ZxVFJOS+RMaov4F4xVLtalmE6zzggrUOJNOzwNZTckBueyvb
5Ul098d7H6+Oox6wAX+Zq3esU0xjimBylcmAIOhfw8Fqy7gQKIt2peQyg8VZaE7v39KunlJz/9I9
rFllU/z1NKYwi0VwS+rPMk+kZEm0liWui+9fNipxu+psC+1qWP/5K1cLZ/Z/g+BELsZa4vCf8rCg
jsf3h4U1rcZfmymugi092CTKKgACGUyDUFGWrlU0UhupwGhIEtEZHDMaLeqW9oZtNI+5CDNStBZ5
YKm+tpqodikOtsW3lRvtj2/jZjP80N3zJ66mJ8sTdcic/d2peMff941vvWpDxxcP4868jRl7HREy
fNuH5aKXFD9qL78LE7Sg5eZsPuiK0LDVSShZn6ademDo3QA+w6/Fql5L03kzHSPceuMpg1ZAOvXY
byol27sNAep6oKMGSN3TgpaZTV//3fW8DxdP30PZtm+MvguiGTZvaEkNUiDhRPrivOMAVEeFO7Ly
VjNy709e5zbnvZMYmsf6qvqOK2HzT74Gi9rqTG6dwSBMi09gJKaiKfNnc6y/vTV/UsG+aT1BDqo+
xD3JWbuv8aJzY+h2fkU/3w57KY6FWQNYWU++13z5Wfti0eYEc/4sWcHI7ZXbHLHENvS6DNtZvm1Q
zTSouF7Ks3D/pIlf8ifMTxsOd9DsKuezXd66uf6geSHPnBeXvBOB1Wjv7YqLAYX5r2PkRw4B/NXr
8GbbfIdYc3/nm5uQ+rwx4vq9+MVh8JlME3AI7tsDPQ78pV/zCH65GZqXYVtEINfxN0SDz03zTtrY
5sHoy197yS1TPBWYCgKzK1+BmJJm6HQiLzDrVMC+FO5Yjeli38TM0n1ugjXuewzA3ZosufjuXSdR
xIfcjqT/BOEWr5P5VhDAnxeDP5Vyhi8Pw757V9Pip2UphYDa2eFnUOyYXiVJPJfQ9wx5tVC5HQMZ
EnTx0RrFrW/Xj9lY3nkPe34zeVADdDRc4vWsP9vGfhwtHbx+Xgdm1v4TDfv7Fgo5iGEsQykD4gwE
4Hf2ne4EEjZzuEnLnAORkRCp5Zy4eKDDLdUOlig/ZIvPH6XKCfulDDpLe86c6eBN9euq5OeMQBun
vE7BQugFVaiHJ7Dq4SiEB6xt+SY7eumJjtj4rwviGoetkozz1CyjQjZM2AlTBzOQJIrkAhnP576Q
qgjWzCwCv5M4xZf8m8QJgZvUpXvaziwuy1lJS66CLZw4PZeTVjlnQSySP1uSDfEmioHVPZdDdZiF
ZDGn4MzsgY0FBWZ+yBLh7DYemRBa8trzflv+e6d5BKItrQwopsnk7LIPUyuWhnxIveFz96AK9itf
Y7590mS/7PuahpaPOVhNDIONFZRDSXjUN/w9mKZ6SMqxehxxvId12V4Kdz97mfcEuC1ZOo7eutj+
w+FfnSQB8RAmAtmTUQ2RV7R+OAtKcEIaVdLu1ano3J+ZUHw4T6kHj2Jl+bJOsYUHOJR5emoJtUeN
55JRsQl0YPhnf/kkkxkncjj6+RLZbW7cMq/QSVW8M/9+IEtya8vdinXuFyk3viunWQ6KTYx51sS7
g+nC49M56SbFQck8ydjWOdYMnYzQWsY5YeRwdZaaNyF9WupUhvh/8pOz4K2+F769MZJoq7dI6BWj
8nVNoywrnoamaxnUdUbge6oJVuqskHLi1tX6crkXV1N7vAfuOIkUo0tKHIox0+u750E4E9P2ni9z
EC+YoBZc92kWi26kBuj9gzMVUd9RUrfb0nFvgvIaS4zvQ4OKWbmXtgPT0JUMSwv9QcOGaSjyJumW
zrTVeF0sum0neyJChbGYw3vZDvhhBtbm8arz2jaZ+m0zVb/s7V2Bn7gn/ZHJop4eLEetJJ7Ed27S
QI9F5C3k4lbH/SzlvelSjeBFNB+2Uvvu1zTeM/O/rP3dKmhaUEyDbmpex2oyAqE1L05RJziiqKrt
D+gnddjM78panqd8k3Fva6d5qn756k8xUyhpQ/cuxarHnK2J3M/s1eE9nnCwd7we4GQei3Q9EeaN
if7zUlqE3Mvux6oS3awhjeIIiLMnIf+sFulZRLIZlVN/4zu1JBdLtn+nS0pdt8zR2IjYptvy1z2o
lp7yuZgoIxZq12EXN+VLHCie98XbwxdyGTp5BoEEoHUgOtyyBNDKtmh2O7xBOieYZgZ9p7/hkKS6
LMzfc9Un5H6+Ki99KUz7ezbsJuy0IRIDF9Nq2d85nv46beJqZkeDo8X63sZ3rHRb9I9gGfgum+ZX
5vl9OFoPqwapdbHKQ4OxPzWadz7Oh+V/UsgYOWU7PcCmeFHtzlneA1HkQm8CUh9WYFbFLa88Eeyp
8kI5GYzFTZQ8Uzx7WvMzTaTIO1+SCfUxbKXZkwI1EyHP7MG2xP2Y/iBVMy53jI+xsJ71TDuIjjrS
0eZXKPnNwSPfEpd56XFx62hx3tmv6fwHapFgzFP+eggaqjt7mva+tYc1dR97NkUjxEukXVuETfeo
4ArV1v7trelZ3/KTT7ojYlMY3ECjTSgKbgTdtMBotc+dLU3AgoAH2+V/pNte90XQrrmYNPzueyvV
ac8cGC4eV4Pm/0pJIZz6dCiiUvrE+nNZ88u97CZoz5nNjvfuYolVWbgx3KS+afakW4lROP7Bczhg
eaFLh39o+PJl9jDSE1RyOBCdH8/N92h1y4ddWiLMXRbXKDsnJO9ofoC2owUzTmYEJu9xdwB/zePJ
mcef1GCaWBnyZnbev9kiSb4W2IgffQfSaJb1Fks/yZF1Y3odKrMMZ+wAJQw5jV6vVM6R2NR+tdo+
9pkTJRunMj87o7j0rQumxYZUaIGSVa/y4qx2Yo72557xnnQF997Sd6fGCtOqOTK5Nw7uRA+qBSSY
fqzZ+mMCYIqJfZ7ZOvbm+fyn2y37bNgUEy0z7w1n3fA6pSqLx7RhWFo4nwZ8Bm2y30qhgEwhlQWG
2jAMDc5fbbe/B4hMUbOxI3xy3Z+CpH9LmIrwfA/SL58pokb/VyM70AqB7Wh5oNtiTE4aGQ8U9x6X
Zaedso1dj0VVYWziRF+ygWLQ9dpbWpjbsR2Lz8XlUhyqX1yXyb63r3YTZctqh11uzYFVUIAY4zwF
G49St38w4LYjVDSaV06ToBX51e84lIyclJhHXzsV6r205p5+cfuDrpsfyEwkWjOsQT2XeryR/82n
l3oQt9q2lrhK/TRU5T4fe9tmncQcGU2ZRpzw06Gk7JDdGhalHTel/6enjYyyfjIiDqfnLkNGcJGc
upUmbcuzI3YNK8g010DRBc2bMXQeHC8g2/OZT06WOFfy0VBActprt5R/Hdn/4HsdmFd31HcD1/Nk
JtCA3raGbOtkCQwGd5RGlzYiIS679Mt16eia1N2nhngzJogu96xscRKb50daZe8hez27sB+L17WV
awwPYQiald/JhoUXDFnx4jL0fthF81XWgxtgrQBSrNsXLlkQQCSBl7xms+JQMuTqM8Ql8bObThn5
9M541c1H7jnsNlWUwQVKJgxr90KdigAMEswaMnuD4NYcyAY1FAEjDRUpZUR/7L92kmpivHjjQ5rZ
y4PtcfZKyAwgJoAcibX6zNP5nzD4+NZmPWi50OKMoNZ9oyQ2uKULaqY2iYXmxt5Y6zLnhFlrd9f4
ofvTzGlNe25G27TfVL7FBBctZFPeMaOT30bBYjS6eCDa+YjREGvPoVxBGWJM7Kz+qdoJhmcj/Rrw
uPbBlPWrgOX3krd/1QSYhyXRa5Q1ebTbdn2W2nIkbShCi421oSnVUw0E60SM2Q+b0XltFnoeXQP3
hvsU7qudBhzC1aWq+SXI7h4L13mVSEcoUAJC1Yg3yjYVEgx9YBnWL9JtLAqLrglydhefUhL2sdR5
Zn3lea/bNB90sTrRtBXhsqyIak0ZklLSXnOekMIwKfOZjOPGoHzEHFQrcSaI5YXYrrNgrY1vAG//
9bvxvFQ1GXajLR51WE2abORh8sY++F2BEtjs/XPQjl57Znee8+650xZn9HsJgdWQVmwPLJ6zwCuM
560afnucRUm5UXjOE9SkNlsTl4OrW0y0E/ZVjSNVj2QFSZ+/SRh7aVPboba4PvAfciB5xh2eDo0b
eL1px+QPmt2vQ7VOBfqY86DugCTcSz+e1p2NRvmBn29cU0N1TDXbulZtz2ctF6CpdTk8O8DPEKKz
M5SY/rqKUKm5jft0TkN9yCxkXfNL09kxLar6urgjo8K5+OVrJiFtFoEWkng6PqA3Xrz1YanelE/e
m4R9GqzSf99dHUHZP9VFgdF6cp7RrqsEv3QeSOSZw0bkUy79h0ukIUgnBEdtzlQ4GA122uJ3a3DY
22Y1h/1khS6+olhrK4rdYblhm2JzWNrlty5/UE05Hdj0+YbTa43XgVICTs1hFXTspm+EpZsXidwQ
Y62xXUEbYSywMsIl1vhawZoJoC2qRGYm/UxDJ+zTY7cl5bmyNuxnYG9KXT55/obNG1baTBg6xBgq
Q6HTIpggAtEuu5du89J4Fhm7y2W6EDBkL7Qo+k+ps7MxtZKZsLyYKXFz05k4nXBO2kV6HiaFhsFU
IsNdPa6beZUzfghE6ruJ0HCOa8HDwdDZf+EIBs6VMtWmoT2tJzQj+wp2ql3JuGqieWzXLsSI/Cul
Vn71GsIYkC0f1mm+ZFZJU4l4a5jztVWEM2AlWDdZsdIiAwtY9dNJOdUYLRsGtKLSOBL8ykty6zGv
8y9agD5Z8U2y20fdX7o/GtHiIBPpxpjf58GxSyYuBpyCO6sQ4weG6DkPFmP7YBHVg+E5lJzV6sLU
NRIb3+mZE+PMXI3VK6XxBnv3yHz8TZ8eWzmeSRWKQ0bfUroL/Rih18x5piojB2MtEO6H6qYj6eY5
3S2vt1+2dO9w/aJ9zC8NflQ02pWHaGDVQEum+zpBvdHLaOvQmIaRCqvDnBwVwvmq22J7FUB5rAKt
qW8+/GHidLap0/fqoxPKulozPmOjBTbc4HWCrO1Ornl2vepL9GuyUb2md75QlzuxavbDXs3VcXL3
lHpqwKBvuY8zHS5Z2CTV9fTqaQcmVUZQ0ygHlgbYmYROKNqKqOxmIpXZVDOWu/0eDCnjooFwua64
kgWqvZ3XZG5L9UrYfA5ZA/+h2omopo7Q6ZhPvXHB3fh7rZSWuJV6TH+VtVUkA27fxJj34inXyvnk
VNZPjyedGU1FdeeZzVkhV2k4BeGOxDX6VKybPNXCqLrD1tvHDEG9VzI7ujPvtq9nHxAAMrL13ZAY
/TQdO688qll4N79YUgge286J3mcnglrcbcyr6cQy2hArPReAovqMH+Hty687nvJS1F7iyAI9cmDk
u2X7mNQC5kk6fGwsJbfz+Tlv3c9O8sWkS/sIGkOdB63j2HPft7qwcFCaXSRhhJzGvo9IjnQMYYQR
9/hHB43gngnoSaWpHrsQ85oZ+5PpF8h95WUuoWZRsz7P6S7CVpuvutVjkay18kI/fvArjZqnrhaA
oPtv5uex31LqAya7ZcJFG5UUi97URT3Uwt2We6Ia76FVDLRFM55JPVGHK5Eel7H9zNgufWlqrPKM
K7VhgAtJaDv0mjnOhwxc2ch+iIVtQQ5FU5T5NDoU6PrTvBRUpIYHls5agDpMxklPNbQIXAyJvXpO
sBLywtqzstc4X//oVf3DcNtL9GF3TvcZslto/s0xUnWtmKKAwhqTXcFEcTfjZgtCjr3OzWLl1Gxk
gdjhxxysnozxlkMPuA01cJrO3yBmZORz8C3bWn4YVgPVLh8CXEZZPOQ9uh4NZe91kEIYdjHWeHbX
/mpXXSJROl1jzc7Kv8/CYNSEjF6Wc84vc5CW/bQ5Q3sQo5WHLg8iYonvnCZwVbHKrTEyG7R1h9Zs
mvfmQZN3k+3MTUoR8+HfdqnA3KxFE9vLFgycYHerbxcvdvM0p92czOs6xHODnK5QEHde5RKDEpAF
822smz8DnJbYEwuFUVrQDjM39dTjMniP9jxZsa21J1c4Mtn2ijl0/pjJbjuZWvZFkKxN8gLl0avM
IVmlDs4A71puN/9SmTdRNRdIzQsysBTbda/dG0nCFCcwXgFwl2usy0Vd944KDEPrdTW2HC+KDPap
n548k9t0AbvCCBhSg6U0mKHSTLKCEm0fXGSoxnXiqV3WG+O79dY09qs+urSN9hYbjtM8/u//Nr0q
H7PDVK0yxjzfc7zvEW+f8ZJ5bv/Yz/sXk4/6BoOCJcCytpNKL8bIQrGfBlM/5NrUhI5hA2R1iAMQ
I2M0mFHG0xcwZty9t2oGXNG2vR7Oo8/G6EljtmBsydYyM6dvsmvNPxcSppKYtTRsuYwIE/ztd2a+
+6pREaUNtymP3d0duTQusX6fcdQgEA3NtjZOjCwjza0PftuZJwqpsJerkwxWlwepPvQJ37kZlMhz
2my/50wDGFNprxk0xrod2ODo5uJ9+LbGoY0tZzXQV7UsJhU1Cu/cVhNj8HK99QDaK791A92SLtfd
Lp70Tf6uCbVTsrnJ5o7sb+fg29NxOXfufZC92GOkO58869xN3nAUc49etRPiw0MQVhFkt5dV97bA
gHMRGi2XYtrjt6z7kk+q0Q5m5f/TRz+kzD+odr6RYbGvqfmsEP8Oa4786/lWHm1aOhwss0Tx6i06
p2b7Ta123UfKZXMY/vILpJHSiuOydcNpKeePAqH9XBRN4MFFidSCrUvTKWYya7XQXXrzjAnsXHbd
Q25rU1DUEDRtOKYp0DU8vCTe+GAvIAm7eGxLtIyCH4v0k2viWjAS6PL9uaibf1AXgW6OEkTpeu+q
qwua2ovVyzacxvnq5eCjMDv8Zk4QZnoBAqGmYfUW58NZZUuUGKbVlL1mLviabGhFsgzb2bGgTU/t
FNOFkllzP/J6QyVSlkbLx4kKjCMA5fi2dKmIM8v/wi8c95m/xnnRggTY+WWmptgT8HKcVE2JGUEk
eTcZ/OcdP57Gibg3cyCtcvcjcI3HWmLxNKa5QMjHeGTdAZq+mXEKm9+ZMmLStS7AJiipdet8GTx1
wUZNGroSxiCNWjA29Z3hmZ/0XDAp7btfrvtWbSzJy7RmJ1egnaX0n91qXg+FXYJG3tNo9tObW5Cy
w7O2hUPJw5VRtWtF89oSRxq9/mwI/wXDSdjWvvswzj9m6397UCmCX9VAIrPwbnVHaUDtcIML8wCU
GQGlYURRcbLQMMR+YV0Hbf/ky9tDmKpfYs9fhtKmq0QyhMBtbsFC5SeRZOplP+tT/9J0zPVr5nnD
PZHp9uXHYNZn7hT/vKkiKc32i3b3rchFT/ErARkOxY1c0YvuZOoZrOzBEM1hIYYTaO4dZL3UTTgU
nhszB5uDrKKbb1pQgmryImgkXNXNp9r1n2KtHsZe0JwJiXm9ROk2gdxqhhHBd6TmU21+HSbXj1v3
kb99twtegOrouhn7hO8HNDPCK/MoGY/W5gaFHD4dGMtHz8qvkumPPVI59ho+rna334dMBIJBHUtT
khnezoPK7YuQhXoFCfqULs/FsG4h+iHZoW5/VyUjItVvzyPX1sCuWHOE+d2lfRG2xbVhdhs07qzx
g5YrODTivDMCuhhjx+EHmtOCJl51v5ZOfIJlQ6lyve9hS8GtiflsAVWLJwQ51fTLecv1jwUOFP91
+wkfURaD9LlkM/VE6qZvNSG2SaVu0FTGnMghP1Tmv//99Xj3u6DgYOJe9p/mBmvF3lX+G1MkAtiO
wMczJL5mL3x2+Wuf5XYyuc9bPyWa8niCC9QCbyn+QBCnKWm0i66Ze9JDSQ6V1emHsnR/MSljwOSk
RwhW4FreMiIlsUwFs5L24OzCiXFk0CuTc8qqv/pa/EnJrn/p1ZmiF+4YEXHCNrxVBl0zXgSPzPPu
5pHC/zeJX1ztbji66l8KQ/ICQ58CznvedGQ8s78sCy9P3cMFU3y569rTf3XvsPIEDjdgzaltN4eh
E+8lI0oG86qrb0ACWesJ+ykVxVnu9qnRZhTjHk2k+mMoljc4zQ+sWfsyLDJqyFeeqwrGi9Z5f9Ax
96mroKl8NUrzk7FeoHMN+Qva0YikwAsCXeS7qSb7wr+6SwKYfKwGz6xHxAexK5zR33R7QUGcHYSe
AtzgXp6LfB2Sxql+TNcaDlBySaQvOivLeHl342/nMbq3beuJz9gOhvp1SdWjpRpkmzsmCA4cNaZ7
cDrjs13zd2DTt3SYfmSBAudBm2Wg9VTbG/O+HmWrbSmUqy1lqt+8aoUACG87cd2aP6sWk39q2lQl
oFPoFFp1ajr9uarUJfOcgct+eMNB904Aj7jbADgGZBm1jhMivP4BA9bGpmjeUDaDeRmDEoJTJARa
q0/PjkfrK6/fVl5Thm5fnGi/FZ4i7htAP1qrDvYoHmY4MDGLJf4Zxm/doN0fObcD1OoB5xO1NCBr
AvHG2cLytAmyWmPc9hCatj5aRotB1rJ+aY26VfZ46NPqX1HcbX6dHi9lK8IxzT4Lj6V8Hp0J8scG
407gtuoxzGdDsTJXWOPaK+8A8ZaBkt3zzupMaItnr55fXTtPHPNPzwTjss4kpj0MOD401HGZvqyF
Ur5zSrjFRYMtDApsyCCcCtZxXTyHCMaMsOke9vJYDquKRoPPehm7GFBZxl8NXH5ZwInbf+WujOAS
q6edSrbSpIqABzz1RWE82MI4yVbAJqMHVxlgcwwu/dnuLwQz/RAinw78byapDos22rJ24c1NX2s/
ZRhlfSmllUn7qnTBo4oZjeosMk2sIsumH1oz64PaHl9MwXgakCIUaTJ1YS37PNCYWi+TnyZ7TnRG
p9Ur2QLD9A+UVU+qaiXWTeyBRaR3J9rc1xhndO1mqzRhK5Kk+wJTbU5kRxdKRKAW11p4inHu/uL0
FQ8H3yaN1Yey8BNVfq2uXVexm9xj5rKDkQxsiWMuazAEiWB2JUQSfC+xbPzQKZnhaTk4NAy5HCJN
6UXjzqrxmrRy4KU+zoL+FwrCgWvVjJnM8zaV+xjte/0nTZ2jfbfxtP5H0Z1dGGxH422rjDIaJ9MG
qwV9SG/zI/GO/eAW4rVhOy0Kbaj09U+nC2xLY/l7WjFAyJVSHFwHsxOlvcI6Rmuf57PXVn/adaDg
cOp3u5/f2B/hxX1h8ncR1g+LG4Aewat2p/y3aUA0B4lyMOBVY/0UB8va+F7H7Fmp6mPonCJas57l
oE6OBdCbr6z1OGyZhnKHwUsOXjQ427tuQSD0nH04Wfb4dywzsDUo/N2MS9Z/slNOWB9w1EUowQeq
pqjr8rdJjokohxvqD8+8KkBk71yunoWSZ88xIkYNIr84WdxyUEXUY19MD1zsF5LeCDQus+Ad/ClX
xhD6c/+zWX4RjKK+TQZmGHsyp6Tvuy6EBcmRU1ISO/5vttrxxbt5iYlsfR9gpEee/aDZpn3A+s47
UeVV0Iw+7AiOCZGWQ6zTPSe5HDgNdOp6CQ1fG+Yx3EpMexNYsgzhjjf4E4Rz52CS2ObJpshqkrGx
/i3Y8YpNvVoTN8++lUyMp3fT3GIT2ipJaSpyH6SauhsKzfD+PyZcQyBsX50bjojUN/7qRJl6NeIO
dPDYFFwJOCjdV7uXmEqdAgLk8O1N6aV3fPs4rjw99dWlHOe+658Usb9IJ5tcYL95zSvjgbsyaibc
ty4atqSnquviZu7el1yMTw1fCKVgRYnQ/SdW+sqJoWMPlpDr37nmCzhUrj+q1RsOmDYkOnsBpL2e
DfjOdzu7X/B1spKBPIriZDdS57dIcT1bJ2FbDxndcZ4+C3fCEOYieHaahqjhflhax4xglM+Vjaa8
iYxa863r94eu0FiZqqKu8B/mzXyxihT/Rp8mmrzfW7N7lVVJoBdw98p8vBpJs84WdyOcOHwgeRqK
vsGmMnxX2AmDlMRa2DWcJSynUInWSRpt351i10lDx8x+CIUQ6jenMa687v3/kHQeS47jWBT9IkYA
9NxKlDfp7YZR6WhBD7qvn6OeTcVMR3dVpUQCz9x7bmYnxQrbMEyHqo93KZNvk0+Fy6zmNXcT6K35
jrmQtTGL5Bt5OeFgfdNsfSNH1Wv4P46BfN4yvHBK+dN5qdODaf56uaTAKrW5+gdZ1Do0ww40INkc
0XdJoey3FeW+cEHelZum8gHV246xqTMV1kPHlA+5scCVBoFxgbvKjHQIGO2LMif9veOfGJrtVdMr
BgH8jeyieLJjhylTIWlblR3Opaj56xF917fjZuJ5yBvW78m1qW/XabQto5ENs+iu9gK4sVbT52DN
d0Fl71MP3F6kLyTE/GCad9n8C8zTMauBlLkRNoHPwRs+7Y4ljqdeCsqT20cyhnlhb7rFfiY8AhmT
l1sr0StkdbF333YeQjuD5Y9raw5HcbEzOvCSnNXVIIetlQU/YH63cWNSVKLtqyqmRp3tsthSK6dz
3okpANFcR7uZGJUitndMw4jwHbrQRNJNcb2ZgvrTSfJ78PTE9czBdzby+AvVTRsTbTuCajhbar6L
zeUFbS2ZOaV6npF0kpsaOh5gSfZlFlQinrWS0XpdhLY97bRjVuuOsapnNCHl8vtAMc4QcuQ7lStE
KO5WO6Jcl4zOt84AHI6nEe/cWbrtpYISySIvfictiDfB+pEdmz+ZsaIUQeyHLIHranyy9MRlMeg1
EO2ffhg+G3jLXKgn14CXiFCYUcy6b1sm5IMTLqb5Gtn1JqAtWrV5/ABc2VjFVcsHOljAmFFTzQVD
Q6IVV6Uz22sxt8s+c/mZPWSdXZzf6YzBSN/3zwDr6TKxLdyq9f4WCmBWDlMs9ExO7LzY0SZ3Zb5p
lPNtZuyatU6YYc73BOjUN2yvIuqm51bMFdq8KX4wMqRBaHDuqMAMLq/6tdEuE2U9vbWJ9W0V/VuT
Y4IwDfIVkiCgjevKmfPbGnByMmo000ucJxVLquXaJVFG7zpzCy7dH4kWuDKiEcSzR0GCR3TrieLs
KHevTeTAGcvmc3TbuuGBqd3iwMKH84L76wDT8K1kq0pCjt5OaNig6cMbqtyfPGD6ZfT8IyNnnJC0
8poFA+aNfnrvljPmrRRlXf8wgqIEQOBxKjG5mxsLT49TX/qp+0qBU6zbbZI6Fp6FiHiq2OPszfMQ
697WAU6LjAkCIkaBd+g30GbzbCt0WYfUg3wSidyWvpi2PemDiWvvxqV5G1qzDBWaq+Q2f8sHf95h
31wPEfuJ+ZXv21tZkemGg5fgIiJPwM4ca2e5INRmpOJbX5bn2tAn2yUKy5yzI9rz65SiyY1sGk78
+lbk+1tn1aCo2+ESomnrBUGZ87600DH3w3xmw13ywLVPljRvMllJzbyoe4JY2jVesQElSreRbSE3
U0wEjLXwh3Myyhx8OaEtjMwWPlbbJRYj5902Yx9eQdcMm3kevDBxlm1SvvmJNe2qGVGJIyPKRvR2
JIF9mmXghRXFK39ZVCpySDeEazOfQVdYeXgNomB4MdQfzGhzKzzxpip7U1R1QE5YFm/juTn0WW4w
7jWuQ2c9tSJ6Uct/ppxmoqYc/mZtv1bkCMHnaP9Asa0hXNvvtNVkMsD7sWhIJyYKe8jTewbyfGA5
UrKSkchqaeo/Ah0+0AmcwLTbLA8Y+khoxeyc240UqXuIBLLUGnhkKMdkPhZL8eUOxYtSJlAPMR7b
l+rZGHBoGBnAmPI2tonrCWldG4GZNmA2eAj90nhAHj4geB/G6dGs2vqcTR+FnhdSFhC9NYv86M12
CWnt8rWz+F9QidHvYhLb5k7EXgckN99Mm6271ty2o3m3JHzHTW//2gIEL5unaWtNKX2wuqIo7zHW
kpyVV8sTyk0yw2TIUO22QSdfyYssMM5sgIgrWTep87cYVLTgqU0qoQpFpxnmuavDWkfbbtB/ij3P
PofvgpDkrbeoaHH0HoeOg1LCj1l7IjuStCQfKYG/MVfEK8OBHoOkA1pJZyChKxImg7DepbVRgQuh
PPgw8vw75wPRhJEdYmnxG6bMDEcNnmvurf0cc+eAzdfbWQcv7ByOYnzKxlFyJtJOGOV71dvGKhFL
u1Zpjod/vO/NxQKagMi5Y260rbDFmXBFN6kmlwhqPCRiCKtZDQe8xUaVlorVzuBxtqiDWAIm2WP7
kiqQ5wwhwt5lx9fQZKbGpxJhKoi9gXY474yiD8kZ0wgWl0PbOzZtrnj38uGd3hd9ThOR1YTQYA+B
/GZgaRk7kD9eLPhsEMKHVPWfSVZ+uAtJYDCPnLXMijctajd0ST9jyGkY1DJcBqPVHEDsvplRiXqu
JErEkDtYSFT+blKGpfWQ2vntA7NfSVT6om1E+NrVPiluOCAYeZ2EZf/RyW3dAD1cz1JqtM9Dq9pd
2lcIrJwNWYlnN1n+RhfXRuCot6JkBIv76AU0AjhpDXCKRCZmcxJSSfbUA2sl0GncgKugJobpQDoM
MxSQUxvNbxq6oiR1ri5HjgzzvWQ3als0vlq0L1Gl35ckOXvOlIfY+HYoqd4jWX04URfBBTTWNTpE
C6vpesHjuCm7bgxTI9kk1j/TVPM+WczPUTuPIxDmmwKUP19SWxLcEC7TvI8S8Zj6vXOop4k5Xn8e
2QuusLgICD1JKOruThD5C3+F/ZCz8IbFlZejw8qzYy2mZ0mq2kpG8tVLiSbq+fEnF9sUG4hnpqe7
umNtbQxNtEoH55DUishdrVb+hPTGitv26FnVi5t3e/AXxYaMQEQHp8EyL1hcmx0vxxwupcum1MqP
LSF23cguw5WhCSgeERuNsAFDrV5+iuL2VuEEqYqUOjXS/b43x88ifobF9G37EN/Toc/WGHaPtmBe
liAeOmuhots9EOMV6q5geBM0r1s2VdV2aucfCII9glzOKH1qLeciMqPACsOkSCZwqzJJt4wVPd00
Fp86OySXYJ7qdwB591wucNqWhqmAZw+sdFMPaeq47EgUanFJUxVP7eekOxytFWNAHRnjjTg5r2tH
cuP5PKIAHF9KX1+CUAtK2DHS/sGGp3MCTHzOoyU6WRq/J7hy4E1i1dhBsZdT1a3tpl/OVh6HFdAm
GOfWj+eP/n7Jk8sQs7Nvq8DZaMbEsHEmVklGyeoSNxnOo2WkM/a/R/INNm4uLj67EyIWcWoQTxMg
go+5VLl+d04cg5rXCuhkD715UoBWG+8ikoRQhkxQvCWDOKEc24scWcAcqMNsOL+STMlVYXM+pxad
dF+sEBIlG6akLbsJdN25iu110BRAB3AMJbVBgxW3hN1V9S4yLYNiw15pNHT3heV8OOlttqeufY1u
2avtd0SUfzGbabZNnNqDwv7EOnXXQVlhzoyirPXkto4RZDA3MvTS7qtp2QLvcM54NB+bW3GIiuNz
rMjpAJpIRFauTvWj1l18ULfHxcnFNe+58HJJUWiPhtoQCYGQMpDhCJkARqO6RDbXTbowRUrt9c2v
W81veWx0az0U7GTn9J3I+HK3TBMar0ZcajG0qyD2+NaCByoIfLTQRnTLfexNGd4OhdewAqTvlQPD
rfJAJU6H0E3/Spv8uAwpOvPHY9Q5zzie7I1dqIfYG997xS6LURrBC3bPPauAZ5cB2ZhIgDpBQofZ
dQxTnmvnClTnVRs1LZwf495mzWuV12LGJ47+m17FYE09gThbcX68J6YJqoM1ZIn8PxT+dsnTj27E
5DNNPOPIP6K7vG9fkjp4GHLXCbWl8JtdGs+/dPnXUOMiITyYbZa6q02CtRwHc7UvRNgMeXBEOMDR
kR1UzweeFhDXUfkzUiBmJBiJAqlqm0mvS3gqXyoDM59ayd2mpAiY9h4NFGAwd74rY/ruZAm+OslY
EGhAylDGXnVJ8lTyQoRlZpKUh4qyGys7RHKpqG5vtYTAiZF6j3M/vwcIYdeQTIv1aJabsW8uyMox
MqcBlf9iMoQ0oxMCfLHpSkuwLOf1Fx421BqJcpF8AffnfuF1wpbNV4dANiM1tL2jVPwtraQ4pP0b
rHig+haTFnr62yb2Q6XYrhOoyVmvvwf0tLkxUiF7HyDWv4O6hlCr5H4u628B7HyFnMmhBCl+p0AC
LrlplKoyh/8FeNMcduYSbXo7g2HL7LfjtWQqONx3e1JO1Spt9EvcKDiI9FnWcGfQ2jmTd2fG3WGk
R7wJ1x+4vB5U5OKZTrYJiWDFSFVMa0yQw8ppAPU6ZkwUFXb5fvkADcTDwQ9HM/I8Oum1qE1QTq7x
5pqHqmYvG9lIXipL/eXpgrRFz5ehC9qTtKbvQeaHDu0Vk+b+dyoyaiKLudNSfGMNUZucBnJdKpb4
tlTHzNEuDKZg2GjNZztdiNy6RZUE7jog12GivS6Vz8DTUCQFek80Hi4rTggV7oIfLIjvM0c6a4QZ
zIVu5gCO7HRy9k7DBqpQ5V3UlPfF5Ii91/3gso34cbMRJ4jQ7zAlEMIIbj/OfsR5/EsCKPzYJU8G
UVurliPOy8c0jDWuEIvB1UDM6mxrRgfGVzGrd6Jt+1WaTs9NAGxYOJ+p7T2WaORZKKKvV/Ov0rTQ
TnFyo6Ny6ImGMsT2zYOHEX/ViOTDZq+4MnWLx8jG+ZdYpziLN/S8H27g3mvXBSkYHGY3/llm2mMm
sU6p2nWUZyc38NbtlD9aVdJvzMal+S5IUBzvXbc5Rvh7VrdHh4nZuCsCpGsWzzFz03Ayem8z4QRZ
dXq6NYsR0azd/GM3pkCdhfo2SU99XLchS+N47U5fTLhXjc5fUZQRVKrTP52U7DsWRMZOcmhjhLVz
eoe3lY03Yz9yYwL2BFw7aGxnhOi2vxPKe+xR5m4tE3Rgc1OAIAA140WuxpngiEH9jFGBM0GVrJ/t
pEVXsMX1Icd37o1VH/TM+fEpJPbYbAWKecbqf/i3/yQhrJZACuveJHTOJUIAuZqn8hOf0cPkMieP
kMSM1XMTue46sW57qRbPCnGfOZpUvMHA+7kRq+63akcSfqk7BGViaEIjhjNOWlKbzY/NASfeAFp0
QcQVyCcrrl+Kf4Nbx+uqYgLqdBxjQ+vgOWYkVczeVcZkKM1W9EAk73uzRHc8RUNI+6o2NU2oDppy
HZjUu0Pc4DIgCqM22eeOS0/+BjoDJptEC6ZII6ab9COR1cEV3m8+IXWsB05Q4nS2hfa3Ny4IptqG
5lmTHuUk/9J+wc/kz8O6HB/GoE1CqpFrUxkfU+P+BmkOIKCSOSYKHfameCBeFDNvTUyua2/bhI9j
wYoTN5Jp0qg3Y4cqfDGJJOBNtx/QBDxEFR/hwKs6JxyjsqkOfj9dJ0yKfFVBeaEFHFh9AGTCAjxp
dtL0n7Y3/kROQ0OhW58f+2KQmDB1t5zlacH+V98LsggQwzMMyoL3NK3a04QaPetYQPYtfaL417v5
b+Kz8JrsrZBwJZd/JN1Y2rxw1nvbASYBnauT4EtuuYl4BoOGN7ywxgAmmo9qzZ3BCnxnjA5Xc5O8
Ym5lPskG/vZHe675WpfeeXQ6bzNzGqynOLgfoQMivTp4CS1BEgBDlV1w4mZLMF0lX5aP/QC8SGwh
/OFEOHW5qrdOwTbXHPuN05b7vhNX7VpY3coXD3gp8vUOzwtDcFaETLE7NKKe6L8yek5cJi+egMvX
OuYrxM99bpLoTIbItOELWXBebtuen5L2bo+vmLg0bDtOPlzQ2DT/J6J0zr7VrP9tPwfx17zUg2zC
Cg8LdeX0BlaXz8JfCGGc1qqhVhjG/sHv6mRj34ghpP9g/S5pXwjDFOHoIr/IbXx+MQ53FWwQFLE0
tN2HypqcsEpq8oSIqKKgCd4VA7eV72Qxnood6/t0hzYVXAc+U4RR5tpHeDnTiCsD5bxZYuopIUG4
1cWs07+8mn+R7V+VjcknLtYoxrtrP+hHQjbv/NKl0MI1R3gJJidTqpWNnxu50u11R7g8ptvaK2hL
rb7Z8ONhOnEQpFkVO/v50szB0Req3jHQgdK9ivxlE1Xx7xyxF/bi6dVOk7Bq8S8qVAPjnO04ju4L
GyiqP1xR1YdoH+9SoyX9zNvFlSrIWfNYx1n8/UnQxn3vEKlkAe4Z8r1l1EjPu8rZdB5WkYb8TTQ7
/9jq9JCTTJZvY9FuPKRI6Zz1YTNXwX4wKVpgQeIDkxFYzhSHjOvAAVbKCAN22mBXylVdWjA/TSfb
JM3P4C7/fHbWJJH8SsskvXRgx9k7IMb8hncDMhnFXouXY/aSdTv2yQZqSODxZUjkuiHduwLMRRtQ
O/YvyZ9IgDP33Z0x0qK8a3cCC+O1QuvuFt7AdetnmxkotjLi4GDdskYAjCFO7ZboUOj82mCBDdma
nTuOrlga6lLVJiIu10+OY2sPj0mBFddg1UA3GGyMRnQ72CEHMoMLLDlNEM4dnCNHG6/LqBhtNuqt
V8PyQtIsgxTo5eTwGLU5bgzGaFuz69/SLDsaqYreg5MP32GX64ik+6NfhPlTa1ntvyLz71OtslP0
NUC7wLGMNRS5jDyMDutm27ibQBnXykBMVEbFBmPPFpVWfNZk3/YgDI5250jkIYkkUzi7VoQIw1Bg
JZfgtQVH85ZoOMp88BZlunFnOUy6ZVXexRb4OV8PpEAPhdoxUlpywn/nlBuoWNBIJJNAyepakHhj
1OFS1gfc6V9o9gP+Ts4LvTpEGVbNeSMUn5i2yYZ6kNKpzzHmsFBDJAeY5mcnxy2ee4cWfUK3r6r8
Dlw+/2eaHtuyHJ/JTCDaZ0H3A+IUqX7qdicvcS+CzueM8GpdObFxKQJqHkan1qlt+nCq9ZcFKXqK
sKD5iol+OyhxbU0KUARPXIoxxnw8DPkamfFyMQUthbHML3p8uCFs8sx+W8ABPzEiwKI8BmfVKJ52
MtNxmKZh62GLMvp82iVsoCeTkPu5V/25kvZ3TK7j3rAIoCXJ2j5XKIBWyrfvrRZqylvixt0Dy5Rk
05jFsCFJAcaLFsVTgmS+zB1MCWlQPk60xU0B2sKRbnAyJ3apXjPxEXRdcqqk4iQdn1O6mLti8ewr
JoajoYPnhdfwtDBqK8ipLthkQxdGE60jdMa4K/V9i78YaxiLK4xJ/7KMNCBnmIDqEvQ1KiQ+N9Al
9CFCKTsGJsi/WbbY1tUtrIYyhNkWGqArkoqICVT07etPp+F0MIL+WNFHrqquDg7CB6GFejImXa9g
7+5247V0nee0LaOzkmm39uLko81YDwHlp2dbwGLNns/v2dkM1W7ZiV3r7DqHwUQCA58t5PwOnuSe
GMPiRATt2iJsfjauI+7gKpfjTkZIL0kv+h7U8qBVs5yzinO+TxXRdLO1SZFStxOYp8TnkTQNbz7E
LqEfLG6Br/0B0GqObslsV1Mp7mQ1KZT403tbRdmdg19tOzllBxehKvyN5Zf9HvcsmmfTax7pW5m7
2hAYO1F+wScZOZ4D/7pdDPEFOac8lZCcMru01hCFup0K9A0sHWDuM9/hRr1GJioQguzOI9/FfaQi
xhWJLMO5urkffE7YKI3tTdycee3FSHOXz5NxH5QYskTXnoY8uVKFRdciOqfgBM4wwvJTSrHN9+vu
scCGUiSf0Vg8xRpDEbhrCBcOERmKTD9R0ImkQr9agrjvRL73syR2VY76LbfAK+QiwtrLRN6L6EmE
2V8AtG5K/MZrFG79wQ0y+rOqPpaVoy9Db08PTplQz4D2SibK8Tagy8Q5y66+HiE02KwoS2EP56H2
9lyH5kWOfveIBf2AdupoMuO0Fll93uLgvA/P/8Z7ZN8JAyoB5Di5H8Ysv2PAmEGn3DhpG7D1nnhT
S+cHWHSzDyxi9ajfHyOnLM8johsYEs1aMdp8DYwaBFxnLKFX5TMh4ot35wseSBgwEuDMMoVD2/0O
tnxj4e4fnKKtQukzZU9JtNy1GUKvBUV2jcTFn+v4DrnZTx+Vcme6+aXul/jOm39a0xAPRkWctk4s
ul/mDEml5ak1yPlRlMCrRd08XVX1wHDwZ1ZW8TgZMV1aMA8Yi0bEzebWyGP8Un32XAdQWpqgQxBu
gA3g7uTGOZb5r1rybE/hl2EHNMprvpzim6PVd3qEMNS/q9KKx2uQ1afcGF5ZZw371Ld3IlPB8RaR
yQ0bKTq2bG0VC5IDQI09RV3DI7f7y/tpVbYWE8Dsp+7G8eSKlJK4971dFTHaSyxjvCME70+4bX8Z
HUs8Q3jAf7JYTMNjc39LSTk4kI5WjC6pF92WFaOl5oM04HfNYpEEyqGkdwoMguxLQzdCLmsjgFnn
DPXDIbOtO5d0v3lIHmeiVPHHIBxFzUxJnu8IqaG8/v9Qk2HfTZAquxibbhutpMnOm+HUFfOh2vo+
7E7gAiOBDcZLelulLn7TooPjLut7W5x7/67zQLlAmoIumj703hDc/fesSICth/+cnI52UGIZL2bH
/wCp8Y8baQsx5RbAbVhb1t9fpsVZJXupian0xqOw0FEmychkvkJZOifIYy1uoSAuDoi+C6rQ5ba7
muYjuSAEnfkhOh/rtcL+tIibAAXC5pNGVD0M1mM8e+Y3pVFt1sPRrsk6EbDEQMTxbC92sPwDj3lL
RYg1u3312wVY8tsBwJDbyvahmLPXZilX1SLglLGZX7u1/sis6S3TEU7Iynsa/cQ5LgvSBHf8Ron4
BQ5K7CQ7lhUK93yTFbI7LGO2X6RyjviV5a4frY8pa7H0edWRimEJo1o8jRqTnyTy/Oz5jF7laPYb
347fzIksHqtigGQq1lYKq5QHOgSr19itqTa7VZ8zRlmUm+0yEpXhrNTPCTmW+6aKesZRqkU/Ngen
/37BlLoZK+jLZhBbL61moJcXQ3pWUXWsCxPPoIEOQy1RuxkmkgOE6Gr+lNo95Ab7uCiz0Zr2JtLG
PpiOgzyYqFP2kZuyvrvxUMj1tGgPbAsNMRNa+P9qxaT4xS0yNJlTeq+7XpLWZDAOkeX7VIzkvPs/
vcvVgnoFbB4xw8HYOpgKyLtqmIPOZU/gbI1ZpuG/2+dl+tQXRk3+Rf4xt9q4b2oOTzJgz3oon8jM
uwlzJ5s4mrRna3afgk6LkyU/mT0p9v4kDqWMQagwdx26Yd8FwAeyASaeFTORJ9S62hPztAuYLl/n
zmxQ5fnTye1ZYdlDfOoStNdNL4vjYDZ/nNm6GPIXW1fJtpzoT3o7OE6x/LUDlPasmJx1FNT9xu4n
xq3VdYr84T5HH4oze9cEGZvpGc8ujEJELcj9Y3IK9knjfEZ9rBhWC3FJkF+TT7OVBb5XMqLzNYLt
pAD6j0UrmCH7tfqmHSpPiKN8vvC7XAThNCWfvfTeDI8lDJEleBRjivo+9ps7NQxvAPvoEJwtOWzD
lxegw0HTUjwrrJ40vjI+uqI6Z5pmIu6U+2D3R7bLGOza7Kz08O2O47+yABTKJHm8R+09Df3wPFLP
zk07jZgq5bOuS5fgMsc663E4ZR26eQKDRiAz2nouhmPDmBqtQofMiqjXu8jnzsW2LzeOnYIolK0Z
ehFMaQyS6PIn4d6VeKvWE26TbMgtxr6mgS7V9U80pF8S1MhY6eBQTg09uTZu4TJG8q/zUcqgU+N9
T7xLhywLxM5noqLXsu/bna394VA4rAKl56L99wGHFxYnjxsQXzR5uwkdKFqqRuHhywl7fRDzAtrd
YdDtt6676+Zy08+9Ew4MLK9jbt2rMbWfgN+zjh2XcxV3lIXLQTWeFwaLnO57x6+2JmBEBA5IuLz8
06JWuC4ksVDVOfrVgaOMiwIuUcclTL6zuBsF0t1qvp3jAzG4Pn4waqn4GMhkCxzmfhwTBCXZTJbo
wFSoxdliRG57Zrl2bF3DDSl7m6PfQBM1HaXWuaC9TWcKVTwjzVlnabWzJH+sXUumrl1TnMF6xCvA
TmoHPQERzWTV98DSmvspx13rxeaT1Mg67Azng06j9AT9jttzni3UCLk4oWnUwDXl/TBU6miVD3k5
V6dY3Gxcjb4t8PudsNVEtGzZI1x+9hIy7vocHZZXuJ9OleH5yrojwXDhzLD9QIDlblGZOtEK87iI
4k14MAKcPN+D9C+Rw7MUuBUP7lIeaeXFgSQsa2tr9U9Jpzi7jiUPxih3w8iGE+QSC0h3Ip+oxn+G
s3NaFSUKGSs4aw1fzumjaxrw4iHyIG4Pf9yFhsoP2yDWrBvkEtYWYYQ0UjgFG5qL3vunrfSJ0ZDe
Lkm/blk/XbC0Pji2qJ4pK3HTyjPSGEQUdYnoqiSSderrl1ITOOXOASeejJJTUtU/KaZ4aDwQNAYy
r8+55T0wMIiPyhUfbBGYpIrknM1F8+ya2AaQxVezGPeFoY5qaGiF4vo6R/Lqd737PefnAiWrmS8s
lOOLrfruNCz9PcZs6BCj+cYscF8y6MrxeDL/B+jbus5h8sY7QmBOVZMdljlodjEV7xrvoUcHcbLY
hvKgaPMo5LDPTKkfFEVq78mnrhico5zzg6VpYuRoYXhP4rPKHfB9A1WGmlT34CI9wMeukWlEmPfq
ACaCEWw0ZwRYqWC+/PeLZeZGSNPX7+187yqAbZML7QmQcXJ0VMy7qhi7ZMn47EYtmIvuUGVErolW
zhc3Fhnu5bShF2R10DTIoiJrPmMd35k5cjXfjedrYYnhIPmAbXSL+JYcXmWzSi///RK17S4q3PFA
IaLOWbmghCIrnuVNSdZC5h2Uwm+vZjWvfR1PjN6Le+wN0Uln+kW4nXWO0uEyk6O3txnV7smD+hN2
5+2KCTz+YmDp7EXWvDK45SL0Tjqug0+tm3kV81+knjpF/U1YzAZ2e8s/hMAMtbiGCj41VJbjbdgM
oGCDBpTJvO3Lc+eQLzgX9dGsVctoGD6qjT0cTxZARINiE4/0uE7ZGybtfI6QWgxjXIXonC04ORV5
6SUMnSgOnm1Yq0+5ITe4wd+RDYAgxXl1bH0wJ96KwAtxlQbTndH3zdW8kOMRIQjl8KFvd2+m+ME+
DkWUP8rJikFJDh0DL8AHNhDD2eFfpyKPmTRbRKE0RrbF25CEU24/u5X7POPLXiezHR/TW/MvxuoU
tDIFTCDkVtl4p01Vx6E/tafAHStit9OfNDlmirTSVQnZxyug26VeJw6UrU14U4I65bJZHPt5Ccb5
yZ/pk9klu/deh/k+avUhQqm80/40v3cif4aOLh9c84SlpztGDexRpn/NPnc5oJJ6GtZ2i3qMu2lC
giaxM7tBcmQ4HGO1AtYd4Ht4FxJty8S9iR6G5BOGE/e9woUU1n56Vc2UPHWjHkHAgfrtrBnlcYBM
l2npDx2/3AcCS0/n6DI0m+yF4T+KO1Xo1xq10YXfYm861R8Ot3wL0O0mOKima1HeMWBuQojcvEjZ
sLShdgUSXPfmAnEK4rdHGAPIkY5zk2KKtG+eAMzjWzGznhmW6G0sbomvTQLYX+EkNTt+EZ43vdHo
8htWm2Sw+52ZTerZZqU0JjxaleDDzTXbnqL2UHDGGSweLWG13hK8KpxYsd9XF2oAxOy7turRZABc
QeA+LJ/DbGNZG54XScJewnzv3M83RM6MliVD3Byxx94QoUMu5tznYUko9lrDnDxGRUwu6AQbASvt
cYkwHiI5J58tavHSBg9zYsmPut52g9t+BsvY4mAQpLJZVffZAtrycdx7EjpNBrRtnWRgi2JrmvC1
SucTEzsYxMF/EARYb80FjNKkU8ZUTmUSquIStC5r9x3/WZO3zQcgXH1wPLgpE7FLFi0HV6230Aw0
SMt91hJa8vr1xkRVVke/JiFiHlx2JgKTeygSD1V8UdzPparvQPaLhzi2t4xRtoET1c/x2NN133Rn
DbrbrPGyRwPLRGlGGUwutrX9M4I/8wOC/YmVu/cslfFqa/EWmEZ3j4QJegqen7IzvUNfoSyVUZCd
6g54Z+wQMOtMzWUpLOPlJoJb97b/286eID560GFWOiSdSQmccNRPCo8J9Si33pwZ1zRNOCS67DyN
GU5TxOBXX3AtSr9FzbdgJ7Nxyy/fjmnKtYSZ9DG2+K1T7qE0r+AsEcy4acENrDFaoLTIovnVhDCC
KqozZHL33y/BHLxGEk0wG1gRmoIsJS7XvYGilUrGD0ELstlCunDMWSDcRaC9ScSNDuNIYgHupgzF
A2oIgzXwph7y8UCA7cFnA/XIW8GEhOaJdREL9ypAQMgKf9db8A4Nzfsx0Ake3Bn6jDn8olDqnuoE
Th/7pmNsp2Zoj3XzQYoBOzvfA0vXm1SI+JyaUfvHLl0MQNS/2nOKrzRJyfy8oY48bY17l7iHbV1l
uDc7o9mkRv3DmKM7jjmZ42j3hvsYTNHGwbS1QweC5T83qxcef3i8zvNsKWMzubyMk9YT73mSH2RR
2Q8SB9EqM+1gh+DIvJjAlgb7f5yd2XLcOpauX6Vj37MOZ5ARXXWRUiqpwbYkSx72DUP2tjkP4Ew+
fX/prq6SUWLyREb0RdveRSSGtQAs/EPl3+rejWXP1jveWeu7xZwDP3GAZXnsoZFmvYut7sXBB+KJ
9zPYLXK+m5fSv7Rmw7/mWgmtdnK/zamwrvRofBQjw2a6kmJhAbFWDP0391jQaUoEILwUWwBnRjZO
oAVy0clium/FO8ss5O0ASho0KyeHmCobcJ9nDtLfC5g0h6bglIjigsFL7IdE2gi5IR10aTb6B1tS
lubQwCstFoHdS/cjcUYA5Vz2HkQ/Xbs8Tr8bECba6e19FZtoKWku2AsDvau2TR5QkpgDsy7BAsEG
5qL63pgjVMFayW3EwUnOQGiqiv0fjl26jwNJGMAYr49AenZ6EyLdxLHzatG74X1ituOtMcT3ZZX+
lUfors+2xwmFGzMUwRngQKPvU+Cgl46VXBdVTeU+bdmEQQVY0uYFdfIO4CVH0KQ5jn1LEV1VSR9g
XQkCz0rz+eqXDj98LnnXoU3EOxxUTjALN7WH3egccgGEL/lY9umzo0/+kw88lNJ8Y3Ncbnte800d
AIUBeA3lS/AhE5W1SwhjR3waNG7RxOY9SJiA7BpftvyJQnj9E9mX9LYDjrJzezN+opZkwK1HPlE3
sveecELuXXFxBd993/MO9+uM45kICGCvx7Obvli3WiNBPx3/P8R7P/djmwZXiyCjjwbi1prGfqXn
SGL0UCJvdI7tHBpCXongLg4JeBbT4VkiC5G69dGuM5rqHYyS9sa3TKZTv0Y1oXg0rQpbDrv7YCIR
CsEOXutiJUGvy/f1z6FOv3UTesnCjgEYGc2tNsxQy/kpN6U7XFG9DaJaa784A1A6bbFQ/XfIpnXU
lzd9Ue7Nqh/u4zHR4PinkMdB4yQWGpjacrOYaND4cSUujHoJb6qQem5rI0eDFdhyE/UCkutC1bfz
UmqWDdXgFDqdyRnhpWyAmnRT9cITQnkHQkVeaRRG7xLC5jbVdefKHJr6EQr6tVfIbx3yLN9l8S4j
5T/puvuA5GryYTLCP0OQoNcYXXzWqrqDudS11ynS/ZfDgC5C0jSCmgS6CE6jt+97w5cPwrT+AsFu
POlhe425SHVlldLdJ1XnPQ0/5sVxAxHnyc7Qyueq7JdnYAcwx6ru3aJl1ZXbLtGGwYrxn14nwuGi
5eIibmGT5CteJwyepuueVwaOCT1Q2kctuJrifdaY8lJ282dviVCPtqNHmPqcGpf2S8p5+KI/HlJ9
iAB3XJp5Ba9zgWgYZMAe1M1goKtCbv9l3vH/fvNlaf/x3/z5e1VzrYjiTvnjP94l35uqrX52/338
n/3rP/v9f/SPw4/q/QvlwZP/0VNV8H/qf/LbZ2n9n7/u8qV7+e0P+7JLuvmhZ9t9/NH2effrJ0Q/
quN/+f/7j//149dXnub6x9//+I6UaXf8Gg7k5R///Kfrv/7+h4k567+ci46f/+e/Hbv49z/ezS9l
8dKo/4MfL2339z9wKPsbdRITIxnDcoVx9Fgcfxz/xTf5B9OzLd+ycB2yj36IZdV0Me15f3Ns4bke
/87TJwe0P/6rrfrjP/l/Q9eOxzrBOicrOJ77x//1+/5/HUP+d8IYh3/++bXF0tE35N++Iho2VQL9
c9tQPL3hFU2NJblsN26OUkiVFV9qbGaTjbV99HJ56/OKx0uZ1hEUoQyDtCit7xBUILnnM/opl0Pp
G92GY8/vTrn/7oRiihKblRjqVtTHwCGr563XfYmLChx+3YK6CHrpLM59h6ZfttGvtWFTQtWcUqdy
5VIFsebDNxxNo76N4e8tl6/WzxvTopgG/rtLJgP6yvdIdmkT2/lcBVPW+EPQ9YbbBo691F+1Ac7f
0URs/AGZJ3rSchjm1uJ2sHrrOK2vddtsPp3+GWvdNH7/FRqAD9u2exkMNXeKCyet4GPjDlpsWXKu
rQ/FhCweOgcjD4HNcGQNyD16xs80l5594aLsNm0sj5VGdMU+bKrBsccuVzbudDzK1HHufeC4Dqiz
aMbl6qyhUs2iuo7LsRNXElNzY/jgyXq8d5bSvD399bUuHFf+q+VQJXU3dM0RQdEk9nM2w386pGiE
2xSqYbMdTreyMt26kgz0yI9N1wsramXdcLVIh1eOvEwez/u6kguQ5S0hDaR1wKt//yCNGp5pLBq3
2Z/+vuIB+q+Y0Y/dejVIBvwne2b/D1zes0cMnZxZv260KLT2wMbB0KMkXnEAgVxI8daBamRqcQyi
xReJfusUCIvtKY3CquM8UE+7Tus8Tnp65kYbP/H3nf7fv1BJG3NSATEXJKpw8TS85Sq9jffcF+2C
1zrNr/7E8yQCxBGW+ES7AjzIHtUQc9nwiDzO4xvZWFeSimMjJIafugzcqvE4XIb2A3AAxMVnt77V
KLV+Oz0Ta+tISRs9IrBZOqaQ7aqofCy0o1sEgM3aOy/76krWiJJ6ySjH1UGOUA6WIUZZPGOq7W1k
vbeDDcPp39dRN7r9hAmgDEbe0BCddtKPGiz675zGi41ssdaEYi3XG1GTQyuVgcYxHrQc0K4rdPhA
vaexEGeFMz7Tv/cjXxqBt6tXBygwJXCgHItXi6yAWb4xD2u9UPIFmy2XlJDtAddKo90DUpM8rxeY
XO+yRE8/n15Na60c//5VWCP5Zs+5wGSVtz+ENUetNzzeGschfz+1aFds7BK/+xz+X2xavpI9en/u
RNjpZWCL8UgdM+ys+ygwghDvSt4f5ovQxILyChgGEOEhp6h75lpQksIQ69KwgGkH7pCUTyIx0Krh
aih91CYiJB9Oj+JxTv4z9i1fiX1gj2M3WSMWVMgacsGfuS5qe5QGCwz20DufKXu53fzn6dbezgAI
6P4+Z9j41mbIY2PQt7VX7sO6hX2+UIp4Pu/7SgaY8JSz7Ao34ybjYA2ds63+snM98jZGa+X3e0oK
gPlea6VM6iDx/QRYi4uGkJtvmTK/vQ1Yqtt6NaF80uhQQUaDIQGXERkJygbAwMRzvtiLG2RJ6xzf
5tPau0XtwZvBTPnj1j6wElGekhhKk+cHAwJkoNWD/yVE1O8vdCFwPCk6T9vYa9ZGUMkNrgbWXTYz
Z3KcZtHnX0abh0chfp5eAGtDqCSFEmSBLqxCBl6CB8AFShS2v4+Aw1GzrZL8SGJJoBiGoYfhQ5/N
2VcRutb3042vxJLq5B1PSTZLm4OGHhpmcQmgNI6DNAN585Bg+qt9FHFXVY+nG1sbSCU91JoZhaLM
WYp2sXyjchI9680Ezej0549z/kZe8JS8gP6Xlsipk0GXzxovqtDvkaNCYBmdEVk9525yON3Q2qJT
UkKB+U/PO20deChrdHtrGnpEdSqJIhvVuKW7PK8ZJTPMTgFroxkYLh18ZS/kcwdeC+uh/LwGhJIa
rDxMERBm8iHhIPng6gb4O8sfiviwjF327XQ3VqZFKAcEU1KJTXgaCniWKspnI7YwbIuqgoe5DvKX
uFp4rgUpXNq8y5xucmWhCSUrFF5iVpbB+VxPjfKRcivuMfqA++nGSltZAELJCEB9Up4cucPUMxYW
O3QIQVx4NdI/vGlPtnN/XjeUzBDlPC91oVFjp4h/qN+60M96WZ/ZiePgvTqMVEVT8BpPNCLpZ91i
fA1HAIzGUzXDEjvdgbVxUgI+dLuEhxuuq26JMQOmbHLvdONHrU26q9MtrM20EvOxYXtSw2ArqCf0
ZRqBu1gjI2Pj62u/Xwn0gYguhqhhAlrLujXJJnkOAQux+q3T89rvV2I81kzpFwhjBEkWy5cCKG8F
hSYpP501PMdy3Os59mTVcuudODcXc/WhcrR5L330PnenP78S2q4S2u6iGbXJBTNI5vHnEqYVemQt
kOkJ78YufFdq8YfTDRnH8Xgjt7tKRM9lBouhKpnnMr1fzOSLF85Xptfct9l4Vw8FLhLmTzZRCL3I
yG90b2VyfjkYv4oQpCxD6i0+las0ufFT7dsCzOF0h1ZWluoY3dlthykkGSQWNuYlPpL4Bqqvu4YX
oY34Piajt4ZMie9+ApUBXqcCLTUeHJiDl53VunDI/cvateXX0x1ZGyMlxLtKG4DIM0ZerKPQDfR1
l1SFvDz99bU+KOEt/CFprJqjfiURzteQBUQvNb1ksmFH+5CTTjezNhtKnJeI+A7YPXCjAPWHuBqv
vR8kNwzQ+IbeZ2cuJyXWNeDcLXI8KC96zd4ce1TGOf2fN9uOEunSqj0RtybzEH2ojeW2nK0dxCPe
iNuNuViZ6V8e86+iAY9eewCEUwfQtuGGAR+eBtT93WYMTs/CSqUYrR0lWzkSGoRsqkArFg1ZUUSC
G7QnEb8tMYXAvuHRQrnwg9ci6cYTkwsPrPPh9bbT59O/YK2Lx2X4qouYyDlGU1aETFfPJP2qfexn
IHinv76SLZ3j6nv1dUNM/VDlLGag/tqHKAVlgJoL74koT/goqiI3Y3+tlwnq3ukG17pz/PtXDc5x
j/tRjD2vmRmYPEBNS+sd5Hj/zPu+owS/0who3scU47udtktDp9pXCXrUTuqNh/P6oGSAGGpRjA80
ZXXPRUCwKfxd25XRRuCvTYkS+B1PrU2KTh4dWNKPBbSFsIPzY8j+UM7lt+xIBzrdj5VM5ijBX9eT
gJXXMhfxTDoeF9B5whrvusiOnicOFPvT7azUfmwlD1S2Hvv5ODFeSMEEqPM1O+4qX0obIGXnPyxy
RtNWds5GxKxkTls5ARTtYKG3CZo+TuoUlAQeGTP+Yt74rMkubM9bBPZx+l4t5EUbsiGNGLxJm7wL
cNP2tcdj40beWQkTW4n6rrVj/H9ZYsS+uKrrqr/2O7jrpydkbYSUqAdYMlh+SWKOetQP+7JxLrkR
xYHwpq1D5FoTSpybGvQyyyCxzHZi3Lm8D9yjOYdXXo7m/OXpbqwNkhLqKKfiITajYtS2sLwjrrl7
BG/ajUGC2cBUvnFasZU4rz0TGG3WloGZ++XD4ES0lPZZUOjecmdmfYvkJY6v/oIUnixzZD9BJV/g
pZu8TIgfHm1bEUW8lKIBupw11pGtXlg2ouUSZdYq9Y4E5i4cn4BK4hPhZQC/nDS7EUvdP+cJEkWh
Pky3SW6DOBGt+R04SfM8NGPkYO9umSgnoHKB4p2f6he4DYa8yOba8C4xY0gdeb0IVEAidEQuPA5E
N2VvQ7jPeO26ga+/3JihV30wbHwY4fYgGwYmErFNoyu+gJuyPsRjuODU5Wo/MTBFIgdPGfdhNlGt
39t1liMtKhCNnmT3qV+mCrxOZLofsnHJn6PZ+RNNb/1blSWwo1Fu+LOYY++z2UGz1lsnAoBJXcIp
QfPTQQ6Bjh/i9DnqQZw13YEHJv22cvXs2nNzz+FKjiiitSzmI0B91PoNt352UxMtiESbRmpUaD1D
ZucpFzaSBR/YFvg+JG7q7FwXPUx8kz0kRpCz79yfYQ1axSzS3kTg28PowUpD9360K+8qd6r4AT0R
vBnnxPI+FS5otGst9itM04ci/FF1SbxVD1gJEEvJH1Nr295i10WAut1yqZXi6KTnR3tLa7uN89fa
4cVSskjpZwhLtnqOe5SlOTewATFeWBaRy4MeTQaPY8AtrWuzxzfwkHohlOdq0cYpiOdqYs2ifLlY
Gz/mmOzfCiZlW6vbycpMMOsBPrndU1eayXsKmC/h2MDsTnQskeoRzUdoINJ/Hzbou23scisDbSu7
3EzpoMSnuQrwCtbhvEQS2BvUxSLN241svdKEpWxwTjkCXM6SKljaTqIrF5nzpcVL51evRe35vH5Y
yrbWNjqkASsrIYUiM2tCFfor8gsclpGU2XqlWcmo1rGDrzY1tNcdbTDtPFjcXjcReBI9skS9V389
K2Nbyq6Ai1IyIBCFWIjuZXBwPNQ6YgCmp7++ssQsZT+Y0UgexWxmgLCdz6F5dL8ZfXnZeVFxYeZH
obtc76/a4x/zFNLJ6VbXxkzZJUJbSzpUIfMAUbYIQt/cHBwkpTZ2oWM6eCNsLCVs4HFprjR60Cl4
iE6A0dLur2SUxkMsLRuu2IgOlYQmPm6M4dpSVqJFC+WUW+bSBvaU6Skqk3LwMCXLPHzW0SH5dNaY
mUrAGE4yAh+M2wCRJ+c2zEV+f/Q4/Xb668f09saYmUqkxLk9OZ4f44nnROi4DOC3sY3N8CPK+lTg
HFmnyAWdbmutCnSEsL0OmRLMIY6cuQZP20Ruzqp5jkNJeMnjlymPn1Gav5qSqr7uOe2OdvdwutmV
RWcqmX0x4KfF1RRyJchRBY6QjpeJ12x0amURmEoayJzWTzD0bQId7g3K64UXOXvI5z72NUUYVhvN
rI6dmg5qNHT8pG4CGzL07Yj8onyBxxjXtx6sjxDNeirAVzluWPi4JZB7ryf0ldL7Pp6aZeNHHBfF
G4vl1297lfJqF34SD3NVUDZa+2eyLLm+EzKO9igGU1c46vtkrttdQa2xp42gXps96/c1o3FuRfm4
jYNISvsJQSsUnfyt2Fpb/Wo+qhKL65yMYaeghJrBxb6EcJTsex7cE83/fHoBri0RJS85bdI7orGi
IIMRbGNXEndfoaqO9mUVFvbNeY0oycjresekSuAf7KSiDZlbiGtDz0Ett7o83cTKVPxCDb+afmOE
QYfGs49zfDl8ci1Lgy3ui439bmUuDCUTTUVoClvLwkMoDOfLUAE64txvQqUY8epDzZ8Ca73Rk5UZ
MZRE5Et3yDxN9w6yTFy0jTj9aiDN8eRAMP70YK1sRiqc1bCAMnQ1ZNdJD53khxh4PL8BeVSOB00v
IZtLKvn99TRyNjmvRSUTtUWUpdIfkI/R8LYsWwRYdlCHQA2g+suehK8ifpmW7+Iaf7rFtQVx/PtX
CwKSRJzHTqod2gxAD0YvQ1dfFIj+GRs77FoDSvDHzRSidEXCxjsB5qMNDi3Dt08Wy0YDawtBSQD4
SpkNViHhAexsBxctg3ER99Otlw5nJrBfF45XgyQds0qnuWCQJE7M7TAbl6lnbgE4VkZIRZRCwheu
7sO3gUD/GTsnNjh3LDcqnmsfV0JyGaZkNO25DDTIUh+ceTy6ifliY+zXvq4EYcZrDy6QlAw0kSL1
4+t+0HWGsbE2VzCYlgohRYqkcPQQ+/U+cosvndDsC7wfp52fgcaOJWfBWUxgGy2oXm5tmLfVkvs3
Ih3SoPOSJkimDGt6HxGGaN7ICSspTlci1JKOjjibVwSUD32CU4Tjt85MoofMyNwfQ5Rk7sZOvbKu
VQCqh1QTsq8UYWrEQy/iKPTeCd2w8eFNwvMeh3UlNhGc8TVgNJR4bPw2ePzv7vJRN5+iCFeN0/ll
rRdKdFKUAWxA5gzskUJMJ9wSKHCuB2jw9xtTsrYIlb05NEfdg/CAEWkJDOSqzBFUgapfos57ug9r
c67sy0XTO2if0ABWt4hGDK4VaByXLmosLT/kFVzm0+283RFThYqmCWzBQgvRac4ahE5hv44S9Xs0
zTZG6u3JMH0lGVSYp/duDF1sWFwcTmJUvfpcGFRyCzTXTndirQ0lJVDfql03D5MgnNPyqtdtPb/U
xtmZ0XJ13ZfzGjnO1KuELJpIUNILmRGjisFluGWaXJri6PRoRZ4lLk83szYhxz6+asaWQExMvCQD
3D9QDUclA/MF4Z05G8dWX309c+08qtB5CRwv9e46+N4fuCcaD3kq3S/ndUAJcHPwJ7QMaAJu4gsO
aMkukva7876tRHYOa841RYEfWNvW997kIeeHetpZqclUMZ/jBHKxbdyEvRxPABTK0IXDTk2Dhe2n
Bv5G53VCCe00svFsqbUkcPUYtf3M83BgKjXL23qyfTt3cEb7fZIp2GLE43hxEEb2i98uLcZM6Z09
Te/HYTI3toq3K0GmCgFF4cbzZkgp9MJ6vxjjj7HEzhSbh0vpGZ9bzRS7KP1oa8vT6VFbiXEV8lln
A5fX+EgHRaQ5R+XUsG51O+r+1OfhPFg++fv3gRO6Y+aNxivNtGDqsoSLOBiNt1yf7sFKZHtKZE9m
CqV2jBB2qAwtMJCiC3h4tjbGZ20+lMiONGFEbh7xwrRIH/eJCZWOmyTu7W+dAcQYEd44eUCUwv9z
LgwdR8bZo1gfnO7a2uQoMd8hhl8jkhYFSLJO12YzaA/dMCS3ZZSK59NNHPeL/ywimCrM07CawUF2
NwY60+0bT/woJ9x4orl78VHI280p1WwbnfDzgtRTNnhs5QG1UJQJeAlBntZA/NGf4S+f+XklB1S5
ZukiZwVodurfOkhN43IVVhu4qbcvkaaK8JxCidhhXUVBkRn3zVTcOy0GuZFufYkX8bls7Y12VqZd
xXjW7tShXUAdpNLcCkvRptvpIXUQ2ORyY6DWmlC29qKfuwQTCq73JQiNnesX4ftYahgq4MPTWme2
ogR+Y9sm4t0tpRZdl4GYqxZ1P7/Ak6Sf83bjALES/+LYxVd7L0Lw9WC56MA4FjZ3SyvvrHE+DzVM
yeP3jwues/FK7LUDr1B4Z0vk+wsba8k53Ii/tV+vhDjCJIObejRgthU66Ybe4AoxyfOOocL8/ec3
eT0ORqphNpTI5M6aFv1a4oGzsVet/XYlmIspyhfIW/6h7wp8+pzZBfCBkcvpzLT2dSWWEdR1eCkq
o8Dqqp9elWNT6hpbtdOVj6tQTjPFi3vWWu2Ag3Z8qENES4SOqOPpn74SXSqS05K4EuLsgmYPMscg
rtDbkJdaEXO37WJRbD1MrnVCCWIeB5cRFg21DNdC2BdNqn2FNtJ5h0IVr9nD6bX8FHErkabpPuz8
6DAWZnlWgdRUIZuGN3VYNIckoEZyKHCGtJuQs5GDiWcn28LGEl2biePQvUoOET6aQ9yR59xZ/IwG
fDnM2nhXowy7keLW5kCJX2YWp2SJtU6TIs5hdNh2Yep3HpHOdJX4Tcp0kFrNY0nj4vCR2T3abI5f
I29odfen1+paB5QgFkvn5UmKzPVYj9Snh/pzO3fGmcOvxHBV46XVILp9kEb0bCCzZKMhibjtt9O/
fWV2VZhm2FcAmfw8CpAXwU0HTOMtZ7AlmIZ5Cyu91oRyz/bnqluOilEHq18e4rm80bGdzJEgOm/9
qChN3Fgz10oSJORQm76r6mLGqrg5+iKcHqKV6XWULVjigQothd1RZpPzCckl57GTOPSd9/XjqL0K
r9JGVG6KUY6LmyW6EwU+mnEPpPj011cuXM6xT6++XnjzOE8Te6NWYrUBQIhHoVpMF4jElJFRbWSi
tRFSItgsTXs0ElyHJTIGIN/rVO6iZMan83Qv1r5v/t4LM0MSqCgadvgyS67DJHs3Lklydfrja0Ok
RG8yMdoYQGoHHPrGHR6P4KtC92EgI10grbFRe1gLAiWMzdpLNazUj4tI775WtZG379oiNr07h6vP
FuNsZaBUsGWa19Ywoop6yMkWFyM62JRKxbQxzSuHdxVb6foI5sH5YaSczr52UBx/kAkWVIiQ7/HO
yp6l4YUbB/iVS5WKsHQKJJnxPjs6pifJZa1lzY0PjulaUAXfu0Y5XqP4MiN0XVobgbiyDlTU5VyS
CvG9Cw+24z46Fm9NXR5dYZp1n/j2Fup2bYKUaEeFRs/8gjdB00sQX+uN5DJH/2xjKa99/fj3r6Ld
woozx6ldOwwdcrhpizkwTtLWxpFs7etKlFdjKFFJ7/h6U4tD6EL8GnIrf386DNe+rsQ4AJem9iRP
b1YZOdOBinKJyZwIRbpR5FgBHCDI8/voRIhQxCg7sw+Fw9e+8j93PjZKvoaDxTgHNgJZl/VoIgGa
3ujh9PN0t9ZiRol7OcrKX+JQO8DbqhogqtB2brooQ545LWIbZyhHWBhczs5kbnR0JdWogLTOx5+4
TEbtEJtDd4+U4hjotiYfjaLZ4qesxIoKR7O6xFooQfoYe+SYSTudidVxEbbuV7QnrfdjuTQb47fy
6mWqUEnp4TqRLpweKl268aOczSbbg/HHXL3WZXEfamhHX1dZWWPsNYq62LUoBE74mUH8P0QFb2D7
OSv14TFCRRN7KzfGagqcySZqamXlqnCcEHHQsRKOf8C2CvsYAxMk9vItQuHKbKpwnGnuMD0Oj+Kl
Vn+ndfEt1g43M5Zmp9fnyo9XUaJNO1MsjfDKKQD+/9mgN4+VqeiqT6c/v1L7UzGFqNxHBg4t/qGL
9L292N8aofFAkT6ly9Ee1QgfunKu32vJcF6lXAUZ2tgJDLEtw0NrlR+XeHrv+vL9KHH+Od2htfFS
kqDFO3pRF51/iHx4Rqaz5AdN89uNr69MtqUkQQm4vI1AtR+mReJB7D24ufbAzXqrwL/2fSUFotjl
jDOGGYdQ5o8IKl5rSLs7odwI1rXPK8luTDog7l7GOS3s3aNFWIrIEWa9k6zPQ2jADfw9ibvjkEwd
Bq8I9bffE5OF5DYbx5uVX68iB7vBcvS+J9NooWftBUYWwWCX2JvPfrSxOlfypooXrAb06EK95DI6
xuLJGfUksITm32Ot/A2B563H8pVNxzwu3tfngCrM27IGDRTpkbGfJIZ+QDkrLACTbm+mMDrNqN/a
V1ciwlQiwovjUNpNTfGwjo2vJPDim0xCsXHoWJsUJSLSsOWdzoQh4EClvkRpermgllgdFlyu9meF
tKkEhS8irMvG0DvUtls/2RjjfdCpCh1Of31tLpSYMF27HEuNVdUsErGOui/9YIqalipuNFxmGGtg
mjwLbSODrMyGCmkrNLPPioEQjFx3PjRTTQbM7WpjqH5h195461AxbcnAI/AYYb3e6diYYnyaO9dY
pE8/low3g6s0mu9Nvd67s5Hc+5YU0bUZh1jCT/5sxgdIbd8FrgPNXVpjou1rhovVnmv33eWyNJiO
ta1nb/zUlYWjIuJSrHj7eiq8A8+kyedRpv5HoKwthfoW75jTc7vWxjHMX8XZNGkolSciPBSJ3V/5
Nm5Dk10Oe6ltYorWmjj+/asmsHKL0nEZCOUxSS4iP3rfjOKnGaUbx+6VjGQoqSLz7HpxcME+2E20
H3KcSSmgLLtsGB56BBkuTw/U2qpUckQ2GEvopRQ5hIF3R+ZM1V5PHHlx3teVHDF0IjXwOQoPlDo4
SxSR/jHUhXw8/fWVAFbhbryvlyKsex8Xq/TCQW14l0Su2E1imXcJF6HWiD6dbmltlJRUIbzISoqJ
tC2QOH3Rk6jDryUOP571dRVY19vVqCGGSj8i75Pj1NOHPvTip9MfX1lGqkRjjfq3Xhhsy25s3s7l
eGdZ5m0P72wM7S1o48rw6McJehUKratVmjdz9MIR0LwSyF+9m5beeT7dg7WvK7GMBoxp6ilHL9+y
s0ORxvWurkN/f/rrK2GsAuWmZdAcu+6BsoZD99lCb/LFXHrtVjYa5mHntXHs2avx0ZJqcdvR9/AO
avLrqsAxbXKqHqsY9OrPa0KN4yKcy6p0PGpl+Q2q5XvbyL+KQm6M0tocKIE82oZTj1iyHHJMuW6j
vMuvwzrTN+7Fa2tU2ec9qCDSzTh8CeSrbyYUUd+NKDRdF8YM2IVCkr+x5a9NthLHY8ozqtAKSrpR
+1KMuLfr+h1kly0Q8duXKkNFxvU4OyJfnJFN67qsLhYH+PoukY4oD2Wd+f4FdLvEuWZ+9OYqhGWA
AXxZU2s4vQjeniVDfcPH68x2jCnGW9DkdOkXs3ZXYDBzf97XldcCGfpWlsa2OBxRmJcSkwD8ajJj
Y8d+ew1AK/o9Rnw3pJzQYP8W4R24K1rBNWXqMGlxp6eJ8uJZfVDVIbUeH79QW1Dcb+rmZezmJdCX
Yd64p6z1QclUxWRMifAIQlvLr6N0wiRLaIGfw0CKbPy4TvdhrZXj4n6VTeZBMws741XFjMoPzeg/
43n8vg7Npz4H+He6jZWVpOpCarE7+GZDudoufLmvZOgeGr9pNo42a19XktVSuYvRhC3JSkYTT+CF
uY/d5NN5P11JVRB4RrcwO3EYxqLFH6FI8hTgBwKdG+O/9uuVbBWNw4wrXu8d4mEKcadp5SEusu7p
vJ+vpKhay5thMaV36DEbvHOypdy7g3GeOqqhwvyobk5RJkA1jHGVXKXJgONHi03vWb9dxffhEtn2
vsu8Og1mOm5bm4ejvuvGw8PKulfRfG2J+njjRd4Ba6p7KzeGXdv472yR9Rez6389rwtqCNstp41c
ioMM2/SzUcfWw9jX9UaSe3v/MVQ4X2NRu8Bd3YVLr024McTNpQYO8mgV1WxscSurU5VpNPVeH2s9
JsO1ntXiBD7Fn9wiAf543gApsau33B1b23IP3jj1Ef6PODjuwD82G+t/bYiU8LXC2BA2Psx4MfXO
18Wu7GDOvOi6npbo4XQX1ppQAriLOmnDhWCrYe/92NsJPj942l3ikrqFPF2bBSWKK2H7iWdxYcCW
Wu7SsW1xP6u3Ks8rX1dFC4eSzNYedwArEnsuDn+ajj5vzO9KlKmChTb2ZXk6cXMei66P8J024+vE
GPpDNXV4/vhYkZ81Cyq0bYj6bNFrOkGRO5gnsceD96tfWN9Of35tjI5//2qXzEKM0bps4eqJcOin
ovTS9KrzzCbf2OuP55L/rLcYQomDdinzUUupTbnCvNQ0fMe96btc8q+8WQe5N2Pmapx58FJCwkij
BlipKygaWlmxs7QGo6C5jHX9zKlQAkLghpQUFfcTORlyN8TFYTa8/RS65yVVoUSDPVnl2M+CaJio
x1zGfgcqCoFf+zxnCkNFvPVZ4+Vd43HwEkO5w1VeXMR+vyWOtZIvVMRbZoGS8SKCmcfu+KL3si+z
jlUb1PGN8V+JOVWysLX6tMa0zjtYwn6cyna4KlHorzrXutZmfWPvWQkIFfImsw4dCdzrDt2iQaJq
IKnpIaYTp8PtF9n0jXhQMW/hOLt5EY48PGZ+HCGP56DpNEVirneugWLPrYcb2R2gZewb8tJDXaKU
ufuprn2t+Qm9wfwSjTXSr6Ht1dcpSJjvtt34xt7zx+I8noyhKmvB+x07D4eHg6eNCybItjftxmkc
t/gNK0OsgjzmzHaXxkodykQYq+88fXa+9rlR6PvTg7y2EJWcJoveGooFv7Cygpd6KZg//L2c0u13
UuAosrEFrHTDVVKbgyjgBKWLcgUWnc+hZQ5fiwUD9fM6oWQzr6H2G0UmsSrj9ywZCnZWchsn3ePp
76/9eiWZtfOsuXVbegc9n100P9ziEx7I1kbaX/u6kso8zGcMHbzQIca8zb/w/TQaL+pRLP5GIK00
oML+kt418xqxnQPlJ/8HB8P5ySut4fn04KysIFWZMU/FuKAr6R/q2atvrFHq+yEtgBeGnnveFVsF
/YXI7MBPiCnXhVnUQegBmI0/JK7p5y1PFfU3m7zJ+XD2DxWKKAcx4exQFsmW+sXaCB3//tW5IZLC
z0Lsng9Vhgl1ZHHJwPQz3hLffLtmbaiwP1/PzV7opXMwquXaDf36Is7Ng2jkTVy00WVcj+cdclXB
RSsup2gINecAbX48FBqPH5lt6x9aZ5FnLiYlkosx1ZYkb9jWx3x4dgbNyHZ5In2MZpZJ+3J6xfpv
n7McJZzzdhFWHI/igF2jc42/sf3D7JpWv6gHsdf8Di71+BFmV7gbqyL9H86+rTdOHVz7FyEZY3O4
BeaQyaFN0qRdvUFt2oLBYMA2YP/6/cyWPmnt+dY0Uq6WlC7NDNh+/R6ew/7vX3rlEF7i6eDhACxK
ii8lyYbhbDSZIgrG98bZVx7pEkE3sYlt9Aw1M+FrJT2koswxa9DaXtgO0uZlgtJ2Dt/FaF7Z0Zfw
Oelo6zR8FA+MweEhX8wKSdFgTnqopSbsnah+7Y1dHBtv4QJdbyBjMCWXvUj1fOQjXb//fT3C85b6
j+yCnb/2X6cyxRiYLWkaH5SzueVk79a+0PKHkyaHt2aeWnZr6HjjZ52rer7DWOtjMHX4kPzfr+49
yri1Tc5f7UJMCaIsh4MFRKz0XH1wu10cpNgJOc4piw8Q1IcvMot+VV32MdWg8BJcJ0w0qcjAvdb2
ctpBFVMX81LJHJfKO/XJtf18cSeOm2LOQHHpEPEqn2q5h9/umCsOV0ZK4L2zPWQ+LUX0Xgvi2m64
xNEhcTRzA0PfA/pXXXyQHRnUrrViHPPIB1tbCJjEV3k3tpmH2P6sNtikevDlYtKrl7WjLUhnK6nc
h6Ba4SXoTqLY78G0R8sxBrgPTqFNgdLzPc3OK0frEmfHQbkASq6JD9M673HRvXZMv9NSu/bR8f/d
26AVZ4vn6JXKeHM7iB0thdbre/jt/8Vp/MepvcSYxWSYHPNIxcBhS+0udV1f/wPNPwi4pFD/nXIr
gvBzXIs5yKuEVdUNzICSNSfNTJI8iAMSFPDqCnkpvKbhfm4y6NN1gnJzmr3bfpIoTcqAxp95ZWAO
6pGlqmKFxGS8+3vguRI7L0FrswCgLBApP6h5OoaVfBXb1uSK8vf28rUVuIguQiUkzlp2/gL7FmKZ
c/REPkYQCi9Ba925VVf7mEPnSEOfMH3rff2chenb31/Otd9+eTUnBo6uM8r6JeUavN15LQNJ3iNW
n/fgf22ei6iCLiANk3mOD7CFMJ/QHOqafIOkbKkgsbZzfZ19LPpeAte40G3ieYJMaWH054TpIym6
qMae/PtrurC6/X8mW+ElfA08UWBiIWVxqCksLncBH6wsQiA6v4RQS3noN+nYrezNYL4Gs2jrnfR0
eGhjRK4SriGQVuEA6Tg4Jrk0KAwcpYccfpEL3K3Hpk8hlYqUuIS3ko5hMOLW9whOV1bgEhMXNLQW
rOL8YIx4PW/+8/ZJ6mXKm3b5WD11CdHd6sp7MdDk0IEY5OH3FFNbMBqY97wNrmzSS5SuipYMwE30
q7VhEPJFxnMjGxq9c/Vd+/Tz3/+Vl2TdUsPEhfCDR2sRsnTZcILebvvBge4lgs9B2w9X3bnaJG39
to4zelroJZP3VB+uhDd6kXgk2EpmWTeOO4sl+Tqd8QMyyfKwIh+cCV1i+CAuDb5RbOJDBb/uKF+h
SvRPM1bdx0aJ9CJKuATOe502WIC+nm6ihpsiic3wDir0yvJeYvZGeCqRzWgOAltkTn4z8ogF/xj2
KryE7MF5Tg7AFbPDGLKmrIKMl6knHyxkL2F2qYYnjRmwdyLI9TVQqm77OqdqEPWp4zb+8/fgdmUH
XWrPAQTvwbjDvMzSaXlmdUKeEurEG4Tu6uGdS/hKq/1/CQj/OmRQggSYu0OAhqP5DyRzEoqhREEr
2PcdQ2bX8N82q8U3m6zh8s53Xlv5i4MNMBzG7LibD2vWNFPRh1AAR8o8s99/f29XYmt4ce8HyzSg
1sckEJ6HU5rPVvOoYN5nv+JEsS8OIIXXv3/TtRW6OOOg1aJWamY0JTthHgQymu8xkLRPVRcPHzuE
l0C8jsdJNY0UM8EgtjccPT2M1sLunYnmtQe4OOJDOmrXE4oHWAc+F82yVg8QN0u/p8j137mjr2yx
Swge6Ccihmsox3K3CYjsce3/NIoylnM/uuSm9rWs7tcZPyT3gCa9ZwV9ZRtcovNk2kbYWA7hq2af
4lE9GJmUHpci8uG2Lv6+A67s5Ut4HuwB00wMK3pOcZh9inrL9qPk78F5r336+dH+dTozxnrsZGSw
3obNXcrq8Ggb3r1zDq/0yy7heY3ut2UYwujghsQWFjqjp5hl4R722XY3m6zaZ2nVfuyoXErZRSxu
3QBRdkBHRumKphFqK6FDKiCwC1jGe1ZFVzb0pZwdVMYsxOvr6JDiMJ51N56jTspCbOnHzuOl5bFk
NfdtvUSHmQt3M7ZihAkOe0+d7dqCX6T9lay20IYDOxDVjftuAYg8Wcm0/9hmvTjtI3T34dUr2eFM
mZxyKpbwywaz4/eIPP/968klRK8bIfYa1Pj8JnpiPukfmE/Vh/oA5BLDBhSEDpu6RZo5LzGQR+y3
Phsdf+TFkEvoGhreUACakemswre3YScEuPQqfuen//c5I9nFKV7UtoXDgr400ar3RVt1PgV6TXkc
BsYc3yfEZF+bhZqff3+cK4QFkp1Px7/iRlXFwvowjQ6dFSoFrt1CmQFN1mDJz/2qe6vSHvYDFBaN
uhwjCwsMqLLCLqhUwrIlZ3Aj0DvaoFbKs5XGrmhjCJYjMZhhJVu1BEpPYI1Gp7Q3ze+//+grmye9
vLXFPKCVAet5kITMzlWEl7KfPiZ5Qi5Bd00LpSX4tUaHNcGgL9/GoTN5rFr3sXKCZBc/X0uMqXqy
IvCYdi6nULMiGIat/NDLuTRbpi0LlOfYMH6lyxGkyP6R993HzHHIpdCeXNMEulGEHqBtM5Uw5zCn
wWN80sn2PbG1/04CSHYRetYRRf+kGEUbr/vkLAPIjIr7eNZfqgEYwp4tdD++O4//71uAXELxIgsY
UpwM0QGCOtHNagNabBXrjyme6p3M6Xx4//8WCrnE4y0tJiczFOMBPs76pGBDN37NSKWmIhpaCAgy
Euv3LrVr33UOLP86zhoSOtr2UXgYuLRlSnpekJ66+wg2CD/TJXLv7LJrr+0iUMW1qdqtSuhBe28w
woCyiMnTTDdRMRqpl49F20ukHgzjzaLP223FiPcI742qbIAteechrsWR89//9bJ6S0DA0hE5BH2a
Fg2LkxJr8x5499pS0P/76VJvtY4xwj/A/mqAoIh71GRZS7hFYFD6ngj8tUe4yAJkIBMNWx+Kwntj
L2DvqyKpIvXyoViSXhxFlzYd6xUJD/HcLi8jk+19t/XvOcVduewucfLLkHabVzo8pNkscj8adBmN
DiqbB7omX0gzLQsI6kH1DlXyyru61LwTEeWuXVZ837oCksBsX2DMbN4ZuF9Z7ks04MoZXChbEx46
I+SOxex2kny/8sblSQII6IdW5BIX6EydpnIbw8MU1NOzg6/xJ67X93qkV071JRhwVgnNkh7P4KQT
95sI0luiQtfnYBV9DP1DLuXuPFgXG1xtKNLumj3Vs5H3Y0zpj4+9n4u7tbHpMiJvIQdYtMt9j15X
GTbde34I197PxZGOcGmHSZySw6YHv5dZJnW+zK46wWwEJImPPcLlkXYptMlCSw6rDKsyhn/arWfL
x7zzyCUIMOFzrYEOCME0ZOPXOvDDC+h677ZKr7yhSwhguiquFlXhjPF1hjcZ1+UKMziQAFvyTln1
33NOcokDTHiLwnZYscTBmLwo5KTFtkx1HgfrchuIaIDlGulOely6Fxu595Cm157s4mZNAlmPokcs
FPDxoPk8Tfxn5kLTFBvM67bd3xf/ShS5hAc2TAc15L9wJbnI3YThKnYB2Cv71dfzbliMfafhfyX2
XuIEvWhDlBMBOYQdLBqPvofRLYjjg+12lU2GaQddgpZCEPicov790a6E3/j893/dth2U8ZZxGMhB
wFETrSOoeRnbzPuPffrFwfdJsqSkPov/b7r+pHQQvkrn1nf23LXffnHwrehr6MAJeggTO+8m3vyE
Lad/58VcW/OLA8+niWrwf3FmVDIeNhJkx37oPHiJSfoAEamPCcaT+OI2nwYwEWhf08PcM/TPJqfO
UujvNboj/r/1138kupeguSAdSA8dX3rYorr+Q9jK0VNNjWulhdiF1N0nMaGdcMO3btnybXYOJe4U
CP9cDVoupWuqmXzia5LRws1Dv+yg4boB3oeKuCqgiALXiFbzSX/NwNskeexatpQksG2+QVrBNA0p
WAouwdr+o2d3WyVVf7tmUfWYRtY9wktJF8OcLIVami2f06nDxTaGeZCOaw5KzmkT+p9wIls+ZHVX
dM0yFTF3b2MXwEJxZusp9pkCJF/do6+zlRnGWGXVVceV2SYPumDK415VsFNL6G7I4OKonCwU0LiL
Hr4qToJ9142/lmjdIHXfgZMY1I9i9b+HqTob44Wv3M2/4XL5lRvyYugaFx21Pl+IWYuQsLhQZr0b
NIUMW8j6fQACNKfwvwXMdyjqlp8WFXyOm2guhyX+DMdVk8/t/GCn8KkL+YscoTXCKZJQOca8mJMJ
ZswxWYtauZ++3qZTQLZvKSiSuySDWacJh5dUdq9N1n1a8O872K3O5Ua35TCaISsm6aIh75yFUV3Q
qTwSq3utjaaHmuFGaWt7v1X8uRJbcNNAyxg9/CinMXlsMytziHS/DLBCLZRPa0xVp6lMEx7kepmD
vardm7JQhxaMqNyS2ADBUp9stolcJBCI09HPllcr5N3pb1WxR8J6/hAoe0KGJKBMFgH8IaLfhAYT
NFakPJglu63G7SRtdoKz9xuX/leg2c3c9dFhYybNRSzh8F15Wm5ITHNwmxQeUS3F3HQ/5jYNS7sw
l08VVOrgW9Te9Al009HY50cYsvSnZtNNGQqx7aKo+ycRzZ0edJrHJuQ557DhYLT5szasy1sq60db
j08Qh2qBQeR93plkyhWG0HnSTr+g0ORKM8pll0jyMibLVmDZNhhtdjZ3mdqOm7YVBoQ6LSMrZRmi
tMtNa14pt89TNX/iQQhIr0GPFucoxSwXgAmbNs81PB4xntZdyT00sQnEgQ+1N88hZMVyNUOtTjV+
ysckNHfMzfc4VL+TkRyTOkmL+UzxX2DblJMoo7tAD0tOB/NFsh71Uzi+Wc5/gLuFtpDlqoAYKvSG
KVbR1uk/y9Dr3UC6cDeiRVEI1qicrd33iWbwiw0sOi2Tz3XYGxy64TdTqPOAIn6YWfi4yBSGm4u/
cfUyFFnS3XGW7SEW0936mdYFj9CZrJbg1jXSH2evP3W6efIBe/Ixjg0G/8NBBQh4ZBp+hbWNABke
5r3SKXJbxQuemGwfxI0tw6D1xSqBXhrHOihi6d8MXbocXEyo8ifdZzORF5FkjyN1ZtfDdzJvEJ4K
SwAaWTXQ37o2bB9X6pee1xaY1RnYmFFw+KaxpZBQOcm9HeqCOjB3U+roMRpFUyrHmr1x1hUhLAZu
pjCe4fzpSBH07KGPmyaXcfKmXPxqpgrsEwh1Y6dYmy8QlzmEDKKwWbqJZ7ST+Gm0gRb5TEAdGaOM
fA2Bnv06Vy1cS8MqhP7IPM3iMYPrIyv4qOk3wWWrgZYy8b3T6XwSNmr3GlCSp3lCtLHE9EuRMPSw
iwSKz02+BHG9x/GvXRGRJXhtF9hxJ3U011gGOh9kuLHjCGXZE5kUOWpYleyXqGW4cWL8ispbf+q2
s1d8FSKAboBQ3MSMmWfuunkusgpcMwqIJDpvo1N3ZJzRaxQ1FyyPVmCUcqjTZg/EDt0f3zT81ozA
bORaJeqgYDBZMnytyG0cNbfcUnFcDE1sHqIk/xxELPynbxZ9C9x+/ydrpvpxTkf+HNZp6+GFHYaP
dabdwxAhmy1SPvaPLK2DX8yty5d6WBOsbhp84l50hxU2LDXuON7eagcIdz6Mg7tP5k6r+xGGXLDi
4XEf5IZG0V2WmPWoI7HJfR3o6Jh5447Uav9lSTP7YmB/fBc4kOJzmD62cd7XW1XO9OxlMTru+91M
0+l3AqVzmzdiG6Gd7yAyuNnqOTjzXxEhHpqVv00GEJR+0n0RyqzNRzO+uWpan7pxAyUk0janhMyf
R3i5naATdA+mpcsjuh3SmH6tZPScYgPlEP+bcXnhmeCUNpSjnV4DKmgJiRv0vDX2H0+Hb74J3jw2
0i2r9aNtByCnIOr8pSMVNkmciBM8OKocVjh0N5KQ5L0DWQJh/Il3yani9BXMS7tPe6glCze4k9DJ
mE8rbws9wV5XTpjJg8y9IeyK+TPw06zkwLgWuPJ+6FZ86gJ0reM5GQsAhcNbx2ZYfqaxLyKuHlsF
Q8teTQDBDxhW1RN54DFVuMtxWCf4XN6oRD4Y2JKCy1F92QzvYVhNdwwt/tLYkeMCX+aCeuFyqoc3
XWegu7q4LaxbFgT13uD+RxEiA33oIyUKFU9BDiPVB+lNXVSdDAqMzIPcZ+Cn9Sp6EdLpwhOkF8pu
/Y1qph+YDMOQqsbAs0d2krvIHNYYif+Ual8IztNihQFaCbzyl9GBW95KD90wIn+kYoFltDL1bmzD
V4jAdnkThhLY4oGVK18HNEuzpeiD+bupwl+QDqhz3TlXZnNwjPmYwmm+a0vTAgkIXcLXHtpIuZL0
iYSROoFYAfio4e4+7mWKmzZqHcSChq91Yno82pzsmy1a96Mau2cGfGvuzXbo64HsF9xvwJhU9wtQ
qb+31c85LnlyBDCh2Qd0jPfTLPmxamiAHj44LVmc9rJI9Zjsa2LgyQgnnbqEx7ZoEeVdOz6qLsC5
mMSKEV0PL4HunqtomI8peOt74c/HBXXh2enc1fxztJFpBGcAapIF73TyhE22lJTq9CbKwnPpLoZf
i5/am7gZ/BFIVLdzaz3/IHEzFolK7ed0YdGJViI9OuHVzZRx/0wiyj5puqmnCj69bU4ND35WQqun
LWTVA3Q5432QTc23AVzZI9wyqye47prSoN/xqcqa4Te0Dppd30z+Ps0icwvJxRqKQhPGzUPVj0VF
2kzmM10RIcbUP6uIQcktHfrbxS2rxrUMG/HVk+yW1BU5QNhn3a0QX350TqylzaRniIyTvcdep990
3ekv9Yj8ZpQtMvE2WkHNcyOOcNy8tuHcPhsv6a5fXAp2bCQLrAryvnZAV2zWKrpNA8/3puMhtqzb
7ms9VqWN4uFlCUV6koo3Ik95Aw4LbvI7VYtR7H2kurJu67SIkooWIGi2JTTE6j3EoDhG3tTuqO+i
mz6j40405sdYBdXbYLftTa413lMd0V0Mc9qfWbxmnzJ0BLEzbPdi4FfzNPfdvE+zSu26bGgOwnRj
eV7n+wEWXsgskgEA0So46q2ZjnKyYLGxGTI7UbyewGCWSHY8IKwYku8a2JsWSHm2ch579hoRH98u
OLtlqiP1MC5mKkVgVswh+vCzAVK/0GdBOtutCXCCMS1tEgePWcLjozSYQuV+yBAy66qir1qYbDpC
kAeu7yY26w6mvlLAyTQZuzxrNPkaG6gZ5R4E0vu2TYJTT1oJ1uFI1pxWS/259St/xATZ/mKbIa9r
yKNbuYXVj41W4VcqMJt5FbxWaPg6SeEAoJ0IvicdXuZ+Cl01FEGgDf3eZqF0pdiy5mcTqmW8F+E4
jjvlwBIsUN8vUSEaHnyDzWslUZ/U3VcRdQF4EDWaNqdw4YHcidoOVY5kPWJl1NV2O2Gby+kUpTAf
Leg8NJzkY1S1fxjAOQjlQQfGoWwS4Y6wnyQs1xmfm1I7MO6Rp9Jx2q1hBgZEp5q6sMxO9Aj3Auh0
WHg6D79pB+/zW724tjrKagmDXCxi+Z7A7/RTlxgOrvi0tPFtzVzs9/MWhG0ukPc1+ezYuDwunlH7
j0FvfCuAKEGepAZt2pt0UFmYr0HSa0A1Ke6sASZqMJoUZ+LelCYduIh1jRIJfvMjKd1Wbdh+HZbg
KcA1BIXaZoa7Amjx2XAIdZP8khBUXwuQKUN15+CiVpUVa7L+xGyXDicVmHTMhz4ITZGNfvIPrAqj
DvRPld2pcEJiKLbZskcmIzBZ4fKDksFn3ODWTIwg/S6YdYthrAz8czYNPXwSeIS5dhoxb/ciiEK2
X+JtewJlP4h+ApWKkTTlE/ywYc/L2l2P9F3tR7YF3WMbTJijDFtbVaWaw1jA6n5qp2KhSzwfVDhG
6idprSHIMKMoROnhBbFPEM2L2lM3jwLjnQkKMafUhiHSuBXCts+uk1t6moM67A+T0xMWoe1Fu90M
mWThTSVHkz6gDZCIMJd6pVmxZmugcxth2XLgiGIYNbpWNSg/+/lXMyZuuHecG/9A4wEW4rknTeN+
RkPUNkUVpAgIwTCH6amrB5vmGbewvcXUv52gh4PwvqObQWVAIIPR5V3QyONEqxrAdKQJsHlce4vY
BeXhaidpANQobkKcylosuIeXFZO/Z19HJPh2tsmO9paGSKZJ10Yoe93IPtvKRtBHxvgi52uQVveR
Y1SWzYC4cVTar0uOoXjfYbe3KzaVqLN45+ZWB+h28EHdpIAik58VbF7uedcTnUdwBUbilHLT4JlG
6BF5GWZuT+AKRVH0h4PA9vbZtOTxZLMVp3eE1gYi/zLudWjMHy348tPMUFIuV0jWVsd2ACz8IVYB
TU+UQt2vAJp/W3KkcdF2B/8vH5aBHpvhXiw9N1CQSGV/M5iqD3d2W6IBJmrzaF+T1oXRC9URYhhu
89UVi65TAitNmdSnmEeQN2YB/rOrIH5O7+qGqEfdZZhrotys9B63Muq+KLJde98GLkhOFglXC0mD
Dk7gOILJcgOWnP1SaRl/DUS9NOjUUM2LhVQYRhTw8Kj1HpX06N780kTsAcPTZvwNo5DQ/oboOn6e
gm/ajqZBJt6ol8OPkKM+LEGEMlHON+eXh4mAP/ap34D2K3ScpsFn2P/OukwrYQVSKjJgWA5mssNl
QBnuBaC/0WHaVAuO0aqHunTIZRAKrGjEZ+hjdPO3mkDE5SSGevy5tZkQj2ygE1wM+Wz6nRoGaYrU
VcqdfGq6EAs1dxJET+Gi3NE18g++Gld3WPrBBScZu+7rVAtTPy7rvES5tes63mDvRGPuvMiaEn4m
fNuFflXrgU5d+CcaG/JbLyn+vz5EknhAbaeTuznRoUT1vSIW+d5afj8t4GncWG4UOY2R3/wNm7t5
2RNWBcM9dkzInzBysOhdgSvOCsvjle1iOglbditBLR/hqH+H06x2vwkB3PdLA1CTz9E+7tghjeIM
moiJhVL7ImVMAHQiGvrFXdPPt8wMqS/D0CRiF6/bqO94bL0oopgF6Y2kfUwgi6dSehjDBcVAhuYN
Ko9Ar37fwNbvV6zlqko2qpnhDrKNvMOM20QnvY0GZ9jjviptIDu+qxLfZDtjlLIHNOYsQn3FO+x6
yL02eTPqje3Sds62HSgfE4oEiDoEOSYKZM6tRBv2FpkBa+7qDiVF0c7r4ktiA8Z2ACEGD8skhThk
NegouRK+waQSMESd64HE7S2y5tEcURYyfVgi1bhSIuKjEku2WtyKgfmuDMRGPbplQ/WHREGw7uJ2
okMpVCf/kbytX0HWVWHROEX/JA0Qanm/2NaUU5NEU9nYNXoEh2H6ff4j8l74S9Y73jRBV8ZM1d8S
KMuGuY9j/o9hpJtvNtrEYzm7aUHsbWQQjgWXOvoDVv/KdwtmcDPK+ApdNRo1yI7QF6yH2w0yBf0+
MbZtD1rzUZygsRRjUWA3amlhK2XEXiVZE/u8xTFqdouGUM/T2aejuZlrqCch5Mb1/GizEUbUGAqF
8b3fFFhFtdNbANDDRiIQKEwvF3pCIcyTck7wvHsNOVuk4Gk/o34SUF7CBoQ9CqSkJ/86Lm0Ds3ZU
/HEeCLbx73MHpuPnCFKE255BpqZ7BkY1TGq0yqB9UMzC2KekVYAhcQ7toi+y5e18lDWoULslk7K9
mScoWP4KeZ2GpwwiwyA+hX3XfoPVtez3iM8xWo7zQCFFjwOpdkHdEla2q1X1J1xgsI1ugyBVQw45
VejKIwHBwP+uAmx1LRxsLXAwsjab3gYVxerot0RsILYor24horhF50jomr6IcX3NOS71UeQZsk1c
3K1q10eUmxT/ULUYzux7NBM/IaNT9X5Gi8nk1mzKlVMMfPxNg2wxPLFgSKaTQmeVnXoqwiP8p/Wd
hBTtcKPkgNhjaeRRfk5gcu6iIYSx0DTyCEMHxavhaGbdJcBDK/68Oj8iT5eqi9Fg4Qbtjm6pqrxt
aWfKOGQcrdZVzvMvwy0JSrxNUT3CuQ6twkEx/qxAyVe4QtDl3AFnUYd7DE4NoiK4Y20J/TGhT2s6
Vt8ErtPmvoOjLUNxKqYkh0Kyzx54JiaAv1042nzM0qWMarrewk9j7XOjVnWcdBb+QkecfEZzO/lG
e6diXJ7rtNu6aYGavZz84znJVblrBgCVRIyudDKY7LGZ3KryakzQPBasgzEpb54yHkcQeCHuLRnS
+huuleW2hSfelyoICVJcMUyH0fsJ+WSrfYUCGjKGbR/Wexo0yS6GDtY9WVVlckQlnF6GmA/HMhPc
zuHaknP/sWt2s6zan+20okfSOZPcNQqKL4WwAUf7sNrIrq+I1bhjM7IDAdq+9iEdLIqimb9Kjd5F
tQD0uWvnNtglRs+nDuuK4UM6E2yeKsPEXrfwoIWQbLKf+LaitoZJDzhP2n5yEZ1eqq73e44exXDq
qhpC7aG16CyxgH7LauuHvZ56iclDo1OKomBDXxjGjtYh40ndMfYoxR5H1k8nHlaoixVpvwSqgvNI
INrP1WCCmy2g2IZZOtzX3cphFhKnoDTqNVkQ8wb6wAQmCPUSkh9whbKHdQHl+hyyX9p246XH8PuW
e9XeUXwvYs3YPCfTFj3Ca6T6Tmb1ZxjTplhWttk8gy78cXILiXJcgCv6v2uGIBEkUFCOcElhhvbS
eYYZcUNiC5mvabnzLU1+zvGMgNONfJ/VTP+UZtDf7TTUJ8Ma80smKTrxW0oNmKyogPItHbb7BEXK
DwjpUsTMbZ3l3ukePGRIitZRQRMzurL2oGkhaZ0sy93Cqc8nFzbNjRWpTHfDXG3rjYLP/bpHOf/W
evHSCjbvwLOLHsLYy7QIwcXajQDWIxNEvbZPRmXIzoMCmeQ4bxT9Ybc+p77uvm1RJMvMQIKqTpfm
GZrRw58RM5i31Bv6a5AeyesmSYcric8lmbREjSSX+aZZyZNJAwx5RfRGcVHfAzyGmbNg7mvUibkg
c6ahi8BsKaNohOtSnxXhGlQvUSLO7red87vZWagGNpCjwtRoyX2AzlIi4/EoZZShsQDrXfxctt9Q
qO2yofo+EldhGLim+414geaRkHvcv+YbyEjIX4Dpf6h9dUw2TnZkgy0BD3yXL70FOV8my3fS1cHd
gtfWGbLeSuLWo7XDbHdgDASYFMEN7/cZIviTQlT8fzg7j93IkW1dPxEBejKmJNMpjaSSKZUmhMrR
ezIYjKe/X97RQeP03sCZNBpoVJeUSUas9dvdhKVwN010ms1h5+19wzCHyGvD4BduYV/QPTp2e84Y
dzca7nJZKM85DUEn9nMxoBxpAzeGh+RPp3X1UBW+8eAv4XSCfbOOW0MUl2LSImVH+Yldh+mb34vl
JEzL57X0WMp9T/yiQ7sNIu5e/VEZjqYZjmoO/rD+7bQcVlbL8hJAcESCCOsIClIzMcxGopkmDmbO
cjo7/fTkm255mhY9UQCjeBuNyn1sKZaq4dnC/kCBmIoakjUbhBCd/sYI7yUtP/FuWWWes7UbxlM7
DPIcisz5WPJlOecsWbFqjDJaq5kF2i5b9UuHej229NZcDNv42Vhl8C5lql7bKXsOXXPB1A/11RWq
YAeiC6rgZ3oxay87bV4/xOHYDPt+GPoP0P3wafPy7gPSZ3KTUHrcK868Jf44+81u8ORkvnZlw7Nk
yrE+hIET7ojfyBMk3C2pnV447him3J00BufbXHsiwbrZPuTlopk5RRGVbWCRMHPHM9JpgMpxVdJr
27nNfbYkTb1WN0DJ9pBbrZVYQn1lTAVXmuvzJ11JJ8FnsBzz0Va7pmW1aS1DxMGQ/0w355ZPAzuM
VTlx1akqrimOuodyZwfXTptknMtqobU8ACluU4BFMPUNZsO0BQudsfI1Jq6be7/Wwcivoq7shzn1
VxvY+Q76r3a6t5EWJwWEHD9akfqxXMby9+jnOvKduXpfR5tzCYbp5ARz+icvrelMmEP/MOR3Bg7H
h/sebMqBJ5Ks8nHQZ2Qyp6ulr+re4OupGt0Ia+c3s3XcD88L+oVdEst+HDg0T6jCfrXK7qXxGJrj
ELQIkLsYJMVRJbxLoDheor4lbjbKHMK8IqsfFiIxauKftyUbf1PVoM+2LKtkUJ2/wPRN1NADvJzG
0Elprtb2Ppf1KTSX+cXwTfFubdn0syjh2gbG0yQkMumw6sbA2FeM127hZcSl2J4b1whOzVLmPCQz
BEcFJPPiCqfmJzTouaz5X6PxGIddWvvQe2E37TI7eyGXSexXQ7kbRGAYPLS5EIARRunsQuJfPzvX
IveMcq7YA6kkoiIwbrzoYxQA5f/SrmG+DK3jH12Dg3BcV/Eg6YHYzyzyZ+0YwRXYb7p22wTJZFdH
CluzmNg2/QU6l+/MRZZPplO/NY1VP6hyqODKp/VzHOpnfPKwXP1IWRZam0PXGvLERLaVUWZpf19q
963jXIhKZ0iP48KBtQhp/8jrxnrbqtUgsL2vPny3rA9tbVlMxrAaCNC2r9Q0nb+opP7MRDfDXAxD
kNyzFWB1BNy6KJv90prTtba8de/RURULr3FuCyc8t1OXmceynOoEwQx2p1r4/SG8N+m0ZtmdNXlu
JyQi2acA5HqWhU9O87BUn8qZ5aGV3vYSrn7/oK3Z2JVt0T+KfjKSrTMxKlciqaZC74KuQGYkyg+6
htIIoUeRhAYvq10ogOGcudp2yuARiaHap/maXetU/Ax8p30OujvIJOxhPRtZ4J+rpYL4A7d5dot+
3ctSgvEXptPEHSP3Ls96vlm/9shqdTkHwehA1DBdTTuiDabfeKLsmyGEsV/8ok5KoZAsMxE/CM/y
KSYI9LsFO8c2V4aXnMj29z4PO9p4jZ1D+1nS2KK52BZpB/wlTvarDUONVdz5kmXf3rq1fm7MzX0s
bbppRrCmC3SBtxubNT+6Xuq907EkPj09pbetgpxsiqE74aLUVyqr8weUl9bONNsdEpPgqWQW3BlG
Jw9Wy+0Y2SNWYLOFVumW9EcTCMBDqbrf3QjQotwSzKWtRqBEme+021q7dYT+a/N52bMXpxc2zuA4
gTDueS+4+wGiTkO+bn/UsBCeOGrvvDbQ2GXLfW5mLqKAYfFPXr21MCbFXg5bvR+b0dm7iLY+imkG
eCrDd9evxBHbkbqhpBeJrsYyGhZ0N6gUYG1IxQz3EsUhc+MmrwCR3a1yyulohFl1BqfIo2mpe9bo
vuZ9IE2tQ80cT0LCOPg6Sxoqz34MI9TIWHR1YqcMQAQSWPG6gSnk3C4X3xJvNdneCHCm8WJAJLxk
ktLOCChwudi5KC+q11/BmBsEuqR/g83adaNTf7McSxO5Bddh2KYXNdpq9qg/QOk1c1ieT3tVpOo4
+vJr6MUAnDfZMZzVetC692+4LAxwsErWR925xm7U/i9empIsYtVfxGQuR/avlVGiqg+gy+6LAR11
wgkPfVAHH5VHzWeKd53VgSpFaeM53sxtPFn1ndjYoE2UWlswDW+JUlb916axp8hnND0J1th4ATv4
CXYEXUwXwkdQhdX7dvem5yZxLGk1GWdWjvDkMRM/rzKzTiMH055uTtQ0BovmVc6ifK6xu34Eaime
6oIOzPGuuEqzoT1Bh9fXYhweLSHxOw36+8AgsAPhzOJm9IzjnIrb5G9ij1Tm11IEa2Jmdf5uMHU8
VsSb7asRLlMFtXxQUATHInc/MotXP50WaRMDUzUJpHefhKHDPZTP9R+EV+Mh9+CojHCej5uxck1g
aMxSBlwEA/r30tW+Q/RBGTwUoWijVZflH93DgVld3u5WlyAy357rvQWdySRSlpzubAb4/bKT6aCA
qgFiSpbYvH1cfQdoOvNljHprAqdzgriw2v7Spt54Gcs6PW1KqoMpQ7Lj2xyPHQ7hC0a7PgpdWuwt
31axzAzrwCZiPumQAqHV8/0+CgARPtYSOjqoWyNReftdb3b1KzAVoThCutnZHNYQbGR6RtUSRH6d
FkmQen8cRZSSbwf6MGWFSsqZY64Oa4bSdp722lTj3k3Fjz5EkTSWYo0Ndi2grH55XO6/qSra72HR
mfuQAKhvYZOK66T9MfbnGcKt0N6D2MwfHqsS2OgEwJA2JxP/czwZxY38SCZMq58Tp1kBRklwZTpr
P5qQcXbR4+sI5pioFRQL8b5O0rZovsgQ7B7DPksjHUr1XlaE31uOUzxUm9Gd6rD6Y/syY/D230rh
2bvAUQ4alHBInB4kZ7I7c2f3KPFaYm8uKl2OBunbzy0tdAmZzCVXFq/aamYbEg4OEykJmPFz4fDr
sGbArlax38v8KCrb4naxq4tjKGAWi3vcNC1iy7zyz2QZMvbKMPtmYUi8EFiFti5VwbLX+MiSqRvh
SKl5SzTSpFODjiEGavWjtm66h+meODX1Cj0fnEsE0tye2rVeDm1Je8Q09hhtWvJdcjP/Rh6bgW6k
Hc/Kc83LrGT2SVMXf1QOwG0jYeKtm6X7tfLT96XBLZOmOUmY3jw/L1zjD5nRfA4CbneeNb6LoubN
0mad9IPnQ8CE9bk27J++8r47PmyPyjwrsmyUqQgOdkKkSNaQP3NXGD25TK0lH0zX8R9xzwdX6VX2
lUL4PC5m83kqfXlyURkmhRBdso1ue55NgAp3UWWEqXSh7l6Cc2Ro0d2qsbknaz8S0GgIJMz2BLaL
UsgiYtCxWFGzYJI700VV0NIU6q/tZ1qiQ0DrZkYZ0pMoQyERSewRsYH/nUGyya5TsYhLySX4WPqV
d8xVun6YHTFFsB1W93hvgY2WsZE+h1MDkNl7i34LzIINLZP2DhTEHC8I78QT4jFEGJY9EhiYrkfN
6/0Agbc9kaSRo5w092gZxmubpX9laWWvSHG8JFi4DKVtleec2iWIRnLmslmN3wpiH+OpJ1l7zg21
B9tML5CWVuR68GqFZfzMJgA/uXZs9SprOyKJWtUglyJdFSHGz4Vf9hs02nDKl6yIvXx+Lka+sNJs
3qp1dg9lgUqeo6C+5+p9wV+Use8b57Bhm4L+x2rv4qpSn8VdurH4cj7kQ17HfGo1tK/nIvosf94Z
15iqeYer3v8M1+GnC9d6C/2yYQDtz35g3ZaRdCavV1Fd9W+bo581WWSJvSJxccJxHxjz9ykw3wZT
ksmlGDM2bTz1m8a4VLcQ2aJdbjxSDsyA48Re5/9px6E4jKFhxa4DEE4v4hy1yCIP5ZRfG1V8D1ZW
Iy37IQpcv/tjUmR4YfalBxMdxs0Jh4blF1HvR4jJ9bVV9WyidBWsZxXGfsmd9t2a5ukQDnI4enUh
djAq3lGNIowrAxEGgk0k5bGudPG7K3oyk3W+GrEL33gwZiBSPWaLdTNn2NKRjecvtHp/HRqmgtZ0
/CpKjbVPxP+Xizmoq/JZjhQLViOUk+snyMZs8A8vA1Ptg/lTmCF88LywHmyt/GaiIvwi367+GrPx
ftVL/zxmoG4IAFPjYesah+FmQ5sprcn9I2ge+dtlHd1fHapgLjBfvlsNBgwOGYMyemNabDPhrO/2
qUhdaH1JzIJjtOpLUml1DOkMIzcu2E5uLtHp+HpSz3PvDxD167Bf3ao6pDozY+bK+gLUaV9LtRbH
bR0bRuxqQtVMFUm7t5zU/4vCoTjNFURX6ffjmxTFciyNABlKy9E6VsJ57hjlH9SEw3OdujVxdSNf
/dXcgCj5u5LQ41U1UPW/j96W/4ZdJAqkbIQJkElI/Hcom/aNksn+3cw9sXMWt0yWzljPpmn2c9St
lY76rJ9+S6H7MfJnc7P2zlYgGaMQVuvdhEqV4LGqGJooa9PgiLdj+kXrBqgtX2fFEs0yxiSRX1nN
jLNBD+QFTLJGsFbONrJuLeyvTRA1jFy1XAlxqorH1IdS5NbpkVkwcN7ycLYPDTm+37JhMoPEIxoZ
RKkE52DbtaMwb+t31EhDCzcfzCzjG3F3l013poiBeDqBXKNq1yNEWvelMrN+74S5XAuUBix3Gmks
qZKgqTE0JHpsf2iCddd4m4AK8YLh7DYzWwvknZVF5jDnsDq5KepdXtbZHA/N4G7v5srMGwllZUG8
Adrsqq1hKMx51ebY7SsHUNcr3b1lr3JhOam6Xyhbg+Ee22yzBvTBksfmui4UEmWz3yVVOxc7zRwI
9FPPbAoMxctxcJfuKZ28YAfT6Ny6Bg7rlOpABHGPMMG/LibANKMpIX/7zm9NEY2TqB5Em/EAKwdW
YOe3EjDMoZKwZGBe4a15YY0fJQBg861Kc1DTseVLiSdwH5kMde91CbZFGe5XykOX/X3Se5qszhW7
YXTGJ4Tu4jRPWdAlrRp1E6N8MURSWgYUsS2L2mGcnIsvl2IUL+oZwNvdVodqRdyiNywEpT+JU1AU
fkAWNMZVPpC6T4eU420Uzi+kpXP1XACPbREyHts9b2Hn2zESM1fuaGVLm1gGJfjW3M3lAss3Nsjf
gH71rViqbjwisa9VBKDG55RyjqvE9zsnfZs7e0pfVBtu3Y+8bKTTIFJY63Lvt7CGH3CsajkEBcPQ
TPP8NpSHVld2mKSyLd7LrB6eOmJ9Xos2D+rIALW/jUbBT8m5yqjkhXnQJI3VAWs7gxrf4YmcIgH1
HPVJ0ibSx8025x9TadlpPNDxIh+GNR+3xGxUALUt1qn8Bc3rus+BFZj9o5OaaX1Y0YERQT8ZNfyB
7yPZpFTyTpSsdshlmqq7nHtjaqcts9dvrtrMn2tXFYfcGNzEsgeb9Nn5W9Xk/CaZWR5T0TYJMTvz
a4A8NJmt4ZmFW519Il52o6smBo7puay6FGF6mCmMAV67V0tpRi1a14R2Y1BYftAY/Li7aWUxUFTN
RtsfxaOPyuutLWJiA3OGN97BaKsf3iafuRCrY2FL53VyPfXgyix8nChTwLw3oGjS6XDIeo8jd3Hm
Nw3EBiGtPhcTAVhWIUxu8zVPQuhXZJnKiPLQLg8VwU33GZHMt6rrXuChGDddWT0ry+gT9AhyHwa5
TlTdGdfV7VFqeJixV4md0lDITpgmur1Zlimlr4HL7BqM9nab2S8eMzGv604MgfUDqtLkhO2gsey0
Hz7mcpOnHjUIwZDGMFzQSRpj3KKstmMG9C4plyncGSEbAU4YDruoHtLsE4nneCkqtj4URdZ6E+42
ILxXy/inMIHMLZSVVryIsLAwu9QYCupiVIh4LMU1IaZ170ye/ShgM8ApeaDgZ+VL5k3zTnZ01uCb
cdH+1+WrvQzZafS35jRuvfe76myGQrvtH9st7y8pWqwX3zP9s51Lbo3VricuNRaWyJJun++7wu1J
1LPlnrZvFjZkdJRVE+LO+A8P96kCu2KtCjt9HpXUn+4IpBV52yZURDBnmpTQeCcuw2nHrvLu2X46
JKO/UFFH597PsUKS0/ez9eIyebIfLUFiKY+82gAltZeZ4XsAKn+wCwrotrn4lgrjk/iTCkquyvdk
6d6ajvlDbzo4uYTa7jkZTwGyt4Q4x3Rnglyy5XV8ed1jMJYXR7bmrjQREJbtioDNLOYzmwS2CCvw
2Fidr64okPV3dn3o5NRHpTs9CbdbEt2XZeLLhcCbJbzqlol5EFn9UIaBHw+zvyXGPAWYePpbuNhX
hEO7vnbao56r45ivSRkg/OvGybmRU/LUtoipKfJ6r/PGJai3s75Tt/a1wfVHruzD2JA5CqnAe4Xn
XHcGgZo7ute/EBZd/UkfvKUNTp7RX2bPfwsRtpK6pEaonvzK876BQbd4icbMjrbUGo8OGFO6LFkS
OuXOW+vXxah+jrnJdAYhQlsZeGl+sr38kk4IrvCiXeGfgygbLPMU9htdYxx1cwRHGCTkkrgQV+4u
dYqZUc94uutQ0b3ziuFLdobhtPR5/lr43c3R8xJThFvFlpOVzCfdc6owe3VZDh/KNx8psFbokSlv
onJwi507IOsbuOGgtTJnP03308erzOLKhPPVuAW4GbfKDvZOokKbApBo9jSn6g1uK+B3N5UP7ehe
+279Cq2iTzKx/RCoBHOIU7jpzDkVQoPyrYG3b/MRA8fQg1u4xRBvsMInSHhnp8O82S0zZixn7YPf
ooXYChTeH2J7nTNpV/0zRQPzq5+VoF1SFQn5L0uSr+6GSlVcy27TvOxuJt4X4b33Tk2pBEvTskc9
c5Gm1b8ZQX0NtyaL0VgJupp988fmr/3PPMxWprLWukJf1+UF7wRnIZT0Jeg8kGGDUXFLt3Jvp4j7
Z2wA21R/n8SgnvD9QB6jXYiVn3kPypHW0RHO9rly+r9ComVJOYDbi8J+XHBVQYOtZjS7wQAtXdgI
LHscREP+xYCNESyb8uLbaJgWjjQk/1Mb5CpeW2TNZyAF2MJx+TmjWXxwsfPN0g33aWkjsBqX5xLp
Bddc+MbsilzEQIheF7zrAUx/5m/L0V2H6Xc72vrY29kJn9vVZW85WnZe30oEJejBfpRd9Wam/Y+q
y84tEqGDQFV8JZ15ScCjZRIu3faDD886aAbqxGjmu1+nn42HoVq6JTI3z752NqbFvOItDZoNAR+a
h/yCX5xXch6wNs4uouzAsZOtFt6xMlbvMoRBd4HZZsrPl/lX0JvZyZj87q/2eD58O/RvASdSjGXK
2iO9zuNKGi545NJf6nXRf4pgKkdisIHzICl9JA4izR9Ctyw+ZUvmRLtQ29S0TvfRlByIflDBmnl/
8S5k5y1Q9l+of/XQ5Wl9bNkWkU2S2e0QhnicVV7FHjUxtwl6kr8y9E6FgW0RY0ZWRxNlnZdApiw7
ZtG4n9LWzBw5ta+HdJ7C8trgYqljusjNv40OQNvcZh2Wb6oaLYQjpRDvqpm8t4Dy3iIaun67dkYj
jwKmsThUA3gQ9LlZPNmuaH/y4GT1Oeic4FsWZMpHaehhpEvJaVv8FcvGPT/lnKrBvxBCZj2bKPe7
uG2UIpioMNfEE+2AgcA3fnY+9boKA8XGvpV5FdlNTvNU1E3+ObNTH6WU+s+k1+FSiapcEjb28Lss
dG8eynzbABlKNLHSDJ5sHtopWssFfExiTWAettxXFGDCi7tWW8jSoP+Y1fLBAy8Yh5uNyu61MgBe
nKmvL/gUphNYDeoxvFPXIbWNq65onxnzYkgxu42t2ltp7ie9aUwjn3lgf2Po9BWNJqL44aGcPteu
OZ2K1tsONknXKHPm0Lki4m2enSVsk3BYMTfMnXM1xsC6MKKiSygISUC9gjhmxSuJPV9Mry0DbpJb
d1TPNMP+qUevWMVrL/1kWuY61rYNuTAXEPbe9sO12f8mNczvRR4ae28r776pNXwu2XxZcRzIkhW7
/L6t1d/SH4rnWmDehVJM+z+l1TNNTKjpmebJxsjM4WrZbvHg5bV68IbRI1bIxVWXdurq2NrY84xU
O88PkSlr7SQzgTPvZb3R5sj9/wgR/eJZU3FEyauR5RSTdaxMV+JeBYZHlf3LdFtAlpx1THv1GocS
TG/AiBFZtf9iYt6Pejng91tBXwbHzl4R9ninKtP2C4EtcjcNKOCtVc6xrC3Io9zFn8A4hDu533Zo
5RyWNT6HEXjhrlQAzhv4zdjK2R84rl+lYzZJ3lFCOmco2ZnNO0YePztZUKwcGgCqjm3bJ6qAARL8
bY5TxKpPo+WpLUJoYv3mGlL7qaY9wltGQEyDJZ12bcVeUT+B+YZ7FjMy9+GA0A6uiC6EfykmQLch
z8UveufuqFiqLmLMZRTYKcwsTcp7claY0n2o71wvt0ZvBWJen+GBaJ+Exp+SvVxAsBZW+oheY435
5vPDkpuXrBwfIZxL4FAUWOU0MfL7ofPi3gm9uin+StabqFUVgeYyt3gdp+KwycaJTEwr8Uzu0w6l
tLXLMCDyj9S/9Z3dIJkUwW2trDchZBB3qKyeVj6+T7Qff527RaXNWO2swnySXpvvgwCpH7gQ0Ccb
S2QNpEZPUma7EtEmC0NogJQE26NPImZXajS0GDOHu1ljslYd0ZTsRaPJY+/WYHN1Ka/ME000ZisR
vOvRV0jRMg95njWI46gq/pjDIup695J65V5pcyriXmL0dAeiQ1O35/rog78cBBQ7Nar503ihPLja
/808PD4OTsHHqQFacFvMZ5nhbh4r84mqlvA4d+FwKoq0isK+G1h37YmrHrlX6CC9we7EQASL0xp1
yuPlTdatRgN4KNHzxpXaYPDu/eTFSo6R0v1HtTT3jiVGyKZ1X2dWQB4QvzysohAQOOhwNSvyA21y
HyQUipjL7QwEvfCbZ22COKHZBRYNMtj/GgZ+BxKf9qhbiejxK1+MoGBKmb2zE6zDNyIajUeu5u1Y
jMvIhjvMqBgzj8NgRb7VIgye2dUPePeeQ/RCZ8MLa5D62mX4LVj/QF5PzSrbbwp51ZKZHlsSZ4SY
QWQX7TqxjxciYj4qyOfykCfgozsEYW7w9grT+e6bWxPDdfCmt52Crcc20PdmCwSng08ptuq40kR0
0wiWv6laLolBJdTNV0G7J2GWblIWNaCEeuJflS/xWjVou9N8iynsqG7KVBmDW9kmdqg0mSmzcyTB
6GXRk5WYStzzCTrv6mKYi1E0gxvb+NhY6/OHoWiuaKcevaqv98WUZYc6tR6rZrgaqNlix8IZF6qO
ixFw5jSZyLu2Ipy/21jjIBqaCTlYUx6VWwSRDNLtsUy7Etdny1i4LlGBgpOTzZQ7Tu3r2t7Bf5S1
04hwpm2q4DzrwH6dc9aGWlLqOxc91NB2N0xXHdD22AIol8ZyAKWaDyOqrKfWJ+GkdGcZldbyiLr4
u7Ea5m6qUyNCijZdHT73JHCbh87Jv6N6n2JTob7uPcaRcZtvgG76ZQqD/jKR8djb06fyxbCvMPcC
u1HhoibQz8ylKz61mT5SDg1PoxPDF/JNcYTGZqneqLb86RXc4n6u+j2yF7lrq0YenDq/pq7r7JbQ
e/GyRbJ5iKNfufVOV8Lcm1mX8XUMb27Af+8D+Iqm/T5WqDJXz952I1iBF2CYG6gV2DmoUo7BVhVo
bKvmlE759BZI50OPukLPAPfQujPiSyl+W/QjM8pZbewGPHibrvC34+/FHV5zRIisP/auAA8rihdH
qfGrdNsH3y62L4xa1Tmt7OzBssswwU1Ijm03fvVWZbO4eSNs6+Y80ishf46qq/aaFfNHWTvy3OJ5
2HcYE1/qEcecNyLKzgwTlYzj2bgx3EdyAqC4BcwfJHzksKdxU+EWdBcrtn3nkd2iIXcBlFBSeI03
6ein7hOxp8w76tCb9nNmzHtOxgdk4e/jlF+skjsO7VwRTz2y44BPHWndvMPf/itTbcUl2txvKhmF
VjUl3Ks3rLmoTs3yZhN2wSLHwdqnJiZZZVxTLZM+m3cilzhNFuNGc7m3W+QEKDvbmCezg69LlHj1
8tfnBiaII1C7jVkzUbz3EfXwdiLC8jfOKRb7mjhabIfkg9SV1e2seaueimK+1E3IE+DyVGUGHwRe
1c9B22+chZ8eTOo+XQQevtxwk8lfUGKx3iI5bYo997iG76yyXZaJqJx65yacHCLQyt4wW/CS1Is+
h5X/4vTbesi27dlCaUegQ4eqR8M56qqqWdmxn/eD1Z6Z3Ya7vabugBxT+V4sFAdMNiICy9aottXw
Iyymv8SJ4JNFghkaCwqHOs0uOsUAijpJx5gf8f4MtN4GdOEe3dZX8ZI1JlQgA0xTY0yxdIe8CaFQ
5HRmAbc1veWZLkHy9I017D46yTJO0aLvPJzTkTk5l3rOxiiv4DD9zejjFiNEBGr92nWOFc2p/UQR
O9KTGsyx8lxcOEB0cdbkPzLY9wJEu1Jo1QcjLti7dmEVhnsE6m3sNc2ftNPvWvj1njKRO+FTP7qF
PSAI7ZHaVehYCw8TqUgHaFxb7y1Xq0dRbX6cMza9j45e4t6QKW/XliXOAN0bjFW4JwOlP8Os2RE+
fH/fjxjoIXmxEAr7vGVjcEZZsEKU5cXeRBfIqbT+HNY1xWim6oPjzu+yqp8G4MRIAord3fjF0baH
ry403/J8wZK45jomlLPmqYbK3sx7bsb0Fs7BuAtcidXnLtTvbfbqpmFIavR7uBIAwYZHC0RqwNB7
5njQKK2o1CyBmF3ZMKONvXYPdTOhAcYfKJzE2JgWIlVpXhLDqovHPDD5EnPHr3/hupw+QbLaEcrd
ywhO3YIzniFOQPyR1q+CM10mo+OOzcFYBsNKNvCp7mAPJrKfTBokzoSjmOGuvLZMT2uWL0TJVkWQ
o9FRA9+j4Yzi4HlLJ27umnnqbFmjfF9THt/XypfITew6nf2o85102cOTFxOMg9C8auDnPniziegL
9Ufx3zK//yVa6Z9deOniWY4dsFz7xoBMXAhz+xnio/r7n3Oh/iW2y/tHbNdmaKWU6eGVtnSDPkrJ
C7gdrUR5t8X/+a+w7ilQ/1vu0T3Y6X8kW2W1LfHtonIrTNe0jgzVpcVTB8gVbwj4iO3pipEOvtYv
vhj2+1/jPGw+mF5qN1dtLU1/IK5FPf/nH+df4qS8+yfxP34aqh14pcGeDmnXMX+JgYvNW381vvyh
ne2/5Oz9S36Y948wL4ORogqh4Q9D6zaMj2n6bgPWFFGduXhz+7LiHbcGtOf/+Zf6t6fkH/FeWT4E
FVJUfcDmBnhh1DpZ3NF++b/93/8R72WZzgo9O+pDuwx+wsrjHk2zK/5Lvte/PYL/yPdiGjAzu/T5
rCQEGZpTEz8RYGcQpP8tn/3fPp5/RHvVo+jMEGHJobNEQ3cZPhSbmbD8f5yd2W7kSpZlf6WQ78wi
jaM1KvOBpM9yzfMLoZAUnGfj+PW9PDKrq24Usm+jgcRFBlyST6TZsXP2Xjv5Ey71v7imfo9U1Sqj
whCHVzFp7xIx7HOrCRfKsUn7s0TPf3FB/Z71xxClgM9VrvDbzM82YiZoXGvPpti2aVf//11E1m9r
AfLlAR0EodBd7tCDWGxtI5gK7P/vF9G/ege/rQIzbA670bOV4uwy6rb7ercAqtihmFhCuzMi0CJt
8yecwH/1ZL/d5Dl6ydRWfCH9aJNgqON1GSAjHJc4TrdeU1a0rsb4H/S7f/+c/1f8Xd/+Yynr//4f
/PuTnluXxon67Z9/P6efXd3XP9V/XH7t//zYH3/p7491yf9+/5E//AZ/+J9PHH6ojz/8Y8P0WS13
w3e33H/TAVa//jov8fKT/68P/tv3r7/yuDTff/sLrLBKXf4aa1/1l38+dPj6218s7pR//+9//p+P
XX+U/FrwUf6ov1LWxH/8sf/8je+PXv3tL4bu/hUZnms4OmgijocsG9P3Px4RfzVNKSWYcNeTusMj
Vd2phF+y/up4Do/RIvBMshL5Rvt6+PWQ/leLtocrbfTG0qF18Zf/fGV/+G7+67v6t2oob+sU2R/v
5LKs/Ndu5DLro03mSWmauou5+XfEo3BBcmfzqPZlO9ZghyO/L9vH2Z2zq6Gz6sMwuR44qBGBZVL0
h3hQOiK6mSOFXu+71vb2SMInP/ImRhQpChASnOJtA8fN7tCGzSpiKMzw8cARuPURKI67dOiXS/fz
FcOEeiIvxj5JQ24Wa5anCbP+BucNuyEcS2wQThtktYO5oUl3lgH1FyVdsbN6Rlr47l8wA3AutI3t
f/sC//kx/fePxb4shb99LK6JPU16wubT+b0gGEYSydM26fdKt2GLOe0+5bMM2bkhjJl4wQttRAPO
SShEnmmffn1WxNzYlEojzem0fR051McMzOmOaIBt6HQjO3tJGTL2fdEdmxR1o2UAEqeMvMZ7qEId
I+M2MhIdW6Jxl+CyP8ceiLrs0hUTbXsx+Qs3LPkefUzd1aasp3RnjsuPpfPmbTxpr6PUiiupc9Kz
tYNnm4fYSu1QijkHbPS9aukuy+HUoDp6olLLUR26f7LWiD8uNr+uKNcWBhcVLha0679tk3wjLQFY
bre3gJ6cxFDNG9Q+CbY53+JrDMyY6arjqfoAyWncrkNJAwRWoSY+zCLVt2k1ng1XZUEXj08ymmI0
aoDsEDBzH6FIAHq0Q6NUhMyeavAlFTNtjNFYJCwjxJFa/MmG/EeC7OX92JbHnWEZJjpM0/5txQb1
koHFM/q9e3lmZ073rdNpoS5qlG2l8QzLyNdKmzNBNxp/QhL9LXDh15PbNK2lyWdlG1TSfyzTlBgG
5WoYxnv6cWjuSnFEEfNYXb74XxfOsr6Cjl+RTmQzZonMuo2VzMMLOH4/VctPhy/gkNMX1jRtPJPx
qIfVsP7Zbmb8z2WEl2m6ji0FnSjrd6IvmHcc4cC593xQIpgmbUXMqIVJ63DuWaMTExLPd72F75mN
A9U1QBBLT/+ktqbX9j9fiLRMXTiu8AzXtN3fSkCnKaxKYu2l8Voc9eqaVXH2sV944TDr2Yar8JZA
pdafB8JpDEZwydp9d3hU0AqBhrTVQ5wjvMvobZ2d1SCdYozCVqxceFn3yqA7s4qt6S7vTAou/V5m
lFM3bUtXP9Ta+KpN5o3KnatR4xSZYkvwBxcSlRBHenwTLkewAXP1pDM7ODV0ZA49mCv49d5mLcwu
KGbDPQB3eXGwJhCkicuNjJKnNpXdNsvUdIxQKeBs4/81VeT5i9f2NPv9lgH/2qUbV3Oba7b4ELxg
0BOgemib9jLvd4yD6dEtpn1hvgh7AZ050hRgnLxbmHJu2pUWeG+K6qYu6MemcZ9jYkB9PtEyJEgh
wZ+MqGUp+xOukuxOwsF6rqNpk7P1bRfJpEEiRRhX9dO0xIPlYJ1jnT8wY7lbnPjWHOgOi8HDhqY3
b2XnIPZJ59dCj+2t/QPBUR4usjdZHBDm1VyrQekhYloNLQkz8CTMo9CxMm9K92gizTAa6lPeWO0W
G8sYCCPfzDNtx7I3z15CtPCCxRnrHeDJRgOq2NPKzxJcXlaPODm2PQ6n4qdVmK1fy/iuU+qdjS3D
haBoNiJxsQodtp1t/sjqHTOQdjNOuDoWe+bO0u5S3p3lPiyRvNOkeHDNRe0KnTZpOjK7LRmaIW5e
zornp39s3sR94EC83QCrpOEd9S9LVgFfmbpv3L8fvSvncCywhNoslKJBbZsw6A5UhIKoMuLr+nLK
aB3rJW13pljkdQauy3dlO6Hn7q6xxTQbVWoPlmKgyQguXlZwK6bxBJPmaW3sq7lo9pH6EQn7owRH
jl+xAQebiBMMqetO4vhIbhAb7pnGYCtVK/rioXeYvFgbyylwyc0pMlGkx+bM7FZ33hHes3or/I1M
O1fz1hiWc6J1b6uUKtC1lA7KVD0hnxx2RGRqVXLV2GkRgC1zDwXu6aV5jFHIs4tJBUfVulcOyLop
HvGGN2sfkOyebKtVoYVfozP/qU8ucxwr0971qYkDXWC3jpI+uQX1YO2iS5ixa2IRkrIzjszj36ex
r2+yhE3aAfo2IEPcx6khfJCN70tqjmBxEWVaWLcwtNq37bCcXCZo7KO+XmorN4R7prNubNpaDoEA
pO8PRgH6ClXGPi9i2k8mh3Wvt2/iDqzmkqCK1Vpv5yUG+MBCXemqA7uJdIjOn+2PYnmebRi4s1af
o5LXJUtm5GKlp9207os10pZh6ZngGKvZ5yVVkzNeOyUQN5TWZ+T8SDtcuGca8mrQfIE+zIe6Uj80
ibAXI7/hI13N/OSA7fIAYTmgm4zfNI26Pa0rlEzPCe3rLYqezyypv8n8mx8MliqmQRrTrfXVnusX
K1XlrtDyKYDxMb5rB6ev93kfDYdqae1QxIAKEsiYs6HPPiqa51wWP+3EA/hjoeLD9rx3FvgSU20P
vCgmDHjn6C1G3Uuud69JRot2FsB2y5IEuno8a95F2ADAKvUM8lJl2hBAvb7NdbcRYp2+FEp2n3SJ
OwyGNR5Wuuq5NbyMDcmpeL4JJ+4FneMyoNGQ790MP07HdaNeiwpdWKo0axulCR5r6+JMMchDdWGn
B+ZoYe6p8/eMMhY3W3InimtA7ePJrKrNXNl+vt7peldsyhYz5CJoWy+rwhSfJ/MW5/4eqh5OrCoH
bdqPXxj1uXN0fVfU7jvExjIzXxG24nKUeh1CZ/TRCZX7Jr4DPX/v1tqTayCbSL/jwgnhP3a7MTXt
TYztFi0iqie9g9ZXYVa2o/V2qgOUNaJLm8Oc2jUgTIgCjyBNXCB5idrA52OKbjNiKj8pPT3fw0Hn
QDb2BwY3waTdqYrAVoFbKsTRsO+0vA3mWHnsjO65oHO3jZhn0rRrDuyVkGJ1SKW5xLgjLO5SOVxn
bh1vjGxkH4StiJ8IJUAGUsxDTEoHOOy8+GWWLatn3L7GG6za83HBlZbWO23sANQ2yT5fu/wYMVxX
DH2FHj9lQvn2UDzrrvvgNtFDKaOPtruOQXPvo9V5z115kPDBbtkbNv3Y91g53DZUHYE1Lg365CYF
qABSZfnyGiRhhSrfyKTgXIZuaxmBTg02LY4ctNvWqOS3nilrY+BWEWDXdn0d5wejoUeEjb2cvXZ/
W7aDeSc9LrbxaE8GGx46zya3ngkMTvdI7G5MV1b0bkXpe5p6tB11ThgIkVAevYIE8L3KPDOk009E
Tq3MYdqCmC4gUcZWq8TBaO1HBao3pP81B/g2DtroPljmMm1lXt/myyeEWvd1tcslNLDOiYs/PBEc
NDAvmABVGMqvTYgPiAE0Bi9UpPc1qt5r9MC2RHgDvKYLm8qYAE4nwxYtJHM+e2E2ZutzYIBeaOR7
Yvfdzqr0JRSOR8dz6o7dVtYmWK7CQDCQrE9jD/7Tzl7cZmXPtJ2L3TAuz7Wc3VBS3WGLndSBNhKK
E6fcMYsSp6yVZG/GzmUR3U2jAIuaAakYDfjeJNxdTSOjdxs74j6CtbgVJIWexmm1rgYmMIwy0qvE
GaOroul3TT7REVm0KEyByDAxMQ+s658ysd9JGot2pc4VW8WecwLd1SGLbz4vMPUcmjaS22MtjJ9a
QiZaRpyi31nuYdHn+tx5w5MHQSTwXKS9gK0rn0lRDLrJZqJQZ/s2Z2Rsr/Tw3ax3g9n6mc1scOib
382sOAwiBSyXTi3a3r7fyALvceFB8L3oldeCE3Iz/Vxa49YTLFVNARrDfTdmFBOadsLbREdpAAea
m1yy6PihH+f2Ed13/4ya4b1PAI9YYCvSTFtva0j4u2GirJitLY3SB0fmH+SmTixks/RNJ3nqxEgS
u9S/Gu4eJpbDZm3usaTjNm2q9w41ikS8gfpS7Jv5BCH8HhX1tLcjGN+2Hb/J2TzKrgiVHj1CcQmL
YRlCMBxUKK6ZByVirwB7Ij6z9LAyqAsrF5RQPYjnmCNAgN/yzqu5j63lNaNQWRRfRvPTG80XtGdJ
MA1YmzE4gxEw/NIxblu9vUEe/Z5N8q316sc6/crl8A0S9U1Jc2LLAmG26ml7BCPwta41pweTcyOG
qaqvgIN0rxFm0EBEGdYegXYW8d1Prew+IQe85QlU1197xJKoo5FdxnEJqhIbFlrkLCdjwOBhzdO1
ZhjWBtHNEnQexWqb3Mgy+Y7WG82Ybspq+FFqbRRqg+ZtjBp1uT1XyOgnVFpYHZOwyp5beQLm/QQQ
N+itCkpAXXxy5l88+04Vq8ZBg/TzHIBK63Bh9bR3qNXkqWaobWj6ATWd7+bEFOst+jKnrw72CDxq
rlrIDQyTdWjyIVPfUNTdLmu6e2XgA7dziO1pziUtvlbSLUE1waEangClvM6rhRIuYmRVGQg9+9nY
2pQY6OSltsvj+db21q3eoOoqLc/1B804oflj3fT66zTGDydLTAdljeqrsG8TeA3j7F4t7fIj0jFP
zvpDYU0/dNc4jituTynnY1tGHDYc+4jPwYB/nJuAwy65VQs4uxleVQAIyQ2KgTpzyN5USZYB9j3Y
HWcjM28dGbE81Gyj3AM/qUlnvxnac+5Yt5oDNWrVLL71/GqQEGlhw97gnWUd8Fw0+xx7ssa7iPZs
pD8iRzOCnExfap5qFE+D1eabXmdkKmL4KOU4PoBXQ0QONZWbh+Iy6avHvlD1ZuWwej9Y01n2I5J4
5pXBqBKOExAeW4VcIe1N3KJTvnd6Vusi33o5Y+N6cTt6OdgYkJEGaYVDrTcAL0n5WcSTua++lig9
jd0ofV3Pvptc55hEllTJvcNscqz8dtT0sEswXQt1askAOy+yCBkH56HpOEQXyEOfKTRJC7wVaLen
WugFi5h3VDy2zRY0L2ODqc1eN8jCtKRBJxcD6vJQSG2tKSe2wUSzz3XftGW/LS33Z4GLKBpzj5ug
yEJRafd600DB53hgxsPDErcveZNcZ6yvvmV4N8qtXsXyaHVVuwXwcGR6VaFhz76ANeROBid6RBRl
J0h2mxSDARIjz7bbjTYMZ2kU/VHa1q6OcEHB+AmGBvEzv33ESHKUDDpAJ17HUjQ++gl8BZckiHpd
fyDl+jJIclsm/SEekD2uxnRiacSFsPK3czTQjovEoLK9M6rkJpj0/FmlS+vnv8gUnl34FWZVIGwL
3KTsFhnOi/IMzy8AroUTjry8WW/Lo0MXTHYSe4gbN0cC3dhv0MYiNQNM7h6MFeWfp2zK5dELG5Yv
eDEkcqtL/s18rbW1dgS2zIwXpxjiGtSPBdjpsKyKk9mWXxmcyy1f4cEx4x1oqyvNbp9sm9VfPsAc
R3ecnV0U42EZjwfWPB5IaJ6O1VnvdPdo9Cy15nTLUfs+ct2Vkbi9KUDWPZgaQPdIwK0ZL72HtG/n
ewA/M/moASCINFjHqthJgdeo9Wy0o7VH66+YcwgbOKRj1pVO77ptWjrNyXBxFdQSDTxCqGrfFH1z
O+Mv6Ls4OlpeeoKTdAS8pW083XGwMSBBtOzkNp8uTYWVWIkyn8lBx7OEo4M0k2w+QuNc91DOPuIJ
oCwysJhPNZ93kOiygNk9rUu26avBYn8bTAeJDsVxO87N3hvMz65g3cwNuBGe0Z1LXeGVHsrzFJUl
DPAUTHmU35dj0my7yWMZBzrTrUeXxgInXyFuGn18LOrXGhPuHYAVPMVpNh3h+z5YXQR9ItVDx0Q2
kNMJnWYvBkczuveYb68QtNJlUwXGNfssMPmgZ4SaUbmgoyYO/6woUH9ocmxWkJg0agp/uGDGm8V4
cWbWv5kNiMEgx5k0ukUOv3CaYV7doM40Uw++enrQSr4yOyWKIs6izRTRTJYo1zSr+6p0NwpL1W07
U7sqjXYHPAy6HNkuWD7p8yAHenQWFGhd4aLC6Wpw+IIchW79aXXOVZf2pY93jE+XLQXivxloVtNt
YpOKHbLAu9DbOzrSKXjLjn2gzwimASuN0CV+FPF+AlfDSTChM7viheZ5DEM8iHKMtulQHpqh6+g2
m3RZ2+YpEW6169oEDVxTPrhaJthloveOZvjkXUiyqRsw1H3jjiQgJQL6g7yvokfWQRLWxn2S2k8A
T6Zw1bGf0+d5VHBbOMmwmio6ZT2FdxsB3kKaKi8iqg4Y3AS4quAjZrGnjKVR7M+tte0voEBzRFyr
ccCFlyD8RCK6UqjaN8kvEow2AerNwtLOgdgSYbCOlFcc19hOzAPIs+JI0lyN+XM9G01Os6+A54Uj
4KaqtM3oXfZer9eZk0dG4KBszLtvQHv23qOnJBJewmLQrE9vs57uTTy5LrkVzYf5aREoExTZdFhl
hVRpQQCFBNe3tHagikChk3TOW2Ku3dGIc8TxeE3deuZgQ28GCCGkk9HSggGN5GGYiV3pc28DRnS4
ytCT70nCUT4ZKhutIaDIaiKcqFG5UxZ1Z1WnRzctcaM1b63MoTjqgE/q49DoEfZougJFGQWufk3A
DjMZwDqcLdePQUE/bktF5Tv3B9YGDDGW+1jOWqji8SMtynzD4OCCZC4kt9uI5lJUP4WW2dzA5l3J
SSikWYazopSfrYK5Zye4DiJPr4K58baL5Wyy+X40gOLCCIOYuzwnq8kicQ+RcUEhL+wwbtOD5U6w
qHXxZCgLZsFifZIp/1AVaBVFVP2061ONWx+g2hkdA9JLI0aTrZV7NPICbMA8bTDJX7fO8qAKB5u3
Zh9NHYxWDcob5SfFwkB2WVPIcErAE8/5dWK07hXc2x9eB0VhwJuixbw/x2anIqKJ7mSGWwAFDNkJ
DACUZ13ni4CJsF56qgu1ao+UDBdgOsGMb8vysxihTDla1PhJRdQLEhnTXzv0QpcStgjawun3c+ue
tRVJZ6oe14r+KvkSbH9EHpA0ynz2K6vwfRTj0m0JzGtCQEESuvJuae9UYuu0JbgGG008tnb0IFrr
Bl/6t1qwQo8aDxv3ACKlb6RYhfJODNQw6cYY3EfLymkHl+5+nZKdJ/of/QV7JwC8JHa018W2hKS/
U1lBY3hCLk8T2PZXxwvNpYv8dvWeELuS3DPjZRWJuF7Ni7kEw+0NKPYfE9AFjoXII7Df5zzp8pbP
yRbDRUf7rAQlU9zNdIL8xC5Oc3OdO/rEZIu8EIS6YF941ouKLRrQLyM7nunzYGCx3eTRNm3qkCW7
xnCpQWQzMH9CFxFxBSrI7Cme4C9yJANux0kplzy7VO7CfaItgaf0N64dmzFnFLPC0JXbe4S575uk
uRbo1XQDELhpF2zOJO6CVDJDOHSH3uxriOFsM1puckqiYUe+N2Wgm7l3hTudMUIBaV6Gye9bTpdl
MdQUmwWFZlzdj5OGQLrFIdXDrMNdZ1KfoM9ap+IjTkjvtlV0RRcAr2ht3ZeO/SQ4tW0oNOjrJwPh
v2RqOvER1Rb1KOzOTbzgEBO9SwmjowuETgkgIto1oNkC2gp9MDGrSu1MHFkc7ysS+2iYfy9Gfu0h
a9LmZFeOnFKUdmeuNVE06/igqhi9uUk4lNHmn0t8nEpE3vt0IONzgh6qkuzasdU3nYU6sA0cU83c
N/eDODWXo/xqUXWtDlfngDc7QNN8krwkyPQqv6J9VZQXhyNzkKJUx3xY1+0srC8Ywr6pwMkZNqSm
dLxktrjj1QUk7sbpp3THbZl7V6Rx7S3vMCNeoQMn6VzoFzMbJL+giwhmioZgoKKhqV98OwJmTlF/
p1RmOGRgwFxSX6x7IkPII08My6/1WYSgbTJ1N4K2D5qessZw8nAcPBoDZrVrQLqw6TacD/W7WmCp
nVcHrAyIXuCEmUsN00BYzDR4WMjyuQaMaLknVygJown3iMqHed9yRS7TuAMsbIcTw8VwwNvG0GQP
NGuL6+ZUD+ku5goUUtNPyEHAli445z2+Of2ptts6bDRAPCagZjfO6bh1RgEy9CG2aCppFaWKNmI6
qzIMWUwvVuaEG9ZS5KvWpm8yzMmUdmLg0s2zca873R25a4kvRLMcRHVP25bZAvDbzczVNKLBZubA
lR9JUESrMsdgzIbHDuv7sfNgDdJljylz7X07F0hIl+xuWVc7RCJzZ6Tud6cg7Xkx9ejkvGXdvAEE
j97anI7IO2nsY2RWCxAVndGW0Tr3kZW+RA7Nqdk7rXLMTnN3CRdRw2FxGoHOvb0nF46cL3rsKYzv
6x7hela3fQi5ug69Dhut0EmboqYfELL7LGQjTu9GbbUVhgqT6ZqjMj1Nt8Im6Y4l1Jac2qoPZ5um
CN2sizfp4nBo26fCGEKZfdm5J8NxgjRVyLHD21joTO1KsFo672GcwPUw5mQKtETwB6rksGe+gGkg
Wx7sTOHVaPZjVpB/hyciQIV9cnLqkq5bCA1B1+8akJQ61mbHGfNgKJiQlgVmFJBsvuLGgTeQVUj3
BUw+JBau3CP7JnOCVRDuTwnRldXfifTD6rnb0YhUMEAloiDnCi5L2DLCOXhS3OqJ900VsqDeB65H
4uzCbBD7gQaZNxxyil/DcQM184E3WsrC6o1BtRYtLyl7NDnKwBmnUm+LaeOW+5SR1ha4+81gPFcd
o5eUcXhQZYiZgU0fJYE5VmvRcOFCcJ3qVc1fhVFtcbYnL1U+3DaEZ6Fx119UNYERjeLntUYHzFmX
JECSZoqya48ItB+E7O6y6jWy5seqrOWm6J3j4I36EVAyoWKThm4kfqyNLLSH9ptSGIQKflvXqm9T
kwEYzPQaUsxEl3+APjJM5rHkuwkXq8RWvCSv7kSYmNS0vY6Mz1d2nm0nt1V7HX4hDbX5UDa0QTRp
6kEClBFzj47u2XvqzAMq1zGYkgcPS8h2zGuX91zsQAw8IHUIK9nf9XQtU2eif0UXX6vpEqC6vnM6
xg2CmZ+hyG0iZh1j5zqD7sgfk9kVFN/0zVyIi4kh6Lx6XMyGdms1nIo7fSQ1/drGoLz1hly7IqqH
NjPYRlonoJ0Ra+dldht3HCQ6dKS6ip7pJZ163niQwi0PlLVHqsycSVvyg8jEh24s56UuXh2zfxmh
qvrCnQLXQXRM1hIsH4q8gLgJ2OU1rzufh9bXqRZfLhWdiNjxpqE7R7d2wxtKUmjuRfU04S/EVvpo
J5ji27R9mGIGRMzBfDk446Yc5CNhHh1ALXVa02rDPceNUgMCqRS4cNMKGp0dxDCIlMXIQSGaRu/V
L8agRs+m0unfjkv9piVvEoG0b8n8tcjJqShdXGXNUJ2ljO1denkZjY1DaxEFQiQtIaBy/awJncef
ygHMY9FqjOdSDlPopVrlL6/TQDSHmLovXYuvxIX6tFKE+HU5bqmttdMoTAY/zEAciSWYk3U6URYL
fcZFFyVbE7iQr3mrE+jwW6DcPTSe8ZNmZwM47cYw6DdXjXWOUKOuMSw6AxtOaOEOn6zRPCfla6oV
RzwCRkgIWLQbVzqEowmQuADjJ2hzMO0JGm/ap4XsGKHGIvAyeWCnNsNMyDen937YphviqXuxaJDo
inC01h53dYZJvTbmZ2BPoOUvqDckZn7OcR5Nv1gAISRj92KVrGLFeK4VvJlYKBFgjljopa/jfgba
6GsD1+ywiipYmTLvHAGP36mHzWJE+s3ijFexM9XnvMqp1Jeb2maTp77VXJQwcHRpTql7QhuParzY
nFDewxmv761ocvZunZN96OWv6QBxv4uhEkh1D9ci3w0UboHItIfW1QJj6SffNhpvw7wkSOaY26fE
QdQuTMOGcb4xzFJtIv0VPOLs92CG6GtFcdB15htsUw84bOEwp+05X2YoIS6hXS62AqelvIOhH5A0
elx7CjqMFxUKJFCydAojf2MxITvRt8OaKT8w57OyNyU8AK1ExERzf45KL3R78jEFCS+kE/ZbK4fe
E0dYSkvgRPRs1bYhb3NnqdkJYhz9dOj074SmCUGTE5Gr6YKeLGrf5ui6W7K3ZvJOvd7fux7dY9Ei
PJkm6Y9dElAGVihFHSOoI/zWnL7ol7XY8tMVBzm8W74gYwub8WPV+cGa2mHAcxka0gC1ZuHDaWs/
SeiPGg48joQc0Uab7xzHuQT7jUzHy5QgCAWxy52I1SMIyhwrbAqD9+Lx+fOWRV/cxXR6ObKZV7EN
b7mDu5e8OMlnoXJyW1PGoFr5mHn1axI5R1y9ZUwsuXVZWkUO/UjX2ELTyzF21Z9KBuuBWr3pSk+u
5Uzac77UW87i/Yl4Suq6+GNkAuKn1iJC11nuyWzbYei7m1PexQy4dT5bMnnO7sehme+T+QmGIUij
BSFtwfbrQ0DuwpobLYAXdyXrqQoMd35W4uJ9GMnEXXPAelltEYBY1EFPzhM5X0BsCMzzcat9rNVX
X7BWTIqrPvWojAkT8xFNQ5vix9Kqwj1kGdj4zau2qx5bsgI2Ts7b7dJ1q4A/7zGeHnrHeKvoPGxI
iPF2nCGMvVYie5q08blKLlQAkkdIgmqvgQGuLO/WjQQneig6ThPeiFSwInw21awNmb+7RV52v1Z/
iWeDprsjt2lWZJtMVPhGRqXtiO28RSv4HWUFA4WSgR6BMNtxMr5s6TIMKWOYRImWMUGksbQukAxM
QA1efZerkZu7YUDHQWPbp1WYKBQ0dcGNb8Y/cjvmTknc55WS1xznYa8zl6F2hMoNWWQMsdr+qHVM
oRAG9kCtjoigONAj0Gh0lW2jkYQ+Xc6H3qXjAKxlW1nsO53oFdEhy3udUnHo03AFAADgMjObCxJh
UF/6QLhlM698rvB9FsXojKMjn+faYC6uWYZLmLQZw67auO2dbkZ0pdVhretH+5fCqcZVjAUJDYLH
Nmy372WyHL2KygiX0X5Q9YqqpL4ayHjxxUyDNrYmRg5cTXnM9CSRtAAr56w5ajzl+fuSsWR0A6Ew
bebqO04NYefqd2i5rwqNBhFoLcx+OZNdRKOcfYhjn4dvc8Q/2sPVMvCtbWPXGLgcByZeaX+rWVzn
VA/L4NC+rIpzUXXy1KfNfs6nHXB7j0NA0p9MdGjznB2W3ARyj2iRb3t8IDZN44xe6lc1mWHmqgfD
VN06CM42rhdDxFzzbW/Kn/hgN2NqfHMbkiYHqMiMc+10cdtx4e5GC3UlUoC32GMLBU2yKYr4ueKU
4STw2nQ8l3hUCIUZsk8vbhxGwuwocO/xM4G5mrh+8QaRZLNCY6yzdjelIGi8/rPgusfWfMkJdeJk
v9oPqBQIIqgq2m8tvQusdig53kmkMXbsSJJzVkVHxYnfTQUthR2RTuBIyCUz596w33SIaIGXDPrG
wriA8EFGdwCc3KmLAawDdJyIrgzFLJ9SBwGTQGPfkDhQOhrRU/iV5cpNx7X3JNVSATjDobZGHRWy
4zLUIgYVnWJFzaaXb0afkCNQfq3R1O/77s6rqutuggsHnJr6vjcP8Ewfu9Il1sEmVlYmJTyAnL7k
bPyslpterxzEv3RbXQOVLR5hdMGdsvzJKLurClasj1kx6PPGCSdNIvxQ9Q29st53BylD910zGXQu
Fp5AAAOPlO9nBgqm/0YRi2mds7mcCfTWsvZ+mcswb4edTDjWeDQ8ueAcMs1YeKsUdHAZmwM+MWfT
a9lNNFR0KvjASE8HZN956KCGLrpEc+WH1R2NXX4ghfCJ/X6vemGeM52ZXs2y4CYdW0EFl1kRkjx7
47FpcNOaPVE8qnfflwnaDyHKbDjWJ8T3HjxaAl+1PzDq/oiWOT+CMngzC3JKbSaMaQV6i8omiNfq
uSmQB3Aq2CQLdG3dmV8nmhxoosvPWHFGzVMoQtX0oVxSqzhMcfajLbUpkXDG/QGXFN7TsWNyirYF
E2X8sddt68105+KQuxezo8M4e1Tw8LQOu8gEyMfKPi+y+R1Xc6gjRSR6AlsleTbVNodj4jc1FZAs
JQVlxtTBRn7Hpo0UonQhUKMy6hrIknnPBBT+3wdHzQNmGsjsRXrSxgoVl4PIyVxQNzAtoNvzlDhx
fzdPuc4kBmWYpQ050azRg8zTDZPuNWTAGgeI38i8Lh6o5LyzzDcmmZzbdTHARRZvEew6YlvZU1hG
hiMHRbKdoIWNPwsLqmml63e4uZgd2vKNkWfojnH2ABngQNDTffq/qTuT7biVJE2/Sj9AIw/mYRsI
ABHBmaJISRscariY5xlP3x+YdfIywCiiMmvVi7yblGThDndzd7N/qGsaPkb1gtQvJFjdPKp1ydmP
AJ4KSRzyvfrENXcPAMWTDPiYNLtiZzKjm9wcFJf5uZECgeLRcqlRzXIEgNAOqJ7V6IBU2Z+on15R
iD3SBgCabVR/WQVqvwVC1QiTMB0iIlxK8s3wBaALYObpepHP/1Bq/VIP/iuYkBuUaBoPJDS4vGl+
jpBl9Uop+h6K0knPMnBOGWg2A9eO0NBwR/B5qkRq+NUoq9cR3u0+m2uU5qJnEbNGL7PCcV8owt0s
w0Ebvsv6fKWW2Us3VdfjWFANCCnUKNpv+obg1UuvNiS6uSKvzRSfbzQDOWhNXXs2D/iDqOyL+lbM
AWDJ2XM64edT8BBlWUkQttGSpHPh1knbekZGSbEgFajQQIMesREosNp+jDDtncD0FJr2a1KDa0qY
I9o7WCgoWtQ5KmcuQss/K3OUvbm2vpW5hjiHlaXPfg7nfIzdLkJWapziF8TP4z0PPTiXPt6/1Llt
xbRomMZA+jC6BNX0ajURwLKi+iFFP0eVfIv0kJ3NOHKmGXIkIX+xRy5gtkbhVo+pNPXN1xZix24o
stw1Ut2DtcFeNZNon8nmV/xjWK/J/KjSuiOX0vAIgX410nO76HrhbhwiHYCbGIog9csQyTnqJ4t7
EURZtnGso4eGjCEpgmdQjuAg+jLkJTofkcYLVBliDD+QqlDExO2qDtktufV0HQ2VSq7tym+ozCHs
G8XGFdasrlYm8lF7lSc0qSwKdDxeotfJoKRbYdeaBYi0tzOwGl/jGVmifxCnVu4k/QKYDj3KahqE
lxHJzNwBPiTv4xrkxxhRmxfiU6+Udx19Q/jC4TWS/dyLw+gKO1wTBakUpiyW2eIQ2kVW5Q7GYn8i
/J8dEfQnHqaxOyN7QoaK071PCwbJ2hwRHWFCMdJP7+aSQ1+3aNmhQeApRm/HMlqCZoP425yDRUAG
vUoE5I4wlpJSk6K4Sdc9ojcKrGvmfOLaB8SY4kZ+koP0F1bAOYz0eamB+Uc/pwJnzOLrmOGP0iN8
GATBd1FpkSHk1+5bHTevFBtiEHl4ZQwodAYqDw31IGgYkCqQwG3LIN/7FAPVCtktMTz03BjA0gp0
kzr9dVK6Z3B9V8rwpNRyfG1qA9hIFbA7esJwYlwTUhLIjVp3gIueGmsx6O5iVOdNyk0F6vQ0YbIX
ETT9nlZfhgOfciJHg79ShPqar8ko6zR3wFQBE6MwiMtz7xSCmrgAL0lOavCliChH4yABbKW37jDQ
uJoqsXTVtOEONlClAePlX9Es/2tGf+mNOIIw2d0IhegOSZHWFoCdObTrh33oJyjEFG2MOu+hkEMP
nSD5ob0JMrSBjeivdNaK2wH9b62Xn4RC0a7isVtSYAcgAN8nwITHMrQwsMKp8KZWyqcqMnrkjuTK
a4OCx3XSak9dLTsoofKZX7SZgykwwT7JSk3jg+dnFxY4MvNn334pApWwZ0JwTFDycVBmZwBY2gWI
iR7piuA/xxmwBzJnS90IliIEMdAON3IDIrwa8Y7qrQCZOSu5NhEQzRpDOArtTCsQjpI64tEFZlu8
ssJTmnftI9Rw+42OZQBtsKs5jE9lYJKQwuZYS9NvCIPWSRh4OalG7tQ5wCghVw3EyeFrjSGHiSUH
L/pS+47wWXWsjmJPllDVApPMpXwymussqPYoQAK00QFxAXUogif+luqFAB6548TzlzrLb74lkFRu
+xCF1qJNcXBro3iBhDHsgHLrGCCA2sYPYho9Zl00etQ6aVRSewS6x1WmyXz1Gmxbbou0CIppNPcF
kM99TJF0n4TdvdQiG6SrX404Sz1hvFLGUb+Z8Ap1RoT4nUaqZ1tWG8RF+ww5tIXrVvbfJDbOPehK
zW2G+NdomtdYpCK2kcw/BN5fVzAjjmIWf0GgVMOyL9EeomzO0A5J75GOjTy0oUtM1DKABJF4C4EK
/QG1VHGRC7DSadJjlfsWzU/1qFWleusj1tMJncz1DqFi3iQO5pG4uy+8txyvrYY/fpOnJp5eDVbR
9Rx8E0EXSUqMkhw5qJSla+xjur1ea/kxMwdXKKbMzTup2geqFXsy4LqrXBZB5xaWl6Pyn0mANAra
hh3ofvBDueBiMAnct0V/w6czwuRZ91NWv+K8Vg8WRb9a5Htw4WnVZj7Ws8ZObXDT803lVsKXQYtE
/SQgGkR5NW1dcaSeLlkGF6BU5OTXRjsDXLKLcIR2hdjHaxl32ZoHZXCl0STcFa3yZ676DCziUBy1
ZeyTRkutldVjNXaAUQQFz1xrLL/XGjjeCNdwuyJ9Nn1XAFgHBMz25emnObmFl1S7TGi3/H+YUClu
vlhFL5wua+EnCnFwamZOmFj1g8euTjwgdtGxUvDVxOW82xtVh024eE++BBSjkX0LqYFCIGm/3v7h
saZ4UujFCL26HJ0WCtvOz63JQ5pXRTMR5QaIvs4Uc0RmJQCwbB5qekLsiAjNwr2ijIcU4uUunEIE
bBX0TXmPd8KsXxeRv+8juo8SVaMjiEtjV+r96GildMI1M75RF3rkHJdg5KaEVKJl5jEYfYdax2OP
qHVeIX0shsmjJhd7YeS5GfhtimZZPd7nhnnNUQ7mV60fLRSa9m8URp/WMoXI4FDX5GMTp89x2euo
KLO+7wpK+s40Yn6AUk1xEKryWuQctjUF77DMUvG2qS3YhYF2kMAnxxn9MqHDQ7qOxukaLTF31iM6
mGnyqAtqZqMTKS5gocnJ6166VamPFoHc3eod7fsoUW8p9ToosRkPrONTsFTxph6I1Rjj4+NX8e85
MSR0J1hds9Vgb9/7+l4os+5opNZrmw73WSxGt4EUUCRLgYSXKkL4yx+vRhVgdCg7vwUW3VXXQcgu
Zl7Oo/WoDRR0jOi5QDbxKAiocwoYYtpB2t0baN5eqzUeADnQGISPUA0KBu2EqeRVFNN+BJTW2KrF
CkFzDLfBOBR5FqFEp4CyaM1Mdc1qelKm5meR5LwA/e8JXel/EuL+ixJ9xvf99d9xsS+zrM9o2f8z
urb3p1gIz83/D4RtSKf/PWH7Sx39n+vXPDlnbPNX/rwxtk3pH6ahKTA9YUVrlmJAm/8nY9uw/qHJ
sojgLzZLumEtNMf/Ymxb/0AU04TSqiPvJC9s7n8xtrV/WBIMTlGkHA+Dc/n3/g3GtrTwZ/+mJuuW
DLtSUaAla8j9WeKamjzMA1CWEbyp6hnfSnc8tLvJTe4DG9zCvtu9m5gLRGhpkQg4i6apsmRIhqXC
QpUZ2DkBNdKwOskMfCehwO3pkN9MdnRoPPVeesCTwOlvuY9tEG4/jvA8prXSqQBYhjI0NRXHuBsc
1Sk8kAEeNwlGCLp6a4Qf5nMVbWGUvlNCAVAUtBBKaic8ml5yCE6W3QARqHfJnqNjg6F6Tibm42lw
nA3ZelsqkgF5/yyYGXHrb4ypcuJjcMAs0htc1ZUPsbfx2Raa6+qzmaopyqqsA4phzZ3Hyeieh0rT
IH5ki/a8R9yPa4T9q9vjXP4wHaoNNYsV//dtXGfxzPN4NWDmYozUgng0YZ65cHrqDruY79R3t2It
/9ZnY1stSYyLU5G2R+Ggm5Witgxsap+6gp1fxS7C/zaiWMUOBLRXPQGN2ZrZZeY+ib5IQ7xfLmgd
R4ZWMlKoVGwIZR85mUcfZv/P0PQ1HqK74RBvLBz5wjJ9P8NvQg7vlqkS5tkCaykd/cb0pD3sXbAR
JfeCHdgbW7Glr8FNs6+ONHhOIZq0+/w6vvlPNoupIe66rF9k/dWVosiUhcAFc0bfu5IrOzxuXgDh
X89O5jYvW6tKNRdu/XqykV+Aq6rqEsKgq3DlYuEYYT/pxFRfaNNFYnDKsqRAPUUuj91YSvk+143w
oaozCF0j1RLVSodTaorJArSlwlD6ws8gzpJn2KjIE2MKSsG6ntsHGblHZT+HTYR7l6I9ZZTtv+lm
V8GVhcYF3pIuPgYV8JZR9v2B6RHSzVrKyw+9L45+KtuZFuA+V+v90khqBe06kdswOiRlVv00ANmp
+AtLgw8bOG99nDEhAkE0qmt6cyIqubMRzXw+SUpeJgaEjYQGOFGWJ/0B00AIVHLWmt0VdaaablCU
oK2v+rOJAqkutvbc1emN1uKFQi0lK37qMxetJlKm+6FGJtLkOkLDwC8eikxSXhUxLINjZypcqVU8
D52IhyIFaWpqNVwooBI7/tMl+wTFHhkAqhRWX4OMA88TjaYfrrRJrCkFamhkUl4lQUOKwa2S/nZq
7JpCQUl6gPTlhUmDtYapGHd0FnSVAnQDk6GH1/YAsC16RSQYkL04AELf9XhG3Og94o0UjSi77qLI
kJ/9olf7e9Xqw+9RgcgnFdloKU75Cg1tCVMp7ujtEGGbhhkvBbvxh4JNtCuKSvHod6ny1KEqfxdL
ek0pfe7Ue11q57sYsujT0KGR12dq4GUFNflqqlLq8SxoTHjUHAOTHoW4LtHbE4SMxJ6LsjjVbZqD
UaSQXSaSvI9Yj4vfgknVv4qu1RIQv5prVNprP7I7FV3TCRw9LrEhTMWkrp/0ztcfWqsu7+Ko06/j
TlAeAcHg2iCh5lF2o3Tra8385E/B6FUVJxG1ywQqrliau27yua4qck9ps/OBVh5rACj5ARWUDG1w
sKtAyIV0cKUmg9/gF4OGgkaSSb9NHYWTvZRk2AD5ilhpjqGgx/oXShptwhduxqB7xjZSMJ67qoog
w2l6GeKHiIQ13Dcxgxo24uy4j3EBTN1uMKvUBrw8O8GQWh7wLR44jWUk0KOXzK/hB/uQsnh/5FMJ
BrbFaKAyTM2VpxE3qwQnup9W2gKFD82U92aNnP5OCmPDzVB/p4TpB/IzV3YthFGnzRPashRfy5Ge
3qQEINjhANyZ6FogXEV1SMuC6EqZUCzHlz5EY8oc7KadC9riYumJVdGEtqTGnQLIsy5NDyJhoO5N
nGQAxxoGLf5Y/RIo+HsuCNraa8F83qgJbH1/kmZn6i15P+s0WEIsDYR9wusW2KFfUZ8x6prrPqgw
f3IzCTHlURS65ybAHI+W/7DnOSkdCzkqv0UK1YhdryuSU1uS4fRgaoEq+vkVGpahgJvDYRblG6sz
TMfPq/oQDV0vfQn1UAdKrWvQ5/LeQoNCoLNRiQEcelFsJpD6aHHY2aiX15WohiCJYnn47ku6/gSp
CTpGOzUW/SERfwxU1qisBhmat2BkRztk30v7QTTmJ6SElVOAO66jAZU4AVGBmCuQ34ANBPk1hcyF
4tyOP/sE++GgQ75DrxS8y2A15q3Dvqyv/NgyhT1XGj/ZY1tE/wshXhyl5mgEtliXhXpPba1+xMUa
xlmrQJrLayZBhm5o7QABtNSWq7zEwQ2PXQk2/WL7mmsSJY/UyiqnqVOf1V3DgFKqJLofe8gqe24+
Al9OQxCHRUj1y1bkMjYdQLn5U2RME+A8azHuiobBDnW/haqC0cokqJGLuStYB+AEUzuDZZPn2lPC
kEoquwEPImFEcpeqirh0My15Zp/BO9+H3OtQJRKfpCTIftDMCvZV0wwn2iQ3SmtSpx9AuM1srn1p
TPFNw87A0HupF+fRhJ9RMXujldKulFF5yCTzGJe6dDVa5VMzBVgddfJ9VJoouUvmCerR9xLLNpY+
b2w/UUH5hSqK4EOMaYq1FHQkEelhUUdsoo1z7QEzMLOjWqPlv3pojPc4mranOLboHKsFFbG+57pp
GeJ9bmnhqUZ83GkQl8YYSvw2AmElZ2O/rQ3Uh9W8QJbaT4UvfadihRpT/RAk669ZApYe5ULgVaOQ
femyHkNSH9y6HYUGOk0djmY8l2gKUWZ2Rl8yvxQVmK569B8pZj2HYBN2XVh9kdtJOo6siF0I/M/W
1MBEYBpLTs1EiMQZShBPkowWvKox8Tqg4u/I61MnFdCZRfZyjqmfg1E2/vhTgX3LWNWP/RgPBzPr
ENpUBXQ7Z4HWD72e4Peotv4V4D7hp2801ng/QyNVHtQgS+ZrfCAyoPYYX3r1MN6rMcpLqOWmTNwu
B58Idlyl51PIerlPEOJxBqOWnL5n/1Pa0QOKprI7zSA1ChRvv5JaKa/HnFBRMy1UVbi2VjLgEZv6
gxuZ/Z0+hRR1gM/oVE9ASFfRqaaua8vmIHod5uMOIlAWQvRq8lfEPqJkQTWCnsVEMkUE82cXTMlD
VCv+sxHP+UsCo/rQQPKz+15uSfEQPJWqARGr0PkIhB7SSKuU90WBF7Iu1zHWSOZ8hYxeiDwVitvC
dRFOfvIgWW3WnwYhpnCajuVL2+ewAVNycpG00AZnzcITseoog061HsBtQMLVHkBKYwhSUzVR/Tqc
DiA5kumQxyq8f7+lPVOU1YnKVPqznqY+tftKlcZrWHvNNXo0HEOaH90A9jLdKOhBuhpl7oQSoj00
HEqMRstxSwxPuvQ24kUkyzxrId+aq7dRm6YNn5JL5WBHt8av5RaLHyAqHNyia16YW1f3ywGJo+vG
IrcmLj/o3dUdNAhYn6qveEODNrHhodioT2AWv6uOKpoVu82IHx8pmsiVmSc7VyxVlVZDFBDdKmQK
c9QIWjbajfZS/fG/q/vekffJPv0KWjJV3O5e+L71eJfPxSWXlyChKZ1YiFdp2LSuntOULSCu4F/l
KHfdc88rN/yWuuhXeNJt542HX0C4r5f3yvgVZER5m+3lF+Pe2lLRvDDn5z9jeU69m/MMUfdyDCkO
0h6fcRG2I8fcg/Ia9zK03L2848zaqFt8fKxoXNiA1lqKKVsgds9DGoMylgngY0dMWiRpEF3w4wcI
Ds+D0f36/H3/sSpDKFME84fkGVO6+r6JMZrAGheOiFF8m6ik0kLbk92+fB7mwoispZ6lI0Ioq4gE
no8IXQ+KwxluzrgO74Ko3sNrBmbplbTTPo90YUCWaWD/Q6VskWJZPfS6WlFiRaomp9V+ZdmVgdSF
MHmfx7iwMq2lAGNIeF1YxvrtOs5RaqryODlzJ3F7+ytrNgK8feHz56p2FmGZz3eLbmiwrulA1pNZ
gsd6L7nmDbgRyLHhzjjQGbPB+6foc7n+t9aO3O4K70Xn80G+be3PfsNqaRQQLoQ55TeoHpURztTJ
yRwkrr5XNmrcdu9IFXD/nfUn+k8Kd+fjX1WB9DnC0aojduPA+Fgqd5ateO0rgk3st60sJ5+LNC6p
xhAlNEoMA5VGVVFWhSAOJ6UrRmjp3Ql36b+Cq+LZwBN2zxUG0cR9fUjBmrOcXC4noJ122Jjan8/2
x3Iev0CXZGq6mARjEX3+wWFY5EEZc2SJp+CgHMAvU85LT91Wyetj8ec8zmpigecN+AoTJz1qbv8l
dJfDQzlBMXeiu80C21a01bz6LeJMakC0wR738/Uyl+MuvcIfex//2FywSxI5X7AIj0okMWZQV7V1
SdTihTTBmMV01PO98TpxAlT6dqUDLNETr4K7LXXiC+VlUPgW8qrkSI0i+mp46tDmfYdjoMNLcM/T
CeTSDtvqnX/X3U+H7OXzJfIxs51FU1b1wiiJ67ZYmuaFcZXJLyWQ7GRDb3lrRG+iiO/yTihS6QXB
uIxocIKrxusPtP13ii0fhitzY81/TKPnA1qdrGEYS0IuECye/0oy/Svw+D+fT9mFavJ5iNW501Uh
xHO8cR2gup7ljleNGz7CkPwfJJGVwuZbEnm/GpRluO/mrhtnQ+9SYmk70abCZ4/Wgzp5GhowDgWc
Z+gENtoVfekuzgSys1lQ3prP1dHHicGbq+IHoNGJrcRvZCKBVbmGLbqqeaCObUebV5XNFbM6qeDD
yoKwrJilP7CMuvuD+hqNJNONf2ylr0tbgK4ZLSSFjE2iPp9i6F84YJSgrMamt83sUY8eh0HfuEFc
msb3QVbfsczkANmlBcrlfx2Th3T6vrEoL5w2yvsAq+80RrPupyIBljs1OEUbcceb8CAe9A3R14/9
DeMs0OrbkCHVkPoiqz//og/XVsILt5TsYbo3Nd7rUrZxbbm43d6PbHWKNZhbqlLHyAZ7doEf2dFJ
uzU84YRI+MbYNmOtTrJuBkEP1SUHIbTzve4h/GLZyTGObIQbnGoj917oXhrY45LmDe7Jy/XyfOUh
j9hGOsxhByYIdH7xWbuKTvmLdWPusvvqLn6dHcCax42VcmG9n0VdLcUsrrRsHMyCaxC4R86zWDlo
ypGyt2EbHvrW3tjzZvd8eeOecOlGxPsSrKklGybi0aujLYtHpZlxpmaNBgc/+R2Kz6DIwe096Ces
XR/Cu8QOnyOaxZANwee1X/v6FRmzrRn4eINQF1Hxf/VtVkt4piqTt8lbO3BwkBbbw7nF15b3rn41
XSn3n0/4xw1zHm21flX8zXKpwuNH7h5hmiBX/iq0/kFWf1nVfQ4P6fNwl9bw+1leH+ntFKuNAG7+
LXkyrbvxxXBEFw2S+//kdnQWa/WoDDGglMOJFdzRWJVcaDsOH9EbbRQl75O7rXjLh1ldxrDEkiVN
EVXZonJwvmESGP7j2IGFo+Jo7dLua9A+JZiA4WdsbiTsj6Ew2REpWfFWlkTEFc5DRT3gJMlUSiew
NDemw2BGjhilUISKjRvLhdPuLNTbtnl3xmeFUeiJopVOiaIciphHKTuIezqZbunDpTXukB0PuysB
e9V+Yyt8PJbOQ68mtBTRDKh8RonWmEGJlK61rwwbA9yYyrfe8bvx0VgMxCZkfGIZ7dWpQvYo0F/4
7hWiWvHGd/uY3c5HtMqpli8GcCQJhgghxHVajhgE//h8i23N2iqD4nhEQ6Nj1hoJRAbl0Rjdts9D
XChUnY9jdZ6HPNzSblkUE+yVYmf9yrAndXkcH3F65ggUbJTgvoUHqCkOukjo2xwlR/qa38j//pl4
/ktW2RJlTaWcLX5JfIwOxUO4h+Xp6W5xt43n2fp4q1SZYgKp9QYaElP1J8W/Pcx+UxnfSJBby3F1
xle1IDVKuax5iNuJ6E54H/Rv5eZvn3/DrWWySiFhDtBOBkbrYKFykMv2KY2mp/9ViHWu1yBTa+ay
f/NQetbF6gbtvat/O4RBpZTCoSlJBnW280SYJH1S1lLeOFFrRmilFSjIau7nMS7UQ6k/y2j4UDRB
iUVf5aGpD3XUIlCLbxzzwTz1mPt6lkMx9qn5neyjO+F6I+DHQ/k84HJFeJeTisLPfITTGwchyxPm
M0+8nhxAjlTa2UheeAsAdh/+oKn679dhzyOvEpTiC10aRUQ2rK9qIiBCiSQXBrDj8P3zMb5VJc9P
S5PKkyYaGsXu5TA7HyNgC9+EudJwERgcXjTQHL/gXal74ff52vgWUnT29y0S2PZs7K/TW8kZ3PZV
OG1XiJZ9+9kvWaUQiy5sbqoqvyS27jOUQ3f6qKG1Y7yI6ggXyJ///X1BkVs2l2KquKze86GbuNMq
YW1Q5MYjLoCX0rx+Prlv5/96SIoIyEhTLA2V2tXk9jnP9lb3G0f0tNQ2filu/5Q5sRvcSI+IU+24
xyIxdFKc4i6/SdqNU+5i+KUahQOMqoLqXGVKaDpSHFRYcS2XeONucqqTGNjJKXTpf5fOXFN/QxUd
cNCe4NuAr0s71lxq1eAvudLzfD6fYYn2OZIRZbsUcl0U9caD/L23La9AuX8nAaz5D6qZ5vuIa9xl
Jou+r6REHGpcYA3QM+1Doj3L9G/0W/x/SyhWn39keVkm64/8bpDWKi3lhlTmMloJiJkEL3kgfdHE
5Hekq/tci05lqF/RZr/V8684tns61hS7PPhF89Wx1CvekV4i6bdMIH7CfeIhC6Hs/m8+Cg3eSYxi
ppUZZEfs7jfOtws1o2WiwD6RsHlertsvsablaaVXLSg4qP9IpwDCwWDCxR3Zhsb0Y9jjLIsgj6up
/5OS1ZI615OmAewEP8rasNYV097X/IkOaeu01fjahPIXNFQ832puMX/+HQbA1AOhus2gi9mxj9b9
nMDuKzYmYVl+H38E1kiKzv+Q/TxfnkIgt7MvYG4ZFne0ixOmoShe5ZxUSPWxRuoFTMPnq+XC5cWE
GPOvkKskV6ZIyEFQ58vWlIdR8xxtZAA+j3HprXAWZLXvQ1QlVbkVW0f2ilfDnQ8oUO6Q0WHvgwfe
2gCb4VZ3JWIpBVrWrZNau/K45Lf8J9KvnnKSHDxXnM9Hd+mYeD+Dq5wSKAN23wHRQmn61pfB7Wya
L4izIG3gphtf6+IuWRoz7BR1Cbrs/Xc3gFGALRUmXeOARH1KHmX6UMlD8gefu/kxuwYoS2kTDEK5
h7QUep8P9GJieR9cPQ+OmxRAhIDgy9FshU7Z7AOTtlDxkO/rY2jDy+Rk1pGVgMFpo1+HJAXyMLDm
3a0K74WdQiWE5hBJA7j++uoFV1O0QJg2JPLoIB2ghjhL2XBryMuIVhvyLMzqwjUgAgNVizB4GA0K
Yue5tLHlL9zrl2SHMAyANdlYX3esMkzEeZiJgB6aiiytFNzVmKfLwcYmvHB3PAu02ugmOi2ZUYnc
4NAEMIyjPJtXbVN/MUMvD1zkOj5fLBdn7t24VlveClvuMhPjGjLtd5Fnh7BRN0pUF1KXxTmnYnwr
c6VZp+zJnGIjQVIVypX8ZIWDF5aT29TzxlPichjVVPFzEFWMl89XvV6apV6iFOlUov6oIKbAAwlt
pe//wXwZf0dZfZ5BtXwEZ1lplgQ1DA2DXSgW+cYF7OJHeRdk9VFE6H4InkuNk3GImsbXqDt+PopL
+Ylv8vcwVqkXPAIKvHD4QPJDI5iek6t55x9/cWR78+mfdJPuCMvb23qgXCgg0gx5F3mVhg1pmCZD
IvI/uy/odp581+BmNx30jYwvXdy0f8d6czp8l4X1Io7gJL3FUr4lyLyAQyf3yfdgEeLHvLJ1twp3
w4t8m//6fIIv7mJa81ygDYqJbxfcd5HDHMOtMdUa7NJBq+fZbSQhoTVMT4mAUQj2oTvYmZv39otb
AO83XOhUE5DM6kbZNOqcVTPPBrQGdsVuoS1pbnej32ec4zOFpN02KeTiWl3gTuBKtI8wAKlPZBkZ
cwy4peAoyqDCm2xjz729Nz6k93cxVqu1iJUoKGYyiOzVx/aavvWu/OIfDbonvaPYaBB48Pc36VEX
p9NCfUDnnkfLfJVRAktsOFisBtk3EOIS5mwS3iBD85/s9ndhVimlMFKUMuBGOcL8IoKcDBBM+Xw1
Shc/EqYDuqyoigrB7zw3qrrYN9iqLQWJHFn8XekWXn7Vn+B6nsxD6QV77T/KMO9CLj/p3Q5AhC2q
4K80TnxtfekxSPBkJziJ9wvtKwaefuroa0tO7Aj7Le7M5e/292hX3y0s+kLBxA7Vp/k2l3+VyvdC
+/r5jF7MLO9Gt/pmQVMNgmQQokMZteW2X0uvCdKhqeafPo908dtpIuuDj0fJZV0LiGu0dYqWVKJ6
4vDVPCWnhW2VpC5EdeSyd9kehP7PjaAXLssWMLsFjsZ/IdGdfz0ZAoaV8Ax2WhejFgs7F1RNdggA
eIiGLn4mnuSkJ98WXHSjts6IS6sVMTCLZh40U3XtY9nKOfSMKqb8oDcnoUEbXDbKjQR9aY28j7Fa
nvBXlAoxUd773XUDzR7BGUAXG/vu8kCwZjW4MS5NyfNZrKVeovKYto5gHRbN69HfCHCpUEJm+juC
fB5BrMNUmwqUIHuYN7vkCqPU3MU6yuaEgQVR7HMvFraCXloc74OuFocpTLVoYWrrqCgmtOX0xa/x
oEv7B4ye9gL+cSpimGqLqKjW3PmG8myl48HK0DRN8vwmzJXbMW8e2nTa2CqXv+nfk7H6psYkxLBg
+F1y+lIMD+WiMtU9f74zLseg7gAolHS6NqXV6xLACg6jzqj+KabiXmlDb4y3qiwbUaQVcEoMmljQ
C6Ig4bhLrGZvSep+kYr5Xw3m7a72LkcXHW4T7SQ0zhjXX8NCdbAwgn/So377eaDLK+Zfs/ZWCXgf
SBGkOfAJpGTzsddxDTFVwAFp+DMI86sIhayNgB8n0DKgnYOOxKvDlNb5qw60SkDXcXJQ07F9w5tL
VJDUl89HdTEIDxpRAoap4ANwvvlaHeJlKYqLgl7j6ohx1WDLR22jRfZx7hiKDs4ZZLUGq3mVRCq4
mtGAk4qToqIQTtXeGBJcFaf9hPConz98Pqbl+n1+1TqPJp+PCYZvUcUC0eSxs+P8tUZvTxhNxGRU
WDe49/FSKP/6PObHNElMQxZRFrDwe1/vqaYKgGGb84RBhuqEZbvrNlF1H8/rsxDrDRWPhuRbkYQr
o+oqpocCY203s6PbsVtf1Y7fnuBOKrb4FG6jkpcpW00pl3F0J00dcIG09odGNSgL5sFckNHt3qj3
qjNfGU77F5ZHDSWXLRjDhbedhbqttnTU3p7CqxdWEPVdX4bN5ETpTvyh3fFOdZeWbntqoFu0O+SJ
bayAfqZcm7euXheedwRXFd1YoMmkx1VwFNQwnx2HyeE728nYeqPaP/mKdRwNES7ZbTjEf6Y0PHa9
8AI07vHzlXRh9VqchpqxXKcNfd1OnH3EBtkus6MGg63BUguUJ7XqnAE9aWmKdkMpu9AoN5LNBagV
Fb6/w67fmV2h+FVrhbMjT7YEMf9384DH6M/8Suv3yBB9C2L8tHaph7DN5+OVP6xrHfiIhjQFCGxL
pB5+vl1NTn+sNKF6wE/wcLu4ad2CzfqaHNAW4+E3oep5paJqT8cmsAHfw5gXXd2FNIq930ah5+M8
rH7N6p2WNGAw4kHlPfbLuDO+NbcZngm7cTejs/egI0NnzxBa6RZ4n0/DhwSyirtadLVUx3pussME
AekoLLsyhKH/NyGoMJ1PNFRsIYspZSHHPSNh8wW50Y1v+fEudzYKKDznIWCUD62RWbART5KrOuNB
CXY4Hjz8EzbXfhe3jv+P9ZEl4nJyWZj5iB+KmpgLwe0OUEfGg+aZd21jV38ynhcJvZzRacqd/1J7
2+/qy+vkXdxlVb+7DmiWUKYUTmALnaKDASv2R+SUPwdEOB1g/SfuOrwqpp9b74rLM/wu7mq3CKpu
wLPRJ3aLhNAzAhYLMSWJdukzolW2eBC3ehwfEtJqhlc7QuqDuek6Rhof2+OCTcfv4JC5Wyjjjzl/
FWe1A1rA/tQhlzPmpJ4Ayp2k68oz972NQIF2y+MNQDz+2A90MestBNbGGNdnKz4HKHl3xBaV0c5x
jC7SY6ZpnqG7SedG+JYpW4DkDzev8+GuL64hfGJNGJjW0kjdtEX4jbovhbj955v+Y+FpFUc+X6h5
qOMBj4WqY/6YObaRkq/3KLxfKQfanpGzgEh8C4sFELzCfksv523izi4Oq+ird9bgj4g/ykSPj8Vt
7vaHzs1v5V2038qfH2sMq0irlxNG7HGMbvKSCEQ7/S25y87A5PM07HW3Bgu9uRWXfLkeG89isMLw
h0x6uauZhRYPCpI735h+FUt532uWNxnsf2Q4wvZHiedEjVe5HCobifzS0nkfePVJ0xRhzBIlSCfh
eDZPafc6bt1CtkKsvpvfNQj5Lnpult8fWznOvmn4j9bx8Pvz5fmhyMxXez+U1VeT0TkY9IBLbd88
zCaATtRgFhcrV5m+yGWCAUb3/fOIFzPo+5CrJ480VpEgZSxJsbRx83TN18YT2AXGfABdCoF4cxMs
k/XZQlmdFSGiqagOsVAWfo9yDRQ3dNG8tCXbesa5cpOztEzax3h0BQDnKtQQVwszBW1RFMYI5qXI
HD2T3b4xN64rl9fH3yFWSzAoMwUNPEL4gDqKFm358kpV7j7/VFvjWC1CvQ/9MF3G4Ve/mvTeR5H5
8wBbo1itPkhXpOD/R9qXbVeOG9n+ile9w02C811tP3A4k+YhJWW+cKkylQAngOBMfv3dzHK7jii2
aLvrSSqlFAdTIBCxY+8eCxOjemg7aWSaSD5NL59b2RrGYsN1yk2byu6xHH13AXrczgd5TrkxlLUb
DOL1/1zzxR4jpteqbH5iq1l6ur3XoJlAhy92fq9NlxVkn41sK1ReC9zPTS5CEYsNtg7SZDT9hvJV
k/v6G/rEAwWBj0JDi6xPD9uAiy2bi2BkkDYUbQRcXzWALUvyZ6Z1ySUa2pId6N43knFbC7eISNqO
M4CxMUAoRUO84utM2/H51lgNX8/m0FnE5CVEYDpDYtlAUg31jpfkMH4BAX92NRqIJBX1+0u5mzmT
t6uYq1PpUscEn92vxMz76ytGzqJVDrYlarTXpAjAYWzcgyEjHC/bDngKJOYDOOPt7rXVaT0zPH+w
s9BZSNphSjDm3spDfeyh0NFvuKfVqMfw0M0NokfbAnPDexsQWjQKO8HJ1qDd6lsoJL5aO/2QBd/z
V2/PIYX5Cw+05epXT+GZ2cX2RO8O5K0n7BiEzKcOnTlqgIwcv+kMiOFBjRnKvfnT2A0/P99GqzN6
ZnaxUbMJISt1OsR4/Fg3kPYAi9H/ycJyn6YFByh3wmYpMxSK+jwYyi+fW9haMmdxa415MVrVbAKa
khI6vy826HH89m56ri6Sy7TeqSM6WYBnhFvZSkKsBgVg9kAGBGhNfLHw0eWoXCVtzOCMN4pzSCn4
8/MVcpGnugic1/8wKjg3uTgGXWaCr7rCFp1RiMOj7KP51VocjYg+61At2uwa/QiqQrBlaiA+RceO
ST8QmaRxJuv4D4cNWYX7GbcAcuI9fRt+BzPbN5DJl7U/96tC4REUxSFgX773ddq4N1YTPucfY97N
Z+e/76C+18/5WVSlIyNkEZEnxzrNulbmvvO9L7aOSn/sS8ix+15oIaHphdB621sPoN5OrptkIz29
+nZAVtNBbtpBKnwJ79GS1EozNB+gPilFlNi75CJHCarzVRg/QK4e2mHbqINfvQfLMM2D8jpWBN1Y
H1hA2kZLygwqx1F+2d8NOyR0DxCUzQ7yuohqPFjiIPNB5Taj3jK/uAKC9vvczQzxyTAZHyCVESLT
u/G0+Jj8xB7xPA0JUMDEQBK5OIUFOLpizcIppGiTtS6g2ADcBXjsjulp68m2Fn2dm1rEkATkQKB/
wJkD6fIxZniWasVd5hhb7fVrTvncziKMhAbYmMoGBw27q/PTY3kc3KPXoms63yX78qd4lbe6vtd/
Qgdjvx2yrPqWc/uL/e5VqH6J/pdvmXagr/wjZdOGE4jq/Zn1d+sW+ohKtdGS56IjxfJssH1+yGBP
SanyEiDeuY+UW8GcR6kRl3Gc6rttVtyV62cmRkYCGQl7GFzsGU8r7b62MEDNhnJO4XzTDCjVf349
rGwWXdddoOLAZjMD+987DVpKnjUabOg22uvV74MGNuNM3X1uZXXmzs0sLnAokowMwtVIw0LD5wTk
0R5SVve2D+146KJvBmEfu9iwUuf2Fje3DfZQZC1mXwjKLzRveztyM4T9nj7lYfesg5cWNJbX/MaL
2hDMZneeFWbft3MZK7Hg+cdwF2GozFxpCUi+Acac+Qpq0rIWexB8hXTMD59P8fqQTfAEgVCAoli2
GHJZADo3zfQk1PJxJiP9MINB1BUPQKkc8Z0Z9rviGIMCGIq/4KiWIRK4R/n8+cdY3U8WeHBnUCcK
W4sL3xG1mnRvdgrgtYf0CVQkoaviQWLH/XdBnfMSn1la3PNDBfFMxvBkgQoaIJevWZtHdOupvOZk
UCsDfA2tvziCyypK14ke9QNrfozpu+mIG/Qiu6ousII7uWOQPt6KsFcn8Mzg4qSALMut+WwQequH
7sG4YHcAbVy6qBaRfXGTguF/O/s9XwmLK/PdKBd7R4Hh0sg8GO0D1BeC4jS/OJvTjBLpf9+8C1fy
NmfWUGd473MKyDnkzTzEmUhnZppxIJWATBEoAyEe59d6sGVy9mIfxoein+XQuaFwSbVBrKzpKbh0
I10+Wux6hNrdYLp+wx/69sd/cADOTC1uJYswUjEPptQw+YgZfS5RXGz4RkCxdjdAOfqfI1qcM1tP
3Vw6SPABW3/jaOq5kPZGQLnutM9sLE7YKCo9o6WBROyOoQIEzPlO7b0IYBD2OLdhjFvNM6vu8szg
4jKyrYyAkxpz1xVaoFvfpu7byF+tLQjbfIQ+2w2LI1YU0AgqNJiRxL1F0jfxS4oLVkDAFRiU1u4P
xbDlnlePNTAMHtQJIGOjLYKywh6gaDTCZu3VAQFcB/ygvu7qG9f5ur86s7MIyowCIqi9xJrFXywj
MNHQwbOAPHWRc6ru7Ytkt0WLtTWw5X53HWbZKQyq1PYhrhTlEGWf+q2+9JXNSG1IE1JqeLaD98Ri
YJXdjFUmrLnvr38q8Ib8PhcicY3t/oUq5MfTBWNzxG4hYHfg9t97KK1zB62jaAiybuK92IEnTqIt
ZuZnnB8HCcgRArZxca4P8E+by1oZAUnqIAodwC4djcHWobiCTjU0ghx0zf0rPVYfF45iIlHZndkw
wTOxmNC4H7gOWe4+grYNSM7BsZQAe9sfP3eHazN5bmWxPbLE7otcwyMcOoi+Rm6M5OlzA/NSvD/M
oLrDAFArWmNRsnnGwcuqd7gv7dMflTC6M7elIz5eIe/tLAYSyxSvO/XLzhCKLjAjgSc20KHI7PU7
6EdAhgM5++1YduUVTR1qgHASw0QzvL1w9ebAXXCPY2PUTstOwOE5AXOdxIccSxwITvrIbhRMtxU4
kMAU3++rlLAH0C5nO1GX6oun5dPBlUb3b99B4EJBq6UDGkwY++WLzhIOpiKo1AttiAYDIpAVlGsj
URvxRhvS2sGYr21jbia3P0IRGujWQRXJnoGs6SONpgNDm7yLzsPqX3njrawzpBxMYB/QzIUc5+IO
Ep6D6oiq4DCboDwaoVK+9lUh6f9DezD9AWEzOQ4puuZ9vk15sbKZXQtuB42B2NEfiJlmrSxjnGDc
8uM7QIIgPB/V91QhbxboPoucKH2tntgPPoHCEoWALWf+8Wak7+wvNrnBs7iywMkbWfFdlnPgnsHY
z4oXltGAGqCk5uO/f2HNJk0DODgDjLzLxIjXmpD5KpsOfh0wZcj57RF5oohnYHy/XvFbYh0rfg/B
PGhb4ZYcsLgufDtqe2jgz1IwftrYtAJKVEznUBGttoCmH6MZjOxPQ8vcbldmEIEXeYc0F2RghTpV
nvvolHLyQSO/4QU3BrVM8oJoOp16lXURsV+9HrpqzPW1rarK6tE4G9AihimlkVXjBCO6B+Fr+Qgw
H1i9HxzxHBfq3/ct7yZvcTsRo8icxptXqR98ChlPmm5UQdemzAWfk6ehZgK20sVBr+LOUCaHeqaZ
PVDn1iRNKIQIP7+d1qbs3Mgi1OSClK7Zwkhe3cUAWA4NKKazAVxc+Brff25tBT1F4SRBtox8qwld
mMWsOVwxBzqBHbq82D1UXHweuqDwBL/1bhZu2o6U1ifxT4MLhxFDiw+KFzCYVneed8cn4o/tz89H
tXaOzgc1f4aza0a5Tmm6BDakUYaJlt9pKgvTQnzTxmkjTzV/3EUwMXcjI37G9NkfoCdQ4K5aCqKU
SFn1nagMdErI9v9oY3GKOq0wkArmuGAsyEjQJhgJ29h1a27chQwRhIg8JC+WfHeV7Qk8QTEMGRtB
DGmP3ukutfzVbJ4BOLtJO233+RKtxSiITP5pcckH5KZcQW0TFoX02xwUhgZe9PFOEfTsjyG/qIJW
22wGWoG2YbufWV0kSJmtdxpkXlqA9lIa/lK8gvjzXoHS8FhczRn2KbACCAEgWtjpG5HtytEGlhpx
M9DE6ANc5tvs2HN6LuohyguAXAaw6XChfkBmqQgGKbG80IPacIor6+ohDEQpbYYwf6AOSCHdxD09
hvqbJ6zjoOc8EhmvrsWki+OkWWnYScYOJLa2+mdW3pW4FTU0j0LyDl8s82Agu6tKaHQOYC1oLrUI
cuxpOFNAQAHhtYOI2mayfSUUwtRacM3g0bE/IP91ahU6JwoGWXxqFFQ6Yii52nFygvTH96nS45B3
3o9ygqrZ55t5xaeB3cYwAT1De9uHAGHmxpyMOhugxmSHTVXuwct5HcebqfcVkMLM2gHCFLRugOZ5
CXTzamgWQjpnxpyap+ZoBwp6yL57O9NhyhAVjJv4GYi+jU20Uop6b3bhgNw+n4iazc5Ez90REm17
J5ot8tNWPLmCU3xva3Eh9dZA0eJQIR3Rli407bP95EBwo7oqyUs+FEE7sScrJg+CksPnq7jiyt9N
7uJm0pOM5XoOy456cWIaNsZWrmXlXpp1JHDZwglAb2ARQDiTZY+2W6KkR4CDpI12aj3jbhhFcTHV
qPj+B+OxZ+IlFFRRZl7cgkbaV25CsWrlAFEdrXuuqbPVM/iRKNU2gPqGkucMXIGi5sJIYfS95Ek6
l/Rc8AxF0yXEKeKwLIDUlyf1llyxven/SgsnOwCgtovpKztm/gigSJ2VRlFsW+wYdONQyIIQgK51
S/l9blvXE3Q9Dzmt2WXdD/qVinU8E2Sj71s6xdAXH4Z/+/7EZ0CPDCLQOa+wfCLQ3MmERwscTKvt
AsNEOqFPdiYQvpCo8acM0lNDrjaMrrjYd1aX7wXZaXWK5mTU7v02mvmGdc2fu/Od/XisrtjO2jD4
cf++t7e4PfXKiSEZDntqNMMCjYVBDUkhgHoc6ucusEqfb+CPbvW9uYXbqVt7ZFaXoffIdR5LBvlz
reCR3jhbHYX/y0SiCgY2FlAILgUQepOUpWcKwHaunBfjEqwKgQ2pVPZjZg3fFlxYibrnkf3T3lL7
kvWpdCC5+IdD1WskDWZ6JEhju4ECvd1MeuXdbrnx9emE2AlyI3g+LzsMh1ZmvGCYzkkYKF9Ol9A5
8T0uo89XbQU+NA/uTzvzLjqLvuu+NAkdYGcmfJv1YiprT6FOHtj+DCXRn3BvREbva/ei/492zJ+m
Fw62KzsCdaXZNHtxAFqe1cSM2tywsnINvx/h4o02KQ9cIBRm5vswASGTlkVzwXTOQkDKrvyVhxBB
4W4Ezevn78/hLRIRDbhOrKGGs83ptYwPkj0nXPNLYwOFs7FRlnll6Ptxjykcc1Dunhh1LobJDtmW
Js7H0PTdJP4KOs62yZRqUAd1MJgCWoNIOpbBNKpd3MZ7IrXfc4t3QWdvsX/Md/j759p7owuXAnkv
wnqBlRuy5JkY0g1zzdzMUK2uE+oAc+kGebll5UGvcqOaOkwg5Fv2tvIdZJq/guowKK+NAsn5KvCO
dA8Qoto64788x3KAeM6jF2J+k0Jc9v3hK2IwI8cNLkPdTbNLHrcs4BWDjFujj3GgpTGkbKruizun
FaD5diV4lwWGkG+SlXfQextRYoICaRED6cTlIO8QhEI4VAcXwGTqD7bSqpCQSve93O19UTg55Mkq
yGjmatZvIyxQtvmoDXDUZp7FQJWOxTMvZiH4qRkeQEU8+aNutd8HDVVO0xXqyJze9CH4w/dlQshP
q7S9jQD248MLWRsIhgFhi/gcMfr7SdFy1rjjwLChs+8qjqENOgbSrfw8QQdhgwh6wwOu7TKQ5rgg
8/vF/r2w12PiJitrB5RaFTiRWOVdV3Ri0VCR/iFm/RBa1OhOOTPtXS1G7qt5ghpvdG9rt4YGsujH
m9Ir2Va4tnay8XiYyUBBsYMKwfuJAGa9SvphgjZeWfqijI9MeL60po0JWB3/mZnFKXNtO4NyGtL8
xpAoaDU17o5Ab3cDTrbmQM4Hs4j7WqsrdYvpKCbkJKKAAajy1QKXu21HLdgk+6fPV3XtUKNV03DM
GaDzIdIlrVMWrUaHiFJsVNAy5siwD2mgmm4jzFpbJeT0bZdijRDTLs6wRJypEm0cIqbfabnhKy/3
K3f8Dw6FZQIlhgZnFEqW/E5ZMoLpFm3/kaimnQOp03K8IiYSE+MzKzYjrLUtcW5tsSWmyvWgRQZr
s0tEzwVkt5HUxCuSAdppvugBwBVkOG21hq1O5dkgF3vEaXV3MCXMcgMh6oCmedf1ldjYiatPEMum
4LexTbROLzM7CsrxvfoDttrhATTLV/WXxW6bdvwjmy7eW2eWltSytCrp5CW/5nEIQbRuhOUDaD1m
qvMaJA4+UBahd+z2UM+K2I48fn4GVlfxz3EuWWaLWMiUaHyMGNiR8bq8Jp399rmJ1Vgcex4wRrAO
WKCpeO+jeN/GEHrEDTbvFIgm78r+B5JzxzkorpNdY4apuXHgVo82CBUcOGwHtIwLk8RsST8YeL2l
QAuQbtqrynmgVgwew3gjl7uSSwEsbCZU06CcBU63xeFOasWTRmF4AoHcKYmTak/pWD010lG7schl
aE529tNquH5MvMa7JzjAlzVpxI+NiV67FYG0xpPZwaOHLt/NWmJ6SWG5uKWATR2v3FfreUeijqGB
GZ2o0ncvsJVCCpFiseF61rYRgEwabmTIVgBK8H6JMchMMgVX6jpj8kWxjN14re1urOo8k4tQCNhb
JANBuIZ064dsS4VkoG5TAAl6Pb7VR1X/Pk6s/smhg5yCRgCkFo2ecLBvgsDJCgeLqN3GFM9ebfkR
4PUQeODGAAxlsdjFlNeCAZAbQYZrl4+gvNbciBXxNQXLjxizcICWBQSUd/VQ7hPLuYfO9v7zz7Cy
yjpSzXBNyIrODU7v51o1wrHzZM6KDpCmT9oRjNSyvB4ddpFk1QV6yrcanVd87juL8+qfBfbNpDO7
MytkQ8kzxHj9Or0v2RbBwdawFkd2oLlM4xLDSlK4uaL4YSYD81P6pXVBkFGJTYMrPgKFEWSV8YAA
BGZZIekNDjJVSwC6PSZDVLZed2koSu5soLuDMlFb6rprswiIBAAMc7L3A5RbCJqa1RxDipHcALz3
VLk4ilUK2fbPN8iqIdSwHXDQgxVuuUc5hmJ1LQxR0uX36PJUF2NMpPRNcyo3DsTKwUeKbD4QLjp7
4Gzfbw0jRb4KYuzQQdXi2m9LACMELP0a0H99H/4fe5O3f5yv+u//je+/y3KsEsabxbd/v0q+VyC+
/Nn89/xr//xn73/p7zflm3hoqre35uq1XP7Ld7+Iv/8P++Fr8/rum0g04LW6a9+q8f6tbvPmlxF8
0vlf/qs//Mvbr7/yOJZvf/vtu4To+/zXWCLFb//40fHH337T5yrZf53//X/88Pq1wO9djBUDu27z
+vGX3l7r5m+/udpfAVWYmZPnpgSg97E+/dv8E9v7K/j5gCLBhkOBDCiH3/4ChfGG/+0308CP5lYl
PJxmfYYZbYMa5vwjw/srdDYcAxlW6E4iWtV/+58P926Z/ly2v4i2uJWJaOq//bbciJCtdaFgacyQ
pVmUd3amZ36DJXqu5S5TB0F757IoSi+azCEOuJO20dm8/MP0uSn9D5bKc9fszhR6GmooaDeC7oS1
8FIjEVlZ2iY/1FUlEIkm0xQlkGrfo2hED0ZZWwIi8Ca5HpqpPWRG1R9Ho8erdmTsNGk8eZwaz3kZ
7Ga4aeM4BdAmbuKoSZV+bHLaG35nt81VmmbVz4KlpYKwea8FDHrxqV+X+SADkZD6eTJTMwmGmkMD
HjIf1b4YjCfljiVe3XZivqRTnb3WVoLSv6Xc5q4t8aZCY75HTr1eicxvZO4OvtWR+AZgQB3k8cB/
+XpHD+Uwubs2z68HcyLoYiUaOmu01rnVk4Tta9Qidxot5DHVGvNYEK0I0atc3iE1mdzZXEvRO+nY
dxPO31VVOPVz1TUm6DfyOPJQVsDrXQwaCBurLH80OPSTa6nInhJV3BQZHxCSElq/OMLw9jGar/wx
FtpOyrx8aETqhqJ1Veh6sjgSlmW6b6RcA02NmGrIfehkfEg8yd6G1JIXoq9G9FJyqd+nLjgcfbcQ
LupcbTe9NhBSP4mBWk9eZfUhhuv+aAaje9SawYpS1ERvcBnpj+5IzKscTAbC76QprtLScQ5NlaZR
4XjdEYkScaK9qb9VVipOmt4AvWkqWQZ2nfWp3zU8+cE6owjcwal2DLqnkCCmWuV3YNZIfSTN0osG
Wau9l436RVEX5QXUvcHZnqVx57fDXN/JY6q/eBVtd8SahVTSok7vaKrVF4brdTtjcgbLT7xc3yvM
w89EJgR50wL1YYi7N9d95aG/X+sxqy5aWPcFSZ3QUkP3LKzMc4MO6vbfuV2LY5mhkcswMwPqFr3R
NiEZMzS+Vqmu/yRlb59azWkPbib1n6WJxwRNmQPAjFfIUDlFe8G8TAd5/hiXRxQZyNEeRfPYtKZ1
6RJZ4uHRVC6kAB3tOnedKpJd6+wQaKShJmOo5LVaWZf+ZNfuLlOpSkMSa/o32nXxBa9FnAfSK/UX
RGwWaEhyHBUkGttd3YwcxKQ2JHx84iYapAXdQj13lapCVULiPpODCaaUMTMPvTcIx2+TmiEvNbTi
oJGEhYlTmJCRwNZTuUivprHzXkasbshUOeR+XTRgbE76NFToeBt81plZ2I80C9vMKx+mTFSe77rd
+IzrvC+PGdI1WshrDYgAaSYXZjHqu64Dsq5BduMFKjHWLUHjM+pbJu2/2VMe38aKp3eO0+UXZash
LSaFkfrMokXErYKepEh4SJ1RA9K/I/IuVm13AraQXnI7GwPgos1bIevqurbbZG8NEonlWjQH/D/t
ktqZc4kqk/WSNxPZjwqOSqrGvHK60TnaRZHuOZ+S/TTpfN8nqXHLi7Z/Y30LWuM+966G3poiq/cg
jaUT9VSTqb8gtYbtOxkZ3Q993F8XqZNeCZ10/iAFBFK0VFd3NOuG59GyOgGwzlR8iSXD9q9jW4AU
PQYdmTa0pe0zCek5VxFowCIz+lPrvP7Srb30lOf2cBG3g3nKOmjCGmX2nDZ9iWa/jn4RLokLeMdW
BaneuREZVYopReEOLIVxs0NAlx15HOugESTGlzxL4mAimfLrcURnRknLS5nqU0i0bLxgRh4fXK1I
sNtrZuExY4DQtCw6+c1tFeirM46g0cQTPiRZh/xkSfmtV8Xj1RBr6ROn03SV8MTBjLfyCzrt6KnL
pX7ZyA5JTzAjeT/GBsyMkJp4icvaiGw+7+eeOE+OLM0d4pn2lKXQ/Csa6l5AYaSKBlwpO5MwIcDv
PjXXbUtGaBzVdnp0zcSFZAJoKcIsTpxbqlLrWy917zqNY6AbeZ1PO5J26mBNIgm80bTbGbZLXpIk
9iKtig3uG54Yb2pK6yDjQB6EgBHq30pkmHZunpTljjjjsCsSE9A4yqxj5/D+jmV9ffKSTIWceOyE
nBc0XpQU+9KMvTcQ1OVBkxZx6Wt6bh6GrLMPLDfsHWFV+T1pZbVrS8s42LWjJ37dDe5FoeO4O0w6
v3tsmK6swt3bbWWEqT3kocsc855ZReLHrSweUzLpN2lr03tsMu8KJPgk82uicJ1QR4oAYhdzw03j
5scm1kGPRCvenCyzFjclHdOXsgXzH9Qg7C+TKdQ30xSN55sdm+FXynAg8TgpNCOR0XomZWFdQV6K
BJbsdSNqAdaI6lRaF55M+W0nJuIFlumq2pec2t9lEXv38J+JEQq7jSOcSHFtQhTC8JFHGo9t2lZ3
LC6T1pdV7u1chISRsBXHPlXyp+o6FmUqb1pcRZSGOc71Ds4LAq2IwSGUwRro4UH5b5dzMz5RL7MO
U1MXT247jrXv9tBrgMiVYhd8SOqbcUj0fSY965rHnrtTbPpa5YUEEZ8aGFhvY37iJelehVL1nhY5
PaqhaQ9FbxghGJfRgdNlTPNz20Xyu2rBpkti78rLU5sFPSTOcEFa2t6YBvWcmHkb6YWGM0RJc5na
cXlKdaPfT4nXvrgGaQ9kkPwLU4JcDBSKqDRvkpuiUN6F0ikJwAkeP2u4aYKsMAT4Az1IQXZNY9wS
lF0iYvVg9UmIkfkZHWSPlXLdR5Z27tfG7LNHSsHnp40SsjQcbR1TUHe5eQHq7eFLAganLIhzJ4/c
lvPcT2KzAj+MXsJRtEWZ7r0+qe5sqyEg7kp7B0phZn/wIN0VAide7NnoqSm0ueOcUlfaIDDLxvra
BmUdQNlFNaD62tnQDhhooHIbEqvgfXzuUdgx/VSV3NyBi9C6SVAaCblnlDvQLw23OclaP+9ZtiME
cFPR0ezJ9tht01n8tkaV+gcqWyyJ6t4pn7yshS9CJoIFkOUZ77yUmXsnLigPJUWfO8FRDiubqx0z
c7onU+E+CadH5JEzqX6CmKkNuUkVxMgzzz62niee3UrRfcJEflW0VnHNs7y40lKFNmY2GuDbc3Ln
aJG4ySFeafA3RxLDvZSCA5c0Oa1q/MqzslDRtL9MGos90Hq0kgAN+OyaVhkoaIGHgVKj2Wsnx6zz
7+hLVTiKNE5LaH7aoEXU4mrqfa/VzWcHUpNOUBqN7oPw2wx6lrL80KhWgMCBcPJ777rkRq8ZeY3z
lF8hyOxylH201o4K1h6LbrQjG9O8H5gZozYjneyUWlp1IRoiHlMn4UdbJPrLSI3mmhfTdK8LTz2U
v24u2SNvpZLae4jRPXhLK5e/4brvd3AZvA+6Sk57LrTqYCDm6n0IEYqLRo1Z7ns6BUpd6GlEwVPy
3UsbA3q0bQfwvHTIZZe0BBDSiu3bPoN4bG8W92WpyK3RA4zppoMRopWi+qL6gn7Jqsx4A6wnYX49
KPaVMO78zooM0rbUTBN/KGj1pIucP8ieW08KlDaWX2i69ZOarXfgeQ830TuYZIC/0usq9RAQZ1Ny
JFXMd8i+ujeVOeFS47WhHQY8omHIHvNossfxuSktaPPoMT0K6rAd4gTvWCVZ+kCsugrRZKX/Do29
8g40dPTGbDj53tr2wHfcol0IruvS8YEFniJRKPaQS0HA3jzqbsjGwQogzZD3yK/U4qowajSxGFV6
BTSpuOs1Hut+RnJjTojwRzXk+a1elCILO7McDl2V5Hsok5knTcXdrpOqOqFiEx9pBdLcPIFcp424
+hZSizQcWoqyoEKZ2x9QJ9vjCKIFzebFHcQw8wdAkKBsBi6qqEe3dtj1VBxBfdQRP2sRngaDcovb
caDD1yRm5HcH7+U75o7NW5fY1cklfRsqnSN84F38JAevYr6JlNzDmLbiwTAqpYIGbXc7NYo+lE6R
nwCbJAflZu5BkomERkkmAb4AS6WATiTJPq8TO3BbYg074GchBxJzeiC0x8LWrdV9y+fmiADpHdyB
UwXW2tblwEAOEtiLvJrEfiw7FHr44Gmh1PrWioQhauA1x4HnD5ZqgESFciBPfSsx+Td3stthV9W5
dcxo08SByYEJCGPdKb4pbYoBLdXLISBp2UBNNpn1hRDWJPZFblh91BD9taeyPUxTxa9rVbdBTQbz
YDW6eQNx5P4wJOnXoevNSBubb62X3rWjeMwq2uzx+CsjVQDYSLgqO1R9NWQR64zsCSnIdcFL+9ZT
Fruqk8l9qvQeYAgwj5+yIrYgSmfyQID9IUqIUwYxuK0vVTJSX5keor5Bty9BudxfUasBbknpXuxr
hmKRwA4Kq4p9NXrDPVjlhPWxuzjoGtHdjLm8jW2Uc/U849/acW50TqrmhgwQKg9k0+pXWWYXF51j
pCdSdAUOS2bHJ0QgMUhB3Ykfk74ogZ/E5iX7trZ66SduGo++VQ41C5tRug+qtsle9G19hburyPdu
NdYPkJUHu6eoUmihxxIk7ojJRmPa1bRXULM36PRk48Xc7BOpi0vPSru9IY38kOlu/TO2bUSwHpzX
4Me9zS815TkPblZnxfypah6hbbGsAtFKVvl4Ies/LJVVAyRXCkAix6ZtsYPNsfvRGGZziUgHpzvN
J1C09F1ZfRmA3rhFvWtq/SJxsquhcUAVhL2P1tVRjsaxqNBNDTLPGn++NhlpQfpSgikb2OhOD2ol
8WTxoLt+tAcdwVKpJ+D8qXuse2SWNvpd3bT4alIntQNH9LQDW81ggJkzRzta7+NpTG69jtZf89QB
YTSO2Q+IieOTI/EnfvZZVoE2gTfGPXeNTu7KxuuUjzo6SHC9IjHaoB14c23EDrAtXtabeZi0eC8G
upHYN3kpjBdoDcVOKLkx4olgp+VlI6TxTdNHKIKAY3yvZVr5REviBDkR3s4rcddZarTuDbfVAQCO
gf8u9SHoXBmHrl2UPk8sXgQUV+uNG3P3Oku4juuN2fVtgZ61U+z1xEfOSvop/sv82NRGLUDfjJCB
p7veg5MDfB1og4cqTlWS7ArdKAxlK2akgLUjZHppOB/x+Kb2gyEyHWLgpHnBtm6vS3wUqJhU+TdG
4+yIhzoaHyEj4e3bhHUXntHHd66LB6iP1kV1h/SZuuhynp6mHrrzCWCyPyhkni/7NBa7euyLC67q
BhMPgMmIZfuWZ2aXRyB9rkNd2umP/8/elyzJrVvb/pDpYAOwmZLMPiurr5I0YUglCSRIEARAEgC/
/q26dsTzOXb4xJ3fiQfHIaWSmQnsvdqVuvUck8megdF+9DnmgXBao2NOFaRZ28rOy9qEDTzok60+
x6NK4xcJJALlId9gdINmnyrygL2I3PWZ6G5kmAsoTGMqf2hXoFQyt2OlyObPDDdT1aG0rSsX9IX7
Ml3i8YP1k9gJ68VejlN06KzvzsOYkMvEUnhnkQH4TIRY6nWg8dVk4/yLtjGO7gRepUZqJBTFWDQ1
cHocdY7RO2kXj6bW0HyGkmN9O2YbwSIZq2YsSZIE9zhdivsB8+sXmLwQOxMhUrN0WxTUHqaa24Tx
Py+h3aU3Prf9M02X5YuLFW1rMi1+qxxUGzC0FUmPfAOW9vg/YfruFo2XymMO4d42VMEYjbeJhEqX
LvISeCEDDJJ1Qvs9X6l9U2s0nFTs17cNLWZXDajmrBZN4D7IPmUoHimtT+HoEdrAxYrs0kQgVDSx
0Rk/HbkPB0KwaWsISuMFvNUaMVoFJutORTYOBwLl6yXEnribU68OJFPRs49Ee7Jb4l/SwvcnHhn1
zaXbdI9kT4CZGLcxWpmYHiknw/sEavcud2sEiSC+oiHkIpcoSNpXq9CGUfcAVWqVMzKVNN8SWTVd
o3acNJAtLn6evq9ZIJ8x3W0XcNTrVz374VcRwPEDZDPDoNh5LH9lJjP+y5mZI1or9uMhilr/3o7L
7xx75Ns2ia4Ko8LBIGTnmnc4OAayhceYJGuZDCK4b6yHeWPuBT/yJQKuxmzfPAI0BtcULqwO+Rhd
zdCaesvDrOw3THgeuuwTkLBkqjo24FkDq5ixwrWGPVGf8gcS9/SSRAs9qiwDM2l18LDkcnlVQeYe
p65Z3wLVicdpyPwJSwypRmGKI+gz/UY5VkEYtkT0CoaZ+6ptYcnuGbRO6XhrAZ2KWPBr0uKyGZrF
17LY9HuIgDoEqkBIeN9uxXo3t+n4AzoteyELN6hlSNK4bmEIu+dGrA/FZimmQS1uk5RpBfSeYZFM
IYjNZnkVQAZKCTP/rgVectErMhgTJLqXEdoGj1sTZ/u0W8Rj0wTuYJngex6N8Xu6yewWYYi5YJgc
jlk6xxU3SeU8aapl8e3VRLmqiFvxTUs5O4+GxF+KnrB7qcdv1KwKa73rDhERyIwH5PKszVz8ACja
PAeya/Y8KLJ7qVTxwTpKf/cDql0ckMV7wG1yR7dpPmqdMoCpFOXwnqbDcWLAB0vDpuK4SNUC6HGs
+yZxciz1AMwbJRI4FHdtwINLgVCnG5EpTP2oGPrOB9SW7ZtIumsSKVGjLEH/HOgw3ftEQiIhNP4b
UpL2FvndpyIK4pcUp+Eb1lK0cqkOjSXLsLbXOB+LGbO17HHW2ym/6zZJjjJO0EibrPPvERzXHn+j
PuPCH0S9bmFRJRMPj7Pvp6vXQpSJ1P7RrLDyBdma3hUuRR39unXovmht/AS20dz3dNyOuHyGuIJW
L/vRyUmemOdNhgPaCge7V5QyZMSvKilT9HlcJhJhn5lkdNqCdKlNH6u9zOy0xy0KsSvywc8TrvP9
7DRDZe+2XMnaIGhBYRqFH24mO2/1ul9k4A92W4By5l5cVI5F30BnVFCFyDFO1XiMN4WopVx2wtds
2BK9U2uc36gJEApMVwSdD0hAh2wo71bk9jTiFjVRc0D6M4Thk5cxbq0x/UEJiyoRCWwP2qRV2g0T
VvfFD3toP4a+TLs1fOqxxh3maO4PA4aYl9Dk5B4rve4RhIdeqbIN+vDVtAYrpnV98xF2DRCHtWFm
qBiT7bPL6bDrvXA/g23Z5nKmYNkHvxU1m2XwPrdxVA9FEJ/IoMgXsxp+Uw5VBwNf8o81iYapMp2L
SbVipnsMJICrFZVSqBfQbdbUKvwMqwiycDunm59/dFkyPg9zM+yXxIW4P2N0qczT1J6HeYpqC/lf
FYnG7fo2TlI8xJbOMKRCvVv6IdWHIuzCpNw6lVSrS1J/sS1H/aOyG5M17lVRhWPBPkYeL89x1xHg
owj2esyDLNkZ7ZfXdeyKGzRV66UxzB4U4pqHMuoxuOIvmfyNgJb+gB0JMCjk7m9Lp5q7JsChUYmt
RRxF67L5azNMqS/XJVyqADfDk4Nnaa9tM9Vslb7CJGLfJY6/c7GxjJYwIndpGZsmeozykTyCpUpq
BKe3u8wU233RT3GZI0vkho6ZrqvxnS2qrC/EV9n75IjLS9wRKgMIwTdsIdU0Ely3htN90sEur5Ze
HGeU15z1msX4bym/0ilIv67TBJtaP3e/LEoYCTof4F3zLvPPcgYMciRiyfFrw9/xGzA0lPPeNafN
wpiCM6WJk2NYiK0/5jYK7iJYHz/okJsfk+78aVuz9LC0NvnAt1p/6WeEbfXL2Dz7JS/yG/LU4ruW
G3viPP2fMiO0P1vft48NdfnZQehQp4CyHuJ22KqhwcVWGWuLPbSb6rTSgKx1No8Ye1z+CY7kMOAC
mmrpfVEs68VCr1rbYYhecNCCnxBN73QZKhO5OmAeWakYW0xfbkUx3PMGR1s5atm/gsA1L3iS3VIx
NNxAIBhvHoYbyEvnu7HXJtz3zcwuUYZGXgzsQXMnNpMvp3bp+xMddRpfaezeXM6aS5aZbNnN8D2V
RLP+S0Ca/tqEgXoUagFVSDts1yOO5J8QD4trLB19jH3H1xIcrqj1HMEIFjN7360KjSH5Ch9auvCn
dU3NK1sK8ZItGf0KGrRBcNMiyLNuYI9Jhy1Fmo7tL75rpx+sm5fK5Q3KbLJQvE8bBe87y0/yt4HL
hMd4UIyGu22de+Db4/Rd4B8uykH0y5NiMT/qkJrdMujxoe9k/BJJhmKaiId7B3PjfTQH3alJmD9D
GpJXvvXxfpj8cHLzjMGf+Vy0JRDK5hVJTwvKE1V4PzRherCJbx9gPWruF0qTu2Uq5POgTaHLNmq6
qCToSgCmjH2wGlCddnUD8b5csi78rqDRvg00Z0e0nBcXBFAO58kJuofeOfoxrIu5YLrBYrCm/AKv
C5T8qdIPumm6m+U0PnoSk4OB8Xjn8s6f+Qb4E0Xh8QHdWMu7s6Pbgz+ad9idBngrKareK5vRdr/l
2/ySrvn4nGd9z8AvNBJNkFFUjUVgsWQm8wELWLyWLLT8oZ0b+RWAgb8M4F+w/Q7cIafX5VgafJHd
gcNYdIVWGnnrdJs8GLKEj3RsGK0BPn0y1tzgQ1Bt3TWp+zLNU3LpEOR21olTjxxIDETnTa6fk1DD
/xUF6e9i4vGlA2Z0AwpPbi0bhvO4JhTEtcc4ncqw/53Pc3+2oiguwMub92bEiFpiOhSyGrxTH0QU
4l3hQt2wrwcaP4YVlwpffHQMZqyFOyDF7VdsYOrs+27ct+jnfhxRufkqh0FVsRqKF1xA/LeYETrZ
uCSvFcfJwPATKOfexV+WiadnhaUbXDf37TNkVMiGxtXC0v00BB5ZrTEvHie9RXEpl5CeJVI7UTaQ
DeZlibv8LnDDfERyf3ZsZFvcgnAcL5qKBArizoEjAQweTcMvoOmYU4MBJARO5KTOlrQ9NGkmayro
CZC6jksP69WOETt+jAkwFFSQR9+nbC2gx7eTvoRxEN1TzppfCOMmt25ia1EhK8M9YN5Ofy6pis8N
WSLsaarIJzzIuLnvFLG/g1zlVTdHwNWXMFmC49QGLatYARi2CgdLflKcsMdO0mUPqqJ4UcmKkE6O
fr6mFQ71gLNc7gL8AL+1oOtx4vXTlyWL0DyDqYUDUunsA2vx9cQxiFkiW5q0dlmufgLMzPboGsn3
sUNeEg199GRBE5wn7fT93xKBdnWGRtwDYQyQH7N6t/ElKfGi9mJHFvzG/S8QXsglcuC8H772OS9u
cu5hMAaFA1whLjw/2VTJqHYxph0UBvOdnSHhSguRvJpljO+HfvbwRwq856Yv6mnOSAAJ2ZT8SDDc
XQGCyguPVf/zb7GbLdN9y46pIOyZyjQ556hMvGx2Ve805H1biikYf9k1Q/dqR9wBqyV7lWsXXvLJ
MtSn4+Zrlu2XXlZ5w9Q5MqywfQMZYBrMz5IQsNvA+VGkLA1F8u/cxd9oAnFfjVI3uW9Cx+4DNsQI
pvP2ppqE3jme8mfRRe1zuoj1N0l697L2UF/gxsYH2blpeJSE3cUAAr/iBegeF1Owo7MJnjak/Ng6
0wWCkNC1DBLNtLdQLFu9QTddNdKKOw22uHaRzl6yWaC5FvRtcDKL089ubJdrIIfxtAAaLL0euj2g
mBmbsk2+/m0ee8FMlHVHNffy7EG93/O8T4DDBfGuTxL2iGp5d41CtfyaZ7h7u9bJAy+AbWFXdPtO
zdAWGYYQmS609IHqcHl2lvkDCKHNYkOBe+VvcH63LaKw22MCH/sNj1k/wc07I8SgF6+xD7L/U5hB
wvYPhRkkef9FYfZ9+963/64wwx/6p8Is+/un1SZDbyZk6hDDQ0b5D4UZSf/+6YeKMgLVM7JT/kVh
RunfCcEe8wmUEXyXPyXf/1SYkfDvNM2hTEPtNbj2KM//Nwqz4t/sUXmONjfE0KOOA/YsxLj8UWNm
nAdq8HmtBk2g7JGyLEMFF5iforgWCYLVIX2AVuqiLeTLZSAKgkClgWAADTEcb492Avq3Qy+cNzGg
lyaUe2sDo65Luqb6Ne89SMw2Yloc1zjYzC/AlUl64F1vil8tIfN4LlaeY6XGCu35gzZBgWxZ2gA+
xFlvaFg3czG5n9Bs6+4pDxWD7AFrapyW2zj0cUkGMb50M2nW+yjhurkArmf0sW2sEGdPQpafYuLH
5U36bUYJVTejo6kPsNfpck6MTz7YYIIM2Fozd6B6c4x7PTil5BFKyyA9ilwblA1AQpHIVweyd/NH
IeLR/whi7GcQ5LccC2D+P1Cz7rdo/TnaJoImTbepaNENxwB/ZiUS/mTxwFTvwrPJVYFykky4/HtI
9RDWs+kX/QMn/4z9bGqxmE9Jik5giu7iH4asyp0Gluqs8tCcjO0+WJZQAOgRSEVaSmReWVB3au3b
MK76FZjkh0PgF/Yoo2I1HiyNZ3XHmyAeL03hNHqkstHxie4mx12cVHaG5erNK8qxqK0gftBeqFl6
z6n+1RX4g9+yrk/np7Xf5NsSxegcbAUZoJRJSSdYjIChsDXfgXv3OS1lg6WqhOU/GLBzmDkkF5mb
RF6D2XmY26RswPZuLI2aF2BFM95J3oAUqMJlzeS1g5jFjSVtR7j5QX7BrFM2DUoTEHsOnVP4BqJ6
y9CG5brx0ueJ0sfVYto4bQsx6PdGsieJOECn7LPdYOtWg4djexGHP4OGCXJsTV+w53EhS2yAoDAH
g3Pr2PC8ya19zrBKgGfEuiuPKeR7wGozhlnswUUibw4bBRp6W1RO9Z5sbarfbcKJv2iJ6/u5I0xv
v1eMUGAzmJfAfGqIIdYwrrcQI0hSorc7Te/yuFjtEWBJOH8kdAiSK+CQST22ptPNO14ci9yciy2B
RHIuTFJ3OinApYgIVPeNjaZpgN8KzEBYoH0Uwtu7bU3BjxjDMCNBWO8m/SBjCJN2SbAWy0uSMhEV
2MzHHNi9WIdoxgavtCN3QE9oMO578G2fcauEbspVgvCteeRug8oS/2gXxlMZWVUgj7gY45HMJdbB
gHY7JGCDCillngVMVdYzD1G/SpFcf8amrtQphwsZaH2w9mbag9wfOLTObukQCNDgrzo0E/awh2iR
0tYJWCJuy1iKUY/lPJlg/eLQ5VKgVBSzbwkspbfY0cE0DKiuxltO7vUCZcw+C1MIbUvCVkCLs2mK
6S5YWDscgH0X9MumpnD65Kv5J7INQ2B0Qd5LHr4OAk/8bnJT719i7cIUts0cMo2y4C1VwAabdqy6
3GxN7WfvoASBX3Z6zPrQc8TPQ5guoS3YZEdqRjAFofxlnLJKrpnw36Z83cDYRTC310Eej9GDbDeb
7QplshLtZl7e21kP7bXFVkbfPYphmyP20QD7OWon+D7J4JR8cZpSOlZRBLat2rZu6QbEQ4M6uttG
mCqeTAJLMiCRwg8oqi7CHs/O9A0CGEqmQza8yIIn9lFOSoVQyOKluq7s837yoCHR9vZIBu1WCOVs
+4uBpAdCKvAG0QcUtoU7tLS321GzpV+PdLWpjlH7C91bHSkzDKYMulSREhQSJfW6tBnIFir5WDm3
aHxmHlRWcytcF7df1nAIpw8v0CBcBRnPI1lFUIsUtc/jjt+JFjtRSQrMSCj48knWoYSlCfyiHqCz
bY26xDOAWnPHRtyuL8BXFc1vkyKdWQ9Wt82nxtDyPoXnvKfMv6DIIN2qbktU8gFlh0jfxhCe23rS
YbJCPwRv6vcODiN83zeSIqaDKMjbjpoWXP+S+PrhBJsMKJT7DCldboIsZ+Lbec0HjKHpEIAJbrTp
N1POENoUx6SLou7gCz7GJ7wX2X6FCrfdLgOBinvnhIY8CzmsS4LFPu7s3dZSnCOJYaGsIDol0UE3
EaA7OhTr8G7wyypuTvnYvI1JqIKaDsYEJSLR4siU8dI3/THTOYJ3sUknxdckyCGnZmCbw9pTMkJc
ydZ4vYCky3W1QmyYXPA/OdStq2hIYcosX1d/7+kYpPU4QBC8l5YGQPswcAbXZmjc+zhEarzITaAQ
qARcojEJ0MRlu25ds7XqtxToWo1P3LdPje9E/l4Ad4vqNZqs/dKMQciuhK5keSAQBvYHw+Sib2KM
QnMljGe/uV0iZN4mJilCCCLGpjhjJYsaTCJyAceQR1Mnrp4l3QhUiTlxnGYcQHs2KGnfnBtnkI80
6yN3ylSx5VfQ4AuYir4ZQFqKLBl+xqwZ/De6NrR/CFYOPi60kCkd8shvvgbSoXXVJtA2/YoTLN81
KQaEleIhIRt1P3HwBXWM38RciRgr7u8inKfscaTRUNxT8Lbybp74GByNmULJyohxG726Yczcr7Zh
a//uIRFPITAMFPq/WVAE5iWYiRPXEBMUCKGk8xxYHsg3E5xGLnrxs4VwoL/OVnH9PiRQYOzHxrTT
F4/4mg4SaAfBrSuhq8pPSSQ5/EuCO1/mWrfrvlgg46+ghAyhqBkZrkgdCK1lGafh2D5BxAzJLf90
Df0k+IA2CD9S4KGXFkRbG+HgDbl8AWEzJntgQd38OwVIGU4/29z79sjnNXO4f3xrb4VOBKSY3jeg
qgNum/agnSAbaKp1asR9GwC9qgHZSXeYNfzyQLu5CYKdG4PW/pgdzsnHZGlxaJU5aLYCCpvA+P7Y
WRWSg/qcbHpmm2uwyix/k2G3igAOo6bJrjrkmj8D+FmmChNsJg9EtDpCLbCF4vxswgSRGiwkQXaw
0ip6lO2gwnPBSW7PbbxK42uHHYkd4t7R5FMsp5evtisE4mnh1cOwO2qRIxutGN7Tpk+Hg51AM58t
YQPbz1sziG9W4H57HxRVy75xOFmvkDuCy8n6TW+1h/qzB7KnJv7cTUhRvAut/FS2pnbMS9DkXAAS
KGQyghbHHPeApwYXgzAh/mTJjV/8XQoefb0quAT6mixAkWfei/mJUkimoQJh2/RCF8ggnxwwz6le
OpfLb8EWi/Hd4oDuXufU5Qg5gLvPHEfbJ2ZHxSzZVUPX0QR1irOpqzs4kfQeeKOJrxvJZoP3xOdf
aEZPUfQwmiw+okw8gLIdcmJyxxX0OV+VDaHU11lGlksBcV2368YV2ul8Gzd7QnznMvlyyPgc7SOJ
keMydSSagJfHn3w+BRN7yqLNTvcIiMBkbTAoLZc2XQ0ciAYsKd0BHgFJO6kensaKA1HRgOnmwHzL
x6ThD11j7XSEiYRL3Iwe4toSCsyO/DZAKQlag4q5k4e5HUVe7NciDTg+Ep8NT8SmdGWHDeV09Lyx
loTfmqg10TVIC0fCfbbF1G7XDLzouqHqnjkIB5GOIV0lk2QybyyifHi0DGFnXyEI3kLo8fJ+RSTX
LG2DeuohAtSCEVSXWCRYAb1659dXijiMAMIf09rgoRu5TR+iIY3ao7bKqqMFMAiJNJAVg8cNIfYH
mpHb6aa3xQ134GMlvUF+PrCDWxIUA1oICzPMQ7N0z3aCTeVXqgExHghuWnmX44RcPtLES3AiStC4
L7Mx6gq0iJi1/+WBurWitBu2ta20Hm/u6DZINCC4Q5vBOeh55F8tDmMkkXhEblZRlrXsC/StIUTS
GSwse6GhJr93oyNFPWNKBFw84Yopjpivp+xJ8UzoF4MS6fwSBJAcYnawEJ8co4yr7IaTKzUSI0IM
wHkgmY0v6waa5zSA49UfJjGDPSQMmZI1S4OFfBu6YhLHwCSMYvDA9gC3t1qcGk8rCDp23JY0jCEg
IJFqKptCLYDpbELEdeWdcePDJCI/3KAAdwVicscJYfLgDLPwhcVsTAHmqKWD+WJ0CbQw0+RD9CuB
khNPft0Q2jrnCJ6sc3TyYk2Fpxnnx0TT6TCptSV3S2+WsDIJPo4LZl41ID96G2ExpQKrwMOIjcs+
xil4mr7krlDT3drrpbss3dKrb2ErZo55MMq3ZzW3Xn1faaroCfpmMBR5k2dbHfWYiD8Rf23qlfcq
AFEqmhlzdZrkwWmiaEx55HomazXBPjXdbaA6mjKYu3zBILMVwYPk2QqB44Sqj463GZDDjMJmC5R7
UWcRRCDOIUC2226mW4Ty801AvnfAVm/Zb+N4E22lEG2Pvic/meyy2EW6U99v4bL3HQQJ5zaBPOlX
aJOtfw5HlHE0ldt8pg9dj0jkufwsckKBahsV/X6jmHZ+u2hNO8ChDCkoV1FkrtgJ00wp9OBjKMJT
Enei+7KSXsP+jnlH/AqGPl9PI+spLDD9DKGphDtiWswVzYhz+i1LR0mh1ncbCUCsjpM4Q5jVqfdW
xw1i2q2fM1waSRIppIoMAMWbb2rItu0YWJGvEP83SbjtuYJi5MN109BpBEY723Z30rTApK+Q0sVz
7WMYO0950JL8KhRu4aNerRyvActhkyyp8fgaDaPCZws+NJ/b45Ti7q3xmwI0USYwSiwx2gxhLRFl
DzocMWlAXTmI1xkyILqD93SUU43lW5iPluBEPkNh15HnYKM8hZhiHNwv1gJt/u6SadzAZzGTo4i+
cUt7kH2cYhEFCpyZO9+tqDgsgwBnaQ3fHmaoEvC/vPFA4QuZ9Gv70mbCLhVu7wIAMbbh4Use4+NS
9ZrERfDcS9oDKcX2BCtEv8aUVdukl+2mFLD3b/PQFsUpZjhO91vGR7bHKKlI7bQq1ienVp6dx7wd
qKige1VyLyGwJ9/B39gnl8YYjcQIJvilkCROnuHpa0KIFDveYTGEIC5548S28PTNNG3J1XbOoLfd
dHkU/aAd3FylTofUVr4DGvGUEqyz91jfN+3qkICcfSBjIbA2Yr/VxXct1x79RhH6P8w9n/HdOY4j
7pyjaSEBB5bhl+4mW7tu+9BJINJt3I4n0+OLeW5oQMXDyLrCvn86pjIMnjKHOWtMtAAX0AX5caRD
Q658Meg8jDh+9AecGjK4cFTM5dWE36itx3we1pNvpGv2wdRj35ysm6KdWSef/ZwRzjNeobWTWT0n
vAAGTSGpNes47I2jOn2DQqgwe/joPCR8azwPqB1F/8eRDsM2S0BQK8bSKlEZFUelZb49eDh60sPc
Y+AB1x5HgOxqLzsZ3pIJqBu0pOkCxL40UFokfaWhxZhdvc1rNL9uCdqCfrfzNG+1Y80C0IJpAEBl
j15H/g38jKAL9rVttI+DDnXx5olqkYs0aaKgiQ0dAvXztEkVxHS5DfVZEAKhwOi6UEQ7eB1odpdI
oA87KNKs/gpVmWjQZ7PGerH7JmAi+bE12bztYMvCYVNalkEQUUFSkSHAp9UBBd7UR/SjCKCkoSXk
wqGGA0gufVRnSCWdQPUPsYZ0CtcnnddyjCHkhS0EzIB/GuGQsz+31AZLPcMToE8c0jx2xk6cdjv8
YBA93gbSQLYAO1sEOwnavtKhLZcg6FHF+rlCZq8aVbrzmfNYiLc16iipVB4UxuxYPBZmqMGxbbO/
SJayvr9sgo2teTaZ4PJHqokdoC4RUN3VvY7a2YIdCWZ8lpwD4UFoAiHjccO5Nu5c0S3pOyg3UJyq
G7fpBGArVZcl5FsWZEeZxJ8yBaZWaEqPIUxKpvkSD4rx9C3NIqRkgqzxISneOJIFJ/ZRqBGaQazA
PYzG9UZXvTymKF5hdkeJgC70PUw9XbqnRgdrN+1Vnsoo/Qk1VKvyvUWGVrpzwQCFS52EpvPykLb4
irnzNDWFQvIWQqGXcoSTy/XIvwJ3AggH36BgBweE8KZGTlQLP1w7r6zodjZMTPrUQITBdQmAPU/M
qTAZhdUkiUNICS3+JmTnwJZbsDt8AgAo82LOl/3QIyWglmAfx5dwxhF7TDXDwnAY+2ArXv4F8v9P
5uk/Bmsg/AA5+IjtAMZP4daP4j/FdyA+GVZmZ/n+M6EFCujPPtcI+oOn6BGC+rkEIlmNu/FAawTU
QVb187+//h+TGP758iShMAEB1/y3tkZBu2HGdsj3CIEoiaUV+itWzg+Le/rvL/RpAf//FvHPF4Il
q8AXOk4h4sRw80eyILWfZRVFBJUqTvB31D/wsIJ33f9VCPsn6fDn10EHKMLaENQMCcifIjpAI7Rp
ahvkBeEcvsPKPpafk/1DrryqCh64E2OZ/YsMlj+mZ/3jzVECjUaeod4qzP70ohOJhQLCLIDkU9xa
DvckKqfwTzkDA/hUyvu6a/1fpN/8p3eaFxRp/3hBgmvuj090RfqOwXGKJxoH3bFZQfaFcHxAMJHQ
5oyfUPsql0a9/ffP8U9xmwBCwwhpBwU+zhAfKlqW//iyOl8bIdaQ79tTfvBdBd/yZ/XjtGtvUaXb
Lxy1EX9dN/nnr8+fXvUzu+Ff8wxwYbCgifGqeF+7qZvruPiLOI0/P068AuKmkMeU44ni3f3pcQaG
Yy+3etj3A4vkjnd+elarI1ekKwWu1ouH9Zwsy/Ttvz/Q//DOkGaD6Ae8LMFv4zPJ4V+SGkJiC1yj
C8RvC2WXHuvleQUN9hdflj//zj/fHQW7HyJB/D98WYRLA7sA290nIp5+NzTz/4+781iy29q27K/U
D+AG7AbQLAAHx5v0yewg0hHee3x9jSOp6lIpXjFUr/Pi9UiR1E64bdaac8yPuTeMnVLmZeMEmRL8
4j352e2EyATAS3Blxtd5DVF1ZXeakqKUxZb5bLPpN3FBaw2SHZ2vxQ3Q3/s5h6TqnwWn/faGMpGS
UiUjEAZW8eVJ6iDephEdjW9CQ0u2mv87TjSu7qV1ew698u3vn+DXr597a/Dhc6GoJ/+aoULZP5jS
Pk99ugukztXSaA43ZVCk44V6EooLJWoC/AGzkM1biXP+/PSPfgDF4LlydhbkMUJD5tv88yskIdyS
lokFHnUpwEPqOlqr4sKsv5PGu5GHGsm18Qvqx5fX9vcxLUYjqoF281fgVV0HCTYZaOK1kRN6mefj
tmui/BejfHltfxuFHHcGEQpd2q9znGbmQh1ihU201WTOXHXj+monZntca1s8IervYgSwNT/Hpnx5
lL+NByRQtWiqwwnSrlf9w8eojUwv0A8nf6ByHIVIWdCYvAh86vb8Ap3gEtJE/sXE8wV4Z14HxTeh
sBGwob7wyfx50JpmaRe0PSrybbftj93myvUft836Vzz4L3uNrwP99oP8cHXTwBbXor7oC/2ZzvSj
HMjnAu9/by7gO8MXFNuEMv+KI/wlQeqP69NptPL8EOh+xajKDVLQuef6rink4LnILkAleLhyzOlJ
/OLr/8kbQ7iQbhky+PC/Zk3WucoBSePYFSR2IdHdrhPbSZPRuq/6znrN23D5FaHzOkP/sOVQDFZC
VWPNILBOh8X0ZfVHIVuIyEIqDxcChIHpWpWKIir+xbfwZUb9yzDXH+OHp6d1QYMlJEWPGnGSMFuV
JmCk+kpSPQ6p8FEwrf9+WvnVgNdb/cOAsgyKPFFK2RctTS+bEm6KLEJNBb4e+u2FVd/9/YB/mVOu
WwoenMpu1DT/kqEbRdYQF1AjfLUTxyQuDlZa/OIm/nwI0jtU+rZsRr/cxJjDjWW1HR6xxn4R2Tjt
glYb/1E2Li/89TooY6iQTRHbfMXELSln2LJm1iqzp5TWaN/dVGX7iyu5/qRf37ofB/kyVSWa6OZR
ug5SK+toOYjAWgXW7u+fyK8G+XK75o4ufajwRAbbRja2qE/XDwzYWPCLOKifPheCFTRBm44p8MsS
RgfcSNsEEW4o1HqLBDw9S606bf7+cv4yAf62Z/33KNfp/4c3WscoZoXNOPmaGOSNzsqyndPFuqD1
lzwuc3ribBidZSVdvDBt2+3fD/+ri/wy0VdaQuwowh3/auNpyT1bly3y7f/KIIr85UBZ5ku9NHig
/Vw17LU5jfquFfRe/36Un70YJFVYbK+Qm1lf47uyyRBYinDpNvFwg6ho1SvpNsv/GT399y/px2G+
PLASfQ4UFqbWCIelk8jyKSamAaKR+quAj59Ndj+O9OXZtIDABhWVGQZXkTwPi4prGq2C0y3ysA6v
NRAMS733X7qLvwWC/PA+zlVVhEkmFl9DWqqp51jqndr69veD/GVF5KX/4cq+7sQlgSmeZr/sgytb
h3Wyi8zwvqCV1Vm/IgT/5AUXGk1WVYaJfd2Q/vn7kmdcLfS+Z79tgvJU9E22aeWs+cVd+8mjEiy3
1Gx0hfOM/GVSMs20UZthmn1KPL0/oCj2ULV2p1qyRzfpM8WFjff09zfxr5u067HeVDgeCkWz/kJ2
xIdnW30wzD7ZPWsNe3GkUqD3athHowZ7bZgw0vqd9c/wrr99AYxrAdpgsgcz9OVip7TOk0rJOz/V
nofoDLvrF7WLn9zNPw3wZZWvpEBve22cKczoGwUnbInLu8l0uuSbznr8+9v4k2nDpHpgXtHOV3Xq
l61Sp/ahlchcTSxdumsMc3erUPT6bZA/mJGX3xfBL5DKL7/9H8usZAL8z4riw2vZ/hlxyV//XUus
yOa/+GgEpT62PUzb/1dKzIv1Lz4k9uZUCBSOsjz/P2CVqvovgzOQRYEDcAu7Wz73P6TEivYvW7nW
S3g1ZUMxjX8kJYbV9+dJCrWrfk1MlM0vbx/qf3iEvYSTeymQ1djldC+QilW4/JT6JezU7DR0avKO
9W88xZTWj5oqQTFIiqUetqQgYOvkaGzMmKbD6YVWxHTNEyeDgZ6+RSvXKlPNrQs12nJANjwpifRt
3OtorvQuN+6xLSkPIo4pm6WFVmKKTmsV4RsR5IXbhCW8R7Uxn+SqGXdymghPs7PhBIePWDt9GR+F
oaWRa1dIZhw0EN2d1Vjhvc2G/NDEgiRDoZI1CY8ofQdcEPpyP1fZBo2V+h37oYAlB7/u2DehdEKR
ad0uLKw2+r/OeBQLWDcvrOr2UZ8jGO9GX+l3wCE1hdacSeu6iq3hrspqk25yBwNFJifukFi1dqMF
GAhXVqLLG5FP9kHWJutptsYJhaYlJOHAN5AuIlH6u0xr48d6CiB/jem4z1AX7oe5pjeLnLKHU2CM
d1eMiuHie4QyFOSjZDuLBYwJBYlYcT9IyJ0Q7R5jMG9vWsolr9D5dWtgR3bmAgkSPk17fVWmqMUG
S8lvzWCx17Yh03q2C6wbva2s+qs+Gje+mEYnAGXwHE+Neltajf6oYdVzkI/AZ5unoXpYLGn6xDlW
7lFeRKuhUhNwbUq1y0essVIKCGmFnrwlxX5EYxVkIVEafVjdQrzQkZPl+aZB6+Ni0dKPdEgTX0+6
7sZG8OAhndSB6pnLXgMHdYjz/iq/zDHMu3Ff2LcNppNTp0ezS3NjwH+ZE4jpSCOvGNZiRfF7eZgA
gvZWwYqr5buKxphHHFp+gC5W+3WmZ6sarMklnFB84YkdAPQgOrS3UJH0tQgm/TGu5/CCSTt+0Xqd
lQ0Ly2kwaji/1CmjLa17uKFFUi/QbzrlUe3y9IOHo4JZnRNcyckEtlSvRbDBvp0R4WChpDFVtti+
pk0CLR2mH4NmuduiM38HgFG2DtKi4IAbLtxEJtjM6yfwgrxRO6C6zT1TsuFZtWp4qlQlRgdjTfSa
elxmqsA97pDdGfgLlIcthiDpOzsE5bNe5mUbmfY118puOpcGqn7CtLysFkV0vq3H0P8gsyb7TMT1
jsyOfKtX+WzRlDNKKnXtPIFWM3ghNPw78xKPL3O8hM95RRT4AqH7A/igdKflQX3fD1FyQL0uP0yK
MTyi0It3KWl7n1HcW/ImwcW60rSx39ODQ/is4kxAQqrfSuBhX62SPpcbymA9sqZO8TNm9m5MzWST
GplyJmAHUlHQZicsjvF+zIbRXIsEFxUNJCt6aJco38xxNWw6AxmuMxhjiy58yjDbKPYcWQ7smtGL
u9E8qnBEjjMVBXZ8bXI2ZyPZmjYwUnNoQBnGo129lkbeZK6RWt0FiT37CjxsgydCq93MUdxexihN
X/nj+qlP5mBtEg/+kM9ds2rMTnbzrO65ZRNCX7mxlDUm39gDtyHOqlboq4o1+Dkt8+ibisVrQ+Eb
I16TZ9lhqGAmJbPSemOeKHtSz2U/R+rr8ZMNGxijLUQXaz4pVHddA/XQXh2nGqN7UIvDQsPlc0bj
kd8FQLO2Wq4t922Z5pcl1qI15sLwuMiNWXnROOE3ZxJ1iqLqXybOJycTvyZ+XtmcLrYliT3xeLi+
5eLavA7mS682THiB1syhM7aQOT0jUtp1p+QgE01efF/DF06EQx/bW3mxmlu8K4VnysQgMWR2qHRF
eypof+/aysRlO8TxZzTWw6UlWPMhrZIyc5KORJ84GhbpdsgV5WUBvVy5pdEUATFRaIM2WQvzBeic
MD0QTwvy3rFWXmx0UGjo6wKqGhPductx1jlVUVefwPpiP530/oSGoINhNNZiDzCwO1BaVTVnypLm
ZsFVsW3MSbmrlnAEbNQlJ8mYR/iMof4UTFZDkOukF/clthL6xQE6gxmyq28QcO1e+56RM6AvfgPc
thwKDLI3A640pzH5StoyfFZFUELV6QlOn/TkLJlYatQgs16mZEhA6RVKeISfZbx3paWuamBYcOek
+oj3Bu/wCPNmXQ1N8o4nf9zC2sndkp6FMwVz5xdSBlx2mMdNNGf2A+KObquYUSev0HlZ90asWLe4
Q9NN38eaL9WzfdCzTPabLpVPlUhDeGY9KdNVWaMvSc3S3pcY6tcx+a4EZQ3JBxDaxrcbK34imNFe
4VCp7yxEhp+lumC+DFEhPpDVlK7oCzavQCInX6nS1jMGeFFLpg5HyIHUHWlB7oYIFpOTZpY44nDV
mH5pIaxHlvJvkZZmq2CZ2dhnsSq/IT7AosIsG+PlTI35XCDfPY0BAlU6emV6mjEY+uHUKxstRCAN
eM1LsUBBuTH0VbKE6QY5RnTBLp19diUwIycEjM3rWmu2U5h9K5zCGEw3hfqqO3E4z/e2Wg07W+6r
Y9SKYSsIuLhRIkXegVBRtxgEokuj1uqd0EuuhYHcSm3xT3SGXkJ7qJMDWJ3wrtMiZQ2AZolR40jL
E9zu4anlI77VRpO3FkQbXZ96kJSbUEdEft1JRI9Jga1V0crmNeYbWTdoBmZ3gkXiKjGtcs8s1BCh
edNoiZfVgbqDRFgj7hyCbSLhXUzToN4rllSc60HY5F3IkwZWIdTcCrFEDX8qVzjelvlBV6dgZyTy
8lqisNlmWGlYAcFO4WJUKQGl43OdxMYlB5gE9imYd1M1AgIspwy0VioG3NdqA2urVwELA89YPrIp
8cL94nRVSYzQjM87Hlh3E8lUIdSR3KVEuvQIq8V8j2olxVqkafA3gqQ4mBLoKwmozhaYVG94fV9P
6APqsX1CmSUdaj0Q8AQl1AIwMorGDXVlcMMGcVZpCXkfdH2+njMyVEMp0Q5hKYz3trfY96EwbC/1
1OR7y8rlPStb8i3u1Pm+m202Ku1QW7synMMj9I9gY2J396Sp1Y6jAjeqCYtAY9laIKLZk23ugbxE
K6Er9CFp81oEc5JKJneiubf6NLxX53zYdnLUPw8BbFV0ksETa1mxNRYDXiZaaAm8bSAFk1ubXe3A
FibVD10jMhHTCnRw4Un8wI4peczJ/fMrRUFEjHNsvDRd0XgNvC13VC0pXokM/awT55XqBZXe1Z4y
W4kTNfRotLR9ibJggKIWygcj1brRKfMeBWY0BWchyuipzcv5CbLsdC8vg3ZvwO3dqnIa2A56K7za
dqa9BtaQbia9faqtcbVU6HhiHpiHfQKgDuERyr0lp0y3lZb5YPJfESfn+Hcs9hddiKQFsE11WKQr
VENdtGHTYgBxIsGbNKpaabkdTrh3vE/DjYk1/wH6TAZ5QbeOcptjR0mXNDiUoWydNXrqXgOC5y2b
pPgRORnnVblsh95J9Vm6kZGRHrvOwA3BHnk66DDWEZUuJsKDQYoTILygHwBI4V8CawquLQ4VGTWP
TBQnAGV8SoYZHUsxD5dSU4JDNQzMp0Yvg7st1VWgWR0+tmLktIwia9qFilBPg8l3MutI10mWmNEQ
Whp6plEIFwXelesiafxyzowb8uHYokUjG7GgiJJtRUDMaqzC+gI0PdsLMusuSSIrp5KbB0dEYUwB
AgvMjKbNj4ORmvt40qXDLPGVgZqxPZFk0ARJz9hrYElX2ZyrNzgd01dVHqAkkOVXO5pCjb0QXXfl
7bSNtIpSRblBIsyCO3dX4hJCsz7RgscJrycQrj6THkSXjltippTjZM/L81yY+evSSizziLsSF9Zc
t7EQzNQOyAxeJrs3Xhe7w3rapNJNp0jTB5kL2KKHpP+wRmtYNWFSHqysldeW1IU70VxluAFU4tUY
AJQcS6DsnFe6+0HBsKGoWXPh6GWeQCoXMb5CHbEYe+21QYsOeJE5FZtyMAxOeeb0PraB8R2fbXQD
RLq87/CeffSY7HFOSOGhkixYb1GpvIqK7xgRr/00h3zc7fU05SioAt0Ec4Ef6PlyBrU1ATvsMuRS
wgjzC8Xo1i9CM3oYwjLExWLa68XqyxOsgPRVB4eC/q3VzwjQCi+b4K5bpbncYHis3/tQ1x8h+AFy
HEPpw6iadgAWx86whDXjNjbu0LBWqxV4/YH5lMmcXVY9OpPK1ntU4gLJVKImvgA2d5xnUqqcaa51
wDpmd6mNiheYe6OfYL4prxpkEDe0rPC9ikBguEOL1n7OLenI/nE4RZKBcE8BK+X0QuXP5T7Hniun
OhtqVX0HumF6U6SgBKR9KO9EgUu3MyVpbc9iuGd20jg8RC2osTo76HnSgJgtC+u7XlbRx0I7T3iw
DgwMr4IISlluskdTVOVp7uziHJSYb1ol6WbXytgxwWsTn2kwda6FDg5XXsA/1+LRxAxTqNkZrvoc
r6CJBfvAVOYJN04JLH4xuMk2C1LVsJxlcWyBRZ7y7pHan9gPNT/kkSMXACUrq+TNWBEHMaNxOqOR
x0kZGQF0Y8APsdPIUrXibjWrDEzdTTnlEg7/lNNyKUvm91nv2ZmkxbRTOSLscL+VSGKhaVh5qfCV
Sepb12jd89XCsqpTA4mb1YPMm5g0PWNpy11Z6cO5i/N6Y8tqv1sm7BZ4RswOYtyiASWYFb3xQXKU
E8pDpJvVJCu+BdX4bUwH0Bl9IWzQ9A2+ZnTD+Q6nSP890sPOPA11IDVQxfFQsb2UahWSq6o4WbLN
5Z5LNMl3eLmmI+Qci5bQb1TmdykysgXmR7+cTVyq6VaeWuuIr3lM2V1JOcgdJHm3SzGUe6as7ECo
imq5THsk2nQzNsRKagf7DFy29+3Y1h5VadZRzkrLnWxUEQc4UzzIaT3uRiKsGrZ0OhvmtK/Dl3qR
k+8yh4a3WO87VhJObBzQpeuCUIEsrSX5WVKi/DaGf9+4VlBpj4OWtLdWOtUpZ3sSIFD8SsqdVJgt
/4FYBfoQWbXAl+q0wXLBYqffE2PmxpVlWz0NmtJ+JlKhf0RpArgMLlf60YclGZTV0tH5qRucwvlc
EEyZUs/Q86Ha0z823+dZSEcDCKjuDI1gOprNJXsPmE33UadGPqLf8SlaoMV3NV6iJOn7I0wQ8zO3
46B30S5gGIcJQOIoMRcawvC+IsYpb5I+p6AiZDSUmrR8Q3Kas0NMw29RWna7qSZz0ejN4jYbOE9T
1OeEo0ZVdBAqOSo4M6P4zVrm1rWRmx3UQrWeJEWpPpJZgB+XRN5joupHzoOU0dwhrzGVB4iPYx/W
zQC+0ayXt5S6GpyXuRge+jo2EMilsCBXAT6px643s3GlTlr90eNiML0+HMfcma2Q+oQ5GBo9Z2Jl
1qXJFsTBpmnDZB/C50SWpttcyGVxBVwTMK9ioLuRDMSy6dCxa0roseETjnrrGe9qsLeRSs+7ztZG
t6nk3HYHScuF02aEUbljrMsHrZhEzjeTk+URp9mTvnRhDRY8lQB8x0H7KcwJ5T0vT30cp8y6aH0b
I3aPOPJ9UNSaL6UejLUvKalg1Q5yIwH6n1YvQUtJxY2JotwvyE/WAsJN7ehQVVQvNJfgwSrC8iWZ
QnXTFoN4CIOErDiEuHtDSakh1RqJyLGM0j6qcVTN+HcPgjTmFwtKU+EuPZkSjarXKnnplnzJiik6
F43EuZVjVbAq6sBQcGBryX02obH2xijUpZ0aKpnk6dZUHBCHkqs+qJPbi7H9CNRRWtd4F3S0tqG6
FnFjrJRpVB9KmA6uiUzkOViq9HWA8LrRbaEcBFw6sJvd0N+PWivW6gAXuWmrGo5snLVuWGkToQv5
clMp+nCTSaXqxxGZG66l9qTn5GKOvLztpFsjK5fdlOSK25llvRKTCatBwKX09XQwvdxoy2hXpNjN
4xb7WithH3UKieAV3GKV0XhdPWgrCwq3m3Vqfk9FlPCUsra+Z8U1FBegFGBjG5iTTPiGT/JM9wFY
XN5w4L9a2abgBUW2trbFjOcslMTamoz5gIhL27JgstxZ1mK+WlNUXfJOBI6a99LHCIR9BTMTAixk
zGkbTZJxp/Sa9rzg3PxMyyD6plF12YRhsp4DNX6HmjNvyfVbnuumIC24sidcCLIeCmxF6XzsljG4
NUHsvwDQ1BLcbLm2GxpjeCty2faGQhmu1KDK5fABnRL5cgZYl0LAquuT4js5LMamHZGrs/dWX1LN
mhSXiID6PoaF9mFEFbE5xRzIt1TSyCsKwO87cdVTLMU3mR5yDGtuaBAUgKkwWi0lkvUir95KCQqC
Qi0ys/DrUBUJpXEjRctGnSgeOo0q7DXRIcWduF6tNiLHduy4Iu9IhQQcOIk55qxDHSsCnAeOjs40
lNazMnXSp74s0msZDd02UFmZOyankrdNBOtcQ+/vMMXEh7aeReQqzSS+webE+2Uhhl21UYr7hHQo
66gAOnuTlJLqGxYiYjMor201QEiHXrGi7ZxIarq2I4y2blSkxgpET8SRHMIdKVkdyVLkN+mak8DB
2xBGCP1zXNrYocKGDy3MxtbBW9L5Fayw58QUDbKwntCNnPiS4wzUjffKUg5zLaRtCSODZGCrWPeJ
SjaWbE/dh5GqsZs1oRpTEjBUaLvSwv5nysrYR71p7QgdkG75GapNwDlyZ4m+eJiXRaZg0HWrgLrQ
WumqYSVUqbukQSWxKwuLDdgDaoVGKFHji8YbJtYRXmaTbcdQ1zDbXSM7ZLXeYWzQjhni/ye1bYue
fSj9bSWEv6zR6LyvYrV4MBdOl0AoAB8R7vJaEaTiB2wkNvjg48ohd0V5taisbVC3Bv4AWuN5NpZk
RbemJcP9GhqIxz0+2CH2Eg2gAOLZpKa6OiTbVEmJECEH4Y68if4k2MXhaWl57yCyHK22ajd21tqr
0jTjI81tyJW6ytoaB9FqSjQYv92Q5utgiMNdPaqQrEuEjovUSUdKePSCcmjWbmuWpMyIqbmv9QJ/
cWiQnOIzJwOWxMbmjzEsKhvq012p9MC6F0nGbWPZbfHKOp8PDi2rHB58aLcfeain8AkT/HatbRBw
CYWaWntq6tsER74EidAgnpljo3mfdWF6LktT2YS44fdCRFiQ0maUqpuRN/NW72MMQc2ol9ka61ua
rINZ0t6SuBXneqmSZ9A1EMCXKRAXji7lqpsCU2yMtIFIIsVL/xjPUv8IMVLcAzcIS2eAJHsbaHo9
+SyEJIVb8dQ9m5rVKq5ptI280qMyedDGxNpRyulsz0whHc9tmYWsxLIUeRMl6Hd2d8vi6kqHr5fQ
gvk6wUrBqzEJHkGNFAJvzTCyyqugZG7h7Jo3ka0D4jWlJDwh7u0BM8xxYHkTwRsIGaNqwvoSZWHu
wtsuMq8L5kHmxBFIygHfQz15wdTGnYvtMqNGIFfz+xSRIu+q+Jmp0tcQ/yHRBwO77rYupg3dwmBd
ZjBY9vPQBCiLu0j+LleYzu5GdbKEx5NLHtoWe6qTRBLKImakbOTcSUE6fi+NsVs2Cq+qtMITnX/G
EJ2bkxIuwex0VMHHdzBihblWjJl9wgi+7xMHV5N5vU01eJXxIBunD9kfenZwrbwuxA+yLSkV832S
MQD62Brw6NZTzxRSWz1hP4ZSNitRSuSlUaARiZfkhRqziTZ1sk6qJFYR8VvVruwkjhdgkM0dMDnp
oi1d7GdYBmOmfatT3gJ4N7dyCmMDZ8x4p4SASoasG2xssy1LLH933mnwZl6aKks+lqanLJgszcWC
05474bIJbLxzMGnIi5Nn8mwcPdC6Lctdf4wNmVRM5poEWi8LUudYuRQ9t1Jif7bsaD9HfbCSVd9J
zKugFEBoimSoycQKh2QN3wleKqQCnPhU6Jwhp1Q9y0b2miywBAkmqLNTT/DOnoy9zpXqIvtuWnp3
Lhe1OnL8JVREbsS2aPiGgLsgbyRTK33mwvQVPmjoqIuqn8MmNPamnPRP2KAaP1EXuaPuI0m7HAk2
jdqJfzyV/WtH4/RKqFCTdcGR5pWqK9ttOh7Zd/BHcFStYD732NpXhaK170TX935VCam8qkWjIw60
wIvEKG56o8ekLrVs5bq2xiLOgR2j8VhqtzmSoLtuEtq61a2e9CDRCEcnuOtZqGlJz8GkqqTM7TlH
xbQPVMGnPqZ0u+hsenptWivDksh/aZTpYe7oGc/m3Oz6sRPbNgqldVbEjQ9LQ4eCONexg1t2Ju6W
PKSR4xtODyuZvaiyTaDCHExvU77qu8Ekf4WESbgQDeEyraK5dl1PF9xu9SZOi/GR0+EVy9O12gay
XbgCjKu+sPm3MThH6lqRihDOYjsKl8aj0rltrJFLkEpY8BwZznaBaVYTD8FizKWXyl1+Ylk2zyJd
IrwEbdJdOonOwoE2MsbhiFnGiYlS8fKSvRF7DwFYZNSPagUKD0pKjH0UIMW3Mr/WDc2px4EnW9y0
gCfOAby1dkodka+Q5H0m4x+eioonN+nGSlUKGHoUskDw/XMRyT3pWWX+Ncv0Txmo68/ymhfafv1L
/x0DTw3kWP9ZPHJ8fX8t/9fd/779k4Lk+m/+UJCg+RCIm/HIaMAPzKuE43cancKfGJpmCjQkwOSR
9fwoIUHaIZtoSH7Thenq/5OQoC4hMtTSZeWaUioA0v0TGt1vyqF/y2H/LSC5ypt+kNAxD8MXAG61
Nwd9FdintNQeKFpBVgBZeCEuRR2DJz7gcd8Vh9TWfiGu07iAH2S4/x73i3BFjvS2U9tyQCvhL/0u
U+5Ac5yK8EHhPCRzDjsTv0I6U0XXVnitOW3McifJq16/rbtNxl8gnxV486dMTlufFZCWaTWK85jR
etCtjWmXayv9xoLKVmqPYAXlw9sPz/cPmdSPwa24cf7DD/9FVGbaPZyrMBr2abyd5M/EeMviFzaH
+nWeLr6Rv1NX74Xy3ZxOw7tC8yP0lvEiJzONiJM9X0a7cc3sJH2L3/jdtZhRLptFPSjq4dhJuzq/
M9OH1KYDmfsqRxYcu6FbtOFq2pUv9XcK52QRONG23GCbPhYvbeQkDsFgHs3a9bwJVobHxLXqVxhJ
PXgSh8Vhp7wKV5YXuxL+gXRVnCXnzXRoxa0CDsUHOl+zC5C9DJ4Marym6qvZPZqhCeBMvQ2Ub6I6
ZdkDhbVcXpnaQ4p2YpRXY/YEW8oBvQA/BoeJ4WXk+AxnlClW6NPRm7PdC426codPwojPWIDrW0lz
zXYD7RtnbVf6BozoIDjR0/HSyUGogwAnnc915lHiZeOWNfcMSNxj1yieguO4guTf7PT6MOYnvXsk
czWdN5qxUaqNiDYKEYHDpe7PVsi8t5aHrTZ8iHL2rsLrYZOXHGV98AmOMd9GYwBqDNOGk29kOvtv
kdc/tNraSG8jYgOPmeFj09dXGRXX23Z02StWq6lyu0dJPwqqwt3s6c3ZvvZXfWVXRlC5iIyaqLB/
o5vgqKMzvOrv8jug2I6QHtBPgoDcFsiHIjz+b7wwyu1kugHdLqSJRP4FZ+tNj7JvxRpNrdOKrcSm
7S4m5KPza1t5GkHwy+GpJeGgvafZ4lJqhy9bewGxRimPXTrGPdkq+zwNMOO/iusS4DbrzPC4T+z/
TYhLDgB5jR58ttHMfVF42iNJUppN9qqfw67axvNjP8c0o05CUPB5bMF1+arP+XyrrbJd9mBv1J3h
277hyys6GoEr6+v0rYhPf/+JXdVzP50erkrZH6alSZAV0lk2YpO77BLs6p2yic7aifTEXXGaTqTs
HpVL/gvfgXKVQ/9sEvwiq0ymRtPllNGKA+eCU3OZ7sqX6C5co+Y4Qcv6Nt/B4jhap/L/d8TrtPjD
9alAcOC9Wf1eOcu7YCcel229js7pURyss7HLTvJBbNQn66Td/+KOIuD5D1f5RV08kOimIO3p99r5
mi3G4+X9opPyZJ/i3bQVu+we1HYE5/ARXPK23ojV4qcbPoEdCZs7/pvfeNq23RUH+13zh0Nz6c6V
H++LS4y0KWOnvYmCY2eTOMM5y1vQFng1WPLRVwEQq6uQ0w3FVc4vswvNqyaHllCRwGF/ox5J2ejf
CP4cb+KJRD+C/Jx69vrETVbKCuCo6Q6yeziV/o3ZrqfU7+et0bnGc3VQ16HMN3fohhsZSHTtV93a
EBul3YUneyST4AB2wtQcoPnz9xkxGpf9mM78Bsjv0jtJ6YjvooRZ6eTr/EY+clij+2i91rf1yd7f
t2std2g0GjTNSzfFYAY0ByVf/4zDfL7MkhP4ueTEKPwYcssAZzQCimOvktq1vMpY66QOKy7llzzz
zG7Th1BR1nW+6+tPm9m3rL7bz2n7nlXfOqrzxfdQRs6yQVs0vatHYnG/XY/7iafoXrLOxa4KN73s
NJ/yW3LUtvH3lijNzGvew7fl2wiPKPEIFMrfpot8gxKOSWs/pS8DB3gQ+RrRKRt+0SNZCjCubmRx
/UX1f7g7r93IsW3L/lDzgN4AjX6gCe9DoVDohUilUvTe8+t7sKqvObcNcB/6oRuoU3kqJYXCbG7u
tdacY7YeC6L5MTp7/h2dmK1ugk31rlRXS13uI4rDh2Rtmv20pwgbnvpNvInXdBu+KR+dR9trRUfx
mB6LTefUXESt+107squvEjc4WxfefWlge1xZiMQqp2etyG7J3kuvb0s66CpZ5xvtCFLbVh38S1cw
k4NjehSAXnIqKkd0ykO/GlfWWfwJL/vAje3aiVw+KHvg18eOsU0/Ks86d+96yuKzJTdWbNUbjtz0
tobnrxhH7niJ5RYJp4PNU4lc7tyIQJ/TWToFnw2ZH9Y1wOkxvTdcB2j8sZ4XIAhFxnH5l/iHaNFb
+apfLIKKf9DLxGsgY3WzMS1H9ViemldntuYEP+Iqz73owXxYgIDTb2lftW8MQZ3wLFWTXTw0w+ZH
eQA9d9CaSTdxupvpSrmKF5AdZn7TzJVyE7fCtf4Vn7Rr9SFdp7N5EDx2aE85oDJywPi4rR27s/2m
O8GmuAkfEMwPy5spOKHj7z7brcV3x6vKyV2Y86vkSPCD/ZIcfdW96SvA+960qVav0flNytBqOiTf
4EGjV/sruqQn/44UonaQ65DyqF+SXcU0hEdTbWk377hnuaB80AH/SpQ1fV9YJ2Hl0gAnMVD6klo7
d0UvoZ5jwEffvUTAyo1fJMBn5nhB8+fGuhu5B1NBqpzmbMu2VpC/91xt6jfUieJDtCBm7U2oMpwU
HSmny5Xa+qq5l0fdd/tpvSDOXWFdHLgS53V2yEKvDFGDHjRPOAXXSHgvPmGmkZwJcsTJMnf4GSoH
qejEwpePQr9uFAAzDsqq0VrJ1JPkFn+qXrBRd8oq5rSkb6Wn9FQ2qtduVXrEhCxu0aieSJ47VSd9
l70L+/kyXPvfMgylGn6NU1cuV2Qz2SEruXJIr45/U0hmwKdsunpUyDlyPkh76TYSnRqNcO9GFma9
PQweUiGb8aopm7rZz+0FidssOhX6HoAqRooY4+JPJ8g585pIaux35TO/J/tg3x6ahNnluyy9SlKP
k09deBofwZy8GtHYVK3tR2LoIDpr3gKi3+j3x178SK/p2L41efplAM1rA6cwbXJm2CmHTXwcgeN9
WbSXddMjSAIM/EAK9Lfw0b/1F+vZpyVCtqr6LOTmYFgrHTmLkMgZL4YPnobXn+yP+TJu8kW8TOcM
GHXHeY/6/3f7K3i1t/4KzAzm3tCuRb1ngFU5I+JGCENoKLqq2hAM6EefQbomEhXFtY1aAyxEET3U
ehtil8rdiCNUfcuFwGnv5p/2G3wWp+YIPFZ/6E7tWX3pdw453fShCvrWaMHZjPJWQvI0sUeMhj39
iqJzj0Op31ryBqygeiu+Y3/f5xsdEsPdfBf7r6T5nqSt8JG9tx/qVWTF9ZpdofjlcKubjvVFHpzC
/JL3h0t8yTkJnZJcNZCE+YpeL9U30gDIob5r9OOh5Cgc6MGRtqhC3DNYwdItB6BbDqbs8FGmPUMn
1W6fqkvexeDOkx2xbbPJak4VrXXrlkngKPcKWgJpVSrnjtxL0av3nJ5JaNEP6iY5V3d/tUh23rXQ
6chkRE0LHWgiC8ntM1ReHPUIX7LL2Bk5iAae2u+hG+SZR97m2D/mjBVG9tmLuxsvzT8QUnn1fwff
IfNc8kbey/wyZS+GonYI8mWibbnt1RU+AhSnnDKHYC0qdELhitq08bI/jLbCZq1JdD2vWrs3God9
js80/llaIxf50F4n1l65CetfirJP/UOmfpEBQP6Prm1pYVDbSfUjAqxZZvCBkXkSGzmScODGI9EA
riYhp9mP6ZdEPqkOjaVb/DG6EybvGcggffyO/DdumwYHGObI5+mdvfHKWL/hqhf2ZB9q3Sm5onu7
IQ0+lx9K8Zl+9KVdPKN7cVZo18AWbd+ZKxbbxgUw83lhT/Jap3xELmO2sqLSAnUXjlxmmzzx6OuC
6NLRAjQgTcn8aYEXMkke3ElCd5zvA2haYg95eztx11vPXnKpmQpNm+krKK7yXYPERqZASHky5G/d
HZObTlPxCcbyrbow/ChnZ2ZCSfc5dCgux+vwW5nYJphCEUDs9ekWBWPt0JijNPhNwhlELEd9Gm/m
qrmkmhOv0eD5lAmIWO7tp+mTbLASyHQp94b6Vpf7iPFlbRuZ17lJs4k3mVt9kf+UPkDAmPvunl/T
P0LhjEdWOHPdgnNYaBdf0U98GBmP20DO9Ed4SJ7+iSmzgF6X9F6aY7E9f1dPgNxp4EzlcrCR5Q0+
jBSvCbfv0K5X4o2P2RQdWXT+SzSZVVz4Sb+PfADVApuR2Ckb3YyvwgcEqgcCce4AyR9aw1aH7Jko
p6OgI3jeEefGIfddHl2NU85qEHon7HNPoH0rAkNA6KAKL6n61aWEenTZEQ0hkzCSmD+GBQVZ/Px1
/P6/4K06/cKs/VP8P9EYozr7PzTGCkbvafTrn/ti/Mi/9MWsf1gyECdaYDJdrsVS/ndfzDT+YQA/
ofsFc5o/F//U/7BWaTS/AC6JOl5JmCF/+bH+JaVB+gfycR2PIY56MFpYof/bf/0ngMXfXrf/NdBC
Vfkl/3NNKNOB++cKrc47em6Rnx0nRUPsswGiq5KzhwMZrcAZTX1kBre6IKzADSog8j1VTauQvidE
kTA5jRZ25DART2HJ8xrsO+3mGOxr/6dDK6Migmdez+hbKyCacEiYi5SEHZEObme4pgJJ3ZEDkpxJ
BJililDsqDKrmgh4JhFoxvxoXpQHIsaNX4TYitUtxqXKMcfMB03fQpdGAUrCEqqc77Zf5rMw5SWC
Bu22A87JyL3LJvoAU0icbQtNktQaRmZEo0ywvNMw4FQyjyJBokFmkJLikojQlRyEoWfn9LwmPz2j
jMnVDuq2VYuKq89+kMgO/g2FhkQr6H4r2ZpY9MpqDlKNihPg5dD1zggejPt0qeCnIk5RFMXqaPaG
EjwSwJHV5yzIZZm4hKWlybsaqJP6GRi9L10YMWn52ZzkwkrdShZlWpSGr2kkwJXFiGsst9LwEk0a
uSsMiKYq9xI/pKuSgcEUyJbNhG+G9BNWtjxGWSeJ6FuvnQGIcN2hXy4OqiITGlMhj032SjKYnEV0
IPKIq0oSmq9mN9c+hG8TkP1xhgTNAQX7Ve67WW+FZNRDWRGySzHDQPyKIoT1XklsIDT1PrO4SQXA
t+26yXPpDS8d/jlHTo0KWRrjy4AU4Iitv+tpLl6EoI3LTZz0ZX3oSRXKDPqKSS2I3O4BtFpOA743
IU+7z7uqdf2O8RkKIkEF/ujOhKDnlM4diGjcfYJV9I1dqGkyfmGEm1PO701CsC1DqmjJvqmkUlNW
JdMJ6RPydBNykgPMHTnloEwoL3VkcUjgVH8mXDexZrZOKJvREbckdJfTJKUqd6kGVcKAm2LguvH0
rBqMeywwcocxL6qpeOiiVhR+I/dv/MqdKkXIcDzIcVVhrWmngPlOoTHCeZYgJatww5PuozfGzB1j
ugi3SUhORy/0ucuHVHYU1gYpmgtds4C57wSjCUyUwrLFOc05PBWkLywoU/7eAEFWCStlvm/8kGxH
bJBNnqHPFCyViKFtMl0S7jWaBko/M8xG2UE7X3+KekX+NZUisVWC3Ujkfr7DgNYIuVaYclXuIPpN
9KZm4tScpAJ/PT0LDfc70SawxMotjxVJK+bRoXRTTSSMW1OEXbtNmHFiorTMtKv3DbrB6JeFEqh+
7wZCxTk5It4ljVyAbN8tl6siJF8423RYL7xfBuhPzDZZ5RLZEirIOnROFKh39Ni4p3zYFU5nS0tO
QSMG5QFRVpe/QrlDucQEU07+pGJSmq9O1MqSlgeOwukzr0H4K3ZNqoK413yE+6u67MfhxHc1dDFH
liSmLGCkRmEjb+1GOKbsMOi8kzQibkEmhI0IbATsb0QMKjKND2IYrqDN1fCLYaFh7nEUKNZxNMB/
ktJbZ6SSxGZb0H2prWUEKQhhitGkQya5H/ssFL7GBkQ4+igybPeVkYXhBoQhvNjY16JsLUix0kfr
eEC3OGzlBgz5ugHqoj9QcWk16jrK9xPexHD4VIY+Go6SMtU0O9KoqZV9A9axcXS1w8Pf5qRgnsIo
CGSW7EAaqF3EmOg0u56ampEc6mihOwVDEianHmn5dDLLxBgoNOQOcQDqE0kccXtJav5rCpWhPlQI
2gpmAWLed5FDJEKoHdmxiGQVWi2lDDIisj0dXzJBJDNehON5aIMefuA4ypF+V7MhYT/2hX7qViPk
S5Kry6GRmMlDKyhC0LMj2RaNWo6mZSeF2k4XdajD8uT3ujhfB6J8Btpv2qAP7zJXo+V2ZZZUrpJP
as50s7aGFczhwaRrZsyWk84WmXa22vjK6BG/EPbXSqk6WMWmCgB+RaBPlKFmCuvE+hEVNqlDlGcp
cqU0wQHAcVNlcXSMnHuE3iJKPvFUoYinnWVOpvlHWaT8I0XnKDGtmGm2zLUhRm91qOnBhWSZNjgR
vTxIu9DHuHtQRJ05r9Igt1r8PEtuTyKW1ZNtUaNeII+k8iKBgJV1UeaS+sMMHckJd9hJG68NUXPT
scJN+hPUeeL/oN7L22OpD1OzxwcXi/cpAGra2iEhHJkTWga58mjfukJaE7jQLdmOAJ0u+szNES2E
pcLl08dKahyDwGPfnU35FWUi0YEUHClWO7X0hEGS8kvcynLlVT3eBofAsUAEZF3BxyX2qDRgRxRG
26/IY4jIdlNmESa42gR6+ZVFTd6c/RRhDs1OYaijfei3+vw2RxaOyYZE4uxiIcwJD2Kjk5VNym0T
G89iUqZ0Pwix1m0Qh3QA5eW4V/adLyfCB7EGXRo7Q1mF1scyOk82IgcACOiR2Cqtm1hD1T77ODUa
T637HP9kGGRMuvE+S7mx6WtZyFw8DkpxU1hexU6c8tw/c9NuDHif1hhQf+lhJt4BvMpoUjpriNca
Sc4ypgtRmY4EqCNCszn59dgL57QkAAdpfRJV6N/wm9C4JAN4/jRKTVdfDZN17TMdolnaq4jZwtWY
BMS623nH+f+tKP122OMpM8W3UE5A3SASLgXLYU9I0xeWmY6JHLxgeccEQe5/owcurSNSBoFPNusB
TA0iD7W4nqT8rBSSHOBRCypdejXIE+tX2gOfnnp6N4iUIZHrCPhseYJh36zQVAklUcvx2M2XpiCv
GyN9I0rpgVQdUdccvGNlH3mJAeh3H8maUr3npGO117HF0YhdoOsJl7bUKkNdy43B13F5jbVotfgF
kB9qGIRF2Rdtruos/5rRpOT+qqhkmZPIIGLf6r44jIUKrv7EUnvqMp8s0xSQvo5EC5NsKoDqBWw/
JatsCVoC7Cvped5vGzkD1ewRPitYrVu0QARDp0WZIGpOGrco9VzewiFih+qYUUt7MS9z7YdYkbFo
XaGIZ+n6ny+F/v9SCIB5gA1BofC/L4b2BZ3K4t+XQv/6Q3+XQ7L0DwOcHeN8fWE66AvN7u9ySAY0
gckWZgT4h7/C6f61HFKVf8g63l7ol6KylBRM8f+tHFoej6+JUABFOGv/mXIIit8y2/63GRklFahG
jvAWyEYDcLfyHwb3bU/+DUrSzFEytnXqr0NWN6duEstHJ1/7eK6+52wYbMs6qlFZ7+BjTNfATMSl
rGC3Y6DbpOZqbBcYqYAcWayaY22WjKVHhWlSHjXrpp6/MtjO7wYMbzFhWuFDuDBOg0x/Ky+OJKXq
nwTBHXsJYKTcADMPdNArgPk48GLJxJuJP1ASnyRvp4d4sIKtMU8fvEHdqu1lGqEV3y4PiiekdbjB
eYaYHKkTLmP+hUQN8bhEWE4oTKsRonRMwlf2aDwUkv1hsi5kD+hOKwh0hCz5Ks6i5GIeJfAnlHR+
bditVXx3eryZ03naC5J/V6WQ3j9uTg8D1rlN0RDGxUvuk0ehdx26AD2yZ0vkh8TcrgzDmyKj9Qry
39dExq0JJ4iJW9P2coGVQ5YWdketcmjHdWlGdOQsNGySNpbbYIjphgLqPmIKmGnDtigOtxASDUYw
6EQnOAcbZVb/jGXjSQjP12Yv0pZCaAcRIPloilrn/kUwhZPIAzqFVqp5TyOAAIXupIPPRC6tthlM
TQx4pKDqKDkng0ktDFYoABy49SNOS1qcRr+JohqqbWWdZtnEAlcZ2xg8xZiyfLglbyaJCVAaaCSg
6orgyAZboJlGdNAyDhMD7naHWw06xjrl5k7wngePxJnRRNtRptRrP4t1woBrF2VdbotLSihCPVzl
xV1p7rIx0CMjFcSVpPZTZWijt4qnK0yGMiO9kg5wBQ/xkScF7bPW4KBL2zXNbn43gLWjxysY6oOQ
W9ErVOaYTVi4fh2OrhTSlc1M48V2T0BGqRGUiB7CESdnMpANR7dKoLYLfKqY1GWJuqUceqICfRx4
WaJU65zxqNYLh0ZNtxOO+6iEe0oKRR6M9yTKdsD7ttxgLgITta481xUaA63kRGAyvcT4Ool07jAP
GemuKvqTWZvruct3kqB4haaeQ2Lf0/SNypp5Jt6rHTjODc5hTwwYOgmTm87N2kB6QaJsKArU2sRq
N29+/1VDhA/Udi0TD9vpH6FY7TE22lg+N9RsnmLMGzHgeBZ2bk19r0vFkWPnrQ/zo9lWZ3FmosUh
arKSpzZy0CzgQcTyN10Jbks0BTVrF8VcyPCS0GIi/I9tc0Du7qtuMsv7wGfA1Ps7ZtXbJCy3aWRy
mBwfIhwQrSB7L5H3Y96vRPxkZTNu5trcFkq8TsdorfZEz/GadBkGk8jvq0q3Dz/HbPCQlHMrn13d
EoE5mOgyp42VVHuyXTkJbehKbJa/yoISirB46QfU8ZVFmVxu8Eq59DwcvX6ffA2Avrbil27KbmJo
FJ4qaTggFr4ufw8w7iwJ0XVSrW3pL8kXr06eVkoqeNRfXp0g4OfPjCC+lJNU3ERrWefRw+gXjAtG
sP46YtiGldVVSbwiV7nvLVeOCbKXkfYw/eJqWocRZZduG1bvjSl97BK9iURzQbO2wuCvA5LkFRkU
EJ80TZEVGWub1fJ2xLhWutTYWErJcEa7MEZOy40V5UfKPgJmwlPr/2ok1p7Re8svK7BVM/pEDOp1
TQyM/1Mrl3Q1aU9E58fyLOmN3OeuWZMlujKnagPrBIYA4zwEsZX1RxPZ0sJobY3ZkZyOalZsq7J2
wAm2ylevtm48Jzsjz56JRa8gbNxoCrwKvChJZSsYpY4k9+/RoLu1MKNTGYkJXXXkC5Jbh4g22xYZ
cmrEOQbAIQj5B2HsvVaombbXrjEjwYlmN2wbV2IEEo+4o3mbZIrehmBV5k1zFrH1WdsgpYvObCxR
9UOFmZ4vcRy66lH7Wpby8p4ro+YO5cVQbyOabm0IvTRfxfmqApGThHfJt9aKSVZNrJwTqTznqsH4
zjyVRXYMe38zq2dV9XezEF6D3WSF+6lgFTXqYe6zyxQlV82Qz8B5qImKTRAatjF9FTn736w4zHbI
BzgFhF+KVbpVEWoGNHcyjp5963s9dvpWZ/sTPAM9BUyKjRIPK6UKUL3T1pKFI/9zCsbTuxkFM0/1
WLFZcC03UQ8/GreyOa/9aLE8zE/8qu6yES//TZ/S0bhbCzWSH1HfFgGCLK7HYKYLWqRHbqirST5Y
84hGPnOMOPnry1KiOjrjLK0Qj5Qg67SNiJEf7thqznlu+/jS5Vw/NKl+WAK6LSvbakyYysaRUbbr
6YTKz1oTQvrbNCGYNNFJG+QzMbbvSpwdwTKhVw3rG2aH0edqGASw0XjnWVTh5HudVZAt1j3SwtoR
GXYgsoDh++RqREj0tIuSAKiRUa17hX06MXcqx3zb174k+ifMOa2jIOoHRWff5M1Oy2dVi8TVCJ6F
pdgvmkPT4LovpiOuPYYT+95cVTxrM/kSKjo3bfkSALDMJ7OTnwOICfgw9CBveaK+sEleizC5tFn5
ClRiYQfOHWl0a2aK+qlRV+x1O9Ut6Z4JyXycTaRrY/8uFuYtFCcXIKqbBywZqXanIMIIdqtpKVvq
kf8HsxznlOCZiPJViY+OIW3LJmsy9jJtK0OzJn6TgohuQcVdvcaMscI/36AjxN7DiSQE3AHsl+hS
XM1Fz0eSLuDr2o2naN37+TYQyt0QyySFDdsB/FUS8z7GbNSmgGU+tYOi3CvmzOhv5s4zeO25kVOX
oCuQAwpd7r5xswg1CCLJpJ4d2ZFNa1tP5sZqpaNRsRGl/g6Sz7ruzC2S61W0wbTs0BdcLTtzQEd9
ST2lYWEX5uSk8oM3xV7eAbk1cVWhokAi2oORGfor7jG3jitsEhn9W3JCAtWJmS7BwPHCmBmvZTnY
Nv/6e9wEpP0EWzztzDCPioJXjfYWqwAfapeXNhXpugAXtawcwg2t7xI5+fIpYL1cLk1Ktnw36daf
5cmkZrknSdI1X1N3FtX7EOabapyOjUCryu/IOKGcTqzkg7zhNLskSnydKkTaldW8aYAejdIAI9Xe
26x9yKFwJUTyYFDF6vjS2AxIbVpDf7LFoXHwitnBn2V9Z3lywQV7nrvw6WsXISsBsgheH09Xg7yQ
xGpusal9hfVa75OTXy4OB2tfklUZxdkOSMWh1ynZidEhPrBMEK9KjAQRmNYRbZeUXKrC2ARWddYV
nZN45gjanyzOXA1lIcl5xCTbzIEf/qhgr6K8ZekVmGgLKSau/n3WkThir6cfDtFm2jYcSrp5AFfW
37WAe7AeHFppwiWMSj9aLaHs4Bue9HyJL4ucdvjGAG3HHAI7CCCcRVCweUGsHcKiPXQN55qDjLkF
/JuHQWbXkKylTO164ilP9UGo5mORaoc6SVzAPpc4bw9cjbR1Rywio2vXmuwsG8SCzxuycSu0KgyK
dm2BTiZbaWNyAc1AMKxyI6Asog5nY8bbD8ENoh3R0P1UbICCfwi6sTFyts9JpEca3PwCmz28FsVc
k8t8SOTGgSn0BgqeoUW4ngTrlqfndujPOR5kvR7J68m/YGC96QgtgdmRRyl9j/lH1RYXsj+wyJTZ
UdDAp2DjILKiYb8K3ssI1A80KT9ufjdWRp+bE8YQX6s52VLXORb6ahqGBz/P92o+wHay3oSIN4ET
PvwSWxGCdTsL60luPSPjzqhoK7q9RxrJ61zjKG3YbTU47Yh+SIHrNCFXIOJY8oN3o1lG+E1wkbOA
9mLzW63zLz32FLm6yar+0oLwYRYPabLuer5SaWB34H1sq0ZiqxPRFJJuKe5TvlwDTeFQ25+WG2HW
NA/fHVFZEQG47zr/Ubf8BGbFqtFfSig+EzX5mILgjY7o3TeDk6bv6lRmlp8ztM8uvQZ2rT9EVYCI
V/wOhrdQpx9kDVwK/rumBO8yzRUVYVsrSR7xCkyOu+6+fGEcugfVB35Njp+7oBlvfjo9cusMAP0g
Ryka7uxDCad7lZWkjk5XzOaE5R1pU554tx6gwC7SAquaw1tujveJpM5c/iF/7jGtjbm+Vk9FST6H
ipZ+ycUW0/CtsyNB1KcCBM1y51qe5/IqLHFmoKPtlqc1FNNOD/70VBZC279VMRFPY3QjGdiGL7Re
fiwXOygsbCmT/2gnlAcCmWMxn+UgrqGRviBIXQIWEf3hV6jNT2Vob5yYP8q0vpsIXvJhtmt0NEU1
bP2qw3jcPoyxfURhfkE9z4k1YpkLV31o732SLqyVL3Fq75Z/kcNxn0v0pPM1LeC3MQKYZFansUwv
c2q+muTQafFmkodn5vt3mWNE7becpH+3VIBJX3xOnDhDKC2a9pHCfBQyenWjeTe0fhcZKSqQ5mLB
/AuEa1VrL0rne96ArAo87EOXZVGoqf8gyP61fIxC1r3N43it5Yoq5jKp0UWTDZ7ceF2egmYIj15O
j2X9K1H9jWR1977TT1zND9nsbtAD0Z/mu1BEtsPXAPlwV21wrPc3M8suRh3clImFVcpnjKy3qo4v
bfO7lPXj0OYoxIY7+TmvTKg/5xCqgDwF776efgyoXErSSXtlfArq8Bgbac8neyM11ferY+g3p6gT
OAiad4CSJ7mTngJYm0A4CrLmWbLsLk+8y4R7XPlHKQrelxeVhtWulj7DMjgM5g060qXOmFK12W6I
unug2DCIoCZZ978ev7ZOuK8MWX40fJDLhzwbvlObw0ViZY9zcxqM3xCYgCgIiznpVAYS7LngWY7C
Q827k2Q9IRq8G0N7ond/S0QG4A3zzja4ZQPqzcW8nP+9bCrTv7d6c2J2djXr4SbwCgCyxKd0yU93
lucjGtU2R1JIWfVavjUI54ugCQ9RaG29HXdtE97wU11ExG9pMxxoaeoTO70+zl5j1rsxKlz8S0c9
f1jNhdLBNNvjZJ2XFyaRKBxclqOpMp3F30lZP7hJDOkqKNPdENLM8M9J+1EgP+Yq8weXTs99+QDG
MHiglSqN9gbslUGDtk4DyjuJ59gbp04SrsTG3pn7rMKQ56XoxFn2uCSmZ8IVKcT6gTnWbs5xfATi
RdG7I55ePxGfGRfoILIa2EFr9TSSwQ247Brk84NouhuzhTu48ANrc9syd1wW37KixCo41RqyoyG8
LVdUp/oX6yjlxctXEk6DO8CUg+7fcXxBqEsvcj88l2c/kV/uiwhqFem8fD2czXuQSc9RLU5afoED
9jDKwBMbzTXhYuTm/ESlsVjBTkloPRQJzV6LqE6dN61oeJky3lWlfusS1pgwPU2l9axR8yrAUTZu
5M9JZF7VVK6hDh79bcAB1n2Wp+ck9jciUdFeintBbW/tTw1eby7Dj9YLJP+yBPGVYetCkPqyouZz
aMX1cndQxi9QeMech4CQ0kjJNo8DFMrUqwHAvNFHdgmoQajax/KcQsN4qQmlKJ0Z06geMFTvy2tc
VjYp1hx6p91yrRLQaJO/tyNRl9c5PJqJW2aMqLAQ7rmpn3IZISZCvLTaNyztmCWujMmlGbNL1WZH
FRtlS1OKFFfWgPRc3l1SPC+alX2Qc/dorfpTHQaaRhgv+W+aNozZ5TSx6+oZ1fVRSudNmHzMNHa4
6TGp1v2jOK5l4buJK0/jbB7lFNhGcDKT4hIt/mKMTb9rjj/4zfdGa4HFKMozjdMNVs2NQlMxrD2/
9p3lgDq2qtv2qrvsqNCfYE9wBSThWsUbIib9qpgYH8nvRcKy5jy4LBoUA2jKey+pFCfRrDc4ixh+
J+bAz5ouRNudjFb4zDpuC4G4Xv7EOkhaORF5GRbgXsGxw/ZtTJtUzbyceGZfX9BetqkYjGJQlcrF
NtIgHMypu2ydRRB6QnwpF61WvDf7ny7LjoRnAg3DESRoh7apEZ6dJwVjo9jmO4GkWFunxMkia1dJ
PO3O51zYOMXYnhaln4BDjE+Fngi+GMSHU86QphTWc5pvol5fkby5t2KOvSYdo36Lhf+c0z1bHo7L
z20D1VWH6CQtUD8u+DIS1pioL0yKdhE6wJwOhO72Y+3Ct1mrtJ308hWqb6NIWR8ieMzweV5hC+6z
OlpLdeApA+0sVp1Gu3F5t1qRjyWdcdLkm8yoD75kIcCeIR/PQ7YlRHlbYNYxA5R1TXuoWtkzDett
+Un2qaAaN/z+EkExkgI7rhAzlovziOqMcmpSBLcRo/UgV24ZBKskxcSlDBv0Lxw8T8t7MgCUQLKx
0SF/6TAaGgMnUEPwXz+sgA7uRqsEoXQQUzZTYTdqwo+fVxdEXX/SKBm9RGLcDlXBEZv+KfSjdCiy
6DM19PEYGgdEKjvAnzSlOuILu6z6kmNS2Bk87lP0C5GIVbagEx+No9fhVI6sVrRZizTykz35VRgZ
oKARFW2ArAG/ZReQl2O1eNN86480hxXwgwZElUb8vKZdtTKuNnFs3bsyuDdoXK2kcfxGg94E6EwL
ks7zi8Jl8j64lZbALVa0N7y4Z9QUP4ADIjf3WnOEd5wh2ChVytwJ7NXQpSJpqsN3IRMizFz2iwE9
mMDoc7L0e9DEmwLGYWgdQatsF0+vaenExCrSSSyNUzsgfi9T0gdyskeTmVpayP2ERw2dUFW+0yb+
CSgRgnGrpmmz1y4hiCPHmGnkNbxchsUM+zPxaczdR9Unz0jUiAlvX6ZeZUcCzjhcaPcYBzGAuUxY
1bFhB4aQbDLTpK+qMK+uaRrmVnse8M1AYTQcBq2+rWTs0WrlqaMp4B4zcqSe+p4xIS55gUaCLJgI
rnk3WtIC9jEeEyVOnQr7FfmOfBOYzg9tzu9RgyFDkLEu+HBUknD8reZI8bVQwLpTJeBYaqhLDOGd
Mk6z1QBkjDqwcpSaDnwm/Hfqzqs3bqRb17+IG8zhtpsdJLUsy5KTbgjbGjPnzF9/npI3vqNmczcx
3jgXBxgYAxgz1aywatVab6CfirIqknhQIcq2hpxiDr+Rvz1WCHa6KQWFKQDLGums3hSnu8psfvR6
+zm2+4Pu1bwveYZulM9mnxdbTEnFxTtsYw3fbMewnp2it7aS6nRUaSGjBegThiz1Nh+f0FIBkFqW
H5R6fMV1ONvqZXGojZDUTKNGmOrJK7sSWMjo7UvuLxVt2a2ZTL8rzLcRk7Q35Xc40qULYVXbYPN8
23Zt46apoDlR/qt7+d7oYsj/kCRsdHw3/0+6pPfhr4rW4u9mjhf9/5ZtbdJ4/J/7qPc/ktew++dc
rl/8J3+6qJYGdFRWcAPTDDT2/wMptdT/Eo5CluXI5MearsEA/G9IqSXo1AYuFLRKNUcl0/5PD1WS
/wt1f+oY+PAZuqGYuJj/qy7qOW/Y0hlfZ3h+CnYY8PVnPVQAMCUP/FB2KZkhzviY1a3b5k8RfIrO
a3ewNABpHY2k3b+bo49/urTvGcszOuWfgTVZwSSNrzStN5eOd7RDNJ8QXuka2aXtheryTpbTk0F5
BaTARg4jCGwoCgBkaOxwG9RwVZCEwr0A7rTsGo1/iJ0Vg6S3Ed+1k9+mQsPWlGzaYIrFrL8nQmZY
g01VXcouq7OZ1AbMqongLDRPrhS7l1w1Nbb1ENymK0Znb+YwFyPrqq5gOSicSWaLgKJSXaBPJrvA
PQ+khG1qHZFQ2qlj/iPp7c+e9Ju0Hw1n/R786S5D/dg04ZIUaFqpPr3k8X6E+CAXLh7NdHbd62t1
ztL8s1S4ksoAMGwKa/bs50ma04FgA1eHSNBmeNLkgQqqei+XkhuP8FSRkZ3A5l8fdHE5DJn1MA02
uWzMUM8C1oaaGqPGQn0TOlXTwUYZPyb6t7wCFeN0+9o4ON6wRoRdOhLvBjbF37/bmaaDPH4nd7Jb
dDAhQHjSCmgeEuubaSD1RLjui+EDeITnwQl21z9azOTZRrBBVRi2YoI9VwE3zCQQSFeSTkbpxg2B
Zasjl2EO8WhCtyOXVg7g2lCz3W42pWpHDUNV0LlQ1d6pWNt6lbSPlDXbQGLcxVdxZvDUtG1THLPz
Ce0KGfx2GMgu7+QN6dYRLUo30ZLT9clTBGt4PnvvxnnTSHi3cHbXak5o+DL+6P6mwOMgMpIjIkt3
mA1sfBXMH4oAmQ8LhfRe152n6+NfHBMWTwHVgsybAS7mjdL9bnhDBwJpVRnHBCCDY6AijpjC6B98
k0cK1QWCKGnHmknY3JNRx1HobNjZ7NLVSxwlygkeSFfQL7DotlKgBjKKkBzpPkymfANfABcga9uu
HRaxTS7mXAMyZxIfcL6eH5ZIk3qDSqjrQfELkNVUtWMzDuBj6A7S/ynMW0/KftjpS/SPbwKzqKeD
rdXYJHR7NHWOktLeIed7fSWUxaUAs+SYhoUiujP/VdQMcBZmJ9T1zw7DkSYJdhZad3UJaieebimW
KzLoDEkDpTHFR/x8b1skMKckP2DY8LGzjXt0kELlLtU+/81v4wbXuMBNPHxm6+UE1Iu7gBtXrJT2
Pc2/Zn3qgnM/qK2xDQvY3cXBs/StZHebVm+AkYD9zgWMqcNsSQfh4u+m10pVV4KPKpj+87XE6BBU
F8kFYLDZrOHdM1hUU2R3pLcxeN1OtsZDN33xUQvPEQjIqUgYmo13AU/ncbyHcIdNSYaOrBPB3EsN
KqvIT1r2Z/UO8ciHaUpO6b+9i9jtmqwqcHSA/lnz/WaX3tRnUyq74Op3Vg1fxO72DVimqqB+xyxZ
sXqv6Wsb6px6wxXIsPiUgaoDuyYSsPMQZoL89kdoA4gzOTforD8kqfcEwUDgEbZVniHW3+38Orht
LUi55fSh6/kZ1Pijtb29tLVNC36SbJiOQWtg9kt6wzMgJADk8SrUReqDIP/AcLkDU/krDH+gzicx
7sqmFd833xrUNbiZdK4mDJnPR01lLQYc30wusH4Uvzda4T07RNWUm9Hze6BAwUaRun1QNyt2kovx
DUNdkgCggw4wwPOhOwShlEhxQAtNwbeuHe7q8XmKgp1NL7ywnJsOMLdZ35hwbMQv0Gm9r3z80rmw
FMs2bVUV2fLsqizN2PasANCKnSFOhOIZor8HSQ0/6Sbca97mw12ldG/fHz+MjvRtZfylzWephDNh
Da3IymwGkjCA3mwz/kSJsLkZv6hVcsSGAhPugk7Z8AEDnwdB5hwQgOxyqBbCfDCr1lZiaRNYhvAQ
cxRi13zr6UHZKVEWya7u+QetDW5h+RytSQIGg3Rz7oGkSE5OkJ6Gyl+bA6F7Mt+ABB9889j7mmrN
DmBhyb3RFtxyEk/qEnw9hVxN71yV4k4Mk9jxqhvDaneq5e0G5U41C+B9/60kdkbJe/9oWTp7ABh0
g3sFVt98K9pohstZzkJQAt/1Kfb1tnob0kXSzPFAs+3OVjd6NrjX139m6/cWe3gKwkjkuKNRKtKr
d3mFnBlD70hkamUGi4ucVAVfgbzhUbxFekxprg+niP/ffKptjjrPQoXXCIZwZ+MFkRKoiaSRhFJ/
oLdb6enRau4gl+0NyX7ugr0tG4dMOQKK3HK/nVSfRi41YjCzKz9lKaOzgffqLDxBb/46zbSgBmun
TIhQmlvLSYFafqwL9d6u6fMU9YPcDx/a+Dlus9PoRTcroy/tOficjsqFw5+ySKHfTTwFcgkdV3Ny
04HaFBQfzdRv7PTXlKePpTr8Arty8qoR4YfpJNvSjzHqfkprxqKX7yBboK9tXvqazWvIFr/y3a+I
7KgdoOgNLkThyATr4KCdXoLdaDJRz3ctUk06HodMTteeYOIDZzvhbOhZ4MHte6QrQfoK1ngnUtoo
D3aB2eJs9lFPtXvE9G+7zL8PlfC2Gn4WTfvcOCNVa+2+oi6qK6tVg4UTyFSoMim2YsnE4/PJiG01
w5gAT9+3B9IQ3dbYEVUV1m8sExymJzh096bj31pw8ruwvpms+FjrEqjCGGAiYOgpeswUflvH275f
TcYXQqROQVzl7PAzTXP2+yIp6qbU4vfVZQ+mwNi0DbDbBDSSE/w2/Z3ZfQxVAKHt6iWxOLLNkJpG
uYm78nxm/FHzfUSD2ayAYM0YIbTG2ytSfReP5q3loK1mNdvfQ1X/un5KlrJGUEoOyyIMXA199slq
EJqh/uZ3k/K6Qw0Zxta+L/q9j9HHEIHaM6JHg/vbKKMtBKOt3z3UY7/z9egYyuIR/7so+w+S2sAy
kT5pwIfhJ/MsuP47l/IIgzoch1mjuMa/nU8QLDRevK0HYBFLjKqaNhlSMLLw/JLj7/FkATKyGFwZ
n/ua2qxFWXZY278L2xdahKXacBdUcZWe/4apxm0g0UmjGp35kNPjEIePXYa339ge7TFFAYGGoB2u
pa9iDWYH2RBnhs+WdQrNs4OsJBDvCpOkkSbpQQ3MvQy+Vr9NHMAoNA8abaQBZ2wndCOc0YMXvZrF
LcRSSmoifcRGhatl9uU0TrBpobJOicHfl21y7NP40SmlU9Inx7G/U2lfsbk2lakdRedzFC1sv10J
6eriz8DUjUosloKYup8vgJpPSuDYBhdKiTNhiTyHgrCaUuHzFxjDFnOEz1Ypbzq4AHHk/6g1f5tY
0BWK7s5WohcE1Q9K3YLUpsOF9rTsvEoZTSRVRXpiBJA7lmvJ58JtLMq9CqViiqVIcJ7/YoPiLO4S
MtsFN7DS6U+1YdCPwZmh6M1XE215afocoSy5GYIQoHhyCKBWxHp6F2kg0cztyjFauBMMBWiYDO1G
4REy+z2REYe94rCVlKzb9hWdQDN9SGJk/TulxHpFKn/4LWJymXafOlOCt0r2EowgtBNer4l+34BH
GML6b3Y4uwtWElNErjRb2D4qeTL6IM2j0NM2qo7AeqjHx4mu1CiRsZScerrtm8kvHjPEWmw83Xw5
/b0yO0urJXRTKahzCxjzGlAMvH0sR7Z5UAIH1NKTrQHWzpxn0+v2yVM0IVkySTiA4gwZxfZTVE8n
J9Zu4Pp9G4y1mCcytfmxVyns83ZAIUKf30YJnSfVibl9rLDCIraDc2e/Am+CEII6NOGmzOVf12dg
aUgadDxXmG+Sltlt0NS21cfqBEpYp1huyWAAGLZHLEw5QPnf8ovWln4hSTQ03aTMg5kMMUb8/bsE
qSqcQkN0ekTYzvoWBLgVDsbRb4JDXfBO9ytgONIjAI8INVZERm1/7YiKLT+fZrT8EYu3ZWpN1qxq
W2IhoTRgbt0ac1aI6P7XoUSPR7yWY+lkGfFRN/EHggs26hI1wfbQopKDrerj8P367C/dL7SFbBlh
X5k2xuxw5pBIu3GAJ4KZZFE4bil3dxn8oslG6/U4yHB2KJdcH3Op7GpQ8IRTzsNMrPr5/KuhiqGY
xcWKP+STM9UPSqPfSNtso5XWb9sINwZ5kHC0SbzhsDL2UjQyZevtOeaY5sXT3GlCmMk1IrRYm/q/
e8N+ypvuroaa21nGEceqo0WnhI4JmRj2whCDgkY/5hISRZp9h9vCyg9a2oymYVgGNSNsBy/SMAy5
st5RKKV30a3cBZ8mtX7QMXkYkurBjOoHSMAoX6U3mRoflXBaUSm93AA8E+kkiaYhIs727PhFUS8P
hc985CUii+yDKblFqeDJ64PvP2IZVaXiuPLFl7kFQ9qyStx1bOfiixMzsPMxUhEARCMBHWWY9/6N
k5l31ajxULs1Ch85OyjolnZHVfgUqqu579JP0Dl9XJKqRsd0Fvwx9xygZSbgDrBnE5EXaGOfNq4o
k4GSONjM+wDRYKJArRsA2BJ3ZRIu8wrxJjF1FUoqOQ7U1rMYNPlaBeCeOgTVuINIdkEm3vyp68ZH
8ULTi/Q43WbFawlgOwV5HQTj5vqPuKwToF1Eh5m2EVbuyrxGl0HAnITtOqpq6TFGhCr340cwLpu6
gGBBGL4+3OXRU2WSQm45yuyk02Irvgu7bdwrNak2alZ8rj2gg1MPhxIABWI2/7uh9Fny2MkAtaqC
odSIBYRZEhUfmwxNOKNfC2ZLC+noVD0ski2eM7Ohcg1IOdIdtFG9lm1bPdqjte8qBFmyktuDkogM
+KgA6EUvNFKFs7XxElXmB8n3Xq5P8NJZxjgd1ADGjngtzuIq1YSUvBCyWRbmp8ypb6rJfg5s9R4w
avdioZQnx6s1voWjRPIEu5sUnSf2PIDUOfrmEJEGtw77PXJNxxg9IK0W1qnw1PAFr5rw2ElfC7av
XGTo+Hmfr3/2ZQZBKKE5YtLSJo4K1vn7fZXzSlea1BjcFruo/BCRMwJT7NWvDdeXPa5+8cKKq9za
5GvUVkFAGOfj6XVZhVmJ0i/+S25mBbdWDkc6otL2T0BLQ8JuZ7SyfezYz5Vpo3qSfVJxxrj+0Qtr
zVfzHuGDaaXNWy9W3Zlan0u9a5US9Fz/E4C4Oz2JXAWZ8hrjFGMMv9Nbu78+7ELIIGAqtuhEkTzN
84WsbJtBi8oeBrC51egTlvgQV1q7y2rkwXH8vD7c0ldSF+GOYMZNa14q6HLHG2tnQHXQTlyAZVsr
COD2Gm6M2nKW3uX0bJUyXruhLu9kVWTACveyhgDBfHKnrKBEEaU9rE0IacOzCcoMS6QDyVpmbWQs
MX35UxZSyK//IkiqvHtRvqbs4JjzehVIQr2pc4DFZki2rSanHnX1FiyeHsQr7e+lyTUIwwI7wPts
3lfEEN3RR4w2UL9FRh6Gt8TJkeXwpp6GPZKFu6A3j20wrGQcb3WT8+xXBawgY0urOHzlvLZQIYGi
YIndu47+j9dBbavjfVmWuyDIX0KaAbn1Q0NWNrH8QwD+v1fAsyj28/WdtRQ0QEyImEVj4iIJmco6
9PVc7VGyDQ5Bbmw6Q7sPwXt6VbedHGnXYLxzfcjF+daBNIgTK87sedxQI70cspTv7kl9fXqzhVDs
bR8j3RcMCZwJ3CJpV27ChWRbVbngNeQu8M7Exud81N5E1IlGfO8qTuraHS73vlIfPWRfIbjGojYf
F1vfd05JRwYQqvXN9a9emmiTDJOcjy2mCtTa++jcdlZtxioTPXrdEQwo1xLyVvus8V3zbui1lbO7
FKCoK4JgRehDvYiLk2bUTWW3BKgy2CGUsY0j9d6SPwcpRRkaLtc/bqHWzuwazK3J1UfTf5ZImkZg
y60hc1xhLNslasXgfs0f1HDbcdiPMUmO89ib6spNfzGpGLEYXPVsXUc236CAZ5Ma5rStchBHFW7o
ZYinMtKio97cmb6AAKEaIK8lrCKPOTu1b0PaiIgwt/hIzr7UwFWl1cpRdoFFFIgfVAcpH+4QifiQ
0mMobPPklVPlloMHFnpYg8ooF+vK8ERD3u2is87dc76NZNwzcWSiPCDJ5bZXo+/I2zsNRvZcxtvC
TH+PQ/3Tse2Ptn0A3P/Vk+NXvcQCTRN6/KNxFybDVxU3kusb4O15Np8W8GZC00YB8TYvX9QShvXE
ETA8qvOKUfyT1B7GtjkaeJVudamyt5hfjK4SgtN1bAQFcdJQo4fMMu3N1yA5OMmXBCULuw8eUSX5
ZclwVEuluY8s7RjSwvNkbrrJ0TrA1uh6RzhledZtBoGM+3Ktf7M0yY4ss8jUYRTFmUWo1o/0PmkA
LdS4I+Irj87A5GZ1vx/kxDUgxl+fvMVFFeUPkUCK8tdsTzV6BeNUrmQ3avT7sur34YQB5JPolosm
aaZg2dHhmJE8J2G0Q1gKbeberbBaTtDMNE37S2IqKxnOZTeTnUbuLJPd0M6UVRHG3z1TEKGorRaJ
H9ytnstNIKOtHqVohKt3cDoStT80frvXc+3W9LT7rN8NZbtTwFhuVybnIs0Uv0Ojgc/jHEjjPHCj
0w2JyaN5XoTKSRGAf8iaHuaWBNOdh7/EZHZ3jhF+r1v7c1eDtElQ2khXwreQsL0492AYZGwhddAc
83OvNW3XQ1tmg2vJHVbR8PCjkzEi3+NnG1XxP7e9/wkZ1dvGL3bomT0WJvc2hXjc/tBxoE/DAwQ5
WRe5pU8dr/5BNj/1/niPNxz0WAxZN529ktmo4vU8O5UC+8Ady/Rdok+MAXIGqn1A3GzpzmcP4d9j
fA708GtV15Ra42zrWxoNP5q0W5POeBjh4WHo9U1ATt9IwAIG+6QV6YvBX1Z5+zNph9BNJGtXTR4y
8In00em4PKmqryy7CGSzn05dgsoEhwJo57ww4GsFIlUJDUEMKLdpiQg95A2luDcabG+a+HueqTdo
BG1RJkFTRX6u9FXszuVPQB2L88jzgvIED4zzEzCWMcwEpAqoz0mfsYq7GVMoHm11gzbWTwSwNm18
6rXTkIV3tD7iJlhJlC5vVSKpgKsTThWq0PMM0exUzJk1FB7CUX+yQdtN2Qmm44e4/4pw7Q5TOVca
cKAwX69P/uW1yrgcfhI0RWz2eTwKrFqXOz48UPX7uqETGUin2PyJrSoPydRFrnBlpy5/KqAsSrCa
eQlTadAA7TI9osEXqL8adTjZpfyoe9nHYMy/I8KcT/1Db+jH0VSCla12Ge0tlTFNg4q/Sv1CHKJ3
gU4fjKwLk3FwS95v3hTumnY6KJFxW3QYxgNLuz65l/1Usap8JrubOwYXwvPxPL/wRqCIEw6A3it2
xU86HJQc6Sh4sYDEwEm3rXoTBfGj1nNpN80rb+8fKz/iMo0RP4LfYFko1JFCnf+IMorR4Uid0S0w
ujI9a1cisjY2zifj3gvaXR03N/mdUcSfro8rds75qSY3MMFKUiIBEjZvyo2SIhmah1djWxG06WI2
KsRU6wfIg/31kRZ3FNAX8I48rRhvlnCPg1cmsmhb9x7YVasGbmI5xc9Mf0D3SHhYhJ3k2nnwndX/
fn3shR0lo0OFGLrI1rR5Yd/34ga1SM6tbyQuFqo7vyGLUX7Do+OZbq6k+uIivphThNKJVQoX9TxK
SIbqQO3jRtEBUwn2Q0mFPK3bO2fwTqJzSCZ5365h2pZiBOGRFgJb+PLhiIT1MCkTMSJCJSOxlF+Y
j/9AqAUE2JfCU1wUsqK+/oZa89EcJNcfvF2Do4Q2ICgnPapK/QCHZdq2KI/8+8l3eMzT2dJouL7t
i3fHOZZwc9bjHrgC/Yy+h07X4wpSfjBI19t2rQq2NPmAOLhbTWoVJOXn5whV1RGtAdp2Vt6jmCVe
BfeFV+xzRzqCjdrEcnCD5vtaciZixGzN6SHzAFEFYp4OwvmwA7tZliV2mKlHt1OIWJdwkBiF24sh
uCb21yHyjnqIO185lR/lJqZ9EK4c5qUjBmCG7IycSJy02centARLr0HZqKmCJyP1/6n8F3RhEUOP
9hamPFmwiyMTnqup/rq+yJdA9beio0H0onGgXZRbx4i6UB1h/aqHQi/I32vDcMDyCU3bD76jHZEY
+InF8lcBrffS5CUvm38GuXFNRBstaToFyKH5vXEyh4+CDbTy6y4KZ/w60esHLaE4CIHOomsOzGnK
HPYgeLNjhZtlF//TcaFuRgAig1XcpiFqQCb+NUaG0IfshO71X7AQgQCLaLzJ6e0BgZzd4HKl1qOZ
t3RWU/kD2t2vfUw7f9pzre/iSVrZCAtRnUSBugooUxmA/mw3lp036BoRFtlB87NhNDfo1H+QIuVF
jZS1qtnSzldBmsgivEJUmI0VgKfuUXJnzykfC5SUBa4TE/nbIqVvg10IMcnVEmsbVJ9BedpIwFyf
2YUDT5BlVclKTRr14ve9Cy9REeZp7fOUrUv9GFBVHyodljq7DNnFuB4+IF+o0db416OqIOipFFK8
As86O2mDbYe4JMMfG9L6wVDc3nhC9Wfv+P3doH73sEgdJucvcrI3ah1NFP652ESSXwNjLNvBRXDr
vlW8kx9Iz1LX31fpbaNgKPrJTIBWZmG2+YuvhS1ApZv47diz97eZ9V1XBfSStGHE3e/bUKDGobho
gB0LVEkDSBN/l4JS7YaNA4+DdH+eMHh6q02SxspCZUe+7carg+eu7XYKVlXxTYWF7iThxtncXP/Y
hYtUpY4EyIwNzSUyO6q9UjVakeWE8h5tcU271Sim4+X+pExoyiL+KunGyvwuBW5Vp+JgCy4NBY5Z
60YxkYKvhm50YzW69WT/wHjPYaah6Aoro4G4FyG/EL6iU/34F1/7buTZ1w6anEqFSWSMeIBG01eb
Dh3egGijHwZUt3JvDWSyEAmp9rKL4IjS4Z3HiwHlcc/saXEbXU8VpUWDtN4bE7bpJjeFtpJXL0RC
avo2IAJAFUAmZ+c0HCsllC2BaDGMrdDuLMF0DtJHr24P1yfybTvOUgDKgDbMQDRlcJOZBaJwCIxM
hU2EMkV4kIMRRT5NnzA0jFAbDntXrsZbD2106HPDybCGrSmpt6VhwACtuqPSFr8HhE2MIrd3OOna
bj796yYZSSmIQdBuvK14X81CdWcocWaMTEaEATIJ8QH0+cGjXAI3eA9XdCUyL+5qgSSiLQeK2JoH
SXSrEZAXcCIfgcDQSE+TnL1EffaiVCcc0uow2NfTl2ngUXV9LZaOMN1mLgOeUipA2fM7QbXT0sLX
nZTTEvZu5nYgbIQTYAZTWBz0+xqe1fUhF64h0kfeULaOMrjhzDZaN9l6j27G6Gpdv1FHIDHFAR1W
NxtfBsyN03I6ppA1rw+69J0mtHOomgql3nldwC+DcjQArbgaJjiKnRzxTHhINNnNVKRP2uGDxQJf
H3JxUQVQiSqQqV+WsKoSNxi8mdjmeOUMKMPgAHgrtRRjhq+Kj4BeBNXOqtjI9srQS1MMOAvcL3V2
HjqzVZ2yNvL1yRmExu3BbMCpGqI9pm8CnMiRXZvwSfOMlY7GUgChhwJfDlkBio3z+FjUnRWFDNoV
4a0o/JLuYA6CeuG/b7GyfXg6QD1lJ13yw4apjdpEY6g+B9sMoiozpo1PrUWtvZWovziVDMSLH4ok
iMPzA5JUfR8NIwdEQAVkeKNF29+Jp+EoN1smn9Xzv6GC82ll84gYOI+RvAL/M674+3fJml+k2F9J
vBK06JTk3yWs94R2tBY9jDrHJgVamt2N0H3TB8E/vD764mnRqJ7LwKsu2WdNpMl4XFCgRon95ET9
rm6cUxzlp6D9pE40Fui0Xh9x+bAA/hBMswVYQtfF3tS13K7dCKsTQ5SDFPtoUlQPSe/fBJZ2A0N/
V3vZi1b8VbpI8Rq8gHgHEJXOJ3uKa1WyuoqqYQ+HOtrngXlAE+oQ36R2sm2LfhPdQzRdeWtd0ijE
NqZbA3AYntNFoViTkq4NMhBkhYbKdsdrdJysaedpuKGX95In0Vlv1XsjVX8ZdCv8oL1Bu94VnYux
zSo0K70DpiL3/RC4dl9HuOEMFepxOv7CirfX2zUm7tK+gJdEYZVtAedlNk9BWY5qAvHItazpUCDI
ZUxYzk39AWPMjwZ6XeoaEXNxRLqGAleNNuD8zeKDZnecVh1cGdtqZfJ2GWz6hkzA6F50Bs/CNdrC
UtZFxdxhYWi2c2Gc74VaG2ovMGtiJ8xLvZLR7klda7Seg1A5equbYPEDEWSRQX2BIpz3iGxdm/pe
76mFh8Zt27Q3TpVhulY+GPjOxjvfLFfyvMXv44QxFq0x+Dvn31c1k2OFCd9XOfcVssMqzqxCnCGb
HhI00q4f66XoSUKJvolQvbmA6FPIjaACsWGCAP6i0tygrbSJzB91rQLFeZBTLKOVtYt3aVCxOUWj
mwbSvCrueU0S+W3FChrQ0lXkMivctmMZ+XG8FDJnk1Yq7mBroOjFYSnfsYp/rCHPJ9bwaDvWAcOm
Y7gLy/hRAvIS9ONBsOSzOHmBWGKm3kqoXqrJ01Z2CCX0Wmjyza7daYx8I1YYNmzVLaYakf8zmZ4U
FcYgLHXIi3Q9ugQTXROt9uEv0iqHhErXKZ7wvp/dUlmZxVEmcxEXv/rJ2Pe6TyhwKBqDnYz7bTas
sfKXJtkBFEKrntbuRb+5SBNdbXSPrwV0W0nkGtGR4s59KWu3qfR5iC1MXv8qPac2hH+N2FfmPHsE
vgEP2geWqYzNTaRCcQFlnOZQQIMEw8P2JkqSF8X+J8Wx8voBuoRaiUz53dDiOL/LA+K0bhAwY4Yn
+EDxiCB46o4jorveLrFiVtvc6ejkkAdpPuZ+/g4ZtZUU6BKAJH4DyTqoQdg/F4JRttGpsh9ofL48
MYx2a3hotON6/xILhgWZbfW5mfyP0ir7ejEtoCIu6EdCqmqeVI561UATAxmao5iZt6ibDF+qVkYZ
v8S2xLzFEHXr5E63IXx+XZl6EennKZgDpp5uIjZBl8igQiExmHygH6P3lI3ZR8EuEqkftmqfleIr
/dwHxDs97XXA6Jjj+TqGNXyEamUPLFwRRGqBvXqroc2zk7EOjNhrBqDQBm2Bmk5Jmp0y/F1KJ9mG
9OiLcg2DtZDLMyQpkWh2QZ0UP+ndrpMdFWdMaSLBJt8YYu/ktLiqfoiy+rgyyeK6mU0y1UgoJKIF
JF8ILSRYtjlpRaVOtqCKegmPfyw4EOmbkDxB9/+AMbtrIm6QtNHKvC6dLcYGJyIaQRTtZld96EiQ
swqFr9S9bZkat0DPNkNz2xfyP8NgPzvjax76N4kdfAIt9dh0xd6zf16fgMWZpggiUFFC42R2vh0z
UiaqXICvleAbgjoOnjvo5OuS9vv6QIu7SDRN0dXQuRtn90ST2oo0mMSwXPc6LAaY8c5JMMOL3bqJ
KLFY3UYzARBeH3YesAUMQqQ3/Cmw1vOWcVIpqu2NOAhLoXwQ1Q0P65YJk3ndipGTjA4jwk0yKdb1
YS+uxT/jYiCGkoCQt5mlOalstLYeyahFNOHOF3z5MNj6ZbjRS4BQJvI65bN0qOuCPnmD2pyxtrnm
0UP8AJvSCrcyIjLOPAup5B5eZKd1rpkC584xJRC+peE2Ri3KiJ5N1KfjjYJTCpKTWLLHGzt5NEER
XJ+H+aq//Qp+AehNNthFqQ0PBUQ2Q0QzSrPfSaCEE66ISq5v6rq/UUpjX1J5uT7kRcx+GxNijI2H
HFfG/Fj1WlQ7eWV3bhSHtwKzOmK7Hvt3NHa2GHvY0WfWZWMp/zYB+zMu3nXiGMlwOc6D1jRiJNuo
zPiAkIU2Bbup4cWoKTgeeB+EmJ+NCBVvpcP1752f4LdhYV6xyU2KaG/9vnexsvdKvH1BbLpqhV5+
AP8fK82m/hm06lpbQ3zB+2AphqIQAbOTkS5LLGoU5lqZjKi+qKnrKLjRtsUB2YVnQTnN1de8l+/S
GNUmvXrQ+voUl6u123m8/vMTIP4r7G0iyWySpSauKm3sezd79eP+KAaucOaFAfSstk9omQqz53st
+HJ9ki9i9du4lCgBuWDrRz38fHHZpnqYVaCCfQwTohiDOKxBSAdPcvN9inBAUjniCDgaNLTNSrhT
4ayBVfX1n7EUzXgZ/udXzKJ1rNpdEKk14r6Q6t/YDOV0yGMUlPPI9cFICNE+AZ27PuzikRLlCVJB
cu2L4B3D+S60oepdET1jgKhCN6wadHA3zT5P4zt6XJtAGg6oKK9suoVPxtRXoKPpQlzWRuRCqvvY
ALRpyMOmalDGDLdYWGtHx3w2omBD4rJSCxKTONvljChwXEC4ALHNko/JqmMywqB3kxFQ1aTf9y1v
Kmk3Wc7OCtfC1eJoKAyZCkPSWZpt6JbkT/IKug5CFHHA2i/Q0ezITqX8pXDWyKuLkwkaFD0zAiME
nPNd3IZqEfg+obFV2xvxhCkbfzdYIYY3JvKfyJ165Tc7+bdqjBwe0jkSdzxxURGbZ9FKbtPDKyVu
ARC6sWLc1HjDqFq7cjqWtimAClF4BiuDWNKsORdJSmNNstm5uDbv32gZKOiUVniLYRMPE6BaRrOt
JIlPllZuncWZRaZJp4m/wDPyxmjKi9j5E/y99kUIRCV5eoKzlvKxsQ2PIFwT1Fy4XelgcMsj7EH9
bt53lRxf6gD/YeAArB1e8m0TPltmewOvSWBnnb/KKoQkGu98Ct9wm2bl6JRsNvequHcbrcPkLN8I
fFYZ5h+j4dTohyJQDkLUEw/erRW3JFiIUObHrLRWOlaLX/7ud8xOzWAHYUwt8A9rIsP5ZviCSdo+
ar4MmdtHq21fbSkmvLUVDKQeLuqAESbxhWJySo1ouBN1wA7ggIByx1tJMT7mEnbCQXqIMHQWslRe
lXyOTXVtfy/cv8C56TsLmYNL5FhX9L4BV6RzmyjEn6jbebaxDTJzp+aSi9PlxoukXUh2jXAxDl8e
liTXL4KlXQ5NxaYaCqaC5+AsfnCOHbMjnbNgifhSjwAHj+96KytfQyRjE3L4DFukfz+ogNIDxxEF
tXn0sAtfx5Gx7VwN5XnxIAx4MdiHEe8FJQU8fB/300pOddEiFhELgWwwUgbqlGSS5x86qWUtR0i6
u7QnPyKR/+xUxxIvSuE/6nXPQ/VEOR+V+Z2VWDdoAG5kczigCYEVBB6B1b1dTS4kpZVdf1EJeftZ
MFTJpoHBgh87/1l48ICLDI3OzVqIBfZNqT600Z3edZuigLrKi0Z+EYxGoYl0fRGWDpz2f0ee86Hl
PFISMyS5FV1TQXIv/X+88GegvvgU+KRq9f2ykOixALS+HXr0xsUtHGRKiOzLwPsl1I9afyd0x9qe
51O/c5rgkzd+ResFx4U1+uTSfUytSRdySaZgC51PsZ74YV+lXecGLQhuJLUEyCMkpcK26ZMSe/vr
87o4nKmj0MSJFu+k8+G8NhrUfmg6CorGVpNazCoHF1dlI0s2RbtWD18cDcqvAb6TVH7+Ko39KlVb
pDzdNAoOUoMemaHeoj8FmpfkQ3E+Xf+4pXAh9ioYWvHHPFxYY5mrY8qmyTq6zxBvRS9jbL5DGNhI
8CZ87DiKYq3+vnhKAP+LMEWQJG6cz2nU1pVk9EoH1mvva88ewifBqxMYPHOxyWu3KOwdZP0w1M4K
tGAxATHo30G2gVZ90W9oPadCgY7z2cvU3RX9GHnowVFtmCLvpL0MNV7Njb4t7TURgYXjSVpOvQxQ
J6LX8izzIb/RNWzBWtdXs01sSDsJYVjMBgE4KJum1m8FA+D64i7sJdaUIjhPAiGxLa7Md+9Ou2xC
Wy2h2RpKucVAhPdnhJHZKZZM19PX7r6FrQQqmZsXfBmg1XlAxvxzqBtM5twMN8osABgu0gv8r4VO
lnagWbZtlWTlExcHRdeGBxe6KiTp559otXE6OqC93HsLO3IVD0cczV2fp3w1oEwolfvX63O6tIFo
ib31MmjIUUk4H7Gyumkgs+nAFN105k+BwQ24SjTMtw3tOZKfW6s/gPb6m2EBe9FGAfh/EWw9X++0
wefEyB0RiC64ADV4fYJJ7Vfp/3B2XrtxI+26viICzOGUzQ5qybIlS7KtE8JhzJwzr349pYW9fzWb
W9zzYzDADAy4msXiV194Q3rLsMoVo0fL/Ne9fW409B4ZICk2XKErfVMntluptYlIijp7Qje79j11
6I+0D24m3I6dxnV+tH11bJMt9P9anKDuELL33PLyVexFOdqec2xm35RrRDLbJwZlyTdHyvYw7OGm
jVSaTzEoQtRJ/33g12mk0A61VMBeS6Sm1GqjWusJobhO9jiJnrlhbxFT7lUgMsmWSM/qwaL7asNz
EEzJ5bVmJ4ETj2FJfQKjuAwcz8ZPTDCilPlznPyBaaFE03EeNvnN4sQuqmkxsbfEjWMIvvHliTam
fgjg+MLGL4SRMG4bs3DSiM5AG1xm9kLPWwgBiiBloeL2X5xsMLjgoABf8fyLu4CexWhKdc3J1oyd
uPGiAcQXCbwRfgNjguQeJpRxsIcsudFGWGsZ6e+XFjH7XYDE55kNB5LqCaHQsG53jv1j6ArXaJBV
bqvzKN+YoOzs4tCR4WjdrQ5nb+PxRbZytftoMHInEVeuRMQnp6sqXc84ZchRmUgEFFJ+7KODjoi2
HkXgerwwOwuEiRmbZ7Oyn7vCv7Hxiv74h6xFUgGUQvWDVjydysu9UOBj9aVedF4a9w+F1R9s6sZx
OtnOvBPyzVGF6YRUbj3+ShIJzp1OAPR6unbLAnnEbjTFF6pDClA9y7tI7uD9/i2a3NMdzFYQrJLD
9mZOtsK4yNoW285Rp/lvCOECWh+Xjwu0KQGn1nVe3BmnVoPJAIG0wkorME9R5Lac+Z+Z2e7GJj1l
8lZHeO1jv1h+cfK0tlCq2MRWZ0qMs1wCjobX4QDBk+uDM3yeOi6xrnErUGsfv+a33vr1g4tJkugP
a0uETlI6Vjk0NMwigAdlDtmTi3KGvFHthShahAvfIEkHQGt7vH6Hr5n0IGGH/PGvEIdp+SPErIdm
OCwSTv3l7qdRH801htPeGP+07b9hamLASENiM7qIfbxaSBUS6XRhGCIu9tmOBjlxpLHzJF6zEIf3
/ejcINCkWqErPiqDz+zjZ1sbLNEGZZ4CdpmvaYnKlvJaJiOJe88pw70xGpic82iqfuon+2n4jh19
Hbq57g5xfCJ/+7qx/MoXheSKRh1OzeJcGfPYCdq+acqHnEjDHr33YHIei6KB4VwhToU+tF3zH5I2
7QZzc/GVKALAhWwBggNl+bKeqBFWS7HM7cAFht/Dpj90UvxjjPIHq3IeBXq4xbe6n31XlvIvvtPe
Zplzp9TYxWG/JlK2qWhvQ0evd1r3iGjfVri5TonpwUEygYwgKrqr81AF+tDXfuOZvAZb31nolSZN
eMSm+bELQ3fWja99m7/6PmQX0/6KlRF/9rtM5/s2kF5E+GXEsvE1XB9S0mYhtsSICG7fsuaToXpn
o6Y2Xl386AgCQzgcUCQKslfVSs5xlmzFgNUFwY6CUxFNySVFYpg4o44yNkL+IFJ+WF/7xnAFstHI
H3p1JyTqSD48HJdppjADRgFLDIR7N45O+KIzff8vrkFROvznJy2vH8bZEUaTDT6SOixd09XVjtoX
+YHKcG38rbKmwpwweAwwmjC/xyGKIIAaUjM7/evvB9CwaIZzBzCyuwIUJrNSmq1SI4aBrzvy1Q2G
qnHOr2jQXImQ9CnKm8aP9gTRw8ba16mYWFsD4yqKGf69jIttPptS26q1l+afDflL19+hSKDYhzpS
yA0QVwvv8ugfydmiiV9/tihQ08sh8YSmftXAC0B/6+nc1p7jxK6FHGld0B2ref7+cyUcgwJKueFh
42mvjyGrMq4Da8DY4cpbDQyYqTR6hm9p9L/eam0G0hVY+KAdEu1k+LNr6XjxcAr+D+lgQNBBc5qd
3RPOK4gImLVq7db1tBLCaQ8IGjvALVCXSwikLkvw1fyg9iSSzyqjmRwOb7ZJYx+cReFjEtbFulaR
nN6mNNaPjc25zgspYEBTQbMmTF3N5SecZic1cmDdAuuKWngW5xiZkuJV/JQM2YteSZCcMVyfTr7I
kwS0S8o3ddJEBX15gxrAXLGfIzCRnBuLRMlJ6nZoKg0zV5mxavNUpz8RvGbAWrmtEAXHr5iQhfnn
Xnd+cHo+3obreM3qREQhFUGAWCKbVLlL/TKxay80AZbR2ERNdKzvLS13I6ASHy+2khuxGjLgXGBA
uoAbXX5+qZwE5RRFDUe/fuNjFDqTKNBrdjAdW1yzHOUsfaqFi2iNmnZ6Uqz0Dh31rVvqOj0yICcK
kAJNOWaci99hG5NeFBP8w9cwwXQcnm2BpEJtAWxGsVM4DQkUgQM/SqQwFhrOvS/t+5RhVuf93dgU
kYstDgC/gv4R8wyaO8tM2c6NLPGToPI0OtpAkd3mXgEmmqUvdvCPVSbCvtRNqRbLm6BDRL9zVTfe
NP24ztfZkne/QsSSd6Xa0EvcvxP1R9PdTfhVZ/VrPz1yMr/WSOrmD7UN1FMyPEmPvaxvNo7hSnwU
1DcAHNitoEghPtZ3q0+5r8y9YpVQrDFuF4KxIc5cjNGyyNipaDqT8B189fnjrV9dVWeIZyI7RUdN
7Mm7VbMpiPOiNUovjI7piNIOL1+IgAlHnxqCo4RkbW1uTPNXimLaLTS2WFDMsZawJLvsJfAJxD7b
+l6dgl9R4kXh2eknN6pLhMf+TCUWwo8JpmOdYm1s9NonCBqMVgT3EUzkZXnC/WMEklZy+9ogwKhL
xidDfxVXgKgHp4bpXYnNSfqKPa87mci9CiVziraPt351FzjrgP6Iwtc3wABoPMJruH4D0oghXtvv
cm5heCc7oR4sQGLighSDPHTkvRKNzLjeapS/dROXHx/8GgZJOjfSlUBU7KS56YxR7RWKjoXXuQTA
ApA5/1LGny3Y9aZ/sobfRSK54DRRo31JsJvOpvv21ZR2g4YZe/RUpiPAl603tXJ5k0oLfw9QvwQp
UYa8O5yjnqWSDYXacxhMNPOrepxthTHnK2lrjQLaxvtYuQhEgigIgeQpXEWXyzFCl4ZSKSpv6KvP
iTMznpCBFqe19Uud9N/zbGDm+L93tMgRMm6iRs0pN8a9lFh3WYEdeerTNRmUrZ92XXBxNYlimuMC
dkJb/LTcbks5G7E3r7X5OAy4SfKNisa3FNEwxWtcbyHh9O5gbnHJr3TMICOJISjaYcBjhQnd5a4o
XWXNozpjC1237vwUFxD4Sm4CurQTcm6i8Bx1ISsX7xw6GuKwxg36emFwk5ePG69oZR9Em1bkCYAd
qH8vf8zoTCAtK7P0pmDcD+nXuRndVFHPtj7ddwG9PdBHUZXfmcYWYfSKJ8U+iIkD+sxCNeGKdlQX
E5ZQLfFZtVIPPjKKkOcUJ6QQAwygBsI0VcaYFosRfLKDPY3unVWAqxkfNTPZmySZFlrV3S8pML0s
7W/ranDpHm0FlZV7nYgieFGklEIX/XKHSG8bFaJc6TmQXZhxuVozuGEAIsD+0nbSftJxvpEKT47u
e7O+mSYI8xGNUDxCYyZGk65tdUBXssyLXySuoHdfsRmN6IJPNlcMjF6H3g+WJXZ6zp1Xk+qnhUYl
Ap7YKz7ryXxtSD6V4r85x5CAwAuC56LsXp7jWo4zzY+43dv6+1w+SK2X9K9CA68hkow9juecZPHW
BBS3klKscciDQtoYylYJtvaO6EohccI5Bqq0+KTkwc+SWA4rr9UTbl3nuSbpjdP8vug+40FzI4/R
N/FLpt7YddGrwNHYfv5mZSA4l8Fmf1x8NosrAMosdzGBlux0aSQxGdEQzgUO7yoCwW20y2xYLKnq
Mwc5IgyH7Ddyuubf3nQit8SZZqNKW4nztMipzgi9lCHLblZH+q0MKV+1UBDudZ2RsOFWUD2Qut3r
ieaFmzyptcuXiwV5OtrCOgRIUZO8O5WNbprSrGnlm6GXY/20gmYnILsDRlFlbe7sMkVj4W4Ii4Ot
VDfs5q6uN8jKKwATOOi0AEAKY7p+FVv7bK7RIHUKr5QhvcfHsIu9yp1mQinwu8Z8qmHYMBTYJSZp
md7tBYBYaDz4MaaT0Z8y624Uv926bVa+WH6WYJzganKttdsw24R4GvDF5u1Naz3TbTwjsI/PCbeh
Q3ePLkVbRt7YPfe6+kZ7Yp7jbgfdtbckcDccSoEguGLM1yjFjFJSlx4mqDutbXeSlR2b41Qnp0Jv
92X3WAK1yXH1SrCUipi1b3mQr9Xp/ATGkxwWPM60xUFR52Ik2U9LT1d7t86zk8jUZkxqxwpxKDhm
ZiRRl0qHqO7uhd1yCZHh42tvJV7Q5oSFSZ4u5gniz9+dVaeg3VnmUenJhUCidG++9KPU7NRpC+O2
8ileLLVINLSit3wrZSmn+1YHwScBuBHyx84Q7POAgDh/+7fPhocDk08+AyCF9MQuny1RO2uCull4
og0maKCqIh1QEcdcb+Nru95FsZKI/1CHBdDmcqWo1+Wst4zizaYCcKaY/8H23knx1ge0utKb6jrF
HJST5ZGRyiQp2q7wcoJIqKrnaQb3T3deH7aaFytTHp5KdJCYbyGatTTpTPVST5t8KrwBbU3ysWYM
jraRnkvgaD6XhhjoMst3C0tyP35zm0svjqU5RkjOdEPhNU39xuCdC5rvNfg4+acx6m6jpW6hOLuA
kLGxtDiGlxcWTw2jRfiS4b5lLHa4Ko1Y6auywHG8ag7tRLvKqtxsBM58a8XOXrHvh/aY1P29gRm6
wDXZUXbKMrqNOEluXF8rIYJ5poBtc4cBUV86OcgS+KYBg1YPsEY7oivdZndSdOxQJRcVpV5KXmog
qyLgVRXG1ZvjINGsWW4HzWSBVINOwOd0ebSTIm1tv/P5iMavDs3rauKL5QaJkyc9SoHCMhyCnlgS
rYZuS71l7bTjfyWuUnEMl6AcI9SLMkOT2qsTvmCdlJg6lW6iK/OBbbx38V6XDwpqncRJgOUZ5y8e
NAmdQQWNiZ415TKnXmrOgs/UYPxNV0Ykkj6Kz7VCtLJ3ChXRGG+ACa4eV9XAA1KHCQYM5ekijExc
AZCqgOIkfbAP2WTROGCEr1AAfPy0V10xsRICANhjwJLXli06M7W6QovN3GsM+Yg1yRc9wNtH3YIo
XLWAWEaopYAKUdAZWrZD5JFh3ZixzDgyqwzzm8i0dynKVb3s3Ak7pwrtMC3ewjxeF5ZiXfpAqHzi
Kn51tw9NUIZVY+VeJulnc1+UDRPibheZ0j4k9ZZou6s4+lRpvEOG6TyE3S0Z/D5UO5y4t6blV/ee
+DGw5pHjBH+JPs/lwZJCaGSmJOVeHnxxYInlBOsgR0XczbKH/48Ua+3dvl9vce31GYVK4Pg8fPOI
AqZr83mCmPAqfzrKCU/Np2o1retk+7e6VgzGwmjvJHut2Dhm10kWz077G3QE/AFOweLOr7SiQHCV
OG7EuivMWPKc1bU2flCmucC/LD1ZU3qaU6ghZa98mfrwNpXRyy/iLfHRtY/LIKbTiOXcczIuX0Md
1zntKG7OmIq1yaO9sLEN+db7Qt947I2llm1/sC+TjopuwdHGpaOJdx0DKNHrjjfzAWV9LUZQKAbT
SFkWOFWOuFPc1AW9A/ThMsxgOFhtnv+UJwQR9PxrlFSPBBZPyrSX1Grtnf89mabvGej+OZR2lhlu
9P+vLlDxznFlpVMg0En24sYIFd8x5pwrS5aMnYAmdV38Y+qsP3OBtToWTx+HsvUzxtRDdDqFzshi
vS5s8rjrYy4Jlc+8i/Zli0IyDm1oGuwrLo6hoMvN2XOcr3kX7HsTfaEt+Oj1Rc1TI8BF9wakH+nm
4vqIIOCYvknaIEmvgmnl14dmnF0RxW2EhkzUlPwsdwPjzhiRV1C+buzCVfsKGTeGr1CT0Py99jBt
kqgwsKkswCB3NyVKJGNj+e5cxIDw/Hvd/9wxBKt9zQvC+eXjta/bvOAqkbBBq4rFr6nXKmMUqej9
zGvq37jG0LokswctMQXDQZX6Qyy4QnJ3SCEpCYYUzRig93tBZcz7DjQY0yA+RLpfp756zQLTLYZ/
Pv6N11jMt9+I5h3waXEwFzOQhAb1mGMI4IkWp5ASlx2YhuBJpIZOvKTvhJmr4O3qRoLlzVZIWDsf
aJkjuifgr+L7uAw/6VxUdtOyR2P0jDWUK5qcwvotnrtDArtBRXwP9fFj4IdH2X6Q6uzw8Q6Iz+Ai
v2EDGAKRRVKpEAS1yx/QhsmUlIbFD9CqHTPJBx3rRA37po+XWX3Q9+ssNlqdokBuxTr0GMp5QKkJ
Us3AeGHwaRomu8bBIztynZQgL9oNytZ9u/qqReuDEaiJL/WShKiBeAjDUmfOwniv2hfpvtMOLTp/
rU06RzM5zP4M5uya2ZaT8EowZtIFRRoEFdu8RCFWraH3Bp561LXKQR7CU5oYXksektfJRu9zJatg
vo6+slDQZKogfsq7wh316ckkJBHXI/mzaNkHdE6o0Pjcue5pZ0T5xopvl/XyBNl0kwT0DQ0gdfFm
Z3+erLDCSketih3CwnRdk53VI0yDtmIM9FWltSrmzLqCZ3Hg0ziJzgJSDupZjPgjHaFxfaNeW0kx
2Yf//KhF9J/1sKAA4rj5dJGasds101PIJz3iC/MGO0W+3qk2Fr2uT/mY3q+62H0tKTNjFltRyLlr
2ACOKMfnb0r2PfEnFw6sG8+la7cbWsPr65JJotFDx+gK3ZPkiYItMJIDlfyaK8bJpAQVdAF9wBSW
wYSvv/R2COdlC1OyGuPhuyC5SPMfRMdin81a78xAYuWZGXrABudYZGOI4JNLOwqsYoJ4O7Q7a0Kt
R6aYqJVdG9+YUKreyiZ4wH2onwygD03UI8BKV5zBxcfB58oL3Rbv5d2vXLwXVW/jRNckYXr4k6le
IZ/UUaVLgJ5aBA6CIZJvqF57o06FmyUyM8+XXTCGyAz5e9+SBHh1lP4W2a04s4KnPMcb2dFawsZP
1FGroEfMjFh82O8+3HKC9tgZUe6VwsaNzZxBy9qJ+snEBFSU0xFIlS5NPQEUEl4vAsE0jXxZGl8e
A6I8kjbqzv/HtglpS3oMzIsX25bpGc52dpJ79jMG20fdZGwB9HIgowRJJX6g+LRlrT9g5iX7lZfC
/5tlrmszPNJYdAVHL6jMXW3cV0byo7VpVg6yv1fbjS9P/JLLGGRh/sTpx/BHtAUWMUgutcpKTC0i
1bijvezpenHQtT+6s0XNuY6vLITINXQnRSi1L15TJeXjiAts5FmpjCxv58k47oUxupg1Q4N5N/jW
xuFdORlCmp7xEa0Wnm5JvjRi0+6YlGDiY2afImB7kWp6fVgdg2qKXN/yX+JSv7ej7mtS5w8O7ZA2
H05yFe6kpylX8P3ZovOthHzR+MPihqYIKjNLEomaN+EYJhk/yWKYN8n7pAyP01y+2L3+kI7SyZST
Uxoi14TQjqK6jVL/9MPga6DKvwPV9SdadPZWrr3yamgnoM7BtQfOaDmprZDcKQZtiODrRm6IXWAn
ZztlfGyr1jOyvS5tLbj6ZgTGlSKW1wP2/PKb7Xpr7OI+jjyCC4y/2c1sHDbp+2H5ZcagiWKfFkd4
7ME5tZax10V71DT6PyDIaXwE2kEJPllDv5VrXed0KA8aKMALUQLkWxdBuaOUkFRDCpHNKM9yo3+L
Ffl3X31rg3xfxO1TVFUHOSvOOJ8G0/APeNwfDspImB78Rir449i7tknCvFGYOApExRIVDxKoQfGT
clKeOZlhfZ9JzZED3boZBsdhudNLm3sxSXam8u25ioubWY1lt4mZNoR2fqRw3AKGrgQ2qE+Ia9OA
QeqSXtDixTFhGdAPRj606G9SGY1Zod5Xqd/qBCGXNgn4trMa0GiruuF0p/fzd93BjqZQ8r0UdzdD
7X9u9JtGs19MyulaBkwtadTVsB/oeSYqaOctAP7K8QaPAQFbeDUDDFi81L6XR7kPbH5zqd11eNz3
1fw8Kf55UAGkR9rvarLOSqb9dfTwIa3Sk/aAdOdtW+cM46c/bVOnu2IaQphuxnHjHa8cOH4bACeI
fBQzb1nCu8sr6to2SxBH8HpfuSsi9dNjJav3STA+Q1L5pjlQn1CDwmvNU0e8F+LoR6bfDHL1D9LJ
W63xq840/T0hSYSgLqMz0G2X7zZFBjOSGmTj5tR5jprwEYXOF2GQ1jSfrVq7k+MUEX3E/GT/UUCt
NrZC/PWLm+jtXIGpA+J6lYCrRurIeRnjhCBnHqJESCIxYVaxvWB4mER/LZRzopBbU4kPUxVQ9yR3
td3+6oxwi7V/XfuzE3QRLYO6gwJk0fGjuQqDpA2QrUU1AR3nu95ubxozfIzn/Ius0wJwwns7pPOW
T9LLxj6Iv/xqHxxmRALjSgKxqCsDoFQyEwrU+5CHsrCIF4jTRsUdIukOZGIhZhxT/RQZx1zTNl7C
yqcC6lsHXyhcXa6m+1huxqaUWT18YKq6IL2bi8F1coxU4mk/QERsNi3iV6pLKnj6CLDp6enqyz4i
Xe5SLlCO90aaBkIXJcnxgsQAWg0mt3LgsVoH0c3gVJ4yaeOBV6prVgegJJJcC3udRVrS6Zn5v26u
Dg4rru2XNSwHq3f7DjHfbsKorDOR2sWbQpGrn3ImxCJy5v/TRiS4LrtEHwNPc3pNAm2yCKx9E4+S
kZmDZ/vFF6AuD0PYerKf7wO7Pqt034B5Avg36o1b5horxVfP4IJxgoC4UOJefvV0cLRaluzhDeg0
26SYSbEvs08JXd0Aiw4QLX+bMPqqdmSlpvPYzqiZGgxvwvafvFR3UpDu8kaN+BR6/GHjlyrtfxna
eC9EtT7+NNZOp4M9oZCZFHJBi0CuSFU325KDr3FNTUR0GKL43CMokWK0iq6nEScbMfG69crmvFtx
kacAR9FqYBfIaOkAfOm8dawamL9tQOEiHf/Xz8fdCZCDdhok4yV2wGxNaYwyhBZj3A4LVT8XOv6Z
mQvH+6iYzp1OLP54xbXj/4YsZ6JNsXLlKtzG2TwoLbqdQfNLQwypTxSu9gh6Z3/OXpWAtCtVP1tl
cdvrxSNzs78f/wCxgYtgB4yb0TCqLbgsyOIFvLv/bAk+t5qjqDkX0Znc7DYwAO9Y5Sm1isPHS62c
HopEkFMwvsAULyf9WZU3czqhDG4V8U4oLuAZte9MyUvq6gvOA3W0hRpeqfEh0OKWRu5Gl5Bc9/Lp
ZHWcw35kdx0YSykjIau6yRM73/UBmo6osiuBcSqKX0GStKQY0suINNsO5xaXE+6OdHvnEgePyNRo
rXaun+nGvi6C1g3sf/795iDYQyIiWqpXA74wn7oSZZfBs7C24KCclF77VNF6CJrkbNFrz5x/bUYp
pnek/xRmKAqoVwPioHcySTKJPKU+HymZ76pWP5dj4iZ+egj1LSXolSEm6wHNEYUXSy6Z5aHcYvGb
9yQY2kseW4dcbW8GtT1oKEMVU38f3RjDs5ntilzepfhaK5LsThGFNwz0jai7dum9EavpnAvRz6V/
S1vaMnrX6Yg0c4wOdXGfai9NkD6M9g2WFKBT1X2lW0dHan9hLPPva36yG7JN863ZuSQSYDhlBIVF
hlEo8VnIcswSfr31jd5sESWuvOvEO37TowaXRfZtLYaE5dhHRSOkiK0k/+JU421t6vvarp9Fs0Oy
+4PqxI+xEp20MbxRi/5T2QafDW5YPTkUafFkNf59AwGtjf+UcrqBMlqJ7u9/nL24c4F2hnnuD0jp
DtE+tLuDH0WgaiUQ8yj45/FGWimup2Wss4WDILLFJNhLXmdZFPSpKrRmMil+w4v6lr6DdL7RfFoL
qbQ7wFwgIgtlaJHRxHVaVs2IZCBdt8nSmcW0zEuBYDCe/ThobK20eLnIN4RZ3JItCq6oYIE5Ji7K
BtLWxsbWrcXud8+0HAAnATXBULJSX8BHR1FsUBDl1XrAHHTW4ORPKLd+/HArY1CcK0SjSpTf8O4W
wVvPSiaTCdptAr8iOniFGu8MpTvEqnOs4BDYf8fpTV8ynwDRcDdXWzIvqyeG/oiQ4qW9udRFGiJy
NidGjklE4ABI+qh0+203qbXvAEDr/11mcWK6rshbvJdhqNN37sJ/uuQFPBQ91EO0OUxayXOFtgjU
UtRJAVQvvrk6C8K+tdDLETMOAca3GBqllXSQtE9tOzHP9REd+fd6qMQhkka0axT4tFfcKadDY2Ds
Ua2Jsv5WxzxW7GY3dbdalL9KUes5Qb6Tev2s9vbTxkFa2V6g48Q/gBL8s8wCoMD7tR+ZPLIQlYBL
wJBSUFz7FLvM7hmdpMe4/Fsn6UPjDN8yS++g6bhDNP4jSdMtHamXUE++h6q9UfusvArSTLpLAgp3
LVePzrVV5SMFd8qALXemB1u6S5FdqGLjCdttK/bdpuo37p7rIy3A06TUCgwZ6utFwpf4HV2YGBEq
1ekPuvWiEuun/N/PDRkmwVajLoSxho7JZeJlxPLoS7reAXd87IZHp0V2UP6W6BsTvOs3yzIgYTlP
on5dtvknSQPtqyqdByLBbaTaLYvfjGLL8VNVbj3SyqhKtAGJOaYoUwG1XT5TYSvlYM8VKtlTfC+n
Nflhdzc6PqKGfzqLxlnhuG30ogLc+PgAX4d5FqZzjzgArVoUyy4XzjWrGv0eQaCu9F1TAmY1O66e
HtLN9uLKfgpXcofUhGWU5Uy/l3M16FXESArlJh59AIHfm+KBwVidZRvn8PpGwawHSVTggWLst8Ti
1kUONnx2qLETB7bPHy3DKHuQXLs7RVmFbdaW0sragriBI7BAZwVoidjld5UODXa1mRMWHJNXO/g8
mj+C0IOoKPxt4peP39jaWVERJ+ax3uhX8gIipzmzjvGT3aJR/P219h+c7k/WnpPkUOGeiiRb9+Pj
Ba9DCQeSrgURHVIIMpyXDxdKKak3YChPr/5E42OHVJWMV4B/8nN44eHfxt9IclZOiiAaiA9BE4WV
+EHvdjM2+jbNzACpprhhMo+w+SiwSv5Rm29go378dCupANoL6PLTpbV0kubFp1dNklOWNdJfCr7G
uZMcczNCSr0+mRlFXXzwRzruhrGfDfs2i7r78VOvf/lvfgOEa7I6gWZdxpo2k+1MDZCRCaPHob3r
R/8YZvLRivyjoWbu7CQHubQO8pTc1i4zHHULILESBqBcMicUXSqUCBYHWJfoQ9Zx3Hl1nrtV+qst
X8LqcWam+fGTrr1acZi4J6iOmJVdvtpcrzWl8meUp2p7FzTZTa09K2ZyyPLiUDRfP15spUABushL
BdlC//EKZuaPeTQamYZCTW3tVKiCgfIw+qM7Nw9m9SWbNRS2fxQ2TYngB8zjfM72Qz7sVfu3yhsY
ToPzQ1ejjYj75ll9WSogg0m0FVILfFLLTlAdJYaZ6xH3V3zOe8VVgi8QJbCDeBr8l0a9A6ripho6
9qe+fZ6H10A6dNV3v/iEzVonP5Tdw0tfZO44HszsKJetq0X3+rRZ3V1PDNg8LgeUjQQVfpnMJYOR
dwmedN5o/FGK4RF2yCEL/tiJdes7I3Koze0MWVmyXyYahh+/uZV4erH24pgMwdSUysRdkeZiatoe
rb5hjP6stOVhhJASpFsglfUVkUali8Qce0lD8625rDqfyTVGr27NUIs2gxsVyNv2d0aD9Xshb5yD
9RUB+6I+Ap94mf9rtW73DvxVTw+HI+dw7p4xvz326DhnqH/44z8f7+lKGGdP/7PeIs5NcVw3Zo0K
2pwS0Hpth+cdSMIZueh4X/wJGUCM+c+P11y7q+h64wOK+pBCJrUI5S25+Qxjl1tJxfZM+5WV2o3s
Jzuj/i1p2mEw94Y8g3FRTxsLr51eTVQEQkdTwH0vA42ewlCQELP0VDJdGaTTWMowxP6mA+CAEj2s
tGcuTSRNLcw8t5owa+9We2t7iuLuCtqmNmkT081m9TJ2zfQlV55D5xto2za9j7Wts7vS/CKi0PeE
+4KuEmCPy4fN6962cjXvvL787CBZMtCDaJTXUNunxU02Hv2chzXDndp/rxk2HLXkftJuNnZ87Xzx
rpG/RzeUPHax40OixTIElM6zxi+1quyiJsIgGVreS6L6OHbpnlw+miaa3L2b+rL4QRCFFNTRStc8
2V3tBhD5smnj2K/dbCikMXnhtzEgXuxNim1q4JdkS5HyJAqgJO4YqSvAareU0Vf6frwGjNHg/1By
Xck7KqEU5D2TVoxof0d/BZsARfA4gUBK05+5YtF6mfw4Dhs16EonWqwLW5ginw7v2zX4Ll9yIrWJ
xoDLO+x3XYENJ8EDotNJHW5y89z96H4bwOyKoyS/0gktogPplPPkADSQz6HpbZWe12xaYA1cGCC2
yPLJ9/XL4yhBGpLQGe08NbsdAw956a6YcR8I79JcPkXWFxVqVOP8Mp350MNyTu3bBmk2H4tAREnL
g72JthArXl259CgVKKxUxMvao6W+0hEXIr0Rs+VBuzPH6m4kDuLq1rh5nN3I8n2gPNfgZGIjc2Mp
O6dp6pqzs3GzraabnA1RtyJ5gn7y5eY0oWqmlCxsToDiZNB4cjAwh3tMwszNi8bFqtkzpGRncwd1
Su1q5zLY+CSukjC6lOgZc8kJwVuqzsufgN86g6Fsaj1b18E9sG7Op6gnO5kJwUYVff28YjHEnOhF
8BXidnK52BS0TVChN+bloSfRRFO+Oc0/lX92JldJ9w3YtNC1sIbWGYXJG5v9dodevPfF4trl4irm
8gEmJDypcu6ihycrcQXBu/aG8OtsfZrDHS3bXc1uSwcUCCL502Dvy9TV0gfZ3s2nSY3xmv3RxsPO
ClxLpcDy0a0tdvkvNQl3kR3DcFROkDsOavilnD9X7VPiPHRy6nY62s2V6vbFk6xlLk4dO0ycd3mY
7rS53CnTg5LtA2uf2j/0TnYrUm0DDcRBcwOs5rATqFwzPED4Dvo/GFm5RmKh/IQaj9vFzA5Pbfa5
AR30cRC/iuHsF8FLEM5hIl21IXAVyKQob1ssLZ4FE0qoBOeTB5aAUTnaEASQzNx/vOb1mBKyMXc0
g3qSExgHixOSSlIXxxJygKJDKdD+QnQJhIZbgt+kX1YkrzFiJlPwIzQ2Cq+V52U2xRMzG0dD01ks
nWeJMzmF/SaOqGiBYPrrzl9J011rx8yiS7bgSqIDujiQFwsuDqSc1xTukdN4BVd0BIPcbLFDgyKc
8/+BhKMFnwWW3kKEb2Obr2Kg2GY0QkW/h+tZXjRnnTTIuaB41tKIXCu4zQrTRZh2JwDZQltOVv+m
bL5hpp4yoMInhKfGYV9tJQqre/7udyxy+1oeS6fQ+B3+DKwXE08Nqbdy6PeTjLiQNOJrOnvlRsh7
w64tNx4QiMjsHcquZcybGk2u8shsvb760TZfa+fUJk9+upv0r5J9tLt/evJCypq4jTzj2PiuX+2V
8ZBUR2DagiBmbTWprutAXghNFQHMpWfETbkITk45O6ht0DQaD0p9sqyTM92aNTIX38uTNFMeukng
QoWkY561nmbf17JXRK79rdDujKM1IE61q/4Yw87xH7X05uPz8lbfXe3Yf37eW2r/LqsoajwM+oi2
Txx61bw3sgM+a/WXON3Vn+sJXY7DWO1jm+/yLruTwdA0Ol/s7Vyc5vzmLm/cRHNRc2/lfaiAANid
AAA4w4NibcSPN1jt1Q8lVqEbCKwK/uTlPmZxnPqzwj4qk7632bUQsSgYMy94Kf6JAzj39pjdODIW
gJbiMZ/cj4N6kzpdAdWm/o7cnYu9idv5f+s4Oc7lN3S19lVPCm1InxPzryFDVLBOKWNU81MZVczw
vUi2T/ZQnIwUVXoU80ixsTxQnUPu5ycARDeW8UAOsJPU17afmYV8R0uxKZ+TSv8SyfIBuFuCtWnU
padWUn5ieiq07VXhUvgSJ141mbdh9xznT6Z5E4c0AIxPenZEu91NpLtQqvYduHdf/hLIfzvtS8RB
Bt+RYKWdigepzgUZf2HNz2GRHFKtvtFSgDwIL3MhfXxMzLWworxln0AvaBUsQqjh+ME4FipXhviV
h+ZncFs9GMOhRBuK2/E27k4zWF+odOpJMYG1MZnZD+NOD5B42cHIqNSz0uyc7ssN7idynLih8j+c
nddy5Mqxrl9Fse6hA2927KWLbrQhm54ccsgbxBgOPArePf35ilr7rGkT7KMdISk0Qc4UgDKZlfkb
9K2KnyzwlWWtY7LZ+oLdZ9xr1+1bvp5azqaVR3j+ZV8FV4pyA4cnGZe1iQ6KT7FHtzZlsivb28Bd
o4yWPWg31dq7i0pQxt0zXPU+2Zz5CEf3PbmVAXyT2Up84+FeMStlCI3KbP2pE6via1fcuWglfg9v
ldeGXdI5WKp+C6gsjSyq+9zdafWFZq7MbFuBBelunPbCsp8j8TXz1lXcwm1bNo1vjuWipHldbZRi
NYX6si6oD7RAOC686FaHqj1rPvnMbK5hTGOQ8BxZa6cxFgjmho9gS6xbJ/k5DLuiuwm9Zf4lL191
b1imWrWuwhsrwK4q5QikFQRi5dYINiOqf3oY+qL7CYDxKg7PtRtOfSjQGQBRkSLmXn5QZ5xUXQSu
PpANQsaiIseWDFfShGBRNG9giM8EvVPD0QYj16YfRbnt4CaS5oaWKE5B6ToaVwR30dlbaXGQOr+M
hL5Yeg78bp2I76CdoLXR/qIpeZDde30aKYOatX4JmW8q36Rci1S6/Xy9nRvl4MQb8e+o6DxSXog4
fUzvah7fJq0+l6wcXZ1Z1WRG8FSpYBzf6HM0+sIyk1DF7ksJ+9+D+zNzjI6UprV03OXzkxfe9pKA
ThjXJkhL43ADyGNl1lzk2nMd81OZIvVcMkRELmC1HCp6e1BkE6tAPJvrLYfLoLuXCiqohfs9S75G
ve5zqQwDza88bRm0959/9ONaFtoPhBkaE5J1wlm3H2cCkmY7Sgwu80O1kLmbRClKYr4e/AoASWQR
smrACUT9+PnIJzImCitAyTHeRKDncFF1g5f3SUIF1I1JgxEZ1NGXSY1iaUNOFT893+rOdXJPvixN
JnYOs0wF72CJpVOXk0clDdQh7FyjL5IVJv1CZK4qtQ5lHYktgP1ae2Zxn5plKgcU7TlQVYtW7/53
jl0xqzgE8LrpS2n9zJTF1HyR39lJntT21o1gdSlgKHFWU9JzVdkTd+MPkC7AEBQCjhxw7MmyRyrf
iBB7wSLtbzNZvkEh0OrfLKc696onrgPQbind4JD5If68/6olys9umkAASIDeO3W+1au1pc3YQt9K
gl3ToKLowE5Ff/XzJXVqfqXJD6knrgV0Sw+y8Cx1vKHznNpHaWpp929SFd6RGPDomcPkQylHe5NC
OWfGlenAQbK2N+5BuoAXsd7BmOQGjtT8UP9szStt2HjWG9ari2DGM5fvHudLyeMLsYr4fPgTB6eU
tqL/xHlGv/3gDtQOWj0ISo30oO2LdjK35fAajPG5l5Qr9PAl0ULiMm1KntEhEaxI44JTpOWkMJ+n
7sGi1Jhyg42Swu/Nbo33z9pGPllvb6W2eBGG63Z0F7b68Pnbnqi9AMRgD9G75dZJSXJ/eWUKxBRt
Qs/PpqyQIM9joi5p1S+CbN1t7mXRrbcWtWcuRpd7mKX4wznp2OOzi0fAJUJyPsiMDlvxViCEk7lm
6UsmlYFooiQBVDlkyJi8D82Lrowv5+wM9fd4F++PepBm4Bhcp7GUJ83KfIuBAXIF6KqbW3DKV1VZ
3J35zsfbWLK8AaNQXyY4fBSGf7sqaW6a51EK0zPAVh5T4kVda8u+geGXufgoLOsGFynckSPSqzND
G0dLjWxT4lSgOdMDOFRBsrqx4bSiDzd7lzaqWgnAK3QTOj2/KkrUkqX5NbgykyWYgMiUOuL2fM41
+TjN2nuIw22VlnEZJVZU+6oaYkWJEm5sbVXoPDq+68EM/uucl+FxywMeBdI02CcgmkIdU+703z55
1VdtYWhT5VeaWKUhoEFb9ROjvXAqZSXFr0opzKtgc2GZC6ErfjcUd22WbSMMJI1zPOUTd3nJ/ETl
lZUu+4cHxxp5z5DW0Vj5vRVR6BeLtk/87xno3gKts7ABZMj1OERG2+rX0vlJxlGpF2xjZYfzj5/n
twOwog7dYHdE+8E2AFreig6bt3IBktWnTvT50vkQc98/pXhUsNJI7aPqSL1v/xPmg+tO2tSifjom
Kzh6KGxAWKfwIAXoPRdyphkuaiRpdLdbhXO3yNQ76RcRXxTdN3O+6QgZbvs09lgodpdJiBII1AZZ
vamj6NJOcQXUqwvFrc8dr/LYOnpwulwSLcE94lC1vMJRUu8dVFKL9C0gm7fRuBsQgkaiVQpX2M1m
Rrlz4Lmy7lxOfGKrUzt3VW57UirrMG6iht/ZilGx7jjHZBIo5VvS2VqW5UbPUXYwsCUsurXdnDnS
Th3meyMfLDG8CDv6pHXlxxMWOmgKSEEUKRwjR3fMSzfn7clC+VOMGY8Ohd/5+fmSOe5wye6JBMwC
7D+hVtTZRq20dV/6xgB1TF4HAHkW3rAWXbpVKSaa1NLbdNqkqFdYT2dGP/72jI5/GDAZCbU+JHn0
qSiEk+ic6oq9buatdafM0k8zWSbpdRdssdXbNGW//nzY48Ntf1QZ7H87abIGYqY9aSU9BGa5u27e
2SKa1VxkIvU75wxs/UT2uz/cwcEGLHg0SoOXnPVoAVxmMUWIo+AJjx5ujyQv60zqf4Yp0xx8kbil
z1/39Bx/pC3w2G2QUfvvWyXFjIm2itQrd9cmedLDtZrmfpa5S/jckZV92NP2WnClUjU+M7j8mPtb
m7f/bfCDO1YbTwnsxJkFRrdFA6aAvkJuXHsBTeNcoUrCaS6nGd+Ay6wxt1GO5jiWnEV17ng8kSHz
KMDB4DgAITIOy7NOiONx305SLjtdgg7v5i9i7pHGK7ZDLK3Wn6K84Sg8B5E6vnWDk9DReYczBTro
0DyWXgugxhlFsDmsNvX8PkfeogKUCU/oTIn3xMrmaiev02gaynx1f6YjRyCOmrRogWE3pMf1cqpM
bMrpepUbCpuX6fz9zPQen9wESGSG6AuTrCBDtj+iXTphhUWBgFQwri3yEAiam7G/GfHDtad6YY3U
wehQR2vRu18+H/zE20psLTUn0uFjyfq8DrQcNEDhY/azLbPuOgoWKCxF+FYPIv411u+fj3diKdNS
YiIBesGEOuwt5aaehUbuFr5K9qtOSBuF9ZkQ/jFDB9sFuCAcHGR0QQ8eYS4ICYlboGenmON6MlCD
TqzrqLCuIfWtp+wFFZQtkt7QW90vUpzVzt3HeGyoTYrvntn/rNJwpvVkm36Q2n7o4Q7m3oRu+ppa
CBF083qKvKdg6L93GMMsmyrZWlZfL1wkGX0ALus4UUKEN/T7Pvrx+dc7NgcxkM4HsgdPm7rdkQRZ
pCRF5wx5gSGJjWhQv9K9q7KkjE9Up24q86fGbJetGlN3zxajdQfSbzHo3848x4ntCHWYGhgJJ4KU
hyRGA8NsqGxIxSmghuY230ZB+FhX8aU99Ls6u52GfuFqqBeP+ZVk4sjDGbrMprHbXck9x9GbM7N+
8tNICinnAxqzlDb3d1GCJjjIO9TzppBtQwk9G8n4p2JhDGQDqLRBPkNXgm5aUkA1EAsp3JhP+iZU
z9rLnYjJNG7/fpaDK2ZgRnqkwX5CS4R8eyRxFNFrg7qCHWVXdtDuQk7nGId6NzyLtzm1wyRzhpOE
/wW5t/8dSJ+RPMhi4bfIlE15uDaLYT1gCFQqW9m5lo5O5qsILbJt4yNUFGO5ntXw3ITI1OtwG9JY
ZJlq1Lxs6yBmixEu8TxNBdAnyJTWjlYrJfwUhS3rQ82ttPvFbKvUNbAyQTxpHLdnVumpJ+BMNVFV
lJiOQxBzOGfaPDYCwT711qGmoKE9JUX8JzRxkRlZBtg9WGO4ypxwo28tfCc+f4BTu8SjNEuVQSM1
O1Qa0nIztozU4lSIaGIbcPvx4Ey4s7RJ+R8PRQkH+IqJzvMHzXJ/1odaKVtUlQo/0NULx402HmLs
RhMSxc7M63HtAkFcKidSswJa6WENdC7VxGkT+DOBqS6yyb2BUnbtOT+zYNegTqkayd3Q5/85YIZR
Cf+Who0P2oMHMZJwTbut1dCqc+EWm+NmjqodTaRcuezy+NIr6mXh9ZukyFdBG18binURd8OZVz/W
p5GzCARfSsFA5zq8X4s0dIp+hiqpjJrfFT+TxrrgOoT3ubIurJpOIrtsenC17MKY0xVyT4qmbjp3
Rghs3oo4f/l8gZ1Ix+Avs7Lh6tFAAj+wP+0Fmt9KoaIe4jXdJUmGjyYOnETzoyLd1DgmIZbmWCiE
Term87GPFzdDS4tGKRxCBDg44+KpFk4568AkCDiDRpbi3TlVhFRbfPf5SKdWHOEOfifqO3igyW3+
212jKY0Qp0taY3HUXKCH8FI40y8sk/2u6ZVF67jxapjFuR7u6W/727DG/rB06iI1lRqQ4GEqqhTl
Za6nN4Nbp8APar/3mqtADXeDa7LcxvXn73wsm8VSo51CBiox+kfX+cTSE92q0Wsr24uqLS/ySXwH
uL9WguJH1E9bi0WeXKd69KrhyEZhb1eL+mq2tcW0yMq3TuQPnz/RcaYoqfKuDPkI5RDb9j9HkjW1
NsWcoNFYX2rTzuuQB8pwQ6E03auCo906c6adnPffRpQ//23exdBYdlUCxNGrG9RhnxQne1bqH0MA
djlLrsOajMP5X+2ovwc9rNp1E2gvMfOaje3H0OHjfNpMKc3fKdwoTrns43jdJtG164VnXvf0lLPQ
iVU0Swkb++/bp6nlBH0E/icbN7aAdtG0V1UOyiR28fmxL9O8WGd6vWxKgSmpu3CcyTfKZzAbP3Gv
v+HW8mgI68zR+6HJuR/HpTIy25zmIkfw4UZ3rTENlACO3WgpV2HcR4sUdGpg34WlVy7Loik2cwxU
RKBuT9oVV95FFVzVcL08PfTnOnyJQxt780C0XF/Fl2bubNycsgvUvn7OibKc9OYWCtHny/VEPvgh
6EyrTqLscWHY/5pulZoYydOr98Aej+6Xslu07iYEd+vkNHeG7+XY3jgamo27FHPLhAZtFnnfzzzF
8d1u/ykO4laUtgIqKvcrmFsr5mvxtbkPLFguKbQqtGWdeF4lZnajhsm5E+TUAS0rFfBw6Wig57z/
AVJndLNKYAVQLRpRb7LQ+tWpEw3KUNyGXXYxGN56UN2VGjYULcaXQPXWkbZVmi+aAYWtOHN+nDxP
ZejEeFpKeh9Wg0etaEC/o2RbZ8DtGCxLgTnrebSpQk4vr3zKau9u6NyIpkv0n7LnZGkMFQKkUFys
XA/vhJMZe3bUkYqF6rSpXVVZmGVzOVvt2kubG8MV0Zlc4dRxiRaBRhlZ2mYeysbp6uAYtWvQ2xqN
W4y61sLuHgPLusYzcKtM00MTFhefLzaZ2R9u1N+HPIjI4EUMZ6LKj74qey+J1p2WL8PCWaFkskb1
6MwnPVGUk+VG+NTSoNfjqrG/wGh8j2XjaVThQ+sCUe/FjICv2mu7iIQa9Fjtp41Y4A7zq8biOJ0y
QGjRcO66bx5ftpBsp8MAfZaVftRXbI1pyHWcS3wLzcvM6DaOklz3AhD1YMfbzODy1eXkZdlz18bb
pIxeJ6N7oZyKfyTdv0jRflQqxfKYdlhQm5WfVhnwd3d+drJq7Riti69A/DWxvo46SKKyW/fT8LUw
RvjIuQsW1JyuSgcgmtNET1mWGKCUCjo+Y32VJOYmy4elUWZbq7TuUDUeF59P+rGaFdQWWfAnMhM1
jkTkAtwAh2HMZEkgeruOZ+fZTfKN3XhIoKtut3AC4G3u9Jr07U4Lh23a6ateDy+aKJvBfZvNMnko
2xwRGLKqQKuW23wIt+o4nMkXjw9k4Auq5JowUczSYXgL4rnUlVRL/MmYNo3aoCqVPsyRcZsVNfRj
tflafFe0ahXl6a9wqr7bRvhtwmppjs+ZexztTfkkKCMQFsiZSWL3F26cda3pljyJM3h+VXcXraHf
oou8ULtqWc3pZRMEZ6Lo0d6UQ8LuJKxziyEm7Q+pB0HU94WT+AHcD+4DgajXed+uUzfZ2t65b33q
BUGoSDIpsoaA7fdHS3R3LuJeTfxUe8tpgI5VS9fx2Wtv+29De6akJ+PI3rHDq6HuQqBhKImN2R+s
R6q6iitUjg392ZxDbOLahSKa1efr/Dh8yGFocaDYxVthCbs/TGMNmoX1V+pPTnOZti1ITiBPMDyN
rH8o8FZLdLg+c3rdaNrjmbGPQilj0xHkBTnJuYIe5L511KpVPgFBjQycj5Npl+jp5Zg5X+NCu7Ws
/NqFusJtaDcJd6lIrLiRXldjf8stdRs5AR3OqDu3n04+FP0+yqiYZJCd7X8Qvc/DWmmi1M+S7DJu
bibAFGqPGmnnrpIAotPcXRRBdTWZ3sJThkXmUQmdxrtMnSGXTCXINeeMaM1xm0R+KBB+LHEua8Tb
/WdymjyLbEXBgVptVoldXyn6uHENugKRfTdD6XQCdck9Ht3+eYcC1bnK2/FapK6M4hn8RgraBMP9
8YtSs7gqlok/0mAWc7lSgjtrUM+sxeMvD2dAsvBJZiAyGgejjJNnlfpIL1stn7vyoXS5hc7XGOKs
z6y7o9BGWQMcA6cwoBmgOQfrTq0VM0KVMMbqUCxqusy58lwPwcLFigTKe7ty7togOjPq8eHBoFIc
2SKmSyer/W8otD6xhOrEfmEDEm8aqYK5UJV8izLYLjedhRqcyZXk99o/QRgRZg3IUEj2R1XtqTBi
VYQx53E1X8jmraKX93owr3M7vs774EzIPHGUAHYi7+BCw34+YsA3aBkKKwsSYO/ySoLSvK3u8Ei7
qwZnNbGFWq9aeWYdgpGwns/MqdwChy+LlqoUwZftrEOTsBn1yS6t7QT9wcDPAa2bgXqrpnSvq/kq
cnUgzM3aNOZdrKeLuepAUnbpmX16dLNmXUm1Afg9rK0jHrAa90VYqDxDNFWLmoA3ud2jm9k3Tuyu
cPv5nnrjfVqfSRhPjQp5jpuIxM8y+P7Cymp+oNbEQKhH8G3mRTXqL5jBPbaR65eRepfn83Mf/Pr8
g58c1SJBws3WPTbpFJ1uRJwZid8Uv6ygXsXF+Kzp432Su/j9jg/YId9EZ+kXJyYZTCxHA/HqmDIW
gUG13IAP3NXuWss8f+znZ5eLaK4wsWb3xUm+f/6ax0gIApRUsQV0ZcPlOQwHkZeSdleAeKjdXqad
d42ucyLjDsoO5oXR9k+T2mwGKD5h+qtXyUG0aLgv6v9FDEBPXePlbdq0PNHBtQApyzxqEziCOZpO
pjre17P90xbptWIM91GvYmVs3rDYv4xa8m30zpl0nYhBjG9LJD1lWmqjB6ez7jbkRQPZ3ZyWS8ua
l5bYIn2z7hdVEGzKEsdJ5IVt3MFAup47WuTLHexuciHpF0oj6rhBl3teUkOfJfMiSxnS8b5MrzxM
IGM7u9ZC41aL3XWuR37bOSv25bUaNAt0ONZKdE5R4+SCkL0Plj1X3yO7IEuxSicSE/m2Om3RHCzK
aEvZ6UZHbLg2mou0U4HluauoqK5C4T3PgIlLboufr8tjHjbr0gFsyS5AZ5s4tr/rmwj1+DCSet9z
vTKy6Q6bPL9EE1F69abxtG3y+TEN7FejckEV99W6tneluzSq0DcFNhvqDytT30y9QKnfMpYp/0Q3
z2fOpo8m++HEkZzDQZZWDUS//cecqjhHuy2IfLvybqvYuo/z4a7R7Zs+HG8iUIvpoIeg2SPfKjQV
o04LW3saIQvh1T/cRgWVInYkj/h8ls1tr5Q3Q1w+JHlxXXjNGled1TQy27deGzwomng3u8BZTFO+
02wkWFyQr3lkPtnE3JXSpTeFXlGoonXlxt45S70TAZ7+KHr2tAyAcx++qkZdtbRbrAgkDlQMwIrD
amXhaVXXcOTjRQvo+PNFcCLAE2bhnKAG58E8OchjQhwDisLlRt6J90mk9zYnU1UnD9wm7obZOVMH
OW7TyCUHrRpvI8izqHjtz2VmDmkKZRbjjdC477Pmm+ONfjt3W2H0CPXDQEs6c9NC0QixsBNT8TS2
OuyFSoOhjDRqysqs8cr4/COcCERUzXkayYIh8zj4CLEIROI62IGkmsL6eUvz8lLJ61VXof7V16sA
8mB9joR1cvvBkkACkAqJvH3vfwtdibJ6xCbHb+LhUimDXwhfA7vMv/a5XTPr01tnzAt9tC9rN1+3
wbhsI3uV47UQtt1W/tdITTjPlW5LSCFoAzq1Aucrxf/88xjySQ53IMVSSjg87LEC0FC0TUThMPb7
6UZ1hjuXnrCXBPUymDR1Z2RvVDC/uFXbXLdVAIuy9r5MDoKYtQX7pvOgqYYKOrJp6Tve0zh30Srq
lABgS8zvqDCPhANPPDbgWSnozBeuFLrEgyENjPzSmxPoke3808mn9VToW1G9fP5+p3adB61Ayg0D
tD9kGldxWmtoI7MHeLeI0OBb6fxi5vlz2okdTG+C5WCvPx/0VKpLb/DvUQ8qAdi3V0YjxtiH2o65
1h3C85cg9YKxXA4eghc4OzrlmbP0VAz8fcyDJZcoc4L6FKIRk5pdx6lCBSc8k8DKHXy0VizKKDKN
JeM5CCroyTeVG/JaGuIloa69iTZfukHxELT1fxbAKFchYYcGIfw8CmyASw7GqoWeAywtZAIZcDwM
13lRP85K/VIlw/Ug5itMwi/H0LtU3PKuH6oHS9NvDV0sJ+ORTt1CH/Q1svYXuVteJ6Z+pY/RpaaB
h/+Ppvqv5/Q+pNRJ6umU7u9028oUh54Hqcd0HZuXmvu9ri8r56Kz3jsa84S2qH/6fMwPd5i/5+F4
zIOoaZShMnZyTLXgRI/Lm0JYG+9HJsRaVfprMHq4ypR6scvMaBVnFf3w8iaaH2bteqShpmf4PATa
OhVw5+LrGgWHxvxlpToiWuMdkOUzj3siDsl2OXIOyCCiFXwwlUVTd6kyUR6Yp/pqisb7KVB29VCk
ELIzdzWX852rV+66qtVvZujdGijjGNYizdJ1J8atZ5QPBj4zWIPpxgoPlfvIqeJlJbx+pQp9Uzfi
ub7skcVIfIy/DN758xfYP0P43FDiaSeAn5O+hOZhCBHFNE1VSz0gJmd4jJVHTL6QK9CWZIFLN3H8
z4ez5PTtTe/BeDKk/daB7YvAKkc3oJKeN7CJ5y+A4a+GsKTyDUBQVyrwuPNOneNi4QXg9gvRP9gl
GgEB+gAxxmOhGj70anRvUJRBtXiThF+GbvJHNHmk8UKC/V0XgcCLInBJk4/xnjP3q8Dod26JFUgC
BWDWQYu5j+H4Mjn1iz1Gr8lN26p+pwybOMxeB7O9ye1W80WDkImt9k/9YAY4y3N9b4r6Wwfroqtx
Es3ty5wKRt/wtH13ToDSPJobVM1JcPGMBEtJZnWQdMwoukDD92LfK7x1WUVrJx58uBWIPC0L55YP
tRrnHhJ7vSsj7SoyzJunFohKN5S3g4o/fOF0Xyx1wlQ5vx/DHiJ7gDAtdYHIgMVsP5bhdJvg+xrX
C3ON+fay0yh+0uKZxl8TCVyu7CKluI7aeqcFxbWBH9w0eTtslHytUv2mdDaVuOhxGYCwuR0mbT3p
29GYzhRz9o/mfx8JSCt/QFIA5RyW4MwxMTtPYc2EM7jZEDXB6T5Xf7rdz88X50Hj46+zh70sG7xS
y+ogtBn4h/WpTtVobuDTXJqas4ywLHKKZl2q8YM3XU26e9ti31K73qOtpG8ePPK30b1Rej/LM7w0
jMsqcI2FMNChGTRQiufcNA6aHv/zkOS9RDyUNg7r/lXamvY8plRagOCrSftiN9VjnlGBHZF+NgN4
JXa2MLubCS1PENtFug7U8iZQqjMcjY+60t5ehpuLuTDpB8VEDEUO6udgwcJCBISxqhrvFLNaN/R6
rfJxMMv3XLV2pWfemEV44cAemCZjISkckLs2xuBe5J1x3bVv2fwshhqtAefGmLQXrGK6SV9qfXfZ
my1ajPqO3J9bRAv5vkMbKKUT+aYK61U3ujs1DZd2mC+N0YOcEW7ccNrqtX1jxtliJi2vFF+4r/Ww
bBRIrZqysjq8EdLy0poyX/4ZVPtKy58VV8F1WlvpA/XCcG3UJUKQna+hIwZQaGM06b1a1w9VV91L
dtk8OK/63N+FQ/QaTtmjSBBNMIY3rz936zg6LOUH5ojGdUtaMx62mF0zDerJJhZWw4wd+pWnLGfg
pkO3MqqrGCq0mO+SHIGKJ1UgolP8e9/9nx/jf4Xv4u7fU9n867/58w9RTnUcRu3BH/91Hf+oRSN+
tf8t/9r/+7X9v/Svzbu4+Za/N5/+0pPI+c/hr+z9s4z+19P539pve39YFW3cTvfdez09vDdd1n48
Au8hf/P/94f/eP/4V56m8v3PP36IrmjlvxbGovjjrx9d/PzzDyBovx0c8t//64fyHf/84+a9/JYd
/f77t6b98w/X/Sdpkuxg405IuVvW14f3j5+o/+TySJMQmjckUfLJP/5RiLqN/vzDUP8p1exoHPIL
lNokubARnfyRbv/ToJr6odILUoZb6B//89578/f3fP6j6PI7gXhU8+cfUFH3wq8CwhtsNbBHGWp+
C7vorCEQNiSo32RWfd/kVXcbRUGOlVxZgbDUBXomXtvn2mJweu157FQX8/a6UTZqSi19UamiWgV1
HmzjaIpXlQYzqCrb6irPY9tPrSn9PhhdDzXI4cYbwqJ/z6LYWqktp6IYOt0fKixcAhCQP4rKU7dV
kDQ3kaBdU+St/mKaubhGdl4s9W4Yr90c8PecFTN8OE19TwfhwfGdanylqGtvDRGn954KSrO23PQm
GUQDnK6sPOTVaiu7k+iCH4XVwVSEivB9tsbkFRZXba1sYdj+0KIMomgaPn9IFSFO6dIIubQKw7ws
dK+EUlfpu4Ka6ssQadmXCi2NedEOHscNhPrCQfdArQPke53+QZ9HM1t2XaS86nktRqioXCQWOJTG
2xnWKPWnONVuOv7agzsb1rjIdSv80uVOhi6gqBNUvyJjfutF2+7yXMEgJsvy+GsA725c0Zt3N3rV
xA9x7+QvxqjXGkbG4XQFXLb7mc6teqXZOao/oYJ7fByG0yrrdeWuS3vtooI68CJMrXqbxhI16dhL
zIqDUM0sPBhGdCFLI+68xWg647rXJv3VdCaM2TrcRnxcP9W30HPHZKGLyF16cVo+9NFo3/WZ2tf+
1I4YDaI0nk4rO88cZzGm7cg5W2mevtBDDcaDVefat8rV+wz1Iq+lStBr0XLQh+zFHLLuAQx9DXbJ
atzFDNMLYbzUaFd1TMoTZ0OV4oUImj6p+/qqNJXQAfwP1XTZzx7wC0fQXtejYLp0PBFuMuS8xCoz
DKFBnupktSGO6mah1H3WLtEvVSnCeN5XanL2Mm4r570Kc4FPjphEtdTsfg7BH9uIKTWuQCSvn0f1
F5CPnnQJuMomwBPhNmnRkR3dAkGGKbPgK+UeBWCnU+udDbAT9lg5ON+rUphfY/7WdRJ5zfd0kIms
F9PUdYI2dZbtoDdU6sBy7wwTpUQAFT0YvERvpl0bxsqqpJumLZrOAgyZl2N5AT/NuajLGl5zNhUI
19Jr2o2RKYKlViTZvIwHA5U/3NQHZIiq/iUNI0WsK6MNEyQ0sEYCF2+HP2NUodcZZa6V1k6RwIXD
qZqlUhPgEUJUzRennkGUASyxCalhAg+uq43IWnhcc8o1DS2XolLfvbrMxLZQsKa8nPm/98JMwOJH
VV3uBt2ttHvFK2iExWN1Ww+W9ZQlgjRWqdx419a5dzMGplmuUrMmljUjRP6144ZasMmKof3l1Hqx
quuoc8hSPWVeZAOV4I3SeTrMQIC5AvdSvcevWUGNdaW6hfg5zG1frM0x1taidcYnr4/sn14z69aF
iEMs1uPC9l6y2K1o9dcuCjhxb3n39pzUw7rjaE6W5aQr42rsQ21YxpnwcJEWKASaaPgiwwV68taw
OjalHeXxvEzUeGgX/Rh171WXpepiTg3jW4wh0Zci7epXYef5heJZxU0Fdgyg/qjbD5Yok8c874BP
F6MVPZVIsb4jw9evZ+q74qrJqZqBc6lBYka6PM4skd6qlQlcNFREfKtMCFms5nqOo4uaszbEbS8y
if0Tj2QhuoAoiyXqJw3pz/dYbeuvLeCH+9AIjV1ShO4PM6M81Fp58YMKv+BKUHT2vAxxp6ZHmvfz
rgKOKaS/sD6uMTAjdcMcbryiJ6AUG9McaP4IgDcaUFY70pYdxtEmS7cnQ5nDef6h5X2vQB9yzBfX
TLRdn1clnnv0DW+JHOq1Uhvp17oxKmSKKb8tiqgvMh695KSwrRIwMDqB0cXkKOO3MDfR9lWCUiMn
5GbgLrUsbgeSSOluhBthuAtAUofLRLg9YstpP88bMTf9DmNc9C7j0NTQPA+DCSaW4iCwNodJlSB4
EVgXqajQzrLHJHmI3ax4TVvucttg9JQri1ZO5vdFT0fRViuHk8Epg2wVmqwl3FW0eFPi96xsDLyI
APRGeQfm1OgKxHXdxMSgZIRWQSF/tqqvndWIN8soi1XvaI0/59RQIlVJX6qsUxYEA33VtpHzXS1m
RL1Gz3i1hS02dmQAgY+jQVQQ3Vv3W+Z5/aOm1SaXkp4Y4SdOU6IrirKiuY7T2a7hFjbWa2GK4nvc
dpwV3LGVckEjIvieTIWp31Rukk2LWa3Hn32XsYPQTHIhyOvzu1aaQUHhIR/Xed7Y67S081+TrajX
7jiIp8oYjZWq0lzJlBwumFJn0iwgcL03aIjTdR0U4pvVmDA3GzummtVyysAhiEx/5pP4UECNdJUo
IJYWY2nbPzSvdtwF8Dvq9V2CbJpQ0bhZZ3MnHqqwd15Cr7MvahWsnBZCQQhDe/oyJ1X5vSpmxNhz
s0k2CdYUNDemFEnbVqXxl3RFWaInQ1GXVCAq9OXkBu6qcrRxhX3ujE2YwwVYSUeHXoVdYY5sRrfK
ONmPkaV4a7ua1HUxCy1HpdDOvyVOFVw4wzzu6jZxd8II49X/Ze68luNGtnT9KvMC6AOXMLdAeRZd
0Ym8QVAUBe89nn4+sPdukSWKdfbEXExfdYRCAgpIZK71r99YzaTcDCrTDomfvpyaNtzrRSyfp00g
Xaq9TCx6ABxAOJ1U/Bj1Cnw+sxXID5WK42QV+efCwJWjT/z4wjRD+WBGyOzdniyNLWaNWoRjQeGF
rlbVauWMk1Yu83LqV6VUpd98o0y2SqgV69oq1G3TEW8rwkHehQxw14FNooNbyZ48LCUzH86bxCdf
0lMr+iGfc21YDX3WvgQY2V9oZte6sgjTS31qszs9yDqSOQul+tmrE8OoLrMUNw3riRZIZB4Olr70
JCuS+dBGZb8cSj3ZpZlaRaSq2to2Le3ujAPG2AhZwl239gcd3lYfDOciyIBIplpX9i2LeRVIkPVG
z09WamuFT2PQSK9TZuHIpsmDtA7iPtqoMT78weCF2mI0vGAp4mi6EEUwrRqyMzInI+j4cUiV4TpX
2mSpI8+8yIXhXVa+KS7yekzWCEdaN1bHYWnqxbRKWiU+VxQpX2t2X+95JvI+TmVrG9akVevkZeNI
PJg94ptcMGPXxxWzPZpBbLeezLG191ZScE+t3V8WDAFktyjqqjtTBOsNi4asSqjuOlEeOi3UHqsg
Mi+Mzmu3OiUcM2PcOXJodKOrta24ylnHPhVOgF60sYPqXA+s5LJXcv1M6e3q0bZp/nZxLeRoE0pp
iHdtnmfXUSXL2QNjquA+nBLmwLlcpD99qdDWSuSpGzkfCYZCKxh7eNgpsexOih2A6elVd6/SAS89
m/GHm8bNROJF3xaNK1Rknb1ZjNOZVsQcKqpRhsEmSZuCrY8ynzGlZ4zZUp+Y7/U6piddY4/4UBgo
H2mf5U0nK/XZmDTWrRF08QFdDW6ACXpNimR/WxbxcG7nA6IOpWF84CDC6O4Lr+y2Q0JCox8KS1qI
Jgyu67grS8fOG+zKbUPCDzJtkiuvD7SrsQnZGCO583xCsXsOBfKdRO5YfW8UmBV29jbRYIGVWmD0
4OoVMKZh4Qu5CmqzXbRN6h8iuTQwYh7UcsPJZFIkyoRFJlXWfK+o0MIfQvdMdcnLrdEh2X5DSkEn
2w090tjpTJd7AUGrFg+c6j2pDObY71q95YD06mbbyVK9b43Ko1kkh7GrRs1tM6WEyGxU9Wtepfoe
LXFDuEKQonYw9LtUb+OD2WXwr/BsKkLHtxP9m+XX/TYYZUKQTKKKTd+SLntW6Fnttdpd5Hf+aoYj
FYcd0XzUOgM71bxVJICfcPI2emdk8pWSSbV8KCu9PdhRzjI0m27tNa21sxGBY1uodyV+OXBIGNhN
HqOb3L+JB6PwrpQkM24nLcDZsg5KxK0jwEdJYetmo9ECGSIbdroKvxUpHCQsl+G836kcY6lTD0Xy
jZmVfhibXHqoPGRrIU7YbuHXeLDoouYrj+x2kWrG+FClGfivbmMGLUlefJabJfKoRJPdjk9jP9YT
bLSWnvZRDiz7YYozb61o9Xwkk5Z+8HMVT0c7MMbCmcw0XI8iBESKIYeMTismpsK2Ht0qMds4ZQTp
lELxtnXaRKUjmfhYmiWeCzSjIYZYlnaZeRrUxgii+Rgn3nWt9vXtGPjeIk6alEMONGapeUb8bSgm
LP811oYbKYi5i5jJA2sw12IoD5OM5VNbt0xNiv7cV2T/vJxyv2AGiLOJowV6dzbNu5pDYaGfs8V7
VMuBiG7rVlcp58fQPGcEyywxIrN8r9F8nWXjgDyraKelHcwcFNmsbvxgjH9afYMRKplo3z14AAsz
gCYq0RQ9i7wjkI1uJVlolTJaePMX5m2Xw9skTdVgS0k4Hp4NBub8LH3ylnlac37KfWPLroYwKVyp
2G88jFZl46tFV3k+Vl33LGJFvY7wZC0xkrb0FQmC/bfIyk3T1TglyFuOq8vAy730EqJ7q7qd1EkS
vNphxPgV/2FVIvzbrCUC8qIh2yHrwfY2nGrsquwJX39zuoKQWe/1QfO3csWuhZKM5vkNt/mPAK7P
UakPWNef0K3/i9DVLKL7f/+GiH6Drq6eq+eX1+S/tnXynP2oP4BY89/8G8TCxeyvOc2OGG2MSeag
on+DWIqi/EU9j1mHKcNs4Sv+B8RSzL/ooXGf5zOB8oJVwj8gliL+Ylws4x4F+wI/G5yD/32H/x8g
1hEA/gvDEh8xLInTPI+9rt6JKrqIYuATQ38xqMowq6TWlzqcCcytSr+K0X61Zsd6Dkb/Ku+HweF4
3Lx7cP+6rfdYmjEPA36h379u42jiN4hGzXtzrHdRIe8sCU5RMCeLN3aanVlBS7VA9wZUtkSe3ewt
gXVzqcPmSaf2Rxmp94keXngI60C5lWfd5GxVJMtcmDXNLYyhdKVkyW3f6oMbBeN90oy5O0xYEIED
H1SUVgdFJ+zES+UdVvGPdTnda0O4ndLoIpGCbZCkOtyLqt9kSe1v0koiUcvKmyWVM7mU+vQKi3AL
8oGvhH9VjvVKY0sL5OS2TPHHTWGNsuMPiFUGyemF/FgiZoHMSk5PsR+8uFmqOezWRL4ZBahGPntr
jT0m8l8/3TfC82dPd4bE3wGVSlMYUgPPfWdHGFJ2pcVMih8/hurBsypug6aosDWc5oJFG9IgecWe
8etjnpnb3I91R0cN0dX1ujP7Z7XoBMkD7bZA0eq0FdXYbBQw5OCUib+ysh4E1EcAEOuYXxT13qaR
XVZYHDj9RCJTTACcO5Vj4iS6cWsqGc2w2V2XjMC//rlHU+9fi+l4wk6YchdLdrcbvf4qSYKzSKDn
KUV8AZwhO8yjEjcQnvngafC5RrN/ZLgRLQGrGkc05aY3olVY+DdRn6xJjHlprcZbTzW8MtNPvmm5
CkVRj8XOD/7+GFpYkide1dHU7Ne9H03LYmbUYyTJ5a7C6MUOlZ0W9ZcwlNey7h1ChK2tNdybdvLY
GfK9QTi3nQbkhBNVbdaJm8SsYqUscadk7ToIyva2hj+1mR+wxHeAIk4QPI44XL/u82hMFcBSJNQh
qHZt2yLpN1zFqldeGxz0QKEDHvyXSrB4rPw20aKbqcKu0Qt8eS6i3Cov9nmOs4tk5Puv3/m8XX2y
wn+LaiqUfmiMlKl+SnJpGDuCdozG6+t//U9v5Ti5OAuAsnwZjEEfi32ZlPt6NqQpDcI5RKfabodN
sxvIRuxUurJmmMC5HoRY9KjpjZ/WdEBycOn5zVlb10QFJfEa6SQUtyR8lJP4RlHrTR6Zr1/fLQfK
p89iZle8+9rHntDcKcyrnVBeh4wUCv91tmiPKS6F8GFKaCceyxF76Z9FcDw1FeyGIamC5Y6Ita1q
EJdUpjwif92pllO14qyX1WVLv2qLU+PrP76KowPLy/w6Q0ZX7np7utFH6yyKAVswAUicujd+4l7q
LapxkO5iUiiosDeRIVaVbBza2KA8rVAktSF80KHDJSjx5W9R2UYOHed3rDhCYrXGyoWfl/499qOk
+XxK9KfN6Fh9aYhRMrzRKnZN3z0W4QiMH9oFG0gLlC/8Z3gCm7zJb9PEvqMCHVxLTx8qfGkcyxcg
07W/pI7DoV7pFwDji14XbhwYZ/0QvpRs4P1YgKfNuFDB8LVO5ROKuCOnxV8v9+jQmCycgwNdK3dm
Ua58kV/ESFbrDKdFzbitAv9yiif8aHal2q49IyRuhVlJ1+xaYISW8IHKKjctdjVDVD5KwFqFlC7L
ol+CuG6gmz+3OQ1cFe5HEd1oPojf16v/bfr22Vagflz+GfbKY+rZJYi0tsxSDdeaVrX2U1Ngr4Er
2oXdT8bSHwnDCYZ2dLoep3rDz18bDxQzaftmDQZqOGkC914qDccy65YwCx3Gh1o4wmsohbxUW2p1
sk7iJEXr791JfXSvecrdmGtPtoIaBDXOGs/DZ7lWgqVvV4cskJ+BlPKFYo5nVkrv3GfdXdHkJ364
Mr+Yz3740dHhQWJgyKIUOzUKXCMLzwzD26WG/doJZZNjox9X33ifZ2LSVnrVnMmZscrIKDzBRvpT
DXcspc6spmpV1uwOJ03ZTfBfcdmNcQlVauKFKDpsPeacIkBoUeXyIdb0l0IqISC1JhMuW6vWcE4d
2Rp9DNIF33T7Y0hphgah4AlQRwwKU6X13aLiPWFXiufG1FybY+avQrU5I64bl4XqLE26Mx1HAUfP
gp7gJkuQt1ASbtGqe6vo47Ut+ZvEU58nVYJLZnXkkKQxTCRpqheA46qj1RpijKomJraUDzkA46oL
qifhRRpVBEq1MdAdLZcuuqy5ixPzAbnhYxJme8vKN3qS71Nf2yC3JKqDRJQy0B+/XtpHeTD/fJLH
WWmmXPeW0antTh4ogImmuq07hNBFB6zTajJwTaA2UC20nDXfaIx4MnVpsGUicwjilUWhgsGl/mwH
QFAhnikr/MAg5TTNruL8dKqBwvnre9U/8ox+3et8Or07hRi9+mXH9Hona/2+SQ8Y5QHXX+lacpan
7WU84ruD8FBN4TzpUrBURbxu6VAtC7aaoK5Rt6hkLgZ80fJg+lmN4sWcmkMUFGd5Vm/KkkmVJbu1
qW+qSVsnOt6pnreL1NlMNF7H+dNI/EgJwuZCSDvEhnnG6P3KS7OlpF4nxr6leuUfFMXToJor32D3
CpLl17/+j2/q6Az2pjFhytBxBks23JyyMG7KiBXRKFW4xUHcdD0Lt5BcHiY3Nyx8OtjApclet4qY
nkOp8jc4ScJ1TzNyxpiWLJBdpEsFNenMV4R/OQ7TqZv9Q/P1VuO9e1XSiA23zxmzi9JYqC7zOX8b
GtF4Xse5eU9cab/I529O1lqT8Tpdlm/ne5hU/qHOQiiHgQjCKyuM2ps+tWY6jV6d2x1zAoaIDUwF
LSUBGM6CUZ8ocd60aJ/sdW8Oy+9ueRz8PJSEne9AcpsFNKbQiZvY2MQ1s8qOcKKlFhRMvameF6Oe
94suzTApb0XspH65j6bwwBDiUkzTczFQrRWCUpqYCPIhWkN3O9kTToiC1tXSqFkmiZlgfKzKjqpi
NVyYWKGVGHe4tRI+trZ/1eSpT/aIqjO+jeONpqLlL6VOdZOAPyiVVGVgPJJj2DT4a4/RQXjUgXMh
6dUJhpIxGM2YPFpVcBX2yrpgoHiOOx3L17+wyE8xhimXGJnLmUtyYb1l9hYvq26u8+VsWNed8dDE
DSW2mZNjYfGG1CTpl2Zvaav/4Yo+6tCVMjZaOtpi50kNj6qgvajrHoC1TxEjgCv6ru8T4g17bVo2
UjG5ylAXSztr+2XOqGNZ5spDPFb3oS7ue3sOkgMD7fzY2Oo1ch3UpcqJk+iNw/jZ6jgqXfK+yHQz
KhJyxa2HoGuemoHnLmT5Xq/Ec07aHZkGD6pqPqDxuiRKsVknecWWiAMM6T3QRUo1vKrhWYxRePj6
Af6pY3qz6Xi3ZDX21mCA9biLSiW8VMZInusltbnxtGwTSEZ/D1ezXKjFKAid0pkFR1m/SUppV+l5
YK7ZU8SMxwrl3PemcF213qlsxT8+sKPSQe1Gs6kbuaClRYAha6XtCJiIay0xBKNAddhCWHJMybhs
EKQS6U08CoZq8tJM6faGZNAvA6gtKwlSEtgCNM2CRXjiKDlSDP46So56TQWTBKtolW6X6fG2jCtH
LUy3z/1FXbffqi5HJNhj86avNDz7UiW4PvHGPtLR/7nusYluqqayoibMIrxQWTeMfuR0xsRC6yzw
rNlXb13bGFMIcxEPDP0j766uvbUKVu5ombAgXw9nk8aRFjQnpBtHKaW/bunoVOXli75UlGFndt2d
FmGOqDVoF/J4uPIinE5iJnSkLWavjGTPMnYKpm43OliAG+mTWGqNFC1HxX/JIWLRDEXPhiWdcHQ6
MqL6dW+/n3ly0aIz2LUBLCgwHf/Jo1j+qYyKveM11RvVLxXsgLVVGHZnkEuvGoC2mNa4wvTb7RSN
kZfVFauxa0OEP01/3fhGuICFcxCdtpyM6NE06e8yeVxmZXOCevunw/rYNNpLJGHajdXulLK7E41t
4RwN24B4E6eo0kclbp56n/NBH/WdrjfPyJNTzhIds/w2gNQundeETcEONrWVP7HueQiqmw2AS6Fl
nDjy3oq8Tza1Y58oo5Am4plEu1OVPiX7OjpXyiEmhzH7oZWtT0HqX9Z2T9gREmY93ys5hx0CLm4s
5e5KTdxOFsdV6UFIohhr+4VUqM367WP530b//8iA/T8I/8/hgn9G/2/yJE/z7DP0f/6L/wL/TRmI
XwX5N2RC1mZw4G8CK1q/v9AZ6bLQcA5HFMTO+y8CqyT+kjEewLGJP8LIGwbsP+C/xDBBm7M/+RME
3PM84T9C/z8W6QYHC9pDhBHkJdkz/f1o/6/aBjjUSM0bQVmNJMzpFMbdqPIqOqFIYYppHNJ6zqIg
/dwmEEa7a+KdlsKH9r01vfGJUvRoHPGvG4JEZZF3gw7vDU15f1gqaRDlfWze9C6z9kXtKEhM3MJ0
IKG7YDpPkL0K6dQBo37onA1B5g2S9FmpAMkXvxZe0/ueBbUpdpmlpN4ghwIJgI8oonUp9DPZDlZF
ny5r+2kIvSVbhNPK5nbI21M/fH7Sv77ut1tgE7egleC/DdnqqHRJin5M8COTb2qB5V6u5wXfsGau
hSB5sEy9J6YWaJc1K9rKU+QtJg9Zikb2+Ls1fPX3Bd8PYo70qJjVqEyi9NkWAc0KviZH91H2JaxP
r4hvstRKbsME884o6Xsopww/U9vYqHUGJ8iG2inH+X09Da9N2VCPDpI3I1zlqohMHV1/4a8Cw+sW
WlKAsMnSIplC/E4LsrCm8cQOfnQs/uuu8XwVfBCzddXRC4wRK0BIi2OWzfCNAem2WGU3+dp2G4fj
eCnt0pWxkp1xc8oaBTL5h9f29rjeXXj+wN6tV5wEUpUY0fimW1m7bBWvlbW+atb1ifnYm+/6++Xx
dp15I8EKg19pHZ2xgSiNEaJ5fDMEgp6CwfzCE+PSlJTYaZnHOwACqL7ouBY+ZMFYl/IlU/QLOwOF
7UYj2ys13bOUtAH+Pj06XE/A64y0apkbPTy0PA+2cBW0JXaSN2rZ/Oyl4gWqq+4EftG6nVdR2w3q
Km2bG9Tpm6Ksbuu+gy9SBUTYDemlFyDkZZqYOLaNhixXYAsqAfGSQSAra6vsrzDCUjBeZxgwRKRj
RrJ2jn0A8RT2TV9H13AnLiYL2/kJza0fIOKvxU5MzbCR0pIGSE4vzcJs3bLUD3bGAiRN7jwopl1d
8EzaQdpLEUss74JHI7B3+Cx1rh9gGcYXHzlTizFPb2slQh6x9tLwlmM7gv1XgOWjl3IbX/omIYR3
WlxQ4OVoP1EB35o8DzfPRL1ofaiVsZ9k67FVtG0QNdGy9YxLwiDrzVAH3ooN7a7xplPWWr+tMcQq
SK5RRupMkQHEPq4xfiouEXKkXevrasssbqOtg021PilFn8vpD2tsvs7sjKFi4TzHLn+8zqDA0Ix8
Tb0mbxhAfHSMXbvueA0L8ZCu8chg/LUtDqpTrJVltJS20u3Xm88RgslnzB0QW6FiBoMdAYffxzuQ
cz3Ter6Ca1knLRUmxl0w2daZqecgW36XjvCj5X6dm/BKRuzZHF3GDqCMUoIbvd54Yhjkf/v6no5P
SISCHOBYi82mmFDTjx7K6E0FNx3ohyaB4OFJriWvhjhb+dmJbuOTC80UAURK8AKwUDu6UD2m6ojO
Szukib4J/fQyU5LnSDE2ueX//A9/E5ppCgwdDqemYHN09Jh9pVE8oZfRTThJayWnrwvhQ5Kb1IBz
f30pztHjVTUf4zNRwSYEhJrmaGvWNLwCAWakgxhxmxQVEwPG6kQah+IWwQbLK8p3ea1gJtXd2EZy
02e9eW4mBM0SFQ9Nim3Ll7VmjYgPErDuH8pYWSpt8xpq1SrvreugNG7Uxr+0mvqJ3vlShLgoMGEE
XriL0/h1MoPvNGsAaIqJjWC67BrpMgiln2Mr0bWiTBdTBpWu8NapiA/1qC19qV7TN53ZXZQvad49
iJ7Ja+/NpFj+OUfpk3wpFwwau0J81z22lmHoth7exC6Q6z0ulqQvWl7tdj4URT+W1pE1I5e1/s2I
J+YOUbYpa6lDEWDcWWH1I2mKC/x6M5eNZHTrXu6YJKa3zSA92XV6CIR1MwbZa5VXT7FZnE8+HKt4
K3XezZDkCvbX8T6tsufJjFZllgEaEBBd9mIRpHK8UL3kfKi9n4qobuEJckOTvLcUuv2+bh5DNYHD
0JhOppVXWjBuNKOaln2hPMKy6tEQIRhRmz1TMlj8KoMszMYKB3ePnHdnPOFugyxl1NGYe+WatnTD
cniwslbDxL//7ltj5g6V/tNs1B8D4lfk5luzkOpToM8Ry2HePUiWMJFjsaZtbEWOVppU6PGI7M+6
JvEm58UME817b+4ryegWVtIFKwuWyYK/Orr4ADCdROGwQvLv7zu/CRZVNtZLiMuT66WGep+3UBtk
D9Kh2pfhee9V2t7sSkIzurZeqTJ+XKvIaGwAUEyLs7CYRjcyPIhtRuPvxwz1tWxkF+ZYFeuyi7Wd
1BPou+gCq/8+chwe0sqIr9U+iGHlx0p3PoRltZVxKkAr3OF23BBIAUnEupTHNtk3IhK7cFKL11GH
YQzMqJmXutyV90aimQuvEWJpEo1z2Q/mi1CKZ7PvcRXoZrvMHhuhUUpNxw7q60ZvHrI0Ldd1LCfL
EBL2Ohkw2jTstkDcWXYrRZbkNU5WZITAxSSlpf3uyVgAy1DsRY4/Rxrn2oqmkojuPm3dHvLrUler
OwvOgtf0lpP2JKEWoY7oSo4Usptlcw1tVF2a+JLYVustvADeO1EbYlVM5jcbXuUKUUTDmV4+62Eb
rCKO7nU4tNleqioDauGwg4A0XWf0umTIxyRKlRFSkj4hOk+1ox2pL9U2sWoDPy3lqcJVaaES8odu
RmkWnhR09M3XtTTaq0hpMlAHlB3IffxVDm/XqXx9Wnajoq4Qb0CR0RWglCZfhkKbfbMDa9krnb5I
wt7fwf4n5MAzxN7WPWTDsmffwEHieCZ/1mnIEbiW1OB7H1TlVp20dpemaXcdS82pIMUZe/1wYhPI
OataMY8h7wBY+uN5aQjKwigOzEMHNRJpAlyDULn5egf/7BoaenlN41RS9ZmJ9r7CzUYrUuTRNA4S
+hrSoZUD/dMpA6JTFzmCt0o/SeOyodnsxhx5m0ifveTkUfTpRWjvMAnRSCs4bhLqJFYtPxUGhpBr
geh+X6+DBeIT2jtsq64a1JNuvzlp0vDJO9IEIhpYe9g6vYGb7zqEDoMERY5a42DYnAYVksUGyVl8
6gn+3rixFugMIHKicp5DPT++J8YHpB9KjXEg7EB1yO1tZsfC2PUI37Mk9UE2qI1tU9mEca1fxqEI
l9qQLn1h7uuQViDI24XdJOd2M9wBNvoUzLrkWB0T0iAlvA8J4vPXK2vej49X7/s7Pnrp8K8iKapK
49DL54yiHD1/HGjvv77IG7z+21Vm62kOCBq141MBCrE+5Mz1D73bL8eltijd4BJq8wqSwFN7ok87
Avm5xPwW3l3tqB80s2kIMBNDnHaZXkSPtWOCCkZuc/bi3zbPDdUjdG0nuj514d+fpaGwxkjGZTWB
nhwBOYOaRDqG8vpByqQtXf1GnpIfcRG/fP005w3l48OcURKWF+aU+GgcwzMFpqq9qnn6AUmqt7CM
6rwKU3Qak7FDMvRSqgqe4kh4R01Zfn3lz34g+Az8ZzJTZnuYj8s7byK7b0p+YCZ+2v2rxwxPOpXR
+fsGMf86NONklsOAfiM4vPtU4zoQnJRcQw+RdEQ6rrGnYrDmNf37A/x1iblafneJpJWnqW+4RBd3
GJqNjtZfRVOPMBwxBzweWf3+P3luvy549Nwg8rTjEBr6AanDqo44wFtGodaJ5uX3zo026f2jmx/t
+99Vku+JWH9uzJ3gdnxOr70r63a6ptSyXqJNsPPyEwvid8xnviT/QTtiBMsA5OMlS63vjMQKxKHF
S3sfjK260ZsBbhHzR2KWpnbpBeOLVYLGx5007tU4srYm+uHbqlLBxQ39Am0dNU6hfpMxdusTeTWG
8amggc8WLkf0W/MjY696dEZbwvO8ujT1g6bTquqKE6gQwLxTPvPz9n60sFSy7enbyUa0+UY+Pg2+
utpHEKAdiOPZa5lcOWFtfUcYjy59VK41qT98vbA+WclzlDHwMf3q7IPw8YKyFNa+4TfawetQQcoa
w/TRE2umuwEW2+2KwnZ0qrjPTrz3Tz7SD9c9Wmm6V6g0Q6V2CIV5EeegIWN2Ypc74jXOuzjI57vf
drS0jCTxYkW02kEfJRyP6RddNocnGudqAU7QrVGe4AAgrCeQfXIZ0/QUvfaTVcMd4EU4b7SC1N6P
T7dlISuoeXi6T4h9UJgv8ONfhusIVOay3qc/8lWy9h++fqVHI6Z//+5/rvr2XN59xWqhowvseLYq
KVoL38JKAGuN7D5Uym81R4/TDxqc1k4aXM3HmCe0K7FBqWfe2kV9jn70leGx5ooRGwh8EEwnIsSj
a/2toY8nzvXfcYW3d/TrXo9OvFhN+8GyUo1zvVvIy+xWW0wbY4G46Kx8Td3QNdczVkV0QbqAObnw
F8aJL+DzlfjrDtSP76i06lQgNdMOBhyZbDpXxYlq4sQiOJ4JELaAvmrkJ4aq8lNPEIWP5ID7qhhX
J178b9AfD5NpFHlxxFcCAR4VjyVekwOmn9ohKU31shCdWSOG89SdkfgIwvvwopPT5imbzGSj6nBN
tCaWr76+iU92MFzxCNVSGH3JjB8+Pk5Lp3Ps9F49WMAimfkaGOEFWyBifvkqzKbF11f79BvnxFLn
eQdW48elTKCUNXSKST3UareppO570Gg/vSZ8jaUBQggIn6GeNbV4sqT81Lhi3huPNmtGLHPqISAc
/3P0U/O4LdUk69S3tTtste/ewnbbhedUO7zczk61IJ//VvIAlTmgAcflo+uZ9QQTyYy5XkNCcoAM
VJ3WpkjXb3C3aq9ku7zIQvgE44lv5LMlDJap44mHjc9vg5lp0LwKZaZyQCg4YWuW6Syn7tQU5pMi
n9EhxSFOHtgFUQ98XDvGgDeMP0HabLR7JR/R6guGdcV2HC7sRLsdIhVkAwsvDwcZ1Dpjd9Jd6pMv
iAAR5qnMLmnGjymaIUOyIrN6wTEfuHFxbxCUkrRYbiSXSqlsApBVr8CGsBtOLOQ3icPRYgLsUpkZ
q8wHObY+/vZU7TWsNnNxCA2aiyRch7Z4TiBgY52g4L6qOrVy78GMVCz4t4Gr1NOC2t7xUxkf2eki
buzFNGcKm0hkIvNcU+NVZvYraXysu5+q8Zp7uttjy5VM9b0YYJuWg+ae+Bo/+SLmApIMThUPtN/m
W6L0RJNFoTjI3d2gEkIafe9h/cCeO0u9rT4izAlSZjzoY6KfBZnazWie2AQ/6W24hdkEGcsqOvaj
55iU0N47g96mYVqUe/vIgzSLhqgM4LZpLhbA0L9fv/7dR5yZtxOXZUthzLjbkN/Mqt7XzYwvcOqZ
bFoOW3Ey1UTHe7DCYqHj7OAFtWsp+XMGsd5MfwbeS4+EtOi8mennKkQQtFggFFg4Zl1Hr1KdpyNR
6wY+bjYC5KjfV4j8v77hT8689/d7HL9n9UR4mMksR4ZWa95r0onRhPpWqH5YzngMk7BHMzvXldab
LOFdDeLHZiMSI+KJaPqPtO8BoBt1gHZQPxZpaG1xkNkSSFa4VqBstcK0N3Lvq+t46s67UTcIPa9I
WKzt0FWQ9CMYh6JlqYCBuj9pjl2G10jV71Iv3cmTvbWT6bVRrFc/ks4lXIrw0CgPiSgejKl6SX01
/Z421vwFmfdRgsJ4kGkQgtAYL2UP8CSxtlXaWgu5sLHoGn9kmvfNLoyVj63hQsYcgWSQ8ps1GZeE
yr2m1nDVKkrh5AXB2llGQGNkwYXCWDCHyoMfFuqPOoMMHAPp61a3wA/skpvfGMI+N/JuW6vxzypR
v+MOealiXGlkzUtsJBX/Yn4JgrbOPP96Anmuuva2KttXSK4rX3uBnrtvFFJns3CnhOoGZ6KHPlRf
Ieudjwp0sUpOqjN9jJXLNpTZH9rMWjelwLjDN3+QerGwW/sQ+Ri/lsE5wkyISGi+IuH/FFV5Kanj
Egb6WpH0aztV0pWHx6aS4Y8VJdZGJ1POrmIUmDAEJiJ9O1SVHMqtk7VB6co2TqKDfJ145UuUSyQT
Zldm0KxkDEGTqH8Z23SbWgryKcVY4A9yg4XYOox5MAJlHoF2Z2riXTV5o/CP9tskkC9VMwD6nsRu
jIorjDjOqVhXA0NtOyeRRdTU79lNlyb4WRjiLoYeXvuotkTNZMbsKoR15Hev0kptXZHBpuri4K4c
kcJGfSxvlSz3V2XaMLn20R4Mg/Ug4AxjvpNeW5P1bBY+LhAjBj8mJ0A121lUvc0TC1oCQPV9G+jf
yJTvzxQyrkg3D7cR4B2cUAg2HRqRNJDuZRkQT1Mjf2n+N2nntds61mXrJyLAHG5JSqKCg5ztG8L2
tplz5tP3x/0fnPaWDatPnwKqrgqmSC6uMOcY3+j9P2pUXLe5gk6btE0MgIkd1/CvksiDj7JDt0PT
yXwrY/loSZCzy/mtr+DmFGq0i4t5p7bFtjK6NZ7vrZ/kI+lWwY2Q/t3PF40j1ijfYp8qOXDb21G1
AMNN07M5+3dKVxrHIo69ReAJFF289rV+AG4nFTt1Ng+JUT+kor9LKvCcFZAI8KfMTVER6C5gC4GN
BQfArjaH216Cb674ozsoqjMa4wq98F1MavAGi4iy07QMnYam3fSS7KpmfaxT6YVtyhvi84++kZ/V
yrwPkgogcYQ9KpMA1kbS+Dok7eSmIOU90cD5IEpxfYDn1V8k86wcq4hYTmNxn9Y1JmJV0ZzGRzTT
daZybMKChr7ZFvukjiCGTd2Zyezb5meZyiy2swxhKmbKyYpi0KCYkV0pN8gfN1Iu0YVATs7U/Puc
/P3YxrZdpqnGCUyk0LkQD/9ZRGIp75n15Bs98UeCcRLQgVaxmiYoRhYTHciSTT5Ea/BcrR3igmAO
Lw6RWBWOEumscpC8wIeF1SoQycwSYOzoVShczJFxbpP/tyrzdXqH1i0jfkNnQE2EHNeTrSiOVblf
Nms3tTu6zWWyGj35uXcGV3R1T3Ar/o3PbS5O92bLNcEdopsj1keCKvjv85FmRW4UqRSO8oY65Xr0
pI1uKw4t5e2ZN3G6jTm90smRUJkAm2hWIhyblbT2d+SorvtHY2VsZJfKb+B2Z179t6r/6QVPhpiO
57eEpiYcw624Qw+0Lux2rW/K3kaI6qa31krZkBzRHbSN6Gqv5ebs2WJ5eKcv9OvDXXYMX9brhu0C
1RgerrrJLjNeJ9LUbbWN7cTVzpwQv23zl7ulxWFIbLMVdRE//nOtOUShrsiTfxyc8mDu6qvRi5zZ
sT6L9fln+02LeHq1kzuDp1eNkSr5x/BASXPVXhPF6JIvR/ef0Upi68Y8M1JPlMj069jCq8ukoaND
1Ajd+vcGsyqtQx9K31GzzeMou/5u2FQUfuwI/c3j6GR386vmqPvlUzn7mXzbAP+NC0WuQYmdmK9F
kvr1TY65VYnYGDmAX+TbyEv2OZ1gO/FSlwXRUW+JLLpMvf4+uQoER/t//XSoPbDts4BwsifkpHry
bvugb4dBVzjCSdLlLE8Kgo+idKpEuMfLWdptUKK918aGznAereYipSaB3zKPgpdSa859WTo3+3VY
c2Zd+igGIErFFBHa/vswpuX07vfVhH3zZm5v45Q4IjZGzTycKfV9q6NyIdYIsowk6MTW6X0Hw1hL
iiCMNwP1TDWN1lK2tJ9nNoGpC9nMEyLrz5lpapmGvt4cjUiYVgRPyDo6Yv10mEXzaESwraObEGqP
beVXPsgKeSzp1AvTh6YX18tKs1Om+rZXzJ0wqR+tTFjr/+JnWFQGeMCmyD8no11slNoY8iq6aVaj
K7mpO+71reGMjrCpN/K57KfTo8ty01+vtrzxLxOVGisoKEOu1sXDtW56UuqfORydfkCnVzipQsRK
NiZKzRXUTeDla3P7H6HeOTHoD2vov3eyDKkvdyIZZDb1GRxbpgsFgurQcADxY4+vgJosLfrV0E+j
U/q56apVXrtDhDkhnCn8CFDFnDTwdWQRvURoEv3J398qn+q30UWkKZI501oQy0CS//15IgAZsaPx
cCMLBUHHhYrRfepfyxQTjZxZz2la30+x6UqBuIEguQBmogelFh9MLDx1ys9qwKOIWO7AhQ6HKmrY
VgZGT421wfg5lo8wdx7HLsTRmfjgYRJ9ceWQadxF0Ws+Dfs0MO8hIXuzLB5SJblvRizdalNciWXh
6nW60ptiXWTVLVDNi0HL3vNwzF0/HVdz0N/UUfgyTPyMMVCfQ8H8jOXi0irrlWHFnA8MhU5Hrl5o
vvkKafZCsvq1PnReK81e1hEdplRAqVDW2kNXXFukiznVMD5akbzp4+hlMKUrxBym283ScZislFhz
cIB0549snTGEFR/wPiW3jIUVc/SRO7wWZHVvitR/9UxDoJLmgMHM5lADmV5naZF71qAie0lq0BJG
cwSKsCm0mAR1IsNUkCWE8WCCzyWthpjYXydi/pZV0OG6xhsGeYcsNHCAExR2WqmXvYXiZRStzTSJ
zzHJu1Md7qWieFezwbKlDA28aVle1Gq5XYxU+qOeYw7Yq+GilMb5EbCihGSqu5vaYFMpBhiSIeVM
0I5HM+t2tWxd1gX4hlZ4a4P00zeUoxB0k6c3ho5LGSfyoDJ62VZ8BnWG8nwWVrWONilFvND6+RUt
6D3AvRtGykXZJUxaJlwHWa+kYxhVDzCAc2Az/B0Uh6FN3e9gDdKtiR/a4ejkSVUNxF/XXrsWCb3A
4dvMg+vaRLknFq+DaQE8MAOX1tU6LAoW4mgs1mYmB47SyGivQyO144mkwtoYA8iJJScQu5uEy06r
CbhIpqvQ6h990m4cXZnpSOTJfJF1SWdLYYyjom7vOzRfiEmltVzohq1KbegVjakC8pPfsaTvowAx
19xkRCVVeOBxHPVPZUlUixAasgf8LFnJ43g0tOECcHNoIzkkjcySPtpM/uxDsrKwWEOXsyqV0ITg
KrAqfvgokXk2f+bWCMizpcKfRglVkrZrVupUkSGqTreGzEJXtrgQNcGoHUXtdvqsYBxCCD4OuN8y
X8jQ3gqdU2o+fD2SqGyitsmw73Ac+QrrCS7BIxRfKowxOSKCaMBOnIwbuQk4SWch59oc1fTQvwUD
9StAZ5FrVjM5NNNMavDUH0qiuOxeTD5I+sbOP466NxhBRjpupzjMGBNouBkYNXxxJ9fi2k3buDjI
vazaQxB95m06rEuopI6kd/1WsmKGeSddEmL6WvfaqpEjhbJZX7wKTdLt/KR5k6Q6dLS20x/kstQc
Xx8/YhMHWmNwDG8UQ38YsKbZUi1+AIvAmwK3yZHIcT80fQP7KIX5II9E6uIF4CcFl0JGoICOeE2K
sxepbrEFq9kDIe+fkZkJTjQmvGTziVvIPCmSsFLHEyq1OINHR8V6BQkcA/DI3QfzPW6Q0O4Moipz
zClewscI5ACg8zgnMm6+SrcluUMsaFQPSaxLdtenN74Fv7ApTdORAWVztCcRJqnA8SrKJQBDrw0j
8rmQ7TfExwpGdPSb8SmjtmKX4HRkKXopFeNemwho59iseqVv1Hsxm29A2V6Os+JZQiyuxTZtHHBA
I2nhcohvRbioJZNKSv0ihX5ii3W+zafwUheF12Go7/oG/W2tcwOhOlCnC3qElRFYB2umaFSZEPCm
jZ/K4wqxLpzvpNlZUntIyjKFKTh7gl7dFZa4RZH2mMdZ5cSGddOkxvscmR9VKD43+oIYlf60fcgH
m1jPRKheTUSwEDaGTDYX1qYCs5BAVUecW80tJxEtQNMCEFLJPYQx7chWvbY0/1GYC0jTQ7jhLV0E
iY9WeBJByC6GKHZQ18KsvClC+DJP8atM98FJqUt3JoN4DAKKxnH+Ic3CPXKEa7NOXcqMO6lTb/XS
EvlQyhsxjclYVWAtNxYty674TBPhxY/V2BmIykEPva1HZY28OXTLNgJhljYX9TzxxAgnC6R9lIet
rbfqFg7TbVwzB4hKz+MG8KuQ3BHribxOuulCpClPNGLpSEFbbPBqSI4gGbf9qDxZNVzsXsj2VYD+
OxOKPeWxm0Cj2pPlcNW1wkAFzKCcwk00VPdUnp9ldNZGnHMOUobPOu4yVwiDm0CZUwKGrI0ei4Qm
GoDW2uoqbecn8HakAujTWzWK71FtPHDC2y99YqUaLudYvkhMBUxiZn0kOYnrc/BkVsUNDUKvSpv4
bpk3nDQfQRMUnC+1cR9ZOqJT+J09GSiD2IL9nAKnjer3IRn2baHrdhTrFhJlflKtWJQhZ/8ZavpH
UAq3aa6+h6LJPNXm74JsCsw+VmGLOppAkM4XeVXyAOJLsRX4/HiypEe+c/rw+hY7ZVfEVFtVwi51
moR8OOkVjDqnC4x5HbGkuyGCe2fSYx2N8bQeZjSzvVIfg7aE/JlV13KGhztupshVezZGqaw7llRR
HSzle00Q7qGNJHhuGnofskbpTtuFMObqVKTH3A8JnmeFIKZC9p2mGfZTVR+VVidZPJOeGhM6iKiV
l7IQxWROGbdpjeiQD9cFdisRJtQftF4ifsEcemyreU2yk7pC3jytzBEpzKALOrXKobJVtb9OZb4Y
qelehQ46UVBe+6l0m0q1xz73fmyUo5SDewjS2Tbi5FKspqNQJ/uEzRIhCrlD3s5VNqgvWBwdIUV9
q0uXslm/CIGUO5Yw/tHnaFcRyj5IgVfHRHg16mOIqaYnwcPRIvp1hYD+PGu1Q1Nlr604vSSQ8b0h
Hl4aH3SANEXrTtEhyQfbvkjuAr8+BNl4KY7FIYz1rTBGmFUUsrn1xk/ZhcW7PsgSbGrmleprK1Nm
CInztG9lce2r3U2uG3dpknuLkNPJ+3TbjvFNobGvUONHS89dDY8Z9qbRy/tKsCnc39dGdd3g0EDo
GBNKGW6tvsRpYKQ7jhm5k9b1Vm5TIvYySjJzGBBWlq77ut9JTVPagtRkTpIJH00/e0TE3plR/x5I
UPXncm3407XUD89IoktbnbD6hnr23ltB74Rp/yRXDf42U76pQOTadTorqwYGd826ZeeDptj4qRyx
kj4LghRpoazhZlxKwtQS2Kge9E5R8NKbn34KNjeVd5kkPNEbu8AykjIa8maLCvS+zcK9PqWv5NHr
OKCEeVXPGZIisyf7cXpTsWK0bfMoWepKM627IaNvXzXH2ugIs+o/lW7+7PDJV1Nx0Kb5OETSS643
N8CVP7NJvgqB3ELSZspElA9+uwTRSEW6mMU3i/bkFOvQ3fvQyUC7rRpcWCslJ4rBaEfFzkXWjd/P
Lt8PcIvFRydVjfw2GsknJ5eyl+KYGdGilmXuFA9a26bZyt65A9zyZ/49flNiUaSl1Ym3yDhtxyct
p7ACQNMxB4WlmXxQLciPIQb6pV0T73mmtPJNKkNVCYISJdcl7ZkT2UlpJU0pmi2hF8cOzfsKDq3u
6PIsHtnKGHDVyTSD+3+k+RFxlsr7I33aQz4F8PRV8RCP2UUjRKUt9Wxas8VXIi/VvjT5DPviGA0s
iRguWAnPMf2+yRb+/m46FnT0uQH5VCbB3OtrIgiMY553u4EMrMFXKlDFgbBK2FHaXSNcFWy46XYZ
zabztdvfh8MJFuNvOY6SFA8N4QI1a+ukQKElXd/GlNGPs2GuKOK8C8l8HQ5xvNJm5MTFcC0awb7n
FNN14k0mNxs5aAwHfIQ9Nzl7C1KxoLTFpAL9/stO0sL+88sUleqUJhl0Sb/JYUuwMuqcasc+yl8t
QYaT3IrPWsNWsAJNZluNeNdagrEFZr0qgvSurANme6GVHRV2TZ2nO1NbApyNR7NVNmKUr2U1vfI5
+7FKJV4OadhOFZjqSVpxN2EHgT5ap3p7Gwlxbxs6F4l1VmYoyQv8+6HUiqcW9LKdsA8m2uAhLvw7
QlUuWfRCx+oAjItSdIDKjaNaDIiuRdgmCOXWGJtXX2yMDR91bhMEQYtntJjyogWQVA0NDfDudgIV
zh7sUWHfU7XDldRPoI1lpg+jLkfomMOT3Iz7oBacJp6vlTp6z8fqdu4n3SkNSXAyU0tWU+63Z76u
bx+zwqdMAimDBIsbybj/VjvCKJn8sBWNY9CxwvpH8nmwT27nOvUC+f73176Mt38mjuValEgpDCuK
/N24J8KT6tTSOLIkVvlNxXZzev/9Et8U7JjhFdDDLDaqKKOYP5kD66QjuXdKjKP+kiLZoX5jG/vY
pZJkJ7JrHLE/PowbLE1nqoE/3RvSL2QsHKcoTZ58azDrUtxbln6MlCMLud1Z93N+Dq96WtVdbk7j
i9Z0iXojbsR/X1bMnrwOKkM/9ua9IJBlJ9Przh7qc50K5VuxURHJ9ORfg8omc+6y0nwp0RG7Cgkp
bJg5UsokmR+pL/E40WXDQuj4RTJgrZKufaxPMvZeN0LTi7gyvAsntgeWUEoXkh89Z51+p471vSyo
ZLH6/G8xXjr8sTwp2nZtbdiJGc3ejM5jNusQZx5FIrHRMhjyBM/0AAprM5nQHdcG2qMpxIA/7Xp/
OGce/vt6ToamttTLuV9S0Uzz5MmOZY9cMeaGZb2/KNl+xkq7nTVw7Es6k5GDQaPG23LK1tOPeujv
ujrdR3KyLTC9wVN3YLvgFLd2/HEk2dugJ/mZmpvUix45APtoRC0xlHs5gzs0dU5WHGYRL16SuDFQ
CsnyEj+hUu2/Kb62Y4l3Z6BlcZjuczN2Y2hwdYTsLQxtZTI3pCKwge/P1H+/jS68AwZtRjSUWAjM
U6tUlYm5NQRoIEwdiBNJgmS3B1K11eZi/ftX+sPwQmqG1Fj8+42eroxRPqLmKAy8r0np6DWgSZLF
fr/E99Yi3wpj11yYGNQjT40zIzBZIw9ErnHQN5En7c34kqiY7h4pQ7WxVu3KJALoniBRtyfbkcw4
2FDsYZzff8f3cvLyO2Qa6GxgFkjJychKWuIFOgmfb36oXo317GH7popmA4R0hLMd1Z8vp6ALZdOh
4hY7mYeaoRKMhgik47Art+1VsOvWwd28ku1wRazO6veb+2nSo+PFjKRznpVPW24aoEiVZrh5TGbB
ziicdP7y+Z8ztvw4qX+9zlKy/zIdFSEJVqbEdcIt9Zg7XDqr5Ghdqm52oJ68G++jdbDW3N9v7nuf
YnlzJhB78inIZDydBMNSDAnEsQzatT2NCMei9Z6Qc2ITHWj7NmFjeHC353bX34whyyTPs9RoFjL1
fusSl3PTVrAMjGP5PizC+U3wonjSY7FDQO9kW47HGGBshXs+10L9dn5YroxSD5Oxyib5tJcH1HTi
ZMReoFcPvfTZbIjrcjp2MhFRqPdRfaZ1+FejfDLpft17nMIJBvwrfKVcDxHNVrCLneF1F+Z2fjS3
Zm5HW6zLbr18JtfhPVF8K5CaV/XF+Vb5D/fN6U5Fum2pdLC1k29m7vG8BkOkHzOcH44mKDsTf4Th
xw7R9ptgFpwyL+85IZ+bG36YB9moSArRoHhemHL/HdfkdfRtafra0brtl51K5lWb5EL808CvuJaR
IABEezszqpdv5eShL5sj2qccSsBCnGyQot6ELlmpGg+93aZuQ1iRa1zo78pq2jf79vn/83Inzb4Z
0GVZo6jhIxKd4qa8CtcJLVLJoVF1ljPz4/MkvJyIPkyk0l+L/Zd5woQxpOW1oh2jiLCrJ11Nz6wq
35ZI9kWcsHW6ZJZCh/1kMhd80B/iHOhHvS9hBgUbSdUPIOXXvnLuUj/MrdwEGACYKSobx5Oxkc1W
p/pyxxFJSdxUv5wyNGTCmRF45iKnu3+Dg7MC01M7igvW23xX6PBMwv3vY2B5xScjTsehwKQCRoz5
9GTEAaAqx7QMNA7mKrF54nXLw6oMGlUKaWACXbM0OnNf34++eCK+XvNk2A11TbGqYi8z6a6UOtaV
8TQeULyuLKd5muj3VRQh7WZL8XernBvz3zRFXJwXx6JochCBffTvZx1PdDGEclCPwevogjr0Ahqz
trHBspvYZ9eLHwb9P1dbxuyXQS+B52zliKs1K7qH25L5ehW6hjOtqbTJdn8huGcNCz+NG05yIlA4
S+aIcCIv6cdkhnajqUelsynP5VttHa1G9PeOdAlDwNggtPkfTNQ/berwJvz3dU82Apz5CCFPdfVI
OODWeE+85oKDQeoEF8mH5TCqSDlwhjX4pjUd7colE9U4E9XwvazD28WlrJNso8CGOfW2AdtVaKkq
6jHd+v+HmYXgwwlX5+R4f+MZTj+cL1f6+0u+vNlgrJfQaq4keNVn8CqtFTdeNxvM95jA0TS1qwxC
8ZoRbkt3zUYAFwa+1mmuu9v6Y3g7xzf6aaB9/TknL91sIX5Eqsywjp9q4XFQXn+fJ/7mLvx2vydv
Vx1UEXA090vXepM8IMp2UlcA+7GqtxrGfzvjDnV7csW7yTPuQk+D5JSsLVfenzsQLrPrbz/lZKIf
BFVFgcsAl4FWLbLAYGttyF7b/n7LP18G4/sS7I1m62SmYJaIjayZ1L+LcbKLNslWWolnK7Y/Todg
sf7vdU7miIh4yyKepWWOkNZNY2er6KVwYlp9O2tTrBc1XnBL7Nj/4EDy0y1SkeFLQb6kWaezf5/O
Y6KJFXscvaVtNm1VlQxKEcB8Mu+ihryhUPP0Xn9Qc/N6Uny8Dd2Lr87bpGrAo8cbgLUX+jih5e87
2C3xdPz9Hfwwl7GaY1+BYggk6xsykAQnVcl69Tii6xdjeDgoBJrb/81FgJwAuLA06XQ19+N+mnK5
U48dHSAjCh2g/E4bn+Hr/jQ/ci8AEE3GEwyA5WV8mTHo32ddp1cse5QhQDfbSiXuSbjb+GHhESmE
iL+/wQC7zqcXKnQO6a4OOQcPkNCf2mhalwX+gO5ZAQ9VVBqeE9Keo/DMJuqnB05xjvgvdp/M5ieD
vm8EqxL0Uj0Cqc4K0zXJOxBr/cwW4Ptsxf4PFKe2oDi/g1/SNlDanBTto1zUa0W9m5JzB8Qfr8D6
zq5Go6V2eh+pjNqHuPXpWIiehjkuE8+h7b8/Ke6BaiI0u7+A05NZqAdQmKPVmI7TiFlmSFHDDLuq
P6NL/vE+dH0RinKZb/rytDWUrpb5ruiB2lTUB61wfx/937fNy3389xVOJnYra4Ym0fPpmAq7ScpI
SVSdWuSWgnH9+5V+uBcV8e/CFEKQ+Q3AGiNfVCLTH49jEDtK90kV/8wVfqiwLAv/4kOlt0OB5eQb
E9FxxK2Yjcd4m9wYnr/t1sVWdP9Tzzl3RPzhycEpQf8vWmw16DH/+0EHNTDuVp6mY1OEL3HSsFmu
aR6WSrEJa/XMh8kZ5tuy98+96SfdgAkhYdb7+XisA+1AhK1vFxJyLGJSQ7qyYWXRfW4Fi+poUzt5
BcfLGGgbWVn8ECf+c9813WWTRl4Ys8uX5xo7WE8+3VhvTbQsqmCltpkasN/iUbObQaIsZUSPZc2h
1+/I3hqWLnGiDPaQZzthnB8UqfeyNrnOE1SUSTm+MmQsR4jlTaCx8ut1RqG0DLZdgJZajtPPNhXe
+wUTVLdH2aifkzy9DEMObNmw6cuIMAfFf8XsamymIqoRYQHPMsR4k+hksHJSKJv2kM/TFlfqTktn
J1WJBhp8Ny7799jgbyTRShfmDUKCzVgKHvC8B0EQ/nRRcUh0f5U3wlNmaRe91AZ2XcaeSeCKysZY
s6YXwbI2ueW/q1bgEobm9Apqu2HAmyo0kSO2bbRSR61aEUkqvsk1oXdt6+M8iww83kojOYqCKioL
xq00ERzVD5jFTBb3BzAH9brsxtitpUE7hKNeu0kx8J6q2kEWT71MIyTR9Kva1obkniq2YqutnK7i
pA1eNTNuuFNRQwkYC+ysqS06nSoiqmP1tgOUYm6nFCn/id+bQv0wu7a6kJSofS0mw+eIY/rxWmno
YAkK0rZAL6Ytuc+on0ws25UpwlFAXLpGKqK4BJ6jDa1bzR6b9r1Rjcgu9OAN9uJnMpLzCmW9f5wg
nm1GubDWaWgATLQiYeubU+8Yg1CRfziTFhz29W0e6tYG1ZR5TUw2osFJy7FyxTzwZVHfAxy2VkhI
SYEXevBsyIhcRGEPaRwf9YBg5zl5QEhTeoQg6RtatoE30THNbLnJ4BVM0Yc2ZDomRZAVUpHujKRN
kWOM8aoIo0NRqpEbjU0Ho5bbLqiYuwh2kBSK801vRp4ppMVaTnJtjd9u9upcfNNzuVxNoSLYuS6R
eiMyPpQ0UHcSc9c6A0GnGCQ5QOdoVsEQXw7TINok/c5OXqsj30uQulme3/gtzMJGb1CFpdFrM3Sf
aUTfaTCNtzi0/HVTGq5cm5ODMblCfie8U5J/8K3yguT6K6klQmY20PQsjDk5EmR7UlBt8fGSJlzq
97GmIO2Y1Yt8QJ0qpcqAvnTQV7kAc7NGWQNUViMka94XQ8yeVckdmsn8vR7Xls6YBMDFPSZA51H6
qAAqI/QkYRnvqKDkdpXToNVL8TGaCiqrBrEDDNWnumzXgthdB230JArySHSSPrpmonkqH6SdqOjb
dL0f10oxX+YWostFDKnx3O25528QIkfWUbP4PkJRckytvVLF8tkUicLVfHKF/T66iPJh1UXjZavJ
bqkjtCUFPnHYHj4kVrxVhfrRhKdjjepNKgq3JqjdcW7v2t74DGX/pYj6OyOl/Eycm60QvrTKgFlv
cNtE14XVds7EFLIuqxLNmiJ2m3w0UdKCUaS7EN1JEvxhTX1AYcWCEY6ekZufYzV8WnKqbsYJWQ4e
XeKv82GpqOeXkEHfDRKv8IW2a2NGmAcA099qeq06FUHgrtqTbTbqcC5mIV3EDQY5VUq3T+XpgdJL
RoUv28KCtHhm4nUZwOiMfPllog1nhPJzgYh0JQcirLSpPzIdZq7ZXJeSK+RrrU0Lu/abx1EkiUiK
5daOcQW6wEtIwZSIxmpR2a7w2SUOsTTJqmgNb2Rs1gbOYkFJBkdbNExGAZ94DMv8An+pcVWWc78y
srixReppO8vXQleUQ39GAq7Vt1OXV89RnRAAqZsVTtgqiUjjKts9xM+beFR3RWdWz5WiiLfwFZOV
GvfdcQLTCiOgvSwRQXqmESibGkfrCwJbaY/LUbgThUK56rvefJ/NCntDkNMWHqLWJZJLWRGaLWJD
6ItNYVELs6qYcmWjw48O63k3DMJsd3J0MxM8e6YM/kPBX9Ioi8m0iTC0IIv4d40nqwQN8WD2xymH
QqQP9+gh3GC6GoiL0FJifCbR7SoyIqeHeqh2hq+91IVuC/OFllV2WHywrn2wT3z7fSv149ZjAexC
/ltw/af7nHkOLL0apuOYDA+UQ245eWwU1V+T4hOc2az/sNGlQ0efWTYgUHxTBqRmL5VmU0/Hskl3
Qts/Rr2xAWp65lGfu8xJVbCZszFqfC6jqvu+IIv7UBln4Cj84O97KEAMElwWTGi4RE+ONxLfKBte
RTpiCX5Ns3r6E1jmO3KVXRvIwg3K3p1RsKkaG+FQytMNTibIiqLKrpgwdRLiQW1og+kR93jXyf0l
rjLSC/zuYah6zHSG7jWEqdlRia5YDqaVH4tP6tCTD2cwfUs57edhLU5juO2b4UUcp9tBl9dTiwJ2
Bu6eiFdzml4m1bidm27XMsHYQyvvy069sirjhjPsLjDLS3J6NqGs3BOAsu+77IKkrRelAU4CPvoo
lvGr0WnbWRyvNW08kBrojcSq65W4zUV1jZdor0jBcYB6TZZ7B368qyCwNi+lLnlEka+R0W0zgzkg
8bOjFlbXXT6/pj0sADXN32dfJN5XzXdRJ62Dod7WrXRI+vplJAF5VvvaLev+TpPHy74uXzNgtrYx
V5VdZNPsdOP8TpKejjyHzHS51C8p111VeaGjJ6xi9I7mn6btnqQ+VDa5idkUQJjXCsPeF3WMn/HQ
raJY6TgJs+s1G/ZTYvumSgANzFG6EELrGFkSkeXFsholiJPFFlmmpRkIhVK5WCUWJRapoXkWqJ03
V/kbHHD0wuZ8VZTZ9YShIlElcgX9XYr8oS7ny3jKPREZviLLjd2m5HkJ/SHOq03sw1PgsFH28iM5
KnAtfREBo0jfWk+3pa/fTFHvlTz3sPaPnS5TMxFFL0T+lqkb3s9l3B3Ryno9ya7OhMAqLsJ9M5ip
K1Uy3OdkvPf1btqURdjYvm9+sB+dbFUWLlLCcm0TAoyWNXulMjZ6JXhGIz4ZkyGjv60cCjJ35BmU
NkeBy6mLFqWyPrlERDxphBQyfxKkNR38QUtZ1rqPJrZupBzFOsL/2zKxvHSuAoek3dqWQCTNenMp
a8ktUBHcUolIbdnHL2nhd7akLbmYT+1gvTb4XoxBwa3g+6+BtLyioqbo7RNjOygpHiKrrddzWb2U
uXWrDijEE4JJV32JBjmdIqT/CYaEKJgO+FRqD69HbpdJ9CFriB7KcN6IgeDxBcP47ncdr32lMv6n
Vn2omnS0JT1onFYd/6D1hzWdZIsCVGe9ZZ0I6+KukIWXVst0O2846k6pSGwBEc5WaDpSHsrXHQGc
dgtHnjzUFOWvUf+ROzlYJeMUrQpfZLMmFw/KJEwQNThsqAXEg4DUHryWRFfo80zouXUvhfNtHKto
2QBsO2NPn1aNBejkeHbA+T2WcMjtiliEFjOD2o0XyiTtWzO/Lw3j0qqBsuRhIe+j0D8sU5bdqN2a
z3hdzeoDChxpLTHsvN+XlB/qU6RyUOlEYgLFlu7Iv0tdhe4ebS3azVL7M1ukHuTFRbfksgpZ7ZWp
vpNJ+6042pRB7QaFeDck4WcYZXe9EriB/NqGql23xfXgy2yfLUAPF0I+nalW/HTC/+dXLivjlyqa
IAaSECxMj+a/SDuv5citJV0/ESLgzW0VyrNIFn33DaKb3Q3vPZ7+fNDEkUgQU5itrZCuFMGsZZEr
8zcb402x3aOE3iqCcuvw/8DTHr/unyvNfGJpXADqQj7oS0sxz7sEDaQUOKtUww7EyMHPbQlpAcUB
pWotPPHnv4DAg0E5Id9jTCpKIxdIcty4v1Qtb7+8eIqD2m4c5/n6Qn/RdNDGxj6KmSKuPCz0VLOg
iuN0cM2qp+3bbnKI9SP1PD9X+3Q3UtBFf4VKx9q6F2+L81LtfqYGNEoPAmFgFVHimeZTra71gQye
n/bpqu9eq+h9YXSzEVBfA1bEtf+lbA8Vo0MNO/yf0RVP+nrYGw/oga94cuyjS7tfKgPN5BQIY4Cx
0dklKsf3844Mc+q4VUOJLji4+/+7h8bXTu0IBQX7ZaJehPbj5Hg2nTgIac7MgRpeW8Wb3F0qg1e/
CFnxwW3/LEzjTLXpU7jJOfOyzqpKi81IGeXog32o9jgV0MES7WCDTd7C7TO79z+MbrIv0i7vtKrI
+otixrvaw8tUVg9S1fybI/YhzCTJBPtqFrpOGOD+hvTgW3fKItJ/dgN+iDHZD6Vl+lXUUVDNzXvP
fOrTZCEhnw+gg6NQ8TEBGfN5w5Ue9tJ+x4azuh4wZr8qg2/XV38uAjVaCAt4NYG9nAwhFT161prZ
XdSKujbVPXiEC4P4C7A0uVvJwP+OMZX70jQEqJqKGCOCK+UWSnfqUfwhb6KtY2NeYVvIiiSbatfv
0Sg7ina4/TeXkcElyOnFFOyLTmNeIqUvqQrDbKMnVe8fk9RfeHKA1P/6DQEhQmeJ7hUPj2nbx2oi
qy5zbbgoThxtqtT4KSi0LPEhWDUdaFq0uKoNwkV7K/Z/ZKmmU0TovqVA2Fde2TyEMcI6TuiWO18W
dzqVZvAv7cpTrJ7X8KDupMG/x+BXXUVj+StI4VCXSryJTPGmrIbfUebcidiou1a+SSkorNIao0PX
F4G85r/xGEAHo+rjbeGXJ7UUb3uj2/mGfG5K/6K0obQCI7UV8+4E7ey2coPvQuXdNmZ1ytL4WQi0
kzFkj16lb1WrQgMsvud1blti8hYO/T0foXMNAUqXYxuA+W3YqNscbkAiSRsjcM9lo52D0rhHlX9Y
ya38aPXWN47WA55Q3yoQKfBLsC1BV3EbGII3dhmf0jL5pTXuubaK9ybz8LOpaJtm1qvaxXT6M9Sr
kEv8wxe7ow6inEHotxTJzU2tRmeWGwFAxNAQKlD+BH35Bk/JdlUkxCpReg3QKbKg1x8b2bjXlOrG
NYUnkuLvAU7Gepu9B0XyJErOXZ/l2J+HN2KdbIvG/+H29SOuN7u2CDaSpu5CsbhFMCnbp6nS76h8
IcFh3XVSdESlMV3Hsn4Iu+RQD5R0hr+K9lFG+VTOf3c+cI2wh/5cUlpoSuzqtPCHV8o/asXHyVf5
xptF3ta6aKxaIbyUgflUajxMHDG7U5Tq3teSjRwNb6LU38QD2maNGL9YKtVybzgKmXWEXf/kjn03
xFCy3oIaXhI2sahYttLRcdpTWRbkmghf2tDxhq2AUV4Ey0oR0ZDzaxGAg29tyzh4aLPiXnXUjaWV
ENME7dYvSIjTRroEFMFg+gU3sQEGNCjuG0V7tpLornMpUAyBt4+8cpsrHkptnZVi18FLs6txehGl
d3UoMtuLJPTVeEFUpvUa+I63qULpZwXiBbKYOoommo8CKgWroPOiY4sVO7St6Bi7wovWWEfRgi6u
9I22FlVPX9fu8OpldCZ04aQi/Nc5zUuW+PdWKm8HPNYKza1WWZK/pGoJSqb4lg7qoxtlFqJWmrhG
vPtSl+ZvsYE5VsNLD+rkbMQtahgN3MbQPJsWFUzFc3+kvv8tc8PvgZu/KyJtXmloX0VPrjf4juHR
IuIQVjq/SVySgwJdsa+NPYX4A6T0nTl0w0rw5ENf87TMOlwT/Uj9DpX8m95Lu0Lo8jvIa4gGVSG0
1qg+DupwUhLXu+F3g74QUSQ33P57kWj6PhIlb/QjB1StSDW2JGUCCT6kpus3hUyxHv/n3Cp3nYgF
VobVM3AAdVO1Fcwi8WcaJs7GddvRijs5uHn1IAfhDxoP1PH9ChFm2tGKXJ2iAdnCPk7SV1oz72Gn
P1NgfqSE/OAN8k4z4k0bcLpK/1Ysu32AKmCU5rbvSE+e7GEN9VDqsU2T+E7S+hu0Y54aXzqUiGDb
eRx7dlkpg41A/4Og5Os6GLZ0FtEUVOVXITfOoZOcFS29HSrZ9txsUxsZNjvV0Yqyb24avHTYjnew
uJza2wdkFn0PzDy09CceWU9hYe2MOnrRS3MtmBAdxTpIbdEddm4X3ySa8c63ARhGEHgID7gyD0NL
hRphfO9TT7rz0fZZC2nR7NTK3+tif1bD6qIp9XMsdEC90kdBqICTix0V75xGilZoeyez9kauPIZN
JsCcNTe+iBu9nDP7cgjbqWzfXSXz7/D3NWxTaYKtRf9ni9pEukbDSFxR0D8FvfYt6KgyhDBWZR65
YRQe2zJNb9EOKGxMiZL7ukqaQyuG6r3BNq+i5ByRw65aWVZuG4O6kqOW+bocIuMgOeYLpbRwVZjC
i+8IzUaq4htPc/IVgkmPfSLdD2H2SP38EOgc6xgtgKjM6LEl6rByc/e1aH0Nz8bAbizg+pWEusPY
yzBdC+FRoVwXOpIFVdLBHZE42laJ5Aa+N9ZKiVsXRpdvbHRFvx0a44JP2Rbu17OVR8Yp77s70UcC
u61iOlIa1XQrlndtmj7wWsMnfCypGZ12Sym0tt1oXKMgqX9ZNboZqmRAtk/p/cha82JYwzGMx5uz
ko+pkDSbKIju8t5TD61A69GzaN0YtW3IJj3VThBWYu8jZdNYBwmRKJsS20DVQNhXrXCvWQju+ZKw
EmgE9Qpl9MbPuMk9Nn+oyjbG6y8B/x/7okpaSyHG5kXQ3WRFFO9dExCeLzZ3qIeuFcKuyBCQO+n1
Gl3DnDemo7Zr1Ui9S+5Vv/k8apS2mlWtC4+50p+7AC1C2iwArhUQSQPc6sSQi5XsurRcwvwdrEiw
B4LSPWjSgHuUq2cbt0HgAOlEwLCRkZ782HJPg5t020AQToIbvmMQ99gMzWskIAPv0KzbOgbEzDC1
jojwH6001DZ96ey9LEZ5gHZC4KEg4eqhgmdVWW2MonA3NKgkuwIzjSILlxqcoC016VNSN+rKSLzI
Tur0B1owD6HoP1VtWlFVau+asjDXRgllKlLMDj5g8K63pECw1iXonyKM3iHf5wWymXBfhY1riBWM
zLbeYdEQrpDDuHcS3d0ZOao+fh/eZWFzaJyhsl3qNyu/UpttU3UvJchPfoagrc3EUlY07+NX30Kd
UY1IGSq+kDDa6ek494I73Aw9hMK2vHhFS7cLenfhiN3a8uvffh/nbGFsvHiuPRp80wSRTkjdygWq
ILm4yrq0QWOiDQ/DgFSiYm5LB+0bOimmEaB45pv3fmDsxco4u2V1ttR8Y6BxGYfyjUFrcy2AkIYt
Ga0rg+Y5Qq/43KFLy6rmhnJKeuy1KvkxNswXbtNLb8UHJI8OXl5tFJUrXdFhXNauttea+jZGejNX
/NdagCTgV4/Ulmh3c4Kp4AY/+Q7cIXRmI3Kzrzp573TVppJCONHiuanFY0MLCKbpSQv8R9lMIXFL
924g0VtttqWW36TRUFFolF6Qcr9JQ/HJlY2LGPFtUuNmsIUOGGYmb4MyOSYSOkmuE75FSXiXl+hs
FkgorMNENkffO9T0naGw66hFG8lrj0jjUnRLHkQ8AuyU/Bm9JhlGKuc91NUHjxsDxc9dVEQ7yexP
pukADGuUk+6IxkbFGsTNa2dd5PGNxcY5+8rAsLGvRlUm4aL2nXIzWMW5a1CBMSTnqZXAGsiScEl9
rVu5VajalCpUO/UqjDH7tj/xKA9WXYaKWigrK14UGFa5B6EWTj6KTt9KleZdkTjWD8sT7jrdgQ9i
KXT0hWqsN6NPIycinUxSlKYPn4tQOlhhMtwXhdUAGfGKndd6yJN2zsECWA6OIF4bdbvLWr7A1Pnr
H0baf8eMBzUeMUEiZ0Ay2MkRMunYUHzHe4QLtcj4VUcOszqIe18rbgfufaErdmKb/Gqk6rl3xROe
q7Bo29a8aQXrl2N5rl0ZHmdWRrwjioQnT4nhPdPpQ8NL+E5zZIf4JYICQv8A/AM9iE79EUHUFbGH
x5cctY4gj/eCK++ArKH6xDxhjnexBPy2ZBdPIr8NhbXlVb9cXzoHXfiUBf2DAgCkDpptZFFQr6Sd
Xwc7WW2eIav/xhFxxylgCnv3rVSByzqYUtRK/iqOJnKhXuVbETuyxvH+FJ2HG2BX3AWycvQT7VYu
4WZUyl6RAujA7n3q86WwiuE3dUpvE9bq2XUS1HSVY53U/coyu8e+0O/UTH2qkTsDHmMHdfYYCPAm
K898k4IKn9vaec4tHRu6eusp7jlx4O4nxV3I6akEXjxquG+H9MmkmO2r9Ip617KLrr7lyB8UtQJP
pQyHJKsOvmsFmC2LqG75b4Hob8vCO6ixR3tBQrlJ7H8MpQkKc6DX5GfqdzloniM1ttPBeEa8+g9v
lKMRQ5wzaax4hnhXdelJxrrdGb9cQhAeq745I9h7ThJapBLL0usF8mHJltbHMWo9EwBDRmeWvArR
D5GThmfYSXVoyJDSvBmu8J22q2fnurEb+RRqNdhZ2tw6QGjKoDwlTVauBUsh6bbElSbWPIforgzB
TnfRJysC5z0Q2Jh+LD2JZLUFkserPErcFenJ2pKR7c3c5nvjIvxE2pqueWpsCxNVnKA6il1oG5l0
iRPvdegAztAp6XUNy0r8MU3tOUlRv84LaQ/86i2ShNHPtCEpi78Bb2Vvu9uk721Fdc9pWj8Fnne0
mvrR0wdpbQQKr8zYL07hkNhAXk5aP6IsAHCgO4xfGN6Z+HmhSmUugezGgsm02AFQEIahjlECSL7P
JZswzgqhiOPhwi27swxpPSASlHYcUPncFxWuNhp5q7y9XsaZKV9T1/g76ugd/6lW3iddWVTRcGk6
b5taMHwC96cVGL+TqOIzhaS2fT3gDC0Po+VR+XH0CTMRb/oc0UNDCVVyiRK23djZL4RebHcjrJt1
cJs86Hv5NdktqWn+JTExnduPMSeVSrMuY1TiZOptiXEbtfiHBkbz5vjpTmuKbS3QKVHoT92hb0eR
pGjeJSe9BSp/KH0ltRbKWnOVs48/ZlLHFFTHzaKaCciK0THhrIT+0hyP4/kyXviHMi43IyZ6Uv5T
Q1Pu8Poa57i4CR/4xh9rFIHgrhabZoMzJQ3CTXy3VKGdwamztgpiXjr8wxFk+XltjW7UDKdlfTHP
NFuP9a3wCvsuPWf78NDa9aF/VH6bP9tTvgCcnp3SD3EnNdvYqz1SC8DCtfBYOPdqvUCtnmt8mZRL
qP/h8A6BfyyFf2gp5Q2v4QJNoIvWBPdj50tXcPaRVCoz6UoIs73oPnWJ/5Rb5zQjoVYPg4TpqcMN
BxAlw/hDjJ0n1Ms3jafu0uEXvOdiaV/NrbpOjsF/EFD5Fnz+kRZiwa4n6/2lSfExNrxzA87AQDXR
QflCCJ+j6E3GLKtIEVIwn/PBt+P8Vx+8pUG8S5Cdd1p3KzvJLhnZ1D4Kc7ggh8FNbgnonAXrRogu
ve+8YLJ+SHSa/X+qPrrVHVwsM/MQWtZ92/P4ah2khJqV4pRnpSrWjp8frPgHTzEagnwk8vjR7YSV
r2IvkC/Z6szNgCGpaJGDfkf+fDIDUZl7jTIM3cWlapq4HRWgvaaH26hYYBHNbbhRlwWjLmRG9Wkj
VPZpvohuRAcJIC1bjz2wu35PznU7PkaYXFmdZ/mNWNKGgNMHp9W3a40SW6QvXRVzH4CPcSZH1nQF
qoE9GHX/RXrjoYgCi4YXwcnfxDvIdjbd/iq/VTaQ/G19c32Mc5+8j7EnxzZxxL7KCxpImZg8ZA6V
E08nYYJ0um9xjYlL6ZeSoF5A+6xZmN6lBZx8baO4gY+eMGyjCGxd7DDnuVwf3EIEc/plpdYvo0rD
HUzZJAQE6iSL7qKz+x3TT9REgOeL0zZtXht+rRq0edCAPQ43OJmfi9dhJ5y7jbRRT+7WuTVs5XB9
YLO3PDoYf0eVP98z6OjkDXKLPdIM3XbYatvkrgu2Y4c4OoWH+oZH+GkAAnfnLSza/Jn4J/DkFnYL
pEh5TdEPssQ1n5mzPFi2JfsLA5whtmMB9GGA49J+uO1TAVByTHX44jzXG3Wtr6OtcsqPlW9HW9Rg
N9qxQ2W+tKDrAQvdBxfQTo9+uP61NOD5PfTPgCe5UoI0cW/1rK9ExVVrhV1jeI/XV3N2TkdHBOgJ
SKD/BYf7MFaMjGQrzhhrpLxYzb2QvZvdr+shxmM8zUYwZf7/IaYnIUiUEIkiQgw6mvmDAB5GTO9R
a4HxOBTixnN5O+uJJCzxXGen7y9dGBJ7U5pC+eTC0LpCIjB4K/BdCAz7L/9iaDT1DSxh0QiZKmio
iah5cWZ05AU8hYtyVfjfah7yfS/YvYIHcv37esDZIX0IODl7SlXJvhsypD4Be6f/jJSFVGpuP1iM
Br0zsApoPX/e+2EZ9l1bSe2lGBp3lSMgszID+cbJFiVe5tqeo3rCyPlFRwzvv8+hMJjK4yyr2kus
GE9VzX2hUmGxKu0nIpn7uq3OmZC+QObfg6p8VAphSWRmDimElgKMO8XEw+yLdUlF2VZLBacBl8F3
T7mhvrs26Cubb80F0Qz7+trNnAOLjAG9FcjlPPEm2QlUE51WYg07Z1SkVpt9UP4x4KjELaXZms6d
KC6cvJndgmaNDPMD0sFXfqoJy6So82zcnmhnp4dayheSzrnn3KcQ0zzFLeuiqXNC3FU33Y2xDd78
jWNTDtmgL9s+gdFfdP2Y2aPEHLUL0SOTaM1/3jhhIWRC40FzStOX2LpxsCDLt9fX6n8Z1z8xxqn9
cC9SUSIKuq9gD2qMu4VVucZHj2+ccJa3dAz36C4vzeX8cv0Tcxz3h5iImHMoo6K75Jqyi9ocRL1l
9PfwWe6dPjjIUWY3QXaIeuekZNFTVaL1mRmKcDYKGsEuKNjrkzCTXnya58naqv1g1H7A9tHlcpPW
3xsdbWUEvxWkGP9FJIR3JWR6eLdOAVIozGe5ngTdxYLE4vaopZbtSpaf22EJQffVV2XcM9hqwMhU
UOiY8v/SvOoUMTNa3sbxj9BdRXbwaD41/Upau+t069v4YC29T+dSpo9Bp8S80KSEi9BSe3GMNc1V
iIf1WrLJsdcNIMhVr26Ei/mW3vOQWMzXZnfVPwOePoo8THUtg2LxxXSiky7X3zvL+3V9+WYP5IcQ
k69S7eFgZZRWC1L5Zx6c1OG20F7/uxCTMy9aGYgI32EGUdehNG2XyHU33RJSb2kkk2MfqrC885CF
ksyfOlLIDm6MefPn+ljGb+gkIYI9TdlNAi+K3c7knEOZMrKuZwtGXCb5D7hyj5Yqk18WIEfFbOFs
zV9lH8JNj7ElyY2b66zODhHxlzDdgKF+oBKAFVl+8N/KcO3a3dLjZHYmP0SdJBJcn22NYUR74etA
E68ygau0D1oa/Lg+mf/L8BSEGwGLal8e/bqJnKgvMTxdW/kP8lr+nYcr7BR2zl6P1so6/1Wso+/i
0k6ZO1ZAOelnicDXv8iLpWAIyt71WcQSFO4JR4eFcY07+vMuQfIBX+RRaxMU/hTrSwO+FSSsVi5l
aV0yXfipdblxUwtnJb7vUoh4OR6Asa/YTYzdYVS9jvenmGDdufBDxjzsyw9B+wHJSkBwlPU+f5bU
2KTxAv7/Mjwqd52d3Js7yQYOhZohjMFk7x9o1/yQNq60Qq3gNfyPTz5uLhTfRlkzFeD55LSgPoQz
Jg2Wi1knjyp9CNikITyIHOjLwki/ZmifQ01OiqVaAvSRprpEN9E9pM9N+r2ubVh+D/6N96BsUNLN
LvpPwS5P3bfrsb8eFxnxNgBVDFVBV2EyySa9ryARgYSK4rkOT7L2XizJgn69dj6HmNxthidhQDBQ
bulJs1M4j4G/Lhy8E1ATHvxwYTLnB0QDVAfCDdRimu3KWe5UnQuMu4430Ci+A7C7scpi4b0yA1Uf
R4Ulm6xpf5mIf96dOdlQlffEUfp4zKOjH2oOdZpHpbTWpT6kqwaWshYKW8ZEdw2R6T0ToWFjLQW4
og71Q6Xo9b7tk4MzttYrHpS2nyt/Cmgj/2JORlVHg2KNhBbPZCt7VZcrachvLVLKbaFnR5ayQ7tu
oYDx9WqSkTz8J8xkGwti6OaWA262LGqsaUr3FrLn7vp+nTkqn2JMrnfPaEPYheNDVCovJIV3Wh5p
tqB4SB5in9rBzN7Eo6Ty9bCzQ9M0BFJkNDLRpfm82qbRhHJbjMD2OrnIkXZIg+7xeoi5jYua8t8h
JrPntEkr6Z3agesI7qlQ3sUBtCEzyJ+vx5mdQaorYw0ZGRV1cuKNQTIyFQ21C3rTI0VIxyG0pG0a
VlZpCykasmZi5Fv8KxYEQ77YPmtoQ7IHIZLBiuYTMzmaAXsw8uuOjDC3LJvc8FvbGa9dLG/VfGt4
6Pg4Lj38VDkDMvwOROFoFulZL3SE/nXhR1pK8GqrhHKtlwC9wBSv7ruNrJabUtR/dR4Mt0jv3RXO
bf3C+s8uDs0REaKpMXZjPq9/KheV0VY8NzvsvMQML6MfJoa011dmpt3DBPFApzSAVPOXsk6cRGUd
x6OOht2vpW1yL57L790BueQNJYKd+EsDavbigq+6j+1+n7/2S9nFTFbz+SfInwfaYdvkAiUef8IA
mmFl3GlbZQ/qZxu8WJfyCbjzcckFcdzZkw89w8aBnG+9CZNocqbdtE4HS/e7C8oa5XBXRXeq+t7/
58wBWUFvB8NF5Ip57k2WMBylX5qGKHKAB8FgfM8AJFxfwLld8jHE5EunuB0fC58nj+/+5Xb05MbG
cTAs+3qYucsIwreJfyI6cro+/owP73Wqz7x8PMI03asHWLg7/3d/f3ITxWEHS3N8jOj4fvg1yNiF
vuZcRvBxAJMFb2J5iDWVAQD30uy2bBAlGKKfdQV+kNJzt656RACuD2p2bT5M2ngtfpi0wmJdIgTz
LwHOKNicYX3zOwsXrrilgU1Ki8agNZFQeGyA5KSUjxkG131zklpl1fvF5r8a0FSEUy4SFxAqL9MG
2/R4tM+p6G9279ejzOY5H9bKmFzagGNy05EZkiKtkgMw8f7sXuRf6GGsm019IAE/8sRa6ydvY0FM
WLgSF1bNmFxHcCx6Ke0ZpKk3iHP4IJrAkEnDf7c5pm+eruscFIwoJAjOc9KmaK8Hq8ALF1ZsYXcY
k+shq4tWroGHXuJsgMf/VCoB5ti8hxE16Vxn4ZaYmzq+IvSkIWONBM3PG77mySuV45igaQEJ/i1R
TCNpXZi5ubto1PUZ85aRBah8jpIOQ04HVW4uuRH+wSLlAc939z8fCXJsox67TM2czu3nGJ6fuVaV
Rc0lROhCKLuVkaEt4/2+vtNnVgctZSS70f+iRDcFkcitbgHk7+tLX2O/CbK7apW1UTyaUnxJyn57
PdpMDwBNvw/hJvdRBbUEJn1b/0V1RaLjEYj6arQEh00u75f4ZDObAZ7X2PQwgP5Slf88hWAoBN+I
8/riRZ7dphdQepVULqzTjCTJqFP4T5TJadUHSIyNU9eX1AuCFTDAHL0fc11jCllG6bMrCPdKHR/k
Dlq6Umc/RNdYG4Nod/CXIZCvVTd/rkLjtTFe824BOjE3A7gtj8okJHFf1HWJaVVialYXxwzWRQG7
RUAVFKLB9XWdC4Nepg46gx37Rf5Eadu+RKYML8ixGqRkgJmbVYlL1vUwM3KyMu5G0igyzy6Spk0d
Jc5Bykdlcekd0JiarJ9Kvml1+qiqMC9N81ZsMneF3psMzPp67Jkjr2OQgGY1MtXYRU2+3m6qxfj+
OfklMNu1HBXbXowWToc87pRJSkgMzjpFQoBF0yOfZqhtYAqeI93vaKt+g4StDTAw2qJxVT+bh+Kk
bfyDdcFz1Y7LXbKDmCOulvrgMwA+ZhnvL1rhKBx+Sfub2G8HxccmCiPG7IAG2WjVsxIf0xtpXa2r
c/nTWtimM93JzyHH2f+Qpyhq78lywMhHO2WcGDbAG2j4C8fosnQpzNx4n0Y37uUPoVo16XPZZHQW
+iWwAtaxKq2q2oN/Ja8zq368vm+kmTz/U7xJXuk4/RCYFUNrtuofZVtCKHsNj+4lBNUgPg7wtzs8
5p69hXR27lqC5Uq3F8EEVD2nXR5ZrS3HKsz8Ur3jUXqn/ylvi2/S3loDNX43jnS0uz+ijef4Yut1
dsgfQmsTNI6ooqjvBUwxdtQb6JN4Cnlb6RSvR9p/b9f31XN7WnzEjbf59PR8jDq57UXIsGKPB/NF
Ww3b6oD84P69tpOHalE6f+a6G8USTNjeY1treg3VGdYd5jC6Lzensn9qkSGJlXThTp27cD4GmXxW
Gr8t89rTy4vRIk3bvCRQOq9vzZkIYw8Q9xMZliaP788nwVU7qdCzsrwkys8yP4T4E18PMFN0QduJ
w4TJFDDJ6ffXkI2qkVWnuMSwPOvRE7xAeGltptJJNcJdEMs1HC3U2P7zsDx1EVGlUPnVS67QsX5K
8Nq76EN67trhvrKcO9+QvpkmlrCpf5+lENeux5y5Vagu/RNzslpt2seNpxnFRVR5j1jedkh/y0W+
NiR5ZQ7v14PNzSv5rTh+KIBTTJ/CoulJiVwozGuTPSBD9JqFDlVftDCDEpXget8LmX095MyWx+7o
n5CTWwyUoAyueyguqXCfJZeSOzPWlr6xc5P4McjkG4vKbScLg1xcBqnYlJnfrcrC/d5b+a3Ym9U6
lxcNh5Svd8bo4qRRd2LxWMHPR6DuBB1RC4YVHNof6gg9S+1g/PJIazRb3TWckaUkZvyTk2vqY8gp
CSCv+0FCDKC4FOhJN7qK3eprpgc3nrf2qveoxUxUWFi82f1Cfc2USZpUdSqorTtZIwoIgV265i02
yyOs5o3VRSiexuvUxFgMlvL17TJX1AMv8nfI6Tu9VQtRcJW+uAh5aSOI+9gY9buZZKcii37Hfmy3
efpYx/pPjMCrVTvkOz3vtqJa3WWdIdu1pJ1ApKCOGg3Spg5xBCs746Ho0m91Aqnx+q+duwgVib4f
xUeuq6kkRE1TQ6kN0sq6Nn1oa+ATEqxXF+Zk9gj9E0WdfBUtXNZ1ty6Ki4IZrlu1dhW6N5gz/4se
DVP/92imOFVXrww5QAPxL/168/dQrbSb8OJt/bWxa+0MJNt9te73GAlbe/9x8TM8e6Q+hJ/chDWe
6aHgEj7AS6x5QnJ1o23Sm1H2uVj7iziehbWbFvaHTCh7JaqLS9tWO0M0N4ZgPl7fHnPl4U8zOv6G
Dykjchd1Rv/gf2b0J6YhkZ2unZt22230rXPKsF1a8kWZvSU+zOIkS43MBGXuiFlstqM9bbzzD+pW
3S+SSJY25eRex14bYo7K9FXWynrHZHI3rBzYtKsMW0YbU6mbaONuF/EKc9mpgXnU+MiRQf9OUWUk
ProxlBG3oJ0d4hfvydgmj/FOWGvf9SftovxBQMwuy3W/W8LBz474Q+TJYkLaUElAEmy6xX2uumtT
bNC/WDLind2WH6JM1k+GnKw5KVvGKUzDLuv0ECT0nK5vzKUgk8UTM1fSCoUgrfunyU5u/3D9789u
wg+DmHyPM9dFfSBmkZrikBqID7b+feeejGg3xP5J8f2NVC88W2ZTgA8hJwWiOHAEU8tiruIKYG95
zM23CA8XzUTiMlxKauYPNv0X3DvBxn59I5WamrVDMO5C9ahsJbtJVu4R3zqwQQDUkotge+cliIU8
XvRfMoB/ok6fR1KCoCSu88Ul3xQ32rbeNSQCyQo98n35Jm6DfWi3e/EmxqcvPZnxaukELA1bmyT+
WKPCARH9cdjStjjoSF1y6MvtqMmWHbtNtc526ev1vbQYdPJdqIbOxfl8DFocOnmFqsuxMbfOXn2X
t+3B/4VPOYnAylw4I/PH/e8lnuJpAiFtrbQkLJ/etd6W6xLejacvtEBmMId49H5Y08mtkkhdhKM6
YYT9sFW21a/0GGybk7P14eJJm+G7uofQsE7312d1POHXttLkmulFKc9TmLKXMvuNNMPKdB4UvGHr
Zul9MxsI3SyYLxSLKXx//gRqUWxVCMtQeRs13WVjKxmPuHWutCD/Nwv2IdLkBshDI2uSxGVIqHw4
fY9cDeIk8VKY2YvmQ5hJ5l+VTqsiHZLzGRglS9D1LetNiGElqptbE9r09YWaTcEhM2LKDhuX797n
+VOFVlD0jCqQn7248YsedS9qvi/EQ+vKG02OFgpqc6VEcECUvMHaU0yc1vULpQuVFKmDSz7qCeCv
YG0zn/USZV8+BngQH1QfBlNxppD65uXigBaGa9q4eJzUhkw8RwJ3G7jwtbBFT/aOhrRdwxMX1Vij
RZRFvA/S5DHnKbMwUXPnlZIjb3dwE2i0Tdal8L3SSEVqBpGWr00FmZoBKzhk4a+vx9x+/hBmahfW
grGAKE8YBQk0j4dG1v/u2+AcWgvd8bnSpqFrQM1MHixfa+Olk3lhEXJER1NHIV0p++LERWenv1As
WMj9ZyYPSrA8vvGoUn9BdlP00BQH8aqL1L1a2LI3z+5iEX7m4CB5OSJpx331BYrZVy7iYkGTX9IM
xG79UzO+x9SnS0Nncz3/x6tkUSvkXwJRdh/fGh8Sb6PsACO2XnrJ1RR3lTdUHFe5eGOpC9f3191A
2YEyFZry/AMq43Mcs1QidNYC+QLbTtoFYXQw8dm2U7lRVh5OIf/x5sMak4gabTecvqa4GjcX6ZYI
nUQJ2jrVRfezhCRvDPUlNrKFfGpuZPBfQMDxtgWwOzlOmtrUXsSOuUStYieR/KtWrWNYBvddtABv
mI8EchY2rjZ+CT/PYRbTYHR0BlXE/lFqMMMyvueucJ8Kl+ub4usmHylZuBahFPlXl+JzIE9qe3CI
bnYR1N++iRameCf8C0Dl5yDjaD/svN6L5SgJCGJld5H1pNdvmr+w6b5m7+DB8C5mJLDpv1hiKa2W
iE7fpBdsQta6/8sN5M1/PlMfI0wGIem9DE+gSi8OfMk8BGHbDTa6VAvbeW5B/h9n57EcuQ5s2y9i
BOjJKU15lVTy6glCpkUPgAQNiK9/m+dNWiWF6t4bcQY9ON0okjCJzJ17QVwEfZsNI1x4anx9V5PN
+plYkp8mdFdMxacTGLFy7n5/lh+iZryuf0Y5i7DyMO9QnsMoMq2Owc6LFYvkuryD5ijWO/EKiEpq
p/x6I9bw47wUM3tLePo10lrUe8DlQqkVAk5+Nr3noa9hRzZgK/KNPedIZgi2nVwTluJQhGRPQf9c
DjfMIjsshENHzcSn/HnsUG3JoX0I4P8TWKDH5NJZhawlqcetpx6mWOE4pmHnRRW85UC2uG0NxlaA
GMEGr8lhFt9f551xPfxn0X+ayPg0wuOsm6fEg/pz9sReICExWrCccZbyMnQiCDStcdXVMJenvYg6
C45PZQW7RiuhvvGKvRtOHHzvt34qbdiNyuCBh0D0Qj9oNeOtVO91ll87mZMOtbXm86UM6Ped4uur
PJuWDZQshkUxLbEHJiJ8J+W+sv4adrP6fcpcGudsVweMxQgy8KpPmjhpq4IITS3xKF+9ixrG79Ed
nghbuWUBCYYVdxbd2QuvKZCYm6Wtot7I17171XRZrPS9g4aPMLv0Cn9ccv8MeHaZssORSo4U6im0
PjmstGxvr/X/PmGJUBWqEMdc2t2980RiZaLdtnJDdtJDC9ijFUuOG8YlrdVPj4K0NIgPcFhHH/jZ
uzM6HfJRBuzUG3A8nN7N7HoI7n+fCT9ttf+Ocfa6BhJUCvVudsIBFcOeM5LIev8+xI+PAcsSfxFb
IJ9wdtAGnUQ3HbGQMij4dgTxGsXXdetfOPt+mGioqKEzA47t6GqyzqZ0OTe9UTN4swbmyKMMqNSo
HkqU6E0f7qqKg44FuJQeu/zCWvohoY++axB3UCfBXEAo+3WTrwZWz04ZIJEM+1RKzD9u7niRrbND
4C1WUFWQR7OyReoqWm8Mq3RWmd0wEAhQ6rbJCGtGnNUMjNK+tAFAkewIweWVIT3gl4wa6Ho55hcO
pm+f3UFWB4EqYiygBxFMff3NWWMLbZO+O4Wcre0OnQbD9vev/l0oiCFwiiNmRPcVjvGz2Tu75Vjw
QLcnAgivySOYsqjt/IDSlX/sd+MjvRsO5abeyOv2Lj85txeGX47WL6fSMvzSPw6vpOXbnA1v1aWH
28WMYDx3X0fyt5VPbQNmvItEDnIAc2c+BKN7WxnBrZHXq4E/F9br/+E3/NdGg4mPru7zliFeqZJ0
8JAFIw4upmG97djeyk+9yWPQq2JkEBMbJg7mAFgFS1vpx8ZlEdaygs9fxKL7g1wFKeVvhTy7YIE0
2uVHXMEcd2NuDPhj6J1Ou9jYXuot/569xmv/Z7TzGp4TFDmstTHaCKEBxDpriWtdCbsK4KXXOrZW
qCKm/6GC17+/7GWVfXtMrHyooBbF2bnwsA585mYWQ9bCZJsSTZm9gGFG78Jra1XQC7dJeBBcGO4s
5hpdcxIWafBWGf2whFrci/WKN/WqgG0nGl7WAC3A1nR+DWf6xAK4Fg7aT3MKOjAojePWtFBpLNid
hvNeyeoXBqOdeFbNtnSzO0fDosqeV2M+HAE1fAD2/sEaZkhesddE0jLBqIHpQyz7+ghSqZWYUJin
JBN+LKzRiaoZHS9OW8OQcyJOEgTeFq6y6FPX6TjpOppCzLnRBaEnN4xTjn8+6WY4xbZ+hx3aLKJR
Z3NUu/3nVNf3ld+SqAVzbYXLTR2ZdJSR37UA7uUyQWfzW+Wro+H4B2MmUONyYGBogcKpA2vDssJe
qIu5R1spTCUzs3jKeL/yJvRAtUN759XOEajm51qHR/QhWjA7FSpFHd9+KeE57JhVGE9tDiqucVC9
+adXFVw4CzisN7X1NiKajEbfPqpJ7EhnsM1M8y6d3e7a8tr7wZ7++p11q9puSwaSBlV1P8P9KoYC
aA+bzzsujXcjHN6hw73Jxbz1hu5gSvse/vRmJMbyY/DL664Xj6D1HPJ6gpW4kXiFeyi77JlPbF0Q
M0tLmIbnNr2uXA8e4My5z40uzXp+rQL0Ilq6gCgPCscChi749tPbOHj7PuvhYUjJPqRqG7TmRykt
ATYPua6YutYeWQV0mkC0HAocydPOADrSMJqTYwE6BEzjNSX13u1a9I45YFzQQiLhiC71vOBXM/Wf
M9CEqakOHu9V7M+OuHDqfderLgsdZmTQWGB3RQYHC+SfayAze6cSIxUnMfdbu6/W8D+NCsbXYjgC
f9ezx8a2Vp0wjj187eCVy9PfF7z1816zOFgAU42uB+/sdsWnooCVeChO1A115PE2j03G9jqc29gS
8CFqPSyW1tlmRQFnsWoTTPD4DjWFHa5/PzsGiWvEdxGAtNCfMgfOr9LeVvPw11Ezuu+H6dOk5KMR
2aNHHR5LpwEJpnPZajSoD7J4ACfnkkAKCIZoChJUeye9atl1oD3UHcAnYV2nedvfNJ75GAg4YTq+
iojkR2UNe78nD9KesBrdCr3qFpCsVY/Gv7LxdmbdNLHdi13Q19VGtu2Ww+U8CdzZ2ThhdVt6NZx9
qxae8rm7N4WeIa8dxNWowg9nhu+0oz/NuX+spvmKsjDxhPNCQXmrCnISw5yEPEstA/70CrWcll2F
XXMt+hxaGQP4RtXBnc/W+9LNX1Vhbz0FYe40mgdiz6mY/c/Bre4RDUUud8bI9eutZ0E/pOo75phr
ohHOaF5+9Gx6GGt4ATvQaZb5oQrpYzZ5Oum77prl/Y2yCmj+auwLuS2OYzW7AKoM93PjFhFFSSQq
a3s9uOVN6eL/cUtyqjwgC11XfSButdZ6hlqP8D/1bKrInZuXXGa3YWU/ZxmAHJlVRQ0zrgBK24Dh
wxNtZceWyzkqO/XuEVZFghsQxWIvi+CFeOWGeSIM2MX6dlunANRurQDkgxmXop7CGt0V7pY0zo3w
+B8qBvhSkmzXdmg7YxbCuYr/hcHnX0yVJoYu42aey0eTuoeuo+/GgA5IJxAJaHFA9ApwPJlwbmmJ
9lc5NOu6NZEZIn/G2rpzwPrjHD4fvrkOGjhF2xmuuw3BTAlpudV+w2HiPae9to5N6VqYxObf2a8e
WOut8kKus8It4tauHojUfgwxTeJ4LXxyJxO+4JMY4soAisonuy6vn2Wdv5gV+cjdAj79ub2nVKLa
RxFE9wFuNyBx3Ii+TpwCpAfaTchze+Smm1gdsTl/88YckhBevzHOVzIz1r3q4J7sFTekh434KD61
E7xQFb4Ie2QxdsStqeSVl5lPYH+EF/aE7wJdxJo+rPDgaYBU7zfvQccqjcrvA4GUcnbMbxYaEArn
6cSj/y/ovJSv/GlAZNuQ2UEnAhonzrOIvppAgcsxYI2DM5JRG9MtquYxUHVWJGIWXxzxh8gDl0Gk
SQmyiRCVnwW2oQK8oLY73NjQxh1lTCx26fwj1z3c1qgu1mZJx+ti1B5Ibog7B1HBJzIwwysXXfmp
8MZgbXMObmzYh2kRZv2l0PunX4igf2nR95cM69m+HLaiKXRgiFO/gm/Sp3nwN5C4rq1t+dg9hrv5
ztpMG/NCzvB7FRVFHcjfYR0G/xbrW9LQARUbABdHQOQ6JotCXK71f045HkoKwYbfZcmlb/HDLQpD
+kht4I6BBN/Zgza+RYcCuOJTWPgJoAGw/OcXIs1vl2d4OxDPx/0BCsMFqPX1mG0tYXVwHUDdIgQX
BmkNl1k7YAEv3Na+X2KXcXyytNQgG45I6+s4ToNw2QXWCjnEwV2RU3GkdcQl9PWJeW/ujZht0A0M
C/e1ALCR7820/1OsLl0ffgjiv/yKswonDAEmRFTLr8h4HNpvoh9WsgZ+gsxJc8n+5HvPBJ4ZF6PQ
gwgctLLz2oZnwonA55RDWs+Pw7pav7trY3259vTDNPkyztlT8VAC2cswDgctG4dJI55/D4V+WHDo
noZcCJZF5nfVNdrbAfAJQn5Cr+FdKOm+IMGcjMLNY9Z0lxxVfnoc5A7QvQ3nABdNtF+nCkzMVe+3
XJxGj18DXXEnne5Sf/1P0x7pQrBv0ZwDIfnZyjIGNL6beS1OsHqPTe8PZEmphVvK7+/tp93b+XeY
5VH/CWJFvkDVAwyDdtMrt5950oJNEivRHIY261NONDp2JtQG8rpeAOceJNrNU0PnnWDw4//951x6
6LMXWxJTzaZX4MV2gAggEOvBcszHOf19mJ9mC1zuQKDAWYkKy9lStxvEWWTykfzlV7jHxFxT+G6w
lQM10e8j/fx+YQHsY1Kilfu88lX4kzeilYbDiDm8Zjfmf0qepsCG7MZ1ytaXNuTv/RVY0nALNJED
RMLU+ZaYVcDAsTHgJzLHdL2Q2uq34pQnS3cQ2PCx+FP+oeklx7SfVgQOAEQA8OHxsF1/nUawgKmo
ZyGdbg3OiZFmV3Dy/vur/GluLBYmNsTY1nLMfR3Crn2PWbjQY4lvUfeNYeSQLHfDC6P8tAGjhQzE
vAD7Il7k12Gk8MuCNRU/zaJDG69p7KTyvDT3iuehHV+LoD6SRt9Z0GagMdG+47bdx37mPLZuiWCC
Q0jdks9MFw+o8SCzxU+2RF+1C6bQ1GfXdgXiAjPYvWfD199W+QMZ9NVUz2+KFidR5qu6B5UZ9UW1
1kXWxnNJ/yJP2iRVVo3JBAV0ZFhKgloO0lHFqrWV+QyXMNDfCtzyENOUp5436UArBVd/HzVQ23kN
JD1xgK7qWtzjf11xT4O1BCumuTDnnVGLYqF7hDHpazv+/Y3+tARQxwb6HB0xMC/67+D9Z4vR7cSZ
rmj5n8gB+0iMyOu/whyE9NX7vLEuRF9L5vZrHgwngYuuEuhplubVs02EMqAJOgvjDWH/ZtcNzDCy
EvOFhbBaz9sh6mT9JABIQ0Xrklr8p50FFW50X3hLEHa+3BtaIQvUmwB7j8EuB1U+m56GNtgCQHxh
5/5pOeCdIuiCKgGr7uwpZTjntGsUCjDz1CPpIbZO7d/Y+SUd6beqAvYTF1lFpJEXtO65GHdCpxjN
+pmdOOHvdMkKIBnFoqYx7kjRyKhWFohD/QUU43dlDIZFMIaaievgXA/P0vMdAXTFGDHsXOghtV0g
ONx+1bFhj3Lyu83R08klGoPbBvmESYjXbLy04fz05LjVQJcDgQmgZmdveLQUmWYNSDvrkGmA/Zyy
kCgPIzK2CMmuPf32+0L56Yv+O94yt/5ZJ2Semr4BQ/uUNcFKB+aWheIe7SLr34dxfn6uRf1lI9qF
R/3XcZTmbsBlxk5oogGucq5AWkQNxtbk3fZG2M20M2w6YOHkSDOIqgXEA+MdpD+MWgNXYGdRM6p0
BgEIFJKtBn4qR5qzLcna6EAKmp1TaKu3kDQP+SRAYSnKAGST+mC5EizvAel/s+YELZUtj4sOJ69U
d9DeAD8FkWdpuW9DbRwBzfoou/CFdfJqpOEBLaDXeUGvVQEgoOUoK/EqtEuWvty0cDKOggBckN9f
1PfvgUsUesSgK0D9z/GW9/jP98DPQt0KQLkTrFiekFZDmgrwQac12gsDff8gy0BoSQvQkYkVdjbR
hC0E5W5dnmo/AP3L2hNq7PsSXXcgGsWo4x1adqmf+PvDYX3hXoWbziJZOK9N0XICeaYp2ClETqwg
yFUzZa+YA1DR72/xp8jg34Gsr28Rcblr8g6zTZflTT+5Tdwpeckn6OenWdx1LQQGkKB+HYRM5qwq
6Ten3N/mVbYmdlJkl4y2frpfY5+F3a2L5AqazM9GcbgZlnnpNjjIFqjGuJXgVQMBFcMJMO7A44my
5FKz1I+v758xzzaFdhiZHIndnNRU/tFLeVppcWGz/enQ+ve5ziIrSJm83C7wXD4SBu2Ivad6Q1Fn
P4iLt5rvUx3TDs7LCKxgOgRvr68fipkjBW7Ia059pjYzt4FDnNF1lNvVK2KHGS1ddTq6/aXL1E8x
CCIPVGLQ0Rr6CCK/jptnuYv/nObUCa/d1E12hCuCBVu6mialBkEuD4+sKO6kNG78rDyY0BZ32vsL
YfqFcOiH+PLLL1k++D+7SjMWzgQcAV62L1mkPXejpcxQNJn2g3GiJH/6ff39VKbAnmKbWBkIn2FG
8XXA3m5ywWVVnWZu3Y4tHaJcN1nc5+gyk4F8gtr5VbjIdfjewLBRyx7MOWftovH3//BLEFDD4gOa
zSVf9PWXiAJXTcvAL8m306OTZjsgtGAD9D9ME/6wcjDLEHMuekBos86mWkdK2UGtWZ2U85YZV8P8
8fvj/LDnfPn3z46HkcMGfYYf1CkPmgevtsdtHpK/ukRK8feBEGotb+ZrSLtYm4JFtYSV8Jk7e3Nz
340wKQPXtlmOX1IMh6YqprWZARkcLF4acD5aGqj9W9Rh0BkbooyIzf3G585LB5FRQLN7q0TdrM2q
j0nO18g5wI/Qdz9JCMlcZzaxMssPao5PxWKYD6fIKLPUOpjQ/V0akUf0FeGlDSWvepi8bpXV081M
JlR6Oszkqb8bBYy43eKZjDYAjhVc/qFxiS2d31IYVxzAGezhctt3EenFNRViZ1VOkLYlNK58utF8
DGKrcW5lE8DQDZ5rgOSh6wztnmQDTOCaGhreAMCYliEXK9VlL3YboIxB2tfOmjall6GsKSNdXunb
EXKRm3Cg0BqEyD7XcFxvPL+JynJaW31xqOau3WQKCQxOjmFXd5E1y5VFuvchrO5QuwHQsThadv5Z
oAMYwPYQeKxyAkRoWE1+d2SlBYYI7PJRqdUvYNLfhxO8wbvsBhLEpevBxjEwim0Z0MSl1i21/Gsx
zkcLfNIEN5eN5wMFbcrYJwsW0FUPDYNT+4B6Q5Fnd65d3fm1iBY32hhC4Aao2wAMbKZ25iLVoM49
CJ9zgs5dvRSovbh0aAj9xAy2H5f1tjSbj6EvoBgk0xi1rWkmlbSHlZhLdtRtmR11hl4G6tVu1NVl
anDQnUvUgdVklWlIBiNBhE8Sop0rDijN2oajQTQi1IoI49c2pe9QHzhxw4K9xfQYh1K14AhNPB6w
JrYCWfGN1w4Auro1unTd4bOu61s+wSS9YNV8h1pm00S+D5v6Cv77vo8vBp4uWwpKpax2xaSuICMv
UqXCG8/Vz6ECzlbkwLD1YhhjGRJjpUsXBpcuoEqj11Yr5aKgpNsQNfP+xuLlnylH/x43AXo0/cW0
zcbtwWZbVetrQ+O9VPh4N/XYg8AF/dKCdEXcBbRBWhtkWqMUXWP2zWylfFrGDECnSCIXGxkZqOmz
oRG5anITuuO8plb4N/NsEJYyGOGa3D7ounA3chz+TITsjNZ+c4MSLKoc7R2gYIO6KguUrPrbnHpX
nvPOZF+CH+qtLB2sizZcNXB7W9FgrKEicOWumswmcVtoc4NhHiLhtPdq9I/Stt9xp9970k9r7VO4
geFEYQUv014KfFvUPSIzFMecz0M6ErygcPEA8GorQnH1GOTlzZgFtyj1lXFFmzFxZrPcSCbfDTd4
AAiSJW1vkRi2T+isZvmqk4sMj4FMa/j6sS4IWJUyRxajfJqaKmlr+90fZh9EWfZBKEU1YCrlNvey
GhjX0djpiYHC6dC3jLFtYfivaAd2NszIN3AngtIVf4oybYBanGW38Pyvo56bJ2PWKFFm9WdWsfdC
wBhT8ywKYCwXqWJ+AS0X3gZlkJT5xKAuAIXczdwXQv0smjn0r6ibHxUoqZE7jlsfCR0Ddn6xb4Q3
g+q3fRfuMiqhpp1H7DrOQqnFzmTbU4n0it3Bn7d/AlpXY+4517YE67stir9QlWeJDu0RbRv1Q2EU
f1HcA6EAMtCkcMIDjtcE17kcQO78VgkugBavXnFjvg6m8dBn1abuzU0x4RVP7lWlSLjtAnGXVeUj
N/WHMcGVomo2KiiuNKyNojH3/+bICbFGvIbN9OnKrlqVjb0zbN6nrLeMiDXYueyhBSM32wukgCD3
W1Ofvxo+81ayxG9wIbvheUOTgAfbloldNbQb7JJP+EFJvZRU3cxL0a/iX/Xw50XlNH9ywTKDF874
tiCM52IMVwOgTZGjdRcBIJayEcSOgLPE9Co4dtzXmH+GtVBx+UFC5Oe307Gpmr/Qhnjo0/B4ZMJn
I+0z/Em2qktxpIVpmU0BUOfY/VsK6CX12yzl4/wUTCUs7vy6PmgXBDQFKDPIzTedVd/52JzSEgSb
uLchOMoAgfNynXRF+FI57bqGkizuPSgBCvkAa9R91zsNTkW9cyqObT0w1qIvV0FfrTrBd7oq7omf
PXsN5jmtszUrJntvDPQZctrIK8BbZcIjkQLzNAHatr4zZBms+yIMYK8qjkK4VoJHydEBl/8Nw2yI
hhr2x42aXiTgztHg0DkOwU2C0LF66O1ijExJ7hoXuppZH8u2vpUO7WFokN9NNi+wmYsHZ2xWbj59
KLBZ02HuY8/lEofP4Md9QzcAWaeFLp8qi6xsgr0uKNRDwYiAr4hahfP4POUsxGqvgeJV5DnsDezk
uOj3NXn358qPxh48uGq2tiPLtzmnHUQfGiKd2tdRK1FBtYSY0iL3AVoi04ewJ8BlSfDQYxOLlE3B
AtYQgRvV6Ny0LmasMNxrGeLACEc0XgBccSo8jZ88oHonw3ZtuSrtAM/1p/zekAN0l5x3UW0b62Aw
DgZHnNCx6Z6qcm83wbYP3cMIDgXorvkDY+KBaXH0KrXC7ZyucITtR5Gvw4L8KQs1JxmZTRxquFKM
3Pfx41ukX7EXF0AcAX4ESsdkvTQTeWtmO9GsXwcktmxjxxx+q5Vag4y9DqVz0KFuIj71CXaxP40V
3PM6mDAr/W3osqthNDbNYmXmhdjt+GjeWVa+15QhBlPtMa+9G88a/+DGoaOgAZ7YLub3zrMP0Aa3
EcSxWxjyG3FmAHFMrSqWk/E0TFInU4/ZlHnlzWDM10FvnxxenIIseCY2KH1a3XVVe8saBjR4b67N
oQXjts1i3TYrDRe/COsDi9ZwP605JxEx9a1pBnUCJna7UxOurAx86LBbkRYzCdKZvHESK3cew6aI
i8HcUtlD+qFTqtC+bWSfptJbo+EHd8oetGDJOMOtyYe4pZzv+iBMKBvWg/025NUWAehNX3pw+jfT
poC0C5KQtXbEDsbFJrrblaa3js7XXq8fpNNvYK+y1jivbEXSzHnpq/E4DENMXPQ025DUlE3ijBTu
t4+oXb469J5IEAWKbs1weA+GQJDrJeWo1wMxd0OuIoGCqUWKGFKyvYGvm+vgGgdx4tCnFko9LyhW
DWoijbw1ZqAiixK8aO9janIsTTB8uyxIgfxdo5l1U1OoNSeF1gsaBdVnPkNMQj+bEmbLSh5qAG4l
g5qRq8hZonCFens97lSfxaP9Ib1pU9t4fpOmQ2OmeTnGtbRWFc3itu2i0cljBS0OF8HRCZvIGfwp
9irQAlCXfqCu3DI3xK7arvMZEoXizg7RElg3WPrwgs2fbSglcwqzVvFOYOWzOAeSFprSxkpsE46k
BLF8SVek1I9A/l7PPbSMU5227rTrw3lDKFkRnm0ENqjKsSM90T/Cz6Bi1Cv4SiShh3cAfRRrb+b6
2cjyDcS6d6Z7qxFFNbOxGMKsMm4PSEScPP+IdCKOtibtfXaFQuIi7AbK2z2IkiaofNUITPOdTdo7
hkgWwdFaTEXSavS4VFZsGsWhMMM5Irw7IBq+Q4/sMbSa9SThuyYqAAEzgHVc6P0QbZvuqsdegbzf
wcv8yBzbDV8kO4PaoyIVTVMW26N3n+swrd1FbkhDP9JivvIpTSsD21gxpv44/dU1bOT4czOWUb4s
a9qktDGxCYl1Az9Xd/ZXkwuFduiDFf1iolJgWgofsUHTjIzViMNhwonT/B2y5gQn/Q1tSeyQAcb2
MObGRcK2kCStri3ZCVwSulujFzipBrQXUNyYqm019muH1yMY5XJjN0dWI/4gDbxuzCmSebNCj3Pk
zwQzE5wV/MV84HHpqXciJHgrkKiKCioFvSogeKyxPXVl+0ysGSpYuHRCYO4pIN3ME1PZ2i9Ughhp
Iy2WdnYWu/QpzItN0SgQ2fvEUkCFdt4RPY4QGKik6YrjPMAznCFJMAGRUwq2R2otJliRwunTnJgv
EgWp2MX2CT7ftlDW1so9uMaNG4fzO5itvI9ab0JPRyLwcMPxEi2rjVWAUVHOG39EVcumEfxR32BI
k6Kp+48t+x0vhsin3XZy3uaObpSDGND175T3NvDmaLhTWjsqBiGzjUidbUgVRkFvxiaZEIcUq7BG
ZiMvkznzNrZtPPtcfhAbgkCpdg2OtK420ilErCXbORIsiPKxXkF+lij/rsvsWBndOsweZYdE8uSP
Wxq8m5xgoyXvmd99lmxQEUQBhxJ/xcuq61p3sRyzTSO7nTc/MmhjcwZLEtu5tUS+yzp7Vch6pXuy
hov9XSeGK0GglCsrOGQ0dyMXCGfUQZMsEdjdgioJIAzE3fkWLzSyu3Clx+diNFYoRx5YQFLGAY+1
i3TqcOlve8h/Paxuc80UufcMnjJgFSCLQy6pQmqyU89IOq98MdnbMHCnVek4j7NnPKC/6h2MbobS
CcreveavIEEjEND1PacDsgt99y6W7B9AnKqe3ksbylp/Io/aonvlOQ9IKNyraYRfNIo3Kxyxzdaw
UREw4NYWeTSwUtOe9lCiI91Q1htvwgk3ePPK68ytMVg7u2iv3VE/Cck/dCivlG5QAzDbpPZUYhOa
FKwsN6aHE3i2XLAFjJ0lsmBVTc4LtOIdDBmzdR7CCIoGp8aguKPl2YhSrYd8Gh8Oro9GCwNJmTpH
sx8Q4uhqKw4Dx5IaAgTsg4SFzVBhuYH3M6aVg9uX9jEhQ7XMWGc+8QB3ENM17hCzXc+eh+tJc+v0
oPH24B0p4v3JnPox6yBxQ4PyS4/WidyGerUyqo2f6bXVGW3KffXSNTh5tMjfR14ewgDeDwbaWhB8
RYPtrHUZPnQTrvJ+7z+BcybiSXpvtOidNcjU8LuHal9qY0Raw0pQINiIYOIAj42fdjH4+5LKByO3
H2cWvChjROnFsF5p5u4y5u3H3kmZ6ewh70V07tvPqNMZBxDcU1UYyUSHfVM7hyEb7hXQvGYGAeZA
VsiGQHoRwgKK16dOOSuojq97Dn8mGzM6G0+wNgzBUuym9B075w2h4Q3qZ15aGO1TP9Id7KmNyGzd
+1Kyqz4PN3LGcW1n85KdcsKIU6uNlJFvQzXsaTm+ICgu0F9vv5de8SpUSBNWtRsNg8Nla842XSGP
KOFesXp4Vx4ij7FrXzLHnWIQxB8nzssjn4mDkwSLZia9TLSmSIR083Uo4Wuue28D4X6DGJ2iQY2L
p8xqcPQX/I83tK/14D3YXlsmQy6NaCqdJ5yZV72S79DOolIcFFtbV93OxU6KMqOznUxnXIWZse1K
OGJDq3UFTwjkNRSMmJVvbJkmaLZy1BsTAJ1Qa0ZQRkOx7rRzCy3oszOIdRDOJ9aETeLJ/EE1Pk9h
dPiMJNTRHkozi0bpBrf1ACBhh3kADBp/dmYAh0nQIj9DvSdGy3I9S+MDKSY3zqYJvI+5LZDJyKC/
LHHtK5U/QrjafAofvHFdDbiWuNac1k110xBvb9oVYnJKtwoqirISuxY3vU5buCD5dZ/YTOG8al2Y
hdAbpIm9asdtchw999oU8yut6rTs9CsdbB8NjPJomvMGFZiPcHI3LrHyK1XCQq6lZBdIEa6ytqKo
IaohnmrrEDTB2qr0yddFiBzVDCiUtDDJJQTzYT6AeF1flRwTAMb3b7WWe5SxYExWDEdNfZaOpvtn
IN1n0HS3+WhwbPw1ahazrmPmjMu2iGvhVITlpfT1UiP4LQl7Vsny8r7okUit4IyjEieW8dLUU6wd
oLuaVbEy7n9P+/5QlVkkZvbiiI10rH+W8yVTa4hOeeWpbWgNhqmzM/vAQpOw+YKLZfL/SDuP5ciR
JA0/EcygxRVITZVJWawLrCS01nj6/VC9M02CMGK7dy59mDJ6RiCEh/svPg+2WMx+E2w2NnlQQZAH
BGsVyRFgHYssz1YLV8IsND90a/L6Q0zcpL8/66AFQ2PSQZfCiwdBIskie3pmRhrvxwnzUnz7fFBL
rY8JEEjJXFRMIMMzEEHYCbTP1CAEfCWf/kJC69faXtzU+2CzJiakflweCMGhOwBpHzbIHHiVNYbi
QfYILvJI4qYP3XPbVPVKL2BhAie1Oc1CNgTG+ZxpWYZAjkE1BhdFQfJNewlDyxbq+9avbJnG+Ofz
t7AoINVLkwQB0tYfuqo8oCkuCRIvUOkVwqogXAfC/vMQSwyWyXB24uaZFOLmMMcqpRqZQuC6tCgR
K1+qW92h++edsInYwaxgax2L46T3FqxilxeWB3132J8TcF1RtDkFlMKJX46K9x9gUuV4WxOlK3GH
+eRuTY1poXv8Ltpc9TLApwG5Z6IZki0cELbbZk/1gYZB71TXmpNtxCtv889xeRLyvSp7bfLRpuPK
on3TbYw9offQggkuKZq6feo/IZtyv/IJF0YG8PvNN5x2xpsglRl4VtfxDZuOR2UFoXfXttBKBJV8
3WwldIKmtmNUkFW5eeZvBp+eVGEA9ygS80dfwGgxPJ7wllg5wRDesCRq29Rl8pT0FRuCQxFRxw1z
7UXuqu8FBtVbo2xfTKP+RVHke+JZVNaAsKWDcKTLcuf6lEN5Lj6IKn1NXeDhEWUUoWhnFU4HKJjK
W8WrwUOEkkIcJ5B6JaZxudWlht4+3ULL9R7knEeuIQSbnLMMqpFwLUmIWPh+9pA00jYu2tcUupot
ZzIvj5RnVpUM0sW03BOVat021fEgWzKJTCGisZIWPXUJtXkWFEHemyOUG4BVyF5SynUUykVjVLxw
bJ4joTzVqfXg9VRlSk1It6MQd3YtqV9g6GFlXRb5RnBJWP3cDeyyDJ9MN7wxWs89GL7+XInuMZLi
K9egKhkqt+oIx6jwSZLySoBQp4gvflr+pO6z8yiHOkZoFHYhUBxrqoKKS51tO41ncevxYs/d1N3Q
1wJ97hXPJoVCKffci4B4S4t7Mg823tW4L6IRqVwXmniOyzZdOfSkxaP1zQKbreLOFcU8llhgcWab
e2OXP/g7fVNu221ylmDxBqsy5UtHH1JmsGgMqO1Ie7xf0kXZi14XxsElUNtTU1Mz9lIq4eoK8uIj
VBGkIM6SFlhBmCxzCuHYaaUYh35w8fxR3xmV9FtIhGsxNY+V552EMLyO/PSxLfgQn2/axfGpKnIU
sLLhC8/wEKVYiQ2Hg3/JJR6FDxrrwlhTZVmKYaAuRO/GmKyvZ3MYUwNH4VvMLgaE1c43N1oNUbDR
Vm6pJWwHmGP0Dgiko68xu+XLNMWoRgmyS/TbomW8kRGb8hyK6K/0UrSt5dGptOWVU2/hy8G0tlB5
B+7J7TGbQN/TBB+NuOjS9RaywF5wm5rhYzQCSQzq8ZJT9LKs5MHlcFv5dEvX1iRIhbQ8BCjzg/RG
26cN137DRVJsottun+zzQ2XZ3c7aZ8hCFofPl8rC7gPHClaQUfIlkTF5vxcit1fRn0nDiyvIr5la
3Alc2naUAxLpy4x7C34KTGfht1cbd3GuQvSP1SfKsPRN01q8jYxyTbzh4+xPP2nywwAZCgp2hu3o
DC9uBSkKL2XRPdJcPWR+ptqNBRzczCkRWq1ITc26gQ1Vrk3/x8NIwkMTIhJCG4b0IS9v9bRKI8kK
kFXo9mNUvYSDDHjuvjEtW+fe6jppb7hcOUUvbShW0c1NnTYk5bSEFVmthZ8iMQ2Kht/QBLqfnYtD
JStuWpfRxVOpKGhisem9Xl/ZXx+3MXDqN0FmCLRU8321kYroEkbdVhhx1YrHrU5p6fNltjaW2Set
3UxM67iKLnLThhs4KLcCOK7NvwmCdS2cbQuCwGwpjwN+aojWRhdtzGs7D7Gs16v03wRRebdpQN0+
mvcJtC+CwPSjS2EaoeNr7aEOo1//YiATMhrWJcxzeXb8dL1g1tweE8a9xa1SafeREWQrn2Txy+uT
XiBO7cYHgntF/zr0BzG8SGr8ysl7UgsVEyNp7eX08aXLCmPFgEriw0jzy0iheJJ3JnF0mEeGSElU
taWBokq9sl+WBqQDsYWYLaJeNNcDT/1A4KldhpdUKp94EKjsTzHcCJbw8vnnWWDh4CoL/4aNCURJ
mUNFh0yl3Noa/iR0fhn2mq2fjCv3aNxEN/m2/iY57v/B0mrhVGQpMLAJYwmlb7a6OyUXrEhTeM9I
7pdGwtneraqI5DuYSmy0ZJUhoKGF6MROH7Q1D8aFyZV5Lv4BqAFRm3vK4AYbT7dVeOmN4qeq5ZtQ
otTa/mPfUdKlN2E08f1tVKiyTz+OMC2aaIPfXXI9eABz9bDyBae/877a8z7ObDJFKtyG2bIo+3DQ
HqKxve0CmOi9pX/JcIO1Va05R41qbIsBs7pwbM2VY2R5PqFcwM+ToAHOtviYZa7bwqC/SFS/DHwf
8kBAWmQNfL5w7jKff4eZ/v83j7dCNGIKcyNlJpUCQi4WowNZ8+vns/kR9stkUsaCEQ2x6oP2qK9I
jVSjLHnRE1ZgItbulVhZ20qUIDJx1ttj3J91vWr/zRyiTjYVMLD3nacu6qBgl46e5qXLjYPmaldu
KR6qqljRcV0e3t9h5PdzaAIxxJ2CMEYLZGAYpO+BADcy68x+E+bVJerdcIPJ9xq7cPHbcQUgH4v+
KZfB+7gkV2I/Fj3DE6kdK9aVYOlr+P3FZfiGBTG7l5MybOhNQ05ozR7DYfqLUk1LwkjdlTWylNeS
vcMQkwDscnpOv+TNSixJspWg1HnlXU+PvPFgYA2B14qdbNaJ69PPnm9vE495xMpUeAPzR4MZqXJc
oMVzkRVgsYOnpQ4dEtPRdYr9nf9igZRdyRyXvtabkH9ELN+MLxrdOpU6xhcK9JmEPlBthGC3n++0
tSCzY6tDsLGWOwqEftB5aBt1W4grayTJ5U8l4yjP0QQnf369iX5YJOhcBhwawl4bfrn149j/8n1l
Y8W/QA50za1FAyuATVR34sqmXqg3UdR6E32WkaqoAQ2C2QX4J/zoNRX9n9gpxWQ/RK2dtveG/lAD
s5l6eKrwIFjfYIRshCjbFqblfD7bf3bYh2VE/m2QIOOj/OEhQpcSukDBQ4TK0aYOLdOp+wFgUJyV
T2JtHdpBAeJkdu6kL+8eydliukrVuXQzb1eLbkjxRMfiMlSKrRkjYpP5cg4cKVGcApwQMNjYiRoD
YSS5MI5KlP6qcMgyKiBmpYYVTnU9opLZR97XMeWtQ48ysQHDP5FLR1elChxIbegZ13EB9CrEtwia
t9eL9MvgRdayd82/MbZcddqV0UrY0OmucSW2eQAQJG92cOCAk/iydCxddMCtfjBoc3WSE/rwBD6f
zIU0kHIEb0xruil42b3f/25jlp6YwYJFbBlJycCOVW/rDr/aJl5ZQcuRIKFoNAamJ+T7SLVYeUk/
mlR30vYqGsIjOIJn3e/ua8lfeT0v7kcYmn+FYlzvQ+GeMrjmwKCiTt8Iqojk1z/Wx2A34C/ADcAz
jfr/+wgxCpmyAGn+gmX4cZiQVqk0NeP2n3+dpTuODJ30HNEr9MNnc9am2VCqPUpefizdJD1FN/Wl
QNKxq17LmKIp9qafB/woU0+m9ybiXIZdrgowfOYU8Sifktv62B7bO+UqfoBytaWsgkRAsRmd5qhe
gfOXazvda+dVG5ClPNCi/4ZQwCTR/+cwenNqu5Cqx2YogwvavEH9tYtfgu5UmWdAaYEXbgoBWuKP
z0e+dOVaEuqU8DMVk2LD+y9aglCxEI8JLlLTI6g37NvOOlr5Gsd2aRegE2rwEFaon2mzML2c5n6s
BsHFoKxays9qChqoaE7RmjDN0rvkbaBZeqT5vR/BVA8uOmXGpEg3Efg0QHhOZX4VtB9o8e47r105
TZY2HlxzfWrGafA3Z3kLsN64SZKaPW4138IMwoFm9GsquItT+OdxbIm6+YGX0zdGFVKbDi5qJx26
Dl0Hrw0PjaS/GPoab3dxVbyJNZvFJg4o6IfMotcZNuyBjRy7jlxGK/O2HIbSAsZLE7Vceb/4XLPP
S5jVwcUa5W3nece6CmyhW1t8S8eJpfwdZvp8b7aVH/JcHEoq36KBhQeE5I2XK0e6qo+qpHwF1/AF
6sNa7W4x6cNkQwULi2LVvGoie3qL8jL94K5v+n1rAWKzpMHf6KP6DDEltmPfe/x8Ly+N04S/rk3F
Wp7ms2XYC1U+pg3Vwtxq7zsTzYbeGvqDXg6oukiRDx0i2lrCsFLpWBrp2+mdXQrKoEVFC8zvIrT+
Rg7ARCMop1jZVku5V8MVI4GPDjdTD+PN15z2yZuv6cIIkIqBo2TysYh/Vo72fTzor8otdI99vbc2
2QEESuDbawW95dVKAsrkqrhMz86wNmhDWf0TOBm3nocAlVkz0o7m2OffcS3QbPcVCkhYqBzknHV2
k1eRipqv8iXpIdV8Hmj5SPl7RLP9F0l657sx2zwKTnkFVG8QtipihXYJFOjzUEufjbL+lDnwOP4o
qVL4ZVMJYsKLC1lc4QXAHrz92/zgHpT9sMk26SXYNVe9itHVSuRpFLO8+V3kadu8WTCNqGu9GadT
5PZYRPvkV07uedTvXCRq5EMr/F4rMi5cQlynvBp4XyLGPq+VIwnpBdZAR08fGieO5V0yqf71jij6
h8K882p/60KzWxnnQvbwLupsY5SCHvtNymkaX5fH5sY8ekfjhJ71ftWsT15YoZO6OEOk1jJVA95P
6aDihZon8iS1mkPPcXPQ6nH/IsAbz4NWuipGhK71LrgfRdTaZetctXim5n1Y3SRiil4nRpvJHomf
9hSjQwFwNdwouXWF+i5sCnQQICIZ12PbNSixhaODxt7VqMWRTQXrlwo07KDJwU+pGNOd7+bf9UCG
OtoheS2Yxn7UlWetawaYBeLXyKr2EhRT3oeVazd1M9hWMxwHU8BHiHdc2vv3BSjqoqmcLrKOXk5N
WClxp2jFiQLXblpa/jsT8WGnHYXvXRo+Wbl+cpEEhFukH2tBf/KU5rfsWiKScfVjIrmug017fUh6
82AKYOkSHyHHINa/ZcWogucvOicwseAxwOyBkU4ODcBVqC71ePByeQKn49DVW+Z1M0ljporRIZtp
nvWqv9IMbhSr8pyQDpoTILLp+Hnz4LnNjY+ZAbKWVehUzfg0ZIG3Gw3jrpuUNIIKsEQgPbaV/CoX
3X0gGa9h4u7iwnjSm/GrjoRzXMCkgGT5jaonmu5Id2DuXoSH3BK/5IPZI4o/oC8tiTshqH5GjeZu
DTUpHY1dDcMT9XdPT37rAfL2jaAJ+7CUH0U3DR2tsr4g1vuKktJhZc0v7W1a2TSXWY20WmZXHptM
HgXSZsQPu62yS7YTTs5y0LG71g/D4Z/rA+Jq9Cbc7CjRczlS0YrxL4Emwib3kWR9NshZVka1dH6Q
fpBRovgmITb3fnvVaqoZZqP7l4KLDgHqsd9YdQFrWeJmK8Hl24FhbHswYFstyB50dbyD0IwEdApW
VLJgjtao4BvN+LOtLFJgUX9AHD+2c3x9Vn7r8k/l4YCCFcoe6uwD6H4J3ygx/UuUCv2xwR3FDirz
LhCrH34sKHC+ou+lrxjnuHPXNIkXEg96ABKKZ9SU0UGfxW4SIZSzTPNBwaW0RVsTPlIcXae697Vx
/Wg3SJm68gBeaFD/aUzT06ESQ6Nq9mkQ+qxH3/C9SxUi7Vp3iHPLAIt2WpMeIMwGp0YKngdL/Bmp
2i8PEC+shAdXUKDFlxLklTWDtY9XOEoLIpI1mklzml3wfqkkZqLUhS8Y55oqTi+M+Op6h14e9qM/
rIz943QrE4wSjDWkTN6Ls+luvc4VgnQwzgPQc0+ERxmh2VGP5S6rrCu1b15XtsHHzY0tFTv7jyoh
Zdpp7b25uCM9p4KZs3bGqm4nRX9edFEC12zARkjH4mlTRmq+LT2mF3rlAI0926em9aseqYhrbVRu
P/9Ff3Bz71MJZSoYyWg8KDpwk9kUIIHgUzLLmQLVfPBhle8kyfveaV6zgaLh3ihqtcNsFaZZ6Ia2
Bd3Q0Zo6c8QMReCmTgbHyzV4UO3o5CBVnrWhVo5mhw610FpfW6Hvb6JYoHMQacdY1RN7lLvvdQz7
GAYsUMUyHW0jK9q9YHVb4OpciK1yHdb1N/7s9zxIYctozV2T5YHtV2G5GVT5thHKR3FItnoyXldD
tEd/A/qbuI1hj1uiBwC+3Aeav++DCSI4XBXcuBC6e4qHUZU7QzoUG6DV4RWItCdBqcG/CViLpDl0
PmjtBnjqSJN9QHb5tq/Uq7akGlhPZPcyzw8ww7nSwUjvODPLlfP/4+pXafOYlBRgMwKhmlbQmxXi
dlku5kh7nRUz2QQdvDVjsBO8s1XTWEmvPqY870PNHpFsDDFsrEE/a+T8dfWQTJoM3trRvxhFRS5L
plbCf2bHS5iNbaBXDCiCPTN0+q2ZaM+xl10+X8jTj32/jhkMHoCANSn7YyT1ft5ELUvKKqz1M5oO
2CA0zN0/F316F8KcFSPNMCiSwmr0cxbnZ69qTwo6kSq0289Hsjxh/x3J/Dwuq6JpBqnUz32jXHS5
2uBCdJs06UqYj9cco5nQV3QhmLd5g1QMu8SAQK6fJ9v6ImshgbgGxKD6pYvEfTX4p9E0b9DOG1fu
14V30xSZciCiKyZQktkSF9wYgKTLAMPr7Ln6Fr7mO192+hfvpj2ReVgn6vunurfTX+rKu3419GzJ
91hW4NVZ6Wf5Ul+3R+2g4GfiA2hN7P5k7K1Tuq1vyifraChro54SqQ8L9M2op8/+ZmOHmWtA62OB
hrFcbysNnn+pivfZqAfbJDaTO1pt4m2hDRBtlfrbEKV7yphXkLCe9doUduWQulspEGVkIYr4uxwo
X5GHMO4/X3x/ijgffiYQrUluktbvvLiP5pQZJ4rJdgX3MAmGIBII20ypxcYJ21ZB41LGUdGHRuhW
yk0Ztmg8pzUmDeIXbEx2EPJOvRKfh6J4SkT1UEl5aMdj+0NVxnwHtXmiGesvodglz5//9MUJVia3
IAqWaEjOJjgIFNcfC0k/S0n1kmXmfSVhFSYNX/vK25SW9mLk+krIxa365ptOh/nbb2p1GL+KfNNB
Lx86LBmklvMzCILHfzE08iF68PA/lHk1Nqx0s4irjKFJCF5p46scDfsySCCOqiejwl0uyLefh1wc
2h+oD5gUYJqzTZrURWwkEjvFcm8q75eu3zfRypG9oJ/NQYCCHonHhNKY4wvijhJeLUH3jwDghVFq
B8lpTK4fA1pWDahXVYlsI/nnjeQpKvMI1lUCWzS7KdxByaNxZGRZ1GEXkSN8I+lr7ZfF6fs7iD67
K9Kq0FMpZ2U0bbQFhex4pn5SlJX8dTEKUv6AoOGfIdD2fv15BVI4TcVJyl7eCRObn8oMadtKvWkt
zGyZ570UFX5bcFW0BoJED5o+0cbXqj2LNzhL3MRZDI/TOY4txvmMx0mon4OyO4WJdPGy7l/N198h
Zsd/o+damIsBAiiC6ugoUNTZc4dF6L/YOlxvvN+mFtwfObI3p0KFwiLyiQmngjZRKbEtzOGn01P/
PMzifFkwb2QRasoHt2B1EIy6QAfmrAX3ifJghq+f//3pq364CZAZnBoZE+pvtk8yUR7DLGKyegHW
RHfte8YmJfNtlHrzeaTlkfwnEpyz98u4LjNZSRNfP/sVggWqn17MVv/5eYylNSwhWA5knqyaAun7
GBCCh6BAL/CsqldRdy2FN4WxQkdYCzHbJoYUJmIQmdpZQhTdTyMnQzdGCuqV774cBhvvSRJ9Ojjf
j2RE3MT1KdKesybGNUu/o2J21Gp3LVeSF74/7LX/xplVhnDqqiMMRfVzobRXWJ1/97SEF5COYGdj
QEWK/K9J105yY4+JUh4SCbEdNRbWehR/boH5OpRQowZrQHv+g/txW4qQ/juOUmRzNu6+2fsbVYM3
awMxcn/CAFP2kzK7bIdbb4diCGVP47iaOS7thre/YvZxYYdpXRXwK6qtfirPw814oNR61ewQc/Ic
rPA2OiJE9pog/ccKBcyPN4OffWze3FVXtp1+FlQBKbsqQ4k70IRNVVb3WJ6BWOCJ+vlOme1GSi8Y
8aocW0CjFUp2s93oleZIBtV2ZzU7Q753YPP8sxX8IcLsSahLgW+SwXTnBO9xTXhtdSSOo+f/3zCm
5f32FA46NbLavjsb8WOT9j9Uq4r/n+OY5UgFhelITsbunE+CNSJeOGhc1CvjmHM8/5otugATsI/E
fI4MLrVxyPF46s7CodpOJeHKUQ5RYWft1v9e/TD2ioNkWEh5ezO+Bt//xSz+HXyOF04lPP5yneB+
8ArdHqGdlctycbVNAwMbg8nJB0lbs836mLLYuQ2+6fokXLlyjc2Oy7+mzxS1P11rC5LT+3Xg15gH
l0LSnXvlZ42NQKbotFJXDsvFUcARRX8SKBEX//sgpTV2eR8HrASkX9To2lwbxVKASY8fzrLCKThP
x1Wz9aMg5jt0Ye14InaL/7Q2+WeiQL6DZkG1HczObDWHXWNgxxd151jd5kfe5Dv3GgHP/tI76i7Z
WZs1EticevYh4jToN1t0CEJ9MDjbz9IDIvW76WQXX9sTfo/beGudzZWltrQS0M5FOxlreO1DJaoo
TTUxY6E9I/+z7/LorORsoUL4N0v6bZzZydNO7vbSaLTnVP2tCl8rYwUvvXgivA0w+1JNq2Uacujt
ud61G2UXbZPqq4dORbE3r+stLl5b9RBpd02NYKDTggNeqVEuTyRSPNqENuRYev/dJierXu719ix5
z5qJ8EeSOl268jqcPef/WhwWBHoYIKCQ/iyeN4uj0HI1kUu5PRvRNSTJ6wFKdIqkWw9F0QgcoVvr
+8xu+D8BIeoh9kzhk8x9flAEY9UNRcvyqL/gQbfT3PrsF8ErxLN/cW+8jTTLJdI0FD3NG9pzNHbX
apqh4YMIceP7m88P78UN9jbQ7EP1+VCZsda1JC3SrpZspF2S06QOgE/VSeqP6wZcS+fU24izpNFw
VSOKg7495+gGax0mOrBxV0Y17Z83CeFfHwreLcfhVLmcN8lknAKH1uBDAbzLEHklJYRkfdSljbzD
M2/VFGhxTG/izcY0FGC51J54OuyOBvWh3H9YGdJ0P3wYEvjIqe/HCTyHViGiNGRWmrXnzum2qhNv
kqdxPxFS0xth93ms6dn2WajZoZsj1FqX5JRnde8dKkzLup26Qxl6/3mYP3X9z+LMtlMQm2UrAkI9
K9QmrEDfNCgsp2nlOxESNXaTGzqy7eGpz1DXUoV2n4rqykG5+OHezOpsn7k+TqilxE+QcLzUyycD
GbjPR7kUAeooGhAKD7EP1vRSZFZKEkbtWeuio+gpX9R89V5eiTEvJeUUNtMWDvHZjOxmOwAZtnXV
BpRe28PPehveB/SkPQTmVsY2Z+H92WdvBjdPaoSoKatkTNtzeExdO5dt83dyCnfyKwakP7AfRzyw
nsjhsTOsLJ7FIfNa582HWov6AfYX6XJqpn57lgdjq7vgBDB0W2t9Lp6OWI3/N8psXxtlK9WZTBRA
feK3Zh9sy+/qBs8744RyJC+6+h9Kwvw1oyCaphSRksr86d7rg16nmdmcOzP7meuhYFdq8OQW4doL
y1icQUUl1cGfamq3vL+iB8pTyHZZzVnv3BbHGYyvSxjWWhQ/t6L4rMnoK2vjz3hAtEWfhFeH/NuQ
6o+BgOCYmRqH3hO3UV8fNDVGJLm4r3wZz57i1UrUACn6Yi9BA7CFEgdZ5IBNUABDVV9LhblPYthA
pdq8qlr5knnuLy+yXqKQfx0qiP51ubsviwCdLj/5mrh6dtWndMD9KhcQocNWPBar1h6ihoWOCqtZ
70pVQmGyyOLDELf+Vipi9Gyy2LVT+m9J2972Yu9o3biv6u4oTLJyUicgaFteVY33pccHEDaLf932
yu2AdRjCx9ktUr3FCTk1azdk2BvXfq5vRzfgYRUZN1kq3g6Sh8NPqa6cvvOaN0sADwfYvriwYdbM
Jfb+w6CF6BdFX1TnXpIvQySfclINqQXyHKm7XuZjQUc4Wz0lwyCQv3x+XM2xHv+7AA3afbwkZfQW
30cX9D4pBldv/hz+amHT/NpZW/+5jG3hhFfAfXKFAMFK0IUbZ0rgeOHRLdStOaCmVIZOU2tuHOGg
X9KjtIk340H8ld75u/yq28kIezrypnjwL9XV6htjqlbMriE6C7z+JoYRCMZZCpTxNdwmEpqzUPi7
GlhVjwOMnZXVBR37ndZJO7UMnXAAhuAlxXll6NNf/xAdUs6kAwWUZf6misUyMPOA+a531XbceQfQ
f3b/Ym68I3KnO/+Qbeqb7rAGZ1QWtj+cKv43AU2wKJ29R0Wx1zTRl5qz+VX6Mmzrs9TaSF3cKIfx
ODzVd92th27cLtlXG+MiOZojX6FEscmOynZ4yL/qh/K2vS3uysou92tQ0qXnCwax8Kwn3YXpLHy/
CINRc/2uY1Kq7WA6ubrtcbXTXvgxr8GegtqZ6mL5rTtORbXVauLC2+Vd8Nn+qyHUDYlhcAQ7yTcL
gJMdH/s768Hc5zvMHq/C30a7icrNeEXGskkeJ/Es9155lPf6Ss1geR5kOpUWTynq97OlqdVU99qW
jxRf91/KY/atC5zhxr+TboWb7BEXbMMRd/J1skn3a6okS+tD5hWMcABtMD7C+0+gu3HpN3HLJ8i2
qoedgrv29liLMM+9pELqy6RrzpMVRDKOG61aW+WLEwgnDHdj4ASgsGfv4Br0+ggspzmXG/G3cVce
5e14BLS/dXfDTnG0b8pvXAg21qqt1JzBOZ2j1GFITabwUCpmS9gfjMysOyLH1+mjteuvIkfZh/eQ
bXfCutLa0ly+jTZbs7IM9jAYieY+Nb+7Z99BRnwnnr1j+3vcFjv/tJa8L22StwFnE1uUcY28LQFp
n++K1HdgzCT/rFvyZwrxTgNnAMSPqZzFEAbTi4qQXAg51NvJAxvChe9ICNWv3D/TSpufwdT/Jifx
iUY/F6NS5aoYwf812OS8ogu0qaUIEBr6cbm1EmlKGD+LNPtOel352ASonLpR9gpZRrO7xrxrzeii
oKpeD/VrGaXfV66YpQvO5HoFL0oP4kM7uxFk3bemnLJCjD8setsz0WcXv+MmuKnHxyEsnAyzhG6t
Irk8rf+NO3+WDL0k4iHAKT6UKDl3OK4EFKYVhLX7n58PcXFaSZjZ5wr12/k56SEJb6GKwGYrs7vA
E55HBUWxklOxzQ++SSdPFb59HvJPk+PDp3wTc/Y2ML0BKXNhmC7QbitujSvlkO3F1/JK3VSbLS4D
TnyKD6Xj7RBCbtZeXksbHq47lOgJpPChtWtEYMspfTRnzQ6+hT91B4larKPF3Fbtfqs5UrTPgEf8
q0wNMQTF0ECGGR9avlKijzrWqKQrQv+gVt0BnwXEcP1NK45fGnxfbCQ9ziDw9lqHMLdc00aHHHiV
5+jkRfKtoHto5aXFQ5QHnW1R1Q8bYa16tjw5ILMlculpVby/u9qmlESrYD9XUXtjldWtGtRrnR0U
Gpb2MoQD8MFTw3jOCx6KONcw2GABQEGx6z5+FjxtX2JUEFjaVtG932VAnjKaamcHUnZlWdQncX87
eFF553v5iaxvr4/ijTd2CU4aw12eCTxeFGvTtTgCVMKdVksPmSkeLcA8sQpHqdPkA6jY09DXoe36
3lOo9QcLY4tSK25BoztdG5+0RrvN4cwBxEjuE6bZENCgD+MdllqdXXTJaYi8Lbi/cSNH3oPR0e0G
gXkUkBcLulA8ZnqxDQrpXuvMr1oqHmSs3jMcm/UQlyUjHH+WnfTSpzI9JmMTmcPO9LFY8P3oPhqM
CZ5r7PqgudIjSXO02rvxBvP7MOQXs0PYgkufd6OANUCXWPWu1rIDxsiPotB/L9zpcYfzj22U0k2P
urJQgPvlZhHtUqm2Mv9GGoWnhmWTV9qVWYubCJ1rAWYjsL1dNprgzsYXUYLcbgqiQXQhOfmx6Tq5
XP8Yh8G10c8tHD/Djdxq6gGENc7BmhD+cBux3w2J9kof5Vr1pByB/h7rBX/cIoez7QU+UpLKX6zI
v/j48UL3ualK75Yn8AaENEqXSanYiQ8ku/VIiyVxPI0FbRKonVbf3qSt9K0N4qMhdTdizi+lcixu
+kT6mmiKA5NoQh0LVyTtW18qVbtWTLTOyvJ2TDWsVIo42cpITThab2W272rbzFQ2bhSY8DGEpzCt
cH9I8wdVEOGxqCZ+SGW+TTLjBV7EiyjoeDzk/WNPtfUAzuoYBq5jlehRi7V4cS0uICyjdHykt6Yn
H/u6/4IMwYMf+nuh6n5lWg6rqH8Mc/Q4NbO/MtP+tajN32oXIqeY1xt/8ngQk19WMlIrEVjqiZwd
k7L7ytI8ZQDy7Fwo/uDDaTqo7Wi3Un9W+uBRVNDWFH00HUr0OEmCkcguLnGBmgvWdY/YOvH66ozb
uEsPotK9ouf9Lew1BK0N476D2rlF4OGHV0qCLdcdXnpj8iTVzTVUjIehN+/SHicdhWPLrtrm+5gq
W7TtrnMsYId8MvBqVTA4oms6lhE8mFFAimYgKlf4N3TsHhUB1wTVFL7C5DsNcf0dCv/Ohfng1BVV
oVrXBycu9HsMwAFhy9Q10vSLnGjmppCyYSvLSoddx9RVbIE5Doo1YqwLLqFT+woAv3g3Wtr3sG3w
isn5iWid3kRdhjqvFZSbjMfIrjQaD+QtYs5oRz9YaJA7lD1EO26Ns24KGGxV+BUgI4zZRbtDVvMS
1A0QSuOEVdsxDdU7qhY/OCkp7VfBay/W+0zvsNQKn9gU9NXTvrdbA6JlM1LPCrr2CTtvfDVGMd0M
cfjkaf1japbXOKTujaQGEp8O10kbDU5Z1ZXTdPhvuEBBpUH8Elv1OZbg+eHwdPb1Wt6UVfuMph9s
hRHJMRdUrx3i0pG4zQHawaMbRDear1/pJYrf+Of1STVyoYQnSpr7yPVLWxvVb3mrHks52BtV9NQF
48PoxzvZSyon031S+giOFsIs96kcuEcx7jlN9B5D8mSf1dl972JKIJda6EBgg5zWfEVRX7d9shNM
LjLpf0i7st1IkW37RUgQEAyvSc5O23i26wW5XC5mYiAYv/4u6p57Ko1Rou770C21Sl07I4hhx95r
WDeegHujvOk7yCS3UGYVug2JVxhIxLIASAdGF8SA/HvSiHZV2toOoiP5CldPib9ED0TEnvQONa6w
sepN6aHsSkvNOYgIRhhVXOZHHdKxsEeEkCWtCnMVasZPIdp1b+T6hhdFvRZMv4uy4dVKNT+3jNfU
scne61B/cZy88kVvferwWPVtrxI+qGenTBcgHuiG2kZZjRQD6GzYq6BY5XgK+pHiBM9jGK6kHYcu
vP3Cwg5KwcKLNo4aNf9R7S5se0dITQ5DZroBCk6HRO+e0wzmijqNDl6PLjg6vt2+qQW8WWDrRUgR
xK2Vw/4NMtKldY8BNj6awhujKz7D0FlrCegbddyjF0yyTxOcmV0Ww21MhneCy6uoKYtVbIOK6ETt
jSdgBZMQyOJ26UDfUQWIj5oLgxfI7TcrSLCtFSSKV0MHTxTWOp8Ub62VQK4OCgJ/qzKg+LsulasY
edAWgsFsZ4WOBgQMjm7HbX9yjdwU0vnJYweJEavNdV8U7TYj3o6q7gArg8EvJf+dCwq54Jz98jz2
YlTpE20pjIdI9ZCE5m2RiG2N2rrvtNVzqlCrZN2w6lPsQr3yat8T/RtpNBtj7PdKEgMmCbHaZVI9
GRmOA5rCc08Kdhh0yCJT0oVrD5SQrujeUqu7irhhrhgdnpVD43UOlwxYWLi/Mmn/aFBCtfOSXTHi
9a84r71t5tjd1rKqH2AX3scukMT9uIhtJ7KO6GfDjs3MLL+rwFuM8gyWRnnTgvA7Uhh5Z117JfaA
1sCekAgc167qHiKLX8HLB6rLMN3oKx2HpOH8yDryx8r0gQ0cTkh5Mhq65Ay7rT8MiXrMqb4tWnWE
ffcr1NNOxMvvQqu7Tux227TjojBMvKtrjqOTtU82FSdYjL1LreyuXbfRfDqUb1Svr2sJKTsdcjmq
hIGnUUbZJnToFc/1nYyBZFLAuFdx+EBwmG9MCsWlNgQVhdpCB8sueYhYvYuYfIiJ266t0obujgsD
UUPAz5xdlzULyBAdMtqXvolsfVeGhPiRFY7co1hu0WJ6Ji7K1bUHMT3LinI0kMOAEfexzuCrIIz2
CqCzpziBq4asBm9LMufoGAkgNl3ykbg9nHDMXTF6JxLjKEHNdawmWtVp89BUKBUbKFQXfXnMVAgt
bluDS0a5LwpjHaX5LSwd92VU3PZOeJQ9vH7gurPqctjtxJF618N+PdgZEkm4XysXPk9e+IAHCoB2
w3ueNCfwng8t8o6eMHh00hhHaPtDl+FV0WrbkvbCj0zzWhBciaXdvSuj2EFQcaO3/T7Dy6+myY0B
O5+qAaepp+s8gsUPNwPJKNwh2CltSwOnj9waEMX32y4+AFMfw3sRMtuJLeS13TKFe4NuDTs8uiF5
Fbl7gjHLDRSObnA/XxVCvrZE+tLM4IY1FGtJ4BrosOsW0OpKgnjbmcZbog1XBhQiVxKUrlXdwH93
qNVtTxvrBn0SIMCkCzMufKS4di1YRj5Chu5WwodKM8wtIM/PUjZbJyVYFmo4qU6FK5aCmwmPm8xQ
B0eFRw7xJy3x9kY/4Lxg9l6DR1hKo99NVPzJtGBFVsZ4pKiDjDk8s2l4Y5L6KXUMvzKru9YhV7Qh
R7sbal+T9YfQiq00IM8dwf8FV4/aarDGhQZ6C/5YMSAFTq9h0HVf1igl25yfeKS9mJkO/8yheGBg
QRRG0eOkYyDwOf2hMupr2E+BVk7AdnXz7NV2xKnh3FnZNj/UCr01lca3aaVvBYU7apaWt+ZoX5N0
b1A3vFF9Va+hpa5Wmateirp/r3L2lA3RHTRfXwSDlZoqXWMXNnBJ8qBJzegVha3sGvKme4fV+yYR
u0GDpfAIDo/08Fej9Q+JIR+0tHsymbnBKXLLY3oF51pcLjiaYP286Uh27SnIkoH0/55wk60ILa+Y
3v1CivHL6OxHAGq3ZZnd8yrbNil7i6UK0ozZvkuq3Md/vVQVPRaJ/W735q1pFhvTya4IZ48V8d4c
u7yDU3q2ZlayYRbQLFoFKzQ5/PZy67eK20crprCqq+UmKdobDnZ3Fat9m0M/qQXlT9WxgOhIf9My
vDTNGPxFdcArhECvndcbox5OmqdvIam4GW+4BD57JCc7pRLTHzRYvxZgU+Q0Xxt99ahHaIPhVbx2
SrhqwIKzBjXTuyVCnXrX+oyj/ljI+CoWOOgNp9wPpPwko89hmIuPGP5oq9yAgPMQwdmpauBM7Lrv
sQVik1RI51KZX3E32cGu9LWmFXC0FfTIKL5oPgAl3kDJDu2yexdmvMjkYYNZEmNJsGL24YyXLKSX
yYxehYn3u4QaUx1AbcrXRHnKIY50uW4yWxQ6CzEpm3gGdXnYyDpI7diHwehO954GvJn06l+0UuEb
8Hcwk04WZNfgrdxhMLZd+KX+ARVJmKouVJ7m2jdnQawJFLauODy3LYUaF9VXQ/Sc656f9eVmNGRi
8A65PHlz38cjNize8QwCDG9SVM541vSaEY/RYIBn2/VdlyFhuhxkrrTrWRAmgkQR2sJTnmRR1jls
eJDHM4UcQR/vXWAj8rvLUebQH2hu/jfMlCtZpUTpmY6xNNK5LfIUiaPJ7msurtnAEh+s/TfLaCEi
rZePtpNA6QFtgsu/YXY6AccEe8GdUfTwkiGOo9xV6LTCu0qAeL1q2ZK5wsx0AoOPbjrsx1Awm/ay
4Fudt5U3qKBHk3toYPyrdU9amxVLJcGZJuqXQGO96gwOl4qqiPRYV0HyXKI7te03tl/eDnu11w8m
THpXCvxwQIFxxOMFebWEGvqjfzIpiH6JPynXc8PKIJ9lKfTNoExgbsHl21m/oACT+XwD3NXJZCiG
JvrCR5w5UKBVCZbDiNekeOJ8HTbJawE/ZszvqGoo6ItqTxXqnjZdsnSYa41DX2okpaI1AUWMSVmx
cwqsThP3VwONE56B82IJkAkG2D23mfNEGXvpQxOejto6KvU7PPyuHWlByhWCGbIb7IWBzy2skZDv
2jDtHI2Rvg68agc913KtCqSlP7phtUmyClaD7r8Ig8YIiupwJsAKnpw5aVw0rHBSIB17OFO78cZG
7lTwant5L859Rtey0Z1A0xGKkZPVo9udV7tdqaD5DCfO4cQAHmUDpCTKenM50syRDZ1syKdAxwcy
GvokEi2R1MKOGLuelNEmLp0HJ+1uQJ5Dim9DSzTSlgTr576Ui+2PXtY4uqlykJ5WUAaLIUqaN+Gb
ScuNZVaPnkgW+mUzXRBgEDF1Lv0DWRp/xtkB0JRuW9VeWAWCoLxmlNltXbF8nRuAjuZx7K14llco
Qf1DctbYp4MOhw3AiAVqHpD6X+NGJWdGHTpVQF1Y2Ca0hByB4kvX+RwYC2qVMCGxoQOow2Pgaxgu
Vdp6sVUF0JqAHoY2OuKZSGAJhUWfY30Q8ER9t4T2umtvvba3fAIJ1YjaJ0uisnZ5Ec0tVw89gZEB
g7tjijDtBhx0ZddirksUFxO6t5IbzU2PTeEsLNcZPBCm9yzUJGOK4HFMc9FVAR6h+9yBGbJAkXhV
aeFz4nZ4F2QU1eZavWR1fq8YcqnLQ51bveD3gpOI7ihuysmy6tvUKPVBVYHTCbClkzfHYndxXS+h
q2figMBiktEQCF932u4lmi3g/2fJoGa/DDfa9BClipZYt983/xdwlTlZRA4ci4kyRnBV02wTSbcm
tFUH0vgGzM2b7h/DS79Em2aHquEF5GnKKtDLCN6YPxzxdPnbfN/yXwNMtl7Xwmo9gdhIoOJ7D66C
QETuIuqtElntCLaD4yWHyxG/f6UxIrLPsVdufbNEMfuUWYWBIZko8wwDhacY3Uaes6A9MdNeRRyY
J6HfDvjJtzPTKsSQ6jivAjI2hTyTHxLRvcVV82IUo82RGXowO5YnqkVHC+rPFPqEePJv8YIxIcYI
7L/Z5mD+9d0b6pc3wtRhB5rj4PCaaCkt/yNm/jX1wY8F9xBQHbydXHfyGdoYz3vF0wqgOajo3now
i7F9Ya1seKBdV2tv159GlJB7377wdhMamyXQ0vdM9usPIF/PRhjZFtCM0mRA2FUmn1L35V989bMB
Tu5MEYcytiv8/bqFqlT+lPcphEA2l4PMoHW+jmIc5dkFxkgFVfghqYK+9+07Y6tvoHn30/gJw/Mr
+mPw85u28dmW+/nOWoBazU/gaDeEZi7Ql5MvKM0UDZ8OAwwlwKvhrezvLg9uKcDkC6lQ7z1tnMEh
G1C4Nth17UUfl2PM7k1IKP/fICZfCYRJacvBBfcUbTyNZSeOYj5KNAtz9f3uGz/T3zCTzyS6pkXd
EUNpjbdIQautomi73oVs4fScGw7aVPSPwaj9TU2WNgIO7K4pg67QNn3+bGWwERb2wqpbijIZTSzq
OE1bXDtJyFcwsFm79HcfLzHL5uYMNAad6KPuNMRcvy5tidZEB7s/bNDW8bv0rcI7qJBvGXTrLq+B
uXWGpBaJpo4wyHO/BkpidDsSPZZB4di7lPIj2gX/4gowTQNKlaM1kjeFCPMc3dscqhiBgbamYRYr
t0GfCqpZl0cy897CifM3zh9hsvPjwCKyhm2VDFDefeW/ckDaYC4OUGzxa0TfR8ugvdmvBBEVZDtI
d74xyrJ8sDBlmgCqpllz6GfuUfvt4EPs+YDBHonlw6H9ml8vAV5nPxokYkcPXegoTDWhi57hVOjH
uEZ8yvM+GNCcvTybc8t8VKH9vxCTZa6lAGNUMUI4pbwvUn5budXD0MqFs2GGEgJiKKpGcEfCmxR3
99f1Jzpd1GGUiECnq0j4MJzfFnvzRSAXuVHH+AYvkOKt+5E90H+xKqH+YQLKjTv4G+VQtZ7d1ZHH
A9nABnSbDY9JvrQk574TxM7xTEVhDLLuk82FQoPqUWPmgUtwF2VoQRTekuT5VF8JzynwTwFV/eM3
gJfO+CXPlj0hbWjVquVBfCqAWRXvNVoqfgInbOeusVfNxthZj8aOnaqTeCSQ/Iw3+c5YwqXPZZbn
v2LcKme/IsEOhzZqwwOP+O51/JgGyb7cGi/affyToEX84e3S/fCUPFT7YkGDZSY0Mj4Lxz4mwkPu
9zU0UAGyRM0RwCoIfa4ARYE5h4DcVlFBfpqjbwCREVIgt6Xry3vkj6nkJI/7EnlySVtGST1Oizpw
qvrGyKonjzlA5PSHVDE4uA+nkkd81fbFsctQr3bQ6vbtwl1L2bKNQcNyZemKrkwPmhNoSDVrkVv3
ca7bvhmCvFIpSNdw8YSPu4XUyBOgIhIWYvzVqWxQaXJ97dp89Ldkr6Wu3pTpoHjW9MbCFUFmljEQ
3Q6kY4F6xYaZTHAzxHAUdlHh1XcjJtra6J9NMOzdIP5om3W6hZPorj21v4AbWCdv9s/6FyqWb0s5
K5n9zmc/YzLbaZaDeZ+AQ2vtcJEk2aG66W+Asl93W3gGg6sJCOU2Xme+tSJbcfJ+p9K34bkGv6Ka
rGoAC4/5IpVz7tb5MjmTJCrjsFtmaNcCMt6tjTVQHcFQoYZZrUdMp3jw2tWSE703c+9AwcNE4QaQ
zu8OoHpW1x5ED1Vg17XyQw0vOLdsYarswebYqumvxitvhro75on94bCsA+CjJ8Dld3jUQMrfYujg
cwt9QZoX0DaO6Ioz94fZGvpKoXm9airjBCDiqVBMbLPYzf2oFt4x64fXcCgOuQ3z5jTTj4MDir1e
4zmM5gmwyUDpAWYDjClRWwvIOksZT1pd3VZV99xybP04+931+nPvyQzwJ5hjaXKIVmYR3Ui9s9de
4hhHx6EflMkfBhYX2o0/O7vYhWYNN09VilXBi13Xxw9SZDW0rAWEo7oU0CGg3FJjMFfwnE6wOYTu
y1YA4lU67zLqbzVLAlwITESvIJ9tilGBKB6sOz1pOCiHEcquTWKtZFfAvjUWJzhDR74VquhgxlJf
FxqPAqs2RjBLT9GVHn5wAKHWqY0bvnZNvwI12hch5DWT3HnXUHeDVXMMQ9jBxI0WwtRSyOg2b5dc
KGaIA6iCjNw/CmMNPJ4ndwwqk0XnjE2JalM9j/xb7SbzgahY949kkQY0kxUgGNo8KB8D+T5ltPcS
0lGdZaAlq3trTypM+W24hM6eW90erMCAQIF5ISSEv57neWQ4nULXPNC5e6SifkvN7CMx4i3aLtbC
2TYbC2wqIJRxPVvTWBkcH7y+xQleaM42gz9xdFXjWK6FuXBXzJ2hwF3/N9B4uJ3dj1Vn6yWLEAiw
Pmimt6sqWiiBzH2b8wjTJ4MUKmxDRAiNvVceywKysguybbOzBfIZ1Pugo4zu1NdB1Kjb9nnnYK3B
xDlukpumfVL2jeb9q9n6G2iaylekH0Rm4cYpTciUi9BPonrhgT07XbjVsMBQH0an4utYsl7rsyoe
m3lAkHgJIDHWsUgfL2cI44RMEgToIOOcBkIQW2aqDFiQ1HagOIxmnkEAepDGXdjJQ2PZB8/iP3su
Dqmkd6XGXi7H/V4EBtkGY6PIOkcdxOmXMjSDpVafpUHOy11kAEfdGY7uV00B6D0DNlT0BQSmktZe
FUyr1wPE+DaXf8O3Ff/nJ+AHwOBBxxtl/ABnK55IgM8Agk6DOk321HOhhNw8//MQjuXCDhlvZIp/
vobIBy1iJTwkAlf+Nu1mlfQLFRKAty5/wSkppWWRE+e8UIEXw1jAa8i+k84nASSfU/j+aLV17aTx
ATzbqyTHzdfx9C6Ds8PKGerM10tw67sUP430RXuMB66v7Ij+skg7HMy6uyl7eiNRrdyWeRg0NXPg
Y9rscCDVe6cabsOK5lcFnidgPjxaUf0BdFkO4DGiZzCGisG5LGT/ATXHqxK6Ub6ruWI1WtytPKcD
JKwDZJHkD7QvYBMZl58eSwGW5zh+LL1vgVtiv6skf4tbFW4ivf+kPQfqpEquirRBg70ysDVc6x0l
zA8v1q+rEEbjQNQ8dqrfofW9Axg1SNrwJu26Y+cOR5vpIDhq6YblzpNrxR851x9V5dhwLuqfmqx7
kKS80tMR95z1dxrsEK3RSEHU1h7oX3RJ21u3Z+9GFe4iJ79LTP0VIk8DzPqUQNqcbFPDuW4085QV
6iiscpcO5n1uAC7M2vS5aYhCnu99gCaxb9rY8oEPaza5Fkcr4mpBUtPHsGCfTQPhbigEvjlEe4J3
YbnJB/eKKntjD3xD03xjs5gilQBisk7K22QI3zqibmTS3oOJtYsLflCEHMKS1qswAtNXxED16GZW
bbweWMhCKFCChXlXDAD3RHX0pMp6p7fpJuNEbvHuBoozJVsN7CYg8duN4kkFhD8y1dZ87Uu5TVM6
+A4ZjirhPzOAf806/mzKYQ3PA/wo2/k0Y5BNCdkJYkrf6+MnFyYUPswz+lUdOcDTV5Akpvk76drH
LncD3cNvcgv3WlPDOob+po+GMFmFottbLNszizUrLXTvCM8eHC96LR37kdfsjTvuRypypNa2d4gH
cFkTGWSNBsUcpgOi3jgd4Evit8ssIInpQ1Vzeq1qAOQt4f4kefZDaUMNoFd0DRsg1LU5fDy40XlI
nvpPz+WPYMZfF57tG214NHMdkijceUQK9cGs7MXTIRocip1l5Z84uAzfNcNdz9ybvKfypi1rHRjI
+l2q/DpOzB2j1sksYLBkyDBZlY7+W5neAbDuX6gPQtoFVlpHTcptmVhw66riyG8LSDTU/c7phgNL
gA1lhW914ifr2wez5nxtpGXhN5nWralbPkvTeYoZ/8lJ/ekQwNlpu3ON/jELYSZYekbhp6nzImT6
K/YSYKDFs2VqV645PJpll/jcCI84FMBN1K6avtlVpHqNwyH1LT2j28wWnwmenL7BPHVyavup8WDk
N4BmsIZDZbUWxGp9Kqm5lcAqretYf4OPN474sFV+5YZ8jcpNf4JnSn50Mv0HDhvpNzm1wWnib6B3
w/c2svJ1ZQFOyEsGwY3ce718Ks9kCbj0HJQlUPqAuc/kVNa83mt0G0dmWR8tdHhDeeuSey1dguPM
3OAgwSMRReoLpTR3ko1kPS07s0zwHhQfNhtB1ij8N0t4kTEPmF7h5lhWAHQC9+m0vGIAOqu0Ct3q
1Ht36HOo4WkX3TfNT4Zj6fLEfb+1CbrPUH35w7wEZmRyZQoQrwqrQEMDDPKTsdc2H3RnbOT1Eht3
pjf+NdD4Cc/uZgVySe45MQKdsnumb4pjthvfDLra9I/Sh7/B/vLQ5r4V8PYQfzVM8zuqidY563Qt
lHg4KJ9oHItCXxn5P1T8HWthUGYYlT3HbOsbuCev+ZDRyEPZfEBJr0jeKKsW8sa51Y20cfRzh/kA
FvrXqfPqtqRD26Axg8OtpBsD8lAEQtOdvb08ZQuB/iyWs2/kAl2bsbyVAW1BMTJ+EJwcnviNkuL6
cqC5FY7vgucjThZ7BsBnSOp1Ei0ALZYoQRX3rLfwPB60a/xPtxBwEQsR51YDTEsBUkDTAdiTyRwm
ok9z2eYS4HFyqFh1cqCDZSh9YQbNuSmEJwrMq6HUYbhTkJBZVG5jDh06Qq72kda2uR1YhLKMVj3l
qfzoo+FdGMkxytldS9wXYoZHZWo/G6M/2tB3bFsCWzloglEn3vWwRk/rd7dW2yExtqyIrvMoWhPG
n1zgsle65KdBb69lJpFw95s4ND9yFZF1Cnueq8GO063Z23sT9hVBB+HFhSLod3wk0u3zXHhSHUsI
hcOwRC6cAnS/Hwth4db2IGNbrLV1uHRSffuCYzSAr0BmdeD28OfXnC3Orok0kSmSBgMsHtKquu3Z
A+mP4ECBCQ/yLKk/aOhuhNWcUoefIAtbYobYOuuNrSO9hXfpXJKO/iKaZUjuoIMzWU+myjRSC2wV
AkxfkgFsHScLhYK5Oh8qHtA/wXtmVIiYnM2p4xWqS9Fdao/lgW4VnG+bvX0Qa7UBwetePhlvl7fl
7CGNbubYoIDUzDfJFZhsyVDj6AFaO3cH4te22X90frfp1+VxuZk1O4foIYy6pjCwnzZiWhUB2qZs
EXjWpq6tFQuXbDpmIljUBarVAF1u1E74enIaDRzlMwt94MI6iuSmXPxGf6R3Jnf1lwiTPRBRE5jG
FBHSQ7Mu7tsdi3xWI9lZQd+UZOvhJRErtYf841bbAdOzi+oVnmsPobMClROMHlBa3oqfl7/jt60C
puT5sCcFYqY7+cDLcdg62MqWt/PAxQYNbOFMneukodEErfsRVIetOYkDM68O3EkcdjEfDrLtU7zs
H9v+XYnMN+RIXLqXYJcM9X0HTQfWGX6Lx07uXoGr4Ic8/ufd+C8/Z1wNZyeE2VnQeyfYk0N8SuOt
YeyzbqHiNbegzkc82ZLIZtEkbxU2CCh2Lgg9OGkuf7vx4JguqPMI4wVzNghDekVreIiAf13bPZiA
PPrIM/bR596pN0GwpHLV1Ut9w6mrzJjHIIvxXOScyJbIFC4Y94k0EoiFARuNt2GgbqunIVyrK2cT
nTpf28kdS7b9CwwJF1PDcRdOh+yMFqQWiiH0G6zOooNHVBFJ5KDqAPYx6LYboAcPEG2z1kvRZuZ3
hEDZY0kZeNdpmQqgQA/MFiICVhavXYnXVPybqGRtAfMSVy5e+2JjgFN2+avOrBvow0C5C07UqB5M
gdlQidFts+QCfnvDlrt4s+fRwm6c2fRfQkzKvYULlm0J3Yqgjq65/SOuT+YSBGluw6PmP15IkECz
UGT8ujgjFA6Yl0FiTD+qQwwm2S0YaLfJdQWtov5ETu0DUbD2WcW7y9M3g9z3vgSe7ApHpnkJp1HM
3ykO9Gdnn3QryjeaD37fpj7gJWpdtQDWL1zBM3nql7Djn59tRk2nCqZcGRYLfSMSrc7q1oRwH/or
LRsWxji7RM7mdvL9SgGWfG6lAnpF0dEtQMoD6/ryNM4tEQOkHLwlgJT99kyGpR/TIjiABV5UrkKa
Hj2Q1U39H/quj0cJtIgsPIeQRdjf3pSGFUIKg1ki4Fa6h4whVD4WtSG/HxnYRyOtCVk2mvCThVhJ
wFbBZhBBK8NT0surNgW7FqqJyuWQzni/PG9znwYVX7hJwTQYgKLJPac3SHS7Hltr1GVU3btkT5cD
zLwaKERC0XoCaBXPlEk2CQIkaeMyEkGFQkwJWnyp4W08GKtY+/wXkUZMFDBr0GCf7mBN2LqmS43j
fQKJ8vAxdJ49+yZPkoWlNtckpEi7xtICwP72tLDgCFgTNnCrRQe/uGl3+YN3rwfmnXl0t/re8hbC
zaxsAMBtGMlgPUBrdbIevNZguawtIFL0+OSlPfE1U0c3ni8QGKZvHuB24GUB8BqYEnj7YB6/ngg2
g5OWbXM7EMm1JXSIioAGuSEpSrmnUXUU1InKeo8WeXWTAU7jTrlowCHAPKmAfdGQtGuuoRcG1dJq
4UU3WYbfgkzSZZNpJYrQGFxGIcOl7gBSxkFX+V78r/xf/k6jO0mbpa33LnDadoD2wMa1wty3XQIC
tMoWFsZk634b0mTrcmF7LbRwbFAy4hT8sva1ZNXb5T01nsxn+ct/YoBigeIMNQCf/LomeFVFZclT
O2hAoSfD0wDBCFLchhHU2jYl8BGXw80vhb/hJnMX58yB8XwGJytA9llcbBoANq1CbS6Hmdx930Y1
mbnGtXrlKoQRDl2lISz0oO7k9CeuA1vkxgsJ0tKgxu94dtPqrmqGyEwwqNzayya+qktoSHFz4Ykw
Oyho/uNJCDQBuu9fw+RCT4eCwtYq1VBkCQd+q+npZy3Qz2sM1KlN//Ikzp8XZwGniUvdpkPfYUtV
UVqdaG1A7ILioaQSqOT26OH4mZmudc5zyENDFoRzApdmsfComN0FZ79iksfQsioNOWDYQ/eSRA9p
8np5mLM7AGRcUMvJSLGaTKvivLB7grWiFMt9XcRBQfnerA3YycD/TkM/DnTHfGFyZ4+rs6iTuc0y
SIoLhVGRqvjRUfs2gZ4Sadm2TtnCMbIUajKBbQy5FjFuBtbTTVaXKwZ2M6Xl2i33l6dy9lNhCuG8
BmHlb6mAo0EyoIxwMoJFvS5SKCK5SzTR2b32N8TUD8cUrcpjs7SD3uH3uVW9lVq810O2uzyS+TDg
L6Jy7SLZnFyVzE0ZFRJbmvL6aA/5Oi3MLbA3C1t6NgxwO6DR4+oF3uXrlo55E3MVYTRp3G/wCrpn
YfNU9cPC3Th7cpyFmRxQcIQIo9bJ8V2ifN2J1C9aNKctvykhSGUvVBeXxjT++dlpCFUAIgE0wJhw
+5IIeiPQpzRid2FVz641GwQGlMcAGZ6qikZuJk0oe9owAqZ3SuX3tt0uLILZjXMWYnJZ8fFoaCnu
xj7UtzLt1/0AaRlkSrgz/5+hJgvB7bNWhwQVQuF93aA1ysArqQlbV7n4eXlpzy6Gs1FNFoNeVdZA
YozKK7hfDxBrp+9CAp/W/OwgkXI52OxiOAs2WQwdWHIZ0lp4xxmdH+r5WnMqMLSWSJSzZ7iNdiO6
WKjJTpEt0VAyzYDIYkCg4lUNb1ncA2OSrCHQ5UOJa6WxcHN5YPOz+DfiZG3QIWk6x9VoIGuxlXbm
K0CX8+ylMPKNk3xeDjY/i3+DTVaHXQMAURDMIspfV7xqn+FH/OhUS6zA+S0FkrOJJ/D4Evm6c0Hd
ZuhRhDQIQ/s5isq91wLxcHko81/qb4zxz89Oh9Q2GqHXiKED5VNpzzF8r4mwfC7UWkAWJR3yhWfP
7OQBtwY5DNxIzlS9tiyEaybj1jLVqwPgagiDCS/7uDys2eVwFmQyrJgyDygkjwZp8g4mEuQIcVqE
+Wpo2zX01BbOvqUhTW6nElp1WWFjElOV/PYGC2pB7n5o7d//ZlAQfgAeDx2O6a6i0KezEvQmgrLL
N63JkTT8oPV772p+ojn+5WDzY0I/2oAUO96DkzEJ0gLzBduwQA7iGqW6jSatD2+I95fDzJ3pAMuC
qIMXz3cvBBuQlTB1MHWOZV2H3r2XZWutMVdwB74caNqP+vMGOY80WRKVMFnblDiTugI4pk6jKwZF
241nDlh/WrP3ivwKcoi3bqb5DYoKSZf9Mju9Wudx9OPyb5mbWwJzPyCebQMX5vjnZ5susSND79DN
DvJBbMO8hnpqsTKrhShzx8d5lHHqz6JkRZlEhYYvGJP+5Hjtg3Qhlvr/G8nkiJJmTTTJHBoIdV/T
B86Casl2d1oo/t8PZ1kjGgd5GZ0mZUzYJgwRMQ7dS6JNLQt9U4cZqo5GKiDiihInxKFgieOEegox
PJT5XTfZc56KjUq9XZSxdSGy25CAppIYUP+8PAVzRw1UkUeO+IiVneJ4hKRxCy1cGpAsBGwrghbo
jU2GbeJAVBDCopejzX/U/0bzJgpMDIWb3i4xGZrmbnpN2xf2P2x9/e98Y9vraB2hSztF/Yacdfiq
GJCu7rP2mmcvrF7izY035LTMMR4t/4kxxaUiB4HnYIIYvI91v++a/GQ4XNs7abhRAMEc2iS9sxx+
GGS8TXpbrts+AwzB+mVLtXDSzR1BkNmAbQHI7OBgTqY0L3OleVFrQbid85VW1oC5iZT6mpKvRWj+
i3QcIB+AR1zqfK9l6n0qUWseYIrM6C4kV6Bm7oz2H8rY/Ocb/o0y2fu8CzuLZpjfQf/lJletOkAt
ZWEpzp5iZyOZ7n3m8dhOe5xi2ZPFT6a6z+nD5dU+92nOJ2tyZkOxxrMV/FGCUN+5RbLOmfRJ+CTM
Ync50LRl+Z8JQzEbax504mn7WeuJW6Veh311pV5Jv+rW4l5/Gn4mT947LojiUQTilrzkT8bhcuTZ
42O8BdD3tpxvIHAzbbjd6jWOj7pGqgxZa3SDW0H9lNzG6b+plQKw899o5OudUDf1IKuyxTcDhlm1
v7r/Ie3LmuTUlW5/ERECMb4y1Fzd1dWD234h7LbNKAaBAPHr78LnfsdlNlHE9nluh7MkJSkptQZx
bciapNrykCBi8QtkY83NQEg08DDLauzpcf5sG3agUOCxWgjWgmIWrXVuFtNwksz4/9FmQ8qrDvo/
BSawkfquEpeiV2GdJ4P7y7SYiVDXR5tvUp+aGwiprM4d4XDjYkdniBK68FpxO/4QC/IX1YhOD+gw
OMaI5q+7ajvw2BEFJq+m8DWofQX6HzgMuo2proxp8UiE2xmFkJmpw2549gWDp2LYrGYGFCjat9DU
HzU6FI9k4MWGgPq5yesscPSeQmQ6ogEz9eZoKvUxHPnO7OtP/36G0XGZgKqT3649+zGDkGVbhaoB
qkL5Mx/qjZ7QfUrYY0+H978JBTsHfOt46Jmfv4YxLofExFegqD+J1bulOFv0c6WtbdZLSYPD83/j
zKpwb9SMUYnUhMWKR8fvrHrV7G95uvZAtvTB3caZTd1IIOtQVChedKi9Nom+6XiZ9SqexYFiRX7X
Rit86aVvDjArmDzCOE0H+/3PMtLJ1sqyFqXf0XHISb8PMQRXyV9N302U2ZfdMHSaoA+MrRLQaJjc
uYkNNmz7pK8RcZaHMzUqQEhF53k2f9yGqTdUS/Fxlz8KAMfyDALX9ZpWxeIqAdqE5P71ADz9ipvz
OEnUVkI1ENnQaxvTJI8dOxRSBmWJqwiICX+R43ATmt4nTCgYzcbUcjo0emfqlyq+avAQ4rrlpcmh
A+36fqDFyXMwJLikAFA8R95FbUWMnoz6hUSd31PpxURxpVhDMC4dfHFcJBpOTdPtdzaeVI40Bf5X
R44XR+iA7orUXNmKlz7X2xCz00ZkwgIsVxGibWwvlLZLQS0Tw6XR1/as5cGgxqtQ/7IABvgzFcYm
a/IIzkgQ/+K+Dqqga9Dhb/Z6HaIosGiA6uc/LNKlOvKur1T9UhCYHSjQjgPBpkJh+PfrfxtmGutN
WsNKsET3CmGqlGxyPDA0yZVr2e4vovw+pM/bEayyHM7zQb/00LGnfQut434DAZOV5tTSN3p7F5gX
tjjmJmVChxhD+xKZCXM7IT4AMO88vRJK0NUgBt0fGYASmKH5ZQhQgIlnqYOUTGZB01ASvdHQuzSS
5qW3yCm1sz0k8zctEc85LWyIv4tzplrPMqavaHJ+71N9p3TyqZR10PHmLasbtExY9EWzh2DIuhwC
w+oxDrNjS/pvieFsa3Az/NCuAejWtWeVNZtOt7ZhOVwZYVtI+n8RMoO8XxeUGf1UdtFBpZHjc5CK
o7BDA2i8RrH9kLIkKCJtU3WUuoYePZKkvhYUskihCguAInka4DxAWbe1zEj3AGQ+dGPiV2p3qpxu
r5niGmoFVLaZL2M4QEJalA7RqY+0Qz7mu26EnYpZMpDO4u5LFSaPRhejm1aD3y7011QnkQcR/W3v
VJ+aImUBy+uDVgsvSuDYOabjXpfaVW0a2LY4g7ntBY5qcEUwj13l/Awb8AhLaj710Et0tYa/ctkf
tGg4ybp+bsh4cgZIa7fU/FCAC6eh+sIUW3Ohrw2tbfGgpwM4p+NObwZ8UEZ1BAlxE7PB8YZePxdV
fwU/YZv31bY28UjZkeEILnjjERodwg7qE6mTuoDVfe0kewA5DlJCTrID6ogD9R3hrAM8q6G867LH
TSAdd1ncQOUdEE5YmGVXtac/CCwtmBjPqpG8x874yVSTb6S3MBf2IwQTnscW6nFwuDW8Om4qV8ZD
5Maj88St8WQnkBlNku8xNABdaUooi4UW3q1NAM6BUcFWnp1lBUeLSjTS5RFE/8u+9Z3JktqpTjIx
4bZFsy2VgKkk8Lpo4/QLbfXAbMKzk/MUEgTxERYaALEIZnsmdD+8mAHZp8TdR1vk3+NWvNbS6EHm
rQBtgZ7+1J+RJbdAETPfOwieh4b2xeK5h5qYbjoL1V5U+7jNvkYQEWn70YtGQDuYzFxS2mc4KT13
TH3sOXvD9/UsMcR4qHcmpCNVhwW5hgs9OgkHNoTbwUn3yWh9sYxxFxvGGWorjy10JgtQOF36yzm3
h1FF/Zw0GvxCFPZixmxrwUZaG9KHMoGdS2uwekvYuDNbIr00l99Ts3qBDBYGw3ahBeHfpjz2Vfy5
xC21IvwrFuocwpOBDclVSLgmceVkje27YbJjyJrHOIm2jmwONQHprpUnis4VtDM+mxEIlY3GNnrV
XZQSapsgYJaq8cUicCRpRJ56Tg5uVS+eO9KcnDg5l6H5UXfNc8ab2BWwq6KwGQH36yRCBd3i8Gi2
yic11qkX9RKis0Tda1mLtme4F9OiaOpwjCvgL7Pigesc/ErdeS90622wlNwdSGHA6z1m58Kpuc9Z
x9G1hBhAXem22wrAl+G7t5cF+17DMLQctFOe5FtDDEGn6AetK87JYB3srt3nSrVrdQcSkYTHvjFC
hwFZc8CqbtOWvuTxYMGzpdn3XXeFe0ogi+aTnXYP3IyvYZ/5LLaezUpeWqHAEEu1k0NK8EgPaiLq
AK+fQGHZa/DJAZ4eCxti4JD6SGyICQ1m+HXMyR6qTQxNpzLxFe7siFFcwyR+TXLyCIkbCDl1ySW3
oh2MhSBHD98NUbanVAz7wsn2hlRfU0oDgycnRrqzQZs3EVLVH6Ha41IdiPV8fCqE/UU3qw+HRdRV
qu5Jz8xzR/EuBfLtGyHhfhQs88HFWjtlLh0t8HINJgneVmAJNztaGCXVYF2l4WgxVD+aGm8sfbKC
AFnaJHFfxEUYvEWclmchZBmBzBK1+qU0k2NsVn6jgZ+Ayhc+iv7n/d1x6XRp4sQ3oYShdjW/qlUV
dxLBcLqkUf48Ftge9BZ7itBXngeW44Ahg/sg9Gfn/R9Yj2cRa6V+MchDpGKXkT+dZOXWtLg0AAr9
X4zZSUkzQ70OW4wlZ8neytQHrphvfzNdv0PM7hiQ5+8JFRjGkAo3q2Huk3gpfGnuR1lMgJuBzO61
0ODpRaRhIIlNNmi+cNeB3x3AJs+8HIIxDVfaxXN51F/dOUgn/XfmZhlX1k4LyU8Mq/c63z7IINtZ
xyzIgu6T/eJ8qU/t1xTmk8WrxH73Y+2E9us6Oz+gmbDUnNTkNAKVrj+PuGIsBRC1SPhUNblr6XHj
WlMJwcltr9clD2D9/l60aeWpjfoshXoqSomCGIWgDzfd1R7FTyMFoVsbIpB5orGGpw/tg6Rxfsb4
YPH+5KxM2dISWRO0FD12SITMz5SRphd1ZXWYMecho8LlufRIWG1L5aVN/iLp8IqlTZBZ6CTOVYb7
xITNjYNYohzP0oxhAqTV+5x3Kw9aS98oLkvop1CckkH1+nMZkhFQCV7XqDvOu9aC7l8d7b8Cx/7S
fseT5yScTv8MYsG9BTJoTL+M+RdFfgjxXtSv9z+fpTpwG2JWB4ZOs7lqlqg1vHK1fPBKZ60jNCc5
/PpiJg47+OVTpZ7jSE0tjoYWdj+X4cN4b2HJXD0PxNU/6y/8Z3SxN6oO/zt//Hx/ZKthZy2b1Iak
ZJogbPsuYHN97R+MT9jp0Roq3my3ulaHUXfDhzU1xKUb1O1oZ4uW9mlHep5htIxNzdLsREdi+9JM
i4CEzIFXYzRsCpr+S3HQf0zzbCm1Vo4MZHQ0P7TPiXWx6yfVWtk1pmI6Lz4WBBLRM4IQI7Ri/kxI
lTnaqJaFjv626dfJk8rUbaRdh1Wx8MXP6ybQbCy5VjYKBJKmuy/z+uR5rKMghP7C/RRZjILGBwgQ
KhCec7lDs2KgAScJ2gUhvNbqAlUS6hrpGttmsbcN9BFODmhwTwj7P6eNtlDRiAaDXnqz8rKiCeo4
fVNj58nJP2AMrdS7Dkhx36fRa21W3+4PcrH6ohnloEwBhWLM1kwkRM2KWqGwk4dlRv+oZvC7MrxW
/6zl7/dDLabHpJM0gcXxtc/HKUMckXpKL0LgkqZnQRIVTzTAQfnjfqDlMf0ONH2DN32eSicG76CP
cFEIhPU+RGs0h6qkbzELj1qShZv74Rbz5GZcsz134Hmbc3jBXpL6jY3qFtIkCLumuLAye/O33wiY
sUKlOgV+IUQqxEEfOp6JrkuxRqlbLPq/xzN/FOM4/E9inJi+DEJWaGhLcr0/Y4sRJig/6M9ok5qz
pCsropS8wfbYieFrlJQnnjP/fojFOosiBGosFEuRc3/mQGxJrQAjASFo5ikjzCvhfNumgwufwbIf
fI3t7gdczIKbgLP9hFZ9L3Kr0i/x8AmOPy4UaD2grdz7UeYEo/+U8YmHo010JohS/jkuwqDjY0TY
P6pC20hLd63+pyUjH86KPIMbMzpjYxGM7Q+a71W2sm7LY/wdfPZh1aHldGWGugtTOXiZAqTdBbJa
y/TFz/dmiLPvKXJAaIY1Oc6wk6srZJ3g/wk1SIIGEPwTuzXxikXUjvXfeJTMUBXaIHtdYZjS9CR+
Wu/ZTmRueW6P4Ybtq8TTN8NWO/bHNXbn4kdwE3aWoWGs1pYqEBZatIAKfETq8/1cub9aeKn9M1UY
3iG6OMZ23LWQ72p1qHlGQdSLlfJ3f7no3LZHtHoacwth2nCEGzns05OHGI2qJmxcOy329welTb/6
H4eMm2mbpvWmuOtOkdEMdlYg444+eMylNxQu/QTnZusanaJ947N98SD2+i577HfW3rwm3cb4fv9X
rE3t9PfbH0HHLOqmMRvJq5aWHrEUT9Cv/1uQaUe4CYIGM0Cn0wlV1yCvmkwGl6lLtDWXoMUrq4X+
iDppGoC1MBsMhBMh/5XG+sV6zvfVvn6gPvTBj9rF3iev1Q53xk3rdaABwxnRUzYrhXpxX7uJPhtl
lchxDEfUFAaX0cRycTB3GzSSk24NQLy8aL/HOSudtZWTKHRSvDJlJ5FBQNdK4S338/6iLQ0H8BjI
LKIXhEPVbDJ5mQD82k6HRqjT2cZzxJ/s9CGq3v+3MLNZiwqHkxY6uhcVhC6riT0J910938b1Sslf
G89s0phBFatjCCRztCiRDdABFvGbcNY27KVyeDtxs73FYmZkSYlANozWnbMT/bg/Y4sXPjRGCCgf
uo58n61MV7e6tGHIfFEKd9yofr7JaoB3vUnIug2SC79qmSd3q+oBywP7HXe2VIUVKXEvcMJGU39X
Hhq8De2coPHja3zUdkbvwQ5o7Za5lOq3Y52tWsnqKq0kYurkpdaPFnDlffM3cNLbILMVG0XiQDwY
EwoO4zdlqF8IhR+53u6gAOnBHHilT7Q4jyoaWzgwwmls3ssVLS3jYRqTqvHTqNFt1a5Zei1OG0RA
AH0A35nOUUbAB9eQewnpRTOSx2bUj/kEnpJKu9KWXoszm7mq0CuYhOMla4xCiTax/WPUsiCF6er9
nF+LMztJqbhx6j06yBdS/eTipxjBE1xDOyxeX8EA1oBGUSkgArNc08xWNNDBxKRBPSnb9efylR95
AJ2xQH2VR32lIC2mwU242dyFea9ZQ4y5E0XybMX9scyzNbHq5Xn7PaTZvFW2AJACDbcLXHddImEi
PbzW3FpZnZWR/NqXb/Z3KNzUTV1M75ntoR3hN12tCUFNUz8/K90szRz8BG9Ohjdz5HPeRR9280Wn
AemKLcAJuC/8b+vy69x2Mxr4KXOmDSa9mPyHqbSe07ab+9m8Nl+zW2NOIbYKpVic/BL9gZmGq/Tl
0/0Qi/3z2xmbfsPNKByuVSxlGMXUvm8ejGqv7tjZCdpDtk8uOg5CoIa9Jht9F7135+j5by4Fk/el
PaEcsU/NMq9wmnCA6AEyr8uAN+CbEp5X98e4mNx4OTLsX/fif7CWBdfgioHuCOSJDzIpt3AxPFay
XsnutTCzbc/B/06dXsNMOrZrwypEAFJgraqGLoaZkGN4O0C7fY62GTI8bygFmhUa/zDBJI/om4LU
uD9lv2rYPz6k31HmzZeQUbOv0L2DEI8tgW+FhrlHXuvX6Et21nHlAGol8a231PTjw1/t5TexZ/dE
RkOigH1OL0BOCAgOGu/Ov7Q5+tVU+AW/+88kUu3PrNcE6bsBsLlLX+me0V6tceUqM3eQ+0eE2bcb
08jQNYaKmr01byqwIpv+PNZBFHSu2BiH4U3szdBtHjO/35W7ldWbfv691Zt91HacWAkcZHACU7kL
mkTKHjWOe6NVuDbUgoEVyiD82eO8ztMgidPgfvzFKnyzgFMK39SUOumdaOwQHiLYG7vS/FhWfkG5
n3QHUqne/Whz/cR/TPXswysLADIgTk0vrd/5oEduqtjNtgkMusbA3vFXsVt7dVwb4PT3mwEazojr
8DjNb42PogZ1S+uGjTaMW6euN048+veHuLgR3Ezo7AhQQ7xCqhm+xg5SgjTFO+ff0GZvP4hZGQ6h
JB8bU8YoaD9lsQXG1oWHa+ofa0s1tyEd+q7pshgD4e/ApYmv/XY8gtLncctPH7BXH3OvXCH0r8zd
nB0gpGMoFDw1PABJF/u022or2/Si+MfN5OmzatKMTUvtAiFCtjVCBarhIMAB09ImaCDQH333BKV0
1wEOJy6UtUo9VcM737o+KzQabcuqi6bsZ6+to2yUJAm0+FM16Ccl4jhrd243ErcrY7ckazyjtX1C
n1UaDvzHqEiUuf5gPban4dQ/lAcV+qUAGkUv8XXqJcZPzSe+9oi0sg3OFV4KmFin9bSstZP7lbGb
tPEtsAjvf3hrUWalJVcVoEKnKg6+GbywzJy46ZoS5GI79jZ9ZtWkV5O0B0kYl5YtOTjvzUP3rB5D
X38h79KHVthj+uTs05WqufZZzEpKq7VcjimCGva3KPypa9nK1E0V415ezipKWgE4oQo8funYazrx
I0ISojuKLulOjfcx5jPUVvadaTXuhJwLnhRcOLQFZf9iCfIWW8NRmJrPJP+RlsXKN7+SGPOnUtor
9pBAX+Giy0cOMURGHpr48/3km5bg3nBmZaWSMIGwQ6R4Y4YbWOa4EftZjpEHDpBXd+PehL/V/Yhr
qTh/HO1g8c2SEje06r0OCKCmL+2l8fJnWGte1Kcm9nWgiY+AFq9p1SzfQ35vccaskFRx4kC2F+ky
Ptpn59neKi498ec9oNI+diN2HDx3umFrUFpwHYjNrkz22oJOf7/Z0rO2Lh2hYAOEiYdZCi+VwrXV
NebHWpRZPVHrDOg8iQwNzWeePlfsQC2+tojT8829vJnVE4ixq509BWmH8MjhGuLpQ2j4tO19XL4P
WajBHN7YKyIBGlx5u59Cy3UF6oZ42Sd4s5t99qNuZhYA1ajLBT2HGQTSEyO4H2L5u/hviDnPGsxy
TWMtLlqtGrs5gdbQAVSyvcVqty/yQ6uu2UEvr9rvgLMLiZ6FZtGCG3eJxDfWFm5X/dSSlfzTpn36
n6v2O8jsa1fzipq2xAeQ/TSf7G13GvaAmW9LvAQG1/ij2cKqbtOcYNGi+eaRb4uzcfmbZ2oIf/zf
4s2Rlugr9TK0MVA8VoPCX3hmoq8UzpX8cGbfORkyHT6TSM6m/mmOUNp8vp8ci2sFSOpkIQe24vy5
GKj9CRE4YK0M6w2ONsIFCsuvIQW88plNn+o/1usm0GwDJYTVaty2uCGn6ltkdIFWUNdhceSmFC/F
fzEqE5qXELYGRXguL1KDlyg6k08ZyPbIk43skm3Z/Ett2v/cpG7CzHJQc0rS1RBThwN18lELfqwH
vlIfFtfnJsTsuNrTrhdQPUWdb9s9rwwfeixnqIvu/mbCgBJEc5sipWdlKMlioGzsCiMx6sCAl1Ki
XspV2b/lwfxfFGP+kF448KJRSYnvBcRwK33vrPe0WxnJYp4B4fqfkfyDgRSKOmripEGbkUEQXNF8
yHx5DcyLy7/CVwLC+d9Qs+XXo6jWseo4iILlo9ofkQVSjfybp4CbILME6Cpe62qNIKPzbegukY4P
Bspn/8vyQwP3z91cKQtlMOwakybAhZKNqzmvJcCv96MsN3luxjLlx82hIe4hFgdu9NQ8HTf2YYA3
sfJobcYdbpm5bzzFV3vDzxKXhnO9cq1daEFAlQfSgYBewzNi3umubaeidR5DA8jkuz5/E0N4MEjk
mzHkcYo1kdCFJIQm8qS8C5oniMWzz0nUaQhrADAXwC52c/gA922zk/mraLLtypwunF5AjNQmtWe8
fJlziRPeAQ6tG2ATysI+pDGSEbCvSqn8KM59Uw/d0mg9DplBnnzcD/0LPzwr6Sr4GZAxpKCrqvO9
A14sQ6GiW3ABrvMNV1vUc8OEA1sFrDjUggcXz8JPDrN8VoH4P/BKBGCTXQtiQ8dMP9UjowczNYzn
ui1HLzOdB7WIHrKc4DBkpT+SkocvHfqqPivtXVYD5xu2w1nTbcUXpnMo6NBuYCSnTi5uujs6duKZ
+Fi8phq6Lbf6wU3y/JDaoepFQ//m4OLoUScqA8nlczvWD5Ysj1ZsP9EsUtxYaOemqwo41QGdpSuS
BVCcBFEj6V3QIFIc/uxtQZujrlTfitGBxHqctK5kYORlx942FC8zau2JgSPnS96mvgSaNojzpAKj
BGMvugzwCNPiQZ1rTw0Rn0VZpmc2VA+mCuc6S4J1en+JFgouHkQNeJb8J0NmR9tYAO9vUmDODOva
VmKbKmhF92vk9qVr0B9hZnt7b7Wl2Y8TVNonnuY1XvE8KB7UbjxQD4PyWTzHT+K4Zn2zdAT8I+zs
K1PgjAiKHMIOG9CkBq+Jd0X+0v9g29rvgtbDa/OQ+Rn6Aemr8xIHI2Bbj8lzel77JUvFxYZekgYK
9IIQOkuV0SgoICqxg9RRY+i661AecvUBFNY0OjVDscLxmRuUTUcPFU0QFFMLmnogcvxZSsfaQeK2
EyaHjhsBtU+oCeiKZ6qK4qXKsCctXlWsJK3hclm8WUVYe/dTa3HMxkRhB5sJPL5ZLU8NWQ49/JYv
MVU9S322hNiKUtlJ/pmvCc0vpvFNrKnc3uwbbdKlZZfgmTKBq9Bgn0eWwBh75QliOYhJiAmEEwDI
s4020SLNMKZ34zrVvbw7FJDstcan+7O2tDFAqgMmt7Bec3DU+nMkZVJXbSpwbc5M281IB9h4uzFC
QGiTdOUgtLRAt6FmGaLpqR4lGUK1Tn8kTgrZqTpgLYBvMGjxtCJbSYil+buJN+9VQ3DYgtktbipS
H7zWBumxN9yGrGX+woUI+AsKeDEc5hzNni3TkBLZYHvXLxE8oHxpkI8yWRNVWYyBD9qAPO/k5zEr
m9iBSj4AaHIRffjO4th2FcLW0DGLQaCLo1EVDnZwHf4zFdDbUCQ6zRN7oAsS+I+6cgAn8N/nG2QZ
cO+CRB9QK7ORSJXGQGKB7jUW2hZ9b9eU2I6LwnXMtceKpfGgVYI7JJmoHXNAtWOPIDVPoXAIe+5T
uTXD1eEs5fRtjNmJ22YOkNrZRAVj8BkQRRBL9dxPyEc5PjdWtSJwtvS1TqIwMACCdye+1z+XSIGJ
Va+oDRC44LZaxRduJYFlfM5WIZZL344NmXwskqHZZI6wLNJWYWrL9YtZ4JGTw1zI+IFLXnA/Gdai
zMpoxGRO1GQincGppQawKMojL1kD4C6ukQZsAuySoERHZ3kNlfOxVDrkgRKfBkNz1Rqk/wgopg7H
4CJeGdPiEt1Em7LyZmsos24AwgxjEn20L2CKXIHp3itfV1201oY1Te5NIFVmxSg0HKV6p/HUQXpa
LmAVWwRFO3pGt7+/VGvRZkvVFDCCHjIkhIEnlD4Kd5DAczWSBinotnLt/LKYGDeTOMtzdEuUeNQQ
rRtqV0Y/Ev6SmHSlFGlrUWZ7n5LUppEUiBL+kAft0HyVHjTwX6Aac6g2qQ/lV3Wj4ay9V7dtMAbk
NDywR3kUuzU/9LWcme2Mowr6WZJjKXO057v2Ka1aN02exnYFSLNYEX9P63xHJAx7sJMiDu43Xsjf
B/bv+XQoGtim7OkUCGX8P3NS43asOz3YlyxqvSoz3AoOG8rXdlxLEOvXe8L8rmcbv09Hs++MixYA
CY7TEcpS9iMRte7mMOfBZa9//rU5ZmPzEJlQZpRjtYX/9lkoGQ+w3Xij41zCDm4wBXuItP4qmAi9
LMqgSpPK3mMj5Alot2NadKG1YC4BX8obYgKn8BH229KCjgcU2Q8JoaZLRsvy7CzdQGN119PMR1GN
3arjzqbQ7Rfs6EEtu13C4KwXR05QOfnrEBeXWrPh1GYGUME/UBL+KNFw6EMO5hy5RvQaK8WOQpKV
ZEnth8ZQQjSr/AzLI781ooeWqx+dgKkmyb+WanfWnbL1rTAJPTseHgeDn2JidSc1dTYWtgwvVJva
AwKhhkGx+mUgXIP5EjlYWv0qjCywoF/DdBGYcfZIB+srytcTyWzULk15hGiX6loqTK6Ah4JcTq/C
Ej3d6aNTuynujOCpPeqZ/ZEbht9D/6Ns7G8Ujt5F2T/mTj9CvCy+UA5tWN3uS18tmk1EqqtpygdI
NT1kYfcOhYuD3kdQotAOepPtuEaO2Fm5h3E5vpX1X+uxcly0HSD4oENTsdaz7WgrIyzKDb9geiBH
O3GlFrLNyLQtTLO/KE61KWTxNevUU9x2T+itfC1HeP+KAt7XMmMutC+/t1xJ3MxMTnoBqZ5h6E8g
hB5BmbwUEhQs3grLFXYJsE1e7qGZ9pKUGiSFWc/cnmq6G9uGl1dinzvxeWiTs53RgKfsG1QaIRED
yxJb9F9QqKk3tFWOVHSuNCHIIW64qgIbmiIV56i3iW8o2VMPqA2HkJRIienapXwlFpzXS52X0ERE
/vCSnWSR7DMB48Y0E5nv2EXviiEKmjH91EJ5z61DeL7nA17tq/pNAeXK6EnnS13b87o4y1E5xwSv
Yyx/y634TOP2W2HLo0Jt0AtEes3lUPh4nN+oof1RpONH6fCvzgBPeQGkOXwbvUyQc5EMgVmPQaEN
e0uzrsIWBxCmQXxSqg8h6WHUhJeV5ouTkmenCx+btBndRJKAm+h2sLiFH3q9o0p7LIX2eZQ80JN6
9NHofZKqIoKwiPclk69qanxKQ7hjRilwLTzvy8Co7K8joSARRD3adpEduyM+IMDF09cxrYB+rqJX
uyu+kwhNlEEVJIDCUuFL+PMGlRhrX5LeV5voUMTAehTMiOAPjp9X5unBjtmGjOlPpRtPWq08KaWz
68v4gMf2XZap36uQFm4eFn7HmnMtqqcCXRoXDZpHaRWvlZJ1flVr25Zlp7y1fBh4bJsEGkF59GAJ
7ZKGISTc2NVstStI5GetC338lzuBt1O3Y91PsEAnT3Y0irvxeeRt444NfwtV/k5y45iSeuvo7b5h
2QbNQ1ylIRAiE/EBdUWV7YAB+nBs9srT8TFsKJCfBvs8COAQoHDjalkXNEm06TqcusNCQrxZwxdO
omNUWDVoa+mEHCZbnmvfoOJ6laW8Rkn9XlvZPoP6D5pehd+r9jkvzHNZFxdtKPdQUQrUPoMGj2A4
gMQPFbhNMOLbj1Juw55s4hYmS0KdfE0tnUG8wHjNgO0novkWSmCVR95bu1ovt7nULFfXi36nxZnq
D239VKFO55ldPLbwpCjD6GpWHQMik0NCtssjiE9RGxTnbpOJkPuZPryINk48KJAIV0nJZ0iYQX4p
7/etzgd4gYA6YRD0XHIeN0fbolenKUTg1NqDGSvqLifJ9ySnQd/EBb6prNnUrBOe3UGyljADVAuN
vpc9+nm2KKHBlLHvjNY/M03dmjW8o60ibvy6Hg8KcUYX4svXmkXxuavT5tiRaQUM64ssiysuX/Ze
2Cz/CrMreIawKbWVGruy4mmlfnVYScBnDq8s5Rtbr5/q1oHskJpAUQqyrwAimWcdTodKJLdNJv2s
Q1mJtGz0o6opXdqj2RglxakrpgYM0HVw7e2euCK4W0faSUIhR0bml8wQ17jvNwoBZ7DjarZVOfvm
kBbTS9V0GxON+3CodXw7MopTb0lYBolCbprOyj2g9IEHKQbqplxRXU7kp4zYP1QDHZ4o+8WrKH+o
aUwO0H8yPS6VbdgkhzCsjpqNpmxJYFNVVg3yTb3CREWBTpc8h2X+jG2ZujGRl1G3vrLQ2qR1hrwa
Lb+jxY9k4CfF6F+r2HkcaOJBW+Zk036b5AAppei5dbCx0/oBHdZwExO6i7XKfu9F75XSvKJCnpmB
3M+Vl6jPP8EH4tEeipNqKxuDORQii9ARcmLIPMkWVl1Q29pF+PBdbqaAtqmw1+ry5ikNiwxcqR6t
rTJ6zQrlu8MxprzCO4HTiHNJwNRpS5oEPIY2l03eoJvwpRvyAR3pzheWc4UU05vTFrDhljH+bdab
kFs30BQZ+J5GxRlklRdm6xvYl7x2NWi5jQwfUiqCuLe9zqTnVoekWcdPfV5tBezsICl1YHr82qoq
c0O9K12FQzoIGmQemK+7odE2gC5kaL+pwSBGw6+piN0h7aQbki4YEucMgUa4JUHvithKvClai4By
Rl8LluQQlLJSD7WhgyB8ce3T4hCT/lNvx0dD1vvWTvYUYt8oEuPOkfWuiEGo6Oju/5F2XcuR60ry
ixBBgP6Vpo1apuWleWFIY+gtQILk129yNvZON8Vo7sx9mziKONUAioVCVVamrLPSC5V6AzTtptSU
1z6o33lAX6KSJG6XRPld1gJ/KZXsnqbxC5jzMoewHMxgTG4bal2FY4xvpOyALszUp15RGgf3n9+Y
/QOY5O4aLfysWbRVWvRvKihRdJmfDdIbA8QcPMa2Uac/ZGV9zcn4KivxC/x417rJQdgZ/Whot4/T
eK+XwU4fQtyLiZV5kJf9QRSxz8Fs0HV4aXedXrk1KkiCjL6RD3ekbR9Lmxy0uPsG1ZdtpqKyYCH7
4BnbdkYJnEbqMk3zeTRe1UW1xb0oXYWZ16yl95nArV5EynWYyJ8hN7ZKVGzVvKr8orQ/oOsaemUZ
7dtIvbGZ6lY83NiWJp3EBJUYYRg51OLsKW0N7lSVZaLTx482ZGEcvVd9lmHEuk5QUeEj1R9YEUB4
TjU/2gDch1WYoaqfHYhQa1dG1l6hGfgxE6RikYVEwogf1ZF2Li/Em133yL+mfol4rcAd6sZm8j1I
MGqZ84cuBRQ5LE0wI3JcyQoukEEM+6zrYS1Tf+FqjLZgCVScPEoLp4/DQ0cVJHg9ngXxR1Y3T4yM
lSfy/CkvlF0UJl5VQp/C1AJfLXRUj3X7AZfrk8GLH2MKTsG0Ng131PThgZAp+HP7MFagxOzjEt9P
mIKSxIqfDdkG2ywpWi8dMaYfCbR+ZN4LzygaCq4IPAoSXpk3SQofCQkYO9Ou5V7bBjEQB3h+9b0i
fcVCRmx37DUyIn6nZ9I3rfqj72zAn/tfmsRGlMmhG4Nd2YP8J2vLIxMG9SpTZ24WgimJdRbm5FSC
XJWFMZxEGptOlNQt9b7fV4MYnb60etQjpQERQszL6uNwQzrFvlIxMrKxdPbYETAaSTYC9F2CPy3L
kWqIaE3+a/FlbzDLtAwKTVN9Bo7B5Z+KpgLhlMbsXRIe+4a6uW5uJwK6pnq+XEZYfOmiboUxUwPQ
/fkoR1yzsjSLAeU/kKHcRoBnOjopf5AO4Uo3rJX37hJcGV1AA11IVMwYaNvO36NyAJOWkmGcTHj6
dzt2uINaiZTOd+HnR2I48caADM9K3Xlpjf8xqipzUMFYhqw1FHQhZdgAoB85qPD7av0wqiuv7aUB
0T/Lg6XZ0ZVjCsrwBm0IxKkGna628DIv9FO3xxUGWS0vdJtvaCk//P0hni5wVvRUy5b0AmOHUA4g
t1GG27EKmhsB0SuGhOuyraUazamtWfGuTNSUdAWWqJdIFYJk3+TJ6LA+7VdObak2cmpoVk/Q7ITj
+YdTa4Nw2+n5vgS/53+3lmmtJxU7Q0IsJsUb9th2H2B1cTjfjcrbf2djVqfLo4YnQ4D9GjEVQsLK
1yU60cM/wHPOPG9WoBuKNoF0J3o5uDtcvSSbgMtDTFeixfLh2yaG/NGUUOeoqaTgBG88bFhg35pI
6nvrTcinyxu2xE9CT9pE8/Kw1setJifyGCMLN31mORxCappacWTBSF1y1bPb8lpTk01YlochaR9F
hcB9+VcsrvSkDTfzvjgvmd4X6hQzuj0vMEVXKQe7tlf6B2tmpr+feGCREZKAPUo99t1B168N/bpY
KwGumZg5YABMHYhkYCJiRxUzojz6JMHPy7u1+K2e7NbM+/qI1/87jSzsFmDizLijA/t7mNOpW8zH
TlLOaxP9dcAD2bEwTIfT135twn/p6j1xvfncSR9oFo9CuB4ZHim4fbuu9zVeOdHE9ZD8S5X51Nos
lFZ1z7NKwlrbWfBp6Q4m99Si8/rU8C4f0MIVyBTQc4EbXcWtO2ctxMyF2o89w3wVC7Z2hXknpruc
FlcVwt5lUwt7eGpqXtO22ZAZSYu7NWimlKrxC/tQA7RTNT5QPiuXxIJznxmbXbim3aMFl8BYWQUf
UcLwjB2q60BbY6hZGlFHxAMlB8IemAPmQF7FBnmFFaeIBxHGesOdeEQpuPPJS73v7mXqooG+Qlaw
dGQQTgIPLERGgbmcLU2pe1a1TZbeE416NAFCWTXRDbGQwmdjHqw4yBLybkqNqIVOMLpy8z5wgJVL
EerJvXUT3Oe36S71x11C3Xgf3uh+8qJ4uRdbjvLZ7sT7ZY9ZOMQz07O2D8bIQht1xeQeb3qnAEsT
8mLUoda0GxaCFPzcwHYqNtTV5uwPQ0yhdJ+0yT1E0lxuPhB9DVS8ZAFMmhQTMVSBbM4suw1T0KnU
4Cq8VxrzVxk1n6PBV85pYa8gDmcAgoLiFHhIZ5G2tEuM4Jh2fG/Y6iuj3YMcB9e01gZO18zMjiQp
WY30ncT3bFD2StBtep28KDJ++OuTP1vNbMM6TeakgoDdfU3fYzhbRFpod61JNC19vJPm4tScwtwC
CiPnt+wgqZqETIvRQ2G/cq0x/CjiJUQP33IWqFBa6dGJEId27Dd1G6Cyl1jfzES5bjVr8/cLPv0l
s321EsMqSp3G93nR3o1Z5IdN87Kunr4Qg1EJAIkmcFdgEpq7utWYDRh+0bGU2hVYKByAHh2a/WC0
dJFQX17SktND3VTFsqiFaDW7xWKIWqZ1kcb3ba7BEw0viNZa+JMbzFqL+LkqFMspWCa/MNZRYhNq
ljK8p0nrVRoY+NrQK0A63KBsVFojlBsEaLyMlctlOoy5WRvYDvDv6kAEz+m48yJImR1Y5AjozRVa
mR2Kb41T2MMh6LrPqzq0VwLhwlbapwZnqVrBSzR2UkKOskNJKCffW72tVha1tJc2NFUBVkHuge08
/xbCLqhrFmjkyMjjENgQUJC+qjaODgU2Ojrh0HtdsqbN/puY88tWTiJfGqLjdMWcWx1p3DApVALo
z7jpw9FRRVA6JQqtrR7Grm78rPsycPRU3PRJljgCw/VqV+zCgFwLq3pKMvBGs+ZbVSj7vAp2LKXb
vhr3jCi3mCXaiFK5zzr+yVj6bqMsb6d0pXTx9TqG44FNF3J5Gtrcc6SPDrhvHOGWPDYV5ETQm4z7
yFVTxWvpmmDO1+A7mYIRwNENMKzMvihqtnVto7iGoRHpC03ehKgsD3yNsmEhLOqIh1QDYbYC4rY5
7V5nVHGPUj45hoXGHWmZt/GzLl6mWRKNip/jwIwt2if7MO1vKFi/HTuSvZ+KVQ29hQUrgAPRib+b
gZR3Fp8Ds67GyIzCe50b7tCgBDWaEGFYuzsXFzzV1SZqFAWYiJkXprG0ZI4691F3in2whXbLbkKV
4D3ulj8YmP4uR8alZZ2am33OUI2QhSFgLqY3OW+BH8esJ4AJl60sOCYU9JCVwlMA9J1PmNKiqDqq
5wTQnEPIEi9MxLZSlM3UYrtsaWEsHxS/k/YVRsEAfJynpHkQpRnpYnKMqtCN2EMAGW1S2Fc1BZpb
PBioRYuRb3DTIpysjGcsGkdeamGNoNf5wjFY20kRysQIQILGalfzw6vYVbfiQ3mKN2sVw6/3Jyrk
FC5CmYauwJxDh6E9mlGeBuAZjt180JxY517Rj34QNFsS8O3ljV1wlIkfGg99C+JSX4ZBuAJaUswm
AwST7qO+3YxTM2ssVyL/wqJAukvtKQECUfMcs6oVkQAtvwiOCpFOmofPQx/tMKC7zWu0HFJtxVuW
FnVqbpbqlEZnNwj7wbGmT5k85tBV4au8LFMoPL9XQBR+sqbptjupnxgjZZmlw4iS/oLYxCYhEHkp
iJcmIIvQw03AKl/oLaKo9ghUhpPppteiy375/BbGG/AzgHLXTEBXbTpH6gaGIuVAkwDMvQ2Eii23
BM1OHQEBE3RepCSg8k3QguJOKlrPRkcuCJ9Ho9iNVPqYnfFzZU3XeCnWAQWN7wQZGSLdnNWoCasx
kVVrI9b9pir0aLyxPO71frIr0Sry0N2/vAtLB35icc5wRKU+5KYCiyNYcPlzjQPP14Z6l2xgXBYU
o9B5Q/9h9ig2hGHrGTjujyXwGWoUupq0AQWSK0tZGJ7A9TABu5mhQLR1Pp41xAMwW/jvINGCsJb+
1AFAwBow3+mx8LNqcBIeelbT/TDrNdarhXgO2Qc8VhhSTySfM5fuSluiZW1YR3NUrkSmg7v4NQXl
mhWvTeUsWGIIO+j8MAy9fXkQt9zk0oKm0LHSgNuhCKoD91LAvyv19bJrLFqyADNH7QnztvPtZCKu
U9OMrSNwUoC6vOqDth9q4nNzVeZ1IcoxPBOAT0STCajs6e8nEUEtclGWcWQda3/E0A/sWS/ZnXgt
Dnm7tUe3Af2a5RuACD78SzTCbJkBaXSTGgo29tw2i7qxD0hoobslferFvkYc4fTu6IutfUxu1liT
Fr4GhpxaxZQP0lJE9XN7QzMKrWCwl+b9gyTGZrRqV7eKlSL1QkVeP7MzvVtO9jQrOq6ylphHsjO2
+qbeWt7EbK1iM4m3tqgFBpxza7Nd1MGkghY3rHGfbnI/9qvP0PIBcHYsJ9oxJ90Mu8AH/w+ggJfd
dGk/USEFbyceRl9nIaCEYreAm+CrB/N6OnYTGMMLxcrHsMDMgQobkgoDdJfIZOb5fU6jnuQ1M4/B
M4CAvuaXt4Yra6f8SVzlR6LAY7Lb7pexEdsYvUJIIaMmdnmlS9cDYMH4HicVeOhazQIp4CEdT3vo
dzQx20AkG9JeMfMYYbedEbi9MdxwnQ+urca1k1pq7ZCSChe4o/sB/Mcrv2Zp309/DDv3rxCjtpYZ
qOZRVWrAoNNNZ6YbO1yrcX59z+MaxPsTR2sqoPGdrbm0Cp11CE/Hzg6AByhd27wJIMoBQBc6PRvW
PK5s8te3NjQ5FBv3MDRNcOQzg0lTmVIJdOP31GM6OtGPbm+44LtIvNwVeHVAwKXdi233XL/HG3Ml
AVsIuuA3+P1aRTD6Mn+XBTaEBkVrQE2sOWK6GTAw0bV+OUKcI1O6lfbMFANmmRj0RxQQQuJxgH/N
4q7SWXk+ZtI48iIEOEv1DTv2L+/n0oejTozYJsSepvt5tp+GAJodVOPGkT5GT9kx3/FtchffFK9m
6Gie8Ovr7EHx2C4GbXv6SvZkZY2LO3pif+anWSkM3rc1agDjpPtZ3ysyvRtQfqgVtlJuWPgkzpY6
C+1aWqRF2wnUAMYPLVWOdmHvKdfdyzu6cFmeWZkFdiszbYg5YkPrJoJQm7qJrcKrEnNrm8FmsJJ/
WBQeqhYQyNNk4zwNqDLWRqYGc0X6HMjSGUFkJbp/uK2Q8wK9qsHnFdTJz6OJJURjAGqMz3xT3sYH
erD9XLrcC+5Uv9omyfbyHn51ChAW48ZCW4FisG2ekhZJCqQYSY2jVopdwwl0VUe0qls8gtusWBvX
+/qZ4ZmIcD01opCb/r48T65iKUUnx1bTj0Gr/TTQgQowJ395QV9dD819dAnxxIahL4PDsivyFBck
aNSbxo2sm9r6FVR0JeR/9bwzI78T8JN12HEMdFmhQlVPqf0owIR+oHqAc7pgMXnuQrIyDb2ypt/F
hRNzoWxKIPYwE2pGZBco/UupCEzCaHwl5C8uywDzNwgPKCa9Z74XGFUWioJjWZi3aVE0SPmTpXzi
U3Kg7/sP53Ria3LMkzVhk4YG1QLtyGprA+HbbR1s8Uhdce8Fh8N7C/hyBZECXA6zmGsBpZlDnAgj
9K15THTrUS3pw+WFLHxBbNoyVP9MDXwRs1inxB1YPyimoAqIxBZ1sI8DY98aAiDtdKVZsfBSB6kG
uJHRJmXTIc1eV1lVFMB2wFbzpn5Hp93Ld/Tw8ABVVhv3cXUr3ORqLUIsOYVmoVsH+g0EiPn6bIo2
QkEAARL4p5OVOsNkVDGAjaB8LjgEkZFcv13e0oV2LtZpg/4NzUI8ys3ZsWH+p2BaA/xKt1E3hpvd
RY9Z7TMkc/fkwfR7l22yXf+zqPBUd9coqBcXfGJ8fk8yXXA9ALCBYmSpLiDi0vNd1j13DVRIMBd0
ea1f07rzpc7cp8xpkUuowh9BAJLgUfCm1xsB6GQa/DCU17pf642ypU/idG9nt2bYw62Ijb1N9krm
AAmbPIFUeSN2ne4YT8BxpOiam7pT7ktP2QF+b7nsBj3HG/O4luOt/ZRZvKFtYqcY+1MhfaIfjMF+
oFr5enl7F7/Ok8OchZlMSAKkLkzY0fOYK0BrSpS0GDDz2e6ypeWP88TU5FcnEc1WNdRdI/hNdt17
kNfwMPfB9u0me5Ge6g+7xDVu/h/kzl/T9HMHmhzsxKwJOD2FEPz0rQCq/EPVMHHojE/lt3yreYDR
X6kgL/RSqGvfdT9Db01gdm2DZyFJa0ZMrkn4b6epV0k8SLDPRF6ZE4wTMbE2ZLt0E544r6WcL5ay
lJF0omXsyYeO+UNbPQi8gS6f5IpbfsmJcoUWqGviC2luyIQ2SsWKhZUQY81CTE0rqyZTiOHZFYYv
nARa7r3ylBs+D9fm1ZdWA24RwEamLos1J5SIDDQum24A70ddbWp9TBzVjn5c3rGl9egqUy3IGiL1
mkNHyhzs9OpE4tWICZGg2H5I0kM6kAr8rslGdmtCbIuLQisFAAE0dNCTPfeDsrOKKqElAE0meY6I
SF0jiouV98WCa6voo9hThxF6RnMq5QY5YGUaQE3l4CsfTOowLp3IeE+D98vbt+DVZ4am1Z58wn0m
BxRVMhiq6U5LFCTj/aGXa7yVC2WT6VmBfOi3fAywdOd2ur5QUJSmAAjGwS8q4zeahIcYYUrrbirp
ZdQtPoaCDA6YNI5N1txU0MBecf2FtaJ4BHYTUI8svOshKArmIAOYt5EIj2iY9xyu2rj0Lu/oUjDG
8wkSx0iXUAqff8PQVtcSNevVI45NRN7oFe8UjVkv8LjqTLU4AzyyGIF1demuXWtLSzy1Pfu6S1AH
GaRFH9ro38uydSr1TQXt9uUVrhmZ5Q21JmShBC04g2S+Z1rVuXFibccQeIR/MaSB6g1uMw3jnzvN
mPOAYGIG3zb4SHhh+hocJtDXIvtSzocT+2NnvmshJWEd48TUHHkJ+jGqp5BadepB30Yif8NE6XWU
Z8+KTR7sprpXWswGYVYaldC71lC3sW3ubIw/25R/jqN8uLwLC8MR03v8z8+b7XfQA6Hz+1AxGU+9
/Lbfi7tiU25td7rh632sonSzlnv/7jqd16VgdcL8IfW2v77IRjFi2luvkHzzDsGb/Op0bRNk6VMc
jh8SD2mRgJuxkdVHbhsvkoeY8OmKHhPh9IiZR8zVa9kPQsvHQae3GPHSt1kKqqxx7J+4HI5EandK
IbcUynpeKZIrAaQmGTO/pHx0g9bymNH/PZrXROUYGEMUqzHFPa+joI1cEjrY9BiKBxND93ZfbBKL
+PY/yCSbQEqAigq4DPRZ5z3joLeNGhg9dkRAcnqom2WMeYKvce4vfIpnZmYZWKXSiCZAHB7LpPqs
FP17EGZblmDM/rIPLtxHZ84wy2VbaH/Fao+4kmmpO+qta4ffykmaeaj/vuBwZmmWymqM4HWHB9gx
wzB2G2ZvbZ7tU5GupA0LtzjMTGhWgLlALTf7pnoSm8gecYvH5eizOL/qUnUFh7z83Z7YmN2tXZcr
QotypD++/ai4eOp4QM34JkpqYCg7hq6yW4v/C0+6s2VN/nJynTOlSNC+xkeble/BaDkZp5CujECb
0SNw7slgrCxywQHRuwdPJVRcJwzG7F4HbpgSiJBhfMYC1UjiUft1BFXAZe9bMgLqJkQh0G1hUHR2
WF2tg8lRLbAqlIN0iI0DMwCKyL+XWICoOFWAQTZVdMrnsK6ajo1F+xi5UGdiguHW0CfcwevltSx0
yM+tzLwipGULS7AS7Y0reZNvhWPAG8R2DUW1eK2drmfmDC2qxmaOsZ9jWLuKGz4ofur3B2d6ZD/w
SVjLH7zQdpp1y0tfFxJkpN5I6oDDm33ERiGN3rJD5MgugHidA1qTnwkev2jqgpDtB/Djww4Tt5d3
ds3oLBZ2TVtj4BQb20cPxA79qCm8yxYW/fBkWXNnB2fEoKgBO7bqU4qhYh3Drkq7Nly3MOsJDwFU
y5oq1iqmJs4/4sHIeB7wBFUgFWxNgfyOifBbPDtSrzdl7SWFknmWwQ5Dmnmg84u9YSwOmgVaFdLj
AY6E/tvfrxtPEYA6gKvEo2d2nIVoWaL0lKFYAukmkCGlFegVxZpcwNL22gyoYQ1pM6gjZp+53ahB
08eCHau0ciGd5zZJu0nKNdDR9GvniQ2AvMDiGehWf2m4UTq2AsLx7BiGfJ+gCaW1xi0riq2exx5m
HZ7/YfOASQWgCE1jCHGcnyayK6XNapUda5D/xOi2gbRVGCu+v3Q/4yn6HyOzoKKKQWsSvHyOnBi7
Lsl3migfEpbvza5aqZ6zNVuzsGL2HeBpKWNHg5DcHQu79PRYf5cWmIYDYIqdzIBeRiJvqajdDqQm
uhy9aATlp6K7kZ36hOl3QZe1jhoAqRAVr2GoJg7y3zsddEggdU73pa3XriXUTZF1hQfSu4/Lh7J4
N+Mq0YG+10yKhPD8VERMMCekjjiVX9IHhRJ3BfMTyNEWuhPcjb6eerE3lps1kMZSkMI9hiYblAYB
WZ95A2hYiAbGL4QQjftDV4A/+umflvbHxMwXAtnHXYxP9pgMmwZT+/fRRlOdvHSMH+lzuO/90LVq
H/iTwbtsefHDgo9DGgArQ7PtfE97c1DB5cnZUVHvVVPcQ9xwpxfhzjQIhgHLNdmD5a38Y26Wk5ap
KHlRwpzKcbMUUfLOebm5vKQFX9enx6cFkDDDPMgsFPO0iENq1lgSyx64zV/6wTo0FXsiWri/bGoB
pwsygT+25gVGJYyTymIVO0Yjhp2N1yB+A52sQ7XnJHwryu8yiX2LF67knX/Z9MLBnVmevbML8MNZ
qGWyY1bnO5PUN2GQelEqtizHuDIN3cvmFg7uzBw795MUUtMiJTg4ov4qovdGfbv8/1+KUGcGZh+Z
kWekgV4EA3yEDYCw+tXe+sUbBwOO2/QwvGh+5okd/67eJx8YhoknEcnuV0DRyAJWMN2svaVXvMia
fZElM0APNGDBRv441PShSK+iSPU5y7eXV75maPYFZiwPcevluAYqe2uDaHKnSW66Kq3fI2qvzZAu
FfXO9nn6OSevDYMndogkmR0br7nOHyAc74+HFGMB4OfCWMB/u42TG5+YC0eOadIQbqqNumsA5aQa
KKfx21HpVvZx6Xo4W9ksl7QJUYCELrGRvgHqi8HJOqg5grPMlZumdpOH6jaA/M1ubbRkOqBZbnJm
dxZvElNW4A5CDOitzB2Slw5U+X21pua7YmUuW8TVAnwlA6Ja0dduhfeUEd2O9hpSYQH9eBbQ7FlY
6YqyNqsMZqZXgPKSHkDV6XUuoKTcEVu+u+z7Sw+r072zZ2EltE3MAqjwxuAm3MnndDuNp3S364e0
9LA6szSLL2puGG3PcUqoH2fQUy3AOenEvdOWm+kxJz2MSBaO8gqan3BT+trKm3slfs6Fi8qxMNWM
Y18Ds0AlGZ0uWbd/zzmOwwNxsqkiqbSMeaISWG3RKxFCyWj8ipiEogffmSANu3xoi0s5sTKLjETW
SWIS5OLN+LOr0d7v8s1lC4t324mFWUjUmigJmyloGGC6rLXXqM/B6pb6XZK6dPinqw3QASA+0GLA
JPN5iFJyOaDQF+LLYsGh0scnsFKtKSIvfr02QBgUOHo8xmZhMNIJ4EsDoceqkHvTUL2gn3hcx3it
HrK4dSeGZkEQem3DqAUmBX0ddbPso6X2TVFruyAFbxtdE9RYuLvOSpmz0IeKAdjGLVRMax2EbyEI
f9LHsf7VgpTnskf8FnefBdlTS/PwF5pFpvUdLE1o8wxMmE7k4pFxA8ZcDu1xV3oNOtbaDimy3xmg
8XYC//JPWHB7TKIDfY5TxPTefOzFBCufHmNS/RhmnZemFpg/VvA6axZmHxbKaG2M0UGEKA2SKWEO
dsF2JY1b8MOzRcy+LDPjYxTnFu7IDKoO4C8bqAHS1sa7vFeTl305rZO9miUZYZV1ShdjJWZnP2PG
TYIIsxIgIk+9iiaWC1Y84uuRMf6Xy5t9ZgYf80TPTXhJq3uZ7K9NAJ85SOYuL0+frqWv60Pvevqe
8XKaXSaQ3GE6x5gAQO2V9pJm3zMWHnImfka0Rr+n2kI9LHBMO/2e1+RNNM0Da0J7x4waVMyhX6Xq
FTDg2yIm+6EXr2Q0v/V5sIfEGLR5uNCdpqFbJPeo2DD7BcTCvduN6k7oSeSRpOIe17trbpObtkiu
CBdXEPZsUDhuNnpm3XLS3nN1esOLA3gNjmaq/7DTdGOU0a8WfdxNMb0X0Nt9J+PolSaYfDMr0F3d
rqVTmM0ax9tilIAWzP/t1syvaxVqC8OI3YpVckgL465QU22jZiRzIfawSoCwaA6lbWhNTU2C+eHY
STJpfaBMoD+Kdks3Uwk1vJL9NgS6pffHD/qz2Ubf/iHThcE/Zmer7IekKgd9QHxQbqKWurb+JrXP
YQ1nvxwJT+zMPmGcEVh7wE8PAE+/kS/BL3GUHxN/CQ77yO7A1/smuQf6Lc++bg9rye7C/TINiVET
bm+yL72DCuCdvG1xlhU4pDG5DOrskO6NyqhADNv3Li2teCVJXIxZf0zOR+1GXDES7yIEE/lqyBvw
9LVyJfKurGo+68vigqiYBGdHikkbiwRbLsDs1N+DidAF9nUlfCwl2dhEzL1pCrAiX+QFuzQHNWOP
I8xltS9L2wDhrGJ5KXJvB+jqFyn0W4LCZsvqh6BXfuK0MeVfgUX9chxb+SHIj89TH0JKM65VOd2q
nae502OwdMUVvy78dejZ9AF8CZooSWO9U618ruoB0r5a6QiMJb8JZUUz0deDXfXympi65C8oZ6m6
ico3oPGzfK4etRpEocgeU54FblArPwxArjUrupfU9K1s2FutAo0svb1qUUUem+aY4A9aCspCnorB
DUzxEeTpoRi7Pa1Vj/LEDwBSEr3yidV9yzNQJvPQBPmt+W7YUeVlxZTQk+qNyOA6tOMrOgQbRSnf
44w9apkCRmeFbfNC3xnJ6Mhy9BQKKUYjvG4icMmbw6GZGFRHLffSWt/SEOzEemKCIKhLO4f3du0C
UGB5NWeHtNQxu9i4ZUxuhWJu+kLbNBIC3GU0Xlt5tyF55IH755NFzabpqucs0A6RrZSYupKhkxbR
TTBW39SA3FVmUtxqemc5tKsOtNb2lm3dYcD3Ke9A4drmlYkJu/iu66Ufy/Cq70DFNGbZa5/KgzrI
+2KEIn3C+IdKlW/41Rj+F1stD9E9IoM7SrIFk4I3Mg6uWN6DO1olzK80e4OuZOeRUt8bUAb0wlHf
Cta/KakJ+jGjvZV2eKANJkBaS7mpRXFs+gEtEz3CiKPdek09HjCXCJ5Tuz80jN30WnsYw8J27QLk
eEUKHu5wrA5RrTzECgajwWyM6tWuLe1faT44KiXbfqT7qtYPaiaTfRdDqUHPyE6V6feozLw4q0en
scJ33CYxiIeJcMq2CvzB6I9Dx7ZI08AoL8w7ZqeRY+TaTU+10O/M5NOWgavo8gg6/dKppuaOymsD
dLXdN+hv7kQaPhUxfbJCAxPaeQK7YvyM2sh2hNm8dyxXXUsXH4mt3gORUbqdgmFV9D62akfu0sT+
jJuqd2szKH1VK0tPa7pwr6ncTS3jORrwVcUlvzGjeptr0DpseX4QYby3DBGDKURWbtTqL4EG6Z5B
u0IbMHE1rjxpxHovZfVej+rt2PdHuxvHbZjL1kGBGLTG03dCbgwBwv9Aw9CTxsS10idgyB5/NoF8
AbBAuLUSGk6rDhtVETcM4r9w5rtoiN5oE3xTcmtXk+QaqIRrhqgI4QPxreb8B9Vk7AIFD7bSkHu6
ElzFZb6PKl3gBCzh9aHiJkpxZ6bWTqm6AqoFEnJXLd5rKFKQGpRNaGLEmq9KcDddjiZLFwMaDaBA
wxQdAynPeYAMNbujSYW6vNm0V4L2+F6T3lGU3quHwTdLsYpEW7QIRpRpzNWcQJjnFrVqHLVCTfCk
8nukLiA8/im36B3uS+BzUcbCMB+IY6PWW5v3WgybJ4Zn+QsudjOPKxi2qureAq8RDrq9RWtgDcK+
lJ/h5gO1Bi7BaTLhfIUxSac+YoxkpTyCEMshuGRt9V0BUfU/HN4EwoIpYPvmL7axpyQZ+oAeJXnE
pw65pU9zbJBJMwiVyJV7Z3H7TozNtq9CFSFUGhgjI6QPolcha5/+0/uNmhRISDQl6Zc2s4VBqESz
UOExoO+kQhWgjSu3k3Ql5Vo8oj9m5imXJo0KajEwE1TWVae9jdnzINtdtfbiXdw0EzwSNjprX4W+
ujjUWZXCTh0jCeISl85Y0o2B6fXLrrAwZw3ZazB2TeQQGmS4pl9yUofOrYhwyBPg4cvIt6omn2NU
QiaCZ64VixpXUSyuYhAqXdVq/dPOMG0dcwkF1yIs3XDIPjKtQ7kQrOllCyb2YogeL//AxZ2YAARA
5wPsNh/V6cBYaZYmCkQgZfKbWIdYJXqt6fj3SC3ULxhqXYAoQ6Zyij4n2wDIIMT8QAVzDIqjql/r
uAzX5ZOXvOfUyKwG1Q0WOnAg1TkqTZx6dVF+FBb9yVWlc6yIrgFOl7C7WJON00UnzvqK3S1svSBN
TxExIW5gOJprExcSDMnG8OSmiN023zQuwrZdrLJtTwWueU7L4FEY7wR18pcROGitaWWQo9ymbcNd
u8VMpG9fNat18iXvgJoqs+C6YLCYg6mgh9CPZEjhHe2ApBCQGYjsQIxBR+f+sh8udVHAqaiYTMHz
ZHqfnHtIoTVZACwLxbwPv9UP9RZESzfg4rSucUE701ApPZZ/TwMCmnSMw+mgPJoYT2Zfp2zSplFH
rK/W3ktkTDlgcGwAvUObrg7MTgv4cmQntibvPfkEwKBKg6iOpr0MLKcu5fVgtkhzxvTWqvp7WgH4
iSxScc06Ar1NQiH30oFsIvi022qn6yDVj/R+E7YtNIzAIzeA0b3oQzczgtrJ/4e07+qNnGea/UUC
qEzdKk1yGGevbwSHXVI5B+rXn5I/nGdntMIIu68vfGPALaZms7u6CuAqG7QYFYSQwW2L6+Y1IPS2
4+0XgViCZ3Ezc4Q2gal47AOe6bF0qAAG0h6RtUA/qLmJ6fCld8GmNdrONsJ+C5m4537SYxlKYbcS
fQ2z+MEw6sc+gd7KoIwIkSz0aVC5+1lFjEMphj1AUOpR7sJPLawRkhXtPoO4jW00neEzbXCjtLqT
ytiwRxO5IqMi101q3kfp8Epp4ndC3hNdRxNU+lp3KnO6VqZ2VpchhMmTvdqBFkaE5CaJIBEjUQFy
OzOCqFIWgiULROxjsadV8qo1ATSjTXtMui8ak80YJ69VFbpR0dEdV8zcrkPjI+jotRrnaDiaHMQ4
Jrc6MCSizd4UnrmtCtlUpWrvyhB6VcYYcYcW8mOANhWMGqJoTDSyC7UgELbppLBDA0+jmlKxlTrT
chNJqZyUkfqY0k5y5Cp8YDUULVQTGivgmyX+aMhOyfqbqrK+mnbo3MvnackXTtLEBp68CCKV2c4e
M71VeCqRo4ibLRWF02IC0wFeai3aWXpeA4E1MaRMnavztFfcKo3MJOzrDiCvuLzVktfLQ/mOl+Yn
59TCLMQB+WpplHGIeMqRbqUDlEM86AqpB3YHESvsFJf48avygivV+cW/2UvAwrSSslga5amnmF1g
RVjwLCeRfExl7VCobK/wtUB4yacj3AfpOu5i5J1mS4aHYSFAEikfkx3bomFsK3wI4RzW8oVLPl0D
PQAMgZEQBLPnfkhqdA1CPiY5oov6KxyLrVrWEGzP3i+v2hIyEfEO+mcQ/GhgWJrNWCejLQI0EtiB
e7qHOGALeQbZm+jkIGvlI0rNeo+5a6Ryi/fIqdlZEBAI0JZb6FQAJVfnVo8SuDe3HEwgFq4SO7Dj
z8qxos1amXXpuAG5LyNCRv73j8xaYeRhl5Y9onBza2TSIZKfQD3lcZr8QyClgwgB9UL0C8hzkNGo
GsBsNK2M5Dq1x0ivbG3M7sccufvL67e0TXTIWQDK9M26NnsP5oXZqHKX4NCNo12jf7muHyGb9g/H
6tTK7GirvQA7P4WVlmW+CKDTHq9E4N+ebu49Jg6eidAQSbn5sw/qh0bF8mkgADYrKN4xT4c6PLHL
N7Wx1a16hd5s13LEK5jHmnf5vXyA5t99ll/puzXyqsVJPfkW5fzsmVmhcahlokqqQNixVaAwSeyO
rtaJFkKN0yHP1k4XMdNGGc5qnFSzpMNIcaNLayHb2mBmaxdqgiItj4lV8ueIFcg0qY7S/0tpTUcX
KxhvVMiNz4EhQ0tAaSsHcCNTI5WUbuRcv0sk7v7DdkcDjjG91hTlm1v3JDrrUyLhjUvJkVlVYkcJ
1CIbLTVslOTXSuWL83ZiauahainNc7Tuk2M5FHsJL3d0YaC1SVoZ0eRf5/veAFUQXieg8YOayPle
G+LUALFmR44N44dWM55Nmu2MWn1nDX2PGFnBfU9ffcncbGv36hhVI5PJkUeR5aChfTdmGjrhgl/C
wsboWHpVQO9oxR0q07/9wyyaSpDWQevZH5IBXcBSyeA9gcw1pCzt6HFET3vpMG+8lzx+G0Fi3ZtQ
NuVxhJqbX4EizjyuUTEsvvKnBzTYKacq1dwrV0U45sj8E/TUJ4/9TXNbarbxI7gKtsRvboaNslU+
2EP+oq+s8RIOFHAbsGyBDMpQ8IA+X+SQoAALvi1y7AmHxF8APgQp19wxKp/R+/KjLos9LsuPfqTX
odx9qXywVjz40s2HVw2aZcFdQhCmnX8BcrYBxGtLcmyTl6SlSIZemdC40+S1SV46NqeGZhuMoiQO
mbSCHGPd9Kmku6nUOrVsbi87gslrzTcU2o/BDA2uZnQqzcIjnUDljpSCHEdiRQ5Y3XZNSD/+Jxtz
UEkO+duK4eAem1B4o8LvCousIO9XhjF3m402siRPsCOp6Gy9uimTlQft8nL8N09zBB3NWrlLwWx0
HCtiM56g8IFna7DWhblmZnaVAXWviiwmBJdM0DmRCqpAMEw7ELBeY4hYDFjBPw+IzTfWf77yIK2T
DNQ6ybEGEQY4EWOUthyW++iiQcXQnWgYA22zpum9uFC/rc73AspioSiTihxVAzJ80WMV/bq82RaL
rUhzICwFQG/qqT8/oUNcWnqug96sHiH5rhUW5LDNR3mcEo91ZFdj+KpUUD8Bt649VG1hty331CRc
2fSLjuL3Z8xzuw3En9OmycgxC58G67PKP6vyZ6evVNQXpxNEnch3KIjF58VevZDqTuvATTBk9aYM
ZckJIqQ+Lk/p0l0H0li805BCRuZ0NqNR1IEWnzS465J7DtLaIQP7r/bamz/LPIYmsVi55RbdPNLU
poomFGT9vv9+Ep2ktNIFL4MRpIrGHgLCH6mW7yveoBwU400f19Ejj6ErnKHOVasQl8lKY+W8L+I/
kOpEHnjSafgDSmjEmlSISBsBcy52mWJnj9NFm17HHvcLr3rmt5rbeZrPD9kdNGzWYHDfF8ncMYPU
Dh9AkPDU5h2XYxQBa5SI8YiGZXBwOdmD9lO6rw6aG+9CZ2JbGjzFzh/Ch+yOuTGxV5+WytK640qg
INlF0hX0d+cnSdZRTDV6fILGAi/TjXc5GX7yNEYeqm8+rUw1fK0AIzOX1L2ut6j9i4daSza4gp9S
Vd/nXL6q+mFv1R0D9Sn1i7F/TvJ4wyJzWxAos3KQ5UNOlyZhZzc1eRakaYAWBqww7isPBCkfYS+e
kJIqoGMVQkqyeIFS4E3C2M0QsN4erSpwSwOZmHEgbzW1hG1FzQfJyge05uK5M7TvVdY/CMNyeTNJ
g2r+RAI2RiHazkn42gX5XRqHnqWjzqoqL4UOQAFAc3LZ/hRR+VLXbebQPCWHKGmB+OqfY61ObGh1
Hwpl9GvV8hRJFSjJgnLLkEFpZ1TdrtIq6GHrxg20EG4sJf1VVeZNEVhQix/SbT/hvyCTRTtdt2kv
ecPQRI6oyY/BSq+CIr8ficacvNQeyVC8EjyidpHSWZvYHH+QIr6Ww/KQqi3aRJt3pQbqoS+B5G7o
vSZBYr7DP6sMjdtxbip4pRiPIEIrHSPXr61y/GSZHl4NtHMGVUd21QSRDvCenq7x0ourQoL2rOIl
bVJ5rJHuQ1n+SaG+YVd1+YCk8gfUnG7MqtwJDSqQVAA2QTkFwdoai+RiYmNKUkO7QUenJpnlU2jZ
QbokULH5aPDaBpLm6lIX21GgPqmR9RSn6HfujARC7234wjORQPtcCIeYia/X1nuSVY0t6+HPy65w
MfRFsDQ1W0/aNH+k0DteDUEqj8jbZwjNkJaL3PCp2Wu31ibxwGIb+sMGYMHd2sW5dJ+g/AECQNSU
CBquzg9jQ6F/Rrg+AusZbRM2OBBThgK6ZnldY67oIizawiPDAEsHgvw/YNTDpPep9uNRjrs7AU1w
Wwqniq4Z3urKWgf7d6n9D093Ym1yQyfePm8afYgDWIt2wBtr3rAFb5Bt3ZU7eN39vwgxmLgxf49u
7taKNg9NCnuih97xaKLJ9TUMHyXzUATPl7fLUjgHhAwSZchLQzRp9lpASzQFm2KDoUWJmxMOgYtd
l91fNrK0WqdGZi8FCddHLqkwUlm3Wol3YQUmPsPw8nQt0bKYmga0DAQ+IH3U8XO+VLIZj1onF+Nx
AAMgeY/31UH8MJ3WrTchnoCgyyUu3SoH0+3vtA3wrk/VtfV1ebiLc3ryDdN0nG4Xogug/PPxGMb1
dSpJD13HvB7Ky5fNLEVWQJ9jjEjrgml5tnRJPYRElTDUhOMCFg9Cfb9sYKlVxji1MFs3MAsOHY1h
IQRS0c70kaFLpu/2NI4Grzeyl4RoP5nReIMElQdVosjRtErhBmj9TltQc6CMnqiTVoGqf9FG/xGW
fHf5GxcnQVVBDItZQA5n5oRDo0foZ0mgpOk2FIxurblaVl5czhMTs9NvmLIU9g1MlF6T2/Ta2Gd+
ei159LH2rbd6V96KF31lWEtsi9Cy+z2umQvo5VqMesrGozKC8rkQL0CUENsE1Hyn16Z8VZDwAVi9
3JbD7lpHJxhk5tMxt1NzgKw62VtSEG0SkVI/jNAaAdRFYdMEFdWgMFK3q7XAruXgU092USTF3uVF
WQqPwTKKHw1suqjEzx6JUiYpcqmAk4lo/c0QF2xblxqQFGP6Q0o1KJwXN2PJrmVozaLeWugAUpkr
4bG6sDPQYAPlTwPQIh11sPNTKOI04UrVgMYC6A4HzG+VHWnpsS915SpQ6vs2yAq7y/XPsu8h0oIL
U7JIv+GGlLoZkOpOExYeUUoXnRJAo2QViAk7/Urq5Npv9fxBT4oUsRzXtxGYtOo0vGqYOGRE/qSQ
5XRqJX6I0D5klLLl8BLgqZpG/CE3wnibZfXn5Rlf8LC4dlUVLywZ9Kfm7KRCtpeZ8oQFH1TUl1EC
1bodGgm8MlrLcC2E3GeWZksLlhWwrhUEkOW6sbPAVyS/gsq3NALlFEFkPFzDUy2kTc8MTut84k0h
9DR2ZTRgaKN+Jcejq5HkmuwEMKNqFwn78kQu7BpYQ5EWhN3QIZ37k0Gt8aIJMZEmzxvH6MqjVGmv
l20sOBRc7lOtSAEzGuK08xEpdWDIrMeIqhGxbXMHrizX6n78L0Zg7twIEKNUREM3IbdAIQrZG4nm
djNoKy/hy2NB1vfczJiIvOkIurUTKX1SQyAVtfi2UKuV07xghqLiIKPQpukQOZm5eQDitbYcwXSo
ji8A9NqF/mMIV87QNO2zKO/MxszPB+inyQcJREXAajR15JLyLe9K5BIskGLclSSFCvdao+bCdsPL
GSB1De0pCvhkz6evZAK9OCHYYtpG2KlceWNNnL/eCGcmZucnBECXFxJMIAnjqUXkQ838FtJ37mUz
ayOZVvDkmFZg3KRigBnL/JlB8k1Plf/RwiyskhqzrooEtJq6aDyqs+s4YL8uD2Jpm50ux2ybGUzP
AzFgm1XoGqd4zDWF7Jn076nmz1ZkttGksOmHJMdUqUgAmOwAILQTKGtVrcVL+HQwMzeT5XEE5VfM
l9CQEA7IrhqOtLtThpckA6lY/yM2rnqBtEO6RtKzPI0a5AZBww26vplTQHYMpAW1BIwlfTXaFLH+
s4xy0L+s1W8jsytPWFkQWnKAe6E7iOhaDdZF5BduVSzUbxOz0wmqfha1JZiwBDX9HkVBQ24PZhze
GO0/BPNnpmanVC+ZBJp5jIYG4kAJ8UytXtl2C6NBosICavC7a3XOfRtSZo45erkgPvDG49JtASvr
LWToVjU2F9Yf1X0LFFgqGqmB6T33BXFrmWmSyeAOSADwkCLPQt+2ka11LS0O6MTMbM6mlEqjB2jW
AujM0YONBhRYV33yNRHGteFMfz9xbV2KTE4Ro++sbmJbRK0DPW07S9ZOzdpwpr+fmGkj1QQ2bBoO
VBSyMX3sqmaTma2bhPTz8tlZShKdBlXGzNHRoeyCIEF0MPb6psytvWzkrpm2jWulcuoOXQ1xargk
nC8QIUCaNAGHf9FoCOaVxyZPnL5Q3RCNv3bBpM3lj1u4Sc6+beYe6zwCprDr0f2c505pZB/DyB7/
NxMz16gSyBFUMUyARMBWpOvw7xX7cNBO4vFZ9DUWSqAYDaLkosVats8K+UKv8IoHXNwwJ0Zmbhb0
kFKUR9NESTc6+/FptA/N2mIsoXXQPAcclQoshgm5tfNdiex41lABzqtRYwYgMmi0GoohsoVgFXqd
unCTU2BNos7a11qzjzTVzeRgy8oIaemAXwWJ+TMts/u+I+ifqph8XY2Jdm0Owyu3pF2SZFsuFVdN
NuxSUrJDnOKhdXm1v1HRs8gOIT3SQniRIjU5V2nSLZbwoAMOvVPMdzPovpSK/Gx5+x4mIBcaO1eH
drgjp+gFgXgE6m2J9YQN/iVX+iYXOSByZg8FNnVkB3QLCKTbpZ2sa+DDZcw3JO0ls1TbLPP3YqgG
O27RYmdJNL7RxRCjHa2+qbgJWT423HCoTbtAAYY2K9R/4Hk9G+bs4JhGnWV9rwHQTAY8WO9kI9ya
PHQ1vta4unREUc8zvln4gEibbYq07GoF6SD5GHcfRM02RZXvLq/ZmoXZWERsBTXKfViy+F4WYPxu
1ygrFn3g6SBmTqCqgkYIBYPoSQU4LjNuVSJcoD7dPrW2JZIoSaq7vdE4RZHtrEGHqgdP3LgS0IXr
hB/W0Vatyqlv/uny4JcuHBPwONyeeMsjd3F+5srBqLUhFACe1kgucAdkRnYAqv/LVpameOr+oAQ+
xISc4rmVkMQVGu0a+QiVbIfHlqOQj3+wAJ4KFOgmiOScpzcxw4xmE+zNEuGj2UJLG+xofw9zgrrd
bxvTKE9uzR7wy6omQDuT0djI3GQeemOFw/skdiIpBKlVLOtOkaBKdnlwf3rfqfiK9OhEb/EnxCik
gvMqjsZjRirck6aTWtzWhl+aucbVsZQMBDPf1GUPiQQTrDDnY0RDHNaRG6jUy4MPFrlhq3B52KKT
9k10JnR3aUL9VmiK3cm5N1jabV7rYLojI9BHhV+pgKaqPdtYivbW1cYAYWcCFFgD0HzK7zq1vQtN
VmwqUSW+wZUVBMDiQTv9/NkSJXyUTD3F5/Mr9p6Pt9JttVM8dRvsDDeQXUPy0Rjx3B6VA19JGyxU
bgDFwvKAzgcqE4A+n89coIyA9oCY4CgXAyqShjfqw6tZGJITK6zxuNTqhyBG/g/t76ltpkR1DWOQ
nDqHDkleUOuvT8T59yjn39MIPaNtj+8BXMeX5Y8gTLeXt+WfvuPcwmyvRKjWByB8J0dLuaoavquU
Deo+KyHa8rziaTepg+D0zRO8JSQ6/g/ULSSJuSyUf2Wg5LR7IrKdMKvEq6Os9HtVdlWO41emEnTH
unDYxXrb252WjCsrvTRsoESndrapP2qeh4pZK8pczicwGk57Udq1+qnWa5Qif7pMSqBlYE0qxVPG
Znbv1WMp14VIyFHuMw8K9B6U71a88oJbOTMxu/jAkTJ2Oppkjpp40zIoTagxKIBQ3pbTv3dgZ5Zm
998geKGNaUqOUA62jRjQFeVnVGhOCMXwy3tyoZCEedPw+qSg5wY2cWYqMbqYVRawaWHbAvKKGr8q
kHfQt0Ma3uZNcMXV1m+z8ckCUKMu6ZFF/BCPrZtn4U4E5gFJWYJSci1sZOj+XogVX4fyEYrWBmjT
5poflCkjnCsgq1X12FiaKw/XKl3L9C0w3E1WLPBdwBNNgLbzo59QRBGJDlyZRqJntQs0Tx+gj07o
kCNabrfgpADxx3hfVZVyw/IhXSmZT3vzPAg+tz/zwnI7jG0JMMaxCIIHdahsJYdwnu4yKb3LIEu5
suSTZ52bgwQ72kwAyQIWeLbkahHHUGpmGG7YuRFNVAf4HdmXo7Z5Hk0FarCJ0VyNsWnB9xY7DXUh
9GGBBeHydyydWCRWvznhARKaM+HJecKyhNLxWKRvQ/YMcN+KgQUYFoVIEdhM4AbRvzzfPZkicwVd
ruOxjYpnrW7RltmkLYSzhC/lfCfCYpvX5Uc7Ro3ddpY/ljna/JoDygzuIBt4V4lbWphbnUEO0ur8
tC932PbdyvIv+ZXTz1TOt59U9T2L0SN4NEzhQv7UztrU1tmdhVN2ecqXXDEql2AsMKBOZM7bpnKJ
lmOIx9Ix7q80tQdh332ySkO7ZmQa7knYF7exEYkORliX7tDECcwfT361JXgyLo9m6djghQOycQOP
YOgYnhvSWJVC/RdYDIWgETYq/UrILywp9pZcvJfoLrpsbqGJGdsJmNBJhlQjuGvO7QVtZWRxBGQh
QZfWFCdFvi05DB76ofOmrtvWRhr3r0kpEQOgcIjHMTgSAAY5N4rGUiblwwCjtVU4dWymDvifV/KP
CwlpPDUU5BHQoo3ukflZbMK8kUoTVrIEhWoVMDxm7ExuITkcuEhA2S3P7suOv0QUOktk9Famdskl
AUuMLi0ZGxMQ/fNRWiUjUha0gNXwfqsMEBgvm22sRE9Nb94bVu5wSn718bABa7/B2MqxWFzZU/Mz
B9wIkPwzvRqPZaxtULoGTxz4eJTmVySZdm0kVwVtQB1LbY2EtlqBNjow7inrngsWuqAgclojWdnc
C6H59+sP7z9s7klP5XxKjKlK2LUpkDlZZ5fxddPwA0DBV51orsOquZ2wA8yK3yAn5JW55A7h+Nm0
tSe1qgnCBMmtRXvXV+NKfLngtc/eVrM4SwpIkcXo4ThqBfQlO2h5WneXN8OC/zizMAuzjFZupbiG
hXAMHSV+1qvC12J5Zc0XumHwSAQrgAKQKl5vczBezFgQZYBvwOsWdmrcZFp0247Iu/PGHhh/Fjzb
0uGhAPmdTAD9hnLyAHqkoDe3SSg99+JnX7woRWGbqt8wzY0EUAxBtjIZ6jTa2WWNJ7SK7BHgdDKQ
tOfbwCTo++OQhjqCM3xw0iLwB26GdloWkGwx8t43I3lEzrcFVF3lDxqgPg7gdxsxcXTE9cdQQiVz
JFdRh8i7F2YH9kDZU/VqO7YdsJrVvhfoGa+M5tYsBRIaoXqDBhnHjMSXUBuUJpWvYoh9k8TvhOi+
KjoUDJTOTyJxn3XmixQaN4Yiev/yLlhw7mfjnl2KTUprRcktcYyjXwGwrmr3aeUPdJT9+OOypaXT
D1MmYNL/1/Y4cz44X3prtVQc271+m+0ku/Dba7aPnWCLWCy5KX1yqLf5yq2/9FA7MztzOjRgOSlG
mDWui12/KTccMgmDA1iuLezQXZNxWbU3nbuTe1nSE1WJJnv6bf0cb8ct8P7b9Kp3ga92w9s1EPpC
VHM2vFkYkJFME2yYzJGrIUh8ltwkVu+ior7mKZdcEipnClSF0cXwB1CSq7IuSZImjuxZuoVYarvh
Ptmhap+9p48Z7mX+c62Heck7AxLw2+Zse3KosyLihE1to35Kls1qOzs2X91xImofHDgOvi19tbT5
vlyJQxZPBjS2JnAhBBTmJTwA5mWWmjCdCuWZdfpes9h1y5NN3MdvnII/7vL5WPRAJ/Zm+5QYYM3o
mCzQHpVtSyLuVY39EiVxKmJ9gprQsJWhXzkcS0tqymjisDBOcKrMjiStpDprWSeOvQDdYcvASauC
VO7ywBaSd5OYEmwg7kC37Ddi9eREyDWEh7oSVloT3YA6JE/tSgJXnEWQiFPCHOLNNAUdHwPzhUKU
zpPKobQDUwpdKN5lLu2G0QZgr3aHUv8Kkd+wQRTw2MhoaxzB1C+bXz0XH4E2+oSCssRolWFt8y/c
lsrEyQImBAvJnnlQqgY5zQBbGNBqIjzZDb0WjVh7upM3oKl1JMNBS/9udftP23t2K51anXdimQn6
G0YKq8pd/YttM3/yXXmLthIQa/lr6mvfqIRL5maXYN52YZEgp/rdl17f8MrTcsdE9wYYhLobvNiC
fpvGG/5Ad7U/OTRddyvNjp6SPfMVYqNhQwqeBwWFHoeC0PHJWhVNXui5QRLz90LMm/wgPxMRNJsM
oKTQff1Fzq4hbm7EXv0mH1KnsYWvuN11emuCGxtJuMxOG0e8rDFWLDmms8+YnxwQ2AP4galq9zJY
PjYgp3M4ue8OYEndJyA69MQDv8s/kqc1YOxC8xxmwJoAz8gpQO5tZhquYCwSEB8ekVEAS6bmoKMl
3ENWwh7ibVfbQGytarEtOEPQZiB/pUN5Em17s52RDXJrMk0Vx9yLn4sr2Q+3zUOC7Vhtp4fZLTsq
V8q2P8g/LvuOBQeFnCaSKOhos0D0NguDSaKM6M9RcOfItwN/VKw1xoCl6/pbHAeyedM18wcmpKgj
6AS0cIEOl/ZsW+4Tn7qgpY/ZJtoO0P2W1+omi5MJTMiUE8L6zYlwSlMDmNNo4A95sy3DOxVdT+3U
Fj4gLCZrBORL7hctOoCGQ8gTUOQ5DDjuBDTFxxTmpBdWt37dj7YU965eAD9aIgRVdNB6yuhizYFC
1m7TNvKUSLJlNBubrLlqrXAzyNA/l37kmeyYafpglI3Nms801BzFKteq1Qvzg/sCwGXkkuif4Bkr
BMM9NGfEMTKqK1FWh1yyXLxd7TxP74xUWvHtC679zNzs4pWHCvmxqBTHKiROl2qPRW5th2At/blo
BsJwaNZB9PQHrlYJRBXQFMtgJKNjNah9c6jEjtA4XAkkFqYP2X8Fa04BdcJ7+zwAHQtFGi0T0ydA
ZCx5xJC2eJ5ljlHTmzzQ/74SjrbW3+bmTbRor8XuaiqsVuA3XQw+LdO77AQW+sxgAs3vCjgy0f4+
9wIB2GXNVk/EkXAIK4RauR0HMMzKvdcz7SilIGRr4qfGHN/KiMf20Ma6G41iO5TlY5wY+0Ea1ZWg
Zimhj28C4Q1KQLqOLN/5LAdSwQGPj/BNe0gaX/U33UO8H7bZh3o9Ovpe9dAUda3nTny7evcsRQWn
pmcv9zwc+66OYXoSgJDs2ItL20I0LG1S3/qxdt8s7Nuzgc62k1KqOVXxCj1G6AiQo+hOHc1n3jyv
rPHirgUDFMJ9KAHCOZ7PZ9nEetA25nA0tPqjVa1dUwR3NM5uU9Tw7K7RD7Xavsrq6I8NOLbGQQFv
cQwBmbjdo7oP/vw2KXyzQVuHTkXwevnzpkHOIyMwjf73ddOSnIaw0G1CXxUYj9VRx43X2HXcOQbw
EEHzMcoPFUvdfI1wd3HiT2zO7nlWc54Kkw7HMHtQEtUO2juEwyvv/6UL9nRgM+cXy01YoascwUSt
Opyhkbkw0ChzefYW3qjofP89e9NIT2avi7UeFMgSqJRN4JbHfKcHFoqHVeoLEHrvLhtbkE+Dt0BP
NBDlcEx/NERRXWNxhyfAUWqc+DlJ8UuZ+L7cxOV+6BiqQ3bhNbBo0wtSdhQXDeK1bfjNJnQtd+0Z
uTj2k6+ZHVY8ZZRMyPpwbOhTKLY9N3YBP/QZW2HXWNqhJ3HxPI7J65jSLG8HdGgGm8Lvtq2v75P9
mvNZ2i+nZqbhnizlSMuoMKbwW6ONr1etM6YPl9dvadufWpg5VtAyp6A0Q2RtshulEm7MUQjW/v7O
Pw3f6WxVdKnoWFJitrQm2qlZ6ZZq5HXAN18ey1LOCxxRsgk5SQM0r/OSp1Kmg+jRUINV6XaS7KSb
/hg/Tc66eDc4BL4gcOlLO6u9u2x4aRIRqSM5AhYeNIDNvKluZZXWWDjWKmvhIks37h9qOfIuW1m8
mFGqAbQE8Qzo32YHm3CemYGh4n26wSo55R0eQbexU3jDr8CObO5Zvb02p0sHCh1toPBTUIwCDdf5
DgxU1ldaLg9HjldmmTzrtWqP/K5e43hcuJBQLcRTC74EPHrzxDVQRW0d6OgYUFvuyEFs18UbCx9i
2XKrQazM5MLpPTM2O1ZSGwKKlmLTg5H0nkf6Tm9pbIdq0IJMtbltwh88+9Xn8soxWBwjKJY1kAVb
UwvO+VzW4OiKKMMYhdgqoFUwe4A3pTfR6iAlsP4hZFJxGP6zNrtrxsowpSwqB3Qmh5mngtwf2oS/
FM/yw/2kK1955LWsd+GXbNipv/aGXTgSZ9ZnexUqT+iWaWGdldQ3wEUwvW90ea3zc83MbCWVKhiz
kcFMUhaToLWrJSBUqlcwfwtu+GwwMyfZjhD/bUtYUWixR43CJQVZubTXBjJzkaQzJQmyqshwgLPG
IekVImn0goVrF+SanelonNwok5Jqq+qw04u3ZOQ+GDp9NXu57KlW5kufodFBiMJKg2XY6CAFro3A
LtZaJBbc0umKzAtIZc07DrzHgDy87OT8Fd29W7WAOErdeJfHspSyODM1C0YV6KEV/XRqa898Lb3R
Vzx5G3zVbo8aMvRf14SO1iZv5iVQfA3ywUiH4xi+B9KXGNcgKstbAPyyYLEBacG8BpuntAkyEQ7H
WP0hoX4WAz3Sd78uT9uyr/vPCJ1tgUTvhxyKawO4DS3bakab9NQmxe2QQGmoWYOWLc/Zb2uzC7hK
mQghiIJbKikcyN7YIMy+PJ7lDffbwmwXUAtBLurhODdSBe6Z0lHrQxmrd0n2cdnQ2sTNlt/s4hYZ
8WkoEttCTsiGeLYnTO5R9la1azfh4sSBww2lYqT9IOF57g5qocWQYsdJ1Wv9OQHBWq60ax27k+ua
veZA3Al4Duihwb9KZ94zbGXKmSIhFMuLJwB0jgFp9iS2clsLIg+UqNAdxvNOYFdEqIgnRh/+bCng
GUmcHKHRIaOgOx6DvAKNeGIib6RcSdzwioRMwiiFDVx9bwup3ag9VUEILocgQLJ8wPze8GLZ0jhG
npoBfRQ19Z2ZV8jfdv0tCwIobSW1b+b1zqwMP1Cxb+govILXPkO/AdibBiQZivArMHr0Zpd0p6Jj
10af/1VoJXfoFAcdjNhatWJDUjW471nHD9Qaw22WVNk+j6XSKQFHtxu5zNfALUsrBwSbqWNa8WSc
o+mLSuohUpP1yKQC5YYSCUXi6QhuZbfaR3eC2JaLubm8N9dszm5bNg4pcFZpf9SRKkyD6iZt+Ptl
E0vn7HRYs81SF01OK171x04DcJenoDRi1A1TtI1KaxWYteHM7tyRB1lt8KQ/avkv7BYn6Xv38mjW
LMxuWwG5jrxAk8zRMDqbd1CCUNb4EZdqIxMV2f/fCPPLth0snBM176Gr3XuawyF2/ZBa4GQzHQC4
nLTy6thBVx85mMd/KfefGZ/5Dyb6rpCVYjIu+4nhZXgKT5qo2T0H39cDKPf/IYY+He3MD7epWda9
Pq0ZOP1ZER3Csr9LO9CKWPVTGxR3lxdwgRPym+jtv9mdueNcTU2IJmOAgx9seuYM29QZ7nD5g+bL
j912S9/SlRtgKdl5NqnTrjqJ0WTC4ENy2NQ2+Y3xLK7ba3V0e47un0266bCsuhMI9PhBKGm3Li2y
OOZThz07F7yv4d50PhUmId3FfwwPoTe8KF8DSEamzA1zrCO5vzzRSyfl1ObspDSjytu+gs20/gxj
AHzW8vRLjkU1LJQEdAP58zkfqmGoJakbXOCy+sH/H2nXsRw5DmS/iBE0IAleacpKqpLrbunCaEvv
QAt+/T5qdqdLEKOw3XPRRRGVTCCRSKR5Ly33Vfcct8YmaoYf1zVZEwRgfUB6oGkf7/Ql/LrYPdZW
RodJmPGMy+wWt105pdsGYUlIN9cFrcVxRAOKP4Z00JUhVgmX/sk+cUa4yp59y1VQXtiZR8dYkupa
FYNWTVRAKWa5xVRXTqw4alRtPCc1yu8W3TTZGITdn3eEGoDa+FfKsqoXqxZPdT2wBMvFrfowdfPx
r9ovIAKpIUDBYzxIzA5lKdOzvtJHgBI8Wzm7BdGl5FJeXSokgFD1U+2l+eK9EuZU0pzNUKIqxi9K
1L6adrVFzPD5+savnZUFdAd5LnRTIn3/XgzyrekAcFKYVqNvUmKPLiBM/uZBisgC3XlI4dIPBbS4
ilqqGCoI7zSLu1Y4HtUmf9TaQbLxq2uGwg5d+IyXpuf3ynQKLcgQworV3tqOQ3YPNrhn5y8AXaiB
PcdICJjqwXIlrFmYTaOtKrglizAEmiQ7YayNgcYx9K/vzao6/8qxRRicWmnKWrPgu4Hp69YNu8s4
AZYecKeuy1n1MhdyhGWbImrNNEWcpJs9xgDJfBpTYAUWZXUuu1jayrxcq2IMf3ntLmpfHE8jUgGd
+U+QMQFfHbn92I22SxEsP9BIjrS6toyX8gR3MKeF1RoFtusfzgbgPYFSA9jtHnH1TeWr3wy+NauN
LLpYyyC/u3qF8LPQrN5MVARsgLibNpOf7cLKy8Eeou9Rr8c8uscfox6QlorEma89kkBuvDSqI8Wr
veV+Lxa461M7A3P5eG7yybXT/sVIu31ZlUdmKXfEYc+2MshGSdb8yKVMYZFpUpk6asjjuXec+0qN
viMLu79upjIRwnrWmsadJoFaI/3SQClgkf+FALS5ol0FRxvNZ+8NU3XabDLjGG5qfrZAwYqZrb84
0eaFBCEaKmiU9YquDIBe3oNC0svS12yWHbC143wpRHBPaqe3dqSFEAJo0U4HZa5SeSzeO1Lo6tWT
9Vudt/GiC0ObYscK5xEL1pAD0R9tjGtO3/98T2zcf6jAAHUMgJHv98Q0miwD9h9EWPH3qbCfG3uQ
ofEs+yo6pEsZgu0OBfbE4XgHjGBM1IDoZwNLz6wHl7PqQKS4WTJxgpl1ADeqMgzunlOzeKAaGM/Z
+NqAbxlsid8HzZ4kZi2TJxhd1GFaMjdwjaRtz87qYKpeOZmPTtz9SBNg6pqlHkomWteO6uWKCiYI
z+fEpo1dS/Poex1nX50qkzi5NSu/EGEJScGYF9zMWnjXXL3TWL2ti2JvVNaOgBPtP5mgGFWQpJ8r
FbTT507JraNOMeHCyBD/R32WW/PiLNVlDLzJFktm68CVDmM/0cGoXpduRJ6v67PWhoh+vH/PlDiS
33OWGgVYlN8uxNlvvfmzGVjgs6I7vpOxFMn2aTGVC70wKFLVRY196iIkuXnuWfXXMDqm0vzI2q2H
KBaQ1gRpzA/pR6XGzAwoO5FQsp9NZxdXgwvcAH8kP1E0YK1s8HZtIgyr+FuesGGOUUU6HSDPyls3
Vu+AFLDpjRszAYDK3LtRcpeYn+hOCki85nQxDeoANReR7ochO8fgIQf02YAqe75H4HaqK/6Q27K5
mjUxFBAeC+UwQPrFVsekw0tt4mQ418C/t4edmqUHm8QP121xzVEsg3VvABFLX+x76wAoFXDrRphi
HqFR3Kq9XPl5XcJqzeVSxGKglwbYYCY5MnBJDRtymG6Ke/OOuMVe2YJg0OdHWVFMppHg3UPCtbZK
oJFifq3JUyntLF87UJf6CO7c6AFTmi03ovM45RvA5iL5rT+nG8UbvBY2b7rhCVwO1lGRJsxkuglu
3cqzaFJN6MYAGzIjhtTY1+u7dV05MLe+3ywQNus1t1K8q9t0r/f0W8zb53y09iDZDK6LWo3Pfy8k
0AbfywoVLdfqCLLyvY5Up7ZDCX1WwLgLyiNvDkIwbd4mj+036cNgzVNdChY8B3IedV+UCGT1bRh7
zd2wV2/TU2i48WfrcQbghGcEzFO/5T+dH3z7H7UWkpBMsaosA3EcmBRtl1KPNp6DkTc0WIH3aVNS
3yy3nacfm8+GJH5fzUVe6i1cBSCJzemkI84q3OMYOBgXHDcn41vhDe7SzpW89Ilv7bJNeAcwvOtq
r3uz//MzgCZ6v9esQ+4j67HkwOxyO7N2nZ+snCVCJK6GqIKrafmgaMpbIIk6yuyDzMRH4hz9XPqm
2OTPsneeVJ7ga7jCgWM1LoZkuslXY9Nvh13R7/8ZWSt8/s2UNc+uIQaAIez3Qgrep0HqkNspXMD8
aDwCQo99obmfxj49jLfZffUTSEwnG71SfBNB+UPll7cy7q7Fy4jh+uUnCF5IZ6xXuxoWrGYHjf/K
+Yalt6w6mfzTPGKIA+mE/2Q8b+gYFzdIFhOtMCgchYE3QWRQ0BpEaKeQpWGue9cPvDzo5+E0I3Ds
pPxkoWeea5V/XRGJd30LDC8U6YH1kCopJDDjF/qHXEA8b7IUOOyKjAl+7c1xsUdvlnshqeBGRMsW
lqmhMx/EK5gM/taN1LdBGp12L9fVkp2DtyLEhTQ7nNCGNUGvNpj8unbBmxRvOrcLABTf45aPD+1O
IlLiUMQcS4QIbS4qRH/xDdmqnhpgMPiR7Yjb+/FD5KVgo5WVGGUiRe8CsJIIrASwD4bxfyPP3F4F
JEdY/Lium0yO4FXqobdrs4W5lx1IhnasNlxwaktqb9I9ExxJCSp6u0uwZ6OHYYdPZYSyc4YsINCC
Hjrbq7ey5ZMdL8FtJGXMzCrCQ6StZ7ejdxGTjaPoy915xTOJ+ZCIJPoIbA88ezHjAND83DU2pd8A
8T13Z+4OB6DpbyqQD22XYA3MxX7+iiE3UMHJVncJIa59iRDbECcskzaHebYBpuleknscPa/Y8/3w
HPl/TmeNscrfd8IbkMDF8SvYqPV5tNwJIH0zuud6zCWOa7WMeClCiFo4YD0SlUMEveWfkh2erKid
Ann6caGxGZ7loa7kELyNZl3o1OpmgkatJWAAwkF8N4+vEf91/ZytvsMvlVq+4UKGXRV9bxPISPcW
BcG7mwSh73ydPCA5lv+Pp4ksAHvrv78QOPbIPFkaAjDrFrSEYzD7/dbRvOmY3GoPzm14ys7dnXXs
firy6r4k6BVhN1vANFicQvZCbkMC/tP4jKHlZRy1vVEO7FBs4nseeo4v74J7c8bXToPga+xRsXPH
QcQAcMUxwIDgPUa3kmeyHEvP2apPGFdWXJnDeRvPuyZW8DgjMry2syT6zBNQ+sg924N8ZUueQt9U
3eLW+pF+0jedR2a/RsfwSX+Q2JfkEhbnu3reWXa+hIfTd+XU3FHqF/do5Qi0hVMIrY5+/coyf76F
9v/xvIozQa1dsJK28D/zycL1SD9p4E23A9Bg/8LIIjyeVKLE4xnL/y9sm4Vmr7PlMI3YYsVt3ew+
XKj8tmWgfpNBN6zfXgBFASYctTRbzAkqKh9Hx4F+w4btW3d87heCJhYY3DU8du+cLdnjYvX6upAo
6GcWtpUZFiSGtRGkdpcF1WzI/KxMiOBmLWe00TqBgxKVB17dD0w2tLv+frhQY/mCi21qbN1SnKU2
NXoNAukHZ4P632N2y3Yd8M9dM/UyGKf9i+/Rzgd2xo30Fbrq2TUAYgH7ESUFccgy0pKudZbnQxuE
W47hgMwfX5fxonHT665+k97T0CvBhbeVHMfV6OC34A/HsQcHJHpL4Q4o4B0bt7E+J2D2K9XbLv9k
gyY+SbdmGiFriWFWEIWPIMCTfIJEd/FYokAPIsIaRqS/mpi72y+z7+HeuKOPoI1HltStcTSlXLir
fuhCccF0wzozgXWCjOXogTT8l1J47TYK1JdocsOb5qa/6X/oO2APhHfSF7JMYcGgS5NZFV3C9DaI
HojXnYtDfAJEKhqu26fhIQ1KT5E0bqzfNhfqCiZem2rv6Clkkm23HzPwR7rppu5coC3fLPAPM3Gz
k/OiyrqSpIKFeAKgJ3RuIwhWD4obAxXai9tttX1jkNubn8bHqnTV2ZcZ9nKNfbjmLvQV3yWFnqqY
9MRTSL2z9eeqigCj1Hq9cpsrC3Xo7CYs9iSWvPqUvRAqPFLKKSFpG0PX+su0ye7il3mfA//fpTf6
qbrRMBDpjo/jTsZMtO4g/3Ueb2BUF+5LQ8N7wxYv3CEDSrvXeZYBJssUE4KGFCmyqkSB/mwnpgck
KzxmP9eD8RCZVFKkk0giQq4VP+iEXWgNZy1F+zIwmpk/gBLDNYDf2FSFpDdnPYT/vWNii1kRYpjO
WGrfbNMHxmbem8ck84tb24vO4435rCiuLkv7SYUKrod0FkAOpqXgvqnu2occLaVK62pbILgeyTHy
CaAJZKmB5W115TyIo1mlnWRJaeE8DBse4IIB2Iw/eHxjBA2V3yoS50oEb4NwvlK6JZ+7xD3kEwWu
CyAXiRs/Du4S3i7hyBzvwmETbWS2uv7gvdhTweNUdOymagnzwILHXMPFiMk9u7E3qV9s08+WAv9e
3Vp+saduvBu21WMJuJnav+4LJGeSCP4nqjugTVS4Xib2Yqq3Tna+/vsyv0oEX9OCvElL4jcjoof5
RnvCO+2c3HYHZ0tuqkf2czz+3QP+YmWFJ0s15bmeFljZNtAwPOCzU+Ut9xYyyX2g72Q+fLXzm17I
E9xOO9ejoahvUVG0c0ZEZQD7S/3waTqA/g8YYZ5iAmgfcxRu27myDILEiMW+86oezLmeIN2ajCDU
YpeBeoSGB1uLAAkvQ3GRBAXiwBdruVOrI9bWie7AWuM2oJzI4jKQmI3Ev5qC71muxGxQ0YfjPNKt
NrjZsT7lp/iU3GdbkC4+KZMPkKP++F+DHrE51WqBzMUM2GsTcM9M3P4hQSUCGJz+8FW9ibzaAySM
JLRcDQLQCu0AixMEwOI88cDxwB6WyyQFuJOxG3bZXvv/2OnqYb+QIxx2E9BNCieQs6QR8u/mLrtP
bgEN4HK/u58thK+yct1q4uJConD6Q6B319lkD+dQuasjfWvR1je7s2pgbiv9ARA2ibtZPQsX8sST
H9VKX+SQNyWvDiYfEBF4CgWWGjfAtPh03UjXlxOgNmC4A0GhOJLNkjK0c1PD/ViUbjx9Z7PMk60e
toVt5X8lLF9wETGlLG3bxJ6Hc2T1QYneGXv4WZj69roe61IcUOm+Dc2Ltdy4KmmqD/oAHtRvWmz6
CY3dDuxt/02KcKJtPmDfOvREDHXuGzN9YlW3TfVIEiqtbgqGyoH2i9kCxxJ9sT3MsapxLBkb72jU
gw2Vy4KUVSsDwx2438GOBAzd99sCHPvGZDXFgpVuvp/84QkBmepWWzMA6Xsb6Bu6qQ9x0H82JCa3
ulUXkgX7tpoiKo0EkhnCISAcAlm19x3y+fpWrSdXL8QIi2jPpEn12RzOGDN70vXU2ihOx7e8Tn6V
IHnwQ3V4splxDGfjJWvz1Msrusv7WjLxsJ7w+P0dYpSd8xJs7wzHWT0kO0cPYt1rbsMzeSlQBGh9
cMvcA/fG03f8WDhP4I+SZcZWrQmNwCo4xUElIqIhKBYDz3wKozU4nGP9o8LRuL7WMgmCT3Yqs184
w4YzmdE/6TyB3ta/LmHVZi50EK3VGHSOXmtcpcULa17mLtqruQxSQaaGYJhOQmdGJgOnu0mf4pzc
aLMlO3YyRQSr7FRTnVkMq9S39b65U2+NHQLkFLlDDNVhdzz2nG//4+qJ89OdSkkRmiqelOBsqLts
r3TtrV7/x/UT539tcAjFJMcm9XWxt6Y6oO3TdTNYjahMFe19YE5cSk7vnRZijFiPAPp9HmgKUKXK
LY37ih0TW3JoV+UsgGUW1dBp9/YguLizhibRieqUcI4hsK2n1tV17hK8TsdWAuO67qYuRAlnxySJ
RdkIUYDJRa0QkIJ1AHhtr91nGyOVFkFlmgkHyUH8Vs4TxGlA4QLPXQBoyGBqwt0M7MC/cQsXqgnn
CYRkMx1iyGIj6Kw4BhzVv3LyC0c7Ln4MyYlDUiEDatzYIriYtfAct+Z+7Ixt5UxQabgbcyWYJ/TA
T2Gn+UgFJ16ita8M7LvXzXJR5MODH3PvNqbn0DEpxr691VfVrOEr2hnNRVzbtIqyLy0jKKLKnXu6
5WEnSTKu7uOFSMFsVM4HK+sn7CPdWVPrWR07WkYY1NrfgBWAA+1f5USLaWemc+BbgqqWAHkhsp8S
i0d+iDz6bhlQ+hujuRAnGE1ahmZDCY54liQun+4MdZAEcbKlE5zI8tBtwwneMBusB9SUsX7qc2fE
96HhSOxzzdujR5cCKxRITkDxfO+vAPdRk2nqhzPVCxBKPXYpgwuZZZfKWsLpUoxgDFqp82muhuXt
hW5ut3xc0HTBLLLJTrJgQqaRYA3VyLUEwPMwdW3yJkYDNPp7Kn25fqCWLRAPFAJf+F6MomuYZHq/
bpY5FBZBtH12gMZA+hc2j15uP9Eu8xrnEJMD8I4lEQZSHRKhQnDPZ8WwOPAZ8c7jqafa4UbLmvtK
QbeB3e4KNdyVRfQ9L8D3k9uPCBtTf+hV1DaNZMs5/W7n7V439ZsiyndauLCJaq2n1uENI47nmGXj
oqX6p63WX8okuVM7sEhlSUf8QR0dz8oHYA4ZeuzxukJDlkkTb+jiOytufqYx20Z58ggA/mOvZfvM
oKeCRwHP2xvTyJ8nJdtlvB6OhaJ96gGI4jZKse3HYd6yKY2DcgLwKgGQDjDY832vjhs6YsgkTipU
3lEhDqYwBn0A66jXT/kB7LJuqxdfB1p9BohQkKIn182jAfzEU7Idk3RT8vFudvLO1QtkFVVygzv0
XC4lddrDx0agUeuUvd3oNw0fd6FTH0BUcqKVvpnC9lM/0sdkUF+HLDsnJt9o4bSpU/VURx33jG6I
fNXSZ58b4Qtjyq+Gdl/GofaHztkpXXWTGuTVbMgt2P90cAHWzYH342YApeCQ1iOYKLgH0L6tXhmB
OtM7VauPmQFo4La8GYg+u6Ototilx34RNRsrzXbgWArYXB5aXBul5pzSrnpQaQ6woTg7m03zzFh+
Z9WT7joxUg26Fgydvi+A0h9mYL8q+JdZGzYlofedraRuHoOfCGv/RU/BGZmCcWLg4ythxqbWzQcj
6Q/wfketmvdW3+2SwXzMBn0/jf0xIfTUGfSmbe1gYI5vchyvnoDSYkxdJTbBtz7Z1AX4bwAmuj01
04frx24tAAZoBB4JBmZ0wUb3/tiZadnlWQg/YvfWZ+ZMJ7Nkm+siVv3HhQjBVYH1mlamA48482aP
0WyfF+aT1hFZWLXULj54kAWgGSyXoJ0UU7Zpyrq57sL+nIU59eNQ/9nE4bekYWPAsugpL7TeLfpR
dW0WP1W9JQkgV1eSWMiDadYyQiGUHZmu9I3ZNwh9dPY0wjv7avhX44p40gGAAIVji4jD9Eofj6aT
ZQgdUUhl3efZMf/iqryUIOzW4FR2VHU5JLS2G6VmYKeT2xRHUkoiqNX1ulBFuFbqLtcRZkMVs7Nz
t7MBzVrmEptYPvaDSVzIECKLxOqmYppTZEX7b2FYeuMMJH4OmC9Tlyzb8rUfJWFWcdl5gASIEYbZ
1cloLEF2P91aWunW6vc514Ky0bZx/hfJIgfY7v8r7EPqPB0TWnEIo8A89KpEDcrKkXEBrR5b4DWA
ghpkYsCSf+8ZkobrEcuU/oz0mw8eqtrt8uIYNqUEHG91j5CUUv8BiHyrN108vNoiYlrfOP15UhtP
UwlICZxgTpgHcKC/CDTBGfSvqMUkL0QxnpZssCGKtrjRNX6fK9OPv3B2FyKEVVNj0oRjCifEweuZ
GMfRJp5Zy0g31/fmtyLCITXGvFP6RcqIJrMqQd5zsD2e/EUSAUEsATyUBY+KgPb9emmdEs21avZn
xbK+d23+aeLarybMJSHzytmBGBurBv5G0G0KntMcNb20c9Kf5zE/JAU5mha4Wcum+5HU+j2NpcHz
yvK9EyjYAXwn1VFf788DM6g7Aibfmdmp0J29Uw2nOY25Wyv2Q97ggY6OL7dXWw1py+57l4Erwqp6
JAjqL9cNZ61sDQa9hdYMMGeYRRf8oVVkVElaDXuKom6D/rJtuCcuArcvZKOiSSc6yaocq8sAcA54
EpxwgGe8395CC62wdrAMtC06kLSwzxYYKmwHrKXXdftwxBf8V8xnGiA2JmCUElQD2HGoFDamkRPn
PORqMJX6LsnxhO3mWFYZ/qDUIsvRIA0gHTYYAt8rNXRqD546AFuguHis584Pw2yrsD64rtLHUVBB
jnAE8y7MnYpBDlHGZJflGWitywm0mAov8H6h39Q2JDc50m4HUiVfO4zGlKWsTL26sBfKCgsL4GUl
Nzg+IneK+6rpt+jh9+0qvK+c7lGi8IfwSlBYuEsLsHKNcdEChk9/olHjJqjRZsmvOBr2OjtZ9Anp
HlywsrbLtf3EQ9exgKGPAVgxqpsU3Y6SCWJZNSEI4SBhrH5RK5Hs54doxNKIaho6RqQBuoIh2Pdm
Q3s6gGAe1Wh70n9YeVQBCWlQ/OtrKBMi2Ew3FqhHoBXyDEJZ1zZf0dspCUNWDAJqoCBqE/A9f3hF
t6UJ3NRhSfx3rHabAa5KAT+4m8z2vtf7WiJuXaHf4oT3c2cUk5UMqOsAHxIIk46KwlJsZZJkx4oJ
YK5O1QiAkQC/I7qPlDR0bMGudw4HEMQDUiyJS7cNZbimiwG/C+EWEwCcKdYNZbgP3DJjpCg2aOVR
gtMP0wyQ46zyAUOByS/ikV7ztUmCbCkTKJhDjsl1XuERfy6z1tNKwFc6ry2A4biF4XI7AoemDJTp
w01roXV54c3Ucb9YuNXfWzkhTlvXE9pRs/5rkzwCr8HVlVd1/oGXk8TnS0TZizu5iLUSanW9s4DD
5N3gTXb7aMwZYDTRco9BGQBiSl4TK4a/PLx04ACAqhpFr/fiZmOYZ47E8Jk71T43Fa/TKrzEh/w1
VNvs8/Vz/LHLf1lH3GZvTglcpIK3MKwutJsaHQnIUfgQZB2Gp+TY3E878EeXGzNYmnbA93Ts+lO/
k00xr5y6d9IFu0k54gSeQDqZvpb8laeSl+zKeXv3+8JaNj3AhOoRBStt0NyBgIDIUjPXGvDn+jqu
KgKONrzZ0ZeNkOz9ptVKXvBuQPVNKWbmgYcTQJ2VrIC/dlNT60LK8hUXluhoUUfnbHEftwBn3Uy7
cNfsU3fpA5ZFVDKFRLsYAVDHBuSZrZZ5eU+qTZWA5fHPV83WHIBeOASLJt6IJKmaVneQsgGmllvH
wLfNWoVIhKydJ7B4WW+zDiB3FtKxip4Xuh4h6RszfkNNjKaGFsiuamo+qL1K/esqrVncpTThHslm
xhwrLpALwPzrHCJ9R/StHf9xJgrHFuyJ8PDA8PiI4DeH48yaDO9mG3D9TnGbL2SG/I9hsRYp8Ayg
okQPDJbwvb313Om6OUdiA9SH9r1azZlvjJNUzOqaASQSVxUo1z4Qy1E0MIBxEAlzw/qeT7GrZrU3
yWhg14RQgIot8M7aR3iskupGbzKKp1mJds7ScSdN96gM7HtVCqIWC8gmgDgRayZzQRKVFVZ/jh3u
ms5Th31J9L/wNmBV0x2kznQ8MsVzY9QFSxhSdGebjI03Vc0rMWUgSCvHBjIsYInpiCQ+8Ey1ypjP
lPH+bLIXVc33TXhK2+dKl9Gur6zYOzlCMG5nfIqcSO3PWuTcsSjsXbMft6OqSdzAx1o1wEFVOGgs
GwG16oc3YpJNGnDy/3mVzn7p56duZ26tTbpQu/95oHcp7ENey+lYrztjD2DK+yLtvZjhufjtuqtZ
iUscRHk6eK7B8YJmq/enU5/tOMxt1uPdlpxSfXzU53HCXNWItqvZ9mmtqDKGvLXNAqMSKN50FIPw
DH4vslJLZUps0EY7JDvNUXiep/jMp1ISTq6KIRqQ0uFzkBsWXHaUqUZf0qbHxONusGOXktRt+M/r
y7dyw+GAYpfwtkY8LkIEWeNY65Eaw8CbFy0EieUgm0dbVQNROHyojSBc3CBAhOOV19rduRq+c3Cm
gSK2U75f12JNhqGphqYt6QiwLL7fkZYyCh7BrjtHueX20X4waw81MO+6lLW1gqtZuhPhEEAg+V5K
mTpmVGhYKz3RJtzUs0+16Nd1GWvmjP5bFJoR/i4kWu9lhMMYsyF02nNngoYlTVzI3GhmEajlD85/
XBe2tmxwn6Afxv1pGGI+UJ0zpya93Z5tQ/HK+LUBnWyCtsi/kfIWxC9MfeKyxSUpOmsm7dkCsofS
HTXlCw/1Pw89Heefl8KbkMWRXwSFTadkIeu09oxKqts1/Q36jyRh9Nr2X4oQwmijMNqZF9CDK91G
T5IjnU1JS8jq7iNGI2DpwatODDWmyqlHFdmRc6sWJ7VAaXIcvxAEbm4+EPRSqJFsmHPVBC4kLkpf
rNswdJaelyrsbfhSqV9adts7srHXVRnIwiCq0cBT5QgLByKszjQmhr0xY69MFF9xmiCRzeysXdVA
/UQAbSyNFOJbGBM7xVTlVXtO+yTxiTOlnmWxT9pI7Q0AU2RKfbSGhXdTW/6gPIh8+vuFS9GAoqRp
CnFzdbBVFLI7DLD8scdZfh88GbhsHECHCytXzjMLkzRk5yL5BSLYQ6oof9qpbkHCGxfuEkrDTb9X
Iy4nWo8DZeeZZJikwvnnX43+zuhrn2Tz8596AggjS+QJWi+01AjqZCPnDmrHEIYx4VGZthY4PNQs
ebouZnVrLsQIwVQNwOUZPpyd0wlZMqT6AWf9x77gvSZC1MH1tuOlrTMQN86bfqZeE/H7P9cC+LUE
SNhvfeTiziSWAcRDDSL0+nvNK2/SAEn4FzJ0ghiGoBMTMe773e+LOUsGHYiiqQ4i6173TUtWFv54
+EEaj/QUiMdQmoCQ9yIIz5o0jTp2TowsgI17kfZTb+btdUXe8JveJ/t0XPwos2jIPaAguHzGhR+z
gQ7R52DCxWj9scrtF86s3dze8fnRmjEUTdRdpxo758/HCXB+lnAARg2kpQ914oontOCk7859dGqi
+tDyxo0jdX9dvbVFNBHZgO8W790PqcwuGfHbFeIb0D8GZRg46Q8DZDJ/IwTEfkjdAIdIzN4UYPu2
bV52Z9pEm2lK3Ll2vLr9Cx8AF/2vFOHCsdsxylicd+eWECR9qwOPPuWGGlzXZbEq0RyW5w28AC6D
fxrFLsyhbqpG4VHWoWH+DtAveV16Nrsp2088bvzrolb35kKUkOuIuqxQWB51yJkfY8u+0cdjVMsm
b2VCBGfA54TnmFnuzqZyComDLN4hdyaJN/h4g8KWbdwGBppxCRUx8RkYb9MuD9szzZwfbRgHuXKn
D5abl1SWU/mYKoco7AscHAAcEBq8P64kadJRC432nIHXKZmirZGorWt2yBPQ7tCz7tZUZHyZK+qh
zwZEDEtW4uPTN0dgbcYzbmyN7bvqy1jVbg8ojlZyo66JIUAVwULq8EiiTy2LGVx0JANK85QEXZi6
ZvGlMNmNYny+bniLc76wcUtdAgPUUSzkcXB5i71DdUP6ecoyHW3nxYOxs/bjht/kUpg0QZ8PYpb/
XxwlJHKMKI4gpnZStw6fllbCAS/sMJKcWbFi/kGScFWEBS37PE/1s0o2DtsNX8ih3gCFy80c19bu
s6cIIzaybljZKgrBgkISEAT/s4rdXts5wbixNtlGOpxLFz/wcbvQioUULE6ZGMvNg1W1bFY0pHhm
NGGXQDRWMqBEtfWOp4q60XhWukmRHye0YHoFMR+qcEj3IAGgvqHUt9bMgsicLbdkQGCeDPt27jXV
zdTocxZzB02nzAhs0HS7OjUeWcGwWw2JTpwbtV/V+PE+nx+nqRg8J2X3qUXvJgvI8lY0zAGp+pes
zz6h2ugXqrOd03CnVgp1FfwWN+Pea0HZdlQ1zHup4BH1qgxlEja1pU+SSduYnZL4tARVZWbUJ8Mq
W3dSiB30rdH6cckfCove48R8qcb4GTETc6uQnIZ88Juh2Y5lcVTz6jjoySc2zQfLyr5mCcAN4zy6
ZeUQZHXC0LcOpgX08QYawyWbmwlmOTTYu93eOVPdAzU3OxhhkXu0GP3a4o9KHgKViR4G4JIQZmIR
WFBnwG+z9YPVmF+VOH6lWnEzlMVdGc8bYMoAwkTbayWe3FnFtnWoHLuYbOxpvLHVKHYdUImaWWS6
nQlEECOxvLF29nU+MRccxD7I8jbEib+FbNR85I28KM1vgF1yiBznxa5b1U1N/lIqTmDkxueqt7/S
DlDnTVF8SoiReNRqzqmtnmZlvsk6GhhVfZ+VBEFFtOvb9EkxAVqpK9oNTTBhkmLbCJhOTX7Qp6j1
CpU914XxvR4qc6+MU36jFVntW6OGoUCrSYtnPQ75HXp2FlT87Aval3NfG7MyKIyQ+v1oHUtYXe3o
Pwojnvxy0AGVGSJ8Qlfrc9URczvlc+aZ+pAGRox/kpChFUPb4f3y0M1KYMzznuuAvGDJN9UMv9ul
Obp9yqdj5iQpemtn5kdxYYIHFAsDopLKBVX4537ot6Odf0lhQNtcBzHkdUcpBAPwK3h4OsREFXEh
JBc70giSgWHmjDMCG+DW8BBBYDy0k9e3FYeB5/ss7iSNimKR6s2Xge8ATMkWMni6sVzoF16TgION
tnalnSc7cjVgORelenbCOHFr9Fcj47ZnueWDuWxXANOrz3pJJmHNa5sLvaKBDlqbij1YgDDslEkJ
1TOuYTdPX5TZgHN5nogmWdx1TS8kCQFdm0aqFimxdubDVzOnrz2cAO+5j9Z3dzJb8DKGO8MZwAaX
7PPElogXAqN/1hmXHxIL1kpxphzAdxdljQoihtLLQ/uGVMCQ4Uyyn2/ATqL3RrcKNVWCDKAmDlmr
WTNWxWDMQNWavSj5wst2k9LQnUjuzVbnV85DNuRujiqHyfdaBmiscfRsnOf6c1jiMV0Rb2b2sW/7
4H9I+7LmSHGm619EBEKst0DtVXZ5t/uGcC8GBIhNIODXfwc/3ztdpokipuduZirGSWpJSZknz8mr
O/wrYAHJRhqlV9fNJo++Q+5sayu3lBTAtydbpagWHhFzJx3SsBpqwaiXAQL6dUk2mZEFpCeQzpT0
WJEPJgrXql+qiroijzaJJrxkiR9xbnocZH00YA6hBTatBLFWKQ0pYbNrD4ZxNI0jzxbuW3+asDEh
BqSvPjtjp3KinQmtsD7t1XPXqYeCNonbxsZta+X/Lh3/GUXG6zF6WYBcQsf11+ErTemoKS9gJzsO
4kaxD3Gz4Mon9dDXVQZfMD3omQGwDtDJrzaQBGo0QJyxmpU1gieHlqkj3LyIQQtvlI4XgsifyMAX
Q/jTHAZjG5lqtjWMeKPp/YrUrFnHoXEbl22yajlyOEPCfjhaCSIp1j1zfhfjEnyw+sLYpEn03Il+
y4bu2EWg6xi4gROotNSV7HXqNTxu/MZCN7CllbuGl7Vfsv7WrPpoTaFa7ucNzRc285SL5nOMNeQi
kFCjgPxNCSZjozPaAtyuZzNMc7+ELvEqDli6VviArldL4D0KjTOXDeA6EuoPNPnudIk2ihrQQ1PZ
a2pkuubQFyvJ6AOLK/KgID55rKarukw2yG7g9w7kVqQEWvH6KTNNQfzv4/HAGKUWAPqcrvW2ixAk
Ans4aw1FsaZ0syFzRV25un2ywTY1FD46/lxLWXpMfQbz6bLRDU3TbQspFpAOfF02aqxXkRJ1w7lA
uyQ1h4PClOdwaH5JULCQlj+hL8q3UvHA0OG4rkTynIJxm7ZLUXLmLPi6frWvH0JqhJY8wR4pqPkQ
O7iUxnTNIDfPBH2UsXYXKH4nGgFlDfbEunaRr2XcINORwIMIx72JkgZoTL5+AM7jrhz6BMfeXuyS
u8j/YWzYtvLC9RKOcZJk/F84AB8GUAGo1wN88NWS1Y29zTSCqwPfYJVtCj1dSDLO3VsQ0/4xMXl5
gY1Fj7GsB4D/XoJ0AA3bDypvDSDKIrJU01xyZzJwtFeLIVDgDmSN3KE0XbVZOEJn4/SFN5OHVmCn
HPCDUAX4HLVMAtr59tihh+P6LlzyY7IVWBL3ZRky9UykBZ6SSPsouqUU1oKNaS9+JCJg7pDkQ54k
ONmxsea1sbruxp/XN2ykEQyCFInhAA3ydXWxxqxCS8HUc5KuNKysiKSx2wJfmkZI/1w3Nj8zv42N
/l7cVYUT65AXgz89yqYdueEDTpl4e93IJ9vyH1sTwqRwC/VmdYpAGpJU0XhjDOfYAgxNxoRvSNQ6
Hg31zhPYSvhvdbbThtJZ5WF/sCU5V7hToXdOxcuifFB4sxly/Ueb5iUWT3fqOrKKTbN0ZVTsOcKZ
C0RI6Bp4yG5UjnV83YO5YbqIslPuzzIOht5EV+C5atGjSKibiJOiLPW0TDJjn3Hl0srkCmC0tlZU
aHI6y+LZGd+5PNnp4hW5Azd1pGsbC+06S15NQrZScGTdInVAS5Vw1YL7RWe5WZ4s7MtPAvHp9OvA
MmgjhwlKWZONieuszfsEwu1Jkt4YIR79iZX5Ju9VXzRG49pUfhcag2pCzNxct57Bs/Eaphr6OQLt
e8jx3KwsuYWsc+J2DjSu+HCv2RVU8eLhPRNgI83KcCFkTdEy/5sM00BlGYDDP6tjLDYtICdxH+le
9Q/jGK4UT30wX5vzyLG6pEcwOxMXxibbMK5EBa2qZDhDddJ3xFqWzFfTpUC/ZGX8/WKz44aQlAaH
S5AIbfSHmP6ImLUw2Us2JgdXaNrYtx0fzilEMhshfAPzpBVL6MwlM5MzC2pxAzGzHANmqT515CpT
f6TmwkN61sjYNIeMuAkxo0kktnFlqmoaY91maMs3Q7ckwpPdws1/7kjB3//HymTuWRPoXDLMfU3L
lSoQH8Xj9eg1d6JcWpjMO+v6IKjtFA/YOEZfek6lWzb8cURVehGAP9etLY3adAUkbSSpA3/U+tnU
b6zil6a9XzexNGST2TdrGuQpg0N2KG/kQLZ2WS+B3mdtjM9+FdiosfT2dbMYjWOibVLpz0gPnnOn
hNJruSQGNnfL03/bmJJLOQ1KH7IMYCNh4Bj4JUXr1irxeHgbqmJhXqYckf+LaKAjQzkWmC9QnXz1
yM7zRIuQETsnivJoWp0OHUnN8knF7p0mXxcDjk1keU9qLg5D3a20yOi8aoiEX+PW7QUaWeNvV25P
s2d0gS183tx44/FEDVROUPqe9szpTRJbbMCyUSi47IZUfjPIEpnd3Ea4tDG5h8ZF11ZouEXUQBre
6NGbDygsIUch/uJkvTQ0WTwyy0RLYixQfaA3KS/XskHxDn3k/34fXJiZ3kYDSWRW2AzXkp7uTSYe
y0EunINzuxl1C0Cm0KNsIJn6ddFELOJNbsCElv8y2K1e3OkAKF93Y35akChCvtLRtSkvFFhJzBB9
WpiWLPEV5P7zHIS7yb2uPf2FIYBF0QaNpzKKkF+dMXiW6kmA/Zx19oEpjx2t963+WEZv1+3MruUL
O9pXO2pTNEEfwk5J38waZL7V0m6ZnZYLC5OjCQq3XM0yWGB5uq/q9pGq5a1Oi91/c2R09OLG0BtV
b6kpzNilsbdCbWuqf7XAKNEgwqCbSFdPohJ6U5RKZlZ/Jmq3dloUGIsHLS0XHJldYhdWpoeSJQsQ
bzj9GV/hZonlgkzAt5LYq5ullMySqcnhVLFAGaRp9+eqidZB/s0yWxCK7A35F0lJJCAAULftETQ4
Hbio1jOtgUtR1iPzc2rKfK3Iu+sLYO6EAgAe5ZNRKRUJrq8LgInYQoMoZgcdWdtUA2k6SFpTNXVV
wPuTbKHza3bfXFibLLdYLR3WEFhTAnNdqqpbDe1CPJvKRn6egpceTYZNE402dAw2Kj95bo/hwTow
v3sJT3RDVj1YVLconm6WTp55zwwH6BcVVaE/EIqZLjQj0/pzF3abNrP3VlE+XJ+qOROf2GELbyzT
nga3FIXXIatVbKSs9gKgRXX96bqFcWim7ziopSAJjhZzsDtNVnYYOijpdk1/jhvNq0CNnumRq5PV
dStz++fSyuSQdjJF8CCU/TmV5S5luuZWYXoqsyYDZogvUczPjhrY0dBERJB5tycndQp2lyiqyv7M
9A8VegcoJv7F6WaiFAfY4dh2PYWnNajEVyTDqAnwVDcVMlPcXGuG8HW2sFln5weixg5qVEhMTtV4
09YeAqrk/Tng1asulEfbSdeZRBXy+gzN5SlMHYAasFaAZmgKVQ7KrilkXvfn3krWRle8lQIsKXaV
bfOhfkza+hUvi4VX0uyquLA5CQ0tV1FYNGHTEBurAi6kBeWrhuKamnrXvZtdETrYf6g2yjNPM+pl
ZJnYRxnmK7qvul9m9P36358LqYAg/d/fn+aSjIaURmdhllhBPTt+JaJ2TfxjDJkyulSinV0SF8Ym
N57MhAplW8IYrV/j4r7WUQRpn687ND81vx2a3HagHxKLEngW3Krf4k7fD+Id+DyXK/L+uqH5mUFu
HVD8kZdlchiJsjBym8AZRAfAZKp6E/egaPxvRiYLLbVTJjVoXZzjIV7bebsdinDh5J4fsN9+jJN2
casCYHAA/+I4YO07Cnm6Y/iadassEuUv2Rl/v7CT93pMMoKVnIv72LhT428muy/ahUN7ycrkVNAy
EfRNACsmEC6eE6PRqwl2kg7pSqjl5vrsWOMc/3EGjWDi/78GJqdDJooW0AaMnSZgTVILWJoUPKi2
/tAowaOWZGxlKtzalQKMebUdvJLGWDe2c9fXjeEFJA1dVRK2r4wMmsmlan5XVLLqUOK/ayGp8kTU
CF9f1vlTbRcAd0t7NyQ99RK9lI96l8d+WQLVYlnNAEyzzY9EBD8VXpwAAE39FOArnCHOjtjlNoBO
axO3plfR9EyEGmzULn9I7OrJwkEGxhTVdElivQUOBBo4PfFglJfs7wGSfW9CHcQIVaz5JdGfwQoo
3EiE93VO92mR7vou1VeKgdDeVuWGmc5zHUaBz2WhgKoofKQ9/Vk61RNOC79OOj9nbHCB1/luVUrv
VdpwqtO0Wtg6s8EGyJfxDY9jwZyshAK33hrT3p8dS3j5J48eJCiS1+tLYPb0ubAyWQFlXhVa0zHc
c4wadbFXHRJJjubR6pj1BCXe5+vm5p1C5wrS12OH2WSzDjRw8lQLEQ+cbhfF7T3RstsuWDrfZmMb
7lX/Z2a6V/VKNUOCsevryu/DzKu6hUfp7LlzYWE6O6Qtw6aM+7MlX3Jtx/LSi/hZlm9a3fnXx2zJ
1GSKUkbDpEGTx1ltn1rjqGsvEQMJZXpIl7r/loZtcn0rQ1sWTGIxJJmeuqRBfdEEVed1d2Yj3O+R
m6bpkoyqPKQwIozML6pbtJu5oda5ElSb1y3NVsrMC1PT8zpLoXYG2By4YJvoRF9TZV9EqyzdI1Wr
7sNtvUF9q3F7xwXcIah8+kGdG3Akp+m2fmTusvjmwvLXta9nSNj0aIMFyPScwWzeIl2GWpFZLjm+
ZGZytKMEU3YQP+vPjdZ5eonHS1W4uGQujO+cGaSywCiJhrQRrfHVG4WCXI+HRgediVsr3zbqB0cy
/Poczi1JtFDgTQ44PbbzdApZnxcDmOjPavgaB85aaNH231v4fEZ+0hyhEfmrFznaqgt08ndn3iP+
W6/OElXA7CMZZ6yBYq02Fuwm05FKomhxQ7tzvy92wT48JKt4lUH0uF+brwpk4RNoHi9R1M1CSC6t
jiN7cV8ZwHRfN6rWQY6q9eNt/g3ULyBChpbkPlq4tEx1HT7TAJe2JmPIlKHlegkPwaO+Talr5W4Q
e8lKWbUeTsg0dTmkQLN1eio2CXG1Q3FaKvotjvIk5oNc1mo4wTfEz8kNP9Njfpfss02w1W9tN39U
H82X/kAWMmFzW+CTFt9yALYCsdrXQU7DVMgcnAPQ0UZ/Qsm9AryjQn/4iyU6ku9/WkED6FcrkVVY
qTp0cE3JWzcD57MBAu3rNmY9geYNBc8EgJnTBFhAuhK5qbo7Z0rtpSLzRSg8cE97183M3DcMZNfQ
kw2GAbQuTvaCw0Fb1jQm2kWi4SWp5EaNzq2k66Y03Cao1zF/vG5wrlAzNshQvHBMtIB+/n6xD9Qm
A8H5eBfo1ua++kmP9R1/gPDUplnnO+1Y7dtThSb0v1qQXwxPzu1OBRMeV2F4lL5LkQdbZ9+ocJWV
7pvYDXSVrnJzg2fRwhDPzCTsOhbexCPf0zQJo1cKAqaCU0/Xsn3Y1RAPMyK0EeTxr+tDu2DImSxL
vB6HIHJwmkHFY1uAXA+Q9G3ddguFY2vcRJNXigE+FbQ/UqSUyJRw1YY8WSgkXimOFVlemW+GVvAd
laXik8KpPbQQMFeLEXeargFVksghVGHmN4ndKvteEMtFz8XBgOL91moMw2UtWjsoJB4SU9lWFP0d
0lQ+VCt5x6Mgc0NdnloTnFWgLIGoBv6HRvDeZy3YeKmg5rrWi3SlMz74es2eq7HZX8kMn1fkOdBS
v7IrPEcC+03H8t8WsZk+mdLO150a3wY8jdw24E9tAftZ3zqbssoKD1TYOdQSzHiLlrLAo0a1DlgJ
vUs7V5FdzzjAzZaGZh7VWBdgcoRH8blJ+HMVdD9TMFWv0TMK+t7SAM121vyIC+uEatkvIPojL0uB
n2xD4D2KKC18SFFsHEY3QGC+9kpAN0MQgNCtrogbJ6DahlL3wkKZufIZ4EUwsOcpYN9TgWgQ34G7
QjW7cxvdqxDN62W9FSmIbMOl1rTZJXlhaXrBQiq6RVoGkdJ4LK1jhnaKvwiUX5yZRLAEdF9DSZzu
bMYF4AW6vREVaNXitF4qS83cfb5YmpzgEeuKqLdw92F2s+kc5QbcIwsJ/PmZMR0Ui8aJmeKEOYDS
wHzg8iP0fkBXDiOQkkGlAPT9Ta4uXBOWjE0CYt46YY5TrjsnPbAZqOIxE69yJn053F+PTLMRg/52
a3Is9yLJB1TXO3QoBh+MRwer7O4VAKMScNq6dGieRTfgVqCRJSjNrGUNoRfZTs3C0/3rUS0jpY9A
Pt2dLSG/W7HyFuXQW4nUcO2w4iZQ4htKzefBWGLJnTtXbQrkPphncLxOWRR4XIHpVGJVFoy7DnB9
pfqqty91+i1rXnR0tV0f4Pl99tvcZJ9lwSCyqMGbFARbvp11LpRdfK4u0WjOm/kncEyxblB+YzzP
rO4csGjTEX2jlXyDhpz1dW/mF+Y/ZszJQZZSRPQ+xEaLi8pjwQ+FEb+L0MUhl5L98w79szD/SFcr
RqlVPZ5Mo5hHZGeuynRE5Y/r/swHjt9WJo+mXNiBaGP4U8boYyj7Eyvzf19BQGz6bWKyAGjZh04R
4HVRF+AJeQjCBG2Fz7JZGrDZqRkfl2hwHvOU44Be3N6QCe84IC6Itv1tGw9uYYO4NdXc3In964O2
ZGn8/cJSE9E6TsuhOzfqW5++gEl3byb3GMYFOzPpHDxnf3s0yRw5yHw6g63CIx4BlPoo+sDNTZzN
TeNW9ZJqweyCu7A2ibmAsiQmbkbwKj/L9jZk30Ty4/rALZmYBNuEg3O9IlgKErX5rjXdsccUfUTu
dTNX54eg1f3r/HSJ1PTEgidCMz09dMDv3jMfrGjfQ1Vj/9HYZAeFcRqF6Mcbh+2nCPnKFPuse46q
BWTTkk+TXdQNpiOzBmYUrVqpuBGGhG1N893I7q8P3uyxZKDfCsc8KN6meVel0VqwByHuGA2kd+x7
MCa5SvOLC4pD/zHGoahk79dNzq7zC5OT/aQEccvQ1QmT/LYlPzLjRqhvaXgboen5uqXZBXhhabKj
ci2juF8j3DVoHNRAV9QDVx4Zf1H9w7sVMchWwRPwB3qjURWrohKTFcT05GhiX0rgAlS0WV93Z3bg
LuxMrn2hEjZO1wEZW8VPCdrGqCr8xnnKgx8OWdL/mj0pLmxNwmvlNEMU8KY7R+hGy/poqxGxoMkx
OzsXJibrIFRKlRYF3NH1Q5ufQnIslyQKl0xMFoBuZ6pVJi28SJ7a+qEWr1X5dH1SlkxM4qgqAOqE
8jHSIxLqL1Hlca65eraUHF8yM4mlAlgbTdbIJ9HgCYhH14BQRvNx3ZXZoPN7Qj7b7y4OOigDcmYr
GK06+8iH3E3lsffj6G/iNTI8oAwHrw+oYyaTovRNoTgRzAxOdW/1tVuLbpMSupJ8d92huUG7tDSZ
mwotJDktcHK30TtJCR7waJjOl15jS1YmU0NynZNawJ+C/mpo4Q5Z4LZ4zF73ZW5yLnz5zLReTI60
ZFWp3bgA5CHJzpXUva5/kvaSLM+MN+CLQZsj6GmQi5u2YSdaY9UqcMmgkvsAUNht8wdZvlz3ZSa4
fLExCWR80CRPkQ86J3p9AqBnbYK58rqJmeH6YmJ082K4eqAdk6oocXNPNNylkVvJSq9FLdYou39/
ynwxNX7KhSk61GYDCg2c1fS5Ri2loHdKli5M/9K0TDYNQUkzDsIKi6ymr5yXT3oePDOQbv23YZvs
mKxq07BwBJ4h4I2zE6Sug9Yz1Qe2JKm+ND+TTaN2pKADR9g0NGvThcmJplrk5rJ+SQR5uO7UODaT
NOHlBP1RWIwaLaApnOoM9S0iwwe1qsw1e3B/Ui2/r/vo6brBhcmaormZmrW1mcCgUj4KCLmHgBwt
+LSwhaYFQydQoBIfwESpq+gsT2jr5eACXljaC7M0bZIMtAQ1hwy3gDD7sMDPLEMvgt5h/PzfxmsS
D4TNhWVHoxmN3uhFu88Ma2NU9cL9aWlaxt8vNqrVm7kpcpiR9M6UILB7NNTXv/AExUhbBWHlyJr+
1URaGBkleYb0h5K6PcQf0UDjJWq/EA1m5+XCzGSbhj1oH3peYPcAnOEUOycsVlZSudSJ/OsOza6z
C0uTfZposQ6u69GSDYEl573XF14Ds5PyjwG0f30dMdC8MwKGedwGylOVQbvqvssX3jhT8YmxCgkx
lP+bFXBZfLWBkyYVjpFj4r3O79+7h/4puSt/iRd+MO5K4MZR/Ex8hpKAq/yEiN/1IZydrJE6wAZk
FHzgkyEUvWO0mki7M9imTpmIv1tOvqrA1UhA+rVga3Y0NZCvja1U5A9SHKoOFLx8IV485bMSvVXp
S7Q0mvPu/DYx/n65i9S4MTiJcKlyElcZYlcN6g0Tz7Gy1BYxV6HD3P02NdlNgOPjetjCVPjcfwCN
CrbJU3mCBEv/Ru7K2BXP4mY4qS8l+mqX8ktLIznZYmUj064oAgnSwQRcVfJXAhoxO7MXHkHjn/nj
bKImiljgbhn577+OJhRrdQ72EbxQLCQvAgmAWbbqbV6v7JKGu8OQJwsWZ09DVFpRV1GRGJ7SKtDQ
0KKQO/JsKoY7kvmC+62ATFAhnpRocT1Sbc7BC3OT5dJEQaMoMczZUvxMA5t7tEs7vJQyQB1iQrzQ
EPdFnLz2Edi7Mmb8qETsd42y7sAy4EN1l4IZTR5jdVMIa6+V5RaKQ6cGXaleWUM81jDVjQjzsxoB
q6PV4Z4Rda+J5NbUtHu7ZG92w34WCn9C/ewdh/KbEqb7Non9Pm6eFfSbewRyDS5vEBwi1u54BD4h
CYx6aolVp0Je0UhQCUwyshsauQfz9a4Pkh1NyhNwkYcoCn/GOhCYJOhvM5VvmRlqHrBLtZsE8bq0
6E5JWOZJCXoYXdsbbUe9HpxYXjqKdzc83ajOcChYsquH+uA41R5kbRtZpt/awdk0aeUTtV7bTXcb
WNxBOSm9iwrkMUQ4aF5XsENkREdFFpZnsOomSs29ZeU78BofYs1chSirrAKlS1ymFfeddG5SEQaQ
KJVuUnW3Zgs6PrsEZ3QL2jMMZvuTF3RN8dgPS6Alum5lU77JS3nXUb6SSroqo/aURHQFEU23bQd/
yMh7R8mOtsEuD8q1ochXVFTWbZmsWANRl6S5SzBzvV2gYukU32WXeBWPdjKpj46ar9KcABkRHxQS
riNivNIEnHx1hEKQfooL5Y4m6doIuzvWBusgxtw1fI0K7qoGzz3XVRekMC6RqGbi++1GulWO9luA
mypXS+N9i5quBNN7SNALXz3aWe2ben5sTfqSVWCYG6KbJIOidI5jYyz+blITZCaZigKe5XdIWIog
RxrW9oQo1miqudOV8iYzYreLDVct7S2Cvmd1rZtT6me69AQ1VoIoG8usVyiyruK4O/BC39o2Mnk1
3TZVf1PFbJd3vwj0BvTS9Aq9PQRoSY7Zc1NB6zoNVnEE2jq0KnsB2hlUJ0B1NgqAVjwVleqxMSMM
NAZtwV5P7iKW+ar2XbDCMwNnUzF1XH+oumBTQ0qly4snYj5QlHEDI75BZdwjw1sVaitwdbrtsGsM
fYU2+IMB3iMEr1OjE7/mHFIIUC8Jw1XeGa5Dpd8YyEsXjdcq8d7Q8pXIdX9InYdesFXOxENhnjOD
eVqI3qXyJDTiDlHuBXp0zPlbyiKvyJV7xnQ/aex1bICikdirzlI3WuCAvId6jIc75Ghq9RcB9q+V
qAmXfpwHXgsgeoEyauqc2vhHr7wbya8qAnKihIx3hrkAd1JavSbk1PcHTYC2MBCeylWXp98z55et
r8z6ZKG4aKNpArqChW54Jr8v7G1NDkN4pN0xMLdaAuSyjA5BpvhaZCMufIvzG51C2a5bqfQuyfca
xpVUtd85rhyOhTyU9k4WTw4Uf1tyR2Lbax2fhnc2ul2twbXtn7GI1ugHXuUGWRmSPAWNPEB0DsV4
3ZdW44HqxFOLm9b5GVZQyyy8PvylOQcdXFR6+UPo2xGIr67yzLcb3IsPFlkHileWj8nguGF24mRT
AzxiQgytiR/bfo+6hB7fC+WjsB6BiRs4CPHYg0XfAOD2GOtWafdYdCsDiDzDOabZnvC3OI3XfflR
gQrLjqCCV1DftINVYm9DsjYNZaVUBy24TbsTCJiTTroDKCRU9NuKx75+CciTVTwO/Cnpj1aMhrUx
ecy/tQm2N0holMDt+z03Vyb01skTWLFI9OAozMOnC7Nxhzb3ykFfG8ExTJGihXIO97vO9EQCsnRW
ugX5IJX0tbZwg2zNmnsGTBXSSyujj73C8BtgnzrgaJC79nq0LmlIWwiwR9omohNeepQk9zKh4IZ6
JqV6F8hwBcFm10hvRHeoGLoT9R4rJlvl1o+21w59C2qpFMxYyFT7hlUcSkf6Qxi6g/mtJKZH0mZX
iNdSuRVJ4w3WDUtbl9cb0ZwUkO0qolo7XHr6CPfIouwOvFCPcRtswBa4Qa7oTjesX0VebpJMln5a
N1uL0VtumgcrSjPXKskhTNDgQTL+Fhj5jSDNa84Q5PQ65mumZetGDKBkKaxwhbbRBgxY2Xe1bUs3
NNh3yvsDSDtjF53ptpsp+M/pgDgRl6Yf0/gRIch2HQZBuzY6c9vY9Do/kC7YNwrgplpKNk4H4XaJ
qypju3KwnnkfgODdNI9B1LpgnVeh0zXsB5Y/O7F1xwon83C33lGafFfpgGky0lE1HGmXpLk34nwV
6XSXIrmf2MzAcQD0GK2WLhpz75RPjW+k3zX0zk2eEQHwlU43GBAxTUCqVqNnofyL1+OlhclNLctH
SvoaFkQbHZvUAK9rnh9L9FT/xR0eTbpkpIgGkYs+eabG3LLqKBzgipRur2iAIe9s0Ahcf5WQ2RGD
2BaAFRq68qZpWKnzMIImsjwbD+E9usA98NI+2Y/Jztgre/ugHqLNdYtLBic3ahTOJLXtDhdPsu1V
DYwAdMGnuTs7MmH/uDR5aelZowiT9FDNrUBqzKGgiLqFTv7CDzCgob1UBxG+NkU3g+svjopal+dc
kg8tEI5bddrCJX1urC5tTG7Nupql7aBjsZESgMAWrLmdtf7303FpYvK4inFnbjXbkueSDO82JN99
0uM2dd3IOOJ/PG9GaDMkEKBYOKWkMuIi60uLyLOjcJDssqMSi7PaIA8/RHq4BttLu1Lzij2GAHAs
2J4dQ0vH4x8CdkBYTzas0assZ7EmQUPAtz2PjiL6cd27JQvj2+fiKaz2moRErCrP1Lh3RHlfBPTu
v1mgXy2kUEQObQUWqsK6xZQ9BLFcGKZxKf05Rb+HaXTywgmnJEXqBBgm3oFWVnszcN2u6bMT3F93
Zfala4GaDMKSmJLptiERyxM0Wsmz2qN0GYCn+i10ct/AfcMJzrkCgszrBudn57fByR5qJZCfIHBH
NODFQemHFXCpu78wMSoJoosVfGvTJRZXdZxFFDFUEduGfU90uuDDfOoKheWxtAxVimmLQEaaZOj0
8bV+Z3ujzrnutQ8QkqmBrOIuW9t+7fe+FXt9vTFfYn8JtjYXUtUL+5PVIQdpNooN+4Te1/wFVLOe
5NL/i2G8MDI58aqapGaXINcyKCeVpxDOXGLlmWtEMMHhb46q2ECXq5ONFOQB1RU6BlRlnbxDN9Xe
pEdcv/XPZoTSb+xNK30Onh4P7xC3ulvu8ZmLhZefMBlKphopKB3AU8oKkFw5CcqEaQIqBLiurQut
uKub4KZPuq3F8fi4PsJz03hxeZkSI0jmqElWUMRCke10LbyJFNVrSLxwbP0ZSwCCwFUQDDPQP6RT
diGVQ1Ah6ofi3LInbu/VEO8J9ZjIJfKPP9wBoJGCfJui/REkvlN0qqpEUD9Ns/wcoQ7iCpXfDjzC
O3+oH/7luMHQKNYCpgTgpNGnPgmODLJWWqfxc6T/6p2jTJELsBawPp+NRF8iMNo4QcqDFKAOca0/
yBF4EWSNnmT8bN12qefclu/5DRplqiO6LvfGOluVXrJJjgXIXV/d7NH8Ebihl/ihvyRW9CcbH74E
jWaIZID8QhNxsktMA5BYoaONNjriuNkme3PHerfx9XUFro5hASo4M4vAHUEsBFB5E8quE2t6YeaN
01TZOe7zQ8zqjV5TPyTqwqJcMjPZd0LkEg0kdXamvNoXXXnO62yL8vMCiHnODHresEbQNTtCfL8u
lTwHGr8P6hSXAURmoRWBl1rhS864srCZ/9hl0CTRdRQUIMOEoZueOlJT81a1zOQMQnA0TEOXIcC5
AGo2ES89q2acAucN+CcsvEhGidavTsU0khZYvBJoIDy3keFy5yFZlCVZMDLFvnY93sC8UpNzW9wS
6xvt3hNjgeh3dshQkQMvKqiv4MpXP3La5sis9gkwnN/KDjlP+t3O3k196Y2zZGf8/eIyFVZKpkYx
XBk67jUa89QGwgCBHxkLgWnJ0OT2bhYJSW0BhxTyTBrNbeizaO5UZ+GCMzc1kIg3xtIVxm7aA5lV
YNnOdJOdy/yDMAdtqccKQiDXg+yMLxBLxqTggYA+kM+GxYtBA4VYGOR2iEXWS9csnkJoZ0cRElW6
svobS7hNQTgZfaPT88m2jMTIA4edI9XyHZJtujr3jKpxVUDp/sIUyHgNPOGBQ54+r+ssC2lIbXZW
C+PdJAJ0AIP9wnP5YOmQmPlvxiZP6zbhXDpGwJCbsF8DR/ngIFBwAv0BSjL/GomCmhFyBhBJM3Au
gtHn6xJPZBIAv2OwMw3bsxMPOrhkAeEs6h/XfSIzaw99ErYGQmMKhubpshBMjRN0mbNzEoMNy+Sk
8ZUkfmHSeIFOwBasDACMFM4d2O5vRWZ6OURhvP9H2pd1yakjW/+VXuf50pdJIO663Q+Q5FRT1uCh
/MIq22UGMYgZ9Ou/jbvbzlQlyXV9/XBW2+VCIEWEpIgde4fMZivdqH+g0YP7OWMLFnTupUDKA7lg
SC5gbaefH9mqreZ5aoBI9MBZ/aSowTYEqyEkff+4/IhZxuTiNABAKeSDpVnWkeFjptIkkCYuvrUj
/VqnAVKWvFvYHKfNTzp7nIwjbY7DSFOLRBVWc6jXeWVuhjx/vryQZ6cMfJhoGZrIfmRMBOlzFuY0
Sw5K8oXr38wgdZF0fYcHWEeDSB6QGZk6KBHHd5i1i0Y7P8pMr8/uimLpvnzuc8Cf55g2auzocNdP
LaAwQof0XE0OdXjjZPcj+dY7T388Y+iKA78UztI/993TIZQGcgN5E0QHC+TcLW4HGrBRgbIEXJz2
iNO1h2AIEiTgT7Gh2iZfCjpFKJ0zGlPUiFZNUG11VNEVJO9zS11F6YKlnRsN8dCauJ5g2fIW3ITl
kLT6CDNIqduC/6sav+IACB70zyb507SJgd1qYu1DXy+cVQZ82ASJWiOGl0I/FErswPwsmNt07pGm
Du6POz/gHDABWcmxYYCT5Ci+HlDOrZDDMFEYaKE8ETFllQiV3uk4ziaJ8y23wz/OcoLvABpLFtrv
IPkCxu9T66gIHZUERdIDcQLVtQmEQsx0nSfF1z+1QozjwGMtiLFob3hmhBXljtInycEh7RZ6JzcR
jzaVHny4PIz2JjE0fQ/UJHDnACgBsf70e2KREjMNMU4h6GObEL7i4FdVAiTYBbuB3ITPTdDlC3pn
6OVVYdMPQm8iCKmog58Rp/FMLsQ6QSvpoaXmmnV/3MeCF8Q9EKf6iTkTPTOnL5gkdhxHXRAfjNQZ
PRBIfRniHumksl4vTMX0JNmsoKkBki8YFnq0palIHRb1ReTEYE3Md/xQu9p22JarwR9e0n24mNz5
2XT4ZjzcOVFrsNABIu/lvZVwE0Xy5JAFI3V1C6CF2MZeZjraM1jk90ECeTFBbeZFlN8aNalXdqSt
kjZnaFJjh4hbrxAF/6JPYmOV81Wk6MTSqvCz1veWFxeo0LOkNlcDIvL28ly9DcNYFGicgoAP/wM/
wemixCwsAtyn44OG4hsKfIpmugFduJpr5jnjNEFlO53hIHgik+aqFeNqoY7xIRmVAqXK+N4ywmRt
t3ENBIZyUMZu3RcVYBFqc184ATiV0U4O1HT5EPJeR2m32AIDErqZEz+HvA1XsV0fHHN8gWbwCvrW
q1wjiWuYTe3VDv9QVMZTUJrXo9FXHlQ6D0qEQi0X9ldI8txwlfI1Ik3uZkN8Gwj+oCVAVZQokwcg
0ndJDqQK1BEVt0yQT22i+CUebOElGjJedk0qz6Hxp1i0kBcs+CNn7VUfW1soXlxlkIrJTboqlCxz
AcUpPKejKwxzzQYGBSR72OOdnge7e+J6t21LnGi7UvkcNdp3Q4PqWojqe2d06Fw0IKNYbe2qvwri
8bOqJV97tKGCwlJ/AKXYGmv5perC60Dvwn1n1fuqouA9UJtvXai1HiTdnlKh7YIIBc0RsNasR0f6
eIVT81NIhytoRPzQU1TNe5vWvtMVt61piS9tFH4e0h4KZWbltu2wTzVAFwZ10i8otcPAxSu0HR3f
tvg1iB3XjlDQqB08tWlzVaAVxaOiF2s1GH/UvXPN2nZbZd1DbFSNnzhD5CuxuUvHbB9Uw7hnGmUr
oRs3mqPfoDyKU5r1iQFkvOKG/qMjg+KazPqYWoFwm7K8re3mkTW1b9sTp5EtnttxMP02qzuPKSoW
sGcv0A+8Uq20fuF6AII3EjpXaq1/dErcFpxMGD5j6OG/7ERvT39QVYb+CRKiAIPZcs6iHHrKHTaF
eOjPGjnzOGbo8hBv64ywt+MxpCtxa8K6ui5KAL6EkPeLvQWrmweFzI25NvxsHa7owohvhTCkEaW7
sV6BrABXe5zRHXdi1mlvwauzH9mK7Ysb+8H4AmUmn63aT03pFusUUdbXt4u0M2cC1Ml3SyfSEtWa
2CrwFqU/rNMnqIyvCs/cset2pa+jber3V0sSqGcyiZhrokNtXENyFOfh06DYoGc/hcQLTsGxNVzz
UrdWaUmZS5vgWq10lBLzdG2xOPD03vqm46DymNr1FWT/uNeM2hpANVDNBmKvmN0+6IMb9L7uLQ2r
JJx7kfA1t4zbvu/AUBQbhsdpvkTjetYiIWKCsxWFQpu8AxqDoptVhsMN1WMofZZrI1lK1J3b9TBL
v8eQLDKNQ2HieoVdbzTRIxp/Y7TXfdrVzGtq6xHEUtn3OulCr4gU4iVshEqu4L2rYCfwuhx0bsB5
0b2WstLXA639hO21vk4Mk+21sWld8HnELshlrEM7RPQmcMKXyz61ZFrS3ieUPiq0Btt2xO9Ic0ua
695cSJidXYejyDD9/Oiea6ohg2pJmByGRB8BMQcwBZ2UC+HnbeLnNDTI5so6qpQJvqPrkFqKbtHI
j+3zu90upGbPHTGPfVFm8GfA9elNM8WgvYkk5mfAt5prbcX84Up/Bj0KfQTHHJTrQk91cYD3Li/X
wlzKlNFVzfKybRFlrSw9FGF3O8TN5vIQ52YS6Xpce5CTwXFOCnlhk4ZBF4wRWlzYtRLeMi3eJY5y
VeRsYaRztmerQNkg+YHMnIxOKZ0yAFAIIzXFXTs+O+U3Xi6Y95kzF3wf2SXsnoDt/EwMHdneqChq
i6aD6NAPxjV0Cr9UAbthwvyhNPwuIIDuB3zhwnim8oFJQ4oCzOFQxXgDVEAFnOlmIqKDHihPEZiq
PCgfRatWazZC03Z9okR+oXWGm/QqA4dZdWUDcuVmWbxQFDm3ksCWgF56ksNRfxaEjz6e0sKOlKyN
DqYDDUY7zQ6AzHwSQrsqw3JhrLNrCTEIgvS+jZyGZDU4QMUAzg5Yy2YT1x/S5rpZuvWfs30b5XHc
xpFBBpf1aRypQP6WZxmPcEzP6IRZ/k7U4M+TcrgHIFWGDQM3Y1Xut8JRuVbsQMd1X9VXVdN5Gvtc
tvECAGx61dPL0jQKEAzAskCqQ04eN1bchXGGxA/UipCO4SmEwi3nEybxbhRZiGuo/XrZq4EmOjcm
CtfQBUDdAiKIp9NnZ+HQmE6XHEaHcsBcyW0Z8+80C75Tp71SgYoGZRI4P5X4x2BHz1ykj01mbPFD
w2uS7IFisxrNxI8C8qEwTD8R+NejTb5HDQ4IbVU1bq5rjx1BECxZ+1EY2SsY7p0rHhvc41YEXCx7
aKLRXIEnvl7VCaCrimHhNJ8qwutEGnmlYlJvYIDC9wnZ6+CueuB5jUtExUHFwEzmQtetc+PvtWbe
2FV8EHFeomtEpEjZhvsQ9xmArEnhx3n4JYhyjmw8/kOb/qko8H9yhxeeNuFDIhMgTSvub/SqRjcN
iIYb3t6A02zdRNVNk+Uvg9Y9DEBMuLjL33F7uIlbPqy6Li/cUAELTcI47m19dD2mnR+WaB6AmLnV
2W4+xo4bh7hZIWsDOHXa17uuMg96nRfA24tHnjvMw60H7VxZuS1VtlNJfVfm4+iNNLkWrQKwqpXe
VzWEW9DoseHIq67aBqRJZsGueBO8mlptAePc3vUlvcNClJssziBsXNeY0077aODJftWkGxPq5Fmj
vXB1jDyl7m71Rt+2XNxHuor+325r9QH4zhR6bSkag9Tn8LVoOY5vcfioNj3aKYS2CpHAcetRFF5o
WC8sCFoXWf0/luxD1RrwFyQPKdAVyLadGmiIU27CaiTpRyfwVMCx2+QL1MAXDgrnXA/yUMi3gWMY
0EjtdBRb5wY4PWqcCo228ZWGAI5fFV/DOHrlDQhFONRXF1zvnOcdDzn9/CgOM4WrVVYjAV/7w8r0
ai/0nQful7vhpt8u4YjOfx8SyoguOLqb0kGo0zLEFS1HSg/J8QHnLHCw42pbu5yUd6JbkslYGI5I
YNkW3DkaiDGSA7Ya39QAyFcQy9BOEogrUS3s5m83GVjIlCz/17fJEMA6RxRBWzSCs5F8dawel2ds
o5QvdRQvjSMtGNjQ0fzjoJKRM9V1gAaBAoAbYjO4bBjnhkHt8FdElq51TlgG6OcbEoDyY4/EzwWw
PEG1JOb4dtvEXmND/wN3OWydcvUwBK0ziViK6iHptkMHmL/BPl7+kLenLAyBAhYSW5NIk7wz10TE
gC7i8G0rbeqWJjqSglpdB238I+BF7AourqslGr63pxsYAxBYJmBYKDwYkiPTMcAuFMLQCwtHgtDY
I/G8t/JuU9f558vfd+bQj7GgeIRmXFUD6eW0kkcejN3IUIFFnxIP1obc9b7u5evokZou20er2ItS
0Eu79g/6ldh+8eny6OcW8HjwaSKOBueU9WqH5t9DqWToroo8s12op5wzRAPqIxQVCAeU6dJUWmUU
hCN44w5xMaKv6j5H0omjSeHyd5wdBcAkwNFxSERW4fQ7wKuZ5YpG40NGi1sldZ5YJLirl+3m8jhn
5+v3OKYUksbCaAN0gSPPimUJwDmSMe6/Z4iJLBcHRedNcj0kUD9rcz0+lPRzqX9M+oVb5tlPmHhy
gds3MYZ0Kx/iWC+NBme1dIz32Gp3abhERXZ2NY6GmF7hyKrMikCmFVfJA28GtAQmHlUrP7PEwqKf
3R+ONnXpSzqSOyBMRnUL3VChG8el32Xqox1vU2gForC+sPbnItFU7AAgAwaGy8/pV+HiFTiNA19p
e3R+iqEEDwRZ4xz1UAb2DqIXyElVylIJ78yVD/HhaFjJRfUwwXdOdbR/wWprLx5ctilXzgYKX4pr
ry6b39nxfp5hgPRDfkuuc7W0r5Ui1+JDg+JOc+C5O2wdDwVQL0Mz1dZ4XhjvXKw9Hk/6PhXbhoIe
yvgAXdIOzXw6dyGscKsL58Yp8j2BhrMN5IgH9NVLlYy70M5eyqRFNlB/1Qr7eRy1V1Cfs4V5OGfD
Jmp9033QJCjPSqvdJzopLVRU9PCp6HZVeG92r5c/fWkI6ShARiQvwk7A09UvYghdg/Vooni6PMjk
a/J10ERdyLAAUcEHSVaLsAjSirCPD32fuSNYqnN7gd/47GfYgGcA4grktwy+48ISuRNipph+X6X3
zniXLjXz/8QKyl8BvCL2D4C8ADiQVsPiJEk4OpEPlV4nbkPQKGxP6GgIh7tWXF/bii5WzYhbDC52
G7xlvObohmO6eDbVdm+rre4ngflDz6uVotCd0iXXXKnuQp6hQx89qpcn/S2ZO+4bSHBja0VuGJgg
KTQFuUBv8aggPQJC+bJc21/rm2kzb1f8FrFKTJTdzoE9Bv7lgX8eh95MFOIFZsrRKJHrjWramFVq
I91T50m5HWm1qzvqo3V8l1G6R3/WV0ZAK0ui0VWGcKuxbK0EOq7XQvW5BWSSU6bXGlOvytZKXKo1
A/hB0D4YtdZ9UZS4gZbG6OPK2qyjDOK0gJOSldUE9a5o44Wy5rnIQKhqT4gcUDzZ0qILUNBWgKIj
EikcoKJA/5Ek4MHm7D4sooWD0DkjBsoEQ6Ezy0Fa69TdGz5WYBpv40NhooaXxXckaZCSyBfy1dNj
5OUB6aimaYCzIH0neWNdOHqr12p8UJWQoFk/0lybBTvQ8ZKtMxYvCtJ5oBXOhJvGC1TJ574Qh0xk
t/CJBNZx+oV5qzYVVOvxhVawTkZ0oBONfRj6cqmZ6tyy2dg6ALEHQfgb4IcYNLUyDCRQIA3UunzM
v0SK8y0Ota9Gxx4u2/u5PRlRxyIqMrFTtvf0o0iDEqpiwdxFp14NdvYgUt57JRHrDh3gSW/5kTWM
C1vD2Q9EDAHrtAogulz8EcRIWlYD96RUxO0VAJrDdoNrkKcFS81BZ4eyAD1HSmHK+UpxxC5aPRpw
Mz1AfgpIJOih0n5VQ+gjNBYs89w+YdsGYivAoJNSw+lMmqzWGmuEeVA0vULVyLPsJQDtwhByeYM4
ij7UfRMfQgLDo9q+V8p37EVHXyHvEwE0fUWn1zif2zsnvY6Hz522cGFb+gpp1y6TSKfo24d5T4RZ
rfVg8Gp32arPbh/HnyEtu2OKgIGAEFAe9J1DU2KVr6CdtUMbuQ0ghq9thKf56tZsbpfW6KzBTTdR
yFsZBPn2UzNIB0BHtQHOa/Ds1TGibBXx/gZn4o0S8iWdn3MHeIBVfg02effRPSEKG1ISs8RqBQLJ
wgGKA5W1KtMsXYVDdF9V9hI/5fnPM6CBaEJW/A2SqGXlSAXgPwfgGsJez13C9A+5Tu+Bllm4nZyN
t4h//xlqsqOjj+vbHFg3FaFpyBOAtwfoOoxeFOXby7ZybhhqQFQCoQisrnIEbAaOdewMRAjCH6xB
x0VoGK+j0fp4eZwzkdaGxDSamBAe0JArRVodfLhBrtnRwc7AdCM+hA5q0SADydG0r1UCIg/q6v9v
xGktjyYwoy3KFTVB2QdYWSVlaIYxPH0YgXFRVsLmOJioC0HwzGROGMLpuDH1rchwZlrHvLahAXtA
Lt+tlQcKAhVIiS2cDs8Y4ckokmXgwkKKMMAoiWJ61li4PVQ/2vBA6fPlGTz7OdgV0U/iAMn6RpqV
DiCBjmtUCztrFZVsk9UjKDrG+8vDnP0eKDCiO2xKBconC7uNYnuqJxyikuxsXoFsA9ezqltHKGv8
uVdNNOoobk1f9abTo48NZ6jsDJ+EblnL7NYZ6I9ShPrLn3Ru5oBoB7IDJ0LA9qQwWAet0TDBooOh
6C99H3IXmpIPwD+9I0oAOo/EMxCChv0GAhyMRWRGVRQdwmHwEpS3uqRfR+NSKv0MvEnHOBPyHAXk
qZB66kwkg5S2XsURYD6tL1b9bcO8YBWsyabeNV6teLm3hCc4E93RcwxkOJJIINGVmxKrsooGyPSG
wCTeDvUTZGncStvnHQPrysvl5XorFgb8LzYsdB9jP3mbJUaHWWcOyAIcghv0mPnhPtjaG33FvV+t
xv/9bfif8LU4/Ou0Xv/zf/HnbwWO/TH4JaQ//vMm/lYVdfGj+d/p1379s9Nf+ucdf80fm+r1tbl5
4fK/PPlFPP/f469empeTP/h5g43hvn2txofXGjC/n4PgTad/+X/94d/AhI6nPI389R9/fSvavJme
FsZF/te/f7T7/o+/tEkB6b+Pn//vH96+ZPi9wwuL6+bl7a+8vtTNP/6y7b8D6I08wCSmRxF1YGL9
6/QTS/07ROmBlAJzHGCwgML+9be8qJroH38Z9t+h8ISCMa4KgB+hXeGvv9VFO/1IN/5ugyQFoQt5
ePRD40f/ebWTRfq9aH/L2+xQxHlT/+OvU4dWppq0aSORL8VaDVgJhvyE5Xegc/ecNvRCQN7AlNUs
nNmmB/2+2f0eQDqqWUjWoiccA2hK9rEF91IhzIVgNPdo6aTZoAbBUOUlfhqDYkUNKweMOMLaHC3i
v2fq/zIzUkRggRb3RVtYPrWGO246V7FR3lJ9KWt6ujn8nhc5Uz5Si0ZdaPmk2g5gTtBJuwrK8Tou
lxhCZpZWxjyjcFIzsPYRv1LLK5AggjGKvdR9u748PzOzr0qH0xAEaqYYMsu3RQymsj4gq54AX3b5
6XMvL20wRlcrvanDbALepF4IKrxS7z7Qwlo68Z5G4V/zr07rcnR6Mjixx64IiJ8H1hVj5ScWs6u8
xOc0kBYE8GrhUHN6Pvw9zvSBR+NY+lSjrbAKA8BIaqp4Wd5/7kSzoejSCRWg8vJuaXee+ybJmW29
aktgRE0Q1znavpgEL4eIgXywW6l6RnZg1mmWOGylreX3h0mODQVlq6NDS/waYPUuLbfpsFbR5NQU
NwBz18VNm9A1G9ZIPS545JzFSf5e9KKqM44Rwx4cYiVY9DKzXAhTP9nxz8QpuQ6XVmmeCr0mfqmn
m8ZUduA4BM2XukZP/3bI8scyaLaEVDuAbV4v2/jc90ghIEjaIaiCAt+j5d+TtLyOsyVo2PlH6zJZ
LUsVxPopNDbGsCKZ6fd18Ef5sv+sO0QeTw1aoN+/1tWE+KMJ3Lvdtcgno2VzJwDUXxhi7u0l54+M
CApNY0x8XVN3UWNvi36p1Xbu0ZLbC7MCHk+NAMuwmxuedp94uATinHu05OkAx0OdLw3x6Eztd06W
MDQjhH8GKfg97dOox3FkTMogVYPBNyNzkzh03Rrv20fRK3b6aNH3RC2msJGM5ZrCXZnaby+b+Pld
Tnckl9UAQ1B1hRK/7TVjRWnSoW9CqX9wDkUkvU+NPyre/p4dabM2id6pPME4dTI+Z7lzjc4s/32f
IHmpbmXtGKjx6EMQfB0RemsiGkCLAJEtbd61l77hJ4nAH0OGNsQYiaNvgq5FBwq6nxf20hnDpJLH
5pRbZdjVg18EAzqNTL/Kqs+XJ0eqiv6aeBmxrOTocDamLhgbnWKq8kkpEh/0WYZSHnLysarpaijX
LEfDmapc0TJ+11aA3sZTk01NZoRt3A5+XJIrMyW3HesWcKKTu77dCN7wwmUCTEk4UI4+A16x5LjR
Bk1ym/bO98tTNrcakiOPRoZmJ7U3/Rw3K5d23YYY7cJ9b+7ZkifrqhWVVgy2XzTTCxAJg0FTyZb0
iyZzOTcxki/XVV/woulGvxeonJXU02OwExRoKnWqZ1jvPY4Eq8tzNBM25DR1Zg6aALnl6FdadtsW
6Pwxocg6WA9l2R4uDzG3zJJba+jzQM9UNfgCTV9+bI2Dhz7u9FM6pPR9Xi2XDKwKrI+Mg6S1N+g3
dMc+ZqmzsEOeP+mhnfXU/quClCPr29HXrVFxu0FbJ7BWVD3v7SFZ95X6dHmWZgxKBkt3QosNrSvA
Pd32G63WQR42LKwxLrfnzMmWXJgFA1Vah4++ZeL6AHXSgTaugQyPRqAaagwgEe/W9lKE/VlZPmO9
cn42DYgoKzSv+7quPLWo4dj1RnfuLfBKGyy6NjRxi6SAawF1aJLrAXl2sBou3AHmZnH6+6O9Owmr
wCK8Ql0YBOm5lV5pYE1/3wJJHh9SJ0zpZGMsV9KVY0IWx4rCPytZ/orutuTyAeVBHcCOffSWt26i
VV7TG14bQbkqSbqFcvacLUt7t5HrGWUlbEwwBeDxws/JZ3SvoqCiu4MoFpxxJnrJzLKhwjpT0eAx
tTZui9beg1PyWrPiLwrA6BkoVF0jZQuxZWa95f69hJG8VIwG1DfgF87QhwDg0xJH29yzJc+HgmVU
mfYUt0BbCfi9sxMxS1aXrWkm7lrywbvToUdTYlvtOvuuCsmVhfb9loHzWV2w15+olzN+aEluDxvq
gqjKMQTI2Yc6WgHWuiV5A5zKyF+65MEx0udOXcMI1DhyRwQFkJlBELLaF7iRgWsZGEzDy9TOBbfA
FUhHf/6bsie3LYKGEpE9dUbX0IFBax6UCnrZabUQdefmftpLjvy4BDeySZtsRB9G/kSwHYloqfYx
c/8EhPL02UNS2LUdZjjR6MoHW/1ByDXtjBUjH/XiC2PrFPEdgenyOs/EXrnwYeaD1dR1imBIQy+w
MrSRf+2s2C0URPoRrK4GGCkWQ++cVUlRJAL0CvgiNvijAsofZddUHViUKpAidz/XbmKs7pMb2u/V
JvUtHUwJkfDTdFfma11bIj6aWzwpzISMcEWLMcFZEkFmxxJemhbZQnSZe7h0msDxGiRADhv9trJ/
JAPqfmnT5e97uMwU0jedzUIjHnwDrfauFeYv6Fe5v2wJMy9OpHASgQYZCBeszWB2T7ptb3pLebj8
aIkB6tfuIfelOa1qpBEFVf207qUNbpqv2HTRovNz5ac1ho0VEAxAIwi45T+in9LNmntlSThsxsqJ
FGqigtR2ZKKkl5rOh6jlQBAa+Vpz+nuisHVP7ZXedD6Yphe8asbOZVKpTht5A7j/6NN8fFAD9aly
YshNVztHLBVi55Zr+vujCFSlmc5jDXtlZFXOmoVVtAe361L4n3u6dJiwgYBKaAAXaSLVQZYN19BR
yZdaI+eeLoUBmyUKwMil8BVT8Oc+LtXn0sni7WVrm1tsyb0Ta9AyWhMoIgBGkI3xCtgkr6+gYUJ8
SkoPlrcY0eYWWvL2xtDaZAgJ8UHtte6jGvQgw4OKs0VlKEv51ZnZknuJ6iot1UpgtoyBuLGRQyon
fro8VXOPlnxe0RPEerUcfS2uH9Bo9jXT/gxE/8vl5UZHTgES1JpC+H0UbTQSrqt6iZFv7q0lb7ZI
gOqUgrcOdWCuFd5+6N+bAZO7oUPAQmwuitG3W45WqqnzsCPK6+Xpnqb1zIlH7q1jajVarKgELrDB
KmnKFbE+TleN6cbWksrnyUJLyYxZmpL7BnYa6Z1uYJ/o0+/WGN46tNxVrN+IcglHNrcIkg9HKiVV
Amy/r2bFs0gEALL2ggPPPVpy4FEkAxSUAmyhQJaiQfVTJJbuX1Iv0W+zlBw2Vau4zAUCGxot96Hx
tQhM16rs2zG5qUE8Y2Q3Rn/T9xurAVHFY28F0x3QFt22Kb7jBDZWS/nQ6aR4xhbkPhxDGOmY9PBq
EY+PoZrcWFq9Upsl7pSZOTQkz7ajknY2V0Y/59nWzK3H2uTry1Y8N4cy5MPMuAWurkr3Yxa4AFiv
i05xB3R5QO7MF3W6r5ppCtX0I47uZpFAyAk7P/4+caIbjbNpSk0h3nelNqRo0DWKEpAO0aAs9X1n
BA+hY60uf+ncJEqn/EigelYRdfSJ6D7hurK3miXVjhkPNaYhj7bvIlVp76hc+Dw0XmpYlpIoX6Ne
802TOe7l158zMSkKWDHSsTZ4Y3yi6PcisPZ5j57rODI/XH7+3PRIISAUicmYynWf8OFqoOq9cJaI
PuYeLYeAuOKxasJ87RDHfhw9FH8E0dPqfS8uBYGkCEuTD/roj0V8AzDQVgmbh8uPnplzucXDamgM
KCMereX659gcHuuoe+oy532hUZfcOo4ck+kErjfoMYDHSEfbtP30vleXrvydWhuWOY4oDsTjt5SL
5yK1P9td/f3y42csXpf8FFTOcT0wVDaqoIUEHDSFwAS41rTomVqNf3mMGbORW3hSVTNzPSh0Xy/1
VQMmsixR1pcfPZOb0qchjxzWoiwX3BKjryap8RXqT15eaVs7LHA9hqKgSZe8as6CJK/VqzFV6gIZ
b6XLPpqptRp1sRbFUu5+7jskpw0anakCmW5fRcaCN/SxFw99lq10dUdHZ3N5subWQXJfW62HEazI
OKFFzQMDc7ZSOJ/f92jJd0Or7SioM0bfiNLr1NEOaV4uPHrm4iAztSRmPNZ1jLfGKcElY/qiZOD8
JvUmUK9B+Lw1S7HlWbG7/CEz/vBzdz0yqKqx6zpiifDjBIwWSToOu7YlkG2DQtCO9Em+4BNzXyW5
dVqHHU3tCqE0N0xPadH1BUrdyk2Gqr7htG48i/SON+j9Fy0tyep9Xyd5O2iIiWaHuHHnlvaNdvRa
0NhrdGNjdtbL+4aYHOhoAs0MrL3NdA0g4FeIqbMOINCYBeU3qIN/uzzEjC/KmDjotNiD5aDUTsMu
cgENjdwEdfwcmYrLA0xx+8wpUO5+qxslUQvEWwDE16CMWVM1c4t4E9RAtQBNnSb1ghXMfYnk9hBj
D0D/isnq0+B67Cxo9NB61cC43/chksf3qSX61olwZk8f2/HzgG64QeErgb6mZNA+lHxhnJnI8jNp
erToOHLUAdg3BZjAbe0QRqb4AAmWdAHdPvN0GSinm32uGhzL0UCus1iFUTrckRLHnIW3n3zuzHLL
SLmRF7ndUNTfHRNd5X22z5rkutGt3dh263aMFwLZzGKr0/BHk9So4CUre1QddLXZJBpdT0fiLCYL
Rjv3eMm384iomiiwkw8NKFTLJI1uaDLW6zrQjIUE2txCTEMffUFbVFYajwny6wV7rMzmoUNO1b1s
qnPPnv7+6Nm2DbIUM8qxwQZZcOX0irXOcr5Qwpp7uLR7tyr0vcCthz0kql+LCPqXFngY3/nmkhOb
fVorEAPAnTvipRtAoHO6OF6elbmygwx7qxNqjOkI2zTt4rYawQnRfMyKfQJyb7W6E9ABFiD7XCoF
zNmQtI0PSpgXo4V4ZLDhtdL6tWoXzz36Exds9LynAUt9ush6oqfgR8PX1LTL3YD9qLNPIQriNK2+
o5hwec7Ob+HQUDgdBC2VhYZ2buGXGfuoOlCqZo5XcRU61tkSteJ5g9Jksn00hILMncGg9DLuUZ50
xAbsvH8mrfefdIjmSK6c9JMeO0E4JbS8UimEnY2lg+bc5EguHHGjwkEWqf2kLvaBnn9UKgUd3WRT
qt3q8vyfNyJtgsQfe3KNRsyisxDnenXc0qRaWeDzNOulPW3u8ZIv92pSjpkNG9VBNFY6aI53oJdq
jAubzdwESd5spR1gMx0OgEIB+zk4qW8I9Oe8IgxXjTlsL0/R3CDSvtwwA5yLQFj4VQtQLuersM8+
amB6i1BevzzEnIVKrhymEUnzHKtQWsnXqZbjsD+Tav1lnnJjDOClNAY/5eDnNUBGBZiTsNApVRaO
4DNvLsPhNJaPRWH3qKG06nNsKFvgdN6FHXvD32lZ3WAnuYbzrykgHpysOQm8NnHW75pzGfVWBHXc
0jFH3UwxIDgXG1ednS68+tysSI6rVAUQwzHB9l52Xt1Fj1kQfrj82jNRmUoOG2RgDFQ1mEjRZJkH
YeQbqKIjHzi0yYqPY7QNFW3BKqe3fXvUQsfMaWwoRsVuuONMigLKRk9sT6PdtlTCdz5ect6SF4NT
RQj9vTnw25LE3a6OzW3c/aGc52/blzw3EkYCOXkgMBJm7TFtHzhS1SZP7pF7/XR5OeZWWvJc3G2U
MrIproZYCbXKr4KiWpifmUfLiLchQp2/rECAQY2hcZ2q3TnNn1Ea/5oZGfJGE8NC8QQGygH1aOL6
yrHIwgnrZ/f2GbM5hbnp/8XZWJsVqDR9Ar28gHudSvz/EkyUUa6jpBi0zUMo6sF0GycIDJeUggwQ
P9GVBGSWOuTj27Au3ZaGSbuGeFibbkoUwSqPEhbeVjCPbKHEM2PftuRKnCPHopiY4C5SDqYeXKXq
VmmX1IRmToNQZjh1Hz3orAowT3Bqpj8q68WM0qtYg7Y4eJ1HFClQmceJkFPxvkgsw8vGiOc8NbLO
F85XXlr3/4+zK+uRHGW2v8gSePerl1yqKmvrbbpf0PQy2MYL4A37138n5+pK1Z52WUrN05TUpIEI
CCJOnNMv4uNNNr5u55woSvB4pshsUmDVHt1D0OzFmFs2vnKfyuhpENQAQtJAzFE5yIPv9ZJv7O4a
N2aNReMzg/w3ya3PoeX8RPRXxCKYPty0Kv4qcs2DnlhtB0EtFnSAUbGwitHkttcwt7Ewa/BYkU+8
F+i3h4ZGXR8WxlMSitt6f8AD+Ltl1mhntqsShWVToB8ckhaVtwf43vjuNTIU+BepeoKDJQJTxY+J
j7KEFlo47zGVbeyqd/3dNy9PHrhmDEL04oz1/AjppIs3FIegCG/bVG/ls8p1lBDhgi4iywLTaF02
sQJibudo3Igk13A9u2KEshqOZNB/8hq14xfIFSbCDg51paOb3v2QD/x9hbqAqRZAaZktYD8hWeMU
9oeqrIV1fN/uN3Zgja1jc1Q04OmVGSXNP9XUzgc++yCY8maevv8LGza0BtS1EeRxhKdlJpSo4mG2
kra6Da4BfqLfV2deZgi9Cnz96LjQdkN9tVQ7eYut3V1FG8s40cKoDgsfVXElyVGUP438JXW3d8Jf
T8U/3Kz+6rSsLV5QJaIxC1FNt2c7NdZPQBtF+OFag4+KEqlV7xi2VgLoJ+7bA4NuEth7SFo60R1y
5eDRbV41Xkc8GM5effG5Pvf9pcjppwj/KhJ9UlF9GD3nYzS4qfS6rGnvUFpVjP7smYy9wvpGIn1N
bIQNeKGr5R5YsCyPnm/a+jU6j2nPgoSURFdNE7jphNoHKt+2sxPyb13Ja4CeKrgPVUS0ixCmjgEQ
0ujRirojmi3L0D+hv1Khp8rZZWjbcJU1Zg8xT1N1SLJnC9EPgOj/jQ708+i2/7y/WBsGt4bkzVx6
YRMKL/NrP4odxR+9BvB/sJIeKuPtWPWGM65xeC4Bi02vGy/LPWBa+wJsct5e/WZrfVbOCHKXShcd
TtvCFpkPkUqrzK+llJ3t3hp+5ZAtKNaDcpjRQ5iPz+PQJ4Ee721QPL6//Fsrs/JG2gWBcRl62vNo
6OKcR79YUO+9vTYGXyPWSrSy0lDj28nAz34kT6Dh2wl7N8zmX3mvN1eoZrQTjkA3eAfyabV8MjTv
kIKuE/Dahun7a7PR0Pwfkn63Uv1Qj9LP+Ci6eCk+Fbin7SnA+TJ+Gph5pNr9HuB/A5aYgd2UtYdM
5O+nu4AuORA7JWgGPPokmujkFfnHqYl2nvVbK3c1tDcrNyq7lJMEVNGu7Est8pgUXerifWLtAYO2
fuFqDm9+oSj8kTgFbEr2/oeqKP5xIFrrYNmQ29pjt7kGqH+4RdbINncBPUzdob0T6VYPTQ/eWZRh
NhTNY4i43mnkZfBA6f++IWzZ8crFPfTscp8F+DFOHjtmjmVxo3uvSVMnHOYeHo8wMa+g970IwF29
sPZAIqV+vv/1W9uxcnHsNxldjq83bPxsLeTsM+u02NWjInuOvvETaxBbPnqzDUV476qD9nVY7DRo
dRLIOdaQl3p/Fhvn4BrIhkY8aWbAILIFCm2yso9kVveVCrL3h9/Y4jWWbYLUA2QIwH44BJRnoxYv
fWXfVq+ha2gaF6YaxhbLA8L8C9V6jG1nD1O/tS4rd84hVlGZAR9uezxlrVkSEfhPhbvLu7G1Mte/
v/HmoOC1uxQG3f1mAMVh8+jV7W2B0pp6tR88v+bF6GXW1D6wxcpEULy+v59by7Jy2dwSzF8Avs9Y
aXlxB86NeB7yBw7thx2L2TiB1oz3Pa+qLnexLt1dRVLU7aGp+WwvXdrWr7aubzT7lfP6cphn15k8
ZEqhIGFfeisxI6jWblqlNUotGIgtphGrFM7SfQG2oTrYczHfjXktb7vN1kg1NnVhXgXYY20qNGOR
6iPnznFU/cfbpnBNMb8xz5BazWgEKEAsFV68StyJBQrwsKXbhr+eeG+GJ2jUbet69LN6aI/GdhPh
hyeyiJ3LeCvEWCPVrAJd8GgRgHcJeY60pWN7ZvqInu1f9Uy/LcH0WMEpBKGpBxo+dLa3+c5vX1fo
D1foGsnGeT705dVFZrc/eIZUaCwovw6N/93x2WMjwK/9/hpea61/+qFVPsJYNOjaGXN0rc9t/YSH
Cm0ZWDy+mOWrY32mfbNHArs1pZXXUzSTFH2lkflwhzpZOoQCuuhlBo1qkWjX7RPQKeyl/TYuvX8Z
uN+Yhhf2ZIquljdY0/JxYrp5miHilHXc/E0Ivw2kCoq93y0Qt6ohngUamrq2XqsgyIRV39S9SNdA
N2oA1YGD+pmJnCc01iasl6f393zj1lij2jpFWkTmg5+5iDJHm2cARqa3Db3yeEipjkW4YJOHemlP
CzjQE1lZeya0sav/Es2+2dXWQJKpW3Kwky15cn1v5aZ+bYvwKOZqZ222fmJ1ZXsz1FJGXfjZv5CB
YDyOSFEUPbBYSrf1Tsy6cQGuIWvQsVUtaxAv+Zx/MuhFTEJ0UOi5oDf+wMqrxzaApKfENjS+qaB0
wCyUO8r5x1yAu/r9nd6aw8qd8xZsIbkLpqy2l2O6zFZ9gZwySzrwGt5oTKvntWypQXM89oKWs3dg
SG4+gZLO+/7+BLa8YOW7bBjdaaAwpnIMmoTUD7XXzret/xqjxkC6aroBY4uW/XCD5ckU+V093dZO
QdcQNWk3TVtwvELtdjIxtBEbELpAs+imhVkj04xrBUTnODtzxy2gOw4VZ5mgcMoP74+/YTlrLjcl
XYXPR5s6iOuPkpcQKgdHd+0e3x9+Y1/XfOY+NOlxzWDtcddA5UPzMZn8ecneH33r46+/+uYIsu0W
yGwJm1RgVEua0h1SpZU+tTPb447a+omV88oGv9Aj7Z4NLXnIw/lJMXJXo8j8/gy21mfluKLmway9
q907uXqKuop86sWUf7ht9JXPlmhQjCoB01yc6UcrrHNYObfdiGTlsKVVISJqwMHY66FNqsKG4KBs
9yhs/7wsIOX9fWMDIwPuOlgWD+ROuGzFEE/+8vX9VflzlEXWIDTdVmNvWmypU+QlRAT6O1TzPs5+
eF7w8PH8+bWYyGvZNHsKGn+2Iagz/D4bSzd2UFhIJDHbnNuyvguD4Wg5Q/r+fLYW63p7vvGCaiqs
yakwH9BzFLi8enIIhnG4yUKhGvX76JPhuoskstq+D9C4u9iAJ/M9DcWtT7/+/c2nuxXI6Bt+zdly
l6dK8F9g8r/J+KG09vvYpfHzBaTlWPV5vKdgwWRzs/Mg2NrQlddCE3v4PwsaoqvGSfAaDvaxdthN
T9n/yGlUJuIQTsGX67G/UEu6YAdTv3zN7Pg2i1k5r+KOhCwcuru9fjlHRW5iulumWMnF/D/Y5D/c
zJ411zWg83hnOuai5+lD61oxG8hxlOoFj444UuELAy0xbOrqdAUdl5i2Ph4gXoIX1mUayS8hFXIc
5Czt+hmOeOw1Dq/WhbsyU8QIO4PYq3qZ9qX7XEzd3ktlwx7X+DZjK+6HwK1knQuVV1sE/V2ke33T
XQ6x3t8tMoyMXzQN8DFiYKDlgpAmpv/+jm5Y5BreBgJ2JMoWDI2I78hAvekX7bGs94Tjt9ZldQjQ
ALjLIsC6eB25jH71JWBy74bdGnt1BhBXimYIUBZy5lI8IDJmiSeaPZKnPz8h/qPKkINMKAcDNIpy
oTh3YQPkcXSC6f8qi10FiK3FXx0HDfdqD41uWJ02GFJIZ4vURKiDALHNd/Z3a5FWN7mBSvbkTNgA
yfhPLiadFVMubrTL1XEwuXnYFj0Gz8MeUhLOfSjanUN4Y2nWqDZZDJyDh9tFDaVw/Nj2w6qIIbw0
Ai3PctR7bzL/NcBtNkxB+xQ/A85eDgRpCwg+LaeEduhaeP8nrk7639wMtFx/d962LbUqbZhpX+uf
vjU9uSqAnpJbVTHxp1/c9p7f/6GtJVtd5zxyCwU5CtRQ2Ni8zvmPoPRTqX33xvGvv/vmzq0CiSoH
w0ToUEEA2j/7Up1hXzvR1YalrmF2rsusmo/Iw06jmGJnnh5VS/++bWlWV7rmlM095TjlfHFZcjtV
w3jMnfC2e3eNqSsdr5bGx6dHyj543eLGQ5HnMfKlOwD2LRtaebFqAa+dG2TCLaupEu37T97cnYOx
SPtReymtop3elK1NWHl0SVXfTy32eGmc+5ZZz34V7RHbbUxijbSDuslo4Up3cYtND1MUnF1KDiPh
/971dbRH1rbhBmvA3VJ1C+kJpiALdS/8+m4AgiVsgr2mpq3xV/5sUx52rot0uzWaiymDD0UUvEBU
4sYnzBr9ZSytwcuBZRqn+QPIsFOkEP953w22dmDlwZ5rSQUCMKSJq6OvCuBy6AMNHttI3RXTz/d/
Y8OC1rgvSl2w9Ew4UYPGvmK2l4MFcted43pr8JUfOy5r+AjVx8yLyiaZ7TALkDy8LbhdY75orkwI
kUREzyx/8Qp2CUbz5f1F2Vr4lf8iF+C2kFtC3MqhrhP5584Lx5RHxSdK8lMj8h3MxpZtrtxXiBoY
E4B6kDC3v0QQ6KL9odbLznW/MYs16godBfmoNUieSUuRj8zz+gzi/uWOlWCOdJDEAqNntxc5bv1Y
+Ptt0ys1StZjq/vKuGnH/SBpyNAd+jlSMXpg/dgbvDZ9f3827GqNwLJ8AuXz67rVQr12gl+scC9N
vzWP1a1sNd2kBIPPOch2L5ykM3pt4gpQitq2T8M+b+jWHFbOHXFE8sWEZMGQywu6qB+XfA+yuDWH
60++ufktA8C9iLDxvhJfrvxbtZQfVDU+LI2Lopm1Y19bM1h5d+OOlab6GqtOVgow//2MS+i2DV5F
2r7V4ukaIDZiBERWNVQnY2jZ7fX2ba3Pyr2rkkE1G0rxmfFO1mKdufrL5eSe9b+C28J4b+3YPhmX
8vq+JG19dkBnC02mYtk5+DaeOmsQGd4+FsSK4GpohE/HTqV181lb/dPCdrDGG8fSGkqGExvibYHj
ZjLyv3vzcqQoug5QLH9/c7eGv27LG/McaeVOGtzSGTo4o9hGawZOb5GMXbETmm79wMqHq9AZHN66
UHTgwStKegeH1tlS8W/vf//W+q88dxhHP287G+dqZIm0liwbiLfE6PQ7hYN/mwesGdHyaByND/0C
wKDQudn0T83g3+a3a6RYbxea2zPF9xMAsZdhfupMv5Mx2zgT3JXjkjzXzlXQMKub8hgVFngsnd0K
3obfrqFhbjgIaFRdzzWh9AsE6McP/kDDRxstzccQJPsJ05267W52Vy5sjYICGo1VKiFWmPP61ADT
WEd7JY3rvfiHZ+YaIKZHPtQUSBZERGX7StAnfWf8hp2rXLJ0Hg1LmKfZkz10u5HqBrSCrBFjXWSB
rhLy2BnA0ZrMceU0SdNAC+Kzy3/OJQhGxd8IbmJpjzsB4IarrEFkQIMuInQ0Hok9+WDn9WM4FQ9q
EU8423ccJdpYyJWzL16kjYJoF9oZ1Unz7s7p8r/nBsqSQ/GjqfGOIFD8SUUPW3zf/zdsfC2XOSoI
MxODSQ1+8Ag64vuyNTv3xoaFr8nPvIrZRA9Aso+9GEncNehL7lWPvrmceccJAnwpllN9v20iqwsc
FRDu+QyIQTF6v8AwbtIA8kc3rtLqJFh8wOTrHJhXw8JMOfyRTbeJsfyrEvf2AtGGW42rUMmXarTv
/IGRhLr1Xhl5a3tXjt9bvugnqd2sA4cB5NJcD9xwUZ/n2U2rvoaY5SDWF4R3Lhg8pjBWwRSPVtDu
ONzGx6/BZSSfFzydAWAhlXIvrQUWerSc3dZcTf4tBby5udtwBrXQgKVpRtA4jKirIckPKqj3F2bj
sFjzoHXUL4uiQ4m6cvV3B7yuMRHhuWnFqWzyGytRa3gZQZG6jiqE3XPnpxNgV3FOiz1R4o2zaA0g
8wquw5ygz6XtomO0gNMxXDoQ26NzCN51sGpd3Ekrl99dl+91n23t+MqJ664ba2UrN3MBxfeAonXN
np9txFH2yoXlSC0kn1FW9kGBrnP6mRd1G7N52Tm6tz59FYeLuuK0tlH9dQoQEUO2niYDaW5MPvwH
JmaIGacAkk1+wBMfAimBv8cNv2Gp/4GJKWTShaBAiao+7SP+4HV1askiVlCz2jk/t35j9aCuIRQr
+ASoT13iBe0WEWS46s9C2BdrJHv9qBs7vJbqnrmvIhMGMB7SP431cBwa78hrtvfS2tjhNXasqUQw
c0hCZ3Dg5tFt+JBpdKftHBhbo68CcWp3g+MZitHtXqNrY3xslX59/zDaGvv69zdH3dKYUoKfHqKf
9WzuKubImNnuXnS/cc+v2c2UlzulA9WLzNc/wPpyIOzBjZwUL7j81rr4v3JUb2agDMRZlAIOPqzG
v4PBQ1bG5N3h/eXZMpyV6+L9XKulrdyM4oNPszcHX4Ji1g+Wb6JPt/3E6h6OpFULjYJbNjGIHzhO
ewkm+y4v5G1PlTVcTPrQRW2YujpYcIJ+bDrsdmL/a99/iO7XWDEmw6ZCRRJ1qrF5GEFnZpP6UGO9
Yisav9TSObA6OgTCj6vG/bskzSfXQAYst47BWB59HWa6Jrc1V5M1tKxHPCPogAiZOaOJWVGRg4PX
cRqOfLrNE/+DLhs73jMt3GwYoiIrfVUCzHMjrhgi9b/7olBG6CjE6E3dpRFxjxrM5qZtM+b2LzcZ
G1m5u93n7Yz/0IC+0P7fuKPi7LWI9lIqG8cJWd3SbTuIyIcPogOM3Oez8wXq8Dtvhq2hV7c0pFNN
5F0zr5Sx5+vQQbjHkbQ19MrLIx41pFe4HnoTpaEsL9yVO1+9cQKucWV4evqWN4VIArXLqavQJDLJ
v8CcMeu/uFTDjl3+8VfCaI0va7t6UIvqkUWZ5/uGXQZzjtCBnA9FNs2f3zedPy4SfmN1UXPeRT5o
3vEAzQP/m+cN/Cup/HmvI2Vr+OvU3hzjc8uIZZkSqGLi3NcDqeKiqXY+/Y/xKj79Gnu8GdsiUy1F
nV/ddniKZkGTjqFVWkonXrrwbKbqF3RA2yOgdE36/mpt7cjKl5taeQ5wKy7Y3Sf3a0U5qRMjWzXH
UWUHD1FZ93msRN3dkmzEFK/L+maKfc3GUo0caZyQP1WRduMubz+OgBO9P58/5nEw/sqxte9A1LTA
TY4Gd/LR9PlEUi0DcFBHGpwKmZqMZ8WNXro2EU1j3ST/B17f1bwIgjWvKywn80tgLIwz/AC7c+LV
9AWLmb0/ty3TW50s7VxHXQGOlczzGx0PsGwok4Y3cchj5VaHCynQQg+BKxyJtv8FUu8ioZTtddxu
ffoqeHAGDUEbzpxM6bGMGx9fPdFmj+dzY9PX7GvAVVgFSLng8sR5AGH3E42as1XhlTT5aF5wVAaM
yh4k6OoZ/4klsNOr8wVc+IZF/XUqsz7nroSu15wUjJ5u2uQ1WM2Yxm2sq+JpX4GzVLSueUU5mO8A
FDZOmDVezY+8MJJlF4LtiuN26q8b0RSL8gDrq6BIH/ilpeIismifghrHfzZDHeqdFO6GEYSrs4Z0
rWFViPwWWC88yE25VvTAaNPd1CqBnVn5/hJ1PQlYFWSOrO2Pg+fJJxMKc1OTNYZfuR8exVxYBTY+
8POk4+ESd5KG8W3bvvI+W/b2xDl8G7tQpnPu3EmejzcOvvI+37eiKpwxOI1KdSBW/Xe/zHsZnD+r
bITRGmuGN5+lRwuja9xVrF8SvixPeHi8kJq8BB3K2gX/ZTF1p6rqpUcTv1Og9iYtkKnonsQe0gEa
Enkit34Mjfz6/npuHAlrZBraN5XMARfI2kEf/u081v25ZIocpnrucMWNZ4qexR232rDsNUitm8Bm
UvDKy9DJPgMyH367dpS9P5OtsVdBgWnpXAngw7O2ZZC/49CzKVLqSrqzUtdx/nCerbmkOiFzQSys
FOH628jYJffttJPhE23o621TuE7tzaVPOrTEzSPOZ2NYkVhGFeDaavZyrFsTWLm9T+qoNR1OzMEq
07Ckz3QZPxgp+lTbdXnjLqycH3QR3LUtvHnK8YPj2EebiZ3qLiQEr1/6py1YOT+PwoXwEbl5yw2N
SIrQlVVsOT4F0I6Qe6FB2NJPRKdWzpvzDNgomI/c+VwaJQ/2oOYTdKvCu8qal0+FG4gTX0gHhppg
eUajd54WPLAz7o/+p1Z2X2ey6GPX9cXTMpv+nk8O+s+LcbzvndB/quyofRElyC5LHtLYhaz9k9fl
gDtFLpnvAhFWF2+U9V+urssjDXP+1A4j7o++sJM+rM0Rdbr2YrFquQNaWaa+KbsXbQTy0k0JKQcU
T++XcQE/F5L65fQw4KvBdIRulrCqTdL6ovlCu6V55FBniEUX4ZU+BmirizkC4DwJuQ3hU0Hyv5r2
2lXp+LWAKieakGM3AA0rlCDZ36wY2nvhQfk1CDrrqXILCyyh/XiaWA9Rdz/Sd17Zibiw9T+UAEs6
zOIHa1BanEpjpaazSAY0kzjKknqJtNQP31qWvxYwcWVSdjqJ8kWfHU8vcUQXK0pzJauEqumpp7I+
W1FDH0pK54PuIZWjLFE8UzvqsghAmdSe0OernaDE69Y7Q+jiydjQ7kG3WZm041TGhrd3kdfQ4xz6
y4Gg9PTNneRwdJTfxmMly6RvgOrVV+VfsvjkyQDNgAw6uS/Rqp3acxukyNw+26X1wTMu2DhH/j0P
5HctyvbBeGJM7GZcjkE0N5lvQn7yvHBO1czsKp7qHkK2A16YjHgN5DYDdlKKjijrii61u7HMQtPy
2Btn2aRq0dWhKud/6LxEz3aNxyl4khZkNCIbituOfAAJlHiqQWgI/6y9sw6UnRCP4PORoYr7bgaK
MUJDkEMrK83zUB9tf5Cp27ZLLDz0eDuyQ8l9yPPULOXnxYUi5jdVjO1T0xiZ5pPzQr25B56tDCGh
BxXuxKnMUS7LYGJt9+p+GRo2I9HS+nHejhxUmWJISVdUBzm3GurNiN4PcgydrAkKga6qse3DOLcK
vIIAuxCfEQkt/GHx/D68F1aT82cxCz2lTkuwbOFc+HYcTKJf7sqgicY0DIu5/ySWqjfoTHSKqEuX
mhDyID1aYP8BwD6S3LZJKlRfMawxaPUTIQPbSatJNPWhoj0KFJwX6kfYcRWbwQGJpz2p+gtSAKU5
VHDsj5z25XQY3arUmZinpr6bxLJ8wxqGl2YZwhpMZLPNY4g52pcur9zyftSU0Hi0Q/U8OxX7IsEU
8wT3GnTs5lAVibsZ9BAen8pPUL5aotQlQwC9WtunNOu7Wn+lU1R+gehic2pKTZ1kpIMO40UOE+g9
Jts+iyqHPPkIofL5ELl0ICfOpI1DKWpLlHdAdeVBEpS6Y5iNnE35M1q0dBBzrUMnmY011WhzzZ1r
tcbWR+nYjZsw2++ibEYO6wniINMz6r20i+vBNzkEt4NOPhYIL8VxaKdKJ9xjI40twChq0KpDkiaN
HOWID6aMSpGKcmrFYXAHLi+VKyPnULBO4LG2yIqm0OfQn+yyt+uDv3h0SjU8qTvjYcTDuDZt2H0u
dTUvBz41XvTothFrv3hLFxQZAAJVBxQHiInLWGiI/92ZkM7NGb329reWeeH00fUdG2sNhK1kH6va
1+KS56LD9B3RTW0MmvbuJ0OKZPrIy0UFD9yxgAatojH8hEZXFlxUxAqeuK2CPKmsvKl5coQsbLxs
nZE/dkjCQ7t5QVXrfugn/6EMR8EGKFM57XjxGxnKL9CG6/oY/CPzUsUl2sYjK+79oTFf5oCEzTma
oVwID1TTYiTQXrTtH/pi6uvnMRy85jB0YmH5SaDvTZ56XAPWc0Sn1p9iu8D2iXQJWomKf68ap/2m
phFluDjQUGXHSSTmWaegiKvox4rljp3yAi/ZzFpqKq4abcQDxZ4TODDHigdpwVr3iwps9ejntgAX
HqoXP+y5c5wTvsHTLyV3e5J1jOslcZVV4oIxA1rmpr6Slz4IaZTOtKh42oFdvIo7YB+RtKSEPDmB
i0MpD5ScYt01g07DwnfytOrBCXZ0OgOeHWAjGhOLgdZdRunYNzGxWwly9bHCYKZmbQD+yg42BxDk
FNy1ctHFRcvJ+WvS/uxhoz27i2ecGexUc5nT45XLuEzLITf6R1l0cjjJclmaeCzwOQ9+Prbkb9MS
qZOG2bmFejFSz8/wVVGcNfoT+pcGmlpdovtZeClaYMIgtjx/+CsXviaPfQNN5mPo2tHnriQkhAMb
x4qFMd6HXM2jcyonO4BkyDCT+zmAiGRqnGDSqIY2M6IJEuVB4lp2MCdeYPf8vFTV4LwufV+bmNdD
IeN2YMN09vnS2ycHgRyWpnXm7sKkadDEvPC2PULRfchj7ssqiIUFpsx7VUUzzbhsa/pKZG+AzuJl
5x0gx9jypLJMWD3PbiNFJn1RBmfPBLjDlZonwAlKxeVZguiPfWRRRIaMCMcdXgOJ3pwYR3kE5p92
UNXHaPErkhjk+0IwxpmxrXEHXKuNyK0NE85qN6zhQjmKUx7LITaZD1R68QCpjepp4l54De3GXr44
1DPfWw/XSwr29cFLyaCXV9dzAwvXaSTF1yHqUXUnSPg4adHk04Xlfe4mUdibCulM25kTh0wSmlIj
miIPpomiWcW5YKD7iCLrH5eB/gOEMx6MLtYz/OIZDE+khY0FtdU9OmA1rl9AMDl0J0W66K/CJ9T+
UoYWOFESoRw9fQsHJ4ogGwFkKbsPl6WuiwxSM3q4lKX06sNYdqiURTiy7ZMWkGADF2NOp5fmqrv5
5Hhl6ySCc27ASDar8iDQGhrMKS4TKqf0mi4A56GaCkA6ZsW0SqEjG5RJNXWT9xO3nGKHoNQWv0MQ
HtUxA+ECBaiorcuvntvqy8QaaHMzv67D71U0aXn00cLQvgL2lC8HZnpln5bQZzr2m5Dol5lqtBg6
EzqCM2Tt0JUYGocMiWfJLkSfPDogXieuAorXSgeOM5m7rE41DxtAR8PBVdcgEcFEIcP5V43i/3Lv
1AFwHQ7RYCbx8rJw75xipHJItNFzD9cnOE2eDNq//YdIVPzFr+3KSyXaBod4AYd/jSysP8l0CLVT
XKwyCobEsvEPLiSAgsBp8Xq0Vbq9pMUHv53oJ10gQDoKiOvRYyQdVT/WDahc41q7HG9dD5FniiPR
e/UVyhCJL3kI3herqwNcwtCaRmAWlp46FE5pz3FYTszH0Ub7QMZ0VBYY4iMZWZepovKFmbrDTQVa
yuagg6FuXubFp+GdAwmrJhmN7IYLYQJGKyvAL2OpcsjIcF3U3ZUocGB1vADuol9HovB0bRaQUmUS
Qnfq0RnzYUjg9w4/tYuwkNYscDjc9QEunVgpOQ7/aNefnaQaIN6YjlVXTWnHprBKleI21EUWa1Jl
3AEO5t4pGrIhbTlUj/EVpvtIRCuLZAF//AN6QnrnWNsUNjQNYWMdJof1btz27lw/LI69PDWjHGVK
fWr/LKRrtxDDVm0IpYhiorERNkPJwrZxVjS8n+tnUAeMZbLgcu4OxnM6/wIQNlj+OjBtBUfHMgE9
OAzhyRlCulWUOiHh/FX2k+I/6oZacJdJm+no2RYmG9oEZpZPE8N2wZzypKonEXRxVeC5cpoXIPdP
kVfUzmMwFNZ8wLeZ8d7nCPUysOfZYEkAJVydgEvMQvp5oUiVBDYNn0ozkz4lY+AFdyWJ/DxzQjZD
Wwv0FsXZsi1pX+9Dy/6qBoeyBKE9OlkRLHW+PvnYSxEkOqAR/z7UPURvlgJ1WrDvW8581GY0BMy0
DUitU1bnnngoXVRZE5fDHrEUIVTtQfPsPhS8MeNZegXopGMQpwRLWgbS/B3ZDXgrY122fnuivLUJ
akM9BDnCRfQyHken5AeJlKGfEodpc/KawOsfcLYI8wHsmkWejj2gv8kyI5yOcQI18kSqABLCOoDg
W8oMXUJ4Vu4N6QKun+KDChvZ/o+jK1mOFIeCX6QIsQm4ArWvLu++EHa7WyCB2CQQfP0kc5qJme5y
GYm35MuXeYq1nvW+MU4Y443mY/dc9PCTPPlhX/d/W6VGd9dgW4N/a1otPJN5EBT3Kq/n6uGNBNED
0lF5lCmBQS/zQ+ejcR19ZdKNzO/SRaUDVlOXozBUjUEGHqxAW+gLRQ5xAQrekxfXnklXrKV/nbTQ
7QX+OX6MF1DZc9P5NTuofJnmxHaN177iWKS5QgpmFm95QRT/hKxYTW8OZCBymL0GXpvKsmpvseVc
7D3rIqPkvWH1hg4u6PSYSEKCtIRjgH2FW0BnwDFZPPQf/mzImYQs10e/BfyP0EOsyaYOMTWJLKnD
uxkEDgxl7jikoatqN+1zZtCwe40j75D6rcI73OHGKYEGDq570rWiYNVGxTgWNBkRtekC3o/eFP2E
cJV4om/999wubXEZ4hxyq6YiQf5Hy9xZfuPR1nr457p4oegmj5bQu4vcTuAjAU8Gcahgdfe6gBFP
0WjM4QJj6gCtGR9nw/WuqVjhOT+ruMRkT7k/dc18R2lFijmNR0/iLdcgOUFPbCFojKBa20VV6oqB
CkDSaMVuUGeGyhyqtxYQT4lW4TFKrO4Dj8WCZR1m2HL1NBrlogtbJ4nGavY/UEfyzktK0Lf5386z
aF2nGMe+HeFAxvdKucNhFLJgSTQjr30Gse3jz7jo3eFhilKFD9WEaPH9aUb3LEnofPYtN2U2wa39
A6ThHvv28fKmEI8Oi8INSETj059Wj1NmrCsOXeGWDDMnVu+CoUVWJD2meNwR3o23bM1l7Tzi81EJ
p/lI6puC4wjqcxxJjKVLEj9rgaCWOMPsQThg9MbuRhBa3Qxq6mOcNp4TurhH3fTsdkZ8RmhGUBo1
0OscpEAsLRUqNIK2FYR5X+3mvq9uraur/VgBQdJDG1DQOhxywkJ4tItlU/5xmaZ323bBoYir9gSj
JAQdp4nP8ORTv51heYZtteqK5kxuG2d0bthnjh9rxflPicXbB/GqEoOi4pdXaLInt3EfPfLWAVw2
mBUi4NFUdC3Fwkqrq3Mt58ikwzSrfYW37nekk94r0jlXuDKTbPbC4cYA+vDUK1CywpZYfXlDECes
VmzHpJEPhyGpKLZE7zDfiN7aSY0ZtI2cGzhJE37BAfviudDFkeIMn7tZzQcKO7EHADAGkSh4JxNt
nWd4Dri7HiZ+gAcUuqscme6EnarxlxuNmq7qG/XXlqw4FAUbN0pJ+VB9zOpTHObqnNcABmY0Big/
yah3q5rHFsAUjk+38xG3sBsTMTZyKXGgVsrtVFEUVlhsSwjD1mXV5xZ5osPfkm2iKjXqDRR82yoT
sYcbwtYoms4YqQxwJivD6qKtt9oAyM40sob3Begtie806AaDgFRPIsoR29GN/CvdgfHEuBOgRjfo
3Hvvt6HdGItBdtKOMAWGEmUnkWQqFSAdkAqfUfQDEjoMidEuux3kkjfML70S3QXQxKcakp4wGuHI
Ra5PMvQ2xbkg1L0Fko0JTFD8d1LqXsBJ1+8AFsyTz6BdVopNGbQOTyhcQgB7BVVw83zB6jQYFEQn
SN1q1H7tHAGUCQw9jrBbfzV+G6QLXpMqmyci98BKKr7tUFGdUc8NOwRw+1cP+hugaLn3x0ZsupC2
uG36Ne6Cmx6qfCug+HdUJczWRCUc9DSwyUlyXvapRvMQJrSAon+Gdie8eUrjlGKQdtQB2EMP2fnC
Y8NtGV1MYEkk4WFQSE+k7ZQDXLLdB9q9u0XWPbiua174YudnZ6meCzZrICl+cWcFkE7pDjX/tGGt
j4D5TJQOfVUiCZXDwyuD+hVUgNrdANiG7rWJA/JD+7FOTSGvOQW0Ulch3TlDu6Q1XiAYm3eaO+kc
z+4BOj68SkIAQw87O02TUCg9ZI1wwm/oEk0Zlt2CB46mv5Imt1i5brxno8biF+PkNukVzO0YmKbJ
DKzx2TGq9GBMF33CjZMmsh5rUBPdAnbCaIedYuwQYmsBvdvCRBkM/9BHx0VzrbwcXas1b9zWbRZL
P09lD0n9Y4PU/l42WKfNSnic5OkKIaTTIsPMah/Tmg6wZgyjH2amTc6rZwKt1P1YS3jZwKIDL2kD
rQE7/kOl1AEsH49FFDzZBuNLVVA0w83wUqvmRKv6RNnywb0OBsKuB4OioTwygIlILH8tN12Ki7nr
Q/6sY/ugYXHDS3f0A0QWkUOk3xmbZ9FVF9Twr34+37gqPnMNbozH8HP/7yoM+ktEqmdjg+/1LxPR
ROms4gf2wKonZIxjGKDJW9zpowogT4vyocnY3EO5r+p3E+Sa0wZ2L92ATp5okXl1va6dFuwI2G8+
lREND1b4MeSFguDTi2pg9X2gbUbydicb5wSNzDev4M8lbLwTFM5vKCIPzRD8NlHrgCgyNtmANJ/C
/XxI1OjAqQL8B6v5ufQqjgmmrrOomfZS401rTXgu5+WC9v8pr0cgZXmR+oV3iKc8Q9xNCLw0Ry8v
N9pxfsO5fEP3/6e0JfxqBpO4KBcAd3/kETkuDo4Xa6f/dINJeeHtiUdTVlZfgIlPwNjfqOOdyIyh
oBpeCo5RPalrlJXlE5BBMNbYPpf0X1u0KUwV8rTvyZ0Oc5FiQnLlNN7bYXlGS3gB7PSRs/jHlPrL
o/WrCOgr0C2IuUfvugQ8T7S3l8HKTRP3Zmxf4sGOqccqdDN52MOzA0V17tcbFQFXskWZllWzmzT5
gqK2l8SidVA/unxvyZj4Xnnyaww3RY+yFFalkFBZ5XTZalZPtsgR6KYEfW3cGfI6HXb02kMD2W/o
GbD7EulNI/1tD7H0popPpi42dYM5eCzIAWj8JrBiXxf5rjUwuQEuZBB0SZ40UZ+Cyucl1m+crYUQ
lJqWAdGj/6wLPJGKdUcxFft86J6Dpd4HwO8xT4lZYudmSIdwOC4B386m2YyO/m6hSk3DCeEDbiJw
u6J2CpIRLkZ+5T87gA8QRS4c7mYt4MvctO8Y53yFXoPGRNPv0nfrBI3InqvuDT0wS7rZbBt8FsUA
Du5yULlddnVrsvW5QxX0pDCMI5Of8HZ6gUfhyYIWLzD8EQu8qSJYbU1RuBvyUuyDonruB/mCUrVP
sZWhEreqvh34SBqG5QPWsp0l3TV0SywAz/mx5M7TMJjPKPLeQZ06qqh89WJMzlYXOzR4O59N+2LK
z7wrZVJE9UnyOuNhvWsmvp2K8g80yDbMczbAuU9xrAUGSCVCH2r1IFf7OrcPlJoRvBLyrGiizG3R
xAeAR6bS+Spp1yWqZmi2QJxLmmAQCQSYBHC8qcloO7w6SkiE66rI+iX4QBJ4BN64BWheJxzUw4Od
lxvnwS+KpR1MFA6Fja7xbP7FArVlWR5tOVx9a29hsyxJWMy7vEaPj4IkouPzGCj8t2JPJnsVnJ5N
2Pzaocig05FxJCl0D+O79DkU51F2cX6D++EzYWpXVuqtXdhRiCWrYviM9iE8ayeSiAKJOOjZG230
nrD4DNmPl9V7WcAUGyuzJwe2htSDaBRV7F/niH1JyN6t+B5497khxUvtmmM8i4y5zfPisW2FqT5m
shs7hE/wKv4TxhpvHlgNDRgUiaXe3UFuTOYCTUg1Rqkm3b8mXg5duzxVxeimyGsPaeor4d2Vzv0+
XCX7zSKxvUEObg9EAsHswXy7BeZ2KVkkksmnn9KZ7ka2H/nIn/0l36Al3pei/mi6JQtJGQPVqU+2
9V8Am11C3utEiPFvj/seTSQtfftsi/ZdzfxY8WZrQnmoRLjhUXt0F6iXu/owRfTQxd7FuIgehRvn
gNHrreuWWeA2u0XCR4pMd3Ds34QcMHOhZ9dpsfWgCMf77G2RhOC3axwY/rX6aSJ5CcwLKDhY1X6K
Zv9pPTWQ0g9QxN/kS3/pasDNIjAfmtqnnnvfU4uycLYT8Et6pDA6s2W1czCCqQMJZlL1gNLDR4MA
aWN9GEmf+X2O91/dQ42LGqr5ERbjKZBYIKFLIRB9o31l8xMW3jJMOvaKh88zD3fhkH91ZroRtx6T
oe/OpBsvvK+O1HfQzMZXNMvXZe6/1xs7KDd1+7HYqKXaEQ0QrXOPkfZeldBA0YhzqBrxDAbYZZ6K
KgmUC1dmBz2kwUi3c9yDitWbZ71PHZEpkTS4F02B9Fu+xSF/g63vNUZWstbLhDtec5e/dCA1K+3C
0GzYROO4lyjE1jW9KCtRiMBVSt0Crn/LSH/hRJ5R6EDHVm/hy/U7NUWRTvV4a6nZ5171NNXxbjH+
foGo3ACIZ27UGfY7f2wXpTb0IW2EFyNu/JM78yGdDHYcYLn+Ekw5zdBD30YdfgMrO/RFLjcgUu6x
A7cv8uizYTj6iPhJCExx02B+nDR4QI7qf2a3+Fz/7lxDNGGcT27o/4NYOOws8SjhIHGfXWdfi/oO
2GcPsZrHMPdpoZe3riEX064qHrQ+wK0ygfSpl8x92WYBBb3LzC9uKICUINJ67BxygKKu376FMTtB
cJ4lMYHZH4cniB3JJYjHV8Lm1yFU/yCede0i8unHGN8hQdSV+AmU2veRvcq+PfGlOzK33waKP8aq
+Tt702Mo6p+isS8hYBEWlO//X/S6bHdLzo6jw656DG9ywmVzfH6fmMt20KQuUrde3kA/4EnV8F0H
h98Msw4kP5xq0XunAQ7FuK+7eJDXzuWHIMjzpKPuF7ZYthPNWbKo+ML6sU8aYK1BjDmMLHhWyOYd
AeBCAvdnUuFJE+dHDdVhjWDGiq84j4OE9cONmuitVhCWyEE1YHhuMbxVBx2dvSVA09WkgSkeRYES
O15jvJESPwgwCYuzFpmahc6uBBoWOm5CZ9kkuNZvcWHnBFyxvZ7HV+j/4BZK508kKxcgNBgdoRRJ
18BsRHaYcgnSP5UWfdMEPyR0Zw+o2p7mrkMvytoNHgZFWIy/yCAQOSrn6iCxaEPDDOyFO1EADfls
EnD6OEoQ9FqQ4j4VKIk1Y3+kDs5EBPpQE5QJkXfEUHkz9A1NFt+NQNNy4kvULy+gAfwzvjqtj0sN
wY6W8ptMbpxI5OtBT9HWOvn3pH2bOhP9NgR/IFHGr9+Ljtc/plleOeYCOIwOhWGIIpZ8Axj3vlGO
w0EeGv542uiiMfWVZbkdG2c4NlFe72QLEi5A9WM94tRgKf0igQLtvclhEaDSQf2Qsh2LZATaleo4
wGS9bbZK+0WihvqLB0GYEtKeGVy0ZjyTPHJjyB/W0W72ls81ALF6/tuFBBmjFZ+6no+ewLhEt+xZ
Fey1hwN66loUFxjxxMin8YcGZWRs1ZoOYT3sqcss7MVXiFjIF2ULCkdYONXGSv/gTaVcm9E6EbRL
sVFCtnMQTn8WEBujdCQx/QuJRLb1mFK7HO/p2R9VnoQz3j4onxKs4pNwj+oe1wGM8gTza3eDYQe5
iWI0X1M05SmGSxgWlxXGoS0Dc9YX6F4T15j5g4ehyEYVRlvtAvhzgri+0AYjhGVuHEDsYpgzEoOj
w0G/gvlmGz23Rm6wno3duM6UzXm0SsTAJyagtNDifrV2Dj2gFiXLAijXLkkVl2i1SVRHcTItgl/l
1DToaKjYYU5B3oeymbYaNfLBq0LwRQSb0AL5Id9KeDZAACjqNvGCFTwxL/A9qzzxFWEQ/4J6Gy5X
nR80GIQWmNuBkO3XE3SVOjqlJaSEgjSwtAdzxve75pWI2SyYZdlIAcHT0QPUHFg1wPRDZTBbXo74
Xi3oQDVmEV1v2XnOOw9Ug8abQMqRjAZp53P3CwLdok0qy/KvCjfujJ5qOAGqCQ4DJMIxvmLLG2fO
eKwGwLOxEJgsufoy054+FaPk7kVMikNN01MtT9pg6D8LATD9LOpuIJtaa34swVHYBBwFw9iNCCC+
yq9OUfYmqceo3a4u0dGHGqzHshAkpjKrsD4dXX051hshPP+Ousir0iqf2UHinG9+7PebaaBuB0W0
xjzk7HlHYzr2ApUdcbGY+F/yQKFOmGJyDDpZbHHzZdbFNNp5cDdKQoE3QrjYLvJkwMCFqMONOxXu
MXbQP5QxYEfOInyABg7VdSALJSu9YuvM/ryF6xL5bEaXfeqBqqegcsQRQE0/b3O3b9Du2PEmQhPt
Oh5ok7SLMOlcefx9MSQMEyc38U7rtt3Xg2+AZoAGNtU22riL0Aft1WLKOgBMUGUJS0xV0FRBbOzF
VMOc1gBci/MyzgE8xWy1jWe0rotnWeLjjU+YEUDDJd5T7PDKY+lGbcpAR9pHDcswqRaAF7o97Q0m
MNNh8lVq13FIDP9glFJdk0kZtImp3Tc0C12KL8UTGTmn0pC9H8Ybz4ZPgHQdXIvoHQ5CryGV73Vj
UKB1d95jZgnZlzuKyyvktGRSDbAM9AyAnSiCCFbb4T/14R+nDX9nfxjTVod1OlX6QeT0NtSxk6qI
iNSCDkUiesHUcdfW8dmwUqRFaW9mGiFxKOw/L1wuddCXCe3oDud7JQ5tLxiunAViqJX5BSDvzpmJ
TGED5WYmNuHWbecDU95nJVyItfKdbul2Zt7ZhUx37rRXIMA/JWkOtva3eaNuqgeJjVfhEynsmek+
SCA7L/a5X6WRBOgQLs5u8riXFFXVb+HwAMaTiwEpwMYQ3UKLRm8l6jmBQTExqA0ITTIDNwPVZZcp
TzVJKJEaFPfemnz5u/7W40R3bT/9UIi0tQZZGfc0i6MJdwiuaVrtlsHsyeBsJnfeFY5/hFw6YqWu
aTqBFbl09DjXy7+K0heBCJ1VFNIPS1djPEqRnuyfiURdMg/mTeLKYO21uWvwD5u604CYzdYyDPCc
1avGcCToCf72GoF0VrxJXE4u4xhc2Wy3IXF3lYRvlxMhRIa3Vs8ofoIXUNe/aMG+Zg/2j01IgagA
ZOy87frdY2J3qmM49tI7VK53JSG6hLkAGGQb0aYQGj57uGQD6GpRIC4tnvaORKHauhE9YgkYYGs9
PMZ4uS28OA+gTucCHXPjOyyZXBldcMwvJdRWeognJmYYcDxQ3VrGHE6LOr5P+JtBFT8vPHjhHuaS
EX3kSpy7Qmd+mR+QByUYJnYHzO9O8NQ9rhJCoFQwRCdIVm01Lb7dmtyLModhoz2uv9EYQnKtjj+k
b25D53x6LtkaGr+CRgnouACrqhozVjjohCmmwlJkIdAWP+93MC5IlLXvQLk4qASgirb+DkXubX2i
rm7vEZP7Nu+ufil/MaYCf23JnH540myhiQErBNryv1BQzvq4fA/HcdeIck998AhHw7eKiqMsbIr+
eW/yJ+vz94aD2kIJ/RM60cOf/Iz2faLK9m09KgnLwgyUq8yPMFSu/3glubpcnRzXvfthTtEhOX98
Z8zW/6GAq9oYYGskE/DX9yDRbiFZiYILsy0khzPY9ZnO7R4DRSTnsJvTHCODmiJHeEPa5l/4ik81
VLkc8kbC4mAoqDEWADLM+rwfEKsyT3kpRwSgBNdcjU/r91Csv4AVhWl8dUOndO8o7h3Uw2QMi9Ah
wDADXI6fGXIeOhKZS0EKtkEqjDlx0E1kTFI+DM8kjHKUTcOyswpizy61R1z3jeuOW0ebG5J52o9o
7mMAq4DeUKCTXdz8wAYcnw8UM6mFl/axurZl/Q9zy4dTmdSPbVYI9b06SZJZIewC4yzGQ+fmfxot
Lsx2R+V+aSLufm/2ktK9XL79cDo0TYjniGVXEMH74IPABSfUzpY60T5n6Niirn2Oo3oPrTrYvzEM
IYIqXZ/Cej/KyWZL4WFAKZ2vXi27dlp17HLkq6b+HU31Srr6ZvLVZNVp9mhZ//7/K0Bqb+vB8JJR
g26PH/tJ7so5+kTwOmEj7SfiBo0DMbholTCJFlUSRfIXHKr2FDhW7BbB9tY3H+DimXM5kPmXuAUf
j0Bl6i5pdQkGU+57Fd46sDEMc+Yjtbn5AJPAB0cAIcaJwZdhBNweSIBvh74GIQPUy62vxXJC8RPf
6NjVb5Hl7BC1c/k3B+M1C4bRubsjwggNMZZKzFhMqUHsAj0nRoSe47vvUQUMG2xeh4E9sFDHvlOO
PklyeTOVnlEPtkUqJ0xoRAcVqBntflLEMl+ghEHxUFyUoj7r2WXJbXEBmXPZqiHyDkNfqLS1XoQJ
1dCj4e3L3eQqrNcURQAWmQCnA03f5+ywPnWWZTzMJhebOCqHQ1QW3YR2yHwHbTjsKe3LZd/UOX8U
+fiiIkzeDZehSQKPALFbnaQCIPmbYgDPe678o/YadhCLfG8cF5OwfGneCqCqcAVEPhb5e9S3r7TB
Yqoa5daFS2gy+869EEYmUSW6pIsnmdZG+nunaEAQiTlNWKR5EpYdpu0gyuwr/MQzrFxveiroRmuv
28V28VLXAwWbB+7fTkDpxxsBfCCQBwe1eATXz8p7rBYKYBUqZtzY+qJV9CI852wCkHsjeAwAEcCo
s3cSD98wsaI5DR75q4NlApZYk71tSIMkK9Xz2A3F1owovMGEHtgPQ/WXRZV+Yl6vP3sj4hSM0JXu
C826ahj+AUn+yqm6Gl2vUBLmvnT238OQfsUrPwZLzUCw27bfQacFXZfbfUywOQJfPHrB/QxPGN2X
R78M7nae9o6q8RSmI5XTLgrHQ0DoWxRykyjwZU+DD+Q6HIxKQ8ioDSJ45qyu9rNB6drErEXQGquM
Tqs/QYc/Suvut6JDiMS16F2ngvzBw+AD0zvQFYZqHecR71DLZtkVCEEJY8u354zAeb1ZTrhf4Jyi
TS5P9YQcp1xs41vGjxZMkaQ1DrLnAnCnAzadLpaq1K0sfmk0b3z2wTGwXoO1npm++qy6oXmGzTDl
31BDrlKDicymB0cqAbMv3oDH/jRYK7aaY3rqDE2MLeQIfdasH20YVEjgYOCEoX9eZvcZo7MugSzT
F3chCbAK1aLXCbZl4B1JUX6CwP3k1uyn0KrF8oKTBlAjAXaEnnOZF2D4xXifVfdTFu4fELSeVaUJ
RmxoSfDKsMyPW0jVTdFH4XVXWc5Vqv0YB6BAv5vV5Jwh2UFSCndxWK0AXA4xbmNdbcCyqH9WJ9G5
R7oBJ0+ewxz1eCHHDwcNWbje+jasr2M+3lG4vgiMe0FeHT5q6AyA/b7cIVx/jXv+CdVoCXZs9OGs
G2cLagdXzEenWS5gUI9JKfsXcHMlwK7Vf5eCw8gVL7BUbcMPV03qKGbAEHXEgEdWx2ouT1SN27no
DtjLechueQqIwlbx1Ptg2yl2HmLnLxQB+yQfvBjSWmC2VwAIs3Ctl7SXA/W0+76Y3Y31MUQr8hjn
ZgDNQu0Vx9pSWy/3ICyXKJmqGgSpqV/sA0h08eFEc3FpubxOCJKNJ3kSxUajeW1SxM+TdItrg9Ew
1tRYgD0AfgkW/R5Wy2EAKSFp6+pP4ImdivEkhUQYYRP98Od5xDZAhPlauLznHOybxg+DLUV/maxa
/1MkvATQ7cF1sKLjkyPzvQjoX7t3tTrkdj4Pvdi3fnR2C7lbKOjby8DPVcAfymE/4PTtqshAejG0
PS5XiCBO3hDRLyoCDwPVzRDXh2EgWGT2n4phsls41o24NQANxh7k0S6v9jrEgA+EFEx8ijhzeXjH
WtcrHumXWyLgt+2S1TX4gp3ZtIGPnQAH9JHJw8NaJ5JmPFrCwgyUqnyziknzfH5bQGhILEHtboVr
QCAJHjwKKXpYD2s4pQKENNq/NSc/sHC9gvTyVhe8RPxF/T0A3Ixc4BBKALYA6e83ZMNxxj6IUM6J
9KDLTHjR1r0/xnerFrRe4r2pvB+WU7B7J5SzU4WidPpsbPMeN801MhT1Aa3eZLt8xRojC8w0hiSE
jFBr9T2wFa4XFgobRVEGhyncWIHKPfou3HeYW6r5e0RiR8RBAvHPAl4QPmSC4vmp7ihWBs718L5u
MKJE39r6r5b+FUzHNMLHNwBZpgVnY7dlizLVoAKZ4zNKOA57doh6pSBkZ+ufXnVLAibgqZ6nJdTM
oRTtg8ONf1RiBPbS8RRkSzCUgL2O2CFAsOnjfsuZOPN62hIDYu88ZYWeQY8QoNyhhMW+lOc6T9QH
Ehm98PmaS4Egj68JJthp/fJ4VbKc9Jth/oC7euVajHpxncfgUcHPY3EV4B/onuPZLJ7aLtB9roI3
6U8H+BGCWsB/h/4dv3KE6t+RajutVmCQ+pr08MNtlfV1dDUywl3vU3wLqvI0WiVgyv6YQy3CD3x0
1fOTNWj3iy/8m+ujdncGTDgwa/FCFC9XBifsuJGbUJQXD1g6iHE/GE4DBXLss0QRZlIwaqObAr/i
pR0Yc9EWYQaPEeOnNsHDYN1F4Mn0Gvg7RkIOy5PRKfbYP0Kcg2cjRi0lhsbuT1n9A7r0sVptywnY
U4w9fI058gBUxWoP3OAeU8paYZ66bHu1dZS8BssM0jWK36XOsVhffVla/wbGPVNkSXwgqMybdUd1
3ekfgo+avi19jjzXp3lbbKepPgFeTta3APs3D2TyHRsw6yqoTnoTt4gedaIDnUbL9DRyupWWgEQy
AI1v97gb1K/3oMpmTQCyOKaPlRI3cLYuo88eFD8IsIytnB3mvmfsAmZxSO+uInsuxp2Q1XYJMcGF
Qx/x5N13xSO0EzBJbKQj4yNPLVkTGYB5reXbnFRtJgjJlG/uzK/esQpwCPr+jAcBPvzqGY6KqsPy
RzjDegvZY8gk3UUGvOX5w4HqS1KDjEHRsAFPwkIAm0848JmpB6+mzTTF2eK096DamXj4Wi8RccqN
BF7MPWC0/Ue5WjwVLhaaxr+rnAtV0NtbKEZ7+gXHKMBwyemZSicLIU1pw/4JNoGrpHFb/7/fyQG3
xBgJA1xDaB+eyuENwpr3ceivbFTYavHPlLmnCdxv0N6b/189x49+Yke/rDegslDVYnbEyk771SIE
ubAzWBXJKpc81IBXbn6A5rgLoaziIzBj9X6vW7gRjN387YvxJgOzr+b3KkYBMkF7HxcNFFt0UZip
XWq8bvWIPOnEGhpDxR5anoxgk6NZbj4qDLfXmcRvjyYmrQAv2mbY+F2RLFCkc1x/G5UaGx0NeHrz
wbb1voH6Zxdg1bJNC3STdX5R03UBEaZYNxXRBq4XCUuXD+mVB3zocQJvUMrwlQ/zHlVHQnWeDNha
BWnn2DB6Gq1/CxmxqR8NLyv6B/16HL1wg7ss8oyMJpHzsK8NSgT3P+bOa8duLMu2v1LI58tsmr1p
LjoL6ONNnPBO8UKEUdBz07uvv4PK7K5SVIfUracLJJCSIo4lt1trzjENYsvPKEc9N910lvF2KfCz
pfX3NZBEEU7rvJ6FU+OtPx+tG924/TbgZkBrJZNHhyGfiSt9SFZakG1cJinC9L4tTS5lWI2mSYcT
IENO5OELwCjO5NVGwzuiIIpO+qJPEPahDGG7vCsp5Y3lZn5Q3CTbzvWOarTWyWCe+AgF+y4uXFuN
257rNLeWkHJcGg1DznvzvY7TQY1rod/Pm40ophJqUAIhcgUF3VKO3QY80hKj4aPfF5vSzA6Nlmzn
CV0Pn8pA4Al5m68TM+NpviZE0y4dSuP2EHEWtlbcufP0MV9iqYZdND0bVNbn13VsTiTzQwQhE4P0
13U4bDzWlKHczDMK3zDywlWCI16RbpdnyVlUNutiJLUvvw+ZZntwiPO0HWXRObrFOz6uU+t0hAHt
VuZyiKKLoDU2zBFZhuATh6xkgUCNRyNUPrqej74r49yikML0y9r19oHnLL3S2UzEIJmDu4krZ4Xo
iROZtUIGtOfTtOjClvNyGU/xnexxHngZUwAc8IWtrFNKeZzT1G5w7Jt5fi3gibZx+VZOxrFykFPR
ivSv9ZD+vzqPubGYQylWbKsRy219n+T+RRITFN0Oq/mLV/SBvEyt5zeQiGLFLW+2xpKZUfK/qXq0
8+naKqJ9TEeVf50vN4uvkSMaZ+RUKBPneWwCQTWGPaUYa4Et6shvYj+gXKOWgNFPyjGvBYfEJu4o
aOVnE9/cxE0epq8oAGkvpAv2CKk6gErY8BbatFpRQuTIWOlUn46uxVbRuyRuD7VHySWzLzw0pcsi
9w994Q3svQEGZ7QNF1iKLAq+FQWgPH2O0v6ZVIo7t/bemfvQaGoiWcZTg/q/ojXh+USU2gxm4cPp
am2aT4bvUg2UW9XFIYScmprdfP8kznNr+o+mbt+WDcae+Qukc7NK/U7f5TTS0vkJw5AjLses22rG
7Wq+dyWs6dxMKa9MnOKkSJvlVI4Msll9N8/A889JS73Tu/xr5ff5q57ql44a6PCIp8ypOCdUN50x
O/u6a9WPFxBoLpUwX+3OONhazV1hkcqj5e0xbXtsU8PbfJvQv31P5PQMPJfvNnRfuly/6nJB7U5S
23bUDfxPtTGmnFgiixNT7GlX891II/eqyaKzLsu/JPH0JRIVO4PiIqDCSlFhw5e4D7R+LTNv7/TG
F7s0z3HhnFVefKPL5OTYza1G61vQF0FApt0mqsMeXkRXhu+Nx4KUww323kNTlI9BbN33ifkUCOta
pmwEIultdRNSayaMcGWKninHK6/8rrzMenE+2fWZw9aA8wTM69LkRbpvmObYadZJhtPGzWp2+OnI
sdXM3vLWf0JMd8ZxJUb9mznw5OSsGKVbm6QcjOZx3yh7WFj4AwaANRMq54LCAIFN5hXiPARo3lcq
H8TvUNAO6Thi+fCoRWbi2dCjelGpkbpO0ZwjxrIWgVBPTO23JrEMay7HY+2MJT0G87E2rTs28Je2
lNe9q14CNcIRSvNNNjlrPvIaVirua+c2Dq0LG3dN7UbrzmV725tPpS6ZYZjNWEGp5RbpW4XzCfFP
ba0Mk/SzvqEMRGjCNKTvnY5Qo6x97wglZ36DKS4SG691HjUTtl9aNbJ2+7XBoWFo4rXmlPVZOuTP
BV9GUjfXCncfKZr+Ep3m5TyCHZu2Td+Vy7S0Hnp2DEXCsWaeiOYJmKbdws8YOb3s1dIS2qtVcDCq
aDsmZfpcICio+uYpkoNaRln9NMjohcpOzsotaUC0mGHka54jSmlcTGSVMLa17d95TnVP53+jBJ1t
nVlVDvmj6ktQJ7W2MEZ1UJV3xRSPKa1mvtW862aKT2zO7u3Cf8ZaYS0cbTq4bocQWd5QWzkOafpY
owpC072zGucIMoS3zlvxqZvrY3Rw9S8tfavwPgm9ja8ndypFz4VUNF7ChcGbme4jfcL1NrHBKMzw
2rCYpICd3SDcz5dTg/5AxExsU5es9SZ/bBqTXmF8M6bTVzfqNnY8jTst7PoNdjjEOqgLy8XkFiXJ
e6zwcchRV6tdf9/ga2B8tQ5ohuDC1pW+nbC8b5p6Sle+QWSz7IJoiYw5o8HfXgMGTC4pZKCK7jh/
xEHe7zwqPDusz9G1k0ZIwcqvJhaeBUKy7oEHn0ppB29W5WSHGvkDbexp2gwlUjS70C9skbVniT8i
HB8tdGOB7BZmn7eL1OWQ68VGgq0d16qhkmirx/bXwWo2nSxfysK9NqJhX8by2g9buY0p6mJvqbNo
YcbMvoFt47AZUhuuOwhAt3T1TdYE2lLKLnrHJushDvbz0/+x7RZzty9o6XmmWgbF9rWYempFdrUI
Su1sysIrfN/bIU32RUkvMDs3RfX118ApH8A9OMdmW0YEmyXK3APdGY4pptf/hGnyCTjlY6JUqjeZ
zRXn2QGyz4wcncXT6tis93ry8uNP8Alf7mOcVBARI9XFaEOxvO0Mm3a7aZ8XjOcZ+zMjf378Mp9A
cuwPVD4suxbNswFQ+2As6Y+c9Cz9CZ/ls6f+wN9xDFJVlDV/Aio3ePECE3hN7ax+7Y1LkDD/hMZp
RK0clUJFTlFcLFyQrcbo/xqV6GOWlJp0CEwx9ACtqW9r071QqB9/DSllf4DuZBPdqbLNxNol33ib
DGGzsBvjZ6itb1Dc/4aIY3/A7UyI9OKoY9AlWUU3yKvMgh1m54DCCEdZ5mtcJ/mDJjKzQ8Vqct7t
m6nPVq3dwxKHZJ2Zm75AofCLl+kDoafsRKTqEbgJEgKEeUVhriMEDj8Bb88X+7/7tB+GuWGpMfSd
hKzfssoaql/+eBP15nBmIliMNz++0z4Z7R/jp5q2jKmiwSXN3Juc0wfFVKwB+q2l3f/4BT5hy8kP
YLxxjCnbhRMAQTH3cL5wfqEOEBQvevg2j/aUssOPX+mTIfkxb6rMOfSQ6ApGNPBfij77YlTuz4CY
n4DD5Ifh3uYOcOmQ5+YQ16vricqxjQgajAhWk2JV03H88Yf45KLLDyM/gj8jY+QXa+yiT8JtFrIs
9gS1/yQV57PvaP73f5pYLE8frVYj8iicU7y9FJpO1/4irU5+GP2AdvCs1Tlr4ryxm7+jsMc9+OMv
5rN3/mHsj5NhYBufXSCO9oK0tVkZQSp+Da8oPwxk5HpDZklyXmriXVZAhauHusjtX2FYu578MJAx
uDpGC8GRjbQRnht4j2HRFj+ZJT75Xj7mTIWF1fZ0z7hh/P4451RwNr368Vf+yU3/MWGqHSbdj2yC
Egzy5ENR0b2zVxQaeoyCpQTIgMXnx6/0yX5AfFio3UaVhWYQj8ACnZ3iKlI08DuEpZwZcT46Oa2+
Mb/88Yt9MuWJj2NZGjapDyFYPjCQROsYX/pS2wvdiJbzSe7HL/LZZfkwjtFhzC7WQq5TyymXDhL8
lrixn4yFTyaJj7FTXYBJaSLoGKSld69BgMuD6RR6cv9r7/3DOM6GCJOgQ1imivqlFnUXAqfFj5/6
s3f+YRR39lT6jss7d41oo6OKw793rcX1r234xIdxXBUKM/Scdg5YdljCjAr2YarM1Y/f/GfX9MM4
dkeDnFKfoPSYMvZ6LgQZ5WRvfvzknwwBa14//2lmltKzMfgBuk/7VhUUxn3pHyodCcvCKnL0+VjV
EvSStjEEf36ef3sd/m/wVV3+uZeo//7v/P1VFaj9g7D58Ne/36qM//59fsx//c73j/j79qs6f86+
1h9/6bvH8Lx/ve7quXn+7i9rYr8akuS/VuP11xqRybfn5x3Ov/k//eHfvn57ltux+PrHb6+qzZv5
2YJI5b/99aP92x+/GXPozb/98/P/9cP5A/zx20GFed2o/G//0ag0/ZcHfn2umz9+05gGfheutDzH
slwX1T6XpP/6Xz+CTuAZAlWSdL6FG+XQj0Ne2v4dfBQiPduj4/Lnj2rV/uePqHnoLt4z2+bn5m//
+Ra/u0j/uGh/y1tMHFHe1H/89u2O+Me+UIBUFfNrizmpDRXPx0nTb8sBAkRk3YryxQuLXTydqypd
4vKn7D5H3LpL1a+Q1eLVmgDVNGqn5JF226M93PY69XzN3FcYjB1tQ8T7IbcOGN0XmJssjuN+t1IY
CsPi3E1IBveobU84k1Q4nqN4W+Mybj3OboYN32Gp0QpB7FpXP1vUvh9q//oZP+weYQGbwskS61Yv
N9K+Hqq5yWqWS1hk5jKjyoQfaioW4qAHXoJkTTiMnwxenn/RG/1Zvi979ZKBV1kU0VQi5G2uTb14
HrzhptTXcbHznI2Wv6Vdd+yAENCNvxk9+o8ZzNkljLNXAQLZ51xf3diF/QAHqz92LmTIqJRnZTzh
pGsxq8GUAnoo39VUvXaF+Ml8Y8wTy79caeBcJneioxsfk2wKNmuhCFILNFy6GmiwYduic4kBPHhx
1MtElZlmHdjy5T+Nir9uue9use+n6b++/n+88Md0nj5qpF8bIdr8eJeXe/+QeOS5hwiQox2JImjs
612Hf5n2crIOvHMVnRr9vPD3Mr7OABF4O1Tknb6NIWXue21v5EefSk5hPdn2WaItLCrSNZ2HLUcy
FRY/WR6/X+D/evckf1nSlK40P777eDRBMdueeRu35aaOk/VAyQg83862++23b+p/NYWeotdK1eq9
+ThBfjenfvpb/x9Oo+acTPb5NHr7HEdJBDLhu7n324P+nEId+bvB/AkE0jXgutgm99efM6jt/G4B
xHWEKwwmRDkT//+aQIXxuy5wo3mQjmym0Rml/tcEatm/Mw1z/9tzRoDBM/5vJlAaut/vbHF7C96D
J5lAbeZ4aX/YL/hmqTt4FYxtWXrGJhY2EkKmdcqxju8blFmnfO1LR44r27ebDrlooG2HaUxf6/ls
qVrdumpp329J93DweE3BDe0tRERmbI2XoQzdjTCj4KqB2XemA6E8uYlHURcKeWWsYhXHLaTVJr/P
tJaGsTNmw67tCzrSCMQQ+Qm7WIJoql5ws9JXywJrQ0PYfR5SE4XbhCAfQwLEItLrpWwgymQ9imeM
ANRgG5sBStPrCE0smBZlOlIyYXcwBOuJWXEHGNThBItsAkqZqgCveunZDKs4YTQCdNpL3GO+HLAm
IAQfcGW3U3dqjTJ8zU09fch7W8McouiDGClxEH0WGnvRBLgn3KyI8qWa7P4w+ElnrAoWsjsNHMCj
SHsToFw6FZjVcxPdXIJXdOV0Y43rwWyna7B6PbICk0kNRlvCYdJGGULX1DkAeOoxB4zaLsFAfzm6
idr6bRBtvHQIHwwEIwuXmON1jSn9IgC2N3MHK/2+CJ0EpXLQbYe2FnvYpfIuQaS5HWSLfRwe66Fz
kugu5Mdv0RipLa0O5gqUAu3L2GbaFwgTxjHLjO5UiWjYMN8EZz42pEXG8XltUfC+a5TXba0OiMBC
USndR7nvoinugwc4YXQ7JIWwa+4QxP9aQAoZke70kfKCDpmfZsENICTcvFRGa/SP8t20iBgN8gRj
hpabuwL1B+58VFmtk+UXEPl07Fha8xSoGvrpkJvnIQzYY65h3agH4ez7WIUth6ehWaVGWbwmonGu
aPqM75nyJCp/LXSuzKQDXmaYJGE4ngm6wBi7s6QvUWqXgOGeHPC1yAuxQC2dCCUx1mo6NZblZ5ua
OJ498nUDcV5Hkw2GI6IQPdi7hpke80JTJ6BWwX0jaPPaQROWK2V2EqSgjF57qdFkCsZpvCxCzURl
rs2YWTUhrs86zJglAOIXLczcK1pT9sbWbHUBDFBdhEKMYgnhBOoIyaWceWO6uH1mqhH/DnRFBPbo
uHr+pBV2c0oDXTxRFzJofoesQ2YRDVc2DJ9xEWi1PBjSKU9d4tqPKCz7W3qM2rqhavw8jB56gQCQ
wnKEgPAYyDE5CiuezkDE+29hHNKvM2rNXctmiI4TkmPwxKhdy6Ei/yUF2nHw5WgctFKqi9ros0eL
8s42a51qNwxutkRRLA/FWKjTwL1xVB2Kgyqfa2LSCTnyuhFKobiy3DPMQfo1rauHwS+DFWYn58iN
1pyakeA2bBV0WBm9w1ubKAskVTPc1qFvvgoZtydItQO0pAwPJN6ce2sU+p7mhnXIBS7LRTmkDUaS
WL+QpiGKXZeU+OMT3zRawD7JG/WiM91Ihlcv7ez81Iee/mKxBjw5DlgIt3eQ8WIRPwsRfL94QteW
VUxTxaz1fu3yjxqbozTkFB8H5ZMntBKcisi+gIBR4coPuTH9sWppnbCZTRZtjwB/iBHmCgOIIppD
wGTKzIbzEVwl/rfeX6PzVO+OB1SVro9fLD3CHAKGkw3yNMbdtCoU3oUFMqlg2zUlYn4wUfs6FNpR
rw1zl0FD20ugag9MKsU6dcIMCcI0YLe2xDYnLeI8cyxzUxk4AxZhlxE/2TQhfVqoZ9rNbH07hKOu
7Ty7KPdNa9N5HtLyagDH/5gNcriumgwYe1CFLjIor1hD9Ixepz4sz+xCeQcLA/wKPqa8rIWlVqx0
Hnq/rr4pdDN6twc13dMzb4+5Hnbr1jPHk6eZ/k1U99lzn85xzSLTYbDU8EbXVs7PlnaWoDciPA4m
61TcG3YER1OfuAZ51laPWQRIEWJks568PH90c8vbJqOM8FwqdDiVA4SwTqXVrCzkYrcyHwAvSfCN
tDacrN6XLBUPljKDUy47+6rkjLGOEhptaJhSJtTRB2ccOsAOoijYtsLT7zujgixulGRugxDVd77n
bzU0tsLPnQcHytrGGHQfSUnqsp/V+QCLoda1Q1cMUcmr9s2VTtMN7dZUJ8+DHYnHwYiNYIlFCSAt
ivAE2WEsoqVjDPVDU6Q0cYPIZtpWTYX0Y+oVG/44qd57u21OjNcen5pkkYr8Bjmr5UTOmilhuNAb
z3nsqM3dqlhokPSrcJ10Me7AZmrREjbaOVp3AXkECMBOaawjbCdIh6O1xBcUoO1FKOMeU8g9uP9D
eqG5Vzub0XHLt84T9oqld1wpPc7lgippj3mjRHJoTv4ICAEmBXnScoUjVz4lrd+cTK3to6VkzoPc
oYytJTX3dtRhqkx+Q9+5wlXhQVcihxAX1dKrFeyzTqeyu4v0LILt5kEnKDOFTZAF+Ak2j3jWRGuA
3kMUcejwdbz5rRguiXRvvWWlQnGOuuyp03Rxb5iacTEkEWgx2N+nrjCdlTbB7VpQJzOeleUUCGO1
/HXKp4aBnoDKKIeAc6IWrs3Wzw8kekXespAm6s5Q9KdaZtZ2mvzs2Fqmex5xfL9PwV3eMQFXt8qa
UK4WxLMfympCyjVEwr1q+njUlmEeaKjqoyBDoxuP4Y3NES/6JtQ+JFEXXRW4mZYRrKqFzZ/ugqoG
vqi3486GsfgO48m7reqyPQr61TuWHvxQZtWWhyhMwy+On8h4TYGovzacVue8LPWS7JHMyx4IlCxf
y4ws1aWWxwICPv6ZB+VM3nFyetAcNjtfFG1NeqyhJC7cUIRHyDUu6gM3ORRSWBAwJprCrqHZ72PW
IJJI/IDRW1sDbuGBVGQvCayjnTXDY6Db+AVJSS7B2RTJBlIEOySdVQ7pS2hdAmZGiCcai6WPfd9S
jJ5zqqAjr+00HtBid45DVnguh2NE0sIXpafxJd5JExkBEqVtlaeYs9hbL73YJ1TB1pkzsWLnN7lT
um9dFY2bwuwZToYwU4xjtWoQ1eQDd7nTPshOBZBFmHmhOpsObK2yxJ/vrfu28M4QBdIZaTqxHWJp
7mrfj86N2Q/b2KPOWxviI0RK/5HNUn20qIK/lEMmN7Ks04OdQz0qwL3tKkxL563Sp2esPuO4yFTW
nLUQG3B2xnq4jgw/QpcVa8AT2roobnStJoqh5BAZlqN1PlhjeClL194GXMWLMQcIHXQYec2wcr+O
TOHZMivGFBaFoFsL3n3ZIvM99LVZHTynsC/oRusbUwUTklzdvDUzM78sdTS05GVCYcqS9jp3nBrV
rm4Uz5A5WPFjMiFqw3FACPGEjWp8kgJ8f8kkJK9BNjTn0Ga5alLzj2AuwqVdOtHW86lu48HLuXe7
8T0XvWcuIy1Vb0yE1iVVfe1GBYl322pDcwq6qr8ogShsU9k1C8ebakTt9mjcqmaaKFGUstMWJpyB
S03XyquKWfnMqoIE/0g7Im5vQTz3bgDIxRnv0yByzTNgzcleRWB2do4eTC5SRZUtddcMjjnY0W41
xXQGr0aVThmEr6LBzCBVNFtMPOsaZlcAPTOtxWL0vPTCdaBxQMobJebvsjaGVcsuZTbPsDQulC70
W+IEnBXG+O7opKG8wMot5AIoNF5iiz6UOJHV4e3iDJh97nhw5pIGyRIt5eRxBlhj16nVOfAKq8cj
Uxh7K0RhzzlBXQyajnXdtN1D4HXhFeo4hf6NPSw7I1Htfb0wT54cQgFqIY7x3Rc+KIIp31KvrB9x
s1qvWqTbW8Ug2Bta2byQS+K/Tp1Ksa73gRZsZVxU1wFtAzyAmkfOms28iiY0jYZ7x8uibiXTpDoP
BOcIdiWGe4p90b12ZmU3cDUA/y5yH4ZDTdbJC6no41FOneauOg+11SxI8s9gAqT+yqAYCAHDt83z
XB88FKJOQPLO1Euon4iQcJ/UwP/jpWhLPScKw4gOPZHWmOiVbWFLgpdaxd5wF8ame+skIytoabXt
Wd5G5qaDz3tTVrGhLTMD90nVBd49lHAWwtTiANyYbJOdhmlp7UyT8zinw+BNAAp0j80NxY+HPx8y
aIeWenLZxrbpsExxJG2VWcqv7HPISEUuvE0zIz8IdIWoQDs/5ohjj9lbYLT1fsgNinNFLOhcyI4U
GYMt7JS11jJUsbercfBmSCWh69WlJI3DK6folgwGe8saz/ramZFcwaDt0aC1XC/MlPu8FFAFxkJW
N8RJAd4sfP1B6QB3q6nQTlFuD6+50aVvUVF2y4goQ3cFYcE8b4u8v6Sa6/jrEdcGmTJtUR59GXa4
mJPw1nDL5NIoZHpujo22T8uGmAbKskMJtsnmqGfXRXf0Eh0EQXzSNKRKcUfKCpog6Jf5OmpL7yAz
KGuT447HMYdd1ndshyy9a8/81tfPE7twjmLQU7wHnRxPSq80EGu1vk3V2J5rCf4cvRxwKs/qMh0o
2hIWMZO5MqyTJYfqti7K4m40Sl0AOZuy56nxE85zVtmurDD2N6Q3pMXSYIHdugFs6EUSIlVcQQUp
byYDv0PnGsmdHZX+EVOpOkblzFvMuVVgRxgH9rbIxnLbN1ectwxr0SViwNowhfNJZJDkD+UjyxIS
+tRClRQWpXMTKB9vZa5F7W2hLPuhUhp0Hz7Cvewl0KKe1k+KLnEFKzp89iHZaifVS4fuX0AyyqJt
2b33efwIUyKH2V9WqzClNsOXH3kNJg80jw1AV1YEO3D6i1ifMEaPpiQsxWfdJS/AkzVMCJ/bD+1y
T6UhLnzMQ7FnAntJBYtiUznDsVYyfi2hCXMx8zA8oi4DQMWkMeJbDxAT0gl+neIif8+oJ24w/LZ3
JHJy36ee+AIW08Ig1Q5gE8vAmIs2cYJP3QzSi9LEVYbcGvZFGonwAgKitU8gJS0rvTOReerFRddz
3uPECDM0Sce+34yFm73bzhBuk6Dr7ji3MbE2UVCvKQZYKLX7em95HKb7wMC0LUiYWHD93+rcdi6E
74dbP/ao2TReczvVnWUu8EQl924MTJyJky3QIs3C/Mr1OLSHtt5cYU7O34zRSFcZW6zHtK0x5KfG
uNZajdybMR7xCnqJtUsAADxneuSvxigUVyUEXsrvQXiAskMxunGtdO14Rn07sRRhQnNVsDOKVO6V
ZtRvsgmCF9m7CEqrYpJrRDnhAcxl9TroYbrptCp8L/N+Bvs0XaQt88ipkCw6NQQ+6GTNzuwVds80
jNOVqnLrKnNwf7BJxgEdFjq4qIGBsAmUnO5SnYbJMnTw+9Gl7upkZYSNwQa+AxHHxJbMBAkmW3CY
15VLD0RVDv4rN8ifssitn8bM7M8ESSgnPaaClrGVGtluR7mY7koYKdB/fevRDaf+XiK7xnSRdC+o
dYazmlH/XNicqU3RgUyBYQTIRkw5XA4t1i+nMtCpLs6S+Uwv+ps0UcwoAZb6vVYXwyUq7eRklch8
Fp2VqWYZtiFpR5nuWTeRV8H8w5Q9gg3PcyiFnla82oZb79upyXZO1HYbN0u8TdPm6oL7KXUXbIBC
bPiJVaEPHsZoZ7EkEGIT0a8RndebyIsSba+LPHvk6bt1PMIwabI6P4xpnW25TMW5Rl1rE4bGQBGi
a1/goEWXpaVpuJnYYr6ZsMzWITKfc1c23AluOnn3E/ELd7019Ld6WKXvpBgOMIkcvIqsHNeORLRv
VejynM5Ae5w38ERniS8yUA84se8OHBGET+vAypHPW85WCp807qq3b8JakNzqT+1zI2bkOwVIhs/E
Vt3205Kjfz345xnOln03TvLJjQKXKo0tpouWiLAbvR/0Bx+rn1iK0ux2YaObh6nPqXkZInuyrQoD
XOybwByEM48gJJbhKs4FFn0hOYmouJvPoEMy4o+0mJkm6R3CKWl1yPHjOJ/oIV8wxZc3TdukKdwB
fTBXRZ1YwFUpegDMNYUiJsXVLpIOZIHhutmT68faUsHW30Hf1zfAEYlVSMdiV3YOzRFMbVjehSEf
hlCaDx019ItS2NN168/DryK2awv9PGa7JlznpUkbzEHAh+J93Uf2cwGJ+dgYkiERBCjXmD5L6Exp
0z+1zsRa0U9O1u7qSJcElXhyBMAsqnJN8hHfU58ZWwNEEtvOIHOWNhxanALsKTe2KXImYa+o7uFQ
EFlBU/TYJVq0M1rJ4oMNZemnsx4c5qn/1UBI1bP7GIOnJKndqywwG3hAZq4fjUxGh1hMBRSYoO1O
QwgEe6m3Ijr2zF7jzIQUzYKsMQ/NvD4N9XbGHkUrr5Hal5GZZhWYo7Xqgc4YS6uB8mHGSX6dc5G/
QMXz/GsUgxri6yqofXx1cX7lOKYDjw1vL8x+p3nyCPW50BxiT9c2e6ILmHdjTm0cZqw5NfYqKo3w
qm9oQUpdL0FKtTlzdtIWLgXeuA+WnlaNl6nbxQcQ+OLkuNioMyJC9xq/tRTOYFxrIiqPQnHZCR9y
HuscHe+iFwH1Qj2CPYZsOUKP0jU7UAMuRwQkdMfGzcdzGXSwWs2MYxqBY+o+nWwY4UVHhSEwrUdj
MAxSa8xSW+mNI7a0MsXekOOch0dMAxlKSgf2piapgz8H5f7GWWc4afQNHi2OEs4+bUPr3Uws/6sW
xNmWwDKEe22sbYai6RPYjOF0xhbEE1ScBvea3S4AJVHgm9oMVTVDLurkOuswI9e2QUKPnZSvHBgp
fJPRsi8xUlwHWPc2Vu+I64H6wp3uEF2dN3lHMIHs1hNY1XOdiOFdnAb5rs2Uhk7E9s8MzGogQyrv
QQgrvBFlmRHBk3RPjWV+42pkB1k7SbJMdIAmReGll3SvplvOvS21DcERWbZzRBADCsdrItktyWyo
KHDm0y43M0UMdNhHQP8T+5KDsk5Hkzb/ax/JdE/ORH4H3EzfaKWuvQcdKTp4JfqT0wfTNhiEtc9V
ziQ4BazkGOPLeOnpsbumq9IdijZz9w2qEfYsnZT4R7XmIEmYOSkjcndMFwwuqgLUN3X0HoU/uGwm
xgYPltAfK6/w6YrE+RcL/8dxvjnXnLnGk5tF8QW1EfcW/al+HbptezXGpnGKuXgH1UbdTUutBYoo
RgqxyFlqyo2HvPvKAt9TQyII5LIWeoYVO6os7IKlsQpNXzwrpfplqhrjzhatx+pC6TkZNW/Dabc9
9oDa2UTarXkUhekT8QK2Hycpq3MZRsHLFBoUF+DA47bMvcbH3NjaVynel4txsK1nJ4DcEqdZY68t
v3CujdYkGIGUcbkHK2hciiDJLsvGLU79mCroaiEzxpQmE97LxllHPBL2Mbsq3oJ9V9dA/1pNjqCw
HPhXC7gGzSqvcvNuYNlYSxdQtpWlyTvx8vYZJZluCXdP3kWQq3ZEMdUvrlDF3M4pAITRXAiCpjoI
tjPnqoWyaqX9bJaNkktKWPllF4z9V7M2p9sSW/TSSXwLgKwF1a2IqmKjo+EhgRt8yloKWayIDqyv
sxhoygCwdtlMMlubtizAapCgsMgGoR8lPmFWHHJpjoKZfjuEiXtZ1I25b6hSHlPRpUe7a8ZVawHH
L2Qx7OPAYS9ZjeoLcWfmE8295LzrdPvQj2F8IBwwuYvdqifZsibIhdRg6C6Orz2IsTMfeVhIxTyr
0v1gqP/H3pk0x42k2favPOs90gDH6NsIxMQpSAYpKrWBiZIS8zw6fn0fUFWVZGigVbW12Vv0prJS
SgkE4PDh++49F4eiWwZrrSF2TfPK+M+ujLObmbdwWRDFd+zmiVx7VeH2XMg6otH6B87i2q6OA7HK
yUW8pdzp9Su3mtzYn+hHXg6ZG2C9hhzTEjAzssg3zkl3suGI5ZANmwYL/jNisOoRbNl4Mkww9agB
ejx6WmBahBwQ+bGU0En8oR7Y4UYjnSu+gtnM0AtTAYxFty0CG8UInKqsbIzXtPWqjUZd+6LHaXQT
DQEtgjCLsz0pl4uXxSJbUGuC5yV0iwM5QsAnh3ngQe8pa/tOgdOTwK/woDxVbFUtxHOom+VVk6js
gQCQ4qnH9kQbIPbqHYk9CZ0hKt8n8lbqYhVNFLTXDfDurzbVRWaXGUUOhpbApnCmTUd27eEBHAeH
Kc48tklxxLK+tHjGN1UAT/gd9YP5VjVCcxu+i+GhD3KdReVgnIkqTfqxinhauStya6TYl6ruYNVD
djWFrv5FR6hr8R5S6XsDAII0BQoUjXVxSw22/lD2JanCbgu5B1D/YXLq0vADt04O2RhDG6lw7+HM
Mw3zW2qm6V0idWvfsE0k16ScxqOrhfN+dmr9z4ES7l9MCezvlNGxso/NxgzDbPNKevATrYrxk9tF
EWA6kjKh8Cj3vBXQ1Uk607rp430kur9GjRoYwTmiIbphEHJr8CubXEEwF30WXHlezxdgC6oi70hY
f5AUeFR2Dd1kl2PoKMDORIJxbIRTCf5mZ0eTiW+I5OuhG/fKcb+6EwZno5efq7D8fvf/C/qTY/Wt
OHXNt2/d9efqXKny/6MGxfy9BqVv0vwbkRznKpTlj31XoTioRjyJyoQzn60jcWdkfFeh2OIPy0LP
4XrUHtHzLe6Hf6pQxB+ulI7jmrZnLjoR/rp/qlBQtQgwmexHbIumov3viFD4296IuxAIOobNsQc5
oGU7NvrAt+OWtboWTQBYMxIUVCl1B9QNSN7U4M1ZpoSwCO4R+GBDcCl2mohfOwatnrqY7C0Vb5qi
yjlWwEkytdXAcfi68aBbbcxaTianC729azh72fQBUmr4idVa8sPYVmQWB7qphms5S4suAY+Cw6Xu
QddzDSy5bJimWq83FXE7o7uKvUCU3yjGde02MznvlE2vBXvOQFV3D7JDtPBRvWoCnZKL5pRasxaS
StFZSeBTyHOcY9J3lItJ4q0WTStVkvEzZzTKAivSDc1FvldpbnEbd1rQ7lsU/jpTCdk7I8WY1FIo
a8YGy79XGPORbf847ERtIFyJcyGzD62XedQRycYgq3OK6nnLIqdTLk3n0qwvUsZBd0z1EdmBQd7L
YxS1MJs9nLL31FkscMFtVLKGl4HefXOTKZb0CehSXDgcYGKUlEXn7ZhDazalbT6OV6JI2uKjo1EP
QGqZ4WxFszNFF6bDqjOTWbk2VaBC3Mgt1AJYIvV0yCYBRSWtwuRrCigDiBZe7dwGnMtuYHq0h2oe
WEnoUoE/56BUhGvbYPnNNrFVJvldYVapWjlDRJA23GZ9og7sBeForFrdIrvhKR00AyNq5ww9SgNJ
BeaaGu4cbCuvZhPtDlqcXqTZhIpgrGJpfQ7gp9sPrTaNbrfS+qGRG3ZnlsQqV4Zs30BFkC7D0E19
DpCN2PSzM9nPZgi5+KIzaFGsok7QRk962hfXShUFKkBgFFu0y8Z0kDVski1RgGF3ImSiq/EyG+W4
0nn98BcAD5hPc5qzeqxHNLNAaNiKjt4eE0xg771a78qLCGrxQAdl0OOv7L4Gzc8gsV5V0O9OrpDl
IRhyM/4rp2VHlN/QEMsWl6lu3ugJqa3rPhR2vBARcOVPQ5ONuzZKhmoNTdagTNrn8q5m/5wfLIc0
3ps+CmBLZqIvob+KNHia2NsdsshTFPnpcODNrS3cbVGSmuYuEyykBiyHOp3XrdaE401mlxXcUbJx
77PUcKCbEOg6YDhla3Jn6lGYAlvKyChe15Dt0S/EOhWPXEwt+RhB3kJgw/cNz7ChxVCeqEHap0aZ
qvhQgQJuKQQUIvik6cqLblBJISer5zEwDlqENOyiZMwVl4hxnGmPVc6bdiWpHLRPHNCXnFlGzppU
RRbVTwLtmLyTav5Mvc070BXj2AwYAEN26IyjtQJjAwxkzhVNAJ3+YrmNwn5ma9Sr2qCKbM1POUl7
7pouTssJgObzk0pj79IGZ8xhMhyy4gAsdyYnPrTqoruGVko6CsevrmnI4Oxdd+sEVDx3lkXTbmPS
FSqu69mKOfsGSeWsvU5kA7EpgzGs65yN6ka6hdb5XoPkmbLq4HY3I/8JXOc2mVoqLZR3aXkR/WBq
2wjeNiQJY6bhvrVpuV4KkdjRdjZb7b6FRLrP9Vmzl9mI/IiodYq9w6iK2Rs2NKR6oKGe58ZXReFA
XCh4hOs4CkLOunK+G9iFgLVDcQKDWWrRVdh7wyNiL+u6HyRpr10cKL4LUsJvRkpzis5gLbP4pkc4
VuCNdgG5+yO6GpBldhku3NMxgDSWXla2B0/2kq2GaL2jGZF3+2yzZczZS5QtpA07DfR8ZY2U7xfI
bBBDzEhSpnEM/YW5cXMkGeAR9ea2DIqMOGVLRwKTeDkQ7oyUMF4WCDhmYwfaKctTedtrzOai0dsj
uVn63gF7t8882/5SWdSCwJpaNdwvMimU/GLIXh+o4jqASNBZiHXQxku7dMjvkUjIZs8lNHM9ZX33
CbARZbFRQ0bD6TCL4k2MQBtp21hhg7cn0kxvybKfbwsRt7fJzKeySCiix8gDzgNegWaAPUfhwvpt
P5rg8fD4NwNchMRj160lBaJC1OzRqWb7L08goLKvY809ECABrQ5uo/uxMWZ4eVThEPR4qLb7L6pO
S3XUKpkOl5yIw/mbU1vtbeBSHP+TCZ8MdKx4VL9rF1+6485NS2J0H93MggMzRVjpfarMSs83AK9o
PGA8kaxzaGL2NpjxjhM1fftVXiOzPMiJpPRD1TfiniROqEtGxgEGWjrF41WlEu1qDKx5JMleS5x1
2zdERBN4OUAJS80exktr+cgx5SNFLPHVnLypWeNFR1BgMnHt9bpxP3IC7j7CJ5W36uULHoJI3OOF
707NGACjneoJlmrt3DU0ohBlRZTFV5WZDKCKRuhexJldB3VMRwLoIdAOuagXjTy7zll3Kci6CkGL
U3ffaLuW13RH8i8yz6K7wNb7T3Y9uRdTqrcPlDG0A4mACLCSKpe+Ybbqjt8wWHVkvKuBN5xEnLYn
b0n9W08L1M+si+G6riKJfo2SWV4WzKU0cdr8G+07/Y5Mtya4KYeKQj1ef1ZwnA/aswiqqkKtI5g6
VoW3sJ08iWRm4sDJ+IqcwHviWYyskXbWJVcmzEaoMjnYJOGBNOpBhehRG4YbWr4wPVTd0mDDZzac
mtxUn702s7hlZT/HpuV0O2bB/K9uBKm2n8F2aL6WNYKdgUOhZ232WcYIC8UgNpAXBEXjkd2ZD4ee
8HFXOEzK0OGKeMcug/Ulnq2E/h/0wToo+VbtuiO4IipxjW0AcIaNb1Zx9cCBE2M/aH2Kdzb9Ybl2
yfXJVstB9GMxWYgTbVOHLeOkWkH8GLS1bg34Vzx6hh3HAA1URuKVMZzySpZX5MUYz5Degw5gRFuh
sZCpbRNrqjxifpuEE/VeAEnVLsaaIvlDlWK+YwtlNXb1Z5iomrJxFXZi+iuIXPVkIOZ6KnoKamu+
5nmpuowmdD/2qyLxGbWJfeAQPha7Ek+S8Rjp3UhR0R3JoBTkmJr3YVJMI2qumfO7mKlpXNYVeM/N
HIvOOox2QEw9le246+Ayz7g0pgxULLgghIIEAnYGNY8SpJcxDV9oiFXdbo6CiF6Z3XaSJl9K+C1R
nnRQUghawUmDSd1v65wj6zYPJ+U8Gl08TFdN61jJoxel0SlXAJATGkikd1gDMDSXEgXyKkJsTZQl
mZq+yTgY2k3smqO61WL0PX4zzVa3sdFDuPeKiFngysSPq3WZ1W2B7ibQkz9VHtPrE71X+qVWPVQN
O/erfGjSYa9yqZpjKIwcHhUImBQ56Qz+bTJEWX9BQ2h1EGtbiOuOUrVC95Clvf1ViCyGQ8iBfIY5
Wxrf8DxRHgF12JfrcqJMvhddA7wm4Tej+7pCzeRn+pKkN8PuFFslPUItIJq5oAhjPgIiV7Ko+LNF
jRnDJZlqz1tL0SYs9x3pAgz0LrVaMW2Qd4YJDiFXVJvJyUBcoZiJWZFH9iUbnXRSwINhZ6anVEwF
dBtaNu0Nh3f38xg66Yi2bJDNkw2ovqdrYdQSHRisNhIvB4MpIXLyWycha5JvwqD4SBeAbyoHC1J8
qZ0szA9p0uX2HtGN412zJzCMm1ClnTxG7JEDspmcPHmvxLC4E//24bgUlGyBdYsKg2nr0pNnZ3uq
s7nDjO5s2g2NZFBZe4yMRyBjm2Yd+/8e/IGr2YLeneW4Dh4zg0z1twdD6r81/nJNbgxryK96OqWb
kaL4e+aixePw5qa4DKdgwVHW1G0pziyZHJVSwsGRclF5nK7sdhS3E9LAPWAAnr6dB84na2rNC4E4
8HmklHSRx0b1hNLfrb67aN74EF/7jRY/yNufhYOjsFz2VBy5hbmc1F+bIAO38BQyVHPT+Pmle7yO
9wiJNlChd+ke+fuaoNR79SV+ACW3JgNwN16Rv71578Ebb2s4L+/ZkBI/iO2alsebfvtjpJrtUtEb
7U0rivk5C+HGCzcYmicZxq3kqyQe0zO15tEzK6CIDYhL2kbl3jbS+TG2kViiECurU5MghT22inol
J2FCyVeVbTR/TiVSit9Xv354cMtL5JDkehQtEZ+e/cTMHonpdp7cBLlOLEyjtQOA9JJGIDsY9qLv
1BaNH76El+uZGCBfrnr+oipnbvNmwn0SOLhnTJiT15WJsyuVMtxRXMeGCCbIZ8M+7DrEPewn0C+y
LSXfuhfu9M7Ps5Qyz8cwtRM8l8JzpGPiJno9bnBDpGKOpNx4zNIPjR13h6Uz9dThkr6sojm+TduZ
ZL7fP/SfXNVFFC8wIPCRuucPPdaHLMBuHDDd6eE2DiLCgjxhr3vkN9s2jEhg4eTxXl13uZc39+ro
fBkUdnG1GWSDnU1CKsKDVISUsjt99lNVdOjvk/kd598PX8DLRTzHxfWKQHmx075+oCHRUY4VcBqn
1Lqa0g4um0Z5KdDK+1pEj+iJcnKIwUL9/on+9N4wjC3meFPKH0zQigeWeFw2kBnQ2QsVOu/M4T+8
s+XG/r6Cdfb0nErUHWnn3iaRg+yecrBk90ZCe/kiEGmYrFNzpmyLULtxPv/+3n74RB2dPp4teZ4m
FXm5/P4rgzdvDKYUhrhNpVvsSQCuZNve/begPsxcy0WEQ/WZmZQq5dk8YGMA5vhvL5FlAWBwmdRs
ysIytt55US/eybNRSKGRSrdpskbpunh7N6RqVhQPR7mxVwjxrsYb+cVaN8d6F35zH+G0f45v7TXE
yKfy5P75HgBoWQbOL24JPgG6sFKX50yZARiiYZhLqWr+lHQnQVLhVF+alnznLs96Ct8fp2VLvPdQ
qQVv7u1dxhrAv4C8lI21cy6K7bBHzLnWds2u3/9+cPz0jvBwU06mVu2+9HJeDQ6y+1pIebhrS6T+
ELACThFlrF1kRdsjqm7md4zVL5bh80e4TEYu+xnG4osz8tUFGxQfto6NZ+Oexo3Y1DttDXMvvaOb
dWvfWD57DR+05zo+GcFfk/nOg11gBr+7+hnswKH+E4EphTh9iPf1dbxTW2OjX7bvPNWfvr9Xd3k+
V4I9Tpq2X66DT4NEn11IfDWqHmsDdfYiKbe/f4vGz77xxZqqG5ZLHUCeTZtdqSzKLyQGkqy5M7aG
j17d7y4d3zkqHidWG/89wMiPSzEVKXN5i2wYHUAAZx5WHR9Cb1UJS/F1fgOzY1ftoV7cA/zcZLvm
nTv8yQ3SDjFdz/HYNJrniJ8wVlpe65W28bJTwJ6Rs9MqmL78/jH+uPgYrssuD2fuMjLPNxeRO6E9
D2d8nCB5FTkVU3nMFtlrdj1XwQqS4DtgHuPHdceg26NbDv/Q+Z+zaROoKMrosQm3y2xG0ZpkHw4e
W3ddHsYH9m7pbly9N4n95C6X5qyHp58yrHW+Zxlp2QfS7RBQ5RcRqA/UZnbVX9Gb3s1S32Qy8n//
WH8yUgxP8uakJXSTDtbZSHG9QQZBn4AmXw++tYZYsOYeN2prbpI7b/PO1X4cKsJkYHKA0ZlgpHF2
tT6KwmB0MiKjfFKfknuxmfcg1kF8pns4r+am2PWrcU0x7Z0LnzfUbIJCaczRWGOICjAAbydtd3TH
slJUadtNdDv77SreBAfvyt0heT4BO39nq2S8d72zwRNFsTmyJwu34g5m/JZk1vWXHMklx8Llg6/e
eY0/7mDe3t7Z3Bln8Wj0GZfz0KFWBZESjr0VyU3Vuw89WPffP80fv4zXV0PT9vZhMpryRJDQs9Uy
e0dBnzjH+//ZFc7GSSIWgasmw+1QtQ/Ygo/VqJ5+f4mfDEX87xwLlg6ry3h8exOlZfayo52FVE5c
xCohmSryi759b8j/9GG9uo54e50e3Tlge65DtarYAX/fas94ZFF6oLn2aUSIldrLry8393+t//+i
EvDqPS+UoDcUn8f5+dtP8BPLH/oHfsL8A0ICiAmTHv0/W/72H8vJHlWP8V0LwDv6Z8vf/sNm9keh
zi6MraXLb/2z5e/+YbADNGjTCyoxTJ//Vs+fYfD37mcR5rB1ZuPqsH66bC+XCeXV3ssQdhQ1Yxbt
wR94FCbt4lRpnvcosIu/w9l6u9FaLrUImFx+cNszIKGcfb5mN+ABxDG5qL7hVWkcEAxil/RIocyT
pbsiKCd5KHqh4l2CLWwDvAiKwqvXcvv9zl6Xdd6udN9/CMEGxTYN5mNUSW/vlzYX9Wyy+PZBm+zi
0lwFMHhW4SzGtWc2X2QR3jYtLcLfX5VDzw/P2WUJEvTROCnY7I/eXrecynas557mYqpL/LdA1JmX
00aS3R4BA6nXRjxk6hRitjFWUP+sfZBVoXsStIv4UFFgjMWKDAok5URQgYK2bZV/BHIal0cj9GLj
aeImis3kZhahhnWgO/vG1eE9DyrSi4s5n73Pw1DO5lUeWphHTJJADR8lbjlezo45fMABNQckzzcO
5tGQLjsE3EVxHmkqrn066pzsB1mMGpnZaepsmj6bxUU5GCXuy8X7GztdHeyMoYRlXRnNhC6+Iyxo
7zqwGFfY2oS78lqlXH+qjIxIVz2PtJs5atP+gIqkI13VaiZCQS093pV5SLxSrE/AfhHH9O2WQFJ8
BsBoSaRwdaoqVHf3XRnU2U1dhPq8ivoFAF/1QgYINfsh9ulyVLd1uBjhPMTPhBlIoAl7umtltCnp
P5PpEikmRfSqiXuB+rTpjuLFpEHS7BIeGtaauiuNQX12NYXbVyahmZyEGp3pnqMaOIMsHcLnXlLl
uq4BjKodmFyYAR1jz1sbo5F763H06uCgEauJhiLuJ/IPWQQeAln29wxZPA6U9UJIEqXZhWSRDPZI
7wf1I169yjzmGKPJe2kFoR9lJ4tD0mAm3FqTpOebzYXSt2GuyWrtlcht1tU4EPZhEDY48pe9eJEc
O5uO1uipxFqZL6YlL8co4FtWqobn0MALd8q+W6B6ygEFca9X1CC6hor34p3yiBARq7Zvy8oXTlJ8
Ml0SQ1d8wg5nptGLIHA5AaY0hrPu+SDSAmLLoIIflMWwvqjobgyYrNKG6qRA/A81CnGj33tRQ3+3
VZCsHAQhW1E5VosTPi27p6YaSKuaoFoEm8HpApIZJlsfrFM5tPOdpFtT+qLrhgyzJ6HU9Q5Ha4Ym
sKmC8jAIbOLaemQwPk5OamanaUao7CPD8x50LDUPgWijjwAyp/pmoBvaoZ6FiL4po9gWLMiZaJ9A
/4sIEUhmBXdmmOfNwZ0su0PAbqLLDhMBQH+IkpaICdnnzRU/r8oZnGiI77RYSm1rDaVWoOgOpzsC
l3j6oVsAAXaV1gZrg4B7tQHhVZIcgxUDE0M8xuQtNxYiyKaxNNJgHLq5JMHLFldgF2Ll8Rpz2mgO
cBkfJJmKtqlJBXTJBCAQgChidOWJ3cobjjTh3WxhyDhofZ2BlTGrUH9oO/wQ4PJhjpOshVF8o6ym
OMH0IYm6xh1A9mALxuoqtfm0NzTD4DEMUuu/SZ2MX79uIuMY1LY97OyKBqtP81Z9shrchdvRmoMv
U2NF4uMsw64AflPDUshKWoGbspTeR0e3R2MX0BVejjVOVdHOpmy77yApTH5RZMZ8Qw963OkjYGHW
hUK/bXq0+FpSGuHBpuPV7Fq6Z80tdleHDXtYZqEiUN5JvXWX1OOp90Zlfgz4o/ZT2lR9t8JboW5T
m+wCLKNe5Ke0xki2yjL3c4dFLEDE1NmJH43tnPhaKcxyh84MlGUemAqgHEGEAp5b2YS3/PQO0v9S
ITJPDZqXZFbR8y/nQ4ceGc1y5hhcFaR97MC15s92vbgZp1I8unXRmjvdNYDSkp8wN7vUFgiewbrc
ZqZ+hTdKNb4zShkfEFAhFhKI0KJtBtem33SpPdzXMEto2BOype9GC+ecXzuIrXbaiNTej8tILfli
0q1v44E66mVKbY5o3FrBz0TgorTDOAV4egOVfe08xxQfjMiNgqvUaOtPw1hZ3q5n4bdI86JLaUOZ
Wo9eSvaLnmneTW2o6b4t2jK86qDBONtYr+p6o0RdNRcl3KadxbRerBOVKu+qxEdNb7BovOBSSiNr
D8KaimJjz1r5kZ1xRxupGSXebqO2r1HxUb8bjAKAHUd6WJ+qncmTMxgQ+s3cMIvR5EriLttoHkFy
u1LjlT8HWaHPm34ccNi2LF++AG+LGJHIwfmGOlryYbCxja4wYFfzbUL4S3aUOt7IDRFaKPM1CwXQ
NjQc3HFWKfvkrlYAdFZCJvEnwt+FvK7wsOUH1OZe+8GcavlZMjRHRqabX1WFNpRHQiZGtal7QWd4
1UfSmw7DZBqLRTpVIWHhToYVt5wiinZ8NsdQZ5uw1gbNXrSTrST2lv7h1i3afN72wegGfCBVyKss
jWJaE04T8nnnzvCpZkZvfQHw4ARpilnUkZG5hOAiEUDXrSiA0LVFjs7i0UOxs6KGUJGIvmh7DVHJ
w25v4h4TtYdd206LzD3AnCRWvqfox/xcNVq9BoRkE0PsWqVBazek2ypw5/6FU70m2GvUiEgDSDKZ
V/h17Bodx5Ca276zMIxP0G26dT5Hc7B3MbSPaxl5DRE7Yc6eZMIgRz40aSPlwmdMSrLXXJwa0m8G
4iUVwQ1PTuBWnwY9Q7eTawkuyTowS8w1bHs+u7ZXNNupwPeM5HvIsBDx/qL9nNakQxDrKUMi+vhy
9+PASztF9jChUJvQ9ky36K7jujuEVWEjIrAlXtme8tsiOVxX0xxZBHg7RaNaUM4NMDG9aQWZEWpu
I12tu0DaTMkj6jMMKjPCozbbIGEF5ofOI+gHkiU5lFqhP01d5Gz4TJ3K21JT6WV5gfIFANAWD7BH
eJZdk0kLXAvrOCMtmdty9K5H1ECUBtmCNf2drIxpJh4nEpW1xu0VGs226ccxqe7DiRNw8znt6QoU
e7ZUlHQei7GNy/nOCqzIiY4lI5BU4t7NSRtx9zlPBCql+C5Cw9WHTIEppJC5P4lFq1YVndBvzB5N
wtrO66DDfBDakb9Yj6lY0PYeDsRfac3DSPaifVkBliy3tTtJUEUaP8DWQ75Z7vsybAKEgo3djyTt
RRrxMIPTjt5Bah2LEBQX77IZZ42UoRrWN5ZA1HrR2MefiURB8gE4AD2fp0K93HJL6E0VggxwXOyc
iap6URJ1NLGstYiC5qIjHY8wlozPIO+tyFoPL3rC7kVbWGpDBY3HjIkP12DKk3hlZx4xxODorCPx
GGgUcYCTjRgai3axdOP4jo8pxHuHpCC37ueAOOFV23aedsLF9aKBdBTq+bwbut63ATdQjHsRTbIS
IU1UaWu2mIAVIq0HR0v74T59kVyCmNKPDTSuwG9eRJlIbrGNd8QrdqRHv0g3CxXn2s56kXQ2iIkc
P8swnqHEXKSfKC+Q1WLTHOebNkGRc0jtOjtWFYA3nzyShIBaPHwettioXWA7qAdWyhMqwpm/iE/z
rLeGnassEq6yoB6vsAEo/etkD8NNmJoeFr0g/BZjAK53jEG0rV5YIWGuCze5k+OoBTus39LeO55W
W9uxbtgEMpt5COHW0z+Es4uIthuqiqD2ShXqeiryeXyE1tIm26izRH/oO9JEtxjKi5v4RaLbKXME
SfUi3UWhMZs+9n9vJr7qRd9LOdZLLuakDaxTFesh9sN+zIiNdcHm6B94xaiG3c5Wn8xeoRBux1aZ
e63P2/5g15GWoMgycjRgeafmA8qXUmQ+/lhgLh8qB6ze1vyuWNZf5MsFAt7Y3UEFzZrLEGGQfEBh
JfNlGYK5n65p3hJps3I5yBH/MqPPs6rdmEros2uCaJOv09jjkbRe9NU4XjOdvFNEQn4fR+yccmV3
FxwfCsS7L1Jt40W23b1IuLURzdG+1uI42dsvMu/Y0lL7Aq1bDegJWbP7NbHUskPpF4m4p5XxPdw+
YAxI7rSvyYuc3M3MgCapUc/mjrnHaxBUGkoeR9vynCsbFFN0qIzRGcFHGMxvow6zZU97OiOFcxrj
5p2CpFjKWW/qCzDm8RWgGcFU4PzQhWjT2WsBi4T7sO8TJO2TS5C5xvIImsSM8MEkc0VkBso0D9H6
6NAYz+c5ZQHqS3HMqrFFjN2UTrPj6DY1n52gIX86k6bor6eQ3dRFEE31VaDs9i/LhRazFqFZkTzZ
QrX6Xn/8v+rWf5m0anhzv8arnqrmM/bu/3dos8/F1/Y1pvoff/Z7mQvG8h8WlXadVo+kgbEk9nz3
t+BS/UNCL7H4NcsTKKT+Vezid6hlURjRkRLgV1qCJv5R7HL+MAVyhkVGodMqoLf07xS7znpwGugn
qmY0ic+qPg24tUFZvYsa9KK1iy9E/Pi5CB5Rau20psQ1zCo9HvtQfh8yv1QRve2l/uuC7llhHNno
wAFSTIeZ0VoPQIV7na3CHH+IVfX86k38pKR1VvT/+yJnxX49NMYo00N1gAU1zpZvLfoL2/FDZKTD
9BwgQh1icdngpWHiWnddAYLEeecOzzo5f1996Q28qhxmDr75GPPBQU9A7uQpnGuIAXjToa/4bnWr
A1Pihlfwovng8yuS3N+577dzy99XXh76qyubkrN1UWvtQfOsnVeCTokP9mCAElCXvT7cjrV7yWGe
1ZY83Cl5p5b3q0G01HFfX5YIsrC2qcgc1LSRx/4mO3ZPUbQuPoC9j965yNsy5d+3Zr29hmZgGGxn
AkyLAXakhWZZjrtFjikRn5XSj1Lrvff3tmX096XOKr+xGnWJsHY6jI63m5XEVTWsTDY1dhjfInxb
ecG8QxN62RcPttmSzd1s/sMXyFTw+kk6M/CW2RixgJIZPOi33QhRown3cYs5CX1a1fJErUvwaX7k
GO882rdl6L/v96zx4slJKyEsd4d0EboTA2zq7A3hxEk+GWvi0DWLVTxau//wJs/mHGpwysM47h2q
j9UphmGwgjOUOavgqblmn4x39z+70HlIWho0iWfil2efzdHXfAB3tYR/vwyfmRktNNe11m+NxHyE
TP/O8PnF0zxPTUt0DHQ9QaMvoycyDT83utteGY/1MmiZjKYkfR6b+PY/vMmz2QZirQwzTQksPGzA
OumDB+SMGdQUb5JbF4aWEZjgesXK4//Hunrv6S5f998bmX8NG+dsstHMsa5TIrUO/TIwAU+iUvMb
W9A4+BTh8C8H8PfNp9gwOKKQ+txVt3ksdgqndffu2HV/MeU553MP5OR2FgO9Y+sSG/hKz+W6Vx6O
HQz2czCDuVmFbfaE5PkyyGsT7U54MUf2WmtbH1gNRvHKAA5YQLQcxtVkUdankhDrIBEVFf0+HOSh
juv7JPYb4gsofIvhAgBCvAXwsalj8kVU3Pu1yI6appO/p1F7E51xBc0KUwzxZjYslBWuCGTBTy5e
0E5Xj0loHCbQC1vaMSZ58erPuIiOLXazBGcPbQ7rdjLsa1XYvpdk9dbM6RDUsw/mJHHdxTZf+FqS
+3kcncqo3YdGy8nWyPe6m9Zbqtn9So/tm4KtIo2JdVc9h94nozv+ftD9aoyfTca4svWBKklwMIL6
eRnjhWf6sckCE7h+HLqXJcOha8z3ZoxfzMjO2Yyc0KnLrJrEgiDeJ/VH5KvPnqb7U9zfuhUvbN50
TnWvvGsPGX3DAGNCe+dz/tVewjmbkq3Gm2LKqcGhLnZcy8YAUjHIl/UAb+99xPm8je9hWzJxhXsX
xuTvn/GvVtVzyRDUNojKoRYcHAt2A0FgBfiaLDP9qPJ8mVSX1nw52HdFef/OBX/1lM/mZcvMB8wL
TXJRHCopMQo3j1oX7ZennJQ0TLRrfJm3tsEaREz7HF7Iw++v/Iu1/TzeTsFRTkGFJxcD0eC1JXw9
Hi5bSQWdiPqKf18W+N9f6ldP9VyViOk/87osFodS6bdRoF949oNFI6EP20fPKZi10X+DUxfRu+yD
ZaT8ZKI8j7yb5hYQGiptXDbdpUZaeDDee7Q68yjddIZxGTMbBsqFPGeBsCRsQwGJ/f3tYmr8xcXP
ZmmrVY5JGWY6YKtMR7n0Trcei0NS0kE2JolSq9Q/WBlTFHCJqyJKL/NMHrHTGXVzQ9X5cqZZldXB
nxWQDVOs2yjdmVBwOUWuNXhvztZr6bRc1O22LC/VzFS0S5stgYGRsaW+BRsNC7HYKzbbWIjWnsYs
q0ODa2FA+D0Q1nrq14UTYWEpKCTUq/HenC/H6tnKbiu2P9FuGHaNPCCiwfI4ufu52bvTVp82JZRw
uqc7h60K9CRyvlX60aSrkJPD9NG27nvxIKenyvqrsz7kxckYdqm5G9y/gDa57WFoD+Qi68YuT/d6
viMfhR+6jbbNRKt2r4EcCw/Qbuxor1VbqosroF3Vf7N3Zrt1o1mWfpVE39PNeQCq84Lkmc/ReDTY
N4Qsy5ynnzOv+jX69fpJ6qPtcNoqK9yRQBeqG5lAZAy2LIkiN/e/91rfChhfS5V67O2JFptxr4fT
dZtomPhFdwZlcdTKhG9rvmB2c3Bgj3eOtjWnehWqo6cR4ZvC6ulDP+rri3FKd3Oi3Zqi3UDJlOX5
QrcfNPOuLwuwTtOWdbfX8Li3lX5IMmMd4c6L7PGTAvIQh+At0HZQo5r9WSrwXDT2nd5e4LbfaZl5
drTiVGj5c+tEBysebxQdQ3cT7abGXEXIDBg9YzBMPcWRVsrUPA+SvXaqws0b4WNhfJplZnF2HF3H
9rQhA4Cao9/lWbKZ64V2tRDMmgIDIRtROUrPSW3twHob2UsEGpw9ssvqpAk+xzCDu3Xm+Fk/MQTV
hlNEGENiMLcAArjKgMaUg7mtQ44ro+ONc+Ebqb0fNJWY8GqVq/PVVMsewxK3rxYs2rQxzH0dZwe7
sq+VSGyLdmTJoPlOHa8qnNAQDXBZb/sGW/ZYXCZ97yc4cC1F3rFYHlwGWWO9XJpLTkvnNn3Q2Ebg
taLbtTqbVim5SfPhuSpAlRfy2pmrnaV3u4xdgZkRJ58QAqJbwO5j+0VXx9uuOtX64JUyD02Z4l+3
cvPUT1tVhvoa6jfpiNd4Mm+Javhos8ZBV8viSN1GWbaeAE1BTzenK/h+q6Q2rhnTs8pMEe4TxiN3
G4OTuJYrW4ndLU5jL7DsrRld5ZO8MgwDmHV9wL28itT3UhXw/I7XETtzN8ZZnODv1NP4SXeadRhx
1m0ALcqPVFY3tSzYjVcg6H/3jn6r0LxqxJilCb1Uu25XT7u5GaECEO/KGCuObN9YDlKf8yRgX0BL
Zc57ZpJ/XuG+RCj+qrq+6kWsIJvBT2r9zsZ4HYTBKWx5wPN+XSZfhvfcz5mnNyygqosG8HGZ35JP
gPQL56B5W0/cWpbtkU7rY/eH5S17MlNsC0FFn9deGWyTjg5SIecEglRmYz5AM6EX56Z4L8u0H59i
6IxOYKwH8NqplPJcSpsASnNPizYiX0O24w7OddhfVcVNahHoaZM1eM6H39lBvsBzfnUJXrVHc9TP
KRjLFNoy9EzSm7J9pp4L+T1vmAVw5Npjh+kG8Eg4euN01TgGPAOwTCaoWrLgxp0M44LtGHtnXn6g
+lTtSCt1kdfm6jpKf+dmc94Y/hjLvfPDfIKwoGhGPiN2+aTtIl7CFpAAORw2hXhs9RvZuRBzSoYJ
5Ez1GgTT0caXnRbs9gMcooPliZhYnuoqVk99dBi4ydQDTsl9XXGZI4Er0+s63RXZo9Zyu33s6sqr
s2DTwFhMCbAZF+O2wyYvLcgKKtYRj3jTQ8glALVkjVWgZjYWaDycLypGXZ7zcBU7s5drjStrz1n+
eTkCGKbsxW20QrzjpaHlKggwWp1YGxINAupU1T5JwwclHLxBPVYGQUNIZVpt8lU8naq4TltIFTs1
uYTl4CKzZzDEXSiRpAmAtHwYq3ZdqvbadkJUGbWHHRu+a7Mu+OMFFuMxyMB/mGiI3pOD4ebWGWK2
q48fLYouLDTvz5+sL/3Jr26rV3MBMC+oORql2SVHO1E2oBChHavmFWkHSPRh5qZElNx2yX04QA0Y
39fRtZEjXhp0fzIxBHa2l7XNWe/CtZ0dktBv0hjs9ZdD1n6wplsDQPJYR16IN18L0lWXSq6ldd5E
CgWREJdOWhyTuIS3Ubq5qe5yI2BdxzTcnhAwdWB2CTRqibeAhF3381avU0gPBkqtnAw0a5uqtZ/k
vFeNgjSlcpXEIbbt0Dd1ixn7/JsKZL3RN79OjkXgpVR2EwhEGO+DRvXS2jzx8j7IPaiecAE0jBd1
7Fyrnf6JDf65kzeRJZ9UfnBpmF1oot4R+HCtiJ3ObU6gwuVssgcV6V0T6Q8qyR4E86y6FhGFDjwV
Bo9RLIfoPuRM8t5sxHEIxwNrj62m6q6cPXVO4Tm8S+cw9cdJ2tiJvIq4G6dCupSyGu2uyb538KNa
EETYbRVkKiVzrBlu91iuzHY8VVa3m+JqS0zBJs/Z+vL3WjZXEOI2ctT5yX09JCtzOTGXtzBA3F4Y
Hv9mWvFqllMUHLY/ChKhgt8VD+WN4vE6Q7cMEQcgUov2cW368E7p05trYB6M4/rD1AKY5z9n9qYK
Db9unDs0KhD+YGgwf6knhy327wZm2hs/8deZu/PUB2jGFGlnJ05D8dIO8oSDtFQY1KF8Sufuo5Zl
x8wazrTfO22+ZcGe2gcD5QA/ENep22vhWsSRa1gPfaNOfVJgqHD5x7ybcdSbe9VxAbLSfdrtzVyW
yV6rySJxtgP4xfQ3+tO3zraLKPfHemwtiV+om8xdHeiHYIoetXBjs2JFYqPrfp+Yh6IN71VZO5Tj
wUTSNLfs9f+8vLz5yV+dTNK5BqspelYPDDknRfXrwj6UlfOU690hwp1bTD00hnC1/ACdJDuIhTtI
HMFvPv9yrP1FedNfNSwZG1dJFaG1S3LrEmncQasX32t6BQn/qkQG+WVqNRhXc5nc//nnfGNuor/q
VUQq4fcYJ2OncKAtWIDY9tVyol+GGBlNyRDBNDL+2Z/uq7ZARopks3jUdolZ35lUZSPI1hVAgsg5
GPY5jyvoupaPFuYKMOfBiuaDwQnoz7/VN870+qtXfV8XiqNlqrEzB4ZxubmZu4vJNPyEb7NJA6hg
v50nL1fvVz/IV+8ptZ+niLQVxnTTpTJoPgCdO5nvcbmy0NE34nND0A65RLwkARwXMU4vnaY0+Z1h
7otb5ldfwavJCZRv0WpwosEdcJpUdT+ZCBNJIXhzPWuucdsqGzVD70rTkfJl/fk1fuvzvnbiEqKg
CAAm9o6QKVr6x+XZrYP7RrVobeaDwqU3CwlRcXpVl7+93m/8aF87qp0Yv7nBVnI3dhAsGMk1xb09
MRJImPrhyndNZQspldQKP+nCfWHr12P4SK7Vh05LrkIm0ZrQfYTcv7kMbzxV2qsqltVa3Bkdp+oq
U5+CPlw1unGIyVFIg4l2Xz4IaToogfG7k84bhUN7VbhqjUhbODfOjpDEjzbrtNwUBPF9qVe2RroS
0Rdl+RBzDP4nf86vSlVjhCGOU+5wiFKbWJd9FWatNjwGoQ0KuLkaJsbE1WNtbWQp/Odq1WvnWx51
xjhAzKJX7w8I2g4JG6COJ3gpi3ZhHUjZ3Si8b3/zPb51VV9Vq85Qs0ykJHtBwzksBaPkOR1RayxD
QJBXQNU1nl8FnVjw9XP+JfnC+ffR2v8vhcIioUcZwJ35tnLh9JQ9TU9/O3Qizv73//xf5LPxbzfx
p/DlRxHD9z/om4xBR8Ygk9MLVvOLfoVi+03GoBvvsJuCd2DGrX118/zh2dHeYXAxVKyiuoLJY5mh
f5Mx6No7zZT5EzEAYyMFKPJXZAw/VwCyLx1T0bH2WpgLYem+9sFNTioytZDFnRnA/q3lQ06sW9WY
pLp1Ph+8JqZlk4AU++G6XX0t8D9aZ/Do/PTq+fqJ0eqaqg1qA3DUUip/ONiauPzrttXauwgoU0Qy
qgXmakKTWUfr2ElXUtaAQlbylTQ0cOgK2yuyxmdt3rtxr5FV0AyCAYPhgXEjUCX1G73ZE5a4VqP8
QzJPq4hevFD7m0RgOk06fwQO1cmaW42QVczZJ0AbMP9mygvPDI1rDAXnsvoYMZo16/yIDHvV5OaZ
kJATFJ+jZMEr1aZVOpaYSkxfdnIvCpfwNvP9wM7Oim8M3Tkj/rIw8sqCYFeM5gVRdsi65Ca7IGPJ
xcDw1EeovtRSeWb+dtkL+0wE3CoU1XtIkgcBSJT8GRcrjq+D2y7yB7O/glT2EBWBO6XlamJpb4rx
pjehpBWUVC8R9sWQWWcQLJ4zjZvlEzat2PUD7W8jDdC07UvE0YFrkTPgkx+/05GsSLxMiP6wGpD7
abNeytTYSfuEV3ELk2UFKNQDPusVcvCMYtlyi5CB8zjvigETgpR8kguQXIolX5GWdQmplJ5sqB5x
4q7QXH3I6NpRJNp1ExGDNd7LI4YMUjisUbmT2c7Q1luVknN4FZLX6uaFkduHShxjCPKFINckSIGP
OwqB5Igv7qRi3FW8qgs9Pyq2tDKZFmXBRepsOHK7mdn95sWovJKifLk/VVjH+CttnYfjtZmtbmrC
bxRYOMMA+QRV42gcIqMhtgl9dmxc60P62RxXmjlcqkl8Jk/qQCDoCv+Dl2bWRcwIVTUyv0jZgbXW
Oq4ldO3TAxzAx5DrkbVc57LaRJKxZVTjF6zhmvAlIifWiPWtlaugpy1XVyEUBs5u4hXq5mV2EVm7
rhmOc2Xwjx9zDAdRxA2WmMesGfYTWlslIB5pCFjPwGArCk8aQDyObbqaeZg4FtHB9pcN+mW0urR4
3Y3c9QwUcGlINoAiEF8irq+yqCcIiIYg4k6Msg8WgwOsYse6GRB3F+06yoha7kmeQ+zrkjLog0t7
nxliP/fphaUa21aQyDMnpInmV7lqHRNsQ6E2XqLzv3XCAFGqdAiU+GruLyMkv5qj3vU41ZU286Yg
v7J4hIk2u0hVsbb08dSHzwiyfDPPr0IwpALwfOakfq1AGVfaNcrznV10e56GI5Lx3xnpf3k7KAsh
wGAioMEe+Llc9SkpECRDN3dCds6V6ZwTmVCgcNVO1WrqxCNugE9lTylTxssYrnzVJqd2YDYoypug
35RgcwNjvAQ1txE1iTsgjeQyXFdEiKnEuFU4x4eiujID6axPnR9n1rGa2YRoXH658G09vpWU8SDq
emeMxka3+lM+FrvJ6L3WGlZZ3W0oGquA6t1Ato2WxFee8MSaDkH0IbUvK5NM6UzsETH5mkg+qni+
5AMuLDJ7u0c5SjhMDvfCTjC9aXx97IrifGXCbk3bdu1MJTQkiuuIklomcK0DW9rmixiLH0d1xeR2
m0zDKU57b6zMY0HKhEWpLNuCTXpzCrX+MtcYgjDry62R7mQmKUEhdO8qUYZT7qibAp4R4LvcqwWC
iI77tHQuovpeN/vLYKi2ZPZiC3VnAzjmaLmy/SyA8WmqtOdns++aaquM0kmEfhKViIdLwJQar65A
uvrzV9fSEvxwaPpaGRbPJ8RVxbFwtf58KySWmZtGXDV3ZphtS/OxaylXobEJpyV1othqUoMhknnS
YGwRHHhR02yIDWAzR1RxUm1aCR7uyHVd7iCGR6qR7iqxBAat5ZbgHTZa8IiX56uaTZCuCPZ1HJwm
+n1H3yrioQ+vK/TcY9k9NHaxgwt0Vwfx8/KAqRSDkFeYwCIXTCRcWGxitAdBwNifX4XlhPCPc9vX
i4Djx0KeiZQSktvPF0EnqN0y07m9K1T9bqmHGp95UDt/EgPeuuCbXvZN8aPyy0+oGws+A1wdcImf
PyH5BppUDfQLeknGSF6uLdfytbZiD3Fo4V4H1nCYeuMokGCOvBPG9MEZxNrsjAsFZqhrBcXqN5fg
dQujQcTnO7cVB881JPWlt/qhhdEMJtna0A93g0k6ZELSFbzjmOIzm/q2Lkw2nktiCz1Vpm+EpW+h
XfpNcTu0hseMe53zKALyclvpQbBcSmw89ZJzKAJSC0EVh5+oAquos45lVD/id7pKoH7VVHC1L3Y4
jE4qERXQPHmR2KvYEA/6HB762mBNpd7pieDN7Jlt3nPM6h7yLrnIwZtHBnlZmXYUtbkmxvxTnteb
nvmfPXUnmaSh2fASw35q6ExUc7xsEj4l7SBcRvJ1ID9Mol8yXASRfNhXRlbMdjDdw24a8dcA08y1
a6xKwpUy3jaqdG5k8zhq0aHCe/abl/Ryj/14D2q0xTpwP03F1W5YX8aeP1x/cln0GDb5cGdK2pZT
/UbLgq8/4790znnzEMPN+wxxQ0A+aP/+5u9aPtf339b8/Us0QfhSLrb/n/5lVeBiYnX0Iqabl6bL
2r//29enY/md/6e/+A0kcJ6ql//x357LjjEKfxoe2eLHEwrdPk8St+vbRx2fclr+7b//7fyUvjRR
nD/98uO/nXA05Z1taV+JaoDblsPKtxPO8iuccFSAMOg1aPW/C7U16x0vUgtlNzzI5fTDAeAfVAL8
7QyUZEVWSRsGlPPHtfh2tOAyvl05+Ow/3iY2GJpFJG7YMrZ5A2n4z4+pKjsAA42svAZzyz5+pDkX
aeNzJoPkXKywYnolzG0rw6G8oOGxUP9w5b59RT8ddpba9MON+h++glfjtihoU7ihfAUIsuiJRhdD
Esk7iT+cpp1Bt2uTm9x9yE0Yt4zcHenTly/g/8Jd/P/Zmf7Ly/ntm3z/VPzt9DS9/PRwfPmYrze2
ZL3jgMyLHkipoy930Pezu+S8ky0wpgv2zub+hqHx/da2lHcKU2IO6Mz0vgVzfLu1LfmdDf0UHOxi
HYBl95cO7zwuP91ZX/54UEu84WF7IAl4PVgrRuipGcxkXzPqT5Kkz/5M/JPniOSE9JvMGgcRTiOP
noBTQK4UQOmgjYi2HR4IJ17z8j4JjHGuGIOzTd5UUIlNhvu61pRLyP/2Ng7nlS0Y/fYzGs3CklaR
fhMAfUAEKiIO1NNh2XpnGXvo6HNKOllA2KRZYw1LromPvKhN64xl/SbhYBcY6WeatotcRFiCp1vF
tBpw2t2eF/TnwFn2QJQQN5Tadde0aAY0zsqYmQbXEO0jxGDgY61z5hRxY0vNflazyhVxedS7EraU
vsUy7hmAKRPpZBQyMWfdDRaRzI102uS4y26kRL1lDnDKQYpskmXCEIxzukP7oK1iTeahVMxskwNr
4JDJsSazjJMcEMnL8BJ1fjhVJzsuqxM0jczri8jxy5CXeZuSQRqq00NOiyePZr6y7PGRXVG7NtjA
DMtYgm/11DacwouKr5qgsY9R+EIwgW+a4edeDA+pwX7OKIsbwgc9Mt02MB747rHaklQQ5RujyO8L
ZTBI5Y03+Hbxgwy6OOb2JG9ibbwzxmA6Qseajqa4qWaHtEVRbsxaKPikuYQWC6IVAbKy29pA4yeb
FaQoigP2xWJrtPkdSWTVxknmx1Jj42FKNCmaekXevAWJE/ufbgOrbaV5SwQrYk7Hq3v9k8qV8Ek9
/wB/uvazjlMKqFihge9v+T8jSHuXLNqWvPTISS5wqR+j2NjiFjzPKduxWZY9KnS8SsaHrJ1qNqzR
0ekT1qy2lPpd0d3EcfxcTeWxZYmqVBwEzQe9x45BrOmzqMqjM4O+mx1ICggZUufezsngDT8NZbql
O3tQ0eh75FItuDWURJZew7xOSx/yQa/C+FAmHaIjsWr+LAgp6cfsEANoIws2vGnHFiG43jOg75TC
p4tfJ2gtmN+Q4cEMKR1BZMsTZrPpWetBpPYIXAgNlH1L31vjRASZygmgh3/gh70CJ7rvV7XW308Y
GTnPqzGHR/3EVENeDzpZfqokOPDbte3TQ62GyDBWgSI37rFNyO4cavMWG3LvSznfSqLT31pljnZI
Tj0y3q0tbOy1Gco3bWgSU6GPi3NRbCfZudeN4KHsObvPcoNyK6nuZTU9xjMHWZVbGyjytAqD+rox
+T0EA+N9ubQoCIwAWaJHonHzIIGlA4uDzOpHSVuGbLBt8hb6L/nv+8pidU3iscLHpw5G/4Qgnpnc
dUw70GkITL4JI4lACMVYL3+NMTkW3RxcEadHbHHXJkzu9BuCPp0VyN1jlWfqfiive31W9iTmDgc9
odeUR+SIctdgLQ0PWhq3K0MhJq8NPy8NvhW2lwYiSAQUz4jQIi8PeIyNwb6VLGdBUuiVB8tdeEbN
T2SW9auiliPXaDQePRNnsGzvhExaKbug0WtCgngXT7ob9NFTDcliHR9JLHZWSeA89SoGDE0Tvefo
1XnoEYeW8xi5EiOxVgjNlSP5rpZ6VPEGlQ3L2JHn+KaqQ9MzKumlGHTkktOdEiiHavJsZTS8dAIH
mCTBkxOO8SoHV+IWo7iNoYuHsE6nHhEjyWwIr6xlloMNTM+1yC0rFbFNUtfgKNAzjHslzUrkOtg3
Wa9lLm+IfZ5XW2KU/YGjwVSAcdP5PoRWvIzFUyoUnP/tTKVcnjU5++Cg9aXc5+cyKh4l9hkeMUx3
XcyYEnT61/7oX+3J9Js+nMn+wuWiKX67Rzk8dbGI0x/b73982Nc2xbLfkfRlGbKqowej/aZL+Np/
8ys60ioQRmCyMGovfp5vGwZNpf82AbewmVAdOOm0zX/030s7b9L0MPmU6Xqg7b7qt/+8//756P7V
7gJR9zVlNrASiIXNFGzCbDg15ty6MmQjL+qzj2mfbVCnbHrMI3XfeXFsEYaDUg1opJJJuwgM0Crq
22gfMivfQgiKcUykKWpZpdjMS87CkKukJpC1wT+stCWySutuRWQfLQUcSi2dR1XkJ8VOImg8l4NU
sBIYIs/WJ0+zb2CVfSL2F3SF1fHfmrs0AcCfa7vQUcBLREl55MJdmEpD6RXUatgTKKPI/xQRYdwa
aUkd3JbZUWU/Cc3EJ7aXAK7JhuZJjGm7zN7D5oVyfuOQzBS0tmtXQKPKitDfoWWGM18GEyLe6JMF
4koqZBhlsnW7+G/a5JF+iDQuRnr2Iy8B1bPG+CGmJdNIgtS7/skIEJzI5Z3Q1U9GghmMseU10cFw
fQqIsE1yTnNbPQkjlfeUn8spFAj1QoJfSGbSWbS0H2CEybu4LZXVpA73OQPlmWnGnqy56tGaJmSP
eQLkPBfiQ5/EXq+OE6NAIayVFZcNsB3DZKYZki/hjgDWkkBEG5U8VoUotMa+mgelvujMmt9Icnqe
DmxnEp05+FAfOuQ5L5S66i6X1PjOLBkTK6V8zNhj+O1AN/efe/75L3iE/1YD/nRdefUkZbH0HMVP
OLO6X1QQPvpbBXHesf9b1oAMNZdl3PdzjsU5R+Etjadb/hIY+MMJnkUkIzDLsTTwPhyCKDt/VBD1
HYd6PNvWArO2DMCzf6WC/FJPuVSQV0M/R52qBDAOdwcvNsKmIs0vzUJFqhg7t1aS27xcTRGeLNki
Drzs1Nl1Zt6RCT7ia6sX5V7IY3hv6KWxD+fsMRmaD2NXNxcstCTiafOzKXpEpH2+yZY9jxHlk7vk
73jk4BCnE7XFPooy6ybSRglfYjmatzrBn603a0oB27bQS7/HzOYOYnoRwRz4qtmc6yL7EISIOW0C
uQhGr4J1ZFOp9BzZa1LZltcrk/BSmHgsEZNToQ6wYpomOTHtKk9FEE3bkrRkr5Kd0k/TQX6ZorjZ
Gqzzno24CG7hkxTXUa6iwiUwxvwQ8lbYh+lsraraqv1csj8pnZTi5ctzi0hYDC1+Q1jVvTRwFtHt
PL0oJUvQeBTFcy4HE+y37EHMZnh2SF2E0luWW4GVfZVzlDlKHJK3RRhr13U5aavGVOd1xkhwHymF
5SvWRFCjw0LQTxe+kMHd5JlW4eDSsGdiDtsaI0vBbpOsh/CCWae6kmIRXWtD1T3D/RptLHqGRfth
09Koshj2dV+We5Qo5spwQF0RLNYmfkIg3r4ynPFqksziyskYAyO7VGoXAJO8jsy022iiLE56a6rb
irvgwkQv90BidOWVUmDdEHfmENacSUcUVcGdI0xzJ0qj8yKUndiS8+xyrsr0glgpzWPkXh5jK6cl
E+yY2BhH0amrKNdt0mvoa5FiszlcErhRJes241Gy0+E714Tv7MJ5rl76ic7MsrHsNI493WfczXtN
09RVGInqNBJh56b8sawrcPL0wRhex6IpAf4lkxe05DhrhM/4wdS8EFiSXsCmIZk5Uoftvwrk196K
XuTt3ur2qQh/URb5mO9lUZcNpiw62SNIOJYO5ntjZZFIwpAHmDxM5uVX/misIFAgEuR/oMu/wEr+
URaVd8g2gJcwJFU0k2L718rir+RkS1lcJp4/DL4H5i/MCmMaK5Hi2gnbetMStbpJQ7xNZCMYUNyi
bJMOds9xZ0QJHcYL9ESHTwWq7ojLJWFRId23tpGsUjP6UGjFh4q4vPPcKgkHRVX1YrzsXkxw4xoq
ULsa6TKx5DbmduR05SVS5sgccdgL1pkl1lmoVhddD48wDJpgrxCA95lalnvTGMTrqkZYDmnHHD5O
QyvvuyLBD2Db8spJ52gjup42jjZ1Xy/6XzvpLwiarv3WzpwbO9cxJMtlggHBgGdaDULzGysvj6NV
mvd1rHYMYCaBz210tkzJnHXl5LlncoTDxo7ITtaYXUlwkvD96izM1Xq6j8mug2QRTS+oDLq1I4iw
mmx8v4WMp8Xqloxjzcm3wNMljG20MTKAXdcJiGHtk6n8XJIAQ4rWivELFgpDKdfpJEEmnLp+G0Ss
RpnkFqNb1cykFAs4KMLZm0w3olWEy2yYO/L/xhr7cQcdaIusdsSdMIefsrbKP2TEoN/YRTBtzHKY
MV45WHcdozgSGDysU6uU1rbdN3skhNvCVB/tMY1WShNNnqF3jVe1cGidQMcsxVBhj6doVL1cgu/Y
jdajMoznqE429siaJi8RKCSmc8zbfPYAJ0SeqevmFokNaY8DqotJX+JSUzJfqrUIy1OnB/Nah/fK
mR5+ZSMIQOygHLkdQ0rPAKt4m8eDOAJoSq+x6X3xjbMNbTPnQ6O1Gi1wp+3DkVG4Ppf6tg/k6r5H
O3LbM4fzSeK0DnWKVsvNtDagmawhVw7j4JNdK+67juAIax7gtkrQE51czR7+VQu/1kLKx9u18PhU
tdFT9otyyId9LYe2/E7lsAiNh5yepan7sUt0SJQymXjbNn+jsH0vh0y8bWsJ4mLnRIKLSXX9o0uU
3xkWQ3SHDZBJQDQg47/UJf68mP/HOfNVl9gQuJP2dS1tIF3XntZULKDtdF+k8a6ohmFRfKHRIqsp
MVx9Ut4rpkNcpnTT5cMRmOOu5TQjx8kz8UbwBbXyvaKEhyYf3wvJhqOqfoj1W20JHk66a1WA/OuV
/HOQz2dJnR6jeThTM3l7OwzfCc119ZZ817CJG6/RoMEF4W6U0KsJAgoIbb3oBgZwsG03WVX0ABWR
rlVTsyY3TqBkMJH2AKxSOlrQ7LPDV0zKzTEAi0rk77bCDYbt8qw2puMxZ0w9014yTRlBJ/1NIfqb
UBGPUWM+A0h8P8nxS4eVdVKxIMSq+pDg+OkE8dOt/TGrOb5qZPoxAkcE21mXiZ35Td3zfEa3IxxO
t7FNt+lxy+ZWutItcVNmyjkkldmfDPHSaMMNycf7xspSTJux7RKIh6qhnkPy9/rcjaMW72lhuYMa
meup7i9kwI90pMrsxjHb7TiyfLL7sChAIk3nWfKDWnLVrEX3Nud7IxsW6l97DcTNwfB54UipsjPx
I0uyFd2lmMw4BrwHXjCsAhXQtYX7Gorhqi7S1McQGq2nibTX0my34ZRyoJXbM9CWYY3WqG95FZba
prbmZgNAbjxGRgt/uEk3cp8jY3C6/nIOhfFptOvQTbRn0GD2lkmKhtjD8sJRk7aI3YA49IOXVfKV
06Bkq9SWHOIsFJ5NovYqWa4NqWj1Vk9tdvptan6GR7ziDeJ89Sz8pw3R/guecUlC+rOKdfsUF+3f
jt1z/PRj1fryUV8LlmRSfFhMa4TufVfYfm3gJJNejOGXZi0BKRZVjWryrYNT9HecdjXoYgaT6KVR
+16yFO0dZ0kyvNgHqvy5/NJfKFlkhvy0v7M1vjqZwR3KNYY7mv7FIPdDJ5eOyTRaCRIOA9aiJEeo
ndBZ6Pv0Q2Iruwioeify9WBkl0YRrZJq9nPbWGWCHXZpEH8nwY5ux3SjyoEfjxUO8jx8UCTrMsyU
9Vzbp67Ld5rymZYHh/e8pXz7g7aMghxX1N1WFu3WRJo4owzV1UdVS9f61LoVKbBaVRMmVrosL3Zm
LK1b1Xkk4NLNM0zCSY3OlNs9fq7nF430Id1cwoMr6oXsC4ZUeFm8GtlN2ze+E2BanAraoGhNcrtf
M0WrRp309GgfVCprFQqQTqUNJX9gNTCJC2vQvdy+Kmd4+uweSAZ24ZRiYyfCur+f5/s6zzZ90d+0
OZeHcWCvP6U8p1JnurX+nmh5P0X8zkV3tbLAD9q7aY7RPSKyJb2plbPWnrPhg20+kMx7a+Thrc72
bYpRpfEUh+Ii7YhcTVqXRc1Cw3VrK15MlkCXJDypD3VNaQtKX1jIMqUZ8QAq4urG5iWhlAuQNtlI
euuJ0jrxVSJWLjejUqwbvOuw4F1hPDn6cz6j3p1NTwEzoMbxVcNXDCJoJxTeAGm1wtPoyYF9ajBr
th3KSjVGb0y4dJiucfD7JYDwTOtOeXUVYAArcR1b5imR0o25SDsTnIbBplXuy+KjMeATVQISb696
DTtuwZInvJ/LyrWs58aGYpumXsxNpGjZWspH3hmHOmQVm6s7aQLSwo6mZ2ug2deMKvm5S6uJzVJo
j/c18B6SIAF1QtLJierlSDs3Hiwf7riKBeYCnD7rrDCC5n3JtxrY+b4fwBDL7Uo00+NYC3cw36d1
+xxoIHmi8KqS9Ct7yt9rcbXi2HLphMOl1CfrtsViCf6/FF4IXWhGQde2zjoQ0l3HbJf9BN6HGNTC
Y0caSm8+lyyIAGy6GWPVAWhRpimeVu6o1Ucz3rO2RR2XQjq3t1kGFQMkRp4/d059iUzKLZLsZM33
TJlILktcxXgJawYsDY8aWNFQTGxSVY8YV7cMtVWIQLiVol0oZi+2Kl/o9aHJLDcwGCXDXajrO8GW
crASvzHmExT1q1YlI5b588A0IWtsN8prf8AuWmvFtrQxX881ec+xO4oTd5Qr5RqnJNk3rNDtkkPm
bDhsbPry8d+pO7PluJFsy/5K/wDKMDimVyDm4CzOLzBKojCPjvnr74KUt5IMqkTL6pdus7S0TFGS
BwIOh/s5e689T5dlh2w2Jvg46W7zGuRM61nJK7PJI0KWxtHXGCYrd0rJzqXxHT7SKpXDao5eFK4/
rr85iM+bHakRa929SabJr+PnJg2uAhWJL43EqX5VMzLOQxNpMBv+sFyr3Y2UxyKJD5F4seKvtIO9
GkpGXJuY9pWtrX/RWCNyai8qhhQOQSsrpiUHoyRsdh15QvXzRLnIaEuUvqjKxsO0nDFSzZu5E5vM
Sfcu3FxoIWsrOhjmdWcU3jxlGzucfKrvMDiKA9jsu7p4gEnslXqJp53voKKHla86oVzNvD3KWzt8
zLJzhxRsu2eNyPFGMjHFjygfd7kq+Dv589GqmUldNefD1KIfFXfWvBa6eZiUlBXZ2BrG1wqKUchM
cHq67ca1YbCvuKNzMToRoFba6XLvRrZPI21BpNNMe1HsJ7NwPWCWfMk3Q3E210/RmG+tUd1MGkZc
2vE4eKCswgG0oQeMfpy2nl7nnCkRuqLfTnvcwuVVlFX7ElaCCxExSb4U0a07m+uGOn0NkToeV9Bb
NznzMoWRmDgNP5pY+7j3BEnTqvW6gAzmNj8v4mQVOo+SuucYvZCh7iXcgFSjbRvXzK/e62hE2/md
nZ0PLSdKE/Vyspvs7yWiYEPLb7qimL0kaG8TyvVFYK1HHesBvvpZESyxna+EnWfPhm8ZtyX6/8r6
RmD2HBIc1M2rKn2kWk2v5M6u07O2w/0VfAdW7PUQ5ykO7Ihs544MhzLM/dQZwC4a5AUOXspOWakP
rtkhZ99Vge0bBZ6R+MKtLuG/+qV4iBreRPYiBUCSbLTwQs7qKN5onfbscrcKt9+xXfSZGX5GWXRp
/3fBV8Ey6DrVhrpqWWZry73UTEzkle8gi/balppGHxxUls9WBcrc3nUKx/lywZghtzdGtoCgDBqT
54JkcFQr44WW6VgokxXBuT5xNOcBjlG1zC4JsPZ6CogOrxHYLM8hTRUod95sxBsihNduwvTVS3wO
SD+IujWm3Dd0HaB8s65s68bqY8hSWAFlch3rAudXsnEVBG2ajs4YeWY3vmChIMDaXG76ZQKaokW+
k/bRRibypdDVKzlWfPvutpLs23FdDlnu66a7klq9msCIVwpgmOzeoCypiue6S/1yCFd66AJ+emwa
jjXdvK0nsa7mSzv/WgRYnycMOy0VgSL3xlkBhj6yFR9o9U3bRM5+Nt5mClYeWX3TeB2rdMdU7oua
qysDdk7dXor83s7ndZPAZeEmTrjX0HyujSRE2l9tNU5dhXgKHfJ9SvcqnFSEOKE/22Ami5sofzBV
6TsFpQ++uMA6B+2N2klcTLZyUZXcrcj0pBt5IlO3Y2t7tXJ04OFXYD144WLueayyuyl7JkFoqeZQ
x4i/zPPjaGQXPTVmlXcZ5Ot6T+EbCA8hJobfRrUPBGrDwc6PAve1JVelx84/Kl6mP1YqugA0HpN+
H4LpD3XIT6xQ7VMnnxEznA9atm46pLpCBTb+ODcFePSLVrrXyMd3CGj8UQ/O+mIhwUzH2JkvKT35
Y+OSZuH6WThvQxFcdXFyHWbdwcRC2k/lOVeLZspXjdHrHekHosVHO6xNyoJqjrRB37fuQ0S3UsrQ
dwH2NZBedAsxlsBjItpj6P6YHF44yg+L82vt3OTqcFCCnv6GeZaBV5oR8dcLoDCzmi+K258TEn0n
RPiNRJKNnWuVBwx6Q8DJZVwiXmB5qrhKozTPIclemoM4BHmx7tMUTRA7KxmvktZ9DBRtHaBiE5N6
UGZOV3zNRu1e2TZb12k6k257kVbxlRjIuuvzVYXMadVH0VZMyTnRyWiom/RelryVA/qZA4EHHPY3
mVktThofJ8TXJI+PUTxtqootbtttaGihe6YK1lvX4ZBjE0s3dsQcdeVKpBuqjpucbyN2ndUSimMO
+kPEjjQfx/VYHbMeIoUuv7pzc21YcmVho5qy/DbnbZ50UGwslNZZS1l0uHJ5HZRKuTfiBtxrdU6G
n99OzE/u0jByvlTQzJ01/IoDtlAEZ1qCN8i414EhxiMxDul1R9pMzitCq9UDCdjejMgmALem80KA
281LKbqPQ6RKEexVQuufJqAaXQTDw7aPir7NLHNL6M+3tv5eEwIJ6BedvrLLAbnEGi3rPF85iraT
2QCVAhy+TX6h2mKpq769OaH9RgqrUxd/I4X9eeBBC04BiXQWAqwEJaS3pWstFLxLwcmt5Hr8mdWY
7Y0rsQ135pFU9uwY3LZYED3Ftzx10/rOQ1/6vNqLrXv2509yko3565MsgGhOgJwOiSt7/0myOTW7
lI4znyR/sR+xaB16DxgIMezVRUbGqLb/ZMSlLP+3DPjDiNaJEDl2E2Sk9c8RpzXb/l2/K3ajLzbt
1l25t5+M9l50/NdokLARgFjsU05hiCrT06k1LVtZ58T27UD3rMybeWtu9U2+wWf1iS3mBErxcbyT
poSW6GXodowHw4do+8WVsOMI1P9wty2ZrXrgG/8s9PqvIXGg6IstRAj15BZi3svp+3J6Bh+9SxTF
Z+dO2Z4+o5Gsk+gzYNZ7se2H4X4CEt8c1ssOEa4tGU4N8Xd2ExXvH2qkeJ/cuN9OExTHAsK5tfSW
3k9MJTInWfKUr9RDcdVt022zNg6GD2jYDzefpbX+9rYRz8zmgn4Gvf/lot9clDoTtpXCnVj1m/iG
jA4/WRWan/qZ527LTZSu/rJU/Ec9PsWTD0/B2wGXksibAUHkdJhBGdDUUqyn8IjijF4ne2HrUnbB
f/PQEVqs6g6VHGotJ8VhvYxndVRxYk4H3sFkpuavnAOQp+6JuLjOy9V/cfewGxiGRfSt6fyUMry5
vD7BlG+Qrc2yUt8vAdTNQ/Ew+sWLtWHp/3SyLOvl6ZrydrilRfhmONdRpspxGC7Zj6vIl1siqXxz
m+ySg/3Jpf1u+r8d6mRedqasqjG2yT0rBQryAlreDVlU/3ff3+kiCUWcyvrEBZne5DMfPU4rBzRH
W2MdHczPZsfymT9+fXQhSLWmSHjq5VMRQXQ8hsto/aq/1bzymSKa6pubalPfcdBni+dbj7g2jE2x
LXd/vtjffaNE+mp0iemO6KdzpVSEg1exyVe6dhuMHMypdH2K+TtBnfxatgAj8WzbRMR+WCXziqxB
mmXLwtyvxjPpaUf1atroK/GQbP98QdrvrsjFJotkG9ONo55MxziYDGR6HFEzVBGPKjcQsvErjLEf
8GLP1FX7HH+6hC1KxZObCC0ALx5JcqiQPiyYlh6lWkAoziq+D84bwGcv/ZlYF1+iVXWMz9i7j4c4
WnHgPsvW8abzMsVTVulny/bHnc27T3H6duiahBiqsM5/vv+SJ7Tfvx7F+MrZiF38hQSD9Sff9m8v
HBniUts28WSebKYaRXQ1fQq+7bPlqzaOwR4h+EFsyktssP4no32sVXOBb0ZbPs2bpWbQEtWM6NGu
gudl62Yf2Vo8pb7kmxWbxge9eiCw7bNRf3+Njq3hcUFrfmqylKnazEXf5Tyhw1rxqG2s+uOyHhTr
6Lr+9UD+oybKZfVafGmb19f2/KX66db79m+T3/v//X/DzIdH7s2N/JAmvH2ZX/4P1xNXb5skP//Q
ryaJIf7FTtxYAlZYhHDdMbF/9Uj4Cc2UJckdE9RfEJK/RS6oYdCx0L9FGoj8798tEix/On6oJYed
Xb4G9+SftEi0nyCQv5doSAEqHkG256apMv/4KO+nXSFbYh2rkDO83YkNQrdoDR2FlUyx4Gkr2DLa
MgezxzsXHYge+kjrdAzxFJ+U3oRZJf3IxJNcNUmy1hvD4f2YqIfMavdVFX3V9FfihDaCE9aEgRsh
xU7RnF1hlpeWm8cwPAijjaTh562x1gsShMR0TKb4IZL496RRb7TxIaekR8v2SyiA11dEBlURQEFF
H1LKxXRG4FNT8RjRovQ4s3Bd/WhGjconGon9bJtPtIIFNRek+mECSz8lGcsnAbi+qufqpYgo4LQS
UqXICBUdHeILEy1/dfXkceTEGALIJwj3NoNMofd1TNSuAqs/pJBHUcTSaDXPrTMAPS70jYP35d5E
PsjuVVGBYEbDnVS+t4PjtZWmUFRamcYoqNxU0TnkEBK5oFSN1Upx1D2c/gNUSYwaynlia5d6bexq
KheoNL8bkdyHur4dqdRYc31wenpIoa3U+wE00TXaZ4VggUh9HGD/WiXxriIJH8Yh086b2KmIahT6
rrBva/FdDdM1vm2fOFfHknslmKPcCxaerNS/dNFQHd3Mnc9xRNhbWWxyrGJHHaPTpotAbXuWVl1P
+UziWJ9V5ebNw3P1a96983K+X49+TcdF9GrRsXMw953sJ8dBzxO3pn8SnC8brmwVbcTe3ILZ9NSj
/C/Wo/9oLGbH/ffK9P/bqqUvMMr/rEa5fy1e5+41e9/ZXf7MX51d0/0XymK2NLZjEUGoL7Ctvzq7
NrpkoD82215O9pqzmCb/t7Or/2uhLQkWM4wN2tLz/UuLov4LhKmpuy5By/yVwv1H0rz3ewGTEzcq
GZwdNnZFkhYwML97VSZ6UORBAN8zGtvgUUlD+mNZ3zefbLfe77Yo6mH6YHVGoUbmOk6sk7nYk75G
bnYrfMJ7DYFLzxmeapJRu7WiNPPzmxvwm5m/bN3+XoeXwbCzsoGkcsOV4TV9f02Y4GWo5Lbhy8qo
r0P8AlVOMRVE0FjjqWihCFH7HZ/+POrHS1x8rYgpEZ8b3Obl5282HX1RzU4R5yYtNYPIZBnQ1cw6
s/0SRUX+9c9jvd/g/LpCJhPbVkNg+v0ZmPJmLL3upRRdSgqhHsnLjjeHF092dKXMGv2wcup/Pd3/
8ST822tzVWRxBvPxJ3vs7bXpZVehM7QFgNqwanhL2aNBE4s0WnK7idX951dnI0rVF16HKcSysL25
OsyRWSQV6BCw4oMQr5rbvLiBk95UbgJnv4vsT2bn8mI+nTDwQeCbYZEmq+1kd1r0yC86PREworOv
ASVHR1cSIBJmRM3emrwklvCzyKP0RPUZafB3Xy01PfYtDiu1ri9FiDcX24JTL5MIXdSElIq3bmIM
Xzi8hgdj7rpPtqjL3/X+OtG2LXIRnnhhQSc5GasprL5OyKTRuiCPjmYWkCJeujZY7KHuHNrfTh9A
FRuyRcjy7zXxN4/kh6sEvqLyD0+IZWooWd6PrI30uWqlMPyi0rH2sCqhVbcbU3vV2ghs+p9H+3Cd
Di4yNuHs+zCOIYt+P9qMCj3RE1abuk3k9UQez8rG9H0WuabcmwU2YbWgnfvnQT9eIkv4YjKlxsfg
pyvpMDnYfhWef5sT5yqhkOuZcSLP5FIv/6dDmTqpgSgb4YqBpjgpz9K4GWJF4/HHZRcaxySnyU2z
iIKt15oBjvX/Zjix7J55f/FOev91dpVTm7XDtHHbPLuLY7d0sIlp+nAXV6ZIP7m405vnAqgh8ZBz
FFtylu+Th7FvNXOKbQo3U4J8GlVOdc9qkN8Qh6of7bxIvgxKqt79+RJPF9TTQU+WnAo4b9WRRewn
tRMi98kkTVoWBKy5zsbBfLz+83ink4XxTItCMP/w9meivv9KsdOwaPfM0L7Vh01COvRWVmp91jvt
sP0vhnKomTqg4yxNnLzhy7lGgg51xM8isOmOVIN17jjdFQWdZvPfDOUKjcWbMubPnJo3a1kvxuVh
jAmA1zO0LbZVolwJhnmG3KXn+z8P9ptbZlItxYPCh4dstMyjN4PlsRtVSqly3MFshbBFmOO20md6
B/jTXxSH5uOfB1zuydvVc7lniOCodi9xmjpe03cDNiWx4HklDH9CnF9ftbViDyvbqenj/Xmg30wO
56dfg6ahy97wZDKqTT1mFInQ9VsdavUB+d9V2ZrTi5ia8PjPx6KqRxlYUApbDLTvLipAFhaOnYUC
ooqd86iIXnLN7tZmbmnnfx7pN881GkYO27CQCKE/tYLMYZyOmWXwiPE1rnWtDWGMleFz0WXhc5Vr
qQv/v/2HlSfYQSqCbmh4GGPYurBcvr/AwhKBPeq9IOV7ms9a11CeazK/risWWIKQw9KfrAYFoKZH
q6KrkvOY5XSXzmiH8H3o9idr6W9mLR8Hs6GOgJH/Olnd6tBRSWoJ2WokxoTXt5T7IFUC3FmT/tVw
JuuT5uFv5hJLqGXTJGbbaJ7W+ngGeYeUqvCbcbbJ41ADFrmhjgOk0UGSfFYE+zAcLyUN+byB5J7w
2p9N1TcPZQeBQu/aHpU3KSkPce22Z0NTDd9tO4o/2ZMuM/PN48gCQ6WF/RIaf0PwNJ7cWERCSWnh
6KFuUKSHxOkaBJux0qfdQ6tFYXCWZt04IaYbK+w1XZyRtvHnGX1ysR8+wcmmhtqE1JpSN/zZ7Dg2
SRu2oWeFUbGTraGu/+lguF5ZfFSDddV0Tx8fMwbNIEoONWWs4zWE2NhqaxvTwLfG7qbXPw/2fqnj
5StQHOs0vTl+sm/jiPluVajafKhxORHfpY+RROMaKKVfwzpJP1nE39/EZSBtWRJINF/6ehTp3g+k
zEVlRi2mw4jqDk7JR/KNnqVd0B8qzNQXbURH3bE/6QC/X4r+d1QIWwvri5ficmPfzNLQzOupyZQA
/FxVYIfSGjgxcqJDC5fWGq9LVqd4FTsKkUJ//mKXL+7vSftrZMNyVbaJPI3G6eZGRkYdZiSA+8WY
q+dS1+UeWGWMCy5EVqNJMoUzxbpEo+wi3TTLTybR7y7c4nyM19l0WbyMkwsnRl5gn1V8tZ1KZQVq
LH0yGwv35kjJT4IfGMvWF+okvvz5uj8OzIEYW9zSunWBP5xMqCxP42Ea7HCluRzOOWeNHWmdih0n
dyNRnNbadnAM+3HZutbtn4d+v+IuX/kyNHYeumNYI3/iGt/c7GnOSseJidupjWy8NicVTGWpEu/j
AbmLL8LGUD9Zcz8+PfTogFEwHkedD43VtDfCiOBdmjqjic96njQr9XpjIBrqn14ar/7F0r6wf/lu
Tzbm0zhUpao0GdDVvrK8oVJMZVVVRmsRB1alD0oa1PMngNmPdxIFAxhwdnlsYT9sGJwgF+nYIJ7A
PmfcUMe859El/Qgfu9eEtVzHsVV8MubHVQIpxHIq4BW2rEYnS70jArhBOMNXMR/MQz4Egaea0SFm
xMH1woTvq0YRtVbYX588sL8fmv3K0rZzjQUY+HapCFgnl75rttKIUrlmNz96tkTsTAm7wp2zMDCk
SxRQZJm7P99c/VdP991qQcdVV6GloEKiOHD61LS6MueD1HtfTtUUo6wO2FBXqLJg4NCAuE/517QJ
CqtzN24RFIjeCEd/FAB2xouUvUQXW8qT0eiFsZ/SXqUtMBvZS9NKiupqNpIXPMsB32UjIUftTTdH
i96qjWmgK4Wrc66bYdTtWyTmAzHHloNcTMWUQfAEwWv7xhBFvM2MtEyI4ZWq+NJ1aW1uArXHTzrJ
sMuQ+avTkPmD4ZqE+/AHxKHq0LofhibKjMM0Lak+nT2NNYDqEQPnICuk4Fqdtd9yuCSrrnOI9qiE
FBtFldLyh1KryDJicdM2ZR5CLoMWQACSY/KgIRHsR1K0rBJ5KPQIc8RZIHJ9Gyt55BzzIsxJwZmc
0UVoCglY7YPkta/mPCbejVjhlRGik7ntOcqoh0GHMXbge1CaDfAocZfG4TCAFqlFcz5zFe6FoRam
u5NOrNbHSo/AehHWqFbrOo/ILtdVW5Jg6zZmcuMOEt2+Y8ZqjLBbjkMLwKs080uyM0AejKWlOq9Z
pcMI89SAUqLmx2HdgUPV0pz4E9mn1DAbp4dniheuvc8KNR5u0qyPYZ7MkwsBXzgDSpWCZ7ffNPwn
GR1FSTQjFsJRSTepojX1trCStHpRe1vc4ajl97uzqg2+omjGHZYSqgfzOMrxWMyCODQ6ImCnCjfp
AwwA+H68Al8ARoC06F3mpYmDxikL9PpQkc18JzqdPVczdEp2VjZK3pwpMSbtIzlAariH3oH2b07s
cnwWE6QIVPJpn+qXamGp9pGtU5NehqVldQcx9MElkhjCaWWj1cURHB9QDZI5sfISDMavh/MwfsXL
5lyEY5/T74oa42mYMuMpd6Mw5CULVOa7zIS4E4EyU7FsnOHVCMblukwzUlcVBtFmB+ciH72gSiD6
9Yqyl5PmnhUDhXtPnUXzKMGBzdeDHJzzUssr9UboFM34bUEDb8+YxnKjwN5C+JlkiQFYXetcX7jx
eKu6hbS2TpfY6sGdA/zlWAiqbuvEbTsey7Ahw67UjOFVJCVfJ7lS3A9VGmX5Qy20Cq126ujcxqFK
u3yL3bHKDmJiFfRQZeUhfoe5DgufHOs2d1bBwOzWd+oYpbnX2anabeq8LOcblp7iSqRqcl00pfoc
6ElyGSYIufHrZANlctUEJsJHuCuAf74SGKomC/Q7PBK+QxRqE+q5cdbO9ZKAyH38hqMRG1GEBr7y
pqXDZbH7RqsM5Oiqk9mMWT5PCs8uZ3FeFtwrlAxqJb1uSKqWRh7MQ39sneZHF4a2fhYpXd2tRKVK
ZMYqTTHIhHa96XhMoMPXtWbslSwpk7NAV+r5a9tnROxVdgKCPrMlX0AxJrWFt8cZoo2qjYXt8yro
Jn+IA4wsEkOu6tUwj5C5j05Fz7AZRL2dOC+qN1IGjvTakMcUiB9Pk5dqKQ6FLqrwNmhDXd01cZC7
65jExGitqGb/lFulsZsUPTnkfVNfSCVWnmYM3sqGbub8DfF3V5AwyJPoiboj7y2d5tjaKWnl7ETR
dIWv9zmMpcx2sS7peAYyr1BE9mqpXV3dWvyspWQJCutQZs30o0hFVW/yIFaGC2or43OUwmXf5qZU
lAMUbSCAI2Oa6VorownLcDEnV2ae1CofAzRk/9XAmY+Yvg/Vb3Ml1CuK2VBdeUdMNe7i1hRfaiCV
+TrUIsM+1JYZuAfLaAWMSeoBrTfSty0AxKijXPdjReylmRISAGBx6LYNnjmFkJrRkmjfa2Gfhb2c
XqYqi5q1Gle0l7RRhrdFU+ffIqUm/wzHn0umo9HqV6Gqy2Ffmoi3V3aoS+QTlqIejKQPy01nOHyV
vWZoV7NCBBIpu5XW78do6MudXYkM15obYsrlHbDXZz0Cy+JY0FdIqzPiu5RfCvEVWFKs1HQexX7M
m0TZdXFd74Jk0jBBzHGfrrLYgRsd4ZGwj3lbRxOeupg3UyS6wwR7vvdkBqXlaMS6oh+0uVHAgYVG
g11at/v4QatqV7+MBtl/kUZVvpZVQWD9XLTyauotUn4z8CwXo15h7K3l3P0w9RDWA/Zj435EUE5I
BB8mB2XXisA8NA5xchubOGEU72XchBeG7Err0kmGad7nVPmzQ+e6KPhBOQAc584YoTyYIQn2G3KM
23Ijc80aLvJ8sqvzqOX9vK6ACKt+npfx4jO0mS0WDTLtIh7CJJd+sYg5z0LeT7EfKI6TG95kg/lc
9X3VQd4ju5DtIJvYNoZ9L9I+vpNpnd3EgqRypASNDkoiYi6YG3zJyexPeWggs7eBRyBvsio0/7Mu
UaPKUC2ag1LGXbMTsuGlbgTUt4hJ60R4lSujSx5BnpbptIlDEI0r4XZJss/SIdWuGxG44b5iix3c
kMQIPh6YSPFoq7hUKKiEub2qCNyLb6YhKC+SylBvotjuXkOjXFQEUzKI4Z4fjdkqazqHeMSK8JUf
Tphm4aOadE2xS0uWjB1e1gmSjpwFnLNeYL4rhE4fPQplSiBXxmQf7FiPfZamwllTO5T1QTHmGY9o
LHvLx7YqzIti0lRkXFB7cXV2yYS1g2TPh3wwjGozBgaLlUsloXxwzRKapKIG2GoOQ9wFisSgpeqN
5edqyPtbtaSj+FrSdJVn6H3YrQlQcLxylL150Rh9Hl0iTAGUmRs5UtW10o8A7WKl2I4VmKA70h8y
pCeh2+PvKKyLkjXJm4zpVY9A0SojXvTObUvfENGVVKCYLKk6fYT4vxpl4lvJon4FollpJQ+mHque
JMwwyaK70RL7klBnahThVpbqbnFjimFQN7FOyoVJjqdZs6LgZkRs1gXNOgdIAvxkI1SFJ9OMjA11
op2OMcbLSCLZjLo8t6z+TpkTUKlSPABYyv2kGq9qTRBWIYAJyAI0VPhqZy62+oQacFNMN0NppX5v
98+Q/atNn+AriwOy13ud5StUjhIaME8LL27VuRgTe/ZyTFFer4a7wBTnwuk3Zl0fxhqbSaqdq3N9
PdjFPbGQR4K5yE0omxsXkA22xxqHbHHvjgSep1FK9LVyZ7fBVZHrzbYzgpe6D28lvUMAria2Hxgm
wKD2dpG8wh65sef4sgrzlw5YaZ5b4HCA1A7F+DQVXQNXH5Sf5miHnta1bkE+mebvVIu3uH/jTath
Xux0EL0WVP5piLg7Y7w3B/kyK+pXpggp1FmcrOciNr0CLZxvl313lEP+JZSwD+ykfBVxedCndN66
QaQtC2jsxS5anzhSnoHtvQhcWj0UAd6N5Y+wce7tyj2n78NvC7HKhi6RLq3WH2RWS3we+Toy2Z/1
yR1nax4Qs2EzD/NBC/KXrB+B/4ybnogUKM7PNY1jVtZzxa73CYkvbCXk5FkkKeGj69gxJcrtEIJ+
DtBNLCSMxqOBEKPVJJ3X4jXyZUoVcREm+rfMbi+HPCQQNiLAPtCNTZsF55meYurmOcd/J5p6w3lg
NSE59ZIsZGkZMVgZRqJ5BjsR3FQFMJkm0AlkF5Gmleyw2ZR5em5NjqcQmlF18QE1U+n6Vq5ULwQY
4Wap2Vposql3DvZNBEh4jsEArCObHw68AygItii6onFPsw7/u77XAnkWlO22SjjXwC5j4l0Qs37O
fNplpbllP7KtlBElcdffDpaAOJtfF8OMIkqM/E0Ox14yCmr7kFcKYT2aF9j6pSyCjF2S6qyYxBdk
v/ijqXyHZ/asZfMRidhXVQ1/0B70BTbhsppvpVJcUye9dFgDa7J2G6deCS1YAVu7HlL1xzg7Z9OY
EoJi0N7TWg64mElpS6OBl3p7zMpocSdCvBSbutZvzbI5G5xy7dTK16A3zo0ijr05iA9arXkDAODU
YRF1hxFnAN3DVZq3a2BEa3XONrOKoZZTw6oLeTO0CaRejfx4PQ8eG3XYG2OzbfV03drlXS+DyzRQ
MPbrGTmDSfFQa/VN1pPhHTQYhu3xGAT5NtbsNSXxc8fGe6lr57lpfVFbcdEozXEo2a2kxlOWuGDH
613fNtumSHfDoB2NHG5d088+tYzLItQPqNN2zjzhX+tXpWGvezleLFmlU12Ba1EWFnC+hEzhPqzi
lR1Pfhlivm/ziBa6s9fd4bK25cYO4iOSHr80LJJQsIV1pEKTUr9kFfMENsOXQi/udVO7tMvgIdJh
+ibTaszEkzLJI5tO2MVq8GKUBkt35kfg5oSanQ0qkj/V2XStvpuD8JjqxbAib+M6CZEN11IcXM42
4TRv6Ybvna48dhZgD3i/JZY4o2CdDg+qPb1mjXWl951OmvhATtZofmXnesVWFaNqbl0lioa1NLcu
Gs3dO6ZsiFcOb5yIYntbX0Cs6K8laBmgCr1sfVThSJdpBK2lCdC4z2F4DQM7XSHO1HJ6xvoPNrUD
NJAqx6ENN+1EuM7YEtYNjayAJBzf9C0lOqqXZyMA4hCpkGcOhg3SqdpkWgEPTNVxLtpyX9vFXhGs
YEXvkKNiNAbvE3muYrwknBiTKJ7FuzY3VM+NgU1lroLg2FRj3a8XX31O0lCLydpoHyplobxy6iSW
Ol1zdmDZc4f6K+7OgZk8fplEfRvO9nyXqml1nnTpGsjAUxbGN2OGGVu3MmyfHOqAy1vFrudsflvM
XXroyqJ8qFx7OtM6c9v13KNMafOpXXWCtubOWComT3UxS3ObSU1xHsNUiUPsqqXIbyoRYy+OmcVY
oENZ9/cIWAJ7whXbjNmPKB718ZtZWgZbIZCvybeiUwhpUDqtNshZJI/ryXHKdolQwRGtOG5g7GQf
hk+h1tu6Z4fVEvfdSiwSkYpWgnMJltKXJKhS/SoqMUme9YoOzi8XSR1daaM+Y3Iwu5wMqNjqNVzE
BcizQgnqJ0st8vOSKVvtWiOYZwylRdGsypYv6sLltJ9jR5zZD+ZRZZqrWAxV4WGjnwIPtJoIAURH
KDIdo1fyLZXc8g5LmFmstHo53mDFQzSadOWofLWdVoYsoE1AdnVASBUbx3gqrhowtRzQ8my+K+ac
xSZ1aTUC9FILZW/gYTjMGtzxJ3RLeflgjqGiwr7QrWdHtGLH17f4FbveeaqmnjU3bzCKzi0LQhIb
zXXrKnR68ggydW7LgkfY4U7iodbSi4ablm6MHByFTgZPR4r57FS+FtXEAccwdtxMfUzVXnssDJlx
Kq8dQgzabN8Nmv3Su6N+yV8gdxVwupekbcMLO0jmL2wvORHEiCSIigK/UWtqeT/2db4bu8TYJSKv
9lHVkEVX5vIFR1swraqhF43nuAWIhQZKyote9qW2pLZJSPIcyMCnFEo0reKAgzAfnq1Z96Tb5HnP
id4Q+tFRcKiiCGaurAQZh22fa4+RZhVndUfEYpODJulqw9qGsZnd1v/D3ZntSKpk2/aLOAIMDHh1
x/vw6PsXFJmRSWO0Rs/Xn+FV95Z2RpYydV9vPZRK2rXl4bhhtmytOcekon/HflldHhNoisMyeR0U
PMuoT7GATQEqTa29cUjeFKyk1aLhDkzaw6YiLSf9yf25X8ep1HczAqK7aPZAczhD0ByqclBLKCsY
VwxqOiKiAE5eJ6UQz63TvJqLWQBKR0f7bfDxXlqNbYUw0O0rSuf0iZDCZjzDE5+jjaUdPDqa7B0e
mRessX2gcnay2gFQ43TnLNcRzevaQiFbRLiloZIm2XlSxJDtrTa3SCZU4jzCv3yIoty4j3wx/ax7
Gw404zNzY/My7+yOXPRapdZTJ7vvs+dT6lT7lpaNhoMHxGa6zkdr01C61v6w92LjFn3SM7QXyCwD
DRonuc+5NomuZePy4SnM1tGCFY+u56WVwXdrcG3gBHLTUwVNSXKVKuva7uMDVudspYEscOv47nTL
E9OJB5G5CwG+AzFrvrhq05mzIH4xE3osIyv3QRlmOKTGLjaHjdXBwUG3uHbS+tTTJ6LRuW9QbW05
VOAAlN437TK3cWfjXnrFc1RL3gK/uK0a2A8wEjcNuWA0MoQHR+tCcJmtDMSUqK+NKGaPlaV1ort8
mDPz1oGbb+bFHnDNT6N1rh3C7aVWL7L3uLpl+uRqN8zHwloPWTA9eG1F7uIU+zRUOn4w8kPg3bc/
Ld+Bu118ZvF0Upl+SaLsNrkcxkvZY6RO6jjUc7UdGv1MVt2+aXS+WRTeTq95FpL+1jJd2cu8hSed
nJqs/lwKlYdVkd5A+elW3jhR9bDkCPGs74gmBNZVHvEg/Izjbjtly3bG0LaykwlvtFJPmQNRYJRW
807PMj+7yxKt6qRb1gYyrlXeeSEh8Rsl8vZOzsC9kVGdeB/snbZr/nYAZpFrnvnqA7ct23uwxu9I
ztfZoI6yyGivCshihR+tWmz1e8IhVCgJAgq9HkU6EWzndGpRULi6ISSUEraDZCZEcw8bB698cK6y
/Mor5nVLk9bs5ycwY3eDWT1UsK0R7ew9swKbgd8+UoysomFrZ9icu4rK1EzwIDjHuGie3YD0FSuG
LR7XZ7Pyb0qvvWaMdpXWXIeVJsHYgK3UDATeLX2HdZiScZBBBO/B4euDi9xxpWChTYLpckdOB8wa
L7J6Uhu8e5uXBvz6R640GRh6V0zOGTfElbBL2J7ZddpyDfdrfUZGHKzSPLBpQTvzKh7qd9Fm/TaS
810yKWJYCTKzxomMaBDel4ryNJrle0zGCKEt1r3tTD8qqEhWad9qs3jkXHvR3CSqgha+G9nPbBO7
MhAPCl77ym/d8yArIOHWY5cM3yPff4mAMPdJtA6aVh51WcfAczMyzzQ54WAPfJGtmxyOru6LVZMO
xiYr7Q46SPbEgOvF10W0NpNlOejAS1ds7sta0Yjaldy6BJmRLrfUyovxaMC+Z7sNeLkl9ZUcs6ey
rXdDa+0bszrpaLqLKr4iPv1qFSkFbQBeT9Nwzcli2igt8k7iXIwnw2WQRE/bWFlphFyKO3HOH5qr
Q540b/Y8puvJK+6dnCMa4irRKNG5z2HeORE1OZ2DcIw/nem9BZFMCPk6RQmVgFLxnPExz/1XY2Gm
Ysr94mIggcWzcAUzEvvsMH9Y2u+0dC+pG4BMCHvGS1IXOza6O8bOp5hUT8TH62AKnpgLrwftb3ze
vgt+hKbzOnNpsFOsxqC2WIgr2yNDV1dXAH22jSrOZIsOq3kmC1Kk+2nEjGnWW188dVC9YDKvHSpB
v2qeJkFSJ2u+XMVqcFdBIvG9je4N3cv6OpDejw60wCpw0r1LIoiSzg7l9l3jEq0R9Ceq6eeZ2rnE
52KCCsvY8QtFh9DYyvp7Q3cbJPadaZhbCcIsN9nIVV4D2R/JUByQ9z0s43iTF3eWhHgweaveBSnB
O1bP495zp5+5eojBPpjRjcjkOZgiwLbmcwS0tc3JyxkbmNtXrjZW5pxxjcv2hnmeytuaBqwTyzBN
HmGmwAuZVja5nbqMd0bZ3Y7tqzfe+uNLM81XIsjWsE510T6OI67iqDt5JR2phDBMDvtHIx0Qrd6z
naJP4ugWGFnH8aTM6BgP/cZX0b7h6mV5oA4GijWxxPulnLbmlK7Nwd8FpXogfIf2UlJD2Ha59fLT
WYDC+occpj539FWbmhxLJnmzoA+9DGB5s6G/d7SnKjTt6sYlOzavyqNhGq+1XI5W29Hm2QXNuBP1
znCx6eTxvnC7G2F+N5qT3Y/beNrlwXQVpPTB25mJFiHt8kG1lGBG8pxAVFyScpUF5UH682aZPuol
w4ogd0XkUKXN+8GiOZL0971ubiYGbTRqrpGsbKkcT3EUw8Cqjzpq9ilxbFxhdiRD8HqBTRy4JBvu
deZabInuOspJqOkJVdVROFg+5/p4RJgFWoZyu2G5JGO1LkVjXMmRSXKVuuwCJby0q2LWj4Qochqx
eCxj2boTrBmXHFl+sL41dmPRWBth197a6Y1hO9PVuhu0co+tA/JnCV7dobySJi21qOjFrjDiwKRb
rgStW5u5Xe+l5q6IuUk0siGyuKntQ5FbtypyXkVK8c7lW9hIozlgG37udnG3Cf21t8IFg9Yr+8nM
537LzaI45sOF4OZNxbbKispc05XWaA6QJQOVSyfUO6j6j6rONRSlrB5vPZztoJinKmhPZjdGpx5I
JXHJU5q9Q8AxnZBRT1MxwrPmioAXUR9Tcx7uJItpi+eM/ntDh6pbaaDqhzbOCK4ltqycaW1Wkb/J
/dbv10IyJPF1aKTiBCo9+za4RvXQohLd+8YoLgOUBKP2WC8HKgABr14T4GEykHNKit486xoao80N
qR1PQRf5N11fJXed9o39pKfiPl56tk5+CIqFNJ3PbpCp/dKJALxJo8+xx50e3Sb90hoKXSbj6gWF
/Z4yxhLXtXKa6NgFnm3c2FZq0v6Z6Zc+m4vNeVMzl5pCliKjun0TyGJ+YBOe5Noco9EJXbMorr2F
qErBEHu2eAMmi0vPfSCIu9kkvlkeU5r8jPKjPN8OXCmIW/bQMDrM/W4u9MZLZBf/kMmL6+xSf1C3
S1B3u1FH3X3SVaJfSxotDJ+5x3/y9lvnSgtvXUyLeFtcogGYUATzSbtzdMLlOr3xGcVbk5jLGfAP
1/K24t4qqWBgAqaUhAMw/b2XTVAFvSg2DgOdh01tRrJcSTV5V6JJYNizAuCDRXloG9Vycmuj+2xV
3XxP52VhDlH64iHzLlfexOr6B43eHEzqZWuJ+thNGX16VJDMg2/V5PJK1bCX33O446Fn1uXe8OCN
AIZU5Wfc+7TVFy/YNllGFMgy5sZOMiu5dKaa4shUhHhqooL3I0PQm6Kxl8cmAWAojfIiQR9+pm78
1k3Wrd9x2tuSK66ROhkgNjkyXYzizdT6EfCqKAEPJ/wrfySQSWQZEDqkwxtpAx1TnfVdxCMzLlW5
XG6mb1CGqP+DPgkzX9kb2ZtsYCVJ2P1U0K5p++/oVTUUOmhpQwx6ro76fJt2ibFLMGqSBEGAVjt4
7LPua++rcu37ULCsElVB1Lot7zzivdaJ7Y1dJJXT8CbNhKivqrxP7+B9jv3FvKjSc5xxUyRUwp/W
nshvxGS9Bcn8AAWcWQaXN5aOeSoD6NuxwyR4TLtLvcp778U/rULdBNWQXWJYjvUAv3022uuSDDwS
avJ1PVEPpRbyNsvkui6jh2QIqu248J5rLrEL3dNLLJZLQjnKFMEVqeBGyXwy42LSeCsjnt5kHjkh
vLxmK+weXF+i2k1UxuesZQwnO+tTc3snpY7Cwx99NIULg5KIJuOqEMhb+Oh55cGLN9XAPblup/0k
vDeHTImzjPHYFu0THEgLR27Wv1A34hQvGMFTbl2RYuyApaTUdCOuVTKY3sHqvvlYJjZLFvxwYuMq
V1xZ/CUGTj6YqDQCzvYGJccqLYKPMqujUxA0DmHS2jg5dpRwPZRynSBtqJIUhHnUcFdYKE5cZnhZ
V/8M0uJq8SiN3QFYG2L4b9OQ0D/0+rfIh3nmsKVzQRgfRZ34K1NF/ko01YEuiACpZqRbU9vbzqO5
HzfxGerZUbrDu4kSdpUP2XeKGc8EkTVM/s73c2ogzZAeQlWSTw5YTUOushbtgVM80FU6WwPAPSuH
7uik024Z1E1v6TlEW3zJhKcJk/VkhnR0HIQev2V185DXIsZm00Tzkq16FEzDOi5t+6AkqD01zw1G
sjh6sVCRPKdkK53KueJO6jTvPR2Km7JVwWs+jcNuEWa9zubeI9mQAEd+wIm7XyNJIi6alCLPryaa
0Tp4RVQtdwFRkKHJlJr5KokdNCOaMjowjFNbXMfGxk1nrNb9PHQPAqb7BjVBf4zT0V+3Y+fu0fJw
kA+2/8BYTz/7JBjc2U5yyV1kE2R6GHy4/mztkLlHMPCIFXrq7XHiw/DCTZDThihgB0xqbjly4NpW
2FbFL+IFbMeVGfRPNYzlo0/a0gu4C5eUp8aQe1YDolMHdXXHoqVmpTyIKQaaxq1PZiqKq4z+/Hti
k9m8zZOZxLWY+LknFdRoaioavFOzijvLfG8M7F0hAx/72PmAs8OuNoOBRRuXp9xdGnr7WeKu/crI
PgS+9IPn1PGGdpd6NmggU9Ze+LwI2LFROBGYD0Y5y2Zwc1LC7cnbL8opPmnHBXtZOjlsuzyKrjXt
/bD3Yk6QevDSrXYZPK54vBWiEgDahzy9IHErF1io05XX7OTLrVrgFPI1JoutXhMt2OP8O7aFqa8Y
k6ldzWiGTngZXdtp4Y2r2O6McxQk+Y+s9qJTUY1EFtBvvzKZsd8YfWt/pN5Ig69wdjOFyq5GfYBS
JGBVZ6zoy/rMydPsiFb0hgK6Tl/5WyWc9GqsmznMzGi4KpoxONcs6Y95Gb3X0l24oUUj397MW3GT
lQSYtmw3VK/S/IyXSlHU2jrapHbFhcuHv05AwwTXlo5B2PuxxTh9bI+Vsouffi3EJ4Dd6DRxV+UA
ofjk8rlwZSY8K72YwYN6tu5bZdv7YmKiVjEmPReMh94uh5Va15bPsN4yMsitCyogTVsVpm40kLPp
iQml9YMtM3+ytpmofOZUZgs8nsJVriRP6VD4fddBBY+7GTt8FGFq9Iz54Bd+Df2qTfRDIzTN03lB
Dbwa0d9d261gObqLKrZdOuRXtsr8mwmPz3sQlbSFuikw7humcO9tOZiM0ibhP86ibj9jnyVCH7Yv
/+WdDH4Unabtq1peyW3Ny8ilc8j6B9MR7VtEaGsauipLzgPSYGNVlwRNrFVdxyeqrAyNXpO7Nx0F
r7PzMNODM/THgj2+bpxvpe23t3qwxhbqLjP6TWrqGrpnhVFnW9lZSz94oYV2ORmZP1zU2eWuXCq2
cyf2mWo6ZI1IGs0uzURVptFJypF/VXTTnH8TRqaL+8aEw/jDnZw2eMuQfDyJqlWgjV1R1Vsjt2N9
v/iJ6H4Es0tCmamqvtiaw5A2pyznxSU7kUSyMKjaNLlxnHFuf4JfZHzt11nKTSmw5LRPvKmKAD7O
0lmbE6aCU+cIVEAX8mdDXekX7Ahbs0e8te+M3JdXjmKqHTJQntRDrkytN5SKGrGT7S7ZZ5V1HB9M
L+sEJkKKffEwdL6aQkUv9vtsVDW1ADkksDqbZUj2dm1ah2EkansVs62lr6iAW389NJ7HDNwz8/he
TIzlj2TjimU/t4POtwhIDUKWSu2YYdLmebMnkL5R66mf6Y8sjaZ0HNpgzK/tJknAB1noXTjlk050
e5vCgyotTa1qbdRF3DMQD2ID7KQq+nrTpognuOTRPNLXkRyDaIeQENxRNdryh4qnMTpkPgXVztUV
iGtFp/Ehh9NtnvM0oqspJKx/xBcm4kamcPC98UPRrirJxXkf6ryoj4XZBvKGPyz5G0zvYib4RcR7
ccOgNIULQ4Ih//tXBfGiNbkkvgMkjVdnSyptsGGbqLh6tuIv8v7/+lFo3W1xkStjxfn1o0rkz6hY
ICYHqRgqTm6PmTtCgsrZLqhZuvDPCuX/9nHYNihlyR26yPt//ThKAbAaeVIQq9WWjL+KuXrktteu
Y8to/2It/B3HyF0XzzLRGxeGkPwKQayLPhDpkhVh0DRKHLic6wSqtFXWa8oLUTKNLIc3eK2Keybb
IDfGsg6SYJ/wVk6rrraK8QbJVaHW6DP8aou4IhkOBWfouz3ky/K5jNScSOQyIoj7aEyiK7uXVb+N
kTKWoah6QX+vLKDpcpUQf3Ep/M6+YplgVuApAkAU4qtPDX1gkaZ5WoRmNskrLRvrxIi8DolPMo9u
MpkPfoYlsAetviEGhNwMxIob2UB+//Ov+pt7Ac+cZ1m0zwXuacg5v/6qqe2lLUVnH/oKusyo4vEj
0VH8F3X7f1k7ENrAbgkTb8ZvZspsmLtUO3URTkGwIBuxegKmK6/w32MkUX9xGf32YS5mVIk2TWAF
wb7wxSdh0QMVNfqoMJhKtWZKq66CXpW7iH7V05+f3n/7KABA3sXfh0FCfPH3mRdBTbMASoOlfJF4
e7m1qysu96SnRfnbnz/s958K1yZfx4fLQHbqV38ApIImIDa3CBklFveeLJIPs9HpX1693ww0mC/g
WmChNC9uFvPyV/zDQFNYnWCrmevQtlNCSmIx4d90ARV5J5u4ZetgtkWR3/35q8Fe+nXbDEzUZXBr
mAZg6qBd9OundswGRaXp9NJw3yHsvcEIeBEpA55wC6JaUid5IFOMnAOUW/StdlOsD1xgHtrMAjPb
cxkyZzTJXlmdhslERWRVz8nkvKIUP7lzpVdxLHB51039lxfo6xLgkLaJo+V34WDEXfb1BZKoBc1F
9yF8QIN5mN34bwvh7u0u0/Vs/OXX+boG+DTHxfrjiMseLMSX59QbXY0+tRu59zJkIBJkfm+QeH7/
88/xX77T5StxhkneWPbhX38Nz3WtBPnrGJaJZW88MWZb8roIiS27/i8v69fldvlC+LqxTxG2RNTS
5Z//Y7klg7UUWYcWGOJHBvzX7U8F6o7YdKMDOWp/c6z+tvFePo/IYZst4mK3/uqJS3DeEVY/8wAr
6YW+yeyvnFPSGczPrrZx/5cZY5f0Fs3fVVLJxxZpc/jnp/svF+4/a4R//w0C/C0QXLaOLxuUGzvt
ADYfO7lD5zupM/RztXthYsU2u38RNKFUbfVKxUz9Z0gdqiQd/vZXXPamL3/FhU1huRbxLnDMLq/k
P548+hc0X3QGMenlEzLIoS1uZ1uQHDWK4tTYjvvTbFL3ZztG861duiQ/jszaCux8rfXjL4/ksm6/
/DFgSnCLczxckGpf3iIDmYuns2YMa6yv9KYTSLZQ8VHlmXnNlQWaWi+T6Jtw0+rKEs6x8upv3B+4
hpfL3wgYX0xvF+sZx5QLjIaDGefkF/vi4nWKoa4zhXng6CtFZMepnjoqjzQqaaL7XN94KJs/P4J/
IT3/8Qj+z6diFjVZm7zcXzbeqpIMGYV78REV28Qcto0zXpdVdi8d9ZERDegt6mcXWCHp66wcl1a7
A1ve4eKRkOPeRcFnScxhLbKr1M1uRRF/8ylsCBMwbzyTjhsxWB/ErB7Nzv7L9n15IF//dEG9ht3S
slnTXxa0sxhyAW8xhcKgg+cEkbcpE5EeY+9J0n0hVQAhUTEjE1RtafyltviygwDV4GM5FwPvsgFj
OP2yjoO67Bs780NSca23apkIeXBBsx0D7sWhHznxX9AGv31biDqAkVgjhDPBnfrybX069GWdmx4I
v8FaL+imaEnV7oZs+pRkovS9dMUOQtub7fZ/2Zi/bl98WT7bvoQeX/hh5Mb9+mX7tEZZjwoPLQc6
dLxbDXMEg7EmqmODO9fgO2Hm9R4TsDb6PuEKetSLwR1ZmcvNnxfsb88dihjAOY+HQD7zv7hp/9w/
zEjpDIXSEg6xsj80bZ8do900rGmCbksnwAb05w/8cvZdONoehc/loYMaEF9pA6ZVlp45ohrhjc3P
EWaYMHC89PbPn/Ll7PvtU76cfYbntOj1Yj9kTS/nru6jj5F5231mL9O/n+D/31RPi3XwHxbUb1TP
g/4of+F5Xv7v/0bjyUssN2vXY9UC5gD49X/JeI7zPyaYKBs2APSOy8L+DxhPBP9Dcc0mDASBGgsA
zH/IeLbLv3Uhg192TggUwDX+HyLPLuimX3Yx6h1T4FmHIAfQif/xdReTGT0uk5nJptSlRmFRuXsk
Fct1zpqYab6RQdTqmGgwmSK3wByld4uX+8TTMJB2Guwi68F2h6dqENWjHbvNcD8H0+hgJsIaA5DR
atNDFNMamXHM3MfKqzd91ambsQIhF9EC2rrWslzTTMrbDf4ufZu3nvo5T2by6WD93HrSi7eTKuQp
kYZ/zKPA3TlDDxXUUda6Be5H6sc0rosF7UTRliBxufi9FUsizn6TiH1edvl3KfH3Lj1PFm3IkqIJ
F83D2Mlox3BpvBsyY7gfbMhgjZmbj6gKgnCxElg0Of2qn1jGrHTTdy6T9ySneX6OCWbxrj1ZL9ye
G5uZa+2SD4PDoU4+skQydJ8ie7nPkb2SP6jcgixHBWuCxGinTVXo0uX3dnMREH/ZdEaBD7LEXfcS
FyqJQuEU+BODLFr0dvaX1EALiJB7HUGtgSacQIlFNhH4hAcMpfXRSnsYtkbp2+WjSwRNRHQCY9h0
11sRMxd7IVlog5sj/xm7sh5pmFpY6kt/js1Heg22ZFhR8x8fxSCkuL1jdp26H5K+xrfZ1smAYxYS
vmQQmCROmLstUwmEJY1Sz55XeoTO0P8htFskY+EHKylqypqMPpex6otMD/uLfR82i5xHY+3oRHvX
TOzJ2kXeNiyhohDrHFR2pvFjDlok6tt29pE3M+7BmuHt+hkv5W4JEmc4NmMZu9vSctVyKwKNNrqC
fj2fsxolQHFfgbdy8WwSXkemitdMzJtqN5OQ7loX/1HNSokK01+pCb+xtw2azCiuUQgb5AJXWW2j
8HbjFtFDGaUTn+Y3l6mJV0aIhmysguFQN3r5MOQcGKGFuxxRWuoUcfdSlrn0PxkACBvB/JwWhMs3
XqDwo8pLeoxosJyDPGJMVKJcLXKJq7xoi/FtiVqN+MRNjHqH75SJejHBX5ugt8a6vmq7as5up0gl
7m5mrKhfenvqhw2+w8B89AXGrJEApqwdfiw+1tFw6GSN6tORKp+6VSet1gjwBpM0rHBUDab3fVri
hhQ77gW5v5J67KObAsaLe2VHUzk9uIbWRh2SLCymuxkrZfMdK34Hvi9eyqz/XqLLGHgFO9UdBqNz
dtHIsEvWJfbzjcCw2nyWrnZGRmmlmc37UtPAeK4M4Bw3Ocru9iOS/mCvbDRrK5211X0/Dn7NtNso
R/kENyOGllIQ9nxPlEstTsPsXxreSTk2LA7SLdCwDjg8YrrairHSt7zrCgcn7ITC/G0wEAieDEYM
Uq8EBlXrUF9kAE8+C4llYfv0evWa0TlR00YW5c1dmi/BGCPgSjz90Voo0qNN1FaWc51Ei5kmp0yS
fJNcl35P6yhbeQbPGxbFyIth3jVBHBnltp/KbETHprBAS67fbmvDWnezfDTCJOH+g86hq/EMrTtm
Wipfaea8TMmrYg66Dd8gFq8pgY/xSqXK3CCl+Tam0DaQI6uglKEiU5HgQKLn+098gI35Y56C3nw0
XTVW3npczMyiVcDLg4iQNzvhktfQYVlhixIj+XiNPdIp1/7MVr+mdHaNgden7TAMVOQmloe0IWf3
BrhiYh272JBkBLaAP8l8rKlQ+N4tVE5Cc43J5KZ/o3q/gwbN8A53U6kWQha6gXtbTzEf76aappS7
UrlXv8SYZgnU0gWOoTauEBznF1RAmLYaYyJQhAzfbSormw72RKfDW/eyz4mRjNx4wovQiEmVK5ve
uvwkdmg0znNdtVmMw1bp8hRdyrLbTklcssgmvbgjOqASEXuyipXC6dHaQTfcmG3lpS80K9i457a9
DK4uUyVD4Jivx9mND7pGYXFQi1TyhOKVHHExlKgF7ZaW67FsghSBn92J3r4amUGXu4LTn+FP28K4
OCfNnM0cl9rz3nLwCpti8AyXtN7eXxBxeWrezG7f+c8FUdvLmzSaYrpvkLBk69HDW3AYg9aO7zs/
GtSBO8Ykw147PWxn08n60O61mT0PpltPP+pMZigIhGIido6tmIw5lhOvpZV6/kAk4GJAWsj66HIS
qimwjzkbZcU8nSZkjm6wU+TCO8NibXTHebyPdZVNN2nWL3IjvZIovIVEBPeF1RzrE/lrSHCckcE6
3kUrRUBXp7q7SSKLAatT4GN9bbIg7tnms9Sm/ia4ejmWAEbM/TKkVnoFrDeWB1Q0uXE0M0CZYTE4
xoy0cayR6puixyopS1Gjp68ZAmFYmVqykJP4R+cq4zYhj4vUxqbyynBUBJR3yxT9iJqcwBKCsDLc
7ba7a6PEvwHQwY47IhvaR4uln1I3iQ5kYxVEBk92dSbXScmrrs6rDGvL3G1aeyZ11MwDkp5gYDQM
ODtx6NFX3YHcZv0zsNfhiEX0ScRzx4rF0YFWPYnuCc3E4uouVrnTYwPZyckLTVyoK/UpaAoelNkw
qU9bLqOI/VFEe91SrafcHjUlC1l2ZWVPFFpjh7TWVqxczCGkImKjAeBNC5Jj1MMpscoJScLaU9uo
xKeC0D+vJUnMSz1S+Iz8yEqs4ov4zX0odWEVR2eQfr8yA6MM9k0K52PXRyJn/ttMjz6AFeeQy6TD
8Yu4E1uqp+CfMHwB/gJqrD9EOjPPlBMjkwZQlS9GzLV3400DbLWazcB5Tmlvmk8l/JEE9nk1/0Q2
IA4XNRt972mw7qvULA4+hvT02imX6NDCZQqjIZWvxKV0RxsM6DWadjw+dj/fagdxaV5M2dlFt7Du
6OCg2VqGwzAMhrmZkG2EZDEGe1RJw/Vk6Iktrc3kKmgM9wh0o2TS5szkonb2tSUGSaAuG1AOl29v
GpXsNn0hBfKIIt6z6yQvTAKmnfRGwIo4HrexO2Zh7nTDTi3Qb9pcIS+BJXeNoj+0ADBEgZFxghvZ
yTSA6Ln8QXsLJ90DxkiqLjGX9n3d5dlRp41/68dB9Cxwdp9Ei0AEQICGPeV7zS6aG/cOnvJo3Lua
/w67UUacFS4ldffCgeEZrxDXYqIi45x8z2AWONcQFxrqbvFai8xEX8c/VYV7DyVuh/iXFEjOi30m
u2bfzyOO1byIqm/MWK8xMvWIvGbnoeXsfZzlYn4bAUqYgErcZNubA6oj3EOhHAqbn9px7ioOvd04
5GJV+O20bjmvwL9oYTx2QsTElF1kaphYS6S/47KpEpLmJDpKzbW77UI7c80tOaictQMBMsf2X1aV
vg52k7Snd1GgTG2rutsisyLojbR3lElzNPXrS3tfraze/6DJ26L39r2r3CkudtL0u20nDZuSIcnq
nZNbB4HghcSSrDvN1XWlzbG8uwBBQmsWWH/y4DpVttjR4eNpJMUPIyk/GyyMO4yaU9g1UfYaO5bY
sqdXN30TtzuZd9FPTxgummsoHxU2q5CcNByrRa+NUNt5dmtButoWaW9saFTWOCGrGeFZ9i1Bn3ej
7DrAtQqJdCf1MgDocIYDQAi1y6jPMPlW1Ne458AluMsK2cSjMxVPFNkFhkQzf9aG4R2sjAbohDVh
lZL4G7qNXM/tQgWXfcigw05fVA9KuQjwu+jYzOiUMacSDm+rH64RvPfWm2c813NmAK7o3NXiTNN6
8Dr8nPMgIMPodxl1Bxe1EZYAOs91mmxkJPttIeanzmrR02hEneMzU+16O1pI+QfUHOisC32y8tLZ
wvhoHww2ovfcKI1VUEVPhq7RgxX4wQ9QFx7tlL9oSWqPnL442asATEuPwmJfISh/wl8UrVyXPmab
E8/o5JVxxT06uNK+k+1yWvUbgFFvVrs8pqX90FrI/oPYCkKa8jSsL/VINl0bqJ7GRe1kY2D5FOkn
JcUxMmwEiMPzSISykNDJ0+q+q7zXljoH13nHHvRKWDLprSRIDJrvP+K+WDMfvy/xCyTt+F751rcy
Ce50jovqopxIoySsYucW+QwqkR91bdxmVnCdLKSvtPRpSQnUBkb1Uro/M+BByvlIVYNmqVr37nRk
vPxUkHuYzGDZ1T2X+3XkvyyB9+qVKMla8ynxu3devi2K0YtOKOSEXVXx3VyeUce+ZgnncpXeT7p+
pWDcOA1yZ4FWz5vJv4yu8+hKt8XacD9atruYaEkWmB1cd+2b5etTbfwvaWeyGzmybdlfKdScAPtm
UBN23sgld/WhmBCSIsSeNPbN19di3gJuhDKQQr6aPby8mRSdpNmxc/Ze+8MBVjMXl3iTmYoPDZYO
SBaTeGlkWaQ+bPpDxyJd8j1Pd00F0sKoAX+hwm6XZicabCKmdEOpdtUOMYYJe/AVOTlzdHpZ5W1g
ZQ3fc+AwfRcd8dHFAV/s1YInIy/Ty9Ior7hotlTcJzAn/IG03YmNuEaNje1h8eIhf01rbXOz1sUO
vi5BmM54tBLp0prt3WAvR1Z11vHB9lQ95cAvElY39SD3yhmzzhNA+Jc2GxyOvc0pGwR2W+fJbvWb
ZjWTK0Z/zLudcqsyi1czkl+TWXU7xHTYmoKBNcvA/90q6QEvmTfYmOyz1hUFL1s1uGPxkIr6MHYY
HLoT6C4ErC9mcl8pmiuanpPJRZ6LsFQtd8WJTMJv2e2mCqNu+i0n0FlymOgkuKJp84cVNM9hsY9R
S6ykbP3QtC4sJZ3T4JUttZ7IycntIn6t+4gQ9oik3a3iiZ3XUubMB3bYRONkvtbk4E70Muq09uuE
+HP0r/3aX7qOBOH6UizwsnQDBWJbek3+UVGD0KY5jW3MIVRCvaqEcl34rXYPFd1XtEtH/ZE3b3MT
duJhtJ6FdEA/fY/s49R0o7+qP3s1uVfk9htCe16hEsc25U/e1EEkRbu4+Ui1mKxvY0StNlfXNTOW
KB8id+2ftIn7g6a1z4WUBojEI0/lDOFL+ntTYGTqWishFTtBFtYfAObeTZBJljHoZydQSS4vu3U/
reNu5qS6zsb1qj1JjtmTqHqwI2aQaQAXN/EsKz+3iSS7ZcFzZ89aCSxfzLdVAdaUKPeCIO0+e1hn
2c+HYV86H5PeEQpMEM00156Ysn1NxZQ49J2qdS9n1n4hLhtIixeZhrgzQWo8AhMyuEoDRQhPJc3f
CL5IRrFrd2oGQD/nIySB5ZRSwhSaeM6j0NDEncKgHGRW0OO5V3Phqf0Y1OaPuPpQ+j6kNvcbAkIN
FJ38iTf5fFAWdWfOC7Cxy4IRg6XNTYUF3oOtbSRXeinuljgOFFyWeTcqgNZSFLc4l4fusMHqNqse
2j6iHnGntcAq1kGBcMSDSatgalGQqLV6247QKDgdOC1Alxr5mLPoH8JR97qBB4e9X9bqu7Ezg0go
wmuMgXM8+0PC9suHk8Y68maZFULyFxYQHdRnSeOI0XT/QYPJTar4ygDAIiXfyml8W5rEdxJx7hMn
GLorbLguFRl+LyVMcLyCVPBj7UNRxzWILdO3RHxnEh2uCClM4cGKtHkoOa1guyL0N29w15bGeyPd
DvQuCj3zVHQCrt40IWDe1EsWm9gzDQW2Ko6ssjv+ZLeNtNtseQATdGjTyvGk8cooMeMOo6eWa8jk
N4zwPyASDsilRVIzXGTsKOlKjjZ598CUqbbMYRdt9PSpeJ3LxU1bOew69IoarpCBqUShprxd03U2
2yETrrNIdMvNexVAicFnOZ5AMkMNdDAymEcK/9Ax1wNFzJ5cihs7YzNkS9Lk3Yj0PVngW9BkBYQU
uRbCB0usAOqIMK7lOmwqWgjYOELVKACAvCilcnYahKwz9yTpV0DYrlsSqDXgDRKqWClagmHhRV06
0mULwROPLHBsyhgmjf3kFPeJOvDGi2Bi1icXU2ghO5pnp/fkPtD6be8m2yjXHlCU+R1VSSw5l6yi
djOLoCQfOhod7LnlruvPcPw8mggTToLCqWi7Fhh8yAmXjsBc3Dl5ymV+Do2qVnsz7dtG3HDKTfQ2
zMwxGLSfy0YLsWgY3I+xdkLdxW0ou1XifbbviUX3OC2VA3QRJaitS5vdtN2tU0501HSvg6hoUn70
KqQwGtlivOvq93F6VBBwd0V9zMdvnXMTE81OAyeQzFNHtBLPBeaX8LQYtArw7pWoJZOfD3ylhwjW
syWZ7KTSq+3+Z9nqyBirE438k2L2V/IwA3xMjx0vgVCdU5RY/sD/vlar+3QZnqWEIqSDbdnCctsU
rbGA+JEFE/8KKl7Sj31jtQE7ENKNsKIX1i5xxF5PkH3hwzPT4hwT0d5W6pVQqnszT95GFvxy0X1r
JFG+wajjyaN4GwvrkrbLE9on1I0li1KXPK/sIGlJi0Mxu1C25ztnWMN0jvdO81QNBPtGVubVi3Xb
zupDls5XgA4zd0rGJMj6mMpBy1dXmQu+iid7xgiqzHvgySgKpHuSX3eTpR4XsV7LZfQxSGDPZGa6
CDdAbb44i31VOu1PRWoU9r7WcBPOUI7a3I6mtL1M163OFrqoZyL0dkCfT8gIb1tOY2Xk7Egz93Uj
3+fRcCgnJ6TZ5sMjS9x5nJ8zKf8usphmhRzQRngeZOk+MwhUkVfD3TTAEepwt2mlQJniy+K8ZVHq
STjeM/MbVUvYw/3A7E6HFIU/Aq2rtCyuRqaLok79Tt2oK7TTEfeugEJUa2/w9qiT8CDhBLZ8Xydz
mI36Q6cl97HxJnQ0UKl56AdMrqp2TQ+KOmZKL1aqPK66fL8YypNmTWlgZTTc7fgV+ehJbXS899qp
RK/uAHfltH0jBoOyrqCiAD6mWoB8C8hpHuEevYuvnxP9qu67QgrUJj2S/fHIaQvAX7rrzbAhEdvh
1M7xrIrFQbLbl1RXz/FCVvhwnNG1uEaSUula11n5DWsjPhZwB3rBp9Sx6erjZTTK52qW2EXm+bmI
tDcnJmYtVe7SqfKsobsX/bqX1t5tJhE4aZ896njkwNR19S6NzVf6o9+AezzkufotnqMzzDOa/qw4
TqQ/Kqb53s/DTWnLfmQMQY8OL1vb66VWvNbRT30y3fDL75Ru2Ml4vHQV6hCjBZPDCiL/c5pbOOW6
9UXiOcmltjMd9TJJQzhk9Wkm1ikZ4jAX32Y2VqFq+BnTW0fJBViY5IA77hhBgvF6AtBHoBNd7nSY
Sev5oC49iYljZV5gAgJjkpP2URfKazo2ZynNzshmTysa8bQik3xGJyH9gJDjD2sTVJi+zD3x4ljJ
kttJmw/YhF4m2bgxile1nXf2PO3yabkSa+dHibq5rTGhVqdYZ1svry3zgX3R1yZxbSE803IHQqa+
q5McRue5TJpLjzyIduEux/WFSdAz5m0uRL6yAYIBvkVridvYfsfO5htC9uNav0ETfZ1KaFY5lXSF
SW9+CmZrOS96fDVZJcWqxmc+WHjNwFLTEkQMrvqVSTSmWPwkGs7tAJilMyjb5xDlladpdGmWN7lZ
z47d3S9S9MApGityc+aATX/MgZ270AGlu52SGw8Fgw3TS8T6SEjUjTQWB7kYgrKSHzC+oUudP0rr
aElRUPcZKVn23uwthKCOtwy27GbNY2lnOJvo05ACVf0s8h5uDRS5QWcnGY8ZOK8ir4O1z4/ppH20
zbLT2FrU5oA/xOtShmomy8XQJUE1UReOVbhMIA+0A4gxzJ0gJibcwhpyV8BFJBvu7Em8WCACLQdX
UAcDNvU54c5GHxTiJxMb39ad42D2txqhgIjvEW8VwRIlu5pTPRQTJJDFWVEL2O4CpGOxH9YTvAfi
VjJPtqG6LmYIuew6yQgFzm2/Q9u6gqWy1uVHr+mHrfGpQPrLviVIARk67mpIAp18U4pwwd+7Dpqr
coKPnGcn2cGA9Iq69xAqhfgBMJX24Zgm1JTjMV83edkPu11dK2tuZ7YIBWRkAqKPk1eYG3BN6V68
lKMTROBap9JrOWDi5IXNW91ECh5tKwlaJ5hxVw383Qj+drWR7samuKLPcjZHkAFcxRGQReQRHsHi
RXlzhP6xIxksiAccvQtScK3CLkaBVTeMUBU3WWjhrpy/+1wP1Tgdwx44Frq+jwHfdM3JrALgoWV0
PnEByiSXO4Q44KFzZ4eZaNm6g7oGvDaHWgdedZtZXj7+SPLvm4W2iy8KdJVBPyfWnuMOx8WDoBe7
6Pt2ONVUglhSMrvzZEdA4Kj9RABQgJXWL45HG65pW1cR8QWIloQtqE0zXFkYShht6q0nTR+pBOp0
gLlsqYEiKNd5y0cciXJOB9iW3KrAnN4/Nw2e5J8NDVAIx0EvR56kP9TQlyXH9ntGT1VnI3a6WlXN
rxY6MDAYsJi4avwWO9/l/N0xPiRM1Sz9Fv0evZOuEb/s7ZJwJ1gmSPv72XaFqC9dSWa9/TNfJHdW
FFfu9vRMTswKr1anxIwKl31OL3r0HplFaAt4ALF9irCSmwqZIHVOqjIDADpeHpCkb5ZhB/AyDgUQ
un4jnDGJWt9VBlJQL1kytpO1DWf+nX77Y9fRkZehxnYBEkPc4VHQp3FoqPQ3S8ddzflqcJ7bkVk6
OgJrehY9ow5BdV+S75mzoMCxtoYr1bqlKVyK10gtDtjh9gwL3LyePcVszgn/tTY3fVKfAorgIwgb
XDPyVS7SXSXnYadUxzox3KzUjyiF3Qnni8QpoVGYlRpFgIrHT3qqqpndfHSOhoaVogGVlarBEI2B
tFo3mg46dCnxtHZ+2WfhouW73tr0Dz4BG9z2VQwNZvumleo5M7GyG9+xXnptp7IinAexaxgvN2K4
shb6rnLOZ418/5Ll1hMkwcgtaVxVc1ddMah9KaUop20dv8x6/VAsLQqCsXvViH538UBVXoq62pVH
koySwh0b9ainxgmkho6wayiCuu0KPlmYc5qTOjtDUe/LtK4opTtIXUV7Mqs6DeeUhuSSwZJoHQ46
Riu/Ksbk46y6ilVYrMxrh0CsqAnWPL9WV+uVFcQrR3Ek2IPNBgo1n5VYYQEU40VrmvUqTQY70Can
ojqcFa9SOMhTLAFU0KJMPTqlfj+a8TVy0+9OxQcHaYAerLoYmI0UNpzNawALOo32nAa7h2jqiLkz
LNgcUGP1zR6jlQ40qVoaqL8lXbCUi1W7L2GHPK5ybf4kY4npBltXOS7XbYT1W9FeR2Y1rYXlWuKV
iinfG8HquuY44LXuyUHCgsTf+XBKuptxw9JFOGNFd5qEs1t5braK/KXljFjO0W0CNSpDwLDI5u2k
1mzW81FfW7rw1ApTDNxPku9I9DihHz3A02VrTfswEixOrdzeZDFQOHt9UNLl3pzygzQU74nQ3x3R
vZsQ7M2hP6dNctJg7pTD+KPNP2ayqeNyvMZZiWFb6oJ6kPI7mSNBjoNjVfRQNFHIqJmTY+wjgQlj
9W0kt4sHeMj06dtc5M+ie0GCco76+DQNzVXeqkyR56tpyd/jVcBQMLaupfREmySMHILvEwyyc2I8
KPEIqiKmtabJ5S6phQ/S/lqOk3Ayl2eb9N6NOfhcGv2b0nQQEUsag0RcAz+ZjXGvAyOzsBcu5Xie
WBuKkXZQq+0dW3umPRr7Vdk8IwrImOlQnS7mSO9OMsZQIWj9uERN7sqIPSDKj2xP5uQ7vCaGQ3gI
IYx+wj9p6sQzTQlqApKODiF7NvZ7qVlAQrA7w40hPmXXEtwW2d/UKAuGNEE7WgYgtb0MGj3w4XDt
+WuLj16iqpOotvh/qb3YMVTlLm2WK+csaWW4zqOX4NLXjOFaafQLSgMvnZKrpU73rUp/XNVdbthj
MQwS5r0RdbjROmFS5LcKrJosKY+KlPtjgiR/fFvhmrWLYOy2Tp6a0mGKY/boREHaCz/P4CsZV2M/
1PnBwd6pytULzdMbO8UB3NAsBCML84qWq3Gu0mI7qK9HGAYQLptbDF6sRibo2XkHJCAYJYcRduZZ
mXRI4wd+LDjP8nmpKtco8yuI7s4uKcwP2tB0geAPYFxj/gAduRhvEY/Oh6RhCMmufjflXcim9J02
yNFRxQgw1X4QfIy0BYxHOWmYS3JkxtQ+ZPOPVI8hrKv02wy6C6oUDovimpmV+RHngt1o49pGiXLI
eB291mBQgJRTP6zlCw+L9oqjXrdIOnwtG91VKMZtZ9GdyOUU66kTva01a2LELCxk2rTNbDy7R7td
raeFSC+S3uzq3rFG0FfMoVCihmJQdhCUb3qsFFcJgMnnePsXWhowVkno8WAKygJOLL4MrttFKvQI
AQZgliJ8gQ9PXX/mvFTNwHg0kug4ZOZ3nXaWL8FMCwigyIMkMZ56S7kfl+yti5jMpWtQyeqNwixX
0Cs3jZiAu0xbZ3IH7KH0JW3SfJIp9CAmdRJsQVHMNzr0StexJip9Xf02MRL3x7WV/cVpT8g9iieY
dqZbxDqnEyuBU82xC4Mggsxywt7TaxMO6jE6qPIyX4CsxMfZmeuD1bXRKWtNfpsN3F3MLGORdFcy
tMc9prVYhqfHpsqK0jM1erhRFTGJMDmOKhGLrjaVg6uUyftkGPM+LsrnUo2ig9FMoz+NLfVnrJ9X
LRp36jp0uwUVLKticR+ThUW3oLMQPCfloYNMCSO0GLD+N8jNYkW8WhqoN8OOllcg0Cnkh82LHpc/
B7VkGedZa2YLDQs1+G2LDejSAJLzJG34UHIUL6uDa9ioBJBZp7M25z6KOG2SH+ulJm6tNj+Wnkq3
50PwR0Mrn3myyy1/MgiqEWaHoufDDl2Mhtin/c7ADFlIPFBJ0NEmBK0b5GPdtfQc1c1Sj7ymDghE
Va+bTIOVgiev5LxmCTpAbQYDFhBLmamOn1AYhmlefxhRJIJCiQvfjIYfcd0QRV5YzSNuhrOBV/8i
AzpnOQS04tcR56w+NpiaSOVS0rbU4gNGeOfaEtpFJpr03CwrBzjZtu7skYqZhPArpmltKImO0zV2
2NXIT3hYoFZVsS7uqFqJGW6QL6XlcI/MwPAHNZM8BNDJDuAepy1paenuKOVjbCTmzWqkzgVuAI9k
0rPQNCHqR81W3VnJC55C6yT1Znm/WelDJYbRD1VkkEOpGSzfmjsNLSbjH0AAIGbWxqnPa60Z6PHN
vnwRVnxPQLlOuZUPDYZV03mgq//MeEgKi76o8fvrVUAguw67fC2CWW7XwBgM2x1SKv2mdyIvnrBb
AhXUkS1G9DTtmUqBLYrHZygBqowEioYh0vWWkoVoAXLSxvzKwMiMDSoroOIpaaU9muU6EuvA3Kq7
UTJnaA8LjVdUFmlXIxbT1TWyMy+PulxaXYjqaufTMi5NqvWkloMY/2z/NpKhIdf+Ko3JmpCrjpTk
SSqaOR4xL8vOU4eeJ3tc1q7Rj7Kao5d1R0Th8dHWEuQCDMQnKvAyhT1za2Yyhk17hDoSmMgobMXN
iOuoDyi65j5o5SXXz9ZQNyyXmpYTb9HSn7uZV1WkAcFEPSKWAroldPZpmoNCcrITq34/7MSGct4j
MWUdUocuap+hAXe2TxNtnY9bqkcbVnJVLYGsdMaplkv5WKiaDIu3nNq3ArkI/x7NArPVUD0AylPv
bFlrCZbnnIWQTtrlNaQuXBzxNU7iggIlWVPXNCjoumzlUAfwyKviVr6X0Yq5kE0JP5FbOf0e9xCe
KIKqo6WXo9v3bHJRBTSqgHa3y4i0CxedGNK5MKTA5Ffr3CWa+B3bvNFDDKnZ1qxsQkmLey8vVgqz
nMM+ecPqSYVHsrg6gYP+1FZM7Lftgjpavax2yViuVJnQw+z4sJJZ2w/YNX0zRhLMdjeWzLvt5ecw
K3CXRuC2dz01760NDxNxU7wcF+J1qIAlQfdAqpXnXK6Sg6IlVNW8uuCd+yrVg9WOs2slH2cfhZlO
DzyFm4X1Mylp0sHq9inuLNnVSOtzMw6Aj0MWMShH9EpdUpnkAHCAtNKVzO4oqQHRpLjKY/FjIRmD
fl+uP0CjLC5rVr2rbWoE2GxZ2wuKAlTIAD1lthqzmjDOT2nL0LIt7kZLWSnApyNMXTVEU7z6egLA
dyymN8fciKhmXgUji54XC2qlJNIUELh54seSqp/LqlWB4NNDlBNTUFytY+jY5hPaDPMl1pw1sMvN
kMda5DPXApPnxOUF4KFGWY3qaYLhAf+8RcIF9OMpF7PmoSVKvxWOaH1jqB4GTiVYVjhgpCZ/3Dg2
P4ZV7h4kQffZ7qOHOmnzCxnnPV3DNuOrzhUseXRPy32y0EcVyuBKwkrx683HUc6OutJkDJjqldle
XNwi5DUNiOiO8hGtvbKr6flCa0EvMkcgyRxDHKB6IHrPI+TXCBWi576U0ntexp2xbHtdn8lANgFK
Z7XzOunLg1mzbUD/Wo4xwloYt2KkMJjfpTJSvTWik9AQ/+SZwyy2ngI3avDE4x4UPPsuKrdEzw7d
nK7fIujtAx9MozwtRh97HWD5Xc5s3Ndy2nZrf2sv+ZONxScQyvI42FN8S5gEqHJcAVmQO9lxUy8R
w3YyITi5Y920HsSdb1FF8gr/2RdY2o+6XpCV1Go0gNEh9ABAW2Yr3mQkZAPM+u1cltOhqxL9DfNN
u9+iFt4tFMcwCWORnKTZeujHZPyQMQP0LqrSloYB+RqxU4ozsT1zUKoD4oiV5M1LFtGbaqfI2K2R
+WFlrQJ9QTaZ5g+912i5/hQXfbllARaurY34CuRBtm5REKY/0GS9lpzhOGrbSf+hlu10vYB62EdW
OoSdTBKJUej3ktRyxEO+LLKwBj1PJspcwmSZGBXitxqVJzUxhF8rK11HBekJfhYIkFjaZG54UHoj
aLrcLvaSTACsYKd9IkSJVJUpnngtoZmJb/TEqr1i59M2Lb2QVvpjztFhq/GoXyLynNy2VgmQxXtL
hFCHuiM2BQgsomWT20LC3o7YBt5R1q84HAF2FH7G6GJHdincKSuR1YNt4kAkv6YcvKLSmEo0F7GO
/H5xf1eTlfa8whfmiAZ4X3AiHN76XpGBgNfi1OtTc6srfRFqRTXvtA7dwaIC7jPlSHGVNpth8PIN
R5IYPVEYiBds6Yc095MnN1CFrEiclXWZAzvRr3uZOU2sNw50oF4+4FkTYTUoUB7Rzioc2av3kX6C
i6bwvA5EAGMGio+wZfFEQvRyTfoU1OII71mmro1heJci86YR9uovWUnNBmB5r7XNQ5KCAlqK7iEX
kMezukGttLYLZwUpdTM8Ac/rEtFW66r5I6oqJui1EfvFMvUZzV/H8IxuazMv8hu4Ve6rlAZOoNMH
JN9539raK7uEceEYr4Zmos8n8tZXDxVStY8ahLKeIfIqDvk0iyNqKA58jW0jgpFpcCi0cDWFuhUu
PXMmMB/IxDgX1WCDfW0gNb4BbXSIAIDQnGkZr6QpWVtZtTVrJjPtgiFeRq8f6D1tUUgseNqWSLYE
M3LtbxCS+d/hoqGI05B60duhf7jPpda8llZ0Lm6KHOYHE43nmYwIhDEZvfilQ+i8JOCvqrpEvcS3
VZvvJIYvgQI1Kef0ntwXq3lVCw2ITaXFOtoyx/ooay29GwhzY24/ECOHE+TYaF3OgIIdxZJEz6qh
Zt6qKB9DkRs4GaDvqPW6+n1Pl4omETzRKRJv8zjw1+g1+sPZruGZRYtc3pgpzRhlaK/tNCJNFEL3
ZV7gaiFewKQfiEZq7+dhaJ7olA+eQhXr6YszEVMRoeqZJQ5ZiTJp151w3u0BAV4NEuZQjqA9h1FV
fwIY0eHHovr3ZPKork0+qvtGaui2DvQpuqZ/FQmlgya3586eT4k6PyoSIOyoIUnAaqL3BPiZHpQK
5Cgt0h1PKWaxX/SWs0qVDOCWZzq52KDqbehjdGE+OtJhhjL4IGHFB4s85oQZxMT1FJH6MFhjH9SO
AqgyehGmcU9UywetNu6o129XYb83HRtNPF1omechc1oVkD8NP77FYkURUSdy+oND9KZirzvkfhan
Q5CNpfa9qxPl0Yrr/Ex0LBJ5DbqWLew46MlcC4cpNp5F00WHtpE4so9R8iR6uRvYDKVIO1lFlsss
Mvq4rzsbhTAZHlaTc85BCj2RxHOndpvOX43zA38QB/2FUDD9X5kT/2Mec4ixp2SGVgI74XdjZo5I
RwWhXQVzDx+YtpBqe78Y6S7/sdP+r2qAok1uSPd//rfyJ3/ar5f45JEmRigHxM0luqA9VOG4B6jg
tcEaFIFzKHoa/uoX1to/XdJWIQ5oxKCTY/2ZDiL6CD7obJYBsXGsfmGz61N8Jb4cxh59+2uJx/uv
75KQ0817TQQgrOzNC/irrTTSnNHSFYtYib71yWCC9o+SjD5S0y+8azf5KhFRQ5jYKB86i9iN8Is/
4HcD6PYkf/8DNt/rL774rqFgE4CYgt4ffZK7/XX6kILGVzzYZ0gtEbUMvsnJ+Ks7/+OFTeyHeJg1
QBKf7nxZnLpeoHzzfM1j/AoM34sODoRnTw6rAHMvwDf/y6tuNv//ere5XQXGDhJSExINrJ3Nr/nr
7cpyL1lmEqc84ikAj+u2xoFUFa8+1DASDpJvfQEe2P6Dv1/Q4aLcp2kqZEDLnyzMgGrjKC31yB9y
6SbqKT7iloFAySDhi9dX/d0xvN3b75favqhfHqVpQWeday4l/DHMbyCu+vVxfZ7hQiX7aQfQwmuv
OrKYPN1d/Nhjm4njE9X6dNVcffFa/e3r3f4WnTcXh7EGTO/T17t0JVWYsjA6CVCHe1loX5YX3V09
JcCWIX+1WPxOd/h/t/7L5T654qFUmlm1cDl9hwopmPfKd+0Ye8JL7+3gi1v74lqfjbOzYix91HCt
4uB8E2G5kwfui7goDyhl+a8/k+2HNNjdWSZAmlmf7qzQ7DxPKq7ma/fOPZ42PJNB5NNhZPh5WvyK
39M4/PMt/ulFwupvMyBjjKLr2z//5UWy0l5OMyLE/UkKklJBhmR88VX8Rev6/FmwYPN6aNtHgZv5
t0vkWLGy0rQ5IB/t28LZjc5O8ZlS8vmjReOwsFOOa9DvkuP/6Pn9eulPn0lZ1TSwOifys0O6b74z
FvWYN3rLIb//inKh/H25Idb+l9vc/vkvv2QTjQS5gfvw+xDodQi8eG8eGn8K9RADr18+//OD+/sO
xtvy6/U+PTkBtafuK+6NruYdTfrA9nUXqgoIfeTI/ld8md/ZEP/57H693Kc1HCnNsCCc3z67+dTt
aNSHakjcwhfv45/WUAdqlyLLLKOG+emuHIdGE3mU3BX/l786tbqLrM7ayyUEf6C/w1ef+O9IlP/c
FxaobVcGPQWs5/fHBsq2iBGysGh75g6NqledGV3lj/FuYswcKkHGMOAIVX0fv33xBLeF8fOH8eul
P21QM2BRa8RF7jfsyKvvhOVtfJRu9ANmEPNMbgOr9cgg6c6+cb6Idt/u6p8u/amo4/RKTpplRL5K
j6wxNISxtkvu0hd3uD2tv12GxQyVwbayfQZ7taCPIMyzTdULWESXfLJrEa57TgK+Ve22SuvrF/WP
D/S/1/y8ZsulmqfkQ7FuMlSv8Py15JyoIyVWQvpgJ3/xS/5VRvzDPRqflre0nIguob3Ld1jZ+6QM
sx9GSABtgFsjKBGJuYgH+x2ys692wi9+XePT6laso1STIrRtvGVNwJrXHrrduLfvURY0CcHHLpb9
ffdV7bFRYP7phj8tdJ1NPJ9EeqkP/DsYRxDNIRHA+kfsUFJmvoNzgoG5Wz5EMLfvaNJQxEdf3Psf
l4lfHvKnZWKt+7ombZ6FXVG3XDM/kWMfuJ/CwfGLd/gPn4pCvaWZjgJVik2Mn+OXdV3NmAvAXN5+
5SkwvZQBIZNIWhru5g+HR8OGUoccfRHP/vOl/3hlEx4226ajQWD7/copDWlZwfvqa2t5W6aTZ0ET
JbQi+OfLKH94j8AM/Pc6nxaDTG8UqeVEyjokE2oXLk+dB8Pb42RgXmle6SOj8//5mn+7pAq3wrQ0
y9qQeLbyqdSppcKAjCfYLKcMpLGhLjf9LGn/djPhKo4l6/C38JDa5ieeUVyZMcyNlCq5sH44iBPc
TJU99M7HRVu/KIP/2ih++yz+upilbU/Lgt/yqQyW7ApAaQ/WYyXqs2uck4MewGWGwvHKETtCFNDu
mThXemugPTEo+dGWoj0Aud0AhwfsxPLT0SiE6AOS7Oab7Qu4gMjrhDaEM/mOsoPCcZB9MKgP48bF
mgn0lBkhYpxXVfUd//GuELHCQHky94ulz4/QYPrTMsXWF1vX39bYT/f66fFlUDgwrXOvTl89zEri
yer9NDNZh11IA+jffgfq9gHKzBn4CFX1cwGZprLJB8jQ18oV0JfJTsK6y1v7xTv594pquw5jZwuM
HtIB69NK3i8tgsXIdPjS6yc5yAMcDpPbBtKuDDuStL643t8PcfCCbMO0+fbIK9owP7+vLOpkTlYX
OT7MFC+s76qH5RU9077ZZWqQ7mYPsDVlMvYlDuj1mc7P4qJr3P3zp/j3+nzDFsmw8nSQyaZpfXpx
l6UiJB1DqT++Zw9GKEIGRb52A2S8II7XJYzTX/YETJZv8s0Xl952qN+/md8v/ek9qukoGiZWAn7x
aMfmQdf2vvHHQAuWfTvS0Qz/JxdE80tliR+Qxef3n1ys6zJoBG9zQWJUgiQ0stvGnwNKLSYjzBP+
fy+4rfG/7B5V1Ul0NP+64BRofhpoIkg9RIu+6maIIL54p/62ZagKdAegcYAsHVv/zLec9cGa5mJg
EZrwFSTykD8JMx2+O3X6xRLwpyuxpoK0UlSLvs6nG0vKbFKTjM1JEHWEDcYhd0sGSvzPD2x7AT69
INTk/73Kpy2wkGFzAzyO/DavrpcIcE1bm97YYUZBpYJ8dFmf6uH/knamO3Iby7Z+IgKch79VrLG7
JbWklmT/ISzJJlmc5+Hp75ftc46rsoimrWtgG8YWoKhMZkbGsGKt2PsxJZF5ftv24grx59Dw8Tjy
yt9+usLuy9qKZmKMNv9meykwwB4C9cpd2Umxhrs1XtmR3ICrKnGjT9jJ3cveGK13gF8+UuQ4RY66
ctf1u9hNB9tN/dG1DY+2rcyBO4LrG+yOkel2D477YPgDCn9+99KMAHkPxcHZTnuUOQLwbju68OpX
z197lO/DDek3SCcnmdRxLOllUblCiZQhPoeUwNs2foquMEwn/yorWPiYNwuXDlJoQWw1BBiFxOn3
qPwSq1+DwlghDrx/FsXumjy2Bg6GcvntielhuVcgJ+H20fHfFJCTQeaQfaAnhUrXZaweU1WrVm6I
8FjS6YFo29OoYVPrhHf71iazgZT/PQo4iQVhpsPIaBsHw5obWzo3NqyQkFHy9Ou6dEYvOTxnSEtR
CINy0fHapyBBcslW0PRtnrrB3Lvd9C0PCWfSbiXfEM/P7QINwYzoWKJAZdgy7zyAHi8HjAV5hkUj
dGAMd69lhFg9vL2butUtpF9QV5jKbo1B/P7MEB9p9Gy5Mabnvb7fV757hAwMGmxKA0raG/22mhtV
9UvqoJ5vgfcsV3z3vR8wdFODKhrSYBgwZb7lrB3NSUn5y2s1irqdXbpQkXSGUdJdTt02JNgCYb15
28nJu0s+gymOKl8V4gVHHOmrNeZ2xv/bQxgcFpfi7Kpa+XszXIyvqWqkTzkfhZkHtX8ggB4/vm1Z
3t1Xy45Bmcej+WXIeXpLZ9kqOtfx0+hxntp3OixPYRH9xxRAtiId3BqQld7MgeNTjofI7tlyvzGH
hvL7ymruryGNDY2NVOF7dAyZ41aBbaOYmpCkePxTcT/VAD/f3q6F6PTWguRctLZByTzAgogW4yNC
HTlz3dvOF7VTp3hcLWiKrZEu3s2SJJeJyKQdI1ki3gqXii0gP1BIlL/tfXko+93K8pZO//UGSgex
QRInLrVXa+Ne9DM8pBb3aGfs9P0YPIY/jW37FO7Xiiiv4g53q9RVw0MiQKP3LG0rYrbQOKakMozH
YbWBYe+k7EZI/Wim1DvvIN6j/GlGDHa8bPKD5ScqUqLbud+t/ZalLXBUJDZIjXlA5EaKG2cQCOrM
2Q/MH2/6bP4ZTwhKAiQAkG90a6XPZXMwz4I/1EhbxZG+uvpW3nVqAZjWzwCg9ZfR3HsDmFdFZRCc
wYpuJfZ4zenlnXYNw8Sz2R6dV2mnrcRpMmD4Yqe1vUkhBWScEJrmX/+T4tDgPgHU3A/fg3drm3tf
n9dZ45V56ThDPaNfWgPzMJDulIAK2TP6LAcR/afTS9VSilzL8MSK3lqxdKYJLfV4zhBaV2GdTPRw
M1vfbaaYVq6OqEBJZgwR92tQvMKcL7dXIWxKNaR/WNkZ6VIqB/TgbH9Eo2/374Kp+6gcwtorg9JW
6mB4YCLCoINkZTj8nO13feL9ztwBQmY6YlAzA/drojBLH/DGqrSb2YX3r0+wymRJdzCz13UyZ7fr
6mdRpVovJS+EqoZhaKTmBMvoUshhjzaCxY4VRjdbH9TvGULqTcIIFG3VYc+sJIKzu7UzIxFh05DQ
b23qt9dyiqekdanOs0zvh74Lz3DIpJtwm/jAR1dCjoXcH2OoPCCUQhUOpuJbYwi/TdAjEBaLBhnQ
Eebw1eSBKHnrHAo/q86GvTX3BRXA9GXVuPjL5XN7bVyqrHbwm1B0JfFp/WE3nyDb2IJO/qQc0l33
fdXa0i25tia5OzeInbE1sBadypPm53RzzZPxBNPILtsPx+z727fSWIgIbrZWcndMHoKSDtnaYWue
AT2qNHmGXTrvnciv4fjZpD4CmZsaqOa7+MxUAjLHvOTBJ6Z4juk5h58AipRtu5uA627Vf9HSWwop
bn6ifI+VHHYx0PH8RKakH0Vxm2LzO4fOU/r7Wt9g1Zp0f0mciwASFPEBkD0Nj80BaoPP7V+oAFLu
WWts391dritdPd0yRZfUoNYjHe1akDTGjF+3vrMJIMFlcgqYj7cDu6o0W92/7Bi1O7z91e8ulGxV
KqYVEaKSbYRVJgeP2vfk0G/M9y21mPGobBlb8mm1bRix/t7Wq8gI+UF/tQ3DrkkW6Lm86rcrrvXJ
7CGXQ0PhPbA5mKgZmNjQavezw4/yL/oxgMb86WH1ZsnPgWxXciJG1mWWCm8TLdR5P/vZDqro+n33
0TgWh/AAMxDuGTYa4LDqJho3a11++ZXFPAAfql1kwEgxyXFMhWpENecGeowa87aHvGpBZkfQpmoH
VQczuPKFZa+FOYQsUDixUe/idZDudR70CmTSAgH62O2cvXZUP3R7AXaJ/sV5ugtPyV9ohYuSjSH0
EVzJR3pKmY86VOA02xjuOhpH9rZ5timX/J79zmAzIw3WDhJGyLseXMjDtuNLWB7X0VSyN3v9HRov
hQeRMBzA0jeOLtXkNvBg+W6vgDisPneFt9JBueukyjaktQJOY+Ajx4YozjK2NRMlCidh5nt0Yzbm
nh6Iy6Ts6gm6C02FZV2E3cSlEPLLUDEYx2PafBYUzaDO4VJFmbp2K0YwzMw7prbRzR3cZUOEJv2g
8/wHVt9BTcjAvJJbg3nsXS+29W0eo2T7aVYNO/6oMBivMq49534CZXAOK89cVEPAWHvrTtum7ut4
9/bRvL8I5PJXGbX0jToe38aZyKjHOvjEDMw2sq3dnOQrN2DBjGZQrwTK6FmURoU7uMobgMu2E5hd
25/DP3ImdpE82wTm72+vZcGRiqfJw5FxAejGSM5M8Qa1uJgIql9OIX6jimkuxzubkdkNer4f4Y74
M4IfkMkO4qLVZEE8DtehCQfixrq0lSDVO9RaZ9Mf980X6K6fuvhH+1CZX7Ok3SCq9E7buV8TUNpz
9JNhfsf98vbyF/b4xr50FYoGPSkL9Vw/7y8+XBvHoQ+PUP5u/7sZC91D20U1QkNy4vZTUlnP4rxD
dSeClHLq6m0B+4kSrib34u+Rt5P6nUPxEE9GlevWjjfO7YBsDi2mPePe5X58EIULEq+P/+77LXgr
SjD/2JM+X2K1TQudu+eXMHu2ybeyefmFjbsyIG2cYnVtUoIY9sP0q12/WPQLtWnzto27hEccwutV
SBFrmRhxXecYaXajT5yY7UBXfJyRayKKSNC+3feXNZtiZ+6+lCvcoCO+lS4O5tXlnhvKJNlERy77
a9hBp76FTy/y9dP0rfjQvmgrrmR5iVfmpAh0NL3BNivMDdvoM1WBXXWI/PnAeP9e38T7NdjIXQz6
uqVX9qSgsIcJtYZ+mgIuz2n5wXjoj+1mAuU1vsDIunK7FkJQPuCVNSkYDDI0PyAQFtaKv9St6DjG
O3XYJI/Jh/nP9Xx16djbOnoG6HuhSSlXkE0tQiGXaVEfgu2t6713le9vH8lFAxadYgrjVGzld9Ia
tYQmgOP5egYTSvFSBKe3DSxuGaWv/7MgfSCL0dUsabAw7sOjwwzXRmu2hADUHWmmvPTJAWWUle+0
tirpM6U9g+cKElx+l83bjnGl4vLH28sST6J8qxg3sEwaNQQNsrjVFFUxpFMjkNd9y4CDAE9C2nxY
beUv3V6CU/okQjUM4sTb22sjLh64OvPA/d49ixJb5JcP6GjvdULC5Ovbi1q6TKaq0zcwoU5wNFmO
FJE2JYIKlON2MPaJ80ngBtzHdmfurealPqwmkAvfCYQ5qrI28HfKXFLgUcWNM0whs6/93tinj6OP
9DHEtBsYV7FZQBvgr13hhfaIqYooH/AJ0seyIppRz8zwJ4XnJ8x9umn1CH/0NhKUOHbld0G6zdo1
1belyIeMRhd6YJRlUMO8/YgXaAUiOORFAYhC5Xsj28KvJjJzKgU+8tnGeXg0dn24ZYTkPxf9cZAm
tWeExlCIREdSnLAr/58m3SUc+ouA+ao7iJaiff618qsTKfrsr57XpS96bU1a6pyiETELa8Idz3zP
1t2I4tP0TaTJ5dZj0uoXPMzNCsVvulqhichU1evYFEUPnRdO73xlB0MbuP75d8agKbb7KzdFrEO6
/9wRSu0G9T0B97m1CYIiZTAOr3apad7ou3wf+MHefs/AHzgQ+F5XDC7sq0X1w6JuCQKOzPHWXtIT
us6ImvhGqEJhx9DuruqVZAUgsWgFvkBwvRQcmB6+tRJGahFqBlZAvSE43/fGLomU4fj25t1XNUSH
8h8r0onsFIVeJAJ6/gUCe3htuuhBiZizNsPxjFRevXnb3ELkfWNOOpJeNrttc2FRiRrsg0vsq63z
PjfilWO4tiqxt1encIIpvdUc+pKzm6CYAi2T0jxOybjvmzW/ubYi6TBogZU7gY6p1LQ/MDha+3FV
vzONfuU9WLbzTytZsjNmSD7lTGL58+T4DGKTK6ewWjcG5NRvfyPxjEnXiW/0jyUpaqxyB1gQFGF+
bNiP8Wx+amK8fxtcLKiZ7Z9Go728bXDxa11l1tKhqCOna7OAzDp2qNpmsT8FzYHh/e180VYwJIuX
6sqUdDBQyQrcAnlfH4qtDZhK5rRXVD4Xv9OVBek7TaHuVGOOhWqGh6tJzjny0tmlXrm3i2bILCm9
gr6luXB7wi9qVTT4drhJVLveTkixf650eB3E4PbK51naM9ScUSxlZESzLWlFgBvzofMitNd0bfzR
17VzirQ2X0ErLh2CayvSqdPbpiMZwzPQp/0dSvsfEwRIkO9UzPX2K+5hafOubUmBHCEkYYeOLa2F
ME2Z8N2KV2ZwnOAI3z7bi5sH7IT4lB4Qg76338mEzqrUhMOblL/i8KPDpPuvGKDChvykwPFIXye/
lB6EJRhIY9U8u3Ne/4DtqVwpGC3tmAlxJUh5EafJYxhZF1QlGGzX94Jum/dfsvEDsMJfWIqoKtC9
BrhCNH+7V2kUtUWfFy4Yb8Bx9qeRFs3bm7V0yCxQJLYL3IkJBsnTdBlyR8GE/mAIt9C2rocfUBC5
W1QpQeIq6Ba9bW7Jk16bE4fj6hlKA+SExxlzE7OrT6mW1u/QK4p3oV2H5xRtRX8K7WxlFxeCahGa
oPVuAq4y5DlZ5ITGPBxnHFBRBoe0DqdtmiqF77nWM8ww+7LVrBc7TcKVxS7tLVE1M+wgSj3EfW8X
6/Xx6DgVi6XsUIDoiMD92iOMoSiZdQ+hmaorAdLSmbwyKCNI88o0RrdhocFoT4cxr5jWNa3hCES+
XXFOS3tKZqSbolwq+rm3a5t0fbKpQdMncFr7CAcnTPlG1L3kTp5+DaER8kcvQ+RxivWVXRVHRH6M
Ae5wYOk8ISsu72pb1HHf8+zbRqBDvGlDsgjJzMqZWTqoV1ZktFgzV1MISaHjg5ZFFMcbx03Vxf0B
jRiYKYbLZeMRA/z/LU32KXmqXmwjwajVDid3iH5WQbpSGVg8Iv/sngzfbLzGGAeF73ZJL9m+vORo
b+q9cmgThLrevuuLx//KlORa3EQP8pBJYB9C/cPQVVTtB657MXzzENdb+V53MAYSSXCp/3csZECc
q41thygy0WAR239EUMM+WfiTB2T4Lk9lAdtujkYmIzAJsKtJoRXutOXJ8RRjpa20eD6pVlm2TtnA
lccb1IEyZ/ZKw12b4Wd7aqNzZCHt9gube2VFugV1MNuNbhGCDFqsPmiDY36he4LSaeuFu2aY489v
21telQ0qFbIgoSN9e9/HIYfztuFRtbzkvXtRT13q/EIkahNm/68JKd6BLb2uRxEYjEPwBeJ2bcvA
6LRyThYPJZEO6BMHlyxHiTVaUMM4s29WrHubeKrGj/qlU0+u19j1JnZsM1lJHhZvHCgpiD8oxQGb
vt25Is3caIQ3wmd6oj5nM0A3K41JitQqW5kNXXTKtMoY06Mvh7FbUx0s97ChWqThrWLvqi4cISFN
h12MMstJTzOhoKLpO6hwlJXjsdRLtcBK/69p2V8GnYokItLEgC1cpL78nEhyUxx6+yxG4AcQJe1I
68x1n9fw2otfFJoYCnUqiCK5P440hKLMIqQoc206x/XF2dcDAibmODV/eM0l+fgLN4FIgn4FFU+g
Hreb7OgpqtIJ31Ol/pABstPH6leOjOmAI1GZriH4uzVhxEPteT2bmYHw/7Psh+QH2sPW95kO3cqR
WbzXV6bEn18FZIVhq2gAY8oz7Wc7V1CkgHX17R1bvAGvjSUBGMTj39qAvSqDa4JjCTl0fRzTUkF9
qB3eM3VYr7jFxeXAZKHRT2IC3JJ8CDM6laM2vAJdqzpHKJCH7YyQ+0rws9RGYnLNpSnBFN19SzrP
DGRZqhIzZ/uQHJkwVzbBT+TezA1S8NBm1M7Kd1rcQ84bHXABzPCkhdUFbC+q0jt+rY/GR52Zc79y
S2MzV0H48vbnEl5CDrBYGvEVzFgW/v72c9UFSpi6SiJNVAVnj5ck50vkukdzGvv3KLiGCIFX/QFW
VvUxdby1yGuhHm1SXmP0gsEGiyq4FFqaTW+BIY5pvRcb5QfQrfrzcAh3ys56GnwECPemuWMqdRed
16hl7k+PyeSzrfI/6Bm4fLcr1+bMgUFP1/ypNCEhhcI6NCA2nObEf3uL778mqH26ZqR1TGICvr41
NOuXxLYZQ/E7dQp6eqtJ6W4QpAr6Tajk7rBibmFLsSeGyiB7dHgapIehnjNqmZWm+7WfvDO33QGe
WDFyzdTnfOjo7npI0Pihr+zfXudCy0aMJ5Be0usnFJLDhm4aIa4dHZ1R72k70eC9vHcfp72xi/fh
fpWBaXFbr6xJ2wpXntvNLdbMJ6XbRB8i1hjufljPyQH10G/kt7/SAmPyEcgUHHCayNClrU2SrJqR
ljRpmotNLaDx2PdbMVKaP4GlyP6zg7s2p8sNItOd6ABFmFNc56n1lLNSrVz/hUj61oR0/xoo5UB+
YKLf9490DuD/bphMEGMf3THgv1fOiPgqt/4GFBF0cvQPTKZk5ctgQn9PEzHUfZW7Ds/CHubZfZzm
KO2C34Nt3lHmrW44577nd5TJY2YWf00OElyq/rMBBpF5+dq5vfcE+FjhboEEgYqQJ+vMuMoNK25g
9X3qdhagu2yrvTMO9IQz/zgc1zrCCw/KrT3p5EY2Eu6QPBu+i1CcewgOJaMo8RZhBojkNcCjv9Kz
EfRo1K4YUmCASM7gByqWEbwa4Aqd/jShnGGtglMXviw8LLbgW6AAw3ty6+aKwU76SUfWW39+cg/A
mmjY1sfs8DcEon/5F7jBhYa+hU2G6SmbMV7mSTbV2kTFO1SYrAHE0nwUIO9xo35CUBM3B//Lqfi+
cn5FNCad3xuLIiq/CqFQS9PGEHJ6P310z9OTQHgkp7+Bt9EuPRhr92XhbHpwdgH0gCSRJ0S6n2qd
aHZkYI+5BETddxAwvLb3UO0Av11u1VUs+4JfhfvJgJHRMXmXZNS+NTZTmzGYTfDhaP3Oc8Z6RNJS
04IH69LGzUqso8nTn6ZAReJOcQkCKCn71BAoXKxeIjzCWcC23VN8io71AcDE2l4ufTs6l/AR6KQQ
d0yBNFnC1InYSwet2/lD8Bwf8/fBo/VsIIOdnAQEdLUJvWZTuuvDaGp5JGz2QE7K8EUcUfOkne19
8b4ZP6zfdO0+LxS5Ech00MoQk8jt2QxJC80dWo0mu1X7T80X0fqeH9Kvw15EVPXBOYc/a2Dia2u9
PzgYJoUQfG9UQFXx51dXgwpF112GksvYXqJqkxlere6semi/FpfI6rZv38Q7awRU5PQmryJlBKDZ
t9ZUpa2qmBaxT3iXbC9KYRxzZvy2WjmqawdnwZYNSYhIMoCMurJr40bYg9sExKGnMnmhc7ZDCmmD
VO5BSEV/Rw2Y+aDV43rnUAVt2JVVaYUeSm1IsAirj2JoUd0hUPLk7IZ9eRyBE+h+8j70q+Pb23of
xElWpRBHS+Dy9Sasdue/H0Nla+2Sk3Cn8eqA5Jo1GeWTpk3owaauvk7pmNvUL/4UK6xO5lE5OZ9X
1rbyHWVnGo3IQUQM6oPOgM37Y/xg/9k8CbwUYvTH7lP1szysNcDuAyyxn0C/xYg3s9cyaYapXmLD
S2yVmQ1rn+yUj/pPcRGJGA+wAL+9wMX1edwGMegF0Yx4TK5vYO06NMo11Y9iOpSHdEKkA2y5qqT2
UQCR1N3b9u4/HyRLIoNyRYMPmK9k0J0zC20/Aw/zP+yc6m9iXIHptWOwHVdKhnerk4yJP79eXdnR
wEoxdsnNfROlcPRHxyRaKzHdP0iOoJIEhAgZELmpLVz6lZ1uCBCKv6jYOaGZ7TyMxx4eLgolTEKf
3t7Au9ddmHJcvhRYznvQWVSmk9PxmdDzGxCA/OaYq/THd88BtL8GZQQcMnQD+Mzb1bQK7jpuvfkV
kTTDZ+Zrnxn1eB3c6fbOoXwXI+O47z6tA2LvHJgwTURNhMZcLoj+W9Ne1ap6MSlsZGFHx05MjGra
H4YxaietGl/e3sr703FrTHpoKztQ8gnAl5/1LgsK0WmsjXozdWvfbNkQY/jgn8Ary07EcHMkffJY
9cdy+IGswskM7A/JtNarvb9bOA4+GF0OwWvKNNDt7okJBaa9HOGsAGh/UP+MfGfXQddkvLQvazCe
BWvgRwkMKCQ7ApsnfaskDWDiBr/jF236OVceECA6ml65DXvXj2fE8IqdPZ5KBcxcfYk2jf3l7c93
X7Wgfsd6AVmIctAdX5XVp9Vk9PguQfwXH63mk/qS/4ZmneAhQCf4FDxk+RM8wyiEr7jNpcUTSbik
pQSF5C7S4os+nKfenlG9/WPYIcp5NN6JMnZ34s3zf+FFYKVX1qSTWhqVMjQx3e/gSYMQqzgEx+Jk
CY7hVfDx62e7SVfErl7ZkhKky2zEJmq7KsF1fCxLn1GJh7GAdWyHn4YB3R7sfaag3VseUUtaG55b
3VgphGFAqUuHiqVqP3rf2sf0B5xt9E7fC47j1Y0VN+JusdQwGbXiIwINur0xbmbP/eCyWDp/h/4k
ElDTLx4Fwdm/2dw7viNqGECCqE/CqQx9hsy5nhFOuDajILx+xt4jIvtjn3/QB3/0BXN0zBh3z5jU
TKQ2gK7NKbqtLllfXLIgj2T0hd689ABrVW2nmcpP0A/tI0pXB9O3Dn8v+F9EpCLZvN1gptUdinv4
CDEuKN0Tj1Tbrs16fkXUhg+CqFfUwIfTejJx92wJzjoQN8yJ4I1oQ95+y1Czs8p10PZxA/NZ64bG
LxjIKrLB2FaW/X3Wf1MuH952QQsmPaA9IGNE/kRz69bkhIL7cJlzHmMrPGaAhgPzkNWXU54nW72y
P0XDsJb73r3/QIoMqPEosevMB8pDtei4eE6RmBO5moDuq0+XfbIdvrlM5OvH6EwI7L+9xoVw9Nai
OFBXwY0VaXoNf8zktx5T0vk+2rdoBPj5FxGz9cNa5nQXArwukFoChHg6rBzSnuLqxoJG1vQ/BVMU
j/4MO9+jS4jyj5+G2/4l2KmHNRowcdNvD6pY5T9mpapJ31sT1QbMZq2HEG6ECgN1fc2PcoRAmfc9
x5mxlq8tLZWnE248+grE+dKJHUNNpXJST+jmOQjdBKiEZ2G9CcroqOj62sm5q5qwsUJ2QCVqdxjK
kb7jVA1DgzjL5CujOW/TzBq2MaCJhxQpaD+vEnTYexNh7BjxNG+TzpfgN9fJ1eeV4yQWJW805l3a
zx6pgDwUFCD5U6H8x3G65KdKC856Gm+NOv/mxQwVNH+pl3xnzO+S6LFti40D0713djNtg8DR2o4s
fXMHgBIT1Bo1ZrnEabY199cZJ1991s39XO+sn/mpP6U+rAPMykI+qx6yk+5HZ6h21ir1Ioq+2QeK
qq8D4kRRgu5GDtZCb06dxMb42do38ACInHLdK94/qORAYgafeidBEh/09vpSBNVGM8VHQXMAwd54
TKC28w7/btDx/oHDGo+bw9tmM5cuB/BBNDTILjbC3xMXMc0QMVlZbYpz+6H8FO0dYiRj6/zJ03Z5
Vr926vpsw935kn6BFCuFQxg1ZssvcF8G7tIzTFFbiKJOwzek/axn1N8hiV/7mPdlZcmqFEiYmYKE
nVg3ogKQUzUHxziWD/WDcRAf1bbPDkxCKzfp7kJLNqVQabQyTTc6bKrn+dE4/j2Vppzb1UmnOz9F
VgaamZakyHLvnrlGNyczL4LZr2ip/ElnNPyti8xol4SVe1Bio1kbelg4tFjEK0IjCCMtrMy3hzYq
Nat3QhJqWLCKjWiwQMv0aB2CzeVhPQy8PzK31qSN1BJ6k92AIFU+Wpu8a09qBhLHWluVcRd6iX28
WpWUWF9qlbRWx45gnIooXYl2hxglFI3I9msGF711yJ6d48Wvv/dniEF25bkcjs7wmZf98+uAECFh
sFvVxFj5Za706CooqjWGxS9Tjsp7kc44O49uOjHFr/C8ME6JzwV8bdhQG6Mscvt1O2QIQ5AMCDAy
flicUWpHTyRgdp4a/mntkb2PXyRr0tc1PPIJPbIJ0vb22aK9VO5ov27bQ7pdtXWXT0i2pC+s5B4I
tQpb4ltlHzvC3co3DtXpwncbHlZLNSv2bOm7Te1gDEQXoppmH/RXEp/ipT16z/aeAvOH1XG8xXMC
7TW0mzRkQQvcfrm4uYzFlFcqTFt7DO5EZykJjtU352BAWWyuUc7fNz7FhlKchICSRuHdBKmaOGGk
zKVImMyzkGlRLVJ7xmKZAEwYr5zXyL3vn+Vbg9JpsVFzJWDDoBgiNY7Jod41JCv/vXoiLUw6Kcnk
XbI4ZScRy96JNGz8aG+CV14tb/2puEvDbq29FjCvYvgxKppkKrGmoZR+FmoQ5Xfo0b+pfrZfq3Yt
VENvtvD1Ql4ZgwCnbfoQY9HJPqNCeWo3NtUY/bhWd73LhVgVPR2ob0B0MWwhPfVZrZW5bkYUgAI3
Qxe9oYV1SUvUxd9+aRfOBHV4RE6JZ8gQ5DTPtts4blz8VYuqdFIiDgr35aPVZtF2zLvP5WA9Fzap
3tQNK3COhZcJYUCTs68iDgcr6u19a5EEDegwQfOqfrr00aatPlSxtXl7eWtGpEvdx07oTND8+0GO
TJdrfCvV9the3DXY4tJlZjVQV8Nv6RJQSHcryiKnD3JDFOyE4Fu0Hco9JUqoN4xtWPnKafr49sru
wzICFpEoE2jDu6U70glRcyAcMGWLZFJorlkP8bl/YDaU44h61YP3Ye1ey0eSIRISG9GWBk4NQ7H0
tOWBlpijqAg0+fc58rbVlB3eXtOSBUtFIxsuDoMxV/HnV7cLJszAiULUixNLtTN/qtGU2CpD4dT7
tw3dVQLFWoD6MMJBgcO8g7t1pq6odhqLWF4/t2BM2L2o3Yg6p/NHdtJ25bZ8WmsJ3x2SV6uGTXAA
LoRKpOQYL5bRh9aFitE0VPO29gL7eRw969jp6Yc6bZ9SND03Tjmh1l1rXDm7+D5E0SfHbvdFaK9l
q7LjtFQSQxH4WgIEg9yKtNuhkatFT5HbTuZtfgKjQqbmGsNWrF99WIPE3H/cW3Piql59XA29SnV+
ramP1a4KnydtTWnyLkNjRYBDBKWFzbpgNLo1MYxwHCvojvhRZG7CHl1VBDRtfR842ba3iy3Sry8X
vT+1tbs1R+Z0po9CCZuJ03gzKRUVmHLjTAGC4eqzk2bRQ1C0K/72Di3++htpEwocC6KJqgh7rrbB
MQozazN+YwAuyKEHmm0hvz3Czrfblqjdqd8R31ipBsheULYpfem+i0OlVPCCTr6pAmAIkbK30vbz
25dKTqVkK9IHNoxQS/tYrEx7tgleXOdUVGc1/Y8ztZjhIFGaNAQ/GvHa7QbGdtwXPbG37wzhg1lq
D6atHCvGUVe+lHBn10UMYQcaUmafRR3lDk/dIj/ep62n+l4ICUat/4SNpfS72W02NG6ei3INMbqw
fxhkXTrPvSgg3S6sG4zWM0uFgr3+uWzzbTGeoynejlO/8ijepaB/L+0fS9JjdUlGO7cFWsR8FsDU
eJe9xAeLMLd/Wad8WVuW5PSqSM3UywVjRTxv40otN2nZn1Sz+GBnhv/2EbxLiMTKhLoSAy5MIOHb
bvewZYTMCpVIQOBEN0k7uqfoixCVQRXw+/+nLWlhccmIQp5i63Ii1XsWqZ4Bn2j+vE6StnCBBS+h
zpHHYyD+ebssqmCtVpSUbAf9Wa9/77Ovobv2JC59p2sbUqgUpszC2cZFo+TSnpSv1ld41b2P/Xnw
zf3laD60T56yqb6ulXoWnoWbpUk+2wtSuJRMzBp5+6Q42iYYV1O7NRuSy9D6vmtnCxs9epECOYQk
5gf7JEhevHO1nx7G31bOxpLzuN5M8YuuvDwkPuqYQYvpJ6jxgVT8K3wwjmO7CZ8sRB1+tzgn7nF+
Kj55H1aVftY+pOSHU23K7UHBtsAsAXDwuwNg7IMDv7tz8M46TMrhfhUptbjH4tV1qDgTUkhWc8u9
OEPFEU1P05e+OQq6zvYYP+rfcnsz/zEe0vNaQHrHJSlu++tL/z82xU5c7XJqzQYz4tgUmkbNpvxU
fGQi5bE7zJhuIL3LLhvji/twOQ8Pa+d26SG/MS6563I2nIJ2Fdf/sfhSn5CURMXpE2rEe+0c/5Z+
MZiFMZ2N8eFXjpbFPB3FSgiT5KG6ECHySk3RjxWwrebjGG265+rZ/VNEby1QdfNxaBFeA4P3n5EB
Yr+pqTMZI2aM7urtSjICMHJSsd8TCksA/pWN+9nc/K0iFa1KSN2fKQrt9FJEJsw8jEzPVDe1HTtT
OBMrBQc035Nw4+mb4YCK+27cle6D9vLfmd0sFeAHuRU9XRIDuKFuD1WXjxcrS+glVXZeMgmke6m7
6aymXwnKxFN0G1+ADWckn1FcgUmQsf+2U+jhZdRpFg0Vmo5u89i02V51ObU9GkF6bkHJ5n18+/SI
N+neKOg7hzlJXkrJyc/60AkKrglp+SwKNr2VjgA429Qw9pd2KKZ3ndcM2YNNtD6jFThchkcQWWOz
VpW9f9Bo2wBwoaGtgTKRKUcjd04cAzYC+tg/kWZXK2vjlasly3tPeGtFeluUBLWsMMcKs2rWBgUk
laqesstav9lbBxXMh/mYfRq+rhVV7nJzztDN8qQHJ4+6orGEYcEr1tAiis/tdxedAFF3zn/PX+y1
sbz7q3JrUXpwGH3u+6LAYu1r++SY7GhOCdln0sxN9V5tN+lhbbp3IZ29tSm5fNuNwrFvsSncgS5g
1aIk3Pndo0v7XLms6+etrVJy+EpRBbMjjk10Av8/P8Zn752zQxl02r/W83+Lnv6r+Nrfn9LhyiA3
xbMmmZyG9qLlYcU1devvVmX8lfVOv/G8y9p49qI/oI+JyxOSYXI6nkRxELSGMQlU0sfGHLKN4cSQ
BjW/m0V2JIA+1frF2bztDxZuiOCi/T+j0idsLhfbNAOMak15mGgLmd4pZUQ8AeXxtqWFT3djSdpH
6t8qwB3c3WW6vCtM90c+5OHKaha8CthA3grRpeV5klYT1Xl7qcrL5KP2WW2DoW1prVdoTXeQHry9
nPsAT4BxGJSEHpHvJb8Slz4wEsviWDS9+nwh3NsYURGd1Uv2QjO+2ScqS33b5MLqmCNSYZzUyErv
uurQtZiMGQJWCS5f1ehYzQnP/FpRaOEzmbQi0I0TVig+S68f79V0cVtKVBNaCuYOlsBw14Yb+4cQ
i7SQxojG7RoybmEzr43KLbqoKWM0cTFawG9d5g9NaDP//T5w/9Cd9vj2Li56LQZ5HBeOCgpFMgQ4
n4Lcc7ILreXpKdWBp4kE2NtN/dd5627qc7Jfq/stXDITCgQx1SMefF3a07b2uoKhj9lHhvw4hvkh
69QvvZP7XTL/whkhBqeyxFHhPkkPD8g4heotx1KtqsfyknT7eM6nTR3oa+j6pYPCFhIkvU5kye0y
W50LJ55xxVXdbPTy85iuacItnQoozbjRiCxQFJECsTKBlk0pChxiHP+hddOnAYKMWOkAwFk/p8D9
ha177YO4oLP4R3Ie1HOMlJAPlkhLUO4meQ8BvlJZH+sEsb1fOITEs/AjQX9xT9QVzKEzRMnr0wk+
cpvszGHDG70pPgsuzvTQryWkItSRAj/6BP8YlNxvEtp5n2avBofd5ZuGRIYod4cf7H39Yn58e3lL
B/7amJQaadgyux5jyvwh9/ZN8JfCOGK5VktdPIJXaxIv6lX6FwdzWSqKMvpZNu3b+BTU89p3WvK5
1yuRrm5XXzKzFiFO+2PYaX77KVV85vGBGc071LTHeaPS/dZWcryV/ZMfl6Rwh6kWYY5dxZtBU3cm
3P9V8bkK1nQMFr3h1QJtKSHo00nNLNFFGrbuQRzEcOee6qOQgjOP4d77+fbJuJvHew2n/vlmtjin
V99sqKcKOQbsmYfw2H9SOITsYLVxdsZBOUwnITGgIf62bZEo3K8mz8L/vXEN5OJxTtqROuIazO9R
CvoDvRaqdo1f2q/d6XUtj4WC5E2M7EoHSMnRelQSiJdK44fineq02GeBeoy9eZvVvzvFl0lD06AZ
t3lp7d/e66Wz60ElQZLF4wNo7Xar88Ck+6l7RENJRW0CBpLiW8aIhruJ26oJVmKvxZUSfEEDQLmc
8qtkbqqsuJgGQH9lPTNKAxfhO6fogm2Sa/k7hcHW/8fedfVGjmvpv3Ix75pVDou9F1hSUgXn3PaL
4LbdVCYlkUq/fj+55+7YKqNrZp8XGPR0w646EjPP+cJGmgqODnqPZImWIB00otSSpvWxTOYy7dd9
/PFBVquPgM59xRoHpGcYRRKRNHWklZVHVOqyq8Cskh+ZYdb7ipnm7v/Q4uAlA4OK/AzStasWV1pa
oHaBW63d2SG86yNWNRha/bFtfhk1n15xEfxaWDBLom0Br30ONNj14DnSNCNLe6rKzO9PKkiAXQWG
sM4nFz6c21IDuuSWtVLPrtugDvJju/PB6AJvfrFMQP4NTBlkTD4/Qt6BX1AvxSTLKCEbX9fsoREu
IBim1j7+ulkPFynUeVAURskZle6luPc5lu+mppk4+hw5ZIKOdEp9WcDImG28DXifUxkfx80d1khW
MVcLlWqcOWWwTIvYfR+y7bJhuqc/mZ9/gRe5fNunDsVtBYl9JLkgOgMa1eqsY2e+X4BQgGTBezEf
zEiGJXGki0Fb3pCjycuDOQI+JPLTPtSkUc8H4P5zi+p2OkH7PWsQr4PbnmOSjuZhsUkTukDIjKje
QzGFBrtuf+w0fLhQrGKvepPrU22kDmIvJm3+fQMnOveU79TltA2O5NgOYIngTSC/hNsSlPOB81wj
kVXegXVTpU1UnurI/tQhJApyWpUVybj2o+f1frxaIBpQBof2GkGeJKHViVXS+WYaApqfuWeDs4dX
vX82l+IihW0eRDeGlyw1/vb6iTIjLndA4+DsvrD3PndJoLFJARoqomlf31rhDMpMB+yZQ9PoqG7D
wXD7HGtdT6q8rOZdNojIu0Gi+NvC3m63voFE7kKJh7DXkQn8dTwgHmxoBi9X/c/vNjfcr3Id8YyL
OfY4Bht0T6EFFy7sWIBtj3LUD46G7y/4Z8DVGJt7O/BlNYqoVk4I1agF+Qm5j7A6y78nU74dQiM6
ftE7hJWswi7t8OF002VdIDsP75l41HqFmS9Q2sGDEZsRdLJCc6ipDs93sfkjM/8fL+N/sjd++XOl
6P71X/j3CxdTm7FUrv75r7PspeUd/yH/a/nY//7a5w/960K81TeyfXuTZ89i/ZufPojv/yN++Cyf
P/0jqiUu5FfqrZ2u3zpVyvcgeNLlN//qD//x9v4tt5N4++dvL1zVYINcv7GM17/98aPd6z9/w+b2
Yawt3//HD8+fK3xu17XPb+XBB96eO/nP3yzn90UqNUA6CLaimP8YBcPb+0/s33EgwhiArwr2MdjI
//aPmrcyxYes3wHut4DNBsZgoQviQx1Xy4/M4HdcdpGfw9a7EFGBL/n3i3/qoj+77B+1qi55BmjL
P3/D1oXR8GHRX+bBUl/Af9jMIRG12sUFs4qmAUmGMqvlNs5NSfFj1MbiOnc1/dvQ1/O802Qw4kTs
YyELqyIQ13bi5c+wiu6MjdEoH7g5LVBAD/GJ6q1vnGea3X8P0qnfmcLpwRyFm/lUVCNWlMrNYg1q
wR6pDWZsueN2e4iNBQ4q8pKfMKgfiai07ORxTt2Ch+mc2CIsq6YZSW/JzowSrjU87gsptvnUdI8K
dRQkTwLZh7VlJQHR62QKg8YoNjhoO1vUD9JLzvwq7AtVQQxfiEccVau4Bgtp1+iTfM7qBEekzEjT
NMQuWJ6YPtP3/cD5qS2VA//GAZ58VFSj89KOGk/xuxqQsjOAcRXpKh22U8rxRHcGIwbTIGLmSm20
iRsXhTmZGsncZOjfRKcSTpVliSoSWjtf6gpqf7ukC2qABDAgGOVuiZWvBmSKX/ZWbWNHFMrG7UTY
VraB/j0rwdSui5qM1pxGUy6nfQcJGMoSPaNmL9RVW/TQfpSLX+9sdTgA58EEUE8e1N/M2U8eh7Lt
YKRWtsNIlO7yKJh0D41bF9MlEJ5jQGVXeylJ/K54DUQC/d2sLVEZcq0OXAE0tCAWq7TQSuemJmnl
zAWpwP6qSDkVzKFGObvXleLZhVpkDvw8Tc/zFhQjVxu8h9K0ZOyxXo87ZKluc4mXJc44vfWsgHMA
BM+n04pbkEPTSj5QJxeAUCSiog6w/Y+wZwlOPY2111XOahl59pTfBl0Ld/QZbRlCGdh+HLM+IAGz
3xLG9Wue8Grja5Mbd6Y2X/RBJ69S3UetoMi1cTPMXS5IPpnyVIN9040eZI9S06etXRtBpCldvQme
vBrS4mf62DhXiZWmt41twBHQkglxJpjL90mbbpI6x/YVWCPAl9VgRjJxDMIht07bKs+IMKxXTMKa
FC4DMmyEmZfo1UBsW94HxsBBTksYGdqko62VqbAdvJKYbfqQ996rKpContzipFNQNXO79DwrE3hr
WokV5ZW6mRztti/zghQSXHvMA0HGvuH73i+dUM+dYFcgR0bzOgVUWHkOEX6mhSjDwYDFtKDQ1MwP
dgevCDHPGuWO/z1lAtN10qBpO/UV0ebue5HPL7XKCkyp2SKyY94VPNMYaZzglnfGCZTfbzENLYIl
5zF3OlzD1AwcIfo1EkbRAQbX1wRC4XujLvC92qAgS5q1RJPtQKVhtMRhgDa1jH03O+2tVd6I+ZjB
O3disDTRk/F2Hr2K5Fl2JwFUjLo2l9u+K7KNUin0pgKvjqWdMfiOFt6pDCxGuGzMTYCc+LauBo9M
FW69bW/ZVAR1BnBeIqnFm+ba0hNx4pRDEWM2wC+YN8hO6V0Vp5asQjNzL8zG4ecusiLgVQXDBcQA
Olxrs29plg+0FGVOeq/Simiq9Ser6NpYzoMiXobzFkUVcI782nHClA3iJW+V6kiTu6BBJiMGhmo0
LJFW3UaF6hVhzHucLD4Qv0jsc9itQFPczoatObP5pbRbLFM4O4aTzMu4Z7w7LaT8AR+ONDRsOz8b
a70PK8VgIAARiDipXbk3LI56eadeRl8fBwrYv9i4k5jOO7dQ20q65ZmyUE0jyxjZJ42XvPpCSwyA
EhUIhGnrPJgjVw6p2DDRPs27SJX6uEv19C7ocCIty8LbjmnrKbhL1IJondNQ4ekqsvHFRG+dH7PB
k0gDWP4UAvDiqqr9mwr8YYd0/dRWFD50rnUOZLtFRTGUp41tijQyQC55qPqxODGHgJ2ARdPRCnLT
UWGNRWh6IrvLWNZQsygrOkNPinTaBLkaA3YXk99i8+iqAPNqwBdoVfYEx8/6VMnRmDZ2kqdXs5mM
6TblCYB2pMONTMSmVtjzi9Xr0DHihsOvFWMZcjRmH7RvGbojcnvv0uixlzn4ir0LjWGqGbKhtTVZ
1DAZfFAms6WjOxYPWSf0s77g0GEzMwevbhfT7RBYMFM3UyslILdJh4yGnYej11fBvsStmji1774E
CCyIMMs0p7kxzNaFNZjMQBiJPys2j/vegVbXdSPq6ayZNBPlM1TtJy0aeVWk+8LU6xx3N2ZmfGNo
hZXTdvDZGGJ+BA7NnSy4hkBsXW25mTrpfd8XNlYns1e6MRADuosu1eXkm6ErGgNMKnu2WtJXPe5L
rt/nUV47+bEy3bp0vRxKcLpBDRLXJQvAhNXJWciiSMzCgo0I7UP9ub3oT9iZ9gbpwR00/KHTkxyD
7a4yCYi46Bejc5dEP2izq2NQxaEqovXWSHnQQbluSDPSBRMyq5gBRzgHa/4GYoFSAdwF0mK4buNv
nw/orTSl4w1zT+2N921hjJYnuHle/H2szBIJSBmAR6G94IB8vcoFyYqNuaU5Pf2pazFu2U6FCwlm
ERs9inQ4bEMHxq0wiNMX6YMDjfJktAd7gvMV3suKRehv2MlCdJv3/b6HMp67/fsErfc3/BhzlfDT
h6CGOC5i+k9gM2MHIMUVzMxI04agmsPH/ihdf5X2Ooi4yuwpo3TMnFUjhfxfnEFxYcnJN9CQq78v
tnRVOGyznUElFRvkkD/cK/44vn86rh8c1j+38CrfxTVrhlMc3lavrLOic3Ztdf/rCF8Nzk+duMoA
JGlvw07svROXotCi/jfE3e4vAOdWafD3hoQgLpKHy1XHXsNk+xxQgqIXI12QGwbEhkW8cAezSxTQ
gUEX9DiE9au++xhy9XLM8WZZzAgJoXJk00Bajt1YHCWfmaub//rV1rUTE3tCyyXiLPA4DZmGBIxU
pHVCMxpGukj/VgCpQDeIQgysSYGL4WGJ7ZBwnfyfpiWuisDMQa9yMcz5vNzMFjzUJr1d2tmIXSQ9
hufFkjJ48gDMgaBqLHAn2f56GH21FHyIuebDFUAlK/M9ZgIzSvRnbWlIWbnxr8Osk7JoaCgU4QiD
Aia0T4BM/vxuRmMhYQVxMLwbLMRBLKDj94K+zFTPiAX4EY7DR6bgGnJ5EHLp+w/plQEOAiXDQoeQ
UFA0W5zV0MHI6qCWqV05TxMncOvNybQ9Cm89bNXPb7vapFIkdkZsl0vo7NoEpxGJuu4b8mWn7SaD
36e9Kc+M3a+b+FjM1QLrO1VgFgB80Mz7FsADW0WZOtKLy1d8TkHgtSCYAcAM1Eax7X9uUbvLh5F5
ASxBIHF4rkFleG7Oi+IIZeNwTi5RkIHxwaWAsNSq8UrlyMHUEaXSHkbvppFHtvWvGsrEa0A4bhGp
ex+qH8ZFZ+mQvmcwzCjlQFrtymVDWKZ/e14tzoh/BlkNPtx7Gwcy2xNNk4Ro3KWJ41KtOeKtta47
vI9xFDog3IQOgXzoqkdEzv0ur8DImjbyW7tTm2V3My+GcNjl+2PAm6+6H1S7hSuBZJfvrd7JmDXF
NGbNVHJGfW860QbtYZ5TbOjW7a8H8zrt//5iH2OtBoGeyDYV0pxxRGFbB1BBa7OI9i7186Oz9XB/
w+Xqw3utZs7M+sw2GsRauOoBJ3U8Qpp4puM94A70OGb4y177GHB1MjG8pjWkvbwcGDVmxPZO9FN5
Sv8LIgPHem11FPHZ1A2dQLB67mJp2HfSK59YAI9OlCx+3WvLaFuvD66BKgpqfVjt17YAUzVNZmlm
Opa96lxtegAD1Olx5cclqXsYB1R4JFct4JfWZfKqn0YcYVudtmEfLhW+ZgN/n3SXxygTQCvCmrHK
qoc0OlqN+qoxsYchARtAqwZZ388rYDHOk2t7UsewDBTtIKiCHE7IAZ5lXYRbZfKCEmOcRH5+1LT8
q2XxY+hVP5otq0cQu6GmoF022gukMH7deV/c5cA1/fBuq7VETnxGARoBFlGOHidKWt70W+PKxzZp
2MQ+TaOjZ/SllHMwYv6MuT5/JYYogqZ8b89FtKGDRi9mAvikx9auL+ecb6DYDkFPlPjWPTfajSc9
Dh/x+hRqPESdadFiuAMsa5Tv0yNb2JfHnY/RVp2VF03GVFUvy1d/mlLvu91HbtjBrzk54TXIjuQY
a/OL4QGtSyAJLFgUonS5WjDroRWj5g86FSO4LerZaZwjs/tYhNUyWcFeXg4zIjBk0Yrgehi+HRmB
XyzEn95hNbt65C8Ltx113NiW+uuCc6NB1IWLJXt95zz+ceL+/0LYbzidfWj7w0JY+9x8KoMtv/6z
DGb7v8OPDWx3SAgCGQo79/8tg/m/e++pEGyWoNv7C47k32Uw73fLxwkf3l0oSgNEhLXjzzIYfNAc
1NQW+AcEjKy/VQb7vF7oAIQhDrLSYMHg1LM+G4KBLiWsS1BA6jfM9Gmmy/BDQ1z+XHs+3tzXm8tB
iNUwL5skL1iBED9pSywaYYOJg9XdQgG0NgsN0IqQMtCc45KjS8X3w3J4EHs1AYq+ZAEUypbYyaYG
drALwO8GX6GOpi0kFb2+OzKpD4vQqxZdrVR6xlsh0veQFi6deRzM32X/tgR9f826Ik4eGePmGKrk
/bZw+LIYGOCHQblj7TY6plbmDB0iV0S02wYo2h4i6RZxxQssEOXpuLO2UD09K0+q0/Y+y4lZ0mLj
ROV9d2rPBm2jpTyeRke3itUm/0cv/PlgSy99uCCA2QpDXH36OQKWezgYZBNqQJ2PNfx9e9oKKw9z
oKT4cSzR6npyEH1ZJD9EdxrmssJH9DYY4olPJCsXgHZ2eWScL8nLXzX/stx/iIMLUKFPS8fPLBQ7
wB0gn2l5gByglHt8o/96ZP/ZpqvtKbGr1u1NvNVyuHAXxa/8YtE7MaJ2Y+XnRzlVq63koBVXs1hn
RVMAMN+HPKXO2JIyI4vS2EJ7HN0Og3s5px0dOV+2KXLFJha8JVe2/PxDm4qeTwYk26DXC12X9LGO
F48T8Ngf/4K40LFYq1E6akUKKxKUj5Yb0nTGop74N4v7R3l2bKquj4Y/WxNalYt9M1b3Ndod0vFm
KyEt8K61ar+N39utioPWQy1wOyEzV8Q2RDSOMj0WYMXhGIXy3YK7gLT1wVVdjaWH6uTPdwR3tTkL
zoGrM7zYHOyANFfjdw1+Q04BqnI0xYuhXJkNlza0b2vGoI5yZHN4V1U4mDQfHmg1aYZsNHwtfx/G
Sza5DEv3SV7kN3KLNK8KU1e77qz2XEOFHcVlaNLemJciGvJOLGjw2H+cLjU6+sFNDcyP98cjz4mT
RWOGkQpXZpLKAbQWcE2OPfyXvQg/cUjYQFAGoLHV7jJqgZ3weSl6I+3fnkKaB/MBkjkdAXcfic18
pMcuTEt7rNvrY8jV7gIsPNJ+S0it6cJk5mFxLJuzPmq/j82PIVbXFpBSRV0uIRYfo8UGg4k4oIuw
ERKmb6V9dBAci7iGQ45N79uj8R7RivvLIuq/j8S7U0D5V7EPmNyRUbe+u7y/Iq4sYH4swrXWWmNd
zJCWNCuMuj52Aywpu0U92kJJP9+Ca4AMxTHu9mG3wd4PWWgct2AMBQ/Pz+uYJupkAMMKJSjpVxUx
86zetq7WHduDDndaxAGACu6FC8N4/WJ51aSTmxkKaosS3CrIvz6ND4uJyfSSccJ3HFJYmnU843O4
ruD6jiwj/BMD4GDep/mHdVqzinkogkDBbe/nNEZlGueJRfpDnRxTavli3n2OtpoEPseRNbcRbYGw
LqwJWLXJbQM44wSCL/wZr44SJw4PEQgJk1nkaJHYwq3+cwe2Q6YzQ2jLC6rIa0PAX0Scx24474GR
YK/pSRVPJ8ckFpZbw2q6L2EB3ER6BINnPW7YnAdJqtgyF5EiuZenZpRF/QnfFE9pKMl7SfObEZXX
FrZ9FoK1euRQ88WA+vQAq00xTXOZZi0eoGpJd2+8sG2x5fs8BPEXsDhqpGhyFBtvjk7RLxscDhAA
5MK59UCn1YSDfeEMaPAlh5i+ApaC5g6uAwo5C5qfJBIklWOz9Ovm/hB0NbBKCT/fEVlZBF2qV3XY
4AiNAx0W9jz2zt1bO6xgzcVfYRkQllQckyhfvv/z6h5g1qKvYYIKMPqaP1hDBVOoEQN7RkLYgQg8
cXrAGgJhb2bXQR1pdK8AMPlxpJO/amtc/UBfhZkhst6rFX/IzVJPDH+ZT0uaoAHuaaNBr+R9NoHZ
jR4uN97tr6Piirt+W1iWoFbuL7gD3T9A3XvAF5ZJr6OVU+1dnMg25MZSptSjNm3mdNfrVeD/0JBM
HlEfZGV65XDTak9hRGnYL4A6A17EOi4conedFOeV1AP0E1TH2UYfuhEEqiYDpCetncrbu3NnAQNm
tbgQ3GhOnQXfAmC6wBW225xoIHolBMBNi+RQhUNNFkbg8ZDZMAAJRpMC/xOQetBRVvMd7t0Eg5hv
xrZpn0fgQwBT5wACdX6axZUQAH4GfjHumrEDsI+LDHUxNeoVtB4CAGQAi51vjLpK8n2ikvQeEvhl
XFpdlYaKqYDMgqsn5ufNhSiz7Aou0wEpxhK/M/XJHuRnvSW5GIyGTBPDo0Ioa/RCbsjkwcJVJ2rs
EcC2WYnqWwq+t3W6tJqkqsor767rkj4jMtHSfVlY+mVWcv1EF216aqra3VnKsePJbZqowNR/tOAN
WRFWuonAZFcq1obJjAWgg4J6U8q3uieqEy9pAaPkfLgymNJbinxGu5nmTL/kktvWaZ7YjR+3U+vJ
EIC2Arg3ZU42TWB7HjZcL3BQsgEVUineeiYdM9TOq8sBmAbhepvZ6MfrcYTwSjjDGeW72XiBiMYU
pJRNIpzWEbjXBVpx1fB+GO/nHsbVPi2BY6vSjW8rGyIMAurdIfaM/AR+quN97dvNdSPLfG9PtXlt
AwcL7E/NzBu3HO2tbiq1dV0tP+kxUUMfogPnymvM2HClGReW7DdB09jU7Pwy9rxh3PhZN24CVqQP
cpLg1lWuFRmoU8nIGUW5bcYZWodW724Zl+a5ldvTFSCQ9TZpNGfP/bRwiYbp+b136mA79XB49oo8
maPJgEnmiIIKrdMB8dMs3XW2pscuHHIus6EeXxYZz/MUwNu9KQb3mwRqaQHJqeoaLpvVDubJxnVT
876CdKS0doNhjz9aB5jfOEfNXAdjfrD1qz43Jr5hgDlp0VCI5s5uAGclWpvrZxXMl9VOGWMTdqnI
/F3lpjKlwQTx1F0NgPItCPnlaQsKmr4xAogVb53e9RWZHVgb71u3cW5qz8SiFvhJtSu0rKQaN6AO
xmZ5m+H4F6XARJrwfvGyinhm2mqoLquqIUWA+UTy3Cw4KSZb7vCykPzpaw+QM9PidDKS2tzk3Vg/
wwJFVCRpqhbp1LwDphEPTruhqfGshl9vwH6sPSprlt2NORsFUGp5eecVdRuOrq0tM89pqZUJGWeY
Mzu4bDQUKHEgFv08a1FZdycZKVHyPHRy9PGpo5g408w2Q4RsBNZVgYVwN6a+vvWTuvJxUEj9C+Up
lFEEG+GfFwQTavUNBwE9s7QuINys5kvXm4a31By7i8avmk1XdyncrmsQ6DHJy7JxwtbEjZ9MYgHE
Dc3YBMTutUAnsrdbdqu5sjPCBJcefqLrgkGyErjkgLR67/GY45RRR0NqNt0GRYkaIBCDzQS0NCvY
NHPt6zGrNTeB8fXYSVgUlH29K8Rs+yFPfIwhTEY7Hqpx34o896LKroyHXGvbhJa6rBralKrMYqvr
R+yXhYbVJylKoyCBF7CKtjOct4g1Q1v0wXQ1raDCR0k6UqpPPByGg8ImbWeoC2DIczvqRnvyiWfU
Lhx62knHLRQMy/pHbfGyv7CEMwDIxWfN2IyTYjVFi5lNrJm9OW+tLLF1CJnNrKVlbSmxKa1RDntc
Xhk0i7gami1zgwRrdef4PJw1p6tDUSsowjMtc32qq8K8duBJi+niglpAHFvOdjTZFssoc5ObycwE
ewv81vbuGoedpb5bYTgsvMRtKwKgjifh52wPt6pKu1LYsuA8AT4gVb6v1TRLgFaG7TXsBCAlUUDV
DdDoBstEyQyNOCbXIQDaGokRQQlKS7dV25lZJLwyr2lf2lB27KHeb5Lc0JmiQLRLfl65k39jiEC4
1Etqoce9VfUFcTx8PzXmBn5Ayuw7eWYDt37vjJyPEdiSaYdHHTCpTbtoStqDBfDNSPRyuDQsyR1I
pVWyH8+mYKieUp4VOYXtLexJfWdorDhhs+5fWfmCPAa7osaBf66BfgW4WIB4YzFQw6dxVuMZsyFW
sG1bYeQbv7YMtSml7Y5UZKPzatZTRbkNvgLNZ6d0NrAEMBZnci13N/ZQ+j1Aid7UvpatHxQR3td3
X+F8W/unczMob1O3c55eGGM9waNeB5YfSi36DNRdKRQs89I6v2vsJhVbMTEAgYNkzOGf10/W0FFT
mANEylJHM1zC7dqf2a5NA30AeA9/mE9cx4QD09wq5+56rh0DUiZe1UzsnqVN3mS011uBSWhKCTg4
N7D2P2glQMyvs8USBz7yGh4mgJq4zFQb+rmc+/HKNSBI0Zz4QyvLl0rWRrLQOpAnhWWwyfRJPPUK
j7/XLHtMfthFncImvcoLQ15ZhcnmG24U8/goUF7QpjOts8bap41yXO6cs941piYeYPaqOSeay4Uu
aGrZzVicQs7BH+fLOR8CnV1Wmp/10AlyM1Pz9Bg5Kd3FQEGdINVPqqxQhvpJCPz/+tBvAJd/OP4e
1Icun8tqap//8d+Sl5/5UsvnfhaKMMTM36EpZ0H8zIBiCcRk/l0pev8RoDXg76FCj/8teh9/lIqc
35ej81I/QhoNkFofn+p+MqbwI5hsA1IMMzkUsMBu/TulohVAEl+z2Hgu91GQsGCKt9b3ZcsR1EVt
4yq4GGxOjIT4PMZy4Fm3WAbF/ZgfkdX6fEE4DLjK3E9AavfZhIBec2Xwix6eAH5UpdcOdGosG1Pr
yG13hV48DIim/JhuLoJEBBPkR66MZpcWp0LuyxRwcoL1qHHiKqOyJ911UYTBVdITE/nKOkzaMOu2
SgFpjt/DFhzbTsTMI2WldwvhP6+Gh4+2yvfD0LgzRcLTq9Z+La173FhKjeBe8FT21Mx2otuBYMBh
V59eSeuHq57l9JA2Wxerm0dSde3hqcHbMsC/gpGiXt3LgGZA0onow7i+/PlEH8t97yn5Xz3oqlBQ
L5wUX8NdDRxenPOtyKe9Sc7kt+xBC+1te5eedhMRGQGGC7YgUx61wBDvwHyAAnj5g93Jywn60G1c
ayBeo1xjwY1bOweFQMaiJvOmvXaeBYzsEgJno4JMI5ls8mLNxKre9Js+8uHkgm32JnidkI+tY+M+
iF7GB7l3X/xbfuacWXfAm+rNRgfbGm58b79uAOOdD3/YAovTLnLsQO6s0sLpcj/0dYwiUV/4T8aw
6coQguKzOGsn6PxFPKP5Y/Cio6bxBuxC8cOdCBhpztaCK9Wr+ZCD4UOdnoBttlz08H7QsUS2QRGr
J6n9mrRZNBV7CapXjc879rm6ARFtaELd+CEZsATppp82bhePeUf1+tzkL029CeQehFgHjigLL+qk
ENQsoZ4JiVSjB2WKVjrV2m8jfC6rCKcMZ7mqbbKclvn59D0diVZd8JKofX7nDWAI0koQMEPKkdgp
CaowxwWxIbaH92nGMEkpg7NaTQTIt/AeNKjdPGnOU4LzAcOLazYI36esevbUa2rDQMklLUpXsK4x
No58zsstz5yNsq/r+akycbnEkAFjqEpcCqGL0OFbx61I0T8G3TnXNh2YG1MA0thFmz3MGcx8lE2N
rg8nFY3gqwV8o/Qb8xTkLai6+aAetURMNz24ADo1eaSqE/y9ECWV/nOdo5mdS2BKsvKqTO8Lfabe
bs5MqoznID+xuppY416wG2+X9keMhd8zib8aPasclIOMj5ehFnVVKopedqedrp/VoBSkNGkVTTUZ
moZabufRoJ8N6ozx01qPZXmVc+zlyesw9KSdvkMadfyhwwsBWYeL/gpHHl0jbo/aa5cRLN9WQ7pv
tiDDADI+sQriQwxmL2qQNymz0WlwcyMajuecug1hUFfVwLWK5LnoCIVeCgX96xnFbMaoZUbdI05x
Zo0AkDVq2w04qywjwZv/XZ6noAEemWQrZYF/L4d/zrFVymqczNE3crSSU8RZR+qb4IGdu4AhTWHR
bGxQwAUUvCM+bgUIk8HrWHGaV2C7p3FzW7wYkD6wtk62kf1J2m7rgYDHB2NXoJdYyM0tkr1H9hZ7
yZT+ol/XyCwtMyAZluGJm2upnWAAQ87cZRSpD11h9QMPINLMrUBGA9Xx9trvHoPprB5C95tzD1dU
3BMAkEieMYWNNJIvOo+aBFeli9Y9bZKwN2MvC01BtSxMAfJxKD9xkKWEqJuzKY9ho94rMuuXgYQb
jhQwAoOM/2o3krYU6YSMypX/VDxrMd9mVVg9Q8cfO5AFDaMfENCoPQLTKxs4+xSPhMIeqSxS3/16
tUU6+It2/fgoq/2m1OSoAsg3XM3B2Zh/76I0wI05rKD1WUWduS0SmlixTwPcp3elQcqUtjktONUD
6knSn0DV0XoeLmasg9muRjXRvh/sW+m8qjaeUJW9dPIQe1FmbApr79ggqt4bELHgVHpkmXGP3nRf
NqFECj6DPXE0CApZ9wyQfAzHcetOSLB0JEuxtkmkc/ZZEhX3CucXmQnqgruWnAfNlV+GRr+tA1xJ
9pUVFQPUC6ha+MKn4rWERrYZyvmkFXvH2IvgMgBWvHbPsiBUXUGEPJltkC4vghnHlUiXuwm5l02G
owFIdEH5AgFzTOEn70mbdyM1X7zpYrKug2I37jsIQKRR5WMnRVGBR53/lI+Ri1s7tPmKva+fdC9u
dgfMhDc8Dg04t6QyCbtzid+T8q18K2pqK+oFUJjHLR4IdsL0sLBI4NOhDUsstA6B/nxPFVh+AEN6
WyOgKojzu/QNX5H4OxAlPfPOZNskO4fcVipPfRNEPDLMsXmbwn9uEZIk0qD+G66sqQN3SYKtwsKe
sQGhmxsEBo+8pEN/Zg333rT1jRB4FvgIq+bU0Am6fcP/h70zWZIbybLsv/Qe0ZiHLQCbzWd3Op0b
CEfFoBgV89f3ATMyi2REJbtapKSlRToXmRLBdMINBqg+ve++c7HPtpxfY6vctcW+KpnNjBx/J9iN
HHXHxkD5GxbkU+bjE9+ESaPHiBTI4ymyy9O/f2r/dvn68aH9pUSYRS2trsh4fwCbRP5N86y3V53R
O86QDBgKlP92ft+KnbVEFYnb+g6PxaAiJQm/Dl0W5vpmZPMkVA1y2BpK/5rt5+K2cW57beeIKBW/
KUCtrfb9d6/8L/vSmBmzlvRp+lC86+zIBafrHywRa0jjl3Ev307dxTUpRa9oqmW+q+x9+urc+ESh
MR9Ctqqxr+qQDaxcw2XnPTVaaNTUCGG+c6Zw+M1v6/z9b+vAItUDokC3o9SPlbyj5Vndzr54mM7Z
fKruDPRs/57QjRV9sV2S2BnUwVzCgOJF9NdA7LIWqVA9em08URQml2KKmgdCYbvxRS172350qi8W
xDl8U3oal3U4UI7uFjPinVPpwfaOE0O4K1Pxu9qO8i5y1Wmw+D/EPlHXbcQm28byqGN/D655+U5n
TZ8P35+r/4bz9X+KK9mu9fkHyMmf195OtP/XICQma/r//Cfr4y9n63Pdffn4M7Vk+4E/ISTBHxvW
B9QH46abS4Od6l8QkgD6Bx15fJSB+R2h9U/3pfUHNnhkN5KQDLKW+Jk/T9QwSLZYes6+/IXfD+L/
pRP1tjf9xzvFoCgeHNPm8QxsBAQSQX5+Sn1i8LSRsWJczc2JgpWVCANQO6MPRv0uPYKq8QCBE52D
HyL+4Sb9zUENgtdvrv7LJj7OGbgcoHBouIlpngfRy+GY64z+K4Ru5sfDXClrjCoO4S+aZiTrXZ2V
VRJ5k9dQENeTRu9OTxyFeNXmy6EpqsQ5JxpthuxWTRlHgrH2cmuKIWrYyo8tZQdUhSL1tbCZrSI/
2IaoCsmIft9Ppz4g4DWJJlkk1p0m527GuNNMMv3gT9aQ5J+6YFl2re8gWRpyqRbt4wouhsN24tJ+
uWnqoptvE28a0EtTENx5OxnBB1u1lRnW0+gGT17ZVc3ZL8yOke7SlK2lX9NyxbWL/Lus/dHuPKeK
u0rPXnUjbW2+CJ0Gw7tFLql/0oIseURv8+cQo6UrwzFL8qdUS53XkhQNFBEViFPDiEUbmkUxfKR9
vz5payusC2gAFY+5gtRqB4v7KKw8eV4nY37R3RYuBcCNgpJJLh38K7Pj0BMUhX62gnp8ywuHppSj
pptqMd2HptBhSowS9fjRFMpf91avMyIRLL57GhamyZa+nvZBWeNes+FzPcrMJudQyQyoWQORZF/6
Zfe5lI3HHpwgaHiaegiCRFF4QpzZFeS4ECLfqW4I3WkYq1gr88QNPVjc1tleJS3i1O6BUaBqc4gY
ymENE6Eory0AyXOuO5D3Jq9/MjRRvVfOZNvR6HY+BUC7LOypWun3kdKqlAIsd54Gf7wVS9A/1l2d
vDPKpt4VtfXRYgx9H9RuutNNzfgmplECqEgoyxoaQDyBHFbgIuwntyjfNXrQX5c8o8ycJwJoEucT
Np/66KqFXccyMzpkpqp240bMWPsgPfQbRaNBS0Vsp+5GTrN3psjSKwjjNbaHXj8EJncGWTmL2jmQ
V7i0KAlFqh0cMfgUI7r7UCu6xuWGBymFxsYQ4MvKNojInKWMZ25wkUqzvWtlpuUOeoUTrplV79cN
TjJsmBLppzVVn8WJWlrLKcil2JdovrFHS/IwFbPatVY2xGjlGrSHWjvmqez28MM5c4OH9qvBfl6U
XM7lgrzTe9p8bSDvhEWR++eaZ/Ii20Kc0s4ybuUqq5OUSX3n6EKFAXzkY7LMfWSaLZl5YtJ2Oe/e
LvdhYg6pk5/aJJC7xF+rva3ZfjjDtQkrPyXMXE4j3QCvYXJ5QED3FelWUndOY+vMX4Fk6J/cypi5
VWp4oGnpgTPSXAg1o3qUNuRYp+/3sFW852YsxWGY6vIs6+SlW/vlZRETGQGypJjVxIeSvT7OJ8O9
aWk50K10nWtSJtmpo4W475MquJhJyglDm/3aihII1Nl961qD+7lx+gUXw8jictN9JxatbctHsIH9
MP32nWpkiMz5TBdd27Ty1PDCZCyoMj2hVdckt9dzvsGRtLnz3ielLtpotXrtvtkQSh2YpFNrT8lD
TcvivUhMJuELmd7rSWAf/e80Jh9uuIIpHpvW4FmAT4I1o6s1a3GrHOebubgNz0PadeYOILwOQ2O0
HD/WJCsiIKg2edO6DQ+1eiPSDCS74kBv2dtXDhAp/EP6caNMeuHortk+q6rJioNJd26bUn5sXAKf
lqIdP/n+bNy2G6tq9pbhXv8OsCpT7sl5YcwMN8J33BXLzljurIK7rqWLDjvJ8J681bDpsi5Be5Cz
XgDrs/v6xGDj8Nkpu/64BkUfLQG0v69NLoLSuaeXr7u/IQr+XNZtGyb/Ac2DlM2G7rm/HPt9DZSX
atgwA+fzBvyox2//flf81Rr46xW8X1h56dxllbdwhc1XvbkfE1QToiM2K1sCiuQ3hepfroeUAWCD
aoOhU/73V+K7Lh3pzxDIGL2biAvajEZalF0DyJPV4c/JzP+G+vD/NVDdvy8Rw1pmY/bxxwmd/ygR
Ncf7g0wdHiwDYgipntvR5x81ImvRHyDomLLBf06Bxkzwv/ouGn9Ez8XC76iTFGtg2vlXmaiZJl0Z
3yS9jvkxMkn5uX/Wr3+WZv/gB/49q4558J9KNWxS1KEWJAP8GADiKGR/KRSnsTMnwsnYurpZ7HLY
ohUj0PB4hhvcDOb0rJnFop89OWmcZNOaoOiuNuzl0+Yi+wRKJ/E+9EafbxMwmgb4yXWZwOiDqqcP
qy+19aEHDPcpwTXV7/WmKQaAZHngCFRDHbyAEeSzxtrh0zZYZ/w/odNZDpB7lXdsxI6w/e5h4B++
NKk31Mdk7JwacFVKakIHtEOMhOts3PUPqVcmwbGxl8wXoa2rjEE+aldx8VfNxkSpaS6H7rJy7Fj5
vQOzEYJccxylGtujtCBb5eEkkq67ppZQ7kviFQb6Xe+mHlVeYApH/2Lj5HNi0ZcOJKthpn67XRp3
Mm76ftCym0qfyuI0KhPnQpdrtYNaMqbQ4uzYGg1/GW783k7de7JrA7/e5crUAZqIoZ0zhY927J38
KLxBBeZ9agttgoMw9bqRnRVWJKZXlZTNgcihNd/1VqeCe7/WjS6mHjSDS7em9RjWzlYdGzTP/dAA
pwUnq+f5w3uyIju4WT8O4SAKTylaNInU1DurWEYVmwNFVlizrTHJg32gpWBcVX2qjMJErFDVKhAA
VKvN61GfWtMJfdAJoZ3wd0+t6PbW4t6QddKq6wQGrL0rYCZzaq2LJYBb2CZHAxsATRYSh8v71Au6
MRQQKHB7TUaPa8IufbvgOmmeP3OrhyAqLFNlkT9NG4Bwdp1mR7YwevVg0VcQBHreFYPPn03U+1hC
CqPjD6GQ16G9YAnaFWOPjFYH3VAiclfzs2qLZjkk81RQ7Ihx8AEH+rYALNFaQfuqkSeanbRUE3qE
RSQ3TnO9Wuh2rb2Wh0kbTVX74Vr6C5BbKzHtyQHilalWni28enka2c6aI1AVlV5kb6KxswJkWGul
B5zV+fI8QnBuwmRKG9wXzVAUl7VO0tc6A1V2UEvjlYhsi93uiHHs3tpyYpCiGY3xA4FNwYo6MxtG
qNzMvhmdpRo41CXaW2MDotpxsFzSGHSP+6h6E2NBWVWef+kc8BbhSCovHYs5609tUEgy26ZxkW9V
N67pgV2kTvelFyg36jRMjzEIP/oyhmXnUcaMm6JHImfjIIch+bAmIBgfPC/xX5ZmEN3HdM067RqU
2vCRxv7YH5rFS3BZcJLxD1TL6de8yYrHpGmbkgh2t9fDsZtNb+cnmL4PuedMH1ddVbkMW9fh+3bc
YSG7dS2Nb5ZmQXlZSNyboxKkVhBNyeoE+4YILCRovCmsJUlGwTqoha+30iWTd04/MKE8LuuIPTCo
Piq7zUHkyZkyRndmuG9VzUMYzr2+hP6qe3d6Z6HWzP3SBajJnhrCiYPQdB1LKXxojGyjUYJjtD8M
6bTKvT2m8osj8gyWPYfwLFzdbrRBe809FjtNpU+l3hR0UXVDffSbJiieQF2780ku/rCZOZw+i8fR
NpIDNpa8+5aXCCexO64tIwqwNrSoCuhRR6VXcbgtkRLVS9v2+RK6ODZkqOlaBtuD8zAnEgxrSRRM
kHgOs54O5AtlLKHnsbTbdRfYrWMeV6FXYpeqhIXD5OXFj1pgQgkTal8thtamAc0dMQHvvHwBY685
jLFFmqUHVdRUadLAF02X9Fh3Ep5iUtvak6pM9zWYEvoZfqJmP/bcxf1GlnTf4L4cyVbjY7riDuxY
kZ6mZNlgi3NQaKd5haJ+4LzLd9hMS97tuxxq3jlxzAoUeJv3wd7CywUnOa9HRGVrwkYnkrH6NJiC
N3AsSoWnMluKlcOR5ydnUtVHQJVzjtkxU7KGrdiVZXZdNd1PL2Ka7PbW7SGe7oB7yS8tky79TWs3
pnbmpk+AybLWnc9T6bvDuV8KyHVhqfHgXcQ8CgjhjunX99MaZJCNmrnrTrZeVSywGKy8nTRbus7e
iPM0zhpJXVcPYvomcOQyKWn2o9wZuPCS3bp61RjT4TAyujIut7LILW9Ei+kV02dlFeAnTfG6xUXS
zndztprPwlV1PHZdfVfWxvjo8Lznu2DQymum3FkHAllaQwQs0+aEUs2j/pn8OQ0rVSdoSGrVovKv
syOERNtuxJd61Ic8nD2/nI5rg5lJBmD42ELMXuNUzs5pra1nEBPU5YRukcCBbdlIl+pZbyoWa6Hr
aRWx3QAs1KfKREcpS9OK5mlMbdqsOH7ODrVndp1xQGEHLpNSXefeT4avkt+oeGkqU4cKGUzGBuWc
+/JJa4bSv9qeVZYfiamfl9CbWZXCZBmc+bnIoKt+XLh12SVnmW7iLp3pPcrRnB5MQ0+XW9C29TZN
1IwyMrWkETthO02/y73Sru+W3tT782SUxtfOLacyrhdXMFyYVqo99IEBV3bn64labzaEezo92UXR
+PJ2JWcBF3MObjGy6zkZOLajJj1UeMTGsJmypdphImY0ogyGoLtozNxjlkLcK09ax6a089KGvgAs
0ap6ytpAW+nJj53FoT3VrY95l9Ey0qcRGxVWrVp/mGtvaELT7KwEdK9DE2lhD5hv2Eiz+ZxZ8GRv
tLyjx75ZAL/19urZYVI681M/d5p98WVd9WFnVgU4lBphbWd3LXhQVVeLpGfEso1DtK4s+JVQ5cBF
aBJ73pxSwewKheXnpajLoL/ph6qh71c3vXxsR+G9pkVdJU+zo2a6otJct3Z6K7L3lUiDYb8KmsY8
a4OwIRvWVftsiFxLD4BoZ9ygwwTJE75StwAQzYOypItgY2fRM5cYql6Y2C7l4gwldjd98qdHUS7U
C4pyzvzsN22u9tnoKjMPIRcTK4H0iXmw8fiin/zR9MoI7HlPtI9JSU1J6KmK96geWeYkxaC6E5rf
+JE3j8P6Ll09I8DxKSQrZV+Xyt+3K5DQ992Ee9mYkpHhvgBX+l6tbefe1g0mwEeFkXmKlUQI2jHH
BrjY5r/sqG77rttNKjHyC9Z1GwNirrL3PN1wDhNrlGGO2dmLUsNOx32lz4X8bPd6SRvZqqqEkIPW
7nc+VrrEDFelD8Z7mrlbS0Mas3HvL/X24YdKKokjs2/lbWPPs0MT2pvoKs9LYdDaM/FerPC8iUFU
/TZhGbh9ctHKxU6+uPbqwkYTTBTGSAnVCByX7LvQF8jQQHJnczkafu3Q8p2yAs+PrU2oRyvNz/69
1/kDAClhZ9bRNFJ/2OXT5NMQYl8sZawXwmvfTd0E+jdcq942HGpLaDDv6tJjSpxyXq5XIaU+POmq
5QcxThaXlO+UJFfDgV+cJ7oSp8LtXWO3JG2BDWqxTLqnk2vme+YjrddJ4wcid9awrWAkK80D1mA6
fdITgl4pSQCl/EdP/f8fZ//H9/yB/7zlcf366SPWnh/Ps99/4s+ehwtx4j/6HM4fWx/D123P/p5X
wtnyn30O+w+0XxguBqlkDLUFtCH/bHTAYQdJpTOXs9GwsCS6/5UDLMmiWzPhx1aHw6IMYEJ3YVYg
dvw6Y+QKZYxkuRpRlq0ZOGSP7TK1JsF6pOXfqI7tQ7E9XUA7A8xPnYbi2c9XJORbNtRjVZONMWZS
j8cBCTjdGL5BPSAk59n82dwIvwbBebFeJzcN7OJwMYS3H+rmk1fMTuSsGEOmZf1sYAA/uIjbISDk
FWca22fOwYtVl65qijgbFxtkmKkZl93MPyyiudiF9i4r26sziusyuMem5f+1eLuiMI/8kpdyJM2o
lkdQ4IhzjXPu0bDvE90Y2M9wZtW9u7w5ida/DVW23JhdO+BPqJtQyarF0bwxgmXxRV+T4M6TTTGH
HX5juqbOyzi09PfXpQ12rjvbnEIzrTz3lcnISymKN9NqDXyHjMg/aQHpWKtPVeCZ7RqumpWe2i3C
ylgVx3U3qE9UcKQHp2CHbcd9mbq0P8xJ8kAcH2jxoGNspckTCfh300sV1k5twXLntqMeCkt7gxZ9
IgbxOjFVhI8iZ/C5s2FE1YV5VYY2hIVfvqUkJJ9V2+I8S8wnzQ7UYdTHb6k2zadBcCBlajqIyqRd
Pq+FfS4K44E/aveDnZc33lRBQO7SAlWY37LRvfRh27Z5TJacAe8+k6Hhp8lXNQjx3mwHtDJ0ARQP
xzmIMv+UO9y4rYV16akw7sdUKw/pMBW0d1k0Kx2lUk0Ym3gXklsn6/w4s7VnP0dn6Bvh7Map7PEU
LGVoVIz3BVvjoOvGYudQLT/lkvvne5Mb12tlnbDNj9HC/nNiigC/3gLdvm7L9pi6DvX9HLy02lQd
ClWVkV8w/bIaS3kG3T9gFek5Q0hh3aAem5wO+MbMeVHXwUjGN+Gar0HWUliozH5J2qm7HRnSf1Cl
D4xr2fLIElNmX/HIcdomZ3GXusYttSozRrP/Biy1ipxU3EBxxtfHZY7bvdHH4hNtF1hQOHtiy+I5
G1enh1KJ6yGRw5fKwQPVIIjHpXJ8NGEcLkwSYNS3Ouvk9Mq6EUZnRdWST3Gdr5+MkVppSXMaKY2V
nLYZhXeM0Q2R1ZafVE6VM2qlFeVJ8pYFenkcEP4vq+qwPY3iMZsy6y7NfI79BjlZDEl7H8TEo6ev
eHi0mTtUMsHA/F0+hXlpvuRO+7FqJFT6UYMmrtaD3UkdCrrthFXu2TGHouGj3TT43vsC/KYh0t3q
VEwKGRxZZ2jeokW9yIkVSHwGV5V2l4GTDsXY3VZaewlK72sy+FeCF7qYqchHu17Oynf2Ve5egmCO
W82+GspQjDcEbNeZI6O2oC4yhM8hE5mKc+vVG1LY4cRfRElf4zMa0c+6YXQiPzFvbSDaYSG7b4vR
5MQotOWdKTw3RJmALo0sERVmop8zh9e1Wvuc2BK9Qnui0ZVVwtjLgcQKVQtFdvPIv2NEOKLsyrB0
CoKVjcbf5/RXWSGBZTGOQMEgmHkaPJuIiwE9z5DWsWHKDFsOh1yZDK+AAQtunSbDaaKo7/AtKW++
N1t8PgPvUjho7TfpJ/dm33zSWgdrUatdG7O96dtk+wfvvpmrRynLB+G3tFWtNMfcgbGU1WvclYkh
ormbzlplf7ZJkgiFokXHcd0Iy1Qxq5Vm37I+ACnvtvNBF9aT6624xbDwoCKacTA2b5pMXo3aOWV6
9jalCCc5i6vSxmsll6eVmaZwqFQfFYl2LRPnpm+Sx4S/nBZqgh9p9m9su7/4dhrXevpOOcwwcjR/
LNuhPDq59Wx3VFylB4vf7DpmWrSvdHDfikV9YggScCFyIYEKZ63DS0rH/l1C3mErkw/0NTnPKf9F
MFUV2u6EM359yWVJVKuoH/l2xkiAdQ8z5mGiZbC8fZIZ9h6y+/vKzK/abNMTnjUVuwk3bWJgSC5D
zymVjKQyyy5rLp81wxD7rh+f1hZDLd/PETnqLuO2T35NIoF2LxmjCjbjmDl/9gfnrXeyR04TEFqJ
PLUUZryicm8TIW4lRzhJT8nJuYe6zB8Trf7gZiUGrqkCUQdducwhsxuqdsPUrNTVU929oJezRQzc
C42M+7E/J7mO66yYPtCo+Tb71pNtppiycc7UlnvuhUpe6o5deFXeVUAHvQxSW+49NTmPNu0stCsR
d0iSdTDuTF+eRtI+Hd4bYPWGHnkppB5XtKyLDE7t/D5/5PW4wLbbm/V8sRJ5W/jruZsxuzYBcnEl
zUcrJZBENEoc5DgGuzZgRN8lk6OVKIdANY14avTb0hoHKgutw12Nzbd26meZgYknsPXTYLcXZlY/
2QaH19Xf10X51LpmvNJIDskIiwjwOPkWGQtyrveqnN9z/5tdnnE/m8TmuGTKZ6TzqGDMta0hiIJR
n5wRNa98cXTeMakeU0ORL2pkR8fyn2gvRGvlXQuM8GIhtGhI4l66cdARQ++aiMwTa4V+50/0fR2l
blTR3OVV62NqduIJyagQojv7q3kg2Ja1O8U2b6ABBsWLU3UsKHX7lKTyoBvyZZ1p0XpTfkCz97YO
NMu/j4eryb4kMrgtJJDmsbufa303l+lN6cuBWoGoiTod/XBggzg4nFvIDFTTKbXrU+E7b6SmPQ8r
zOEpN96aftYwAaSx7rcP0gPEaa8HpU3XPtUeG6s/TtL9sq6Iq8h3caXwQCp3JLKCKsiE9tKRssNB
+EZnFDiwlkMw9q8I5Kcc7SNsNSywwbB+XUFqbzOaL0NAKovU3QzxKwdes/gnhfgZ1jXTEQ77GWLJ
vvex/CeY0If0nlHJYd93yzssHk/C6Y4BhVhba6/5oB0qAqTpnwbtUZ+9B2TVJSQrkYQe7ZBmHWlZ
RNOaWmw42tErOECPGcZmq9nZi/bAMk5H8j0tHAoLJ7IReWRhnh0po8V8TTQ/gm0UDy6KpXCfnHFw
Ilev7zT/VRAGFpJhiRjVkVav7mpvRuzBV4MrpkRFS4NyH+j1weMeFfY7uKM7QaDL4r0TxfTIaHxs
K5zhKckQrnmY7KdpZcyib574hY9KPC5NdpJ1cWsOr0kQcNo07osO6TAlzyJIxnu7S+Iaq6cLh3DB
MK/pb2L8mmKllkxEd1pKGHmJ3NQ4H3CaHNJWhOv4TvfATeCs5bCIOLj521aklndu/ji1Bpbz4OAw
Dr80435iPqPzFK1+I3L0j4UlQ3frf6TpW9khSqIu2uNbmppnoyvRxymRk9BmKC8XctdwoqyEE4/i
U6v7+7Q5ibRD7v/a00iwpBkaC4bXweKvENehLJ4boj6NsoxpTPCSUjWy6utpcvEm65lbVhWPhnz1
F/M2cKa32kZKXx83yXNms5wcA7+wG1lYa60iA3hkxI6vHZEAHrFKHeyUFAE3iDQWFpBiUW9i8Jjd
2F4RAkd3b2LBLaTJ6aI74oyKJhx/SQurUsvPUn6lXxEK9l+teE8zEd1StWHnrl/I0DrZzteab9Da
UmwqnWqC3BbEJSrpB9oS1BJoJOXSx03anm2fOkqTz96SfzElK7lrElGhNfdkVZB9wbw+eknxUnUu
WRlW7DgL9ov6YOpoSih9qRbs8jF9TYr8A9PyYanbyEDTbSPupMFYFbaXRo5h4FJy+S9r0caCjKWc
fz122fOIaEZde7LaPiKWMtK06bVNuSmpMHbt7H0EWLJXbYbXtj+ki/N+9Zg6WfK9X8iTHLwjVU80
GVqUbs503bsovizcNO/TBtarETwP+Hlnq6KZQceHr3CkR1CLlynr9r7s74WxLlHfEyeqrIHjSS1e
jcCMlnElagv/8LLuVTNFbcNsO1uKbPVvsHY+TmV1Zr75Voj1TARrHiKxA/AImteimt8PsoXOx9gj
5bZ/w/glKSgePGbrMvdelDXtexS8AzqIv83cnIbZ3JV6f2Om62PZeWdt9Br2CuTdfs7f1sSMh1zc
DYi8EW2ISDMrhm2lzSSFq8HfMdS564JTP+Rf9MonxiVNDk5j3Ux2GqmCrUdJnUmPSxm86F4dmX7/
pJR+wY4Fa2WUn5NGcvhE0yy8d+bSXaXQxrAysQnxrBWGOCLqXJYFWysRQMl0HYLSDmULE5AXS1/E
ZclzAmfqFDcLwTs2FJn5iZNsVDN1FMhtaaUk69qLx9iRmr393ObHdEpu9K3x2r5MpYo9ZTHkcUnx
t/ojCUSYBRn++NAwtFRjJmdLO6LuAdy7taxyb+Xt65B1V0vDZd0ZyHS1/tbCOsvztgkXnDShXaVH
OAxf1syLatN8ypXhHgtrjV2/ikz9is5+8Cn6Jb9ubeix2X5d9WVb7sjVZhaPyf3xQWcskJfv4OXT
GRDIjszPkNjInTVqr6N1mlXzsurdxa5J8kmTd5VKbujeDrQBVJxRxFvuU1W6JNz0tJNcow/iUW9x
6SS4cYJ9OtmHjjkGbeBhUTdCwBWZcooClwmkOojLsbrQ/KDcW+Khp7leKD5MVmPu5kzJfmueNant
mSle9OGAohuuOd552rL+1WMiqR/v+XRRlnKgSTuyu0nJouLZ+Q5Fjn12iuQmLdTecN5j76FR5mV0
XlK6GOOiP42F2C/GuOP83jCDo7+kE2lADKjVIae2Q21/XqpPhJjtNheV4U8MA2SMM/hM0BP8nA2n
KTDDNNFxfN5263jxW6RKXJ/OJG96gnciwyues4Y++SzdKkrrjnKq7ohKk2m26yWextrE8ZfNTUMj
bHivCo4pnbe8tt3Q3bliLPaCjmE8y/JbN3dwNJBS6vWb0KfjNM1Hp/U+GlbzIWH4mjvXxIXXzrup
6ZMb4tSa50Fn9/eBJpxp5hgM7FcT6wXUkanIXyowKKFhFMw2TgvdlN6Ny8qQB5dlmQSy7rgaeP1t
OnJUumlE/jJOgtJ6noza3kMCS8K1a/zXxJfdyZvdl4Ix7wvq8gMIkjSmWrppZv2brbPQB1Z2DiqW
8M46TB3N+5q+wy5RBD5x+CV6LEnNL4WaSUfLlHfETLkwDpG+9EMwhWk/WagitbdLhm7hDNzycJf4
/7rBzuK+s750BSV0IAHW2Y7QfzNO+zcM+M1mBGrHxUll/YWpVKKytZPQNpz4RkNlJo6K6maKzXg5
mvrvnE2/sKtwVqP52YSOIE3quvMri6wzHZGkc005cKLKjMW5OqJAhUWs/TaA5+cZIO/7pfhIOHS2
j2c5vzqZc9Q6r6Wf7JolOSPYjsPX2X7umhclxG98079a0LaP9eO1NqvOD6gzTgt1WkmuNTF86ug3
tv67rJvvQdU/a6U/X+KX6RCJkZF1i0uwUg0A1egJPaR79Ebi4bVo2KcxkMYHYCAx9sd3+UU/qktT
/e77+3lg7a839RfPEV5az89rfovlUJ28fXYeQ2fXXpmI+N9B+G+f6dfP7BPvgB5tM1Xm/fKZx1qY
pJlwNf0MTjyq+cCUoHESZwwHb6Gt8Dw+/B/l4vA+bDlRkJid75TnH79NmmlV0vBYRTpqZ4UnRdIM
Tor3fXnr6l9tnQLcn39zZ38ea//Hjf3xmtuN/+EJwk7ejHnmmZE8Aeg79McNgcsk0/E3Vsa/Su6O
DnVaNxyWXhOv2s/X8YxGImpTdxt3w86kucT9rCOqnzmav7l7/7IxzLznf3/Vv70o7DK+S50e6vc+
wA8fbvXhLaWJb0T5bND0fEzx8I/a7z6a9evTAh7BdDZWAl5QjwzXnz9aYZIxpInejf5BAORzvWiw
hKf9RjZnnui3Ns2/vPVc0AKyQEMEp99fnpNy1nJT9/DcTWfcs/EWZFTfeLd9aJ0Z1rurfktz/j77
8dMLsV3xf7F3JttxI9mW/ZW3clyIhb4Z5MThDm/o7BuRmmBREom+7/H1tY2Rr4IEmfLMrGnGNCSZ
AzAYzO49Zx8Bn0dIwo1cPj0EBGyBxYgCfSuEoaW9stc/BfKPJ5evTpFFl5xu5giNIFK2TFsA6KBJ
fLynA2q5uq98ja+D4mmX5Z4yoNv/CLZQYoBidrz5CeFpp27tgmzA6yDGhVJhIKeEkr5kHCrgWZWg
RpzQriU/JQKzvp6Sb8UoHUjwW82X0i3yBb7am/bHzKKnJd8m9o562awVa01V32vA2+gdmv+M3cmt
+K3/Pm/5069cvLQJCHOtjSlZ2fft2t9225qk2VWGULcgQrs5EanzaYngnoDswJmkA+QjKP7jswAj
PQR1Y1JmOGhe7ol0MOvwnwR/fBzHWaidfTtW6Tln+lvcYPdsusm1ddOukj0Cuod+i5CEbzVRtPvf
LxJLgufb3VRZcB1TgA5JwPl4fVpNT5gTAOxOLHg/32TPbGnd9DV8xrcLwtOJTxqelE9Lk7hYJpiu
QUkBwLfYJdhExtrlAFZZ0B0FNpTSB4wCV3EDt9qzYV87a/3UNujzwsG3XNYgswjcMm7Ej1c6W0h2
hsE03MnPz2370kiKU9DXr67LUshQIXUHK/bbSvJuyXVmex5pMTLE1tzKm27bdhfzmX4lch4QrZsH
FGBrY/37R/jVDLVAk2oqnxaWDLH7ezeoXOAKoAuNzzxjhxB2nt9RXG8QBujI4qyrSG42OXW334/6
xaootkaKTDICe0rU+h+H5URRWVHOtQ6HzFw53rxL3Oxobawt69ZlubVOXOaXk+bdgMbyDUESAvl6
NojQIAYsdZvXYJfyQkaCfaoMb1mL8tnJYT9th5ir74dd3N4+5jKHguuExvaY2a5gz3kiAYgjmAO3
bjOQByq2YtFp6PrXYxMYxqZdrMiL9wTiYOq0GWMLrDW092/dRfgW8zbf9BtIZdqGHfwuPGq/fv9w
F1SBP78EeDpI+UKDr+rLAIMsHNVCyumdiE+e4aUeNRXBBLdY/VyoFcV95qZnHfe8XmWXRnx18hv4
eV/BbX/3CxarfGNW5FVHOdOL+FWJrw61CcnVV3x2XPss3FTffn/JX3503w+4WAhnbFnqMBVieol7
jYcO7882XAfx9ufoooyiLbwSy/BQHE4M/eWyYREqRTAcWCdt8b1vR7MzGyC7rP1psFVvKFTsSy/Y
iD7Cpm3fNvqnU0QXjKV/POR3wy6OFQ6ypc40Gbb3Mqg+2SHHqe/m64bekatf1Rv2qw+Fl7uI9Kgq
bMS6nL7E1ydfsU/nU/GKvfshi6UkswzF7wqwcxER03zQgw1M4WE9bkSA6cn8BLFOfNzOidHYx7HH
YpO1JP6HoW1PRsJ6CStyR5R1SAmpwE2OLDmnnV/Nx9IQEpWfv3/KXz1kGyGPBaoDh8oyQawzKGVo
Nh/a0bixu8u5eijDUxNJPLHlpb0fY7FeBJZmW6XJJkK8tuKlqfRVdMa+ZR0CyO43NU5Qt/DKrUbJ
z/399QkDzqfBmbzslRViMDkMLD4ISjUVCAfERx1P55pe/kbaKFtSNzxQNt6J0b6aMw6QZHIO2SeT
1PxxtHlsKAOPNlQdahpUfbeipqGu6rd90v/nWIu1KG0pvlF2M9724yJIZqbfAuNc92QK3ae+c1+t
fO+vbLEQMYFkZBVcmWBAiw1Z8zKeiaXP2fbbmkbdiSOc/tVze3cnxf9/t3+wpazCZ854OspcMMcA
nm9+fwO/2KEIWjsuQZHlaMmLmYFjqaVVkyJ69ur9G+D/7Zh98pvxxZvNOMw/VZUNRbYW01+NDVNK
BzynKNhuEDuR5DEc9d3pmOkv3mWF86eJ24gt16cSSZ0nRD7b6G8G0cdU6k7D9IBw10wd9T+Y6BTu
uCAgCMLetlilTWS+PU51zeX++cx0UXJCm6J6VKhP7zi+vDKFCixnaDjhyx1sK2PlCsyYK+MlzhxR
/3GT+wQGwrRGTgzsCtLLqQf3xQzkEv8adDEDgWk18ZxwUWZwl+XHHqf77yfgqataTIwhwatWvV0V
mhfJ6bZ5q+yk5hS1UGSBLZdAFkD2aXzHmRjLNd6qE70pS0W0ZHYYm5GIZOMO+zupm9XayIkjKfSN
rR7Rtq0m4EwpJ56W5M/TZ/nPEcHU0DjNkT9FHRbu5OKSU9Qfdl6IKvfW+ilvRI3ZvkMRTt+CQxa9
vWAdbofdya/AV+/g+3EX9SAZgUGVk2Lvxnuyey5EmXTwxofi0tr//pl+dQDR2BfD4qTObH0qBOl+
bAYhJ1vWyfooMh0T5RHowVomUkzOH0+Hm6pffHM+jLj4Dgy0cywbUS3fgaE4U6Q2Wyv7aqNv+QLt
1U3OVyg5j6gQSOey3MvrZm/v/oUoJnELF1/5Dz9j8YFApz9ZZpMSNbVv99Gm/6GsYxQbrqgP/eMo
glJrf3KbJi7vd+MuXlOk+JZdi9Otfj2uxZjB92hrrhQ33aXXp75KXx33PlzlYgIXcupDKuFmi89g
/BTssk2/g2z8UL6Sf7POt9ZRuzoxpb68QkvnC0ulB1fEYiOaxlZTKAFbw/DYroNdzmLbWytlG+70
s3Q7nxruywf513CaeJfefXnTRtVpYYvhqmtsrfFedUFzYDvfVOtpvlBuylf/kVPBzjg18hd7DI0F
/n8vVEBs3488jXVvl9gHXZOjhrKOKjcgi17Eh9vgZMj6UU4Fany1IH0YcvHyNIQNRKieDTeYVvlR
7Nlir97RW/CKPby4jehHRSdrmsoXW+IPwy5eltYaZ1rNDJvua48jPEd30gfW6LeLLbA+EZfmtVsz
/ldOGqee7+KFsQpiyzV4sawXuiB+qhuFIkm6WjWd62xBs3kwuVx/8/tZ/Fngj9X9/cNdvDlGxqLJ
MQCK9xGEjzt7zq2Ij2qpVK/1q5k6cnLOkVZxc8AGya9ij0RynZ/T5f79Dzl57xffgjpLwrwUP4RN
JWqgdVbetPuM1pm5VvyNysEgCCkuVoACj6czZE7OuMW200nUSiG2WTx6w7MUbFvcgASIC72s3gWP
6PbfpeJGOlmR+2of8OEJLPZsthVKaiFqY+UakczRYOJNbOXnPe/Z9/5H/A24SfCknCceHRKtPHXf
v/xOvXu7F8vYVJeOD3NEzLt872+1nXOjk9XTXiCoP3F4+OrU9/5S9cUaRhiwMQScSZlo8FuJH85v
RR6SfUkzxjtVpDnxQi0bFIlFxEQ7MZhEPt4MSarBHC3v6L15v5+6X+xIP1zVYrECZK/gomEgR64Q
CDZoYMP174f4+gNHt0URBVRUAIuVKbbGypfF2yFSDkXiBfW1eWfeBUcRrKQitSPa6ORH/Msrezfq
Yk2CIKXGNQUQnpc/uchQVuZhYCVE5lSvYTSy9p/a3n9WO4gF6d2YiwVpqAt8EzXmH/ngH0RypE5e
lk4AfbI+NR/FP7Xco1BcEWclcG6wRD5+2JQuU8PUFNMRQdqgyFs7bC7DsHo88fC++oC+G2f56a6K
cK7l6m3aiw4Gmk99lXBGr/YV1xV489OJAb96p+G9U5J1UHKYy9kSUtnp2oEBRWnHPyg7vJBueIEg
7PAPNg04wa8hJ1/1hADg/DXWYo6U/WiUTctYxAOl+3kduvnlvHM2Mli8rXQAqnR2auulisX404N7
N+ZijjRR3Zfwm8Sa5W+RTuF0JL51VQO0dfVbpOeX/gpYiquu1LP8Bdgqq3rvGVfqTbOTz/4xZf/r
Z/ybKpJI/7mfERL8gs4j/vyfbkZdBcaoc6QUtQ+DaEGe0T8IjsYflkLPiyBsMtNs2np/ORvJzwbU
qBOAQYKRjRThL2cj/57Cedmieoc8gUiDf8fZCLVlMYVYkMkZo2ch4DxC7fTx3ffxiflRCQZVt3zo
emHg8/1LQO/ghZXRDNoCwhdF/eC1AsxnC0SfrE0VouHAGckrQkCY8iYLrp9tqMN5JFh/s6P2T/Yb
/0+WQAG2GvhzF+k/sr6k5tO3kir0eUU9+HeB7Zs3ViwhwlPLplnXgRRqZ2XazbeZOnXPpW0Amc2C
tBjcSKAKrbhKbpMgtOCgv7EMfYE1jKwwtvddZlb+dZ5oxVisNZx+35KhMeRNBK1Ay3YNdV6lPsd+
N6Q/hwp+oP3Kw8ed5sZVqle3dmw7FcE/HKCTTUdUClrdSdZK9bVQfXVbYXS7bxqFwFbbL+J9nYTG
mSE5CXpteErVOe1Ebb6wpyptzgZZZKsYcokAoJ9yK7/s6woSIYJB6dBK1EZvhykjXYBImR4Dltnl
QOqrJJu6i0Br9OugGbW9HJKZhV4fueIzGMSMSIE0mfPkIVFSSf+VjTgLVrnRYnLM8KaU+ynAt8Ou
TZ5j1Vwl0uh4VQxlXQ/S/LnDVxIBcEPkvAHk01+y7UofG1AHG8x96hqukRoATS/UM2LN5HU9mNqV
GmvNg4MJ5WdZYNDSA1wGs5kadFpksAXm6PebBNzBtqml4rqr4qE8l9NZElSS+q5wRiTpeuFDipSA
WGARCfOzeur79ppUKglAcjNgP4JUmJW3sSwViOwx9QaPsVPZcI6cBjFnmxz0mHg8sHHJT8OEwaCE
Q4Sosk8VpNZ+UULzDewiv9KzMt0qcZ0dC3gvu0yZ2OwEQ3iAHzLf8HRhq2txmid7M5Wn23SoTWej
DcR3H6oiuUwMZBsmm9Efdhb5D6qipcHKIkFNuSZIKJAQ+VdyfU6cVkM6uZ/m9+NQWqR2Tq2R7GQw
EAoZQkWY7OfYShUy/GQrIWQgdNRDG2klkW2gL6b7GUum/kohapyOAYqq6lLRQos3DONQcilPjeLF
dWWfN7qfgFSc48cce0j4y2gKwAC1Lw2SNws8ySpQAxXlfR3o5wE/8WaIB5uPaqoNW4gRwXmUt+WD
gOJ5jtSCDYZrgCfYl25SxJvfQFgEKKUls341hgLCkxOlxgWYC8XYSOHo32Fk1q7TjNfEjQbJbm58
PrSFW1B4PRSRWf3IsyaPYIYYA9YPIy/WTeE04MqDwX/NsDheR5JTH4MwAjDaQTR4lWZsZ/6g6SXL
gC4/Gnmg3wZaFB2nXPevk1nB9WbC9yO5zsi9YYB4ngXhtAtV0JerJtPHTW61ryXWNa+f5YBGG4Za
Z98Usa+sZCNKQSJMKnipiiCL2zn2iX/wd9Ayi28k2TZnIJIiuF3V9DjIfnvWZ6GxM9R58kZZmKsS
hKEXUj/Wwmjce2o4QrvKCnO6NhXUyaUSVz1s2GJ80EuFgDiIPA/srHL8bjO5BZ22rqOyw82djt+1
ASRPYkfWTm/ixGuIdlsjGjKfylgtLwvTzLFaO+q2K+1wowV4O6vUMUFQ+jqBb8Owq/UK7/aYSlvT
Ed42CC3lNR8b8lxipxivDDX8rigTLYJUUV0LYOphqu18H7RGs7PxVeUbTTOe26zG/jP14Usg6fhc
zdlZ+wmi+DbVnvqpnUHVaI7X9wkwkY58xHwWaXTJiMa/9wtQVO0jtazsItUHkOhy3GVreUK7ZMXy
lRmCTldCC2KHLvEqmzI9/6p7wg4+A4YKbxsf+8oE8KbPO/OsiKMfc4S6Gx7ks9Im14aKmB1FKpIE
7b5vIOBipkL8bFMMjQh34N7bnj/or3FpxnhJ4pdZAr6uo/3ezjOOS2K+OXKUT1Ex4FTIyuc0z8GC
OVA+ce1/l7oWErmk/lIiE4l+q1/At7iT/fLHUNOmxQmrrYJJucghs90Q+thzH2sbX7M5b+xMweQB
ZoDGRfXgx5IJaCPz3S7qyXDBqkB2iPmS2tZPxYIEBkWrP2j8hB8ReIpVZOvtQxiV+i7F8Ie5y7jD
xAY2P42Ne5Nb6apKOh7Bj2RPBDp27Bap2u782p8qQjxtePVlPBf7rpWKs4zgqx2Jb/FWtWCR20oj
Mymm4aC1lXJQcagOq7pK2nMJ8iULumpvElIOb7VRB0Q3T7D144G0w3q6YtAC4Flh97e1ksX3k6+/
Ir+HktFa6bo0g/QilbBmjD0eqkLzz1o9GO4zLidzwc8RM5iVcPgt/R7eJACAIA6OfpCT26n04wo8
vAzkXc+9NtarbcD4F1KT22A9yQggaBpb9FDe+pN0MxqZehwic3jGc0gOgVzDQNIBnoeQp1Zdg8cd
wvEzoZhs4rsWUznoocsiaeWtZtXgQYpA24wJ4NBk6JBOqop0aAL53kzhvE+sPIRJ2tpZnY6vk+yE
K2OccjdBQ3jIZDz5vlngVwGyuJf0GjJcAkk2K7TmvNec7/NonIGBsXct/2A7TTw/jW1KOlYQifzg
koy0H5Uyk9ci2ZdJgFy/JFt1qqJ80xXmsxqET9Wg3TqjBhS/aXsXSVBx6OvQ2sUZPP881nSWmLw/
sm0pNgPszt1kJ5m0S1ofC0gF+UpgkKSfWT38HMdGvnyL38PS9g0XOCl6Ay4yEBGHuUAfCy+akOG5
+SE6zXd279T7IMaOy/3reCZG9MPuLM9RWv0SnI+0jjp8sVopXbVteZ+XYXlZIijeYSmMMAPh/5o1
/SxG4XERqWjtQ1kDtZTUl5jjoH0nFTKWmQ+UH8iXMCi1M19tXnMziF5k2olK42SHDIAMj1STLiYF
16Ha42zqg1nf+53SX5Hpd2mNUYmZGqsMsDAyIoBSQ9GL6WqZnQujmxIXRDVCY/lJlnkcJvlbNhGN
odcw/ItixoSdTNclcL6NWWpE9sn2rsymcZ1Ximc19WWD99QMMfMW6XA5Ssod++H6QNR41e2CSUeh
iDGrG0hvIsHsspxzCFo0d8nELe0DIiN/Rd/rZ5bZt2ABX7mdj2gpSTqIk60e9KQ9GDdmW6nrvCuv
AuE49hP2cqhEgpURRBd53qAsEA7lbqi/23l60/pEbU2a81Qq4XGWpStVOJwbZeREjPFZ9q0nEAPC
vuy0K7N0rnLs0oFGRK6FTd/TyhzPb3TGFogEIeG2HgoyxYT/etYTxJ3Ckx2UxmWUDGCpLd3je2R5
oXBwSxIbUkJLe1eOqptI+LxHDN8axm9w3jnbaTxzstnAv5wfagNV6kQi4Apd6+w6zvAEFkdasykJ
PN2ocNlVxl0uPOhxJt+A9am9yqi+2ySNw4vgE84Ujsn1zR9BkZ+3wuCOZ4bjacAPi5UfQe6/hhji
S0MjkTUqL/pAgUwcaLeWcNLb6gzeItCqbUS65oUmrPeDlGauUUXQqlol3gRVRpp2Ut5ldndtSVPv
ET8tuXbg+JuxnZWtOkY2eCZNXRH8mqzDavyW+nWw4oHlK6mMzmxJecxlp9qMUUe8GKCFTdqT5iy1
MLWIyuQsAE0vhsBX4XiJiE7HolS7oWAZSC1UA0XwDaxpitcEOJX7WNAPOsFBoH9P1o1gI2ijkl2O
gpcQmzVaMDAKleApjK1kbkcBWuhjkl302iCfytT8nZ+j1APdCpg0nJpVpRLUWqnYofX8xhFsByU1
b+c2Olp1eRaqs7bOqvBK9UcSciEadHYeHjDdhxs1BxLjTPrtZGciadSqSkJEUCbuiXZ2mtUwQSUT
tZPvkgzCoiLCA/53JjOBwW/hp5xjO31AaQUcoxiye0uWmvMQFmnohjZY+pUJqQk4mJ7Do667Tv5u
lm24n+KCdzmFN2qsks6R5F3bjxSSG0B7DznieyD6/A32WUEXXtgaZmHM5Xr81BOGAEoAVElvBu1h
krmtNbjI7RD0A2waQT2JSlN+jqopfiqdubzC+VQ/GqnS3RJmXL+mBnN8ZVRBuPUV38ZXhWT2Oins
+UdczdatCgtkJI+3wQwrkC5iF3uTVI5xr4wGHVe7sw99KWfHJjb8S13uoJ7INY8DoikAKL3nLbeL
iFsThmxtYmCMz13alFcGh3aqxnqWQ7AGm9OtrHJGAV1x0wkT642sW7OncGB69REHApBe5o0Pf+0u
nFiFKM7awyabmAmr0irsaFtHifwas4gy9ojs3SPOlUAaR/axh/edbLzw/kznSTgiUJpHy79rdbYD
aoEZe+ScxVcMznwxyhRIBXueQHAmhODR26bxPIZ9scEw4j8ETdndtODr+3gwbmtBtNckAbfv30D3
oENM/JZ13Rbk2MHCH+oeKr5RmuYKaEr8zRHUfF0zAeg3bzB9pSVvR3tD7CcS+FbA/1MUrY03DL9S
CyR//Ibnt95Q/Q4MTUIYBcUf7qz1Am+jxiUqIP/vajJXf5bF/ifvsquCA03z97990WDQbVOYuSwi
IAWO+GOpw24Mzeh806R/Z24VT36Yzvlm4SHeivZzuwEDIK+tF3Unrc2bk31L0b74WKv7MPqSzK1Y
2Jg7etBufmwujEdARuf+GmFB7c5bUdglpt5LPP8iPK//gzbix7EXRZ4uJo0YAJHp2uc1o7NnhhWz
Mi6iY7+Bh7PB60h1+aw4YQP4XFdGEqNpOgUroaZYll/7Fo+AHTkmjM+XdlRXY3BeTeapxs3n4jyj
GFSvRXcBt8GiJZDKYarDfORMvFY88xm61jpC3xxeiLonPbqXk6V50Z5ZPMoPIy5KvZTS0tE2GVE0
n9EL3lubyRM+GntzYsouq3Ngux0VzxGtdcp9qE8/TllnwoFYGmxTcWevnWPvYW2BI4oTKvTYsNSe
kHuGm5Pjfq7UfxxX/K53TfY8TOGTSoxr3AY3erpCC8lNDSaP+bJBCfmUnZgqnyvZOrVOw7BNPEom
sq2PAyayNMaSVLA6TiXUx+96ce8HGpsd32uccv372ype9OXzez/YolFlyH1PgnFpuenR31pn/h6L
8Z26OzVPvpqYsNf4z0CIRq/h4zUBAVKbLKzwW7dwan7FwbffX8aXYh52oIhjNY2J4ixmfp3NcSQr
ZErKh/zOPuibcYcd3gvNlSj7R152YsDPsxGU3rvxFvM+BmXb2BPjWcW4HQzr1rS7c0iSZxYW7BPX
9kXrBleGyguNyhLX2uLmNTHM0FbFoN4G69mzPJrQ6NjvUM+rq/Rw6lF91ZH9MJxYvd9NeL+XgsyZ
GE65FfpRYRiIXrC9u/nN6YnxVY/fdlTHYs7DZfgkmSHhosVbnEILBa31UzjydLc7J6Bd2HqEZ3TS
NxqJ9WsT2XF9UnH3+e2mHYGQGzU3DkRK/x8vVuHQSNGvsV3zXnms99nBX4tsjpW2zS8AHMNvOvHC
fX4TTHq1uMGE8BPzy2LAcQ7ozsEcc7X56DvjSlbaEyN80X4DzcjnhEAKS6M3vFhASqiHfRgMhPa9
tdRZlZ2jsLlYSEZUoN/b+Pt/MGnEmHjAEC3S41luKCwLzoRfv43JpjzYNVtUpm7VbIQYKFibpwzw
n9ctxuMrQGtewS61NC0NE4XICTsE11hqL/06/2ms4itjV7iSG79WRwiBwblUe8a/5nH+/EqKwTEb
05vCXLOUuVY5eaaAsGwkMmLConLd1mfC/Jseut2J1//zFP041mKpASVvywRG8/qTK2Lgm1n7e+VC
eGeG/Xxfbk+Ju76QKTIgCw5Sa4ce9XKvYkqgKPOaPIDBnUD/bPp9vjZ+VC9hfGnJLsD+LRgcV/KU
FuaeK1yakXfqNflCfPPxRyyuuoTfrwUZPwIKM01kdUPC8aWzMTY6SYXPpnOgpkwJZjusfPfthv+3
d/s3pIDv5t6aIMD/eSHArZ0unrOXv//t20vT/s/qOU/e02jf/s6f/VvN+MPAASIE8gbabqyC/69/
q/9hs60FEWfj29Dx/v/Vv1X/MAxBpsX9Khq5Bv/rf8m0yh+YwyglmRharH+3f/vnS/dhLyNrugEB
QAFMS6bfUrIMI0QrgVD2blv40g/0U9qjPBITbBTpfAY1zEcoCInmCm1tfpDrMfqmDpl1OY1x+gLZ
S90SyeCj68tG7Zh0XUbclpZPR7W0unPIneadPxXKpdoq+be0QcKPvp0d3Mro24SSWj4hWnYoaH7r
1co6qzmnrjQU1CtnHm4rjT8SdtYN4HSVaBKpY17Xj2bWZ6vcIY2jmqwnM7SObW/uh2rYxqD5ZNKx
AD1ddB2bwMF40Y34ua7zQ6F2myjFxDbF50ELh7DoKHql13M53NVD8Eq3ZhXPxrYCPC+X0bFT1V2q
1Me5T++JIbsrZNyVvX+p5tZFLSWbptSIOYg2c+KcmwVFIANChKNxnrYvFAUlp1lI3zFn5ISzTo+K
Md87HILpS8bf27Gi25V9M+35GCbQinr/KSnmb0OT7n2FbIp4OBs4ZyumcZBL+Np+s41TDj44MS16
CoRPJ3NwB7vnpR/7beCQm8dh/T7WrV/EgV4NtXSoZrg9fj7dK5N977e2F8B0mWspIpGAvPVWJrLX
snJPUoC6oFBP22Ly9Lk5QAR2pdDalkF83UGElaLmhU7ccw4Cy2kaT8r7TRwmm5EedF8S6gnkLVUD
YKIK1Z7huUkN7E+2tO4n6dY2+6fUbvYwSasVQRRbeWh2aqx6wVjdGoTZrQQTqJZmL82lH1EY9CQI
C56jupWzmJpRuYNLd9Wozi4su+s8Gs+svD0vdOORQA3wk92eVvM5/KuDP7VPkR6eUQL1ZtEwgk+1
IrfuWSK1vA6iI13GxyiVlH0vOcZaE+0vJYXfao/KoQrKB7b0MB1tjplRED9Hsv7oNw40M2dHA4cg
ie6X6RtXQQd1POdZqHn0EhTKtTY4Bz0RsjjKZE3Dpq8pDuSy8JTzO78kQr5JLqmz0ZIODHuVmbTW
CRtk32YGD4ade41VHhOj/KkBSnPzoqQ1o99WtqiCGbrrVMGvtg0v48a4yQEPQkX3nDTncrN9PZIs
KI/Xc0sXiO3uvaRreykZniOb7Lawz2mMjnSU7Ts6lQ4NhHQ7jPKDX/UXVDm+gcz+mdLQgyE0J2zJ
1WeUQnSwbPKEc7Xxgni0weECPqcLhhUfk4/r99OTRT5gPJAROJUOYQzmfUs1jC6esI06gINq/7qj
z78qA/8snEE7GSLug/fr1o+1C6B+uyzx4TQ6K1BLHtykjWwU+14OHsqmuI3GUYHjNBVrokTCu2KQ
K+Lrma2DX5NQ42dIBVQn2ShK9zKY835Og2Ns2iTw+YnL5DV2ylgZ1x2ajhU9hXBLNvZL0MvdC0DU
a6ONlXVtWru+SmIPCu/TaJU/W+QoIDrNhq5aioZBDevb1NSlbYS2hiqn07TXrSrNl3XcJGtlTi8C
J8y2+VCNV2MPNzGlMLdKymw+BLFMVb3P79qsKbfxVNzHTeAlSrYdlao785EkeF0HuFGqNIIoVPIA
6LmLcr+5ph0XbHW/etJG9ZxUo9otkuK736gAhYeMbzYMyVXvTOd1rXyfTeubE3b4VbvZvy1V5+hP
OmrnyNddipD7OPR/NmN10avFr6Hvf86ddhfW/VkeD6DmgmRn5/Jl3NmvgzJ9L83Sfy6KFmpfPxQe
PKfbvLZ/FRRxXYphNUV4m59bkwUywqGjDM8SDaBha3XGbeW3+Z5YEP9YNcC4I0e9VrRE3VQ1xeKJ
j5iXqFrr0SGmmmqkFyHsrTrOnxCAsFUq4ZqrEdVrlYJ/Utk0QOmKkSJEmY/ohMtQHdEiVOyhnDIk
xmp+yLXkojO6XZ+n0OqCnaa3vzI/19edUYBxrc6m3He4ZUYvH4ZQsldROfReElH+D/FpHqVYwiYZ
dzu1IrKS9tXkwg6/RaYxrrSBRBmyti6muCSTqume6q4m09zXk7VB5X83lNw207AwvwT5OdusepPm
JjVfm7+IOjg41l102RCtyGsuK7zAjZ2/6rQDvIn1zTW6Br/xAGcuHuThvO/nR92qoOv1orsVlBsz
pldBjmxyJK5NPev6MTjMEpWTWAFqp6GQcuO5qzb0oIsVOMr7KiPDp27UyOvDmdiLOF/LfLOIzJmh
qNFCK5sHu5zVnRxClPVnKF2Nrr+SKIO1zPbp0Golm0XWDFjenALoH9ImKdKVnEjXJNpiJgKGrUbI
ySGPIx+tlGHTxfYvKFB3oOwqN3Sa6JJgORtZTHdvGp19loZ9W/FgZeumtImmRbmZvYxFP31r6wqK
TENzrYPGsg1a+cZBHLJhLc72QZn9mpq89GrNCYHKmtN2hg5zTx+RZxYmMtBWeRy6dSA1/fexTqWr
sNK+jaY2bFKJNfb/ZAVxgzihRrYK1q3Uk54p8+BtqTVAqHb7SjIRnlGRGsvpfCzjet2x+dCZhWqU
b/+7J26n/a+//00V9bV/rmd8eslePqQzvP35P/fDhv6HwY4THhP0CpoaFsWzP/WMuvKHDauJhD8b
pzhb5b/2w2Jr/I/9r6KS52DLAKsUYG5Aif4d+eLy1I8l3OG8K/OLREoh7qOPlQwzBvceOgR3IYC9
9umQXfHZSL3Q83fDmpgnddueNF4uqtpiTEPDlYs8m1MB9ZOPY0LtVxWo/aNbxOOqix8qsLb5j3f3
+4texRsB6t22nlWVcagaUsswSdZ+O66+q0cFajs2BBWC39bkdAz51KRDfGbLc2GuGxXs5W1kt6nt
qRW32BvDtInDdUfCGV1XJbMfK1Wu4eqqIdyJrtR6cweK3p6OrGS6sathhWsbNWqG751C0lu1GkAN
xCSkgPx8sqzRtmFlEkTjFvT+Om/MGocIH8MieckDYuzPJ653efLlehVkqJTDOFFx/l6CUYo2Ixgt
t3qO3/a2fmw29Z22o+bs6pCR1/DlNxkQtVMH7kVBk1EtyDOc+ZnLqkWr4uOjnPNgzMkjQ/FhtCbS
kRklYeJUfrJSObfsLT+GcfD7J/up0qiQ5C5eH4tzI3N36fi3aPHNmlBmpsdhwwnfa3e+Fz8oG3Xn
u6eYicvC23KwRVkziuBelwWD2ZB+811P5sWJyxGz/d1EBXeHFpZPGRgO8kI/EW3SCUkHiid71WzK
Pe5KQOCHZos0g4TfdXSvbOls7dL7YkCR+uf6/E8l94sXUQzNmLz7DuUgMmAWT2+inIMiLiEgzYDq
ohY7cGRrv9K931/iV8NoWCN4JR2FIvvifYf1bZdKAlN1mvZV+DigypjH69+P8VbOXtxGtNd/DbJ4
UMOs5A4RG/D6jkawbsP1SA06XdfSmYkxSHnly/9DewV6/y9Uo5ftLHEf34/NYv2+9u3U1RxPOmMn
cp1yemoMNwdls2J7dR4r+XGMh20ZTXekyxyysbk9cemL4cVLKL4bdM1496mjiPv/bqlLA3mQzdTq
sPT0R8TAm/Eg3IWBd8rQLu7hu3v8NhDTxRFYQR7lp/mi13EVDUB55O6+7S8KB5Ap29/pIm6V7Zgm
J970xbx5G47NtWXhtsZVbi6uS3eSwIjykkY6H4ucGK2STbcpiOnbQfzI/Yn7+MViRlOB64NAgPbr
zSzy7j5GZqD1IwI5V7vsj+Pe+UY2Kb7Jbp2fjRj3Are8Lu+VpxOjqp9vKltDopZMwDCfsXuONWWk
xGQtvVAfele28ff5bgb9M9//C8ZUMRU/PkKggZZJnLGIhIIY9nGutJqCxkDWa0rQRI0ymtG4Ic5E
B0uqQyX6DTZ0GR/IWndPrXSf7+/HsRfrQO63WqIrjP1/OTuv5bixNOs+ESLgzS1MenpSEnWDoCgK
3ns8/b+gmvmHRHKYXRPRHX1RXTwJ4Njv7L32/LoMTm0X/awOi8On9Rgs7T1ymNRR7IuwuU/bJfeI
GGVMH6Ky6ke1ac0Il40aX2QKtgVo5Ga5EIvudHc+sEsHnIDn7b8Kwv/r5PrJDoTHfdfs6lUrIfln
4kSzzWSjI3yJrievPgm73oUtCj+yP6bHZV0eVI+9ebSXIQggGnaUZ0TOuwu97NI7WL17PS7KIu75
MeOmuBbsxQ7bMlOo8GQmF4LhwcAXfOkW/Hy+WDB7VHcVIojobatGmY9TU2jG2ummQpi8UpW6J87X
FM3UccqELdDXXoaZPNSzvFeaqW0uDK7V6s0MYvLRcUxaVDoW79DH3h52SRjU3SI3019V9bumXfj7
n+y6PjawWnWMbphDU6aBwUlelI3uRHfJU8UW0l3MhqLb3pU/p+/K7YWveT4zfmx2GeXvZiqsPWaa
TDSrbstHasTkM+oCHhbIrsXjYmnXVDczbeP5Uqf+pBu9f6Fr360vgTGRJRoe6yuDDABMFar6pKXB
pbnifE3jCdnPAhJZbgbXuCwBsHklo9T7C8DMDsnWuGpANEau+i/vBP/pI4oFQYNjCQqY9b2n3Ph1
ky3v8s6wtU3iLZnahg3bPH7Q3X/okFNuj08GGJODen0J9bn0wdWMzBaaEx0zMuv42aWgIiMk1HTa
j5o9JShSR5At+vpuGBflY+D8+76D3oEK/DIbKjCLPvadijVIB5hVI6ooXX+W3VpBF54/54GIAvHW
V6B1jZCmhHjTxxSj+qcqfC7FmRTS+ws/5Wx4so+3Ft4suYCcX9b7CRI7NVKcjdnR7xAeOcPTuCt3
CTyRZbENXgUXJ9W/blJfWE0cDJcrJ6aFj0/fZlFd5hUlqHjPcN0ul7CVo95aV/E90BpQQ9Klsbp+
SJlbCt41qNNFlnOG1U2k2LCizMqcLP0zairyo5++UVz11Mc6EWmuGO46leumuHscFdK0BmVbNtrG
j7NLv2Q9Hf/9JYtiYTm1mYhSPz57HKrkteLnIV3CuqsGKlmTiqhb4b84qDAWjlyh1AAD2GwR/uwR
VOXJYbXXg8ZNsno76aKDBG8rkrP49Wf57B3J4Ns4rWvItdbHyFArggxlQuYUM54RiblzzjdfN7He
+CwP/76J5Se8mzL1ohwzQaGJMjY5nLZO0dxa7eiOVF3RyjpzyIpc55f623rCXDe72nvIStfNTHKZ
06VkBzgojd7I01vO5aOzpAgpjrDF8bzRM/vSbv1scVra1uBb/RUBAaxbLU5ZX5ZGqc70vJqQstjy
Cq5rZL/Y9N0Po6xtkURjg1y2ciw8SxygbdaubBAEPM27KDDRThuXXsdnXfD9T1otXD4ytcaX6YLW
Q/ZHPSiu8utxuh53qtucpG/1NSoy+z8CU61XTAy6BEOgvdKXnYi2HvcMy8AM1b7FyF6Z1KS9ek8I
h4eOv7patkAZqQR3v7/ucp98AM4uCGbZA3G819YDTmtMgbRTVOj+lfBD/kaKoSY42XiFx8RZZB8a
0nDLsb6JF5Vz572dS2TFQOLxt564FtbMXVEEvqgD1Ny2sO84MG0WbOClAsK6FgOj+kM7a00u1jgl
Dzra+W9earUNN8HW2Fab6LKYc6lHvF8q/7ZG4QdJm0UFdS3fSavK13tsw9AXo2vtbyIBeFa+3wLC
vUzektabkKU95iMya9k78r+rrQGCgCIZDb1kE1LvF4IEZD/o1NnmIlVsvQlYtyR/nJ0iJUc2bmkl
yxLsRVs5EjvyX+kHIsJY4jns+PCv0w/+fj4GBKkZnATFM82OXBljWGi4TZazZ77x992m2v8HmPHz
+Z2//66d1eRrptbAQi+XznSwfgT3oTNsg0PkIOjPeJ8l3+7i5Hc24DlSLxtHSpO6ZJ7xqadWMWdi
0NEhnvCIoLaKfzAOmXc7d8BLBgTk/2uA/tcj3/mAXxpFS0pXYRE7Iyeb+ogSxqTRBa6SedzcssLW
NWNiAcThhBpulqOm1F9dKsSuuS6UK9i+Mtnr5D0AKViPjWySpmHxQTHXGD+kU+5GHgv9Sb1ZJF/x
UT0OR2n/9fy25jWftbnqtdoYN3Va02bjaT+i6+hF/SlfyVvlh0rlTbiuqXvf1x5kvGWSu6z2Ov/E
Bkyp5ZigLurIM+WONKt61uimHQjCU6J3R2lSX9WkO339mGuQzFIJQrlEfYb6NmLFdX2tjztLxmho
2ouUbrheUKL6TbNvry6DDP/+rQ9T3NKWIqrmsjvnCmg15VR11EWdKS3VYN2bb6i1jW57KxR29pfB
bZB1uStO2gEGy33zqBE+IUN+iQ+XS0Wfvl0Ep0yzLGJnoCA2yalatig2/ArD8HDHlelsXHi1l9pY
zQuZGJmm0NOGVV0RfYaW5im7VB49m3uWN/ruOZbf8G7j1/owDLC+cguu5vbQVaSS/etTxdJDFgwJ
DgrI5dxsfWzDHNqStERj+WppJoKS+WdvETZEKSSnsNlAXXOF/UXs5dIb1r3lfburHX00q/3QsA2w
g39QeoIj7jvoFHbmRpuLrRGU8LE9LgzIBqGkg/ruH6zux+f061KIIy3R7VZVpteCaj/T6FQqEaGk
92V4b1qEwk2Epqt+vyd3emdEwrGLtIdiViCUFJwrrAIDj5qhTenTa7WXfrVZciDflITsPif/NZbv
Kg6jBkiCKMLI45PgSFgj3sHOYKfuxzfS4G8mvIZ9Jbro7Y5NXN1lTfQzberQI3pSckOT4LnGf56U
gnCrKtjpKC8ivCDuqJNCSwie52NR25syWW2xkL/5TR94qm88VWYJ1T+XC0fL83szIgdclZu7XPeJ
lS/0hyoS8Bha6MDijR4Y6TUBvmF7gwMsmjZlB/3BLqjyPwatroPmFAQN+F0b4oGcrH5DHs/sJbNJ
MvUUDT0vYwxYH+QlkTA0Tf+k12n4yzJz5SEL/JYkq9Hy+n4sD4SuFQdZnfHoirmwGybyU+FhkzBd
iP5OmcT+Nc7RTQhq1dxEXT/cCOISRekHMdKGJNPeiMctOlueJgSGrCSmp3eiTyjapN8YyTepE7v7
pJ0ktzfb8h6EBxk3k7gkq55KXbFjGIooLtrWhWfrP4Q4La87IZDIKu0H/WT52U3MLjDT5uJb1S3/
olRU+fepzsTXSpCMyVbqUO1+kFNqjYcqxGcLs02Ds8KYbAvBJL+4imsNXUqjBzLldoJK699RIgxR
RxR7VWnA8VMs3wLpllkoFvQOLYr1TZfKRX+VjZlWnqywSpSHHM1m+rOaC5V3C0kjvDXzvMZsC9GG
bXCB5wO3vdK7TZM0+iFLMpOy7CxErNupEU6J43daVfwMLL2B+N9KUfkcEPLOgQh1t0TqjJBg7JSY
qvc+Um+yek12N1pJvKfYtN/mQRtDt9ZC6A+hPs3dY+1rqPncoPVVhBdTnDTxeBz8KhMq1yR4lZDG
vtIau9RJYHfwkGr9W9tFkDjkNAwFou2KfKBkXKY4ckMN4dz3MS+ndEOGSpdfDwSt85kLbebo7FD8
8ImCNitNL//IPh2dqNIxK0t1m5lR1bg+IhPypBW5krFUzshqJp23M0mxSl6xbxjFTKSZPM9+2f8R
pK6sMCoamBJvpaEkmduFeBSGT8Lg47nfUsRpLZT0fdKl2bcUAIzR272iN8KvIUoLAlyH5RXukKjV
0R+l7U1yxqMGQseC+aBXCb1Zv8F2iY/jBCZqTwxlnV1VsTgoLjWMWiHtNFcpcE6MMlgtVZbGt3LC
gZ7rer/vvxVKnb3KJtHjjqp0iIJkscPR2s/j8E2TACc90hWovwjdXFVuEVrRuBGSKpBdX8k0gGZp
TDAivldiJ/OJ/MI59dG3gsWZmHUC0zh0HB4J+mvIW9NyNo+VabpTK700vSjft5JQb8GFMFBmMz+U
Sl26ZPcgFQwHyamDDtwSkSjSMDduG1e+HRqRutPThEQnVEmuIOjNXdMY5C827XU4kdpZN0Lq1CUw
hlTKKigVRulWnRK+TRbxhctaRxCyRd500swHrK2Kbeg1VTPGtSPz4a/UGY9u2Q+ynbWqtclbM5Wc
Svbxg9XhIz7r/MjXlm+7vo1PBvET9pCKolOMQ7oL0fg5TaxaLp+Nq2HCDB3fSI6xaCbkFQTo62x1
gZp0XaRbjgEkBulRKv/KJJ0NkiaBDwzDpLBJni0Pba0uoFm/IrOeuK64DrBLcl8AMSTGNCbXvqPP
mkGKksA/MaxcPQZSssQfc05WK5hMyDRqIBrGwZf0TZD5R0mBOpxn/YFcasENCEWuhOhKaZTDomvt
ZvK5m76nLxiMah3w66uhdd6kEm5U9r+VWNkYyC/RvhFUCYXUkLdZBymi7A9GobkpK0kVvUhxyYIW
/RzzQrDlRH7I/G6LUMyp63nblqSXB4U3jyRmTr18zMREP0VLhu0MwKQYWiclHkoI5kejFWOny+rv
jV9yWxoAx/iH51FUTizFewzLHmULhLPIQYOGMGipRIYzDamwL+aZGlz/a85RApqTHQGGiUfjkRqN
I6jEhE7R3uyV2WXiRHs3yo9t8eKDHJWRZvN6jy1DqNGy3FHzAFTYItJ7M5J+cIKuR8xmVHd6T1Bp
bBH2K/gySrhByRC5zYNDSQMWgOIbPxPBeAPr3bn9LPunNs+g3gQJp7YoulYGIbGXuzW71Qf2HKwm
btznuZs0BgnrnbKvJiTOQQTtqE4BXQ16sdONTjgStu0zDeQvlZ49KkSLM/sPWzLLU4+N4MPUmR64
kI3YDtFtEgzxNlKh3YhB+pChjLOrMH4UMnI4haYglDAWaWWY81v2JcJx0kPralZCrCjNmG3rlEm3
L/3s6GvmPUmRPzipTohVMkcd9W2rz3dGBdgZL7zSS28xhgQ7KkRW8nyBPaiT75R6+pQWHRf4yXQI
6/aXkZMzOvU5gXN9dZtXAD6K/rVrRNHTdTANRgbFPo6kZ60KvdgoHoWAKddozL1WiBxA0T0p47Ok
IatvTREtNZ+aRARAGDlUMeu+0eQ7/P2ONBfRRpx1wLGpQBJ9ExJXK5Ns2YVIj+MsIZ64iJ1Zjotb
MP5QNdRUcmW/FWzidI07TcSLI875dVNbvjNnReN2jZTeJwU13rhNE4hWcC8EJez5oMGfKmmA1ahJ
6plSRiZ5FWQ2KevKNgmUn/6kswMLyntG6INZ5nYe1YkD+MoxOtZlXciuepWs2DoMHqU4/CXnGIoV
cctuUrNTIYM/Zu7Mrtw1SXZlZMFBYJMDC0dJHCsoFBBz+qsm5U9SQ/psDyDC0UaQWD0Kq5ukIeMA
dkmz0wPhVIfjE1sIFBZwGzxCP+ujMjbVrRLHh8zUHhHAbuWOI5SI26cKglslEH9Gbf/adqk3mTOz
37hPK9SlcbltwaPxF7xCbV5mNmiaVbBXIE4q7/+0VbQnMYw7ErBZZk7OcFBbt3MT/NWl2oIRvEoC
OBzCCPkI0VOciK9dyxwghBAxdP0mT5W7Ui2f80m6asvkOIr1TZ0yOFKdYpIhQhmYlG0vDw9z0z36
pnCjlOktUjI4SdP3umaGi1sTIHig/xz12lV1YgAD3fLxIajPSipu04UIMuqiYAvUFbI4LxzIp2iw
q/ShGwU0nuK+bke7isOdbyWJLeTchE9RhYci2RGA05yKALqR2gXinjz3Br6Z9Azx5IcOIszVxvk6
TPu3tEtu/RGkUlsOPwKEZqTWz9qS1tdskim7VX3pVMzVLZjGY54XLxVUDEcsBu0Uz9aPNuReu8uu
1bwiNk8ofTeMjKcIjFILjsFuiPWChxR5VsAENIohCZWqPu/GgJTMUB5Kb8zldlNKYmIbkfIcx1PO
xj24FQXhamjppJWV1xt+VraldpjeZOGg233TZI4Yy+PGtBIRPV5OmGpXB16mp4+qVT4yk5ibISe/
PtMHCTcO/5rvWHJpkr2O339X+Lm+Ffo2uE5DhcsPOj0xveBP1EKgTSniRKGV39NqKIAcoqzNRoze
BJM1+a8sTLHBTctJJ1IPeF+eptR0tbg/NZLwLRFIfu5CRYDpDwujDbRf/sDRguLS7zAHdATyaNph
pUAPJusQ3LggkLXkAAWvfO4Gru/QsFh2yd5qWw+RI5jCArUopqcSc70bq+wb5GIs3VwDgBK21VEE
SmRrmJF2AkSZnZ9Kr6bU7+HtPY1d/GBiOTiNDfo9WfC/a5nxPI6zJxOdrWfjfVvlV3pA8rUvLQDK
SNmaunSStfYtMmKsF8VIdnrwkuJ2YCwNgYeweHaViescDNanZGp+qi0K9bQQQPLUKYukVUeuuCS9
K2AVQfAEe7VJ/3SmAOakLP8YsrnzQRo5FR4OuwyVe79Xf6QEAWzVuPLkFFthaU22VhsAbQpqo4bQ
HgaLUJ4grrZ+1PhONEnPZaM3x0aUSM7JrZ/xHEVbJGo3ZlJhwhHq2tHV/MoY5ru5ny3PrNpTHBu/
Kz0/Ga30ZKX9TWz4e1majnXWvikpV0RBW/zNqAYl5e9I8fQUJbptawWImPHLGvQbscp6u1TS+0ku
EmwnfrzHveMTO25VbeRYnGltyLOD3fdx+SOIpp+dYMBAzvxDwkNtfGBRbtO1O6ZUxc6FdMK9BK4s
SoCu1O1xmIMDffeBoOB7pQm3WpqTGKYmDxoLGT1evYb8dS1YY+1JeKzuhBBpQK8Jz91IDVKI0nnb
jJJy31p1dmj1nNSmCMVTz0Si5sVVNU4IGrKosQM526ZpsIt9a7/sCGzFTAyHg9HvsEo3JGubbOas
yCtQKr/AI21Q3g+KN3fSTOEj6rwR0pktmBp9cxqfhD4THS3T71NuRm5A7ei7dsbBHZfl3iqEl6pS
XwZfcyfNeOr65Epu5PKY9CNWi2qOXBl+tFTOe7aT+0kjG6Gqn2KpJqVObCA6mZo7EreyjxT0LDKO
HC0UJ1vSc90t1XbTZNEekJn1LU9EZvjBUgkgM+raM0okX52hCW4RDz1IuVFz+6jtCIQXxOEhihrt
ehRFEFJ4o46NmjfHEel+5CiV0XBxZpRcqKrT926Ok10SR9Zr6efCQw2+h4jmMms2eBiEjZxNjhY3
r5o69q6cy5aTa/5TpCEXzgLKeh2kTUg2oNSmYZMJvW6ruvCS1NZByiLFNaTYqfPhyle61q6allEH
Binrmj+AcLw0yg8mkEF7bNHCio0DHkiEYlPfiVm+B84FOqRemCXtozhXhxhLSdTSlVOS5ntD+kbx
6l4pOLVXb4Y8bVisHQCa+HgGR1KOfdq7CvssKH+uIOolFrywQiFRnSzS2idanLBrTwMGGTBY9UNp
WoioD0Mr24NIwtMksNUGkWntdd0bjdA15G+twt5U5LRb8ChiaRVOpycjF6LGm5S3iVtYqMIC8ViE
2bMk0cUAN8bFUy3t5i4CEVa5PaHuc9GV9ow4u+h0Tx4nJ0onJ6xJXzemqyIo7vO5BkoaOL2JhIPb
d6m7Lof6dixnV5R/9xo+EgkFnGi4clfeqTqOsUNXiV6opF6T/wnLQ6lb+1bxT2Fc7TJruNJS9Ewi
9r4swmsX4K0UtiOLY6Z9a0fpXmoxmskg8fJQNk4U55TaLidrdgkClY7A3Uan62NOQpFIGEErma6Y
phCg0A58m6xS2LV1VOwbASkAhjj+tXj6Zo4GcKripoRLZWvZfGRljh6zJGhsTY17ZxTVypUGuuQo
6/DPprtuVHCXZf2taQzA/GBizr3/LcqJE8wJos+WakMvTIexaZtHkW38VpSEX1aoHquQNV7AXwih
8d6XJ8/oa1dkv8R2Pr3rJpMJOw5wFxWxcczTqb2qOgOKV1c8d/i7wh5Mp0CcdW22O/wPCKdlebLB
yj4GtZFDpavIJ9Dl1qkVINtNs+UAd1tVpEw1KfY/sZw8XyiDjZC2P6ZAnNCFxW5L/TnuNI5UvgLE
Avego0Dm2vgiNcEmZhYfJflxlEzsaEI6XlM6qVvP98UYGqQsNBZ7ASBkdkLNTGPJmHDHlNKLiaSU
A257LylW6/aEr0T8VIBGKao0RZsQnhqeVu0tn9VDuprwNVk7A3hslXEQHPTrEdsNIW2nEIeYrFxL
UQVBVWN47Poh3fiZ4fZxAFk2Hq90xdhlUwgByxy2UyPf4p2FzjhAO7UI2416l1rYYcAmmpv46YCl
GWoYu0PK2E1n4lzL4L6Ar5gk+UmUq8NQ1HhH1duE+dNiiweL0VPlAhF+LZle7BtMQMNdoYW+O5Tb
pGs2cVS8TYXitv03bXpLop+ZIj0FIwlG1X3Z3DZZsm808VcoI0ZM4t0wTMiRwqdeqq9ZDm0LoYhu
bAThUS88+M+7FNjMlP4ZGhzQb5X+wkUQR5LYy8fpJst3aWx6Y2wd5ii02V1RDg6dYjhVmWYbYzE7
M/MFwxAcay+gd1Ju8SABHkvz38VAHRt3p7SruuFYjtdj+pOO7Uqx5rXQZ+1BfptG61pNrZ9ALLM2
x+IwbtKhBC6AXYPBg6ZU3DZRJML+3CUTcQPGFqkeBO0CWEc5drZmXjGKXLm+n0NMvnKGZk7gJLep
sPB1UuNabbzlJ87qqyxvhKY6jKF4TR0PyfPoUW3gT+pw0l4qof5VsbNT0+9GmZ5kkVx3urcIjjKC
Lenzg8yRnc8Y2XryXfNf9RZtV5kVTiMxmIICWqwFgDrFdsxuKJZCCuRxcpCF5x79k5k+mqy1od/d
yVLnsdoc+6baTnN0GwnJTooDF+oCBRIRPuVjxf8lGX5XWfQYUcQDblzRuoyia5tL1eyYYcKkdYoC
r5smj5xkNgisvQkTp9TdBKnmUUt0K/PU9/dSxclza1THUYdNFwhvgvEnnwlnE67yct+bs5PNgWdl
j0EpsP/2t20jbCjfM1lVLNmtySEk6/N5P0RUG/xOdbAh2s1YPChTu6HMZKcdp1kSzqkzuUNSXRsJ
u+1Ss6dacEbf9KYxvYoydmSsJ2WX24ksfou7VwyGjrLQqAVqTNTDQHxSOMFAp3lpM4DjM/imxqau
rQ2MOVfKIJoMt2bC2oP2p2iOeT06sfBHTeGbzPuItYBdFSuWfB+yU8mxCaucG/UBP6ZFCXz8NaWi
1yaIRixukgm0b3TRLnrq3VN0NCTToUS1mzkQJ/wZJejtSAIhN2eAd9K5sg2fYxTlIt9qr1Ml2XNo
BQt8TEs9us4EK7vVwCJuRW6O2TH30ObaQd9XKThLKMCD4CadLv5Wfe65d4Y+jbdUTAlsVfzfchD/
YuHTpYXyGvzq2bls+9Kobr6+AF3doP11qJjQxzAVwSEDnvLx1qdVupCSHDdoQXMrtngqCu2COGt9
e/1PE0AjiDvncgkM2ccmgnZOxngclgu0ejwuMZ4SV2cOVTykM4d663s9PJh/qWZdt6qtpJBl2gvl
wvq25eq3H7yVReSaSzG1ES/onj59g9zoclG9JK+s8T2UmIp40kQov8UfieGoRNIFWeenLSD5UXl3
yA/WUutZliuQjR1+9e67wHXSUqz+uhesr8H/eVsGmhHETCKa7uVy8N1FapoacdgUDZX4qx49xXCl
3r7Ojni6bBBcy4rOmlqe9l1TvVEqmZ+has6X2Ot8M34fEFg7uBT341PETu7562dbqfTO2lvd3/Y9
Oy9NgFddyQZH6dSrG+17bKVHIS/uvm7qjJOz+L2wBSA+heOEYWd1w4/MwKpyiy8V70Un2U0gq7Sd
7M2b/EQgzwKmcydQ3L+njb5RlONl2cTngw3r9aIvwG9hrN5uMMkUsNgloGeA3HxonJRZkfRpgtEo
lHqY0geoBN4lD8KnXZTuicdFMSzqQB8/KtQpy6LqwWZH/jPkT0Wz/frNLnPEu8vw5SNK71xYa206
daFUgmVt2tpNvVd25j7YT6f/QKu1Ei2ctbP6gEj66C867WC3ku2FXwhazURto9ot4dXKk+m7l8Nf
z78arisdJ5RCLrWEXW+lXK5zQyRtIdXswBSmjcR15a4aUvCtqvkWtU37q1Nua7lQf6eyFV+LjVxv
m8aHuOQDocfjv6vLRHSjgprVv3zvmoTmCB+oiKicWMzV3J1LtCrBQaBDwyLYtbtFa3jZZXc2Rpdm
cCnCyEK6zX8+dp+AfI6AY6dmL/qqQUs2/QSBoqEgaPkXEq3lM52DJpOliiNSx2Eqo0petRXIQzs0
1PH8n9FLTqnzzrIh0SIYpSDlu9Nz5VqecRfdcuKmlLVB2nEXvl2yz5xPg39NfchJLIYMIMTV+kRl
NGyNstTtRV2pOlCKAfk7uBkP+iYdL9pBz2f4VXurnq0Y1WCl9d/2llQ1qLuH/Ghsl8C+S2lPKyEw
aCfofTpSJ7j/f/lLH99wCE+1SUDj2mZpPGkLchdczhYQ+reGgnIh9odksi501JXI8m+bbF9Q6ZiQ
+9S1RC601C6vQ9wO5axOnPXCYRuxBd0pbcZ2Dpr/ayjXmvP16DjvtvgNWPlN5a8Ydz1s01hI/FER
NHtOQDGjCJz7a4EjpmxIFx7vbH7llXK5b0i4GnS0H6tFDMk8ly5k/dhZ/RLM37X+wsr1WXf80MDy
qO9W5VBvhkhpl+ihnblNdsEhcbqNscjX/4P57myWXT3NarinQOvHnJmA64pHbf4jWF6eyxe2ZWf8
z6UXvn9lK4V8FfWqTAi5xlSOSMhyUkJQQ8NdRL4M65xKx+Vo0GUQfVimVm2upktq9P2Mtlmj5u+q
B/Eq8NBLGCRzpruSfe7Xve+zYcYURvlVt/DCredmv2gGqsohtURjuAXze6PMmy7UBi5v0GhT2M7E
9O3rJj/thmDWFBi0y0K/6oZChVcISbhGPo11x5XHLqU68XUTnw7kd02sOmKaFrhmgHDbQQ+LZ64D
Dmrz+IDMGJJNa201K9p+3eKak/HP3PGuyVV3pM6aNXlO8WjRgBaBXVznm2wLNM6joJ97UJK34f+t
Tey6EvJzzByrVWgWymaSB3pKjzXDmbxuy/FV8MSHTnHCHXUhIkXJV70wYX0+zDmn8OkWYvJa058U
Shv5+LZsVCEe17qsArgzD76NZWx3SUP8+Yt919pqzYF8EJnqRGv+VXU9PsQuDh3Pf+DuF/h06XTf
Lx36/sJZzwbguxZXqmXIPtXMFYDGWRMy5s28Ub3kJ4v67bhH/uSWO+Pa31E9hGWeHgI3scfX7tjZ
gSPv6kO0ufR7zic6ROps7IgoQsJ8ZmqQiWRpWkTHduDrkLLmSoyHKxiBsbEf8ULouws9+WybzD5C
0bFWomwBJbvWqgp6qw2DwCI/EgVPHvK4M4cDeo7MiXpvCWxVnHEr7kJcFvEW56yHsO3CT1g67scv
8PEnrMZvzd2Xxe2BDroXL7C/zTx20I4ICs5dwAUmOQ+XOvX5rESTCxLG0HlpHLI+rl1mXY4TUy8V
O5LE4DzdAHRL3fRBwOA/AlHjMuc/yKn97Nu+b3XV1bKwrYME4owdatRGKT+a1V6OQu/r9/nZs8Fg
gZTANI/betWKMCld2ZXwVxaQiKPKlAPFRr/QyPlKgipdZkZQ8DhQAlgtWxZXWHmvd2zYuDOpddnJ
gRcW9fck+FFm9zl5aV8/1Pm+6UN769oMiRBJ0SXcgnUzijyfaIRt4d+U08vXzXwy/3xsZ9Ux0qGJ
sp7gIbgh6oEc9JvsbrGFYZB8BEjv+tcXu+KlJ1t9rrqx1FDVaVEDHsilPiF0dnIE9+L5kdu46TV5
N3Fgl6MdXNRwX2p7taQIxtBbfclX7GSzswW5IX6yDJBMllW5UZKo/798RVUzNBg3Cke31dsVLCmY
E5mDlKiLGzXv97oJnt5Ms9+lGBYXGvtstKn6X3U6NUSwrh/HeGWKnTxHqNPnTNuXoCGrZtvOj193
GHn5POvJixqbycEFCJG+roZmgaaYXcDkpdkAVSNH9IZt8cY908b6oXqEQsL5Lz3hysDgV8lO959w
jj/9jP/zG/4a197txFWpQPevM4dzsS+e5kLoaxt+QrBFv1M8xFmmXkgX+OzVsl6YHPSZA/A4fXy1
pTJWlBDos0lU4w1+KSlwC/3V16/2UiPLU797qrRSMzJLaURqipOYvBHhxX3i69eNfLK9WfIRJEzQ
+IG57ls9SgeisAtDWkEpsJu1/bLjACHKsldU7OKC2b3Q4NLH1x0GIy72Zvzm1DBWDfpdWA+1wvRs
5JE4OIYy+zFARTFATTMiAXMD9LIQskd1IN8smog6yxk28K2SvP+lSNmlLcBnvQfPMXM5lciFfvzx
PWcaR2spbnQEY/GtGimvZttdKZWG9De4VEn55JvCVDBEDQabypl0tW9GhjDL5oLuVbf1Xgu3GcIl
1QlErkC5ycY9gAbT/e9wboE0FxYYiL7dTvS3BC5xJ/WaPVyyrX6yYH74UatjXw+h068NFGICGi/K
EK6GpuLrr37+3HAy8FQuV9xs0ta1hloNSbI0KayG3cEEdgvUVI8u3MucpSBQn1KhNUBGoqZhnF0r
zGKSmNVUcH9B/BPknPiUkj28Vz3MKW7UeOZDelQ7SrqSRzCO9394wv9p3FoVp/ppmSgQ+HNRzmax
ww4i/MJUsPm6FXCG69GD90zHww7vjQSQNcdPUuKpmiUYZVGROs0AjsknkauRKQNieeDmUba6x6Rs
b0uy2KxEssuamid8oRA1AZ81qkHryr8iIzsRtSiJoJg7uwJqbGlopkDXGlGzaXR9o8/xFXfe16kY
kCRcDi/WkO6NtrmwE106/MfZQMdXZVB+kgFCkMvxcfChXWhCBK5cBZnGkeink1jvVYQTGRucVn74
+u3J5z0d7/JCduT0iEF0DReZSXseWX+5SNHnGxJPb3ppAEWsFkcuBm7w28x3/4+782qOHEuy9F9p
63f0Qou16TFbAKEY1EzFfAljZjKhtQgAv36/m1XdxUDEEFM1T7szZtNTzSIdV7nf6378nHRQoV+l
Z2Kld8Y6lLU9bCUJxeSB+Y4dIF1N/pw0hx/IF9yHg7ULhuBJAXsOtApCZAv86pZNGN2HpvP6/udf
/nrUvy3BnXH2NLLN9NCaNlssLNqVNNTrtukWAtuFcMAMsSKmpnNWz7LX6jCpElrGvxVDFF/oAtX7
bi1tsjVl4AWymXPPizGCKOuB/jWZz9PFtysVVI1GwdEMHnRV3yvqbuw2dt49vD9xF4oFp4bEzL4J
pRbaykFD7uBXTj6/s/axD4DHNe+CHe1fyGTZmTs9/w+NCp/4xuggG0NRidE1K2UNK5GwKt0CD+aN
ZW0KP4jXyy3s545WhHOcg6NTgYAa/NRoHnWxlgGpQHzyc1RcZ/Z3Wfn4pwdGWpUbpeBIRPnMmZ1Z
e5ArwRgKrHclunHr++5jBLPnxoK5bFrFpm8hILKYKTz3FFglS60iVU/FUJ9ZHTp1oOmKgBiDFG27
T1qfbUb1WslfB3mJUerSLJIINeiTF2os843ZtkEcQq/HHQV2hWl03OPhxWyXmtSXrMzWiniIRlWO
FbMz9qC6b+U0/mi0ysLuPz9lEMtC18CeoGGbjvjTLZFlcUKrF/ebpr7utdZzuth37OzKMr4sbIwZ
QQRZwRNL81SZFE0GnONYAjS1DY1wHXXFR6rnoQtp91aurDuzsl+SKvvWwRm/YFw4i3kkeetMxDS8
OW5jrKfNdOC4JcCGgN16lnJtGpUrqw+oVNzH5qOTXymIRHbs3EwCbT0eF24gFx00nKUoZ8CSSzH5
9BMOaILmwwRLfq8qdFeBC1pqrdbEnzgb5RsT4n7wZpQRbxmjB3boDmsQRuaqrPzmFjjQtYF8qCu/
HHsf9HC0AkFE2REyAL3b11fNh/7BugrhdApoH71pH8BR6/ulivbl4PHm42b+vDMRzMhkPo4M7boo
PccS3C5o2QE0HZ9J53vvr/k5eIAbH4wk/57w2QlKJ6tJTTHhrZ9UHvq863pX+tDQr6uNDqef7ber
9PGIPKgF+5yoyyx9wpwUhT1/+gnikL9ZkMo6tqXUMmZ9U90CnV0nG8Flo+8XSVHO3cWppdkGD8bI
pE+XwXKTDRGlstbGHrpIGDzSWxlM23+r7nRhS5uC7AVVL0XAFGbD66WiKgeLvgW1fyFnCBx0iRNq
TpshZvDExGxceqbYKVTJv1055BUq1irogcSbjj8HBCOgqx08fZ2tG8XLjj/Tm3zcLL2ALl0QTIcK
rM7jhLL6/OSGI60vVcVxAXC1O6YrHTi6r20FQcp0JV3J8rX9LVgMaZcOzInZ2WmmqZtm3gkomSij
hJCvRZRuPB5im36DlM3q/eNyHghwTCIxSmAToW32+NSPTZcphQqsRz94BwD+OXXYqoJLZ1h47s2Z
X8SaYor3rUqHDkmFmSeoC5ih28AW80lTQMR792fo0c+0qldZzztzpV1NqITSG+u/P8YL+/XE8Mwj
FE7S0GjLQmrN8GI1CeBVHh4LRi5tlxMrs1ORp1LY2vBFc+hD5MHh9w4KiFSFs8PhBA8ZshVmwZGs
F7fqxQECaaPWKyBC8wcgvEiRWWfMLMDuvdzrK3qWF1bvgqMhDyJYQsR1iyzXqUsr0roPHDhZ3MLM
1qYFfrMu3WM5rN9fqkuuE+056hAYETTKs00S2TTh2wGCHPGuvTa2A3xS2QdR5VoMTBei5oml2a6g
tbfWUCoWgSn/0ME/VK4SLP21Qj3ZDcRVhWaBIQNwPJ28um2GXDnapKuaL1NFq1b2dAgWnhYXFujE
xsxjHiQH6M8I3lquvufTTSPVrk0n0/vLI1Z5dtM4MTLzFg6KrdnYMhCnVW4SS4ixvE75Tm6NbZnd
dhH/L3pE/zObs0wUTXjHALfB5Ok/6H7yR95qTQhVZEF7zeAbZu2qTb963+gFnA/iEyjFAiQz2Ytz
sCgMCOPUwGPjpvHXOpU9U+29SjBVVdOWNqWVQ6t2yfNf0Z/C9E+LZ/KGUhxyryqFF9rP5tYVKADl
TIt5Y3gMz1pPW/MXW250b3iyu/yOuoDyIHNtE+ZgVAJ8MVd5LUCthYV6dFx5M61tocUrcr50wDgb
sMXe+M1ceOZfSMwh8whgS8DhZOOsWBa0ozUq0uRw0GkQkU2/yvO15idXmac82t8TLV8drcfCemy7
699Opb2wsS7UtU4+YV4/K23SzMeGT2hWYLnqT0F5cPXVtBUo2il1FbS2guZmmevt/KhCeaLJlEeg
WmRzzZ4Eo0hHCfywa8owITv2HXpopRuHtMEs7GL17LxiibQQUD2RSJsDae3OOU4tBFJunlWm+tGw
0NU99n2muAdVCz5rEQh5c5jq57EdgnYVELfjvWkFTeQfHbWeXBUGn6V85ZlGuoKcIbkksG1cO6js
z8Y/wAuC4EF6cMvUm9Yy8hSF7jYfnW+FJy7nGl0HvA7ilePLj/btcP/+pFxI+J2aF5P25nZeOJN5
1KPswM6T843iJyuhAHog3KyVrQREFXoomRb/DwK1lfDP9M9XO1jEtovoxfOK8emnzKIdwIYJ+BEz
EX2C72HXpG71In/qP0CtsqXM2axNugSfUHr1l29FF848oDuCkhBbhRpvjnLI5WmkhZMOaQGdhFIR
jG6/7V3dldfpVtpJC6H9/KYpxEiAcOjsfYD8sxtEH8v1WNVQeLR2l2VuKUXD18rUky10OBK0DZW2
dGc5j1aCWN1Ah5jsEInx2ezqoKwQaKNxKLUjWvlgWpjsbQ/djo46ouyEnkVvcPTz/e116XBrsqhr
UNEVAp2nuysi0qdtj9SbEjyakuNayocy1xYO9vmFz0Jn5A8jsy0sN6BztAojE411EEPBhLxg4QK+
V5igdsvu0OirmS0XMtVKWgy0Bdo36lV/He2dfU9f90pCuTr3xX/+C8Ms+8ONvaYYl62X3mAXx0kY
BJEiqzwcZh+RyscjJBeJyLWB2siey+nhL6yWCc8ClSiV+ttsiyBnIdrKaY7rU/lD0Mif0qK/4rWw
kEI/3/tM4hszs7um02ppodmY6RwjoO01/hpF5gSfV/aFS9tSK825Vzm1JrboGwdHH1V6OPQFeOxG
u4VRDvl0+A76KoBAHdYldO3CVVfan/7CVIpkrAlm6hz9cmi5XEwpY2xsgplz1WavTvf1fRsXrmUM
zUarCidCvWb+PMjJQdvqASNwzNxn4GubNZmcFn7U5Zf4hUCBMRRjUNGlMMR18HQe1WZqmkCCRUYw
BKP2GPi0clevSIDqum/7YHt2xRrOUN1NnmLc5vbwJd2a+yTx4s0SJOY80w3jDh0xDJCEKjXT028x
9ElNsjByXC2TVglErfDMTFLsK8lA2c9ZqElfSELYovJvwzVOAuTsPmiNqlkOokFavoq21ucQ8RMg
9r6G5ni+WRLiPj/lGLOoGnDMVYMQcTq2jmBc5CmBaDqkmdvT3I1Y5iFZvb93fi3X6ePlJNjOzRyt
0OjTA3HfejoM7vEqptMSTkjuuF+U3jXFpRfCF2igp8kr3fZTfEvncT6hSPaLgDf3lvKEl8b99h40
Kw+rXXwsoWo7wJYRecf2+9Ge1u+P+ZIF2Cht0lgg+s+o/GP5YOjO4UAEROi2U67lbimrc+7ZiLHs
D6DMZHbOgBJjS6vU8IuoCk6EQIjhOreW81Ca/VI0X7Ikfv7Gq0HTh4hlHsFbAC2cUGLgaLooEwdR
478/a+ch3EYljoDD+4STPwdkxMXYy6MTsy7wuPX5zzSHi8gwNu9bOT/RVJMIrcCkEIwCe346Himr
A7qGOWI5/AWraIJ/xNQG2CWPBUWsKCZD1i3UIi4MjAcl6T7Z5A52xlcbFaUpRw0XIlsr6CG24ZW4
yW2lvdGNrlx6XV1YL9QSecugpIEG3fwCoaS5cZQljVZ0D+FNaOxDH06bhIuD5cnrzt6G23RL4jFa
Lz3sLuDPcFxYFgys+Mv5tUGqHTN3dHgEBTwb5h8oBFsuZEe39MVNt7pKkXMaAncc1jw3kq3eA9yW
fE1yl9z2haQnn2IYFOeFhgfdp7NVDoZYh15HzIKyFnja0DcNb9B2w+irT8WOV+52lGlrX4/FX3Di
J7aFd3hzYpQ8LY8R2i2ueVgZKJLx0Dr4lteMa7SkoG/aLpUjLu0vrtuAYHHkwLVnd18nq2MYRDGo
HH/amQZaWnIT7eX9c3MpNjGsP6zMLr9KoVmH6YiVdNfu5NeQNxp4Rq/6QYeBVyzc3H4lwGdRAyg0
2XHBHk5OZjYmow1pKrQG0LVoDwJG1dbVFV02pK+jbbX51WpGkr7Zws4rL07ohaQyPeVvrM/HCqma
Vh+E9WwVQpCDHISgaEfoWR7WE6SPq9+44Rf3rfjD7w17tm+Loa86JRpB+HMBQILlptTuylWxS9mv
Yb/N/kIsBF+CZqvMm8M8S5Gmh2MgW3F/cCsLjJLZeEG+VIm+5HDfmpgFkKwcooORYSL7OdK61//o
XrON5R19yr/31TU0x6SZl/nKL8RgaAEUg3GBnznrCa/ykn7BFEoObWqfxrh4KRp14RVzfuFnl5Am
BO4KogzlmtODbjeTFUN8gx6eVCCwTA8xJRz4G0povPvEgtDfjO+Vqv0L4cS0RJLUInt49nhK7SKp
ehphXKOIb/M6Vt1KSl/H0P7x/om/5FYwQz+GAgDp7I5Rl/ZkNhBtunnhfDyogqA2gup0CY940bEw
EkooIkie1cIkPVadxrRwLNc2skfJKrgqV+0nccKWueMvZB8B65Fe5jJ/qaml0qcpRfj74A7mNwVC
yitB6UDFyM+Tq1x5kNeqDy/m5s9PJZ2d3Ddo2hVsFac7Rc6DQ3ngf6DnCB6iIPgSmsYqCuP1+2Yu
ZHfF4KARoWGHNOdZWTEKRuTmTNzHQ2N7JuiLqny1kdTbNhvJayElcfPKXsP8R1XOE8oySx7s0qax
LSFpw0peAK0FxqBDd3dwiwnyEiVzINcqw31TL2lGXTp8Ng3nZFmpaZ7Bd7V6zHNT5nyHdrLLncex
Wiek7aQKDix4Ry3p0/tze8mfAOAXYiFg8rieni5hVwoWFDUVlzjttu2C68wJlnAz56AdMnWIOnDm
SJvp88xZrRxK+G/Ju2RTH/m0zARCpDlfW3Ge+mWvvwxpnT6oaBP8OEZGcx/2sNm9P8wL3ppDyJMF
KD1qm/MdhCbsMMkB1zaSd6LZo6q3Sdk6PgB4krVR+Gwd5e37Ji/MLNwg6MPiSS+k7tJ47FszJOU1
dvG3MUkecaALJi5sFt63yCzRFcHI9NltYgqVsEXVwnZTni1UtAqZg0Bf9X2c9RBFF1K4V7IWGK8Z
lrqyMKWXxifKqjqv7QvJk6ii3irJVDwjR4cVcmrvtCFa2jpiBLOLA7kZwgGLRzvL/PFkIqhVHI4U
cFOoDuqnEKhGSuYg3dY3S87skgs9sSVm+80Ft0UKDRZAbOkbYw3xefF17O6cx3J19AXQeQVDR0p2
f/X+NrngWWgls2EnQbcKYOUs2gYa4gexLLio635vD82NMUCzJB/ipam8tFlUxN/BrtOTT5g9HV6o
GHEeqdSnKuQy0tLt763POTMK8xO3luw56T17XW/SG/3W8P/CGN+Ynt2VnAJy2A5gH50GyCg0Fmz+
pcQzqWygjP4LpsDow7bCrZ6s0+konUxN5Umn9NhLYYq6hRrlyT5Majhvj2FhLomJXzoEPE8gKaI5
Cc8yi4BJNSZjROu8a5iDL4jMJuvL+wMSczM/AbhN2qzAwjKs2f4o0C6IeH4zd7nZuqNxcPy0zVTP
Tg6tq9rtwjPv0oDgr4JGEnQhidfZgMos0qfEpFZs6coAR2ByCL8fajkY/7z3QMGFNlxedzJ1o9mw
RjWo+mBwuD477d2hcFZZkC7sukslqRMbswNdmQejah1sNOz4HH33SllHxr1QhiLHu9HbW6Pbvb9a
F+LMicnZ9EUomyKBxY0oka6nJL8tovoqreFDTWXfiH68b+xS6RNrVL9kRHDgLJkd6UapjLGNuGJ2
V+11tlI+W49xCF3NCs44P9yaWwCSmgtC6KO2K+6W3ucXdqZFFYX1U0DYnCW0jw7tqejT8k44Kl4O
NrSJ1Q8RxG3hqP+FXUnCQwQCUpxn+WrViAwpIzEJNa+OdlqZPuq58uH92bzkiOH7EckAMN5n749R
rc2hTw3yxjqY3j45rqpEaVwLedD3DV2YNxAKv97hXCfPKCJaw6mnFKk7V4c13subsPDztrFB0re3
apn8+amjD079BREgLzjHYtTD0A+BgkPUpfjKMHLf7tsFn3vpoBmkNFCRAO6BMtPM6faKFZRazIsx
10mAxYBHH9p240SB58TwfcY3Vvhtkp39wVwddFTQ6fRccCcXghvsF6LZD891rp2lDBHJAJHOJaTI
XttWMAnpUHqG4/Eq0rSvZddc6Ydo/f5KXkqoUA9mDeH04kU+7y0qjqlZWDAGcmUItsdo24eu1HjT
t2ADEbHff6V7ZpS8/waj2IV70Ylh9TTM2cdEKhCRIMVIT2X1VVRURPur+fkv8WAhKs4lk6csL2be
zKe26qGKkyqcYEq7LraaW+7IvirfpBWduCglBrIfamtpEfZ84TgSvwEPieyfIBA6tSrrhVWG+Si5
YWV9G8fqLorzB6XJvr6/hBcOIxkinpWkBC40CMnxgcuXxuAsI9Bvu1qq7h3pCzpW7WPtpOH3961d
8tiEOwGrNLg1Q0FxOqpARb08TzCHEMnwMbk1H9L0F15CcSsPHjrD026shwGqTqGwuVyFvBDeKYqB
nDBJIZ1XqI+F0cpBWEtumQQ3Y57cq3m1gMUSQ5hdWE5MiE94c43WgzYORiaSM3HYaNt+W6+Q7tss
IS4vLZwmCK3YlzyT543ueo2ucmcRfXopuItLCSZSWsG1mkYrecm/idM0HxLQdPF8RFj27FI02OEh
7iCWgsr0ujcVv0geEvOlQOB1fFaQLouy2NVGbd3LGykulqxfWrM31uekZGM9xpT2sf4FotYVqlSb
wmt7Gk6lGwUYkdVvlyDOF84e7Mj/Hu+vFpE3Szj0xUGyjxHKX3awz4341jk0z3amLgTCSwPT6dFG
DVVkUud3wArZMjNXUE6po49ogxBzvy0ct0sL99bC7AaYqLkx2SUW7Bvt+2/Zou9cpYX6cAhO631r
F4ZD4oZXONgSaHzm9YqxUCWjlIyDO2po2nfPvR4sTNgl93FiYub2DzSL1mpKIkzcaBvt5pD80I63
BrS7vrnLdsX9odvnxaqOtkaKMMi2v4FgdWGYFzbHyTdop+fbLrmOpge+oZcN30yg8Q1ejuiWvD+Z
F3o2RBqMTDCVN/FsFTftt3uwng5h7DCbonHBpNQ1TKObKdIq/j5t2+Kq9/qV6md3yvRlPH4aeFKm
nR8cPy3SCVxe1j8+ZLaHAKFA6NjzIVBR53cVTM8eGjjV4/vjvZR9OBnvLDLQGtJkcse0oq6wTlbV
TR6t1eeWUpTsA5mF5pjq1xK25wIChlm2aFNWZUEXcOZFUxh8oCZCo0L1TMpBxcb2+5HA3iKRvuRW
Ll2XCLMqxX3K4SpsqKdryg2xigeb1HucDQNU0YWRuH2XpmuyPMXmmCTOLk40ay9paBCG6CX6/ZAH
a9SJlPWxSb8f80x9nUrp6GWJ2S9clC/ta5LL1I0sGqDP0A2dkViTaUJ8czS+VC3gtFhaGYvd6BfC
FpRBv5wrpKJn1YfAzpVQzyjBycqH3n4cFLa2XK9z4/n9/XTRDsyl9FmLYvHct04BbxnziC5DlSbW
9pAVCLIxok8AxKXHqYRE/H17l8odvAEFDhkSunPiO+SXEj1NKUBEIcpa0sFvuvxpOOaPWpgqq+Aw
3uWd/B3Sc8WDYECo8KkfD4Hjvv8ZlxaRpghakMhMiv7a0x120DN96gPS552UBJ/Z8Q0yQTLlOLmU
F5zxRVPAzSEW4P5xhkA9IpMQaEYvcMe9izSWB6tXr4/r9wd0yfs4f1iZkz7Q3B3LeYWVRAlq2W2s
IoJFazDbemHmLmwYQjAYcp1NY5+dzfowJpBl0uPhNGF+rY/1Q5fU1iqq1FVRtQvEM5eMKWDriJI4
97MsnRTYjZYnQCoGrZv8Pq3lK4eK3+OkO02H1m2dLizWhWmEXhYXp9Gd7Jx1KJdWIkGQ3Imy6a2k
1H5uVf77C3UpYNHLZNt0xoPA0efJ+FIvM10vAf0fPYO7RmD64+vwVOFQE0GLrNAm7NY0BEm+DRq9
+7xUorr0Cj/5gNnlQK/l7mg3fIByZ2/y+4p+efDmT9lOPCXG/RIdyYUnt03c4H9tzaEjYObMjVCy
Q+SKCFixHVzHRnnwOhQB0WPWzOsxLputzi7dJak6rN6f6ku+xha0xPQ74EHPaCqakFzYMWek0nZa
QyJIi6q2sTaiP3WZ7+DiXiXtZBkowlANm7mUMJNMRdIJWq1lr0LzdewTLyHJUFN1fH9c4koze2bY
ZDAsgKhAiKkFnDovCx1drZBGblZFYW3kQL51lPImKMoW/p7CQktsiXdZrNGJRWq2QNMcANEGeLtf
W+rNJUvSJifLksFyUQWX/VhztXQyV3EjW18SWqHWfZBpd8j01QiQjtVSifzMg/6yDh8spOwXsnpB
PKVq6HQWIuFxvj5KqI1UdZmvFatwdu9P7XkJWdgCpwZTr1A/nFMURPGQJNAwWa7+FVmwMfNFp0ay
QcPGM67qn87Hctv5OvWP4zd5Cf1+cZx/2J6TFqAjkfZOge1KkyjNUzND2A5AU6+OS6oEZ5tVDJNy
HH0Kmmhan13OI3vgISUdLWAA6raJ4p2qpj+qUoVpaim9frZbhSn26y+ibK5L4udv9k4wHWO5ahhV
kjCjsjp9lZBcdW1juG3a7CE+Nj8W1lA4sLPdSk2HhIyIUfNsWxs2aejQlQgQT/a0NSgAb9hbNP9r
q/hhKb9w8Wi8MTbzpqoesQs7jkaqfYog0SL5uBrDzNPswkU8A44L2Y2jaeFxdeZUxaS+sTpbP4sH
pDRIWD2a8J3o8q402t2xgw7daH8kpf4R7aXV+9N6aXc6ou9ehWuOCtPMj48xfIFWNVmuZrb7+BB9
aUf5tTrqCxH4ohmBACBAkrSZb5dusgNdxrGAPUv8oYw+QJG/StToz94smEA8yr/NzF5rQeaUgTQy
GrhP1tA+/kDx8QcikfdtgdL3+zN36QSw/akXWNwozsKQScA3E0Rf3VapQdFHyKccknvU1dfILV3X
ymLb9PkjERZdPPUvqIZBpltM8pszV0KTnycO20MnwFt3/TUC6n77GRq9T9NKD0G/Lr7Zzs/BqUnh
cd6YjJ3J0CYTk0Hq2pvaXFEC74HdBpELbrBewevu1a+9tYJP4Krw5XaZJf98niFA5UbPLYNi1xkA
17Qasi6kVV1p38C6psHMnMprkTGVVg0KPoAPtmPoU0v0y81SlevcOJ7bAXHHEbH0sxdF1Aa5gWqx
5Wal1t8Fcokw3Xiw1iBngpe+M9J1g3jfwmXy/LCYwKlEEgnkA5fJ2To7BRQ3xVH0MBAQr6FPRJVT
DtM9gm/1b6b+1/fhfwevxf1v/rP5z//gn78XJXruQdjO/vE/b6LvddEUP9v/EL/273/t9Jf+8658
zZ/a+vW1vXkp5//myS/y93+377+0Lyf/sMrbqEUO77UeH1+bLm1/GeFLxb/53/3h315//ZUPY/n6
z79/L7q8FX8NUev877//aPfjn3/XyWmwm//XWwu///j2JeM3N0X6kv9t+/prSv721H37ETWI/X1v
L/yV15em/effNeMfNECAxqDTWHSEHF9//2/ZI/Qei8cFHKUGZyQv6jbkF7R/iGYGAWARaF9EEP7+
t6bofv1I/QdN4bwYKFjxt/71lScr9scK/i3vsvsiohD4z7/ziplFRnL5VEfxB/xf9s08MkZlJQky
TNkLDRNlSwpsqCvK8L62KMMd28StOgDqUVqT4ZHHuyEqY7+rrY92YD6oGqJgzqH7WmuZz9PrhzQ1
j0llodBwML51dXbt9HrmD3Gk0aDffTAkSd8oudIDylGjYTtNdegiZdl/L/u+iV11UpWPA4I7G8Oo
8ltDKoyrXuuaj0PIY0FGhvlT0jhZCmwdUb+j0UHRGdTcPUvdgFspcI5QKBhWeDfV0bBqJyTySLgd
y496nNaPRh9ZKJDATweGTJJ/tqgUrotUyzu/rqwq9Gxlcu6UlMRoLwhf0rxadSVwlzTtPnSBJhTr
xnpd5cfqmQeT8qzLRwRTZaW7anp92sta8iFAbVcpy1u0Yq/HQLtPbbl0o0O8TXsdTqt+nyaorYyQ
kVUA/zsTNr52Oyr2TZoMz1mVbUGWbq2oU7bpMbDRoTzot2bWIPkumc99Gj9RvHggE0JNVh3vD4An
fa00chiyUaIrY5PGXa2HCNFVDkH5vdEmw48NsiqKXjY7Rc2TTyUXBb+Zjp1LKbleo9vwddARFzyM
5VMTjPL22GfStQGvsaJ1T4Vm3Ood6p8gM/VouneS6IukTokQQX5SjPGwmliWANl44wtAHRTLhwGZ
bMQLijwx2Bv9ppEb+jHxdN5k0VXClyRrLrLlPj4eykcL/XPPiQ7hjaaPuhfJ+uRZVcOzog3uQKYK
Ns4AEdO2+r2E8Ke81/9rfkn0y9BDTEn3v3ZNH7r829/o0H7JfzRvvdEfv/ubQzKMfwDatJAfA1ZJ
dVaU3n9zSvxE4XoOaJZ2ZSosgpz5d6ekmv9QSdXpNhSVZAzwY7+7JPEDWCgEHx1wWlCh+p9xS5Td
T90StAPES+woUEHQ+jinCmx1owYXGBi+9lTWuwLR0ns0OOzaS480GV+BResgRkgbvwFix3uou8qK
lamtI73aJAhFB57+IBQRjGvR6ZIePFj/vHqlrru1+QwVZtOTO6IfyPTaNcKRdBKna3r+U1TB3S7v
0H12lYjOihilVG9q4T8SgucIZ7uicQdwuygJAV6MtvpDt5JS2L1QJfV1Nv8qegj2WbqSntpsXYc8
/FfZreo1NRqMMKFCQOjqn7IHRLxodFc/NUAd9ghtjtxNOMNPBx/Mzx09Mn7hOY/iy/BD2jbZdz/b
6wgp4Z28ir9M68kHbxitDn5ci1GuJW+8jxyfPv2P+Q7ytXydbDNTco/b9sZeHR8GmMMf6iPQfLdQ
vNT0CslD2QzAyrDRC/B1V/EqhQUtvOofRStCFm1GNIF3pRc+RN+OECRINOugDY8yvNc9NMNuJKnh
rJv41jrEG/m1K1B+d1FWRBtiDTEJpaZbGn12KgWncj0iWLxXn5mXGCjHL0yVtUah0TP2yWteuuNH
9SralzvdazZQmjaP02dmBnNonwUrnORNziX5qboJboqrBpoGB+bcdm+bnr1RPetzARzGQ69+Ve8d
RFqOa1AVm+AKXJ3RuvW1vOLhJf6OvAsQU92HwTU8bL9IkUaEVWn0zCs3M/xDMm4yQ3GnGD4vrxvW
MNW2IQq696Pilxnq7O6wQ1wKD7utt9Jj+jN/affpz5jdE11bGxTWc7qB7WuU670h9btn2JaUx8an
QeY6+mrchuvMO6wRMkC7rf+m7rrvQgU1WXe+tHFejmuhZ0N6iDR3uU8/lRTziyfpZngpP5nr8qXz
zfVo/LAPN0FyndwjBfwl30oPrfZgsgNGzxRCarBEfFEQ+IpeVEgO1KsSMdfaj3/S2AfLxlP3HH0U
1Ofh5yb1ItU1rwUgo7rWyPWxEbgmFp0nFb66q4KNrfjB4Ur6ZKFuitztHXz7gZvteg83TSbk1tgI
3Ly1Uf3xO6HiTkFH9Lq4iTY1bJsJWUT5C1CTaRPYyIe7SuY3P+LH8bv0QgiTn7vvGf/K4I1+eNt8
cG7SR6HcIRKDGfBu/QNH3FM+VdKV9gjPZfah3lsPv4gwdvrW2ui7LNzq97pA9WYuEEeERI9V7PXj
xyq9Jhuc99e6s0WgOIHDAj70cQ1pfg2lZbvLopWq+qAvp018p9/X2Ub02hpIaGTfENzunvJH48i7
wF4DGjN8/UvQsxT9Q+I7zyjBJjkEPKWfRl6zNq5az/zcbGuqjcOduY3WUulK18O6uOXBoTzLlqcW
PvHWr4FpmL72vfxu8w7Td+lxpeZf0hWZx006eEG5y5NVnTOX07AyzRu6S0qIuzz1BgnV2FnBmBxv
4yvnCr65z5WFJEe1F0Ju6lc59uj2bvaqy+J/1rcIkcpwmIOvA7Nbya5z3YQuDdPe6A0Zf/HoDT5l
u9Fr4SFs9ozKT1cCM3I0/W4fs3O98L7YC9WV9kN9rfmq4Yb9qv5Cv1UyIlbuVvFVwHL/wLKCAHPr
S8/Fgf1zledevoufpyfF/hTeRJ+Uwm1+QvA/+l35OXLuy/FejbfUlD61kRvqjyqoPxvhFuujPt7Y
6k5SK/e4T1fhaqw27XPTul0gKpgRBc0nMjhvYuPvF+KTC/DskfZ7oKGyCFKWKpROrHv7SLWnWGuH
CbF0/cHeSK7idxs4JTisGlSJRbShL9NLcYxVuNC0pIi//CYnJSzTlkrKBnw6yRNbhMA3z2O7gNK9
rXrdJ9WGfhuF240AqUs38BmCvLTul9L8vDwXTM4G26QdRVun033BgVnf53fK9yL6MKzLzKM1U70x
H8Ndl6GVoP70Fbr8tBsFeAopg/A+Jnd1HW5YZzbRA//NsNGIhTQnjy9lJDSWWHekvu9LD+VwKHM6
T7+adsVGZgs+Ho5+a2+cELlgvAydHB81Gt+PKyLiETr/nM3lJfvDCC+F11+X6+BKX4nzJEieAccQ
orNiw2chwJmis42nhmGUo+EbsRc9EHm6l+NrZ/uVkAoYRxjWicWfhCY3FRVCigd/W+urd+NzJAAB
gjqxX1Uput2EG9GLaqYkc+W7ibZ/luGOTbe2rw3LdThYD+W36XOFSjCC2wQ2xP32AjWX/gxav+i3
gbpWxacQgH/E+i6GDmL4FdkUN3yqPiZoJIma8Ovxsdocj6528AhMD9OHmItJe69sQ99awZa2Dn/y
VuiH67jwsw5aB/up3uMAr6ZHwYSjorW0TW+j6+lWFGcGr/yUf5tKb8xe9PzaQRsELhSgfDeWvolR
NyaEeBYpMyBGgVvvkO3BAXxrr7KNvBtQMLO+js81fZvKpq/4QkE3ZX/Q4X7O4RiK9+FVtU2vJL+7
7n/qPjLKvehtXclrIAWfYkD406odQcMInSlp3SCP8iiuD9ZT9nlEoNr2nd4rvtnpjerL234TPUkP
micYw9jv7YaeX7ciNvDr9Y2N3I58fSSADp600b8rqxgmRgVZcXLq6Hp/OV5n/rgP93ShfRS/WXrp
pnmiGEaTpAAbFMgPUzpDh2CT37TPzq67DwAB0LPWy6tuB6v+UYTN7TB5BfxFhxVpH+o93b78eICJ
n+CPilH9EWX6w71o2ShvuT22uPt4Zcae0NLqEYZmQ0sfojvVjx+YFkDgqdddmVfdtl0Hd+ZKdJlo
O9G9DWX9ytkdGs+Mn43pw0CPxO437iRpp3+RGT4QhexeoG5kX99L/rg5og32bO0gBlqrt/Eu/278
TtTzp147/3/man5/15Bk/6/fRP/nW/e3m655ufAe4vf+/R6SBbwEQC5Mew5d8m/eQ7+agUkiArtw
fsnI/Os9JLI6pMCpZJDGpeuVX/rXi4gfkW9FvAR4KNBw3fozL6IL0UK0MZGtoUYM1tyYFRWGmOBF
a4/mj1fZrbWNuUZ2a3V9XGtor0U+jVqrNzN0KTKeBwthEYyCRpSi8UcAid/Ep17VUXUm7+ELVjpt
bQq+JXT0nK/Ndc0phAjsfqn5el6IJiae2pyNUu7qRGkVbOJQrg4bi6s0TPhu/dLiPJYxrdaiwVkQ
tjJZHRSYiwkUvD024c3RO9yYV/AFqJuhJxyt0ntrGz0mybZepx+m1Is/ZOP/Ze9LmiPV2TX/yo3e
c0LMsGXMOdOk5w1hu8ogZsQoOvq/94PPd8+xcbbzO/f2ohe9qYiqClsgCekdnsESkO3NF1CV2u25
PJheeBNWdptB+Tg5RS90LnibHruloh/TnQnz0pe6sTTVkjvLwFE+4m6IIb0fypYkrTMCMXfZUfYc
NShfhD+RQnFvcnCQjkJTI+nYiI0rGfaUeyq8IYsbWNOD5vmc0Xqt9idBNu3yJnuCHNYIN3G7MDYT
rkrD4dV2dGQH0q92GgXNxypW1SqFKrODLrxV4ewPEd5Utr6m/OOZRU9cR7CtHeCG4hR3U+foN4rH
tXXld6+SY+R21K75enxBwT622J1+infm0dh0N61kE3lTgaEsWyIOdOS1kzPCrK/0RNOBxQc3TXtS
UIYClP+sDSsyuF1tkb0INy/k1Dejk63hBh1bM/IhO8bDwRie9C3ywhX0jto1NV0ZeZZwz8dblfna
CzLstch/F+OpuZ8clTjafbQl9xOMfiN/zqbJZnQgu1GM2+oWFfhVY4drOloEUnqpq79KLmHW7JpY
+tUq3+utVcJaT7cjzTZNJxJGSxQnhMQnUtqy5ndBrNhkD1VK9A+hRKA/NMOKruZwIokcXbRRraLb
6EDuzQ5hR3JXInzm9yVcpxRrVofoT3gPEcIJ/ap8TO+K41x/mF+WfXhRzTsd+VNRrtIbycVY/bH2
2StKCrbOEMFk237bIDoto830OgtjTihIJH7JYe6qxVaJRGDYjBvFCovd+CCGtiAGidOuKmisR3aI
MgfUO5Mz1qODGTxcBL32wPb42wpaYIrkpGwvH5o9vZsCpLy6P7nVRnqod8NavxE204YnyLqtyBf2
kLpCZhPZ8ksHS/niYDwgfIn2JsISJpwIQpUXeVrH2ZwuC8/Fq3BfMUtkVvNYFPBrfx2c9BfknYV9
tIPCpZvB9GY6jHYnIX+XPDm2p3Rt3mSGE75VCIFyB78NzRqYn+XQQwxX06p4MAYr28YvEgosB9Vt
OltD1h7Uyhw57Fr90UR45gowjZlw+7Mb+qS9GVAFogGst1TAePdz5ti7w6lxOFias3BX68vQYRpN
R0gfOkl0oAYdw11RRd0DhUsEyHCsgcZdeafiP1A7ABMY+ojJfXUQ9nyHqEhvrKpy0aUMnRjBj434
DDEdcmc4trDXDquBKuhNl3miHW87BBRw2oif66fsuVkXWw2TKjUOyp3j3SzypMGdG1r6h8kfHPDB
vB4w/x56472rrWUfquPOdD+HZQ2+SWSWzuiPbo1Cg2TlCHlWwko4jfuSuvQRnkJrlGMgwLKS2o1s
a1vxpdcf23f9wxWDbeq1vhd1R/YBrMpc6ojsmaH2NljmAMSKNRxRB6hpkIwOFKISelMXt43ms2hd
liL4G8gKO1t8I3b3QvYJ3r5unfw3zLgRv3vR8DSrk2QvdWlngoM/8RXoxsY4VIjws9NcWqsQcGfr
YY8QvpWcAiJmrYfzZzYFSOBozVKrOiSu4BCMBWOS0I7kY4dqPGrrUCPHxQCwoHbqsfNyzDeC49RK
VEt8KW+jwU8aa0Ssuhvf1RtgGWYfEPqI2pb8HAcSAAAIlO9AlE+RW6wkK3uOjqWrbKS9EllzrNcj
hkWCjBtBt0r1KPQrsuJnhmMZqfZ0VLgNdgs4otxt181NLsJZjq1jcuKbSrYHJNxHnPvtE8POxCXa
Qfh03962sUtCt+brDlk603cy3CDV1rBC1Nb19phXTt6iCgJmthWGH6oEyLy2ml8MiFg7w84gfn2X
F2stgZiQgny1eFRIoEoeFS39t9o5pbqiZxUBPdThYJXWD/bP4cEHivpr+grwD/qbOuQlgVnT5sT6
U3jQpqqem70ARaPHfmfeskft0D6Oj9G9cJTcftdYx3If3ka7cse26rN5g0eyLcEmR5ShZge3OQ2U
cHogdvGlK638i9c6SF0gZUPrHeyyxcNxUcnVmMeyM3opaq/qqt2+QUI5kKw5jPgvhS2fh1tAB2LI
rdPexFzEOyTJtgy58AmlMcnLYEuJ48T7ee6XYk4fYdLn8RbAC70gIRkAg3WYo23Ke9mTV6jhbQTk
TbpvbvoD0jJLvaJX+1EK+b7if02qspCJyxqu6fU8av3OdvojlA97NOUseoifwJHG1wNHbobCItSI
/Hrzp3xxt0tRCjT9bp3f6u5oo+AMvU59A9vabfUS2dkGRCIkZeaaX+X5XIyZQQiEOwQgPzp6rF+3
KGmYoIctlTFNqGP9om6/ze3ehuwUhGWTzYCE7eeFuTxFf4+4nCJpGuqaQkzNUc+GPznyFtX7Y/k7
3WsOShrrWXAMRxQu4vZoPJn2nxa+SmIZtzqO9RmGMNm4KfdzFXjGe8ab/EFrLIoKXmFLQf2q3n48
8f/PC/8H3B1AUwNwDw0riGb+yT78P6eI/zNwz25w7zr/6z8e0Jr/zYr/OAPy8CVlvPgr/2rvI1kC
mRnsd2CI4Br2n9kjGv+zeyXIurDn/uj//9VNQ4sfSANzVvmYadiApv2VPcrSH5BVATAA6SO4Y3P3
/x+0+SHbja3+6du9NBefT2vWdjLLcibaUQ7IHQCoq0jUYjelKrkZDPmhMkNqm1J+p2bCTaL092GH
SnAkrhtVSTZEjlOLdYWfMfUAPRZkK6ifmM0hrZvs2TDG0O6hWmTlHHwQSYokvx9BKJVwGaVlBYW/
QgxHD5i3dz7K1Kppz85TQ2C2Ab0tqxhBG8nyYKj0ysrBgb/B1Z7ael8q61Rkh3FsD7KWrXhW3vOh
cAbTjFGVMWkXA+/K6oBJMWydRhFmEB0dfT4AXpTp4miLReKVo46aerdvckPxzL54SJO4mq00ua0a
KEELXe82bJStmNFDDeKvWGk+ifUerB1myzXsbPATB4i9HaaS3rcmvUkEcQdtVNTnJZ+pHLLYadPt
1B7tyV6VB8dIKqh1SgmABbrph6EGzlgDI3q5yt+Rw4c2ixIRZprSLu+mHZ8IkrSZcpz3MPodCPnd
xNlLY0AoOjIEyAEqQmobI1O9PA+pBfXSGE7AaueKOo92RaWOrgjmTdyk20GsTZuy4QxmzmsnRZMP
EZfxN2vqd96JlgExCxtIH9Guo2I7DjwwKv0tzRVU8BUTRqf6saDZe8fZZMUhWhkshFdIkZdWLA7h
dqzpSptKL+oypFBJkiFijMmQ203UNmsQaxor0choqZR0fsHS3C7HODl1ozH5ZSPq50F81bQovIW+
KnqnRoFgTdbT1iXZOCG5oBFmEEQmt4KqIjI+NiA6L1XJ0cxc9COxKPd5hbfQs7dWinQvSvPJS3U9
fmL1WGzlaZg2olJY+gR7r15VkUKlbeOhO1YmxKqkbGXq+dFQWdAYkVfoyM7G2JvILLCgoTHC/EKI
UWyNzQC+ZFvSoBIvvQsD3DplsN9ZBIvi6ZBJ2jrpm31lUk+Tkz2Lm203Sq6CDGWQ6kMF68bRyPyi
y7ZagXY0uqyZhg4nSbD1ZTRc05SfO9AxgILhXkgaSymjP+UC/++c6/Nv+Quq9f8G4gogqE9X7Yzo
+oK32lJGX19a+qWAN//In6evgMLYH4BW6TC+AfwNXNu/incAEPwB+BTwUrMhjarPAKd/Fe+UP2ZR
AxGYT/gRQnpgxlX8q3gniOIfiGnRnZmBeyjimdI/On/nMtLfx68GJIMIV0ACATBZ+sDpf41ENKWL
2Njk9Xk+2OBE4ZVmjUCkojAhIqkOl+1C8Oq2JXaRyyNa+vEDizqk9Un7m3TySzpmRyM2LN2EYmAW
1R4puORTSPa7sKtIHN6SwgG2uHDFJlauRDULfsr89GiPofg4e8YA+rHkp3AWymaTicmZERxERbUv
TcNWS1N/bqLxqYRFiZVM5KDh8DcadupKxS00gDJG4X3CCnj92CHJiUe0cCk/of90jHLNM6u7T1vi
QsVSmauDX2cZAHZJBupUMWfhvEW8l6LVhlOGCIGRor4x1qu0oHY1AQ6VVPWvWFKeCjOmVtdp9/FU
ah6NSgWBlfowkCz1VC3jB5mUwDXRg2gWgIlR8lwI5JyoQ3vgoOhYfEKih+M3NEU3BB1Ooq3h9ZA4
uKNZ895qZeWznNSeoPHfVZcbHpcgaMt0+iqMqOnXY7oRYhH1kXjDyjMF102L84e8vKaGDDWt73Mx
BxWQDp4F6xH8ft1xAx+iSTNbI4gKKWgm3N8TV/zGwEr0w7jLokrYCnTV1Wnn6nWK/qos2VAy2Q4R
nHNqs6S/kkl7Kcp7oqBL17EuRILa+VJsdC7OcK8rCz8UinWRUIdOqM8MNHWamm7yMA9Y0m+RPq4q
2gKK+TZq2UZGKlwCQ8CJN4rPWgyITLbN+sgeoNdIx33MzokE2iZ76LrYLzWyjvPR01FDJMJDq+80
scClXnh1dSr7d0lCEZYlRyPZ8xZCflMEkTtpn0XEUs27eEAXUgkKPjh6K1q5cRvX3NMSADdUzESS
tI46ituo09eaVm3CPA/Eol8JUngfsWIXmnnsZl3K7cHQV1mK6k+mGD5nKQpE4pHpAGfA1ohPtxTt
NFbYuK1cQtip6YkAsebfeVY/pyVIionfmOzQ6MZNSeuN0jwrk7bJhmGjmdihBgMWsASortkkWXki
6KkaJRrzsu4UEqo0erzLUvyiM5fWFXaN0E6SNRUEaBUuJjstuSYhCO36b9tmrvQjYkaoCgTWktVL
5UILB1qbKIygKDxf/yIadaM84LACKLInphdl3IKXpB93feikXXZKDeD1NCFrbX0wS09rgfXjTHkR
1PGZJ9hWaaIIVg/VRRCTnjWd3cgSUEIaIgBFhifhVOsWLVB2RYs/K5+HEaDFkDsTOHeDkHpcUOw2
RMND6GF73NgI8Z4QstqaUD2H6DSyFNDOyDLjB8gAOnIBeo6u7rP8WYPBmsQKK09krzDWPR2BD8r1
zuFcP2gFf2OteK4lwdWNh37gvdW2aKxk/a3Ju/tazXZCUzwPoObZmdK58IXnliw+Ex0dSFR6RRW6
nKja6HodkFhBvSaxK+3QCBGeHIXd2ZesFcNbmTYnPS8hEEK5AzehAYAkwEZrVLoM6sJjOkjN6QY4
WZvl+Y6009Fsh9KCSB632qqrHZnkgKwoIgNia8tJ6kU1PRWT/CsRm22iDE8qSRA7GjqiQvqsq+kx
UrpNHxK3b4b43KtN5aTUELxMbN4SFAsT41Uh036Cu80YNaiDTd1Wa4sdoqwbKueRXdPpRqozZwK0
bFCb4yDzdabAFobBMkxW338+thcEq/l6gXDSB/MXBkwzLe/rUVWX6KCBviYFmjEGuGscSmZED1Ao
4oz/rFDWki295MC85rWlcfWpKuiKyJkFWvpOqWrbzCbcNiAQR7H733y4BYmhkSpgIaENF1Q1aANR
tefZryYNn/VQ2I4yEAQgLsHxzBvQB0JQrCmTRQZQ7tsa8MRtDT5xiV5FLBn+lQf7fsCDUwiNSDgx
YAYRWnydtULtqAKdGymIDPUlNA6DVtuNMDjYWc85hL0Q+QIcmf+S4CarggVfQ3n7yiN8j2rm5iB6
hJDAAWtaWiycYUyiFGWiEfRe72S/+hMFu+NttGE/Acj4dULJ91cGVn1mcEG9BdzDJd9ITRFDgSiu
B40b3xqbBqDO4rVxgNUO2NXq0fzwX4OJL4N9GAR+qm8CNauGTWPC+qt8z1rJUoHCYlckhKTvMzir
X4GaAgUoAGc/6pifBoHrElN6zuRAbQY0rX51PWS90ZRLwghaaOGqKop1SOLnVD5EWuOoUfaWKOjE
pgLYsScQsv1KA+QQCgQbJYmAvavkTSeoGzkDXDXMrn0M3+fk6+Mu8EOdJOcJqHsyFhxWhYFcw8bW
tFsXzhRASa2yZyDZfg83V7bZ/Il9XQmMCogUvOw/XJsWYV2Wl2U+6JikAe1VqJXGaEp0ZFavQuts
8Mi4LdO7hKwUYyWtrnmCzAyMn0b/CI4/LVGOE7eNhUoOJjSHcsQ1qpApXt/rPpgJD1N9jqP8kTSq
J+n5pq3bFygOuQwleikq0M9r0sdR2adoJREj25gjeSN5flbBlgfzwq3Exoq0Pujl8I3wcyXLQByJ
nokrVkW8Q7LMEiiQvAPg90Y3rtT6VgOST0vorSLJa2o85W3mSTgOzQbusPO1NAoHUpjPpsI8VcQ5
OkH0J93Vk/hSkfYhk1uOVmDjowhyYwpwYa6Ga0r1F3fJ3+slLU6mtIrDQcoaGYqC4F+kzJq61map
fuzQB40GyZVJ6A0cSnnilpoQTM0ABOTlgTCyTdhVCaZrjzOfKp8WUIXrJSgn8/YBNLvYFmvFnT0F
ZaDEtZUY2zW8Dyr/epX+0sYBLxIAe9gEYe8utm1SZqpUA0cfkOpXLT+a4pMYP5rlFXHWS2/3aZTl
MTWoSk51aEIHQpKjpLSJ0cAluvPzJ/hRt15+gp9HWS4p7aV89iYOBpUAwGDYM3G3gaCiQMPIFgaA
xhUgn1vZy6beMeLGmprEjbIxiNvIC+FOPyiAVo4MIU39S27kFVdgcyoKqJIUh6gXAxmYUkUfersB
KjXMn+IJVL3hTNC7xp/t4MQ9umFZbZk9sQH8f+tbxMFJbJyKmjwLtHR/fuWFYNK/opK/l+9DSeDT
tuFaQfjYKFKgir+ggWLH2msPpksjZUEhtVYRtS3ScbSGSx2tX90T09KLG+OQSpPDJOkOJkk2bSu/
oPQYIsm78njX1n2R3yUsjWoFtbEgWStA5yFfOQHjh/5wzLZIan0YQqnHyLnq5Pi1kPyf0zKzVmfZ
UMigfP2aTJULtCOdFBTGYGeSgt0guGW3hTzkMBiAtoECoBWuopeozEHvPKkfo0Hz9ExbXZmBi98X
UhXcm7OaxDdxQVnpcsLwJOEdtzEHQzCDI4xb7di7ySo8Dw6a6y5trkQ9V4ZVF12wsGV6AeqYFJT5
qeoCRSjsLgtKrbpWdZmbht++ub/fT118c2oycgFcOCmAzMKpyETUR+m+VAtfF3HVjlAy6jsnB5m2
ldA4atEG57It9M+QZARsgdsJEOHtML1WKlxuxngHiX8nBTYhLU5w9LFM+qvqS6ccYCOWoN/M0MC+
skIX9uiXEHVx8k6GWjSRkkoBAwBqyL1I0W051U+w5AEkNj5prDigKorgB3bf+u9QJ+sQRZaspcdW
E67M56UP+svTLL6YrNDUkoQImGXgBgYZSVg37ITw1IlvDXvVe/lkFIo9hcCeCrtQK49cSZ6L2qub
ncFEv8pxeo2MObl6BQl+4ZOCq6AyO97O9Ut10ayWadTXbamLQQmKRE+eu/H9ykJcCDO/jLDoT7dT
nQkU2s0B2QAoHczsZwXoG9MfDxIwucYVHcdrL7S4+VJFTFGHwwvV+mOhvECn1rryQvPeX3wbn19I
W3yEkaZOedSpYsCixq2lEdoKudWO0lmvJTuCpZUV09XY614Wqnvz6la6cAZ8GX7xaYawjKhKIxQR
B89tXn4Yb2cmFrhB2FmOCJvU/Bw/X7uFF6iGj7P3y7CL7wki5KY4jZhXYUXeBdjETSvdVW8GJ1n9
O3b1C4m37+MtvphUiNrKrLFt4lZ/yyBUEAJ5L+8rnYBQJKwUhUJGvAPz5CygenJliS8eHn9/FSAU
fgnbuizNgXPA4IASvcS7yYt/dcFMc6O2prgwsIcD9Uq9dkhcW9nF9TbVk8BiZooB3xh+gy9l5g2m
gwUrSRkwLBlgJBG6xEhArrzvhdP+y9rOD/Yp3OiMGNiBzhCDXKx2cmesOcyNpgczfRQlUA/q7ApE
5tp4i0MnrXAc5SnGq9TA1F5AQYfe232oNFbLkcbDovPn9bw4HqwyAV0GsxSqjF/fTxknHZpBBEcQ
QbIyZudmzFcduoBSB+YjwHaMmqufh7x4DH0acrGDyqmP1YaJYqDF/RrV5k0/XFNBvPZWi+2immFN
0f3HEJMWhGBj62niIRL3XTJVZ7Hvr1R95lX5eu7NsrUw3gTzf3Y2Wxw8tG4Mte05tmfbHdtOc8vq
VhRzNzMEPxUG7+cJlL5/DbiNRKhyguyrAVSwOMj7aQC+ymRiMOmlg7axC690V6Eg4NeZN1TSuSmm
9VzlljnAh2FujUW5G6TnNj7qHKzMSgp4fowZCsZa6ibpeDeaI5DPMI2Y3kp0inO1uuc5sHQ/P/j8
XMtp+vTcyxiNTqmox2GHg6uXH3uAj7Np03VQ9x5yq4b+3SR2rpxfs5L/vt++zNYyYEumxBy1CKPS
BJgBSM6PGXV+frFL6//5xRY3gKpCVqjkgxio5F6XymNbx46kl4+lnNq0uiJreaEwixeSRFhDQdcS
SeTim21TURqbJsc1B2bWED+YJersfVx7FblnkWapYEaOYMpULdI29QHU/xxIWWDfe91W5GpvVv1e
GXUnTq+pnFyc6k9Ptvi0C5qkEc8SLPCkHoZw8k2wqn+e6ot76NMQi087FiK00EQqBkpS3QshoN0m
cL0RMKHZeBqj0tW1Q4b6zM+jXrhzMefoFiMOhO484Etfz8lMUDpe6BEimwE9pTLyeknyRZmh8H4X
hfuBQbiGgLmNpsjErlk6Xej0YnQV8CUFSphQAVu8tNwjXu8ALgxEXtta2qx5i6U09W2l5pZg9nsB
DHcaAT8PPres38TaHQxyrbQZcbi2nl6/0pDbdXUsSXY/tOOVwPLimnx6vMUl2RqDPBapQYJkah/b
LIF8xSGPUA8TUZ/l9Xvaqy4Tkpuf1+RClfbrrCzuSl5kcUVRxA0GpdrwDLFWDu6EFvux8holtTtU
0b6R5E3S9k6aQF5JzP2cnCYQ96MQ0EzlEOvAfKvYpqOOBU083r1zAQ4OwpUrb16fbwcf+EbQ4oSY
1TchaXiUsxYFEhIY41HWlKCuVT+Lsyv3woVAdJ6Qv4dZHEO6kiEvFUQCXmfpT/GbWMKZFtbJkOPb
9+j1TYLsR0mHplHkaEPjFNWvDgyAn5fl4hnw6SEWp1PFUBTg0kSCqe5PhUKcElyAn4e4eP9Bc1eR
UE2FiuPi/tNSZZRJjCH6Tv7dDicIt+6ShB8T8D1+HmmBVZ1jbXzwgA/KYFvhsl1+eePIizJjHUFv
AzmmZEugA4dObwO5Hgczz5J612DLlzbL5yEXX5NYZhBXlHoS6OI7yaVtMxYuiGxX5nBBOv7+Zouv
R0ZHvZvmYcIR7sL2LFI9k1dA9M1m/1BwSV9ktyysfybD933cOXb7FFFrrM+LPmxIwNrKKuXjrPhv
DOC75jdgLWRWPfhy9vLzMn6PB7+u4mLDZAnLuyLFuyZJYpeisUl0+sAmxYmSJlD6bgWN4Ws759Im
/bSMS41IWghs1IA8CCCKIr2zk/Ba7sEsttIdyrCRLf4GP9n6NyS5r427uKm6NoML4YBxGzeFkLxP
t4kzWjM1WQxm4YYKo4NV4V11W5uT++Uh9/mFF6cP6dowV8hIAqntt8p02woCQAQD2h5eDCuFKXyU
GsGdSh78vLgL2P2/dhQQUOhSw8v8W/Rdo5MgNCXDcdAUD1BU2lIFuHf9UOUGTj51XQgqSIPRHmrW
D2LZ+aKOKvlsLyl/1K5TyBhcq0ZePjc+PdNyMqB4CjxkhR3X+uiMpyOoc9hnIU/W2KpovTx2Efoe
XeKwpvLColqVJNn32ennubl0GMPtEYZOs6fUN6cXGs/gTSnHJhTjXSLyVTFduYWvjLCM6SU9lbQq
yUigDMdkzC1SPfz8ChePw79fYRm+S1OJmhVKysEwi9zQ6pC2fEfra6fuxSPi0zCLBSvaNJTgx0mC
ES5sBOxELUILNYNCjp5YZZvaXXstWr4YyH9anWUgb0qAovVTilezI2kDslKJrcFBz7MBjvLB728z
q0jPg+REpwR89+tWQJcSl89PMK/up8OYd0ZGCg1vLdUUHdtViX4q8IA6WGSDeqUldm2nzAv9aSxR
gIFfDi+XoBPB069OETDDP2+ViwHQ59dZXJ2ySocRrd357EtuoWO0ov5sLjnBBfvfEZKWrr3S4g6t
mSG3iUhJ0FbCCjJ3pyaKgXgBxRZyfK30S1R2WTVaUsytKpQ3UPqEX2nd2CKPCqfu5I8NbQtJbclU
2QOyvuN5/5ZJapCH3RMEryDF0HWTd2Wa5r387aSGw6isI6aB6u7isWGIM8JCe35sAETaW5xDN5qj
6x96QWTVXnP+uHxAww1TAeBOBtx3cSVpMk8nOVanQDySma7eQSBrdvmdwCiFkMNMWpdPaDL7P7/n
xZPj07CLT5rDMzXumDIFuWZYJd3oOXBZxbU9d6EJq81uWmDdITP77iWUm1orjhGGqdO1QsEejSew
F2JnMtHGYchMw2x0BXTCaAQokCSvWujz1amau9LMEMyzTQ44WQFub2qib0eSDait9iAcxnKWScr4
fWoyqDA3aMi2XhW/6u2dxoA7LNv7OEfbtoa6fzjdDT1bm2Zm85HvgR/1onytAQiZ1lutgURWFSWe
JkA1hmgHJQLCGeoIZzoZjtTWkAnXIBLWpeV2MrveZtNZUc69CCBP3KJ4xm8kE3SMBNLajdiC3Tmu
uNwD8jcguoGKi2IALVD8IvTcqNyPs8im4m9lKE4dFKAY9EykCbol5BSTR4WBui1Ry+S529A3Xf/N
S8BLa7JKxdHiMBrks9abAHp8OeJB1yFc6BJa/8oA0Ss0sDpo1W8yka9zfVzVpXrXKa9lD4utWtpS
6JgxA/Qt6L8MQg7eSeErLD6yNvNNUSB22qE1jHYUt0q0XoBJTdtdhroyQD7TQWqax1BgObRg8tHh
9Xjoew2ftbClPVoHcQPRxppa4iQ2npA3QJGI422PujN6ZVE9gtEMoPfQp9SGM9+56qWHqIfQmDAS
0ETAcpfl0DGU/qGFOrplTt1rz9Qr5dzvn9pcEIIZGJyRAY//puE9FDWF5iioFHra2JmOVJxlVoca
LkEzrzRip9Ce2wESkOpKYWjRBLi+bUOB6EtEgGH6Z5YaCM3mxwFXigDpb363YJzGtCiIwFnAxNom
0FOG0r/dV9KVj/BbAWIxzOIaU5NcoxOZWGBEwzmSGzeHrEMOvTYhU2/6/mksq61ZXbOg/sAafDlH
F8MubjSuV3IVywN4K5DOG0argIQCcsPBIc6YOryx/5m18PfpXNxvwAwqYQEaUDBBSQdsLNgzQhSt
uHqmfQsLFi+2uCC6QtObisksiNV3ResPFc/ciT0NmFHeqthD0gSy2kMUgoTNQmeoIGLER5CVVFcG
SLaS6YrXxZW9feGyhST07B6F3aSD+/A1flCA1IUjfTIFWidbGg4wub/SfLmUE+uyDJ8ZnOTwhl+i
KBqVCgDZQppYBYPNogEcqp/UbQs+25a50H6L/fwEFf4r1aFLycKXYRfLmgAaaMYoxwczIZauoGi7
gtNxjpZaBwCfWVv0/A8psR9JExRrZHi4Q6lHhdbo19ksM40kY6h1AYVpk0Xkzm51bTtNo6dM5NwY
xNIkiIRoO7iNAx1GfCXFrDPtwMrkrA749yz0aN1ZRBnuNKX3eKMdTCV0qnBY8YRTK4R+2JAKeP6H
tOy9LFJgqAmuBdkOQ+pHk+4Y/JTDky6qoOhCq9U4pIc6alaZ0bocHEUY/d6KpnDG9XKEZ4fzc3SA
2u33MGgW7UHvC7kR6juLsAQ8ilSdUrULSuEQda3PZBJUMaEWob07dhOi4QaUGahVwdTuCHINPnDT
7hJBsZS2TGBdC8GJHMQgyAVDKTSOi6DRi7OSs3cxpMRFV/hGZmjNCDwCldI0jq1CAz3qg1iOPJ5L
T7L2Sw1PEsMczPVaVa3WQgd11LwRD6bO4aydkhQZIg89s403ogxVLhpDeS8vbM7NgLO1Ig3wqOb3
vKeR30+qreRgMGnQ+pPfQvE4TAxipznEC1pv0qqdpqO82UE9wlz3IXRjktStELsq4xtXX5jwBg8f
ZwibDTF/NSVA6FTnZ3AILOge35OpdLKEnngaHVR4fEll6Hb5a0rBHFA2jYkE+xUSzauxLGzSlSNk
QrkVjibYIi7t4ZMRgqvSydteFW9TKM5Q3EMlVyw1A9qhKbd5bHigImba6Le9spcoYKNFYila4VTg
/7EExjCgqUK7+U0V25e+hTaoUBmvk1beFkV02ylQP4MtVgk+J2wxrWqE3CmEEGNt2IKAdlvz8VnM
dCg/19B+AUaq7w3fmFI4JHHqVC00CCL2YGidLSNA6UR9JVOzBXQutkej3FCNYD/nhzEr13k7rbpU
vG3xUSgm/DDz9zDrdonxwguoeICUMxLDriFgVueG4Ypm0tpSDZGOVIvvzJRBpi7ipquyVPZEOr0o
GQLTvgYpA3c36K4JNFsksKBoJG+FUW4s2ajPOTBkRSEfpr7aSm3i5kS/chL9b9LOa7duZFnDT0SA
OdySXFHRS8nyDSFbNnPOfPrzUTMblrgEcW+ci8EYkuEmm93V1VV/0M5S5kXgn2/J7+5oDd4RwVRI
1WlE6TQJpPtcQ2CDDqPmW9s8DAUkfWNHDtCH0LnptOEmp9YSSuQVSeM2Eu2X/JfpC7alju78zQ3k
aKrxWo9Mpx5UJ0B31vszSdNOrHJbmrU0UzuqfiD0DVs3cKuqdouWWetOAv44tDVsLeMvmvCAhRzT
vJhavXkoiwS91e6QjMY2klBz0S7yoNvlhrCFEgo19j7JoKH+rM3pIlK6lfvTHI6Xxz6BA9YgwCAV
5uDHSeqLDpd72ahOwzhemnrnQOY99sHgyNrKgfTZOWyCsYYuRmX/jC0mWnQj6oG8RjBv5E7aeZQ/
Jq27K1p/28o/vw6Ib8/94b0s3MJmWppMJxsKweJIgDxeFdhY9998K+ACUjXfZEiFEGaOUDHRbjUn
e5hM046oFcRJflRKxAsNT36okHaMk44LgV9eC0qxU9BTLrroqWv8U6iOKNbqK03QRbnGAuGIfQRC
IrKEOhxduY/fgH1Db6CXxhs/fCpog0oaHJjEsktUipQOdIj/5+vZWXz0swHn37/bGWlKPzcuGDBq
viv594rFjJG4XYztyrm0yGXPBlrkXpJCn7GbNf1TmPJR1G86RMVMBL+GpD2JKEUHIUYdurcy7GJC
50bHh8NwPizfvV8jiuWIUUkLOAz5/b689xN/I3EGhp2j9IgyTeX26xk9v6swpCHijQXCZi7eLt4U
Wv2U6KPUnhrFKS6RBwPHhNe27bmqLX8HW4yKlSMcZ7XJr0f+JJM0ITSBlJ3BfeaSkFqoURXiJNMC
PUd9pv/To/7z9QjnpT0CKTmkCR4Ehu7Z+sS+IC1jpa5PYTLYKIHG0e8pehja51x4nCtsqn+X6K+J
r8FXHK7NkvIR1o4eTAElrw6+aFwNqE+uPNRn4QShQonNww7HO/7jN46zWKbyU9Qn8t+7MRy39fiQ
qj4Xs9Zwgha/N0OrN1n/KwNXlQt4FgWdC5L8oTWGPx5pTym1D+Jo/M+Z/XzqcFcU+SDIa+iLhYCO
QkyeQyvGtJ4Ui+71Gmjg85vauxEW55pVyjGuGSHNnt0U2uomp7qaX2JcuRfRi1pDBL7Znn6IpPML
4cBGyJY1gurihLCUoVY6ya9P1jTeimHg9NQ0YtnbFpRGAG5gYWRP6nUeZ441RlcwWRCPCq7kHuHV
GK2ednwuxBe/RPlMU7d+3todiYg32zbrB69DY6xUXCsevqVBfmz911p5+XqpfLZS3r/AIhqQcQrF
qHnVSRuoUep49EbGHdwvN6n8xyaI7K+HO4dXLCZscfQE3GXBVglc4DMEJgVkvqg/iSFmHPF3q3yl
i+MG2eCWfvqoD/VKOHgjY5x9LrYFRmt4JJxRQoTaoo4k6NzjJetQKcEFlq6ObBUgkWM7HKXHwesc
wuNDRPK98uaLWGThByRROsRdUsXrBd/Rj3uyGEo0RoBh3XKvoHQ4oEqsIjBfj7dvMihi0Yaur1zG
gvjQC9JTSWlw1GvvW0KJS+lWseGLJt7b6SNRE6Z8ZBEnZu2F98fAGEOaB5Yl3OQVKvQWunalusXA
CX/ywpWznPwq33SF71rasP96KpYol39OvvkmxnkuEacWZ3qeRBjxBMF0k/kvowVNQtNeigxviTHf
Sf2v3g/dvBZda8SlKpPuJLJN6Jauofxoe4T/u59W01zmTbMpvPqk5cBhvn7A5ad6yznePd8iBRgB
ufQ4Ho83KrrBERo62ZrZ7RIM/+8UIFgLsAFHomVHSO0rZZI8jSEU/aoz/lh4w7bK1qh7SoiP+LG4
+viUV3di8a3vkc2EraUOmF8ohxz7huF1MhH7y9bMXT9NSaCU/uep5ol5lxsokG3TqFTHm6IKtmr2
pCfWlZeXdoNo59S8GFSXG5Q5v57ttUEXq6FIgjGyYosMLx42lcQ12EKlm6uoT1tnRMa/wgui7VcW
4fKkOPsCi48sgDSuLY1h6834Zi9i+DatY7sFP17tuNh9/ZbLltXZeIv974mi2SCSNt40qEzP5m86
yqdIbo8uqpu/EbdcwWp9voj/fsvFSdipgyBlrTHe6Gp4SKI/0bCWwL61j96F07NXWqQZkQ6oSBIY
Qo5eMUDFX0G5Zak4Y4l+ZLBv+10txTas8osIrakk2tf1U4CWOU7BThP91sJiZSmtTfKSlwDDJMGA
nG01wOf1o9BJrBsdfZcoQFIS+Z9czOzICL4pyuAYYOY5Gl2xX11b8yn2xcQsQYQNjokgggkglTtg
VxpuFJwGUQ5FNcuurlAp9lci1vJkW34KXf64c5sSwG3Wsrq8VKbWgiqkVeMto15OWETBnrPEce8T
xkRTWBt6/qe/etnFkV55Gfm9xNAzskjZB1ud744c6qz1aNym7cptYmVdL3kJYdBlAsxeYhTqumSw
obGyU+eN/9X7LOKRJLZGb9TKeKOo0TaMhQuPe5mImJhQhyud8rUgpC+CkNlKUUH+P95oMFe8CJoZ
JUeufaJMoWvmdQdu6yE/4h2nIfiR+NXKZC4r0mfrZhGVVJ8sX5z4eCMi0wg6YNUwMy68ekdV76Qg
RQuqfC1tRnr9kyn+e6mfvf7enzNlqcbpEI8jyUf7GqZx46hGfF14lWtq+g8R9TO9RGIO7rcTIegQ
InkjyeF9GyInbCjyD7Lh6wRbHbVC7JbjQauRqWkDddtItWt0xkYWW+rQmdMIf7rml1g1m5aqaayj
BCEIG0vAawi7IqP63be3uobRVPfqaTeQJG98tDwCE0gBPSyuysep+BNOv6y422Sxbg8oY3x9Lny6
nP9OxTJiGVKRlbovc/oVj12CyCRI5//fCItMT9fQ8ZNaJrvScycuvnn+mi7BW0fmbMu8e4lF9Mk7
U86jlLxhbH71SuSG9I7F4losM0Ste6efsDI8BMZlKESuWbKbhIiSAz3w4cmLqAvSO5dQPm7S1yr4
k3q/Q+naT75VxS9RLVaOxc8j5btnXYSrtkywRR0ouyhI21DTC+Tx0sL8fPKNXZxjOpEWV4OBe0ad
r6Qc84n71SzNS+FddtUUnScpHZ8aib8gGbaKiudh4OMjVtgqVcWyaDZff/rP48u7l10kAXoSBoZY
8+3rzex3lt2M/QzHQPi6wnQMB4+vx5tD41dvuNjXljoVtFl4Q3G49+TrsvtTlruvh/g0W4TSz/1N
mTk4i+hcop8Qiwpv5A0/+uhR6ND0NuAcqhw3huVkybVcrmktf75H/465iNLKJEQk6x1ROunsusax
Ll4LiUuE0T+B+N17LQKxWcs1kCbGIN/e9/FTxZcyvY0UPYvWXeM9D6hBdhNKI7kNAHM7jacwvkIs
0m7lFk2qya3Nm1gcdrEnsNk0uzAQCcg75OJWStWff+O/k7FYUoVfaEESDEwGYpJoLtXGlaUHK1Hx
s62C+6qi062bPQ0Xm7RWKzkJ9Hq86VtpA50Umfgw/jHysTkLnEhfOYfflIg/LFxsFukDz1d0UBVn
N1LDl+UuoBt9YyXRbSI1nW2Z0V4zss5pRO92FL16jzD9jSkmeIomqD0FFxpKqS52jIlTi8W+MmB+
Z82PqA05VwI0OHVkqaj3TFW+bzrtDu7TLs70J63FQjHKwnKvSwUGoIPq1pWILJvH7a694F5+HMOe
c63VfuLK/mj0Ab5pPXSusAWx02AburJrZ3HGj9uWzUTnAXVBWVYkECUfA1NZ+9RPwzC/M6IaufnS
MWs8NSzhpQGkZvSJukFNRMbrgO5w26beJhAxImjlAMks5UoMtWtfapFkqEyoR0hfawerOooTfhQC
cmRC4oplYleJeDDxh6o6cVum0SZP6cu1OQr32r7zHgUz3YcwSpDycgwp34r59BijLDcrOsAtlrQS
+QogVgVOH0b7OGGIBqLyuhVaNFTTJyTjmL7wQoqQ+BAmPN6RwfBxc/PwdYvmBBytLwuvikI65LHs
dHh6eKAXhuHJyqRd1XbfQ01yQnToZz9VFVJLnYU7tAsDR7AmxIDoZvPDSUc8MJocBM6PvRxQtko3
NMmvvSI+xJF/U2bYPfkauHqz1reVXmLAIOIBjYZCtTGRYPs6Gp4lUrREZFQy4QngP2MuCYJ+a/jB
5FnKifbJpW9Bh57kHcRSOsd3QTyuKMsoZ6nxx+GWGGC/tgQxTxL1ZHnTKcomDWFHAlJVhylJU3eg
2vTiB7gNTPYYpJINQ3LXhfJFIKGOKSZ7I5suunraJ+10YWEsOcThjxSpxqbsC5Bz3X2nm1ejhLGJ
hBxvkzzTmNsbaQ34RNMxg8E6gKROUpW7RmxybtBDsOkFsLu5RJnm66k9O2jmd9XUmYE2OwwtKzQ0
hDU/CwRUdJDR8PtxF1a/FRXzKqu50owLtXmWe2ElDp3F1sWYiwyhVcppTANM+cYaxwUm1G+e/aZb
0Tt4YyR8iHaLYRZnqOmPjZn0inJq6siVwtes+DF4wUMBjw8N5ZMEh9LWgiZzct9DHbp39NI40o26
H0U2qyf96XtMxSrDGYbuezYoZG/V+CQ10hXKM+x9pKZVoAaC4rSmgaLDCyrHNj9yomZ0GwQgc52/
NsnXYzs9x9Fdif2f4OHB01xo6m8F4FEUxVsPSKEswirgvhxiHDbhyqd3+NUFW19CZLCbHRt+9oF6
EckIEGN0Bi89RNQJ4UJXk/1DNJy88JTOahNhvQHedKkmpxIHk9T/0xY3mhDYMbbaQZ+snF7n1b3F
BC8SBinz9FD0QhV9An8vAFCYLmlO98WlJ2+RuXwBCnEEHqe5YX2Hjp0+K8WsuQ2uraVFUA+j0CuT
+RkM5TXO628VB1MSmyu8g08jwrtdssgGxALqVjT56ilExTnzrw3RO9BOOFBp/3/ujUVuKZhdMRXg
Wk+yDKfFGg+j4F94WbwyzBIaBsD3w75fXsiyVpEiBEPBx/sTej7YJ+pxey+Y/UWHGImJiUJ1XYU6
+DjMPy18FUCN+HHcYq8t7dJuVRJ0vp59sVmXtSRxEpJERGvwJJSKMwjPPUrdYdPisipejZ6+7TC5
sXx+pRUO8fTu6yi4soqWdaUuDnprzIhIqjZeDdExktMtDcOVDOTTYwxdNqzfoNyeAS26UAhNseMY
o0TqVqZuy1HlNMpw8Nt6q5v3X7/TUpv330/8d7jFddVITQFBZ0M5FUXt9g3+0e0Oe7kjpZCNmVUb
3Nyxwwm3CoDlVMAPmLxLDXVXVzgJShEg5kuGcngmWXvkxzYo9QvSsBGLdCXV/nxz/X3ORRYsdIFS
Ad5SThlxLCZuxgn7DMtmLzx8PSXnF8W3Vf93qMXJU3qeUPcpq36sEc8UEEgNtH2sIOuPomwgdGim
o7ocRTtPRwVW6HdGaW1WnuHzlf73GRbHUpMMYq32qnIyspsW7lxcHhX/T5VZ15IGAE14VWHxDn53
aMti9/XYazO9CNh+mSup5TH0jF2frAsDQk7kY+oXrXU7loCBfxafpeG0Z9IGPOvN59NUqToINVQK
ZgO3wttZlvowGAVJdtHed0X3MwcU38aI6cjajTxO07YJiusS1+TYt+4TL+N0LuJbxehvtC5a24tL
mgMPaKHJjomGxoUZJtni4CjRO8kNXa5upmS8RFyidJtaByaXBTtTlABvVhhN6MaDWmKflZkXuG5c
BEFnXTdCFruhVl1JtXRIO/UBOAgdvBRwumcJl11RX4uj9scrjZuBCdokjSLZoVD/UerQHXQBLc0I
wwkBNCwVVzBorphYx9ZozE3Z13hwJWi2+9zFnT5oLnKleO2sCDE6yAxfr4bz1M/i0smrwzEk0iuL
GeiyUE4UpStOYmo8DKWxHcv8Aix+ZmtofaRjikEZyUOv9ivL8JOBFdEApqvThANrtRg4VfV8yCSl
OU2ptgsk4HSD8tqOtQvKFKbFa5ohrJ40K/ngJ5vf+jDs4hBnNcTg2wfvRAoHo6XemTAognx0LGx5
I8/gBqQeW/TmUCXfdll/21lrTO+3V/t4zEHgkUi3Z08ry1yqNdZlLPPTND9JrVG5mVXsyrFyJ7Nv
bVmWIzchQKHYnRi2qOGQjfNfNcQvqC0/VIgYwfXVwYhaVbIRkvAmRmrt6yUxz/zfx0MJQhNnly0N
Yjhda64EH6/IXp2VjR8LBSTq8CIbTUdqbjXUTNL8hxBXK8sAXuOH4diAwJU1ICUKMD3RwGrq43Cy
6seRgKYd8nYlnnDwSoTwYpi0p1TUww1i5Vied9NvyQCoX/qetUW/+a5vxlcEo46GMNx6eW8RwwvI
7BxesuZxdUVSHCRsk5KRQrHhE2QXBrU6rbf2XDLLTTFoN32MMFkvbWoThHepYZ5cZ3eBaH2Px+lC
G1VXKsG6fIdx6/TNAKJTdYvpng7TjZ8Pd7qZPAhRyCbGD95/mirQmxOYb8PCR/NgQjKXDQ2nNv59
/F1mxhwVj7qhNVZOO/R+uUBGx1bSHH0C1klnfAh/9jkNgAkfOg4+UoJN1wv7iFZ4XojXyahuLBhY
iF5exvkw2KVYHzujApUK8LfXNl6IRV+A9I0vflOR8JPxP7TGYI9oIjaFMsSKqnpJPERFVGZJl49S
mm9kLOHGsPulxAIa8yPK6cJe0/P9TCypPDwHtorZHptmugyV22jwr6M0etRjZELwdh8mmuThmIM3
g2wfNte5H11lJpLxeGlWhHEJweoY8PUQiZHdev2xEHHhxIrcKdpim+CwF4fpdkQWNvcOg/icJ9yT
eTJPvw2U3zVpSTGO2wD0UCZlVCS5OgXpVSvR5cxr2tdNfFt2U+1WSfkwVpDA64wbSJD8nhAC4P9F
a2uV/Kga9W4uZgiZty/L4YrZ2nt1t6uyENXI7Ihs69WQyDuzDnb0wyhhvQRlf6Uo/m1izD4Xun+t
j37tipGkb00vqe2Ea8amFVEX6iqzhxZTQTxKykdBxQhcj6FhgUxc2ZefHKcfd8oidg1lq4tWyE4R
j6jPT99lhwfZqtTP4LNBq+BWcgQyOj2oP7OrYG2jzmnR37Dwzz7VRV3G24TAJS4BhprR1B4ybOWp
oKMNrnHHst3orkKuaA/4agquujdWcrXzbsvMZfg7qDVDe971EYSpamszC8pTchncAiu/jE+SW9yN
V8ENGvp2fEAP+Tm58VxvC1QZDzwBU91uS4fBWrksnaVNgCvRA1fnoA21ZFkjSbqsm3DfKHFvwAbR
iuwiwNVpajd+uaY2cnY0LoZaJKhwW0ORAmAJsM/fK/B9m4365k/+dZxfYJMI9CQ8CI1g+IWiKX9e
RF6jka0WCZv8ZBivYhrafWEdatzWK6W9BJTkVN74M1WnXSvHP0xYiEmrPHtEFm3w7r3kTxfktmA+
FPllR9KsZ2teMNrHWu358y3WO3KdfaaanJNyYlynTXCrNeAawg5HY4hxQCoBCTUm2l9jtY06pOwq
ZWNagtN7lJVB9eNYI6nYpeTFQfQ7d67yJN6VUgJ7kVSci1kkuoHav+DoFE4of5LxEwe1ysA4QYQK
0rgyKim5/lD0mpMUj63vysnl1H8rjW9Z81MwYgMZxpYczsRWR0WiRrrmbmf3/m1JkU4qTnLrXwHC
O5bNYxFGDm4ocZWDfvKuBNE6Yvz09SddpBb/ObvNGfE+i6iZi2tUXSgBLGiWToc3wzD8yfWRWB48
jH2wb2rlpA60STD3SSUztkvZvyxU6K7dje73duw1e7//FU2r/gEf9878VPN/0NwovsscLYuMIisH
JVKSEW62v0mhBGOvcGyv+x/+MduDbcfNtpr2TLj7Pwv5n42tLCJI0EZqKkAROAW5+tiRYgRttjEM
PHjxpPDr6zQ+BZ4FjuemSyNX7tW1uHn28vMuA9cvo3KlYOq+uOppVp+EMJVYxZTxU0cKbDRiUvOW
IiCL0p9J47jEehn9/yM+tGu1sQVOiAlYjL+476WGDFrAYnya05v2mhsKev148Y5IJTkGmeSqR+na
Gy/iCsry3VCFbX7SwnSvV6Lrq4/DfJXVVypyHys2/3k1HWFAaMES8OSPp0MNsDK10o4Aln0fsqOX
3OPR8/WO+jQGYQHxnyEWs9fJjW/mHu9S4CGTogVS4FuYIX0eIW/QbPJ6TUDj7SD5e87++1JcSSEx
orVyJm8iShLcgnm99B1mM88AYn63lSML1k3SAU/EK0UqcTIiT0GoAWgowJXxKkUQa/DxDXgJQsTu
Rxoz6S70RBv2uOOT9OmpYvfYE2bwmMxsPJai32+kTrqT/McUgr/R4WNMU3avxBp69f2h7prWNvCP
F9sbQbg3MBMbdHzHVfxHLAzpkv1U6TtadKyhn/EABM0K9AtfkNpL0at2GKjhOtQqqiNN1uvX3+Rj
JvLPDCEAjxi3ISFfteyYFhXKdHVlZacJLXxb9Y5d3fQrLZFPtw3aZjh/6CZ6a0siJdT/QRhKBhET
c0u4ndPO29x6sWppL4QWzL3qu4UidmGeKuNQBcjuhKtXsfN4zua16P4j06Uo3J0WW6kbo8orYzM7
qVfTdx/dj8diSyfOc/jKyVONA7cZIqLCbYNvvNaoX9SH/53od6MvDuBBHGpcVxi9gcObn5B7wOV4
HzvVrHFhHMvbaMOw4gpsxZxD8mIHIOEBJ5pdp593+tCj0IZwUPNT0yoI7gV3TYqknfEqKb/17jEI
7oM4twfkC2JI94FWuXkDlVtTWPOpG82edgAzMaYYtyMNLSdoaOiGRXNfREa663Wf9mqdy24kHXuj
6XdxH4t7K0qkg2BE6N+KJZwNSJ6SeQhrtAm7RPpRovVhYzY6bRSldnBPEbj6DJK/0aQGF3YBkYp4
O8ELbKDtaaCnhJGuVvNTba+SBP58JFAvb66wG7PLPgSxCJDBf4A5cR1XQWurZl8B1mxR0CtRWDdH
IXU0KXihmXgVzaDvqeSBlZL1hgqsa1TTAecm5DgxDwswIuVd+qa2Qdc1e68RAyfXh8n2RYy1hDDe
aEBCkX74/vU2XNSW35aHOQO6ySFlajhnN3dNmWbIN8sDvwLPxzWLeRYR6UwAn4mNcefpGdtGLGzu
fZhGmMcmFK5DGUPYllRsSre1houmHn0bBfGlqzvP9sFEs+s2SRD9+fpp36LCh1WFzCSlSMg4CqIN
58zoRoplrDyTUwrCu0d/yIOimyT3RjEdKtgoKqogSW9uegjQmfAYFneWIjgVibHTxsk3PY/qC2v0
+ot24hgYfKEFRSjXW3n0VPQzUFQK5cg2aA836ms7ebaIlXza4EamBbY4dLaRPRudSWvXsMtcRyEH
gYFSd6Xiz+zEFpcmIraXoVhcNn5xP6bdDggHvL959ajktQXVMGz9zMoup+ha8aJjWMjcVXFBkBv9
W1i33+iPPMo1V6MewPVAUWkPsfKtP01VEqcCA238UqOVSMLVKI+ZyP1YK7BqHa+DrPqOgZrLEYAA
w7jS9DjLCD4mgMoClxenqGgNPgkguB67qLLdGIq3ZuJdiKq+VuFbG2vR8VC0INA0nG1Pyh19yI3k
psfZrAHysZPf+7e+U+AGv5ZlnaUJ8wu++T8baBDhMPYxEwnUTFFwy0MaLd02muyYKVD7Kf1Wq961
55lYH1grU7pgtjLcPCRx0jJJqM/5WH3alEMp9CTVboszJwFwQ4sHwqrsb429fyxdQH7iVkCBv96q
waYLnfndBXdNTvzjdfX8QRYTDm1V10aTi1JmRnaMHEKu3Hfod8iCb2vmeMxIMhN8Hb/ez+czPvuv
qjSddLAgZ/wmvVBSvFZT7DAmwfbGe4p9R62TbZTcd0Ga7ekjPX494oLQNb/ohyHf4JbvihH9GEsk
gww5Z9LyY7vr9rMwivIo79fYnOexdR6Lt5oP/pk5tEhtq6DpxE4gWpW5+pM9XW8MdBXNaW+N3UHQ
+8IW4vs4tfYK8dMNgAtlQALSpkg2YskFr8lDVxrDi6qQdqJUXoHmRcw35kuYVmyje5GvkJcXpZp/
Zod6PrRQCiSzddrHLUC3cwi1cEhOZI62FkeOrOY7UX+WohaLFoIXrsvRMREeSrnAvPg4ZNAy823Y
eNe+gZYPjBjN/CFbjT1q+U1YIh9VQyMQNZcmDS2qtl0pLp3dHpji9w+8yG600fMkMemTkwWsOhR+
KzqKat7zyqKZV//y2DEwZiJvp6yuiYsPibij4mvDxLRsauSy9tPevK/dyZk22UZcXTdnqfH8TgQF
TZ99DrlvfvwIgpFa7QjN7aRFppND80nVl5UXWhti/v37XZBnpW9R7qY6pWxN/yYQ3MCNnfSSXNSz
2/bCp9O1KiB7ngkv3mwxj2IsCzDuS97Mpg+GL2YBWAHF333629jgs+nSsjLki4FuGrW53ZpKkfLJ
d+ROxnUDgy0JxbfF8lajQO0Ls4hPoTxeDO33fqAAbSQYu85epYhM2ENb+zusdBw6rJi+oBwgUY2M
02fVA+ze+tmzqD+hZOxiYtraZlnvakWdmxO3VWA5yDKQcFTYhkpieAzl2J3EULElDI9TL96Z5mvX
4hc+yCslI3leEosFqpClqaKGaA72RouzObNm/ujYxidzuhqVCFJkd9NNaFRI0kundq/6RLGk1tNj
Fz1n1YDMVl9krqV2oNxbR0xbzLewi+sLyW0EI3G1VMVl3YTkJ2bFTi2N2B7jYCUWfxYf38h72DvQ
REO9/OMqVHstKtE4e9tWj+quPQa7xi0OKS6BOOeeyt6ekEkcNrnbPESb/0oocf7ii4n78AiLjaBG
Qph6ETirXv+eangE5+O33AscLJa/qSEwArMAYfo0lhjsjRDg1Ng2/AHfAuCaUnM3hf2uLWBBCxjf
tkjtgJUF33jQim6fK+1LXqqHKtVdPI1VMGFf7+LzJEnk2Wm70f2e6emLj26Ecim2qZ6c4hKj1/Y5
MmQ3HlHLS4vN1yOdV5lRaYUDzNaBDE9wWmxcq0cWcPL09EQx4JaGsq2zcxqxv5J6axNYF3quACoK
3b59lqabNj0IyOekfQAbR3aFaNx0Zn07mbdj59t5bD58/Xjnd9zF480z9S6cxRP/rpCY6QmEY6cd
zOFXmRxaAw2o8sKX0YlAIgC9WazQSTPymyi8VoQ7QCErj/FJeJk/hwgYAc8SZuvjY3RSYKWmr6an
wkKsaTQsoLsVHps+9ODoukDhL9WrTWFQVda+jVTA/WFNav2zNQFMQbFQIUebZUk3EDRDm+ScDzWJ
t/zR6f3I7jvMNrs1gujaSIs5txDWV5vQSkluLkAIcEMyNg3YMqVfqd59skVpZf8thy+2aE1/e1IH
mjaKehrq2W04smUqsN1o2KgzrKSkn51RH4ZbLPUmjwdDnltk6q584bQ3vseVg3XzBu/QW+sbdND+
fngoX/8LoepPorj1dq8FIi3JQKQ/rh+l9YY4sdTiLTeFIWGTZxxUe9zSznGK3RpsZNGLfMv2GM/U
uUiLWMouOfXBYCCOJAMS0I3u6BXKczZreCbbWOGAGCIEXVSA5/Jt64W2wq06tfKjLjd4lci2FFA8
UdP0iXrXlpx0u7KXzi8kImAeldKdiZyOYS7mIhO9XpyavCDlsn6Byv6OkYzTmLSiXXBreCwhCkvV
FJ/TakeZZF0rY15Wi5PhwwMsMksUiBXEWHgAeWidXvSdTlrbQmtDzHPwLmw1hYZdhpIUpyQXYcmA
F6mnlTNiZYhl71VszXDqjIy3oGBiQtMP+nFliM+iL6Fm1kbQVSqcS8kjo/CMPGvNuTkR3A8s29pR
GlQC36TdHWTaLvztGgfkk5uKZOI8MjeiNMZcor60NPJHAVmnU6gVx9C475GCFW5VeQ9ixM4QSdT1
cjNl1R7NRzeJGxFA/8NU53dRWl+0qn+FiqSjTkcqTRtFCFwhz59UT6YeB4fEkvXHMFu5qixgS/N2
mx+ZVEedrVHVZV4fx7nmNzmBbAg8Z5JQDhGHH0H32rbQovrsR9KKtgpjtBUV2+tjtGSD/cquOo+l
PAKngoF9tGpS7vu44uIQSao8YNZyryP7Tt1SpaoS14Ptg0BR0A60zGe5RPKPNNbJdBB/QT5dyVzg
NKXYg1vZ1b3yoBrh/76IEPcgc9VlmTuPaS32Arf9HBlungy8zYYWm+LinvzbeulMR3HMCwpnToyB
6gogYCH19M83+TusJS46i0adq6UXEQKj9LnPo9cYLooqY9Hi38+7RZABSdQUmyyxIwQ2O2E6htnv
CC3Rqj4EYbNy+syHy8eg834WWCYfv88oD7EeV8xCPCECINxHynMq1CuDLCil5y895zHv4k6WK6bR
C16BqE1oJx33dwOCZXY/0BMI0+BCrsBllP02EpKVAsN5OPr4fouMXxv6oKrn1nZd//SkH7r8v+fE
HweYH+Ddq8UlkK7E49X0otmr8HRTK7QFWXbzcWXprL3KIk+Ihs4S5IyVI4zlVZYk152qOCvb9ayJ
QsR4vzoXOZYgCM1U9IwxDvnOkzBh1QsuYoUrar/G5KKxwFy1u8bP17o3K8twcfjSiNSbSbA4NbzS
NulcVpmAfWwC1h1w1/A8+atKGPOaO1v5UPpm7xzwQsvg2GQYdOF2VJw066pSEdxOagRa7zyAaTwI
bbnSKXXpMRe+YexwrzbTyhX6k1OMuaZXy/2GDF5cbj1FkKa+y1maiPXphsuyUeETvakLmDSwbGR9
p039mm7XHOMXmgb/bsd3Iy+2o97Gox5ljNxKxyp1ymPpeABd7Cw6BH/mqkgJcKheu9OtvvBiL871
6CztWFyBlt1n7TXaelQcj3Eg3HeC6iqJv1WC6TjKvi2XnS13rTOkCEmn/j5CC3RlqX8a+d5NwmLj
Bn2ZGn4/R4aNCYUx2c5pBFDCwJ3Fhhu4mIQq8GmshZWRz7NuPjwqbzOWl8+/LApVUq7i/0LIKEBP
PU6AitxgGwLo0MQ9FC7MLdYaDZ++67sRF6mlGbW+1KjMvFr90vsrK6ttc82v85N7zMfXWhyoMTeM
OKrYULhAD6a5rYYLzSOT9Y9t/JDngduHodOPvVtO0s7S4x23nuuAckcYis+9Ol204tpp+8a+Odvk
f1/8Dcr/Ljq3bYNSt0JcSQXgM/RUpfE2zsUnq1UcYyDEIOohYAg+ZpvCbPaTpW2FeHrQovA4k2P9
kP583N8Ik4+sqbJJfBFqpnmw0L2IpRtUT20/e6qB9+sviJUBIgwr5LdgYsYsoR4pwSpkjMj15e8D
+Atr2BW5cMgQAdXLA1xRp/w/0s5rN24lbddXRIA5nJLspKxWsK0TQpZl5px59fuh9wamm2qI/7/n
YLAGy1iurmKFL7zBN7ZQNu08+AUUyo71fURQpo/xTlB+haECetRDGgd5fLNkgLF99aQ7rX4PRGy0
Z3+31tZ7ea6OHCgQvKzs1JV9syz4pFUCx7Nl30S42Uqu6OgmrhXoypYv1sa4FSeIXk5ly9fm2um8
eDuffLjFFYVsYFUpDR8uOgiVq7j+VeiMW2j0/9f9Ze2ALAiJ/+9KPBlvcTfFUxiLnsd41BVaJxCu
ouq2o9uLm27t0rvHDayC2bpjL9ld+ao4qRs+rUInvpY4zo6QuriToJXGyjjfkPJb7yCMJNsRVHi0
qW3/psPdGIFwmyI2BUJ7rVQ9n87vTsq8FU5OCuyeOEAGndOLlbgvWTd1+TcZJ6cO862Bqr2JLpIv
aL//yx22CDhAV3amGv6bMfDgcVMflb2V2sn1/Ax1f4s71hlJG/f7YS+0Qc8XehFviI3laYHB5w5A
U8Z9dEixHdKGfNu0b5bxJIM8l2vaLn52UPzkVqImPRh/h6Fwi9670RvQNMI7qt13YzG4Ij9Y847f
/8SvUKI5FDvZkcs7G1VVsTD4IJXbalsRwexN7sx6aC2u6K9Ile7XVmV1yMUN3iQ9mtY5q+Kr9YY+
wq1gdEDkH+L4ZRQSZwLl6wXirktCexD+JmGyJ89fmfalhPFk2ksG/Wj1VRw3THsckVdUaTx7d6I0
i07etjLq92gqoPfgisbTGHymvKBd6rtDejU1974AKjRYQ5P/e46XJ8MCJ4htB5jML4an/uCFla/w
i6ThOoR22fmDI/Q+fNLyumm3RtBuBfFHMFrXEeTuPDTg4+Q7ebgPK/ExCbPnaYJ6IwXeQyJ0Ttep
zoCQ74DpbziiUQ8cGgcbBCWutBw9wcNQgrLMEW3R75rMe/MVYEviqD5r0WTYVlk/NFq+suiXrvnT
GcrnZ3/QxTiJ52unbfRdSKfBisWnWN99/2kvdF9Yw5OFXNyxVChovsxxT3LwKlv8i5BF4ASSnR8B
MyFusQmwDBm31P6456n4oY+QPpj7/0Hd899F+uWbyjPIFRAocJHF+W+sfIq0icpIXJjbtKArNcYf
uomEddl5n1Oh3IdmiKBBvA0LIvGU2LDWtl2k/K1Eb2uWb1UtbBsZeI6vbju0JwGvgox9xYfYFYW/
usm/0a4EpOzjunECEFWTus/RLEC8wJ5C5MMDHtHpUVDZLbjXJlr8UQ1oP4B5LYetbE6/zdyAwRXw
N7f2mAvIBZmPnRHC5mv3YWo5NX4ude4i4ex0U/oQkNkWCmyd5Lem9q4foxir3hSybCuN9+BZ3laM
1D+5pd7Hc4Bdduk2UeOtWqdbkQhDSvoHMRJv667cTcObAK9NHl9kVJjHfC/FhVOpPxLpV5D/FqMG
PU7QGamf7Sq140FuP2kQ3MhFhKjLSAG3PxSRZSuZtYljPBJeREvaUsZ1Az+6rpUYEW+ZLsGUaH8G
4HZW5F2nY40BenqrSaDgFN/HnHHEGqgXtUMOi0rBg8Wpy/HRaqP3knDdjyV2yE0a3vdZLfAV4BVV
xb3AUpr8Q63tzE8OIsCxnLsyDWxBGOw8gi1WbNqifm+F5iEYpJdOyyhSmtscKGorG0DtrmIFXoz/
GKGNOIrGASf43unE5rPy/3x/Hr6eOsXUIZFJwHDmfy72oBX3xFZJW81uWXoeb3P/t+EJKy/d2iCL
VwSJS1HrsqY69mVjd/Rhs6KH0iQ738/lQvx0PpnF0yFXedpNBuP4r9kNOnn4xTwQJxb3s7/ZBHnc
LjbdRt7CEMPPZNynP1Z+wLxa5yd6/gEGbFQJvN4Xyf4BS7JUk+rqKD62m+EG1Qr9NnkyEVCfHA1q
qI2He/qU3Ba7tWdzbeRF0NbHXS5AQf1nguCIUk+eUUMlwWgNlamYOGFlpvNt/GWm5MooMckgvpd1
Az/jGq0Kxqs3/UZxZ6taYVPslathl72sEbjmH78cDLy0SQnZoI68ZJ0aA+KgJk3zI01Ex08Adq9i
Xb4GvVT//jPEEiClBXGoFF7BOdhkh/69eZJzZ25+tVvvaXiNrvXr6IpLbjXkXxt3UfoMpzwZwoap
GU8RXYThUNzPqrOwOl28zfLn4Lq5Ha/XFOAuBFnn0108tthv141hVvPnw1rtbvz0oOF59wq4HpW+
xRom7NIFcLq6i0e3LiWVTgmr27bHIQQsIN4n4VoPc22QxRHAPiibPHblcaie6wBjuAqI+5on1cpW
/FdeOslQWqEuhEDme3m5wGX9gEfPysmav/g3m/1f7f5khKkq0SMT/+0I/UrZR/fQwRzTloDqrTld
XQA4zNsA1we6oJTdl1A909cir5bz6qh471FCyaApcccpzOsgUZ+RX4RAKk6bXqYnW40Scp/VtSZS
EIs78Mbyjx5qcNb7dxnxsOyLv/XemxycE8vD92vyrwV8viZzcvwfFtYiQfPgd5mQsMQjFCxzh9Y+
/Mn4wToajm5bu9YlfvV35Y25hRvlGjf532A37lW8BG7r+9i1XM39/gdd6CGf/6Dls0mAGYUzLUx+
ww+n/xvy1j8EDs2bXY3TI5ALR3+qP7qNsgFIVK09dF8r5OfDLx7UXNfTWKlwXK+St7D7FPrSHS1x
k06Ng+DCxtQOEhqIGvna9/O+2H9Elh97kBl1BXqezXuyOf1Gi4c6jOd6pT7tpa1y35vO+C5x2uDz
ypsQCJP2JmGdizTns2chMLa5e7ki9FmlavHWfDkpvD6ULi2kN1Q8lRcfoVEKvakadq9QSr8HzboS
0ugZGFCAdLWQ7RstspsmlZxEQhKOHPlR7r0Aeg8LFHaC0w6QJb3QQ0kmVK6UfmRfp4+FkNttSUuw
rOL9UHnFrsuT9koj/XoRGrxB8FgEzKKrUCXz1zoqKkQchccgTH7VabyV2rDCZMp6B5cT7/oe88E8
c9Pxjjz9WIrd1jPpzKLItcn7+pXD/tJZVbYXWrDxWeYKSgLiuxaUDT3gOSkT77IITT+tui/8xkky
9W/kEamaIYaDaGR1LbJC1CaKrNuHhQLoyKA0E/cPJja1Xde7wnBbDEaKKIy8T7ISv8/gKZU8QtFO
IKrvX6TQutXH8IgUl2TPvlr1MB4qsf4jhYO2kbtoglmviXam6K9JFUSOqWD6CdPyox8emib7o0r5
3lfLz6yUsIfJsn1QqJ5jWkn8jChR7mbgALdVOb3LY/dQagYeyk37G9qhskHFqdv4cT/t/JIkWgAZ
YfdJlqJR2F9JKqQhte12omf+0RFXshsVXc+ifs6BXekWz+QE0x8ZZoS8NdsAkiUUYbj5fsdfOOn4
UADFoEmqgwb795Ke7PhBbaJ4QEOdNr+vkzXZ8nvpTDCJ2EX31k5z0m3xigPIfbYaHPwTyT6/9s7H
XrxoY0VDip3WHnWT2gP6Vmmrv/V+cxcoyjHGPbTS0p1VtsIW45uPuB83PKxdUz94cvxbzOJDmUON
ayUIBOg7yFPACr33jTTf6M6UHiOlOnQZbZ7sNp0G2xjLvUADtEDeqZ6EWymIdzKMnKpBU8SI9y0a
D8M0HHBX/qN700Mne7+jWHrPZUwC8x5mhlVuZUHdjF57qw/GDy/tb0qt1SEkJfcRGL28qx2o+PzP
A1lSmw8w83/Br/gl+uGzqLZ/esSPI3F8MM3GwGIMOfxwLRb5+oJzd56QDxaxiKd7MbWbDmdx/WME
xCoGnf39nlkbYfHZWCa9zCzoDULwWxN+TslqovM11Dmfw/znJ5syHBVriKtBRE5hZrb5vjuhu1fu
5kzDtI2r/KGPYUzIGHvvvLUTsTb44jEOSiXMlJbpqTtti3m0ODiS8AtBeXeEB10BLrFums9kt5YF
XEKSnB3FxazLPMwHeeAoZjf5Xbb1Dh+DkxyBTDvrZ+9ChCyhyDy/csh2msa/x+dkiQUUQttUwg0L
K82N7oRX8JL8l+x63EoEyeYRKczvd838dC4P++mAi5A8IMmR4Pa1x7Q+xtWfLGpo/TXq9ehpGwRz
Qv134e+/H/ICgPp8kouzQBWllFtdmy+33H6DPLjzHMWetgDgHnBQptS4sxN7/Kn+nDbdo4eu2ioF
5+JXPZ338rT4fWJ4Fb9B3WXP8EB2cxOyv5l9Cf4Ho33dvOczXuwhZFDSMusYraGRhAqJY0mOsFHp
dCtOzqeFlfm4VhZY+7KLA9Mn8eAPgYKXmyTYlXjljQcj1qB+Yqo9vel1hHtjvBKpXV5WNJcoRmhs
46WRkRVVWYxvKYel/1HjSKCGbxW2pzq+wL4cPCmjaEPfdMSy3yvTXVCuiY6YXysErDSYKwlzE23+
3/kdVQ41ujOZ1R7bIngQcVPLk4Io0MsR3Gjyx67T0ne/wO7Ma6J3AjJbHpL7XgNJlxMjmDLiiWkG
DSQycuIQXb0xxPBGzPSrfkzfe8Hq8eaKP8EN7aWG5x8rGE+LnElGR1RJtx3xQib+bEtrG+pPFkLI
Udy7AZqjobLzmnCf5689ChO8r1eZKb6kfXoIlGybpIdM1belBSBLR2xCI4Q1xZ2cwhbG8WZvjhgC
i4qb6vxt9FeLXNlrsoz8Lb0is98O0CpNOBO1Jr8JaSFBJUIRK6knW8o/5VHZy9kuj19b4HptAOfS
APo//DHH4acv+DeaRayo4VWN0pJdlGhGDvwb+MIbS1Eevj/8X18pvo+OhgqMJxS9lm3VNtEaT0BA
CY9dCt4a9bBkFft3KUI/HWNxp0VxBsAwYgx1Z16VVwh1onwzOflDs1vrkFy+sE/ms7jL2r7NxgSr
YJq12Aiao01Pe29s5lxEdjUn2ljumhDw6piLu8vqPTQsfMbMR7vdEF/NLjL6IUZS1y0pU7nRlfD8
/We7eIGdTHNxrDA79eO2DDpqqTWJCpXrZFbjaHffD3Mx7iW3QrEHX0bqwovkqsy0qTAKzJGNvHYj
i/jRr70DbMVx8h2B1mRIsGfKr0b4UEsPgT6Abkg2BkWrNJIPsvlLQ8+qU9bAYV93rUzP0aLCCpgU
/sMiAY01i6zWhzwjUsFvmw7wgb/S9l8ZYgkeNsqmkqVRTAAP7ymNo56mrV3O+tcE/mwaSwy6l1dp
j+pZArMEZYxAzN9aVJvdMK8RMksCyNLtmF0VVpjeJ3FcPUoyZGfUTCNb9CsUHDIPAStUKTfTAD4b
wxWaKVXwHBZlBqY1ezKa9L2h2eErIAVCr9lI3pjByDaRSL/PM0w9U/m50uTraej3YX6fauJ96Quv
I96P2zz4iP38pRJfRBEaLpnRXW5lj7khpk4i4+mCcFYgqr/VxHBpI7lR6btNFx8nzdiG3W8PiLxv
VbdTeFRzYFzDrTw8KXV7Y0aDDZHLKS0EAQbExsAVpJZoR8NzEc/kI7hOibGZsPsuml1NAX9sfqgp
fPPAdOe6kwRDDRU3R21ru8nqnackLylV9SSKnR6MoF4Pb2KmuKaZbetIuusL8zZA7V3W7wMaWOJ4
K6c5V3eLJdEYXgErQU+hwki8HRvJGVSEMCLRuy0D7TbvzVteNZoH2fS70KrRRjIzeCsLub4CSTfd
pV4lO3FCU9UQYU1XXRvBQC93s1h+VqtbOSpmMX24fb9D6wH/I6Bkg9313rtX9K5UI/mQVY8l/y4C
Za/5t/L4GlAaTfr7zEvw8xv3BjBcXPUcLGhdcboemxSL9h/6qIPoeRLQyYaUMP8nMAn4tAmyeZD3
iPsz1AHMSoWzipZKIT2GhvoitvE+qKt9JPzsjfBQ6s2m827k3AQOXhvH7y+PtRO0uPbJwmFWB+xu
A+PGACVk6IUrR2iucJ1Hy+cHaHHbB2Pr62ImJ8eqoDZB8wqtrZSWYtbfo9a4i5I16P3anOY/P8kH
pNwf0jTgVmh4WnrpyShWoJhfL/bzGS0udiNJWtnPGABSkJNWn2Mhb7V45Vqfb+3vlm0RippBhGzq
TOn1Q3MjTwfd3/dRcD0Kv3zO0fe74OKENGSi4fmriEctXhAdrUW91LiqI6kESq7ZdRPu9NH7L4dZ
1ELlCmVM0pjkGEwPBVC5Kpsc2VhBcM/r8mXdTuayeHakYBrKTGUQ1G23hpReJ1y7tfTuxasx08pQ
/56Ok42G5FXlJ6qSHIFA3xcU0CoEGbzkphaf4/a3L7fUZlTbQxwhVHpnql/F8A2FbDsKhoeaC/6/
+ohLXfMogR1u9OzKXnjIMHbxKTWHevLffcOlfnnZSGbZiDMlNlf3XpwioY3vF2rt308GGbmv39GE
MYwqkqHKFs3a81McJqYvCKGIolkAZ8+nf1D96fJnsEDIIujTD1WGA82dC2URSPCwk5J3oQZ+a161
2lU7ci8jOl6Jf8PIcDtE/BBWQs0kkQdby14E5L91WECUPSk8k8mYRk0MFEuJnQRzfdOEkzP9zkbd
DvNPnLbfFSm4x+rbqfLoVlcHHTXd9N5sKOHqKFN20VuJmLvfY2RiRbZXGXYt/c7Bskrx8Jz6iFFb
uEJrXXUj9D/lsLCbqHrV89THskP9zKgNGyjxZnP/xvdo5ihsmLyLMFeM5BtjbG+MXrKRWNgV83Oh
9aOdW/UxAeYw5Tl/Ce4IdjL4N0H9Y/CBl+mvgvzeY0Ms6W7CUYs1sIEyRjT6U1B9eOVxBLanVz+F
+FcsZqAnfpqasZsBKAX7ufGfxhlBYWR7vb8rtI/Uz5+NQXQ0fXC6MHfEAozEFOsg74B4NkK5zZR4
5/s/On1fUwwOp9iu80fR/1mKw0+5FZ/1mrooQttyk90mEpGDcaWC4NP0GFX4atOiFJiGnxIyp+Z4
E4T3vvppwo4A4hxkjdOq+Vb28+s6Hu4jL7krAdnW0YdqotWZyNup9f/iIvTGgt2k/rirLSKLUNiA
0gOPFx8KkDemGD5GVRk6Ibktkem1lAVHT/hIxW0s8EiU9Kf0zp54wQNKsV7a3bWy9qIjxWUbdXKn
RLobFjIOGoPrWZk95J6th68G8M8irg8xZXxXz/ObRm+OgS8++RiudEjvCfFTm74bxjXJAESup16m
S6hGhTsm0TFT+36TUhhvgRv4xkete6+Z1N8i742CWgDFsaJ8iB7PM5I6T4r8U28zWPrKytXx9SI7
L1Iu7n9VqkCf+xQpoZA7vr/LaLfo6e/RWG2HzfHE+e08jwQhji4QxLhlV0pHuKmSmkY8GgInzzsm
YPqxhUSQt7FNQD74qpr1fSTfGp61UcY1QqP8dabybMaLL5OO7hoqd+e3CpDyHPj4lNMVE+5l8GR4
0UAdyVvCuNtQf6DXRHW0dmkTADTaWb8ie1ZFtYQj8WuNnNJurcgtX4iP+EmzhbWORDpb9vwnySQH
qjbxkyShBNJqUujWeyPbJMm+NBrDQXYwwaIFjqQ9wTHoQn0zpuZ7bX1W+qsS3OV1aJfNcOW1OKSP
EuLJ+p8WYfc4lG+SWNmmKD1tIs/P7Vgqfwhjkm+LPF57Fy5A5OaVhesPxfKCc5Jayp1UdiGgQMwl
+6HclLi3VzGd3c67AhK5Tz26X1mc//VH+k0BUbCoV3SlETiUqbv74NcrkOmEVJOFdlItO3lYbuLU
fBbgEInxHX5BuGq5U9Js0vLRzH+GtbmJqUQp/lORoyPfC66EBBbOYxtRNp2gA6g1+YDrKyQUgWfx
zyYft75ouOZ0/P7BukDUY/58QZJwXix9Kc7kN5VRms2YH4ft4DbPqXRfYE1jOJT5PxRHMt2gsgdc
Atf2zwV2DgMb84ma60PqUns01/SqrCvEI2epFPzRIjdKfwbTP1qKvo3vC/WHWiOhsRII/JPsOD/K
9E/ps+EaiOjMVz+nVErSyKDBbD35+9nlNLytNsG+262LP10okdLJnuXsLVips/bP+RlB8rtTirgo
j9V22k5ufB25qdP+Uq7KbfAYrPD5L4HTDBQrgErJSOl8qVyoySjTp2Q0q4TmtFFSJ00h+0RPuhsf
zA/cGrZNye60kTxnu9n5U72SYVz+CcCHgfvNv2O5m1Q9BBYQVuWswr3PTFu8Va79jfrg70AP75pd
/wMpOHLKfbRJdmvaiBeKZSz3yeiLDGrItc4nbC0pvXeuCpIcq4KZLC3sxkPsttfDr+8Pz9crEJkQ
bQYrUMOC47a4AhUrbBNPBR4wIigl1MkLXeXruOjIj1/Fsbj1tLUX79ICm4bCvYvqJVp9S0RCGLZG
Ri0OdNDt4AaI77niYKMXj84Oj0EMBhH4oUujXadqkiK74hAv6mvU9K+JlwKnD3UmyDZU7pYxu6aX
eSalcX3UAkTTxGCbjW+DFB2+X9455Vmc1LNR5kf5JE8ZOVJl7kX10ZpN4PvcCYrSqYXkSQ2Og5dv
8U3ADUZeuREvQpZQTZu13GW+6VKQ2fBSL62HkB5ZYsd3MHkR0SQfodoyHKzraS9wN8qKI3/IPxv4
VGTTSCqtoS0vbS2EqgBMcaBVU5+/wMncYU53MYFxjdqmv4N360hiv4dITTnsU5Zip80ev1/sr3kL
n/RkwEXegmRc3I1dUB8HBCkSSXameE2V7gIzkjEMnf2CHDHPzeI6bE3qJwUijcdJbUgwO/3W1zqs
FvB5m8qtyGua9WjlZr+RJ930VfhuVqIdhyAG2+qjz7T9/3rKKOVKojErLOja8kOPeWpoUIHhh8Jp
jvRsL66ptF96AGYxXtBDmq6iVbf4jNAAm6qvuSHqTUlqA07Wjn6QX99gXBFvTVAzKwnohZNJN5mO
mEjtEFWhxRJ3GYlWFvjVUZZh2k12Lrz01dP36/Y1GJ2NJv8zxuKareW+DpOYMRoJtHkgOZjybCSU
W0EkbL8f6usVYIpzkGnqBsV4Y/mecO2WfpS2Ez3y6jAHJu22PKy3dr7O6HyYxYz6xtNSC7nmo59P
jplLB6VuruSMtsTwv95z5yMtNoRVBd4wqh0jicFeGd5aBvp+yYyvLbHzIRYnOY2Czs9whTkW41SA
Wsq9LT7rL0rfxxv8amFWNRNKZnkf3bSpIu29sZRcoaDyn4wAfjAimQL4oHlxjNX4li2MrXAN94Be
YlE8T0P7bCV3rQFd4EH27gJwZeaUQMHo9irar3V+g8bMjhS89dtrq1b3oTS810IVbkRFfxLEmpK8
EjtCR6jbjcJ0yFOpcvQ0pNwVWm8lMENHFwdv16UDvze1g1bcRLHwA6niR2h63IDjpkEkTjcPtU5Q
E4uu1B9TVbY986j5wzEafeTVwFDJoaN7BTp80lHOu+dW/RzUksrHTwum1cqqf3mrzhd9mYqGPaua
NdOxIUEcZGGLWYLTivEhi9ptW641378e8/Ph5ufj5HlQZSOPKSZMRxW52rxscdL8UMAgfj+pr2/C
+Sjz6TwZZSh1wagFTp+EQpP3I8nev//7L3CpuadwDsHjSuf/LDvEQ1SaEmI9I8kH0r2UZABuAYrH
9Ziq1iart6KLSrurPVj9KjkSjc0L30wjgdVFBfIR2ijn02sKq8XCOhmPui48j1HyiFQlz028Ra39
AROz54C+XJreqeNMaMoo/fspigmRfExKCDVlbV6HkvRXvRKpLNLgRtRlELwfOirUO7FWtp74VvQo
zKbPVnA3uwlX0I2mMMMK7b6FTGkFL+L4mdaaQcIpb4JmGkknNfrXA6rQBv4YmI61tj++J4Gw6ZHF
9pP4JVEReYwPqgLDvJLxUR2pNSVYC+uDfl965V5MINAavquKrwB7uuym9o9JqO0telG5Hr0LCCpX
wkuo5Ns0axCkrWwDsFyYto91z4VuqNSfyYP9eNsPrdvLJGeKmNi6RoZv3lpihuMymmSwRNU8vi3r
eD+bi3i+jHcH6lp4xE7+o1+1e72gM4NS1t7HFXbgV1moqzZvnpBtNAWllwZNmHjYFxXVgE65LtQr
XU+uwry9G8yOxpR8W6IiaTdWdxt1rzx4TzoSrmYsbASL+gsW0a7cXZdG4DSDcqNTODXjGiK65UhF
iDL0p9Z115pl7ooBoL5/7xWPVqnctVVzqLgbsrxyO6natvQQU+4zGaiZ0JkucqcU/O2+1PetAYfq
vUS3K5LrTZqpyDj6cOhrvAMqR8PZKc/oJ7Z30QDvZhIRUKP4p75Tt9gWbe80+rNlHOugcCfSMS19
xcTucZLVe7hKhyl8MvFIsI1Gv6mS4UWxIlfzYjTrY2XTx9gDWOjhfH/kLr10J4Wsf5bAJ0e6tvQp
L7xKPCI7uSNhtP08v/KFx6xbiSfXBppfqZOB2lCzIAfVIpOv7KCn2Dy2dE6u4vHj+xldSOjPanPG
Ik2olUjG7aYUj76coFcfbmv/UWkfEvFRAcNQvPidZhdwi1vcef4/huaKpHyhgt/7QhsqInGKqziS
jkocXlU0n5ReO3gF4nmN9SwibxIYzUsxpaJj6D+SZDWg/trkN5FUmREJBJggKBavjhTUjT8WuXTs
hh/miLHFv1aApmhgtxP26QRtkQg3tn0duHza9Suv3qWPTBWFMgqQfZk0+Pwjj6DMrWbox2Mu3dYm
DjHBmyDfjpm+WVnoSy+RbqHai4QVXLDlQKki9LKmdgxUXHsVyHAx2bVRcFVp0szipb2+i8z3EkXI
UJVRufWng29au3ogffv+p1x6eU9/yWK38RHgwLVMOYW0TxklSlRHzNfe9/nDnae+4KlP5js/XSen
p1Fij8iXUSz/Tu4fc/89HttNKqqb3G9WijaX15YKlQaWjhhs+QwqUpdH/TQea9iuY/oWFC/fL9mF
ogUnVBX1GVSEweRS5VTH0d1KOvC8IB/uTBVYIJe3vQUpB7sGl7jatq7SA6qDwOdcfaMcvh//0i49
HX7+85PFJMfup8FneL3LXLn4ZdAvqeX3Ivxf493maaK6jsQPdCdt8dGGYKzLqOXKm4DDoPrjit0K
cOjS5jNmfzXTRNZX+wIZrqkUGAg4HgNyk4SIPKRhaPRrFPbLC/afYRZ7PFPUAsN7uh0aZoC93G1T
fWCoH+Xa1lubz2LFNA2hejDkIOXRHc215wz3wLReqYteKOjM3+U/01lkd0FlKto4gMdHSLie6V3G
NtpaTgx99U/s1LfxTn+StyTnrn8Pz6B38KT4fgfOR2h5nE9/wbwOJzswqabYD+dfEGcusopiNTPY
N2L3w09F9FZ3XXb8fsALpZbzOS/2/FRgxi5U7JQSIYm/gWwPrmD3L7MAk6pukNiRnBxHsbXywz/M
7XczXbxIfiqMcqMw0z77g21LbLjSh7fTnXxnEQhfy4eZTid+1O5DfEv1bhu8I2asOBXWC/8fzNfz
NVgkSVYlpZgV0x4sK5ugecjt7sbaJlvrzt99aLtauPIZ2N+ueT5cUIA4H3hxoyp+rWhlPS+C07np
dXBQd4PLpnO7/VxANDb54Ue4Az4l25pT7cjb1sqHFwpPZz9h2V1J9UkosAiEPrhrboytf4URz8G0
/2cGHxegnIx2wp5c7G+v0uO0oNF+LHIbL2cYPbX5NP0kGYDI5O+SxO7Eqza6wX12zG3ZHffdmtzY
pasEdQEAFyo+xV+IpmjWmDgWdNIxM/6YYL6tf9SttUbwPyWt5f7GnktSSBmhbC0fS60HU594o3Rs
hXFf180+TZrK9eY+cFdMmq2W041e3emUH2qa9QgxvhR+5fYj7T4FG0XlUWyiJxlciJFo+3z0N0M2
OA2JURl1b6V+UyjNrs0iV+yrO7VMX+EZfcZ1MtiBGmDkFGGA3pnOv063gWw4OEWBXjzKKTeNnPys
2uIVb2T3+9vk0vV1Mull0pD2I2YbXS8d81DdRZG488Dflp/S5N17LYDkwkCDfNVk7FJwezrqIrhU
2yIZY5Ol7rYIHewpL9mZLVxhjLRSk7uwdTByNujPzTK7uBGe385T4wedOlDmGPX8Vzw2kI1K15+E
w/ereCHOOh1meSQjrVOoHVAi0n1pP5UPupXuVka48KHOhlgsWaZPolyL9UQRX7uxkgIaqOIomQ74
pJRgWSr+Xi1z+bbrwoepFj/KpqsoKowSeM/pFdStti1UK3IQGuGuqN60ITEcq3oFzWEDwGPr4SA8
aXtZGzepd+thn9Xj+1lNd62AMzTmr1IoPoopHRNrwtUm6pFZyZOfgdf+rGr0f3DP1m+SyIw2giaM
m6Aat30ibQO/wXEKYk7XbSzjfdStg2/J2IzrKzv50jfA0h1boFlBg6rP+afuBa3tm0kbj2GdHmq1
3pK9rbz1FzrqNI1Oxlg8O1rQpGFnyuO/xnaLF3XsRk8zaxumrqu9N4/J1bhPaHWsJGMX2p8mfnQG
CBWMZqQvbiq5OkhZjTvbkeIPyYLMs5s9hbxzW7gCtZuRBq6Tqy5tudNBF4GGGKT9pJXeeGwppEiP
7Dd44f60GWR0PuH77ouNBzibVmW9mbwHcYu/9Wq37NJnPf0Ri88Kgdkqs5KZJ1q9NXrRNahVfX+2
Loj7nq/u8rNOsdpGaCcdDe9Qx5uhRUw1COUHTHQN41dP16zTjWvPM9aAyBcnN9uq4IFgWXR/z/ds
ngtQiDR/bk6EtjW9+Gt9sEv3n3IywPwDTqLToWsliNzCiGCpcDsN405C8DGHwv39Cq4NM//5yTCR
VqZmJAbTMYvw73gZa2qp8st/N8ZiN6qiqpUJGK1jhNaWXr5F5s9Iffp+jHkzLUIA6XS5FptNSUQj
TULmkQrTTYJuliCO9pS/Fpg4zRJo3492+VSjKa7M3gWStcz5fKlMVS2IJvwgqCJOsMVKoBuJfJX4
WAr5jY+MS/eGhMGu5Mhnljm4ih4DCluTEucSOZ+5qs0C67KEuZqMmJO1bPt7Odr9iNhU91hD/VY6
C1injGHwGHk3oiTsgtq8rdLsUUJp0GmUPtwVRYfFsoquGByI10RIsYQOZbJ/XbuCuvcpmHXkCFVF
GSWH8y/LEf8xGFYljz/Ckuq7KgArq3zhY9BLjJRq9Rrc/adMM8ERcljnXt3zlHjp/yHtvJYkx9Fk
/Spjfc9ZCoDi2M6YLUXIDJUqMvOGlpIkQIIKoHr646zpna6Kqq044qbNqjMzGCRBEPh/98/rlTTN
Fxv6C4QPOqFwq8VYtKvJwjuo4RsE4pxVk6Qr0qlIItI5y/hXD7xCkLak8r2yRnHfglqmdLxTlyLX
NLH2aVlvpwThttqINsBEjcibAHRnUiCr2uuQ4abKSGucD6ajkG0qepjzZis+3lmGdtKptiGavQPp
YUc1CC0lA9fUGFw/5+OJlY/mZO67Di76O0RCAAQkYJMf6ND4kwIIs01NA+to4UH0gInGqZwkAgsB
wB7SDVHFlBYOyAKwbVDTmgyhDXnzmiTlzq5mqE+MNKReVgTZZ3kBvWKJ1CmK66EP3mMb229x54VJ
zF6QtlL4nZ3cug7MuKSZjLt2kF3YC/QQVHZIhR5BBDvwARjZbpkXzgk5n4FtScQxer5hraUJMa3V
f9ZNjr8yI4mkUcPswc6G9E+zthwCt6abpsgxx/Vga6cWcZFNVy8GKzvpcXZobPLYG+hM8njX8mSr
63qIhmCIdI2Foh2iBsywrSpft2U4gKFfdLhKWTSVxW5UVVTDAKlV7cbTm2BE29LgZQBX6NeArmCF
hfKg1Goa2gXyh+4Y7/wxztCqPuh9dmv1MYALXgR/sq+pl56BT+vqb3newROJzKZM3nij66OMHdW5
CHlpR3M8JaIFQ2XjLUaq54nMGaIlGt+7woXfhVvrEuI+3fhI5D3ExCFTuErYJLS98qsG8T4mql9I
AUDDJiJVB+uXBQ8SRBeJt7BdvCG7fGnr53FqwKpodl4Mu3Ild1J+tMRZGmX2rNVg7/aQn7YdnqPS
0gNVZeupBV6pw3DOt/MQsoo3WZOQpl3k4sZMbhzFIMNRRMXD3QRpf+fDtekbI9s0bIc6E5qiSMpI
bpqqXniCBHCKwFfKw2YwAjr2b17ZrCVGqZkPW6xil96IYaWh9urSJYpEANsxQB3owiVfWHQhbQHj
XpsCBRxyqb9VBTKZUVRJPC+o6SEt+wBC7GWcnAdzDW+fayKNCj1mjCfRAW6ifZY5btEY5AX3O5DK
+YS7WGnbWL+bzPuWgUs7C43xdLtqo4kNnjEtNoJCbc02xYoy3ZUZAqXc7G6M4WIwkCaXLSYbAbHW
CrjKVYxrZFTJNidm2Bt52KIpnbrZuY/Rgmxd3836jZDI7DKmIHcWBoAhE/q5WnPLi23dpaGazrV3
26iDaPKgJGXYWneibBHWYy3hwAo8T+6A5sObdF+TcV2JaguJJ6KR3EOfVz7yTNcDuEfwWdxkHltl
8S1mwcAotQA1i9NAbxId0vsGfWwr31gKU6bsHjvLCaau25dErFHsD2WGnbSFjgriptN1mcKKRp5V
fiLD26huafzZxn0AVQpEIARnHy80Rd4aWy4nfrLae+n1G1Cae0rWIs8OLRziYztnDnq+XjyMakD+
Sxx50JIlQDZPFoILG+gX+1OHMEXCvaW09nG2MdRaH5Awl6G6kyNRrN5RMkV2PsE5eJSzy8LTAjGu
2Ajoptb4GVwkrL7TcxaM4ya2QQDun9G+NjTPLwptZafaFuHlkFRDE48NTH0jIZtlXuyP6mVw6IJV
ZNlY5RKGh4AA2Tg5Z0OioEbYcqxeJgXLY3fHpf3oFVY4pkeuuetCYe8xmWGKkV9lH/A7IqctGJIY
TVpoGyRUknja6K4wNoia9un4GlM8tu6r8lq/HtdJdhrSx9Ho11gqIUr5jJprnGtRmpJlVuhRA0B1
m7/QQp0FfEj1HCLbPetOviBlHWLn6cd6cmdycO47ce9N1TbLejRDmxcB0X7jTneqiZj3GrMFTZxV
iQmwrKoVlS+jOqaluYjNLCxjvM2mJtSSBi1kbZO53SO3hjv06X0zK6Ist1eTgjxNh8kPWWsN3I+l
Zt2yvIqamp08TDwNEucq/tp3z+lMuUuhSRqMXZID0VN3B4pOqMviw2Dka1bclkzC+dkvayAviTzp
s/VWTnu3nLlnccz8DgZvuEZA/nbUzpzZAw1GCrV95j2qap6OXJBiq9OIiBgUfkoH6uI5sctVS0fy
rSkRLWwKubI7O1QurI1NB/VEP61p1sJo8JGlYMEmatE0ySLGyIKiOkrkiIeE4Kk29pnRJLuOI8lD
eA3UyhM08DZFPvC4Vwk51Ll2Ngpk01PXKHEnDCegtIAOpd70ksSAL1lgewkddzNG37rbVine7cOI
1KCsdifI5hm+xcFL37tmV2HMuiBxKbx8VBn2SRckHVuCo+5nuXnykNQTtoOF+mbDcBJVrnaO8rCy
EeMHlCFnO+EaEiexVhxdK17JsYatEExAYKfnIIhssn2q8XHVdMU7sAc6HgB7byCHmzXYSScDxitP
i2phcGgusc3GV8m1LOpYisRQBks/B2TqWNoOsrhl8YVYYSs0TZWvqlZZR6PPZ3/IPRZB+pLGmRv+
fpk6736+WxR/WxoCBIHWB/qgEF7OxZzvFvfCs9Drl0Id0NbaKXtc8OzYxXKRjM6G63Ibq/bl90e8
2Hj+dMSLWkcDVmpa0lgeyDJZFRt33S+8jb69qlO/2Lb86ziQMzvzmt/8CdOS2o0ExATH6RbOwTtM
YbXIkSgfJmu8pM0FImWRKHGVzHRZwP3psOaPFxS7apKkjiYPbN2sNb9dyi2SASFU5yjbXz3Jiz3m
T0e72GO6ZlMJC376w6ychj7EjJKN9FvoXgOxx7QZsc9r5flfX1eKfYSOvPGf1OpGObpJMXryYJEP
2dgBt0Qgr+3VLndPf57Yv49yabWfPAk56oi7J2UP6JcIHKtZzeA1F/wLMoe8NAMQJeA0Ayxn1qhT
H1wtvvJw/A83869vcTFWsayfDJQZ1QH7qtBrhwXBoKnrfRLXYQMOYnYqB7x1DTgwMLUqkEF//6z8
6lpjzvCQezujFr5dpe+eTupkHh+sWh3cDFuLZhUjC6W6si2+doyLKkJcxynsPKk6dNmNAY5/JQMX
0ZC/P5HL4tq3+/n9mczf4rszcUna2kOMhRcDFZHWLKAa+jo4djgV7brD+kIioD3uZFDkxHfosHYn
yDByeA3NXU7vkiS50j7/5RCDJcxGbQYSNlRpLr6SbhWmUUl14FjCDWO96JqNC458A9Bzw+H7KJ1d
qh90OYF9PON51ZYAB/77C/Or2dADodDC3hy2Gjr//Lvr0jOhed04qgPQ7ctUe6tkv0mKp4S/0Pqc
xe9wV12pmv9qyvjuiJcu4qp1mwEGMHUAhWfTNilIEMO1k/rprCBVwUYPPXXI8anjXJzViNhG1pQJ
Pzpa+6RgrAxJ1iYRcqmTAOENb5x0ZC8dhwamSQ8NsVLsmdW7aSFF20hRgpzi7lzGH8SNNxJbLwSd
YH0LvueIhx/r8Cb5LAwBzN99IwCV9HS4nfR1BfU7r0WQwmHnQENtFM0y77d2BmGcdhZtEiaeAmQw
sx5LKbZE6KBf6Ct0/EIHMZao0Qal/Sj0Z1vQ5VRj4arJwCuMSMbdIoEhdjKM5ZAkka69KdPy59Dx
dCiC1sOHTu9mKfyss5ZZMu5ZdujUbTIW76Odf7Cx2tqGuTIn474zABqvKoUdL6xiCQa5TIr90ADk
U2JzZjV4FMpKnnmenBwbdrLcwx6U9nJnlv2qc8YDFXyZ690Hm0AK8syoia39oLv+OHjTqp5541rO
rIWZZhxo9PbIWfrAsXqHC1VcadH/NHfM93mO8cPoxQqCXNxn1jc57DUxO8r6NE2fAh7pRF3RTlwa
zuAy++Egl0uUWsW0G1ONHTXwCJf2Y7tDzMpb+mi+uz5b6Su1UtfMZs6VE6MXE782wJmKh4QfezPb
doNc0rIMXQHepnnGShhVshrDDdJXvV5xSY5Tfm+Y5sZNqw1zjGOhsKhMKThtJcgoU+V9ssrYG325
mBDHWzDu63Qm88XYD8SPAC1+ZmhNBJ027O0SphnpeF8ClPiGi13vlCevJwdsIuL6zYbbsS6ACGmM
zdiR0+ScDP3cxaDrZ48oIgUz6ID2z7Mz0OZpKNu96b3VyCrQiBH2ZXsqBvHZy4OOyMcKVZ6wEJ08
YgGFad92P2Pe3fSd+5TpbG8yfE7ZrcE3OaCCdms4EswBZ8qD2srRuyzzz5K4TmBcCxe5VH78dMsv
FlFGplmFY2Bc0REJfCic0NQLu7RewAtKYUVfjT3QISZ6qs1MPvmg3icdsU/aeOmp0bdSLInBww51
mkKefj9hXxsZFysuasDUHaMGdyy8PYUwz2KIYY2vYYSdn0q2F4P+4q1cmC2ZDKRoH21qrTXTCltT
X2iSLPP23GOyKnRnoaFl4dEGq1nyTgv4xuDzHxMRZNRNlpM1NkHZdMnazW3HzxXKMdZkvNatQW5c
l52JuDdRlGA637VWsURScpTW4M8U1VZjTxY0ZTL+EigHjIjPLpK3rtxMNQqEOfYpgNQ26bTs6/yN
Y+DM0uLCrAI23nbOrgD4t3LpThI3LHtnp40G9aWpEGSTHRmJka1WnjsnjaqEHI12fC0pf4bILRrH
fpWb6bZhUCcPcOWN5opZ7hrpEGHnym3iKpinaSjIuM8hJG7dye8HSFNzVKsGb/n7G32pBvlpEF6s
D0ye2R2jHia3hb3Uo3LTDwF8QKiPBqA3w2fla7sYdswM7MN+U2/JVgTXJCm/GG3IkIWlzfkWknop
FB1jR0IAhxdpbJzQjEXuLg8SrNCunOo8aH/YBSI35vvDXPTI+sGkDcI7MN0FBux5/pw47+27YArs
AJKrfR0aQeyLzSz20Zd9ZMewzl1lpl00aOYL/sO3uHibePFU9WoCvrsPajAdVvkifq6HJd5yISZK
H5n3xAfiaclO15QEl1rky0O7F9vgmLdGG5uMHz0kMazbZXpA7cVaQl220lh0bQv10xLsxxN1L94u
k9dOnfJwNCPeuGMbcqCof39Hf965fDsEDHsQvJhY314MXsgc8wF0P36UId/PNMu2DIod1CtLGHFU
eJWxdyH6+NcFBHEYLXSspe3LlUDVewneDDY/mp0ZZAzFx3hMVnRCvbAMB6cIe+elqk9GPVw5019e
y78OfLk6IF6Pglzj8mOp3h0kP3F6TTt06Xa5PLfLxcAYT1NKBM4NYodmYSxEeEh80p88/DecEMdr
ulgI+BIz09UO+aUg8KeDX7wK9YbZU2c4uLDL/B5CyHhZLYYz6JeQZ/nJ0amDfHO9jPHLeee7qzpP
GN9tSxJjGGMtm4+aDlE+8NCov1huXdknXDvKxUtOy0mCltJ8lJr5XJ3sZJuWi98/Cb94kQKS8O+B
SS8ehHwYhoalGB+59dG0uIJHIb4K+vD7o/y8mZyft+8OM3+N7y4Y50SMhYNTIcs09vUIVgJ0MjjE
gtaGdID2gXP/f+va/2lsXHS0R9NyCogX+LGN+CvW90UwPpQBhiU6VtlDjbEJi9Dgx4cxbO9g4I+9
Kw/f1dF58eKIE6FakMhxdddyTbBRizL49gf8F2SiAKrFpfb/Pzgv3hMUGFYbQiF+zOrHtNsD6aMX
91fu55Vp5XKX3Oa6BfQuhs3MJxVW1AbdajgB9pfvMVRDNDg5uo7R7486f/GfXsOONzMYDBcYhov7
2eUkdQaUfI7xTq6NVbLrF/YC6ZVXDnMpiflz3Px1nIu7ljoAQCUOjuOASYP23co8zvBqfrhWn7x2
Qhd3KsVGt6w9HGiu9RoruaJLHOaqEPBSx3p5Qt/2E989fTl6p4WJiEg8CMYCHWWxnlW7QHaUD1lQ
PebYJboBAm00v9rZ/w/7Uzz6/76al0IPLjNDJToOrm+gJAFzYONs00VXRdJvIm/JtqgZXkWt/3p8
/nXQi9cCMvn4AP4AHrw8qNZzODz2et0HAvwQLDKu6njbn6+JxP+Hp/2vg168FUb0OXVHfJtvyld6
k0MXzQP2GC/A8YdEWbwki+T8+0fi2lg1L94RCQZQqxNc3eJxBmdkG3FGQz0qDteWMNa86vrx6SMO
2Aazb52CzHmpkjGcIh26UnZHw0VvsXeqm7Sr7phb7zxWv9ttDGIUMgi0Yl3B1mpl2X02djcI4e58
Xe91gJjRP6b0iNLQ0dKAa0W4lvCNOocixQu6oV+YGTgQLYTGAklnqZvsif7WZNjF5FaJGRv8imgk
vP/X4/4f78P/Sj7L479Oof3nf+Lf72UF1UiSyot//nOXvTdlW37J/5z/7N+/9uMf/fNQfYo72Xx+
yt1rdfmbP/whPv/P44ev8vWHf0RCZnI8qc9mvP1sVS6/HQTfdP7N/9Mf/u3z26fcj9XnP/54LxVs
lfi0JCvFH3/+aP3xjz/wkv2P7z/9zx/tXwv81X/lb68ie734/c/XVv7jD9P4OzLtwCfAnUZhBWiu
P/7Wf84/Mby/mzYAInC3IvuIEgxx2Ell+o8/iPl3wCZspJ56WE0Qa64ZtaWaf2R5f8f/sijIIyjk
gh9o/vHfX+uH2/PX7fqbUMWxzIRs8WXwQd8NxHnun715to2hiPU7IJk/riXGXA29TWHttfJ0a5Ls
UxfyJh/d3TQWK5M7N5ZVHDUdfhcK0p6MCZBT2WdctzeAdb1JAqR5M94wOzkRnQukOkMd4ZT2jZc9
9pb9JHIAO2w4HeC+na409yC/nmeevx4jfHv0hVwdsTtgnhk69gI/fvuJD4PXxHkaiLR4Jol1U3mo
YjrSJ2xc9cLaoZIaz21YYNg7YP2abATGIE9CLf4ELYxv6g75wTYF3XzSDrVCGVSwSOj9Z1x5gB44
AePgI+iJiAFDoFCBwVkAUxB/dOuYbKQT+9RBIg7af2Gtu6EoxYPHullWIpwQFpf3VLPrJezOoJ8Z
zn7U7R3xvDdiOADqEqQYVxy0gb5D11zm8iUF4iDQvBFVZwAi/emuyeHIqS0jnDQXtY+c39pDW0Ye
pwDKIJG5TKBfkjXQhel4VK5T+XU6oMfM2EdtgAepsN2OAA6OpsJFLFTMsKc2yjXTAVYcqz67sb3q
RS9virFJFxJIiFA5OozlKHP4pLP3Y4JrU3NvCmNW7hCumUYcEUARagVmoL2ZXCAEVsFopuVayDuc
JhDHbqQl8R3JwWgem+q2FOVuIs3tMFphpQM3b3RAQTrjHAUOW6ZTFSRkKUDlI62tkOfNXU+ydKVR
4yYprGyDgJc84i70BboylqWIdzl20H4KdFRWAjrWyhr3BR7phqM42yBSXEC6ZENVBcP1wjafq7jM
EVPLwMMHCB4YRAin+MKjADHUiedPNdpE1ghdbj2gqs4b4c8/q8xmRbR62dgtzOwawnaadhsn1i4W
+ien7YkpGmJwrmTbvum8AECrI8u2tRfQ3OhBZVuQxwn3UUegjGzRZ/ASGBoTJEqDnB6Mnnbvlgzy
CLw7ob7KtLWJCALoN3LQ+b0COG1k/Eax3cIgguhR6bwJS6Kj0VHuo0AMK79bAHEJAY5lnqoa3vtk
Gjc2Aba0f8Wr88OA2KFHV0dY/Wvmebd9kvnC8c5IFi3msdVobyTxDnnbnhM1PrBuI3mPhLcpO48W
Xwxx+uhoHQLXEfobaFLfloRBRDWLbmKoJcruxm5h5XH6Rvk1K7ZlrC1B0TiYBazOg4E9Cb4lsqOO
aqBbiPwfzcodcFgL25Np3ENCeCOz6iW2QM/EfuerGutdZo5g2TXWfTqdbU9BL1ONrW+lMPjrYjto
xSvw1zdgo/gatbedkZcB4BYrs+pvYtu7AeM09MbHro2/UrRQIAlMw28fA8b16PTgatOor7SXWvUv
WhXDjlM2HJ2XDmZgF/RMu30c3GLbVeyEErqQmoPkV/2O5rCn282xTw5aLzDhFfSmaMp3LRnaaHQo
YOn1zuXAXw+6GXR2j8AEQ6ooh6m6s3odFyve0opvvV7cllC05WVcRgpI8dTsTlaBoAYrk09j2Upo
7GA8LWZFpmHf6A62dsQDdNTuaIehAqGUqXba1D+4HOPARkSSZY9fdgpOorK8deqar7KpejzAGCF9
9ainkPwK1vkijVI6RLDKbIHsP+noNUCPLKKkgFKgEzvI68BwQf/bFKOHLSRGJpRIVlCh50zKeEeE
uenGAksvFHBRFeeIGhgPnRODuii3yqmXyO1FA0lOM4yFfAmYNsrkYSQl9mQ9O6VFvfQqzCpyHI+N
ajZdVry1WrGJu/SegpURIAIND3S2E412roX5PKHZHyVQ3g6cod7sIF2vSsmmkFAxpT2I4UWMta9t
I3QuxSRkM7aiRneuUE1ej9q6nYCHSEZSR9RMl6KxX12ePHGSWVCXmQ91Bc4pS9HMM3FjtUIFyhZY
UaPFoKbxtbL0fVzQBS2rVT8K3+bJwpbeO64ORry1bTpzBNyjkJBRYiGeGsDAp+lmMnWs/wfCt5oT
A8NpIQavs+wPN2vCiTZ0mXsDkszyZNxAVTWFQMav87ZG0ryGGCxG1pqlAlPPZDBoeGc5ynnRRHff
Fa0VocR2siyoU6W4lcxAT6IebB8+oQQCrs3QkHepHaFIi7KCjyGtAMnMNx0pTyVCtYSKVZiOifJx
qUuYjuMycDnEjmY8EeA7zAW6MshPaL6EXb8KpDACbW9DGpdzyMn0c554955C09ooBLAT2rSt5fjh
9C4WDmVB8MokNxrLkfNM7VcHeJB1hdYkEPR20MAAAc0n4j1Em2O2LZkHTq0x+YVmhXQPzD5u1YfV
YzphaDvEzkPFoNWmg2zDYoBw1lSIe6vn5iUD5r91nS289XkAaiReJbV5R2h3x+x2MbopoPcSJGTZ
YHpMU2fFOSICNC2afK/nDtigszBZdC9Jd2BkQakJ06dVWYDdljViwcoyEASSFpgDENfhvnmJQO4k
QyPe9NownbqIsfyZjHgC0hrhZcA2+mQSH3Fd3RR1fQ/hMPERdInAT/PERXawzAgyuRZCrv5T82yx
RnwayMz4M6HXfSCog44dRJIAoNfWKwOz2W/j6kGL15ZQX+mQQfir5HNVOu/K7PcUCQ1Om3xUbjcF
rbEmHXubLNIsEoSj4co2zz2GJGS0i7qkGzsF6V93DpCTobHX7BHysMhKLiKQvfMIx0ZDAYgWAjFY
aSClEPyHNgTU68sa0WhGI5D31qaf2GtqodGdl/iuxmA+EQZSazaoDFMB3fEYMXhGky9aBSl+6aIv
jTiCVS0ZGtyzDHkizm2DNV2ko8kYkd59NmRzhLYF4gfL4+BPIL7aKWhUjIUISw+ZxbUVlVKTiwmM
nJx62rIc2dIB8F53EcxGubaqarKwE/MhNco7yxrUQhC16GKvO42sPSmL7tTk3RSS3qYx/+is5qOv
k9M3SGuK8lhDiltttJ4y4jwYSEwQsr/1FATITM90vwbq2RQ6nmw4MKv59ykAkbpeR4lyPN80EYpD
EGpYDkoib3yqwbRV9w7JvmAOWtRWPOcCTj0q7fl98+TwAs9SmgJSN2fQMUoTzOZ8J3t9N+qAlzLM
sAW68GHTpVs4KC2fobca2q8Y5a6vefqDrRlfhchlAHB1WFFtYfYSak5VfhSJhdYZzVRA62qpHCUC
sx0/KsiGGkSD+mK8qyusXUenRUBmEwP3mCFFr2+cQPbZQ1uj0UuhoVYlTPU2bavAfAAQuvZpjIV9
7vbwHQ8Pedm8YoETAfWlIj2tkK4KVkvrmfAO9slK2MNXoyAFEG637pPJCIQ2dtCt9tBSAxA/oIsJ
XFFTLFiCBIYJWlDfqvlS8rl9LCoIGlrz3bMYBPtq9HHtUPki1R03iqcBy6GgGWwDK/o84JQBH6TP
SKVhDlnS0PjWmtCsawuNSLJtPEcEdHC1Ba2BSrJoBIs1Ip+4ciDXx30UkJLpzRhqmaVHwnUXUM/x
VcscvzYKbcG5pgeDpHeDF+88uy52tnxmOm0jkBbPmIWftEI/o10/+JIjeRGUcKCeUHW0jzTP2y0u
1jrNn4qWfWXE+hgU0tnLmAO3PmmYpN2VYTkKsk+tCLiie0h691yYJAArKKggQ0qQglkZUdpC7c28
O6vMXhjoLLpuvgkQEILErT+Ik+iBMZZuWBN9lRe96SsXV4NESFjJQh73X3E1HtDNQ7IKYjiAQEf+
JhQF0JaqyNbapdZSRHR6oCDJGKWjBMfRAE1i9ap3vZM+YE2FVWyIoMYazTfvk5MSySiwUQhsOhDy
BeEIZzlAaq2OS7s1OPY7zJOAFJjVjg1DpFLrDFkLrCewmMARt7UYthtdUb/lCtWOb7tIzrtN5twU
jo1o0CJ7SfrBuDFa0A7AYkJWarEsMj5EKfr+mqiPI9W++jnLsT3YeWkARGVsck/O07tC0GruweFA
75MJpSmzBro2ceBLoEj77KdpURmoWEO7V3lIizFROwYuMkCOiRE8szPNY6RoKrmhEqCrSXZ3gD2/
G4N61QnIsEreYTuxZ7K9kwSG7Xx8l9z+6CosTgcXfOfJJkfb5PABuLUMex35Tm21Zlw9eJQtawve
WRtzZWtqX3n8TLiEGacwzzFFK71OF0M9nEjsS73dwhuxLazcwJxi3wjj3kWMMRDsn1xUiZ/NH2Io
d5E4zgcSd2TVba2GR1y6AM2Tc2xZMlKV+8ZIZa1ajvwXIzWPk/0C+NQAWUidYvi7WNqlbNPn013b
ipWhTX7aOvBMtwTzj9flAbV3oixePTODQr3On7TU2fYs29V9v+iFBmm1MxNgDPHcT3Dp9+SdWUCS
mV12MAq5zjK6BXILeZ4aD+ZbzzFICUOQbYz8jY1Dqt1UTw8kh3UqT9+ScdqlTQWTvFjlQ32GY3Zf
cR5kw73eYoXaWOIJXogkHDMEto0a0IFu/SBQK0fSToGGg6IfCahcVGF36FnGwWXNhwe0ZdAYzmOG
R0/L8p0qHRAktBZkYyNCrSXQh0TAcua4m7z8KhNXWzXIn16rrvdr8kjGKoc+RUDlPz0hfTRqClxN
FOwWfSt3WAOftbwvoqH8FDGMSCzeI77aW0PcCJlWMeFF5Fhgu0G6DzH0dpDqo4sxszJeFWFaH6UH
1biRn4eKvQ89RO0MW2yKcbBoPBpjPcEWUsOgBhNrZ4Ny5yX0FRKf29Sw4C6JI8w0kIdbPaJ8LK6g
Tx1xYhRrZwcdCguQrsINqwK9+x4vFcB9saapEyuEk6kPneatw2/ROe/HtG8H6VWLWKPPygAJQboN
C5JiwAA14jQqCvgUW2ViJdeFE0nZwZDo69guEFlJrUPmNZ0oafFgUw9voynG3mC8G1W8xP+ERsPq
sOL0EjsgRfFsQy5fu9kDPHUvnnZXt2AUmHl+Ryu9WmHh3e6oqOlCKjYcQJHoAq0V8SNeEOcGu69t
Zs9byQqq0aEewyTBw+MUrHvmMYMeAuWT7cjwEixtrJUn9ux6S6TW3kEh9VSSGn6f9rXh7rOWYafn
dO7G1Au8gnLoemSS3TbxUy2LZy8Dva/rwUJp23yTjpafJmirpXb5mmflkk0IReh07yaheEzYgErq
pLNPu+hO2JIfk2EK6wkbxqRgTyJ1TKRHACOZw+wVFw9QPGxRilF+CoFdIA0YA7VSv+tygTBfku87
CYF+q1Bv0gR7wEZIAvzXRamenJH4LLAoJDRq0weYoxCanJV4cm3h46FeMl081PEQZLWOG91nNIDC
+FBZiAJXdrVDejJ+D5y5BtTEVJwKolZj5T3qmrMCfm3HQFryirNbqVDG2baxipuuZh/TpCf+lA+f
btr0a6aVK9XbL1YSb5Qmmo3Ze2wxQrcAl9FNYQDf6dbsJutFduTYxcB854wLAocfc1O6rlChwVfT
OliPat8gKD8PxVgFqEi+SNI/pnHioSBtfoImBJpqus6bhoSeA1Gk13w0/Izffsz4+FRNw8ql04uD
Od6fTL6YMrKaGJZAAzgmQUbIulEdZD31tGg7bGHKGLVvQyAjQB+w0UI+dOBID7wRIAr0cUsoDDWi
xNK5Scn/Zu/MlttWlnT9Kv0C2IGxANwSBDhIlEjN1g3CkmXM84yn7w/eK7pl2kc83Vfn4kTsFSvW
toMFFKqysjL/4UbxpQ89teaNJte7TOVRffhWlD86jEMMtAKhkJAHSo+V0fPts0leWYXxrNiQ6Cq5
ubULpOnFKo9znLXDDM+/lDKg/W61CCN1ShR40gyFzCo18pjgfmyxLGEKbuLYONXdvOKQ7Bz4ERK3
o2rtY0q5rmvzQAMPoObAB2i5Chu8bJ3ybJ0/7KYOhQWkvim4RtiTyVx/gjkWNEJR+CW9lttbf2hu
jSg5Nb1frQjSoJy1t8CHIxZJwU4WJwVZPHIEtMnrskBvWQ6fW+px9sA6FUqMtQ+3FehT4i6ZqO8i
EuvIg49biSL5juxLJbvkJZuAYHUKkPQulXZZCxWOPfwyF3wnkhG0T3iFuFjpVRStqzI65SI6NZRT
K2ZF76XbOmmPMXzClZkQUMxMY9GO2lMacLuve1KcwC+uO9PYBXPnJmJ4QoTaUypt18ftbdKNL80c
4DRHKEntB2HmnqYOT1U0viQdxnKMuEbP/4NuDNIV6uOg0vu3og+7j9H219Y5FUEyRSxZujGBKVUf
NK4wXTNsx4Y5jWZ1J4FiHAvjrrYDSl76cxffTo0SrlUZrrAlKzjKDbRt2o1tRiccWmQ1pvpHjcu1
R/Xa1vHU0y1YNlm3AWJIJUNBbkGoyu7X2JI51o5f1RjbmRRetIyDvVCOUskxIwmtWhs2lMHCfEz0
6RVLdSMckLvGiankaSqbzk/Q5Tf4avCIFZRWrXKCut6H8rbV4npl8yrkYeZS/5vvEy1bl/X0YETy
jZ2OT7rScXcs2wcQmHL9jNou5orhhx2DpIvHAtHPAK70GF1btuIlkDq3uQavsqS+kQjELjGzW2kg
V0tlpAw/P+i6DT7YaBVYTSr7wQd9J2HGN5iJvk7N7mqic+CMEUqj4PMhVTTjS5q0G3oL1ToZmSvj
Z5wbe92vVFe2JQq60rGSDLYNXoDkKPmmy4xdKGfReuphFjdpiqIfWzlcCMZl0r3XiMfJquo7wogf
onykGuAv3LnS59ZChX0Qy24cDcp5JXbgHc5F3dtgiXtUjVmlugJ5Gx4jwqOaM6V9TQ0HMq3dBjKo
bl91pooCczOknqyzvQq0deyZgn4Sjc+yAMAyQOZwJzW+SVEbvLbM2as7PXBz3zrWEn6uKqwtHIdk
db9sM1V+Un0dpZH6esbQhKCh41cH0zGVgkNFyQRjmY0VmYfebq4h175YItKug9uIq28jTiLG2Siw
h01jdc1a1UM8g4JdpsfyjRXqj10QojDVFR8UxPe+zNdbKi4oJyvTeokQWdEd6WkYMlXIutF2S8SQ
7QrDxkRCx4ehzbA/qBparEoUn7LaslZVCYUtnc17tb3xBbvLCuwTXHsMcJMALbF8vmuUacfhfKVV
WY6n4RLMclxltUB3JGUcVtR+RExOKqVvY55TSZralTIQis24vCoRc/XTx74jvIua2u/U3A7hvEIc
4lB34YnWzaqraVxUrOmkkTtHZ7jYuJnz8CRmLcbujyxV1fg67QSdkDqX1Otr3xhfejtaSIbSocAs
plf7l8kUjj8Uty31jSFsZsrGeIomGsmzFQFLzIS5aBDm0UenN9eh3HgdiT+bauFvDiyVcQyvZnZN
YWs7RZ1e6jy4Qu6IUhLk4WBJ28Vm0Tzcl3a6Def5W1qj/ZcMCTV+GAUYYS0/3EUsPaBd3Yucj5Sw
h20l8Tem+CZPhnaD758XhNJDrISnvIbhp0RXgz0Aw84hY8k98pYKVzwEsksRUBSGfp2LQ9lyv68I
FgwY5NV91j/ks/42YLepQVcvp55FaLz5svGmpPIrFjfWqm5ug/w2G+IXs/8mJOM49s1Wl81XelqA
bGKOKnspAUEiPIUp1CTbVQCZoylBk6hDWkUw6LKSAsLb0KYffk0Az7nC51b+1LEjOFMISEq4fHIU
SIPE9gZ1eEEV5UM2h21Dwu/kSXhqymajjMEplYYnTW2uaaLsFLR4JdTBfYkqokT48zGvbhv5n6eb
ip0chu5ouWgzUfAzm8mRJjpadmhoqOn3iaE7RcMfYa3+jSrqT0kISEIya1dklnB7a+TubWDoAIgk
EOEmivnOEYbPhUGLJefojZdIyi1TXmWK9qj7lCPjGKax/CoG7vmjAREjYbfmfFCTdGVMaJelj4Xv
1mp1mqzlrI3JAgSc7DQzwk0Ry+++HW3lmF9Xgnjfx4W0MtP5RWCINHQaBDuOAoIcdmE0/XOFfgT+
WYodfmS2jhuQoXqSwK3LWhZlD+AAJd3gHh7FIbX5DzQH8B5pD3ZhOHYzfYB+fc06Jq+fdUrIyrSH
p8IZxziVcTdjC9K2KEfojSRWffiBfqyHjQCNHG2n+dVTy3JsHH9O3ji3DhpSZsuX6QdkoJrqNo/H
O45HQ/tmRv2umutrpQivs6J2Ertzy449JGFTEfRuz/otBF2YfHpPJkiTCi5p5fxg581TYfmHskOF
wmepBY24Q0K2dodcvNWt/tJT8GDR3sdReGj8+laav7Vt4aqaflfH7bOoMZQkWErGsDV9vlYbjduu
mxCRiN7bXj8YHfV8UwQooGjJToopd3BROuZ+eCX73XCdJwGMPzX3Ornai5JJhbRDvsPx6vSlV5kQ
5hPNeki1FFWTZc5VRLKKHJ0TAoGuxu2WitspNJq3REwK9dXwI1bGp1o27gIdjydWtO7Lh4R2tNwP
O8oU/W6ZGhE011bFwqnm/knmG630MjvGPercIb0lzSge6h5qryQ/5BGyBekkP5hF53a58irMyOsl
dYOmvltMPNSIuMFqiUJxEn2jCo8DHIxvJbTSVTgJmG5s1GiaH0bFOnB1+Ig6bWfXxh3NRCfM4pMg
VtLf5lFtNLvj+lGz7LvZRCckTIuVlQ5PNl2ugCtirwYeJtsYyC36CQSBKVV3tvFQGMba9gXlAXXX
xOXktHKG2Lmhrq2sva3zAcUvjcBN0hdr00MuggfEyZUmPFUchPDlfkb8cuPPmdvF+t3yZuksv86j
8dak6qZuE09kzS1vwnWFPWcbIOc0ItTy8wbN9PUUzK84DF+PxkJMn1VjlRuVF2urWdqSGNwZNA5C
47tE2d8Yo5PRxCcuww+YfuwxUneSYHii2LWeqremxY+j6PU7LTDe2hoLX03hQifPB7/vn9SJ8jFG
dja8lw4Eq7arKhZt2W4ov79q4/i0zHDXMKO0FzioHHxJ75KRHU++TVc+DNCFKvx1YjkJvoe7KsgO
fWDNa9koWq9GKtuN9XUTkXT2mf0SVkF1k45w1LH3ySMLFYgYouqkdl5Dv341N6I54FSceWgFkHxB
1fLIqG7N/N+42n8QN79BSv4LynOO+HkoMv53DuL5DfzzfwcK2nwUC6CmOf+p/wfxQOAYv8AD5T+K
uv4ND8Tf/zceSPkXFHh2ig2SzDRImsGG/YMH+hdonkUnG4TfYguq/g4Igv0GxsW0TU1oi9PeP4Ag
sELIMsONVhSF/x9fr/8JIEg5U6/EkQsKCMB6zRSIN3ElOgPBqXYO9WeRvKuka4Jeccj9ma4Z0n6b
IkTkgyLtBJAmL5xZBm/R1GmxM5o9WIHo5M/SpjdTnHIaFfU+sQcWVdws7bG4tmA7lNREbCQxpgW+
C8vWkqrySh46zw5wDqE5tMpKOptaRgudKBG5tDWRUDDmQxSPg0N91/Js3aalPPbvmVy/an39Zs83
cWU89dJ08su035h01F2YjAKJlm090B6V9WRLNu4j8eSk2PStCmOUT5Jc/qiV6FXSkcQSujdV9ugM
9XtVDNdDvJHN+CSLUMOIXD/1HRpa3NCuFCuTuAVD0GljUi2lu5mH+MOHlVkVtL6LgOtLSa7cp+g6
JRXSPKopObU0yI6ttvRX1KLdMO3DWrR0AaTOdH1r3ExR/oYGibTRpT7bjijIpfkPGZdU8FfcVwrO
Pnsg/ihCupqaEV2Rx7TEET0gR/UyNHpWvtHNjvxjBCbtIAuAKk/QOWGcTU7YEVWG9qpW9CsU5La1
icAUrWBsGOmOt36zZ04SGkI1iGpTe4qsh7ox/HXJdNG0yjZAdZxqsau15+KoPCpR/dPHayUfOt2t
4o7e3DR2GLMYPzu/3owxSVhtS4MTd2PkVKphIPE7bO1CTbfx3GE5SrJVZuW8n3sr/zfT+v+Howvw
xIVF9H+OR97Hj4/6e/vx4z/uW/7V/Efx8z9+ReT8o/kdtrj8zj9xSmj/kjVDwLXFXUzINoHgnzil
mUQqLO3Ip3AuJOb8F3BRkf+FVoNqQ/rmDzRVB7H3T5wCBqkKRD9kYpjAFU4R/5M4BbHoN+yfhYyv
qSweYcIybetPPjCNQcMeCyk6mUZ3bRkgI/Ixj7dhLG1n+T7BIcho5MmBvXldWMioZLcDwJJFEyjK
K8zacRGNX+wq+q4UZrfOonKdZfO9rdMiiO1TF16rwXfFLhGjAowrSF0iN5/fTBOFtjC7V1D6qvDU
k6ufXXpM/SuqroIdV3PAD8GPUcd4NX/X0temUdc+VPKqR45OhwIrl2ttkryC8iYMp1WjiZ2F+XKA
O0s/fmRcbW3+Waq/0feO5nJLRaizD2Hyw0CbpuG5h0a61wg/xpTez0p1UPS7dAh4xdr6bvv5LSfF
Lh/6tV0LPER4/DQvYBNTmM0HHx2Y8SOSwgwhjYNqTT8BmRKVtNfED94KAYZmm6IJlE6nXqH4+GjW
SPRYrt4AoYMzHsSPdXSbV7QgFKydrg263aAfsd67t7ArzXcRYDVjui/1Y9nDYh+sPccaiSui/RV8
Iq7DRu1f+43kJoWhrkQpuwqYURtF2SKN15plgm48NtoHJT1uBvbGUAOnGCsnFvRa5MQrcKmY9PFg
KMVh5Orf1sRqgGi6knqlupTC0BPPEiTv71RoUthpN6P+2AY2auZdtDH7J7IqL1LtEI7ztx4R0Lwa
J6AQ1XLvejLad190K9umqlUn940ab0dfZGs1QTCh4E/a7K3QlRcAKafR9KnW1vpNItHtBGJy6zf4
WVn9T8sI3UFz626XmI9hXB216Nn0+49RK5yq8relP1wZffli+kigIg/W9EhYcZmlJpoXhacBDNBb
6t8lxoy+TpsdE8HuRcc0WF86Kla6rii9ThgU8HwmV5PlQgnualWqKaClfmtBGO9D7D3QzuqMg1Hf
AE1y2rTe29ldhBlvZnDXjLd+HV61VLgTDGbV8K0EjQTxU6XK24oXA9+aqdcOKcpYn8LPP0njZ9zx
GVnj1+bVgTBrVAMBOmtn6P5oFIFRTXp0CvJn2Ww9q/fXGpCqWkxXAY6JXXBMg/TCoL9jnf8dMT4P
epbZ6EketrKKkIpBSyVGyalKSdkvWKud80P+eLXlKT7xQ0oIYANNEJKhdvJ6K0bve6KMex/oIy0Y
KvCzQjpOI2p4w9hqE4oHkb/6PVgrLop59YYz2Y5N+79598UIZvFhJnYTsj8/lW2M3FATJTp1zVvf
3iv0S2Pz+PVHVZYJ/G849j8T/GmQM6IIwg3NlCtqdOIVrdDBn/FGuwJ/ra2kV/VldnMXeFC3/XrU
BeP91aBnS0lIgS0yChwnkW3s+Fa3DogxyubD16Ock+5+fVbcNOC5YA3Msj0bpp6B48Bzj0+UU9bA
0CiqOP7ahuTKNg+wJrhEx/7rQvo84tlyndDsm8m145MVK5u+vJ1M+9Si/seWX5tqvqYK7tYRZbBh
clVFomWd7m219iJ5EcmzXDu1UCwFe1O0wrswG3/70p+f7XyR11OltfUcn1qvgwZlgMZytKt+K+7t
jQALtioP1iXu09+27+cxz8D+Em1/s/cZ0/8oKsd+Ge5SL9lkw8o4CFB3DpqgXgys8cLOOWcF/fHl
z5hyRhqotrSMO3pi322yTectDHUK47uvZ/XSCy4Zz6fIQc04M5FJjE+J+lCjMavs7fLu6yFIsv7c
LZ8n8Yzv0Zj0oUIS+lPlUp1c5d/Mt8zRdwZfLT6xkp3ccS5ZA/wtU/s05jltOo2N0hLtCAh4GPf9
kDsljVQLuRFJox5+mgiGF95yCTTnMeHziGfRLk4GMRVI5p70Tc8B+0uojLudugLQ7NCuuLBE/naa
fR7uLO5VtSmrtL+W4YDDee128HTvsh36hfVx7h004Buh0uuPT/jE0EP6EQMVD6hKX5i8ZT3/OXnk
1ZQVFPhnZ0uEolMl+6ocn+JdiR/dfb7LtsUpDFcL3Vb1sAh5UZ76U+JdWifnnL9/dtp/jfxrJ37a
AHpryMLsGVndwHw/Kg+A3o0r6W5xU5ZBKGOktZa+XeI3/uV9KXooXGXoCS6sq9+3XdAOYrQlOtJZ
ygIZXkztw6A2Hqm1a3Xl5sLs/uUjqjKG72Ip/Vi6fDYaGDS71mUYBgOeOzRUg5UMGGfhj0qr+UYD
J7sO3lF4HC/lJX8J2b8NfLZItSi1ptEoYhBC03EQ9FjICFfj+JEE8z4QmtOHvltEfrHLGsVJx/ig
jM22k05T01xaYpee5ewwxYnEh+PDJARPTAHKnGvoNU6NAJtjrZpj7chvFxfXX6LQb+9/dpzGoegn
LeX9GxeIEnLZ5r5wJIeG1SPT4GKDWXiBZ01rFWrU88Xhl1c621XU9lT8/0wuPH8o9OdGXKq2RVq4
DB8hJ4yctYOz5jWaB8bKIpVYy5dOzL/EJcY0IB9ip00p73ytqTOpTDaRGoFoGyS6OJEFTgQoFagw
KXtNCxsgu3+SC20nzy9gTEHcABZMy32QVm+6zj00edYCzWvj96/3wVLL/H0+cFXFAg0PChWfb4Cv
v++6SbPqetJVcZx6hNGLwcnA0cw2t+owB56iiWckUHeqLbvSVL5x9dxDJVz7QAdKvdwWRbWbpWmt
tMo2gkmG8YJXRONVFJQ91TZjE6TSpZxnma3fvuDyxPgKLkHRpuK67OxP0an0JyPgFi+Q5hjcYJuu
Acr+OjgvC4r+sVbPhjpLdQQIKNVodHEc5uxW1g4DNvMmKwbG8ErAeys149KW/CMunQ159j2gfcRR
tLzd2L1YIC7TOQQb9b0Ks53Zt99jyCBqGuPq4+8hMLypc+vI4AbGWN8NpvX09er4M/cVixUg5FSs
4AV9yrO5NuuZMEkl/OgnP5G+O0Wq9Jrk0Lu6+Gc+/hikHwCQHBT26MFrGBr8HHtjq8S0puEC2SJS
Vl1mUS5FevnCk/2xbs+e7OzTLE3wVB417ShL1snM6n1lTVe0725Mqr6VDBvJup0saweQ9ySseovI
7yqx/um6/Eaz/nx//vOqBdFU1ReNX+pz9h8+gpOvW1jTW4j2mruhe29MWln6IgiPEHqDKjGe2Hgq
YNo7gF9CpSyjtitFL0V00fPkj4WDqqUusBrUdBy1jPONXBZxnmtJOxwxSPL0AI/bNgTb0r81PQVu
AcMxk4JVaMTXJYSUEWGXrjOu4w6nq3F2QkBBF77QpQc6S6NDmxbKMJYDAg3+RtEdfFi2Rbw+Vmt7
M+Bwug48tLnNCxvo0qhnWVMMABY6RTUcWdOrBfnfB+gVhPcXXu6Pk/P32f7VvfkUhFQJi/ZM8HL6
BlXoq9ibSXGdAYRdf0cj0ElR9na/HvPSkGenSK511PE73myAu1aPb1Z2+nqAP+/WZy91lprMGg4e
aLr9+6UC0Fyu5MLSGDz04W1H3frurF14qWWb/hbMz4ZctvmneWwkpbdBhwzHrjiWPnbiGtDm5FaB
83Dh5S4sjPN+GsiSCM21X8txckWxScn1KumXzlgVueFV6fDREKn9eti/vp9JuZ0+oqUB8vj9/YZW
icZEj5lSmD2tnrqAXtbV8NKZ/6uF/2mks4BoicBs5Txd9r8BMojKj/FjqUR+/T5/OREIM5+GOTuf
4BRC5eJih0Je5wJQOQJmja4QLF8nTrrSX6YXxel2XPbeLl3LLw59FlDyfk7nrOcN9Y3fRmtdD/ax
/lMvQQG5qWcdYQ6jgUjm6BfR3uy/h7MLQzm5qMD91434aQrOQgzYtKjplm+aABdN5e/6MF6KnctO
+2NbmAbGHhqaCqzL35eNCEUS5eGvnSi9ww3YAZ1caT/VFf1Y9Pi+/qba31/ov0db/vzTJuwbRPh1
kQ3HXqhI4rauaZqbcOSUkCNcWNCtpXpdTe1R7zKvMyIwJioMU2tt4is/w6apNfommauP9ylt0mj2
Ofje9OkxpVsh62ADJ/lqtounrOPiD1lbojJO0xp2p2C9ZjQUusmL5osr5o9UcYkun6bxbPdNrSyp
YjmCFnPP9gFgxhav+HV5h8jkpYTk0ic7238VOjNJDAiV4w4xTNOLTst1Ga3Sxbh0urp0kflrOPv0
amf7MAcpExYymyFDASLoxEObpI4ZXTzFL73W2aari0EUMyTZY7qLtrAUQs9aZzvdA/amI4N5qYTz
Z+3h7JOdba6hN1pNSViL8ARVp7prTsUrPjZ3DX0ggH/OeEB7M1wp377eA+fiiThk/bZUztUg03lK
K9/Pl88HYyHazlvoosD3VoYTY3Z9qQ+woEu+2uHnepCoGyGpD3aLeW133YEUzVkcA7Ci+R/7E/zx
bss3/rS/096YSxWezbGHqvFPGU6sJgB9zpKrXIonF9/tLHpZcpgKvfsVqBVPWmlbsUtXsxNvL9fi
luXwRaC0zkJXm9d9pNksl8qCGSrwVYO5SqovYThTD+WzBYU8ghb99Wq5EDDPZeSzCm9Zi8vyUUqU
g9CAriFy8PUQf7lZ/L4gz+JJJ1G8Gn8tED7ZHvsmOOxb2012c8qabAnOB2l9USZu+TRfzedZWPFD
iPd5ucznz+wmAzXjBQd9JV66o7xUY47KpV7V8oNfDXgWX8BY1c1Y/ArRg5sebZRCnMopnHaLHVG7
mtA0dxW33EB6uLROl58+H9qQNR2XIGPxQjl719KK1A7GaX9MEEpXSxUajLYaay9DzwFrhtVEofrr
j2prf1uvBkMaqLGaOsPyTJ+2IjflSMpReT7mmeZUoX+oYVMBA61QODGfyvZZigUE77uSi2MSN8e0
UndBpW0Wzjw0J6+iwTKIejvPkObip7C49UP5RsjXtKhocE5bVSofbExie1vG6Uopobf0DnRzYAmN
cuh0jeY8DZQa1lZSb0V9Z6DoEJBDWUASw1r1Fs2JGabYSHEbviPcUlDbuVtBlEBhYmUxKf1oojzw
0aj3cf/mSzgARRuo3FcKiuU2ByyOdWMqXAicTo1E9FAitsNFLwyv6yl4GvAcCmp4iLT8S+SGijnc
8tk2mS1vNVABUrSpMCAK6DunjeHoBjixSXZacef3ABx6+Kh5m2wos61a+6MTvjOa9hpG3WPX/rQK
7RA1iishPQsLP5KnhxnlzyJEmi0JfKRG8CBMho0Gc18O7/oR2Slk2wLc4MracktpM4v+mkvkTsEq
yi/Q89Ml10y/1X5+KDr1NTEjR7brrcW/ExurVF2DkdI49ZzfKQoQq4SSOXxFBJbcIrPJ9cUpTwVw
LAHrBkutUndGELg4r8PYBFY+4bMoD6gSyc7ccco1XbRG6Mqh6b8G97Zwn0iukN5IXqVM3QbqgDdr
ufazcteJb2FnOWqmuVJ1P4/yc1D0B8SpKLeEMDsHrVtPhr5Ccwc/RvjZWnTUqFCuclW6jQN9K0/h
TRnJng8sbgTn0TCnGIEAqN/KcMaa7Cmrm8eiylyUI/Gpeq+G06jPIFjDmynDAi9GrkBJbisD37vM
8qRAvIRLdcr8rkydI3foTqjtJkU3O51ec3PaNPgAQtvd1Op7ZwBB0/iT+MFKkceR5G1m9td1sBAo
DNeuOtiK9OBzeOHaN6Dat7mpe5SanAwSEsqPToWLXol8j4Rsvh69BMjidD7ISJjIpVVvCsQhgBYH
nXKVGvUmh2Vdxzr869HfFCkMuFTamFrgDWP9Udf5HtjSKpQeE+lO4Lelm09iwHZLidym6WCElRs5
VHZCi9dKB/uzClzJinfpgjTS8vZbHkp7eI5Pc0K81m7reJvOp1F57Kx3OUZNKU0Ouqq8BxDW69bY
1Zri9dG4QRQUU7p9ZvfXSg7SUzFhQeQvWfQ05t0xlRWv7ZFFSA1Qjs1TaHYfKsJA+FxSEuRDZLGb
KqaXacpuNvMPuc43iMEdhgkw+yIZhBQsQP2tPeUbH6xBjeJUlbq2sR+MZyvEB6xdpeH3IfhQ9I8w
/gY9Y2VJ3S4tUM4ytZXfVxsVxTI1Ux/8PtiApMRIt35WB8oCGlCXXrr2I0mCUdStdVHTGdJexPTW
C6QR35Um2BRofhV+i2siDGF0TjQ0pBqRuhJBNta+Z5iaZRCzRv3U0gYp82KNCtHaztEWCCjM99a6
nmT6+7WUnOZyM8GVDaHAGzmISXQ6wu/I/cSN6VrJtRJyG4E8HMDaBuBvFbsCX7MmwXq1Rl6ugz+D
0gNC/tRwfVBmshPnPyRxzMGGhEW7Rm3sIHAi84YMZRo4Bx9tKe9qml8V5nBSfIDDLLqdGI/CgvAD
J8nO3N4cwLBwGx32ijZushF9DlaubyXIg5yy8hjUj63k+aPltdqtXKH0RnzNvSD6Mdrfx+Amim/i
5FXxQU7lT3n6vZWgfyK31KkvEardc34V6h+2fG0q34X1WPsPST2tmgFoq3oLGHQXBRpiQq2jwk3v
CDBWgyFHKdhLT6iWAd2SnQHtFJOEyECJQ446qIcJyIRinWsPdvBN9w8xJurN5OUz6igt9pm+7vhE
6cpI3S4BkCR3xC0EbeRr1AWdtEVFgxGjLnVEkTmW4nu5CtOpwMxZOlXSg4kwgBigR3fxNSawC4to
rU/3fqy6upTekPjsTDV5VpBwgcXLjwlvIV0D3HNDipSDvc/r1pEwNrUL7WkGnD/Xj+Mk7S2t35kd
fsS0HCb1KpgsZw57OI0NwLFwq1rfYQj5xZM/vmQW/ZX5fYAWKaXXaXtMJ8j8dgwUy/XD4FVLE8fg
rNObJz+pXhoKXcGEoEgF2Sn+llSvdgZyf2yfRHWdlxpbTVn8VdA6uMtGeTMP7ZNtIgNK2Iwa1CX0
10FDUKAQN/qgf7MNze0s7uzxqZie5w4LKfTZVLO7z5RmHYXGtQ6F3CqSzYz/TUmdUlT5Wk56Lynx
4Z7QMVC0vWy1e6jrBtZegLcddQjdyQxu6+pOqqx9n6Brlr4E830HNq+sCBNBRJmX4JRjfMfsmXJ6
I1HksuJDalJ8hhlEh6cGvY3OnmfLhzAMsJWovGIenDbw1/jNayMulVdBjhE8xGB9Zzd7nEhKTg1b
vW/rm1IeHQNMnAT2cLBPBZoGJvkGbD0n07Td3J9GzHvzaOFkYCeXMyV3OuYUsVJAkFsPvHYPIcqO
WdIN6Ha/u+7QT4jsmZaKsZkEujWoDCAkpHEwizbEP5R052Gs5b0OHzUBHV6a6jY0gEn2TjnrOxmT
CA3QpwT4bsIhhL7mOi3Q1MA/1Y6wFXyeUFnRurd5tlayhKR7Y+zUBM4lhZUKEcmSi9GIQfC0H2LU
AhqkJiUdIwtxQHrVBbi9gdLn5uGPkGKGnNauYj6Ohewm2Bopd2rHdpHoQ3VAASF5LGIMSTmtsuBK
KR+FNK6L4NpAGyWyzF2nAv/juRdpuYb2pw4dH53+AAK/HiI5oK4g1O4l9WUcMVAG2d1QUSm1cpuE
EMybNz1MN1If4mf6ZGhU1qPisQlhSSNc6NP16MzZhW5/pA7uGX3sYgy777O37ll77xR2/zg5SQqF
EZ6qPLzMMMTVsllJrJ9JPeltgIRcAqo93Q19/RbQyLHU2Evkd31I3Z6sZPSLfa5YfPml6lBu+9q/
GSPuWupGJ4xCANqUHICI0DkFdkxp9FFCQ850LEXvDSTK06yj6HPn649VPm/IKjbt/CFL13iNI0Vp
3tBkcSvEYlZmYK274j0IO8SBwutGnfaK4G+L8GYMZycx34rK3IiuvQFy+5xp1qqtta1cNVeLVQoy
GW6OGUoWJLtowlU1NNdDqrgRvq9Gnq9SGeaemnmpReuXfrdFbFBzEPtIOOeJ7fp542KP7Jbh6zyN
lL39/RS3a3Uq14hXOMPQbusSrSx1q9UWanFvEq0uLdS9HgW9QdZWBllj2sPGImLMw2tHw9ckCGTo
dMIWdhqIeeRZxfRhyd8V6d6aEa8OD/AxdgRpFmbuFHG2Ip+PuisZWSVzyf9V2Omhugq1YzUfAhlp
QOv7WPH5EHfJ0dn0g/FmQN1LglFngLnOh33avw39U4iJQBDc++FhhCLaWj+Etmnke7ym8WmWnKCy
V1J0hb0WDAFlg7E4SlTmNjbLAwBlD2gfYgPDRm+7XZRIRBjkE/DGtJE+7MP3igkJ+8cp/F6bN0XF
mpnlaEeplkPQ+hmVIbQzch7MnRMc1uwWYlUQPFsVEo02/FDIxREY2EYunbRMoK5TkkAUuYUCC+MP
XUDsYn0EVFK+6FhwNpXrBHQIv7tWtOdmblZ+o18jwOpYvIo6Jps+NUEqS6S7hJoJ6gddC8u47/IR
BdlnMZDQacNeUx/m9D21v8vtQ45GXq0XXpFBDywwHb0dM3k3Y/GT5O06MPYxIjcZfbwJ8dq55Tqe
cv0yVY8UFrGNry+Jf6vs0b6De0Rjnn/OrqWADbO6LM3+2IA/L4KPLs8cE6Gnr0f5WwkDCzyxiBij
bnyO/JUbI+zCTuYiGuKQyYz1/0nade1GjivRLxKgHF4VOtrd7TBOL4LHYytnKn79PZy9WKvZQnN3
B/uywACuLrJIFatOnZP3nLryYj9pboMpzmRDQ4yqho1213r1tjtSxnJ8L6e1tsNi57bCWbrFKt7c
IlPwDVMCrqsJFqFU7AYbxYU0Jkq+4aHegQVwe30Jl61paPrqFEh0AebVSdQOo4FeSAMEEejDjrCG
hlIPitB1wC3TXwIgUaIERONvc0wZz0p0PyAVymrhFgh+NAWCLTgL17nDK07Ki8Exs8QU8CpZD/2h
gSXw50NftLr1d6BrwN3Zr6VN+BDcWrfJ4yR4ugueRYihQIPXLTCaqnMxi4u/BOgDIFQAjACK5rxe
olZVBoK7vDsJMVofGC4BZQNnF8WlMtC3CRbtNiYWyf2m7k4G5qxqPGgmDTw5/kYIDLeQCID/QN6h
IBAgNeCYXqxAzUwzLV1sZgBETYGj7qWPVbohtVc9KavEC1egN3CFtQZu/6CB+tVO3nBrfUulNw3k
3RrmgYD+N5iLJmzHVIybpjvpt8QF/9Jp/AEN93BVbsSP6mZ0FY+8RS6YtB+vu714wVm6LAICDzlt
Fj9Zmb4lhMmAcvQUYrrts9NEd+wj3uIuVdh1CagVEZcoDg2zuGYtFXkIIsdTHPqY0dFAc1I6LcaH
MC2I4jfYQafCM6LBFbP0IeAKtSx5CR9lTZdxuxpspc+sm6nF6A0apYApqU6+isEG6pg4MeKKOPEu
fUMj+Pn6ytKaMFvRnNlUaKjPqospVNP8mK5sKFkrAsoSgleVhedaY7xet7TonSqaCB9MmGEG7NzS
mIM3yazUnuJeJO1GMh784fO6CX3JBg6+Cl56kEmK7CcqV2rS1iApOYnInQUTtPFtcVSgwdKNeCMW
v6QGyla1hhf+AAJE2cnqGwj09UTd4q3mZX65A23GuuvllQE2uLG4NbMA74FxZ2H0lKBLTnwgHEEl
WuW+q0sVyjagoABVsD41+wilR1HSd73RAexqrfTopqO5nJW6mvSio+Ik68CMqu+h/JAmG014qpSH
YNwLbe76Kt61DYjc095RRpQadAWaxR/1po5kKMGDs6VP3LZ9iICj1ZUB7w4QSJngxcjrozW+XF/G
xUYCVIo0na4l1e083yqlk9QYmID+VCB37PNwPaQ/JEXdxpCibGJpn3c7q61XY3LftMNalgW3DBoQ
EoCGkfNLFjd09kuYlgaZhIJiJAH2UFdV1q/A+7ECQvwjQOIZCCLmoMi+QVqQgt0LuLsV+KxujErd
+JoBDjFpc/3nLH1aDANilRjaBuTYZD4tiWaFA34QQjgtnVJ67bKn6wYW8wOkcaKm4rstS+wVMFpA
VupD25/AqYmKr1PtYnRP/W4fHzSH3wtb7OMbFqwB4Pp7rP18p6MuA2N8LwKYIJH1NJrbEMV6y+pc
QRccEUVMYXqSu3el2oTB5KqygWsQ1XwqHANazhCU6mK8iyxxTQqMMUpdBrkCUPihUxGArx+9NlcE
l9UUBJtax3gbnrx4LrggN9iCm38b+5mTkwIc85bHWcilrTJFGVgI4BANkBydO2YlKZHSCo6pb1C2
8whCJLTxvnikQPjpHWMM/Z7XHVrsRM+N0h81u0y7Agzdfj72J81MwAOte1F434ImI0R5AHR/tiAS
KLuktgIEjJl36xyzohKeR7EEFEo2upw1WLrb5z+HOcZS7ctAjU/4ORh8AiJYdYy9tO/2gpPchAcq
vAXIHyZqeUADnl3m0Iainxct6kOnunrMMCBbjtGtnii7AtLz1128tAQZFcBdaG9Mh+QK800pwdoD
wrEYuR6uebD46plXgveqKXXOw+Qy7aKGYAaHXjTwf+c7G1V1rxkakkoRhVvMktm14U6Y+mtrza7l
bYoNvO7ZZfyeG2TWMC5SfN8aGPRBDlADm1WoPec2o4tz/umHCYCSfr/nVJGdZ6hUcaoz6PqeND3G
nwdvUQct4bp1oiT1NDAlX/dIorfjhT3skUoFlABtZ7IrOfATuZasluI0ei8iK3QWjI/BlW4aPPIS
QF8wcK28KeitOaDjTla89PXyYwKHwSWLUUpTAv6Wub41QQYxrxnC4equSdCnk94MiacXvxiS30bY
t0E5GZGIZ14H5AS0qDEsWtgWEjlQT6Cy+GPC+BkUUKTEs1xpy1ngy2cJ9Q/ga/rykS+yc0kJjDrQ
9PakGFS+YroPisYzKtGVOrJpIvDlGTWGk02Q/sWcg7iQMhiqIomKLmoY9RFZZU9dG3UBdZLuhJl9
+1awtY22oUMaKsBTySsfPLUUvDN77GSa1VJZyC7As71MbLP9OZaYL7cgcQLsLqpSq+tLuxQ5oBfG
BK6IYhrQ8efHv64wxl4KUnuinCjBQyTsOt5831LczE3I5yb0zhQ6wYcJYdhbVnkg2TrKUfEYeI/X
y0cOPYFI6sA5A4ypytyZrR9DjqY2uxMYFpzxPV9la2kNxlOwlLkV5zQs3WJzW/RanX0QQVzYF0UL
WzImPvwqdrv+9frOLFSMzt1hDnXeE9M0e5gQ70aHTvcCCnIrAAeCnPlehez7dXv0z7GXmGriBYyB
IDDsaMzqkbRsE98H+ERd11sFWoX9KvwHIKXLaU8dbkF4zEIWiByGRZqIGfrOIG35DS4DuyFqU9Zq
eraA6aSEWY7yNW5Ri3Zwi133j2uY2TIBvHuy1mEoAKkKKBqabS3rDoHYcbQej7pdioIdGB8UofgP
YKVLN9jca2Yzk2pK/wKx+rcDthJVjdAuJbqljuiozqhAr5Hu7Yi1QMqEy7TcoWEbYfJuJa+KV2VA
Wck/cG9W6vTlrkNBQ4JuGR0iOo/jMZVUEEWgugV4AnJj1O3RFwfgaIJU8h2IOeherMMtmKWN98jl
5VO/N/uKeYt5pKtlHffGGPUnyF1lgmfulD20KIT7DvRgH+MKVPbecECz72d5C/ZnTkAsRjyinT4G
FbxKmNSnnMyp9X3gu1AcGBGH8F5w/0Jvy5KdopoHZqc1BM5X6MnxY2I5IGf2mUyozIMpJCVOQr9L
kk3ndlvl2dhg0ABx0Mo3VMkSmKN0XXBO+vLNMjPMHHVjgNRaAbHxEzg7wCtNsXROt4OYlSOsh9t/
MES79E1TZwaZozeJBSFtC4PFlwKdh9xW75Ad/Z6pAJQKfPPSPfH0VfXwDygL6HvoIsRmtpkIJyWY
2VXwZ52UI9BFbn3CkOOt/Kqt+xtQeg42V0t96ZM6c1ZnYhpDVr7kp3AWPTO0V9fW3vrQNtmaTqu9
1p6wzgKXnwIuPLBxr377yZb4StJPxtDBLPS/PNmLPLyuV9OODn37jnHDOTtLO4pBDh0ZLyCDKHqd
3xuWhIFG9DpRUNxqq3aNlOjW8rIb88a6A9/RznDTG3RW3fGeY3cpmcD3XTQVKERaGCE9t0tEJIdN
ArvTEc17IJMcQ3X0z85ErXZ87VfKF7AaxrQr11w0Ns1T2EDSkCYhx4dhEJaem9Y0bGyblN3JhICV
oKlrwwQEL883KhSc4h5EiBQSCKJvLcHHs9NXFhBsHPeX0g5NxUbLAEyC8YNxH726JsfMCdIOVMt2
/RoAEUiht6/SXQ9sPSjm7gA/4n45lyJ6bpWuzCzZSfo2liFT3gEIK62q++INJOOv4XP4RMdbph8J
uJZt9Pn/0FcmxMqmD1S5gFVoaVjQUGxrsGdBhjr8AtRQdGswR9tC7PJG7xcjbLbEdAtmzk6N1GSi
j5d3nwLJAsSJaqypRIwIcMV1D3mbyQRUCx7o1EBV/iQpN2R4ElqeGCnPAPOBKaYgIVCopS0VcmN+
QdpsLwBRYAOUQGsk+ZvwCrHLP3OK+baYAfQv+hw2desBqT8YfXqOhcUNQp2SzqyDroB97AZ6IJhZ
VnUnRbsRah0wxx9heaOgVnrdk8UbVdPw+MMoqSJKbE8oSyNA/saeLh+Gjg+gyf+BYjlSVGf6hNbb
6Q/NMR9JH3xIXSLDnH8LAoJNsAtusq3kEAe0XbbuXbe2eKRnvjFfxTGG5qReUt+gh2ZVP0Hl2hTu
dRsLTVrcUt9G2DmStvdBcd7BSLcydw1YaoYd+NuRyGqck7SY0Wi4+vFCx2y2pjJHqSOSkJQq2ne0
IAja4gdadhkcyYkxyxhx6y0LUx3Us297zMkSgqlvihLfAj07KUCb1MrJIJKdFHu9+iGi8Jnr2koQ
3yBNwovK5Z37Ns0csFzWBEkcfruqr3WQzr9Jm8ADKNQbXfHGekrckssCJC+fuW+jTGwaQlm1EM5F
bL5VmDzaAyouOsoqOnQraRU6qTs8W/fENm7HleIBFokvn/xSHlKv/BG4Gi+ueEvABG/dZboMFHOH
5n/nQjTNrdbhsXyuXBSdnXoHdN7r8N9O598rwJZlxqA2Iz3EgARtYXbb3KX8KGRX3Zircc+7CxYv
bh3PMUBSkOb8DvfZN8hoJCtWxQ5P//KrjwHn8u85R3MpKwatzN8W6C+YWTCDAOOxItzBe/RGd7K7
RLW1+86pttItEAwoNT1ft7iUMNI5DzSfVdRl2YI2KBu1RslFcgJ/IHR/COYdw11apgdQW5SQIPY5
5+SSixN1hrlBJmQlEsY5kldykoPErRo072XMXeDwUNFASGyMpNkPI9CHiQQa6wFYRjy2p6p2oma8
mwiUyPIeVPXg+IiGzpYHKHuaYfSUTjslG+6KdNgHWQOBIcsbAKbXBHEtAh0XW7xoXwp23TJBU4qh
VDxUmTRIIpVaQuwcfoDQtmp6dxR+lKriXN8eemTY5HZuhYmHThcUMJgP5KRH4Bf1k9ruu60W+J0j
TeJBKw9liFmDYuKU0ZbMgtlZAcoZuASJzakh9Fb6eP+3px7yAVmKB2+sHPQEkoXQvEqa21rTbmXU
8jnBsVixRw6vqBr0isF7zSyq1SolCdSUnAhu7RgDAmJhiMDc9gNqANLPLABNKBrtYdC99xJki4VA
Pmp94E1NtBoj1KYyFUDJEOhlCXpuqeHVvnF3fUdofLI7YuCtYUrAhoBfm0n1h9aQC01tyGmUw1tQ
jPTil25A/0XFpJv/E9T5nAhYuuLn9uTzG0EWCEhys5acqvKjhU4npPMcHfNQis/L7Jdut7klZvHN
NvJTs4Rnln6f9c/ixLnclq4aNLMxxCaiGHyBNqnKJAb6GZ6YCciz/MEG1dtKbmtXjQGChjaQe32n
lk4oyHxRNMX5NCU2mEg5xkBlTOSkdQDnNw+mv4vLn9dtLORSJqr0aNHBL4oWYr55YSlBGV1v2hOJ
3nToAA0BeagwlzSkEjqs/pEoewhCbgwLQjbXTV8GIiyDeN0Sf3dA2MJwmQ4B+Jy69hQYULjQZYjI
QlE9AmwdZfw2rjeCaX5cN3kZi+cmmbtbqwRAsboWXYkJNQRQg4sT0rnxvSf/vmcAS4Yiyb9RD0Ao
nUd9Awouoy0HjHTurJd2DQ1cJPjVY77jYxYvw+TcFJMzVpAhjLQJpmrpREB4JY3gZsd4zvWlW3i1
nJth8sNO9TtI38GM8JA+NjZezHvL6VeQkjwhEeZcGjyfmI2auqEeVKNvTw3IfCMoa95o7et1h3gm
mMAffC1KoULdnmSE24hJBhEgDisyOYd4oc93tm4sXkxsphpAY6xbfwfRKxVJUbHWH8GSBIA9Sll0
Orz3eEwJi2frO/wU5pIXx06VTepcbhlrNQpsOfVXEZgLVB+ZfaWtZUX6/C/rCUUHWsWiJGznEW8F
FtSyVdKeoBHlJsknROGd1vx13cjlFY/FRFdBBD0ZyHdZVEEnQm+gh8wojHyl5Z5YT3/295mzZJA8
jscYF4TfQo5ce5ahfnbdwuLOzDxgjlEkDhb0COFBVJ1qDDOV0Azroue2gFYo1SQSefG3GOczg8xR
MqdckbUcLgFZNyL9gtgp8n47dac9WNh3IEOEyl55F/Gx1Iu37cwyc8KCOPAHEF7TQ4wBEHtY+V/B
vjumK9+VH2E3Ix5oLr2ATycsX+Q4Z2FiMKXycGwlK4rgc7xtdIh+OtkuW6uP2hpicEjEVwPnLlnA
MSEhQKfHtAALsfD/58HfWVISW37Zngpovfsy8OlVifGe7hDJ4UYaP0eUMfMJDIQCKHMoRFDAYJqC
lpQxQFfbCHmUIsymA6sBSByKuShoawvnpJFFATxthnZAD8xRk8lOsrecx2vIM8IcFki3ZlYWmJCi
G3InTAPACB5Gv/auHxieFWZpFUC7c0oxeoAQs9s2H2DGc1I0x69bYS6WiwVjTkmYin6I9dQOMqac
oJ8HEPPzv7cggXkVKhL04mKzuUaSOjUsR+1QtjHG2CyoH7X/7qv524m5Cerk7PEdiCK00tVJOxDl
ycDUSffD7L/+zAu6WzMTkaUCUF/AhBg9xOlz1fLqIcylceEDE1SdpvfaWInaod2pu8kdHsbCkfzf
PWxclu9AxkCL3FMwEMxZPDYTvrDMBNqoFYVpCZJ2gG4uHW4HRb/o+y9SP9pKr+3MVPuRQtfA9nvz
s+l4gzxLYT7fOyYAUZfOk2mE34H0KKcnXQHUK+FkpUtBPrfBXMjQCIcINwgUDmF1DK3HuuANPLF9
999riPiWIZcCuJrBBvnki0rRAD57wENfe9BeoMy8hjDDz+AGetvth7QDO4SdPaCvAzml65HJJqgX
tpnol6HwE2ujrx1wCzlQUl2Fbr1vX0YXUuQeD2GwtJRzR5lz0AOcHpMIxrLkGY8rO8OQP8cf5fwj
duEPcxKiIBchFCdoB5BdebW1QeHirtuoyBuzbg0ovnXi0fDznGJOQA18O2DPuNB1ApgGvBqb9XWn
eBaYKBcFi4hAFGLZAqjh+pEthBzu56X7Y74xTIwXGdHL1MfGqOMxCCs7JRC6DAFt0i1er3rpyH6b
MkUmyzCBs20VmZpagz8FSCoH5Lz51vACiDgDZiEi7tpo1bar64vIs8tk2l2maLmoITCsBIzBWbzK
QhUCujwuTJ4ZmmTNrvpwLDqQBuEsa0gbffCFN6BeyWPCuXd5ZugxmJnpJGgAFwVWMYYGoZ+2dgAS
uYGzV8txh+lBJFWQqGYfJ0T3zd5PQv3QEGgXy58hFbT7W2Pq9Ff9bE5SS8NqVlX7/2H9NsAsVkNy
fCesQD8YoFLHWIwzEn0Db6Bkn7ry0Ll1Bq1TgXOcloP92yqzdr5RqmnfwGpTnPAks2MwGkVyb3dB
tLnuHz361/yjCzzbpV7R5NLKsYBip91F5V0nJt4UdG6A3L6Vj9eNsW/mi9WkMTOz1oi5lpYWrNWg
GHbybIW2yErKbPQRQk+uXdnN38AhzutrL924BhCelLccYEU2i69qv4kh26wfBMkePdWLVyjOB4kd
rEW0nwLB/QdPlaXwn9tkbsSwRuhUMmxqeJqZpqN6CYScBFt35Zfw3rdB3aJtfW/gLPFSvM7NMtdk
VIPSg0Bz/lD172ppbXIQ3oTYyyTND2EfuVELHXez2f6HjUV3XUfTWwS4hz2H01BXQgAGI3gbHOr6
EXpfFBgHuepjXj/hmtnza0lLoTu3yRxNAzqF6HrhuizQC5A6Ko31GtaJXQP43IAO97qLF/sJfDAQ
5aCsRtEPshLMkUyFJIFudVsdA7SGinb4VQ2qE/Qyp8GxaMYQRShXQoAOV9r5CcF0pxCqnVYdSS3u
C3OfdtG9JBNOlNDgOzv11JmZFWbpwFmQGiBkqo5qHbm98lIpmY2Cgi2AS6Xt1K9OEjjLx7PILB8R
TE2o06k6drX+UBSfkj45+URcQdLvWws0VELlXN8w9u0uQc3zzEnmaitGwEqmRq6OAjS/QwmYzCzs
N0KnOJGEGWzK1xNiwjMJ1yokHw1dvs+lwckDaVuRYT2A1uP6D7q41H//HuiRyCB91ySdOZrhhGky
qdLxe6o7otV2aYDLwjhaHa8UtRxDfxtiqyTtlJkFBrCr4xSGm2DcgobIm8KX694sb+i3ESZQhzYG
ZVgPb+QC97Yl2gOIkXLypfexJ4lHtdPt6wZ5XjExC73SABrl8MoCNYsa7ZSqXBnVj+tGWIzt/4Pm
2y0mTse8MdrBglvizkw2EGiabOk5+UFB9PXkoI2KeT7MHzoQn3+8bprnHxOu1YiWgxDBPx2lHTM5
gOrQCVROOkP/yOXB/3aP/ojZBzgetV6FAiAOfmfuysp3Reh9X/fj8q14HucGPQczG0HdBXVDww+X
iWo6/mjnv+pTu6ajP5Ch7yCN68byWgE3rH/Po1+4+Cgwxum/z4xbfYXhYZXunw5hobByxgahGYIS
pgR3Diex4G0ZPSMzY1UQDzJGjbBlMUi7o01JDDvw766vJ88j5tqQMVCsg4QEy6nIAK+I/Z0i3+kK
POPp+nDcYeFXka92QkDdacpgVXRvU6puQODAOcecEGTJe+O4FYRapDvUIRpAlyMIH9dXjHPRmsxN
AWLGApPPsFBZ5a5Kie2DOEmXJVcpun/7Kj0PN5O5Lgo9jjUtxJKZPfg8MPptgApLDQ59z9Mbott8
5eSyZL1NNXaRSq8HlYCaScabQJLcMH315V+ANzoiWExr3laxrPH/vw1/gy0AKbjQxUACWYKMr4fR
1O3cfnIGjL8IoICz5V/Eg1rvDuRhDliV7gQ+FfJyoHwbZ07XpOVJTRQYH+J3aQD1EgS1rwfKcooA
BXPA0tHPAETv/AD3AEckYOmsgA33IdDgJvtmbboAqUNLFZRQSNIxFwxONM69sRCgqCpIIk3z0J5n
4VpVoCe1HiD9qiM88Gtk5wFau241PF33b+HqQL8EJBNo/0PNmMVQgbpasKIGByFSKq+PCqfPXgVQ
KIbCSZM6zmIu3B5nxpjtStWpCUIZxtQaxyDfaCC1ixEp111atoICJHwy0OpkDpyapAOYbFVcueNb
Ak40IwZNNa9etrQ/6PL/bYT5FJtR5hs5/UpGEP8Ggt5uh2d5+gxMztXOc4YJv7BBwzAJkexXJLGb
/GcPgtUc99X1JVs4R9iYb2+ot7OvlCK1AdiPYUW1HvrhNiAlxwDPDeabG0e9IRYRlouIz3l7aLRf
2KA/tMFGl1mEwtAp9LsugikP43d+aSvB5/WluixQQA18vlbMx7aHOoephjBD3BFNzayxQwlkCdq9
8dZ5Ze6CQxiKOOvrVjnrpzL1RmicxiIGVapjDvGDOr2rEQ26yAM48qwwCbukYTy0MnByIlzgxeDo
9WMNrNOfuSKfxxqxikwWATM6RoW0VvIeCtuhg7FO98/MMLdA4VtmlPbwRTDXuWGAVQ8E5OXznxlh
bgGhyyy1rrAtFggP8fq3p6i2jegPQ479Bpl1KwHyDjM1RGHML2tPxS/aVfour2qn+/xP31U0jzFR
K+NZplyMcGvTVIxgUK6OMTC8VfdQTJzPzmXaQMeB6ZAkuLFEBXpa51EATYEkGUjcHPsJp7Xo9Ps0
N35KwgiWgdBLVR8CeTVoCbX41xRWAFSqq36yXJn02z4bb6IMnEAl9Lb6bWxEnMN2cRvitwFzB91u
zL4BzEmPyew2bAvUbMygao4iIMV4kaO5PXnXA+cyraA2VOo5nfu6gGNHhaCkVgQboAY7NIdkM2z8
G+lZdVtX+8o+cidwB94lvOiXqhiUGh8UNmxarSU9SfIUNgO06ITyw+QlEzwDzNGucoACKuqUXH31
6PCkicHJIHgWmLApGijKKzosxGUBKuZXEyRL13eGZ4H++2zz+3byc7OFhS5/1MYjCb7+7O8zwTX4
YxcPHd0EPHiTn6kh/aEDzLe86dU8q2W6CUPk1QBONGCt+Q8+YG4RGaMuqwpLedWaU93EFkxYkP8Q
0s9a4oWqTD81Z28Zej5oPoqGDYbIf//7bBt0sSZZH9fNsUELzx1u3uQvrcUgTn4C05tr/jJ+gDAs
c6txBYlqBwAU0J8b/8XN2W+Qz0Ohg3pB3tf4DRMgO2IO9uGEq0dJA/aan0xAj2MUZ0bYUD/9NSbl
E6/bkMyuvfQ+hhpVNXEHm2iAXVoEOQdoZRSKkT/3yu+nSsGQeHPMpjczAb7yl8YrkS2eIcr/8ZcJ
dgQfChhYKRVOGRKwANmnUNz/hwCcGWASFSgvDhp0YbAzwWRnwNs3Ke8YscqtEqDX+ASCMI3iusCC
wxzUzAyGWvYncjST5B3vp5PYhie/a/ZCkh5LQjDp0bnQKtsGEvFEv3Mz0KtBb8UZDeKWVfIJadEX
wJd+RFP/JMopug45eAqhlNFA7c+IOl7x+OL5T38wphdBxogxlYv2Q+93ud9NCn6wCp69NgDj+LCq
cmmHOpcn529mmGxlIeQ8UC6xMzALaAD2ml4FF1pqRlpVg6TV5IhRAgMVBrIdibgyUVdWlOEpSGII
lZYuqn2Jp4IL6nog0MuMDWaw+GKgB9B82nk5D2Z5KupM8dH8mITU1hscU93cqHWwLzVOqrcU0xAg
hd4ZJkQ1IP3OLVlF60/CVJCjJBInMKetOvLGhDkmfq/07M4L9FgddFKRo1ruhfqQDb+uLxbv7zOL
NQKgaDVqTo5Cs1WD2B5BMn3dwiUQhwbD9yr9/veZC3FF1DHNsUpog0836WoqNlXsgR3S7bcppiZa
dI05KcFyCPy9MWylBM1GA6NWiD+ry51WoXXPU2+0GDLiXda89aP/PnNOENNIzvISBwwtxKptnMG0
OAu4dDlbWEDFhGK0dTG8lOc11GMBZDlq4z4l/WZKnpSay/fHs8KkCIVfW7qvwkoNLgnUlfKVZL1a
HsGoo+ZUDz500RMPQ9YZp3O5uIAz74zzBWx7SQG2LiHHHPoLYIiFAAYnGGT6EL64EGYmmCKANQQC
1CpgQr2r3sf3dj38zGLXQtHdrjDZct+4EoqRmHQC4btAlZcg/sPl9Fs+BrNfwVwWWhLFY+njV4w7
2QkhEGL7Lp0CGd36Ljr+a0AaPXTf1th7o8m1IZFLnGtdeVQKjFgJvLR76dNiQbYdAQm22As2Ok02
i8rXY3IcCqt1siF1q6x4GiuoaOjPPYSnTLX6VJWS821ZONoYEkJVmdKqokrJxItu9XnRWKQ+Vkbm
yFb9KmgvhbEmvvbj+r2l0KuPCZszS0zY9JklEyvq6qPaB+DHr+t1lPW+EzRxbYdy+gEuPOimaZp4
UuT8K5HlpzF7zsWoQPVCvZVNUfVkw/TyqHyCbvZ9myMP6EcBKjJ58p5Cusmvs2FN9af07mWKyEaU
MjfPtNSGugsKVbKngRC39EPOeVh6Z4LTRJVlQ1IUGfX58yMn+kWSBqDfPtYwvYtK4NQE52NwzBfo
E/q2vofco1twzvmSVQrywPQlHvggu2VyJ4xfQvtDQo5JXtr36D0+FbvkrQRR/Jdu2RAYQ+IOnRuo
qv/76/PMLnOx4bPcia0Bu4p1HLSt1P3oCc83umJMqJzZYILSqvtUsBrYiLfDTepC7SKEfpJ2R+kv
zOeAO2CwcAgMjB2KBhoBGARkWW51P5IVlLHrY9hKtg8ywia4z6svoCk5i7dwOwMkB45LA+mUdAE+
ILKUpJMPx1Tjxco2unF7/ZAtRsXMAAs6CBojnMqWGljLYNnR9kXiBl7+DMmyNWCtoFxMHMsd1xyz
9OyyGzY3y6Q9BJTWlUlgtvGklXaTeNFnAU1AdQO+cAu5ibxKPX+8waBlbnqt3XD6fwsf2/myGvL5
CfTbsswUAeaj4HbArD+5Ufotx8VFGxjllqFobKJPxZ43MVZ7M/vLxZd6m0AwOvCMg2rnGEHHMY+9
+geP3I8lyKAPJOTC30aZwyarFXQ9RjzCuhXZiroTHzNnOlDCr3qXuKLk8WD6y16iFQf+DwBsWdVm
Al4RJdBg0PRPuvZgKVDz45HnLwcp7ff93wiT5OU+xjdVAY9+/S7YZF5xG91u5ZP8i3JzSl64K0ww
CV7fvsWDNzPJ7F4rlI3QpPCr9O+scaNAZeq6AZZb5P9b9e0Us1VJ31voicGCZqfbYNOAItA6TDuq
h8vjKlu6rmTJxH8YmQErA3PaokhO8F1DbahCE7rQKDPQjRW8NGXOWbXLRgxt780sMQerCOI010rs
VB9Cfhrk2lBgQ+cFI9k2JFVt4NMiCDfyCQaXwnBul/mkFnEbE6LALth/BzfZYJzup7LJnHo/IVlo
QMgb75SeK/vLM8sEZoHMVtEMWo3yd212qoZnqEZz4oRng4nEdJqyxhhhg84dFLkbOlCn+hzujTXA
JOg+o/cINRTyet3sUvzT1ETHgArkcthanx+lWpA2OUIGEihydGPyKCF4BphI8UOtnnwVBkT/RhF6
29d57eCljB/E6d8+MEGhq0PUpX5J6/mdW57aW4Jxjd6toOsbrXjdQJ4/TChkURfJkw5jQ1UAuVLY
PQ+2dAlyo4dr5g8TCQSpqhqMOMbdCjJJAkSeHfEH5adRQWMBKlECCYMPAEOfeY+ZxRCcGWauqliL
atFq4JsIebqieB9VybFy7n4tXlMzM0wWp2aFmqe0F0Jc0ZHcxMPksgZlmKFxxFO/GmUk6vZQINq5
PIc8D5m3hhALICwnMA0VWR9g8wxQwdsJRPOl10BhY4PnqZuueR8ZnlXmSSqUdS2kBc5AH1R2JNyX
HQGFOG8KjGOFnXiHHHirxULRHBMkOwPId4uvlDfKdokePI/N34+5WR2mgkZs05twJfqCPK/yqNnl
NoP6GR7ZDRgc0YFdS18qFDf+AesuJ24U5ioZdQLpOQnhmQfgAhs/hPhZjaBJqNSczxtvJZkLxcxM
IzNbrGQRPVv5bae+SAMnIZcXbQBmJJt4oBoX1aZIT40oDWTkOj1Z98n4Q05EEZLC5m3TYzy8JPeq
PjoWpO5IpOzCtnUMH5qEoQRZZfS6ldRtElwHVeERc/rZpcFNKaf3Rp8d/cp3LD/5jI1ssINscq9/
MRZ3AX1jKIMhEbwgp08LX+860WyOEpILssEvtFv9Q894TYDFBfq2w1ZWtGAgRMthp5pkTB4rnpLu
FLHjvFB4VpiUaQqNlKQxrAy5CZHBDy14gdw3JwfkGWECN6lVM09BdHrMmwAypVDKbl6V/P76vixm
z1ANMAwZL1ZKnHr+2KmVpGp030JuBMxfvAWA+FfoVGsdzRP08u1MdtPGNvfiRuXMty67922YuVRH
AmkmPYbhEQUH8xRXHzLv/cozwdyg/tRWoVXDhAleJySe0LLY1RavArwc2n87wiJspaYhmGSFlQSD
hcPYQ0+68DTIX6b+8Phnu8Xm6phvGGr0CBHeYGl4r3/R1ioEkKOb+GnwCOhJBIhDYh6aR/+z1DMC
h9K3k0wwRmrTEsCX0ASvEltuKk9PxnUJoZdYASHZoD1mwqOqF3tRLzlP5aVigIJelYQxfHSwWc4j
yGMGVpUJ9dFsy5ssDG8LEB5l+IxkEM5Gg+TJqLk0HAvFRbAx/G2T5fnrkzbw2zFEbOZPRV1tSDfg
w2h6lk5uqiDdT5CI7esClLfxppRCTsGKHjm2/AHxB3DjU0UWTGafH0mfqCSc5ARfS0ncit27LjyJ
jQa++sgJi+frEbUUvHNb7ClMSjQ6JaB60gbfhRAso/1eBIVxyUuiFp2CuISIliM69OyweTI0cl2n
cn2USu2GBFB7xlh52jim1UDCkId3WEIrGQrG2ilgB8bY2TUDMABdbS1EzQ8VOqqOYuvrycXIAF5F
yBF/hV/jqiee9invQ49HiLQYsqBmBqcdwMAXEN2GVCCVMJT6GCXyLjTq9RghSvtVigm6wXrJRh4E
hmeQ2UVRaDQRRd362CAlCCDL0o+gRU4FJxwST6gmLyv/9VwBUjqUif/2kblbqyhu9SSBj3VXuQbk
zBsFJLWYibwen0tXOLQCkfJglv0S10bGVjEGX2qObaquq+qtG5QVJk5X163QH8ueOJSnRMwLIDlB
GeT8xEGzvTKLuKZtixc9S98NOV+lYfkk6PFOKwwnNkbHJ8bmutWlIzG3Ss/mLCseLEGvrRrNklB4
iyCrWyqqF0DHHjyDu6L7Lxs2t8bcKk0A9fiuQsMkMuOdVBsYsh/QNfwfZ1fWIynOZX8REpjNvLLF
npF7VdYLqtzYwRgwy6+fQ85ovgyCSaZbaqkfWp0OG/v6+t6zrBQklr4XaPaaRRXVAMZinhmhwpgl
0cjP0tjvWwtVRdo4nfj4eeXWRpndRkEWRFFl9AgmEvWi8YgWPPzS1x5gi/UqsELRLIPaPAq1syVL
Bjo0LMeSmWEDW8JdCSgIKUUEy69OH70IjRrxEE4Gu15jhRkEyWPuS6DNQaKYnxOdNu1DletqZ0cQ
HvynSwDhLiwwtitMiaC+f7l5wmikVset5HZUPtvqyClcpZK1FPR6h14OMitbKDQymDYm6a1MmdOn
L0kLB5JQs0X2po6d9/OMpj92eQgvB5s++rfjoEgTfKfEYDoULuPkTx6u6AosJDGXI8wOXNZZSiTk
ML3V9PhBSaIHo2s9K9DhYl3iODSbADUFNbBOjMdrY19v2cuxZ3tJifWmK4w4hemkA51Z9VjetZUt
tpUL/2/tnN00Tg9BcaiK/ryqi58QBxIAUtNUYSJ3uaoaKtVSk6sJPEMhLAe7rlxKHUNPXGhhbuU1
6YalWaIOj1aUMvWA1dks5ZrXIsG9cCtiuIqEpR3GGUhN/2arTLJ1MvqVFpKK2VZhKk2Y6PP0Nq0t
Rxs7qAyV//hKADppSjjlyQ7pCu7Mu7gdpBYz4dYA6Ai4Zlizsi53Qak6+K9uERvOsEoMXNqj0DMA
0A93ETKlrwrAt1OQjG0/aoUU3yqohhTMLBxAu1M7G4ptA+3foGs3Qaz56B59NoH6++fNcv0a1OHN
S+FIilYRFnZOZ+Zw++i6So9vo6M82U05be/kjtr6k4239ckdaGVUG/P952Gv0heMCmg1yhoWRESV
efO56Cw5Nqwgum3z5jYtmZvAjMdoM6/T5X1H4EuTvP484vVEgU1A7ZogDQNDzJpXsAVJTVUykfeG
tWrrorNLFYjutPD65iMzQreRQa5q1G2Hp1TNCOyIcDIDCeSkPsIzPLBWttvVwfn6PZPQAsgqkHuc
HdMmiNIu1FEhCwbJlrPnKB9szVi90a6iweUw1zhPvU3qGDWqocNMcpQyhXJLA3lLosCltD2FJj3R
nDkcl1adAg6m1m45mLtK1TY507zSYGjSPP38NRYnD71+ABKhNgEphssYNRqSRXv4mp/HrLTT/mQ2
f61V1b+rNx2mDqVnKKnLGjKTeS8SAk16JcCcO2eJho+Y2c2I7khKx9u6V10unzlVYGEs3Y8S2ZFy
1W/penyioguKpw/Mb69fJNLQD1JQB+257KwdQMouHVJPD2HgnpXuEPSuUUlnxrsjj6UNHbKVZPO6
P2CgOzBJUIBIICNzn4XmIdfygJtme2bREzcjW4krr+2GQ09BU6ufisI4ZZnk07TyoMoEYdpH1YTz
J8ASw8mMVnv8V7f99HMAWsDJR0caEe/ymwNaYJA+oi0aV7gO2QgDgSayw70BoMEA9GH4G5IDkEBd
qTotHHyMiwMPVVLge6x5vUuvk7LuMyHOfSwlDp4XfmiiA97CkC2U/xRa7I4J2ctC3DPpFkrwNk6I
XeAnklo4Y/n3551/He6nZfj2c6bQ+C3cxyztpTrtxNnUoPjZZU5VWg5F76YVv/TcsKMYrDgld8J0
taSztCF1ExgxQ534LHNOQFfLaaYYrTg3kJmtQLaCITJ4PNyt28HW5dTtsr+qmZ3VSt517cfKxKcU
/SLbw8QNwLURf5EsQNT6cuLZaKiNBGn1c/iXbixio3XpT24dIdROQ3Tg1rpU1/0++AwCdod5AlV1
jXpmpSLUKE/FueXGptAVZximDZcPvdNpA7BfkddrzFUTvbFBvLlLh2iz6lw1ZeWXs1aBZ8asMXsL
uJ3ZIdSVRO4C3cDjYMcei5fMLU/6TZHZoIXZrLezpzWLl+s3DF5jqCLhnY58QsYj5nKdY1Mf4RaC
UtZkrvc8Ke3RnWBO9AyTDke2i1PmhL9Wvu0VpBNjmsgC9QnHplxlEWoPIXQA8eHdTmq/gC+mXGUb
UqLzU2Z+WkM8CfW0UnyGZK1YePWQh1UGZDsRVsDAhtTOtOe/HSejlOq4ZShTjmmxsfp8C3EW12rg
6Q0xB6N6DGFmH9Fm8/OEr2MZRoUIFcA1+tTimI0ahlLeRZ3Jz6x6MfifAUH95wEWNq8mo2uCdAX8
nYnHczkvOSbcLKmKHqtZRrbV6pnbMOsmjUen7TovlPXCFiX/MyrqDlCYkxqxnRqv4KKu0jQs7hcs
8euSvkrTRjUZoLrZ12cpEbZuGQdSof4rHbIu2TeS6ZXZ48q0p815eVwwIhI0DY4hiknmQSKVtQxf
GugGIfd2a970LPJNLSsdXVDQHAn3O/OWZBBwSSAgSDJID+WaE2e1G5JmZxb/PGvE79FgBgVSgaVC
XPHyM5RaJMYiz5A+Rd1NGuFGyHW8hglejXrotRHq4VrQQeJJvrcy8aiQcZ+T6kY3pW0LwUtbZmve
nYsrhCIxDrgy/TMLKEqviDZva6Cnc3hRZLdKALBEvcYAnv7K1XdAag7aCMWjaP7ekouutUoNaOIQ
IiLm+KlXYFRY6S7N7hlQsD9/9aXTRL4NNnul87ocMr2KQQ/QDBt+LdtepSsH9hpeNW1lkEUxFwPu
GvNkMG0ByxQW8PSUwR147P2GEuhCKm5JatsoAyerlKkWd4SLYCav2kkvnSQkgxbqcQRmVfNcLG7T
MagqvTnLk1XV6DIftlGpi+KKkw12AAcUd/R0tHNQ11JVu/g3S/x9/FnWwXs1NztVwxJXodMp74b8
9vM3XNqW3weYxasxjRsdUpHNWWR+xiqnaJ7bZCU6LG1KKLXgGEJORL96NRg0y2g0YBFZiOA3nUUw
ZPriA+4KECEO10LwtO3mZwACFfjZQNQbV2r2TdBVmVUaDRLW4jGUvdoBfkFshaO9UVv524+TOrpf
v67V4OY2NTCeQxMDFsmTQB1Bp3IWdNqkLeQQJf5z5dUeE/DcgijRuaxsyaHH5LOZsgcIxtvaNnYt
N17DcC7ePZMzLiIxpIKvHPA6LTVacJ8bVEGnVN30494J4N0deeweKjEe4Fnl6qBLQWCiPGuox6MO
MY/8TSvGigpceMjAi92Yo+xgJ/7AUIpxcOuAEuKWDxChEt7PG3fpK6N8BU8s1AeQJ84WG+h72crr
EIGhhNUTNJfLUXFSa5//c+Q7Pivg4bDGw02KdGlWwEUzNYjhbIS7TYFy9qRfbUGKJ11DpVxjb6Zx
oArw387OV7zcmtasz/DIgBwO4TYINjfIOh3rXr03T62b3vY3sg2il+VKKyWN/2NklKjRAoNV6bym
EaWUy5LeNOd2D1Ha7JHu29q2DsUDf0U56Xf+2Aq7fWz+sI81Xt7ingWfksB34mv2s89Y45JudRPE
L+thhKnXKXpAZM3s4I3Yqasnq3rki9sG2BZ1Sj/JlV68LMeMxhDpPGt4UA5JZOvwrInhwtP9q5xo
gv6gGY+y2RWmmnUQTY7yDpzALb1TODBwqlt98INmN5/Nc3eMDsUfc/fzqVh4NWMZTWhlwvgW8hLz
/BOaTRAdKjG/bh98wAl8Y/qJb+z6O/qo2bIvH+Xt2jecPtE83qJQgqLgl4jTnEWR9oFaTeyDc6y9
aFLmKT0krlNjJdlYGAVsdXkqWU/FoXmcMWpNDGrWt+e+h2YtPKnlDx78Y4TIJDBqEBkIa/T0r95D
UARlup5SrB50mjpR2nFxZuSPvApBu0b4TyMBBgpWMQr+V0UuQzeomsgBRnIGZ3g2D+E+he5IeAsD
Dze6W4OOL64epLMhO4pAZs6fsy3PMwZUV3MmLLYbXA5p+lRpaxDFhWxJgT8b1g3gATCHZ5GSt32r
R6XcnoOI2FxvHD28zYGxaYnmxwJVGb4i5bVw+eB8WXilT97WqBtepvmKWmBagYKtF/Z2Z1WOEq1J
Xi28y/Glvo0xS8EAHpOKeMQY2l16A40Ed7SB7yzfJqiu+ZdtDMAjVlKYhSB1MeQsKUMhxuyMTmvP
EerZlRpvUS/d90a5aYtuBcKytDEmhzJolqDtdFXda6tMjQ0paqHl86pJhk2191pbc9BYikp46aOQ
Ahtg3NlzTIkyDAL6cflUQ9TfBk+y0z0+mOGap86Fec6Zb9rXtcxkaW9gD8r61OGGPPlsEc2MJ2FP
prolG50Mjy5TrLQKF/JaVEXRPke/Dv2W+Xbv21SQTpXaM2AJu76yIMpieG1T+fEQOSDprbyFFoeD
eA7E1rGKV/lB0dVjkcQoxMUoNermhyE6z6oMu1FDN2z/MSQPAQp2N8RSJvU6Mi/70ooMfIC4G4RI
oBVk+TKMTTO2soKLGwPGFkD+oP6kXDHw6mrkjdxjFOFXf4lT2yi4ucE7Gp/24La3RmOvi4NPH/7y
vpq2Ot6TsB6mmN8sSlVmxWKAa9VzUdSbYCg3KFD5yRDtU/U+LLMHTe39uicrZ/o6Nl6OOm3X7wUv
TmKG/aieE/4ia8meVChn5hACC06aVvltmnkrqcD1AcCmlwnUlij+hY7N5Yhlruf5WAQqmEkCXJr0
LtDd/mBABgnirwMahJJkr9EnruFcuCMnyQq4k0INicylPXqpb/rUwqDaJtymXvIg5bblKFvO9pbT
eJrPNxXb66687RRntXR8HTgvR5/++7dFVht4cgcmRu+czjtXk+QL2+PENNsRXtbWRyB8WT9Zu7WB
l7bU91nP7qESbVE9oP8za2WbbqaZki1d+6SL80NuAqM2BaIcc/3FfDTVgkaS+kWFgS+vo0NGm3q5
UxeOZuN168lbHu7bf7u034ae7V890PRxmJYW5gGe4sbov9p1vyn4JpAPwulcw29OYFcUEkq4K2dn
IUzgu34bfLrFvn3XSILqZDBgcPSgXMXN/EY/BcFb7fZe6UMMOtgW7aks3dV0muAPz2OFpaImD1Cr
hjrIrGAMvlbAgP5Sz/nn4ITbws83Zn1rnmS/8LotuAorZ3ZxI30bb/o93yaqQ9GWUIbxBnmf6J4Q
tlbfo0IMowbLiRmuy+C3htK8ueud0aNbtlmTcF7Id8AwBL/cQgqHKuK8Mj+daSVTRnKmevUnyPVD
G2YOfthRY+NulJJN3kADJ4juAnIowwMNOseA+Dhv1plfCxEMpXTAR0Cwnyy+Zp99TAwRWE2tnOmp
80x/3NbJhmi3pjMZR4wgFW9idSevGcEsvEnpxbCzKFJLrShakyuIIoqvwS4dMYwdJvZt7hvmv3iS
TsNZkyqeDI74/FCPg2YGeUSUc0J0t85fNQVJn/SasrUn1EIxFSN9If4UHc+O690cklwzevIVHqfw
kZ9g2OyXPgSntys7eeHkEAj8TQgJ1OCv6kIt/Lm7xmjImdfe1MwqHdhyK7bKHHNTeMUG6pT/YkSk
EATwraW+oVwNYzekGjmPb3xX3zW/Wj++DezCS/8N58tAhe3bYLNwyDJotJkZJWeriTdtadoSmuG1
WBNrWzoByF5R4dLg/3mF0gwlYyzCKiDnepRskkj7uh/vfl6367Rymsl/hpiFHAjUMiT+IRIT8j6Y
h0pNXGF2LtGehnD1G00ndhZPyVR3QYMXkGSwFC7jmxQyWUJ9Vj2rqT8YbnMUOxP6jELDfnClyLHu
Ri/x4vNaP/cLJnQ9MGyDp1Ie9v4slBC4IKuJSFUUYzLucmvXDKDW8wdodnjcS2+N2mtzpzzSNzbg
Ip3szZK7f3N/Y/r/+RWzyGJqfUiVMJvykwgltcpJcogmRD7zQvwCt6htGAKESM3+he7otGG/DT1b
eaBQjSAcMbQBeU9QzGSSrh3AKXH+aY1nL2UpNcsipFjjxtUGD1z4jeQ0dnoUn+Vj6PDNarK5kA7h
YgZUZ6LZ4Y03+6hFEuplKqfkrIaeBS3aaBM5sUddepy0iOLYrYPTVE/Jz6tDL4U30KlRJJIpRIvn
jwgV2TwxStwR/51cJ37zGpuecBQHxPhdXq50dBfgJzD/A01CBSZpokrMHi1DKA2BBLVWaFtSNw6S
TTrmPlPqHWkZqD2o7ZHKEbzdRTTyfw4QS2dWBfIHpSMAcaALcHlmY7gzNiLA0Ioc7OTqT8i5p0KN
+edRlsLQ91FmYSikNa9ox5Qz9pAfhZE3iF8JSBF1fheDovXzYIs3oWagwofqAB6fc/hkDKHBnFXA
krV9j1I3F06Dm70z4k0ZgqI/1m5rSJ6W6I6psfM4iJU1Xfye337AXLBl7IgYoHQon0cKH1nZkh5x
gcDBBSCigjtpldw2SXLsQ3PHrDWqxlWSCdlFDfrD2LwaxcmZfVCtJVHYtiChMGOwM3O4FUZxiNNk
IyALrFTWBvg4X8C6ZmXRr+LDNC6yOAqcPnqpV+gLwhg+MKCc+nnKq+SP8VVyCGRhdpOqieTGa/p1
ixP9NuBsT0W00uGlBCRhaDJbS0LbYMaWatIW3hpOoJZuN4DTROvHnydKroIDJooJYn2RLQNiPYu1
OpG7pEoNUDXT4pRAxsio3nT0UAypsq2wqWxu9X8TZbjLCQWUUumA4qKPVRMfc51tQYR2OtPccsnc
y2G1aeT2XVeBtdLke1OU2crBu0oxZj92HrVFBGNHBe0tU78Pw9Du5Pefl+Ma0DgbYfpM3x41cZcn
TAm0+qyexRFt+8yXvHADYGdgj3/rXYZubOI07viyMu60jy/uo2lcHG4Am9AzuEo2RpWPeDB3AIFA
H4u1xIPE9Qb8z9dkpKChxJrdFtFWjoKHRFXug7ZdyayuDzl+AFR24cw65TroyF5OvFWqShoF1OOY
bDxogbUdzdLNm6MsZL+FtykMdzvXouOmrBrv58mjerYwe3CFlQlCioR4HrZHTShtCTWEcx21PrQp
7WAobEjdJ2h1KRtB3pP0vct3peSMMrdrrfHD/C2Pmi0s5+0hOAi+ywUSEjxGrEelupNStmHFaZRv
22hrTbhUdbBF/wtqqDJ1Bu7oDbbr2TK3gdQ6UnLITbuQb4dXHt2xbpuFvpKUNsv9sL1p8r31rujv
OQT80lsoSupJZo/WKxldiFjZFfcSyVaYH3avCf+dFrs+/MsVv287G0qeDiHlplYAPu1eMxq7bZ87
GR4WpDhUsqPBb0yjtgBC9jXjrxI/EONewq6LjgLnT/krV5uaPJfE7wF3qOyG3cipPfT7pNiw0iXB
iWQHyPDJw95iYOj/SbvHoPdHti1NL5ssSdk2T33SnWpI1qV3HaoRkZ9xhxZuHjtj6gIBarKbkcG2
dBuSTxOFEmnDzD2XOQTw3K7ZG+m99lBFjzT/VPKXTsafAsPrJmkqNyA7hT3W5baQNgZLwTH7C5c4
2jyVxqHGQWn2CktcJiqnBxembqivwsWno78lEm3M1jxGATApo+Zy6F6o8PbmmcehWpulgKRhnshy
o4zZKPs7mnlD6z+xdIqp5A5GCng91N9fVcuz4EinFZ8FvYM5gt1K59Y65tKbPp6I2GshFBel3NcL
kLUTE5iu8iFlKn7PL1RoGnkfiLuCvKiq6qegZPTiD+uobZrv3Co2Y6vaksxseRh3XMcTPuwctTY9
WXsH3tKuA2KbdHByev/zebh+1OMswrDEUECaAFN3Xg01oaddKIEMJSg1PfYsQclVJ79aLn/mNPLy
aqd0ANaryhEY2GfRoDfG4s+ff8NVujr9hC9Reg3geeCaL8OBAAmlRQsTUIkmdoww9PU0sJUB+H6w
m34eSl86/V/0EMjsI3ObP/Wtjg4W6MmYbnEuGv2ZjdDuCN7l6kYoHPA84g/xh6gbb1DQTIBnuoh6
R4PHDyfyMeKvvH8SQpysiG+r4dQrjQ16maOFkWUDRDlClYM4A/BWQjyVI9+TXP3NRgPaldpJpYC+
WNwZFWVrwuC2z4uHkRR2SMxtbBTgNRmqTfP2o1OeyqZy5Bzisql0SpIUZfhfsdbcWj3doGnqtMrr
z+vylZfP74Tv6zJLCUweiWoc8Q0yQ/JNvjPi3kvUfBukHVQo/nQmdSSF2mFZ+oBQbvWqfM71vys/
4irXne6Fb6F59iMG2QxTmuBe0O30L9sRJ/cSF9oxk6xR6IgNtSfEb+StdYHhcbR0KWDngSSJ4h4Q
/ZdbUDJp3ikRruIeQaOs5N9ql38UVo5z+VhP38iEpoj6W05Mu4Eyu2W2dqPdm+ldaBwk/cTN5FT1
g6uG9VY0430cPOit4YxVeCJa/Q7/so1SmX7ew94iz305VH2jlN2CoORUARsfmG6pvcGb2AUnDZyK
UzjuDRRNNPm3oh5H+lAiJJQq+gZATcUVP0n9n0x6Ucguln1UFKD5We2LInmJ89oxu9KLpdipuhi0
zfu8YV5QdR+Q5/5T0pt2gGPQSzoi6ZOyu9R8KcbMRWfCVVIZvsupo2c36mD6jB2UpnM7GX6iKf0j
89pRc8DN1cSjwz2s3e28iD4laXDLDmr5lmLrQ+jFcoOF+d0WdyNgvoE22jp/FZaX9I+9dq91N6R7
6uhboq0+HK5eY9PeUVVo2k3ASHQ3L79glYw9GS2ka1OLo/a+mqlef7AcdQNJcCfyQnetkzr9yfmZ
+TakMW2qb/lbEADX10VIZ+V9jJ4O3XU+UvbNPy+2T1ODrh0Edw1TU+ePMkkMek1aYO5rrwk3xSPs
iaGoahx1NIlrG8Fhs3IOlx4k3wacP8JYZ9BKtDrHWgLrMbqmrwLvlNjkd3EPjfdT6OorufDi1/vP
FM0pbH9byroNcoOHAbjd2QMLHk16E1Vr0WUp9KOTL0+magChzxvfepOZFI9LPLPgffzlnw6UkzdV
XdnHWkVr6fGANh+YiBMf8IrcnJVKNQQtCAR989uUFLuBTfbKR1qazlT7mOAyZALVXy6ZLsSYoQRR
n5uKbkdj3JYRu0ul1iUi3lKhHLTadJsi+1SCFI0K6OD8/AMWpqgARQD4MXAzQEnMPploWjPXI+xK
Gf60Sf9H4StM/IXjNdEgcFFrQJBe1XhJpBsCIWcagN6qE6UvNv5WLfN69W4wSkfTuGMU+cq0Fnbi
xaizOwh+5hS2YQk/kzSyWQI1Uwl+OfpaG2Ah50GnEm8QpCGyAiz+5dcTBIJzeJvwc3aErbnh64Ae
ef1Wz+0IEfRTPMfwAm9t+RUtiBVoy9fzaha3AA+d8h9ES0DwZjtnGEkfJgkOG34BEMCh8iYwQSt+
VLSnOnoLlFPQ/TYMadtQaCglSbnRRfWQmPRcJMStrBg8bCqvQR7UhdsfsBFwAPAknXR6ZhF8YFmX
VlmLlR90r4qVO6Jlf+LRwKtBmGcRvOcZ/CVrsolH8yjgfpGVYASJssAjLfnMst4XieyXoWmnOnih
aY7EnRs+aAsgfRI/0RP4OdFXw6q2whoc3cwe9Eay67jwsI/Rv+K5r7F3eGo4HGojFY/slv1VE8gS
A9we4FWspifSfDTVPrR0x8AXUqQPid2pQ+q2EpKTurINK4e5Z4B+b/qmlvDE1PZJDxNHTeyG+MiD
1qZW6ghmeKYUb8fEOqB5DCbni1Y9KSPbt0CTMpQBQFmDxNguFIkji/t6ELbZPItaveWwSU8k+JZn
kE0rChD/2D4i7T0KzMewqkIwQyPUbiI3DEZbtYBRCQantjpf0UPXDOoNKapDgZu97IydrD0V6qMJ
jpyJXl6sAmynWk4Q/tXhs4p2pmSp7xLWQ2PStug1t5KBRCkPTfdWQtdbJsW9UU2Wr9pxSNmhhPe4
Sbe0eq+amw4MaFOCzbtZuIzLu4yn0JjI3F6Ag20FHLsbkiSwvxaa7Op4NtXqa5qBExMJh+kQ9uiC
GytH4e3nqPXVSZlvfjg0ml+964kDc3nw1LGqLaFW/FxCz4bE+8ogT119O6YAAKaJuc2LN14Kp9X2
BCwzmLTsIMvupNLgwaZ4m6uGG1HMIGFOA0mCLvUGQ/lTUDjTdvYI5apAv4n7QwY9GalCJUd/jjlS
pLb3MzrasQ7rvnBwIowN728/CSHhHUP0vb/B68HOxDE3iQd+jiu60JNy5ovs1CS9DWM5SAQwe+yw
6UCw7uQU+rYixFaPXCZZp0Iibi3o1szl3zQ5QaXTH1Rpo47grBndE6l7Ty5vzRQu8V21D4bRGbXa
lkPdNljpx4nlm5F+7JXi0YrUjZEUuwDSOD+v/Rcr5GrtQamb1L7RdPmqC3275bkUFUxA9OOcc+7U
Y+mAKnM2sFG4nvkxEztQLFo0e9QIrug5CjLWL20Ejb/GHNnfhkSOVOlOb25J/F5pdzztwXiX9yJu
N2GM5pT+PJTITeDgm+f3FkPGKt8n8U7uSrvVAzvG60mP6NPYxzcWDZy2BBMBRUXetr8CJt3pY3aq
kP+PvY5H2qc2HjIAkUouQWPQAOAggVKecBPEDFMGhqbemLp0aIi5162Pn1dq6VUOsiOAh+pEx7tq
owAqrAwcCuLIwAwAhszX0APw1o+23YO0msde+w6BwKwqXxAhvC+u4KLgbzMy1EBkC186d9ymT/gm
2l4FoCQC6iw4Di8oR+se+tQ6kie8xbgzbLOTPKxcvtdUkemX4KdMhpfILebvsMBQihKS2xNHpfOS
l3oDjcf21nLQd2j3OrL4Fuqvup1M+A/7/wPnWUh9v/+Aub5AMZRDUEw/QPh9uIm3FXp1Gg62jwYW
rMGlZN2546tHNT8W6GFBvQlkZtAwZ+XQkOckixWY8AA/5pjKUdbPtRQiZYMGZ64/Rorqopbrx0bl
9UFj8/DRkHD1lWqyz5MT6w2foo5XYCeLyHSruN7F1WtX3pPqPdZDx0A1pYNNfE8DGzKmG52KMyh+
RnyIcDyG8nfS+RXgfhBX9GWm7QxjfKBWf1cGt0wvPgHCsBPrSbVeyFAeUjQjaHKb44T2YB9zlEzz
GuQW5C9JbtyH7GxZsauI+iFgjwxlxFBKHuuo8oo0c6kYbS4/cwOexpBmlCqK0/VewcSyCiqH9Ok5
cgeLoJ7Sn1p+qNlhjF4CFthR9NK2iasbL2mS26GxR0N+aHZd+FZIcOgInw3Ip3D1yLRzx0DnHDFp
4fL+PoOIJjGPGX/pUBUUIXUaUW6iGvXV+C5V/Fg5lSl0NtXu2IvcbqwBWt7xcz32dsGPpYH7s9dg
/qbl+wFuASO5aZLSG9X0tk4fGwX/h/y3r3zafLQscar8Pkz2kXgVBZYDGQNLJa/AfUzrEVTDR4pC
b5WzrVEwDx35Q0SEQ/mpVqGe9Th2KG3wd1EY7lT+jlAL5oEM3Uyxa9TxN4OQyVQkpA18oF9+DjcL
ySj56ngZqMNBuGV2JyZxnQBwGkPzCvmugiKBXhq2DLNwAejBz0NNf2q216f+D6r/Fgr/KMFfXr9K
X5ltQpXhzAlMcLRkW4Sym7bWfRGh9wWzpipjXjfylSft4rB4I0E+CEBh8Bguh1WjnmVNMA7nHBLx
ulT4aaLbJHjgLdiLAD7UoOda9dPPc13qcwAFDTW2yVoJPJ7ZqEpnjHFRg8ygNsnjaJR7rTBscJlu
akvzhqpCjmZ4eh64Y6StRdKFihbkd9BeQfkHWcr8tauWXZpbUd4CdNB5wb7c012/H47F3Wp5YjFk
wjURUVsHfWi+trQNmdowBeFrb/otRNyHjfiVbrg3uVzU2jYCHPt9ZWW1622E/AG1Ojq1a6/Ubwq8
DCmNreacZc6If/yJzkNv49KnlWugc0oOSreOo51252z3AvYNWpY+kWGuyHW6FChBw+H9hly684jT
3bSnxC1eiy282bU3BFptW2x0de1jLi0xKHbo2k3XM2rll9sXl6ZVdCroy1Nxi4FrET0Uv2oXKc/R
+AV+8crLe+klhpwDfxbSGsABTD/nW5424dFHAoHmc6N7hdy4RSS5Ihrvu+GzIqsObkuLCikToM6h
dAk28Swk8BTuoYHZQNcFroqssOwuyR0lXtkyi6MAeg07GwDOr6xmMgAasiCtgahHwIGQjJ0qGElr
Vj7V0sYEet7AgdNQhJzjURpaJZqVAbgf4PmIDmrXf/yLrQ/TRYiAQIZjEp+5/Dh1yZioe8jgoMiZ
bolj+cpW2MATZT66e39LN/b/scYqdsK3IedJURPTVOk1UEY4sdzIxEsxPkbIRnLa+T/PbuEmuhhp
FjGNTkktlVvtWQYxpTJDR41eDINtcp6tjLS0H3CINfTAAbuQ57GZt6QGywJcIjUYHbPvtmEp7FHk
K/fd4jCWAXwHsnnUHGcnl7dZXGrKiKUT3FaL52i8U0AC/nnVFp8LoHr97ygzrEKvEdOqdRDM5D00
Yp3acCbzt+ABvjibFl7Xv34eb+E2RacQ0R4XG6qp8yYaNys1qAnOUgfRT13On9QEaJWUuEoH3LFR
fFYtSM+FvPLJlppUGBeZA6pXEz1wtvWjqlN1KAFOrJjikSu2stXv0Rsq7eaG7yHsduhWSfNL5/nb
kPMnK3T/KzBSMGS3h8oPCAXwsQk/wFh/UxzUlrY5tVe7UUvRHk8/PJKhYQeu0WyaKi8IHuBwa4Au
yQnETye30OERcG5LythFSW+f5sQXEX0WdLBhfnnkKT8gmVqJZUt7Fz9jyiKABMM5uYw0ZFRb9B6h
tUZgqQAsgOAfSbgC4Ftc329jTAHh21XDlVim6DOibQNYOXwRMzDlf96sS7MA3GhSJITKyDVNPaNV
lucQ4M3Lj1zep3Fh8+Hu5zGuyQHTFQw/RMAB0b+8gtHWaiGsiCAxiJ87D95ADyO1I5/s4GNyF23z
xpFe1rg1S/Ah4OMhMAA4FUrJ86SgbgKoteYxDv1m9BtrN4BswP6LtC9pblznsvxDzQhwJrccJVmU
5/SwYWQ6bU7gDI6/vg78RdWzSLXYr3rhyF1eAQQugHvPYJW+eQKupfNnV/81oNQYwZJikwxxIU+f
xV4knDJkzAgN0CO5l0l9qtG3t80X3pbqUVN5glC9naceeOpbkS+sFwTGFQwfEgTy5dVEguipEoNC
e0szYqd4Zo2b4k8Xbj9nIfhP+LEkzRyqtBQaS9+1l9CvdZvege3gZX7tEH1n5g51TWe8E2/lLUIP
n7bF/RJrFGpBgGURaDgsLl6xTGHMJav1bQ3fZrhBWzLTnCw7AsQj926f/bq+bC9sDQlaQDKaK2iM
GUvuuC7HUwvKdw2Pzbd6eGPy0zxu7YxLs8k1MHToDkmc5Ho+m2gjimbZ6jW6boArIYFqluzMO80J
I+DpAUeGByXIOiqKxZa8vz6+NesO7fyfwRfNnH4A9kKMELycrNmTVVc+9ke0Tz3NkbRd/9Ue4Zzl
tjetYEePW+3hCxsUXiHQ5gQ0mZMvlm9dmZqxKWSDdmoqyRXVdAc/h6dRSjKvjdKbFtmihAdBOedv
oxQdMH2PSThIVm2AwhN3dJf1kEo1pI18+N0YPF9koMniB+kAm8KFZXnzqZo2hlafYp4qPHoLsQ7g
Pbcv9Bjo2sEjCYN4XQnbFYoKdtIdS4r6PZVg5WmkxwkemqIQ7zJ04/QJZbkotKsYqClA9tvqjdZN
Ygla4Wjjr7ZtN24565WE381Be9gZWLDf/aMf+zKXtEKc8SQ88b4Pax6LCSjZBC6OMP2hyVaTbL0V
z6MtMlwXoWIK1A6iKeX7DFeKgqqekgQtaja9Ar2jcXTnXLthJZQdGmgfGc3kzqTYZSBwllly32lo
7Mi98SeJmt31db3et/y3oVgImDZBA3hxMIe5QElVaOaJKJmLGsM+rHK7kPWNObg84f+EWZzNjKhJ
GXUIo3W6bUyy1UKfWyTgmsUldB23hC0vheOcBbzQeIN+ebsL47GfBUajW7GQYeAOoR5dtxVBfUkM
3j1BBbpMx9sEcl19ynaTqrn1/CubCq8pR18Jmxu1677UfsvCfH3Ugd9o4FUCbIkMEZrFZFdT1ggV
wJO3dap5Wvw3M3AAADaalFsWQxfqRTyUgSWOisaa1UTjFG6ynRTdTgrAPyzuUViku9ZI9mWvBE03
RVaapXsqPSlCvpUreS48TwtcBwPPbxGiRag1LMYJ0WsI8SlkvkVbTjxwalroZPacw/vBUm1pV2+s
rvVJ/q27wTlp/Ma0fEToTaQotOnm2yxvLaWCo5bw8G+3yXmERfZPNVI1StPOt6E6HTQq+6y8Y2gt
Xo+yJuGiCIUDm9f5IMOyqpYUhlZInZoTOG8HxO73mQv7kQgKRRADze6q+zLxIGm3FXW9LHlUfC8o
iOGJsDxXM5FNozggau/1jmKjJOSYD+UhOuAKBtax5HSFNb1IW5t0K+xiTs1Z7qFpjbDireZ3JyAZ
i52U+tNbtidOCkcBy4DKzY1SueLfjXnml5/lAoXsKB7SKGpqEEc6v0kMqSGMulzOKHyInS2hDQUm
VeaLPpMOksfsbcnVS0uU61UiFjStVxCXcmATfk443c6oi9MJLbB+I5NfeLnjM/4IsZjPUZ4om4k5
Qeep2Ote7Te7+PcMX2f0mhzVuT6F6wx7HmwxgyRHBWxq4vm20codCQF3ELr9WCqe3mfPvai+Xg8n
rWvQiGegsIeiOwrgy4yutvNcKa02Qfhtfk1e9FvAMlwI3nPatuG0TnoqEruhFjIMp6MVmwXbi7+A
E134H288L0YcxbGghMBU386m1Ra+qH1INjRIAB+3P8gHQBB3cAc331kcKLItusqN6WwJXF64BuJu
/eM38FX2494iCi3WUCXOtzg1J2qJjvQpQ8XLjZ1m176iWd0YNkUBI/OAbbr+BTZjL5K6RlqGIsM4
35ZoezGALRyAanM8EhWndxN9V1aGHcMe2oYDpLfFp7qQK2QQqoFP489ioJzOB67WsRSmYzTf0ka1
EhTxUkgEdUdd3ShXXwA0AYD+I9Dirlb14M5CZX+CKHH6F/dOnWNVURLtv7K7aV/58TN94KaoEBd8
uT7BfP4WOQmRIbyF2wFuLUumZaJEQqaVyXyroHuYqU/dJDpxvqUfdSlLIIxuQrkVC2lVwwhF2D9q
Ok4ydKUTa/BTZHvAxFz42ktWZW9WoC5sXMWEjj3/k9apto0gsSGp4XA7xrllCIKbUQPAhxMjsJNA
By0zAO4xXkVmbi3YCxN6FnmxWbSMdEbBhOE23usfOjS5Hsv7BGfadCsE+iF6HYHDftw8TPkjdPEZ
z6Iutkks6DoTYdN7KxHVJX11agWy0wXZq+LckbXJDUWoiUuopE4m2DWZf30V8YLez/DwtoKgBNSe
sYZQ0V920JJUU/EKBN5WlSB71gHqE2oWparTJfjCWmIEmji+M1l7ux73m+u0DGyigotXKgpJqDae
79C8lIUR3iEcWSx69aG663vL9GCicJ/5phtCHUY+mIf0Rtqpb6glCfutmV+esHzkP37A0qeOhTAV
mAf8gATXlXnaK9DlvT7GVdH4OwS0rVEdh14TVDHPx6hMxRg3JqC4ALaIHtBVhwhUaGYBrc7lMhKP
bYnT8nSzmFWOW4W+EO7waNYtIvaKQHothOjzBJOESMzuwhQS/CSZLXPIPdw2AAKUN4xVV5kew0RQ
sHbxOpYgNr046WA1A6HMDMQWYLad5KaCG4SVPmalDdy27As+xwlb9HOYHfnv9Rlebtll5MWWrdMW
B0DYcmdFag3D/UxfQnHe+oz8IrSe1H/Gt9ii4MWQsCkxPhMah4fKyzUbFmCNC6uJXWVHDtkq3yxP
r+9hIc3xo5vr5S4KVybgWU0hYljl7Ga56sVzUMoMTMGtMvuFPQANuH8CLa6AQyhINePzV2a6Hed3
NPy6/oEupBfQIJGywfFCFWlZKFbb0jQmvh5zmsC0Nj8MkNApoQooz+V9DJhzDrJgSqKNtwJf5osv
JqsQbgWnC4YlK6MKMjU9SHZwMATR8s8MWCeVIR+RTI+d/jVTwbo+yNXjGd8LhyOUduG/g9rMktfZ
l31NEwY8PM3nfSlGh2aO0bkmVj+ze9Cdb7K+BudqhvQV+7weW7qwOFFI4zZLwKqDRrVYK2FFW8ai
CZSy2AhIMuxgxQLgbiKfIBjkJmWh+rIKzM9MnAgsPxsvYthxAiA823C3eBzVQfeNjkAJZu5OIDDY
WgwtDF1+Vcr8Zfz3pyy/r3BxPjw8eBd52ZUMB7XtzIiMp0I2YKRMEqsuuycWay+10QFkts8M/Q58
tU9dCW0pVEAebe6ShgEdFFNPyrfcLtcr1AAmCOpd/AHNHe2xlH5ckWE+UA5RVKonQ83tKopsYyyh
oLQrYb0whz2u7ngwtFvScxeOBqjcyShNI1HDRmQ5DWley0Ncd90ppUUwzemxabo7ZFg3CXHNmGpP
64BUg+v2oICAC4CXplcBXsAb0Pf1eQExQQ0ocpQ1TTw0F6cwUpsxJdnYnbQ6gl8RStXy7EKHypFy
FdoD7XM3/9taKmQZgfjidg8gAUDxd5FN2Zx1dTeF86kL2xOTHZE9AMME/vGdQHX3+u5YJlINLUww
OGBDhj3CZavOP+4ohc0UKkl3MpKXaUIndYSGVzdDlHpLH3TVhvsOBUEgThrR13KuTdm0Roaz6ETA
JIVGgGK1VNkNQwkZi2mvtg91KflomN7PkvHSN7I79KBrv0pKvpGNljmd/xAVNTzYh3C7hRUMRJjj
3CwydqJC72D1+HlYOdendblnvkOoGvDB/FqDf86ntaEqSdJoZqcS4MSq41hR7TC0A8Y0ellvnqBA
dReVxf56WL4yfmb1/4SFcwE3pdVWmDYSdejZQpgaFOn5JSIwHRgTJ2Mv16MstwSi4DqK0iA3v11j
ghIzFPrIjBnoiqoX9Y2DZoqlpqbfRsWpS7T7sN2ibF0YGKByEOlFOwyvuWX9sx6HiFCmtqcRIP0o
0vwyYZ6U3V8f2KoiAVkelHbx3RSomq351nHDxhLa8Mkpgs4TybDZSfE6q92vvBJuShE22PJ4LCZI
Hot4fo2STchjpsm/4la5F3LmF1p+rHB8dGZiFUk32NA9/Jf56Psn4s6GfaRCkWrZ92d9XRIBDoGn
qNBPc9Z7UnwyRyDuqafO+THKXzfmZDX1fE5+BOQZ5Ef6F2dgZFOKgMxpqRVR+IA4oI5wJbbI1fbi
gxy0ppUcjbvI7zyuMQgJo5fUrd8Kf7Otzs+aswWOAwGHEDergScJQPHnPyaZQYU2uiw6mbUKSWig
dOOospUWjN/6RS1AWmj6xzHvf5vU9AkUo65Pxmpbn4f/vub8mAutIMMYV0V0iiPda+YagFgKvlDj
ziaeo1oPXHJ7B0k373rYVYkBHx3DxmUXMsQ6ajWLLN23udrreRmdMpU4YyLvZB06EACAe7idemlW
7ZNO/1CUGOJcE7tJDLTFVW1LmWaVN/Er0CxFd5/7GoIIdj75VUXqqu0MSC+IkGgIAXcO/esDvTS/
aK5DJxQ9RLTP+Fr8Mb+SPCoUvnnRyYBvljknLzSeM2sQa2ue5ZPS+FXaHsd62MjWq7sGn9+fcRdr
3Ez0MSEl4jLTAmqn8lQGhAgjqNXHrVU6kLQYoAK4sZpWefQ7Kprg2MuAyy7rnyJVKmUYsJjrCVz6
LnlRO5j8lrWfSq0bQVfRgODD9Qnmn2i5f/DhkEORTFE8WtzlQnHomzKJotPUeKbBHBEVq7x5LWB6
EY3ZBnzoQubgPl1QIoa4Ot4Zi82aZfGop4ogBIb0pingOpSmk/bKRquKf5vVkP6JstyTU43ZjUZE
GcR7rS8sQ/oa6luBbfCjVk+Y7zXyI85i6ox4mEbCEEfoTWtWNTuKkxspzN+S2jiOmupqJMKqEVq/
x1vh+mfbGqN0vi8YmdDM7xBbRNs6hgpflrz39d+8+NcaY/8ZJZC4KNlCInx590yTBlB8lQhB18en
CFoypV56M2DGcPe2i1bzGlV2W7V0zIF5XZc/XR/oxfWJLqcOeDxW6LJkCxVmSchLRQgmNToowx9x
hAQQZBUIitSiuJXQLi7QH9EW274rtTBnkSQEBAX4rooelEIBNUTYSi/886yW6I84i8Q5AhGvVqEs
BHTP9ll9hK8PKHaO4EPROgVcyWg29sTWNPLM8yOPKlB2Ji1U3gPgTCxZAWkMR3QNa/G4vkvSrZ1x
eRoNWF0hq0A3anHZhfd7nAmwWQ0MobwrtS4GlZLcCXVgpm/AUtlKySD+O7p6PgcyeI8xY8conRw9
wdO23ShsbP0Yfoj9GPowSm3SSKoQZOVj1dxM0l2XbZXz1rcQjgITcU2EDx2KGYvvaVAxlFvo0J1U
TskRQTuEOFFNj6JU2pVwK2YQbiolu5pxG4LszPUtsn5HgZcOsxQ4GuOklFcMcW3IWnStEF26JwfZ
Kxxcw96aXXY0fahaoa8cb4x3vZpw10QXG8kPkNfVe2mmhayMaV2fBq57NJiotqGXPYIePAFKHLGt
p//6FnAeb/EJMYtJpOttfUpVFESV5jDNaMilkV0UtV0bEXwExocZFOTrE3thmLAqBccPFyzQoJaX
LEMPqyTXEBbvYVB7CxdmhA4juavHwDCFw8O/DYe1AzwJSDmoq6D2fb5QzX5I5DEScHuOYE4b3hth
CDh4dszb0ZnzbGNw621xHm1xggzZRCqhRLRqvMmHfWo+pluIjvX84a0LV04UZXnH4hva9mPnhVNt
wldClQOmgt1T49YUqxZISbAela3SjNzr87daJcAZ6DIg7oDWw2N2eVJVSQ92uF6OARVNBwTCFKB2
fbKTWPCLGrdyJpRuXEUiKJkbCY+vv7N0voi8PDaAbA1V+F4FOQTU5ELw2ljb6JquDnweAiBabHNA
xlfnYKSkA4Wqxoi5/AxH5PCI7swKtpxbt6f1tWYRaTEYJJpZ7SVEEiGdlOCZO9bUa8XPYnplQ+0X
bbc3AHoQdte/3sW4MLJAYRHSOWsvVTpMgE2HdAyGAYz9evY64zMHUbUgB6X5lbS9SwFom4eNb3dp
YkGiRPnC4ALfy9SdDuUAchUPO89WPsDWKh4tRXwe06//zQB5XwvVQzTvlmDoZgAfx+iSMaihRtj1
uLdJgG9NR3n2aNl6OhV3Ydra4aa73YoxjkMdmAow/r7RaugpnGeWUi9MtWllLQDZ6T2cC7jLg1+b
jim60zT7FSn3k058NYpuiTbjQqfbUqvfqlN+S4zKp91nh3uJKsgvbf2aGLMTZb0PMKNT4uLJ9GF/
faJWmQm+X0gZaMhx8+KVqVTL6hxUJSIFBL+UJJ+q+RjJG7n2YgzOhcFnB3pu+ezJxlbE3VWWgi4K
4uJ5qJ4G+c/1YawXlqnJSHuYdzRNV3yMOW+FHBohUqCHz4CmOqFAva4/yZViXQ+0ejWiDo/iB5YV
iI4QV16cG6WYlX1RNEowtLKrlA1MqhQLMAgrB/i9gDkcAFMbIVeZnYfkBvfc9JjTdM8XVNxFI6CJ
nRJEtLWg0LEbyZG1gJ0a0k7cygyXxoeHMWrR8KED4HIxvozUEG4ycFINwAYCFSN26uMksL2oZF5s
Gvsmx2P1+pSuvh3G9zOkdD6+PO80Lc8jJSD0sU0+c/N5zF6xZzbeARfDQEsAWCdArlZKDhDPy9jc
o7tcNU9MZKe2jO5EPfGAgEz+P0MtHgB6SdM0Bmo2iIbkJmonZyxfulryDHkjj6+6a7DOAdUMzue4
iUpAEi2STQ/0LdC+Oj4XfCfGJ0+jVndq7XHXBsod5HK5IEWRWfE9tDdtTj1J7zcl0S5OLG6mOEog
wbby2zULNS17AISD1hVuqyfBGh+Hz/hRfhB90x+e9M/YNaELsjHH66oRhg6eG9YoJM7Bml+8ewZh
iAu5gHikwRK3g3QqxCA+xadUi31ZCYNenk+YOSuTHowhPpg918xhT9eX7uoWhN+AtipwXBrvFy5r
SIS0GYkZVQIN1tQ6g8dvXT+2U/0IUn0AIzFvwEUMQgtbRIVLKQENFHQFcYivnQ3TWtOSAuCyQGSy
rUnMG2PJZ+j7l/MjjrSt5tEqgWOYvByBySY4uZfHdsRdFEvZkIIyKXsnbOlR7ZLPphO3CGmXsg/U
rQjeWFA7BYnpPBXUZW6MeVPKQWpSzF1rJTOxtBCVMmmEM2BhT3KztY4uLV+g12W0VOD9vTqdQmlU
omjkF2doNJ6ML0h4xTYcxZz2Tc2hWm/HD1ChssluMyOt4NF893JLJs4mhyHhcl4FjZFQmPEZw/LP
1FVHmlJ/iOqHHrK3sD3vLIlU1oC+tyTWNyY4TlRjmTWKzb4pp0O7JQC1ftsufs8ib6GEJs5Ng99D
DsWdvssOmWJJb7XDHffmIPNQ4d+SK7i0tLB5cPsARIcr659/cZw3IyxQYjnIp2jfsmcTXgVNIm5A
ZC5G0XlZCyAE7jd5HqXvyrpGV1cKBuGxQtF11nsrrYuNg+xiFIjHwfoRrMNVMp6ERhspevGBPhV2
Pr2lGhaPvgUIuLReDZSt8dhTYNi6PKFJHUPRvYhwjrEB3aC/QN64dXFfbUFjLsfB4wfPcRhWLFvv
Zgs2B6Ta5EAkhR1XEJhKX4YiaIqt7KJg8s8edFh1IHb8d6Al0G0QoTRCRyyBwTwx9sjqr+tJemMg
37rHP17GRSILkZZROZDSlxSbSmnDzIIQzglqRhvn8eVQ4BzI/OGxAtTlda0kCY6lYCCCNaWNY4a5
W5LUK1m/cfRcnDV0pECeQ+YCMuR8SRtJhywh5nLAfUzHFF3PYiPCuh/LP4wGmS2kR+6Xstg1ojaJ
ESlKJQhBaXvsXPE4BdFO3iV+hlc3HAjgaaZ4ZJf6jZcZllDYWzDpFUuRZ0gOFYSWLG7b2hIgIWiV
oNMWd8PW1ZCDQqu1BsjRiCDxE9maPnpY34ijBUtV3YJq8P+Czvv9CxAepVIuv7h8SLJcb5WoqzAJ
8T3k7Zw4rP42BXPVSdynJQUcafL0qr+FGMghJZDerGAIkqvwlVU6EXodBI4F0xY29PtkWO4ZnFWc
lQT44oqRRFip9LWKi0f4rsNej2PXNVv8A3SS3XpQ6P/LNbm2fZsvnc8/w/L1/2MrCWUhSgIMswKx
oR+NrEF6UvOHSXbiofIqg9hdEu+v797/y1B1jBGveQx3sdCzPgkpJVgC4mP/qk+e7EH7PjD2MTLS
c/UrfYh3MNp9GW42Pc4vj/afyHwL/hhtOs5dbbahjIcJVJB8jWuecfzvZ7ODLH7zlTx1R/JKnOb/
gUZ+6WYJP0xe98WleqXJYqpUh4oBnhATkIEhLltZ6qHi5rIitbQpfZ/mz4Q1G5ny0gH2I+hS3Bjs
w1JQ0UwPRkOxJ+gbp30OdbI/17/oxShAVmk4xaAMsGwzz3qchnEsyUEJMoJhfiUUhY0t4sOF9KgB
UoUqk4zXwar7mVesaQgoWYEJNVQ8oS00KjeO+40Qy9YnrcVsUPReDrS68qCR6Y/iRiNpBUJH8sEo
4DzPTWfX2gmhlBixHLdy0MN5rDx0z/Ftdh87iS28EzzoMge+Ry6nOZhO5YQP9cZxduFLnYVfbHcm
SGM5AwsWFEXvRcBPjQrU6oQt7tVWmMWtv8xHMc1B7g/morXFcrSa+NXQtzo3F95MIFNi3QFEie77
EhSmioo8GAauAXMfOzlEKEai7CpNtcOqtjDSjbm7kDygxQL2AHjZOLyWVPJhIlTsCJ4yZRM/DOxX
2jYWiqxSnOwHqYBy7ef1XbUyb4FZGz8PVN4kAsZgCU1qC7XA+yFmQQ3CQr+v/erFfDcsfkCHWxhJ
ab32OUYSN2qQkQGTXY6uTOeoKoyixcKE4GTjCEfpvv7FlcPzIPPDo45evMN2wvNsK4lVPUhOcU9u
CnvrIFynyfPfsagdDUMuC2mO3wHwnac1sMMa/0JU2IpV1Y7y0M7QdVUZ2dr55NL4ccMD5wiQY1zC
FmUyakCeQNTlJsDR5MpK7SiU3uXKToEcJg5/t4naPwbND5KMyoe+z8xjWIKQVP4x6g+FfqSoCOfs
nQE9Jar7CLQhvBPsXv07owUuU3BiofWu3TbTCQZnSF3FfT0G8EO38viXEg27pBqtugOLYb4rol+k
4ETPdAfwDmBzSA/jbGXdC5nZrpBSb4phYWQQyyg1R61g2DD/ZRCXjSBb0/V/ChW1Z9MDdckymj8w
bZGNr66/rfTnuOicsnqA7HwLfeLo1Mx+xyYAcdT9pFM/be/78phG/Lfp1jhDBQQ3sUYmtjw9iOKH
VgZ5qjgKhEgE+VmrHxXpQ4WWZaFRD+BiLzVSOInB2kWuITULCPw4geAj+3Jp7hiELfN6fCQV2XW9
/Eya3ioH6H6UEPTqIYiRZBgGYC25nUmq24V0n4kd3Epmq1Af4v6GTvgPCLEb3PcH3Bxl4Y8ygbaE
ajxLPAgeugNeTfGXNLyYMUSH5xe48zkChR/ylENO9GaEc48wM5v2b3N3KMzYMQYo7yZ4DEeVq7PC
kY3ndLgLoThssPRZKP7WxOUCxikA2aKeWr36AqXcum2tqk980sGyAiSQzniPQNcH4s8uNWLpw7sJ
ILUBPfOOQUx1+hohUVzJ5BS3xfvAkl2pNTYxHxVomOkCoNfZow6TCFx3cyTKDIZHEwS7TTzP8h6S
yPrvOYW9RZff5ZHkCvEdizAl02SJOfGzasBMm9DXLKwRjkOT8dX0vTuo8w7C3a3GPBkdCAGowhgE
oP63IMdeSGo3pm8mhdNllrmkhegoyjKl4KukOor1S2fCHLKBgKkaHTtBPchp7Al4DQDB8gSJeliA
UM/E8BTwOw0aHVT4aMAJ5tjhM2oddVXoispd6VKzOrTAkqPpb1Vz4qVVvUPtzxqFNxWmorEMuVFG
92a5pzAzkmAY09XNoyAW9jzEz7rS7whUSNsehuXIOmFnZ+3HmN8bUWNpkCSEBJEdGgBNhppDM8Hp
Ym0PtzSw66GpjFIlg8PTzUCdqJ+tUFMg+C3eYzOoBfh14CuU6eSpg+pmIQyshtga8t6CT1cgVJ+U
gZAGimObNfdUek34tUl+iwn/PyBNzVAEaGT9lJn926D32D8puy8V2enIc5XmrllDb3rM3ZDdMAUy
voPoTvAdI2YgkBlLq3Z0vXO6FCZvce6Js27pY27VgMJX0q7v4EhiMo8pmt/T3K0MwQfYxUpjwU5q
EUp0kJIFi1iMXnJNssyJ7NNIc5PqLcx+1yUI1Ugio/k7hB8KLN3sIvqKCIRpk+wVFQE7k+u9OTqG
tq/E97J5bRp6lxDVior2SaU3bZ1ARTvxEv19rO/M/tOE2RSG++2BGJoWG4A0V/9OWMFKLhwpEFui
DKYHnAKzj264UavnjMG6VL+rmboXk8HqsxuW75vmU5o/9PZTSt6aOdCg/E/MrxlZpiyecv7SgwqQ
MTp9eho6wSn1Q4krpBCBu0zVuwlavrX22TewXshCF7rUSLV+DfFEYwhvTOFrkKFwqCh+WD/qaunr
xmOcMVuMGjsJt5wgLlSpYcOL4imABpyFtjyVoaafCcYEJVv1litxzjusfqf71vbhz4YtZtZmvMWV
TU20rIYVEpRzcQtQ7M4XX7AU7HIvusgjfzbpsBcPwh/jW9zd1CQKCSrRTcDwCIUJ2ak89DeJ3TnF
STlqu9jdrPuvb4vnM8ovXj9eZXCzkc1JRsTGGR3VU1GQoLdsx7VNQ2v0wWQabramdWuUi0qILtEB
0CYeU6k9AlkgttWdulALPhvW8u2VmUNdzAI+nOJrh+SGBPRRcHVb9QenPxWH9L7bHJXMb0fnVYTz
mItbTNSGCan44uTaqfJxOgyuiCuccRCPmFq4lscH+KQ4MNZyMxfJEponvoaEBKTTBAcIPH/TXeYN
u00bjvXlGT8Md2bAS9B1QIX8/BsLBq1iBqA9JkN9hUutbOwa5ma75JDZaGolVvkEFssUu6lpxzf0
0G1c3sHAX0+NqoAIxtkjXKmBr8Ifq6yJk5wqCUEbjdybnWrlSnVnyr9aeOepszeP4FXK+7E7kLSG
gD5xAB5HRWK28Eo6zdof3ZhdGRLfufB3jp+7dnAgdGAbQmyNbTAOnwS5neI2YkS6AybVs6j9qeip
7n5JIHRQvbEbZbRSrfNG4EKmsbS49pTGrwNt7xQKYNkkSfwppe5c6jt+juAEg1/hH70PRArrPuAa
QjAtcCVSgozJntExS01UX0obOGK9V/p9Y7bWDOpf0e81eQpUYbbRnCfpiYHYXmt3A7foQHO7qu4T
9q4rdyG9KVNQaMXPSsiOMG4OsnbizExLmp6F5sgJhQbcq3plvBfaPsXZOjzUMdm1teQ25DnBNJoN
88NOcWtYQOr97z5N0TiH6kXzGY2fTHvNp1fKoONeC64ZD1ar505YPdfJUy4CigrjtQLuXNFQeKkU
fhVARTBxcgrgVyLis4nZ8Qj2PdhimbgPweQUpfbdKE8yWHkEtj+aRg+x+ZhRrOzRk6qnTEclUT8I
ZfQiNOkxF8lbwsAtFyG5DrcDgRWPg0AtDXZBZIodrSiCuKluzAaHO7hvYC/adXqURcXJlb8U7aIs
7N06Rdc1LZymh5obpPiJeOwYlCrJnxq3UaPYizitClm04EZkw/FhysMbGml2xqQ7E6ibKH0xktBN
gdFsaHjgt/mCPs/ZaIfgvw/ik6R+9JMOyPgLsPleq+9E7ZQZu94AMR+K7aVuuNkEnzioEtevha7i
0qe4BR4rwnyTwDMXHVl9gJh56k54Zbcd20Cef5MDF3kFPWm+g2EpxZES55uny1u9qGYTK72ABO8U
e0nc71MGoBgAsdP00dSmFXZeV4b4WHfQp7DH8l2Jn6L8wA0z5S8UdSxjZwov0V/4paTjC+AcGcxW
ihSkD6N/nCLmUxkLHjOmMLetj0V3K9KXYnyKzC9xfGpY7EsDLCrb+i6OQVgCeZ4jx7VydHtqdwPE
MMR7wBL8Tu1cbHav6IZnwFTgCJq5UZQdoO1/U8IywyQFtcpIdOf5TU9lR4CNlDZyOH30IeCl15bq
sSsrLkVlJcb9PD9TOkN6VONas+9yye6KpIWjZQJzXuJpbQbnDSjC4ranP8b1TduEfjom0KIsDnIU
7aWm9TTYp5hDC2UFxe4FHGka7H976vyfNodAfFSmLFBLNxQYbDpiu9iCgPArwurrcQATOkyoXizf
tmY9JtPQTm0QMh20/BHfKHfjNreK6vl6zeLCUa7C1/J/Ii1e71Ofp1KtIpIOU4Gu+dvB5FYxQvd6
lK3xLA4TsTVKBc+gNtAEOEUIgpM3QRnJ9oAixfVIK6UB1GAwIKB1oCIINIS8OFBlI66NBLKwAVKw
AXMSfv3KoVtUO8ne9IHl2wHh5W8dlxduJ7zqA6gixIRAll0MsKy7OavnsA2aCB+pfCnE1+vjki+c
x3w7AzdjmKimLlFPqhB36RBSFsS0faIsdUaQu6qIPerjh6gexVJ09MF0suY3pZPL0hb05PKmFQw7
mStw65Hl4/GX3KRvaiqCrjzZnfZFASkCEd6jouRI42dZhwcGReZREdxQUnYt8Ub4AyXhRy+/RH3r
0bT06h6WYCTxEwHv6uuDvPDxgCcH7/v72Ieq7+IqK094+hSalAR47x9HyLfKHtLmI14f4yE+haif
WI0fus71sOuyJKICuwYNG0ijo1R4nisFMa+jIp4TtKbhXwnPyIFMrtgCzYOcE3WKfz3chQfCeTy+
mH5cbFC9kY1axCjnD+0wl1a0E9HQo7+K2Yb4uwPfYPt6xPUm5wG5PD+61WulMHkGkb6T1ARdFLYb
clAvBnLTar/+bRSoIkpo7SNpEXMlcaDMWp+poZwEMcGDH+dzJvyexi0G4oVb+nmYRcYiVNEapiMM
3de/2R42QE7paw50L13WWrlT2YX97x8f3A8EWRLKlqq4AsVkfc9kkvYZQDGVT0BB0skWJ3u9vxEC
zF50eNBjXdWOgSeAIXpdZEHdoiAnVW4nm6ivVFY7iv/F3HntSI5kafpVGnXPGmqxmO4LClehRUZk
xg3hoaiNRhr10+/n1T2iCtjFzt0ChUJmegh30mh2zn9+AeD34z/Mw//tY/lf2Rcyk3pFPq3+8e/8
/aOVa19k+fCXv/7jTn6Jp6H/+hpuzvLfL9/6n1/652/8x03x0beq/R7++lV/+iZ+/r9+f3wezn/6
SyKGYlgfxq9+ffxSYz388Qt4p5ev/H998W9ff/yU51V+/f23j3YUw+WnZRR5v/3rpePn33+7FDv/
9t9//L9euz03fFvYKlGc/3YWn387fPXbF875hTj/9fu/zmr4+29G8Lt7AfTht0GaxaSNuzZ//fGK
87vHWB5gAS2/AaWFflS01DR//812fucg+MP02kIFwH72299UO/7xkvm7A8WXZYQtIvKVwPjtP97n
n27Yf93AvwmAwrYQg+Jz/dMJ4b8KBdYkYWV/nHKXXGAE4n95GDxzrRdSC0tUKZr2oDffaTHSLGTE
9c2ZOKSi+5lZ1OadO6ZHWdendZ5nyE0MlPSUozjD/LtRKrgal47hSGs2h6yCx4d3bLyN+seQt2Vc
Qvm6DlY3hKu/HbrAKR/74FL6BXQCQZPpd+1cfIEBhvmqO4/zYlcAbxZbttnf5QrEVPrti+dWH32A
m6ZLGza1d1hEOk913793ckK1sFYWIUT3haqmJ3ihxi7NpUm53++0LJ9e7AEjX6fForlvhBWbs7wn
RW67wvtQECi4pNeyNAi37sEoS316cnMPPXhZlMmytnHr++OxW13S3Nc+sCM5Hp0i2AlSk64Wg7yf
Jii+lqpY91h7ONe9Qcw3x4LNbySzdxhnqG+dSI92E/fBkp8daX21Vfa6yXl6zRvgvtRlylIB5sqb
aqsbMplsqEEbEG+TAewW3bnxGxN0ORtAMg+6Nqq9VnOEV03fYP5+X/hlhFew/qPRj46WDce6FeUB
/DfSKZ7uK1EP0RKMe38qiqgw8yxqtmrdmXVvcUmgmJq1m5Sq+IGFhx1qfvDcwB/ik6cL+VwPbttC
99eDY7n63cEztuFoL2tIQV7FZlt9tpg7J0TN19e6BUo8r3Pi1VO6m/2DItkgrLJiiQmrR2TiESBZ
ZCvpzGUe2X3VhqmYQTSDvooW2VygT9+P9DlosO5R6mRm85VpuV9bazIRUB/pbNFGiJXovHQkYqor
Srpgi5q+Wasdt7HfuZuyk9pdpoNUNGye7KofpfFodNN8baA29ywIw83kVsRI68/a4uZXWSaDxNuE
pDfP6TCm9lTWWpMASR4Uyel3trWM8eCM0cLojgLIHSMpqyrEMZ+0MjGkO8uqy4O1dPgvymI9ZIWj
jnmwJBYRdFErl3w3TR6M2lIs4URTQhpkh28iM4VIDd9ikROdAPh528ILtMbFSJQvxXU5ZOK6HZi5
iKnVoXNX/r2RLgkP9ngiyBRODa5NvYfXIh392cpsYu2KdL3KU62N1SjvbSufb3dDGhB/ljfMGggH
Sepx1E5j19SR1jcjBJhOXfkNhXyw7GVn4aCJZyIOyed8xa/Ar5Age5ORYKgUbIRuChC8vSabLO7o
9PhLddd4RDjqfXWUVr+FqMypM2dtN8zmaw6z5IhlEb2jzFwIkaYTWovzw286Pa4V0YVzrvvhFgTV
0Te21yBbz/Y05SgvNuZGk/uGQJDdRt2umXfEqPvLKlFfN3ntnrIGHLnr3p20z66W+V4M+nY/4mQA
IzSR+EPx2cZLACo+KIVWPqhsLc/GLE6b5i47gAV5xFHoZSyso1RSvtgjPIPSUozoa6c9jCq7X+Hv
062Fgz+L68ZszRhSkfbg1+JXb03Yi6fbp9Nsj3YgmndD1F8kXBysqegejWVUSeeKFycX7UnDc4Lc
HHW0a5HSl5pZVIjmzbcKRopx5W9PMnfjDCLpjTOA5buoXqqe2V2VaXCnJqFIgEoR84+iBfQXEXs3
RrgkxgZlpSd1ankxVH+LfNGa3MtlOJGFmixL4UHBzbKks9SDq/IqKXrjS1nWC86+665wqvbktsNp
c2ZmMz+tXutObnohZRnrwi9rRDh+Lxgoh72usZSDy55QUkxvpYS0MGyfc3crqjnmpyVuLvuw3aqX
yvPaUHKXI0KHp101XOttfdM2AfbW/nRTSuQ0q5Zd9PPtj7wrHvBMDpIgLe98MR6YU36v6Qq+X8Q6
GpxDVU+Hpq8OVe9/2ktREC82/DTn5YAt/1MZGI9yvN1mg5j3HrtgELmbleE9oXOsjr54dOFWyNk+
mJL5bCdGEfWt40dO3j/rFvq6afGN6zrTMGXUi0vWy3zIjSXOhibcCgVxAz2q2cp47IOfugAurABA
ClPEjA/RcXZtzSOLnaRHpt8KLreaq5WQBLAB85Rezt02jLOfyyacO7b2FHc+9oy90BFl+417Wyqm
as1oHYKheKw2uUToOFa2wWp35AGVu3rDKZIJBZerPtR2H669SSRFxvLt9tnCZmy82sAYWGgMW6QJ
46xW/1xY7pWwu4y81kGLZ6v5UH1XcNiRjao3ebYbg74MdZlXkWwVRDfiXzPSCMO5Mvq4n0uoemie
J7loYY0lXbPM7/nMeH5ZDMkMZryXFBZXdmPfzzY1dO47saaK7ZiV21fOGHzRq0/LaJiT1IqtygIn
adCkN87yKrGgJKXoqbwAl7XffHdD8NkuxbtZm2PsB9lRCqGw30nP3tbdOH5K/NNSF4mrpbd2bk+h
izArDGT/qtnecdGd4VT/8gv70x1qrKzcm6LlEvns1bFZqV8lTnEhcsH5Mq3jyevkw6R3ZgR1RYRT
p2/JavfHpR+LyHE1DoicYADpevvBCcRxqMaJqak6wfmmQppOqWJ5lca2n5siqf1DbTSwBcwsXt31
w3T6nyMGHJihjeuxS7Uv3c7v08W6RgdcPSmyz2PTPLVa3QAmMrU09EFdkwralwz5FobpacoQVFZj
FDjBS7Gtu15BrJbgRwnilCA0xXCo1kLspk2R7aTPgLgZpnB6m16XpUV+8sp7ajsRO333wpW4G4Na
jyA8fQCUmSEivhcx+/KA3iYPMeMq42Btq7h2rK8lIJ9203HTGMWKWGk+07aRK+1SPg3Dd91NRdgb
zlOvdyfPnbHDtpiqooBi9i5+zqm4t3R5m3Y0HYWbv/g+WHab69tTJ0Rs9+PPhnyXMDdQuo9pC5DJ
mg7TQWTR1g0ZKcpyYlRc/cA1v4o1mau9761hrfrvgVTvi2HatKfGilQbpRvOaSug3H7qzYi+Dv+5
YV33mqOHtKsBtA6dy+qzKQ0NCD9DoD3KV1R71utQApzOo3WFp0d5whFOhLCOjpRVe1XPUxRkORM3
1b7pwkzWHBJwZ/RfeZnPO1f/mq3MCvUVs5q+ssxTw1QVoW57NUOsueIE7HepGN7qy1cH2/gRrArK
LWQaEjFSCrIFClHHbD5y+1KFJk6loUHidUOUaOj15hanqJ3CRXr6Qaumd8eu3j04d7dd070RfHyw
Avgk6fxZTX0WigqSqibAOWeQUx47R2rvneM8qh4UvxTus58v6OkMrCtzp1hDXR8+06n9LJuhDFuD
DbBX3Q+7ay5icYNSz9pB2HCGn5XtwIYty6PvL6+OVT6l10oX00F56k7bzO+KPMq95kVG3rJwLWTY
rh5vstZjW09v3T7t9xMlzYLtX5ciHtT8GIFAeXKn+qgvdhEhv7wRMwkA42JfTU55X1o9MwKYyG6O
hG0kknpt3oMMSHzayHkW5fc4xBkWfyH5ne3mdoeeAqk2/Dpqjb6jo3DuexncWRTc+eyve9Fm50BH
ymNr24Oo3Hst0HZutcGF68MiJalbktfJGMB4UwQdFnMXegNC+Tx7yALoDTrTd3t4cFQRSyv4qCeV
1N32Pg/VXadrR71wbwvhbtFsLFvsIB5MlfUJFlBQKQV4QzLTmJxT1jdW6GQL9odV/lKp7UHrtpvc
IZrEL4g8t80r3RywkvaCAsLPcJdRVracLYLGarLhjDYiafR13q3l9kM25g2+nXz+VCdWEMqNBAia
swpUmwfKKyUOg+eMt5eTdFpS29sbNq1ewYtFYe2n4lkEg7ebgxQtOzDqItOHNtjeppS2qRPnUfjv
C1MbD9MgB/de5vLEc2kq52Y2+hu75MPadn5IuLlHu0BtlLrOUR/8t9FTxUlP30RpERU+mE0I34fT
qQ/endXC3NmeqN/T2EFtQZUYtNFky5t0bkE+iyEuJEfpZOdjzBd/D9tyXc9i3q/VfrYJKO4lOwGN
2SOGqSIpCXMg4J3WUtePWu0WsWOW77NvV1GvZxUfvI0WYz3XxjLHWEk82fATjArbOtiKsTGa5mHt
yzw26jyUPT95rgcPCygO0IzEkbzFr6Ubf8xNReUl1KExFkKnZs9N0ud+HW5loYwrSGZtVJZ32cIp
Wnr+4zKpfWOZaMnkrfDYo5Qet3PzZHFu+syKEr1nGbBP3M74MpI5L/pk8hH5AQbcpqmALIH2MBwt
tjZrQlGUK7JAKnWfr8O7teRk5U7ec7sxfMjM4Ee/MpIYspHBStpqidT44AMtsR40e+bDhHsvJLST
rdyW3a1mr0FozD5EG7bD29UbC9q1160iF/nCwdiqPrhZl9vVzgoyhtc+qnNI8Krzwg4RxoEAJ0J9
qGAsNaMttf1iPzUiP8y9lUae10/xFGRD2AXBlzAz+2Um3PPUbCUnz02/MQrpezhMdbrkifijeO1J
EK4NCtStfyiMnEkXpJYtm/e5NBzAMp7zwTeuBpHWsbXMPaNK57vVyBAabocFTvVsyfpyzMSStIEd
2GLIO4tLL73xBcbWZTvcNAtxxcIZj6teNAepG0O80m35Fm4H/Q97KCjyKt+iS4UGpy/adWp6WWiW
8NqEo0VD6VF9d/2jM1KPVoxyKuKOrOxXCnc4xDDwsGwD/BM3+MzFalBB4tOkcbSiMs5DBy87Y2m0
SDeWT6PIX2ef7mQsOWsF3Ge6aiITCSB9t3oOoJH6GEdO+81cgwa9ru7SQ4t7MuQBJ/vcTPxA/sQ+
EGyPdqsej6U0VYicXYYLpf+uX5kuN82rVbB/OL25u2z5QdUfyLiLhyEvEOuL7zQbOKttf+dMK6Va
kzRV0dHbTTBttPW7hSvWubke1e28z6q0jSwJucY3yzcGaJdzTp4NWIHe0q6HYJVH3YGjAzgzxW0G
D6grYIB1ox1rm5FgjZLf5M2QlNhSlyzMvPXehM2EvLVV+zy7A9nVJk1JS1I4AcJtkTB7Tzmi1GeW
OwKPVI86mFaIdz2GXSVVVLWXP9kb4dNivRrpVzhix7BYroKtJklQc2aYicHTxMZlQg2So+4f062/
8Th7SKlOv/XeejAauuduaYmf9g5eN1rR0AYjbV+Gr279LCrEc93i4t2ddj/dBaRiaACIBuZd4Wan
t8smP0dX7Lfp4oPAeBY3c4X/yBRanXY9lugbKGc5Z71ndx7t3ZJ6Mpn0j1TRW0GGDAXGZaFVVB9d
Y+Z7mmIq5H49LWVz8ifttW5AOopqvfEMNlkV1CfpLC9Tk94ENUnhrlmTe47NwNg/TJVJycSgNlZi
YYX7rLAV7hrb90/eM1F1hTlTCBCyMwzptZ967XHDo1FWU3lg7e9abe3CVFZ4tC7vy+jPN/JSn4pu
uurz/jAJEiEhjkXFUolYefCvfYLIu7zyk24g1GeaPiAaExc8sd6ybdp5q0duibgUdvmbly7MeP15
iXPp7kwdGuWwfDOHk7uc4im09Hxf6tpzVnvywLS+Mrfjpg37HBePcLAGlVyCIQcMgRJl1PRA3YPs
df0qdTxgLb+JzIywjXRm+jumlX2qHe20WTDe+JXRxEXmWOM2GrOxC9K530m5ZccM7j5ja9gCVOwy
vs4WqGwTqHhU1g1FKenqJSfq3t1yJ4F2jj32iPyaifuuXcS3v33ok7mQHqCqxyyYEtv56LRu3g8l
TYCrN5yJVdHHXonF9pQ++1Zv0vwXv6w8f2yCatu50i2OZWNE5uIazNnQ5Q+dTCPL26V9Sm3MdSA8
vkyE6vswvQZIIs9jxWodbroT8o7wbaF4zEyy5pegSHqzPo/BUnEj+6Ou0YZeVHswJYs8bOvgvBqs
JbN+MVbHAV3cQGJ4l6URvNKCUXw3x6GGQGuOFgcgUJXJKAY+spIk2tfXlTNFXtqZoT5pL4ZZbqFm
2HuhahFa6/Uc5J+d4cJ0wv+C4XMk3fLJGtImRP22y3nUk2Ke87huuR0D2+VUkErnEnVY1URO6WtE
NeLgyBjMxBLk+XzOgj7sBnoIq/Ah4PCJ+41wtNyuf+ozn1g08qz6S/jc9ORPytl3wclprCnS2Zej
RgdshPz5KaY+Tcb6ccMkOdkgvoRakN42W17sNI+z1Nzu/a4fdpMrfuGb9IlYCdEyFt7LAMG1gAcs
Ztg6Hg60dBTqDuSX7mlWeiiostZVA70dXAu0ZoEqMvpRww1aG5GClszwILoooIlys+Zgle5+9QAV
7cnIiJi4QIb8MgYv8uA1YqexQmLfurgmEZtuERrPnk5+ChX+M+Oanz6rJ1bN+jZ01ivrlgvSeBs2
WXCo7QXwbTVOIsWxZwzUz5GizgNdijJsLSoqukWwGFvJLqCbv/QMbk63LBCxqeas9KVqrLjfsle4
/hTDj3SgG8udPlNZsSdgaVvU1aEI6rs0oH8vdQ7cNdhCObTYlVEA+SsUqdl1DGyE8pIzczyraU/7
IMFCRrq9rZvIknN+tpl4FSksH0lB6Ze5wmDI+mVqFB+U0/AlpvUX7KHbwCfZ0IQP34zXzeDf0uJA
wL6s02Ao9TDzyVvRKcOkOqk2+LY02nF/MMbEa8bjjCUz5fO2KzVvjdfcymIcga7xqEuTGfbNXGKt
oDGnddaMdt8n+o90jI+ieoYQU0RGQMGw2H4kTVqUVGhmklOHZNl8+uN/pdsSR83jH1c2OHRRfNUX
BKYzq0+s6NO4t181yQ8uJ0q4BfQn84A97TmHz1mwYEz2xyVIxslEbiGtOda87MJ5bQGkNhrgoPTC
od21dsWB3M1XGGwa0cBeHzfCREJnPQ3YlWccfKFb8/y1YxCEuf+6Ohr6c3fyo9kSVA/eldNaH9CS
lshKpc/mKK86zvMwqIbnwpufUriDUWM3ZTxlJ92e6OF0q0kwSg9Tv/+GG3cPGslnmKht26Hj3KKW
EP7ysfQeELQfQJRaLyMU8d7pfLx0dKo4de6Cyuli6AIIw1Rwn0/lU6EJL6bbryOnureq7CEoGLzy
jsKgzVTkBixGkm1QuoimHeNgiDvpDFz8so30SYVDbRoQ3ncFs4zIgIoTZaiew2FKT77QcBjrii6c
fA0m3xh1hb1FQw9ZKalXKGjupBO3Lb3D4AYPZltvIQuc58fQXgLyh4uN3WzzuFlSIII19OJ6zfpr
uYkt9DZK+GbDT8lTL1u5PGaa/CzKoI+8hUpEMbeSvmVHjiyeXJE/bdI4KUj+pcd1mx1tQlC69yb7
a2zHfVDxZFctyRVNM7Ffr7daS+dv99MnGTxMoKlJV7M/59artsDjpvE8461ytZntq6FazjA1nefK
NpnxtsfJp3KdD7irgzr15pf059CUmouCAds8dBsPY1UmTRYUe0LO8SEacHsvoNrZVQ8vSPwqJZ/W
y/XvC3RgA5iG5UPmAG3ajBEizacfTZ297IOzTr4RnmDVY9otcedUvxS1kyiZYjhWM7J+6eUYmiU2
hh6RGPzPpWnl/Tpze7O0/Eg3jI9p2djR4Ym0C8ilHM5pzYDP5qqnmZ5B0EQApLhoaqmyJLPsW6Mb
np30EYYacOfASh1ARnDNJeqpmL4b/7IX5CZDRNe5dnMmPdLjIHSsPFEur2Vr8Twb+alqi7eu2XbV
KDn2SKAGr23Yp9NfaxCUWK3hyLzC4YjbuzoYQY9zdlUKyngqLFwIax8h0HawXWBKybkR6qCJkVYA
b6/2YcM7hY7fqXZbxiRIr6p2t25Xms6NplZ+dOv0nmLciqagvt76Nwvb2mjxqit3Nkt6cZN1Opgy
9pb+ypCwoTfrU2eiDAqYahFKqNPsG8POQUjNvbM7EMwH7LcnPKeUEfWbs3cn+IV52qyxv7VPml6e
szy7w8SrjIeVc9IoFVpXL8N2GEmz+NGO3GDlNN+NxR9yyatmSRuu1zdOxs0YJTdtnebDqk1fQ3B5
KJA9RHpJSNFQngf3nltrsgsbdaL1lQuqmx9AMl8Zhd//8/lBNhLTe5Bxz8ygE59kVAvGTqgJlGf9
WCDGUJEtNaD4rsxZ1YuiLFLVQxl891nxBffRitPcvLe64n2V1UkbUa9n9a+WNIGEessNFzEeqS3G
CyCB0jALldamPGmwngPqniHnKgcCKCO7NMnauS2zu5HlExVFzQal1bdB2QL/2O1IeWXeFq57p0ov
rkou7YoI77IK2cAuN4tJKKod+UuX2s8VEWI8CdQipkttV2clhTYO/LPuR5vWn6DuXuVdFsC5uKxr
v2NJ5Hjr+t21vgW/ioDdemXWEBZ9cSLx73auiUFAg8ZBbFWJDy09nzQOnwDiveDwD+R61ZU62JPz
tHV48mmS4VrNfTcW/W1uFRG/hrXE9mU1GN1yZFgQ8/CQecwYq/cnVD80cLPM45Z0hyjXMCczjeax
cdYJDJZi03tOc9iMiiepJfo6qTT9rC8ItKCqoB+quc6oZdCctE+5qg5byY4lOw4jYaSnUc/OQ82/
sIbrzXqnaaaZr3z4lTDMl8G9qJ0pEVznw0wDpruKHd5YuTgiDb7q+XnSULxfHlem1mY4eWjWPNU8
BYxQ3TwNW9d5ICwUwYdX5TtLqQMDeg1LXaHRpM01CFSI4hmbQpx8knnWPtua52Wx250291qUrjz0
gar3m7FAoA68JcZv2dipmn4nb6tj8AsJBLiDlb9225a0dGdRT8xAkgb1gxz9/Tret4JdPkuzH026
PNi5+6lX6VMxdPe+2RIRnjPeaHnzhdK2RCC9Klo+v+3RIldadnatqQrbwvgw2kKLtkw7l0ruPD1g
1U7D0VtTh2JD0jf59ourL0QxulmVBDoawUGNJbjO9DEuLpkr2bQT/vq6TPTWxVHvmKFxStJNlda+
nIuHdAiubG/emT36dmHrUFbLZ4+81cKQiSm0D5CKwzaVdzNNy1BUfbxZ3bVM42ZN71VAjW26xLBR
3cZOcWdOQPKNnV9tU3BT9MG1N6V3m/SvRM9xWC23KpdRWZi/pC8uxpHXfSXMK86wpG/srxrzwlDq
A8ZWv2pfA8fNnYga9deIDX2UBy9+R1W3gf3oqiDzcuUpzmkaPfHo1z3ytMo9GL27hTR53GN6ZmFK
Gsa62PYD+jR9DQcNRVXQTEu0KusW6Oq9Zy4V2075tOFAGrUKSGLcvDdjSrRB3hlmT/iIwzxUu0ib
jHzsTqZhdXu39nd2Ofya9JeZ/j7URnm39TyM0NLOlpwOItCQptr1/TKb7inXgTtsD491SaVWmqMf
G0j7kA/dG807XAwKOZYpzwHVvredtADD4jHX3NDjkZkHtR56RdvjFkPkdtTTtl8+Mbf+2Werimoo
JQdXFY/wCK41rb1WTcNGqdaMIVAT5SOn/mXP1d2JzbdwnyXchTYfaJWdBXZlMKPzKtFkVvSOqntf
AoqVDRwk9oI0aWCBJkPDLL4u8L9erJRBpbtGrfkDExkrCVqdhtxHYj0Qm6ZWFIfOobbY8bqcTHi7
N1B5bfqdk41H7cJiL/PlsczkSW6AZt1KXGumv4kxpxoTLrOJLrPDlJrTbrWz2lAx4Kx8oUzwOvEz
IT3YUQU2xi4g+JbW09Dj5oRD9y/Wyo+iVi58lVog2qHFDgz8+bo24+T1ZDyP1Opmau1W152P9OKZ
Nhm7qpFb7FmoAtvxdg0sHkfh8wRo3d5uKpxNs7pPmum7mC/lbsrkqrPFwBkeXImyF7sG3CWs5HZY
PTZDS5H4PWsKZNf2YN6TD9j2MHiWl2ItyEPUC3bs4V82Wv8jdt1z2/DfXwlzfyLZ/R9pdX/6qv1X
e+Guqb/+qP8fuXfw4P4v3Luv+tyP6k9kO77hn2Q7y/wdow+PKC7iVSCS+v9JtjOt3w3cMflnF8E7
Yn5e+RfZznF5CZk3vFaQYUxy/ots5xi/m46LhSz5Aug/cI/5n5DtcKr6syAJAqAHMRcfaKyleNGw
L7mU/4232wVQ3Ap+T0xJYDYLY9wn+ADeDROoO4KMutCa7ezg61sdZZp48GrzYyvmIJy9jfmCg7DS
lMZ+mYIhHI3evEIsHqVF/pZaPSiysww7WdAALU9a79P4zdrB97WnIR3u69UlDCF4NHmso9S6KKtF
HqZbcbUqyfmsbBK7HO19tNBoZeLdHI3TsgEkt2BwwZqicFItBeLiPaltMJOutZp4lgUjBdNKmcDP
JYrgMdTwysHMDqDEYWKqzT6wiaFezQBFMem8YWp4L63v0RY1Q5cMHU9dv2KtU+n2nZW9iYuoZMgu
ndb02T1sNuNXpdpjZxbmoXXKveXP6X6InblMDE/tEFN0YHfDZ+eUP9Ze3c/ifXbx7GEXI3EUEpVD
EEQ+twkp8yAQlpEA8J6smdNGTQuV22wdtvEyPm+oRc3lZNkgBlPzMuDOB8fLum47Lxl0e5/l+Lgt
lVVHwbydlM5papfrKWvRGU3bBzGpYRn4X0XaaZCRlB1dSMxTbAyMX4o0O86yfb3ckZr8OxubZfgm
TH4Guzj1GeBIhorc9q/gg+qJNr0IY/v+qWsDzg/ZANBFRhgJF2M7I4whQ2wZ+7tWqvved+HomPdz
PjCRBtXGpbG/bvXEG9Ju3+W4YogaWXOHZ/VLM4GiCmNSEdL/GBjqeWOIF6F9kyYHw+gY0TqD5TDP
f01d+bi06VXulSlz3I1RiVqe6SkPZeEyK+QLQ6FZz0vPmNZS15DKEn10znlajQe7707FCg409tNV
4DNHZ1xwGUlq98xv2gTNUZHIhX4vixg/Mhm1QAnqxr9JU3UPheHW0opgvxBNKC7aZ6g+S0HbV8yZ
v1dF+SFTnxvKVDYttnfNz+6aVV/jcXa866Ft3qWDhaaT34sZ1sHQUe9l3Qytz5kAVvo8SdnHr4l+
zaiCB4aK2Yk2Bb1r0wZRGlyORRtCnjWLcL6o4LPxxU8FxgAFz12dO7+slGxYVtu+6HQP5iF0R4Nx
CDZbYV9+jMZxXcvPpc8mQLnsR+9j847h9bORX7JRcDJjvfjXYIiQhdy0TbLZCZIcxR2QGbK9dSyY
YSE+KWlAH1SOA0ftgW/7xHzJ9cVw5iHqi8Xeb7joh/hC5NhVoaJKt0RdDu4px/N91ouPzhnyHSaP
ilNWN3fa6n6sU+VfBcFmXrlvq1fY1xPM1BNcKHRKE8wCZWFwsWnBrl31GIjVutPbU1tKfY/QaI2a
HPhJ9zoK4N3gFu19368tWOZcxrDPI2tYjOvNEA+TJVTiyPKCozN/HWbsGdTgPNhzdzEAw8tUa6FS
rNaz7q7zXhPA62DxT6TF4DF8R35UWCCBvnI1pJEOQ2/5XRHfccdo7XopS/eW9jtsNvuVYl5PJjVe
adqaXbUModdtnZ//N0fnsd04sgTRL8I58GZLwtDLtPwGR1JPwxR8wdbXv8u3mMXMtNQSCVZlRkbc
dBv/dRv7OrRb56dQyjn5jgDxAfVGmMtHFzTuWVepc+bIl6Hn2yWF4KKdR2siseYvRzwT46VfgvW0
lUbojHTWwrKHsJsqeiIa4tDJMGMJ7akLuvbEYL1+CIY+RoooE7PGBVxmQ9gIfiDaDX0/qn9Obygi
+GtYIxGFTVpOcb9chxYzn8MewKgaRbnXcswv2JbZTDSJ9/7+6DZF/8ag/Bt7KhlC1Zyloe1cQBaX
dC67neG5+2ZQ06Gssd+61RD3DiU5QbukMIaX3I4lRWKitfWlnZ6cdO1i3hALyFldpv8tAariXFnu
DqHt3hsNbGzM09jgT4Sj1wGtzNminflnuTkdmTlmKIGx0uh21ocfMNoZSpUmsU+7cmaKiJOONKMx
nLyAk7tyUACp4fe+yn8HtLqdvqr3pRw4AAFx+gWftyU7tqtDSYdrK8oHdbTs1qPUZ1vJvEwsumZa
QC/zVZQ9fWxmbYntT++qXd+33pYRsV1EEUkaEGvUauLlAlcFNU1mVTxuw7u+dLwGQR/3ZTbt8gY3
W8sJ2xnWW9a7xTkdKbb93Lly+d3a2eyet+qn8RdqbK9abiRVnpdCO9W8tXheMMfVBjYMWCQ/nWdl
iVQOxtWy52fQtGWf9eZ09CaWz9v2Qz+l7iMQ479FFc3W6h193mpPm+prnQaUwbPJWo80CMne70SO
zg5qi5xVQRlQ9OIN6AgSd0Dr1VvWQbYLPrANnc35mc1J7FM+G42at3NQ8m91QhvCOHNuPipv9eJy
Cs4Slw1kjooLggPIVrQVBMBwsdbiapqNlzhO+zix6u7QplYoS3+LA83gBNy2aJXO+lMnqqzGHxEM
7t11Zyeiqf/UaJAJhXDSI+hx9brbbgCkgyop2TRhZpduHrpj+6XxAJwXYyZiXdUPWFadfW/qh7Xd
zP0UzE92mtWPTCkSL6iMJMM7G9pb/rvMMzBAzf8Pina6N6rpZHWdmcz4QVm27iVMJj7ToYOV161P
3G8gdCyYr82EGB7ok0Y7LeDCMNbLZC7D1NVjbmR5Uga3MErHRaJ16f19KCf642os/3X3OcBEof+i
eut5uf9Cjp7WSZYBnxha+cAmGONKArffMfH4KCcJxd2NK64UPA4M7HCO/GNAjYei+ppN4zIX3MkA
5DOsx+0p6GYYOm4awoTxT+wHwaSHrTSSAsV9sKo87M3019dw4VaTN5/T+4YOubRZTBQboIX5l/Pu
c0h1O5I1ae4BcYIOPTS90Q3TtD/0TfXWDq197Pu+O3vZdjK6Zbox3hjxBNnjTh8tgAA2GJ8pkx/G
whndso6TXDgRDa157nx/DldL9cdczxKjqOxHf61Qh1Wd8ioQlw1m4Mf9uvDHZVdFXWNChmrrch9M
pAvE3bbaDjBAitsyW+ZOuD1auKY/pGS9GGIIthi76jihaW1i7XnOyaKKDbfE9CiUyA6NDEJjprCr
7/97ss1/q8DXAOnkMJUy1uxmPdoea+dxiq3xmPd9mFo4j5SWy5OhBWZcbi51g8K70esuK+VOdKu4
sJztZZ6HLc687W4/3G/FtHHfm/9qOn5+wX6LQQM0a7BFpl9nXMc6C1Fn8T1Zq7azS72Os/LuKnC7
OfJW5ud3FI0nF3WY60VEivkY5xEQge6hoid/oDhzseLJFK30oDCfXFarijs1yAv7aKPeUThv5/Kq
WwWWh6rIH5mXIT8jNBZ2Lgkr+7Ffi/ykQI8l62B7Eczxlr7bm/b6VM0xNsjIYT/erpjHX5k5TD00
Jsd63+9Ku0LQ6CWpTs8kAjYixjscTfgp8BiobT6q7mXjnt833gFhR8RWQzG4DityNfN4937DVKv9
r9eWx0U0l2xwH4K23jmzuMm0+1kmu4qqgekKAwhPke4fjuRL0P0955gGtcfb9QH6SBVpeij0hbc4
b3gAMnZdFRysDBLhx+RcCQyBOfTGIT1qDkrotH6rdK0PTqEdFITuqIGPtrMJlGCz+6qMYj6vL/bW
p2FX9nnkT86T2xmQcvI+8RVhobHYnhZPW3Yo3jIryhMmlOdsGzcWizis054mN6qL5WdogSxZZrXE
1hgI5ncYyOD97vVmHSK2K+9arzbws8MI7efxY8Apv8OlbcZL6e2DluUaCgDRjpbxsMrukK/+UStw
PZvbFMRL7gaA05o5S0k0dGtUZv1j07TFoyGRMAinwFehNK41vzmtLaadMTO2XY6NFUbgnSwGnZuI
Q6TJqozHFeUB02rSinHeK6kVlxpDtJY79yAuxtChmriRTZPxVFEx4W8eJiYHsT7jnlEDfkwWGydd
hil/MGWWrDxxg9NtTN27vW5tQahj6cFHVmz7tM5vyl8vxcqw4I6qJ6o+TtesFLugUfFm6QTZ7zS/
yuu/hhTnCXObdF/4wc2cNXM/mB0zRB61xvPUZfa3LBFG/euge601nmB0yTaaEqsigK78tMaisoWo
cUY4E6DaZbb2p3Da9zQTE9AkAq1qEj8lW3w2QhMcuzjyRO1F1kgbVs59MmXDa+3oTZz5CzsUV0vs
evqCEI4GFrj9LDpvn86H0jQf4EtkSSo3qj88ZB4idq/65VmpYG86wN7H3jT25bBWhNHG98H3Ubrd
/HsaLGoSHse66bXD6GCfWEVus0x6fKlbfT0GzaM7yPZA/RXKnDlIZWrEUV4cmg4kQ4fa0w1u65o/
dS5D8hzr9m7W5luhxXMRLFFNT8+4vn8B9yfPTX1y1uzdZLPgXrDhI0IwjqqMxSq1ThZM6NWDboc9
5VPom2pKRp/i1grIIkm/PhgAXF2B3DXVxSsYMd5xfNGL6f0FbsB4rsWSZ2D6syrx6c0sosvUn3xm
O02KjGZ0163pYs0UF8fXOTjVix2kb36J8W/Kx2d2ddDdaTw8s3XaXKvj6kW2TpsbA95d5v7fV9e/
y8xa0Sm0xF3wTk9Gtd+2No0GhsOdwGRGmS2mPwUA6f2sL3q4TTnIkLrMMLfRfxX1WVg5K6HnJsV+
FUQ+d2FZWafKz3I+p57BzlpNhRX5ltzfPhhNAxCTC/V15fCR96NtDcEg2Izz7TccdG+seEGOWCx1
omA8ttMd8wFAr9UMplltgLm/bL/HEs22alY3DCzibDVoj1LbZXPNlWKsr53aLDREkxd0rt9dXzxz
7Hws8yVfAnJYRPc8Ogx+uyI46DMIK7/+5SNEw4W3FKkAgwEF/eH/fxrsCv61kUe10KcJQRPTC/Pv
7opxJQAXU8x7OcEG0TjPaM4bRriii47zFNQXTS79ftWD6kDcjsYQc52x5jQmBRALcykpDZUfYIZ/
sXUa8tz3iF3AEkACw9sz17e00JA3K/tDn4rhWLfyr+H37DspEYHk0h2WZshjOTbmAb/BHw6WxJlt
JynwJYpUOU+yG0UiB3SpADn7/6497oL59p9ZzzeRLdsjQjlIFo2MhoiaJVsvxlSemTzMaTAyDIH8
QqCKyNfMr+lpLRYpm905tIN5RWCky0DmiMp+0oMmIZA4h+NU/2UJyLQ3iuLU4ooZNUZcOcS/RqUN
9pj+qe1lAwpmfJLp3ER6LZ6spX4MfNFGJkt2dkxNUaaNIlomg+RTxyGmRSRlq0PWA5xBg4esY/k7
8EGfnQjqg0blFutOBcfPDP7rXGJUyhjwD69lFkE5MNhA8bcQgX9TmnFwBDPq0r7KmRuQWMsXe8BD
via7VGyrFhMzOpP1fFZbvtR0eDuYgwz+8qthlLfUMaENekxERPBKfiGZlIKaICYKIeroCRYtks3e
xQEX6qUXMPcoryWhq6omMQbiv43tZcNTcB5Lg8NxY4kug/yXrDH+zWQb0pFiSbQJheR5oKdX0/zJ
p6OOlN2fFv6HqHGtVANchFYZ6GjfjKBQo0TPXubRfRDi3BG8F7PhRkPpvfnmcBhIKeaGhclwe6A1
DB3diPKNDc6BZGqYKgKBc7OvzJl+wo5aZ36y0tRmpkJgTPhHO8dhP1icR3blo4yxYLdrjq3eDWEB
ibut74GSKWp9ES7LXpryGXQSnSq8gUZBx86by6YdFVOqo41et+Izzha2h2m9IUEJtofWohEv7Le0
7k4+wiMcHfkuxwD0w0JEIGtYcF9nk7evg5w6AQkMk5+z37KSll1nVEQbDZfIu182BgAZ2fpPNLD5
zbaRUOxlJFXKuhm/KNqbbnrnaqqrh0UDGNiN0eYa7lWlWHRNKuiz66ijbnbqbAy0PfgBsuVqFTgO
+kkcXKc8GZhLANlgqS3I3GEFCXIS1AGPcj0n4xRgS0wxNjoKc7YqYHoSF4hXn0up8sxvuDbrH2eF
TlMqFRJXsEPDtW+YM8g7DvYaLZJ46FgyIJ06az7V2/ZQliR6zKL29qpK2yuCLbNHIzc4OnB+3BM+
Xp8+zk1JRgVxF0m4HvHtFxTl1CaedL/zvpkv1Xj2V5w55lvXsatEuuvDMvV8F0wgPA5zHZauSZsC
we9UeW/I2/PVdPIPnL3YfkztiVBIjQmhfjS4Fvk5SeChTcOC4sWfbCJIFnqJmGhvN+VibJFZaNc8
EUyKrr5ORkS152YL3lCUCfTMiG9Vp+15cfNjYRpXgJySZ26AkppjUfe6Ass+7rhK3mrb86JCQSgR
UM8ZBO7VlDFsHLKeCFVBa90s35zIwSnY1KGYQfyYWBsjxS2BP5HrygQdNub2cq56rMAl1vt4KK0U
eNXK5QoxBc8mEmHmsoRtVey3Zlq7cx3eUldI6mYepxvm/HM+o3GsfDoSfADf7czScX6ckEfsD19M
UtDO6DCWzd9XtkO4SVsdAptW4taj+tJkfdOH+k/PaPGqYaqpswFAbjDpsSrt5zmfUYGDGbc+1Brh
BLGuehc9qZ8ipOOz53Xy5tj1Sz++6joOFt1jMfusFYeiLshaWeahAWa1gUwIjQKHQ4qxTHQtELGs
ziIlvrd5JM5dkBIp+g3XHDcwrN4u9pVPnN7IYn4hedV1CmwTpRdb70qwzpsWxNdhP1sBWQ97dCJl
nizN2MjEGSQ90CHddD05s8oxZBKNYkH4tncXbDBFymKCmRSZMTKcaNfjUsnpMW1tOrrR2cumfSSu
Rp6PGMnexc1buVhY22JKJqICd2IpPlALsUwWTD+Ukz6Zq/7UPw32tBw1tELy2Iy99UaFilwcPILs
1GnGX+wqLz49cbVY/zSKnTpVy9WxzS/Tc8GEMGJM5+A83JvWuefd71vnShZlPm3D+qOt/XOJv5kQ
oUZRygK/ZLC1521ksjkORsHSgTKIpfnRNCVJlxW7Fv7RPKpLpJChwDiQDkIysX8xG1L3uvWYmSsl
hmUeG1vjKF5R2IYt2FfFqNjgaB/0Qgky7Y0freWL6Zv68dHZKINpsx7yoXiu6uw8VxjAcMjeDJre
fdd5H3U3/8NWZuycqupDxHQuMdQBeyvk0coErlatMjmISnKU84h0VuTFwejyLFS2ontUen4aGnI3
C5aliC56rwmIcG0lX1fPwG1Gf0vw6Tos03OBBz02hXMzB3ysuBRcGHmbfe/09LgTlRGb5vuwiqdh
xn1ode7Jr1rC0QvlWIfYyL1H1i7wT12VFgdrVLu+LbWLmzkoSEvP+azGvWqGhFIOtmw32geH2DN+
miHc/OZ5YEjjLKYVGQFjoU72zNhr4K/mebZPhWvCnyB9HKmcys207DlchKIkdPwPRCgaQEPgxfS9
pFj0kXEXjtacNH/PryvDftzcyBHAFCb8ln6tHfl77MbCPR6chooBh61zLtAoNgfHzuBJLeVXBkbu
PHvdyaWg4U4MfkvpVQdqnutcj11SuxCnF7ej+qt40qtiuXUEJRCFsQ4HnQs4vkTc1AyG2iAO8rhr
uAgZal0b/DwgF7pjtgQkDEegXIYw3oLx76TXAQ1vOoRWttMKnKK+U4Gqm7Pv4p7HYipfACu8K2qe
ja/EFCghJISpZehR8Kv9W9Xf0viV7Y/nk5f7pF4S9c3N3vuxITrlo8I1suP+HPjZA00konr3RPE9
pJkfWpYqqVtpYlezdC4wFN8b8NP47AwSmcNf2WTmzqkDkLAO2GM+aa9twOdbJ8C2zeDSKmYt/Op8
pFtyEyEZ9niozUsw6yLx6R+y8Zx568Fo3G9Pzr+d03ytzjjtvcn8cJVVxv+BI3iYtm2AxWMxvWhw
uKxa7qKKzd1hGLpPo1DLUyA+urvxVDMyNKGuWg9m0SRbpnknj4BK2RmkuFzzBxuGQ64gsxIirAll
/ReuLFYKLh6Nx/rXHymaa9daWAyFqc4zCFXOXWeBqeDarXG6X9cCVs9mvvPEcWMNuLZJZH+W38g8
WJqcp8w0fpHueB3sr20q3zNiyEG5rrucO89Y+fFmQnD4p7yj4hXJ2ra6cJyQ0lf+n6nP48Yr/jRm
XV4AcWSnacgxpGfaDQGd2UuWvZqVOG+6rRig5P/6nDyLIyeCKxL25TLjcNCUnnj9+F87yGdL2LfG
aV/L+c5MllvH3DGIasvwT1ZfP1dNf8diZP/Qx18oja24JXJy9m1ONjxEBznhb52t7srv+KRRIIeT
acU1VASSJySIdU3EEhLIeXQZfKH4ZsJufjPGja3oLuua9tCnkf58fJ5G/zB3DgK+cCNLw7RFyXVY
ZoAzgY0TcMTzUiMtTPryOgabdzVttyGMNFLq6e1wnQt4EEpLHWKlPf2n8wP1b2aYg9+uEoxxm5pj
LdDW53Hl5VjAfbtQG+JA1uRiynxDDYyW2icnhMb6skr3eTSDw50Jg8aLuUhDSjnzopCiG5w/GsrF
2TOCpILljS+JfOwK7qCVXGNrgZXf7oluCO8phXfCUI3WbHCr6uZV+rXyXhrPzq6yFsNpVM0DQGL9
2ObtdZ4otkuygkFkTOx1A52bpmgiNRHB5guxBbBbndiEvVq+62SLy1K84XXaTbQWbjPGVd4laV6T
6YdGvWZHvDiqY2i0Xj3wbEGTRl75UVVvNSpxbz7nk3VhZhC21rONKOwyh9MwjPYE6Km4sB8t4AIo
WQhtkJNhUPkmsh9p8Tmi4L3fhB2TWIMpfQ3YZnhIm8/F/WqJZGSNuOHhINUt/qy8qbPlHtSAtsxF
elC5edIM7bW2ljsQYd9rpRlPOnO7IUUeNTa2GwnG5eRRwLM6Nw8T0IxzXUfo4pNG5npzQu7oz8Z3
/wVQVPASJvf/ZjBbX5AVZfsE9InwyxhOsIHzVd68gAgwSk6ykYXJrP9Gsk1+BdOSwMYy/w3wvM84
nAZmDYx+d2wZwAOvP8kVZolklc/ovLTWo9vgnhYcn3b2u23/esvllfgHF75C0CrBfndZm7TzRzlf
dDhDOvjZIhMYmrm+K0RZU/tq2vTDMVlfA+yHYTVS2ZuBPI2dIloFyYfjMpM6XTGEd1aU+7hIsMd7
yDei8Un751BydA7SlKQ9jm7HSqTHbMKPcvFrTqeujmTOJp6leFy37G0jzhn4RbS15U3Cqmg1pEgU
SWDymENLmpzh3WZcOTYfTbAQ46GzNpqjLuXe67adaJjY9P8mLOLTeDDN+W3LecbLEMwt7Qa0uhKq
0ma+MY4r6WYZnzDnIWUfz5MZbkLErrfGbabv2359yU3xbuBIRlCrN/SWarcZfHbJC6j0cdOfrKYj
p37IM2uEWDPt0J7CVt6N1svTiNhjy8+BSUZODK+zHjaCOHWWni17SyhAONEqNEAI29ktNXnvaACM
V3dkfUCFY9zskuFpa57Q7R+t7ibw3QbMK7v7Er8XC6urwUoKsz001qezsOGv+fD7p9oro8mD/ovT
TO/ZteA+LzhQdaoR0oXgzfPE6ZYIUqDl+o+CkQZNxC5AdNRstmEZTdROCLq9whwH7lv8EnlAyexj
2/l2lnsMnIGwp+OE5ldAJRxPsxFEmgGQZI8fCeF/CeVi3kTTwfitLi6hBpA0u6KE3Lvd41c7A9uE
WwOHGP/dRwUuCnfmSAyY8ysFMJNI3g5rLwfn4AbiTFSLJrMnrntd2udizn8nGhK+6GWZSDdrAvZw
c8Zzkpuf5Ex3gkmGH7XGM03cQvpQ4FDKWQSR5+NTZ9E8El2s7cz+I7kTX5pUe9F7MdzYQ+LD2RX8
WKt57XhGJssI2CVYAcWRTRfVfTAcq2nenhDAZl73EdgXrKnSXYqbLYLi2EOEUPMPnnvT+Uqzb9YJ
/18kUBMw++C4wZ2YOgwJ4PdAqHRGdTYHKol+wRqN4s2Pu/Z5kiv9QsXERMExHGzV9lexEviudfHR
IjXti4wa24FeCVcY062d+09akCGzK7xGLmDa7m5zrAJYDDwwrj798xRWWwT0OOtpx1XOUvce+kHP
aTJhqcnb7Cxfq3X+KyoFeuTbanjSAz+srf53IrDvpzwru0HLuJjM12YwzkUtu91Umn5YLWnsctxy
yXBBWGoNO2OLy1V8ax0jWctBHFRblJeAqMEIV+mcpHW9K0VzJPjKDpvJ3uWFg6Jan2uPBqp8tPIJ
HQZ/fPNavfvKeR4218ZtNl+CZmTgNwo6FFYuuHRvGsMKIh0Avvg+tEy1l0hA0FmhrJCBCeRn64lp
3nGxrP2KLuRaeoK1/Vis3vvqZXeYtcbM2Lxq9Xmg7F30HGu5/dMNpHqDbecJg0dpPRPdjKd8O02B
E7rd8iMRitdSnje/fpTD+t98YhD71g3iza1lgpLX7hZsCCu2ACqDOv+ZsYDuJsjZDGNoNW13lw3e
GuXT6+r7idNmB3wYqMhONJLT3hHOuzB5J1Rl3edDASim9e5/osIDezSZSeX5cZabIW/rnfcTj937
hJnX29ZjpxEbNKsn6vKbQfPgdD/2iGlj8757UGS7lSWzwbRQweUKPar5HOsS0xj5JN+4yax8ar0y
rvsNsMMEhsaFO8PajFeCzrFyeLT4oNubjPWSjEj9zS7Xb1O5P/q9H108xKQREM1KhA7sXJyn+sdq
YwHxAL7XGSEVX7s43MFWkJ69nE9En06XqZiNK/YJ5t4j4Iuust8bzf/T98a1J2J/vkN/nBawntiC
RA000Z7kpNR4Kyec74XxXg+DPFd57u57J9oE+udCwz1bWaxLAhi6IT4clqrAZQUjWxlvTYf6k7+Y
geae5op60ZwYIuWKIV0VgPzyacS0ufShmUmaASLpasY1VaEcxMHgRDnM6WlpnuV0rM0jGuTe0RPS
gIDZ8LUFTysKINiwl1KXfA9XPtua9WalZn7ql2K8NE13rSzS7mWfrjst5WMylMBvWAdJtpRkSWaF
ouBUrS41+o20xYNb4BBatuNieEz+bYjfklQiljD+7n55d+wOXh87k4ryydp+LKBQ0tbitfLINcMH
92CXefUSVxU5utU99sOH/CggWLB7aIFCr+1JjzqtgqjLaC3YM9PZuhNUidgc3yEmyjkIx5WdUHqZ
+NiMsum6zZ/lNMQZBVjl6bHJhhbqnGQ2Pv11xs1FBfG1URoOtrtgT1+fLWj11PHh3dYmK28/+Wuy
IP3SRKaUnmFRd+5lqkumEtl22CozYEBPnMKFesYGzN+JiUQ1gInBDlKd+g4qgyopCaX81kzvrUp1
SDykjDbqVo2lSKeVMXhkb9mtqbKd26ynTALUaQiyKnHVAJugzlX+qd3Er4EhM7J6nWfFLW5NLz+7
dHP3S+PcXD5vp8GDQgxleo3qNQjrybgsVXnzPetxG5xnoh0vWaqSYWNrKw6gplUMvsfibKa9m0wl
GXBQfnX5aVJp90Hi2jKxCesQoXNYQSN1/OiueiFavs9JieTVowkNAAPW9d58pjfR/rTyAsXMaEdA
PndvFnfPR5VT6xM93AqCA/4YL+v43DIn4zIn0fDHHgEOjtylMFMo9eQSHNLiZbgb45p/+pQ+iIwg
gquFwjX3taB5NbawRbubSZCQz9iPtkq2ronYuqRrwzVgvjca9mvHrboVbOhCLdt3C6VX+7sW8h5C
jwP/sZ3P2uw/FDBjghJtfvrpGCRQZcQKeJahGHaOHbbXj3tgucqeXe2xmddEd8ZYJ7+azcgcKude
HQ/dzCDvNdC1qOiH/YJCbhYuM8EBfNLGxfmmVB3pYzKQjBmwfxJuNLs/dyTDAMGoxbumZyTr+dJs
SmwtSzy23DJBxA2XHzaKioF8NiU+34PlzHi9ZjiOvAIkMBFRwLWMSgtdhQwxHMTSk+wpIoaf+wGf
Ab2XF69iwGoZDVPE2qYZB9VSMOGgRB+816y/9AyW7sUXvuVGWodGF8fynokJln1eDo/dXD1k7hWl
n/mDvPj6cMD9HOXKTTLGlV11nG3vz8xOL1yZkcu4NkV6q/OasYiWjP0nhPWQqS4+sv/qwojJyu3H
homZ0gkW1UKdmJxFhNuvTIpcptQUpySuyIcRjNHWk1wfqI9RqZqLTT6TygtmSEHrpoi1yJTWkr+y
656rYI2npbu1pYEzuCTKwMmojD9iKm08G3PPVisclc2dHJQPDyXhI1WQY8YfYfWh7PE6BFeWjGV4
Lne2cx3dLZKN4NNdAf0AytTcxQgr8dolusvSgviaH8Qgi8MBwphcxms/kCtm6jPjq837u9CZnwwl
oiUdDkHpWIRciy00M9abTBjJu3TZ6dZgXNg1ivwq178VCybsrrxVjv+SWtqFToMkSvDgBZGsMCGY
2YlKdSUio+GNq1LvNWCQBiwJXsJg8GN+1yamI8tvHwVRPN3HSdJ3u04aYYDHshxSzE1Z2DWPKN8H
Ply+YVzEQHXRLP+KAX91S8ubeqV+Ae7Lx22gDmhKxnVbFklJhkr3h/9sM//t2LigBTxpCtj3vvOY
eByc0v9HSPICyCuIcy1/S8m44kv+II3H9lTxoYz2iF1hv5YIBlrpnJZVDgdb9k/5rF+6nBE7j342
u8x8Zvks8d5EWfFKbNNk4MQKEUB9fagMUo7kP9laAbuHxfFAUYBzdgEAC8XIE2KgH4g/2YA3Mqjf
g/krqD48UukGXhMRIP4tF07rGP6M2/vc65J16wxxxPAhSi/qGU+a+ZuEEIIB+IoH7W4l87THibnD
wcwhRlc6PtNtMvBhg8xBaU7lcK4zcPE+uoI+tEM49r/WNNUnuVA2kuorpQQde8fClupntm1OvMKe
kBTLJ6H8v/n45qiOMKOrPStRw5T47vRL3+KaNJhcbX8x9fPE2/feTQsHr08My3wzJSK0333BaYqE
zQ4xRhBA0pjE/a6e9VrVInFUxcRhYStz8N9C8IxTf6TANG5eBq9BwjoVjOoIEc/YZRn0XRHXMzwz
wcFgBdpmrImxeH+Ekf1s81mUKWs3NqryvA+Hkq6yWquEiH61FQ/MgRgI43X0l+wC+NQ7FMH2qOmC
1FA6ZWfN4EkdxYnwL629zhG2Lgd/thNPpq9DoNmh4DvbDe3ZPQdqYaqZNLdmwbBAucvNF87bj2yF
9uGnBorpoj12I12ZgwtrHO09JRFKSX5e2vHcNAoeyDI85WS0d2XXXWkxjmbdPvcwXyGBrDsp60Pt
65+axd4+ZfxCYGXrypRjXx8+9Lt+UsE8dYyzn8uHQlhA0ICXLccsM/+s03bI9S2x+i4uWhwBysTj
VJyxPe+A44QeHhv8Up/N1r8vfRVB42FfM3gFZ+1eJtUcLRbdmpbxO4xj4o3WK/9Q+UxNbLCxjGFj
yEzvJJns7AwTc0vrtngvvf7HXGZWkan5eQz0yO8ob9L86OvFF8gOB2aQ80LNfHHVX98t0tDXhgcy
PQ+GSO0dkZtH3tbELfWwUPNFYQCNBRMMnUD3HTfEdWwxU1rWVn9gcn42nGbvlMFlyLtPoEtk+hxo
fQ01RM4SosF7GGuDIIr70HUz5EyJ3eEuv0KeSJnMBb2gWD4uGgaQdQyeFNgrVJnnQvzgBwA6tSJb
ZuLvTplj0th4PyEZoAnFVNk3bME4taR1znxOV8cB2BswfXNn66mu24vpBEn5P47Oa8dVJIqiX4RE
Dq8OONvt1OG+oI4UGYrM189ipNHkG9oNVSfsvXb0k8AnLlgVSPV1RCbdNVANdb79NIyqWOmmvW7N
8l6o8jaV/XlgxWzSODdecLMr0FM2JR79EVmajQlrMRq2sQfMSdOWaRXcDIqxocSPKL8QSXXdY0Y6
TnbvSx00Jh58VD2fLubthkbRII3HmPgArTeDCVDGQNhQQnb7cx7iySA6qsSwZ8/JfNBMjOhQKGJf
m7yQ/JA9Ggp4ombw7EL17MHzqrk+Ev3oOizxlgmhSFVk7WqWuqUx7KhnXozRODYmz6tUGygPjPSY
KMVy3WblxsU0XDrRJdQZCRZy0wDhk73xKA0XSYF5EyjJxaDuIvGMUcQtOQ0aZx9RiZQqigQMT0H+
R0bdeWIaNM5lpG3ecuZVa20qdtH4mkYmKZ6asxlza2tqX1OAM2XsmcVZbr0nCygiBCcMTdvPDesA
yfrRpfUsK2VFmROUmCI6xyEcXQmxG1fxVXWTj5i6oBPFXe+bd62Njpo9FX7ZTumVPPGEFfBtZN0S
qtPWDbxHSKZh4DBWGJHMClNdh/dgQKAUs3oxR/k6svJdxyz2A+Ug22+1Ufyge0dw5HtsDjShbIrA
9e2hB9rJ/WTXqyyqN63E1YT6d5qaTyerMHF2zZ63miFPROSNMA923PlI0cBtuOEhZ6LnhPp+NK3g
EMA+X9hl8+41to9vHvYM8VP91Gwa/pdOUnc0ht977fCetu6+bYL5YQSvXg/UbfCpd6VqBwxps70y
PKd5ZFp/exhcPDoh242PQYr0r0wOWWbdKk/suzq9iVfRRQcveCsH4jEVHC4hZqthZmOaY09L3evf
jYd8AWsWSGm4Z3kPSQVfaKnz91TXuKsmi9DQgEcKN7SHYJIIqnU5jCfKTOKslojR2Ps5JAaRJQNZ
8skzkgQvpkZ1QGxZuA6sZt2CiSTlk9FU4zCQtPRdo2mbPMpnAwVQmG4K155T3R0xz8IS9JDdT4/7
1QzS6TBa3r6OOx7g1thjQP4a3fA7K+OVoUCLdbjxGt2Gm4r8BP0slSPKPxAjmTGsvVScvIKFkmuZ
DG853F3nyGfCfiO4D9BClobWrkwUPEki3jUdheJkpzW1MlL2dAILUBKxZiTtDjr2mZoOTdkcTSWX
uSa3WRbNwxAeQ8gfBvRlQzdB5mjhsHbKaqVjTVkbBt0ey1+c083eauzh5pbV04mGZ+Iij4imNRUC
2MoMNXxQp/Rt5VStA3N6BAgrHXsgDAYJIJEpX5wfzw4qmFX+G2wIngHNV1b7USw2keiXs3u6wB64
HJX0Cxn8zO7zDZfYvBZgqBuXXDI1m2hX/EiUgGzbPvKiuFgWfOAgRJ4teE1GinHvkrNqBuvPoIw6
pTT1o2F7t0AJIStthvAu9lmW7L3UO9UmBifKyUBvrqPF9AygHWOYZ2nr5zF51A5UHPJxXImfm5BU
+DIQHwlpbdSDxhp4rKJn2T+lsyrtYRe61ktvhb6Xx6+uMkKFAJRrKvVRptqlHbQLibqb2hAOq9/K
d2e2a/hlmSdRaDSpv7ELjD+Vm0H/TbL9iILbJuF0MFmd9E8FmYBk7dSn3dKGRUSbXtHZ21B8AYYy
FGI8lU8R5PzEXMaqRJtrPKCnPhMdxGzmHXV2M2oBKNRExt1WrClEBWIibs/VqGFCCl7D9Gb3zs5J
khUX5k7UwU8RI3VwtJXRsh8zkjvdP4Kc+IEFGqJSlA6kcOGSYOeyySqJ1kk9abW9STAKdVfwrvsq
Hn4X7gXDKDqw0X5TGA/1soA0grQh6awjrJieaVlxqVVjG9CHFVbxUM1yP9bRdqisu60lUPJRaoJt
wiFRTQi67W3TOMwt8H7PSppslWKgMzXjMIc3LHLtyyVSG8sIYiIBOanRQIFm2WqyzKPmxocw07BO
Za8Ez/3Pbzmz339jZnq0a+sTGvGsgV83jXoL1GzdC0aodNwcOFutAbJX2DVilTRcZUx8uFPXSMN9
Wt1TGEiuThRlhvMtNNrLIU/uahBsUn3Y4S7aQkDQauXTiXiaOJh44C+9U+9bmxFvz6qCV0PLX5ky
8uCnj6gKKfsDsTZoJ0I6s8HqfI3ourT/SMX4lciNPmmccpX4ZnCzq430RPn/JwN6gIggCSz9DGWb
4FFrxbWbE9PK+q+Lp5NhGbcR8SCijE2pKw/oPKs2VjZqGXHpFAd9mJaZ9mGEGIYIwNrFWr4PY6iz
bthtA93VEGlWXyiCPxFq+JZkuWdhB1Aiml2lM25MTnRZ7sMo/Qc6eVq0SXUfEi4zwC+LpM9/wzZ5
D8r013SLP3eQH2aAbbGuHSwYHOV1eI571iD1jQRG9kosuCJshxnp2jz1gY4naR6dZ9q2jRjMiuIt
g/AXpT36Wb5PjHuz3KIJIFagj5Wtgp9gFZOprdgRAoeat8b1tHMT9jDl7S+DVVLdzULqQr0r6C9k
w+AlCY6mo78HZlszFh8/SAE7jiwA+0iC0UcNhySS9fbGiBugGcYi4rrB5L3suWFiBm/ALQbvjUzn
PR4/PLo0v+lEC5uAKdQt1G6ag3NMF1dnFvCivZR8xoaB+gRZSxg6vFcMpVknFFgYxwf5jytR7IKO
uyf80R22w8Vecjr00efECBTejfDR5IULNYO2XLgNWDFp/Dg2Y3VLzaAW3D2tVFeE5cLF5oiliIWR
skL3f2Qu8MpYcCk76kU9xDqmLwkf5HYq/F6tPyuQEI23zUJloaTpVmVoUpTK1endFaHfm4qIMNZH
t8TJnug37kmhEoaCzazP0a3nfsGuTZoNrbQDsryobjJJrpoyvpHuIEtC7+rqFA/xLnK+cVfuSzO4
laZI1/q8Uiq4rUPljgJmOxVYyIToxHq0KmTycuME+kcleKaYMGzBCa+RECYLLbMOlbO1ivIb18oZ
3xpqlbT8pK+6Q/Qs1k04F9VWvZRe8C1luI3BHU/tT428YNXnnkZhzeTKq3gzcXZ5ufeso+40inQ5
dEUGlBaEZhMFP2iJl1pLjmASfNaM1ayS1Q+q8SveZInXG5DV2jSQcBnGCVPTMRrdX4exBT5NhLN2
4B2c/DWnGibid1NZHngVt3qt7ZgJXrzU3WepfrTCmDdhvJw8yqFTbGtPf9dtC606q1slydeNNVxF
b10wyO8TDxnMSJwB2KaFycQibARgtvEZtEAudNbImF4ms3gOFrK6WocASzIJEtwK+84UsJga3IdO
5YNP3XmvWFwAv0QAGv1/mv4043cOiBZ+0YtH1ACX1aceO75IUorQ4uxG+RqhxA4qOU7DcEvpBlMN
sVr7xGF2Kx3mNUY67t3afYbGM1Diizc5JLugc27YElrFl1uyA0P+menAd1jIOsxyqKR7f6iOXtrf
TU2sOrfY5Bm3Y9qT/VctW/S/uR48InoNrMV3l0BFLO1YVGpeAwMtllT8sFECNFzIfTX1OBnhWaZo
HZWI4giztXGNdEozs2QiHMAzLJahiTwff+02U5J9bscGtpLkn6r8ixhdV1a2iYxPdnuHoScLlrkH
4qN96uFCDU0+cHm1JbInw7nMZZipLiqU4p4zvTFYlpIB9xTvYKK8YOPcw1k9lKrL8NcitYOTLXLy
cynY07lt/RXBNReGwy6lfkR8Z2tVLO3SvjsuP0M0EkDySmoCfoilyhpRWsggFNCpOl+0Zf6wvwSF
V7o+Vlqshxngkm5ku5EiyIbDKU0oQu4CmwnGuAZpeaqy+Y5YbXMqVW1MYIF2V4x3OPuPgpMNUcyq
wv+Spoxu9THeiWkejyLQIzRmTN2PBph6mLc33OF+AbkziJVwlYfxKkqx/DTnNCc7sCZ8PWbvM3mQ
3AAGX9W2XPf4uQWT54AwDmhZCRjGFGjNI+3jnabT2xfjA2vnV5PDQEa4S8jmZdKaaxHuuXOZ1Gcv
KtMe24TtU8N+sVzkPx5TdHRxGnwKT+wqDIkBUgNrqnmWwAhjA1b9JMteLcwjrP4Y9QQnIujZa2V4
ovFom/W+L7xbp13r6cW09O0cEKCjo1JOrQfITFlK4N0SiKwzIwqAOZqIKwyJwDfFsDy6LEblxtYq
DMXOp9QNLoxrVMqnZajv7cSE2A7aTVV+iJRc4FmcapYt88/+CEFgT31CBEPsbOMhfRiMsVu7u7XB
XiterEy/WY2xdlVnJWeJuMBSr6Oh1Pk+u5PfZu15kKgerLNi2DsAJN+smf2sYcROSW4iHDGzdB9V
3UtV0g4R++4Cjc/lL1hovAwsMrJyPMZG6ZvzDjUNH7mJrr7Hz01Tbgw6vG/Ga8tRdTYs6T4L1V4o
9GiGox6pEO4RpsgZnPTpUkATfOrV0fsE3bYtmfe2Q+jNQuJPBJAandqyb7ozslyxTGObiSk+i1FZ
VYJcYGorTWUJMXbrPC1Ws7OsrsVxVG11Y1rgwkszYmQW3qbWOaUDEJ1R+dDgdCqyPwSB9lBoQb3w
HMGzTQDNp+N3K8332rKOQM1WcQgMqE2s10rn2E8lGA12Irj7Nlw729ZFGG8Hh5xgofJZclW0AXk2
HXBAhyW3bhw68PVNrWBiNLfQtl2wGd7TaCJO2+owUmqIwlhj99jaih+Rq05CTOyHCFX0DD5W9VeZ
yptnsIVJKFQAitrmtG1pvZIwm0mqEE2kPHFYLxtiMzDgNPDKxmcDRdnMxpeS+YXCSyP07JJyIRa1
sku8kv1ZtxNBxxCa+qnsQeK7gX3VGWYGIbNVWHccZ4CqUW0ozdp004AhBhqZgfiGEAz+gGOFXhcX
uzZse4QNaWRf++6aa5g9ktpjQJoeJQejUWORn4NdkMOaPY9hPr4IJf3ETfk+jQJwwPylMSsa84kn
yjb/2S3ZvGKTFSPcOjZuDVBW43UsNebhYX6qFeXomiGBJB8yfPcIhCri7NPTZwpEe5CQmSNV31SM
qDmjpq/c1i5j7flDBpM5XBbaMeg7P2PcmYIPj2z3R6p4YnG0iUXuateonhDS14xVZLsNSNHSnVQs
nVjDWVB5Zx4Rci6Kmh298Q+GrLEMSlQEsdgGKtS2PLFYFFvROmGtHt7pGnyZUucWwQsU5K2gdU1C
jYJRc++pyDbA9QKUvFzrMy5EGZlS1cyS3rIhvjYBjnnURpgbStzpev3NzHNGBYPLYfM7H8CQWE+u
smkZACvCPJVDs8d+skdfunWRD4i05RGuXgL3F90aA/B0hWmHonLOZH5L3GYRtRjYzBXr1YZd3qj+
aSOq/iA6ysbkZfDo+8Otqr255oDRBv1UvGGUi7IIcVS6DATb+GQWZIYvA2P2CunAgqy+17iyV1Rg
lnwV/NRTcYzT7yx4OvGW9cZvRMmUJ8Vdpe6N5uyfLCcRObuo00s81vukEz+KYiwRnC77tnkPTbnH
4amPKGLy3AJLolKTzALDXH0FCfKSFN45SYioNcunW43LiktQUWZAoP4vHOWad/7YGuXajj7Cej/g
8wy44nKcw9hwRGwts/HhUCplzI+Y4ncb1iSUgN1ixMHRFcryFuF3R+e2ZMCx9rpkbwPXizLz0ISs
FOp6P6KaJg5mF8E6K1l3BcFvmkFvbTPkUj9zCFYW3hz5NzA6tdJoEWOmt7Q9CV5X1+teVLnW7WIb
Bn9e23LNwg2buHtr3wDeGn86XrKWvFbMXEIb5Dhvkh5r/Hx3s/tQRmUZynpbccLI4p+RqoB/bpqo
ntDAqTeti5Jg5Eu2cU1UE3hJTUt5Q03Lo7nzdgZqkoXo1XMdqUiZs3WucnaZqdO/xANeaUNk+87J
V2yzjjVAbCfvVqrEwhad+RABOaA58v6xwDhnw6uanEKuZGW2BPNm2MmdGGHm3T2dCRMsaJKx1RFz
bm/j/jGfgoD1AEyOS4OcNSf94YLHRDFAUuv/siLfKKx6O3Ke9AF9QLkaiuRhlC9OjKP1L2LfqRsD
apVDkd8aWu9Y/XLtLaiDpTDvjZVvNIDg3I0UMA87uMYIzLmdwJsWK1s8e5O50Hih5tbZxMoKVh63
ELJYXTIeQMtoyCzx016lOhL4XghT+0Jc+BG2Nv+ndDd6ZN+5b5bNtbbYn0cxvvm0HN/ivPvTbd1Z
YFtpV+BP0qXL1GJrpN90XiSuQB/MmEaga2XP1jT/9C62nv3gnqEWbDosbUenxzzYt+pZFMW1agt7
4YXVu+zmsDcrc1+7avzRqnBAZoxLLIg8IhfxsoG22bnWJWmt4I4jo8WHwWerq+bHlE6/MaAZoTT8
hITEBDUuJSaPYiNzHVmHkxfka0CHdmHUqaOV7nJds3cDAzIGKt23iskcLqdab53iBk+ofMnSB9v2
0WdFiWC2kipRaXUGW+FpcbiOwVfPAQi1onC+mU0X0z/ZbZXqV09g2O165NeZ99QRKY457XCQkWcD
bZbxReA5i1z9S/X3dsx9pmVSpWHKl7a3kzbYsMSHOmKVnxMHP6mIwFFh1bNmJ3Vt7YDSmXwEVKyE
AZMuChNhIx97aB9C6x13ohtv9RgSR3Wx4UsEDCGLa8/TrBjKbrRcX9M3oCl57/dpuQSGshQNGqfC
x8xLoXSVPdPBS01jX1m/aIrNmNU9tnC7e6IU9dC5gpjQk2k5oZEwnzkGPzvYyRywUggJogczjP5c
/sbIQ2BabjCPLi0QtkrrV2APEjRzWckqq+a5/R3ycDUzzOytKXjLVV861Ljo4CTK7LmjDTmOkfkM
3m/cn3TxbIjHKqN9KX4a+aJU7sokkocsq+6eMA3GU7JnZBR7iAA1oABuwO/tEchDRVBKwOawmIjE
MxAoqAxgDmG/czl/yXfCvbLq61OMyaYl86E5txN87t9KO3i/3UjDq+15U5ZKvCvK96yUSLCiY84m
D9TsoZFnkI9Qvt/IIlR1gqTijlMUpFFFPCXvFqNIenW4/R0Zd28A8RZO+SHxcpKLnaVHj7LbjCq/
YW5viW7FsGU5awk0NtU2rW5h38qK+QbScblQmfnr4TkNzm3pwQr+AHkAFGYR8sazKcNj6LaItGla
9BhNULlsPv9/chhmBD3OQrXYaBlVgzsbyrd21aHtMhZFsyYGaYWhs2fU2RQY57Wbbf0La3fVmxsP
9ticjGpzIXnThUYCTF5pHG1tY9rX5G7iRqwkAh0KkCneAzjCmwCK3l3GbbxTuKVZHnqYjzFfsSOH
lsOOEV2Xhc5vr06YvfloMqw1I+7tekJ7AJ9fj3Xi15VFUrzbs4E3eHgDw18GaSH1aFy8FfqA/Pxf
Sn6SR5koxVU4x1ytj05ND1dxVipL0X00fMoml5TOIVXy1x6vXutcQwunawHpy1m0ar1zERPl5Rsy
P2YubnPuUJBn1idKgUDlhqioOntIYhEuXwweCQyIvtroTPSj3o/sTUAVWZHuXrJwQgNDkwh6DYsd
8QgUOf0zAEwg4ahl5U9etLsUm0Fv/QN3jO5l21vxNpzIT4ESPCAcnWnYDqtag3YkZ/s5PzDmyrUZ
FZO9yYoJW+0ysj4dPrWSNL9y/FQlX9R0I1xnAc5A1oRFms+OO3mIeWa6P2SaKE2Q4LJkYg8EBXdN
OiYvNVprNpU6a1SjTcCxgEAcQRQ1e6cDucgefxoQVs2xXePatWivOUmIVkbjR5/IgnmkSsNUpDOU
FsQWeKjbvOJRiPwhtfm5xlZq5RQhWqIuuxz5H9sa3muCIsxEeeQCpBB5IizYXcHwSm+/GsUGCDJO
L73OwLBYTcwvS5Y7ZVvAd79b8LxYR/iUd5EkGbPEh1IF4OnxKy3JiiRMIMaqk0PxLTw5TyIZuAYC
iQERtq0fE77BaCgzNlWcYIniC2VLsFLSXZ9HyqYKwxczygl5JK5oYOQjwjxfo8fu32BZYvisv4u0
pG5XqnJVJFZ0jlr1NbgHpdGy2ojV1xAMeoCk/9HSZh0sp7sbqJF7kIMzTCW2mVzabHhRzSIOsGRP
wfqWWAJFMCx6i1gTbEoZeu5uUgD7HbX4kncmonxnY/CNbdnB0fMxKiqXozusoVbtJhZWHCZIIbuD
gM7cvbcYGQP9bBQ/OOMW4akNXlGi71XyhJyp3gVMcQy0YVx1a7JQpoWGbVC1yEfSIINkjkiO//+J
PALU6x1hXjRwGltyz8B/rBbmX1L09Sq3UQiHqhSQDbUvctY636pYIYUBBCSr926qbVHdR/LHo+Vb
tMRWDpreXefyjPXAJg47dWk0kDMU4oEr3UPwCpXeNyrx4hikFrfxR2KjsyhNjI6Y73Awt8aax7g9
ZR4TJEcq5r8YepWMqHjAlA/YQcJiKu+SoBGSL7LBwffUQOANX0ayrWxV8gI2TDedEbeAClaKdC50
UyOHRZ2Ny76wABt22B2n/E1MwXvfjEcimH56Ht9XBe8mFLlwM9ppdFDK8iVOavPNqfpsbSrJEToS
1cCm53mKEfjg+QdLOCMtxylF6rxvW2xBKs6telUj1eId9ozxkJikWBicyIU4NVNF4Nj4UlGXWybf
u/aoqUDaUJKqwn0HfqNh09GAqmftMrCs+x+rrbM63SQh93kWurAd668xOMBP/teMnV+lwVUY7Sm3
+F5WKctGslhz1/tFudMsQsR2RWIcK0PYM+bkklrmK4bRa0VjN+de9CTjOdqpo2Jo+KLInWI1tDUH
FNh4SVTIb0LtP4au/tKtGKlsQ06DujSxemCMRq7AJoaHNcz6g95Z91wYUB8/a0SVVcW/7rj4mRTW
yq8022tHjz3gFW9wvOfcGNzTTI1/s/hTKW6jeouacyAjP1VtLrJwp5WP3PlqURhWLgG9hOmO+Q6f
gxHeK0wNOP5WlojBC+rLOjtpCbsJdNRliBCrYEmEbLNclUYMBd3aVlZyjbikcU5BvHimzBZJplyV
KvspgSSR6LZ+Q41XcMjPoneXPM+a6X/TvhrK72C+TSG/KQBItvreIMeMc5Pm5oe3fF8IA7lavnkl
CBozj7aRuEksGT2zURJa2Ptd8JMn1ZowFyZfJLfNdT98+bAmBMDaVdx2eTqeDZAJpGMZvplanwT9
GRo9KPdjiAJSL1EwJIzH22TaDlyr/YipdgREBKGkGsl/VdW15JOdBmfTpmzTJtX6iJzhRrz2VjNR
WFVW8F00+Z4410fsWItKnlhorjq0S6Ubvxb6QauYgtInmJG6Gtg5Voj5qo8x+CCo76NThyURPncZ
QKpxWfJh7mFKtMqvGW751CCRIomWE4PQ0rRvHe04O1MYtNephhaXNNU+wIAqtdcolu+RBZ/LBmPO
4e2Axai+PAK1Cz2/VIW9n5PgCgJuQwpWhbGXEeEidlsmCh1Fg4OCOcQrjAihdxi6d34Y7YTSXeIE
Dt5IaDLNhW6eJcMsk7W8icPTDc92zdGl9es8wVXbrmSovAZsPvSq3BY0xAIAlWc7Kwc9RUu6DFDf
XmV6h1I6hbHTNuIUmVcrr8Hps3NqVyl/KOLSkz7F2rXNFR4VcLc1nr66oaDSPjocc0Xd4+3YWA3D
JpCaNXe7bnX/OnNcxhv4FFzb3Sr1HAi+9CV6gFMY+W5um68J34CcNtYiUnxiv24q3lKZRqS9hAup
8cmgCadNIppwlWXEKMr6lRLfUwQfySHTax6rZj/v3+OOJaTO+Jlod/zUAe4EcpYUfDDTzzj+ss3c
kzCE8uOkat02+vsTscEP5iaonzAI1iJjwV4YxwwpaWkeBJFAucbDhowk7cq1CH+stl+POZMxqFRj
/OT8X9RueEIp/tHE956IBxsdI96Pl4CexdaHl5bpgJnYV3iva0Vgu7MDzOnU62PB0hVFhuR2bIkB
IRAaQljyMcueWlXb2U6wHpTyGMT5y2yfTIJrCeGx4CzrpbZDQksWCKgn9TNPRn5dRLqqMj2ijuNg
6veg+d41SqFYQTNBitikOn6lZxsg91jK69sAYY47pSKkiXETY5KaBZchmNmph1klrYqvAYqA3dHb
iOpKDvq6G4H1GFeCiBZ4FHYbAIQrb2i/RS7vc2mlIThZiqDdVfhvPKVFHV6GC1T3Kx2e/oD5PwcF
oMQHHbluE7o7DheeG4CJSsCPznj/uwMMnVPNO5zDInTEobAQB0FGKVxzl1UWgQHekh5TtvJPQTAY
N/Uh0bV7TS8wBqcwv7iQXAc1/STXxzd/BnEx62bnDu05z2EdYk/CSNrzxsHVYGeDLkwfd6ql3Mxu
OLBnO9aYK9K6gigGIT8gzzCvil1OUnigXhzNvDQqDS0xgupwNybwCEnn/gqa2Kh9sy2i44DuwYZ6
4qPYRgglmtofGIxaNJFERypmCe+JzaVyY6aXe4ZP3MEz7sdt/10YzsbBAIQNd2frHh91Mm5rG0yk
Iz9aj1nMxLbmdVC3Hj1JZlYHoRXQOAw/ktd4cN/isThVBrk+8/cHLrLp7i33NaCsHLTp4sxOmXmn
w+vhMt9ia5IrzUVx+1XqvotiY06/6Zj5HdsKWwBhiLPfuM0fBg+/gruBF49SfaeqUFLQRgsQN8lY
b0aVwByn3WsNAq1G+Yap+gJQidCGO5HGW9vs91qLhgYMptZF285EVNul5yYl94FldIhsFQPIqWBO
aReoctl6x3w+lW8I5SF6AERWt+lMHTsYliAzRZYvllr+khHpW9WpjwWJPRd8hL3GJWD8hv2Ml1gY
tOZEiK+T+ImH0DWcbVJCKMKjQtzJw+u9Td1V5678diWTLMGrT3tQwdvpkp3O/CukojWaW1NWF+DN
dKPt2q5homgakXzjJdPi9266SAb1hf4r22cibHg1yaxD4Ezd6KLcN2YDN65EozAgkOW+Rs+rJgSG
0pckZfgTEmQYUPx42fQWTmcy2n4t6QO+3hB+gTrs1SIAxNNRLH8h0AAgFLxMaQvuOfiJoZ8U8iMn
hoLtG/ZkgR6xi/KLgE96YEK/bcJsGVfo7n0aqRwPdFQS03oFLgVglXUN6iM9/HDGueEK1/aXkjSb
FuiPiq4sTNuNFfFra/8o+f5V1OgYHzH4QA/H+5gz6syYhzLHZufHVXQuJoa+RGeg3MvMhuH2v4RM
VDP7pxf4SmPnTXUgaY7vMvitc21F1CuYtK1XfyXlsFFaimpVvVGlaiya4HDvHPsNoZYvC9b8Hhpi
yt4iORbyOjnpTbHvvat8KvZLOrRrFveLsEUY4/wluXWEVLPAXVlW4WeOTFYnSF0tFWDCgLWVfjFy
SAXTn841P6Q7a0C7A7SHcntTmX+jUHCdKjsbG12mP43iAbASip+CEjYAz8iyFrQjTCLkhcRy0YfC
XUN9Hvvzer7DCeJV59nmZmva2uAwE2iXUyL/3BEeXR1/Ch0afdbfMvKEiIQGvii2SukHPSuFEXud
fa//Dwl+MVLrOvuWcoLdI3buA0gItah9K6q2YGD2w29QAqpsAW9EQ70KsSS0llypyOgWLCPhzpg+
Uq5dEqqM+vrvCFAGvR5eZOklKAtBlEMU3MbdSTV38smiRaEATbfdld9pMKmH4TzgCnbilyi9IgRH
fqpUFuOY10Bc4g4Q3o/KxC30mdn23kN0l2na9MkxEvjdVs4/r5hhXB8FwrxWsvfUq7UiOen20At3
BieN/acPnm+yXzch+NfcWO547LR2aYNY7mqerYuI5mW9R9oaA6khObK9HGV8qExvA37v4NbMk6wf
5AA8POjvPcoDxVh0kqFkbV95p6iPO94rsSFdgAFNfTG7v5zgOGmcTO40mFj0HsZTaKJb9PJCpEIT
1geHC70asMr2S125NKL0h0Y5u4e4edpAPBL9GTLXHDNnh1bfyfYAF1eke7I6OkhWjhkrUffc8KsP
cvgmZY+EG6HXl2L4l4VwzpQhPCOTyElGi5d2K8kb7ONDR67bPhItMdGAeLkWggx6F1W7gyBhTK21
ioKlG8fmNeR3greW8TxkqJHwMkZDcILQcSRxpm+1Pn8Q/6Ic1CpakfKcX6awVq+o6lYE48LewHKz
tmKSZMJEg5RouiRfjcxHag3aVYJLnGhKs0C/slS8fO3VKLiz1MLvDxtrBLz1VMsNnlcimGfQTu06
+n7QwnNrgx8boLRxZCtmtBJh9UlW7syazd51LZj82trB1on8QBh/7IQ+2zaPTzlUag78cK+CRz8G
kBRZ3nl0jQDXUTfsIwBfhwZ8GhLxsjwJxcrIoahT1jq0uUbQhW+W2cEChEu0+f8fawfkWOSVKEPn
/4o3YKvFo3EjuyF7oGu3qexrxDPfcYEWQOvi8QL6yT4kjYkmWsl5fyzmYNYc2eE0+TWhT9nhi1Hd
vdBK++Im0LiaZor93CK+3rQLbTU1k7spRo8JRu5aB0bAP5E5Qo8z3H8aKQ2UV727Vg1VOdSlAIKY
kINVkUYBX0yLYaFU1lcvU/VA3tF08Ir2LweU6detmq1aLUY8OvW4PKE14f7yhq0s6SJGfaq3/cgu
b/A6a+s52Ys3jBW/qAWj1A0Dv7NA8rcVipQ5QtiboQBdV1aobiW5dHVc4nQoHSYvhrJP21bhC+yu
0hgKf454jgSARzHP5lQXtGrajPo+THN7K8HRJZliHxy8C2MLOblwrEOGTJbHsH6pclFg9sU/ST0K
eibqL0CH3X0jmX4HBI5Re+j/UXZmu5Ej2Zb9lUI+XxZII2mkAV31IJ8nuaTQ/EIoNHAmjfPw9b0Y
fR+yC+hGN5BTRKTkLidpZuecvdd2dnkUxucovnWH2TqV3XNMtvUZBKPoYlQztt3hb6VPZhVAsT0r
pu8QzEjfuqo6FOEemhxuIMxGW6do3lXcg1dlw5UJ2EgizQmxltzYJrPIu7m754NzT2a9GuO4Pszc
wBA6IeoL4qwEqieiNd2La/7AN2ERK/UbMvMZBYxx1wDf5AgYMtnrhL+fPbYhzEGXGdPObGxTK/gc
TQ0Hs6WWjPRwjJyUpVyX7zFSq0ttBHtrrnMyiMvvYaIjj14bYlAQn5rROEoPk58MqnKTCGdD2Ja9
oVSlrWZk6a7N+yNb268WIo4RwMyITEZnUZ9GJwZ7MG/A4CgSXYmlw82ZdtS1ejHadJNCFbWbgy7Y
twYn9tI5VbML2x7XG5N4FxVWHnAyGBFCgOsb53SRFUI1iOrsEOGRwfY1XPBJY3iiZqgOdUYfzCmW
dnuM2XDwMHZkysQiwiR+KkklBOtkmlOA9eUaMqvcewL8Tu69tQvF218sjM5cPbpGtaB0ens3Vs2T
b2NmS3J9he7H2KAcCfQUhXN2i6cGOvahlwg3aTDuyoz2Wgl+sSrB6IXOJevMaa9dOkh2DykWDjy5
CeyiJFywVuUO81cDQOo8cyqSHZCIEcApwcRbZm/gUKdopGtnIQON0ZJXqDIDJ6hfJAeavRm562Ex
wsYdxV6ax0uoB6PbcCxvRbaIYFiSzaiLtt4gumsfNf0VWfGnUyfpYQbNERbiktdwXPJ+irFSofKK
2bL87G7mZrhBp6UIGUXG28RwBVXpf7qCFT2NrKVyDDkq5YTp5B60auBDjGTlsjpkj3WXP4NtY7KJ
bb6K2nHriwH/vRcR3mEMLyJKJMz21Nyq7lHHZnVrR/G3kzrxzsRbiqrV8NZN5wJkS2lUmCUQgI5E
+wnjylOK+VB5w7wWRonbNJYPymCIZi8ti1Y9x00tN8LpvqqsZx7dm4Tp7BG/EhacWu7aRDpW5Pj3
QZXF25HUD85Oisc374yNmRlfJDbQLhB4CYFVxCjrEaQ0kwkQNoDINtn+q+ha7EJAxg+BxBtLq+8m
ORpAuc400td1xwBHFUAOnVY8EcuHK0MN441rjl9WbEOMiwuJmrt4minCMhq1UI24VkVY74z5YuWU
a4NGqgelCRc2uT92p7Dha+ikf5j2RVeddDR++I2XYRqnPKlt5Kv5Yg6dy+Fr6MLywqy5vCTWzxiO
/jGwRrnTs3dnjWl69CQoW6NLzkZd0Qey7M0EPJy0WVi+PQM4Tsa4uLtpOECDPE00vc4VYoQAdUjQ
mL8iWt8H1aarWmNw14B6bpzfmJf8m+Uer4LhKzWsTwJkj3YIXthvpD7MzKhTtEJh6v5C+uGm8Mkj
DzOQNKYHRGXOvarep1Ds6eM5mD9hvoUjNVsXWcRFinqDE2uA+khmdrWY18ORranLd5bdSmB35pFr
Zm6UWWRrnz57W5W3ga5QrbO5bDzG58KmdonyjpgreMzxgCwY6plDIVD3x0jCvsgRrRGKrrZhpmDD
OwaOcsAxNsmp5CSQqRunw00ky+Nyk9/OLtgug8YWqjSSlf0HgifDvYGizdPA/UvyKL3MOKMGffM9
TWs5U0Qs6uxCK7IntfoaKzc7VVbAQHKqKgwLpHvUJqwE40WOzjEvSh+7lcdeELZkKOJenoxuo4iu
BTmXa6ra2scg0kHZ9ARleIm2SXlme8gUWsH2vdWec3FKcmoaFGuBp28rn2RX2+dgxv5UrhlA5fTj
w3CTGdo45kTAu1aP0zdj5YyNxS5WCvh4jHLqsX2P2vYncz1O0IUDELho9ubEycLAgbQBuZ4KcGSN
ao55iErbCpt4o6j3nSKKtqYtv3XovSSkovPH0Yo1398FJqq3LLdwcTKexUX6ltX+cJpb/wEBHqHe
PbxR6SsQ6y7PUtdLfIgoAFXF77eMLydfs3niZHQCV95U6QiuAhoHPhXc8r7fUP9F1RcNpfs0WwBK
Y+juuxzrWmpoB+aCp+kp4nCNIJB+TrC3Fk9NnSORjNLhru90u4tS8djo1L0URCqAuEEICy/bpCXE
jPEOXf4FtLX9FIRMXgcXAHLXOL9hUlmHssFdPs6husyLDHugeHB7sc90YJ9cVDoJr3HWKE9WDv8/
cS1TS7At9juSSZ6BEubbCuYvjrTwalaQH+d05tJoeLqi+W0q4zVMeo41EABlWdXoIehD1tW4rWz8
G0mLKJK+BZBpgmkDP4YqTM3c9G77wNThYBGIhYVJHaMEAD8xwOWOch/0LKXjusrlAF95NLa17y7w
Nvtsoglh0treQI2hkvasAx8h4rOWMbkXx0Aic3LX5RjgeE25e4D9YgB0rhb9k5s4I7IVgmy+tbJr
XWnnqfZhspUAVmNhJBuSzvGCm++RO45vtO4NUgXWZon8rM766tgWqCUcIZ4xBfyqOFde5zQ+utQO
t4Dxb5n89FuOak+o5UlyE+iwyoZ3pCdvO0vUAIC5geZJr+HRkswAmktvl+fZxU4xgV9deaa0qEUz
G1W0QT82mO13mKof4/TSt6O8tInXrjm760p8FWNuXiZEDJbL+NI1wwv0iObkQuSyZIXcupRAPygM
4jG+eD7DRzdTJ8s03oIR1R5FJr1EazEkqKepI/q59AfoilP6QJuHxqZZnT0ZwEWEFwdsXR11aB56
g7oFHXK3ERk70ZDap3Fs0yuT1lVlBG8asjp6HMIyYekN0KluemWgc45Ry8FhU72iW0Eq3p03E5aJ
z+5tGIL8rKZ7kglDdCRLMIpHpymnIE9SJdZO3eKcNaL+EBNB7YDEQud1xiwAx8fq3zDAH6Y4s7dN
MH0VpuHuvPjUk3JVOAxyWt++6VzJWL3ofohXwdMS02Xq0fkWEslO3KH85fIBhxDVOYe5incyGFap
Xb8PvkOBUQaAzsJ34U9P7J27hmJ8LyfWrqEDiWa3hL+JIkZ83sIvFT0G16HRxqVmaliM6QjjWh6y
emLFQtRr+vMvaZXqmo9iDS7RYwOfAPG2NPMBlhD5xKklLGpETHCtEPhmB8KcF21E/BZ1oX31EDhp
IwLYVlvTHu8ahBJ7eNYtpkzS3NFiLjpH3xoPfgJ4t/DzYc9M4qs1aegjEAFTnVhynWLusaLmgQkg
0CRAkfuBC40HP2+89uwF3daOebuED1ycTnS7uXMT1L4KCU2ip72RBxa2TpuBicuZj1uZ8DXT3hVd
stXiF2p3FCRoYG/SKv2NUJwJvaGImMvVtXbTX1GNTNVmkVlHMiO6oDZBBo4QAIVXdztfuV/CrWlj
RgX89kqdizb2yK9L19Uo5vUoiXugm3kK7Va/xWjyUlXVFAFZiQhA3QnDwAt/GA1MDm0LDmYmk2ms
URTSiV3HPM83ebGQq9Loh5Qj2CUJIqXZg9k74sYdhmbnoburiFbXY/NshgbpPjq6lw7axDR0GDij
2W29cXjxIe23cGCHkHkKRRC5FlYzYreKhi1aaey9RX1uOvQrQjYHa5Y/NQS3dTjjaqexQwht35Nl
Sakyjt3NqCqxoZ5BxpmchomoZDcqb4FCBkAWdsR9Y3LBs4nT/ZPsLgXLsDxxn9jb/zLJLCDjpw83
kfVgGd5ZY0/EOreuMRitvblFFxMfnbobtgOr5L5EXtZAaV+HE0JKeDPtGh3yuMpmtf+vMksEUB1n
JraVU3ijOFRoD4i1C6Zcor/Fkdp6qKUJny2MBx0gTCnjhgBC8agCOez/hJcusarhd3nH9Dosi+bf
/+PvYaz/8ct/o47jr/9MZv37V/z7/xjyurzQZ6knQOJRyzf+7xdef7Qf/9svNtxF7XTffdfTw3fT
Ze2ft8RbXP7P/9c//Mf3n+/yOOnvf/31WXZFu3y3EBD43+NYbff/mt/KyPWjjj/+8yv+V4Cr8P8p
Td8kuNVzLSFM769/DN9N+6+/hPin7VmW6xPd7rvQKQhp/e/8Vsf5p7A86XgurQFlAsn96x9NyRjy
X3851j+FI0yphONw2PKk/P/Jb+Xn4Ki4XMDD17/+8vhOyjRtDxkt0w/Hc5Zw17+Ft+aD7grRd5gM
pf3um+ohjW2cXywpf/tA/vuW+EfR5XdETbTNv/6y+Yn+86VsfiLsqqbjCtuWkoTbv78U9LdJdwMy
s6mBIGZQvg5fYczIzFIOKjz9GefjTzcFSA/N4hstD7ghVHhJ4iIHV9WdUSeXaIkhS7CkrqzcotUJ
r22k3VABOUWXPtVozwyNKR4tvaRrUyYoNGhDMPaSD7Ihh1WyoA0L19Dl+TAH67WJGYxB+m7ZuYtj
AMCp6iHPpx7IvKC2X8byHtIorkZK1xm82jyitMnNR6b193DaT9qwbgEGtweJtIN33H2xQUEj8J2t
zpjkY4V+JP7x0+5H5h42srCiBO2mDbkPLdRmIiPkViM+EIF8IgYB7EJHHZ9J63EQ4YTVZ3gtqn4X
+8wMB9Id04qTfpuNh1bLfdmlb9p0f9LAvTYKR0cCJwQpwGvhQ2dzGTGtIMTAkLOMQ5E45UqW5rlL
poey0R92mB8HyiCfLjm+apRCMr7CtXuKvRNk8C/wTP08/Cb5117ZJr07/ISVg49xypA1/vmKsZ6A
vVnPjClzcjAoDWIrfo/KbTmTlJovLOKoXtzj9XWeauYM9gcAKJDDsBoN2iSmnb3rDCCBvKQox3Zx
lrAEl/k3NQjMX8O8a/t8mdaippLj65CX4Q4S41sdcegqs/Kzprpt/ImABfB0fU1X2JUVbRBl7y6S
RClwixwmmXevjQEQhZHKdNVECP2SxZCuLZR31llJ0FuRQkGPte6l5lRg56694nmkKM4RbS7vAf3N
sJ6mJ0O1r3U+41rsMUbmuULIhnlaJ0fqtgJ6DrIDZx5+rJZgD4CgVJ4MuxPA+nVANciaxxSj/V3T
CC9zElRsxN6cD/HQMm4UFjY3AI1MUVjn8QlZSEaYqdSZt1PN/ASVnS3SoFhv51saF6Dfll4ybScs
Eh5908Ym5EvpY2LNFIaWgvATH4VMQZjX6Vdjwna8c/BBUCumX6KBQO26T1rTO1eE+q5arzhzFRFJ
ZV5HfOZ1mhpsiUVBapUxEt04xgcvYyqIGTBtJJHMxWuvwqeGiyPa7GCY5DcnZKpCGnIjcsCalAwd
vzN/vNq/tarmx/WaXwzfUbBMpKUl2K+ZKYHqQ5CrohEwQhQdHX5TIAlBkFD+cghCLkce7LTwj2bD
f4jcXTrMGL7JZw6KFlkNdrV+cNnSGxcHcYoYvbrSctGrwGy/RNvcFpiYxiqLLzn64D6hcZi4NpYP
rAQ3IwmqDSpl1eqM/i1R9HTTqghCRkKm2TBgT+u3NtP2QnkudJmeXnQ9fNRTo5Hb6ulgTDhpBk8/
2QnOFJqsmUpzVHbEeOC4QROOz0LgtLmxB8QBIV2iKf7FSPwSApUaRlCk4KAR4qOBVCS1DVbz2++t
p5JGOPqietd5xT1r3n3Z64PtmCdbfeYiIVAMwTSi8mCvyZcdXMmc4ldgDu+qg/1lN/P9MGTUoTuG
Lve2ci6TZuqnFWwWg670FAfjcsoxWduS1ayJGwidXTPGdLKQIzWSIgIPMY78Bf9fYoJxw+oXgKl2
K2DZyooqNksogyTsEJ0vYlKrHjdM2JEeF52zHkZ9ag2FT0VhUSowWUs8wGsS79CigBCSxk011oTL
KFHs5wCNI7LdUK2S4N21O2zw7h34WxmN991YvTgwurXTPxURNCZK68GaNmR2bcy+O+FpAo2waahC
6nmEIByuGXGs3aDDdBN8xHjh6WpsJ+GgCAveXMh6IyGDhSnp446/qxa3SJK7e4szqpko0nLVSxXF
69bZY0ZiDTcwCuKxFDkMj9bF1+OGWBU9aIAW6ESpZLtTHm/GQbJfsPaz9EanLspPAwUaTlVva8uF
K0NHP/Kyo5HYvwuDwDCE1JEy9nYHvoHkjMvE/KopQUS0wbHJMffYVJ3hBS/OjrruHPBQArd6LOt2
VyLdFCb6gbIdlxaI+Tn6Br4pCz1KU3Fa/2qMCah3ZXz5Mwshfqwr52t44bcGOY4TsjSzgRLKQn1b
mlS8hq6/RM/UJ1XvefthTtkp0ni3h72djteuoHshipkM6uKjBQEBM6kHOaRvZVB8ddASTUNRL+o3
WYvnyhgfqqF+FT2Dfq0P7EOO7b31rbL3fzYSvWsITtLiRdwSTEiF5DHD7uIXQVrfjdvQg5wFA2YU
DZ54qm2SsXnr3nxgdniJU7BrbXkttPXbsrr7LHoaa/sYq+5aK/dM4+s+UvWxxUXeCoToeXYXOdWl
EYxjskUeJMxj4WRfEXzZuSLVSgYP9Xwrquy2cRSwf4lDw30mt/eu6tYlpMkGgF1MkSp/4kEfXZm0
UBnVm9W1v3pxm3jVNi0daNhl+ypm99SPNcBOF6cKqTjAimZUiLWrdw6wJO2FH5XnfgjX5LKTaW4D
Ummr/RQl20b627pRjxS2FyJEsSg4wzMaNbq64qPpwnPit+9+xEIyztZzMb+WhXg3xuLbHq2zmY/L
7rPK2vrBrYGiJPH0mtcOEZpk1fnE/DlJ+hQ18rEd9qq2HuyuuaMB+Tg4+t73bks7fMRk/RuOSosO
B01umt17hYlR1TkExXwiaJqLXFj3bJe7rHG2oeOdRaA/3YIxgyzVb4vK70s5OXpVQ8LdsvdJso2N
+b0V5kUKSjaOgOybycalvA786SsKojNKpG+C/rDG4I0LfOdecAjqp9BfIyqn4TA5uxJB/+R7T/S9
zZu4KfEP4NjW+T4r+j06G8xtj6U2b9yUwbg5glAJNRBMC99l6Hw4hr6nS7ubhr4gGoHYI6N4Qt36
9mc4N6rilMHMHtPiiKb1FIcNrZfo2lAmd6Z8wZOQh+89WQ41l6+fgl/KC09x4+sVBjHX1K+0inbM
Dt+GtDvHNQM5znuvmKpoa3AcscVtGft7OaIAxCGwk6wxqVpOfTU2UAASvg3Xc3hCzrWRFt19m6yf
tIrfuc1R9Rfmi0WPgRkJpHqrGdYWw05a7Jn2L47w3qwZB64Y9omFyNvsD4MzL8m5fGVtb8IBzySs
iqLrHsDgXeAQbHqi51zFrLAPj84Er8UedomOzwr+ClO4ZLHc+wsBZp3MIbsKzT/27gexMBryD6cL
DsIZr67dAE+wtwzbj8vjWch2VaC0iUZgMKg1PTGwHaDbYthXZ/IpR9Bbh8FtX4xvHulDgzY+g4iO
W106d86gdx0a/+VvJvhkcC/HkekyVVTn0t2Z2O4bw72Pmumi4exWrLT1+DrpneDDBEJyLFL1ao3F
qhf23YDTGyTelhk0kML0rnOGjTP2K0+JR8sD0GsguvBh/jXlmWCwQ2h6ALmHe+M006uYrc956rbK
2owebWwx3ZL0uglgg6ATyew3/JJ7yDL3xAZhR4D5BRbcf3eI4cvUdFvbAg9Z+dxpfvwAJ5PNuJ/A
o7iRO9N2r/XIV2fJORPtygvrWzHkqPHyDdN7tzWPAPI2M56+GqDbQN/ahIwWYmEtU6LIok2npmPN
AhgIdejMS5MOu9hEKlEviBf/xh6x1fJvIafrMBZkOSHHdMU2xahM+AjTVfOS0yCdJvuQ+OXZr/GZ
8+ag3vDxA/azihWsZHA1+XH5/YnxPmjxEXc9KNg7v3RPtd0/L1dh0doZabRTNOR0hZwOFDzYj73n
fIk8ouVtbxcYYFAGDMLGXQ2pLaLZM9jTPnC82yCSdM3j+9HIcFsF6LI4ReiHmgakIVE8M4ILjz26
Kll5z5mxgDf8bcXJJMRkbGm9G9z6qAgX8xEPVmjG/DEmFjTaY0PqyAxZsGERXVS+S5M17+R2/HBL
0f3eAeYGPE3yHvK4KGY+7DMOB5ZP8jWDOKV/exgvKgeRXS0JKAGiXX2k21AMkJQO5hw8LLHgWi8o
ElJXwv46oNfALrAypFrXfOiCu6shc6txyDdo41uRohOEfMpFtntm8Jw3l9ecMajeLNdYDeGmbyRL
JAVYE9LlGbldYnXfwDyLEKUWgis4zLtG44bmtrFHbOe9va44hf7hOOKUJO7cmOWCblxlBabo2mJD
Cg5t8OWN5cG1o1OBl3mmmOAztIHk+XctXx/Y5TZFUkMGHkmjw5apJMYXnsOlCi7922DKniNvPKnO
3EcRcqVl+hVnW9qlMD9m6vTx3HLeoja8eKG1TqOY5huBlAbjpdG5dkJehJrWluNsiyw+WLLeOAMp
LfZ4MvBLjDPqaIxgUevualNsXAPVaD2dzQCMX7WlYw70SnHabC6lYmdDaJZNxHnx4Edopy3unNzg
EI8r0o2fnXleWeNrS3K21b4VHs/FDdv1WgQelun41LnFnvjIFdFwd67DURsqYkd7vcUyvNzPHgHe
Ju9QdQ0xT+HeLmMGRmoz10i2McfW4XYKQWJguxEINUQ/XRRRybkg5qMBmwAvpC/3aTBcaDnCoPAe
/EleJAvmop8Vtbcz3WEbdd61Q33tKvgj6YEu630Bux3CVcDkD4WbW2+qOL/34+zQQ+AtygmAGgHM
DajuzD7QMMJa4O2Czj5I6Bx/Gn4dTGwtuY/I24G2NJugQri3lvWMYE4m/AiXAmtrJfU2qH8jLCJy
BAO7522WD4JuDUM7gk1Q3+TK3xYKfONgZi+6tC7T/C77/MgYbh/5KZQmaPLeROQ9Dn+6q8uHaKfm
TpNfE8kQWC1sZ/s5i8zdshZWzgLOaY8TnCFBJkrsxBc6Kfe2nl996VEKN6cgbZ8CWu3rIfdIV8s2
BN/eisZ4aA0GN3BGoBwzk0nOrc9BUTg2RIhMUV3Ae5kmeBRFDc7fedcFYDwtnwsaOTfEznzXasKo
EVtnt5NfzkDyr66QE5Mejya0XyO750QboIlrkiVKo3//82eeNQm4fXA3SjAQ6fjI0yVwndrdqmdH
qAYkXTI3GGWH/gsjO9jog/0cGj96QTNkvkN7yDIpYO2CCKQc4XxcGw/FMD9n5tIwH6n5GvVAg+aH
MSOMlnNcQkssfZiw1uzBOqCUItQde8jMO8V9q+Zn6O8LE6LdWdXiH6Y8SdxlxB0ZJ5Q9BiZlunZV
24lNOvF9xr6/1oa/geHF+IAR454B9c5U9jvil5ohI6EmtfnLasofx1hefGaKUk4LsCYT3xadcapD
tGzkXMDX59FEd8zSZoYPYcTK1Fg/esq/Z/p0OGOMHMc7w9vJw1hgtB8AqidaQrG1oC6KTLCRYthD
zxvi/FyGewWEdAk41iMYqZSiZy3RM0hWPAjVJqTnfhOUU3Z18/a0XFNPROxldvYdCa6/O3gPQL6/
S0T+N2KmZ5TJ/MfumTZG/CQzcadkw0eHuh9/qgrJSsoFKQ3Z3jDn6pb1IubF1VPXG1fOgGBq+HjD
MISkUMWvhNQEDMV4q0NrPzuIpEdkkclgv6upv5oe78ZJvzs1XlGdu4iPkM95U7EOo2RXmu1Hq/gg
DforNIaCx9DBd1SyxhNutjJtZrWuFd/m6S3KOH0aGVJtjfKjCJoH7TI7SJPws5Uz6D0zfyiSq+TA
hNKXiIOKT7sx2r1ppp9KsQnIJD7S0S3wK3l88gPvhXDSeDd27U4C8VolBltO4q9HKgQ9Uut5/HB0
CW+GHgiXifyMhhkflBNurZmKzO2YxxpDtEXWGDBQw8XPVbdkUd4IPYWr+2CikVHrrNlUSfgzhI5N
BIYEwVYV973xNKXGkmyTPteGWxyN6lLyBO1Ke6Kz0Bc2Tg4ydUNLvhohXI4yV9Vp7phIRB+THWsY
XfwEOsfeitDgZHTVbmzr3348f9oNV1/V1W4IQ+RiO6uOpi1mBojvvO0wJDuJE8ZjKe+cUFYnMwDs
n9nWqZZL1jRGwSkgYMOe4p9p1ujbvXsj54zTKOfgeIy5iJfH79ghG/KHAvdg8lXFlM196D7lAdG/
9Uj7rQqTDa3h35NrvPvN1kd0ihcqwIi2fKQmM5U4mgVdOo72LR9ZyzkJ+NU2iuHneEwcaJ145joI
4mrdL/VvDW9Noqtak0tbeQ+ty68zsxWbuePLB1RVnN2nfRFRBM7SQq+PxIi2fPUqhfaO1rUYLfKH
xmFazxnz6UkDCcMLx566zNz7goNURV8tR+X859I2SK7B53kHGVHXVJX+NnTxrUV/1WXQYmPhY2iT
EDtBZx3s2shvejMNTg3SADkvVpuRVmWYDEdRJ59kDng555wxZC1dVqVc6GbLw/RtO0g0mNy/pq7l
3eJTAiPgvI8ClBX2tRV4hkvW4vNCHtln9XwNiN05im58gJj+kRdWtZsn9tLQb3MIdUyrRxP3nyHA
Ncv7KHLeXZema+2nJ5vnOAT+hIQBudzyKlgxXBYx+Z7Uek/S9K0x8B4dDlgrG+fEHBcXqTTgeptj
Q1U3m+AnSDT+QMfq102Z/HIVZbtusaHEqodCJIt99dli40dTiukKHImI+WaJy9I3MG4olq1E1V6/
nhxUoexD7xCKYHBYLEQi5OZyrOX2KIGCA7RAg4EkhRYrVv+eOMLcp5eZtd2+h/0Q1qxQVorvA09O
T2S9MUOhFh1s+ij/7kz9HTi4qY2uAzI9b7KCp3hy6q2IfJwnpbnqYqfYly1e7GzpCsrgF20ONrKW
qmjs0t2g/KuZ5u6t12RID+DElXMi175PvscyNploxwxTtZpT5azJgpQ3nlru1IaUkU4BUeHsYBfj
N2IBZ22Y5r5bdNupjcsRvuuNyyydzV/uSSVa+Iu8NIyO8wSAwqr4mCoLVkLVooLp+1995rPi8fg4
s3k7ZukFguXVK9HtpJI9A4bJSkr+ATb4nuuRbufYk5x2w2dqe84dBdce+hQsgjHUt/inJzVFu67F
5RFU/UtMb/9QN3TpBoQJ8NvM3G0xQHnfClRc30zksdXQiY10/L2MvWZNuxTSutrXLj4iEAUF4iaJ
5gm7uIGx9iZkn7/xsXuaTKWQIzhvqh8eCR14HWwyS5tw4vBKDgt4+UcVmhoCfh8fc8/kgOMaDd2M
5iMFZrpO6kdrMad7AxK6WTJ4rubPFq/aTSCL70bDfqkmezc53ChysXNWk/cy58x/xp7MOu1xZClp
f3kLyoy4xBcIstvEcg/dwCK93CYOPEZXSFjpOTeysLn88F/DVagjnBopCE4PXZNJhrYSZPYyhN30
Y7MLU3GFmWXu8yR/mI3fLqbijeVAFHcdZzy6LhEABJGUm6xzKgZnfbhuiXZx5iyBJPeIdLE++/BL
nTZ1dvVsvRo2VJGI4fLKnDF/VH33mvmEu8jF4gII6DdGQGNnMTLdd4Z336JUOfMRmec49l6c0P41
DHRXib2Kd/OiuVJ2nm+AlaMHCGnqJRHMo7Q/TDRHNm5O7mSEZxaMAq5zPCPjvRpyYjgYzK3jpS2K
ifi2E3F3j4FFEwhMG6DgqCkijCu9yjDehYtnNu9WZKFxa0zpVxZ1Ft2R9FJ22avJ1P6uyB+9eUzp
OBk1abVqjd6fzUx6zrE2P12UHmdb4eQaHDiicQSUOyTWdvRb9AMGgiwUG9QIOEv9hqzx/k92NH2g
tkjunTjC89E4YLtRLQu3g2zXDY+ESQ2wequPPJ0uTsyQwCV3fFVV8A+pzJ7Hks0zamHWWGb7EE2U
yUaPxzUCX0aKFRV8GURb7h3gL+FwnxS4k6LZx4PhuZ++Td0xI3VwekTuPd2moPQsNiSAPSPEgjQP
eSmoJ6kxwlKXDuSAIbwTrnOVlfM6poZ1kyj8YFZtPw5FicmQw1I9mz39q4DcLm+vJ6TfPWClSbbl
kWWAbPezzuBdCRuNRGdBQNTzoSc0otWUYkP21Pb0xibdHvKMYHgS09qd3X4kM9kndsco0TEQMMf9
7TwuGO1A+SuT+CH0u8xD0NI916SZ0IH0UDf3qXb2Y8OGIVzjZDxHtHtW4VM5ogB9CHHDrDvOHNDb
sPcKagWk7giNwnJ5EjahGMlAfJ2G6t3I4gU+wEGOhOiNNRo3fdk+uWqwDlH/hJQcM4xhvthNTRYU
h+tVkM6varTk1u4cXJWkpsIIaTcD3VTDzT4swWQoCnC6ON5H4M5i1SlNjyBqX+16EBjz6H4ECKNn
ElQAY+OwRpq3dhr4Q2bVETeuaDyl5MN4AzCdgXAPWihpuclJV6LqWWbZHEpn+qhDzdYJfhbeuaiw
9rMW0QIH9Gda0Eg4KZgIISMYiOu4XfTJwcorBCqUAlVUAFJkaxrjK0YEZOcL5QoozcVgll6iFWJ+
Xb2ZkbSJP2TwiXmajUFjw/ApzHDikM/TnPu2nM80ThGkI5GHT+Kure4rlTZoFp1Ea59bkJup3jcy
+nD5ZKWTpntCgQH9uflHn2CtrurxwtYT7XV+6GzFiRWHLoWUYR/svN+MJuCSIWkc0P/ioM25PBmg
YLZeyfxvQj4+SYvcBG981YtsLAx5duaExLSSSLRJcxrQtFHNpNpktU2cnPqerYwtFsMiLIbfYZ/N
W79c5lyhcbAFvKhOclqS/UlozmiN2Z4y0dwzeSkPY/5jJe0b02kSBdndVqIQv3RHfDwzRIr0tvw9
KVLDmdiMCt10VSV3Forpc3hIGx8MRzCdARtA1Q1hlyJL2LTaDLeB4b60vrbWiTgOdWdubQd+Wdgl
6VnW/grAvk5xX1DbkWsL3x2AcMm5Zx1hvCFsPT4oJ3qoK7AM/5O689iNHV2z7KsUas7b9GZQPaAL
bxSKkJsQMkf03vPpe/He242sAmpQQKHRPchE4iiPFEEx+H9m77Vp2bbAhLqnqUq+8JPMwPxq4rN0
ZVOGKeLjRcFHDcggnPTGbhTm7cbI/xCCs2c7XWASt5Aca9nyGs8wUwTdrUt4J0Vt4NEe4g370JtQ
F/D+5QyPakrANFMN1cDVMs+T4ia1yI4ygDmNdtDQUji6akYuRoD7LqazkYEr6FllHCCEegYnn8ej
niqohYNZwdJaCRaBgisCQsstNJSLZcyrk7trPGW0dlpt3KOIofOYToD/LOEYV2QFxCqfBfjcHqKD
yg0yEW6InO3FKUO0KmuEL4XfSbpA1CGt3sGIyjGKB8DcTGJtMpCoa6Tdr3MnWbtYGI2XWsSCAHzd
U9Dm2XWRkoQ5gpbIu3nxdTl/HxAKb+eFh7qZ1i6ok8FJ8ckmQ4nNuseHzXzsZNXDoQ8pPiazQa0F
9F8XoaoVsrajZz6bJnu6Vli5tFlDZoNIW5nJJOehgDgGJGLYuWngkjXD2u10814XiGi1gcjLNOou
gY6QEFxXRM8bs4popkOb4LCWcHs0BjtEFgpHCUuKlbdHdWoZtVfM+hui2Nw2wZ2Qw9iG32sxw/AA
2LiwUR5yC0co7mgxxIb/qqPmIcCY2RgMC+ppnFxWLFw/MxKA/fDd0pojS21SsocF1bcI923MHF/8
At4pbdhoME9q/SzBU5PBtfc6EXOkCWy6ERoiStjkIBtmPDu32uJWFif6ZM6eSVpgLKgyxMYk8hqd
jCIiezEYcFbwOV/nXIEbGWiY6Z6xshY4ghp5MwBTJwpx9QFMV9Zqsxca444c8W0gdLtkqkPEyjlW
8Q5+ddNR8kHzQ9M+XTMtvDONRFDUZuj0CF30DB1D+IhSqFmwGVDCnUZtzdVt4MIbYnKU5WobtDD+
Ywv88gRYa62Oy0SEGtPheACf0PtjabJP7SCqpnP1QXgMTowo+cIR6BKKhFpckH/gt3CWF2h/GdPw
C5zAncDJAcMmlxpjCvKeJ8arsTqeNKt8WK1yHKUQCC2yROCByrNWJXQWpEqsfW8ZsLcQASM4c3WK
5WW6Ifa9yyt4IQUBJKmw+XvbCksTn0u61ZLiqOvtnaJZ8bUPo9F5BC1nk4Qh8rHSVzDKzpTJ1VGV
SuJxdMRHxaLjzOr/xKFAFGgyfQ5IjQYVln2o0dnlaKStFAmQwkPRYv/lilYce8V8a/DqeUqrfUeK
dMVHsaEy18gCM9oJB7iMSEYCWkUv8z4R1IixH+aEYaw2EtwmfDZuChIq3NgAjHSiQS1UW8hPI1b4
eHUmivVNNoEC4cB7li2KHYnUDmdQcaRLebHP4gpy8sjfKcriUoXwOKwwRUNF1Z6X+JNaGm1nXhgv
qBRBRnNIw2mXi5p1CXvKrHSw/HbAdGOZyTf4N7BFs3yJ8/Te44TyZkGciNDFyaEzWbMJVWGSjHWy
UCsga9ZBLHB2KUJqOj2yATgG5nlKSIJPBKrtUNvVmfFTJnW9bQq2OtFAZMKixN+1jHm4oqoh6cTn
8cmEqcTsIivxzJWwmk1lMTQR+BmRQbACICUEWW3DAioIvtrMegsXNFuyMTzBSa73Ytb9ASOceVak
QhHp5h3TE0B67S00uSdh8bbkXuFan1/FPvMaScE63JJaousjDpQZuxhq+gX3lyoYgavw8IFTggRZ
jwCyVYYviUi1EHbsdBi3TQ7gC3TJWoU/ljHaMHcI4Hit9i38g62FgBySjr6XsNr2AGGUofYGYL32
HCr4+tGYa4yjKQGVbVCuDKaW4mlBEYucL/H0pvgdZWtfmvU3LMS3oWNlsCpbeHoVgVj6ZqYjBpjD
ZosGcBsBLfab4qWKG7aX/bhDULtbLHZjYzmfMAeZGmt6FakUNfOYsw/Igs1QCxIO7tz0ZtXczYvI
dgJnmd1Mx1GfedSz2qD3J/Bd4VkNRhv1bd15aUliimKafjYB9kBpITMkDhglRsrHlBNAqlbhSzZE
h6yTteOYp38M1PgQnwPNjcvwoXSx7KRmQnKsqT/L9R+Ul8WehyfBhvW2SsYbtluemlFQkJOcOJGq
Jh4x3jjVLNoPns+2hMjMy1h0VWkIeye1HpqqXxW4dbbYcCCnVkMuJLyzOcyHTdOJj878mojp3ocS
MCKNbahu/PYJ3H3S4NlHL9FO7LC7JRl5a4q0HDS2Ywog2b7R0WGZVHxGWaiMXmBc8X8/EeMz4qHK
TGeso4QRKn4XDUQiTEQV843Lpg0qcfieC9G7SBmYRZV61FXwmFxr3SfayU/kT+aDhGUaomJ3GWic
ObHeqhEOt0W7zk9t3okldJQAgZysj40HmR7uqvWe0p9u9LgnJsSCnWEi0i848WwpWN3HivbLwvSq
ayyr0PoBMATCp+DRJLarBgStYc8QUvwseEsqJksxkYNtpPKJYcjD5GKdYUzUfpzjsYmTq0R1ohlI
F5iWO6mIH7E3NZAqxVVhOVXr8g9JYmSS9xr7nuqJ+W8MYE1UfKWm8cD9kcFgV7FB2IU13XU0gLSr
F4lRnBKapM7HF60N/ugciHL5Pgkog8DQPJMSgndyYRkq9eahJGzYaihCqTyYAISlj7/2xhNp2GVy
Cf1i2Cl8kwAGdqgtXiPOnAb0XotxNiyNCpGKEzcoz2uIfkHfKtuB1B1WdsJBlshrx7yxFpOY0dWM
ICaJONGRP+mwKMxifRatYPLRT0EeMNmtRyB9+WnzYHznDaa3jIVEH1NHht23ZgKaUDrFXigLukA+
qV3IRsfKyR+XOAZljkR8Wj29FmK+kOVlTqRUpBcGPXFNUlPAj+RO9cSVSkdeyltBKoBQz7dhtX00
qPDZNiw2RPYQNQm2r0BE3sGKYVMkKxuojAUnoDS0laZ7pSeCq84wP8kRxQERQFtC11+FjGcnqAKW
9GkqGmO3ZDjgDucED+sW3HRzyzoR6UTNu03B9Y0B+rE4gIGAQIkspRhRgmS5iwDVzhSCL7bu8NXp
c/2qheVvUlpI8XcuaCpBMcaNGQXQfNbdGf4fkmdeeVxt0YL9UmjWlIX6GR8lK6vOmwZ+7SJuEx/s
YSsUrhmABzWXo0LimG2NKj1eFZCpl22maYrc3oSLoMUh7ieMpc5IeOIioTrk1jp0NR2TEtdkWAc8
yYClbwbSnGgSmDomIaktBXxSkYcC2iV7tpg2MeSAlpE9KDSfU8v4iFoEVEZSv3U6wlAdRxYrNHfp
ItiyWMARqU5XQMELvfIuNdlUZEO50lpQEIUtpicJu46+BDspnx4itJ2EpYudai3XuM+2YQoXutB4
lzWtYDcXT0yHVqYLyRsGmufwp9GZv1SdKsCyit9bjanPvPDRpVncTNUI/iY0r20mGZ5R1jP5wsKL
ht4y1wCot0GrsSGYL6WuvKyGVrt4mleKQY6HD8BtSXo0E4G+U367xXrrEws0B4zRwGRO2BUEISoS
1N6/hzMtikwnamyH0eSRWfVHuWo4GYMUaXFS/KgzgkS0OncQIWQ8uyMhSAig8grRhIUKPWV4ojPr
ZfogYH3itxKpT4DGJNdI5099SB8IjBx5SL2qqU+FaRB/0S1vcorSbgIUqOnmZyRQGwWLtAt6nQws
xct144QF8EeTTkKGI9z6ECLkdsS4oav7mTN2ngyJXtExRSjS0c8l3EJOl78aA+NG+iYS4rqFHEbr
a1xqf84VE+eNpQPMGdlB/VZITD2xCt5nzNBrQp3eJzcZ3NhKFVK90awPNTLVcMHcyhb5bCIAySXI
gQrIlECQjrJICFWum0dawg6am/SajuVbNYhvo0i4rNR9aZX2ZEKGqXRqjHn9w4rOdmkAh2iIeNiv
H4Ia1Zlc8ekwK/jnC4NhPsactiJIQVFpfkxd2hGB+RQgS40qCAjl+hrEJDrM0AGGKUDWlbQ+4Dxk
CozroXUuJsEDXY1uoyHLZ+pZqSP+CB1J7Dn06Anhgr+ybbrjyDloCRwkxhVb2lQqyghmjEAZjiEB
AYt+NYclQU6fng1BPvVqsQvU8FsB7jWHP3qPMwFu/j1vEyDS7L7yWPky5ho5pBi+jLCE7Vadz/E0
vRYhd0CrMeOZLXmnykPktpICo+iqrwKbdOBN4Qint6/lZ10s3RbHWqRjL9eV+LUR6jdjKXR7x4H4
lcs9xGNYMtCnNTcshnd5BK5hKSw6hMUEiWQRLNLEL+TTHepxwF4eGzgl2iPMlgF5+F4qLOxQy7zN
NHGHwfYaxYRs5ApNCY2wVHXgk+fvqiRXg9MTogWH5rJr5/5KrvVOrsfPoqd+bEnUCYqYhvNA8Bh8
GBUX9TIEH13ItrBuD6XIhpopkmzGSNCF75SAXB4aqKh0vfqS3jWKYkiGtxJUdxhS8aUi3fxYa7vB
mO+dqJ9Mjay/psMHIoMaQuV1jKyQSKDyli/pYaQrscS7isqQ3ddpNBq66oAklOpbUNubiphjYkAO
CpHJ7Gs5sOzTp2lD4yPN9UXVzGNjyg+9GC9Rl3wxIKolA0mO8VxL3bmQhg1pJtyP7W1Jkpa3O2DX
6pmOSREV6PCrB8MuNICHZ0HBg7+Rn2fk2IKUX1CUUEQW+htr0zMazCcjhn1vCecY0/zYmmvImYaA
CamoXuufQ9+jrA3Zs1qcShLJeVpwkrUTnxkgQusXE7wJbLdoHbaURy+IWOG6FjzpkxETAAY2MsXD
7ZLFfxaorU2sH4f4ty+k8yBBXo4TbulZW96FNNlALWPJy4HJevpcax2ycWKxGqrGdmSP2U6flZKu
oGne8kiE+EK337fxLu+wc+N7f+SxTPDer6DOJzHsSG4QNx3W2YBibulj5P8l1oW4yp4xwcqL8RnT
lvCbJvyCRZizbgiyEtLqaHIzEmKUOMoeK+IaSJB/RU3ly6Rt0UIiepw6a6sQUkR9yKAqpJuhZODb
Kh8IapEt89wwZe7YtSWbOw5BdAnMQwKulyr/sspiDiAm+5LTiIx3biKkIh8Bw0OYsdGnqYXMV83u
R+yiQxBLZ3N6MTIghEHFPn0e1F3RazfLQP9dkgC1Wo5Yuk3lbchgE/h5ZH5oQGJwWTIxi5Y/CgkC
yDKWPcE+r3Ok/7SqxK5hYUdtMFReopDbMeOkrPBX5ixuTYXpVzk3diVMX2xGTLtFVTkyKqAboe8g
pf1OJspunNY1VXWxLOk+y9VX3KR8WhlyiF34G6jJJTfV9449EFE4blv0WEQw7vAQ0k7YXK8wW1tQ
AuBdG1I/VwBbD4quHouLQpT4nJCxlbZQBiVh8Ko+ZTso17ccA28XStyRFFko1RPEkgRCCgYNA8Vu
BRkj+w20wpbBiEA4PclxjL9jAeHG+wPWDNmkbTWAa33yC90EkcPLWKc/FaLcXE2eoV58s5bzR3F1
V+oTXWz3U3GaFFVOtKVIx7wgPUe95ZUKBibQsdKbwRgXBMSmypud2ek71Rr20hIh2VxxBylDbAhJ
G6EpX628OYWEJumZTor7SldiQY+kSKZyTbpLYvZIgfHU2cbEJ0kRDcSI6WbQG9Dq676+MNm8x69B
ZDzolZ4Uvm2mGghxjOhO7N8SdO66I9J0dW9Ey32IlJcOdIG0PEY00cjvT6aZ33BAw+LJ5T/dML3g
Z8E/JWCigiD3NAqXyFxOWh0SrpVAp+C7hJpT5SBTtemjN0gHA4vEbkiTL2KzEmfIelTFFTRLF4di
tizsqkWpl2kMGlTqsiLODmhoJeYngmX+WGxsdxOAKnwFEqLozqn0kZjlmeVFn6nY2yG2l2Gb+qOq
ni2Jxw74Kl8qu3uswt4Hc/mwZO0zwn+uW/zG2edxf+ugEeloz+pgGNjBAkpLMjKXEvGQwmvWStHV
GAI5hdH+9G3K4jXqt1E7vZjN+sxBrml3UfYYgdapsGn5pOJy0eE7C9HkrfFTeRf5CogV+s+KIw4K
EcCV5Ae2xT2uE7djO9zUluXQdHAp24i6cXlp23crwVRd9nemUK+VUqERK8sPNU8o+ebEE1Ltiqfs
rQgvihj/YWyTyKThGNNnURhHiqhjq6hMlVFn53V6VIbgjN1aAP0dPLRJNSC/ZJTrnO8WwXpw0WcC
zRZwg8veYPBgl0P2TDlMZHSA4p7u3B6KBUx2R04xGUmtxlClEq5jGb0bWkDWaS3c+54rMgU5MCgt
KL3e8hUd/Bu2NUC8BE4342bicEJj8VSHnF0d4ch42cHJJO30UDv1mCFA8Q25fYl0RAIa+ySucslg
h3ZUmluZ6XW805fhZ315UxVCJpj+SBXcwbnqz/FauPU9pQe6okaJME2nbeU39QcqpPKgyhxCTYe9
RRT5/DKYR92+CDsz35UGy2PEA2sQBBz7GntDuLqUhGw45yLaMTUbiB5gOEesJ550XSkOYWYQljGZ
zFP06RFik+dyYgdgZGv6Yp9IwFQfxQSgf+oJg+h1rCFReh4UooSJ8olEk89306MHmS6yAHa2jAn+
NW8hjj6XWfqtHcqvwWB8qrdMCwb6Khafbr12aZaqAbzUkQy8p/iWXYawwDmi5lNo0mvDuD/R+yfU
tFqQTD4CCcsTiWRLot3UDnT30UgCTMoVVuqlp4IbZ4D4reaFKjZvKDbEIyZftQqfEfzC1zRgWGN6
JLiRXEEG6MTFM9ghmjWbAgbQRHGWvPaK6lGsxkPCxbUG4k7DKDhaKQbTBT4cokPxWAWAK2FcEG/Z
g21I1qOiSm4omC6pjJqtxQgF83zU3WXUBkdSjScloSVW9An25BERoAicNDgMMvWhOE+zzxqUIQFj
EswDCGGM7Fcreua4ik4sivaml7whmnDTqQ3FjyRV3uRFftT50oRah0Kn+43WvEH+WUgesBeLVUNY
isUGrgJTMdEpVs1IIx8zg8ihrjZvnCsnehI6VAIOkFCjfJj0j0yiOFTNCmhgTvhap/p6N0pwktbC
RsZuoZB/ay2bhMS0XJ591FqoiWWe8XWl75pkPrP92Y+t+KbSpUFlPaKYFfv0ZybE2+4raNhdHqIg
ovOmV3JTdulTLk32KPNb0CYF0CuHQTpWpEphWJHDLzMgyjCX97RU3zoj86xK7vkAFi2OEMiQ/lJN
ZDmujFVpOfapcUyiwZeD7Gn9sei0v8qO1i3vLpjMUEe1EDtyfj+wBzZabTqttBmXPme/Sd5eOavf
YcGkqsq+yniPDi9z1IZSTc6AnIcgc9ZoVflXWKKHEdffVshGjQTyAL3o+hobQf5DjLnAquypYoC9
7ZKHobJnZcK0jbWB9R1UBBj8aASVFIdcDFuX6Tq+BBAlQUDeTsg0RHwkTGDDar5HSfstEzWbFDIQ
RJMJjIRrELpXjDSIxCpZPi6Tcq1R3BH0+8VH2Iky0IejeGJ9eglJqhPa6lnO1yqrQS/fT8tpYqJU
EhRdDU9BThsWcTuQNkhXTdKJIhNQ3Jj1uQrL37Ecjz3JFSOS+4Klgy0Zmb9I4JS6cv7AYPHFJtLr
eumF6sgnXvzZYiDQdIwPKo7WXMI91a/Rf49Gbs58urdtydyQJI/d0MM3Dxbuv2Ultyvt21hZtoji
xV4k4Tlk24rk2yDWTm3tECugI6oxt5GZu2ytboWRT6jxGzCGfgZccn0PTQOij363bN5aA13QnPWX
zhheVJNHkQZYhRCdbypPzLYZrOABmJ1q5aNN2QG+PtNudChfda7f5JLDj9KO2AozdENhsLsQilpu
7hPqj5LjnoAAbUsMJ/I5kSdpYykuEQJbcb3OVj/pdkayLS1Ffgwi+aYQfxWb8h3FzkPBsipIzbmv
m0s2TTQSQfK0vqNBJ7xuBN0XLd+9vGwC7ZEU1ZH1z1eb6M+o/ndlLpyG4Unt591gCu/tTK5jc+kE
Ig1Ntu1arV7LyNyu0KmWQT8INRMZk4UGuw/eVYs4Dk3FYx7o0IH69KbzyGT2MRAnYW3mHkC5jh4P
db49M6uZJUQvLdSMWqcnAp9bwIvWT7FY+b2iQ9L8NAxcBeV81NgJmus9HQnF69TkW4vg2cXQr5KE
Gzxpd9pi7QerP420EwFllC62F/Ytu6rLUO6x9zGmM3t1CR9c2jLJjKTmPrJT6hjed1F5hV3L6Rlz
wq6teqxErQcQDJ0svsqIuimvhaM0oUspB2bmiBQuOf+0NVFdNZGUhcmGNaXPdINYvladtM+W5HUA
360LGj7JWLzGIyIkNlv07flJMykALPTwHNvkQA1F9cYTbTelt6Ud2XMn7yPqHTCOlHAwVpIVpvlk
Io9ELHSXA6+ctEs1INk2zAnyijCieJhGZCI68XnlZ0XBnsXcI6Oc8fxXLJKrLFL/WHf6JgpHHOC/
uK6+xIK9c900uTt/xYhKnDAmrguVUYYB3coYYQXlRg46EK1WJEJ2ql9zxpa9pjDdNNCyJ8xnfaHH
Gs+enXkXIL7+Ba4hYGXA1wEUF+KgYekiq74XOal+1bxXiwJvFbaFQqaujrNIsE0R97qi/Elo0Iks
IHVPLmGFovnq0xCPSeqq5MI5/WSCSqpayoIYrY6CvWDEFVEoxdMypOvjZGUsLoxIJE6GshGcJNzn
8KA8pc/YPenNJr2YQh7u45InDVANhI5sPg3lK0gjBvWKsBW7FNTW2gRECttf4it8mq5HaUn/l4Es
f+Wx/M/Nn/L8idz8P7Jd/h+ktljiv/7L//grFOafsJf19f/bv27ir+Yzw4/wV2zL+lf+gW0RtL8p
iqHBh1NFQ4Ndopj/G9yyfknXFcnSNV0xILqIyv8htyj63yRNMxVRWVEnlKEQVVoqJ8gt65dE06SS
hfmiW5Iq/VfILZIoAYH5C7xF0w1FVfiOvEJdU2VdlP89USVYsB1oVfnLZyDakfF7z2/SG3QjAjbM
ya5c3ftJ9/menOwjKkv6h824SbfGwToQDHEcfrpddQWNcIfbcMl+kh/J1bbZfUHc8D2+oPaqP1uP
YmuHlNDjc+1Uu3CretYBwd4PDA1DthEh7TO3fqr3+md0VX/jbXkCSf5psVbItgjQ5Zfm3h3bPTp3
z7p0buYXLrPkXfpCTXEcPfIOdwQs32RH9rIrssmnhklI75p31J5bldgRv7gQfvcYqRkju31ajohy
jv1Lt6tvwkX5lvesfvxx0x31TXrWfHaubrdNqa2R3zv6b3IFrOyEZ+VgbIOXnOx22/o2f4F2YjCO
iMnaMgtnWlVzyoGC3hNkwg8lve4CcG8rPkKsHvvKun71JxS9fFtO5+u8ty7zC5fwyHv4JTHDD3YI
l/e6w2b0UFwMm3WSnz0Hd3kH+9thjOncoYt7PI2O4l45Ev3tiH50Nu/BvvBTr3RYHtoED/0pAr/p
vehN25Z7yQdT7nXb/hQ8NSxvhUPwAdV/oz4vmTuxQLUZRwU+jpMW3boTQwkTvYL/Pzphsgi/Mumg
sJA5IA92sB7604FhUDUdZwLzHPO9e0YkqCDbIqj1DffNNn6qDvWGkyDZ1VvNxUDB+8KDxGWhet0Z
fr4tN2wn9sW9/RDOZLpe+Qmvlo8XQfTY/862yWUH0b7RXeOmbJmGJD8QHYTX9DBcxo35O58autZX
68aY6lU5dM/NxdQBm20WICDYhXmhLMy34pkNoie6+IIdye8/zf0MyM9xLd3LD9JFeOb+HOj6CxQW
W2QFdnni77uxI4No1w/UBqIPPTjeZG713tqSXT8NVxgHTDaUMxctR2HuTlu60UZ0pfsUQKX0keiK
tEzHwR/xwdr5F8oat94wzkic8HTNHZt+8Jb4rKh8Y5v9+N2daZv+AnkmZDBMq7n/QIyMaNULHExe
nuwJeMZ4FfVHfloOhd9daP1Don74Fj8JtxE5w0i9bFVCUctkujiyaKZm7n2cMr0BEqX7FTj3Z+uX
YGON0YbmELIxKafOvn4jcXQmgBvb2mVHiF4DQPADoP0z1hWGv4xu8gN/xu6Bk7lEwfKN1dOeHlA2
JGfblLCM0EeyknPE7JjXbjHQnLPTZsRGTW3tM5Ht7RauBBoZYqA9ERs0SRrzZ71fXjEgJNY+9FjC
gGjaEz50769s0qPC43B2pj3Yai81Pknmvmj3+jeW9e1sPAdng8dS58/74qhuOl8hAeJRezJ5Wpf+
uXLZ4TL2bC/DicwMBLAn7UX1JQcBLXhIRvfcxSWLTWxyVFaZinMI0Sn5rwlIqWiHrm7seMMnfbmr
aFaHjXJv9nyCbf2x2pkwXpRP+JINpsIwMU3DTk7lVf0xidTzJn/dKe7r2I8mIDen7DN+Jhphg5+0
IN9sM/3iswGx7b0SrWAxNLLTJ8HjM70jxEhrvU755PqKb6gVZfVVR4Dk5H+q5lXwUmj9m2pObQjG
yxZnAQZ7JfOKr1FgTrE1cO0y0m4OIKfa98mZbHr8G5sqF0+tHh0UifgTj60VNwQ8PHBCqfQ65xpV
4AdgD1zbkImy4DvAmotk4Llftnl0ndjwDnsMgS8UyNK7Cuf/VDzqfJe/9q8rYJ4Jtbmt0Oc39rgR
T42pOx+GjlLQbl9SjGD6S5f6lviKErjcrnwP/Dux12auiLT4rccZsGDfc1LcF59c6/kZnRtUwufx
2XjhnkIf5kzn7obysUWvgAh73z2l7rOxkyiv8MLQjvjz+BOZx9B6Atk3vrav4pOo2YOPF7gX/MQm
oENwwGS4xUO4mrd2+4MIqQC/5UKFrE6C+mmcREw+/Vt96cH5kxeB/VYKb4WvoBhi5GUXH0b/IILC
Rjy/kUlmLQfBmb6Je9/gtGIHsIvdzMElcCPlyKN1cYxT4qIbiO58n7fMQajCdLBEx0I2uCtEe0Jh
KmzNJ/2LnC4bNOpqIOAA5rFhh1AQ9FeFik/Z1AhYpdormVmAgD+NWOV5vOW1jWFIeCHJPH+34Gaw
1sxP8Rsx49Kl6T6kcGd0DqyP9lchsrUGr9E8rIuWHnoGdkdV3Li1B4L+gupqmJzH4Hnjd956+Fds
Pon2VNsqYLSf4SRleB4rAoZ4TnrViSRPnu0Ot/1k8FxN+cJT73eMLuch1e2YvoEDq7D1b1JzFrN4
UWPmJWn+yohpPBVMN54ZNANassBkbgQazX2/G93Kqb/Mm3k2Ei5Fd6rBazGv/+Jf3Snbz8fgQm61
W3+NtrbjR/FLRQLnkU9DkBar8W210zlc1I9o138x4hwP/ZdyHbfqQVPxKto0FukVVEHt1m+jdpW2
utu7ss97HVEQ+sa04T9Y3ohb8DpBxI1W+kVEac3oC6g54uUtTZEBU6Da4ZkMFrcvt532ipcq/Ol3
UC6mheAzMhtJj0JW6ZfGZh/tucm4m4cT/DItsftt7H6aW2xcEHphtIz6PuiuYrnPaDc69wf7v6hu
/l6L/pNl+N8GUfz/qBqXNQro/7wcf/1M//zLrs0+i5+/FuR//1v/qMglXf+brjEmVExL0imi4SX+
g6S4fgWIIvGdBihFUV3ZggUQJIpuyfqbIpnqClGkJNcMlSL5n/U4X5J1Cy4TEEVLNkEx/lfqcU37
94BDVDIi1hdKcR13gmyZ5n8AHEaIBkpj1MS7dhl8Bsi0eYB5HW2L7D47BeRgGGrht0vF/OFDa9nx
6sM5ycglGAs4Uui4RFTQi4ME2tCHXaV2VB4Y3XXDL7HQBkTFBZzP65AyLl8X5atMf/rpDoZai7Ca
SnbToG2vmeGTpcQaBfG7TkKysI81LFJoHz1Z8IdkK/KkVBLSb+zlw9IxxlE28ASrdB/GcjJDPd0b
VK/KQQSHMpzqg3JBzoIQA/LB1PMow3cIvSKB+X0jiycKNsmVOEmOpRc095nq5emevdpEXMtsxy/6
h3DgbyZMpDw4R/GFKA1SBG3pT9zvEt4b2MQBX7c7Z35ekwJ1JeMrg44ElRBfPgR/8Zjttd3osK7k
DLWDL8SBEA5sBH4MckFEbjiAneEFKBiFe3/JNuxsKyf/Nb3sDyu3+rnGwcF3s5E5j0eSqrXLhBwX
HZFrUH9t9A91I244mf6YW2s/4kq5tEdrz/ZzJcUtDxwX/LdJfojuMDXiu71l3ridN4Ql7jRUcBKo
LK5M4pMSgb7CkQ+hi+yy2UpQzfZKhfXuTpBdCkDaTS+Yh4ft/MSA3186T56Zbx3EPQ7WahP6nLRz
dB4R85nxLf5IPYLOxQ9QaQ4hd8Yu+xyanwU8rry/tuxCndg0kU/s+k254YFfHPKjBNvHLv06Wl+I
36LMxXp55XJtRBI/3fw+vpFFB4OaIrvdInsm4HHHItvuvR/hGqBe2gQwKe2UbbC8i7oD+cThpnVH
V7VvNGETFYuLDcM6sTjFr4CAWdlh4gErxyCeGdkGYToGaOTDRbJtOImDEYD/7xAz6n6a9aMhfa4y
QQNRGRHontU8A3pykKgjp/LjP9WFaRMUOn7o7MMq8ZPFJqTufdqDH2byuyuZ5zgsQome+0XQjH1j
2fffJmmNtvLb/rxPOFcMl42iciYNS0Aqn7omHRcXA/XK3nqgjH9gifWRamUvbNZrishyLyYb/MTx
/FRRg49opgUiFPAweOWm246+yqmDaPgtPxavvGr4FKveiovLQPnZhP32nLyiaFWwf10LjWHXcMrD
P3n70arPs3EkgGVmQJn4JdFdXuRyUGJ/5yPiN7+VN9CyjmfpAC2uZNSW4TQYgVOcpmJDcq7+bELt
vCa+4qq/0/RMULxAIOtsB78tO4hjdSVFC22q9YVsms9Eu6L7qIxL86hqZytRvT49EyzM7s7KvJTJ
N5Vk7XQouqLqVxXPhUVfsZn5kDG+hkajEFdQjU919hYyIwwo+9j9mojTSCpLrkau+WsS0H4s4Cyg
BSo/FTT2ZnoyC8bgaCKfYTLoqz6ndqzv+mz5xmF1FSbbgo9J7PNgkdkVoxoqUQ6Xu47KxbrP4T64
p8d+tR1zEVrzMWvfpEk5qVuctB/dOIflrrbuE+Aq6z2LtoOwxQlTCb9xfw5QZRjWH3WtspcvwOQn
xTiOFTkIEl4OXiOg/jR8n0U6wJXeUtInMD6WTG2nEPUn/C/qzms5jmTLsl/kbSE81CtS60wABEi+
hJEsMrTy0P71swLsqapb03Pb+rGrzNKAJAmRGeF+/Jy91yZSsHRXjlVtazwjfk88DAe06rgoTmj2
5unOtcCZ7eZqbaP3h1Anr/JKbfy3Pe+/4OSa9rJL/EXk/c9dxPX4xrZBqygAF/x3TK4fhBGdQs94
hbTwxgwh2pJUKTcA2SumkTgwD8mEXjM+F+LNc2+jeLPnH8n0ag4/M3qx2rnoiJNPf3fSV/hU3B+w
t9YDSzFZthSJ8XcTnf5XNyRo9lAHr7r4XOyM9I70gLvm0Rk7dqAZHx7kvDVeInx31Obxtsj2RrLV
1ZZ+pSRpERgoyyN03VVG5x7qFOH1K3q9L0A5W7KKpp2CBQ5YmNzvXce62b14bH1T/MvXz1hpmHCj
X0+4W7ynrn5ejKyqPifmd8bKXMIDI1rcsLgkmneQkAVBpeuALB/mJwUAmOTQruc1Uu5NMB39/pfO
0O4v31TO+6I6enAWzCduEO9mvxo0NNQBR8DwA4WPJ45VcG3buwQrjKKqIL6C6w3BOLzBDQl37ipZ
u8lrLz7r8ouhz9Haq3+/y/+j4u7/i7/+l27rrf5ZvnTq58/u8q3+X9ByNc1/23M9/Pj5zwLv41/8
Z8vVtP9DMsCxQFIHtuvx//+t8IQl/8OxbMsCjOQHlHrWXy3XpfiTBn+ELILi0Ppby9XlCxqmbQSB
i8OQFur/CJZt8bv87d6kuKPVS+EZSIPEEOnaSwX4N1p2iggwSMhP3MR17T9i6V+CWWaA1PSRCQnp
cU7/XNdYxwHunnCjlVelLWPb+ZxloI2dRyCo6K5z7+wY2FemjMrEV9wIRa3W2sid7X+zmvyjQywl
ynuXVwCpq+Nb4L7/9QcO3Ax550SQR9bh63TqgUw7NznF0ngzG4XAChsJetY1CXo9mCjH3XqBe80i
pkVh6si9Z4rNv/+RlvfpX19D05IG3W/CIWw7MLx/rG+TroNsXCRXGNXpjOqOStA/NL55I14ObHc6
fBGDd7Bj1BRFNHwSrjKv5uy/9S2d39S/63knbav/AoYS+raaNwN79TaP8xO0Zbm2ZirCQdnQ2v88
jPwXC7O1NNP/Wpd5702PH5jzg8t/VmD+o7oPCpH1um7FGjXXTruAWvuZHpQBzPiLJD5+dPNXiax3
43rAxCI55g9GgDhEqnLnjhr2qE9Xbsj7V84qxWuPdtANzi4H3HIU+jSq9vNMrNDp3//Y0v9/X3DL
hEDACx14vstr/8+LtocHXWAQWHdcvjBqHPv810NUyu4wD6gd/nx+9hJ5NpYH1woxLXx83tgaS6WL
9v+vvyjgFZx914GHZjdI94JuOhUpbLcac8Tvjz6e+/i0qwmPCOLKI4+Cv/LxB32+HmWib0QfJfe6
UuoGlUyESXoHo5TeP562c2MkcbRC8WJ86UJDP9ohIt9xbMsNFIxHi7oG8cXQkQgIgcNWijyVwg22
BRf7I8hIbQp0lXyFLcMST1ZF3JifZx115MxO5pVQnuSYTGFLiMXw2Uy0dc78ztqNE5kjZTkMaMv+
/BywS/vAtfGr6Qpz73iiv7aEXpHLRyg5BOmShnEXQNfIvOOEwuXcplwhIDEI+/Kr5vzxXIS5tMZR
cZyJ4cTGawznj484zw7nCqXW0Rr44TAElkgYZHCcuuUsEJgTPj2rPU1pgRRpgBdVuJZ1zJYHq5oa
b6MiUFi/nx1USRR07r837bD0gdOK458Hqyyd0uT08eAIQcRiiJBPt7F1IjoNgOifD4MjolM0M3ZW
7S3rsMILUdDYaooN9GD11bBek9gUnzvsiHu7G9BLLE+bFeI5f2jeZxBX+5Qxa0faXq+7EmmiZxCN
NQgM+275Jhpoz9pJZ+i4fBpYKlyZ7aAOynHNOzLYcx6RnqWsgK5VItqXiPX9UrfpMxbd7uXjqQJL
21OYNf3p41NMK+lhZLM2W9LrSTSankOrnJ5HJBFAFxv/8Pu5onBIOJbrj8/i5a8hsgFOqcMZqw3/
QCGIfarAnx7KLMEOkffnwci756nR8lJM4+/Putwmgn0GGO8bNJ6yCPBAHpLwUcd4chVwJzfiGzt9
T6+oAL8tKHtxvjrXUAp/VWD03Hx8Ghkda+7yB0LwxWO1mAgbcFwp/WzvI+IS4RuKyOXDaCRqOZyj
fZrjGHoykbCSdjN2nIug5K/MiHQBDzHMKVgewlDw4qiuXTNN4NaLY3EcUhkeldPEeF6/dlXqnowB
J84TTKqb1UctJVQD7zrC9AxOR9lrq6q3bQBHD74XlN66y06ao1YpfCYuEfLlwgnOKOvbB0rrlYnW
4ZiSJ3PhTYnWqDLCYy3xcNcpqZOTSSZz4l3tTC4YmMFA6Vf96HzIQAPJg5sRAdInp0Tj5cQGcUFu
55/EHqSfPBWOA5kJkcPKxTmH088K8LEtH8I7IEdqiott5LcWiPf8WQpjlUx1dS2qvlm3RUYXwIxD
JgekXs19I57k6CE8Ifl8dMxPwmm3oMznL2SCoSRER5n7oj2HTuOcVc1x2rC4BTI7Ta+KHR8HoR1e
S4eePJnupCWEw42EGtRaHkIFU7b3rvCYYtkuib6gzV6C2rVuDUxKksrKq6+BNBodtucJPviFACsQ
FNC80Xk819jjnicrRiokmK0YdnKYKnPAlyLPmRM8p9xrb5mXMXMahmskouKesqIiWDxm+t4CWYQf
j4x/5Mzr0XYJNeOFMMaLkS+ZPxn5glZLzk9HwGScWkBQaxCvVTxsZms4+8Ks18lY5Ctt1tMuN4sf
diKB7eVMLZP6/EHdssb2pjziqoolXycNXRo4s9XfqxDfYSftAy76eGM4NKaMpMrIHZ5+BEVj3pux
/hJUbru32oJZhttRyPfJuI+ielGmgNo7OTAI4QMmM7kFFhI24Zb4GobtLAv5aiwP3AQrLlXgWKid
yA7pQxTUEmSBdl4VK1JDGsfTFBu3sUznN2PO3hvhQT2dA4Uhdrk8Mu0eswFAcOu2l3oo2oufoS8v
U2/aQBX43sxIy2pfBaB6kbIE6fBdirG/Igm4c2skrx8PqAj3IZiyAGSH2HphnVys2sovXgfkjJwx
e3xqmQM186RfU989EpdEn6gdX9BJXXLYHRtYyQ5cX8IYUY5N9yLB8yBwCAutdmYp54c77oRfmOew
DIyzFEic2d/Hp9roeL+BxFwgE4Hp7i9B2pjXEP/JupKTfykwa3IYbsGOhQOD5LAVF3M09sKLv+uI
ay9sIbZWZXhIUjX+CBVqZ1jDZ2ScmHJsGh3SN0/APOq20PdqnNVjwJTdkG9H1CETTbIzafHoeWbA
2nO8kvl4GVOGpTBDtCakBPpZu87JH4HMYcSctniY65hOY53oLa6O24y8dwmhvGrUQIfGG4dtaiNZ
qgID4JCXAwp26dbkMo5fZwLgiMjbiqn3HkGgSQAwJ0B/gBRSLlnwIipfi+V3Guagf+o0PQgMAvM5
r7ofSNe/xDmKytkF+k5rRG/CcJA4uXEZWPbdzl1CQGTtHDBlg4ZSbfzsO/33yao1lYw9n5gUNQCy
qVvVqfJfjDp3Qdt438YW97mVkipTWbbB5JGcpmIJPoA4P+5ir793PalL0s6WJhTfxbYnf2dCiTIb
/RZOfcTeXns7PcLFKIfRfA4pJvou+4N41ISBDc0oOWM6JGx9PNG+pkUrAKOY3cMxmYYHmShX6TDL
c6X9X0kluns4nZlXYGueP8cebJDJX1ATaa+2wGtzSbCAZ09sLzjqT9lIh1VPhLUUBi2VgiWYwDu4
AdhJNnM8ENTX4Pk1mu5HkJAnGKt3Getrk47B2kQfg5nfPLv1D8NKaHVGnNZjjLons1LnuLS4s2pF
by+Iyo0BdAbRTLiwxq1V51fy3HFDlEXIEsRlFjSwo2IZW+dOOm+znwNraphVSoKCSpgYPb0ji1y8
FUR3vQiy0Hg7LhoqL3nks0DrT0QX5r6cSDeS3f22vRElro5jPkSMiHLCemb/2McWlniTjAsNHgh2
b/graoJiN8E0IKvBfAe3422duX9OauqKWppXDiflKSZdFLEIYKPYwT6We0OIuamp5bovBXVRyewX
lRBEsaCH6EPICZFg38fMXImh/jrjKDrZaRU89bOUT3HBPDC0oDb5qVe+BmFwnGMkrAwPkMB4+hf6
zOykGGmf4NbQPocrsabGtNnFgTvYnnvAKD/uzLZ+bj7u2djfmlPVH7qhN1ZAtBglLDfBsDAkubwd
swaomRAX3M7ND1fpkq0a1jCUjpyCgcxAgZ5jKSL74VQCyTsWKTgpFH+n5VirsiKgfkRC7lUXmOfd
UY+M9wMWRaZlIeY24R2yyc0IfqWs6JYH5oZ+juvvHDY9ohMMwcfYSh5U4UAtFrJT3Qj/FiFYp7n2
bYrj7/6uaAJkhmMLND9A8VfPaXmsY0jMcsEF4DIazgNmg72d9K+zamY22PCcB4PaV9B5Tu0ClGpE
0eMVZK003WzEzMJaiaHYPJGkiKdT5ebGFz2qlT8fzBQVZjnBz5hm44AJB3K8GSaruKtHuNGkAgBn
sVEbcgNlgQ15JysK3IQo3YUYv7Xz6J7hab7agZXsbYO0xMmb75MoxQMBZeB543NJw9CA4e3uRrzN
TaqH17AagOlF8VfIYdPK9FR1nQrLgMaAZHrybOafnvyahP6+8WoftDLr79jTkbXjIAf8VcwEx2h1
TrIL7lfSNX1Cn5KMlCvGNOzd9g2m04k89uhVIZNsTBm94Tf/QQ/X2flRCX5w9uYFffIZHkGzSWcj
pJrrIWHW/CocTt0CEZYwRnTzZvtSRSHhfWb8qGR/8i0u/KRrW0bz6ku9WDdYM8y8V1czFsWhTtP3
j+2o6Af7MjUF3b2psY829HtDJcFlxC260oiAd6plU0mKFFShRmdVuvdevkvL7sjB+rjHpOs9whZq
VTS6etsMQ0LUVlBsWl2SlKJB7pflUXeedSwK/KlOBDBdEmvlnAJCuI5RmknYBVHKsaOh9NFRiz49
+trPQAWNIGtOMTsFbz2yYDDuJQmUE5dMZ/cMjatMrc0YPK6Bw+S5MevPs4Uh3gifdY9Gf05leR6y
Bi4siQAkrozVzZnP3vjTla3GsxccU/hKpDAaX0IfZHTXZu2+Qd18daG6Il2W8T3peC90XbTvrdv9
qERQ/fD8bDpFqezPLRmr58qRpN1MlC4BSUIT47eouljImRoClEixDtWAeG+pEbyueReEyWHbV/45
DGPCBKbhkBnhS+MlhBHChaVbUTOYDwRi+2Q5CIoJeQlaxV+k3dZQmSB7jdpvuWGgZUe20+w9SE2H
xPJ2JXmXdsuIMPbFm0hogcPezFdNHZ59XpC7M8AGixFXENbhRit/HkreEnfXYZ85SJq/nHnhE6f5
q18g9/dUwYKcMXPi7L5BgosiIEQ/XbRgurPEvyRe511ajaqqNMaOcQixv1HT2jS4WZNxKtGJKGME
yYoG0uz3zhseHFgcCLVhMLmXyKFtPoRM7iI/n7dDXppIfQdaQ3Zknea4/oYHvMQOh5J/AmQA9GE6
t4YPZi8nTT6T9p0UJ2dtNU69TfN2O2DcO5RdXp16qwhWRLGidCqKaD14Tr5PYJyrxnxunYCaOkcj
0EAvtNjaceExdYQDztxqaOJz3BfrpIWvYAQkkFfQIzckQCMtrhWWsK+/L/3IKtx70eEWK22QG1mr
4puyE/PYRKZ9mPqArKLsU1uQ59FX+a9eyerwcS92eRmwDyMT06o9Bmny/LECgg9IGCDkyNWwPKI3
w62vOlUQt+W/icgwn7Tw2lPnR+T62N5FJ6FBIvKyHipr3uSz/7WyhmM6hvYlbA37YiOEGUQZXYOS
mavd9sfaCrpL2xvhTXBZNJHzlIvYvQ9dbRyb+o9yKv0HHJOn0e1/KSy4z9ZCglaTipCFRzUMnsnZ
2aLqjxbZ2sS6Wk8iJY11duuJ9C26QEYLcKRZ6kHRQ4EdMv/08WDGibPNQubIdqXm5zQk3MNsEn9b
SED8CWg0unQZlD5odts0y7KF0Ns+FC9uKMujleWveUk0CyIlDTF2Bksk1ZRfjDQvLrYhLlwWL0ke
tXs3MrOXMVw6CcUIp7sawlOV4aSXGcsznmG9meyR69FKASsMfHOcyKfSK8UlavFwF86ck3Ms5pZZ
hihR2M7l29C8CHMMt13ESUBLK+KNqjsY8WFIZE304tZYO+pSX4hgjh5Fa4q7qVrNrNz6BsjihyUc
47upye9wsvJRZJB9ocftTfhbG1OH9UvTADPqIvyfoir2AB3i1y5SFNm6OH0UBKEX1OwCrCrkzUUg
PS7O8vvPCm5ClMZyxwITHLOou31sVpK22LEJ5rs1uNan0P5jCnOfg/5UfyFx/pjMtjobxA/6OMJP
qpvzc1W773Pdfhur3ONre846dLDPxIQm7WoP30YoiIiow/55zAsIXJ4xAYfI5pPSzatq3eYgaky/
nU0Md2z0/vH+cbfoFHxgGBJxYWQDSavYugwoA5sx9JlSL0ul5zEQrZxrnRccWDL5Ws1N8ep4sKKC
5jALKsnfd2atTk0kmgsDSNOBaFRMBBJ2QNAk0V65nKzHGAc7U7ASU04nx9qvbBiKBKM1GvtQbtw6
Jz5aOMtOgDix5NgoVUscI4GoWWA86gdJmPRQDHCFrY5CfC6/EXNssv/Lah/VQr4Qoz4eFUvN7PR3
IzmLxkovrrDx0JVDuQsg2m37DheCndGCDobKOM2fusZIdsRo2BpIuBXPpzQBpiFjeiV9hgGxI9Vw
7Lz2FgVYCP0wAw5TWryYCGnClY8lHVZ3sU4nAl37Lr0OhspP5Rz15zohYDsJvEtVN7uknL1jB7Xl
FORoQyDsXZLYKE6GVaxpWUzYHyoLKtrbx97fwUPUickE20C/3QRomnPxk0KZg2R4V6TgUQFQNgs4
LU/aHbm3Raso1SmWrKIzrpxNOc9mLx/FHWQP/KkOlL8JhSoDJGiHU3ftoNEdCpVhm/NacRqDBSc6
FtNK5OW8Neg3I/L0sKAlInQfIwRg6EJhcnW0sc+s7Eem+uCOa+hUVT2552aqt17KXWSgiCBugdZb
pvwFPnyit/41FB7DZENkKynCaW+Zxo/Crr9UCb2vQKnumML48ataLujGaFuP0/zqlYwjHFx3aZwa
u7Rpj349OqesRX3u6mJ4DQbMV0UynEfb4Npkd0uc3AbpDoK1KaV6xAZbYRYN294vOAJU6HxiMVyV
gVgzTGAi5kOJkoX8BueQOf3Z7goLTgCQSU6s8+3jwcGMeoMhw+sFna4HDuWYhLmAn5nPH6fkXof0
XgEiprxAAzcdORfbMdTQz7JoIyKXxEFRWAc4X9umHb196Uf2TsTZi8Q5eQ0b8jFkjKefYK4AvoCN
jKghpGXtyshYFTFj2Gj25S1LkRxZubaOYY/cAgroPV12+X6JYVClQ5Gi3RVlnn0tFPkQkRzQ2DC3
qmujOrC2+4fIpD5IvKjZ/S7ufPeTZ9loL3pUTL7VRnfDa7fJqMaLoPMZ52bzHGTDulJl8lxNZIVW
A6PqZd2CpXKtLQ3Ng6udq5pQLzvO38yU3AK6ctG5p86Htp0HKOED/Pat/f5X0WSgPV/XlvOjo4yg
iJ3Hd0PpF3u4EltuPXqZBNsp9LxVZJr9IbJ7E7iZW4LfDGnUyQCyd6XoZPabjwOLHY1QHaLhnqU9
UonkR+mYd87V8u55hdqCeobsT4oaYVRk2ZLUGBe41fPunbTbh29O7VnPTco6zcC97xBMFSOHF7sd
SXNaWsCuNxbbaWauLi3lngvptDtzoUI4JAp2uOOfccv90jOdMUEkHk2EPfRGDNOfegpSOl8RDdIG
lbQfJy920eLtDUaxbjHTHWmrbhg1gHc2vBAQo/TXY93meI7VVYYKTXPVMadIBqAp9ow1DArwLhoR
nHORkAbMCOYYT02+8wYH3S6cgbwXFy2reqctoAQh7QZz9B9GB3zHkFF3IMJ71xvdi+3VnD6iX0uC
huAUs+WrmNMKFx3hiyYZSLarYamn9gk4IuhYL/VftEtIipHTBEnyVl0IY+yA97zXMTzEqvP3OLfO
vuEvFMPMvCZGA3rclbd0Usab0o5zckZ6jEHZraeFMC5dNCFhBJMmt6NvRR46RyMyvuqw9C+N0Ie4
fNVGg5hs7M9eEspzLyywUCnaPtBELWdo41Fop7oCCKewnMK95UH0LfXMTmzGXERJBii7vH/UGj35
kPSxQn33EHkn4zhtshwYgmX46fOIwyJGCt8KWf58jiK/4KQpfHgdyxysmzeJn3yb+3jYlS7SEW27
h5rcUpbxnAwefHVKEOw3cbDaubn/XSXFvRYAy+3GAFLCsasP02IFnKuhuHYruFNlS/9fI8Pw3fY0
2tWwVhwR10YmUfHXWbfXzLaTMZuhxxnmLpE17rquF7thJZQejsTEQOqitZZb/cbOU32z9QRcW/jp
0a06eiQDsMcoKeJr11c3eyZz0FTyYUZoTABXPFWGvWlbPJej7ezixucys2ApWU2Z7OyxqfZpAKcl
n2F7gLlANe6ZBhD5id2XBWnf+5DkKMoP7qyA+43dG0Q5/dwAno/m3D+387feAvZgYUQs1dxjmjR6
opIStceouZpUBbTbbteMfxBwL5zXNHHzXb5Mgmw59Zsxo/tlihlqcphx+ovy05g5O+2hOI4tTlsU
V87uJ3F9SPnoVKwHlt1tPNDSHG0klsNSEia10pu66LtV5DI7BAdmnCKpniXpfQcT2Ssvc/bNdf12
Uw1eRqA8bUlRuubFpQ2zVgXwLrCIzxj+wdmMYfVUOwsfJ0UBNhKLep66GXz+0tV3LeT3jT8j9RSd
WPt6Sm9BRje8dKJ8O+kSqScT3BTD+sNPzRORi1PRqU+OxoPuBXG2K5YBWGKSP6L8HJbu0LVXosYo
P1ITsHM6plyxmqZbQzJGpkkMHBow3dOsw/tU/a4op+pq6hTmR22qkwqSA8JbvcqUaT7qRh0A+a1p
7aMOpe4/F71i8JucW069ejHjOx6+NPBk7yKJMBCB796mHt1TwracvFvlgxXsDXf4Mpoc0LIyfHSU
xS+kSrEioHCzpjfShGv8MAV2+mn4wypztQfOWa37oG9xX/TTMag/9YQEbRQXBEaJMdll6DtuKUo/
kTo/DTt3jjrsDzHuXe60yNvCxaBNHZlUOmMXrDM4jluvog7Ka7Jn8iUmqolLtF1uax5M2/mjjsbs
HOFTsb0iPaZx89OY7J9DFT8sCM3HqvSfOw6JOxV1+lxFFoxHZ7wSOmKfYGHvhmquT4FgWNjX8l7o
nWEO16DO3xpaWJxUkhH4NTF1vKDjcTIy4yCusmv/iAn4PA5DB7RIjNFzSR6H4zSIq1zTXDll0u0T
P0TWBad16TqYPTM46QpWaWc8VYkyDgq/EiDcANFDOT15iNl2aDkQuygC1ISSB0u42A2axtsCI/Bo
/Rt7iyEY1hrfNskezr+qaey3tmNNa7tDq+zlY71p7Dl6qB6IXoTOAOd/2z33KUfPtMPIZJvTeZJU
QgLAu+cY30RD+Bve+UdNN/ippXW/sbq82BfM0Y9mbgSEICXpfvAxHJPzM9+F9kLsVQhz6zImbLuJ
0Q2qwoJSO5CPJmX1tfLAXESDeIQeUKcCuuqVU8m4KuWkNzRDYFJYvF/13J7Sjmas21jYmJRegyvv
djqc1J5xJm0Lgw4fCV0lk8SjGGcPmme+EjKImP71HLmszKK+IfiR7BPvkYCgkL13Q0+EzSSG2+B0
rdi4jofSoHZJG6/5UfMS0mlaXJoEjYZRsN2zCp0N9Jw3y8KRaNfW85gFv2qH/LFmTpgNZznowpBR
W1ajYyXmPaGCqyq6IKENJt8bLpXbfZ7aGNuJEu/BJJu167EMpiYroAjbI7DS6ZqqBP9bESJYr352
BFkwDgS14RMRe/ioRWKfM8fvk0c6uTTiW+OYfjKC+UbTzSQveBSr3iIbRJXBWZXpeObVB8dIFwo4
Gngnev/vDoTGfalrUh4GBwNa0cuN4ygKEVhmG5NGYAF06DwXg4E5ZXzhm0BF7wlR91ryfjUjVQhA
hOm1wIhsj2N/AbnUiFDXfpwAVZQiNc7qeFeXSBFZNLMznrlgaCKSejJ1ICOZ/AMzc0CDCgAnaUQK
LYl0yC5GYvjiF1wI9ZfYrSAz09Na+2llo8h2OdxmffuchBe2Lu8c5fVLkqTCe7KgrNhowY6Ql8Ve
jwh+5zyNgQZMRxB5+gGkePtxZoJEgvYzGtmdLbSr4zgg3Z6NtxLI4Cd4FFs507Blxj68zmAwlFfY
e+Vo5JicMO8fVUs+OVsS89xTZqHYDKzM2CcGmA4t4YXnNoD2ZX6PsgL6nOUdCscOX7Ki383ZI43k
e6/UeM06wjZkmLe3WKe3uivExoL6co0rlsrUJbw1jgP3MBDhdQ4nWzHSEc/SKppzP1TWNkrkI2+J
3kZngdzYJCwj4tC2s/sIq0EUn8dqCm6xicpfUw/vmJ7KW5J9GSLkqKnqv1spObDa6tpjYbkVkJ21
KPtnxxjUI+sOrlPXxyxP9DoWroX8IQ85InmfHVpy95VTK3KZI6oYj5kco5qquwcYqYr6tVu+jx87
9rHNAvbcUAu0Wml/kVLM6MAhWMW6zAGZVWCeYsbpc+/rYzCl6T73wDA4IcsMLXLlJS+lRfBPPdWQ
5qgvUcaDW4RzVNzyhIyMtqYyQseWbuAeOnvVNuYt8mnIhbXCGjPMX2lMnkX17tpDcQjT6C7nQWPY
2BKWPB5EGn8dI1glbcd2YZt/WJBqtxHMzovJ2nnxLcgUhJYdm3gWl5HePq4NAqPy1HfeCBswCVxS
W82UdlfQVvw0CA6bDTCMHS9MypQTSU7P27SRA3C0qjNoMGT4VHSHHqZzu+lWgB9ilBCzKpboRlzw
K8C4mIGP9Odp1DxNdRivzQxMllZ0zTntFgZWs1rV87qo57NqrP5qjN56akN5mQKySHyd7jUxhM+i
89uVQsO5zWoI+nFLklybjL9IIhufe8gSSZyXh6y3SCLzMHGjsHqJYl0ANZo2Mu5XNtiXV6EZOUSO
tzCz+gzs2jz+2H005Br4tmta8BhBFyGVcKt+0wwJ7LJlvNQa3oC6Br5dagKONc2SNd2dD3Kgi5M1
glwh1RZbix4glBeDGGQBFVH2Pi62qKkOzGjHQ0FQAik4VcnPA80sWOb63UCY52s9mf7R8KCqhrP5
UgbosttseGbQF9yEdBlrpjV+wsIVp8yOprNXDFdC10qUAAsbppqHk59bqFOmwHM2ufZwNTOluk6G
QT/Abh4V73aolLh57H9U1HZMzIGrvpQmV36SG4e6n8SdbRS+DnPKcgRKni5FH4sLmvm+QJzEhOg6
5y3m2mU6MD76SQVH2yUHqfEq88kYavpLJof6ZOiB1fm0mxwbS2AecIEI0yt3qHDV1qfxtIVlBsed
7Ofrx0in7UqxhdzIpia7YxHmzQ1lCrKpngDlxPL/iD30LC2H7cIr2FhLt9j97oUj2Ps1Lc1ewBs+
USvMGtOxunxcXPq3cgmaSyAs+9worLkmAelruezCTUXenuuJ+kujEywqVlFd7XH4NE2B2Eo9u8eW
PiIuIEYFk91dhqTiYMHgHEeC6ixi3Zg9unYfv0RDVlyDng6Fp5FyTrjWjv7C2/LIjFkNoldnT8r8
BN8HvWQ7MOTAVtOAmklQr0Au4H6swibY+WNSM3gdh5dswclVVCllir1zRnbuWeDKPtqWTslTyibf
3CTi9aP9Ica0W64RQl2s3LnOARI3t4rp6LBDXvPFPtWhOGwYKZ6TWtJ4EjDrwwrfE6TyaysMf5VZ
8M6tfHQvnEIQxCcGenrzu513a3vC/yPCqjwUcYvKY2yDld/LYwDNcxsTCryfAv88NoSZRbKdDrJM
7G29RF+Q0BfTQ4ndd+VFL9ohbNqgpbLLE4NadcbfFTifxnKhqwHN3Aad9UdEYwOvLDzTj36ysiNM
qZlhbEffI8rAJoRBj/Z8xR9XwZWNuk2aNne/neSBRka771hMYT5iUW/JLvFlqi+NU73WTH7zqJEn
GjLLOL3gZAMKSWTho9bmcKYhfspZTE7jEGQnGD+kHZeOvrQzNH5wcI/Q9k8lWsltkZLNkdoPc/Lf
R5Qb77EZky+CfINxv8si4sfBk0pJ/pXpVNAPW2B3HpJLsryeiWyHLlDF4DiLPr8zuuh2QT7JneTq
PyFV4KfoJemTLXVL26e7sSKvxskCg7DCpuO1ij73Lgclr3PSzVRUEPvqnSmdY0k38+JMiEsY9lcH
05vBfrrIWOr/Q915LEeOZFn0izAG5RDb0DoYQZGZ3MBSFYRDa8fXzwGypqe7bRYzy1kUjCwmM8kI
wP35e/ee+0Ub84SaICpuSfUKfF4+B3c8TDRKYafaNll2aQgoVeCXZaDOu3C2g8E/tIo4GR+e7Ua0
JGws96LfkWPrC5z43VxgOwEZypaMzVPbDvtBM6I/LXMmZNm28nmdDf5xPPMIznKtrjBZM3+fbKB6
xktXOPISEAa1zQjJQZPk4I3nN4lG9oTKubrznhEGwsKG20/cDunZnlV1Juloey0nAFpFvIeabfk3
R9YfqLzhDszHT0DEmNlsHqAa5cefH8mnyX8gEoNZ2YEbP7oUTb9PQheNdc8WxsC8gZZAk4aUAtWT
FueFxVlPUDgsJaAQ9I2yDqyGPzXrwjBuSw/WMoJ+w1jHQb4yOcdpvtuSFCFEUj7amvhr5+tyBGyg
OF1gHwwXY2ZS+TWjRDcsv4ykzRRWBDWkmQXgDCyp4MRrm1N7hLQ/zQTokDnQVB41/SndwLrFBlFj
7J02CGqRKqZ2MYjqyu0xpGmd8eg4QpKZg+fLkwVZhYVih80hBszih5oyYW/FM0wT9LEhZ36ZXv1V
czth3+4YnZehuUsLeeDWVhfbwlteJ/KlpJV97yMNJhi14C7oflFThLflwlzD2wqNF4gk4MDdq9zT
IIeXFdleBCdg0m5T8UrhtRON8iFQGuT2kN0kE2REi0zCESTBNXmovRShTh4q6ry9ruWomOeRasL9
fA71cCSQCw2UmssBx0WXkUCD34pylvuhWXRk9Bj9ae0ENOKMNEXAxj77SVsZGR8gNLj2L1Vh/hIN
tXrrkXhQ0WqFNxxUtywZeIHs/rtIexoTuiVOSAmDs9/gHE+ZPe21+DLJPMe8F3zRIsu8Uvm60C2r
nwFa3V1oFhF4d1JrPZb/tdBL9EoVmSi0eJlnCAttuZx7xxwbBC//Kc1cg/wEmmRTWJ/54/m+cfOf
k87cbZwvlZlSyhVEGBtyn9aiQ1yjk2FlEP/AGALmc5QE0Fz08cUs0DZ7coAj/ggmOzjTaBrXuWaS
J6G59oGpoH7rYp7GpedkSrrOZEv7u6Sy/hq18hfhXkSYILnYEmvoXNIxwWAVVOWseG1P5Ki8NqZr
gBqxxl8wnaM9uh16Z6pl7kB0iQ2dmxg/zh/heZov8az10qryaXDERIBPdhYin/BLRp/A6/Mb+rxh
w5GJI4bXqV1L2/XopcP0cJPt5Ocgr23b+6JsYnlwBTS7r2njimsZ/DLy0MFhzOJgzpfOsoka9/zo
LQl779CGgb6vTIK0LYPnfLlo0kWIrev3sHSje1TgyNTCfDgswsWY1ujKtgfSieH17qweim82r6Nx
bdBUqhikpODnyK/Tp4QChVfQs4e1GROMqeUKfaBdPCyPDlkZvUaC0jzWtshs7ZtwuujQdjlJvzQb
IOKOHw7dC+BBVnS26w6ILu6/vaXq9qDRGtkXJWY9oKKnbnKzfagzbB9rQW/HK96Zno17BYbPUlhI
yrQyP9NWruLaw6fnlEBuNPaYsK/cL536gtDuh1bFAkWOaT98i/GrXnewKaNeEbCLclmNJT9XwiGZ
bf69sVBo5IxkSMpQzr63zb2JsAtJn7Af2UADwsY6JzIt2/cmvtyM+MjTVNH7NsoM44hfMZqvcMv2
rI4vUlB8yhzV6AhokczpsjxMdBtYiPz8giOAdolPKsAknOHaG+JB3tlrOoXGsdVIqmcpLvYJgjmE
LZFaFe1g3HWwnE3ANGdyxd0RmcWMqh2PWtHEuNprBGG9Z+4m24Kn9unYVnFM6OOt0uqNKtPYo+WR
+y7OyKhq0TKQuATWg6MBzyxJ566pBxAKB2Q6dRSfhbK/2dye77R0o52SEFIDXZyjYJSXSch0Oyo/
2nZjMvwshedeelb39TyX2ZZu/3uIu0/g8f6GMdfI2U+S4UqnIUlamhyd2C7n7srXgmtF3t0pbcT3
UhJXGAW2823Kp4jeZYXKSgQvpo+5lzhIN6ekNJxCOw6xeWfaqZ7p5K9UkReHpmMfDux4eIV3/9ek
udarjRAJJYH9VybfA39qL4UcwPSZzmvLlCjp5+5S4pl3/5qmZCKEHOF26bw8p5ET4On57QH4iMnw
4Qby70HCIXfyqGwK6eDsnpxwr9e6dVT0ubeslTNvwHnzJoKoBDcHWvI2PeGk6Xe0etydqdXkA/Tq
B8ODCUGFxrIyotgw/NEDBYjEcdYm21V6IJd0a8qquGmRt28cCCIED+fHxINGJMcx3nckOSEIYZ7B
Hj7umHgS3lYF6tiE08to2uPdQb4EYID+HGefcVtW0niCWLIr9tWI44aJePdbV83qTaBp99bXtEcM
rtnKhEkClqvtozCHwpnuCw7a4FZz9R6JigxAMU2nKSppsHrBA1/Xu5wkAGWzwHWqpc5zyOiwcGZ6
G6kmzhFU16xRATlZgX5zPAGTcpbgpOioblGU2+9MCgGBwWSIk1bd+I8zjze8B8M4i+q0/rgI11Vb
n8VE5Z0pgsJ9TuzAsebDaO80cAreervILhGHdnI0GR6GY0JOaowTwxqJwgrjvjguC7/hsjQzyr50
EZKc0StusQfX1io8j0g7kgwDsq42Pq/hSi43ajPhHWE6ewod21x1IS13fdADMrxndADz7vOfs5fH
kiFnWBATzGCTkDh8wDVl3/0BGQL/RsJhl1jYOO/vQT14l8yQzV5TEM49mQ5bWw85nQupXpaTcCyB
02jqnXeoOGeteajtARZXm+g71bEL9xMOiUnOzVnZ+XcHRmKmQjQROS4J8nXCLQTHcVVjpXd9z7gu
FyR77s4poRm7QWGMBAeN8RnRGTKbcTgRX3ubbP8w9FF1R18AiS31Pys71p65DN9yNQ0nEhabg+ax
FgwtWrRIN9/RkRNF6VTfdfok28T0tDfG8frRz8Do2W2/SQDVZ9usHbcqF8Uxt5ofYlTyaTedhV+c
oFd3ckHdc8+d6vmShzBsoKGWx4wQEorw8PXP9pvdFwFy6nEv/GmSGgyutLDrX00cslsXuCnNfQrr
UJtAHBEQsRmErq2XiQ3hyjer1qHIeQDYUZMf47adVroW1lvUT+LUpr04qU52BzMkAcff27MmrUUh
thwrhwJaW4wkPbQ8AHDzR3kl80M+EIHblSZCmbGin5J35ZeAan4n4anTP6WunfqjX/v1BTrzh9I1
b6+NdB9RfcHeEfRS6qprr+18sbjJznPbrQzb3ypEnWGpDlHBPy6hY+nk6VnY1WOwVEufoZYTPKDl
w+WCVAKGkBU/FDxjYh4YGMWkTt8lZpbSy9XNacsNpzhxyIbm09F/9NKIvw9ObZPTWhBjWtHXsJyK
k38wfCnDCpnQDNyImCcX5Hz8ObHJvgKhUfJrlSOrKasPspoaVbTZuw5AkNY99a3FbNYjlrOvOyys
vgDaqgpEGhohWmtWLZdc3nI8eGnUX0MfQvtQtZIJiWTgZ6Fsibv0PTWa/CVN5hwORhJ/e14oE4Iv
yn9Dj0JkR3AQvdpHZm+dk/mCE6fBEjgIaEU1KIW5P+tTnhzVLEaNbc/aIcb7ZYCBPUER2JqBySE4
ar6VCW3ziNEmgVb49ODwxgn1zKKqmNtjutNZ594HN6ii7p3igsRDk9hfATk/q99cRT8q0qP8RcUZ
rFsbMduwQSoOB5UgpJehKY2XPoEeqRAwN57pUkKNyY0AqeS2fKRJYCTOYHlHr7u6lls9okCqq+0E
e6lCHl06NS7vNTpZTZw6iziYtVew42o+8xk8lpdG0wy8nlxEOLD/6FCBNZaZ0hbyNLrGjNpHGxYY
1UrjwHTjSE6msyNoPqX+nhl0uLasqL7mQ/MecuBTyYjVtKcNriEI0cJW/mjd8Mp0b0cAdPPS4WA+
x1b3s/PnYAOzZDgfGPd+cpEs94a/4/6Lbl1aRTdzdC9pGT77TouPKT2L1yEN6Z5pJJSMiQP8ykTz
3sye2AYY/rrUnXBrzauoBW89rH256TwUgdFcvdqTk50yzbuV0D2vMqO/+0e7puc4qRwfIAPbRPnD
ZXjhZWUIwC1M1vHcx7P86EdtqWkfZ6j1ZZ8/s0TvkM0TLRP20dGIo2pVCAstwbhvZCEeMVOyo5cw
BihTzT+gux0PmIh9WBAk8SoENxtVg9wwYGc4BO9ekHnvZzH7a+wlD831vIchsVwvPdY2SPTTmGbg
znLJ8UGrgy15hv16MTdNXjS8oC7mkSCEpq6ZcWrNs82j7DRkernKq67ZEQ5CPPl8PDH6GfBjozeg
ySiuaamFl8jipqDauLrE+ACzoESg6josYh5Bw2TlVBm4CuRkX5jvTgDXwt8KewxHbi97Yf6sbf9s
asJnwNOkcD4lvdXXsLzb6IBWvml15EF5PNFIzGLDFS8Yg7fj7PhKq856bWqCDBTeCcfprUtroePt
8du21rvEibI3ZOZdbK/3sIeerb7WzsxAjItescLj+Tq4LqfyPrkYingKhk/2TmO8i99EwWh25F0y
DT1wYPpBPjoTcH9QWM1nS1dsYMK0PUpUWwxvDQhqAwVAYZYc5+msLPau0vMOQQiwxqVht0mCodiP
mBv5Ns6/FS1gxkOzpqZ/xVaFkjoer1NdYoqEupMwlT0niBLOvV2GrP0EX2R6Hfjwisz23HHuw05p
nELMiAzlq+YjJHzz3DQzTxElgV21CipHgBgD7ShBA1XZXr1yaq/BfKlL1M1CDszOh6QHutoKZM9N
KbfKDja2KNzTcjHnj6QxYXobmTKtRBG/u72Dsrizffy06UaJsD1EkfpN2A4InTJmquoDeVvYC3gY
1Zo52Nc4E+6La6cO6D00m6kR0QItwje7MYsTx16OKAjets5yq869Zi+DSjvB4o5oKoHongu/MLRW
qWeTPdUYpPH1pXZtE0dsrcncVyIut8ogtaUaMkyx+itNaVCaLkoe7pxA8xTlhHZsMuDztpFFiPEQ
sPmhazzIevBWvhqmQxuTe2Ur0sP0mLjuqiRgrAacQortYZx1I36Qv7eJ7LYinPQH/cRLaLaHcH7U
8YaCRGLIvh4mhiTcAfzxrtA+U93EQWdOWAFY1RKwtriIXtJiN0V9+dJO0WFqUnWO5qLUgVpHYbzO
Cjs5aiJ/10XTHmlNVgfc6uo8VihN8W8+RVQ/tYEZ36I1zWtCcRA/DEREDAfNms4GJhV0iBoRZ5lJ
ps68FkU/C1u0L9gTfgI8i8405UIgeb1PJCqW8zRuvgWl9jCZj35I3f3OxuPeOHHeG8TF67zUj33s
6k/6A8TXTzheOrx7A6ImFolW7VIKuGs84Wtm/5iOmSQjCQuauaGj/pPgql2kNceI9MM9CiB7i/OI
UHk7eLqsawZ2K1PVOFvh6PT7XofQlcYt9rxZTrb03drEKvaeAE5kT+Jr3iYZcgR4khKT+5bGCAZT
NKyHcCjY0QV2xKX6X941KSGzS78Bbpoo9VSgpPrIx8ThaCmNi/4tHQssnh1UQ0VypV6M4UaYOQm2
LHmwOIPpmyNY7BxD++ClAOM13ztTC4zNC2j5whL1GAKMhNui2S13reWiL61o5k1Of5li7eAV/XSm
s/czttLiUApSMTLZBDfV2/m6G5Cb6ClRWxSTe1508nWAyu3CJvMeHRrvkRpzoAXNYRve3EiE72sX
QUge0M5Iv2CU1Nf1k/StX0mAxrsdkVpl5sYhRuHNUYBIJSNAXGdOh3yCM6PdAfRt66R9UfMK/EcV
hND8Z5pbiDQLkym67tLjjty/jK5JwaiO9bofhmEXYeTF5FJ+Y7CQH40gK7a2CZk0H6N8rzD8rq3O
hqE7yB+almaY68D71po/vBBpefZsjkE2avZVK23tYtW4/+y8Y9UdfOhhASyMpiuQjdWZsfEttFGO
pP9FmEJDf5/NvSKTqkvWbuXyYNcOsRl2DlEzStuLq3iytRHDkWSQtQ/7QTs0sziwJouZIiKPTnrJ
UArfo0cL502K0CRLJP8q0eGmKN6grJaIB2fcwkJfmEI2CDSIt3AyuhfOzqtlA68LiaJSy4gyjUv8
nw6uWGwSV8uQ46pBZLIhVTDeiPBQp6d8MPMnxmexjQmjPVXzitt5ZL9kHpDhWQ3vj3FyVS9eUDOC
0OLk7DtJfBjj4eyVPeZZWdXbGIwDceucHlOkFGvT81kpXOQKQSTruS1GVdpm3VZPyM1YZnDLxdTh
SFjuMM9Hf1dDaT995VvPvJHvNtDBUjmM8tv+aUbDXTfYEOJcysMfUxMoRJ4lzX4TAtg54pSeFnTQ
jhtBq9yuTe0tC+LmTTGXnuCwDpkdMzp3oaFRtl0kwaDUVCrcxwoeSZPqH7rXiP3g9ljP6IrfNNen
t1Zor14ZNyBA6Z7qJomhmjUW69j43cXplqHY8FVD7LuxAgJw6nlkwiKxDfE30pxpdXMvDf2mu5j1
jIaKhJPj1UcWi+yof/SphnEIxYe+DwL9e94/BgxH99xxsvuQzZlAPYNNtott0qG87bLBPomqmGO6
GLltS2m3K42W2XW5FI7/90eG4GHF0n9J21bHX897SFIpqhI+M4hE2Y1EMG4Su2vP9KTmmHm9f9Ua
Gd+6uviGRYRt7ZfZ5ohCbb4joWSyIhMXnKPMC0LgnVbgO/A8yvYuFahYGgIm0No2z1IjNMSof6mq
Ca85u9M1KZGnc0BZmU3QPgXjLnLnoZDwCOOhnBcYCzejCilYZsOiPunm3WXEp2q6BK1Mqk1BqveX
jD11KnAHYUSk3HcclLhEs7WX5UIT+O+P6JJhJOJBsuc+71Ibx8zQCdZ10UxzID+iD3mHfj+eApX+
WiY1wmx/ZVZGhv08n+3nC9hpZEMJ8zMag48IGM/RGkidreajxJSS71AHsth3FSTYWnFE9dz0R+lU
X6Vmtid7ZnfESq6NgqfwMNv3iYViUSCtqdsP/nX5vRcl2HLxapfMwZCfbWqNm4/4jxwdAGNzs0q0
GHJFSYNCD6IdERruFz+pD4FNt9gqWvs8CAwQbT1nk7Imjm5/K9QAGx9wyfrPsuny44AMCZt7MzBi
DIHVtIrX3G/dl6ZLf0YMaIjYEwiJnJI6oAQaQiP4lgYQHBt8stR98+Q1s5+LJhM94n+tyL0/Yb1E
Gi5Mszxg2mIQlZE4HLruodTL75OfbppqDB666V18ztu7pNWTY+YCP/IbfS8kkjB8ZGyYtBd8G3cU
w1tGNl38JNR2IqjjGxZ3RtjwCWRXdfuakNOgSYhIQv+zCRuzeq2p67Yhg10AD8Rw65rWUEgzi/rz
6zd2t0d0hKKibX9mjAZKKlkrmIZXqEqIEAzffeDmlyci7Ovd3+KBeZiv90eMV++LdZGIN43Tu+p2
TksCuq5TWyrHr3ZEelD69uq4+G2BURzU4AeYSFl8GxWdnVR7qHk8pMVlh8oR9a6TMu/pQhKaQHtI
BgRQGGcJFAtIUHDWSuRcwvecGHMEOKZ+Xsbdy5R2nq4LyeHMZUo9X3rYlpzMTzGuACQuwQOzZX+x
/PSKcg8vFvpNMJWD3E0ldlVryEiTJ2bbM1LnbSrSfM9tg29lNkNjXDIOGRqx+cg8UmDVyaygHqJr
Wf1Y/oTH5OuMrnSl67QQ63pcp6PHcs6PdLQYLJ16v0AZRGDjqGz3rjzttjzUBbSmlZLCOpBTzXh5
TKd93n4KzZIn2ZrhvupHG5BKr4GI8IZ7YI1/X7hZ8u3QQnMNgT+4egXWJPXVyqY82cJp8S+Lm1wS
XQb0ef6cDRDeoc2ZsSyDLxj7vvVZVX3oJuIyOhJ7gbISJ5Tt3LoZKDPMl857Dcw6+4OsaJEozGfN
CO2/uzXwQJ0XVYilfwAMAzuJjJOmxLtWig9+IO/A2kM7lr/gvHzkuuhezIIkKX8eqy4Xd3GXp6jV
SYo7eW06a7dmIezAulUlRErTrnNOy0WPLAQmlnoCrqPhPXvF4dR9H7qGrodG4bwiA3nY5QkGutky
aTTpmsTOdlMjqkO6wAS8V8Fbi67xovwqAco7kDc2f0ZXc5eUNm0MkB7voido0ihQt7pNDqwew9s6
aHTrqg/CPdqOcTLnlPbB8X85/oSzQXb5IbGtTwbK1pdAM6u1bABiIW78vYxEq7y9VV6jjq2RhVs3
T3ME2oxKpfPAxIaBiRaQ0zEVSDWQScLy7sJv/a0zKWQ/g93ukHSnGxBq4dbJk29RCSwPRxrj5yD0
d4ad3kbevUsXHO0ae1rsV95Gq5hVCNaMfYzmfk0/HJt6EhgMGFKaSrETbrQsf0065KVmlP5wZ9V1
oBNp4rHCNaQESu5V4n2qt1hnYLOsBkXVcnvrYB47qc2cM7uaGzHDc/kqf59xW8alnfIgoNlFA1yi
n7DKId5lSdm4zPO2fQmrXDH8vQ6Rke2EgTElFNPw6K3iTSD4KRO7vEqrirZeEyNKaFzzXsjL4P3A
243F0xVf8aHd9RGFpOx99dkdeCKxexCvjWppPPaSB8aLrGqjj/cUHfCVPCgWEV1Poe7UzmlRUCH8
oN6eW/VAJFw6OJQPzhw/rgnH3Ih5q/L0vS2wnIxux9eJa4l9hUVOBYfamegP2CPzNr3X4aSk+tUz
mGw2WApyqWjAu+E2DJyvKY0Z2Ku4qrEvzhJ3J4HhYKR3gTqEnHfv2Tq0NAKfHALb0rvDIlFtRvXp
do1/8oax2RFsZB40wujsJlNHOWSwqfNa7BJBc7gT3mfFNHhoRfOhMg4PATPoQxkQJO9NJEzKPjy6
JqmGC70KCVq8KyXvQTYEmFTdLJutnt1lmqlbrTcn2I+yhzvC2Dbt0Qz4IUFvI/0ZNlfWYtsyfurC
rs80lbpdqjEA1YryNz1ZgpB1HrokDuZY1vST/pG1cht2TQQnw3ZCVwkcYj0kiuN1gSGqmSjuCZz3
q3HajK790fhf6Ni1iJmbA3HwYJyd0T2r+bJ8aknqvtGmS+zh4zr6EDTgDCXGA0yC8ahru9u6yOkS
Teh0GkL/1afFQhUnLt0g7m4U+w9ptv6j4KTnBxyTfD8NVtGkWY/MK9EjW0gu4skzt4RThuuGUz56
KzLPlrtIhHPsppLuPkX6jxEoSw+6onmpJnhNeze30n3XU/TrkwUPYja9qZx3KM+m/DAageKZyoko
m13fKPO+jIqBVoXmYEXO49ntfLDdZJWoeW2os8nDa4L20uT0u9KzAGtOqaWX4JLkCmx54lbhzpq1
1YtcrjVIX5hkBhwbpV7p2ggYEf7EthMzM1a8aJ1+WeTjY0iRGTmwnZMo3S1HSUTFBDkUDT2v1n7i
2E03Mga4xVQruehjfcEIs3HKUn3Vi+RN14V1xl2z1ksEyEgckVZA1At85hrGmOzy2WyoNYpM4JKx
d2eVe5W4xrYN/PoRBBnLEqa6uH0yfV3jMvWfkIK2cYV5KXpZ7PVlo6sd+sdvIRp8LAJc6NrOi/Jc
NmaDTgx3fA87W39qJj4Dy67hbekkb3Bf02kIGBsadFpLlF7s4YN5zmlAEd3NkTJ0MAm7yjBvfyoa
emVfo06fXTE2zodk34au99XU5HaUrNvgd65pAFo9ZQoUTNgW9egt123CQxTIaOQctGE8uEwjtC23
wj3ECnDupDXc0bFIGqtFwETITS+9H413rUiOtWDkuUhFeX2fZMKH+1IOt9bwCIDKcF4vxbcv4KO4
eQk5bnaQR5raFkVtnOw+dDka5ubDZh5eDlYF42QwGddrOIIYoeyEa9mHIGZFZJ3Ttt21T0VyLMMQ
QLoROW+jvDtTga/PzJp3XdPb48ggFA3q1Lx7qIRPArXiyvFF/W6U5H3o7HpWCYF7lr+vLc8AK6bY
smUTXWQG+x6hPjJwclpCogG2NkbzzejTuBRiqMiKqI111zf5AdwaGNQZk+8FjAt9yHihrl/aOSOW
MMJjNvu87FJHkilTlw08fvHrMNqnqc+4a2wFilMSNX0iyrUyspi/Ot2OYxozxiY79H4pzhn1GTII
00H7EZU3s6pw0aYS8rQFWjs0rVmDrO2pEeiyYv8EfbROjDSDNmnr67TlcdRbDY6AWeDySZtVx43w
MvIwPEYHDCn8yG67dBgwMKIlNCvsAFCkk4Z5S+PO66EMorVLu1UxiUBi7HxnyoTZJEPfXB0K1zhj
2ciPviHpS3hkqzsotDfjvFYsF36+8ELBOmOmidejV3lRzEet2SaQM4rhoLdt5lU58+Z4+8Qr6ThO
A7d5awfbvNOw6zGsDTNsCG3prByMwOdIxP5p8L8UDIpvyyVq9G8QFDCJ8iCfrSHW9jWIUKmEc+1n
2oKZcP6tYk6tJnQzmgh0H/WMjS3Ni1lWYKj6hX78bU5ZvzVz79eLAMt6PvR4/MIVFC4EfzT9+1vw
OQmveNi66I5s9isAMZ9m4Bk7z0TdYDlyvCSc3y6Gn4C/iwqATlZi3K3yMWY2pTTE2g8aRJsibb5C
BqOtjgc4XJldjhalmvlHQfyOOKRjNNKRKhNav0NFSK1WZQXWFy6AEGVCobVUe8vF0vTxUI89B2ak
SjOeoFqG4k7CE1s1GX3LPHuMQ3qfRF2QHzmkj+V/xW7w0zRn+YEZfpBP3+4XbXcFvIxoCErdPguP
/z264JYg7QwFVqqSL6AigM/Rur/FTbJfimd9BmmMPgJOC1yPZ6IKRFK0QfXo8t4b49O31i3noh+9
mx7IYzG+Scv6FbTlX7nMb11phNdmRIiHiFV9TcGB4CykZtGGK5K/dJN2LlWgQiWjVVD8u5CgaQGn
6mvWSMaywMkjiv8NVUNyN0Z9H1q19Ux1y3pigvI3GgUprZzRB8tHL7Chz6XnzowhYoaTz51SUU31
0ax0uW+nbNzoOsHhQ4yFgRvEf8XCPTwsodbln88y/1XaeKitDFe2Xs+fytJCGsxTu3zDlPvebVDl
dfliZDD5yfTqe5JWAUhA1LN+FqEabwviWotqnMlGMPijIjXvk2y/Exbe94gdGBz9/WHgQTnz6Ugu
/zMJVLY34/JbIAMy2AosBG6U+yeYEO2q8qW+N3AQ7auMUlChFhpcjs2ejh1tYKq2cqwpBmAQWQd6
/fYwyJuGRvXWNm5tctqkmtDcGtpQQi7Ef3850I2voouNgz15FeOEKE1vecxZqtAR0C1/w/L/wthR
+krO+LzMMzuS5OqKMFigGTi3RpSwVQFSCl0mqcl8vlyStGQ2YHcHqZc/1AKki82aNm99QJ1mPzvK
OVpRsP2Wu36YT8bdfKk97yvEihDZXJseUNZflxOJKH2OJcH09+XPKSU12j8c7f8Tr/0NAEaR/TuC
/V9g7f87pPv/o8gew4Te/Q9K9uZ7+/1fEjRPv+vmt/rntJ7lG/6GuZv/oRvAynwfIafFRuoCnv4T
16OZ/4FAEoq75xJaaVrk+fwjr8eeQ3kMzwDzZhp0l3UQ8E2x5GfyJcPB4OYZ4Cd9gGH+/yWvx5hB
4/8M9HZtNEIuagTfMExXt/+Nje46daUZmH54csg4nD7Cg1beE+oD8q9XvfN71otwTMHT2xCHkpP2
lBs7R39aerh3cWj/0yv3P/DFxQIQ/5efR1CImowlhGm4RI7+G2DcBFultISGR+hMr7WO+ZfinWAO
RIu70hzwKvwUDV0ZMrpUw+aTEbUhD4E+vNTglTM3uMrpR6yZTPNBbhkE9LnKOsUJvgEZPyrh3NCO
r2rfuae18wMZzmXyayh5JtEc/oMozB6BvewVsZ1vTfcXHLxVNVUYb811kaPyJhPIokGq/7awhLmc
MYr+h0XaCQjXFRpKxhMpQWNh89ERdh20d0XSeGYJgpBbBtIaQT09gXYET3IGSr2j2aHHJHEXU0GT
xEx74UBNE0akiTyRuTyAIcDvEPGdiK43iOQSVjGsp6u0IIJtzNYBPNsYJTASRg5CvxzUAiXp7zEw
0Ex1UH67TWK0m4ieNdKklUezcw60h7xECOYvrOJ1ka9NdLr0OJlx9+CxRXTvsMETODNzJeOGfSS+
ex3aMorCpqL5ZXygoOA0C5qRlJpQtGvQLSs0HIhlqDnWNSGYEYcm6f9iPomAiGLSWInqg0Htan79
wuLetp+xx6InmbPzT1m4a1o0Id2QbjqYj0lsbTxlbAWvuCc/4gmwjL4zE7oF3mfpoQHqecWLD37n
QL4MzFL6bN0ypjDD3zajHvWRhgXNpXajDfGK3vraxwMtcFqUfbMqVbuKQ2gPvHoTATA1IEFUeOnc
fWLkb2rlNtwbwy+TYJcKfiVWdI84Gg8JgtK3IW/F/CPYgHuQwgIQslYlYEOdwWrWE9TX9URZ5WQt
E+IC0onWrtWEW8/WDiaakfnXnbhfJuRJElREnKBQiglARqYxaL9SrOzN5xBf/P4pqwdCwNpt1gFx
mSP1cxzD/azuWBhWDjrQPP/VT+0KOcXG1TSKdExgw93SbmbxKXj3ZoC6CuRmaj60CY8AkdhQOxIi
+Yzwt8Hb7rTrNnltBm4T3pcmyvB68XbSRtViwZCeWMaqXScWafR8baiz9fzn5vchbkkprAj5655N
ftfm1LzgyS0RgOXr/AB/mI3Sy4CdQ3s7q1ANGCRdcgYzeFA4C7si3E70W/K4Rpopz8W4nyqMOCXD
NSkYLiMawkCGmnSl+8/5NzSS3xHvcmPzMkcYW8Go6w3nMD09IMTfm2LdpijbCm9d8swyM1s1YboR
oKAa/P6qhTmf8Cgkv2tu4gyN5oDJld8y7n8bxV5Uv0beWJ0WAhv9JuC24aUESMA4NFzPo/0cMMSs
7W0mpMZueWslEbvMTBI7vVTC+2BF2zrl9F5q40+j7lYFnM22Ht+twt5k0r62oc30m7/aNPcihjel
rw0fcAnKcRGC4iffiq/qRrktefBr99tQilXE7VkK/HXmbwmZTaaf8NTWdQkXwKLmrD4MlHMlbM70
P9k7jyXZkSzJfhFKwMnWATj3IB7u8SJiAwn2AAMnBvr1c1A10mSmu0VmP7VISamUzBcEbrimV/Vo
9VPV6LT8ROXR1bTQ5BMyTc+O+aLx66oIUicxX9T4q0vpO2Oxpvp9QfpV8FtK0PAgJqU07MZzu0Nr
3LCuIMPB+BYXPl9fb2fPSewe1AZeF0fIwHBV8HgNNkENfkKslfms8Cw6AscycKfmF+j6xjEB0H+k
2SeuXL+uGu4i7lfZsvsb7Iel5xjiwItqcC8dbv/tlLwBLMZyxwnIf3z9oPI5UA3PV2ktavmS1reT
VnHa6QXP6WqS5wAjD9nyDCspLkzsoRqfamuDJhzkzY/DEjqaXpvpFTvlRnCW6sXvzAfQcahew7qD
Kb6jGXU9x1UadqaBE4y4VDMdErxPuRKHFWAndnUEvDkB1xsMu8oe5p8+U5DVstBpHps+3npktcZp
xVklrBvpUdm6JUWuIt62+fSNsWXtiyZ2ZOfQDAicggd482wl6OPYd3D5Tw6/FBCmYi72OhW0Kl+r
KH4Jd+/GiCeYX4rBD6ZwrhX33V6/YilYH1KMDhtugaTJMMbF4XoGkXgCeYbDJrYP+pjvS/zyBM+D
ydLAMRV4LbEM8ZvLOMPsY19xJlo88JAmKi/eSdEeJnPaq4oRTlhV2F++1xaQFwm8B7zJxszWRzv+
V98j82H8W/0X73+6EP+vaUSlM9DE3Eg1isPY8x+rZQgYScsbU0zx5S9iqwCvTXlAx1sRCPlmfZ7/
53njv/rzNGJzDFJrr4n9f0w/8Aq1lH0e5OH0zJJ4VB+X4XXWf6biNLBA/Ocf9v/nZ3gKNMl/V30p
IUv+xqIq/9M4bNL+/t/Pz2chk/6zFFTR/JYIiPPhh8LK9d/51wit2/9wDcvCcQk7wnJUg3/yrwla
V//hmUzPrq1ZfGzonPy3Adqy/2GaNh1JqMqqrTN0/+/x2TL+sVbFu6qqqZ5r05P0/zI+G/zvPz2y
68SsGbaFdG6ZtNp7/xyw/0MbEues1EFvD4GOCdTPXtOk+7TRdLGKmHjX4T9DV45xj6tV9jnTKjhl
aOioXf3qK0PntNpjYe6HHG+eWW2EUbPsWcAfrNQrJBDH/nWdCupjum3rOmT9T44Sv6h0Xl2wuJEs
cBBm26l1vpfSPVSVQ0Sb82d8KIS2HfrmYk4O8AOHTQ1nl+oG2miGeWNereWJ2ojem66L3p45bG/J
6JIXAyPemfURu8oZ/AkWmpQOYvTaxnify5Fkq0a5SG68rTd5HQesYu5wbH8ipjy0bbcDOXGco45e
Mzj2TCCxQ+U42zEsuFtmbD8rFJAuP84j9sVtTECk4ttfKXjJdai8q6yp+J3VQ8Zk5lBObDXgVeEX
St4eLq0Py7aGCRUhNdpLd4Z8yIYWUAvBwJ4i93EQ8J/g8pio4h2pVMgjagc+Ky+eGt2Dk0bjjHwu
ZYaLOSL5bm9TMX4RiLuhoW4sLzvwQmXF6qcrTA+3lS+jflvVxplCl5AkyPPsUf8t6uIJIMk2K3Ok
u1zSK7gD4If1nhWdmaHhJJgWMiwkerTl8X3XE7lFCYgXHPNFLg71oBk04ABfypeAyNhGRubNyd8z
npoab0UlCHYxiS6SiuMqjTa0J8BzNF1+9Bb8EX1refkzF5Ugylt6P8bmYuWju60KhPXR+aksfOOF
uBt8F4sKPNpS/Vl56dM/kbmcbZdy+8HFzEs/cIP/p+1vEGLDREEG7buvKjEnokLlQ5ZUQeeRofcW
L4jcnOKdipYvBNQkPxhtin7PUmf5I6zoweq4/FSbTPMenbYOdRfOZQyfJpLsQCDCpRC4xjEoECtS
47O1il1DdXDWf9Zd9pFOlLvqQ3FsNQU/JRQxoVZgEHlXx+1OVKSl06s1IkopAHpg46tG/OBo6rnC
c2WaoJgAzQLFCYtO1pvFwRrqpSQvpPWSMshVenQb2iEoUWdsOhoq8MtL1uzMCeNYM7/MzTmJxq3L
i5j3IN3q+hLKJd54dUwm4quf6Fzv8MEuECsUJX1MKIvt3LuZz8eGjgkuI8U10fs7QaSnUUBR3bcF
wcGqsA+eKEM8dg8iy099Q49n3n4StzpUTvfk0DvQzd9qbv9YgiRhjS4GqPOBePFbgYMOzqfn3hi4
tyMmdUhfNFbqUMZmzJI+jOv7RP2v30fGAYVbded7RYLKcLBMdDLadPxmVbZC5twd2fw/dhax2Wwt
pCcW0WKv61rrrSqaPTr2ASb4ng4t2u7Fh16/gmfxWzsNi0K+spRO/Br7WFpPO0V9tRflJL3HjIiD
sjyJVvlN0Lcaw7hUOj1HKSM/YegxXbMfV0/TGfcJJRLd/FL75V2SE4az85vYXO3HoSpoQwTnKIaL
Fdl31qrw6pujZi4JVxVPC1qYsVxjfwSQRxjJe0Cq36VtIaOT7qlMdfVDxjfPaD9FLrnkNrA2qvq7
YXniQGdRgOdhMUBKlvs5ZzEz9Nb70nc78O3AkNUkHAyL9tyZbFCRIH4FsA/yE9ku/HBu/CIjSDLN
jxFlBz3rLqrJXKUerVb702XZs9d0VwcoLrTe4WoOLXvbamtOrKTIDOKEw2ZQv2RpfZ/7/DqXS2ik
+W6gO6Jqk2tmTOsYvtfXXaL0KIkFgj18mrR3s3kLksZAYRCE/J3AGCCDqfOrEyVno8oDmxHMNVKA
Ha1PgYEaiFdptCWmfKEEOOV/SpePQbY0ajALovNqMyRbJaKVd/pcgbzSq45981XGP9BXfRpFk44P
wnwrx5vEzhNRj6IoLPyqZasbaCNaeVStggQ+NWd68jw2XktFBv21KZGlhd2kxmZ7kxPP0635mLdv
qkvpZfqBOxtzP/KIjgkLgOBaCFXgeyJYumm5jIxLB3Hd2sEtOstJfddTTPRmbb2RFjs3kvBE19IP
or+0w9LvUrH6oD2safNf/DcPXcWLYVFLuhHYpSE1z4HJo+wkuG2jxPZJYGYud+e56y96QTwswXqn
4mSc9f3IyeZB9Y7HoAeZ3szaDlCdr43kEriyGFz74kI8xDhks8XdGlTbbJypfTfc6i/Zq9/YKd7S
sfyNuKSMGaYGmTUv6gztSEnyD62tgRjzczSuEesqNtFZaGKtI1/K9jaRn1XcfHm6q1EuOuxNQVgT
XuCxdsVhGZMJpe3doJNdr8qTKhMasJXdWPAFe8l9JE8/6ZQaW8aV0i3iBd3fniu6q9IDB7mZlhI8
wAUIwwjDHQ7cv6qSXgSruqpJvvtuxiQG+iiZv4rxvZY2gQJSrMAQzG7yxygJm8nlitukt4x1c6WV
r2Ma6I3pD2yoOIaOVQq0ZvZtgf1X7ZRP8ACe7OC9w8qF1k0a+iXGok2jGgBXyGwxPp3KVc5DFfPn
jCRaRt8RSRxUdXu0HMpM4nbvTNAmzCH5LNQ8rJv52hC6BMKzFbb+6UjtrJvDn0VHvMdXvMmU6lXJ
tROx9tNsmWcTXnaniUBW5ZbDFA+hYTh+AdXF1iKutdZJwbBgwbYIZFPFQSeB0hKx39vmdIwN7Jq1
bcLD9PIdFlLQZMneResk1AidOH8kCbwfdOweTou1u4BfBidoaCsPYPzKEHH/uJKQufsMZ2f5jRX3
iPk1Sw8TlQGYTC95057souX5xTQPuHAClkOtT6bmt/Ugd8YXvTeLTWTBA0nRCtPk1427Q0nawxkx
L41XWqVeBc5+NRoetAZ/eMNjnJoVTWQV3CtFZ8finVO9eFf6+t5Exs3I+o/Ey0xflIsgg1rxchd3
W2EM4JHmqWeeZY7A77bGmTXBwuU+mg5aIjUAKz3PI+f5a7v1DmKqb8pfrdFD07yU86cDKWaGodXN
ubPJonlXqMsjltxHs27PehLtPYXAQlSmr5jDt4lrPeX1cuAWnXv3Zs7uFjlrm7a9Vmu2PXRuvVJ2
Hg9T0WSB5IexZLfG1h/6Ir3D5dgsln7Ch/pc8yLplGjLVfBS0q4ujnP8ogDBbcTetL1rY+pnJcfu
HdOhXI1Qh6ongo3vZl4yv4CjthmlnLZ4JM763sWw4tzkJ6HE4+Cldej2MM1Ml53LyEYIaUMs1Vet
Y9ttUhiD+LwxgG+togMK3e1y6pIrq/7go+G02d0xrC+22Dl79jFQYHco5nLTVhEqgn8YeAXMTL4s
3qI5RspeObpiunt1c7elPV0R8I5JhrRoUL5MK1MaGl0dlBqzK5aUnggrInRPzdEgtmUh4o1TN3tV
beh5ABVdO+iM9kPBL/ygw1xjsbxzFvgtpRqTpzMIQ3RG9GetVTE1BGH6T4gnxrcc90hLsl+Nqmuf
Y86JQPURCLiUxgRaawj7UviSkIXCiNvpdh1SM7dp9U6EFG4FzZR+R2X0lcUWeaW1475T1q6h5YQD
zU/d4YfuSDfpwXY5zQvG6jjsDFUgdJZ+p2m70tIPq8BEF5YX9Aqim46nWdNnDFi8fP06i560feK4
96pXlKCQDjJw/wso0x86v5nmCxotH3vqLnXvNEbx82xRPk+8MzX+NrxuIrTOavToScFOUjfOweLM
weqof1szYT/NhSJc6VgdGnBACTVhE1pMkp3km9OX11mmoEusq2Dm1dvk5rjpGYcZrqN0uzjfw0rk
jO5Kz0JkVKhP6ZRDpqPU8UJD3zMFH6I4OpqqO73JhckU51bNIgJmnwSTitMhygNX2tvGGN4iAxsQ
1yyFMLBxZKILxSBOikUDZlMzlGoWL4FmL4sSN8wgjwrUwY26yE8zNRnK52Mpuh3496BAXXem0a8j
d6snyi7C5iwnb6t7b5okgOB9TwvujymEfsf7yJWvmVjXAsTJkxdhAiUkSafQ5LFJMrjWRXxP1GW/
kHKfo6uKjMxjuOTPOkaULbe3M8zQtz6pXkrAhpqbvWfPMUaAdSPzXA9DvEm1lJ7Xxd04K1KMH+HN
aZ0T8E7sWjrPMgUQsj82bcmAEkVYWLSvpbT2idSc3TSRZp1f9QXKRSr7UPfsK1INY34CV8p50I3m
r6kqLFH2GE82Fpnkbi+cRVB/dc9j/SC95GBmL3LFmjDi3XCz4OPrdiP6mjSyRxcJeijqXU5lfM6+
gse1U+U28RDul9qiqj5+zosFtoB+oaD2oK6SOIe1E/IuY7u/wca+WxywDu1rJxByf2eLD8Amq/6O
Q3o0muwU8cAtekKQDlnPPDewRFmn6ZyEOlQZ8imhav0BWooU3vl9gaWuSHCSOp/r1DFg55ntkS6u
0h+HG5wux/7KHfXoaDE55vhlHnSfHDPhonlfawwH+bB1BivADDkr1KQlyUtlqZtRI0mUzQ+xIa+R
277AY2fJIrilZjB8Tvjf/IXRwpKvXKI3ed3COvhh7bhbCZbNZD0nU3K2rSHnEq0NQUSxEINBHjQN
A5gmOI4hXnP9pDtpxz/NfgQG/n2arYYgCsBeQDgbGwkwNlYT2siXQ22pdDZRkwg1pt6M5Y9j0XHp
jaeisR8nw/ggef44TsXRkeWtsGr6L/SZ1VjzrnV0RielD0XlNIDIYLuGVdKG87qB/M7zlpEhFy2/
xGWA3q4GA7h11zKe9CwiGGUZj6orH9WV/u8sP3U+n+3GuaETsehQxQf+jgOoxUvvqWGnT9d+AmZX
DPIrdgGkWgVsDZng4wIMfuR7CdTYxrdf4qE3avYoxl3RmGyl+Z3S7I5F95Cb7Q3PKfHORWXiB5Uw
N3+GWn23RRo00gw08GheCoZNMfaio1h+QB4ndQQ6bF/l5outTQcyY4W3sGeQj2lvAHxiqCVjIgf5
VqB2WACpcYfzhxr09LTGe2eUe51uTUxRAtpkc20Kwv0JhriEQ0hM8rkiELOZKnmKPEAwIxWNkrhv
RJ0YC40NMa4nh4FgozAMYmfJ3sZEv+HNYeRR4BGaVNNTcnWxSo2VXCKO6APE8bro7g3mrp7GfZyo
uEVQyhP4YBNtcTZoOLyReIQaV30aXNIoYnVMUX1MjSGr2j57NIZtASW5S8uaW0IDICY/ql6uMaKd
uir90kfnBWokyJ4shF6xXzQu/oJuGrO3MNqLOLQIOKs0P0XM0ovx4Cz9fhCJwmDzm2kZqEM6O7Ii
IxNlQBr6sXF0sLeHi1UTp4341+sPrYMhJqxXI+12NkJ6lyA/Vw1I8/kH11tQV+6uAi4mPyla9Edb
uXotHuHcfk0Xl+cYNQxfh9+bJv5RQ/uCFXIQZE583v24QPDLJGh3k/XdkXEJJu5nrCL6G/QtrqL6
oTc4IVRTu2Sq8qlxZ2IYke2+bJ91vJqWESbSpF1I0Mn1WrczvB0OI/NNdmxdCu45QkTsodgYUJw6
nlOPhA1XABtMn5u/1dFHrf6psgHkuChfpkzHpl4FFQVaGNfAu2L12tBmCM6R4WlLy6ULKyCoYjZC
oqCrxezv7QC/zhq6a2xxAWysPpRWcwFWe7a65nmYunaf6vZRE4qAozn5qlYd6HV8w2D92MITY8Lh
Mq7cs2T0tqLuznkU/Z0OWPDPSh9xwqk6+l22XClx+XbV/tetoYA1qYmHPs2CSHBurfQbxUlRfpyV
jj5HmyVZ/mZtjNBn0FfxxLkM0u+pcDHLN3DK3DURwnUadXVhgZuxtmmd5qkX9rq/+US/DTW+vYkn
kmnWuadz/JXjgoeybdCLnbmrN3zd+j/KHpv1kFCK497MNH8oMmfjpupPSl6F50jTzvkM7jMl09yr
w2mywErTII882UgCRHnYVslRNNyV5No6ac2PbfuHX/FFQX3IcQYAk4HFRHky/91qDJvU2IlE3wKw
ZMPF1F9mfm/PoWVd4pjgilI+LcsF0ChjRBPMyZqQ/M44/9OkfRQl+1kPVho3zAZPWWpiT3hBrcGI
yrmBizMcxvqhgMHe1NfJWZAgY3Q+XoUZPqccUaMSLIiGujwXKeW/xSOxo6Oem796Cf19Yva1M7yy
1ApfIjRlHWer0SH2gpuv8cRCAXGXbQWwvQFKMY/4Jd/cLNotZGY3in5w+COzhM54BwS/6bxIeRg7
Sr9dh8GlCwlj7LMHWjgraP72peEeJrP6yUmpwYEsvBTpga6Yvcqs2Ch+TU8o5M+hvw+jsRkERQ2p
x7gSQs6bu3CGXe054PzA6+yZwfxqJKjQ12GZwXuB30mxu4RK5EE+q4m8jiIFc9D5GjKaQuFWh81h
SRu/Jzw+2YZPtWc4kumc4n63UPccW+Bo5qBbJxGEK6N+0SDaDWbYjFC/VfLVZdiOrw2KBG80EAg2
lyxaLKbGj1S22Mk9J/Nhy70VKSAAbV/Dq9GphL6KcTerT5P63PPHFtEbNeT+hJjL2B5gmOd3N/mW
9xXhIUjpr45H93GtvHaf8rVDSXSMGF9SFIfchi2+iH+y0Rl19XuCUbYrmwvT+VITv4SyolJ+k3oz
f091rDEFJYXRuU0lJytK15tCrY8eNeNvV1JaJGAwuHtAUiFXjKAEWhwnd7xQL16xqan2Mfv2Ohrd
1nbsLYr8sUi8fZ69NfRHOFTOVpKCJ5/KgrT6MpcHRd6bPrsgde1F/iQ67HwLRZ72cpNsfSXvqJHV
J/RWy+RkzuBdCCwn+XtJ44o+fZDusHdanJ2Yf5ywzNmWtybdvmg6C0GQ1ro6jvE0KtlDlBnnaIyC
qFWmkASx59uqoRNwcx6wddl+1XTvmi1gdQERmHqOo3rOvk2HV35cs3Rms3OJyvhWIV03SF2UMG+A
8pOg6aIw7uP62M0IFAoLoNrEsp5Er3PUfw7JGNjFTBN1y+4XJALP6HrZi4rv0RbcfWyG71ynpDqe
90OBCZRqMfvMNV2aZB1MW24Jeexa1h4LWyOKUYKU3gnArdeyikYghmY4fa94Lo8y7yX9oLidGopi
i8l/G0vyFku3nYZ3BSYFqUTCPGt0LARRHMDbMOQf+goJ1R29Yq94KD1rpzpKgevz/ixGMinaxZZX
90OQ4kncAxXMzKfTthLERJw2RVNgwaXEuwUAno6ylObPUK92ngZ62PujtbOf1Ro2bhmQA/YJ/G2B
8tPzQL0O5wqFS/D+KT8kHcd+ilbbOAPZS+H5ijpflUQnoWvAwPpCmv4iRCfP6UD5Hpm7V2pXriTl
uWS02m2B2tqhHR5h2MUnRvYxHLB2bjQwnVQ6zTtN6xDzWnruLI9KEJ5sa0dfvXsy2vwVqhmGTzSS
TUSp4LYdcL0yXyWs97F7R43WwzUEBCttHTkgrnHNpdqyd9Mnqyx9a5mqrwq/FWl3+gNSC+lPQeqK
ShsOajbfqntvOWU4TGKmoU6/EVX/AlJLPXxH0NKFMEDWjV+9aEYgQ+vonHFgFXFxdJWYHdlqZ8bG
OmFzPyt8rGcgpLcoBdQTGS+48w9W4Vi/tSEuqZe3786YvwJL+XbpJB467SGtAQdaCj6xfq5uRr+k
T23Nb1vT+ZF4VkMJLe2ciivPXtoXD9EQ0Qibcr7lukS5lUwWSvRMJpJjUS8oz0zUj4K6oGAYB9d3
kfIxRHfYPtqLt+aohVzmkLTz6BsADoLlOrepugdsQ0WhGL5A1h+YpMcghqu6wfpFFi5muUzwxDK8
90hi2sihFzqJ/qfvKGNeIaItcbONhB9EJq2gwo1Rz2i55LrABRvZk5vvxpsJQMKncR3O6FakLF8S
fe/0+R7gJi2MWPTaoie4MEx/Zk0ctYXaKTJG2rmLj9klawaqITKlC5fh29Q9KO8dxKlF/kRueerU
VAdoQNBUgp6OJPN6ltyFrVqBU6KRTioTvWbzrtZH47Fv1WQ7zmCpZfuSeHW7QsBiIJtaOC2ZOKZR
vBsc70c1agaxuqDjMiPKrtrDtTBLC5kS05G91B+JAyFUb3jZgk65LUrqkDda39j2CFzFwXhHjBOf
mGh4DNObIpm9jAa+eQUT0Iav0KqwwmVPSxFxZ5+qN8ZaWWmhLpQ0GLWl5SYuIurb1nAxwW2SBbjV
VMRB2FxTjJrUR92PtvBSaIhQhmlLHo5MDgnXLaojvHIj+o0GvkCtq7qzYV0KrrMdwXS/66OWlBU/
JfaenGLPC89aAOTtBC8/C5wZEhpbKQ/KLb1ysJN4fyBcbkuw3m47Y3avWHZE8e+QFpKyd03fusM7
7vjpb7KcBRhNfa6KE8n5AWQBB0k6i5DMJr7LsR23dh7DW5iHQ11iFKNL20AtY+rmFjN7LTLWiMek
/FnNbF6r9EHHcxwujM2K2hb7WqankgrEkFqYZtObjCocvdwEP+NCHf1Rl4w7Zt0c1cw7Ax+s9zY/
SHjntJ2O5reycEEuFm8LNUCdicWDU6G6PgGkqxpkIJrMRUVhuJ1bcUAX/yL48NECqKTehViMAZe+
weTTr5rpMJ3B32AATcXk00kSFh6ilcGSmDked+pcwHD3MMLPY/HaGu1E7a067TxccYk1PmuuoV30
aWt9WKLnkz+4hIeyZdnSlS3KHiXKpnO+d6Pbgi/hbMf0v5qcFVA+orAtuhfHqAtenbwQZpVq176W
BNkmmpnZWAPK19C2wK9xRJoFD/wwJQ9i8IynWVMSss0ZpDn+dmNWDhUG8ZiFI7pSQEUvBGAQ8vk4
mkAVzG1LyxBhQ4dSL4O7SDUqXMothKwY21WHOLZRM96ePYgw31gqcL+27evwD3mLvTh8H4Y+KH8x
jLAV/gOFJXkdPEy0etMd1EJTfYd8FyklbePlFaH46JvOt2JPBGVre+UEONDd2H3zMFCUpQitPsjJ
BpIBcp5dHMVfqpcisghymCiEG6MFUt20FEYIQFieUdso+39Kagb40T5Ct0xZjdxJS/xkFDX4eqt+
0hzPAiYSwF7M38xDqOlnI6zN/p2wbYjepp7NG90aFjWJkEe4ZR/cyDwkZufu4mUxw1HBj9V3NkE/
MikWhze409raGrniPMfz4jzLaPgLGr8NJEmsjd7oXDi0+jSmpX6pSXQZDtaDzpOhQ1fTrhtpElqG
eX6MGj6us5pd6S9P8RcUoczeVE1fLn3f6NRz12CYZmyyGIsxpBlEdGzj1sReTXmOtZfLQie6XI2u
K2PDHgcoWNzPAPitRQj9dK7Xv9hrdGgwhr+13d1pSLG3g6oIOol0bTtPVqDyXFwzegnBGWJr1gog
f+pEqMoRFea4hbpcOjAVuMV57YyAm9DxcjXrTqpgIWOXZk5LOXVCWYylTcPz4AmNCzDbx7Cj7Ynx
vrF2pJMCLnY1Njj33jOroiBgtK0Thx8IYwZNk1aw9qDxZuhZrujOw6yxv4wwN0+mhbthmH7dyXlM
3PoMgohFFp09IWC2CP8r4SUiHPhX3Im9lHCr01g89kLqh4z6vTCeWP4YqW6xGNLAeIkZc8THgI3k
VCnF5yQOrqSZHgmMfebwHMXDsVbL4rCocQ27FenRHb1h05fnZoWkcYODPzAf5lyqjNmCeXp2t7Az
MIjPpPsH1YZ9WyufS2WUD6n2aVetcc4yiwSsc8Ky6Ia2Cd8ml2yQcs0f+VYOlSjwpNhci0zZr1on
6eBoeugRhh4hkD3aOTSNxsGnYcV9Td1EjxlUNk4I9dcMNcH8W/a8dLzkliUu83a5VuG4JvdvfCXh
ACINiIdCj2VDQtpIjKvHfuuildGBmNIm9aBFSQNAamcs/jgT2GyB54XZyH6soB70PKVIXG7K4SLw
/p6yFEuMKgdE3OmPWnscE+l5xDNGct3gRgMc10EoU9NlNTVTzEdaOLcE1EAZywMmRXAha4LOrL3t
KONiP+svwzQlT1nGdML52B5leZqVgatFsfjNqnBMFJHMxKlfcsM+Z27Dk17LV236SFqo1Or4x0vU
7OB27UhesH8ocuugeclIKcRccHXuIQlBtlNihT5Flr3E/M7W4Mkd3zcnbQ8Wwe2hQ7BjTIPc4hcg
tbY4Jd5Ib626LL41THiiFCLovczDhOD2Rukg9M8NeG88ynaQdzRtr0YPDZOW43ItZwl7p/Xvki58
ivIB61AZ6TelRAApxnw5arF8b4kt+/HA7FLg60Anrw/mUKEl5tQS5rYTzJMd4pzxnjWSWusE5oSU
hshAm4T50eD7anXXvY9N/8BBn/F2W8hJjAB7W/wlQ03RCB14r04/v2tR9Wlozp9KCPMRFPVjv1pS
XWjdUoxvkPaj7QSFkgs1P+vURo+aBjrYndjh6l5DpQCE/6eerKeyRd8gtxc0FqAuvSvTLY1ApOIs
DlkYQe5ogOeq2RrZZCGSK6CMJKBxIFuFfBc4nm7ZuR/3UHX7mL/kSLoydWrWy43f4c73Gy5NAeyP
9gjl821Asj9Y5GL9OPqeSkgzeYf9r/+TJ9pfqrw0UAK+VeU1XJXiusz0NFUCUWmaB+4LvPLZqOPz
xZvbO+opz8np8nIHrsDVx3lD5MYoNIBUjYyquowaw4zlMie0Ca2M1RI0S77tuc8gt2k0wGXYAARf
dY1LzM8QVU4JEKVgZiuNB4mSIob95JSpLzYYigfb7OZL0pxIrKeBG+syVKZKf05m/sKxwJ0v+/TK
rjk1qqvfbSN98LSIU5i6QoxOevQ40pq6aaHhfWY2mnJJyweE5crE/5xBWUgm6NIlZEnDMuivmamF
Kh1K5CKILkEeszjycic5x4zA//q7f///uCBNJyjYET+ws8NKm19kBw6+0VQORa5jmdMA5dN4V6ig
NBDjePBjfdwOxjiHtpjoDcSJo3T4q1QQD3YH7k2Fcr9nY19Mkxn2pgat15o/y3Z18QtC1jhkQF3g
Z1bT9KqyiO7K8k2haIdBeIJ821jTobOFn8VUXeIOq+np6AxG2bs3EUVamK9pYDGHfjzoJDSsRQeH
Qa/cJhq6nPi7dl/SuUG5dj7WOz4VKFgg7TgydnEX84UtwIvi4VK41MRO/TBf6GgC/mUsx7qZtCOh
louZyOmoas3ZS9zn1pi8h36k6sIC6huYkDyPmj2FHqmM5xpgTidK9p4qW20KGd2d1CcepGiZzoZO
PwCrJsXVAJ0ZymWQKjRURgs2Yrt2LVtuaQIlDZtgLCiVoNZcexc/EpFBxlowxJmmS69zMRyWVga2
XmHWQHrdADcRm7gjC2MDUtw1bsGyY82QLnM/HFOzPdq5pgcuhHGKqjFcGwuquiIiN1R0OsG4Dsit
ktGiZFgUOQjQC42bf2TkIffJ3Np7fd677QjaLzJPU5F67FmcM1HY/VRF6S5XDobVMIt36qfe/+he
rqDbqiM6TMOonUTP2VLR/TZUyaYGwrgrk9FiLV6/KqoKO6TAkgvzXNtlDBGbYWia5whtgnHzNSKn
f2iT9nUyHP6VoWbh1E0N0kv/4XZMA3HyUKrdXm0657XI1fLSq3yKvR5xuozFtZyemzK2tm4aK2dd
8XB3Vrg5Z+tqehaHQv9ZzHCowa89FShqiNl5to1njQmTjhVLV7Z2gXOyz+1nSwO00+XYEJSBXjda
7d+WUfzaVH5XGvdiUPrWPjW4V7bGt0HqcNOM4o9GdAdCxpfS2a8jml8D6+syZ8q3pxhPi1dne4op
MfRX1ovJvKO6Y2jJnlQwZRk+qozvNaPGOlP520h5ZIvlbqIMCizzP7F5HnKpszRaY676TITNto1Q
4cj1FYov8v7IprPxHbPYJjLh7RrvvWoSW2/B+prE8WdsNlvTM7TAbOk7EBkEKeaVG/3qcIIIbKXY
kTd9xYHZKUzCtcRQjBFF/C/2zmu3de3fzq8S5J4HLJMNSHIhUdVFsizbsm8IV5bJTk62p8/HHST5
n5MAeYHcbGBhLy+rkJy/MsY35qFfT7cqh1q/BMy11oGqO8UJHYgRopVgeN8WKIJEUmk499pPsP1B
CJslyAsEiAWqzBWA2HpTNst6h26lCMH12HwNjXDnDR8jwR5i3PaafsABDv3Vcp/SeLyg0h7WECux
z63CqTmNaHKt5YshvszFRENyIGsuzt66CNepyRWU6aeGOXebqvMkYma6cxmjiMtv9MjfrTVyDI3D
W9SSJV3N5U+ckgzX97QecXEyEqWfnOdx9ILUQVWQ4jsMnIL40YbMXQdwpRZP2xhM5drEC8PociDn
gIrQhDEcOwZo55pEwNDTtqGgj+7N3sCzqLxt7DivXpgoKOJ5QIgZE5Z+Fks2LsjYNrxvTLxdnNyw
+wbv2e+mo2whDWlG+Vlg9Hczn8FVruuHgbVfT/vjFFLcR9F4FpHPXsuA1eTIQyGbd76mCgkiUqcq
djZTYnvcPsO+zornwsKS4yY+sb25QFvTAAQgZhHgc4yiYly2bEVPrFqyTMkYVgGXK9ZxHZPU4ONY
jeN9A4488GMXTHdHoseA76cyq2qd2TyGYyLWbYVAt14siTjRUIEBO8kUmFxF8x1YyblI7IGJqPHa
cgWaChdMKxJOqxIvm46OWMnst5E1xrbWnnceIHrm7+OxSb/0CRp/FMuPntfPciLdoE4o174G5gSN
ZaldPT/w3Jb5dp8dPA9qoWeahLfW8sufmgX3UzL386oHKAmLRt0kOZzA1/gYJ2z+s3pAAp3zgsLO
OUG2hEbEsn9lFjRBiHuGAAynuwN+ffHF44Q09eJa+Czpke55c8PKUE28cReqJYDYV1CY45ZieG14
qdwyduFCmML6EWkUgrr0vk919zzMrHXA0NmbEkoKSly8XlU1HgrQC8iqaxtjEeiOWTrP3BTkAmk+
vkWXS7BAm6eBCGOwkkjN3wEmJ0ij8XZCWYg9eTOnVkOAPb3JMa3ItQLrkjh5vFUd499uwPOb6PXB
EuZ0hr4pmkzeN2yEiVswfmxGTa0HqHBWuH3lrSvcU9JYPNrrl67EBkXqhvNeaQsyod2HEwTh/t1p
no2U8ohnqWZHa2bBtVsxj5bEgXw24afBq54xbLVe4NH/a/4fHFPGrBvX78+pN1PeHuWS/ALeeeD7
sNy/sLl4FnGr5e8YMW7JYc+HvyVbvZgPw/PLw+iDLmjbYxuRGJeLO6eFA9/LY26ojYeQro7bwxOQ
YtBa7rbljRMUuolLlKJb5AUOyuxsunalWOvOQ+5aGx+F/2CaJ4HuI3k3RQ1qorxHZbQJI/PDNYmi
WlTekiZJVC9thKYj1R49Wz87o/kaOawdOmhKeWF/G2CNUKl+aVYDHLC/OagIZqbxaR//FKk6euG5
70oAPWyiRv0wI+bNZfns+MxX7ea3b/Y51ujsWy/vEzYhvnht+ru+cllVWK+V69QEN7IvKqKzIa2t
TxQljWFYoD6pM4K2kT2jSMay2HpvpYr2UoVbNBCQyeS9PslgksQj19gAkdlYQawwb/YKk+7NRQjT
EprBPDtoLG3re79DUp9BJNJ0YTXUjb0F0pQ5wBHPzQPo6pWr7fKhfFhMFIJdRjJipYs4J0wfawOq
I0fboEt4bClHx/SpaG+F+zXr3cZUaJIbBv5zQmRpzMjQcIiAbRgAdzpyNi86MI08Q7A/CtFv42cS
7dayJkC+lDYTwx7TX5fs1QST28CzqafOR+eBLeamPQ659khCYIRkiyJCafki/iJRELVVO3ssS42n
ELIvug0N6YTj/VgZcV+ZCGj4thQPRCWtO1aZc7idLevUmcaXU/PIADG7o2QJHKu/qxrSYtL8M0T4
rXU3mxKKBC3PjB8cUT6MlYF1ZdmZ5NsM3UXOPQ3/1Fb80REfRGGjG2t7QOWA71knB0ovbpGWfQ7F
tET4rYelLKFVNtvsCwLo0Zuy+7T197nBjdWjeU2cp54KNWqmvdnGI8ZxBEiJ2A9w8lmU8sRhF3iH
fEhRrM/DCtEQtg8kAYQIcURE/lNXw7/JZlTYnQUC0x4O5JZtSi86joj2u6k8MaUFfQ0iLZ/ObRh/
kKH84rlQgFlErQZSaMameYiJaW5Jv2PSyyYCGUnDdtocI8CW9boS2pvmt39GjmDU2iOdZPqJWHJR
tzT13q8FYHR+NCHDWqUbx9bQrbLjkESMtTxjFAZRHwFr2ZCR2hdBBy23xJqglS+5c2R+e9d5pBOp
6FDArq2R4nPYwFClAs5799UqqHN9TNmNbd93jbjJ6TstwqDOsoNtsl6EkhQaV7Jk7nSBMHfS3uWY
MxR0H5Y4cnrQm2XHMU7W2NjpWBeRO67zrAySCValpt0VKK2Jvd8aU8hauiC3CXoe4DBSp3q4X/xt
D/ZhVX52I1uDrpqWk5zEsja5/YuT7//i5zQWA+X/xjks7jj4ElAeHNuzQFn8R4NlmaXmVBXQbtlK
jfssfSGlluTIELEWAHApk/dO8OUz+vVDD9eaAvTpynXjc8XrcDL/eTn/34H5/3Jg2ua/fG//B8GE
6uKn7P+9/3L5if/hv7R0gCPYY3XD9nTPoK3+X/5L59+AlGDMdFyWsKxl+ZmiZAT/X/+z8P5N+LoB
bsy0DeEIjwvjfwJM7H/DmWk6hLJ4Bs4s/Jz/7b/8O4dw+x/+/J8KBa0UvUqLMZTXsjBB/vUis2lC
PVOHkMUv0v/hqPyra3geRvhbpBkF1jAsk0CLULUOW0uhdXmgIwcKCiutt63RtBvbZ5qpWwyxxiqW
2w7XYmB1sNCJvMSM0eA+Ksbe2rLTApAPvOLoTMa2DXHg8Y7yreEOFx9z6SYedJpVTT04MfwO14OX
PqLfJ5+eIY/pnjmp9p2bIKooAARUfvfQ3HyX+JwIkIHjIUEMBfhaHEvMygo6Y1gEbU/aW9iyTbKX
TDG2g02kw0xyvTftGZXTSIKEa68toRM62kNBoxMOLJOwICJB4zXf08HvtJHkhBpqaboiAEQ9hl73
K2xyh7VwOIZG8VNmBETBCyXiInuQ1Oi8cpwgoBeijJc2d1cH2KJjdK8Jok/DiNEiLgxS8uOqebrx
efbrTiP4zq2Tl7Rona3K0OEDrxjpCTaL9TIyqy0bIBYtJt6KrEFI+I9GXNckDLdGnDMVnUwPqbTl
tIAmU8Wqst/BAr+1cfnupYQekQ+2jl2jCEzSGjboqW59hbSz4PndREwqLd8hk1efUUDW1LRobUpl
kg77K7wNeL4YhRMGOjXuUXq/5qnnQlJAjutDbytMwuq1Xr+qikg2HjirvEemTwyGvhqL5scIw+dR
K/4sLFWcWNMXj/DPqZ1+ppiDS8UHFzzUtgkpKyadEqRpe4ldy4Un0h/LApeiPVMeNiWTDbidvk/1
EkJkXEcds8xUw6ilyIX0qnVvYRroSxAX88j6V2dwV9uUtQ2jWpKbyhUZIzMbCWb/iym0AElmmTwo
W3TEGVipnTTHg0pn6xBPXQkYBvPAKFmZlBGmAVZpNm0nKILBxfmGUdrcTwvZ1ExJzHLhkK18b991
0EeHBR3hee4Z/x1eppnEeYs0uMz1gF2VzY5BBKIt3ta6m9mqa97bNM1fC/V03RkFW8mCURhDR3Mt
TFLOAe5UGxvB6aaBorXtbJBwqUsFmendS3MfieSugsuOyxf0FwG7b8M8fqf6oJ3yHP0UBDmi5GcT
ctmcNRcRqg+RPtbzmH7i42N1jaUz5wQPumJCk28W7jYZnV3jq+aWd/ltNuo1kg2LJi4Ddzbmb8y0
3+am8QN9qpug0ONj/lQz4z4K4pJYKTbzpZpKMj9YeothIgG61wlv6s2nUh82IHAvxjC8mtSoaU9S
yWwupq4OFqkMEbvGYx8FTmndG1VPunv5Zw7q2bY7uCswezfQ8rgBnOHejZF0DY53tGx8BEliH4ko
KQ66okSf3YM2iOSRamEbj/Y1ThEMZyHrb0kljTIf7wLyuKLgEQWfnZ1Q5oOpW/7TcYSzqPUmQhIb
b6VYsZpF+UKw0CvB9z6AYObR1p/KqxcjSn6zUOa7tIfVs5TjVep7G2+gQZI626u88flsw+yjK6Pj
0PwzTEdTJUlGAnS1dYn2YKy0C7nmiSkkr06MXZA51mmunGffG5L1pKIiSIscFDKBg3mxTNxz56Nl
9wbV6gRe4lMDJcEy7n42ECiQZvyp6n49axAp65+0pUMeyiwMItbPNgFvgPegulb2a6gakMfTqwJo
z6+RR9frIhLu7YNgLxzy9LA648skEgNK2+KUHY8kVZwqEi6ryK7WmKKRF2nhPudooprH5ROm0oAT
Ha8zvKCrKkNLFbe8tbmS9yxMDlxyYDkgNAaqFEffV6eBMMs+CWlQV7ah2DEmMesbmEKdnV9Jf/2w
Kuh/Zfc3sJ7mCSZBiwfGYDurIgH2E5MVQwDWgxlFT0nmvXIgsc512Aln3EsGr18hEmE9+D2nPmbJ
Iu5YfftiDejgz6zJjCV5DzecFCstGDMdNVOCZJCU412u/HfPYmLtSkTJKYrgzTQQpgh89EzHPq1b
izV8lUKWFhElK9GJ85Hc5GGD0/fWMi8MZ3ZIVi4m6FNEgo7Jd+d38ZW61vfH8hBGDT/qpSc8L9hb
Z5wUPUEvicVSLdTwj0NW/RsT8xoC2/PH6OIJYxda4ZfQGVZB9EbrwDOzy7M7UfsM56qaihpG4pSr
J82MUK6o7B45f0aJ3ubB4IYzrSrqtD7WNrIw7W1bua9Vn+P+BaO+FnX5BOsV8pDLHEJo3qEuy7P6
jQimQaUx4IFXUA/snkR1J1nivMzuXSOuiZ5UXuvZ/narhkwGeEuIN2gx0bk6SUJWdD1eqwrfIhoS
Oh6Xvatl3YimfVIti89kIPVaNS8O9rByqRYQ59c4FjQSL8GNLkmcPCVYJ+uHzuL/i4Fb0EMT1cX+
G82I1nWoETFx+mF/D1Hqu5bN3uHNw45lU6TZ5Vb5zVekWNrEd64JNFRYn7QosHJz/a2tBc5Nlny9
f3Fy5jG5zzafLBoCIZLe/vIasbNSbEleDAScbT5JTRPnbny2mWWcIDjy6CeQq87XQndJ9CzxDjlF
GdRV4e8r1nQAfRT9PNJpRgzP04huO47dp9icTzZmMrZD7n6srlPD3tBYfpMiRQUo/iB3hNXB+BqJ
FdJdukIy6ADcamJdNyLHuwxPyMqHK0HU9rHuki2dvKXa+OAkTkD4Yb+JZwTI+Mq1vnoEBPeczI82
MovVAPiaigaBdWxE4cZc4nIG7I0xaJ4IfxEaipDtQ0saKGpquKZPXbecsFEMQTX56nyYUgbtehT6
SNPo3ARHz6JKHSIinPoMW71jzk9w50jsNiAisaBnyGuxB+fKhdHfPBoThjW/iNdDixoI9+5VQ3Mo
2j5Hme/yVqvt2OlfyN9/mrlmOtGfTaf8QSVyjARpmPXEN540J22uLiUdU1B0swLPsJM1ai8gkt0h
ktW54OtIw25vgO8xs7hem70y97arkRAeoTEbWTcUqHn7wtvU6NAZpOsKFJJDedvAmRtcnsKWU3Cg
54HZgrZxX7QINinhSn9+g6d7dkq1NZzovQr7INfTX5yE1IQeHNp6UJdoSql7Eqxcczl7CJkMQQ9d
1mcvgX4VekO4F2myLSNrO3ktMQANIHPf3jphzdVqUwlqQ3o92bgc1qMh7pO8QVIdnTj08Fqh4keT
PomdKiLsUmb6I7OYSQ/9HioKRePfOauY9eLeKVyyTkpGr/XwXiQ+r64qXyysZiuOAWorkzliX7Jj
TbWfshhBArovYOy3aQPgOMdhjanJ9BAKpRIsBmk5QS4CVbPMwjv7IkdfWzWD++cUOivaON6OLhCm
xWloQxuZY1kyv+IqqSw2EcVJvaikurZ2+d7KtzGj4LHH6nkoEpQz5jtCd/hQ2fA7F0fYBu4qU3qF
nDr5YacZY+fxibdJuUHqFJcNKrVbJa3mkJbfrCUzzLB4qnSuX0Th+CKAxRcVRQzRx8eBHDKWh/6i
iGLwEMVb0dtQrvTCWKH5IauhAiWG3XE0QMGRE6FMrLJVAuGrn2vyCSzsgsXQ72C5ecuZ5LDH7OkP
yEAg9WlEWu0XuOsjOFAWwx30OGtrUp+sQ9l6X3XRczJ4xCU40Gj70MbSL6ZwPXigqCJl33lzsh2l
SncAKzMEvagqGnfQYQ2Al4uGZFOr8Bt1dX43IT3it5YN4pb4JpL0eVIiSGseCpNitNeYKV+iLDnd
o5oVbCvRj6cvYUskS9Qi09f170mch6YosVwiNmUI/pbSpfG8FQ7qkPqQO80bCWkGzxB5gq95sNN6
2YSMr2jMDVQU6yjtH5qW87PzaJ/SFKWA0+OOV9GlGylbmJBRXiYJoMaQASLY3iA3CRITCNAQyYHi
MMgxtfi8h3DxweX42QvfPegtxK5hmK6xBXYcI9n9YPnyxBwcfGRf4EuJX8n+Ho+zbRxExYbfxXtK
5ewc4Q0aABP5MS8emfL3lEoqQUPVyz/ln4U/fU1c7+WcXVWDH6d1nTiIspIgkNBbu2h6g1rhoqMQ
Rq6aKixq1TWtTDRp1SLR8ZqXuMXOQJnVrH1xghxXrLtiZF1jPRcthwMQBwvmfgU4UeNWVQ9k73ab
eWgPUSMxwpCpvMXzmmBeZ9RFtdPP/mev30h3kauusYBC5onE04OiuyOBUrPp9Ey7f+3r+Dw4bC28
bLkccmr2Ab9ePlt3NkiOOW/BWxrUv2imlr9hNMOv7tubatjZor7M3vQaYp/UffM2Lf/MbFVs9H25
ti1rDth3RIFXRwYu8LHZ5tomJDkCmY+brH1dhoE9/Sqfr9Ov7Jw5mAWgG/+/RngmOQHyzpqwaeSR
8RBhQgdNpKMS4WoLikyefK2oAs/pWXVOjs1AnqegZZ8QstgrC9AKSCL/u/eMS91YcTDwheLDo17X
mkOVRkycJWTyitgteIH2Pis9Cau84MfK/gVoAZWz1zx0LoGeU6Hg/KFEGeIJ2kV3FN6oVovDXk4C
PCCaYz+ej2mPdwvzDJKEPPrUJ4ybxHKjgCsNNpA+JhgEMSIUKLFG8aJUepv8AtePpR3jLkJtEvNW
jKi+d9K/CC+1Z9fPUze0qzFnmijja+e4TyOLOfzRB1AHe2IWfkbz6k7to2yKz2JANga3jWcunlVp
s8ZLvePkLlEgXmdSdvKETqHj5IAhatioULPfMqGtG5XYW8jwNXXaFB3qLv1lIMHDpXwNGe6gsKDb
MdJt2qKjtpt3mtEw0IfsUvbyUwqtCWxnZ84Nt10M5qfN8l2IOXn0jN8pHp11PKTlei67je6X39I1
A2U8eGGeBC1BCoHXNzenBd7XpvlV07U8yFzcrXNKhSK1a9XNL47jaIz73xEbYlDXw30l9eHg9c6u
9HS2IDU8PbwXG3aquafBMCJmpE6L4Tik6icnn3Y1USbHXAG+Y7GoYnPqC74MgqXR16OEadB8B8RJ
09TwjCJODKSW5FmHShC9aQclZQiz4xheax7kYBlkfIi8EMd7+A1XGNHxTDRNTFQSwMxtemW5kW85
HDXEb0Bf0ubGDu1eLFkE0jSeNEu8l25U08XsOh0Yf0luLZ4GFNUgrclKcxmMu5iInDF8tTrU/fZI
Oe6O9TnXKuS3PavMLL4jyZKAJZAJgWbCdjU3qauj27GsZ82iZSKdJN5YdzTs2L2m9C+c4+e07DeJ
RGxl6qWLCmbPujVdKCIXOAn0rfNBcX9qoTppU/xAd7wi4TfW3kKW373egtzwH3I1pdy4D4zC7v1h
JAKlRWJg69017o2K3cwDNGDYo359Eov/BtHiJlEjew6P5UCWL65oJj3kF4GlQYjiofLPUoiQLuFA
9RIqFU07CByIJJNpO7Z3cVw526Lnlqbm/8X0syoM6ozSiJA46BAnPYv6/9oVlI7kJlLYV9aLHI5C
ojNtBygETfvMpMbeGhmf4xCyWRsYZK0SRlKQW6fvSBbHSTwq2+DJ12RnmYtb6pONPA2N2KR8mPlo
/8RtYh2RPiwZ988OGfAYw+xpZUT6trLppaepIuOmyLc6yu5NqVcQeWSG1K947VKL2BuBzTSnifcn
m4x3N0cOR8Jinwls0Bl7HY94r5Xv2mcKfQeJHxaClPwd2Tv45Vs2jlPxN/ZTDR5qekBC/hdnpHn1
9XgvJ/y8pND8FcZ3yObAt/TPypm/DbIe13knr6wf9xGioI2rZ8W2BKQqleQ2mCJkOoLxGLoQt7S/
i9pNCRiaXia9XESQx9HUz12uBSkFIpaanC0icTF4j2FitNWuDZ3vBO0SzCsH1XeRM5AbTKhQGPbA
HqdudFGDuNoLjsfT053BsyEJ4bmzhKndV0IUWPvW4AdKT5BLyB7ZJvqRT8l9KgihkDk7O69rnkQ0
7suJDpGgoE03zVSGJhpjmrS/3MTGM9OjSOhE6yzM500koyfddvyDA7tEa/xjJ40fVhxXI2NmGmXD
LRnrk10iGSaB/dXhpEdWDkCBpJA/maQ79sovg66em8KJtxOTzS1TvBuDp2LVTnN/cHNWwMtUwc/9
CnOUeypK66pwLTI3QfE91uM6HLkU6d95S1lxS4Qvl4G0xLAMd19RAuuNVaOQxD0P/gEAH2WW4vmb
jxOegamo1jKJd63WwwmELO2WpVwjh6HybXIEQUZ3P0+WuWstJoK5WX6K0Uk2o6Blaf3B4shhbCid
kbMVLZi9JPFY4PedUL+oCr99x826ykx1SPhYfQw2LBqpiEccLigh1KV2Of3H9E526YPH8uAobfNJ
j2FbRCmUMpshDuSm8s4ZgRklVnTuQ4adusn0jEE6EhwO8hkUygFN76mPGKukNYCBnHbToxNDYGEt
9Xh4Z8vwRFLXO9EJMRn1ZbLLjPkysA/uRqU/Ec/rbVCykEHsRrc61L0NwVTz5mDlrCWYi5N/Ee4j
qDHoe8aSnggV86wyPkzHKu4MMpeB3fgOMAgrOzB8wx+P05n5LkG6LTeD1IZ3QjAJcImdey91vXtQ
UPO6qiN8D2Kiph6BEHej2GktZ0Jexwtph05A6UyPC/hRQVjxkLHJOaNzqppdZPThHtH7arlPoz5T
d1p8yt3UXb4Zbz3AS2q0iUDjND6bWNaOCTcQNgvtIay7Q4q5CDWKSBkrFia22be2ozmAeviIqOax
9IhWGXwOFsPXTsqIr9UE46G1m7s4zy4k+OYap5aBeJgElvmPnbW+bWw+j6yqMf3kEs6hn3m7BqJB
rU3DAYU24Mq43hmjiddXLceDkT8llm3sJn+g/C1v7KFrPb0i6qmDXoE0LjR4MqUcloibhmlWdpE1
B8Q01HeMKlxkJe03z9516Mf+xsyYNA9NdUmM8tIDDNL7+cbjqEB4rr/eezVud0/agIIMiqk4zlnz
EF4HxYTbei4lGrGZ01EX373Qi4NqxB+KummPFeRuNtKMtWrDfkaBDJfuOJHuou76sHgmdJsez/Nw
5ORozsdwSg4ssI7kXV8MpuMbVOFriqh6ydMttYniG6EeidwHK9LNTYXwzkf1iDOE67woxn3LHmwV
9ZSamtZ/qhixnR691xMjnErnCS5gLrYOIJ7QcnfKKU8OQSV3OYFSA/HwK9+KgDAKK1+TmHRuyvAe
mI2ggvGJBVtibMwnIvzG9WgZAJ1HVFAu43CZdMkRVEFlor5duO+q081tPfu/VkLGkCKfZpeabrsN
mdtq2Om2TYc/gggdHOETzxR7KUIAHwxErWFCWrW2Nz0OlqJogztWYByi+YaWMopzpXhIW/50tJJO
bekaN2bJ4NMnw4PnMHUorECX7fo2a+oYxDkmRNNoYrZyHH2WQsNXn/G2Sndyg9biSW+TbocIPt/p
qa0FiUjbYBb0h53AzaK72AQNNeITJzU71GtCNglc2UYo0MwTHLg/O+JbKt2CpoAss01SFA9c/wvc
Xv3qRgMKKU3EltogqHEurCAA4GIzI3qAzghZTpmVFfBpPEiIkgT2IIz3Hbk2c/z9UdavST2E/OQ1
mOj4vpHShXS67evkMCRTiX7WSyfddyk2LIQLRrhUjz49eLWs+OssGJ3qt5ut75HrO5Q1K5LwMzfF
S9W6lyndhMbAIj3nUGfwjO5qdo6zYd/qztzC6zhrLs2kZ0w3pFyvLfGba/xsTkCcNea3uXqOCf8J
PEY86wzbCWnlzXM9Q4I5efrX7GGxPUl5EujU64o5jPfum8+ot2H1nCPzSsSoRfRzfz/kj5JJqXun
EBs6FxRlcj/3x2FRiF0yOtYSS8mzZVzQfJNhHcDVGcwdP8td0C92Sfviec8TYUS+eovLF4OPuWJT
QS5OjiCxSvDTJbhxqiKoRnZfNZNSjHKX0nmYCbQqnwriAtguMBB59+BkmGjp5Ks+OA9h2GK7g4gZ
vszhgeBCCHNMGkKSXC4tQ9DheSoes/oDizCepu9CGIAAbtZwLcSzN90r8RLOf6F4td1b0lxLGe/9
+cMZWOY5xKABPrxT/VqO29m/dxaaCtqhpNvF5NhER9LgyJ0J8zu/uTXioiMHd+qOitwHQrKZAK+l
ONI6erG3eKi3vvVbyZfUw6YiybO9M6uz7tyZNWqrV9f4LRgewSGBo/84tX+qeyn1p1lcouovFa9Q
9niAoNg2HrviI46+uhDlIgWENhFqueBhWD9NRCYNXNLRu51/6eHVNL9CRkCheDGNixUCdGJYST4x
b7oHCiXZahnSpOFdJzykknzeS4/LzPbWY8EYHlL6xJbAR9FHg6shta6HiQPgw0Ct1SUvOfEXruQu
oxwfnZ9CeykRt5QHwk6AjMAvupP5Pu13orvUHcme57DkAn/Ab5BwuQnCn7Ye6JajHLZ8mCR0dsMD
oJ+VLDCVxQcPF15CaPfeQmMjcPXD5Di67mmGM8yEiEFAv0Yf6c/NPqnrPUCKoAIUATxwPQwfik7U
QLDXgoiYE/qLBa6kfdg83XWG/74PIp0DWjC+pveDQOsg6Im3Jj4mgwHSjA+GbGOCDHDXpXtsRFif
mII4n6glqEi5pOv3sfdXiQmpnlIqdmF3gCtbhu2kDYF5p+ZsmY/44RrFW8ZN4CEZq+eIGfIunc+x
IFVDUcuztp+NW2feYoqNky5PmTxnzQcopd3o3tcl9sRNjd2VCg0XYapOaXrXJ4/1dBiMK87X3OYm
TdYpau8eBztK6fI+Hp/s8cr3jOV7ap/3NraD1LzpDR5kphJxivLJvCAMqnEHNSH/4xjKU/EUwQUb
BM+1/ItbxEjhNT0b1YeXPo/6X579GeaPZJ3nph8NYdERw4bM+tPZTHaQ662nafgcazReYFjwG5MG
zNvjLDaSFw5Owz/W05eH2ilmmyNxZmTIKxznYxrOHgN11FRVHPDgM6e/kVpaz+JA0K+YF8631aB/
F+ywYXqATZkDfJzrxIoxPPn0P7A+UqaBxotLQtM1MT/JvNzwMbInDvgodAwQ7hGlMXyPV0sBxtfi
VQckMxl+0ZNskvHHAwiSjtDcqmQdTvY2EtvlKq/4kpb7suWZ0/HnmhDR2MB8FJK+SGnW4Zbof8Ls
wW1e3PrPhn4Cf6fF9PdaTafKuKbFYzQC5vts+CxiJtSj/1YRe1gyt1Mh/3CQIEeMSjKsiicud4Z1
xKh8ae9t0yCgtqmy5lX14rJzctNlBErsm+7uTfr1wo+DmdxxnO6rgb7W6dPV2HMVfw7dJzv4DbOt
FSWBuEwudLwlmSHGP2WOuAq/vZxVQbPTNYfvH/5wbRGQxr0/v3lIopHPo+ZdSzaRFFsrF6WblX8m
3R/pAsRPc/HUX2hFO6bAmFP/efZ4kPl0olmm0d/FGGzBe3bpRtK9hC10AF4riYkM8Qd2m5S5UO2M
2EOLz+cbIi9Ofmv0IKyXS2vTP/aM6HOLKWQF1bFkucHRjBt/b7fWpuRuElRJmoP+e6S5LcIV5QUX
Ph4ElkGKhOyGrjGecgo+kOYZ1RIfX92uS2ohp9hPMSKFqQvGcNxy2aESIYsRGqNM8wOe3nXn9oFD
Os9C/2jXvg3CTX+ZzInIVzBulE4l+36BG7NHxKqcattZb7LsoCtxnzNtYFmE27JZO5yqIRE+cbhk
jjLRzdHAuXkgy3d0JS+iLzYAx9clWCut3qT8gw09jwbwlJF/9ZR3SENz7DaYMxDzWay2JaigAaXT
e0QGIMAABOnTqmQIkclXe6B1xhX1IT1QaTCuFyxqZCN9eR6ou5wQjh4vziQdxxzvp4Vmww4wVz8A
wlwQkelpsD8s7uOy/5nYINCpgbhMiW8R0OdBuczvk8CAOyNpPWgwcpjmYV39IY4beaGCKkSWkf9u
CXtV0vT0HLTwC1dVW1IXMW9qvxAyOyhSdQateWNs/AiZE2JVzCs4MBb5MFHKWcvfcYKk8tcdNsEK
F/0AptpiQtMzBWzQmjruY8snMpJOyu+BeoV5zeJOWT7eDrSkD2u+Uy56H0azFMblPx5leC3mw2Jc
aIi2Q6BDKeX/NOrdg57kCd41q3Gzd9mHog+SXFqkyfhcUjbrwN76qSqxmiBx6F+6+Gzz+xjMCfJi
LonwL0feBNVxEzJGVpwOjOcoQ2VgcYEndDHZXO+6wiT1ids5QRIMOgRaGs8rsS1D9YSxmbz6+Unj
qGBFwlAnW8DlGxFaSzl7j6DqeYjGR0k+hpffsD9wVlcrmhGGxK92ctRbUG2cqS2yiKxHul4jJMkY
RkYiwKgB+abalfPwoBz7rPyUd5J7L2kpOYOWe87cdq696yoGYCbqN9uBB8oNbKhjiQBCR8BObbmS
GN9FiU6sTx40t7gvVfzYVPqRANx92LNdNW6t+TXjyO6Yupmi2vljchcaOrjiElbrfyfpPHZbt7Yw
/EQE2MtUpET1akmWJ4Qre+98+nw8Ae7kBohjS+Tea/2Vp2gcEDGjkAKu0f3BFoJyW8iirRVXvw8g
lTDXUDwWFu6QklaNEaNTY3cEofUTBh1ZPZipdTEJhsqq/qdvx52Afb7nxm5J2ZzQ04mNaTfpjU39
aIb9yUTjlZtETcFP+gORqV18jbviIAfCPvfDc+ktVbmDHO7EjVp7V6ofXDyfx0auj0u5kA49OF2q
RqumHkmxJfof+k+bCND1EFkR96QSh69m416KzNUwzJAahmmuGaqQMLzk98Lrr42YMLVnDQmMElmb
7XspG7Cl6QELwd4vfbppjaWiNq4ZgPeayhMf5IuoiWNVqzdRI3sy09ycRqAk/dKoTjLqY1lsajp9
SejbSVG+kwOAdwbTRExJWkmnh6xaZwJx/4YYVoQl4KAK0lmAFk2kep1sm6r8qITojzqjY9aTEqs7
elFdS934JRJ+l/o9KFh08L1xQ5AC/Yt6+ZlYoMgcHwkwICo1HcnifLb35qtMCQSXPulAh2mXHEnh
e96Ucb7Oyy8RHj3uVKopjgMOlLz7pajSq3ceRk1rlaKxsgAsiVJOUE3QurCpAzecbmELO+ImzTWS
3+gqk+p9FZNd+k3F56LMi0VW7zvtveJ1SYlaCXygA2035QmNCi4Jf+oihS748NVjHT6yiTsMUjjB
zN0DqGHbXWDZhke9c9balXzSzYO0XUiuJL/AZ5xUIXmGnorsl0JUyoDqZer1tkyu051pZTiL3TYT
T5FygVu19cBN0xP5H8ij7BmWCP6K4VL03FKOQnGUco/qD95qDuKDsphruFfyIeLSltCLT8rRCs/6
EmQKl+iRV4lsJWq8e4hyBKVoPpcZ8QU5nqCOUcFEt6SgxVD8ey2vVeMt4QBOUeu3yl2uthIAaUwb
ntu3LtI4/hcqZHrO6UYfBdZaccU6kv8p8ZNCiEZAbr9GdjBFm6B8cFcuMjxy+sksD9UC01FlF3ZF
Qvi2XxDRoh04XUzL5UwjzHdVoayTvhOgE8SwHRUPxLhjoFtGy9wZeix6KNWckGbPLy4vRwiODQAe
bVJJcVCQdkrdrbC2Ooy1jOYjHMn7NGzaxxcEjZGHK/zQsasTt18X3AX0dlxSi34u4yPmuAgvM2TQ
8lSI5noY7v200z1Ke0/BEpWifp4tOvpbNRCS8Bpk3I6PcmIPfEuFV6g/2I8qSh/E9WjdC8b5TDpQ
X8sfyDqzhtknMfPKb74KtHMaH2QkqdF2WFGDpu/M/Nio16IgC0udVvV4IrrMEQ2HRWQcTmXh0oja
dw/+tVjZjNopM8+m6Gj1igRAkohEBzEoLwJzerqNlpQeURHl8uBkmzDYD7CU9JYr2Xc6/QrarcQY
Zt9HRFi/hIvV0jUI/xjWe4sUhUtMyYF2JeUZpb3604/0oN+Zwxdl+dKlo07p+/DGYSyaF8MReO5/
CoeoN+MYbbDfZiejPBA5xrlJLdiNn0lPgOvnv+Qb0bj10gHGh1XjQBSHJiwwSDNXdlt89+r72PxW
gmuQAaAetWErRLupXGW2b/OY04LWtjvRu2T2newGW2n7ZVN/FCT2EcsTbpv2u2NQM5prSDIgXnpi
nG+RepDLdWx98vkvibyv/Avm7vmrcONVj3A5egtGNyFwjzPDXCYYylY0ENCPhl0ujrmOnt1Kc0wi
EhlYif1hDuZzMBx5/uuw4Fb6b9a5yG18hsWWkLK2tLGw1Gy58oAcE0mSwA7p6hSyd+VesyCU1/A4
C6N4UEyQMifqMao97lq3+JsDU0uIo7kHMuyeXu2moBIolxfGJcb9iAdUSui1I9oscHWyo5I5zInA
6AL0b6oeXn0Ygic+1flJy4Z+aYaBA5rA5A7BZfNPGUqK8kOudqGyARtbaIsfVOUsJu+Zep7mb+zQ
q6cipzdtvNAJVvtnGkkWhrAkbfjTrw6sROxNxKphwSo3RX0MmiMuK62nQ2U3WtemGOYSg0WFqHHI
KWzfjMKfgRajEkDbw59e+A1dDF7Ga2TCbJVzk3/Pf+DrLMqPqkRni8RyqK9Fdi7LjQHb7kqaa1qQ
lruqeqvLc8XY9I4au7M4Xja18AgcDlxH7g7si/zFx45TN24vtaM6k/TKvYNcvSO5Qe+3mFNImFw4
iujaWbet25t3gvFowXj49SECPeDzsqm7YNMnaWwDzrZKWItLbxMIRz6FYPz8x0/D6clu6X2a8l6B
jY+Sm6/8eeOquxJqgyI0ec/BWsGsml1orUQylrxluDIaBunwTEh1OJMy7NRMyeSCwCuN5Ly9Sd1l
tgDq3HstAjYGboa9XCftczmRjoXmOlJ34NMKuyCK0lzfNO2XnNplu7X8SzvtxsWnWC6RNrCcbM16
l0K8jel7R+zKkqMVufmqhqBy8nQZs1nG9V+9LMiTLWwVxQZh4UtUsqRNHydku+Ne0I461espK8+2
ZIvs1R92JTG4epwGTXulRLgQ0cFCHu6MZCd5+1x7KDEA13rIXPIFtOAZSFsRzUe37Fd0vEe5i+Zf
6k4JT2igPWOCEoZgmw0Hiw8+p5Gn3mHXJ5/q25++MzLFBfU5K8dZUGzfkdnFn5zO8UXx1q3lzHJU
/oDBUV3GO1vbU5iClnlFQNZyMtVlVnODE6+BncCeP00ye4ezHy57upNhd7vhPhL9YrmfOpg4U5tr
bQpXpxWb81x3f+58d4W/6ZA/F1eL/mxhafR3mdPc75FUu11xrivHkLa+7x7P/NW+zYXe0B6xylBh
FnDfW0zEGRedp7lh5RJU4OQoloV156/pfg2nR6ltrIrgfYfjlzlnEVwA+ErWXsKqPyBoYIsLx3Ck
7K0npbLaNVBB2paYSwIu6JPtvhFSLbBArEhIHxZfpqNCup4Yo2vMZ5pxGtp1pwCjbwTrEVurJDlH
XDl04aWrem8uCKJboeogXc13AOvYrchhBDY6S8be4iBGgcUnQchVnADWngbix+KcKi7t2STntjsq
DDzGU1eYkCyna1Zq+WqImazB2l0EJ/+jITVTotk9cEWDAxLngM2/mVdZktAptAjjk2IuORaTN4OJ
au2viE0RarbndaHZKmQpIqoVwT9cvpwG8U5vbkm+ZGFniUHOfUyopyzuDdIuBFWsEl8eHzmprrn8
KQXe0QSFa6mOCt/M8coB34+OyEuubCrzgYJx4MTI9k145s1EXZ8qPTv7Q75qwc6jl4q+piWvR0ps
K6NGa7yEaZfjM99MxIhHx4JfbYw4nXekohGgZ/NIxskh5PXFzDYLPu2Y7PhQO03DmxFshWQTJM/m
wRyzrKwlj/QiM/dZsBFghsWV2twgpkEBiWkdmWdAL0QEdTrtCODndM+sY04nTArpUeCF0XhBIOIV
Rl9B3AXyLWXekbN1r6zxkTD0WrLLwxinK/QmXb4zh2NvbSc7BgQguxOE3A75ZA0KajuzdPzhxyCU
19j7xIL42P5UfwWnQnsZ/1efdXqYhEpGJYTIEwdVSWsLt2j+RIJu6fu6dEld5r+t8EO8tV644vCd
JXSTwu+I3i4lQQe5hGNEhCM2O6U5Eb2y0FFh1KxY1FwQz/SrkIQjPxuZxTs0t2gBoaOu6XBqVrSH
phW+K5RVcrpDPlLxNySvlJxYPd+WkFzLgJ7YH65yXXPrfpWRChEu6STSs8gOuk+zf4qMq8oMlMGc
qOqVV8bufdesNlMIuxKvDfEw/A2c5sFnPdyE6WBEz9FpHS29zUPc9OHXFzOAglmRlriguazcyulB
lmgq7k969s5xqanb+YXXvZfYAn/oH/ML1Tb4D0hVTBZRbVKdA5FPGqvqAXZ1JDztyR4Rx6uqfXTx
PEOWIk78cyZvNf+gmyfMU8q4TrLdZMMvewfWBGIRIfMbJAxPamW59oj4dEE8TW6zbDoRrQibc0Bs
yJhOjqQzVi7ToJMAc3OMKJtIeeasjBokThsSMsd0A/zOkhCRGiOaz348mMVt4MseuoM57M32rES7
FhMulBP6k3TV8GY1BF41JSQWyjb+NosF2vsbuwsxN6ywa7ncaJdKOMfisUjW8weoeiuMFkQXMCW9
rO6ibXgb5WxrUMeRtMmmbn9n6FRoX/H03aqwwcMLgsnW2yNrjyrfC+GKXAGPEk+lk9hM0NiR5stB
Ua6DetU1egXeVflNZk7rsldTvZf9RyRsppYDs6FP7FT3Rw5cZlyFFUV2Aph5YhzGs+dfA+tGzF8z
2pQ9sBGdO7Z4ac8yWHvbAXWiETxFCFMHBBegPTtNW9N0u4am5Q0YtJ0ruClSh0tjPoDG8ETU6jwh
y8QC5ls/Qe3PJ9D+Rcx7a7hUGS5bY6p4SP6mSXaivpyEY2EXi1Z4o/JmyfGiM5O2wjsLL7vyaMOy
oqeg+cU6Jvj6yguhgCocQAJPMFLHHCF8lq2bmtPcPC6ifucVX4V6jicm6icS56xfSslSy4D1NqH5
VYk8uo8h2pbf+oL092ojGix4u1pjVMKVICq/QIm9ODDutTSRkUiT/6bab+4fLUrmCptlDScQV7nl
/xrBj66uB3xn3TYpAPIvYXUp4/19ZkkPfkMz2UXDURMnJ6Jq4Xv3YXe0gh+UAOKXyg1Bs7OVwcgA
ZnBJqNRBG05rvibae4Z8D5VYJ8gsTnrtDoykU/JU/Z0sfNXUlnCKEuDA+FBaBTgKAod8L1c3RXzn
isp0xtFhTeZzoj8jyGFBuM63DJqBOqXQxTUhD+4d9nzCuYCYuXyGoyDu+/Jr9t5FIIMDpE6hXtVB
2ajJb2md4/67Sq+6yZhwIDsz1F3AZY7yTyJMIlKY7Z7Fx+lsmF6MSMnnhClc4ZeMt17tJIvQxs/E
oSHPybQHDF7LHOVacMNaLs+5gmePEU4GnSXJwBZBUfF2wUjcCwPLwkqP0LztQKua9pAWT91Cp46e
VxcRBdjgaIRgxPJrchCTKDG06SVcou203rzkKy7vbfNhNisyLiN/pyh/ffaHVqmDXGSO1ZSfeWFL
ky0hbU7muUl96NOt6h2r8RbXX1r5XrePXrrzhZADPMVuUO0lZRtqs6YksFnu4Q5U8RyiTSgfWYtp
abyHzYUVyM+BTXqR6IlHWmymYt8bW0/+VBYhph5Uo/vKYUhTvtslz3F0x4HPbcGZodBbQEAFsZ+Q
xnSH+4u+/pW7PV5PCP+/npZdcdfqTKfkP1gVQq3+J6zMpULXfNz/sF3Rf8knsvgR9AfZJU4kPwZQ
EH+tu5a1oRtPRXWS+zeMprbPemIHNBR38CjOAPajnjreWO4TaLH4cwCJnX8Nvg4poOAItI7Qh/zl
09goXTRpX46cWYz52HEXHZixRII2DhlvFt0kZ/o8JfIHlS/dxHnvVAizvmKd9+E5DSBUMf1a+TVG
wzMva4rMyUoARt6obrr4k3oSeAja4xU7tt3D5OnIiaXwegJ4UHtkdwHaItmzFCCD41q+jPqJNZ8h
2RnJ5J+fpBI2sAzfUvVg4dw/GICLjMEILiha5LzIImCtkpgXar538fDDe5kNbwIAHfu1ZpxHxRH+
SOOPX2nokqlVa5ukTkmmd7SW+IBjYzrTX2quYSIq5cCbIMnbisg178QZwKkwYtCQ2FjZvgqNZ7b8
lvudYd7a4Ep6Ta+vK4p0uBIN9b0CaiXgd17lBDoKMu3dhMnq85M37Phhnb+id21klysZQf2/Flw6
7MylbiErMw4ANiUFS7uRpb84tkCS0qbwLwiekclKgKevoj4TScc1ath+ebAugkGIliuMYPtQXsuq
2v/74Ri+hoefvkVE3aXfZX+ch2TND9FU9+gySRrO71rvxlDAQXa1uGC0KLTnKR+WvGVYN9x+XNPA
tKw4ZBagHgY1WLylgcc5y8ckbNWUbrRjOOcorpvqg0Yj8v9UeVl2bm3dPyc7LU+cKMGScj7zwhbp
EH/Vx+8TpFzGWWkkX/1a106wmLm+RJesxJv4TU9W82cOYRGaV8wsdiASl4ZZc1xn/k3vfht+V+4N
W0bNBggQ6FyiBd73JzGJRAvx0fR3cidbaJlxoX+QQ2g2SGbeZfGLkb1TF3m75g4t4g10KZ7tzfw0
C9SxbbuH8MFpriXrRjopNUOm4qKe5kh2mxwd4H6GNQ0Z8eLKrDdTcgukF7OCRNhHuBuJg23P6Jag
bu+dzapYfbWkjysAJXAlM4GBenEQlo1ymf/DIvxBNL34ZoT8Zlh7+GK6PAblMognNOZ8IkAu8ylL
ByBfHeF5BoKepvngGhyMXWpt/Ilyucj+TLBibeYeUUZVh94y3FOjHXKxpOJVVU+0bwIo5wbK0uGM
2TAUTuMIHueO6b5wkVN5Tm5eZgippJ+AJVI5FNYhl15S9vIOOchBdUkCYyWhjKynD1o9MSm8mfFT
oOi2IX36UHU7EScHE3KPxod45lTz51eFMrWo+BlVmiPzhwJUktRfJVZOC7TWqvb6ghR5bqwPbimU
ik++dt3fzTtecuzX4Wosn/PmTNrxwGxAUJKNlgwzobxBV8axuq249NLho47WKVACOS1R9ukRP1Zg
zGnZg41tuxh549bdcOG65ofNN2e10pedcWfZwf+rLtqOzSf3F754mo9HrVkH+aUwp2XsrwzrTo4x
ep9GcmJ5rWOz7iiVWBVIJOPfMU5pU93PqIsWbNuZDPAOafgi3RbSTGTWET4r/nFcvsz0A3EydOQu
L09p8KWjsBqiQwZAY/hvNQp31fgmaS0XTlSYQjXTlOkfxfogytfQ+RygLPHX2XX5rL1daxsUTZ06
Wq+5E/Rpk4INTS3x9Bzoyq+nvYfeU2/vlr4p5XWTfDU+09F2KL6m9kMQEP9ykQf/sOyBYU380Lxb
gOF8Rgdi6Tmv8op688tt5d+Amukx3bEfkmqMTPUTCdjCjGsGSuYKMoFKbtuUWpphuIHLE0ROyDph
j54/V1dDz/PcEOFCpa+UbfCh2ikndVLlNEPw9TPpUp+1MOhtkOW/mVNoB8ZB6y6OT12syLfdV4ht
OObKrz5oFmFxp+n33BRbOUBtk7wJvK6IdgnMXraC21SoM39jc2Z06QvKeG9IlSD50Y58Hk9+vOAf
eg1caSUnK710QozOjw4NfrnCHMXKMT9vo/ohF7e0PubZj+XldsvmlsY3UXxp+Pk87cKDNiD6kX1+
4ezaxOf4Fk0XY+AKB+dcD2OOe8cJ5p0HCQMaNx80n/98IcOGAJMgW+fcG75RM0OrAm8iXCwiV5Xu
7QwUiWimuyfKLsaCkxFcQxEn4QYPxDLJLoHzlXgYRASIWSwAHPG06ohHA8XTMCTk/lErmlvUhFBQ
QekvvTnUKgdngCG2XN3aJezblc443mMoJJhjPEgKZw1/17Dz89f8JubikUghPr5gUQOZxuOz4tir
/aPqbeaVe14SuCZ4ELnzAXJqrpNwjdmIsOqXVW4mYRXR3D3/ATKoqA7d3M+i8PEeWetuvCFVJs/2
NI0cGkh8N+wFaeqSHi0Zy8KkVI+RAG1C0Z50rqpc/lLib2B7gxre7JBq6wCjoyh3znw3dPIECLcZ
pesA3mAuM5ftMJOIc9qLH/WyteX6inR3aTHUFjhyUl50JjRDX+vjptDv1KQsOj7+OL0ozUOhY2WO
ij6a8t/8SRjKm9LfM/+dbmW9XiQ9V7RAOdWRk4o0Rngf+RnTWiitHn9DiM3rMnr5QiCaUTJYPPwf
XyF3iWCB5H3K9nxuEcxRK8MALHoElnujfy/VFfmFTBY6pZl0uPRHszrie0TFR4I7Sc0KfNwYHytM
vs1qELbjdhRQMxQVUYA4FzAKqeGFr1dCw1ezPsDFT4gvM/GdMCmvukEyODrK5W7dkVpwMA9E9dXt
vjF+0vB9eCvLM0Z8c1xrCwyK/NtzztyFjNE7MYPzT+mYodhTmJQsmYlMxJb1kTa3YXzzGOGiAc0B
w2vG7uyW656Dff7eERfO2F5uiKg9vwwDa2ZzMbSHaO7U8C+3v7KexXcEXhhwKR9KcaPNfr1DwCJf
mZlNqCORLvNgfvJ019x1Y87z86imT0F5tfofqnyvI1rzSylwhSxA/7SnPF317jHzOR4tQfWfosO8
IUlZ5reQCNbBaUoq78AP30tu0EpFJGAeGgtpPUeVOpN599asHO5mqnLLcNUywHs7L7qguJs5HyNe
ad6WkF0XvZtIpIr6NqT3MvxToIbR/ls8IRL8zQQLEle85izfVSAT0aFdkZjZlbRvsW1LlzFhKF0m
K5Lnkrec0ApDmZbEhtriVDFafWTFaz5c9eZT4oLpLzIdTMTIYeoj0LyWmRvROWdXUwOJpq48QjdL
zHGIBDoWOBYIHjW8n2bFHRH/GVhYp8ZyTJ8tWV+bwymQf0pjIbfQPgergzj4nAKmKY6ukRZEcskX
vveSyE/QCjLuAuJPASyVEaf33fcujAyTCY+BYwo7brORYKbzbiEUf3SEWj2xY9ypG4Bl8MTbsCKu
mpqP2fHSYRJNeTlaklqoGWl2c2V0bB44E0V87XOqvml8y8h7cp2jqzjWRg3w5g7xRoCSVGgQYe1Y
5TCfVKjhYzSUZwsTEc56FVB3RBf8D1KMZjRHBjYVFcQm05V8DA82q9McCiES0j4yAoO2knRRWTtV
70Mov6qJa3LfOzR5tHvi2hzu73DFhaL922XAvzTCY7LoGHfnWaDtNTSgF5tSf3TSBG4b2OrwTLzn
2LHD/1nCu5C8Z+QUUmeorQdxFU8uI/Ma42uNeGncaC5Zi8jPEWNg3+AVeH5y6Gq/qADhzJOFitmr
nW1UI+6vjqsCSZJaPVWxcVDvaeP7vBfiTLSq07x3ltVX/Tf3kGlAWhNaoSo/KRU7JA/LTsivUrlL
ql/NO4JF5aQCZSd1vrrnu9bsudxqpzSu0G9SeSWpD7JlFQI/AFQZZgIm+U0Mqi353Uqiq4v0ZYx6
2PkQLTUKkr/u2xM/TWsXKETbSV+ZTrzahh0m5KzFAezM8h9QP+IpZes+oEgLuA3mRAN5S8gJ5XqO
/EzDlaqcivbg+fxEpKle/gzx0Gdkrs/MuCZyiwVMgBIQJI3PZLKr+pZWdrMCUncRxanoZXG6gyQq
6U0P70rPaqd/w1ARG/F7R49qvFvdZ6j99CWyP+2nZcYiDcYePe4vmHvNFtiRXTKWsfwLrppAty5B
KBmuiA3qkLBr4uLwaNrSKcDYDDgdr5ubEW/YmRpjP5KFyMCPVQ/9WTsd9eDKd2pOUHKMRhEVI3Vz
SEZlUb4yTqwh8vnoulU5/uooYhJQ1rI9V2z9JCc6kgkRm3xS1OylZ8DMjiEvII2iQQrVD+jX6GKu
pvPMhUVvjfCnlJ+Tv4m4ECn14LgHoYkZN8ZkGYGyRhK3dBwQyomktuRV1QbblwBJd7V4zN+Yg2JE
JeKt7iBWCoIKX1IAg8z+kJHgMV9UEb1N5kvPnbbAOJBR6tWNy4iTOimZQBJ6vFH2FsSQr8HVyeIK
pDXz1PxtFAppiMTEFz7rB7vTrIWlKK2CcI6aPT/IDT03o1U9+Ug4SBYe3jSFGC971Nb128BKq64A
uC1t1zB8h+e5MW/SDhYDX4lXXO+3xNMynNlGuQNc0fldcMXY6E8Z7NQ5y4QNwxuPUn6en/eEnI60
fCv58vOenBtegsLjWXL58v3bfC/PehO4K3nczF9+6z1rUtDCnE026EEoCEEA2bF2ssjKHvA1GoA6
TDtc1br1Eqe9UlxL4S0nbqbdetmLQ0FRXDl8THAbNZNXlDuiBYRJ/mWOnbYpGHHpsUvbF9kILHsI
QAEzZ9cLDlqlOGPHc7RkN09dQUtINr+zwQ2NOIP0a8azCVi4mq1J/OE5QTc9JD26S9x+GsV+Kv2s
YmgBjwvrQp3cLK5dtU4hZGdSD0ErHFBGlo+CsZ4M5kZeVFwF85alt5ad7TEmAYwVgr7zwFAtZiYy
1kWHAx74GxYEzgwaUpBQRl/lleHK/q7Q3sQI3cNnWbkew04DAoofi4h8lIQxmcAB6XDzYwOiKBib
D3OO7aaLVLqU04HIJlVjpugSZxalJjLfESro0mztxAW26yIXaZhKcE0JabzhP4EjukoJrN5OYLqW
yO2nf7M6oFaayy4689bEfz7XAtSBRmDquVHBXNGo4mUKjI8Si76CIcUav2ZZVN8uOZ3Zn1e5sKVV
0+aZLMh+T9fheBus24gsMeig0tgHzjFHAHZVhHl/k21xIuxG6VFVFeHN3/lLKe9agTQEJE0fGPKR
B2pTsqFtw8mAxUSTTIiYtzzKnOFcBbBD3q4DM+tAiDPDQJjSgpWdE+9DA3bsNfB7UFNjm1D+0W7p
irIwFme/JGtjn1pL3m0+TOdf1PkU6wpCh35EaYKls4AMUUahrkrhuDlLebPVnFSjTxlEXshPX5ig
qd6wZTsjvcmpbcrcxvihSifS20ljYI4x/xqyEYTgzIVD69TaVz4kKkqs6qP2VsocdXWrUXhQZrcQ
+1s4+wmg+000EiBbdEAwlwOAVWG1aGx5VSQuQ/py1A4BzH4lP3mJ16V1bPX3CnHGmDDO+ajHeUVG
k18yGnnjqPnlke+bP0Fnhv8Ksk8IiFpdMz0IHpQSh0sibuphV/NLSDaZ3uFnOUN2xk7xWboqu2eV
6JkXgJ9U/VL237zJYuJgq5YForJnau3eGhfNy1yRaJYCY12lMoxOFBhQ3YmbkBAfjF1wdUYK73Co
DeJcUKug0SUowAmWXbdEo1U5AJ2N21vPijB7oaZthduuXhsan2T8wRAZ0igenHPt4KeQUTwdChON
NbWOUdTfPoJsClMWcVQQUfhDpeIqzDbepzZrKXcN2DIfZ4TMD9mLaFCO5r8E9MWGz1/oOWvsCXYr
pJtizt3Gj6LkMNsKNwwMQb9kDUopWl+wj5nvnIG0AzyIYpEBzM9k000Oae8kIvGSQ+lPTjZjbrt4
ZL9nRZZEujGZDgdGQ6E9mO2j4U+dRJ3TKJEkVmhrqY3CUgIArCkktXiLo2KfTWhNvuVgiZ5cqI4R
jhCBmzMZrhpmhyKvFt+/VX2GmOVnvRIcIF3+GK1DjDMtvgUIr0zUG3q7nU9rOVpxHS3olRQwleBQ
t/4UooaIumRY98dsZXk/uXif0SGpGpmsqpWVy1RecBPw24mBLXEpRFiU8r3RAQJe+kyE1lyNMkg0
4ZC/mfFKu2W98l0lO89HQUBov7mubKQ21qobtzIhFsFFDh0xOM4QGx6LWR+DMnItURLomMswdcEd
A/7R6HTjrjTeayBg2hQsP9nOecBm9rAyFAl8+UiavGuAEnl2fWQH2bzo+SZPrnKV2a10jQ0D4hr9
CaL5Xil2BHraLELBSXUrNOdrudnzJ7GpLFv5kHIE1syTcvKnJJ8esRo/JVfa/D0whNuY2cbiXZL4
MFOCVxyJET0/zedGk9+scj9/sEXsGi+et/kKSNpLKl4a+VhUvWOY0yYo8o0xibQWWUSHVLx7+Yr+
ZOD9KTaWXkYIALnBjYMicBadqj/jclhFaEBxkE6/FSoyQ9vU/ruvvFUInuOmRY78EpUPRGf/Pjpw
JRSvlkhm6bhhb1PyzxJzCgkWAsh0SBVkBLY0GM+xuYSYjPL0zdDtzOXVK+5t9ysgEBoVxqVmlReP
ftkuY8A3vCRkZ0GXnopCXAz6VQXXKChYn6uXnpH/l7Wc++hIOKPT4ZHxsidkYQ4VJtEJqTvJydmy
NO95vZWiS9D9Kbjic78hU4LkHqlx6Hpn1aDs1y6V0AWhpQdCJ31xYKlCnN/sS7qekwlPRwZblrtZ
u+8uOe/9fD8KJil6DnQNkHi9JPyDOrS/ktZYcU2imcky19pBdC+zHz1485P3EafCBH7U9W8RfX/B
eGF8sH4l8UMcjxU6heJOPhBqwbVJuOuf6rvhe2tefrD0KDffuJDUg9njWI/XPL4QTKlSdEH/uB2i
L+9q2nR1MIXFj8Z0R+3bmD24ACRhC9zHYbGCjMOWuzOdkqAxXmLWzZjKJFo8xA/LPHnRLalPCsQ7
tmXMLmxnIkKsm+fhjJddmmbkakN/1BKVPELVWN0Y/OktNlhreNdkHAlQYPPjNZraViXbTKfyp8Pk
8W/jbZhJs1kKqaGZIP16FBFTk2d1AoPrvbcKFrp4qcJhxqwsSqCQX0T5GRfbophOXr1EijnLhQT6
YAMyYUgNvcwnmOF9iHPEPZ7J2e6BSIM1w2C40vGkVxyBSfRTDZd5IB5SAMSqA3qIcQG/4GKt38K+
TzrZOMuCiWlCyXC0kD7oOx9+rVR/yulsZI8M82NJXXvNS99xAmZMPVi8AUiZyW2TEFVStA4ybiYT
3QVfi8C6itPRc+UUKInO+3Ulbw3cUTAL7Y9ZvyD9LYzvC6Y84P+66OxPkzPnQFDVoin34xeYraEy
/FbPCmuCqixG5Gp6AD9Yps4ImTYvkXr9F/AXTzUcEN0S/rQhgwoLHNoYLtd2OGMLTa5Ki6MDdSfa
QNJuGTjJYzAghLVXBX07H4JdibkMMTYp20RSRRtLftB3upLLM1HvpN/wMJTfZfEtp+tAuZn8JgXw
Lf5Grzp0ygFrILcb7wpSUIQ/crFhEYzSdVN/T9goO8hbsgCVbws3sl599PnVD9cazREOrSgqW9Ai
Q7S7omtjQFhEb9r/p9kAKjLkVDVj1gu3UHHxgNqyZRiS3krzFKpnWqgGoJGVWH1KBLwk9T8iVcu3
uiPYLUzBUnUKkogqcGp+7JIcMvCDGPUWiXmYdRaEmiG9YcjBnQyuOjCTbDRkVWm+FbEEx4e6PsfS
tu/3hAGTl3QnGYemqsvAsVoWtsHCYjKgW7gIGeVzCblriyEMEl0C795PdBb3d2z8iwQ2P2jw4kJD
rELE+aptEFq/Svnv/lrLYBX4r3kRYguKsrXiakvKub1oXwsrKqhik22auJJVAIAHZAQhKrYwjxxb
sGW5ucyD10MGfmY/YdtrwkdZPNPkHdwwE9bzsistufh0/L6gMlLFn1LCNenMLiTtdRCis365Z7hI
qu+7ju8zW4Kd9uxhn13/mSp/FpFu/7F0HrutK9kafiICzGGqROUsWfaEcGTOmU/fX+3Tgws0Lrq9
bYmsWuuP41I9kbRetmup/a0h8SLjg79kSbjUYg8tfrP9K+DLIrBeqr2mU49M0qVM9+3OkCjV+iPr
hsLReFbeAr6PMiT6nRzlv6j7kRHTgwGl2q00zy2DN5/IItE2wzXVlxxqgEarQV7nzVquLsTGka55
HwE/xKzoqAfyeedxfUM0wt1o4rsiN1d+GNoZ8C9iBkKTSy4v4clygIIo+PzM2MGXuvnN9goyFQzL
BLgsPPp/DRTtRLG2B9xGABBf2yttV53zDKJnEPw15k3qr5m3H2VGw9PoSqvS2BXqvk2xXzJ+kYFU
Ab2bbJwtnI4Ev6MvC4W+iUXOvdavpdEt4rOpn1T52tekBp2L4E9zKArZ5OVWBB1/laVLbBfGujVj
7AKOVo02dsrJXWws+9pMVKlNxtxLjmN3JV3Ett8Ka6+R8gfhCa2ExXJ6FjQQDfQizQzjTusSWODO
6D9HgPtSPVvpVvzhzGN9dhFSPhJ8C/1YaYAKV4XjeQh+VKjUDrWYs/QKchLgJeY4w21Uru3Tzu5S
89ktq2UKZBp3I0pK0XvFys5zGhLYGk/EwumHaSB0fEE8TMOz7c/a3nXiAxz1Ai8iOqSBdO2FmBhj
FjPglr4ApDgN9BxXR55yIzwLNJ4aLzH8acFRbUdsV9UyxCav71T15IQ4ArYaETEgnM2V+FhA3lsE
OjGpdz6HhQQfzYT/OzWnJPxRiXmiWtXp1gilhSY6A7Cx+x8vBWE2PgbgfrSA+kDaDBeFZ3w43bty
MHSaVmcIdSP/IJPWiqRF+ogz8ZbMJ95qps0FsBxSBnr5loK6b/F0IaGKpL+E6QBsdm45P/myzqt5
q5POfChkScwuKEpVDgwRi7cag09qETik6oVPSFofPzT7BUQSKm/h+ziuKBTy80dEGnr03RP/42hr
3IlLTHIkkP6i0qhXxTpHKma8wK7QhdUOs2lwoLqbxrKcXLO6OiBE5YUZCN/QkURxg5vykf9EpkZf
MpFtIlqri89o+ommX96/hVPvfKBPtV0D9c4V7uQVxaFiBMBHKkLbk7XAPHmFkg/ZOHRYy9mK4eti
QnrdUkvmAdO1L8SkijcnfwVJ4kZN7mXFkZmje05OYbvJjX1JAIvjHSftwq+nHCwk8mgO6GeUYdSV
3tkL5reAoAGJMMudCjPBhRYIHKh86jBVRvTp2F99x9iMeSZfkomb0glOVmN3QIrZGe9Zw1UtP0mL
mkWibyUQd5eiun11IEQAqeIuc5HP65tyHbnQ7M3B0qpzrTx4XGD2I20rRPyGczwrxbmQT3LyAYmE
+FziyLbiXQ98X0l/o8z0I2GN5GJR0BmX9t2SNmR74ojGbLzrNRtldIfA+Fs3tn18GeiEjenmQviM
0WrIP5NDwtzszRtiHZKrOALG6K3zDrX5cqqN4WCGXOjKkgAbMHH+tqw6l3db/wHgoDZ21vIUoW5B
UTo3ki2rgnCguVDczjv/dTckJbBDx5snh1LVyMDZxPgNch4jAAFyuiUKH4OJtF4jda0Ni36+QnSc
/un5Wf3zOGqdHVLJMbyA4M00hT3JoTTlt052Wrj0cxeGxc+fKQL/aeBAL5mOQXyRptIv4INoW98e
dENWYWvG2asbJ5J8AjdyJzz0DdI3xOmITBZQDJEKya1So1EBWsrXjKFPG1Ca9SsCIRUwOD5Rn93+
KnVPhBXchHe0kQtN+3BoLVZUrslZbXz1IV9wClosrcSEMcZ7CKdF+yMjDRQwxvht8TW1dHISEl4w
zsZ85GD7Czzp8YoZyG303wYYQGCeXB840GsIccJEYTFRoAfq2vYeVffpZD8xuLwBPkoF0sQ5gNa5
2dAgNPOLzdj/tTr56KgAyHiJL8RzBUwUDBYdaoYJdTCuHp1QfLkBi/RpJ1Y3IfGW9iVWvxT7bKb4
ionTtysQYOoH7RD0Wjn68ptT/bX2rF2P637YE64Ty24/HbpFB3txlcVXy0zXEWggZ2sZA3JGBwN+
8gXAPu0rhqtqf+EPpJqgbnTvNDEsJrcRW4YPrGBTVb5Mmjfhc/FTFP4++MBh4LcGGZokhHBHiuUw
c2w6a5dQuBldI//V9XAE5lIjYozP2vP3TY84JViCf2NzWTL4M31QgShxUvW7yvxnC/E4mCDAgO9v
GWwzsimuAT5ztCMHZ9OvEeolFBTz6XnnmGddPkT9G0ugnS8lkwAOUEEwl3yEW0s2lrlCTYWoGtRC
U4gl5yqU2ifI+tws182yxNK4g+frMCbHrENEDTeIHfyKEyxXFsEFYXzb7BLYUYPuGh5zeTeMZyFx
jLjjgkZaxOkfNHzQbMm9J/ECXDXPNioC55YEF3bd0MFiQyRmhhQdNU1l7WRrTYHZEGVCn0yoWjNt
ats1/c8RSUUoHbhSkvRNDa8A8Mji2S5xK6bMO7OwvNkNAkIylms6zSDrx00yvNLwVEjXNnjvkiMd
zpxGexCOet2vqcUW+0GeLFB6deWBkiVueTfTfm1Wmbz5bHr4yGqXkEfEFF+vzU5dmvXBavnjypUn
7Ti7och5NhPXkVcvQo/psANLH/bg7LOAHilC95Vl3z974K6+Q67hn0SWhWYeHZNYuG1MXh5BmqOX
Liz1PYFDNDgBB7IHci7qYvbWjB9q/aJ01UUoJUQrZPMDdKKxAiKPFJprt12FftFMlwb/PHZaeGWw
0UvFlj2VPubLtd9vgT8s6YjXGJCLR46kiqgmShw5VbOvnniwCDqsGtTEq1g71i2RWBxc7vTkLhLD
jwk6nSNSlKsAUuCXwQuXcv4WbfhfVYvgp8iMueHBuCIgw1LjIP1pFindrRNxIZiYiPxPD2N3DqnO
7b7JDMQ8QD9jw3uGrrKWvZnUfETNY5g0PvGD12yZ46sLedk9l10Pm8LYUED+x7O/QEONx7Hoqq4P
ejuwg/npm895w+CGxJ2Uike0gHtAGtmdMwp/bWkd1rMcBIydKLoxNJJzGuFftJ8Ne3p/Fxtw3501
64whUJS8BK5u/DbJNgFbUdgoxF6dYoGCTCNqxBshcJG1ZN6TynV0TFtKsAK8Rc1HiQ1XcwcM8ty9
/BkB8CQ10zQ2qfxxLFw5EfXnoFhOw9IXLPeMN3A5DHCxsB/6jXoPofHoku+yZCgPjjzmvcI02w2z
oaZqq/nw0cfIBMj+yMaa3Wms2NT6ReusGROG+oFzkuOZFwARGfl1i1CaBwU8OV8jNsqiLd3E3vMT
0Q4pBFICZNmfdnNwdCFj8hajdmbDkWEQ8VwxawhQ0A/2Dg+BGA1JdVxUFZcE8SMUbpE0cyVHkASS
Y9reho8mcfnz9ejK0KDWG97nMn+XWC676quM9oKfshEWkKA/YzBIgx3Pl9it1fYYmxZgER+X9xt+
0W0iJFjSyPVRXAadakEvoNtvW7dnu//DokDxKJS4G8Tuw7dc4aec6g8qgkUQact8b6P3Zmiqzb9O
y2aJReQBu5BwATDs0l5YZVfV5gAiQrgO34WA69MM0zm52qlzCuKtnb4PTN11EaFtwAuYvAnUIYMs
5pMwIsyo/kIricTrWzjEb5nHgYurvAEe4+RPwjfqdWa9E3OPYVXgrglxWynvFbdXnbGG+BfdIMyJ
pCofc7kYOQUFhgRSL7YRtmC1A1a5RuVDVR9SuVfs3YTmUlMXjFVp8pExcU88/alxLSCB8uwdvtk0
17LD4CwvEm4nBlFEBsUHDL+xaddKu86dHbBYhkQKLLX70UqgA4MiIbixSQFJEWN2UBzDghVA0TED
V1hjWcvbp7lo63Ru88yUcbukBGQ2me+p/VkMH/ROezO4iBr8eFxYmYUmBJZY4zvh9EwPpokXqT+I
U54jT5iFc66hcdzDbzHDEJNEr4+6igbOlC1nTq3/YtoUnplB1RfVJRx+W2SSvK5EHoXFjTN6rtUW
XjaHueqKTQPjXzr9ibcEFWls/xqUYkpEyjQ83DapP+ilKyb2Hpf5PO53QbVjThgbZEod4B14lgh7
HUWu3tJbSMxuAOOJchFbekwDHbEL8xA03kdEUIzUSopYZNQc+D/m/L8FQiK+1O7Jr8jE6H1xK8PT
jM32s8Z76A6IToBVvBYAZR2ZO5kHYuRKQ1Kh4XLSHMi/6sKbHJ4NROAKfdS7HuMg6iji5c19HsL5
XMWcE4Ho3IXQU38byM6rs7Wtb3X2V1T8iDoJ2IsWyFkMF/CoROTJsDL4bpufCZNvlNUUfocOzj4O
mvKIDoWm6TlC7Sx3J3sHrdl32wCTmxAXSbT8rMVSxuwFgoAZkdV4l0UkxJ6A/mG5MheqoJUXSrt4
r185gST00qrqPHBeUoVxglgGGZWjMSCGHAKeC+oCZB7/c2TdWxLmwp9A+fJs0tNX0aomqB62fyEQ
DTU8tsNL8kFpmUGQNffw4u8cpUKWzJOKNVIccZK1fFKDi20fAR6hdeEzoiLCBHULjJtpnvQ3GXeA
ou1SQqQi0oCK4hrwbEYHnNylhI1l01Q7pzQJk2qX6eja+qKMzma4A08kO3nWr6w58BK/F+zrbchu
EX+1GshzGrl6K13okQgu3YT+0QQwm38yPBrIN6xVa90jQnSACUwQSPIdGD9IxWlWqnmV0r/JYPNO
l6S8EEox0zi6h9yF8hTxBeE/b/KEd3Xfjxtn0hA9ETNyaWHcWC5AsZddu41E/YLJGX22pbNsvjyI
f+cEKUBhijNse44zqs6h6Jv0aMpw8tOO8803ELvJwswYsXn/4yKshWV9OvRq+T04NzE0hevVR52b
laVNpBoulOIoRcAUCkXfOkFFQHlYmFGG8Gg8KkdaJz1FQdM+QsQdcsER7RbM2JP94NrUWKNpMlDV
vU6d4wxUk3ropYqG9ySjDso2BBOIR0yH24eqLDoOWINeYGsZgdN4wUqK8BFCAmx111wCuBrfo+Gt
CtI5IrCQiHi1BGIivcoC6OX87aubDMQXIKy8EvPlS8ww8Q+Pu1ycfOcUe486+Mo7GiDt1VHv8AoA
UBnnDJQlLihD4HdpJ/5v+K4xu6k7AzUqDawwi5VEsTtfsIK9r9T2Bl8abtrCxUs0usi22+FLHKwN
tQ5BecokXB+i+5YRMUe6RrvLHs+tSapAUf7E2rPEfvw0+7fSQrdN6IY2vXtQZkb2o1lw0+q0OKqN
MrPGD7GoFpaxqtSLI2/BNyw33sB3NHN9VTj2nLmU2vpheBexbUnMjoik3F6xAyB64oV79tnTw2OZ
mqxuCv+slqwCkhIkZl11HfTLjDBv05+XzG5Z86FaFsFi/Ikeh++qlxe4AgemIHb7wUyRlRDs3Wwz
FhMqP/ih3N0PHjf4JRHnpfXvhvIinIe3zmPJRIuCFK29glzPWPI4IAxSvPhTaiaMBnzV4lWwCakZ
Pv4houmNUlut+0qJAB8PprXVxndUpqW9welvWDc/TWejD+wndsL00w+/NYHs+s8ACWRbO3jyob/T
U9pe2mJW0yeQk2AhfjQ+FywHen2PR9RjzIJjQ1hLiHrl5eg3i8XJtO5C5+ukdPC+9+QfWW5ZklxK
zLCy0roDNXSS4sIbheZ3wpk2hnSAYxnJjmhZ0o3WMXqXb+YPhnqdtP46pCGI3br3ZR6aekGB2Vxg
SSAoEuOaIr94D8VMBoCB7oP7iWAwascKTKiqBQ2DtmuKPgr1j3QRr9rXdc2Vtp6yzxTCydA6/jfA
GECHSNopq7mCkTEstsJHuunoDczp3vlQkRqExrcZfXjlZRxR8TJetczJsts5wCl0suG/eQvZF8ue
pOEZxGe7IDoU9mbiSNCDY2ny1RdvY/5Z0PoWoUNUm+KkdM9e8CNrcToq8DtBjxzW+gNGwU2JGiSc
1V8xvn6PuFgvaZajSjEBbqSOk3XX9ej5mbWOb5aXLDSEHvy3uFEQw16UYlfJ8wIsxqJp9ccrmWDo
JfMWwDGDm1ebTDJmpf+dRQ4zMSIpBP3tul44AKMHQYM55CQ0xTnXf5WBRjU6xfTODdjRvQnWsbzH
tque9e7S6KecEuLvnDCqdiN8TCrZ3s4boN2szk+85ZZ6MauOyDwwlJtZbAcJ3deiqbdp+1kS15am
Od8T4eHoJimVy4WZfCkLSezOaB8YPoSHefsGty48/Dqe5mGGBBAq2dc/YCaI23WE+WoL6arz/RfD
d4ki2JO+lWwtAGDA/yC+jSvN9Zmw7tR4Cfo6Cn7D/pw4u87tI/ydJpXoE5vQrLOW4EN1vB44ZSOT
Ud8NlYvqnPXsyMqjIW9BwEzEAqoPncc3tD0ubZAupI4I5qGCyKi2yQjk0PUmEQfGxB2eVIK9aM+M
0Xngi0JGQxH6jPiRLyA9r1yU4wo/D5lAZ81kca1+M+2VN+C7crsapXAZ4vBD0EZEBMMZAwffe4vz
rBLR4cVNYuuQ5Z2mKjj2RXPzU25I999JX6DwhMiE9dXPv2mn5J/iI5xbuNLI/ARVa46wRPzMZ5H+
IIBDYkDrkkSW1MlHycDDxOxb31jBBQHtNWfBn/oAJ0O4d5LvYrr/H+8LsF0HEf14LmGFUvxlahuf
/qiCS0F5Z1SONqNrjUcQUwfyZ3ID062Tc6Y7c83Yky3XTmBcjFZuwHaq1M3K6Wjjpj3ZVs/Y2wC9
UwAxoQ0SzFGX8pmf0drnksfciP4q3NoC+uVmbvuab+8u2dQVH0m7gPUUZme81/quVG4q4tMJqLAq
mmWEIEjlCfGXEelBPLusYC3vwD+GsF+J+ih7URBcJSFGLXBnNqVYkOYs0cxA0AaRkJ5L34TlIohn
A4INTpHpWTbTfnxMLgTwJ2SExBCd/U3o+MBz1JjUElYOzmNhwKrhsJiAUVNoXIDRJZ1dGCE02m/C
b1JiuMK72ELOiTqdJCg+XzFXgrVQu0Z9+4JxdZnnO4FL01IJvJR4X2rJC/87TG+k48IKkaSR8IuU
6UspHwp7XU2BwCQsYVzcCVFbMK4Z7sG9yg+2jw2J1Vr+kWPOLPYwukP+a9QYOV1Yk9qbVl76Ect4
GVn6YOks3mhtEtmZlIWZWIsJg+oGAg9RkyqEYTU5N6/Jwop8ReXi+SfABM0M3ljCOcs5JUjkGix5
rurMYjTtxHA6vvNZ5N8hQ2S9a8xD6hLglW2ox1t1FkF8ruDigGIUwFex66UsBSPhPRlPKFJBZSWc
OQa15tpmag643vEJw68VB+Kz8ICY+TITUc9EIuwlE6nNqi0JMdgm+D1k4xrgACLtFEGpM+8Gh0X3
WpKaAWEKlFZbG3KoMOUv63HX3vCN2qxhiXUmtn3mtTvQJQMTks1Zs46QbUm/dV+vgyKe0zMGroOi
HI8GVof8ysHSqvfQfGWJvVH5AiOIch5O4EK3Lfa6DExguDpPgIX6SbWfIVYVB+L5ytkdh+lMszhP
1o9pPnTXICCK+csmTTur1QWVXstS5bSj7kA2OWBeY70Gdwrtk8blFpNlUOXfsn2Se1dSkHkvYvtV
MQy3Lc+Ytid9blWC3TEerjLKWpe8lyunfUbFjUoKkvCaeUGi5xTBw5B1sy6yQ+9I6EdBOQnnKjka
iXPeOPJj+qfiEjeK7pygikYPGRGHqmDGEZZaIjlV3fk4YqcRGDi/hESk2hVuXKzTOEHkQxWtNdni
AfuJWQElUmeqkzm86oxkuRe8thQhyNb/Mo1qGwBI4KnQf/XFUf0MijVxG8S3cw2wi+RE461qKQAI
22PkmXnd7h2ZwFc4naEMR4jzmqPRCWHr6stYnOz40ds/Uffdy9OacgCGtSJB5mVdDZ9zQCGW6Si3
Llt26jGYUx+i4whAsvLfBdPx/XncjtKCB4KEgajWRKrmoomUpWcHOIsu7YppzzujBE80IGtmeogH
tftNiXcJsq88fJcIgas+gUhJjjOoLy5AEy7W7Ge0jySqBcqfQYerc4vkaREOHwbZ581Bcv6M9qCa
WxVPgPd0tJsm/fGgTtk1ihH9bGxctydVXWIk1PCHqwur9zdawhCACpEy3QWBI2F20qx3X+ENR0Uk
j1tpGa3KyGWRFBeq2Or4zdGDLSXvNiHcqDs8Wej1DUG3Ny9ZWgmThCpt4fZVkBolJrz3JF0w+xbK
AIX+StW9bCH0IVJjVww9xy+0EAIlmiZgeTfI6cJ5/q5CSbYB1aAzG8akIpDhQw73eu9qREOm4Y+i
YURXrmbVQpjhghrvAyzR5A7r0kWcUax5EM1ND68fRg8BnI0MoyG0p8V6LU/IaHVSyppVgTSYKN8m
AewIGS7NBuT9QcbzPFSOvQwIBcjoDCQc3CxugpxHJcE7xy2JmIaxnHELrMfZjGvOaLEDadkKZ7QI
1qxBSpheiy13QheuAenj6a2uCZM8ZNolSW8tWQLhHveNVK4MHnfonKXjspWL1YgweyaJurilbMyU
+2Cc+9SzGK3eumDdVngo4YAWhFAgVx/I32Spq6MH4S5D/jeAiljsGcKp0qigfenCpj9H4f0z0Ppp
m3qXjuuKPjZifxqbsxvexGu+0vq7M6/B3F8P008Q0KGC+yBeOsZnioq2uv/LuduhD2zFBcTYabte
wuyxQ8RA8QNA5G/ArmbTddkea5YqW1/HxSsYrsqU8+ZtSx6+qNsr/msKDvZLdzbyFOxNtVo6I5VY
bzUZt4KghknmoBVxiXKNmtI8Sg7CWpHkxofci+AnIeCE06JBijGSZE7/M6W9rEqZb1qT6Zxvhwq9
CIIiWMHWGtRpgmXHjBZE7ZEqgPsfL0w3njtU/DmMWFGtQYwMdaXD76RtRWd2TrEiyGe9fpAL2i75
yorybGDQIi3d2rfoz1U+0ZQlXu7uMrEIIQq/sTmgd513rKPeWWwvpCMLebPduYJtqSiFrAyeQ+7/
SimAifpZjAi/RqnrwMnGEi8mcU/AgdOKj4osAr3e6FQU5j+VTmyGhPCK62vikdAs3stApyVdWn+D
cAMzL4mA/C8mR7e+hI6uoYADPQk4dNzcYoYl39BmbPlErM5rDYOwj4mIXJB2QIDBGkJZQtO9ayiG
hotGYLhPsUc/PCvi+wscwRvtmRM8Ft0MFRxuPKvFRWEHLxgV4o+JyEA0vsydaLir50TPDnMOOLXG
me5Ea71aDs1ZF0SEGBDt9zP/mEai4q6DxFXfHV4yHHPKWhAHMRcY8Y+28aQQEr55B5/HXnUoberm
FyV5oQK58HS2WpY6bbwn+g7yQabZ4u4X7/8OH3lE7bn3eZIckfDA+sw3Rbxgoq/UCBCUgMV+410r
HPmrTN6hum3lS9ZuRmvlNWRLrkuPH7cgDwCUSUu2nhW7RnEs2EUGTUb9vAJ+ncjLyvYdn2eAFxB7
CEu3spC/E1IFyfAi4fsgJBuKCKgPDLR83t1JjtZw2Mr9iuBdEfeCOBOFRlDQE/nmM8F4l2qkZnWd
IkUp19MDfIb+pGEB+s55xCIXBaeWV6+Ov6z+O4wWHcatGtjhXgUH2bzWxXtWopdyRchhv2Jaa+Ge
yronio9IstLN7RV5VWWB6HzleQfAkD7+0ITXOoRpxnyryRxyf8ZwnXriNiRIvS8N8kPBGLqJrY3g
tFdEoCbDolYrRgbA6+Aw1ncbswZZ6jSeejwmBDMkpEhsfR5E/VBzDS7J6Qw+AYcSiAAqOLAMIdPn
0NOhc0XETbHFJBM291o5jvrTIq0Cbx/q0NhzfV7YDihvkxfbadhm4VMfk7Wpf+Tqg6dTVbBXoeQU
G+yEVKjkbrdwpZBSM0xrYm+JKznBPXGbipVrwgvTz2kNmY3qV6Xg61q1xcWhtTlUb4PyqaI1qXm3
w3YxmeHcsd9HBsGY0qS1522b4KDp74p/If5V9raFfkjMbZQczPDpWHcEbC0ZFe+TskGMHAS3GBxf
sc4+b4C25bEunFsArOIDihrfcEVjdZCavcHoTJ6E7G0wM5cTHVqjssp8pEf6CCSK6lJ62VSnDrgT
VwBdOplHFWW3C52FKEEuo2vPQTpP00bSXypimATkSpZAaZP3IX8WbFv5jtC0uBXzRRf4S+jnefUY
kAvL/Q8fqNTSIrHLkCPJhNdXdEHYIUlg+T2Q/+jrJsKxNrddsPbKZa7PSareEguZoO7LUXCa8tkj
5LbZCOGXZ57C/jghNDHcLP8cleVo33OdSXzBJQvDZTdbW9nLN4Iw1fpdC+9q/piI4oJgkdxQXyZk
D6OXXfIPMOy2PiHl7+BQU0KBX+u5Od91CpI8Is93ui8v4E1YTgkFHe82sQTmQk5XvYkpgd+z7PD2
EeUAwhX116A6D3inUGp2KGlYIwkbNsf9QGl1ReQIwKrUYqTHcBWdiTfw2wEv7dKxXkrCyHUIYhxb
eCRyMjRsrIv+p67+RfyuPQY82foCaqEiZyXe+cIiw++coFACbFza2iaVHxRFjs2Z4OfaOABjTeaZ
DkUQWLxUZN3/E24Hf0nPyzwRBvuZjz8JC5+ZUpUhX5HPoqVpD5nXzBe19CIoCZdIll9lck7SZ2v9
TDwFEhN8KiSM/QN9Qhgy6ShbipJj9SkkdTbRqg/+SXo4yViGlIMTgKQnhKXolkSsL7z+JGiLVEvn
kforekIi5TkGd7TUmo88lxSAQ6ecqgRY5KA3W6lh0hZYXf6TYm5h0DetNYeDoLTakMDOh0MmKh+1
Mr3SZubUPUVBEDSc30HAZeAA7dp7r9nRQ8O3pbeuWOrV+zFIyQgg7Z+fGGt73hwiUTyyGk8i54pI
rEYwDUk5qwHIktqYN1wrkXEE4RkIPVL69zQyZokIxvD/uP7I+RkiuknSJ9Gf/hTS0XA0k0siv/SJ
kK/hHm0l/rh+m9NgC4ldUdK+Z7wKyvMIltWw5Obmj8Nw1fvHfw8O0F+zU3yAfF556i7vCVL0wfvN
+LN6IuwFwd1IT4j7Es20XSJtYSMHZ+3U2aB0AA2EV9zSVTUcyow2qRVbHMdVy2j1D+ZrFy24R0oY
HkG4hO3sYtgNuHqv2EB60I06FeeqR8/PTYj2Ok4+8H6lCWJsl84dTxdfVunvdTIgQrzf4rzzoZL4
9FTzpChrlY0NnzSmk4pMAw6Ogyr/CiCYYLgqemn2kbOtJkSUjF/nQ8VKWeevQAJ+J6R9+E50jIYE
vwXrCrja2endy+Y3U16CmrTE2WmcAmtusFebu5RpDftzve1VzjvhuDzymEzxBnaJg40QESYa2nIB
c0aiNOmzQaRIxvATQxthnwqJTjZHjgNanW0VeccHng9P+tOQAgV86q8ILTzT/UHvP6dhp1TUNS4Z
AG0ZII66B6i+qudn939lT5qpC8jjlagXIci2MQPDsDMI1d5PAzoFxmegTYASB5Hh2toEvHLdLU9+
DeU2dEtyT5xfkFcr/y3zUxxeB3M3tm7T7FHa92gGazRg0mHQ7w4wKAVx9V3ntcCTG/0pMgBgDuxU
P6fs5n0b/cIOYdr3dnAGMemydcJM0wKahDQF5d/U2EJTJ+xR8EC6jiSRXGmIjY4cK5SNxA6km4jS
wSRYqSmazG1Ee4lyaUbgotWUuZgOWgkJDsmBSKa0R4Y4vL518TmM3kekI3UM4DB1s8o4NhKioHuG
7IFAvxyC8ia6XoB5pOZajjsR1s7QM1BQtIX1s6yFXcGKn0L/6snPpvyqtWuo/kghWekI7YtdzPa1
4p8MorOEX6/qllO39vV1afHaxqTFH7yM2JZHUqKYxKYJZt1teCHJDIMBJ7KY+Nqxfg0M9BWhLK2L
OwN7vD9vxC9idsG2IsbClq8dMTkcRiPozNErSETemHR18/0MswbPxEo0+zbesM4odgQigoIEhMG8
q+49Wh7kQxiiHaWmxFpb6j2S3hyOf6Jmhdxwo4Dq1QMvTe+OlGnUf3pUrCr4EnNcw3OkuA57woHW
qncf8mUr07njxr1EWM/BCn8n9HBdsRpGHoN5UcyZ//ASFcmG09d0vjyYyehhJyuKWsxyS239quEu
DkkRIIcRuS1isIJQg/CzJO0G435fHsLW1U22xT1mVDO9DnWKS0tI9VZZsCrYzi3m5PHRpN+9ykVs
GWxNIhoKrp9pK6KCHPQ1P1jdzcTBXldfkra0B6HTROxSkXlhdmdTRUkTHUudR8vG74kxaq8QDhCT
uIz3EWs10VO8dB5a+A5Jvb4hR5P1QafXoUMgiRWEWBfBOqYnSYroYNwPMCQtXuGwezT8+pOBj3NB
blX3iGKKUIECayL6JsvtSNAu3W7YEsblR6vYurYOkw/zhYKzBBdgR4ZYgBgTU4txIL43tVyN5Ieu
20vavWi/UoPA0Edfb6UxYTt/QRhGuGO4n5IjQthGOxjoa6wrNQQQJD1nJ8njacijxkyyo8hFH7+r
Ym+DMFd8WG4/7LTpUAynUfqWRKv3V2KvwO/poJ/ktR59otWxZIJNsHGT4XpyRjfnfMwwGWgYuJ1n
Wd/GXZi9ekALMGoZ9J0Hymz+yIQ0Cdasllyg6DdAjBKS5Mc3/lGQD4JwQ5nVsf+z8xd20hYELPjy
HB70bUJAho7Sa1WY/CRyNBgsoyP9mRZsR9SfrOEylI+8f2a8MXVBstH4JVmkMOK/T8LvtFiSWGvx
nQVbr1lLKtCM9W2bVwNYER05KwPyGeplCxbZhRpcp/bTILhFUe40HjTWLp92jrbVs3qOTlauF3PE
Q1TJyIjvBeRLwLxhnwiu4WnIkFxQ9NIgkjgWBPX6wHUFC56pP3v5NmXf1O2JKafX1hKXk4gVjLDl
wF9X0KL8SdDvmX8f44dpfYlXFiw2ehM+auof5yX7CmQRWLtRXStjp6gXir8mcUbgkbHyVRi+t0it
Um74lu0/CcBFw3cxheI6YPkl48xvUVz8eazZpFwox85/S8ffxIwWfQjIMtiU7p0MXuJ8ORColaSE
gJ8Lg4hiu7qN45Vm15QCj/iLb4A8bYoceniagcUKVxyqEDJDUW6abkLQNv8rXmzk+tC15DQUNmW6
m55aYwbS2P9ykOIxjSJ353FlIeJLqVTyYSwP2PPGh06pG9MzLEfK39Qa8M6GqJT4rL0LybxpzWm3
iZ1HSdIWKTLqT5U9C2gKCzmtfGdvLAiBhFnPNzzghf7Gb5+EO1rQeU/L4USOdIPx0H9PqQDzSFGG
xb47Ps53XAIXDbc54beCRYm+6/6Xj7Htz5a9C9OH7LiAokybdnhN1TMflS0dAEgDn2CPQ+aQan3A
jimt8vJSgvV6/a6VTqB6I+iTXS2zzltJ9ZWI35bdKj9yFFOMDQ6MWLiqBd2C2Vk8OD62QM4A7Ydj
kA3bpyY1XNQGoanlrFWLXZd+TkCSWJL89dQTr7APjacCnNJCMPSE8+CJs7jBSE07BjGRAi/J3KZ+
DhjCAkOorwbTADG05C8io1VqHn23m9wp2vJPJ8NDTF/8gWRQiKwTKL2SoP2Nqp8rypK7X2Xce9Kz
sE6js6+LvdldIBEIRY3Hc6j+GnHDG3ip6mtU/4+xM9uNHcmy7K8E7nMzi8aZjYp8kJP0Ue6Sa9YL
oeGKg3Geya/vxcisKmQVUOiXQFzI5fKBNDt2zt5rXzX1uSrustGT9KkKJI0e90g0kRHxI8JnK38c
2e7irbLsgMw31UspB45djLUi4L2YSDpmgPqTU15n566i45/m9xo9SHS8xmcM+2nBQ01bHs7++7Ds
5YJoacfpB99OqT6k9XnN5DVJmlvoq1FVoWaGsixQLw/wRne9/WSi4+VTZjnN8oM63WniTMBPlD4Z
4bJ1qyrQZEqY7mVEuq7TQUupFPgbPCaGKDbWdB81tqLkUJofWW5vwtE5a+3EyfAggGPre7N+10HY
u4ayt3s68/Z9zey7wizH7sfJC60LUb2sJEx5x59BuQLuMuLLjMwEm69fNw/VmHlK5zD47ve0Wa3h
G3gf4is5BD298Q7411YCXFKaDgnT91R9VzpciKDTjxkOunnGivVjIAQoot+o8pUQ6/37UL31HX1g
3jot2QuFu8lUC6Wc3LrxqwqfT6M7TDHpL0XQpKcO4pbDrQ1m1LY4WN9HnErnDQOKCU6ysVcFhwtJ
Nza8h6mpyzM2gLY5ZfanYRKVgo4xOy3VfrTONa1oVXuV4ENg70Hs1P3M/Cxaplh0FxFDuTBuKefl
25Q9CxuKOl43gyp/JvuOsYlIackioxfXeHwbtZ07cRZ6kh+lg0irY9WJgUW1X2ZP0aJ8LJiODTQl
9goEGo/kEiNmchrEO0HCSzYb9vkG4c9XC3c1xTx0YgGqKlR/aC5ZZNrlHNX3JZAkxeRIpLzn8h2l
GQeVio4Fkj26MC7JA8zmMNihSqhTX2V+pNYZS9dhJNVr3HV6MPeHavyo195NhxavvwI51N2BJvOJ
vS+kcZ1Rv/X6R0gbbKFvs+lGBvAco2L5POPJCI9Ovmv6HekqbIpsquxfcYFAQ0fhoXEZihdzplCU
1x7iDPsWo+VIPa8mxQKpCLNabjKNFjuR6MEK6GbfXNfXCM3+qrPPzX1MMgUFhH7gjHwdrefVFaHu
YIXBuWEeyjuLpntrOlT1S0lhogyIfKbPVVqTtgFhinT/2RpCdO0jTXwLgfgQr0bfF2XFZChfafhj
084q0R/dlsPrgklKoZvasxyF04OhPdv2Q6nSzeCzE3RkWABJHq0RyjFSMs5kFa+YgJA/a7sd4hxE
yCsliVCA7LVVyIXbp/lLvrwwrD4v+S4yK46ib51xT02Farpl712WwGC1j6FX0P6JXYJCP5bmklgH
LqZVbC4iXNwW2y6pZ45C5jjy04Z8cS5avVtBGjUtt58xem8SWrcI9HP6ym7gEgBAptMTmrV0fp2m
Awc3x7go4/04fzf1h5v8DjmD1BbZBfahqLB3PJT8nPyQwQXwrPLNIVxddzGLgIptlxyj7qyKD9pg
a0+M6OkbsS/Xn4e65xoRMWcSkduL0ghkP5w1YyAdCs0iZiJMrNLXX3/829///d++pv8b/S7vymyO
yqL9+7/z76+ymnnxcfff/vn3R0ACZf7X7/znY/71N/5+m3w1ZVv+dP/ro7a/y/NH/rv97w9aX81/
PjN//Z+vzvvoPv7lH37RJd183/9u5uvvts+6v14F72N95P/vD//4/dezPM7V7z9/fZV90a3PFiVl
8eufP9p///lLGPpfH9Q/Pqf1+f/5w/UN/PmLkIrhQyYf/+NXfn+03Z+/NO1vpmVarkPci2Xammb/
+mP8vf5EWH9zDNs2VBYwXXcdw/j1R1E2XfznL8P9m6XqwnANYaiWZv76oy37v35g/83WHKHahqnp
rmbazq//eOP/8gX+1xf6R9GTTA8NoP3zl24I/nr1j296fWu2iuxAVy3hGqbpOChvNX7+9XFNiojH
i/9TLZG9DA2eeU0iUGrCpthHYb1FH2+dKzL50hJzUS+18VCz1dp5pp1zi9oWemksO/esC+SGmTMg
FytJ8bUy4zGRqcWZbXhtZuJoS2uZNsm0OLteQURdR213bplaxdPc4aimMIRYjnfVwa9K6CUO/EG4
/pKb6sFZaBF3XfIoVhNsXruanxkZFCYip+CSM2mLq6HcB3a9OPuasXeW8QqaecQkPQBt7ywQDzVA
wWLG5zZOCr9vUXF32kzcjRwfbJU1omYabHA+rVYHgD57DoVZPru/u3xCh1CTcdCJa9aORDQ1M1m1
jjzOS4UOLnqWYXFvZGhI24QnyYwQDrOJ6iOiQ0X/b5mEg5BRUOvzaJ+iCCuiQVZ6xxrcOCH5IlV9
iiII2WM047KY2aAnRTyY5NfNsnuL0v47U+efSC+/kEPBSarA1Mc0t4G/5CXBY92VBsoxiydwe+WT
zXDmJnOc5wjneoWWw7X7L70Db8WqQmZMB+61QRldyWBQmWnNEW7csKFZPL2GSXJtsgpwb+Tm0NEY
tTvXfPQqQ5ybOuGBGAA2aseaLMKBtHEN6T3egRjXfyGvjtFfNGNm8YuCsXruFGYSfRZeBqd8bDha
T5H9ls7oN8y6AdyCWMM2yTXtMzThVoELOFys3ZBX9C6TQ8LA76ZMYshelfHbLIV1WyvKQQzMF+LM
JVWN8smdgLw41iqHydnYe4vjOpATyjgMAXkIOylmsBHmBTEr9UQ3lu91rIGJaEWNKjGhExevB+6m
J0PHhjtVK/2juczds9F0b4uqe7aJryASD1lELbCAGVAbSouhI5xImznWO6MgcCxHX0L1Zy/5URao
/6IIxF03TAJ4LoqORoDUTFycplQUdIDopqVmlwRDNH6FidseANGhsMHuGEduDUujei2l7c2j42sO
At6RMLFI5EC9E4oaq+CNYPHlNIXlxoS0DRDqpgwrmqft0DGQu00UTn9CZnXQT/nJyGhHjGqI1aUY
GXeVDiHN5NCHykz7VdWDouhcci0AqCQage3krYomJN5lQmpUSvmUo6XdJnmDb8mJLkXX8/rZVbGm
kFBq5iiic3VvLZw4ipAUOtu6T/VE2cZt/O2UJYzztLkUOSb/GUzNvAhoFo1ebXVpvHJcJ5535Hut
AYq46xTGj42Mw3oFLcfoQUDyEH8df5oJdZJpRS6wPUgrRle91akGF22ud1kiiLCI+qCNmHMoGdVD
SRPYjidS/+T34KJRMN0WY4WDx5xv7Y4H8p3I8MOxORvI0MVap1m/55bT+qh9FDEhOtwKGitNdlG1
Bue5osdBqdm7LGqY6BjoJqgzGpj+nkkrVsvZ75mK9D1+6iYzWU6VdifkDCHMphNvtZ+9rdLkTvPx
4Gr2hxjbybfjEflFwiles4F62ryfPo2vc2bRiCY5FwpNPW1FpcfY+gfWMi3Ltk7mVUnQGdnod7E8
6VpxJxZE8YMyXPRl4pytd9hGbOYCSQxSz+2sYyuNneESjG5TWUx6zYGuuQVvg8GGRdSYQTklMclk
M/aFyO8I9mEVYMpoJQxYup5LthZNvbWwIo8tl1Ji5CTXILD2wkR6TjnAkF3Tr/k+z65cQAnOrkdp
Dd9OdFTbbosslCUkdQqSRAXL/jif4rA4y/Fd5VTl1TrC1o7GnWrL+1wk2j4P+YrCeBW2686VeX58
qVtH7qB5kUCg01wI9b7edKp6KAtZHQb+WB2RWDmi2ogyjo0qivO6RV3m3i8LsQhRthtb6e4qU37p
i3HKK+7JRENWAAvwMW5brukSmY2aF8NdeO9GVy1NEVOrrOY62s/aHrACNi8tVsbUEKepywA/94C1
I1nSwU9GwuDns1ly1nWKMIj6lInDgtC9KCVwuB2wJBQ0MM3YXyO+Kk93OGyxfmamWsPKk+c0RCAt
Y9AgbXrSpvA0LaoBnnfIaVQvWHgrWtjsqp5TCYneoj5g/wPw4jAptsuagKj0EqvObWqMdKe9PE0y
wLe0MwXPjnXaYduFmOWssVdLj5oxyrWtvfaZ1AKp0iS+y3lGnTzqmK3oB9ETt6Sn2jELf1xrQdsz
JVCTS5KG9HadgvJ4IBQuhmiRo+QFjYrty5QYCBuHQwHvvwltWB7RqLNoDEGSFyvBL/lChuRrbTN7
jUXe90xqLyZzNBNg8YseMmax0OY2quSRpGJfuDNNxgRbocgkQ29rnawnBrMnewWYGdaGu25T2c3H
smRLoBj0VSPrI+qwZNqMF6qusBD9oLevqmE76Ar9zkyV29wqSq/p6PyVAwaJJuLEbocsJTNmndYB
o8kgR2uN+4V0QRYgbBn8LTJ66JUZ3KuGReK3UCMSey1w74LL15Ksxgz5CVQpWA4M1/G0LMx92hSp
l+SzveL+8Xfmki4YpZknB4aWU7f8aHN2q7Q+G63mO9LGEtWxCKV4L6cE3YnR9DTJrFVY0BDXXVVo
PYYa3lWbAAqqXAPXGOoRR6Dpico48/LOOTgqvaJJFY8NLt5EC0mPzuku4/SAqRo2Z3uYAFenghNw
pCPepTlkWRC/zECk7nc/ORCG8yHk6kk+uwzlxsDYvpFVe5cs9SHmECLbnhKtrb76BBev3ZSrP2T8
LEYFsddcp0HMnd+o07dam+6uFwLxk4lnnj2U/NpoFZXEoRdmlQpnNnfIaadpUHLcblDkKxmMpEUi
YzCc0mFWWI23KYLbjckory2is1IZtARBPgMoLZviGEfmpTLpOC9cJko+j7dVar9kLp3HRTWhcNQu
nufWfJwhNSqiv4uL9EMqfKhQ9nIcnFyQi0YgQqKlu0p077bbfA9Di6jIptM/RCwRSVJ65tKKbZ6k
n1qiTbg30V1q4Oi8UHBTL65qe+bY9n7HkXqj6D0LYLQgiLbI14zHLzWD48QecJxC82fBWyET5bxY
xhPp5wQ35Ggkk3ZRGSy0bGnzxnWZEsiEPUqHVFnatKldvfQtmkgZ7sSY/QZwd1pI6beRRWQLHiHh
2veGRaXntJ8tt987K9DAPfwculfk9lhv3ifnJWMMZzgXytyU9pkWv9f9I+qVeP6q8lvTvJTZ3Wdq
fKbZhxO/js3dkpOYw7KRoIIXm4IdqUP4azJ6NuqPgTKnbJabVPuqIhqDqPAsf8zg7u1HcVEdjxG3
ngewpYBmGDeR4010hIrlNPXjUYUaS2wNT5CgM7A2U7N6rB36QpCjUKPq8trgpezUBUmMfptlzbmF
026PNCwkDgfchBWTPXFOobzyHHIsebd0xUgCaWtoVjVWoj7aRMe2ANE1az4g48DUiDqogU2mH91c
Y251vUFL/cSaNmpEtJt414ftFG7t6DOFKziKdwV6u9veu3gONPpQZfnpqLc1UsVaXGoi8+i0d9Nd
Dx9lqC/qnGwaUMEGwo6uAleRPxWAhQ2abRnHEzcPFvVloOvWYDS1ADjwTcE1ShkkyNs+g7Qku02w
uPDOzmNDaChiFsnOvG4P9MDyJ7t3NkIYvmO/wpC/GeOJ+5UG1I+6QLuZSMtwZaBbaA4JHMQTYVDe
ZCggeLIjYoddaaaHrNX2BfSEZKGooMiLrYX2LF8McVkpQQqWwvyU+md+qK8arpc744dU2Xrwwt5L
v6oUEKX0u5E0buiMJ4iwGXjLzMMTXRQb9Gs4HXHmdLQuTG/p9xUwOax6jvoUuliC1qpPRxvD3NNF
ye2xdZ1QnobvwOGSK74kSpWs37byQLZRhVQENwAYjvTk3Bev2kw3nXac74aXSNxacjcnFHIFEfaQ
O3aD8iGADhDgwGBPO6Q0+doAFIEFbh1pWbofWLNRVwK3gb47pEybn4eMIvJ2oPqkWumULcePm5D6
TZ2uZXwZieREMpBgAksP+QhSP4bVdhhqrxFMe/jwNyaaV9r0AOanI2HQw/SSf3CxNLA/oOA+srSC
YIkzXAYEzDDb3FWxN7AzeNZ9KHHQgRtuP6OOk2yg65tCnvqWk55XLIGzwMk5LJgDoL9o24ZtmoZb
/U33yDZ+Q73QNTZDREQ3FWl4yiXEN0aEBgFxV+pHnKb5stEYiiz+giDTui5Ypkx/wu1uylNzqj+0
g4P+/CG7Gy74N5s3FlaofxCCQbzj56EJxiIRzZvQOWIFNM1d3WwiO2Da4OL3RntATlcJshB+K4I5
hBB+uE0x/OJowGhHmxw9A3lwYAxcqEQ7up22vbXSnUVQHXotalwzmNN9OfuzPMC+SQnD40oasUWQ
PWuzVHF+qZddXn+N5Xf6Vl1I2iiwiKBxvpsR4D+ZGqrkR+4RX2lwI/kmAs4Q1DiLDvESpAQ9qKjA
+WORCihLO3BZ1asBbTuO3lx+Az24Ye1w7sm71nFtyOJn5Pua11e1tK8Z89McVPsMrhP3wrQJERpl
D5rYItTiQuxAkXF73fTvuPAkSmcWO0bvZDZ1r1xnDQyHdI9WZYLuAYrsGBZ3OYNgnHsKr6Y4jgtM
sm0PMAEDM+rh6SE/tygOOTVJJgQYSe7QEznmkaZ2JLZyxo7s5wUjYc+9mLhJNhL924F8FfjsxG/R
cqdaIKg2umGYbQt0BF6jX531vyzwbxFh30hrgLmw93+E0a0pPNhoJWaz7qp8ydxz8zcJQBk3CFcw
OfV32XSOnhltN1+uS1InwwmuAM8mjQxrTYx9xo8Knw06I3L9H7OCNfLkg/scN66Ddb896MVFRP7S
7Gw8wskeEhAg7ULfyOU2oafrINSFuX9jw2D+wrQL/BIOjxZfSIxgxFoXCNW8ilgc7H3UPa+0TpIf
1g44SVT4TaBSuAoOMqsRuMZ+23NboEDxAIEjrkAQ0Cb7qD1ZxZl5wPwxMx9fk5g8FxO8WKM52ntz
VfYFBB4lLlbHHOocIw8fP2R55q3x3VptoJi+oCttBeNEXXKyejRt27KiVQzHl8teedIJAh8wBoO0
OHQJQzYoz3DBglgGdbbtwGfwtmFdFwfXoUYLMKqSqVgBwLuxg/IG9uc1msii8pQ5IJp8wd9CebQE
FqNAiCbKQ8UrnkMkdnTXlVsbUQfRV+BhcOOwWBRbC7GPfljc7dw8u86e293qTpq4dWD9bku07qWH
OspJj6NyFazVcXLl+qlxBPbKXZZSlU4Prv6saY+O7U3JDNPe2bfPHZ+lhi/nZBBJy34QMzz0swSE
D/agEzsENyl9CInaEgO2ezDwwbyp1lm+13qQzc8SGT31H+1uIupvVATNqqeoDzmgnHLbs63M/oLC
v6GhR0pzcmO/lFC9QCxZrGVoGEhX8cyd3h75V4ZV4TKkcJhIMaXfTY8qZUINcXIzEnU0HiTFFTxh
QPMEN7H3GTtujZnsHJNwD+48mkabjtUdk+679mNRPJH33oEXvM27S3xx8a3S1KLk3TAu5JaikqhU
j3MCw53JDnL3u5u9LH1oABqXPtJk2kkSOwlOmBdpU+HCVykoAXdi8TrQprcDmnd5UhfAyOt7V5TL
1PlURa3Ys3PPbSCsb9PE2b5t24CPN59IQLgJ2HXj+zS+g6iilti+tiPOMKPcsvDO2b67k9remTZg
sa3zDEGX2Ru+U2a7m8JlisA0+qVe/AprkrqzJwghh5hoMeNnaPe9jopuN5vkA3utuC9ivxT3VOgU
u7DDvhJjy22mTAQNFxe+aPhDbfjA3tOyL3c+jWDO4PRuYs8F3tAdVHWnlkc2X4Xtzz664S0cuZq5
K2OZGHTxqX1JJdM1fh4MhBk4F/kSqvceU5UMn8WyL/aujuHvvB4rreXWtHYumBQckdORt60ot6rY
K/2hmVk+t3r6NLN4zxyZN9MXt2KF1w/TSpaTrXlW4kCv/OnFImcH2tEjn8XUQM3Y2OmTmAOMVJqy
viHBjGz4hKymc3eR9NuSSw4hi2r7JtIfS7kP6W81AUsuBkJ2bHbvcXgSCj6sWyOn3AwGpv3Lrm+C
ydlS0ACstBuPoWLT+XFKUA4L6S1xdTRQGCUv245w4crDuT/Zt730Who5xpNoN5+0/PSFc/8m+1pj
VVykXNT1G5aejNWJ/hdii1P2uCa+RwH3DRstdwgVghBfurX6Os/RTIrMlSr2JoevGZ1M/o9eRA9o
3tyJNJj6FyvafzYOh83NcInHya9p/XV0uWN5ycr9YF4sB8XErn5XoweG2C3e+frJqAKBT5Y/Li+L
/qQhK6XdwOJF59Sf0ataR9oxlGtfor6d7J3lnimvqE0yhMOU0uOOGycZLmCRnN8RKzGifVZUse9v
q8B4pzxRuMkGJLEnvt6QtLVjY57ShXRpGPvoKna9tjeUMwDthqZmdSyNQ2wYPqfKipZWdMocSJO3
JTkf4kGpPBqbNXy0gnTsl4HaqCMpChJBQIMdlijeP9IhFpMQ043t7jDyMkBd/iqhmhkNs+3liNGE
Z9CBI7DQj/P3mNEmD2M/GWDneuycyUcKoqjAj4la6Nl0b3WCLnXkuf4Q4JFmOgnQrC+2OeEToDyf
DRX+JYcLVmnfbl+pbHkULya/skOjuhXweDDJIOCsGJTSzFq/7wrnLb8Bd+qsPRv0YE+DJ8mKWXbN
F0XnJOafOukrKkjjs+CeGcWB0tGlbZbRE19a4Ip603u5FgjjouKgoeE0Bmb2WPxVkTjtNflghK/j
mKyv4b6/4pVMCm98jl95MjwdHVKgG+vDrjwqQYS+jDrnJ/WZxvPBKY/06NgT0/BSn+0vdMb5NUyw
a240E64y1Mv5iehKJqrzmZKRQ0a5rSAlsYFM1c4q4T0yGLAnToJXwRqyYPwuCLePBqhzBDshtffy
svYdnBCSSiFM2j1hS3bn9x3O9KzR9pPi+HxisYkbyr3X6XcVaGCwMmUIJSuWe2Ty7T7KwXxyQCRJ
iL5wu+wrk4xNxXii/oqWDSwdjsAIHW/h3lQYTR/CVUey4ctzDf86TYH4JsYIlEDua7cqYpHnWZCa
i2cHUMpWo6olWh7vDo9Q/JWxyFeGS/41Ta7pW+h4HATxvvLixmK9MhVS/0DPc9jyTMsIzDjb62jv
cSbV4AhLba+3noMnzGWt2RS619bB1FxAz7lYEdeX5IR+BsOhuhvxcAN35DyP4394sIeXkn6juWjo
O3966W41IzkCb/Lq/kkMafCsQ44muE+oLHpnoEa7URG7ubFuYhhxlT8aF2e+rjZ1JYQ1BIjnEAEH
5IrCWoK9kUbKQNOPlKfix8GkXtG9qpGFlDjhCs5sK22lN5llRFm+99QJT0qDLE8ZTjVRbiE6O2MB
X2vDSQN66fj99EZEFcUcGYiz+Ozd8zhiKlmGI+PQm5D8QAX1/amm0LD8mUI10cW9OsT38AwYmCfe
Q4IO9i9r36Gvl8cJmastwqOJai/pfTrT+35OTwShXkTjILnrT+bUXKGp1j2aTRbrKUeKHBKkpG5A
41ELEM9zRkhPvGw0XdUOCxB2M9e2u30378cWtcVUILyqqSjNgrZOI4n80acZJ7LW/4SiRWA+XTtX
7YKsDq9Jnj/PGp0w01Re3fity8KCIsdVTiQh+szBbhuL+QLTDhQUocrNVBTAl7LBhN0G4dViDhsp
+W21jPKEth5ki6aiXUq1ajsm6Y9W6XbgVsoHen3W2irVVsgUgVkCZYudTN+VQ7Jyg4S8b1eX71M3
W4h1RNpsivk9MtjUJY4wsP2cC2E+9hErTv2edYxmWAupYkGQ1/QvafOv5Y+VHwGECkV/SpNKI71j
UbjuB3j4SubT4DOPi0WrUp+RTJVzxYwn+T2YsKykmT5JKzN9PY3ZSxCzGRoBVVp0Fyk/DQQzoIYV
Kn7UpARiv5p6ftf32FlL8EYanUl1qLVt79p3okTaYWgqqdjcZ1FcKEEvAeJgbdA58jBt7Qr3UOUW
zcVQMF62MGwaIcfPxGaZr/E8qBKFnTlYmV/HdyGIMN9e0fpp2GIGcamFXXZrZyp2mvwaVyiOxSfB
kKz/icvvuEnM+xZ5HEwSi4GuQ3uklU+ZTsXUJSUQBbS7AojXUtu/ZVzpm5nYw67PIual4yYbayJ/
hAJhrkPfVWYxyrTMeUorOqh1gWQwpkQybCpY4TYGwMtkGxme2rhXe3T3DBFmztb5fjBsi6orfnFj
wpsnhkecE1fjSgdzT+bDodfSF2GXrNeKSpBQXo3EXjI20HKd7B0UMGYLzVTvTQgZenNe3LdKN7/y
ToU/knEi8xuZnlydvjecf1JZKlqgRQpZNdTfhTR/ZwWI7Ya2O0Ob6n1JEMvUbjQw2y25vbR+V1fD
vW5gJu5Dg2YuQ1fF1P14rdd07dMkSj5PQfb1M/WdFHhpkE8gclnB93EKOqRPw8NAr9ppobujgBJ6
+ZRYjj86hkbwGZp3Z0LsGsWY+onG5pt16faV7bMjc1yCJTsGzdKqy+NDbSGtFHhrt6PzPDqcFtyG
26zuzbfRifehrn6qOLHIbOFYWSrEcGKfVYgaWhjwBEWmLB7pwirCHPEU3aFPF6RfSWoNeIuhRsc2
TgEvqCnWSlMBRpUsFcbK6dGUAKq0HNFvk8HsJDc+dWwtkMKevcjG8p+JIrAnFGlaGwfDMKO4L/H2
5D09gsJRTLDv3VM4Ng71YshJRrzajonVjQFMQETo3E2nvO80r+0yVEVQa831vdtT877koW83KXsx
/q3OYZuTQ/5s9+bDlOtB5LLZlxg4tDFNvL6r0T7b2jl05p++5vTuSuyMNlNlaywMlr+JsQIfFiQX
NgzECSwoVtyRPLHk761CEo/cscj9WAmpjTEEI7VEslW7rOxi4AQWZTrThnTbztHj1FAmN4jPc21g
WG7tBaNz32hhk7sYXFW60gG8sDsnmy/TQJNJ4lZYkdBJZjs7sNZJ9qwU1iXLXFKTZlo04cxLGghE
0N10b0XYtDsxf85psh3NPOadqWdzwIFYkh1qt9OPYbNzdKhf275FCJ4eG9tuvVkkEKCV/JWQFcdl
pB/O1nOn+UaCSoIw99yvJCtJzED/RkLe07kLsRBkeH40usW27QR6fxdmRu3H8doHspOjsU4xc5hK
OJfvFBAlYToR/7Rg/VdLKmuipUM1pB5rGw+sCOyORkvomienwpH0dwSEEVn3m6FpoRdWFBYxVAlM
ZQEzz8AqmAyhq3w17XXVFgBv1Kp5WmYiumEyq5N8UPS55GhPY1fvkY7rpsOqmkEAqdkDNWu8LCHJ
cQ78r6UzqwO5Qc9tifzboU3TGyWZNWxuhhX540zjyBbq2bEYaOgCTJdR0nk3kTrWoCUxJBHJGGsP
iqu8dxSvGqfukJKgT/SDrB1k69J4Rv10GXXxFnfI7GHnp2q7MyfqIbIJBt3c6I4B/lNlUqu/NCYd
4CbWfaVeDfaTQ+JZ8abbOBuqqXjv5ZrVxWFhTNu7pqBDJWtI01X1FEvz+8NRi3fRzEyp4PPEUGRd
6bLNVvJlkhz5i4qc1sFYAybpxke0p1TJYdsqayKvBqIq78NZdz1RE1uDCipRi+w0Jt0rW8jiK3r5
mQ/uU6TVyqFvbuMuhMxTYukPcxyilsq02TAjrPBujK0GH5Ob41Vxh+JU6gn8JYhtmo1XX6eJa5rN
rh/h4JpOfukXxdNLIfcTnpmiy8wdw9syQWVejs3XHI6Q3I2BMzTpMoOLrjD6siW8IuYnwqtJlmpG
iIpLZ1s3hb585RCt1qE21vSs3wsjem6EFHsxhHSDjEKBeDidq3RpNvlwkWwYnozZSaOFPYDcmZNr
Vl/TGO4bzNRUBfSx8mg423nbbwtuH8OImz3Ib7qmTX0niu5uQcOvafxRU9eUbVRy2un70Ob6vYna
ucNHJnYJ56S8cYYbZzFRRNjTbghjsthyBJljiNqF+2s27uC7AFHMrfewUO4HogM7pOFRtPxGUqEx
YGFgga7KIYdwxmMJjK6ZNgtjHkug/Mk6ph519oB6hhaJRNA0uDZQNAMDfDTS1pthE5TET3UcNxi6
nzLV/h7NEBUC7wTepc04UE1IArSEOd509kh8X6yTrW6GGmDACbMAY6mu0ogmATsFrPmjRlxEMAGN
6nYefWdpOTK19HLbPGSEzuo2hRgdqmLGsD0Uz5mt6jvNbB4NEn0IMy7PS4InVKm/1EIOPts8QmzH
eDEa4xin5HMjekYvLrr+mOcuWFSLW6dA7jmO+LJGJINrvcbcJiHnbrHJKcEAUisheZXHEod7GGXX
pZ5OduMgOrFjbTN1IJbi9ihsg5C1pV8HvR3RR7ENiYHkJwYvuhm9Z8U35qc8m/J9VD/FbRnvlbqe
fC2rUAYqz7akZ6lqxcJWy7YN84GkRg2gkszZv9J2m/a0/qIJB11Gbl0Mt5jESXQlBcO5eY6hqH4a
vZVjQil2UYI3SxXtmvz94XDu1RSR4BDm3tXlqpOKnJERCvCqsaiIYH11Ra3clORNVDq0ZyvSVQaI
Ro/b19gpCoeak+mQL0ssF8C6ziWEp7+z3UgwC3nFVC+Axg2cLI3wxanQpXdQbdQUBpD75BS0W5uu
+zTv3b7nJJNgZIxNSO7zxbFneqRaiZkBmqhFzGO67HTT5IqcujdpYNVWQ3unp4z/2loM0Adqf67o
N+nN04CfqgHFKxP7MlpAk9v+u1Y6n/TFMiPYrqAbWxt0SiJzIGa1TALUBzdTVGNTpZpcpNZBCnmt
zAE9D0PTmvYt+rOKNlxo++bA1q2kUTAn8Akiw8YUHNfWxubjarn10gZ6UWfot2XRF6BlaRWYQ8r9
rmj7Kn4bl1dy4SqfhM4Li+QzmLpSy++jWWXAZ5vM/zucfh0W79pct/hSzQJFyk2OnnLTJZa6Gahc
ZQFlVotcWpzL8rg000lOLt6CisNzmhjvk4WtLtFIfwQFUawBFIMugEbJGXeN/tDPwzZfsHG2Ob3+
HmQ76IunKrcPscaRrTMYFuVaG+Cd18Eh4pdRfUOpXpwp32hIq7ggwMSJiESwSLX2ldN7pspwpamd
Y/3/qDuT7caxa9v+ipvvNZADBzWalyTAUiJFVSF1MKgKdV3j699ERjqtkMOR9n2de8dwphWpoABS
AM4+e681V5l4DFpGR8ppBhUDO+i+ZzNhhxvFGNS1KrJVF0XRdTc7PtSAZBaJMYyOF62T2gqlfkJY
qynNwAy4FQKBTMPKsKqr4bUpTbxxqpExd7KZ0qRFvdf9jm1ZY5uOZE7vRlpn0DV0sq0VaSNVyWXq
ChsmZunEkreVjQ6YkgBn5qVVhTaPz7qsPFJ4A73aj4NUu1PlHdoOfqhhJGwr1DagDRG0e7g5fs7+
bIj28lBuY9k093GTnbV82uoSaHVtLJey1Gcbo0/mffhVLbBBc3oXhIewqeqQlJu2mPOcpGZZG3nh
sq11sz42D35Agw6FwUlrI1hYdOksO72OQ7ne2RmJ4qPR01PJoQGiwpVKIifKllGbZbwiwPZ3SV/1
m2i09kKwCwl0ECn66FESTNOtneLOGHwK7oBH+rKAB4rytt50KoAVGHsNFlwabYoWJ+fAZq8VBaE8
x362yb1ftCtfGyK2dkSKbgwCFro8gmRPKyPvC+1saCM5QdlEvmCnrjIzk65Uf7Rdy6YtkYTsf/Sa
B4ol6xtZRdeZK8imoilOkBMrTm6bR09lws8gfG3G/Xgs5uu75LFU5SA4eV6XTt1RKhLbzWZLgWY9
HyIbcJnrIeNINo+qm4KpU7WJ9msEhDEWsVvX2bBOavHcF0p8XdTlB6bdMwJNnecay1Kk4/0UBWC8
MMmJipmYY2GICLkreVgphmjpOOGIMWgiW3LldHI9bsd02MVkpmwzs9ryrCz3JNeu/HbUl5mF9rAw
C0qdxIwJKLBIRSEntxsijEAFWsDer5d5FELiF2bDytx3gC3xMBsZ+xMppSOIIRdlNt4R+D+ATOOL
ldK+jUUK7r9FYQp4TJLBEee5d+3rE6PIuIpcIjpRYUAu0AKeemYabPuoT7b5vB/rZgnu2KgIWctn
aUD4MPb4wwZ1pB5RPLFJ+2AFQJ+YxVrOV2FtDy7p4xnJtBYC3oQ0pWxgjGaEmnmn0z5ITRv6jdZc
6jZcl9hUjVYyLoZKOyJTtIuKHCGt0IzVEKGPVhGl+8LH0+jT5+tErO27pEaxprbMr2kvJenIFNmm
KDVp8Xb8hE0CknbVTxb/LVTvxkHubsNs2KDTp2pNkLxwH3/MJJYKyqmCIn1DJJCcEkGsRs2LIdmP
dkqfMFGI1i409a4r1VcslC5QjHWhyeZeH/wdz0gNWXW440NEX1DmBCBbhA9kRrNGgHVsEQnIfoSe
pOm/VeWYOYpJgFiqmUQOYEyLqVXQGhFhUcUHcoSgUZCTwSxq+jCsDHZ2Q4682lI45W3+EXhsEUce
eq6PLTSUHrVaw1yFkhCjj+VMDedbmhrREQr6/85uN00FTi0Ei0jtD1c039kGNXEV0xALBzoNmbYr
CoZ5Se+Xm5DSPTBMEiE5YW+a+mOkoU8yzeq1DvheZ6v0OSIQcVaQwV2P2nkjI5MRnmmuiUEulmmB
+LWysyU6zX4v2ZjXzD0bZCxr6t7UwhFDXzpsGpsJSTQI9kciYLZTl8TCTUx5lRDaz4hUuImRbzC1
Nuy8O1o+aSYyg9VK49KyycTIMo/LUU8eay/ZEL4RyW20SlJiPROJCQHZoadJQnkWVvqjQa+CUsuA
pROvRMDKbTAX85ra24TGRZfnDy3HFp375G+n7bsRysm2dvoyjTl93NqVV2P588Zjsk7T2vXkdK2Z
9E3HJJQcg+YhwhW8hTl1Gs1+C/GLF7eHpCzdslXPto1iUuq9clNKBARaje5qEsS6HulZnKHpro0A
KATBc4wHJ6stN3oJZbaUk8kxUgsQn2cpCP5sdMb15Oo+bO2wnyGrfVY6pLfgWEMA4xnDtMMwCB43
fWAxW4tywDSVQTLv+HkbnX0q8GB9kwTMI82MXWlkcM2a/U0nhrssnPwb28JJ2zMFxnziM8CrH1n3
/buWLjkw6ZGVObN9b41fAOx4wrAyGZiNWgFEUmrabC/LXrIuah4SjRxuqxF38JC72BCyk1mQcR0j
8JTMljynJGa47gdOpzHFKz3wRkKrH/uAfnmMyJFtXKGtpqipnKinX+BVGgr/AgkcxoEZZozIR7Lw
fPm005GQdGrwFIL/XOWVdCEpkbFuVwAfUrV7HgdjMWHsFrLqlArFpJUDG0IJoqe1gVyEVcILKRz0
igsjhKvUmT0uc19bZKZ8Lko26k04AM+r18jGEbcmA1hHTiXBLrSpPR2rGlQ0JU/PlUnOoTEiXtXH
4dFMxbhmdCDfS51sXGkBH1gYVtPaUNPxMDEFmMIUu4eEGDhJp3qbWEwVAhvTC/pvz/3PDWH/ntvr
57ax/4leL+tXVq/FpXq5vOX1D1YvXvF+mf1ckm7/Rt8ZpbLy3ZolMFN9t3rN3zJ02RKmRY/EVk0c
XX9YvYT6m6rqwrBNWxGmjnbzT7MX35I1zRS2YRt8YWPO+g/MXoIf9MnqZamWYfMoVm3dVuefaNh8
/5PVq0/TZOJvEfRywKXgn7ttQiynQ0qNd6u5BY8A19x++nj+MJz9YDBTZ//YP/xlfxzU1IUtZEuV
+efHgzaGB8V20uFmh/hAhZFvbGYOXKA4OAfsDxUilNo0nYR0XAtksUIOyRCi9Eh2FmEIE5o0wWzX
akwkQmelfq0JYrbidVa2O33WPxZXGktl6a1lhWZs0bUbg71HlV2RGd9Tpowg17yyXgxJ5w6m5dS2
d079fhlmOz97y/vpxdbISkIaTgmMmmewVmp3CgbNmTdvmIbWRs0I1MsIHptKp8Rz47OvnQjPzlG1
TnW9DpU56E2iJY92IGs2+STWJQY5q5IPCd0MzYJdwa9/I1rkVGWDPINBp1duoV9RSRKf0aIBojmt
jtJyUpodFZdbkFHRa7KrBNcRzNY4kEmwuSagADj/ZpS2U898FyWJNl58A/09CIkCkX+rkjmJHkVH
nRsnj1EHW9M4xfQiw6BzCxUuNt4QtByuVVI9MLJFdp1W7J9Cnf19DDtruOuKALVidgjhDFZBeBeW
tpuzOpb0LjTP3FmxTqxnscKv4GgW8DK7WHW+sbNzMPCxjuK1XlfFpkj5MWP2HGnFzZBpd1JPdKZi
Ql5XpLdgIOQCcI4hxkvTMTzAFHKlpGVww1UUr8e62iql8VHFOIY6a0IlQw1CCVAECKUiBBZeCk44
GZdxkHINI11natznykrob3RSXaudUVnoOdGkC9z9TOfI02bEOYEMmp4KcTdM3VYg7wmNx2bGwbMC
GVxKw0szvWUDsKagIzcGI8FkEu5NDxjLv30jk6PZk4zRDs8CcKs3Pkce855gWATmja76l6n+KKZg
Z/CQt+XynGPH7Ub0uEwJ5qjESSPnFbtLDQRcYRQtVHZyCt11tiyB7YQcLPBAD/mHgNyQsnpKY28/
9oJBu0rt9eJDCIob/W5C0CvJNXSWeLgRenqA9S2cphYQO5hwdaD35Lk12d9gZdi1RuxBny3PdWM/
SwZBwWALLcAwAAAcVXnOh3Ct5gYbY+0YDv1xHl8qmIUicl50AlWFbe1NE3WD7YPFJzjDN7HeN4eJ
sWWt66smNrZ6FjuWn14oku6pLr0quPVU49IpxtpDmFU27TpWYQFM6WngfFU939a58hqgOCwUsStx
ndVjfsh17VpDgxBX9cfYTA8KZCQNRLGhGafe890kjiE0wUCRd9gfWRCvjFHdRzIdtgltcKOStKGY
wvERW4Wx63XewozEWRHWgwdBZ6qZ7spdRvjShP6DCSLaF7NntfbpsjSmvkpaG+MNE/rCugRV6g4d
FUhbXfe25fa6ir0xpaF6rRHIHQ3xsx0SmU0lZc3oJ03L30WGNlQugB5gL9W5s5QTmwPHLuqbKpZP
I9kCpadexdg5Fr9+3M5P8K8PW0bRum6Ylszn8eUJ346jIrUq4lZ5F27SXTyngLjNVbT+9WEU+etx
TFmWcTVb+IktyzZYzT6vJE1FQ6z0gcpo62Yr4DTcgNhbwgVdvYbbaSmvIodSZyHtsmkHdmH168Nj
i/7xXXJ0hUVMNgxVVwyNBfjz0Su/bbqAmcuKgSAX50sX+d8/xz+85KfvH9kXa/uXP/6bNvZj8Z7d
NtX7e3N1KX43q/9pXv9uV//zj/9TvOz8rjD9/wsv+yF8fw2a96xu3sMvHnhe973MoZJRuVlsU5cN
U1BV/Glop/xhyoWXXFNMzaYK+mRoN3/Dw6hrsmYbFg0KkzrhH5Z2hhxMLQ0qJ0PWNfM/qXJs8cPV
YcrCEAYrBNYqjqNp+peCo5V7iqmqZMekwGjEFVwT1K26GnIzO89uOiZMjBkaYicKtXY0bhZ4ysRx
6Fj/Go2+dj3kYhWRmzBh0MS0MsKMpWeRMVszmb8XKDhVRl2RKPF/jLI75XNC5MSgtfFfwiTb2G3n
WKlPAxTqta+yF0wN/Wgb6LZiDwNfw7Z8IgfO0vSNb08q6lpjl6Xp46DT04m6GAsp1NeYhs1i0vsr
qUSgkcq9Cc1ilSUoQ0NBhIcfK/FNhKXPmIc/UqNZCIU76+yn+YflaYgCJ8wVXX3SMvovQ5ogkZ0k
lDSe1m/bTnopEzQAZoPuVzG3RZQwzZwDo2KdzrrF0FiFwWhZiXYcS0aVAWTXlciHk72TqN7oO/UQ
LUWPUFJl0ppLzEnslv6uNzfrJbQsiwI4kZQfaJEMV2MqQTcZxPL3y/M/ulN/vrn4zJH4N2/m/01M
Cv2XGxWa95fX/IdtyvyC7zew+ZumstuwUQoY4CWE+ucNzHdkW7ZtsBIWjTJFsID8nUih/kYVb/Eq
Qc6dBYPiHzcw31I0U8XYxuScsZX4j27g+fCfnu+mIluKrmoKgAvFljXl99Xn0z7FDGSaw908JlNu
0Bn7q3Z/g55wCTea5LpuczWaONezhX+LuGdHONWKqLm1eWSoN+ECRl+yf2DxXyIDXzM2RJe9AMdS
LXYg94nicvtv40bfAWre9f5GN3b0Rmlr1NcPtUOC5ibdmI7lCmw8hYpkFHToA3htxKGwEdBSLxl2
p1edfp6HFpzVuETKTHfDwdrRL/xnfdUub1pO4QZqoEOexTrYGmRGIZFf5HuUa7hEx0NLOb5oFw/t
IjjI18pNAqFe3iEMcpUdNK01aKGV/kQKFOFIDvPdR21T7RJHeWEY5LSbB+IEbtWFupiP4C0080iv
WD3gMiZKB7TSuXtSrsg1Wtxw0zviyBxeXzzsbh4e7MXVfv4DYYeHuSX1rC3zBaNDLED5Ytxh3eXc
kcMtvrl3d/7iBVH1oSFQDpUq/zF+KDEvmtmS1La9PHsn+F0w47SZ0jwELp8ZZHl+3HO4uOOzWoDQ
I8nFJH3VfEVHtGAMZS1eqieco2d09ovsAGriemTIHt4LJTuHBsEaEUyq1u8JA6RivilfpzUF4qbZ
a4yntUWuInxBGrtA3HwTnoBZrOsNUJ7jxCca9reE2TpzZekwx14EKyKhDghLttUan24z4HK895M9
Fiprp9yWC7EObefRUBxx00n72jGehs3dnTQL9us1LIwlT/pdtI1W7ApXwTbYDmttT7bEA4JosqMe
E1ds4h3IPNe4wpPekI1BtvTOhfIhmWtMGYwtVw8kUui4pPgXawsZMSXtSp6z/IvS+vE+8Vh0trys
od2LCWyr3fb3gB5JLY8Y7qxIUx6UBd7oCjZWuQlYwZDnNxRAPXbslXmoZafrHmEB6sm1fQM5lNA5
67G4YqN/pd4C0Fy394Z5kl7sl3ySV7I1E4cWmDn5Qt7F10jzj4CUlpF01fcO1g00+iCNdEYXC9xz
fA3bivxhA83hgShzXK46OdCOZkOldjCVqPW2NdhILdoPJLVIKti0Mcwo7toLgGD90Bxrfka+7cdd
267yYAPtaRec+GAPjCGQTd7wI1cvWEcWp9OBdLCCWdUtNAxueOSG+OyCb3S0izt8VvjisEfVH8az
cZXuCWPbsnEgO0JyEJq4ElcUJi66qPprzautlViTQEBvft4+uv4N7kUGPTgXyP0bvnGZIccLH8WJ
YAj9CbcNzRD5NXIXDQVst2432hWi7o6Z/1J/5Y0xYXcDt3VP44ZRJJ4UvKvzp8MIvVuB7j5695JL
7iS3rKzej48wEmqSP184LyKmQFV/03lQoIj45t1EJ38/vKFoK9+lFzIEPHIYYDwjXR82sMT9x9Jf
KuMdaCw0uleZqy1dzHHYkxfNdlodC1ffv0iL+or7JNxHb2Dhdnh7jUu2glb87uE8ceR+aT0lL6m0
IPXh6eRf2ReCnAi+ik7KWT2F9r2KEVJ5msYtquAb9Up5Qv1fEVHELrddvMpbQVrj0cHSsLa+kb98
lZJXjkziRTlt1TN5KeI6+FCvrVO3VJ3xVt1dl9tok7tUR7J/NuMtgHTtQat4Q/AL6kWwQUPO/uBy
CTYRhpmtvLgNNvlpFznq8tEhJnlxPa4c/QYxyytiEmLw6jflwFcLiLPfssuTyqMbaAyichchOCEs
wYUm8sLivxAC7QxOsqE94/SHa0Tvy2ugRg91sNKO0463AHGW7JX8wK3qWMccgC8BI7wWEfDSWDEr
t/k79johPvwactuKE+J/jwexxCYGtIw9vbrVSHG6Mp7YXIFw/ND1BV8mH0/kC89ncd2gDl/WezaN
i+TBxDm2oFwCRV4fQDW4Lf7jRcDk4yPCgUg9t2BkMS0h6SBH5P8aJ93y5cFek9yOXos0kJ2EPOaI
0AxPqli34PtXvMZY6ASCuhJmW1T0XJ7ylfbqywjddVd1/JO+fpKuBO/BRoBHIuICxCKpEeaaELXV
Rb3cIxnf3S43H9IWT7CyN/aWe38NogkmtYeC56Iv4y3E1p15JQB1LAE78hG1JM1g51vP/xCOc4Os
QHpmReX0YQTTx7jLLjEyTKCSB07K+kZe33VPcFBGGDAzXjDIzyPEzTdkgWazIvsi1I6ec2PjmWe9
SiCiHzsf9gMLm/6UcMoSXA405JZLOal2G0RZjbzU8p1hS/+Nbd+/UUz+LyoT573xv97tLfPXvP7b
/9m/vyfwvv7v37Z1csne6s9l4/wD/tj2mb8JVQPuqOqwzNTfC8DvzW3b+M1A2G3alq3Lwtap//5e
NUpC/GYoQqfdrKoa3WCLYu+PfZ8klN80ISyTV9ga+0nN+E/qxnnb+alsZCam2gDTqF1VWdXZAc4b
w09lYzaoJCmahDD4HcswGgSyNLoWzctyarLoZoRFeJdnpfhWtEkIEqXTENP4tgxy3ZdDnGpSIu3b
otLPAFd8nIhJRRKG2rOHs6xCHPjzRBoH6ibGnMpFkuWeKOxB9ndmrnuPU9wipUl1MS3MeBgIc5F0
dpqpB/YIlsr0GHoT0SStUhGox9b60dY7JNGh39r3g6fg5lRLqbrXOgEIX241WH5FplAFaFHVvSMv
BjMUWn0zEgCrobBlUGW82lKsr0eZyIsqIdoQJUzRHdB7i+fY94Z9a0kFXc/Gak5yWoXTmt6J99YV
KeIUcsVYbMaE4ApZGSX4IGONSy0FqykGmSxztvjek19P4R0/kEg7Uv9AScqDflcHNNX+Gxu5/2rr
prok4SX7G76Q90v7t/zjb7fNpQnrJnz934AKtI1f3W/r9vL2nuRt8f75Fptf8/0WkwzxmywLTdh0
Vn7fY9El+WOAxLcsmZ6Lya6I6TJtjj9vMjiCutB4lU7jz5h5gX/eY0L/zVKZR9nspwxdqNw0f+/9
/NAF+zkuUPzYW+H2pf1raYaicY7sBedz+HyLlYnofaH6De6khbdWCZakA9fsiKp0ouf08dNn88fR
P8+OftJlZFjGQ0PjsaHQFvpytDCSw0QojCCUdXMYd8bOohr3N+06WIVLsmqcak+demCkvS/W0ffr
8Xvf6ydHF//c4+Topm6pgt8F7/hLL7WL5VJvG49AziUGzRNlPt3U+q5a66dfv0/x+wzsh7btPBVk
/mOYxryBtr+0U6XGrnrPsCkGwIpluJ9Nqi8MLI9hFTooHNYogl2pVWhZ44jAD5LqDRZubVMoQKSC
LfBSvS+3ga+g8hveg6CAbKhgQm49CFR29K3Ep6LK/V2SKFskRJAbqIJzgXqlUw+pTqaC+q4xMGrU
Gt32PkE0X2i0rtAWjh+qZ8AUeUTZgl13jECKyWyQ430dKGzDsKTCxR3yc10/BHlJ0OldhGoRZ7Ii
DtAaKbgYlOOpMeghpcxEJvtOg87io/mvMlrG4ohVpA/IqSz3KqhbuYNnOyeGlA2k+/cStod+baFq
jpiPW9JHFHxLGT352Bvr+ML0FMt7Ti6BtZGDcBFgP08pnvrnliAzhHkM6WBrRXeV1Dq18p5gQ04Y
2xnhvW8xGvPuwcc65YgDxZePmv9qA4RrkCyiAxeME2HbKN5aG6hiFWNZWbcN6pbqsfDGVQ/2R4JT
EOVs027GCFkAm1IsM/a4L4zeCX0o/xgDRloPYwxPWNsokg/V+rYHfNO0xKPRpayEthJ+86SozA/z
qxSNQOvdEG2P0LpNnxK6DH6iL7txa4SkbnbVIfCLRdUe5JLKNv0ItTe9uc6TZxZGxAtgLNsN9KSV
L97iKT+yn0S84YoeVR2WVgmNbCPPQSUoXL13L9fcyGaQSXVqQtWKfYTL/dvAyKzoniRB0PVBT3d6
eP0Xl/x8Rf/qiv9yawOijmIEWmTGuejjHKDEzQrb86V0pS3efFe79l3rL+5o5Z/nBtxmjA2oVTSF
5+GXAiEMEsUesB2tTPRqTn0W++KRkRR19mohdhhylhHRQLlbUIeStsh+OKZxoL/9+r3/9DQU1TS4
4bkJZe3L3Y7IkS7w/BD1LwxPNshvXAJbt/V1ssJGv+zd8VQe1CWYmq1waFss45W/spxfn4X42W9A
oT2uAwiaW4FfPgw0MqMJs42HK5auiSssBWtQka4VgdYkc285sCFFPoWmBoMs01Dafoj1zFUWvtmR
mX4vvf/l41b5ydJCE/Ef58Ma9nlpSfDlmKnN+UQV/IyoxhNPclDrv5jTPsOtKzOjL6v7AD9QO2ow
FO8EPniIheewnuuszFtnQ7fV0IQ91Wpyr0tZ+BcX0D9/ZIgYAPgqzBcYfKlfLtpGbkdp7FNiDTBs
+560mWAz5Ml0/vWvRvmr48yF7qdCNm/62h9rjqOt/U3NwHvRX5VnpJfZCuIMm+8Ryfa6VNk16h+g
K1Zs1Fa1WE60nl6Uv7hVf34y1BUgwyxZyF/edJyLyh5LTiYrjqH9EFj7qLv69Rv+yVI7q0No+s6y
GcNSvyy14TD4kmxwDOKZLVwfevIEAg/BF9rBAm8EKEvdupfMvyowxE+eCGhhrLnc0hhnfl3jczmo
DTlj1NFoUNvR9jU2JifvI0ruGy8jLIaRCI/UmpMAWiibHvtOXIuetgubg0hfyqBfFoPswBZEjGg5
WvtutayQilxhDq4ehPExBa/TSEskoKHHTn3oaajER0sh5kAucP5bDqGdLQti1EasnOqumjSnB0M8
RcnK7A2Qgi2rEYJx8xnM76Olo9UeZYZaI/GRM8gkVta5Om4aPYcmiCJfnUBWNevISx6iyXgLQ+Vp
jKFQKPuu20keUxttys9erR0ZHJGDmfCmjEMDTb5M6LmP5m6s37XeAj7IdZZgTENWYmUSlQQ4FpI4
hSD4JKt3igFyjcybhq5sA+YzkOi5y+VRicUe4Q1uF9Y9xGsVNlt/xD2Amled8FQBuFH2OtFyIzFp
nuXkDRKI6zCMjoDVVqK7ZnHct/GDX76N0b4s3iJ103rUfax8ffJQpyopeaoDD3AVROCTSDfQlINR
vccMDVQZXQ/Qx+AakUmavJTqG3a/hVRf+mQt431Oh7tA3raMq0gldDrehBedcnZU+HuRKcNcQKXj
ZxbGHdy6xPXajb7323mgpuMFsFcmFLKKnlsj08TV3icObzH3XMoeKZ54PHJ0BLkvo3GayWLMF2Np
Y0zFWtE/KhI/6sF20SIuguY1V6sz6uMYMhmokGE8dswHqxSjm2+JlSqhJx/sYxJY/XaKpGqPRW/F
BV05RtveJGSuYyvahE34jMt4GyGriuNzkPt3g0L+y/w5nArrJOfi0vt7kxTXUfNdXwXZFyMRTosn
uW2utaB7rTNvA1RxDepwkZUQZTo+lOnB5APWBI//scL/V+P9F7s8Eatf3/7/fBParEEU+UKjyNfl
L3e/X9JakBJ6QXnBYzUkl+zp1wf4ybblhyP8/vz59ECVi1j2/QpKJPOVlbJEuH+TbWSaZNlVsP71
sX76ZnQxD7DkedMwP04/Harx9ChXZltCowIsKm6C5u3XB5g/jR8rJ94LliWOQJPDVtUfD6ADI4bI
jd9EghE+NLchy0NB5maQ82ymUT0awD7uf33M3/d1Xw/KMNAGPW/aQte//IoSpY5kpE1kurjSqwHI
JryvXZTM96OrLslJeArW41/vi+Z17utR2X0Jlh1Qqtasmfz8WXZiDH3JzlHPugLL/qJ/j1zbGWj/
zgITIhpmweIqP/6VvOVnHzGjR1tBrUC9qHx5t5rSa5KueA2lTu5qQQ5TaVq3hnIo4ZWyi1s3hefa
VfAXv9mfXTrYIpHtoF2gLvzym60mVllTypoVm45l1LC8R/+fR5jP4PPFaZZ5HORquxq7sx/uk+zl
19cJi+ZPfmWf38OXX1klR/YkQU5F8LzF5rMS+FgkCQc9lLvALqk0Z0BKoG8lXQDnpEEfkNQN1Zu2
w5vXpocGRkhF+lAff2Raw7gFEqvoeezD+db01hFhhUMe0E59n6UfEVEkVXWrBNqhZYIRtXcglpn1
aNAY31QShyrQXdlgALwfHZ5mC11XcRhNrk9JgazpADmxQpqWZLgOPHuV4Rvxcu9gi7NRqUSD0PUe
unf4xvsy+cD104DtiR1BqGuAeKu3Hn2QvlnJhgWgr0QGVAozxyo+euCgrF7kx9yMOnOLmdAj+Js2
gSaYBYR+1uvZJYmCCjx9p2SE4jWLYdJXA8aRqjnIDcMtoMJRJq4IDFsKXXJxS63ttmlhHOgALqtv
6jCsgyjYV5N1NVrWqVYbmoEAeFBFBmoIThrztKrBwyympRd5LwF60xSUfK9W2/xsqUQ59ylVT2rv
ANPfh4QMFRVeT4XXscgnRfKg9uaV7Q/rDLN/q+PT1+FcAv0qQCxGVUV6ouD4CXxBA/JNv5IVdsEp
MXsqoHIoXviUrwc5R62irTCVJwgo9WEZQNtpPdmRFBPJHJt+DON+FTshiWGlgd8V8xXSPNsnlrHB
TiSv5fCb3oxuSYy3XkAmD6zHoZAOdgsb0YOHEozH7NVkJP5tKLslEhYwlOTxKKDLx97VbBLhmpB3
wjYhm85YMAHxOMVgLGQCe805k7d7z5L2qgqDDQ6/U9jEp47QapbErZAYPkMIaHODqK1mOYwyn2En
H2j84hdsbtvyhQb3uolQC9jyCTvEEuHM2mQZhnxAgv1LwcxWMm5T4pRqNk+Zd99VYtky27A6RsuQ
5homuUlb7avq4qvM1Y2H3k7PbZO48RQd61Sss66cPVpwHG+DEXyDjKHfJ9NCCqxdXdtuN3Jlydoh
jMftII8YWo6tLO24LE2Mf5TV2KMm7QMvEepNd/aI66q0MnAVtzA9S2igMe2KlIBKGhIQhxqHp+NZ
eAW3bn0TQblMqA+GFKZOX8NI6bYNHIyy/pZF7zkEryA5ipQIO2w90XibwYPRO8ocyGdyDlwJtVUl
Syuh3LfRuS/PBl7xjhI/V5Ot3ta3qRqvh5L2B86eUvdZ1Yjzlc0r6iJkTOpBNRu3JodPUgos32zg
gTbNqGL0GNN0rySXYE6XMCoA4Q8yWV4NSWZV4RYJc38OZWuPXfWtl8+BZkNJlcVCrqRTEOdPiqA7
FZOSIEkvavNecheoYXndjxdNBNedSsxdrJ14HG3hGizL4jkHUesLCXZ4+qzhdCtKQKRturVb1emj
586C7kZShJphxcf2RF03JvI2mJqPwn5GGQq2hR4eyFbGMjBWJ6hsp8zUl0FRIh3uac99AKlayUIi
zY8hYE49m4bmAbrMQunCg0HOvTjkPGYtTzgpqUtqIW7K2CKB62xingYC4Exo3a0MjptM3FkdXTWq
RA5DfUzRQSjjS5HL53SAdJGCVW8oaovazezgbgDvDiBmQhJjrEWIbEFnYzCIJ7mQt+aY0nsks8G4
USpiUycFslxwJdvfkC6vQ8PYytTyNgZ8Ri67KX/1u3jTQz4sE8DNXeRQ/28aWop4bNPiMDUXUwbo
/NhUwalnUiHX5wzSiBd0K6l3bSTLmfIi14gr7G/4ehmQ8tgezz12gmDAhCdDCuL3XV/X3BZJcwp8
YETqfVfqt3H+MtpnrXnQccV65otOiy8YQ0JoUGbg0MvUI7zPZSQHLpRvVO75qusQIdAgAz7/zc4B
A9J1FVaLweZqSq6mmDNv1n0lMJ8a69njE+WIHawIBA3kBCljbXgzjGLjJ9Ouwt6Q+d6p1diUG5Cz
7wLS4PLw3pTYuqVM+8eFZMNzK6WlLZhZtwgQuMYIMlCOxMQ+1URPZ8WrTzTOhL/Hxmfeo+IZ5Ba7
5bBL8xtcWuT9Jtdm1ey6IjtgDl/KdbkCiLSsWnOp1PmuUi3Eh6ewtjaRVB7rgeEzXm9PUzZ1S9t8
UrDU0cyvyJDN1XIPAuKs4n2T/GjXlKmzDNEkiKnciDB6VdAgLvV+fKj1rda+DVgJAAEAILSIqcsz
FxT7fSqJ62Ty72qNYFhFW+IseyjwaYH8ApLgO2UJkCJDAsBTRe6JC8zglNgfGvGfETFgpBK8S4m6
LY1XsshqDTFUBJTtXtM/0qo7SjVFmfegaGd9PCT1JS+IdZYHJy0whXroURgnY7YBZoD9FFG94iOJ
8Yy7wbdJCcG+KECVDwFR79m20eek3cc5+dKXb3VN+hi1GhuqcqcoAN8FnOR43MidxOPf3KWmOPDq
m4nb1CD3IULKMM3tAYhx9Wg/6e0r88aVZsExH8L/R92ZLEeOZFn2V1pqjxLMw6I2BsBmM87jBkIn
6ZjnGV/fBx4lnaSFNS2jetW7CM8MVwOgUKi+d++5S2nAftn1xLBVq2TwnIJgQa0I9nGd32nw8Cq2
eWYIRcwftuMIYILqNCAYumLWY69hG0UrOuF+1EV4X+YNptGVBefAiPrV5JEXWuXsMjY0XglASfYk
HrmT1GHRkFwFF2QirKz8umUJAV+ylMPClqKrKn3SW/JVwg/k/5ioP1MK2mErLKtAv9Kr8KYHmYG3
2h1ldT/oVMvB3viaZVcjhUFUPJ7OBzl8IFeDrmeLT4TkQO5CxpPWCfQ2GoIu8JAGFBXUGRw03HpE
dzcFFSpxRH31m3xwGfq7JSlHnAiggq+16EPkFyYsUxKUSqsYd1MrHD0ALSVrbCMF91bc79VG+EW9
7VYCSd34rW2EyS7Me16gYV1nwq+0em9bwR79fhOxUOvyUQ5A6WRbkwTEKEivZhBBrnpXmdHK4IR8
TseC9Tn1o8FVHTSOyQYbQBP4UlG/IONH1Vc1xyzLrzX/KNMrsepnnUS2HnlQx5sto3dSVGghQECQ
8sTmzheHZQGIrsi5A4K5yWrUxDRcp/JVbRDG+Pu4Y6aIzbaU8gt1yb8buziUIXzmOChLuiLJJwVD
1VJaWmhTCx8KgYhDCaPZpNv0QTpq2k75zT7n4uHs3GHly5Cnx9AsVcO4aGXyjOMPmt+91FwoCF+6
qLmp+fWw0isKMn/f4ijxrG/bVXgj2BjTr+Rl6lQHNKEXxlPPnfoMLHIiqlhqvKdGNd2jwBIRqEUM
YbicN+yp9tpJOrNKvuoUSBNJduSP2QuB0o2RMbGP91q0UFDlW5XAI4lkwuGYWDnFMqgvcstHUL8J
C8uVi9EZ4x7XOzsWCdpmO7ISEDVrsM2tk6tWCjfwzFZiIGw1M7JNqlC030MM6c2LKqTrwkLzZlSP
QyGtQF85PcxMEjfsmqQnWSo2mhFXboywKxzUCwWNMzVSsiiIzEKyj52V6uz35zCUg9LQoERoRR80
eskcouSfkjcCXRbxst0Vh0t9mpNIurnLzIi0QnkWMuX22RD59ckLgyHnZsm5f1imxwY+jl0fQ5eW
5G7CT7NAX3SNjfwVqnD/38aP/3sbYv67T2oONMnxRs7Xq+rGyauUxkNURyNjk7a0GQDAlva00zeK
U668F3WjLsRndZkuvaN5ACjvUEBy/wflB27z7HGhvAPh52TiZ307+cQDtZh4KP+vmjUKt3W1ujQM
5tEzl2pxt+cyh64pJ5fa6ZmSBhqXWjn6ar5URL7H9sgZwxZszJDX5gZGrp3eQzM5yDtW0kvr1t9b
7Jaif/kFaI2+Pmht8kRjmgs86kpC3Egq+SbeCNvL13puMfk20klJJ8fSLsFCbB08+K651W3sZMjZ
jBVHkM/Li8mZ7tq3K1PnK/9SaUHBXIIEoYQkrtJjuCvtYbExbBd5rQMV3c3sS/28Pwvu3ybuv+6l
etLPayhxCqZB4ZGTJVJaapyuduRY4kz7zPG32rGzzQXF9afwAMPP0Zez+i+8MrgjKL+zRb3Rd81D
Zl98yH+fZqZFsxWJl6boimqc3PpkCMSkN2p6LARdSChTpye+7o61ypeYJC90q8486G+jmSc3nt1A
LoUqo0WbcE2/5Um5FdolcmdXcsl81C6uVn//bDCgiYeCtjIGyNOm8pCNoyGqU/2nWZctu7WyUpcV
uuGfS2vn+qNo6GQNgzhsib+9rWkpKGaZybVTMoONZbUxoN5et4+SE7r+w7AjIB5lwCLdFLddvGhu
kTw7P/+EeT04mWG0/zBym/TqdP10lxFJmZqrmt86FIJ33fShpJu6QEEfjKvG/Px5rHPbi69jna4M
RKf54TwWZES7smCWXxDdnCtUiqyyligiF/zjx//6goap5ec1GV3gogkqQpfdtaGr4pP6+TrOth6+
7ipOSq4cLfu00yi54rNFHKLD3rmKxV0lX2muPhLrDYe2CgBEKxee1t/nJXvCL9uZk0qs1I4ZHq6a
D9nW3GIc3rVLayuvL31Fzm0PkHAiCWOHiQn4z7bq60pnVjrAQiw0ZPch6lnAcNmmOCc4hUl2sE6X
2WF6+fmmzi3n04n4ZUjt5B3PKsXqh5whCw7EtPpJ4uIUeBSUS4vJuUnydaCTNVWdhljPOja54SMV
WTewkf47sT1eSVsJtTvniou6jHMT/+uQJx9/QH+JLw0MKYMsqAoTCM8lJsOlIU62V1nfparsMyWn
xiSmMrnL0/Lh5yd04cbpJ0/IMMSUvsnQOroHnvthxgwQ4fLzGGdfrS+36nTlbUSNCmHPIBY8vKx+
Vc27vJ5IV+QJSY+B/JzG3SKjPRagPrsw9pltIrVPiZ4Y8ckKxtaT7/uQ5603kYUyvE/L5rpcmU7t
eFfadlbrUD24NN58w06n/NfxTlQYXpkAAq85nOAwQS/VrZFmrQBYXDwGSX//XFvfruxkV6gjSxVh
VjROsudcse7wKFGJW7HZR4V0aXNwbpFC04oqHDaajD71+230xjRmo8Rt7PigKSgs+6Wwurz9OzMd
Zfa4nJF1VF8aOvPvuzFf0OtJKxpnQt9U5Z9jK66zNNz/80mBDVLllETPUMMN+X2YKjKMDqjgvKHG
ohOv5510+0IuC2uFvMsuSlTNP9vIk2khq9ZMiOG0okunp3BBzUe5FtHOIXsiK8qnuJc4cUnpGeSY
oH8qIdW1Pl/rcPpq82bQfnm58NkZAMspQIVCRKV4IMBPvhORiGQl59MGNVymtguDSFmV3AJtolxs
voLezouj2L6K5p1J5UeGkBcWgJOJzBOm24oar5Qrdh/exQCHBbDcE6EQqAvUmwbxJHBdUuEIm+vQ
f+LzKHVnIqlMDu5hlOghpqoBEBaVkXSQbpJBfGzi8eDH6bXoS4hzSMuWtXXdsN2wGvF26OibWGgW
47GA4qGtUmCHiG68W6tCOEfhXxSu57qswU/Se+s6UeRlqI1bQ69Xnvxad7jXJvrY4/Ca+tZWAY/c
a6+DyMY00HYV+MPApLsO1XeI4oVQCvAtqAMm0bFJKdTBG89o7ZQZOTnKREULt0ow6nathVc6fwG5
lDuTMPBO+O0Zz4EgbXQUY4N17wUKjmruQZWsBtoM9A/qJLmuI1oxMhQDUWg/5qRJ01PSBd14bNrT
NuEnRDKFTWFYhNlnPb7nPOFRq18IZ935gfFpJANYCz1ftJRscwEqpAWGkgZUob+Tt2BXuaraAW0T
Q41Jg2h3SbFLjXuunBhrmj7cCQ3hDMnQlYd78SOJRtL7zGVsxLZPblIFOc8evXbbTP2+N7x7UyVM
pQL+8TudrlU5diL6dyEVO69VnE5VHvVA2HnDizLQwkmNQ0RKmCSlu0r89DVtFfXWSi9b0g+w842e
QOvHxNpUeRuJGEGlG/YDebt58zxSU8mHdUi9nlQMv8aOCOv3WcuFd6DpW7l5HQkTM0UYHeQCkUNh
4n0yR5V22bQxCdvTqYn3xDmOw45IkJUGqYVJDnxTc6ooAMNxK+JkFL11QYpMrd5WuBit6MlkW+YV
Nalhh4BIGd0CcNJUV61Crod4p1gvrfLnQkqPmeLJW0CaC11/mFVOYV6typYjl24wcZWjUJqOMOdr
BNK+auOtGSCxhlQjNsOqrw0klfJRtKbrspUeFWKFDOkmDdNPL84IXkuchKSieEILEF6ZSWUrpKwl
mrQZisFJ085fJBCCWyAz+ZUUVFdRzTfI6mxjIB1Fwk0Fq6bqP2LgNA2ZUrg4gP6iNx7aZTJdkSTv
iuOxjae7CjKv0Kn3sv/U6HPhipz7JkH00NmFine5MugJjJObku7kq08BfuNgRHiFqQwsHOw/Rxiq
bKF7CuCz6w6IZks5GBq8Q3fqvlZmWKLiSm2yjOifiqm87eV0WRG1Z/A2DJ9F9ayJd2KZ7wqTtEGm
sA7fXBVFgg3KXQA+LpVeyhogdKS6c5BJZDRMCdJ79FtBb5foe9ZetveRTskjbeQUvWqGDLsj7eQR
0Ar17temcGmcjVWx9wEm5zPJzkcQRPycQg4w4iyFvpWkVnS9KGsFr5N5o0ofg36V8nRzqu5Jr+5r
OqSJ/6YIvPmV76bgqfCuLOARETb0q4bzkxH9J4Griyj1Ag3Sc9FpFW6n9quT1E3jEfHXDTQ4fhUs
kq1/X0U3RfakZCMIQUKRpd+d2kGZuBsR5iUalXoEe5YIjtI01kBG+/yWzuwijVta/K/K+NF1XIT1
FNavPvDmJv4NHj9CiDCNblLfTgW1B/8aOjChC7tMAmuoEDQ80j30+cWQ3HsIOAlR4/waD5IddP+1
Jmqbsi2dJgALhtwwyoyjzhqZ6f6yKBVHyLVtBZBfZMEsiBnRSIWE34niwTqKUXzDN5Jp8z5WvyUy
1EEcr2c2eqI8eDAUCZje1SQZERfzIBPKG2FzjHOS+7iOWZKvpB/TxIXQWlObJ9ZgxygzEP8Z+I4K
+HGzrdKZAQmyumD1gLnjUdcpfXKuaLQMw75PhWt5VLZRddd1yhERy5VfBUtRubN8xAGJLVkvgaEu
zL5a9+Bj+nCkz4I9az3xF/YYkYjsU7g9I0QMb6TuqOGYMJA4WNC4sh5jsKbSLHwjNQHHxIOV7fgg
bQvAqgUael2tFwkkemIpDixnW2FoP4CA3PY+IE+ZQK18EhBs0uPJkqtYJkuHT+2dHMnAtssV+Qw2
OwtbhdHfqm8muSDGpsHZHqPNVBUReNdrhE8UaNHewuY2huoSUxWfn97x/ReIgq4JKUFtD15Gw1Rs
aYj2tKxU814pbsiR0TtAAbq8ivVqNX/EZIlAtbmrs4/MRzXf9SBEI+tWNtcEsSziqnuPjd5NIHhH
3X1EW4sPpusHHexezNOEPzIRNda0kM+6Aes1yCW3DoBY01ourvzOOCR4GeR0JRp8j8dfMlo1P0Pq
rmi0ZqBEQVlfmAkLyXCIyXfwUW/47UuEzT+Y2oVPTKEZm8hHCMgqyBhDxmDV3LJHy0el3+2s4UOd
zHWfx6v59pBJYEcpStwigUKWLFMv3k31uOZjauep7Po031pvGYSYeMMXIdy25RMw2sWg7oz0uqy2
Q5ssxHw99gNsPHMzp5XkQCUH9TbQjmJ934qKrZIxYwRPBj/ESjDiF+RVSmtZ1GbrxjT96smyktL3
ioAkfXrM/7QInzxkoi39IxkHSouhXc/ufeEllz7r6a7gI8vNW7Q0nGFMZrT6Wgv7SxmgSv7d1azm
+cogutmsl138KfYBcmO+2Ok1G54FZE5cybmr0t2dKrZsuf9AELg9TQCqQLf3Ab5t5ehPr7M0w5hI
jlIfzem2HEDsYfQv0bCMhwa+m15UsFDVY9ZYK/i6c+vPmZNZahXRORgc0axXMbZKs9wXWAIw3YDA
+QzbfmMaNyMDJIG+EUb0HwnU7eI35Q/AzfwCvaIzFjs0v506L1YFrd7aovDSUI211tLwmicPhko3
KfVXaN8RlVRPis9STPhaaKKmSe6k8FHoQakNw2QrKZ37wkM1Fq5lQHNCbK09SKyRkW0M5UnVaHGD
C/C914aGn+xXe6+llG8qZA/f8CUJu6NavBAn5lCAAXmMMcaLbgzqTQOxfW2lutpwgNTvZOJrJ9+F
/rMWkh4mpW7a0rYRYYdA2ejmYDNAQaP2HuflwrMOsl+6hJa5isHRtycBaIRB22MBag+CKLCzqNkN
VxtPi5czrSJO6mUeqK5u7PzxlrkDg2/RIJWr4reaFdviwQaYmooRsyimNync1TnaZKU4NBEwaJX4
aqarjD0UqXIYY1mBC5GMItuCCAAtitAMsHmMYKG6rmJ5qRANGaTZboxe8lhiO/geenAX9fBNtOgy
KLcpjdwS6cqcLTS0xBlHpJ6Yvy8clM6cZmWcwhpKViww5mkl0agiHbaxTloHRdrsKrXZQt/olIPz
3YWR5jrh6QHp60gndUSjMLNWBsRLlTs9kmy3JZl8I4IGSa4CR/zgzzcsPQge/OWlM/uZsy2UOcjh
QHFkXJ0nZ9s2E3EHZMia57Ntuu1o49SbywW4M1XZb8OcFBg9L/HEDj+go9N0VJjEqMv4lClsyD1Q
Az/fzzPeJdilaHKhlWrKjA/6fsSlWCr2hcL3dlZS++vCgct8DaVz6a/7Fakzu8qlE+rEq8KVl+im
OM5fvuQzRf7vv+KkSMZKImOQ5ld4h9FFCAV3TrxC4bhga7n+N1oYZwqOXLWp0RNk1iriySyaMEKo
hcgsCvbknK3Fx2JJzqxd94tui1htdCo7eU1stuk/3+6zbaSvA89z7EtxVYJMxpd7Hri/06VNNG1E
ERW/8pLE9xZJM6GScNS9Av2b9mwacakQ+aAoyws/48L1n+rni1wSZE/hZ4x0JBEiTb+8j+B3dpTB
zJBjt0+d4pA8jLcXhj3z8n697X8KgF+uvmshtJcTw8IpetNA7PQu7fe7EB+uBGOQRoTdHBGCL+v1
hZHPXjBuBAzTUHep53y/7xHujWKYu8DRfrQh4S+zO1ysgk2n3xkeyfXdhUvCny5pEM68y3QiENgb
2uyEO3VCaG0eyNGAD8pEhQZ03EnYvSeEmdQxSjFiwX6+zDNlsa/DnT7WFsUIJls+etH42ExAntQ3
EJgX+hBnqs14HWdcI/QwegQnldIyy9JObQOqzajEVIvPkvL2P7gMA+ylQi9bM/68RF+mSd1nyI1V
RhCTbRtA7eK41pOd/M9HQTJGeAdPSNf+KN+/jNKFcSd3Fr4LWbhO2CMPxrNFYebnQc50+Wjhfhll
nphfRvG8PI56meprSr78EID/6R9A7SOHtXXSJ6S3ADhqpAm3DfpIwLBbOa+2nkDsdwSgCZxymno3
eoKQKbTWo5ccyvz555/4xxN38knlMcom5E0Rx7p28m7IiVbpGvp58tJeuE1rSgJuTGSYjy6kO7IG
5Spp7sP1FMIvTg036HRHVwS3wPCcdywVfKQ8PV2NfuJe+Gni/Pn56bedfAx7sekqMY2A5w9Ls9+H
fcg+q3dxOReDvBkzYlwyY5Zj19DjhaumKewOs1ZRvCXCux94bqXexQbdBOG26tjDZ4iaC7LNYFST
rLEqpPeh4030LdzyBkpgOEoxVgXdjs3UjoZPs1c2Zv3YpaIrYyYzs3rVGQ3nyuxattD9hORvmzdx
9IouG68hjdycCkdw1ZNd5U0AcTTIi4HMYfyuCK5ihJckoAQgsmRoWupCpv6VhDAbX0diOergsSEC
OJEeRqHcmUGwMzoOt1JB6lPhVClVYKVHCvlZDiURIo9jhhiyfuz7xxH7V4TdVxdKqPKUxPKaGkg8
J+DRqKGEZhnEpHMsLuvsiOlwIcf5JseDOCZA3NphOYe4Vil9X4UQ2bpiB1pvRg4lPz9P+dwCBV7W
kOfFELvTyVRru5LMNrlDH8LtTWEv6dUE6CzbqbW30WvraSizXTq9jum73B0M/dCAn2zNZ8NI3rwO
W8HARlsUQX3GvwayZYK0WqnmOOesAv2XnjzOoj//5D+Nn7/PwH/95JMZ2DXIttogZgYSZa4syl+V
w5lZcmY5nrf2Pmh1uK26GH75BzZqlj3YxrZZtU/pjmRaekeWIy8Ku7jx3HzdLcsLH7Yze1Le3X/9
upPFOMynMTQIC3FSEuVMIrTDJqfyuI6okM1l5oIqvNiX259vyqVRTxe1lpRMbW44RgOJFP37RPWg
QINZzggHNNeh9q7G5YUnce4T/vVST5oxumb5fWjRSA1EJnl9pxGmLYp7JbxwxDj3ffsyzh8x25cV
u+A4Owr63OD3eDfkDYZp5+fbd2mEeZv0ZYQ2rRStnhhBqG4GCEIDK8nPI5yftfQXoe8i9EM18H0I
X+rESp43eI0D0N0ub4LrWUJUrror2Q6QEqFgFp3yE/qWrS8kO3eYtbfBVnTkNbGxDnW1FSuFmz2I
u0ubsfny/vZG/eu3GSe9ZNHSG2+k3Qryc2vVFEjRGOQomyXWROPKV6rVzzfj/Afuy4AnZxyzCcVR
aBhwSGzjSluShI4gjixYkgI3UNV35Azavk0FMXgtxYubwHPyRwrbiiRJOk+C9vL3h2FYRMBYIePj
HHjzISXWD74bPoS2shpcsG9reRdsk8OlXuy5zq8qKpxWJdirivK3A2sVNm0g8PEkwB6hVozikkxh
eG8bda29KJsLt3m+jJPn+m24k5VSmxR/qrPyL+HI+KatPdSVlJo2+lLd/RuHuDOba1WmTzpzyMAM
aCcLgqfIuOpj6c8c//2afKh24pjXOLgBHTpEhtkcpRbRw6UywLnD6rdxT15fi/Bkq6uobZmHYhPY
AeVVR7hNdso2c7sBuq126c7KZ+7s1ys9eZunYtbj1Yw4ix2NJbVWCGcHSB/LfBnDE7v9+Un+Kdec
Pskv452qPaJWDMjqZbxoL9wNjgTQJEaiMNz4K8unmOnWh1keQYHahlCUuRwYgdj2oGnX0eelT9yZ
df/r7T6tUADvzqV2Xi2xoNHQizMouJzR++7x56ueb+JPF33yWNtaaChWgombIR1/SRf+Hd3fpelz
ujRraeybRLDOFRd5S+gwQmQT5epgCytzN64vvpZnanMqOk2TbxriY3TY31cf/C+mQTgYkoKView+
XrXL+cHhF1r/fAPPbO6+DXRyA5Mxt7ow4wONM8vpmaJtB022+eef52+jnLwLANyzrhrDDp7VY6SC
NcIF9PN1nH1CnAphhOFcgb92MkQT+X5bh+JfuJbUpSgs3BouiNRHa5teBepCur4w4rkX/MuIpwK4
NlNTw8tHan6H1g3X5UrA0QQ/aRaa9BTE/x+vUDv5IiaBRKAehga+SB3g5naVHualutxotkq97WLZ
69xS/fX65uv/suPxcAcTecN4ZKba6W25JTbdYc/oisuR/XN6DXLAydeXNNSXnqR2slHNRFWvgM51
bN57V4Ps3MyOg+38Xid24VwUK196jifvmpJaQ0+qXeeIAlTd3nMDQllwv8XjZ0oB3ySYpJpexS6w
R5JmJEQjfybSP4Ln//8WYEEp/cvb4rw1b//rkwzRZjy+pZ//9R/E6bxlIRWkv/5w8/Ff//Hnv/gL
sChb/4ljmHQuScMtBU6RO/4XX1EW/1MmHoutwVypEgmj+D94RdXkf9I0vCCQ+VB3zXSM/0aYqgp0
U6AYSF9NsKizjPif4BU1qijfPiucdGcGljibX6idMNbJ5i+oh172OhGXWoqPt27NaM0h+6oTPVry
ZbpPY8nlZBPbHtvEheb1O7PUDx6JpbYydnwbfKB8odbZtUm20jAFu7ZNiWGQ0xc5wmmMg42Dl4Zn
qfJUHRlBLWFCnJ5KOKWPIfh/4N5PNc1/WzJ7003jtaqq4OvlR8VAKZ1l5NlM/vsoa7P/EUVKJSdb
K+GMNeWEQNUTCHV018h0IMS3UnAA75LYltHlbjJa93JvbSZi8VyIp6Hd05pP5eQ2NUr1AJrOmeRO
dIYI7Vo6IKKjqO02OpmuPJtdanl22EFIjpXUrirSk7I4n+Ozwq0nEi2GUPduDBSFb4mhuq1fzxiz
dTEQyIdDdnC7Wrz1lWhFDJ8GY6Ckv27EhlN6d9YAx72eY8KGik7zYFouWdMsphV1An/uYRLLTidX
6bcW3ltHibSVkfJ/mGKC3i0z+eX3Q3NTCPk6w3DpBEZ0S3zApiVczO110qcHSXUVZVh0AR5LOWnR
RC9DImw9o473UliCYQglcSl4mEQ7yWlr4O0iYotUB82Y0nj1dE9HaTTuicYKtz0xyETwjnlyLYWm
4nYjNno9Ow5B9UsKmTyJZtDQqtW7tlJFuxmN2NXG7qWRf2u5lW8Cpb2J827nhepIQudObixyuxtJ
RSznb8VpIAHRIH+wLn8NceMjpyU30rI+4wpmk9YXNDmNl6FQPNuQE8VRtHavViVNNZMwxrEQn0vC
ntchCg64H4VddYCRGtnMCSZWNr7ek7gs+pwuUlwZg6BsRL2DpqRg1sxTHJxqsA7j6RANorkyq+LN
Jz8Nx3+NATtHXwv1cfT9eh3Dg/TSPMAEj05NbD/kluixSG1Iz4a5bQTjtFekPTgS6wDWdDGlWExJ
h1IdL5QxvJSRuvPj5qX3vHo9EZzSp8kBaq6HuLHDF9OIzy056csuRGcFqEJxwB97doC0YxZot6IB
90nl7ABYzJkSwpjHolkkKtGxY5du/U5GzFJbdONGEqULRJNtAL3bKHK3p35nd82ANnlIPEcK6AeX
LfKu2kuXZTk4Y4SoSBzNcmF4BUU/IdhSF5bdse2e5bYdEdqpKGvKX5LgIywVkc95WvLWZaITC0Pj
WnUf2nLLHm6QdIz007PZQoirjI6VoVKexFphHTEe4imQCU1rHgrubCCQ5TsUnYFUM7we+vLVK54F
aXjpRZMXKr/K6LEDg/Js0nAEm1hujeyZUHJuYC+HjnCfRDkhL8+lrAm7viYMIIZ56RtJuPbTGyLk
xipTHr2EgtiU1a5gMbHHISqIEeiPVdqIy8qHuZ8LKOXMN0SRzSoNiRMN1XZTd4kys8oe6sICDTY5
HUyTTdxKS0FSvGWeyK9FHfHAF4Pe5NsJMKo1ZNEujDZiFJl2Z2rYorhxA2njtlgp971QoEnSQ9bL
Un1GNXw19f71yMqMVX4gKg/OQZT6rHlDp9pVOaA/MkAhdAJSzE5fjxNzTIEzUhvauz+ZPOgM/qnm
9zd9h1Qz84JlEY4Ea+MRsr0OkYHVkCCGbf5WIi5onXRJsWgS8TGUeXegNBIfHJbGIkH6KjblW6ES
yN1L430ai4PTN9iQg2BUnR4ZgBahVxjRfrTaRKqQiS9eIFih6L0QVR7pgb0JR8gnfKAIg9ru1NGV
LaaUaoTtvhTfM91Qt6lCGTcNLYQyGry6RIvXaXo/TZ1ynbXJM9Hqh6GdsGyZwYdeFYatW4BNPERz
rZXozFpJcuUMYZRnzuGocGUaOWxv6kKSj4EJHqNmi2r2qUW2YDnc5KMSL/1+DB01rVnm4Vy7Ubfh
95lL0LWwW8fAcIDSEOeXcgMjK4V8a/h4Zw3xLgiNp8grxD0wPnHfCMaNSF4N0cuDsBLK+pdW5fox
Nr3BJgLyGelLZPue3tueQhRdOUnPCpi6lRHkT+SkV/uuvaeHQQz5NDkmZWMHendpdyG/qdHAzUt9
MG7Vrq3XOpVi2xSs+hCjgHS6rCgdTcraa2LkBpUPsFj5YCmV9L7MBELehWLlUYBYDBHwkTimvean
srqxmNUNEXO24sfmfkyne7Iy84M0ES1dUToUkXkflbJ6ipXRP0waoMA+n+4MLaDopvYF368nMYvI
UpcCRzGG4KibobKskhupgpORkGm4VkeAHqEevWjaVBKBWyOE8+1JMJVD2OkQmCb1pQ/9VzEfi20U
guzw3VxPFbee4vpBMau9GA/hsYVYlIjHUs+KN1W5z0dcxs0oS0sCm6lGFSinh3IiEKevyHAgphao
w1JVuvSBaL+9CKOmU8gNseM2UTdZEifbQX/3ggHFC1uU9djE1VKohmbTVyIG/CIKbhve87VQyW7d
tCRRTJG2rJD93YpykNu5rA+vSLcX7eDTZpq6Nx+Bq62VYXyQWw9AilT2K6s2wSVVQfucV9pNH5va
LscU4LIvOXaZHz1lgTuaXutmYZjtVVWJDoEylohhn6xEmt7MeFv5U/lcIzYO2wlJcCAAt1aU4LoU
g0Ohl9nVUIA5rBstWf/51zoVuVOCQWM4F/NDU5X5QWa5ceYQeoeYQHlWxBauqbNoWZjZd30/+iu+
+i9W43X7QBx6VHz8k5orLoQ1Hp9YSQT8eNwr05NVYEV+fAiMX4M0wDRpRNIWxMSNNbW6D2W6RpkQ
iMtGVyArRiUQ35ovBQf7pZUo/Kvgi75bleab7COu6WVIDiSAIVXKe3WZBKFKE8IWQ7T1pY+wQEjT
F/aV3k1JMkUdUnEs6qupbtTNMO+7BP/YqXm+1kBxoCxMtWUz+Ws9F4jpadHpEa/G8i3QiUwQjxaC
US9EtnmbcrJWspX0O0yiTyUV7KAxVpHqbXx1lLYYNpmq+V0zwIQZUY0IOLpYtRA36IFTyrJoy5yp
VfpaRWTN0Y7asylbV54PXFpTu5dSf6akfS2Xud23GM884isQqTnqbIiINf2+9Qd9hXkG3aZJouVM
mXwdhHJvlqWLInafdgi9UgkpvxMjnJ4qNrOkaUus5gZbs0JGf6/kLHwxivWG1M1OomsHfcdQyCER
lJzb3bSKnZnlU5BB8UCh/SnWsbiMymltpXKzTBUPxR9plJJx32dvAVSZ3vQPrTQQ+SN3ezpd29FM
tmzk9h64pkIHY13Ex6Tt12lJXmRZrzXW9qYz1qXprSrhuQ30dW1Zy2wKVkMsLOsChq9QavYAL6kL
moMhNCS7k9rGUsSV6d01r2IH67ccAG+irUzzzFqhNy1hlOolHmBAlBrYryqX7LHBK4wvoxcghgWR
HZS/ytS3Q51KinXdj8DLUMSpHeSkISdQaM4PV5xpm0K4lgTsa5qJv1Gy1Ux2gfNyc9Cd+5ZlwzBy
VH1YC1wh6j4nVqQF6xGoU/I2sY7UlUFoH9rx1hTtdGpbO4qTJaLEYCE3yjrv6ndteI/gTWhDjM+m
Z5cPxItCY9oSsRJe6+lbEpGiw36sipiBPTacgVCUgQvGDtP5M1SuOyQ62OuZ8A0aLcjS10G+SS3O
G54ZsT8T25WkN1dNr6urOn8wxMljYxuvxfxhzPZ1gFxzahbUlN2O/CJPIPdkvE5raUFYxEwjpqgc
lNzJflyrWDdEYElRYRxL/A4lcG7PsB71IXqNIwWuFllF4N58FJFE9bbTKknTHN18zP6crOBas7Y8
RGnZVYs5Lc0V30uGqEQSSNty08ofjSLyIjxn8ujEjYWTpN30BO0NpUKHl3R0JKF+USzafFjVvJjj
hFyVwuXA3maiGVpKq6DNV7rW2/CByE+XNRs/zxz4hPI+QksmgxWZd9z+3F8FkbCFC7UTrEawpRYG
WZpwKojqbu3lAdRTmLiTNQ5ubLK3+t8snddypGgShZ+ICLy5hQLKW5mSbgiZFt57nn4/JvZiYnd7
e6Qq+E3myWPqdD4anYZH2XvTWw9ZXW5GgzKh7EB2OiqJ2jzFL3USXTSjFRFn5PBptWw36NLrooVE
m80Lz6yVHxGNojWmhp1o8z1bqm8riKRNkMLAX6aAr2nmySXGUbBqctKYJ9HhtsTSXq9u4jh/jkUG
JKdmN6HL70IrYOYe1W/6TMHVUx0P+CQNISNigm9tCLckGIYXPTQHF4LzJRMR5WT6Ye7lr0RrTsa0
PEkcDrlPHCVTIrev5Sd5zeazxySHEwEVy9ymG2kmklqQs8+qFp+ykGOxhaedwFdEHTElmNrLnZm5
ahnD5rfESw6pqKhkYDaGl46aLNu4j2e3Lg10BfkfzR6LjW2YTB1hAIHyEzS17pdF+Nu0uq+vy8xo
psw2La6vjsdjdQD+YRO8hrG1HCy9+u7ytttNUf4X1cLXMku4rle1RGcmuomEpBvrS0LacO7Btqo8
yh1ub/FcvE2toOwtVCepVG2jThNuc2pFGNoLZPIJurilRUcDI0cEQM+avI2p8646J7w8XKd+Td+u
io3aBKlb52mxyfDgcNFPkcjdLuxwJ8+wDEwnHRlXvHr06OldD5uNQWJbWwbqLY3TW25wzNRG6RWF
YXpBIdNwZKEbVZj7zcYZAaDpFFk3booayy9dvUjjjHGalgtesspOgjxTHeqQmfH3QFesYSNZ1/up
LC4Rm7JLnmZdOQWeyIK9EL+CbBDpk4hw4t3KQVzU8IQwa1NFeAXt5CTjm6Z2zG6AltOdsSw2R58L
ZuH/t6rHRE8+wrcNIzKr1UsaPsrqPhn7Ri88IaV1jf+19dc0/4bTzVIvTX+dyfycn0Oxq1/L6RaY
R8nyVsmTrj/amGIz/GyWP9mo0UVglYaD/9yEmBHTVwiHkG6lgmUth/iicl3G40dCsmFzEbqvDF9h
wuMiEJmyfEnIj+Ig7WFNEseU3rX8s9S5CPutKZw9OXwOy3vUI6baWNlTiF+AJ+j5SbayOiRCM3f1
febMTlXgBrpyRzRo5P9FWmAzBUICggFW+RKm73nw6Mk2WC3llbH9Cq1nYp40UNv4LQ3+Avg2SDZG
+X0EuzHQHE3cPmwVuw53DbF2BH7PXgYJvp2+CYMksAynwPpdm/bCeKsSt1JdrD6tDsOc7Rg9VTxp
jPtpCg+C6sQMELWdAksrKpAWYlJYjW9rmRIlnnZE4mUY28jYGlGBrzi+ssEZaZMWHvIO2dB4z9I1
x+EZy6I9KAFtHQ6ZoydKXqaeWoEzlDt9mwSHJXmJ0zeo13Y/qrYnVostQIIZlK88zByhjRxr/MMl
skEa01i7Sb9LNf4NFZhR8FUr+17xuN4npuzavkVKaIaYG1ax21R+yBCtIfFMW/k2V2Z4PfiLL8v7
fv4M+6+mrbm8GFxKN9M6p/XbrLCPzdWR9BDGJ3X6Mvtj25Hpc+lyzGTR6OQylrVoI52GI6Y4DPDG
cULbKJXpLeNXB7totL4HMuVlKYWv37mgOMnrBKi0buaPSLq3pmTPEu5EkITi+aYB/VMZgYs4c/am
pR9ZSETSN/KvnBqpbEkwqb+NyS0KP1CO5nJY5GfFoh3081ztCvMgkbQRLl7Vfov5UWdikp4r4IXg
FuCNJ/GRFxXKlpNquJSxizaKcA1xnqvgquiKM8mkoh1EaFC4EvGCZUes0eE8g9Tn/IRbXhKohAgG
Ej0yNsBK46mnJNHzEv0y/KcB84jC32odjj9erxyqwsvCg6X+SupvInRrP2sb6J47yFibbPBiYRuM
e2P4zdOzXPW7sDdvq1Mk9rNpP7sLMksNypbyPgr3avzTzWAfjKhv+0sbPmjNa9zcGqIVaFxNCpVA
FXawmHBO+xyUndxdBH2vIA4SRvOc5xSA2pcY7ycG8Fjj2xlJahXJdET1oXpdElBKzNXb8hoYiaP1
tReWkq8Or/ydPLxI01Xr973gcrNbEoyo8q2Pd1zZwQgUyU2GmMFT+I5WjcaAwmoQz2P4YuVY7N/5
HaJ1NoxdJnwaFTFRlHkSEIJZ/Mj1Q0r8OL8xYrUn82oQ+qK8Kt2aWBJsTLLz6nRbpIilqnfL2rPJ
wpIG3jPyFzl4a4W/aPpndQdB3git244gAJtuvgbRu6DcC/X+XxuIbiL7a63rTJ0ZX7Xhhlxvso6l
cbEEYlip1f/Vxk1Sr12/m+ftpDhWjyzF6aNb1lKmBq8ZPMR2L4BbHwz9NZ0vabbl9425KykbLdg2
kOKykHJe31dImNLbIp+D/DwmexDUsTjI9H9VDvkl5wg7iuOHHnLNbVcjvpws++owE5vVab5cbPDI
nzKPp8wBGGNDyq82YWVPU42YNsIZ7ygFJ6vh391p6CyLg5B6BiJTWfDMydW7jHHkV19fc5wYeXyq
dCtzX7O17mRFx8I6WdUpr65pjR++yxcU+3vWbk3J5xvpM/7HzIyuQvzRMeJIfpK6oYS5qcp1rm7v
2qoL4hyWvClwCvmrCj/64cZBM+eXzDwPyTOPD8t8r9X3tjoKJHN2ntQ747ImFejjseQSG4Cm8n9G
eJ+tB2dMDodNPklouxCqVF8lVsqDxmnP8RpaFHnIW4CdDgvcRSF8FDzttv6tQ289kC2s6WgJxXez
/5Z0vJGrf/qyy9jU8SosfSA/XRPXtDOZvRW+o+IGbCNV90F56EIfjIIMN+YUuzk5y+l3IX0BePHp
reaBpaR2VtNrnr/NQ4oextUrL+gvOfrOCW/HXE82xfxvDN/78KIWj1zayYixdfofFckdgbXVhsaP
x5hjnzMAdRQoIQe+VBJ/mPh/czr4YoiFrV/FdyU+SsrdklvU2J/x8NpQNAtkDmfTO9rePDzp9U89
vS7tSxb7RXppE7qedAWXIHCib4w4bkZlW82/qb4Rix81fInz9w5SSMjC6axpE9Rn9ggwfImitd3M
k2dNlxzwMJlSW0pPXMrK6LF+NsC8Y9gBOB546lp6xNO5IkWXHr+w0Cbe8STC+TGN9sZy5/7iyXSq
Y+YP3grOh44sbdVobw4nKTgUlZvHPyOCwRDczpq/uwqdIvcz9+Zcv5rTLR0vJtU4X4lXsJTuPDyy
fLaFbr0U83CvzvsggwP6nXPlsH7LJ3dfgqvnovuYXrfZdhbeNeWfBCdE2E+ELDSuAYtf8ozuT6Nj
lbpzl75MSmcnxXM5NO2jt95Uw0W8w6dAJzj7AVFRCKvzrWJuA3xj56/B3GbykTSl1MSM9jugzhR+
MvNiWCdVP/BLhca3SF+tjtr8gwcmT3bBAQAXTOESkqzEIZoI/NBHFvggalTscnZmvSrAfo03gYbM
mVNKe3F45TjNrO8lfU00lJJsbtI+cYLXTiOFSdbzB4OH2p2aaoT4LHO9psWDekMRkQPiru2PLAjR
N2U+bCQ6Q95t6vi1whkS8wZygect/1OuoCFNtP60kQhb2aihwVZPUeDGNquBwlpVANFOjboblYeA
uE8Hkm0y3ZWQmmUF06WogZh8tJJLqpsOf4/3hZ8eislrqxI+LzjysEtHm5tZNL/0RmCc9TCwPLec
NPEXCmdCL4zPdLJrg48lI1rMfwbhdSTAV6puOSHPkodnmz22+UbL7yOcNOmogvJI/iie6glPVOF9
Hr8GXktIt1Ztuf2S4dpXzIYm0TPqfYfWvvXG8TWfNnr7I2bbrsPO2tVDtHcOcNo830b8YUWunfif
hoR0hICHT7q4YRUrwQtJrOVI0gkhF2jTqUO4EHGZn1riVrxw8jsWlExjGHGula4WuZHmKu1zSF45
itPCnZklNsGpNzZsWXkk5MIHGSnCTRnu+mDa9tRvgGj9SaSkQ3gn+8GyCwjCNZETu0a7bVji4r3N
kVMO0Z6pS++vgHNumz4/q6hPFklJAFN14YbyKRIIlL0Y2Q2D0jbcpimezTRy9atQnPrpNKUfDf4V
kboVh207oK6lrUiuifKKNWq9aeaDuDf9pIF+zUH/qLTvPH7XG0T/V3HZDkRWia5i7stpxwfRS382
DoZ2X6gUZCDtR0VTWO7LHrrb8NIL21Y7M34gtaWyF8CqJPkY02vSPnDj51fSmdmCcBhIHo83Su+r
7APkkOFdMb7a/CDlxzTyYuaScr7DQ6TodwkpmoSCZ6NlK3T043KZpvc8e8j9l6b8RNVnx1QwVZHL
FFsND4ro2ujHtj1mZPr+Kcsj0d/EkmmVCHyT/NVoeAHw1Be9vk7xPcteg+psdseyQWdu15giHHXK
muRodvd4uQzqP6yfEbtF9X4eXF16oNlPkkfcn8xdsw0SXyIE3CwdiyxvKo85OnXHgGwt5aMS9kty
DMRTBr+VaMzxuox/7Sgyb+Kkhg1tiQ7I15S7E3VXeSjjL1dmiKvQer9JlTMZNvFYFXqg/iqLh6HY
VzUYYwwyLfBj8Wawxeht4j9G5X0hVJemyVHFZ4QtjMYpa3OJwHZMMAY/x9a5pD2LpX3IONZ674iR
Q4prOIl2MceB3PkIB4SnVe1G6znlx3ai4tlmGc7AyDinH4MTMhbeuvKpCOSPWp+14rPOxeLQFJc6
eYYCAT/0KemfYp0q8TrN3tDvwSoC7AGsraJfwhWdx78iG0cnQtuv8b3CY6zQT22zyctGX+6PWF20
y2ePOiDm9CwIjxavpnRCCytUu7X+anG/Mw60KuD6ywWNHj9zwHm/3gSz0+cbk7R43dMxcp/Is261
x8wsRCLsb8DihUZKViki3UYFce3fe+Etliosr1MSwxOMQv7ldAJrll9/zccXOWQbHiphgyDNVutz
hdBWrf5NAR0zccV4+Mt4OUenUn0ZSx/He1Xdh+oh3QfTi8Ydn4tPtmSbnSMmeaF+FvM3Cwf5Ot5n
3cMM/2D30XVCuxs/ZsDjZLym2rlHhZW3mtPJeMNgF9cn4EflPY0iO0POX+wZt4cHoF0cEexe/uii
wPnU4lc00aHsh6QRlC5pArV5zCy6dL6Wwt3RpGDyVMTIwOXlyfkPgu1/44bDRYtYtUzXZcKV7fSM
mwnKWL3Hs8QZ5f1SnwSOo/AalSdelhqiOd4s0YtQMGgduGb+9UKGvhb9doPklfZ6cGOXjCLoag7W
JpKSuZy/s/PdAogOKDnb5L0ytkqw19eKtt1m1mveEk+FI7/CP0H9T8/fqEfK8l5pJzE+dMITe4yO
oftpBa73iXgnyc0Gi95Q59CoOvNyy0dK8OhP5BKYysbNxuJoDeC2+rU0j9yik/mxdNelPRfiKwnb
gms5OSNVMb1isAwcY8/Up57oijU6nRWc45jIgfeHr6FHFwJf0QDi7Kb3Ijhp00OrPjQSlXrQI7qv
5Jr3H+Ewu7nw28apPWPXbsxHBnnr0mnizWgcMgOET76uHVA+MWgluNJ6rkksJaLztPNSa2PVeyX5
ELOrObry+K0F37EpAgIXJBfNaOQFf9CZfSR3o/iU6/Ow+ZYZY2kuHfL0rANXE3xDP87TUSpfZYCV
9mOed+ariIRS3keBTwlNJVqpu8V8WQjpLr8azRfLr2Q8C/rF4iG00q7PtnF4C6kxqqay+QVaYO1Z
VwK+kNG20/fycKu6v6T9U4yHCKQ8QJcxma4aDe1GcVii9zJ+k8bfmVfRcgOL+AOEbtp8tfKuYrIw
8Si2koRBwMcCAEYVsZEg0Br5h2DsrPoWZu8V66CU0bPjTU/Wxn8FNONBoDCr2GvCc8XFVHV2yrDE
mELymmVxw/mF3SEFfoezzaKw69ki6yTqNwOPtoK9VL10eKmFh4gixrhmaHPi6DEb74K1K+3voPHy
eWsaL1r8FmenFDN99cT5lilvUXsz8s+qods/aPrWrOl5tibZzTp4Lm5cnJ8SpnAjMJ38MAWab/Em
aqQdbBf5e85S4K3RUUFv5MnhHKWIDC7EY9qdseXIQr9oxzk+5x16IvG6BptyB0gOfUMlY1rwqc3Z
lkcqTvuq2mtUHMNmXGw2VSwJdmFulc7Vs3fAtVkjnubYVPtKOGixjocAAuJ6rbl02QORZL9KP2An
k9dmmxZGVO+O5T4UMydP2O+ezhCfspKTXntRmtNIBmla8WnlDQeEInj1n5jsm34HRUzGSST7HoR/
80jc23QPU+z3mQkoiYhY6zVBeaPOn3gK5BWSPR8LBcpXoKCk9qu58ZsWCJpBnVHt6Rxq+RLIvqH9
a5UPMX8UzSlLXkuU17h9JPgc/DTpdxdkboyQbdnpbIXG0eTN6uJki69JvaUsFaxtO9+K4Dbm2zZ6
ZvMhRPCffFkVvM7Il0bvYk6nIDtbwQvGnw46NPm57nuLoSNH1YlGu/3T9Q3e7JbuhgEhCjV0tONE
hBte1KGfyasWjutWPMtJ7jf9Xhp8cDkRDDLAzmpLr7KQPNfvgvJm6q+leAj9VoWLXzNqbz+VxNhE
GSlvHEsCHH2dNWjtS+NQRyctxDsWp6JQ+SiyV9FNgZDVgzq/rFQpgdJGWg/xDOAcLbi5F8cTgBMj
okPBOZIW7yzstianiz6vs7ZD9hotDyv9NHpbrw+tcvl7E82PhKtFWTHR7qpO7tRsGxrlvAaaB/rC
0lV9q2fFE7DlELDgiDHbINXCSO1cuumI8GtAxuEBiTShk92xOlvrSAx5lDBfyGVczW9q+K+HBIZp
NvIPPjK/hI06kqjTKReDxxnb10ijqJ45CrsHhikE3t6n5bF4y0atf1aHTyP1dHfwRmuDtBDwSABF
VTeyYThzyxXOWEWWTML2AIiU31IBgNjlla+ox1r3YCWa1WtGFRbUgdMZAjiM7mJNxblWbWMXkQA9
MlEenkCxliq+6JBCznt3JwzGbob8i/YdA6tT5vTgAbCIhpds3dyMFjrS7QT92M8URV4nXav5EYrI
H75rcRtYVBUVyH7fQIOj98cIw7ClZDsqus1A1GmKa0/fL34LI9rNU7aCAHoGGe5FKt0qYp06zIo3
amRy4Wjc0mgKIswxps94gm9YMXZI3i2n3TTyZf06KR0Ibq+wOnL9LLWpA4K4EY1DK53a9ULvqHaD
d8261Cp2PWVyLPN9+zU0p6p/8qj0ARxf3ctLCbnwnlVPSyXdMbOHnt3hxF3nKf2/rl/TT59qdIC0
JdAG8esHkbba1sfDqP4uwqNvLqb2pWGHNf8LIxNw51f1sIjp77n1nQtfRoMrS0OvgTO0MOP4BN9Z
3ekYAMo8UQv8mm7b1QLI0BIGKcDWA8iX+idNj3R8DYFvLXNHjTXLNx5DnbmWhKWeT760tmL50pfA
kigyTJKqB352eepiHu9jkVXtVjchDN+2y+Rh3lq2xz7Z8cqM+B7W51Y+ieGTIcAYb0Fbu2pfEI/U
HEJ6g6E5qIVHwIFd062iGaJipGHnYhS5TcJ0NyWBUw5QF3CjU+bHFH6HAYPqmvmtcFYRyMbda6QD
VsXCps/I0gKSrvPrAPmsJgQ6p7YQZnIrdTsOSRygTNeH19pV/T7ZR365Vct95Y/QXvzRuinzi2oZ
OPjilCTdRcCLLP6Vc+C/0U/bI+heJZ+hxYKALDC4lfhD/cpyR/a57xXHxPio3EQ2H3hiZpoc1IQe
fBsIR1N7Wv3stPVb8qJW12h+X0+fAcOs8qD6oyvmfmw8M07xKTVJkEpZAaRcNy+rRwJbpUK9UcW+
seGOArFFbbOQnx4ItiByhxgf+nRRDNIeKcs1E280IMIAzrtBn24ng8NYu7lYsltUuzQFY7+X0wv5
KIHyCII3ZT4q+l7voUr+zd1JKn/0+BMDIYADYJT3LPsLdEaG53+FDVMAyAEAztJO9JTUGOEERvUR
F98FEVfK8A8aqL3qC6fAZ5zBJy9d2Y+TmwXCEmHXVPXRpkBC0RZ/IEfU+oJ6GUU4dzbi8mVPmOia
ztO7BCVVeEWeAEc78SwAC2lEkYPrFKNLDiND0IlWuQh+wvafOL3W4mVWbhNZdC1LpeZ21+ySydZV
079T/luuHQA4nHE8Nsw3Wxpe2C0b4FGgO8fahNU2/yiF0zy/q5mXYarWmExZqr+mUhnden3xbIq7
Nj0JZg86z4SGoEi/MmQngSSd4FRwsCcd8TYvdcv3LG8iNMGIsQ8+GwfBaHxOxg2uqKS4wSkFCIAf
dF21F3AX7eliUiLvIr8ac6cXVWdhHjNYlPTFKS7JST1M5SlbCRot3InQpFV7mP1b6EU+7kQ5mYnj
r/VvcrHA7DgvgWBxn2z7J55cxMcsIy6B10H5EQWi2jtlEyNdz11O0f7L5AobgP4bOcAYrCS6Qt60
AGSL8C31z864U/E2NCO4Ci7r8ARE4y4Im0giRelNp6tXBkopEtN4gV11THVfcUTm2rKNk4u9SPqu
bp9B9ZIVfnnVKVTIfJTKggpjBYzRQoztVgj+xdopjHcQ41kRErTT/gDn186NqwWLmZU6PDhqJ64s
ybqYbNpgy2gGpP2aFPd+shzTwlPDJVtP4tdnj4opfMswTv1gBAT1ZgqJ/3NKFfNQV+GsineVcEwh
dAxIXsTuVCg7ffW4sRCzeUInk0lf0EUUAWcJZcNEIO4kIoNrbRVmLpwzP9rlxQ48xW/R67SHiJZJ
+VEb3AIZ48Ja6ntuIwkwdOp5kYSccOyE73pBLcMHl0BPxhX7ZeYXrWYFa/2MR4iB1WlHrxty1Qjw
ChO4JUrT7OticWWRrJnwJZc+21TyQBrhYWwl4ztT/wXjPa2Oleqr5WdliJ46nXvVDeJjbZ3GEU7Q
fQVMxNzadTmtdZIAIr02+TPHK7AvvKbxBpql/L03fnvjpxq+RSIU5BMsR6cU9u0GV0Uc+9Cnqbwa
F5MEGPcbc9On+AhD3tBZAizb+EeN3vL+dn8fkpuKIiH1VyN7Sp2FJk9P95nC9aaRyUYp3YHBmo9O
aW2GtjQ9+Y1bwQTeK7jtOomDhOSTiYFFLvykTHlhZ3HgWh0yVjZ2z9uOmHryh0bngvWopgMv2ofY
ytgIOgLnb+8QCCVsjE0QyE58qavOnRmnSMy5K+lRxGDre41Ze7NVpVOYn5l3AFYPNAv8UseiXmJY
JwPwqJT8RveM7wb+sSPwR+uKDvxv8oRdZsxpfDMoLoJh3MgIGGKqPTH2rc6TuQrhQYzHnBzhJruG
gJ2LHxk2DN2hPAeewhDkKH/U1IgR3EcDHn323RMgxfGOF5Ef+7gaghQwOH8Jsh9xio9TCC2iuAvY
U6NfjsNd95gZfVPcck1iBjw3eIRGTm/PmEb86t1b4nP6dueGnEuo6HQIZDSm5OeB42rfdXjnL1Nt
Bd+1cFi6i2S9FTk9k8yhIR4Cle60etRkIuUi13ztRKAPolchnYIYkowUJLE74MVQdQ2Rf88M29oW
NFC8dnThsebl5JhHdv4N4Gwnn7gAQr4gMswgK2sjjdsgvrQQti3cfvH9tJsloitiRfChGv7RwdHn
ma+GUx1EXkt5LYM/NVRWL6zROvXzOhXjYMl7Eu1gGZt+9DdiTkJk8uKreg0bB/diH2htxXmif/+/
YOQ3OEHJTvez8fHfhcqwsdhawk/FOiunH6UiA0ram8WhsnYhi7j/i9TP0GbUcaFFLxBx+Xzo+pTb
FwuaVBN+ScYrVEg4ayFZzLzgEstDXDnJDc37wmno42XhU0v2huXwfejAhodlcWxnXADxPY5O6XLB
x47B8zPP/oFjbwToGszJGesLoBAXZbhJV5E6AvQLfiJ232Q+EzcYwZjFW7H8o4udGDSsF8oIpu20
GLNuLXZDNpzyxMKb4Qcnbe7XXb7NILgGkG5coYbj9s9cA+nRG4JxzoeJvpvVVLJwKboGI9/k9uf8
36wOZk3KrHaTaLsFpEzIOldQ2YlogbpvgzE4AYquZe5XimYGMWsymLl50yYEacVXdHiTOuLmU8su
LdmZyq+xeofdYivRWaBEMbgGtU3vznRiItOhbcQ1oxMjmKCygZxONjLtL2gkTkB49/XyLZ4/6/JX
Rr7ST5+6+NIgUwLRNzZ6c6ZqC4p7zJx0gBSwgm86yXYFnZ1YfIXCtmthHhO6OHld/jdIH9jqYIIZ
YEdJmS7+tSwBUuicvv7EingDnCWTEcTX05YDDFboiQpPGAI/oJ1ii46oAdyByWTDu/Y71+8EOtpt
vhudaj6P1ZuuQFNrTWY4v0iUGsvXIib7pxH2Ce+6xrhXhB2yUfOPyjzHPp4xxsu0NXeB+iCBUI73
hE5B6W3x1GSEp0GRuk+cy7RCJRoYYHgnZt/3t3K6rIiwHENX5c7Rwjd5IKI0+hnyL4MBxBRWGwED
1Kx84UlxIq+I2/xhGPt4PsnayxJ8K9Ulmx/rj7aETxOEoYAONJkpixCSbHS3qmQz09RJOyhVdqbf
6RKwGxeCjUyeLiit9FQZrzMiTcO/Kf74ZlKr7yQPah7NBh7BXAC7DgqIBkKU9bg/bCdxA0W4QSaJ
w64Cw6DsPpsAgI7RUYk1GDl48rYBIljxDizNuwlbcxAsQY1RYr0axRu9ABGnboIQA7/5PPUhtTOX
oiTeCYJTI0mB0gxt1Rf3xW5kHG8RoHq3IsPLGXIU0VcPq/GzZUK9iB2etr89DDEDt2A68XlYKCLf
lyfDwzZ9l3i/CI0gaGcRDc5BWC0pSw+BwNJh0peVl7Ij3aQ9D9P3TDs9+2t/pPBJXS7D6IR1DDRQ
JlHYCAWMFmYcfQfCeQ/8W8P0M0A5WRuhrBJAcsGX9et6dWvD+RN6nMqEPB2/0+YtLK+teKH5VtPf
SKDkSN6i5U6vL0UfU/PIoCyt8EWf35lJCqiNkAHZXdAyhbO8DK791sDIbxz39HDMsoXIS7nEW44E
7tYam/hm/NGaAUM8qjDhF/6aBGzZX9a6vl5RW2GdCfXhqYTMW0HBVdt7KN9aRpoSJ/PwyoStWVYH
OxiwwvYbuFKjImAnjvjQyyNiXwnfGCYvkQjnzDXxOTQhvPpCe5YqTvSbanbweyHDd1/mZnBkkptJ
J2cnSoDPkfbKLF5ELF9RaObnRnipZ9FhvQXTnjjZRTl1M17YF7N9iuIVO72C5q9Q9wZ2YhsYzNZl
cIgAqW5yvw0WxSnrXQfEwzTXThp/DVpi/rFiTe6yiZmS5qiNUDdNsMflPzl/NKIXfNTCHWaUwXOe
5ntKWO5gvCiGp0NfZuQA3BGTwFufdXGnMnYq1QL7TUc2ODJE6pDlMcyP9XxUc3/t7SLLtkgZ0OJD
lVwNFctPn3ArFyko2NtBqHd17svpFs0KhVBd3dOUpQvbgn0nTcA/74Z+ibWHAWU1TWUsu98U86OP
FdsAkryGppttGCPiOQY+Qg0F72xKP1NYKkSy1fEuWzfWU4rPa/5JvWx6lGVO7A2KZ5nHUPoWot8O
11SD9uaaJJ8CQrm8i0EUTGhEpOaBHCQh0F79EUHg4YgIiev8JNuWqHdxo1le6fcV8yzifi+GdpCK
Axj3OsNALrGuMrhYYB5uRqh2tMPFCFKOQArm4Bu5lzJBTptfukBWfGKx3OMfVGJR5PXWRcLaijmi
TmlC/LXmY8tNAinwh0iZvUE6a6n7rtjOVuSN6vvIgMl8iRJsj4/ddCf8OddJIbaZM2GCyIparB1i
nPheLJ4u3xL+fMkJvuzJ4Uu3qUrHnhy7dtsvzuTNLp8Fvn3r8rZ5nuZusnbCdwWUPe274Y0qHsaN
TSz6WginZDipnB3WnIEBU8DPsqNjgpXSrq4HLvNYwWMqjayEVzAhSTPXVV/QAA2ULl2CBNQJm0Or
HSwOEA3V1Be6MoS4+z6HTScAa5ijbTbwE71JAt1e/kh6ZfYfW/eG7dV0Oh0O9IjqMcZnPmJCtBUO
Z+1NkjSKdNWh207Lv8Ra+Rzp5MqyNxszECKbud4vTFfoxhgxwbN6LDqj0BGDLrJk8xMVA1JDP8aJ
zYRsuw64RtpLl1lMcpSEz6D+nvWPuSJXOe1dI5AJ+AVsg0TzllLxVRH2zygPawxyuwV0CBGmLUoH
IpTsWZu2aq3aw/BriEibjhyuSG/YuMNW3w2aX1Of2Lo/k/z9sGY6gOKsx7uZ6av0kVGfMbZW6DwW
qsQegFW4RDJ255kX5UdEY4r8mtIMLXdl+E04YbRqv7Z8enbA9YQp7wTCA7WdtBuMfk2d9w/JLko/
GwXUzTrNCgiynm1i9FrT8B5KfkNF+MCIDbWZXWI8PjKVq0VChixXTw4tRQQjurWvqBbqHwqSLN10
GNOZ4ofUkgGM/fNzLbiqX464Lv5IDJpsk96vYMuvMPy0+R9J57HcOJKE4SdCBLy5EvTeipIuCMrB
e4+nn696IvYwO9vboghUVubvkioMrTH0BtuEGEdgyn026rJIo/M5eox3qInk+pP9qG5grb7CeMU9
hKJrYRgbJDwNPrdhW3vED9DMVt45kiAtZmTiYeH50r1fBBK4KMkUb48owcUFLiBr98uCJZHLaPYP
Qav3lflVkWBeqh9aDDm+ge7quyuvQZusxs+svdXpUUaaSrx9hPYqQcNfUzghplwtAO9xPVJs9qpb
A7VeBXFk2zgaEJtr59xCfMj4YTWor77U0TUSV2XhAsOsvS/bclXHXI60ZiGxrRJG4QQ8TkO3BNIt
ylz9KFVoNVBO4X+ec5gVY+3YP6G8DbKLx44J2PYMIb84J46NMogRqZz1yfcYko8ETaXfajdajjzH
JWjFOEM/oGkLv1gY4VksA+qnea8+hg7NBMyaKKcTCFBTC2EIE/vYfIYwHoNLWrwgvHPvreCFkEbU
UwW8Kr87xwYV3WIA9YFDCNptX/yVOY9qLgcb3ToPqHsMPlN/b9GPOG8c2Dp7MfuU2jUs7qBU2IAs
iQKWYEU9Z8NdpfQFzcPWX68RqDpwdf0NO7bra38kvoDKinTZoz/7Fsn6dQAR3dcuDFJuzOtLEggt
sqyA/umQow+//WyQkpgDXyjic4dfJ2nZDeB9Q+NP3blKD2xfSOq/LPtpPQLG2K3RtF+2s1Hpbunf
lFp3m1dGDd5onIpniOQec+ivAglVeP7CskFXOA68XtI7NaccZxWxddoxypdl8xv12z4/MlRqe3oF
7tYfzYQCvVTi9tt15WmQb4L9J7u39GEZQA37CwSm7JSu6SHKNdNFXyEyNLYxlUTnfyfyzOYMCbEG
IFOx8det+W74L0L7ADKAF0IABdy/UCiuFH+WVjbXTBAbbSF1W2qebh5tcqXZGiK0DQMhiUP/5iik
mS8YxTuIPG6VqcOUxM/nRCzTlYVWaBkyTICVhuVSCoWhApBRA89Z05wC+ijVznCQOXiftvI3Zcxj
KzQcs8k/oEIDcUnd70ZfDWuWho5sa9nHeK375NgFogHJ2Ow+vNflJpZWMSXJnGMUZ+wvbw1+tvQi
WBcpA+C0kWzB+zxRBZTFscQjWHYvADfD2tThE0Ctj5g39SViKk6zzYotwHpR5COH+oPsXiOwUgMo
zzZkqEvZOZs2TbxlbUGt/iaNx78aoUnMWZOdQ3mXoNYyP2CiSVTf0bWFl4oQvaCKmamg55Hw+4nN
qHrhSxuifbngNh3XArXx2jc5QKGhCMJkiVghqOdagJ0JMsHHLojCiVvIt/ZODqFGdX7GSHT7mznC
7c0ZA+qO4clDtwhhJ5x+Ry7lCRmXVN1Z8j0yinnMZfNuXFdIadSLpqxM1qPIdB90XaL3Q13eLyR/
Dx0qqj561yplxTkYUHctpp0V72uZ4Y7mcDx2xQH9yhxYWYbdBW6Ski8SJnBtPS1iIe0ljizTKJAA
3tAOA/yr2ISS9t38UzPm5E1jr2T4xmlucg0UHBqK8jpCAm7hcZYHkniaa7WY3J6lvPWqjhZsw0Ag
tsbcZFh/wiUhHWOVz8+0UcODZyH6nADKzj4n6ldgX3glB3JS9WJlQ43pZHywJgMU42ktiOwgUJXB
UIYcjS+innJxdYgV+r+AVeSUKQa9bi7xJsmzgwI5XMPNFNqP5Lzs6s1x1sx+Of+XbN0oLCloXh0S
e+DjgInXyH/bJUEfHvWeSEyB0K48YERsAZ1nU95trGrf+C9XsIuMJyPL+HCyC11cm6405A1dWB3q
/FtDFqHM7BbYUvsUkH0b3U1+qtehHr9S+skVQTibg0/3YJ8YFQQDIV+Dil0RareM2bAZ+gJ8mSwX
BC5jOQ+KTfA1I9sYxkkLcrxBSHtsoa77gWOkBlsGC56wVQAZykOBUoBL1no4iLmCVUSjnuyi8Nd3
Lqoyzl6kU2jn1lmb086rD9438wW74+VdnNP22vwMwLyJWoed3mO3hg66D0ZMr4tuk5DGGR1jH8tz
EbWAaQ+Q+x/sB5bCrNW0W0a4GYEEYlitUZI6xb1m4dlbpZ7zctlDXvIuKAsznCvTwUDrX79XqDbV
N8tlxkuuoBhiB1T+Sg9j/srmwdLQIPTJhs3dIb4YCMi9b8chCgoyFE4MlwdV+9eWNrTKKo8pIiIW
xznTMYSoxFhPfxbvIuTtNMz0Bfa/tsqQz4jVThVvmCRtVeS9LJpTHrZWne3mMJ7jFapOfVOTKQ+M
wrWP1eVAz+ApWOMDF4KnKzue2xs5CIRJfPK7yd3B09BbLA3wwpwIC4bt4BW0X43y+Q+ddh4NojXS
RWYemjnMIrzcZXgOlg4py86eXAvq18XkTGfKUZEOw5xWYyhOJYJXeiaaBCM5DR6wZIXSMblzF8VA
Q6niuQEIMOE5s0pLBOAtYXMTkq4e1YliHNLP0GGUx3cBgIF0RuznRU/aLM1VwYYOgfGDv20wBdQ7
sWUvnHAT/DjFK3Q+xmjLrJyE115Zl9JRAEr8k1N1M9FyNnso5bwF+tPdCCCnOtDdYFbej821yT7y
bJevZUQOq+BXDaF+qTkvW1t3Hoqb6Dtsj1L2AONgUdb4GsN3gza1/MgHEWkMcj3SwkTclC+kGpQb
DXEaYH75VFht5u/Zf+jaXenqc9v5+Tf7g8jH0h+bupedCYXFy4dCnaYK7LteTCwuAX2DwI+yx8jh
ly6xfJGKwxivafBMBGpHr/uQjE81ZSUdVwIr2Oaj/xMZn1Ka35z+J2+hCJfSoqsEx9xLf6IzZF2Z
3JzqX5pdKLWWGTyLHh1AlNTfWu7pybiiGdYJUjG3XnjU1JPc7cL0g3gT1DTDSg+OqrmQcT9PLMsy
wzPsAfdA0hDwceq1D0Ge1Bk1grbbtAhIpYsO0w0mZdeOD6G8+kMl3XwQvY9WH1mGfoi53EqoHZ/j
VyEaah2OACBpyognBHaT/arlO9OMZRDFsepBnNAEsm+evTo4hrTubQx+VEVowvHXPEv96GQb0fwM
2UWIwJAbdd12DC4m6uRGejnjLinlWZM+2B6CeBkfTze9SbT3ej3OdbCa0trX3bOWtmZ0dZJjMhlA
o5y8/gq8iEMASnitS0tRAmgZHVibqlwNXzmBwOW2HoAk9mXwJ/XnoX5qqPv0Uxmf/Ymbb110yyin
Ldkn4wJuKHWQE3SjmyGIa6GQFpqrAt4pNVncyG28pd+cJpkOd2/Z19a8hcFfGL31UAkt8i7gS16R
SuyzYsTV+XNwy8dUx2S54Ajxi/vlT9csYOwpGK8agWKbUp3L8yS5nDcpupjaWZIfBPu7FuJ4obhN
6ptJdx4ER8HJiWHIiR81isZYu/hEvNlra1yWCy4SWPJbDLHCRN0UuA5M9gbempEmIv4Ku5+4RV1+
hgVA68TYNmB+MyoFdvjPlNZdvVMQPYPzlq4ab5z8Q4zpcn31rNvP+2Aac28BXGF8ViFwc/uLlm1E
Z3HBxjio+5TrPZJe8fDKj7D8Ict86L0K81tQSBYYzgTtZWXIA6oQddo4E7bFlrCD0NlpQmrBZjPo
t7VV7bLkvSqeLSbL/NHxaDTlcS6CDyu3Fz0Yu0qv3f61hiXec4V0qWBlMXeK6WlV08s0eyCmasli
FsTaaFopTqyV8pf2wvF/CZ5YQm9X6KJRJmMoxNzS/AWca50GpHEezE7ElUvKF64ZqwXSVhBaCKN8
8ekQJmAn7azEYjuqRym8OCXMPbVAgM09gvBtU5+L+FBnyyzfBku6Uy6AYQW2YcaLEftcwdUiMBK9
X4vwVghydJsCWdF4IEqMnx9lUtNvPcACIdNgl3lc32TWE07VSzYXbT2HjdbPZYay/MEmOT4QLvcU
EHzrD/eRFPQRo46gftqShg5sUJ2LFgOqEEVyhVaMnk3P11KwBj8yqk+7GmglfhSGW+urM2F+rW+t
gaSeaQULpgijIsBdosLjCJuCI7eXA8YcoKQBeQs1VDHr0vwarS8NsECNC9bxnjrOjFG8AbtyOSKn
LV163/IhhusObmTIPv1eg5srZhJ/wDR5jLDClb6H2a1Zj3RuiOvF6Rux3meplxslctwOg0QYYlao
/5gQkKLMlDKdW0HANzMApRKtZLpS9bT1jvSW3fTF7y9gB4cLhVlbDnveA0poxVgxM06qcybCpG1/
cvnRVe8Zy8+adUByBTAm8j74UZNkhqXTmjON/nvIDqZ/hz5wFWieltJQFRwqSBy5AntHnFHhUpTk
t9E7m9mvX9HuxHtDYjcX1hUkNXgLl7LJMOIK+MK/+dwTHTdl3a1GLgvydN16uKTRj5iBLaqgTdqG
AjHs8Tsn7c8AbBQr867/lOguYZwVbYNg22fFWOLaK0zhIOve6Z/CYjqHtKUEzdjg04iRZO2jBt/x
7lCpGRlRIwO+TG5/4NqU6ChrFl4DMUNEWI843bIBTsg3m2xjm0yovSv0J6pCWX7vmnbJTDknE6fi
N66JgPvXBjjVJvJWLcSxb94ieS8khUXcw2JmKM1PnnYNxpOffhqOG03bWJJolilOLmQ1MlI3WFQk
4c0wR6jbBuGSIDnmptzPfr8rE8VKTQoJyzAwgkCFD+KxFPGlGa8gYzmIamBdWu0Wzn47un9c1MiG
wI0Ing82g35Oikfp7WLniFKTr548HIy/8cCWvP4upNyTJ82C5N0K7qH+3aj3Cdkem0bzRdiszWSp
frNR0ST6d0yxu8xNAkAqMWO6BcrQ/mppe61bBXGCTtyYl8R4Vdr+3xLWHPtOY0GXcd1qIeGbeCEA
XmsktVhOIIwyv1mRBI5pEM0rZXxbFm88isDh1qa+VIOblshiWYqXDW8lCiAeNPQDu07/aGAYBYH8
e4A+pb063KJ9dernCE7YXGRB9s17aDy8WcxSkANrf9V1v33xCBk/bNMt0ntkIQ83LoiT8f7OIyZe
X9QnuuqKrbk5s/KCMZu0CUAskDZEhjTuPbys9jno7zHEUddoi7682+OTdaSlHJLI8psGu4xOazHO
tfxnbEqEebytGYgCLbYcAw/MnoStlGq+bIJqLd4vm1E0LPKNbU8b3rV5qx7V/AIlAuFPo7WxP1BW
iILmlXyzt56xSZ1OBSEfgeBmggI3cfEedydRX9nOiIIxcX8l9BQ6KxSU3ziiJgUoP+oD3x4oLyq+
vVmtDRihIDghgmrcQSuggjvU9t0isaxZp1y1Cj/ncLXyjWZfMCZUWB18nazFazbA+0GCWDckuKSL
UfrZ1kviowyS2XB14eGeJw5JjwL/dxb/vrlMW3PGF0QWg8egJqmO+ABhn7n6gDngCwQuqHPrlgd1
NS2t8SwtZRxdi9T6UJM/2HkzehIn4CPXl/WL3a3DfC+xHrdvZ45DuLG58Lg+ilRZjHW5DEZ6BOSU
hfzwWHQ0ZssODyHiSl360Z2/MH/4RCJw8/O9atGS4LcZ6yZjNDdKS83sbwRDizjGSXkTXaMWshuK
lqU+/6Aty9kehBQqHq4VTLYQdCXDEfCiRSDS/OTTCnWOeBBNiVNPVwnRIR2mdBYpwOG35GHI5qVw
0HN1hxHndZzh2Ce6KUO1nGCannY5NTCgssC1VguiX0QPlsXr/kSFwdTkTW8fZICj95q9ApRrIpe7
4PYmAQyw3547VPjSdtjqnFIBEnfDUk3br1g4CRbvfyioduOBVEAW5GpMNOpd97accunF2xbQnLOP
MQF3cQC8AoBcu6i/vQlYuyZeiFMfkLMkbCOEalXMIUhGP6SYGp+sh+I4gQSwQWPm908U3JLLZQT1
KAwrUMb9WhAHTfjVWMJhaqdvtS/yiRygDKwxHPV6ErJ5qEOEcdghV6aXsX7lomekG+JPszz3m6A3
1DaCsDQvQ/w+CLKEWivg2wp/TLIfeYr58OJd5+gCdpg7mBoTVq/iCk8CcblqJdzFK/vyLTC95o/L
ipcoXNTRSGuvuhoqlRjz5jiAddChqvW7OR6nlb+p1ae0CFeTcRBARpmsvBW3LvyeEAkpZPq0Il6Z
K9GRELZwddn2LRQfgrs+IwoOzNRbetWnKsGyaGguSdypMG6dWx+di/0XNwQ0aH8+kGP8ZkWkJPtz
Av08LguEH/bsUXnHji1pRvvSjS9g+5kK9gi5NkeyzCpQ0qTmisLCxZ6Pw/Mj/xB/31oUjQBpKUQW
zUaj/fJPeO7wgsF7atbWDtkpDVTZg4qpn6N2TqV2nVsWiod61asl0rhdHSDPOQMbzpmLXcWmlAao
E+exa07JRitQzvNydDYrhOm89fKhvzrzWzirzfCZYfbjm5Hh9BNRKTieb4XDzZ4jEmI0A+MgxZVP
6gD01pcOPVGe70QlqCySkBYJUhebzaM930SMLd76zCqJGxjFkv4lxWfHOEf6kQjmQv6z8rsm4oyg
O/33uPwZxNrbhHc32NXpuWauZ/gkoaTcGvE9S3H/rsZ8T8sMQB3KjKN8jyla9JgjDJTDeX+UxaEs
L63xbfMXH6dpM6EgSBQBelXMIg3CBTpgdsG0Gk0WtyM/QrimFEpLgiV4l208tnHepuBKkE+EULnZ
ed2FnGjAVfJkg4l8AtjDkoAHZD3+ZtpaLYYgboA60Bjb2SgzxfMefqyEE4iOkpGRLMIeyZqdtlZJ
oRxXtiytRd6XgSLfpFzwK3gSeQm9w1xBb0/K1QDHz5owMt0gq9xvW6Dk3G0hCWLi/MCCjWhtEXSV
yayFQuTGY8s6ajfu8aT9ILGc7EBEe4m1EEquyckWyGorDzQvVJhF3kiFM6p3T/lotW1enSHq9eKK
Y8ZyPuLE4udLyzFi8OiCmSa7Dtxns/SZLtkijvlsZEko6rT+iZsQ4BhE7pNJljQrEEY6xhP+4RKb
M5/Zx9wcQgOr6t0wpX8ab2MCkjtWKG5zSLpY7WbOXmtrqKR2xhhkljsxCXkTVqFtkaD2dIkuNQ4m
0jY4nlpdF9E+ljeGtCTpV36b2GaBNdtm+kUayjupT58WUtBknW1wc6h7ggfFcITJmPWywlndBEur
azZOeNVrRGMNTPo64SP2XJy4ZuG6F734LDIln+bO7kBAUcV3RYK5d97ZH4x7wnqQ85RFP6yyNnSQ
2Ae8jtOAtvles2Udz/Wb7R1xaPYhEZmj2zvovdnJ5pho/dVioSVsUZvShQUSBMTvGbRfWB7msr/R
y1cr/RXRHTg8y88dWg4foNxAKqjAxAIZLPrm4FkIy4998lJtOk7iP2swG+yaQlVl0dhW4y+9KY+R
eRdi13wVGQOXdpAMfomaq70LgVhYmNpcPZ5H8hlEKGVAYrtla+2T7q8obypqD/KxeLfI+hyK+ZnL
m5Am1OsEO9JqwcKa8xzJh7Ry8EKi8uHp4w2iTyO8ZK16hZvy9ImgYLXibMxxjL4G/IKzrz77w/QO
kvBT8TeN3cMab+JxVOZbHx4KeJh45bBCSsVmts3GfQzoqwn9KVyjKdtuTDmtCPuNOi7E/FmRnCRx
R2GMRA6YhUvtSd6EKKeKtIVzdshxITobHPktM/CBHFsPptPHE0+udYlZrtiQaVooX6FGW+HsJPlV
dd+tBvqYVUiUSOyt2WgAYVBYSEhRRPrBt02eGNck0pRbIq7jZqeWV089lNnNQ0jgEfglKFmfq7Zn
rsgWhASitTPMX4BWv7gCZOjc9MlCc46kwCLbElmPxkz+Hu0Xk6TLlZN6AH7f5vgeqS9DbuZG9dRg
DgjIAZYc96zJI6kAIAjxqoA9/eJPPNNQepI96Q7YPAgewkS9oTzzIJphKwN/4qhIGeaNtR4u0xL8
9t2W3gvnz9R3VIVcenroKqyCxWTZk29GahpMOCAU3TmPjiZb2rqGiSYmk2QVL1gQTxADlIyGdh5l
TugfNGtjGV9589LpXYrgOkkADsThzAG4wMUlRIkt6arTVWHS0EbAzQjtY3S3sz3/iYGBIvSIHR2D
rT3VSOPcZjNtTqKUFYDDzNldrdSbmPkXXMaajnmnMcTEKOV/whTlOIoO+ofEPiQIzpJmB8tA8k8G
6BhJHYKRyG1k/hX9mtrdhIyJAh/qFLSD1twt4y+EcQiaCySL5xMLhpSQPSD9PvAufv3AigbgvfAY
c8xC4ucy2XkfZN4JRQrIIsQEV0GcsxbtEJgHrT1XAEHpT0ym6biuK9rKxp5rdeimyq89J7LU+0Gg
6SaMm1FYoMwh5CcSkAByZ+OEXlJMvF2tYqPC3MdiPa1B8HxWic4qpU+t1maV9T4YH9NUbQxTQ1I5
LTIbfUhyJ8IbQ8AcyDwt8a+j5GOiQBOeGdc6UDEc1PukAqsm374gIifgMMSTA7n2W4R/jnFXq7vs
PZy/kWUQcCw0kc0MZqkX8J/j7ejVKxxklI3ZtSMS9guAo9xGPsiiY8APHEQMRoinAWJNxIcZP506
N7UtLomIWXqmm3uIasl7F+p1q3vTpqtqPIWfb6Jiqc031iwxsDMPR+mnFHwF41s/YtXaSYi2ORy8
lCrq4NrO6AhwkmG9d25hjTPpMAwXa4zctO/dB2xd+FejEa3fkvCSVSG5GS89JexpVtBi34gLRwyC
qW9NvLX3h5qRdFLiFU1Is/GeNTe5+gRYoA9bThpg2KpHYp/L7yGX8/gwdo19KbmiNVR7eBBRrnMx
S6fmqsrPoP6x432QLdDo7vt+FXYCOfQXJivGboFz4W+RibYo9Rlik5mKAABfoxFeyN6e2zhLvB7a
vOJq2ijqtiexHI0uqVjYNbjPXIW7+kXGdnCU+6NHRooFEwgRjkCCpYzvNZ5NLipxL4MWINFaytk+
ScjdpZ4R8On/qNYAeI4xj7MxmBeCBP3ZWUcAK+20J0lBlYfZ60v2jnJxLArODsC69G0175PzAD1t
4FpsJrBhOlZgLB7I/1uSXnqAxL7C1jE9xpIl5etOvaeY2SKWQrKwoJ6zQNi/0jPN6w90XgRuEuaV
r5yFUHlMynXEVAnMrjaOq6jd3IHszwxo4YOtsr37rsffhfplMUyUSB/5qRnZY9j8VSJsogURhHK0
T+sNSqau2EXSkXDsWYWZVlmz+jzHxxEarGNADCieuxY6rqYvjXDjZR9167B83V9boFhC8Nt4PCpp
wRcn2q6cyAHhNUfMID0FZoXbYWZDPejeUXwTvvqRWrt8ImAS1n885GE1r/uP2iR/k9bLcnaeuefx
jsEZ7wNa5QqlWoTWu4GXsCUi7OKFhtxCKo5SvGiHNwt1Cxnts9j7eEBdZ5dxXrhKvCmLU6YybJ3E
LxCFT01GkDaH6FUeUGKEB8NsUDIQtljD97AOgY8Y5pHGnoGT3ZikxlI613g2UMcrhI5PxSKw4Rdm
mTaPp0sCm3MGg9N87myHFyR9SQbBibUrpx+pfk3JjDVIj/L176w+asVt0j8DJGwqmrj2QUOFFkR6
J+4t7Oc0QmGz1Dng5aGZy640AZCwKEEjWtMhvtngoMtIdCflt9BYtbrqooXYSOZhRIqTuwKAWxdb
uz3DXD2I2p0ZxlctHzL8xM1+zKhX/vtYvqloHcVdq/IyZhoKWwPpOlB1B7eONgFlHMW0ROodFRsr
PxlowsMViyloGiCZiQWEvQl2UTpvklsqg9W6L8eOCCeiko8VrTfTu/fpRAeJkwtsi9ZuTtxBUG51
/SaEK3L4Lr5bp8d8VN2b8OWk+AOB7CpiZ+YkunKzf47Fl2JtW4Jvkq9KXQ/jJgwfY/9M63cp+42a
r8zgFoJvGKuNxe0UecgdTqipcB/tmvKZg0+zj+HftKioJHYf+pLcYvpj7va8PJN86Fc/Np7WrLlP
YEkM76OeQeB8+copL3eGPoLOfsb6R4e2SW6/5HwH4MAFnoUflekdOqQiwVZsbY/0PZUbzepvaS+m
EBPp0iIcUV0HYvo/1/lJ6h+2schtAgfyS5Ku7RnDSnGK9b9WNtmtqs++TeR9D2thLMjzE+SvF/z0
wwWx5yS+UmvbOfcSYwsbH0BXXrxnZYkk2Vp5IXMjX0O9FeCQgU6CjR0MWVqwRE8xircd1UD5jFCW
j8mxzrZmIRjvbnyKg4j1YwTHxMCskEbFBKID3lpfES+EpLyVMK2d/sOTmeRji6LGt1HtqXgklkop
brCdmh+0dBVNJ1l7K6Sbhrchpj9GjgG7tFQIRzQW6d4w3vPsI5kOlnbAUFjF7yklrLAvqG7IXl3R
MejqyrQQGJ27Zj0M58JCueAs4+LBCoQMJQRjeU3m9v9WLAgSin2abAX+31CedGMpNr7EbB9ZtM2n
nRM8aX0KGSRK0tZcIpbqWVxCpJN0wnswYnWmY3L2kXKreoKHPuqK107oRAUXSflaTAbjCmNEHTVr
Nf8ZzC+2185jwLdFvkjb85CzImU3mGvh5Is+NdzHuH2J0vVWQpwcB4ehW0ndyukgGknRQFlc+OcG
CRTdz7f1Hu98bScc/UrDvSF0dxtbXvvqutdnWbXS5C/WYzjNOSQJG9UOAbtL2WYDySOHV0FYPqvQ
vwCVR+r6l16/waQkijQ8ntX95v6N3H0gt1CGweFuCPObbSFIha2ol/WbVW8iIDZ/malXyzjh1Ei+
ciJIZBBxAKjS/4dsOvb/ugNwSPlExi06zbdRXRkqTQozw7KtPlPkt8RyD0eI2k7dsoEAhmODQBcp
A7yTW9CaPtj44+rlWtNoRHZD+0sLh5AUZJcPG2bXJEL22wNYPKKci4a7yvTDJVgTGRnHMP3megjS
u0Xyj/QvcyXu97CtaKoi8F5lNZGjdfflQ8FLbEIOWwMuzY8RNMMi41qpLoinUnmdySJOVYr3zpIh
prEOFhGNUWczik+u7v9V3VGIA0iEQK7N9/TvejoJDCzKPix2LwhP00Q4r4HtLf0wepAoLNdYPqdD
2lyz4u4ZBFx9N5UIsDoWiNRNULtaJ3vnyy7OGtJqaWuxPyg4Amqm8QaHTRCSLnZq9D29UlpThDAm
4eItVvJLZkEQ8g1HJD4Q/sNaCBDAO2kAyfBTeDubTpyFDBUoksy100D6DOR6wE7T2WWoVA5VSCKR
wEQ4/mgV8dHyfS4n8zQQL4TytDA3OUvkA4LeHg5dASkDBV2co3IVQPZrx5wX20OEsgXgL9DvtWBj
OsCZGGeSQV+F+bWNc9yRyXyqn0SJeemXeKFLNnokGsDWgrREOzm3NSlxQQbEvxJpgw5wmshirUZM
IvXeL4Ehzpr57tRfHHo3wKwE102BbBCHaspn1WIKWLXtn4/JmmbJmU8NimWUDrhuBZua+TeNbydw
zoOyGZf60vGxy+doh5qFb739fsv8eSbDpP/RhVajshdV/+PBgaGSnHco53p51ztb0qcjNjmliKqd
n976E5/BJNPCK323ri81S7Gh1WgR7+UczWP+LebOltCw7h6BVUrqixxludjjTyeLSB3JynE4ctpq
1C+D9JgIc7a0tzHZ+v4FjaItHzRNOKmBRPxdKLZcrHR/C243KI+mfUucZ+0gPr3l8tH3NkV4sAAP
3YoIuQ0KtlmT/8Rc31N9LfWFrv1a2V+mEc/Azp5l03xG5cNJvlTnLs+Chd9e2Njgjkt2oOcfMqyC
0Dma6BqsIaPbyjGtPtv2oBFeE+6siLF0ibvOyx4d2IBSmf9eI41Xg8gF17fOmoERY9MHhGrOES3P
CX6hymJlmfxFCyYF5h80W52eQGtWxjeUK5k1aAxJAxKGcXPBQbC+gYBAc1HlsC/APFj2vU6vSf8d
judc/elDddPU16bSoJSJA2IJj269kn4/Zccapjbh1pugCArlLt9M9A/p5t/VCTPm30TyVWo+DfSG
w5ogaV7pIyFnWnWz833H+FA5xZLAG0KygJHFnKK23zqGjfEpsl+aflV3pya5yASB5XsZCBQwy54b
WD8iH0yPWullInzZoPniUKYr7uuoO3bjfqrR2yYkHHOkwM1kYrCOlACTHgxhRXgNjD+KApkplr5m
hY3n/1INENT9sj2Y8K6Mm+3oYYfUfzt65gn0sId4jNUP0gYMOeZVpLPrd3G8bacN5gI3/EtqRETP
zoPS+h7qjQJZhw++XxTI8/Rnwl+sn8fwS0p3KsWiJ2JwuHUgKKVMN0vUgo7s1sl+JO/MlvV6Qo4E
+bUXXlcV00656STua4uaffwno5LuoEduVpK9uWyTnepvbOlNNdgTs8KqsYlxfRmoOVoOUHIh5E9r
UcyLUNrLFJ7E1mKGBJHhgc9UOAF6mbC+PXu0sn04Eiq6Qh65IHEi6549Vvc621nKnqi4qjhYxaWd
kUmIFoF4mOKu1ldY/wLLuYXefB6lS+5QdFJNfxyi08j9IrcsyKF3hKgm7e69pWPMy3tdv4/08/XV
qq4Ol6imrskOTAHpYjQ6AqgqpauhPtgPZLXHMKjcdPjodArW9A3NL0K7G9QyyPPtrsYJtyW93dwA
f/fdBxsWXFwKGVAfwATuQEZCrbw4N2/EX7COEAgP3cXy/mz9MKGPLnrEfVQsORhmQXFS2eWsIU6g
71rr0c5pz86wJ1tzhHgnvx00M+6esU+9q482g7zKjokuPJmg9UXWIB96atpGyrepfhQO7KlaqYt0
ge1ZaBb8o4TWIRKiAuaLeJlmK9LRhW9GG54WMGtMBIWLJCYHdSbruN9N5tox12Z2VspDhFRLOptM
cAVi8zfD+FTGayptMmdnkN9VA5Aq9VIKStKgbAI20PxhCWyOtIRuZn4qVAHL+xB8GXG9qFOt7D3s
T4R0zLT0MLFPE1NJgnaH0XvRaxf79e8LHG9Yahfs/4u8g+zc+u5F0gtXjOQdkFZnCvI+pMzZSoxM
enwTfuaIgyNj5ay9p+K8QqQuNbHIHAkqY7+0DDx6Oz/4EYlzFckA+TbDA+lo734tr9BzO9u6QRlF
9rljucWiZV1qfS1q4RYyty1WjlF96t53bf8im5k3CAIt5N6iqujNCRrEjhhr5/TIpFcRY6sNoOk4
lhUCEdnC5KE43g4aRPm14cCY+9R+K55DQnqqhWOI+UImYo+nHZClE7CPpEXA4vFaDjppGRhOMv6r
tbeHbTD89HYJOo2DhpkVixmkSkUmp7BQp7vaPk4D8vA5XWnMW+Wt0P7gSuJna3QIsBuhevOVnc7A
bRtnk+VWQs+HUIZ0XD5vHhBrwGIntzO3irlNARwy4LEW3Kzo2U9GHKG59NNNjtvN3osyWjsLZQk9
896Mz6jd2IxHw52syEQi0t6AVtKgAaaR8nigf0nB39D6JxWR9ReIBpf6Ilv7gm0Pc5THnfXhiUGd
BKj/SDqv5caRLIh+ESJQ8HgVvfeUeUFQagkoeO++fg9mI7Z3Z2ajpymSqLom8yTrp4ULDVmFK7vT
r5p8pviDbGx3bBnlGWrfII95s6ycJxoaZPc8jlha3eEq5B26tMvcVAu8Y669prAWTqCGUgWWQMOw
FPhT0l+U5qhGT/Sq84A5M5ipaIesVFrnahYssYybGMzN2eCtfTKIc5yc9doxjgFt99pwFmF0omZP
QG40iI1VlDDTLdFC13Tx0HFFGA3wRByuiKNNJ0AiDPbxk6WZLkE6UI0578jQuaOa+GyY73HGo2Qj
B45OcXxHSAHTVwMB6gElsPfBtLiIWMNDpaJIBib8n14o4JGOjk29ZGJFl5fEmAmWvvfsdaC8x6FZ
g4GKUDR15do+GNnBnj/oD523cZEBYGRXglmG+JxVGzEL3gLV0CnWs20b3B0k74o77zxSlb4QGYYz
BpLyMvXyaMo0BrPasTQZlT9rpA/+mqVd3u+nKh8nqsLTxhPPl3Nst8qwA1PLl1GHqQc/zbTXzy+i
AuE6qh3i7HPcrrKJsAWVyH3EBHIzPcivXcauaMOt8f3LOzG6dyZDPDogs+Ha/gfsQ64L1JZFpI18
JlNBai+C/gxvASurbzqzFIt/BthedYyFxc1o6jVRBm/U0W+0kku4eTTPfCcJeza8dRtdWJm86/DB
aZ4RMcKL8M33jCckGH+ikGC9yecA5RM3nDfP+sMQbOOS7nkayUJSak+VjfhhpfeAkWCHEFUDeh5v
Pe5q0az4sSHSdMn7EB6ceIcE3QNz4KwdhE7WFefIrKrZuO19NPIQwRN9Sz40ByY4UBYZzONV7RhW
THrZiWQgPdIckjI/ABPiGJV/R3E/zGvkMNN4EolKF63G5CMFeOdWOzlsJwOyKBaTmVlzdnl1kfqW
QyZ3EXeCsOHrWj4q/LnGLqFIV4mvLGgXtq5Nn4Z6YKCzYrXPUaW1F7I48uGaNeFs9NlFTmAKlhGK
yXmBaP7/0mhBScSn10MYBaSeL5QnLuW2XI13SJE+KtO0v5UGuBL/IOvv3l21k2OW/aP/nSZLkZ+s
ZEs4DBZJ/KZI1O9jPp8GL14yV6jxtUMUv3csNQEVaGIlyM2k2aNXNEFRTWL+Qdwb82PyYoVfGapv
ZyTlnQJUHpV5OBPtwUdm5RMK8vSLzSjWjvfonylDV+WkeLey2NnuXjVXYYjNGThmPSC4uMaTmjtg
BhO+PwELsPnv9R/pni0WzZH9Ga6CFaTDUf4rFI62zJr1yl8M0y9bFw04R4TBVY57z72m6s7oyA6k
iwO3e1SHjavOVaAQw6T1E4em/j7wNtTUpVV5BnuYDZeCLJ/eOIXxQUVia5wRv8RF/cYkYLp+Q33D
w1sUX+TT8FFHLAx8QqgmvFjAt7VbTL7KrHolxA5qFP2cmuDQMgQGTHsLCkM/W9U0sJN+UjlVCD2U
2/QDNpAEEnU1OO8+UaYS66WWIGGBihitEaA3JdrGYW1GS0V7GowCCEGZBi/F3kZKRiNk43MMNuTJ
vdU0gSjPWsld1r4bAUR47xRmKx2Oa+9igcC2J5C7ARhkntjG3FDOyZpDysvelSiaORyiDCYncME0
SeI+T7BTymHFaoyrlAnOqpFrcoP18oK9uaejd8pvOHyTEt65jVOt0rImNa+Tjrl3f6YWu9sU8Duq
L6PpFil2zW+eEu/SNrs2OQj9MdmGmdj60c7qt5oB/nlO7spY/xrFR2N9+6gdMsS2ooLAzOjDLJaD
sTCtj4FlKui7QFtNbZs0r5N7ySjmin8o3SPr7VWF8pi1DpiCqU4WzqUTHwzvbbQBPjQ+lsAcocUz
M5dd+lt0Dwqi+EalG9ZwTyddr5R/tbhK75n8juHpmyTiboluMx1/s5a2ZpKz7kLCG9JNyPulEkfF
2E1vtnkyq1xcYCrL6i1gKoiQTCIy5zxyabMGJGqzfdIdM7OzkhOskQiAJpodNT2RUbKM+ZL21VX1
DtD9Jk0XjDXqaH6bRLyyZAJLFgdfNT6KqZTTNR6xw0SHYgydY5YxUbSzUn5Plc/aveNgNhk8aLc0
+KyAtlp3dAbNdANLnOXoo7eGQ8rDQ402zTQasFDT1pe42KZIZ8AWG1TVw3dWIUJ15+yX/N+OvBUb
lCN6nkkaDiKOosfm/yJmtA85cthRQ9FiPw5Py5fHqd5Qo28W/rA/UK12G4b8CzIeBmZazT7RVwUT
Zo2i86cKtkaOVBZtV7xm++OaB+CSb3WxnfyKbK+niTYtvnUpQXCIEGix/tTLTd1M3GQzXrYJL4iM
kb9y7kCf1Tax/7Im/Ih/oFjnPxDbzYb8yE0OmLNjK/tIxYTVZBFg32sNqO7d9jV2aCzjuI99hshh
ls00OnILhnDnTgAuVFzLaEOr4KFapKGXZ1U/ajWPWwrlc+8AgWB0EZiHyTAdVV/T1zxa8NuLbkHz
AxtZy1higFxkflyewLhPw01dXgkooIut9bMLBDejCtAROECymjYLof6r1deko9FhhY1oKdjM871M
j6Z9wrhIVOzDZytHPTNrC1ouBc+vTbMC/bqUT0U/1h7axI61+pcRr1Kf5ZTECEXgNYgGxUCKxERO
7AeLnQtDryL918JB0vaM5HT5CMxrFq0tbVsotypDW7E1UbpAjnS2ToLQR18wV8atyJlRhbu8/R2o
f5PwGLcowVPaUftVRhzSxaYnJoi0sqnD0sWrTFIwMp8xV59NiFbLwhTaliEH7CXes7SKlybYdRKH
vUEPxtqlwxkZ7koLpFRe8ibOs86/l6ZzrJTwrymLL5JLuKv81JibijiP4+Q6olZMUvVPN9xzkIzP
RAVAVQogDczztRD9WKDsai7iMt8Q93wU9nowsu9u/OpIk3T4cPWeXC5fOVqw5MfMeq8S8GhBu3KY
5wSFv8tg3IdJciipJKXasFIVD/TiswYXP5iY7uqgJAW7irQQ/1sakbuBybKAfuGN+y7QuEyxgRTG
2mWZ0rR84cqIQ3NY0lov0f/PNKkfDkHfHFu1OdquWPm5c+20RGXh0nD+LnK0gXqgoJvBENpG16Af
V4owwI26KzWi3FT6k8YuEkmGk7mQiexlW1vLnj5rYm12nDWlWv9zjJBVg32x3Wm3Qy8Rk3+O8M1F
NzYk2caW+EWB/CEzD5g6Wfm10CDFDrDorB74Yr8IM2gy9rDKRnQuZM96DtIr0JKeX67ykQ0wq6ha
++YwVtpuLRIyB/Vh26nKIQ7Sfd5KgsPGdYxMsEH4IHzuTbYIQ9KRvebyUCH90ZJlk+urhp6zAPAq
DXrjLDqPifNoXawerWWe87E7BGG+Mn3AvuiR7VjM+2KKzclp6Ea0hjHCR+Vgya2R8I2gwkrwvdGC
uclHjPuk9/ujjykI2ubehCGgRsWitmGKwn2c1hhZKC6VC4aNjDLiiZcRj5EMin3HV4PCBICeRqZl
sQozG+MZWCLQ9nCLl60DSIv1xShIrp9EQCVZNIKbUuD5dtq9MF6K+j0CVMmns+efsAHY2EQQVPC0
KpaeTEw9KgqDCzCiUmJpC9Lx0/s3lSUxshWTvX5/DgOm5ayWQtSGgUmbhDIwcliUm6z9oDaytzCY
Gxvh0Y0/cvqqwaVzJmijPyo1+geCIUcLOg1orRqjs8lA1WJNPIzoxGqYz0k0Dxs6nB68K2v1PDFm
GtkUDriwgTtbo9xwXy7apYJ0MIGUsEOgMP05Bh1W7n56FPtN3iyCSLyZGK44gX2V3phOU45Lb9wN
8WcxVkte6IKYzUVsIq8bKXTbf0bNTIkxSXhy7L0ndymuD4apVMpzpEl6xW6d88PGr9BP3WhwD8y1
LcgAY3NJbD0V4Vc7Xim6k+iZ4/FtyCCTNiI7ZhPI0KTSzf0gWVWkOzi8IzFej5gMgDePQZmnOiEe
OxshwrAxALj5yaJC22kwCFES9cFEseFYnN7eceLaEIWgwMC3UVfbBm8b2vnpxUka2jjjfNDfWzKM
ukl+yb8wtyhVQvrQSdISkzbIYoxEk8FH8o7dY6CmauDtDdivua7bbO53ykKT6G29fpkiwRvxCtjp
Og9YP1aM12gqEWbnSBTkQFUCGkhDz54KgKmYKBMgUO1UqfFVKpFroReAIIDmoeU9N9K1DtQr96K9
UYpFUg50GzRwDAYXhXUrc/Zg8jcDfGwxw9D4hk90L7NO5iPr3GyKgHTpoyveQA538IXlcJU1nTGd
iLAZuyEzzUjOcJE65GjXbSh2NgTjgHoZ/VX9ZyQvByvxRKeoNObBLCunipX9vYjfyxbkrL6D4XWH
XF/RCQMEokRMfxTJpJgRuei4xJho5xWloY0OrB+qhQ9ur37Vyc4GgNYz76rYzanc2hmvVQdEoqv2
umvVNyesUVaEM8xYuJoynpS6REX71YrvwIclmvA2XzqHFFNayWqh9dhCRsIBOm0Xlx+1hSuMNUJX
f3fee9sf3eARu6dcf2baoZIfovgEWuGUDyU+8OXXaS9FT5Vi0rAw5keakGvUgxWYAfqPmpag5++z
ftlUBlcGEore27qtx3rqn9GBAe5+G0Rr0wR1momo4TPmnsltvkD4KS8pH0oSnfuCjb72Sh1mD7F4
5CF4V5gjWC3mISQFL8VskBFKgGwjgyLeqz8T1YJlpmkdBESpwQZ2PHCLPtIcUZ/ks/seu7NtfSWo
oePRW0zmD9eQ6Eq+TYgqf4F2bxoB2YKZW8AwFmJSjctRypesmNoTCUW0QfrXNYgnLdQO4rPCaJAD
DhG/IvpzmErlXyky0JBm7q4m37gUuAJIh7wo0UmUML0+JarqyYSnXWUIdh3zniizeaQBZkveNiOO
0OLVGg+rv/NOdHhBWBmDlosUArnkLDW3vXrx83tCkC7wo3BHBKywyBHiCWTrTeJRthkYD6nBKmEz
G51FdGohar012ocqaP+VZcBCMOYzAn5h08fpONSKamWiZxv0WSK9mcMmoKYKDQr40SohIkoORwwD
qcp7gaOyZltgOh/8I4R+WJ+sV8Ip02dULc5K50v/nxQ7RuuHyVznxm6cYKn71i6l3zXtfB4wivMg
2UZxxV4JYmT/5bUTGjB+q9kDawwVaAoRDBOKyEKbX/5AEoGXrfusWEflfMoPoRGx2bgjqzgxqlIi
wlSOBjFstBnJmrw3qNEglt/shP6hO5BzMyCh7JbZFp/jmCxhM08Vu/bgdyrZohjOVrj35VUBr4em
vdmpuBdx9RjZJnPh9j3i8t8I7lUB+9kwpjDFffqSJ/lXiS3F5yVnbs8vhWRdCCLsw4mQlUydYrrc
MBnXIeogdBUa3VOsgtKXKNSNhx4Wc709G1621MVVMR4K6ZK69i28u5V8C/+TVflopf8dPVWAE9yi
bEcKlaN7qvtXbn6m5bGxffhHJkEbtIe/OidIdpEpUW9/WnA0SCSdHss0+VXth2Z/V/1O80458Bl7
lyKEETrTxd+4zJeD9oyivRJuCt7fyl/o0llaOpoI8dcy/PbeYZ0BhS29He+ldPZME1jbsYypd6q7
J4oH333l7ErslsmtmK5Z+TLo+wb9LvLPJEFk+8fP7A77zLjxhAzjR8Y1mw4/HUK+pPgC9BtHNxSG
I1xM9Wg4FQHdpCVrG7t/VNQBCemHlW4cHBYpzPxrwYn4qXL9hDjbS/esNsyoDl5xtZqftFgXvYPB
l75FYuIjND4dufbZTBX5QwtsnphHmr0PAzio7mbW16lCECpa3GWGfVOc0yiZW8FeE9fWvNXMUGK4
xdfWIt1s6yw1/xi2V43ifdiFBb3ckYR0fm/hbDrQFuM5YD7iaTfd+SxzMTO5U+PohKGNfaKrsgs8
lZxe5W0IfpLkJZI1O83GuCbou2nWzfGk1RsceLq2U0kLEeHOUwdMtauieZcqYsd9HJ2dbGt714DB
G1S7ztuVrCrbY14sjQr4wrYxr3qDyFJ9jNa9Q78g0iMU9JKW0REMb6pThmGHN94T73W6rfJDLD7l
eFT7m8FB0MgHXxnBMYD/uXB/NdfcixExGzfm9OPo9KJV+t2y1rWjO0MTMOzS/1PaJ2N5MRxkyOL0
LQeLQEnm63uLZR3mRZYoPoZDZpddds/FnXghBLAnK8SChO9wPCtgIaelxd1yNjXDIGMf4/UNl7nL
usLcs9semo+EjXyH44fOdtK7UjdGK8888RdldFbdu8Uo1jEZUaac6EgT4rNZPmzrGJQwhy5BsUsC
VPybfkQSuQau5wTnAPkikRGufgpNZ+6pVOErLjnW4jaq3x5aftddrPgbsEPMJ5o16PLIculzai1O
z/ZGEHae/sbwNYt/Eddfcgh8uWhQLDiBPRfe0zPWbYkGZVlgWXJfSvk9+K8xfLccvKnK3k3OdAfz
FRVIANu45CzN9H85d42DB6tHTVNlaHm6cCHZbmX+y+zJh6bUIw0HbWcWH4eAnHo60Ij1QyBeUfDM
2nfLeuQDC5hFmS4wA3nDrm73WvxlsJ1PT35wNfl3kLLNQEFrDkZ7V7lXwh8Ox8qcaz6ehJlkLQVG
rz7lxoEBS8WkGAMhMlMECa8EBaXjXV0WaJV3DQX1E9wN7aZ5/1Q+gOzBN6JIrkbDB/qXMytDxMhH
ryPSBXPbbA2E5T7f2rPT73zvZVTbXDAfy74G/6dWV2bH+Ds/dP0xJC6m3YThCZ4xDbzTrcmow1zN
AR/9Tk9Tc66ag6/ttfKDHluF6BmG7wr8TcooQ/9pm2eorgpUk6w13F2csSHeSO3JdzXOf6pygyyv
d8gcTd4yJEgES+AkIdWY4clTYrYRYO3EpcA5mXAWt7AhwdlCap9ZcJ4T6GGMQueUhbnjz0LHYVb1
Oz1g0/Agr5kVHkJzl4oVR1tjPHMyANAvmslfyRpfkjFJBzhDiQJah1eWiy1hyL6yUS2mXShSOU2c
blu1n/gg6pEZ19YTe4aHLq7q0P/QmHFTAb9VHVZhfo29MW/CZEZHTabqxmkIHNV/jSlQgZqmQ9sX
wa9VnUllz4lq2xcnvZoMFvJtEN6nNo0X25bfdKk+PHeHMexUGLUoRu2SvAwP9dU+jX91HEkt41+J
sdCU9274oL3LKH/Cc5hcCGpLvWVRTKaHxGervXeimxH/NoL1vvrZGz+5+VNkfwWC/nQmOlIFt0H3
z4r6GQbXqT9slH9T5mFCH9aWN0N7hwtWUYUoDPODK4ZVxuhfuopwEy8pWVLxxnO2Sb3xKlBmK0Gg
jw28atWPZMNf6+jmOAy7PwL3GD9LchegKqow7pDYUcmnf7F7a1D65j/covzwnX/N4OAAqpkYs5CM
zzlTEckycc/LtawlUANCKC2eOAq7Nx6aoHjnGYj1k4IxK3sOzPXitWauh5Rw1Lv09zZMaGqUclvy
FwVZuouHgTW2OnAdU3+U4MYR4ZKNDpmMT6fAkcCGhn3UGxs86BsaKUFyxV+E9j1kQMQ5MdgoVzYm
+ZKo0+oc2Iey0QdcFByMsZ+zRqm4EHhkBqTw0v5YG/mwMIYQPYj71Sbju2tpz1wtGTKxrNTGl+O1
E+vw4nAJaCicmyQ9DvyKj/UzYuombePQ6thGOwdsULitdJ1HNkPM8eOVJhXEsDEjGHFun2wSp9hZ
PbVBnu09VPSJw5bYAaanIPpGCtCDqszi8mzZ3nmfN8m+Me3JjbUI1NREv2OdQ9tAOUe+Fb8E/V4I
KaCWmraOo7WeVLu+0/edEuGhexsdbzkO+VJhSOnaIQhDVJQBhJDgo/doUWzMgGgLcLSuTLNeJS0h
FGVOfLUp5nl7hUC2Hu3gKDz/UjnNpe4hcLgDLfe+Tm4+UOn2VbvjsaU4qgNAApG6aChNm7zfFvJL
RTGQDNS18J0abZXK+JAQyV6kaFNMhMOEulntyeOsFzTranvDIJDbp8Hv1wmjvToAIoLUamCpo8MA
CuuXml0m+a7EBRORGpdG2lvBElHR7lE5wAEb3qMwxbkz7hs0HKLHNFnv3fEhY38+pkQjZSTykOcV
GcNMzWtUycOmir5bXGGMbCIyJbD6rfkol1mMUcWbrHHZjw8MmXY0x74S/ZkMQ8gEhWqlIa/zVxF/
UJIRUkujOwBRx0g8NzSEXYDrlXZYuuSXWUR+mbSGJsVYjtDR1nAtI6uoyJtpC6D89oJsZs4jPmhm
sRp1o9eDnvCKkR0uAUR1195UBftfE3PuVFZ3xeTWJlelHFeZJKms8fe6GLZO1dzwJ45Zv0eeuVfj
gQdKnNK0vtAArwxS6nDW4BqFFNGTUw8/IQuvKtl+haO8x0N3U+rf3pHrzjYf4HVNZ7hqfrxrc39t
kKNVY+ytY31fGOVdKcJfJSbuyprkvVW3dx92n7+Kjpheq/sOq/SWC7471KXY/DunOXdKf+yEOKbW
eAwiJMacknVAzB6bMNeabML68FPBd2pINpo0+OoC4UNKClJcxK+qzDlEWFv0RDJQ0Dg3FzJYT4uO
ZK51rwKaWGGyJIe1bKfyoy5YHR0Anb2YECyEknyR9Iq5f97J6D4E6l+s64C/ovZYuX+96G6tY1wy
w4RE284tY1x3JH+nZjd31f6EwwxVhAptTDcQ4lFetLzopDXZKaCCzpCAmjKae3ynO0sBP2t/onjA
yZO8dG8PXIbtljlJYAzImJVLdJOAV6K8a7K4EWoDE1rfJ35xa1zMZ4mhfWRD1O60E9R9btMi+/C7
scRG/dMrw7++IxgFgeKmADu358p0mcq7jA/jpnkri6ncQKQTZ4SzFZEj9543PmyZkN0wyAsBiAib
FOMtI9U3qHHEdZygaUHArs6+VWDLIZJmBYfmZpTrkOplNuasagyz3Obhh05IlYuwHvAAeS1y7WjB
2hi9re6Um3KA3AttBclnnYc7jZa2iVF9oT9JHNbtTrIdA5N0ow5an7G2oFO46qElbcrTcd/BIMlZ
j6Cu4h1aOZXcZF04H3Oc9nV5UQeM42EA+MSf4SzZ2Hq3t3xY+aoy9wLrUwLlir1kJjueM7Jv1a5a
lVZDZCYO4aqlCwv3koZtkNkWrM5VEODOl38x2liSDYEM9V4YzXposD416laE733Ll1uU4jo2/aca
VOR80GqHwUkV4qdApJvuHM9DWQhEuOgXRdxsJikAY/mGN425I9lrAOT76GX5LNcN9h1hefbzctvK
8WckIYFn/Owa1qZvuCsnBJvFDW3k87RtsSvhjUcNI5LxUCl83ua4NwJ1Z/rarrGhe0jo+hQINtt9
I/zqoF3FMJYSZCrBQI1tQfrp9k0eHotQbjuQk71AcgsaAeuglw+HnmFjYNZrfWiWig+tycxWIYSA
pHaPdDX4sza+Uhynv20BpbZ5SIpwx4pDHs3GO9Xs5Mt+XMSOwpCv31RhhUao3o6sAB2mngUofCLj
l0CViCIV1qwGtR/74qyVgHVOQbaNg6WnH4lP5r8DYwP/oW3OWkYbzZylPpIFWoI9kvIn79HngTsf
3H+V/l5ObWTyypSV7X3k6sM2L3hrRHDvpWAIDNDC25fMv8viWzKO8qOWITuDLeuzLq15zPBgOAec
YwGsyUIoMxtShxsIOKssMCFlYQNWBQ4K94x/tnG3HQe7L78a/TzB602PGYq6NXB5telzmmz67tWl
X9BBa/TVua2nF2QwGS1IXq1K8Gf2y+ewrZmds2GnwQ4acg5hmejyUuMeoyqqB/TtB9Kz8ORTB+0D
gid8wNlGAYI4WlbKF38I2QvB00nvORdPjt/WJma3nrlckkblIibfJ8PFLhaNuh5pZ6l8axK2jfIZ
iTUfRxVvFe8k/Fdp/Gk68vK7bbwK42bp9K7Qe1WUu/pNk//4vic+xOuvBKylb7/DdMN3NFZoxvZL
OZHkDhlQwiKQcxD9Tc+0jNm8tUQ2jglGZUUcRccelZcZQB9nUJBiYFBs0lianNw/HnBXebMauIT4
UWooHLUNbR1rdkeq7hh/hBYTpD9+EEZArsI4dqs9WtCRGteYc1Die8bs2GkxhEh8cR3I5mryR39U
hI1qFEhc1sU0a2MqbI7fOiDMnIkakT0GMT6K82VHiNHYFyU+EievnH2HQc+xHM2DzFrEBPGUrOcs
JSaj2l14515nIRe5azk0mPHQhPPmoislcYGniH1OX6cr04uXYT05Z8ulxfzaaekXhg3SDxLRWBCT
zRHh4NW9D1DLpD6AhE2BFPtbsMk9E3Yv1NEi1TPfIkAD27t77ZzfIOFSVNmGQd4xGCWbfs/S6cHb
Hy4l4raG+KxsLeKLoj28MGFH8UrCX1X7EA0NxdnrN2TrusuQo8KxjqHzlZvAgfwfYzg7yQnfCStE
Cvkxh0osvye0m4alrTn0zTllBzOwvvqv36aTc5JPX7514pkC+xvpllo4CHHxTH1c3x+UUYnzz1ff
LQ2eyCPiqBa3pmULU+PptxJaJKTm3dOy9zYfQ+BVO0v5F9fECT+D6DLSNhOUMeoPng7H2QXKRY53
HzY1A5RYe0UsHfzxw8+wv8KpZqvPSTMLLXPGhcrMnM2z8kEYFGL0W5DgblKghHz0LGUdhH08ju6r
ydTlGAk8XPcSnUwZ//aks7SCQ1f+mYnJ4o/V96Bg5JwpBkFVzEjz+I4OvkbxYlpfYcxLG30gmuRZ
MZRtfiMbwj3SDtaZ2F0Q089lHc/Z4S0zy70OdbyavkpNUCwmBlktFj61xjR6q5x8bfpoGHsIX6Il
DxYSaoT6FGGsthi1YMFUCbNMgI0H+5+WLtxc27gKqYPoeXuLK1U088H0tgHTJq8zdn2ULyz2qbkC
0IwcVMtlJGl0y5AruIOIa4Q9SSD8s2qy4W9FoR46v7v0bONik4cF83NCgmcfRBt6ZtKLyHJqHVbW
Nz/kvByNozTytUC+oXio5ikxbBEsHTVZ8qrJHE+XWUmt3BWrNLQWoxMjfBGfuYR1UvQEh0O+c1ZD
Zx79Eq9WFrABmQQQrGT8hw/VwokQ6jH27VB/UB7Mcz9c1MXNDCJSGUm1C9DcyGUwsuXDruyZKOwQ
+MY00KqqQBuMlho/QtjzhOverkhP0kn3WKBBjhTK0hrdJ7+1g+5JqCieU2s2qqgCNLggGkSsIoJ9
TcwVpBDTgAoHCCEByDRq6IF7DmDkkTELo6xj1YYFJ48XcItmFVwwcxo918U8o8ShNgvqfU8CTJh2
x1qOiwSVRxpCvvPZ/rdi3tXDouu8rcIECG2uAC5V8uf1nb2WIDzNuFk5gw3UkxW7rp4aZmmjlyzc
WUl+ieEZC8UZFoNLvjpdtgWkkgZnYebdeuiwvaDIqF25bEFHqkhdpa0hXhpx4RwsC+U6u+8M1Jtf
O6uCSRAji8F5hCLcJoWzpi9p1GxuN0S/KfZHVblzlcEkdTq/CKrgaxKu+7HaBg75n7NR2Vs0dBZl
VcTycWAG4gL+UaklfYLTfzsmQQaKk26yKP8p0buaM3WK+nmHLzay2Q9hVHQldrj2u4BJk58g0zrs
4HRrlk0r6qhBWMx+l4i2IPqwCwKKvyTL/QGnqN2cjObdYkuUeZvKukbmj6F8tfT8kUo1Iy5ldAvx
7mLO35kiWuqXwD/4WcSWcGx5TdUxN5W7DMsN85lsEZFEnVbyMLWGeT7OXfw6PSEp2VUHKNMu4/DU
glSI5afW30vxbccHvf0103Uv31VlGep3hwTPdBWp57L8SZzNNHYfsm6j0snpyj7s5iDMPfH0IAYX
F7OJFgnJKqL4idiZyRrBnfNqxH4yHfng0lGAqs532qEIv7psNExUhp4xSU78Wd1kC9cmdP0z0M1Z
xygvYjfXmT/q5M3EwLQ0kmYrFXxzkoLy6aqPShEz/gfgPawIc2W4aJawJZiXIsWDmOwsQfYC6jja
QAv6JCWJJXAIqhXhRSSFl0QYswWb/pgkwTxhD6wnXRqMaeK9lhL9ud6Ss37T3fMQwtinuKyBfeNA
ZAOBFEu1kn8Nu3GhV5uaI1SJTFbzchmzjWzxGinHSqDx6+qtX5LCEsI28H0GuHD3YUVmkDFKrZ6X
+PeMnnWY9Ui5Dyu3Yf9erUQ6rnpXX3S9ija1X+Z5dVP0L49j2mbwCqZcut1Md0PUX9XKLfRla3lz
3ZNLURvzNnKWbV6gyf7SB9oSuDiue6zkw9OCt9E9x5mNVN+G8tkvS7wHquNxqOr4HuKfusHwFvHy
WeX1FXUgaHWjI8yHWOr4lEXGmdGwOsS84VOpgd2DjL3OJTgFFXGBjJRNLrhJWPVkk9BYp+hckmBY
JR5De/8zRe4UIqvwjXcNrTAqq4L0s7HI1kPtgkcxF30Enwm1hRzJdxx6AtsR32N2zQuyzUjUIKc3
0RBtpRjW2VxlrOFdjsdWZTJdo0L566lAO1KPpvMkhFvds/vF/zat2ct24BZ+1myIUoc1izkuqsGb
9XlF7B9GSl5cjdmiIWMyZussUbRoOy3mUaa8VmaBxj/gqqMVXUXymYeo3zByUN7Vyq5twQn9y9mQ
ZRrGm+RPqym9xefYNIQn+XOUZtNANV+2pf1m0IGPPdF1ilzn9rjgziIXaF/D7bZIGs39Zl92zs6p
sFhozUoSnDEkoEONXLDcYA8T79soIAmqabkExhPIuU+kIAlTZ3PQtplID5pdnSQvnI64DOn1bLM6
x4bxGpLikAMFG8XJELBhbB6NN63AFzFd9GasLMeGa6ZiVFL2x7hrVnlDrlIsjr4b3IpWPCfnkS4R
OWqh3DkxD4WaYwshol47Tk+ACLV1O6j/yO8+eJkPzsxZl+rAg1bD+LLArMmjJaDeZcW2G63zaBw8
N/geo+zmMZhKlOqdeR2T5wwSfw1Swmv+gWwM6uoWZwYKCoBz/KmKGH6mwWBTN8fIha8UTryA8ugT
Xx0/3AbIlotuOX4kbriwsUVFYf9ssgrMCdVK9xEDbakUYxMP7MhRRCGr+h9jZ7Zbt5Jm6Vc5ONfN
LAbJIIONyrzwHiVtzZIt+YawZZlzcIjg+PT98VRWFbIaaDSQOEhDsry1N8n4h7W+hbmwXI5Nau69
rEWkXpkbbqDLKEJ0JgHPNCTJUrwLhBibzcDp392I3ZWcIN2uN6ItrxikosBCtB73D3lIryk5wZa+
v+1pRPOCLLuwehuDHnFG6v8yqjvKNP0WpPJrIqanhF1c7L4QAPBU8SYtDqitmHnal/zkhTxXFM0j
Aa8fE5oGGzAlq8IbueADK8qT2/Oqm/5Oiu06oOzU4qWJEcOI5TV2iHOZPdqmNq++RWtxUgGVcRj8
ntLmyq26o5jyYz8lT3MTfeWffS6D9M5HEZV2iAUntJtOBauuptgPw+k+jrHpDZTybLwe+9zw1EH1
m2I47FvIi0i5M/8jMySH9eQGRc6lrdRRtY8w/PeKPIiSm61gz2k6c4mgYtGpb1uz9ilFPb6wRfOH
Di/xk7/OD2uBVQw7n9OjIt/wphlh8giIGMYXFbATVpQjJ5zw8ttmXN+QwlGfL7dc+WgT31zszhXj
TdaWh4UU+UHSzK3Rc4mAwvUKcK7lLT7qowKoGOrnOq1POMuddHmziBSKLDiicWXRS6580r+sjPGH
lOhLz7ssZXwrLZO4gSlxc5OsBIZPMEyhK4ZgRcMZ4Y/PY7Hzf640cwJzVjK5v3u3OohJnovRv1lK
/7VK3aMc5FXbsvUkoxXQP8qDY52nL8LaO3QQv9Mm2PuZvbJw46PpOHK5jUSow2ivbHbVoRTJ0GYV
pIuVXnVcpf2ZWXWcoickfvuxq+56apu8uSyxZkHEwoOpLMzyqwgr1yJTxqH1QzOSTdAlr8usnT0F
yf0UXkQsiIzPAf8ImjamV244UDKTJY0u2p/rO1WYx7k5EyMLR3JOnLtaAwn1EaT8VGo++9y/a43T
EPhGztZYEY1bctjrFYnLKi7dhC1ucBHyyht82N/kEP2ef0cEm3qKeVRwy2ZUQL9gwrcL1H0/hU/L
Zt+08nObrnllcuOxX+iy7qFbo4ubuHeNu2DFXE52BsQVkozdjA+beKCjq5qcFSa0flAaup4GSRUo
5+iH5ixa85BOQBkwZ4u4skeakS8GYIBIEyCFEVRG/2hBE4hlvAEnPETrfgzUt6bHCpqwv2lKs2Mm
gfJtPag7rZFdK+rVFHMCvpUyQBdl2+cYpVpeozZAW+i/ybE/zmQecFqx7ivCXamG65EdNAx7sZRg
a2JCz3FxlDEb8SF5Gjq6iGKY9l29XGZWQiS+/+gsOXHmRun6LGNz8efxqvKhMzOzHGVx6TOkmQNh
7uq2m/HoXUSGPkmzv5okATntlXWg+nLoODmqn5A5vvV25KnX+PoaDkEyD1rWBXawd8nXCsFisXwM
bX1sl3gHSs6f7blem2OJdmrJA6KuFGwBH8yEtxv78Oi647EFv95IPviaXVdiTm6A+KWZ9zUE/no+
0UxeGVJ3LTP+kJhvQ0eOD/PSEUzl0pV1GBaa8j0CnWgwAIExVd87BcX9zSkaOim0EQJFcprt+YiP
eRUy/av3yWacRPHXGQtu4X0mmyHZEz0f49ezUGoXMONb1d0y2CQ5aqIRlUwV5EZcwFWXMyfxN8ka
Iuzuh+1RZSHfymlqfdJZdY5jo4XtuDIGYzOfY7AVNEc1+dVrhoN6LI7fIh+ujsuBbWOYNx3WQeSr
iCSpGYhM+Rj7i2bRrbLvS/HTrG/jNiKqwRiGGH3g+fFr/tDOsG8ocjm6cOk17Bubo/KxdYY3Lmuo
vFfMZxi4uxJ19ouXZ2dHPHohSX19bqFpUyBmviBlZ/DIfa63sEEiGpphxYcQ04GJANZX67TjlTY4
+uIcGZAcgFiHsPbn5i3qVbYPfOr17Fu9hj/9wr5XIGH2ws330Yrh13od/36Rfve9gtJLi/u8J+Mn
UiWKUgX/ZHJ4tYCPvBIxhwm8x7ADclYrhjUNoLmOX6EpJWVghCBbuyUkmrq9E519MJAg0y5HtDvo
6GjtxUk4wrxgVruoRuXpEKg6rttWpeIiywJ4KWuu2qMmfsSvhHfOwZ3EXctTTSD6ViU6zCLQBfti
ys5ZiuwccviQhkoxCeE3SUviFpFWzeEUMdou9yZKzKXBXOhFAcmdWJmdKPjZTRGo1pkgx6R6ERGZ
FU45fADt249VeCyFd1AeZmUGTDtFg6BzZAPhr3Dc4CB5fuFO2ijIIUDbNjl7GTwu6l+szWTSqxgx
bP7dRvq+bJ2XMpCAdlJ6/uaSTfZSyO5cTS1VdIiQwKzLReHfyqrxijdWHIuamieYH5SNngudQOjw
khEUXfEcZ9ljJOpDWePVX0OfVt26rEsQB+D5BzSJEHBykDMIRVjcvKFHCR7IQ/ghaR5dpXiaPYFj
o7Pqti7BYVlQ9i6BG5PH2NqTGarA7T9aF6xMIwAF6cwZ4iLqlYW67gfWqln77M3ytx8+ksgBnNGR
RP+kD6sLd7wIv43E2HohdH9eefFsvRoe0/xjrolMYJPcnHQAGc3PuEjS7sUvWmwocj4FFTeXb6Yb
Jxr9U6xvclvUN/WQnFTEGLmO6LHSyp3Oc51euhb0Sp4nyMb3inNzN6dwPgsXKL6uCARbq+oolgzQ
R+7vuiYZD7bHp6iYVO/8JRhOPXdRtyUeyf5nOkTlIc3WTYNen0u50WugP87euu6XFY9muKmcyOUS
Qz4drXbmg2rnX1NXf1iPSI5QGFp0pvgeY3q3eO1J/b6qVkUgV+V/JmApu5Bl9ZCws/VNfe12iMQi
5oed6m5F2bFUH6Dh5iWArjKy0MJwUigWAjv/KyX0r9Q2OFjKFXmD+KEnJNpTuy80s7c+lR+mbadD
DxLSlbxNA3ytCVKJWMlcrImnMHXlwb0p0Y7G7N/D4h138ssaDR5G9Zr+iSA0d2XNvYjkXSIEaNb0
o69RtJY+SXUF4u24rt/asQjPfp5cdMMiLQSe1S2AF/soPCesWPajpqHzg+DZhTDHru8kyBZtI8D6
jNHWc2vdT5Qba/XSrQiHlhT84pyvPvXweqcmZjpmnHDXCmohIoXq/IesYLROycvowczNWG+KBpHl
KNLDnBHq4XDfBzb8WXjjTdGTRKBXSZQixgmv+z0lye9FMA+YqQvyFvFcV9KWohzQaQ4rOboztFr7
yEWOH7vfE6Y984ykp/C8fbBsamoP43Lux9edD+5cONF7DDdvhEhjgudS0Uz4MvnkWVNzYDGoME8S
r4kYl1/C7xzQJsQLQs3yIlARHGBV4q5sRCpqkvh1MtwZev5ehNiMi5VcWBFEt037UjKeCotRIPnm
4wgixn/OqaEq/qKicOc3KSB+l2hhpydkTTg6uaTY1HyIcmpjsa1Nzcqnmt7GuDtIYFZJ7dCwoZ0e
Uo/KprF4b8cWTYXpqBae4rK5iQJA14YY7qLMQdmMqGeTJkKLNB1nHbDQXArAE6t/mRV0C6/N7mXw
nvvgAJIE5Giy6boVsREQEgpQ1CLg3eggYETR/GT99uIHnrvvVsJM2W6ZCIqNxwpY0fRXVfeNNe19
rRqgwIlz5YHUjofgpuEd58nJzMlUyfPIxQPzEyqr4+PgkKbbr9F+TqjgQ4f9mc5vPSdYiVR57P56
J7qgOHi9f10OzI1MT1jaYBF5SOehQ1ZXUXYxP8WzMNTYu2Z6m0jJAT3oU8eMoUI8g4VtIOhF4j2c
OrzvWyVUWvk1Nog74/FKpC2+U+TvfcrUS/T2qRKYfYxHsVL3K0wmcD2IrkTQvAdZyhZtTjHVlTlt
VA/1i9ChZbVXfm78vXZ4sne46uSSkIjN6MXRSG8m9b0wiBRnV7Oql0GHBuR2XAkE8VTMWN6BOIcE
OR1xIbrQurf3kRD6fYgKzIT9k0HvA2eJzVIQN2866dmC+Qzosoc+cj9ZDjyrvidgMT4S7Yt4P55q
9KC46MKQp3skUA4mUXrO2eQ0hhyysibaIe+Ha+5LzIoZhjSzEXVmDwoGXMCl0Kibx1jtUQC8Vq69
CCvBFhEJwrP6OkD8S7P2prlN2Y6Vuywn66M1bn9wXWKGbf5LjqQWLF5HzweOl+1bt+uZF3eOPHPH
sSmbudSTGQz5yN6/KlLWDhiavMY5NGXE1wOBhg/dW7cQZxT3H8hqmawaOI4lpNysKb+OHlNaJ8Rj
KOmfojRB0stsaOT2YUbzFFS62o+YXynAm900YSyKiyFlGyGewYg2Ue7uZB9XBBQzV9Rk06JYREld
MKjvvJZ4SxEDkFjHAx7DJandvR1+SZ1QBAbjm+Qp1Rk4NgN7HtkHzxqR/+hrQOXLGB4W28BCUI/p
HG0B4yu0gZFtdYVkIzPuW+FTGQViKhFCo8wbUNRSd68HT9s3jHNlUEB9CNNHvzUBDzLkS2UW3YQD
29+E1diwlv2OixRT9nhXuIy0PSnxbXsSzFZ1TQwDZkMWWqNjbmdP/kpW9g+j/HQW47JvnZn+V4zJ
glCe2+qqniDIW/PROghU1nhj7NOpDO4b4teVPaCMq5MTqm8UDFDjcq7EoCYs18lfRbnEDPeQMy1t
fJf3j5XbbRkggKGyAd/QNM4vLeyBoGTTjYuc2CGvWHdPqy0rPJ8JNsIAGa3Ms1ep/PQc+sws8zEO
T4WpWGqNeCDiLrhKOFIvDtS4qi7efS0flt4l7rr7lRmOTKf0+Bn2Z960kitthTqSv7ZaLJdeP6RN
wqfhMqcZZthqkYIoRcs6pg3mKi8lIhObhJuzEFl1zjwQFObcpMT6whUQS8fjgNhMtTJgK83N5AWv
JqkB8QR4e3Pt6q1W5LphA18MpsW/OONJX5rvUbGFMNbsGTw8FBB3Gae76ZPvtd/Yuywh5ZxTwOEZ
e8lAMXmslJ/gGhAvXsK8syvnu2xUxMokfnAYp/K27C1jK5Xfe+WMF4u6K83ZO1S9AZ4xDATBMJ9u
3e9kUeS7JvRa7ssZV9XU/8K8iDp2xWrkJv6hjDJ7nVThY2vtj2YsmbSh3jsZZA3jENKVzeFDFCEh
npoGWxRtSFwpcUoGKjiXaVvLQz1oyPC1RbrNNhzCV63ajlHAd3Ocf5VD9ivy7XJ0+8taYhEaKJS/
hCyY6XAATVnJHckwoB5oJnt766zt/exEuFv9Uu29gkC2BLqIoUMskpoZ0YSpyTdMGMoYDe5yHfqW
xB4RM29R7n3pUsD7KbxVTQPdV6gjMQcmuWa1lw5n0nD2pe9AchH0vYNHrPJU7Fpk2jsx+z9nf2BN
itEgXmkzncI/tGa8Btf+w8tijNY9K6hSx8yHOVCwDgU+7afdpHA92QNB2rrAA8OXJEDfnWfqizIK
S2C71nvPOehoeRuzn05Xv2une7cFw4IkxsnS5OZNZSnmNsvHn5rgVciXQkP3hvZKXGDE82iyB1F6
v1dKV25jToTC6XcZaad2hmFYWj9GSlOfqrw518ZAOsRlgPWzcfDAubE4LmRJY3n8YjLoG8ltO/Vw
W2Fzbl+fGspEZIaEdlymLRjPBkzKS4R5e9DSSQzN17TOVbEpLbJNm5wluHXkVl+vTJXbzeA+GPOd
yPWPCA2Tu6obMVb7aZA9ejWKEcYr+2EkwlI1VMjLJJ7nlAU5Ke7MDj4CqQRwLV5dHf8M65lYwoVQ
yixHAsRAEi4G0bb5VvIyR2TJRO5AJO6N8r+jpPzZrt1z6A7HgvnSrpoeHX/c1JEGNGDzTc8gDDL2
WiZdkQ1UWx84Y5D2BXndFmZKbk8D4AbUJWYCN1kXOEnC6RinsDyW3CE2fGABG4FaGrwLSW4TiMqu
oPXLRlpoL2NdbAoLbU0gNQmuvKKNcKLo+qAd3t6owNdcquAsHE6RafJm0mfTsxoUgmvXxyel1HFt
ccYh+nqba/0za5g3rT1LEiST31RjsJwFJ2cuCPtUMSsPZo65Ts5/fZ/N0wMxz09N7b74qffCBuMD
g/rNIKmsPZ+2sNZ/dUnnLNO8zewixy3f3YNR6Ra/0yG8N91zwaAAQA0X2bKOb52zfmofVYyLRTEp
X+eJ3ifo7Wvj4+jWlGVmZRdUPnpdQDpg9b0h2VF1zT5eYQJoJgRDLdGUxPJkIcrW/PQv4fYv+w50
KJfTZGEbQjjGyrBoI62U5b4VDv2tN52UQ8yA72PBK2I0B67L04q/xbzqp8mCjxo1a55nb1kdQ659
lhM+ziCswn0skd01Oe7JFpkhBxfLX5adPAr6QaX7LjPfQ+xlOsM/3PnIMrNw/Jha59XERXZqvg1J
MZO9dsEL8CPMVlpMA6SlY22QNYyg0myCqRiXn6R4eJtqxsvpfZihf6VnPZcIIJE4lQHl324YsHYC
0LgJxjE9AHgFCxQFBMS7Dcm9F+yEn6PNHvPAvbblgLmbAqaR0Aq8wQQ4kRENlXOcHuqQoyU72JDU
ywgzQpvE5y6mcWknVR+k5OCOtkvKyhd8u/deMpl9PfKZxcq++iMCsjX6cB3psd2COM6zSi7fbYqX
VGLX26WWf5LTpwIFVd/5Jc3lMoj6ppvsWx2/1mlwXWq9q9CpLWHBaTdXjAExhTfsQCvdLIe1oxOv
5vb30EdvIj33if/AK7opUwyKc4iwDUIx8+v82CwzpcfAiGYqxadPGmli2e+tcXOdx8s2hQSH5ozR
2Y8QR5UT1PSVYnDw03kfJRTJ/kixnaUJ+6h538E1DaLwrZ8CaKp+0Ow5kWbW+x57TI4u9no8c824
7HxeEvPhND0QRf8iXYaY7DpfU2g+RKEs7Dk2JZ+s3qxiONLPzcR+uo939ZhzxdvF2Xf07GsrEuQL
0y/P4VnXpzRD87qcwxbkYx9xtQ0tnX8QsuIcshtZUXvMueq+pG7V8ttvFZg4tpnz1Y2pA3XW0soI
/2zltFE6UHUkxNOwmil2TJZxLovm99oj5qhrQTMvzUtYIidCMHBuZv825qGOY5J3pkt450K/wupX
H1biW0CIThA6W8XgvALjUzMR7bpcnVoYmHOLc6qSxxmag5+5DzpAKN4mDrykmbDKwcJJaWHJti67
FyuXw9yTFkstKHJ9iLI2QVj4vTKvq6TsL0sfx5wH9MDHsooblHtNskPVNVB9A0VD9w2CBe7pNmiu
xUzIs03RHjkmuqK13qc1l2MVMAuZCnhFWcrEaLJsixjF4YnYkG+pQsCol+mr8qLouqXZjwrm04zI
ixWla4iV3gy6uDWj82R5jp3Kufvhd6zbRMTPleHQ3Mys803h83m5DRWrWJ7TqGmu4jm66YZmE1jf
68aNrnMWmDvZiJsl41nVZml/pj48Oz2Z0KlmyOsmDq0CKVBVCp1WLkF0XA2PL7+a32MXbWsYddmX
uFGKAT42NIS/B1lwe+QetONmgN0xcWWy8nLv4R0U+1ljOOtjIiya6dfaUurZpHsYHExNJWvNRpH1
2BA3o0v0ePlgzXUwyEe1jM2zRozGEn9ghXVHrwNZ3wWHnGS4POyJJ/5ycDWhYmv7zmyLMstXzGwo
0ZcVm6db4WfkwCe6sP+C4oZPtH1mDKXoZ9W7TMSdXPhbmRQ0yn20axAp7LDPnBlJ4mg9jhmhGbPb
DchKGBat7YyOS5JqWdKgz1l29mQIoE+47ybzHZQFw/Wa9J960y4UV1FBp6krUL9RvoE6J6ok/0vS
eFQzSwKVoB0PCXelX16VIX9WHixxmBz9AT0/zy+yRLsy+CZQag4Ot5mby4V97fCbec6KhgvsI49a
jSg6ri+WbF01iWPdNmdb+7/WZiUWsOYJHzuHtIye3JoUl2DeUI2Z+zFZQEnN5N9OArmv0J9J2k67
eYaP7GM69AA9SpGz+FkQw2Z0xJ1oKrJu21MrFdLY0rD01PlNBQYEjDKOmjaKXqRsulMZzHs4JenZ
UCEjGIl/l9xphzV994ten9Ox3F4ybTKt1mOb+qxGp6A4NdYnH5yAB6Rdjrc3WU1Ore/UZz9E7NbZ
udq1ANgUY2OSfSmVF/WBsUqPAmqOqj64qkCErSPPfr3uljQAPi8xwaV0e2KaUNybmpve8HDpDQp+
7myigEb8HjMNsyNnlLY0KzCs0bglNeiOkmnKF9VTw/h6IRAgKw227/aYlPa7O9Ab5WP2dc3G/pwT
yyWZnZiIIW2etLc1PrqsQyabrsgKlmWZdlNHYk7pvFQz0xtlOv/M2cM+UOhDSnR4XxfrbR4IXPPp
eg3v5YCbglxUHX8U6uvcQaAOXbQbbVo+pPn4Ui8KilXjsX5Bzasjnkur3uSZVf2jFf3tmLORETWX
TecV4FD0Y1ahaffizUqf+a82LE6zv3wddPhRC/qlpESRGczs7GExDYTVTAUXJjuQegVbJ1nmZkgG
UD/9dhNI6bVPAkuEpCOO581qN+T7gkXdKY3feWTanaD1wkrDcGrQ5S5W/bucOb99yaPeiPAts664
6SL0eJ5BMZ97PzirjnMAwFMGMATKrEVLhWSucrL3LqXyKsejr0yzb+L9JJFPhrSxTU+hTTiu4iSL
J+JvMuhbKXBFp2dfkCng7dvZgiPmGLDGJwn1Jq+G5bzShe347iupEWHWPE9ge8jfyBCrERDLpFGC
zxb98vLahclwKrhXv6ihuyplwiwwpvvFLfmgo/BVVKE9yLVk55gFhyyFGzM4hK9GCNdtuhaHGD7H
nCXgH8OA7V46PJUVKlQsGHOzQMWMfs0+I1gTN8deYtpY0uRlziRJSxUHTTBkn61nJPNK53pKE2Lo
CwwyxBpmfcJpvTD8KGeiNz0qa2j1tHL9wNgxfvJq2tLEVrz7GUqfMVy6UzdfkjiaONFdEPiBIoit
Voeh27Z4fZWclpXB2aLxVKiy7s6Jexib5XaJ8fQ1OrgKvWG6AnRyP7pf7apJQR81QvyGAwQzFiOA
qDmCCpItd1RPUKchnArkwccMwLarut8sGIuDnzpnOXkwgGNmq/RDwZneAWc2w+I8l4+RgbzQYgLA
X4+ecrnPgi68RkU5Xq1L/1mg+oBlWjn7ZaK3y8QrE9gehaXliUAtPFpJlqG7T5acxIswO7STRb9O
DrHvRAnfUz2sjR2POcruCHCTjXk/EY8RaTHpg5+Jb3XW6gNbRycKY4L8zNNMxJqBMEMqBsnYESrU
tbKfOVXPtYjGR4eUjn1fxW9lkvxMTV9cfEtWRBplyVXutBBQEMpVAYFo+OlQ8TU84TOP2Wco0uNa
NYyGRhp0U32gXQBP6nngG4K5O4cq/lVO4VXB7chzydxPZNUMbgXO00FHz4oj2g/xTR3wb3hK3mQK
qolccp8NYwT0yHHBv629c8jq8kUtHrD6BSR1k330I7I+XY5gx7jbK1fGQMTnq7C/yYIpfZhX3Nkr
1SxCvIpzipygtGTfnOKEqRt9H0xuvZ8zBpcJfoDrfrb4BznBPCZZWPkWoAmo1yYYCadoBOpt2+Ac
qbHeSxRcVQD/wfMSoEOaITWziTCC0hq2PaZSFqI4osr3UFBEBIM37cPIzEe/bt76j3yNT6mPh8Xg
0h3H9lAvT2uc5weFsHzv8W6qEqZCmpMXl+p8v7bIlziQf3Df/yA4rKSqnj+XICC/ycEftLJfjoXT
XjKHItWBCFGyACq99U730d5+9JX0jzI0L0GhLyv+znVgtY6dif0gyWLBT4FN9KBMCZXbmZ+W9VYZ
+sWmW4HfVYiZZvTWAgBjkwr/OaarDzJCHWQhL+VAg5kH0611IOL6myR7kcioaSstGc/UigOSNkaY
kbfbuCGO96veJtsY9cDsVD8L3OCIHcDRcfBvymOUohnazNgyhdEF8isT+uGZTiOLcXfFpluvecqf
i4iVKvNRJmJSPxrPv+1Wn/JzQomx9TAVCkwscrTyTeet+wyWaiDmB7xX74GMGp6BGd5y2UK+69EM
TrDdY96YxoxXdSIW7umHakDyvjoYaGwSwE1NkKlbYKabTMwt+gRY4HzsytAiIM2u0biCc04aBupC
4RqYenDvKLjjlLCeAMn7kPC+1aLUOOV7mKGFAL0ISbCUPB5QzBFGkzfmWPQ8PqbVMJlQNY+LhP0n
Pruj36Of6jomnjajEIVNi/CTNrqdJ/IDUYlFok9PS2tfyw5CE3bPcV/3/L/JeK89e5PMGH0YI33n
AIzb98WhQ6K2R1adI7bgOMrj2lzc7Ej+cHoZoUvz5OpRNA5Q0npGO05+alOePnFYT+cis/fBGPGY
0iHKyVC9JGmNiN0yGhk6sC1LP19KL1rPoctyFyey8+XPP/7tH//+bx/z/04/m4emYtGozT/+nT9/
YCbs8xTZ4b/+8R8vTc3//vo7//U9/+NbbvOPvjHNb/v//K7TZ3P3o/40//ObtlfzXz+Zf/2fr27/
w/74lz8cOEns8jh8gq/6NENl/3oV/B7bd/7/fvGPz79+ysvSfv79z4+tu9h+Wpo3+s9/funq19//
9IT31xv1H+/T9vP/+cXtF/j7nwgzx0+d//i//srnD2P//qcI/xbSZDOd8pV03TiK/vxj+vzrK/7f
fOW7YRzHnouwwf/zD847m/39zyD8m4qgCbqhCFzhhxEvwDTDX1+Sf0PyECo3IIfUjwPp//mfv/m/
fIL//Yn+oQc0brm2hhcjo/jPP9r/+Ki33y1yPd9DCBAoXpyMIxXzKtqPH0+5Trfv/18xehEcv1tN
EwkkCfAqClckx2JJ+yN7IAany8gytNqy/wh5WQygm76w/X2PVoQJOGuMmpFVXqItyLV55jYlaiXG
qGxR9GXFJbDiqHojmFoxTeqj4RRl+kdPFCozxuoq5iqk6IoRhecOy8lxOOSD45yrPiN5pWYeYnTj
MMTd6xRAiXGAVgyZXG50Tky6bR7qhOVmNAgmIz5bHp3N6JYKN7iZVo4UguOJ4KmHXWBaoihl1F1p
nZ1LzXBCaUV7qCk/XCiNIcA/DkC5z8XIgbWUNMhsCnWSB9cISZh/DJgzOnWMWow7AfU6lHz6hbDa
MFP6Ryxp9SNXEP03E+cTVAf2c+c8k59Ta+rDLHmabxr4xQ0Q+I4ANnxwh2aayQye/DO20PzQsbdm
GkkGih8yfO1LZtM6Q1tli6vMMwoxNS5rQdAFdzpT+ghXke7ezJjcMRplHEF+zW4wGCPbobuN4/7J
2TY7M03IFkrft43/Bbcwgp1tsreK4hxH4AQSBurW0nJOJVPjCjHKl5Lt3dFrQ9DK4bACCUD8NEPM
3JZtX9YgZD+62VFqtOaHJsVmPIWSv++HQPhWQ8otprxwlm8dQ8NYUJZ1IAjE2L9bN0dI0nYvnPPM
wksmUCwYPz0n/eZY/aknpok6scSTEE/kadyAU4NgSpbmpW/i41Sold6VX5OZIm9Fl3GKtmKv5g0w
1hBaYiQIdsZvxuEUYurqY+VJJiZxDjqeTdLSGwxfHbgua1lftHZswHl8FdLBW0FkHD4cXvLSI3Wl
lNvYYCFA6ZzjfRLURw2t6FXWY3NT1G74Kkj+1qDbK8mpM5l34Dqx2GaJMwVkkYfuQSAuigTv32IN
DtjB40ZJ3izTyWswkdHNWm2ciIIEmC5AGoGKWddmN+eEIcQczqzr4aaQDyHGeKswbitriBzJqJzi
FuGth7FxzKKThvz5pIdlOtZDg+GH5VphECRB2jo6fDLNcpqL8Kn20pz7ADAuuD2gmhkpFVagI+h8
xo6VXr4PAlJ+trQnLv+vTl3eD+7EXrgOUiCCIYtI/GvbGpWwSe+rTWFXzUhOYfzV18m2TirmGk2u
cxDS/87QgEtL1a85Pa5a+WxtIwc6Cnw7KHnOnti2QgVhaHiwTp7mSSIsjGvUejtGiuqARexdjSnd
6zq7x8yMiGfRsq5t7ZMVyI7Aoj4ES0bP483evgibllS8dnNXf/QLiksvdmkbXTpxhtYVWFUXoeFe
RGRsBgj2pjR+VPxYslJGbhSqXQTQ3fVcDtg8inVmPOpc5/lKU73p5NANe4e58WBjotlL1F06omUw
nYDb53E9Bv0mRGeFeU6RkCSYTWTH9LNKTxrv+cRDHhZ5f65qDwG55B4cloHdSEdyQsFdK0fNr92T
NcrkjIoGh+0SqsfWgRUHCpCnm3Bv3Cx8w2HFoEozusWWlGOwPA0JOQtljGlx4PI2rLqb9So1KuJ+
5o0po5paZKlIbQlj3JhMMl0LuXGOvCsv2ER7BdOcqt4E9zOSgAWfXbnxjWQDyVLVv2a3ZggEcfbU
4ZVSNdsJUGv0C4qlYepPlmXFwuyKq9tEKgTwxGOmT5zHKM2/2eZW4tyDuWE+7Oq8NXnxdYwwiCLL
uWE95j6lWigEH1hHavejiNeXJo1J/+PybPOCTFlUtgRRXkb08xPZ6qUan1fCNQ+5yIicJ4KZ5GAA
a+rnMIYYeEJ7nEIQemnyLewXe6yYuLXMWw4J8B6LrtnI79BNI4ZJEPwQHTpF/tMfza9UsQryExdY
roOmvEdpAXs5pUVgP7oyIR0iNMVptHAnI2hj7JG5+3zNH3rhgj7YxuVMMMg3jNQEXJQAVtI/S/Ns
gV20CGmOaVH+inlO014xmOl7hLk52003mE6h/tDYAb4gkLg4TsJTDBRYhWWk3gbo1FygFgINlK19
H6p0PM8hY7ySLslWnHnTwEAxx7XwpXeT9v+wd17LjXNZln6VeQF0wJtbAiBoJUqUzRuEUqmE9x5P
Px+yq/tXstTi9P3cVFREVQogcHDM3mt9C5GZpyqDimYYtwp/Q57uaZduLakAuie28npohfImo5VO
/xXmjEKSZqjjY8i6GO/DFO21boTgZkkn9rmeoVBBm6WA2kidZMBiAtCNcBTjUeWn4ABwGt+iMyIX
D0mmIBwhsHbGkymUeeIlmQD8ndIqixoOKlkDSS5Kmk0j6Ij08qcY4b0KnVjqkl2K6ZcvM701I9pR
RZhVh8p/YpPgtQY0xGLAoR+LUPaQaHrzYsWLZ+GOr3QBFt90UnOHkyGyhWFRW7eHUspguffzDySY
JR2RmLx2fQ9nE5pVWFO0LvZV0usbbcT1n2J7pz6vnFFd9M6oC/cm5VwSDM0bOvBgKR0UKQtMS1aL
tzQegfH5tFhnHWKvn5Uj+ukADBlk1bwMbqZ02OiSUhNCOJ3DNH7JOMuoIWVvcELwSLCnGrpChJI5
ExSUGjeGCCOm7MKGj06nhJkUMOXrSWY80gaUOPg5YrJvJ07Q02C5jRToXrTYViaknz590E6l0lVN
0zEv0YAsZYK07PdEhhPfIZMYK5O0JE7Gvpm7dr+IgszRnw4d3NPU6Fw1VhMvTpnrKxNnlaHMHKGb
AtEgp3w+dgr3mT68tkpIlVYHWj+klD6yAASTTiDryHS8GkoDCbaewX8ztIX+VNisS25cmvFG7zos
8nzMTYSDpg/YjhURWDbJBFrS3v2hQxrNg4TACrom20wEwaVGOZvcbLjhWiO5A7r0VBwX5UwJhIva
RqeUJLqUaYzIFlQ9krD1qM+pbaoZSUxJQc8DsXywtKdjGLuvfkFvYQ4cNDyQ8pO00lG1jot+vFV2
E4Yde6aRIEhqup2gfKyFEZXdOHNq1ebF/HDofWgVkdFMtg/vbuhaqkipxuxnWj+0BNfeKIP7lZSR
uqFac/wl6GBGuQdsN1DXY0MbLCY4pEa4yXRoKJgCcfnKrURShp58lIoZImfmmOnLlZMg63HMJft7
OQ2tSgWlzwJtsWSocYav3ik5LlNLxlleqrJmq4G6kutNq5roNwa1ZPeOEJ906Lw17iffuteMAITO
PBJxg6xc6GTBSVCarFQRh6ZEnMVEO1yaBYaRtgTixFRnzI3RJMImnjCfNAO9by3CBaaVsNxkc97w
LztkTTm3oI+P5G7N2zomgpFgKLpFuBDrkK15VFJQbauRlBHJmRN2v3GEM0QM8veijU20ID6GhUiQ
mOLxn7UJllPovgQER+BI9Vb4zaGGUjPhFjOMqymYDlSSJKc2kDHU7MXFmWQsxF8QAAA4xUMeHDo5
oCGOqNaJkYvJXZRvMv6fClqAFew7gKj8lTqQiDIckFzpAxWSECwv7UXSZTh6F1DI2FU2SO3nSakc
qZcxhkrdQdZ7y8mp2aUB0RcDFYZWRB8tFefIwqNGCXbNdhwisMF0nua+5Sy9gIGatgvhTovZB2pz
+CIDpwTxnjwxbd9k4nRsy/k+MtrqqIHRoHcCJAt1vUTtY11PtwHW7VQYovvGqbDgSx32BYmxALSu
MNpwM+MKg1UQLxAEIlWsBAt50ZlbM8DKIdeWeFMv7TvrRpnVZovGuHWqnh5LRovLN+vnSp8hS5RL
tNVDIwgIZiJKwF2NiSEuCPKpRx35TKWdvKRli2ctBcqpB1o35LC/BwRLczC84Sc4kKyLIXyeAs5B
gDyU4K7rWAAFgYIWsdBFxYu1rBlMlDzWmPRR/szxg9qJT91SJ6Pnch/E2KKQiYQpOjpJY5uYd1S2
rC4GwW7muwXHPHMu8+ag+dFZ6EcHXNFMrwTwdtomC/mopWIvjKhTG5+gG2kEmK89p2PkDkij9pOQ
Yeyj6dNkYYZ/J2DeQ/mH27bYdKXKViagEFUUpD9OtRViQCIxiUkusw3V8qbU3/sKm0TZvJ8bneTi
KHaR69IiirJjyhYcEFxIfdzge1I4/VYlfzus2SiM1mPXzUcLnoPcM71liASAYASBE+Rpfxwgz23E
troxGx1LVcWaMOX0Z0copXYxL3W5ajFmKeMvP4xDWIvooSd/UXmaG5k3fEg1Emz4tz3TyCZpEIcz
68g7WQAaZwUVWTpIRYW6m9ymR+ZvjchTF4uGQFfhgNaK7X1Mb3sY43xThzNjdsTzoVj47hf/UiIM
WyHBkq6E5GXG2h28yc7P5Qc40nWFAbVHorkBiHXqE40yaVfJm8VIbCZ9fh/2ubSTBGiHhfBrynNr
lyFI6aZRAjExdk440yCpR9MiPbl/9SvaAa0pENwwLyU+MR9cQqF2qLTrHS1jKItEJ/tVIbmCKB7i
1EJ3SpYRIzfaUEyjDiaC1R7BzdvFiDc/klEdBwSFhVVDCjWG+5IaLrBEg77AahLlt3BIki1wmIzl
cln/8qMkkrc1GvQy/cmJLTi+TOrYhOWWVERp3GtGXnmhmVLAGFNSWVT4Gz6e0GwKV0qDELg3OOTK
1oz9RBAfEsqWlEDbbSAn3SnpIctqYgjz0OI0aniThjZBm9CTppWk7ktrcgv0l1t21+hACSGQlxm4
6T/8WZI8gQhRTKVY3PnWUxnMlJH4yJ84x0rdvYaTYjNM/aMwzMk2H2gwTRoggRHUr2nshFCUHYxB
iReB0cEzgsqbevBGoGW9onLFwS7DgdU306+5K8mLrumWK2zs1EVbm43+m58BrRBIOESZ8VbBd2Em
vecgtKqHwtizuFlG5W91EQOFjk22T7E7JMwnXVhEbqoQFpkJ+OmRWOD7fe8ilYBHJbyTelgWmnIv
KkTJAMefB9nytJLpp1I4CvpdQfMbMtMwZ94U1dD1LJDCUml06zmgaV8ntAhwJet7yR/cLGHzR2kp
bjrShOPgMW5ZYUSZwLVxsqw9kXYLljjm+GTighcok7mNMsJf9et7bbG2I/Hk6LUo9dVcY8OZ0Q+o
6w4ffszRXWOPUYvAqINgkVtTu6dF5YhmX+6VdPg95i22tTHR9kLIGYsWFQ7MYfTXSfqSqeaqKpL8
pqqrHV3AjYY9AEW+W07mR4pYAasfmVj+lKKJ7nipmghdSahvTcTUO+7ZqSb2J4I8IJtsIVlY413t
f/ht/25mnKlrvKGdZIE4HUmYyJmp1RdUV48DmnwMDsPJHwDhkHQDy4XJJUt8nCUimbaVtLH8FI+0
BPGCU3DcCnS4aOI4OOseNavfDHn6q+YEyNIeL/sR0ONKuxuGvkEz3N3IAvWYGas16w12DI2UJkBp
jp91kSdYCX6STtwWIgAdQ5LXTSu8NCTQuMaWAUToSWkPWljvO47g1A3f8lDGmZ7hTOkRhUuJwUjQ
4eROvgZEvtQ8LH5vmZCeRpHMYCVMEYgGEfZfdmQHU8m80GeHlpWRq8pgP8i+w/RAE3BlDRZ7c3Uk
dQAd3yTMUI61UnOpng8sH4NBf4KcLlSHHCmdkdhhztCnQLeqtVB1xAhpk5PA4ILgP6m3z4npP89B
F9N66Okfie1I83P5wJmzhMnvNxkOU4sXfahb/ZbokmhH5u5Nkkj3HFc1/uZPGcXjKhP8bTwGW3zt
u0QanyHrayVgCHqdbOTf2EfRTQsIMknVYg8u48gG50Tfj01t16DVFfdCJD6VurLpcnaBOkgOMG7+
ul1qnVH+w5BE5iZ6tUm+KDXMl7LCqVOpE/NB7W/GgCEY9kRxdoNxGwqijjKCCixWOLhTSAWtMd7l
4/gkjvHRKMwbekCYLssn1ZhPlcAC4se4bYVmRDXBxkdkJVpFFd3+zMCXIMrj/YzKHb/VXaAOt5OR
beDahNhjtHk7UzLa8jT+2LMbKT1ksRATDBm8JATlmcnOQIXKFLf8tRqHPGhQeHvAj2p6fhCh+O2U
U/PFG6Wy81eGe71WXswpvpEz5bcp0zBTUBjjfmy06EatgrO8UP9BToDNkiCvwq6JUFIGPUrXIiVk
qo/A1+5xZLqdMc4nvcMTrfk5cjvk6jkT1kHL1N8c+rV1Cq6Icj+oIEuvd7Qk30QVRymiQTxgtFgR
h7B5U6efkqHvdV1me6r9Anv/Rm4QK6De3Vt8Ql4YkN1tijHiEAViCo1uW5VHf2vQ50G1TVwkAArg
bO1RVDNqNLmBKXaGGR+iv8oK5WHI28cQf7ITJp1rjqVIw1NGuVxjqCsK7G7lUPyuR+PFFOD4MLsf
rSDf1lP0UCTR+4DOyU768mOWl7iSYBI2SV9lHNozT8LX8JAKGjtvDeBHZd5pCaCgBIOgAzAStivj
G00gH2Uoy8j5cArVbfym65zR4FlOAsL4yYjOfYWKc9rRZETU09OtUuhZtmpKRrkRdLsRSamjmhTe
ZiXexNYjVdXAMZYou9SvENvXHC81vCYADTxfKF+nLtvzvwh26w+DExsdFbBoDNfUhVAQFws1aGon
r6zi+1KgxzbMs+wqOKURVXb8I/76iLyrHGtqcJIgeWURP0g9D0ztDkKlQFAin8gmb1jROJWV5L7g
jD/lpvhapN3PrqUippRoG5vlMCzil+/b5oETEPL9URXtP2UuMgsx9amWHWiUJC2rBPAUzG5USHd9
U/9Kaf0iPsRBZOk8jVEZfiXpzgjBX2O3D70kJX3aiGe3FrKTLmfFjQn8J6G/5DSR3tpxkzyXkv7Y
8FohHoJdH1AB0FEgqwC692xxagc9Ah0UzF+TKx7pgHgdW0fqcOWGqduPGAw7o32AKzIKG2FAIF61
BvUaypyc8VoQ7VZ/R6F9FyyZC2aGfjjWCUlUu9IxKpVTwTBAGaDhy3SeSd1rGATvGrCXSu/PvqHh
WCqk52yknGTMpHdkI317raFwEcLb8ySZ7zoUFCAhi8OG6thgov3p2RpGxshv5pvAfzut2A48+CJ1
EUFHkVsW2g/cqRR3m2abmyk+xcVOU+LEkVNAO0HMyaPLdn3V1QReKdR8+T5rOleM43oREgMHhhDt
dpJcrybOBw69K8ZGgWxDw+GRmYrmJToPgso7YKRJceNafRE7FdqUgNUEVDm/JXijhE33p2g2+jTV
8JGpIVRi/GdypVooMIvrxY3YoaiA0eE2coNurAKsH4z8Mi0ojqM683KilnCwVdZRwA+0Wt8KCObi
SST4jfzeQJKZd5pfVl8kB+q5BgXY6tlk9/L/W77/Ty1fyaJNSm/8f2j5Ht/qJnxL0/+zbdK3/Ffz
ufX755/+q/VryP8h0fEzJRndOq1c/b9bv7r4H4ZFh1dmM6lruqz9d+9XUv+Dfi/6IA0PGbEzJnfy
X73f/9AM2fz87/5XvV9V/av1a4oGJThJIX3PlFTNQv/xd+u3CvwOQrEYnOGmHPR0OyT70Cn3cOCw
kc3I+DtHsEFIOCUowEPxEb+qGTWOV2XNlx2Q82BnzJRL2RHH80YNNnp8Usms0J4FE7vy9Jqnb119
YzxT6I+SpxS5fyGvZXlf0o+adj1Flkk/aSic0S2KSB7ZYtRA7KBqHDObLQj55gnTmyfQWTQPUXCe
i61m3knFjg28Tv+qm3bYRpiTtrrhGsqG/yWb+FNb9Iqor31Erb1bI4z7kN8ot0G9gfwFoOHIRw5N
QVtrxVbpiY1MijUTWbuCn+mAJieTFQZ76oqrrDljE4FiojqAiCA7qpSM/NjFKo74uLM3lnIehg+t
J+Cm3kbmThuPLfA/aATUU1IUOC52zCo7jsOGtNyyTzYpK5M/PEkgWetdaSsAg0TwAuWh6W7aYWsk
Ts60VXc41n+O6Hzn//yo/3Os/ksE8FfTH/XAp5b/v947FkzECKIky8vg+9zyZ2nMuiyWgjOcA5e0
AYcCQOCpq2qrbkIOtttP38ZX11skBP9IDP79enwGn68XUiaJiozrsaVeq/Qb55/ma2JTC/RS1/dt
w/n+gsryA767IJKLzxcsy9EE9MQF061M+nba7SXrjnyocYNoFAbAigwd6pNHfG3R6kHynUyGZPAi
965OD9geHFW8kYApiU7wPrIzgciIlVIDssK7Coe70noyiDa8ctvSclv/ftuaomq6sagxLqUYdGtN
OjPBuR32VOLI8E44MNjoosddu+onFwW2aHogBagMO0Kxzgf7ypNbPvnvbmGZMj6pQTqTkJzG4smN
a0gJSzYfpn2bvD0SzdAvVMnelNeBCzuJt9gcUDL3/nHEsWjHykpAz41fhvIa0bOJdUvTEhB7gBlm
A9GxdyfIVvhCdG6+IN2tme8L1fv+B1x9hhdj25otjUQBLTird4RWuP0DECUqNyvLFdGQsQWy5ydS
YNBNgda68vSka0/vYqDDm68FuijBuXJ7B/HBWv5Q2DE56U9/kx3CDWc/B6uJeKC4hD7v2vgxrw2g
i3GfCLiWJYUBJOOnI0IDujHILUeDdT6dJ9lTCL6VSV9WXUOiIbenwhMkjqJuMs0hus/wDxIxEtaW
U3Dhif0GMikuoVF9K80d9j7tLQBLEK1FOFfVAwpouvJb8h9omFL7poX9VN/ysJ3TFK96Crz3Mn1W
YtkfWt8Rn6A/zy06BxsA6GhzZBCPVOXo5gmEKUPrWc/PWI3RugTMzWujcAbybXuX/0/w3L5LhAKt
6i0z+JocCVqOjMeOyEA3uIvfqd9o5zZ22FKesRojwzmFH2BJMZuKP30723cuPYCXiFpV6XQcHjm6
rfKfJzR8zTvuVRCMlm9bt9Od8Ysf5Xuyq+3VHarxdzTSNMQmRvs7Ynjc2eByZeaC1/yxwPuIkv8W
n8cas2SOXtNDv6CgIB1cgkUY4rP0WGd7gguZ61k/tpHxE0ThbCtQqbCF3lU6ldO7ODvJ5koat5r0
koB+k7cUbwP1Z2g8N9NT7lnRfoLAhYbTCD+ACurDadaesche+XaWj/u7j9/8++PPhLwwJ1FZPn4g
9I0TvkSuYEcH9X10qZ8nTrS+PmavXPNiD0JwQFRTOw7ONe5SyZN7J93ikNFttB2YhCKWcibwZEfH
pFBYmllh43IdX5k29O+/HF0U//7p4eTrxijx5aoelm4scupOQw5cU7VYW/2qYVaTR09rT+VeuMft
0O/VrXRn3Qm7xX79aDmFO76kW8JIT9rHiJxgoGeyyt8nNiHGyjjp+wFz7f3sioeGgpSr3LcPigPR
C7mdg8vniMtvcihk3Mobc108iA4ho2fzXkZrbYvKFobZ9y9b/n6u0kXp71+c1olYmCW/eL7tQY/u
qtzpsk1PU0x/Xn4gUYF27woe+y8HuDOCnTnYGdOqeMBMcNvCNP9Rv5U3WAjW5v339yZ9vX7/10Ko
i8sG5tMq1MoNqEH0Rmf5rnGF2/IBpRll/m2CAQlL7oq41HP84+ogWMb3/zz+dfFi/VUaVMeZymX1
H4Q68bVtMg6RU+9qDRovljQGJ5q0zqnbPUtK2K6A8UOWZ+YKEQQ7yJV6yS3VNYdHpvrIjolz3SCe
Zz+5oAv8HbvfVU8B2RNhpW+hmUZvUE3G3OM8bkkbivCwVO3aqZ5kfHpOt8lx1L4w71qbYV4TyAL1
FX44dbyVgea7tpN1t++u7Q+X3/ndc7jYBGRo0YJ4+RjoD9L931SeYGvuMoWB03ISJrzv3/efDefl
BWVR0zVFg/DFefXv9x33VS+Ykh6c423nyraxLrfk0tumDUSYBSZ1hJveFtepQ++NAwmyEhqWe3zM
VxZw5auP4vONXMyA0IvxKCy/3DxG+io/JTucZQY2P/I/7xOPfTLJceJruztNcLWsVbKtZKfepT+C
tXwT+W55MF6E19LD+SC6sldtBMd4hWz9CMTeOnz/1KRlN/HdU7uYOgulUWn0s9WpflMUkydIt7aw
0lXSLOwgZj8voaay+X7Vx2Ct3ly5+leHiH8elXE5Y2ZGibBqeWf5od4OR3+LCW4tMkaZox396tW+
GpOyxPCQNMkUzcvpaundRBpxdGezOfjYUhZP68oUfpujF7YnETCjdpOKhzn0JuxS8T2a1bw5Gr3X
2Aj1US4WW50dziO1a4+wGeGHPK31W53CycqgHabZyUNVwwLZYzUh0UmE/GhzTjgo2jp2yFO2dcRa
5aZIXA6vrQjjbjNxWi0c9lD9b4rn/U/EehmeUliICIdX9PjCnUUbK1mNFO9sU1lRygRLApeeHYaa
bKLMw27FNo1pTbPz6bD4v5zl/BknK3BpWxVUEiczlxbyO7xEf0UxCnErnvERYLvbH1VC6bA0Gd0t
SimJk+K9ghGO9NZygXjaWbmTgm2F7ErBUP9T8H8Lwa4dHhbkZfggilc+Y+mrd2SKiiYpIuUO48+S
82naFoJIjSBmLNvfwa1uil3hmU50wBJPRw7KwNWJ6qvP9dMFlYtVu/ULKHGpxTrRO8NvqGJueC6f
KSHAEjIK9/mA98xpH+/InZRajBVXfrB85QcrF2uo1Hetkg9/fjCfXzU6E0Z13Pys/EgbHxbPWLya
buM3uF2yw7bRcOQfsgS35BjzlVQ/r3yTXy1gn5/HxbrZYK8PtYD7wZ2hrHT8LdRl2fo2drYLnRC3
DFrbrYCHiYO34ITH76//5Z7C5MUzhSsWqs2L5yHiJotmRAdncdd193nDC6GUHXXA5WzxzOlLPBN7
hodQcntQMnt41Ko9P6LuhwXr04EmJtLOMb3YVPo5iZfXVravNhafb/DiAVlSiRIgK8Jzs2Ohod2+
JvWl/DndStPq4DN1CU4J2z+7ct2vBoohWgBqdMNSJcW4WOCwzhsCat7gHM6nzs1GxGqrOeA8BsoX
vRwpI9K69/fokmljs9+FSYeiaaHpbtFwmS6ISmRJ37+trz7Xv27qYrGTOgmfHroT3hYhJuviyGD1
SSWTbDYxHnbB+NoVl8d7sWL9dcWLFUvq41gHZbpsLPItSUjrcYP6dVtt+7vQvXq0+OI48/lq5sXs
MHR+Oo8wDs7TbilzTUftp3UfUQGQ7OGs/7RwKF95old+n3kx/lOtyKIJEeEZNG032wXWS9aOGQkL
jWZQBk7pXV0Zvzi5/PUrL4Z0XrXoelquyZ5Q/F3dQJfeKz8IzIzXpmOeCSR8qU4kZy+7ye9/rnLt
0sv0+Gm+n+YkQbTGpYHqzjaSVtC5jt676ql+pdWyEc/6a/hS2fQnQHJLmjdRO6pW2ctoB6/DOXR9
7Qiyi0QuKcGIyRK7oidDhYh0P+Sao21sv79j6YsJ8q+HdbGzHULzX99h9puYFuZFThUP3VOKYHND
fCSVvwlH9lPGsxpfr1z7i+3aX9de5qZPT0tOEOOOCk9rXGvpOnzN14jr2Fj/WL653pWe0k1t9/L6
6o9exvnlVyeJsqrSVaB5oF5ceIjjtlNgKJ/9Izu1R5OdGvHmp2zdXBkQXxXfUA78c6WL+hfmgA5X
cxKeYYQ1sBMkNFTUwXInO/a+3aT2ULMjTZEPL/VLh+DsK8/4q0/+8w1czLO47DJiPfmpAzhYzGqw
4FeQDDmEK05ysLx4xXGdo+zVT+GLheWvX34xlw4hGnBgaOEZklG7ZDNR6Yan6S9ZoKQRNO9++Ts3
OLwq66VCNghk2Doz7lQqSgqjzrGUNbYbLNjgjdK1oKwbx1+9gWGk6tLuqRNl6ib2EvnaK1umpO8G
x8WU3E4NkN2CV9a4o9Nu0zWr4Yu6rj3LmU/fv50vV8FPb0e7mJAVVCAw8MKQ8zWwXJwE7dqcHyQa
Ot06/F1sA9hw9ghwEjQOYSErtvALpx3ZzSZCqgTd6Mp4uXpHFxO2rhjjkCbcEWkxjcDR049oIHmZ
Lf3If4uKTVIjqPOV5QA1aaBv75bJVN4Yr9Pm2nL15WwqiRodP7TtpvRnuf40P8yKaHYEnbIc/0ie
liwIcjDO6W14zjmBENmDPSx2hRKaFCQZO5QfLVu/DXYmFaR1/awdibnbBjZarWSd5vcw7AZrDS9G
CXZJf8IVeO1j+7O7/feh888NX0ymkoAcyiyWCc1agQd5qmUb4wUM10dVWleGq9BWw73Z35ma3aw7
Z3zSN6Gr9dtyF61L0G7zKmbm+9BRg0GMtCnJK1dL8l/Nup+f6sXkh08J0DS26TMJoJmLnc7/TaV5
g0uTYUWvJ5nXw1Yb3GkjrK8M968/LUuBWCwB87ncDbRpKU/QvTiyGrb2AMhxh1oEcCCJWjCvfviO
vJ13JqTPFTadpqS4E6lvfkFYq/P9nXzVD2N2+udOLvYI0gBWVl/uBEn3djo2FL+7laTe1sV2Gu7S
7mSkR1qeva153SF1x3CX27RcbRW4VbAJLXu4VUC2kXiwPCuyz1aZtBt+VufwBwan/fd3u7irv5iS
/rnbi21FKalKXIW8MtULNlOyDCJUIGvLK9YVxjtHd7+/oHztRV0MZDD9JV8lj6d/n3EEOYNHP6Tv
bqZX6QdneXwkVPJy2pTjO5yDxGGRJm/UvLZ7XKbaf/+e/vndF0M1bhNfwAZE1xL8zlpyItdHwajQ
fKbFrfQ0SmzYBf1qOafEPzqYyET85dVjpO++fyDq1zuGf+7kYh1vNIBz0sADETMXfyFwslPnzcZd
TSlMjG8AiuP6w/GLKa8MnGym2DkdBNzTXmRSYZEz2w88Sio0lR6XmD/5kMvHkeL4tMPAMhAc2fav
FqqAkcBN80nGcZNVz/1AkeQWItf3v0b+cgpAgqGJUE9UU71Y4iD+kPhbL4c+Nw2BeexUFlwYuN5A
okuylZxUvk91L629Wd6g1qvj5wKfbOSiksPUaCMKy9EnhNjv1ldLn1/uWP65ucs10SAWXIw6bq5v
PZ4pfNz3ftxzHiNKjgxZBPFOojrw9uZ74cM8d7CnQ3KcXdGZzrVX01m8NgyvPC7tYk3EHS2CCuSO
xLvJTnibbuIKN/qWYwxM3pvulP7Ij9euKn855D49h4spKjQGCSc7V23Xi9H6GJWnRt9DUcXT6Aou
UcDzNsIB8MLnGKPrtkkvrb1rLYAvz8TSp9u4mHvyplcHRVheByrr7XxAHctJZO0/UJ8nJK5dt9ev
+dUx6vM1L6afvi7E2FyGgETVI1m3476iTsjW2a4+SIiRz4G/C4gWgb7ZOMCfvSB9+f4T+fJcJEm6
ZLIKKIr8Z2P/ae8Rp6BD5bQMz6COMyKvXqUti7qJjtNeDumRsKneg9Yl1L68pzW5Nh6u3MCXc/6n
G7jYPxujlTfABkLmfBwxKu1n3dG87AGgNz2R9MoY/3qv9elyF1OCZgVDVw4No80ZAZf6j7p/TuqT
QTS8md4YzbF705ptb21DuJQ7vJZq4qL/y9i121N1zLoXQ9rW0qaonHATKI7vIzhU4aRt/c6rlima
xDhbvZlgvyhXauFf3Lwhs5hTC9clw1L+rerYFnFfEKTFfBZhE8VPpS/nWCKy8I7/SIHitNnep0Fu
9B9KfSADoHJonrhgfgUHaXRjvuLIA5LsxoTcHgKnJEPzQSYckaSFeIAJu6mtQ+6l5Y8rb3n5ev5e
4bDdi4oFvAR0iapcfF21OehRHvYpR2DfA0AZ7QS7IyV1RcvcNjfiRrr2sKR/n1//vuTFxxWCR2hA
qKZ80MEGZ5y0+SNpa9ylM1LvxA2B3eH/fnj9fdGLlVz3o0HvTC4KkrJey8RF25AL+/BGIkKmmV6z
+mZInyBCaNL9mB11pjn2ysYS/SlV7EBeRzdtfuXlb9KRkttgXQ2+K6ZIWR8H+ZGcQ7hTveiq8xoE
xPBwbU3Svt6BgXdURE1jSlgkiJ9LFaFVZk1X01mSj+IOwvoJkLXYrgnfxs+F2KIIjvnW3InHZEdt
B1LmUcKv8B6TD0lph44TPoRf/kP8WwJpENosGltc9c1JllfTYVESrBS3vonwR0ZUyh0oDo/Btogf
EfNyOEYZnNz1z/oJf6NGENuK4HIvsY1juek37bnwInt4eW9/0s9Rh5XK4YL/dBSvJXHWK/fthspX
YcdnPgRwqoqybfWdUHoi6SvxKTOW0vPAUbOITvBzacsgczSL9WS6lY00iSTNffEh9adh2BDDvp0R
BKxqTNwIWpDkEgxhEnMsuVa+kXA8miiM8PYSs7Qhwo6/Jg+2Ht9wPCtUKsnxPo7WceWauBAVfRdn
pTepz6UIyaN4GzEAkY7t/66wfGjVM53mVOTynPPGsl4p43vr75N+ixMzMd0FHyNgyLB1BGlexsxF
YIKyKStvNAhg8kYQxxBgMH6VHtQ2sIb2hGTBhcvjH5AaW6VrOvlevRU5aoy7JN6PlVcCgAQfOnD7
ub/XT73vmK/53jBsRI/qL0wSmvkgRqcudgeQ7HSC3/Rf3ECwjSs72KLyQWDpr5t38G5MH7SsUk4x
N2pInZXrHVp+Ru+QuN1EJ15GEfPMXcIMIgv2yFGBXAvJwJZU0xH996bHJg9YBkjwLHpG1Drde1y+
pzhY8obtT5ltlWMNKs287cv3amK+k56IeEEyBDtTva/rdYtkA5I4cRIE81ZHRXvJkLOOCKObBeaJ
nwtKs/nBNK7xoAB0K1CAAJCC2XiMw9umZWJUbuv5Z96dmvDXsvsWZ6T03Qmzq6MTcpmOT348eZr1
wLMxsKSTMTWawToY75ru1u+PVvgaqmQvM2YI6KWig8Z92lXJkz96DErEAKvKIz+pw0G5Nkh5nTmT
UvOnyR25aKmy3fTRPBIfAnHdjh6g8ZUbgqbxYBBsbLgINJxyxLy+1stdHO5kco4FGoai9VBAsCOq
BG1pMYIgwBW0Q7QjbrTo12hy9kVfXtwb1WOD2bmeURSpb/JPQ97Pyc1g3WmwaofmjMkmuVXCs7yX
p0Oc3JD87AT4dJS3Ig4dRTkr6nMr3GeS2xDFzpMeEWRBfsz2TfuWjzf5AA5EPUbTvdCkjvUgKgZq
GN6mCx2kqtf4w2RwFr70qvQwCBFMSTFZwvXoNSVkTpVqy5Db4MlWtfqeBuzAB7DElMmifN8uNoKS
troFM2mDYki8YW8ee8ovC3+yTjAybgjSMAmRysZbSUbCoW+L1NHlbWl9xHj/1Xv9hnh15QQVKZqY
h5qSvqAzoOYldqIAcJUsBoN2CQvwGpoU+aFI7kpI/VCUydlDdhzC5LA+QKYATkhsuSdJQ6WsCAmP
c03zM7wjjC/gv4l4te+lcWf5H01y18mPnY4DEuxpMjD+Oc5V2rEu3rpqBox7iiNmM5Se+L7vR7KG
/A8V5DZ2H1l6k8xwnfdHgueoXwr3vfqsCRyy8C/96PonxCTkZIzjrqjPBCQjVGbAFj9Bdfb9Ul5X
ops6egr9D70899lbTd5S2riALb9f3P8co/5e3BnurOumrBiaJusXi94kmgThxuNS3YtRuTiltZFW
BvBiqDzsiObbsHXBkK0kqAbOgOiOFEQkRsAgCUVyJeVA7gNsJ4UIRlgUb5UBRt5FBphWnjHeY3wZ
bdSkGRM3yaYnGCNFdUsgkU3AsUKtV/odDNAwDkzWyPwc4coOVf5yh6otpTkE8wq75L/XRJzZ/dCr
c3jOTLtMmV3X9Mf8t+Y3M431f0k7s93GsSyLfhEBzsOrOGiWbMtjvBC2w8F5Emd+fS9GAZ0OpTrU
6AYKWYWMrBRFkfeee87ea5PnBN/QOUt2osH1sfF5Gjx8EiY5RF1TuLIc5VY39WrX4tsFXVQ2Y9Yl
llJIIdOXzrEYM5V7TGM9OKB3Ef2cOqwLG+57SNqsnWYokX4JxRKO4/nLvHHCvn580A1D1mUDy8Lv
ivXb8UEAglR1pTafsCVCQHcQPyYS9uBTOfhaA5ccKVe4RwKjPZrtidSMW/3367+OwRFGZvpAr+vi
4dOKGq42sBZuRk/UGYgWaJDVhDbV0cgWSQ4ZDk3sSF+C/jaXm/GKmIKC+TyqC2zagaf9/PvrcLU7
qsw5E5YkYa24FENk6lToBfAB7kkJSsTRqHZQAeBwGr3JghA+keBDn5sQzzXtJjNxq5YMLBtbIZu1
Iq90zOASJHh7VnnI4OUf4MHQgrh15pXns9Xli/vtSi9VFH1ba1Wq+yz52rbVnRDFqzGPm+FImbrT
YdxiZGL7zyxv2dnOYy9PjjxYBR3eelEJG0tH80Jd+BOU67Sri9f/xSz33ycHzVBmTQFZ97LBBP3P
ty8pjUEOtSw6Rc/qRrXpRq2oCH9k63iVuqgvb/Qglfnl+dc9+fZ5F+dRaarIPOv4vN4GrbNE5cc8
lwYyL3+PY5wcKd/uIAhmS+Fzhs+RbOPETkk4cOPUFJM5jaONiqDIHtjeAd0rMJlfWJuWBKI5t15A
5epPCKBw7lwoqnjZam7RfGRKyOPfeUW+hHZHOD1a7/bNfyPBiGEwjW9xVk31T0BMoSKQUiR3b2dw
VP0eYgb6qTLYS7ba4Hx3Mk/hawuvpOrAGu/Cn6SPiVZGNyx9ujX2kK91PyBc/velXzR+NDHN274M
otPzviO9krIcEdvIaQHD3w/izxWiL+RTN+1Fds7kySgOvCAOYmGIievJ2qcJ+8KwFO7+31d2seIb
kh6qGentPAPy5jx5Ru3W9Q4q4NDavuEIjTuiBk7semnGWx3N0XOGQXevKRspX0oADAObdnnumtvb
0qdrkkk8ZbIuIrQykLRcvBBkowbkTsjz8nJen0/qU5S6kMjmdAhwCvAv1tyaOYvHJZKRufpyBDGJ
fDGG/exJnPOxNNY2we03lr1r3cPv13Xx4vh6VMggj8IT9GEz/YK4Tkd46W/ap9DxIye3HGvcR/kT
LCujfAk6JyLIrXfrcWMiYXNaRyrviMiih8K8LXPwjaOjTgh+Cj2z2obtXs5XVehJ7Y097Ooq+P3C
L868Ymu1umD93sPmyDle3czD7uYr92qMJhoQsydpqxB+Zj0LvDIXbq+TLvTX6i0HxQAcq0s3grSX
UfFxxc6t4frVpvy3CzQvpqdpUWSlnPCLk3D+DNPlbO2V87o0nzrsu6DsWpfwC99322fA26Pb3uvh
K5FqBhUlIwQU3aSNEAoer4ozuRt2B770ucPqFLopIw/Cfq2DNvGHa+t+3GWkd7k3l6lrq+r3r3DZ
Wta0PG+gHtL/MfVtLf4YsUQQ2FPAReMAlKF+LNmsvY72Nsg5R4Dqt+iPsz8/+ikUlq1K6C09NX/w
dwDReL10HHr63nojFg3y4Y1n+dqmo6oW9F58mqp1OZFViZL205GKdkL8Wx5G11TvKWl1yIzsAD3n
JSvFTKIeixh+hDNWa4RtVUKhWq/jDTGuEdx7XPUlbJf7BG0gY3wLEXe5aEmtpEQUKmhjP4ToRofw
6kDr+4VflIZ+QZ+hgTB2On/OPiTIg4gt8HDyOBfLeim4s9ERuByy1DR3k46AOPqsaG5I7fr7Pbza
SsJcapiqqCISvuwsd5YE4Bz7N+vU6Or2jBWxAWxh/VO3eA2nW8eQa6poJC7/fODFAkTopllpaRue
FKhk5HJNrha6A8IGEm6cSnMzICXRol3PXizpRk1+VQAzf03MlbpJX+3iATe0Js/POje+qD7NpYAI
OO8OIbS+xWetuhlebsKXIHg7NPZmwvrfb/ZVOcP3j7/YS4tWDyvMj3w8+mhUZ47kRZjnmWRR4E5e
iXkBN5XJzy+ntt/aE2uu6OXjE+Z+vLkeB3D51o5wtTT/flEX2yh7O8jgiB+ELSd6h9ZJZFTe2SHR
dGRnnixSSTmtEI/+LHrxSgVp+Er3omr28hbq+a1bdK1SUg1FkxFiyop62docmdSXo9zT+WeoMvE0
7iWvl1YGJ5W4XKSRB4V/sq0cJBIuLcrd30ZLrkoku2A92Em9lo8WGuxmzyGfWvDGT3jtmKmi4bUs
jg4wiC4OMrleke4X8BOCTFaO6sZMV0EKBNSeXgLZoxnYG+vRkYSDAXLNC+aORB+v/C8sqqzp/eLv
l6Pcupx5u/92spukNohEvZsVvWyGshu5IelXpAI9R/Qsc+2oT69oWM/Ngr+i7YOLRU+Wv/J32i8w
KyttObl0MZ1cRtUDskZSiB3tH2Nbefz7tV5p9XMa/nbrLkoiE/2tQBTRPNRJDuYXzZQ9oTYOZpyf
zZJACvumwuPqfvbtEy/WmtTv5Cg/84npmrabftCVR5qE7Q8/WI+EB9Iu1Uq3G1GB71TMRA2Bo4Qj
OEp7bPxng8CVyNgYmIaSw60D8VytXJxfTJVEHBTHkq5rl6fPph6mqBzz2VFzXudet2o9YTkXzX+/
5/qVO/D9cy7PjvQMI6s2s1nRO1u7GdU2RMU/SR8E53Uv0VNGA4KB7QvgqOQJQmIJWvgAhKibnGxZ
G24CpcZJvogvhhMtCoszB5hxKb/Rmc9JWtSWvsPzFNZoQ1fR5nyarccAjrpFuMKDgWR0lW9Ic3db
8pnUwxxiQsfWpIlLt5RIniwlADwEwPb7sbu5mFw5u/zx7S+We2mysjM4pf98+3kIN7zQ7QyC9dTe
VdmHBmC7gPm3jJ5UaOMvZyRd4EY9yU28LL0nlMsxIJ9r+yHe4l79+09zbef94+IuNoOwIo9NT7m4
WUZT2zUnP+73jjRYBudoLf7+cdeWeRPIHId9hZQmBpR/rhQjkS5gWmGhKeqD1C5F4A3LZINBJlM/
ETritDnvi9RDUYfWW4SDxkgL/q64aCDuO7d+GunaVmyyGsg6sXcYy35f77eVi7hVMdC6NOD0Nqu/
GXJgSibCnCUdFc0T8AooTfOI6JGsQpa0rDlqjHiyhZ9+gIj7yDSbDj6JTa7O2vGCh7fSV9Ih6tyq
eZNgZdP9g79JyjyPmcqzuO1bVyHkTFzmWyYhteQFy7kP6IqYFjOi3Mh5aUG0Wg96+9jDmEXbOAuA
JdWDlprstKViAzTcEwhivaX30dnF4QTg6aVqwP/DVvKq81Y6DZ+TtMC7I+COUB8qPNKfVP+i5XQK
rmUjsYMCzFKzGDQbg7uAYTlz9T1S2wZLKiKm3XQ0pIX/1HjZi3kPw27y6g3cU7c44fwtx2VTeMMo
ELH26+9PyDVtxR+/yGUhMNUi6cf8ItFz62o4DpLl9DC7ClUv3vSr7MZWev0F+PYEzGvXtyeA6WYj
KjFrE4o1qmDa+mxe/oqCx428/4tq7Y9vd7FxSwQTSP7Etzs75hI2Oqx6exZaSy5aWt77G4cT68rO
POeJmKZKf1EDFvPnt2tGo5063xceImGXMDXpjGVbfhY8lvKGkEg1W5rZHTRkBdJuCiIe3zuZTItc
RZHgkNKA3ggKKKiwaALGYqvK0qqP5g/57GmvsjuPXAOS3u51BpdzvZ5Wz0R5FubSEF1Sexig6cIS
3S6wFjLsnwGNzdxgjjO7SKCGOlQG0VjRyqzWpfF2Vpc1KNqzE4d0ZL1A2iFWRf7PiKs5AB9G07dI
gUaSWHyCa98a84mfAQrx66Dk7i0PeHB+p0SE7biID/PzKoyXzDqYcdwSIl2rIv64rxdVhG5mPnmd
3NcQLypGHRduDEO5JTndLmqUz+x0y8JxjcPDR840HvxBlHwXS2fdKGLHqVJ4ICuW89p5T7jpsBO2
+lIGuKsv+udgm9wDcL6Tpzt+gkR2zNfw1xkOtS1yp3qnepx1QYIXHbrONT+st2olbqIV05fuNIMg
6KhhZB5cX13nDKtubDXa/OZeVhvfvoB+0ZrIFREbimay9p/SR2knncAHOcYqZnEDOP6l37MjZx9k
sCxFxp6o4hfgek8NkTBL+UQIVWyeirW070y3vrP28QsN/KPusU6bbyRauuYCy+Ne/KB3tGN6heQF
KbwB0JFBPjyfW0XvtZbk999Dv9jWDaI8TG2weASKxWinym50A2JRwJ/Qlrw3Xq1t7IXk7doco6Nd
wFQ0XTT3kIR/D2wVu1mGw0Ikj/HWrnbNn2xqhE9rNPwsFXnGny/9JBCB0say8MB70SBFGxiJriTH
YkgAuNQ1LJcwkCbEWBZ6iCcWybtgMQyZWUfJg+xOq4xXOQmWSebp5AQwJzPwVWfBh6//bGZFTIkU
+9ZVX92Kv1/1xVKl1uooDb4oPIgROGdCGsE+bQn8csF8kNvrGRM5gVAx/AWjmJK+z983niutPUOa
++Kc+nAOE5ry510TWmKcRS3I2Duj5zx0p2FrLdR3cozMRWl5ZHKpBAQ7k7GocqrL8QzwyjNyl1jj
DPWNCTeaYcxg96tt0Nw4YV25Oai58MrOmCR6TJctg0ZsNAIA+/QUadvc33f1SnZlmADBLp5HZ0V2
xNCtPPbmiiNx7KZEo9yQ+155ff+8hItKcSIsOwiIXDjJBmzFDaDzUXfMbJubSzN1ZUA6IhpQkFvF
E1QOlbMcKHQOv3tA/VZJ2uWCkFJ8zmpFT3e2xfunUJ9fBrAFA1ZGPI1Lfed7vfWAPKWDddch6Jy3
xngjdKC74E0fVbIzEhtR+QswvFva6t8epz9XqD80c5fnoQCwA/9pZ82cOWtK5S+CNAXe324fR8sO
m3iDjT3+9Afk5jtxeuo0IOAPybBXh/sCBDA5UpBGd3AYF8AD6eNk3jg5lQhBh3QiZc4Ggg3wkusn
TcPZFneYN4sVJ5Q83eKHp+Ukjjee6ysF1R9f6l+Hr64b1Erid0ML1FLjAFgvUdSp64b+qQimGZHJ
jQOfrF6tO+ibEFBGVa0bF1VcGRCFfSYZ8qGCy54XJeQcYs514nWl+W2y7FEApKy/SgTo9t17o3wp
n4T5KOKdBIVeS82FAswULT30hGCfiKtB2SGOI+GB1Ab9yeeoQMJUUf1MSRYzyvs4eo+k/W8Pc4I8
jLYvyPvQDuTnevIGC0z/XqKLDekIyc1nqPG2tJF9Ln7V1WMxesClp0VTs1xK925W3YvGOq4Bd/wG
spzlJf+egGylaJ3C2QZGVHawYLm+lWnuzzF1xsr0V4G8U0BVyoD1feJ3PnvtTkBjogqrpqbBftLj
ZadviBtzMnOnzzqS0m6wO8bLgCQitCVRQG6Fni1STn3DxswfUn2fKu+CcV9UP4zqRRg/BGSkZkhE
1fmlEz8kdU3IrRz+FIZPZdwlwa+8/yp92W6mkUjGbchLIvigxUXEcvDaTZRD0LX656ElLsR67Mdl
ydQxgT4V8YXIbCdct7sLBw+DEzbwojhWjSNn75F2p2e5A5yZ4J/HVNtXNOZGfFdhDXTouY+3iYaX
Tvkx17K6Vy5bA1hqfJfoP0wM5pL/cJa2qv9mWm+m+VbKJ3H6SBh85hx6JDociAjNRl7o7R1dTzD7
paOb951ySrJ7oXgv6tNAK11RJcR12C+JhE2WpblTgq8YW6nwEIuv5oy0HUiC3sCaDfAOkTFX7qQ5
JMUW4m3b/7T8n6YcEfT9a4g+9RiELQbS6BjoP849P9+jIL5iYzHUQyB9mNajqh4bKCrZx5R+pLKX
ottIDnq6z3GnHqX4c6bvTURAt3e9tsyJYQukp9i/8SIZ81b954qEtJJtnLVfEUXxUk8CYjTujJ58
kn4zeZj0V6r1qzQ9OToY2qaKnaLwGuNefusohpu5b1L3dqCcZtR0+6xI7zNRPyVPnSY6Skb2rv6t
UlhIFwnTPUHZC/lGgErSrrX6N1Uig95kJR/of0WCDmAgYsEjzUxAgripMR3VRwHqF0kdJEnyRBPq
aXBafEzbR1l8ypWDnq15VMgVoyyPDhxIrXbFzAlcTbwkjRynmZU/SfpOezRugE7Uud76162i6BFl
erZs4Rf12HkqNT9p5w6ysQZqznCF6JFgdQY95morgxI9eGHCURobDYWXZgf6blR+JqErh1CDHyF3
qBYeHnmRPwXtnSSQ0Elr1d+22I8h91s2EG/eVsAbWvIM3h4tl0Fm4a0OydWvoaOOQuVkmcxs/yxD
9JDkM63M5lFIwvloKzHGZiKAKGSWu99x3h9fJoZMXCrbRrUoH1KOxbekDVd2jVnT+89lXFRDkt8K
bRxjVQ3ez2vAIG+6toOKsp/7g8ZaWST1jXHUNZzTH594cb4xiC2YTIEv3hPiITtCSy6KUx+UlUU/
arYVWAfJlb4i55aS+Zqr5Psn//7zby2A0azHXsjj/2ikZhSkrx0G1D/GEVIdFgOINU4Trnsf1wWR
u3YHd+z2zGE+/vzr+f3njl+WeP1wJux64o6Lm4ROJ4cxNCFw93U6piX0IDw+ESofDsHVuYQZt5cX
avLGE+C//70SvibU+uN+XFR6TeNbwVhzP/T7+p0C4cl48d/0nwLx8Xa3+Q/8dFwhUs+axa3X+NZj
8Ht69e3HiAbZ7KWBD5+Pptq0a+7IqmXi3zyXB3+bQlHSo/+TJ92kB0jz31DI+rscqKRnUUt0OQxP
rbaAncmYOfRq8kQeLHf0VA8pbcV/MWC+yba7poj846Mvzj1VHlsdXgDmx0zbpKWU4up6nvy9Vryp
+quPJyF6EAi/6rdaeAj7bTc7v7dS/EOqV6jnAl5+ADplth2G2qWNnqqerD6Y8vOQf6XoipLzir8V
Dz+q89pQvQl57T6p9xIKYnUnR059jGDuKAt/T3mmnWgf/v1x0q7Vgt/v7cWKpgip3Fkm97b71IYX
cVrlj82pepos73y0kG/cx2jv0IeXC+WQvbLtois7ySdCIybePeOpCtwc5t/ReCpJhX6l0Mjw3FV2
Bnz3nexpfI8EZ6H95YzPZkUkd/SSv9KRmqTn8jWfO6EKcqUPK9+JD3//bteXDtZpnQ6yqCEB+HO1
tlpSHn3FCk5kNCtAjgW8M/SDohE7mEm08y7s3lvCZJDKkx7mojn9z+nZqM3F3y9FmZ+Tf60fFk+v
SUqwKl0eXhprIHNsHmnP8sq224nyvZiAMl+PFP2KI60yli1zhxidqoUUvb2UcFhc9/Iu0lcJuNsx
+qyrJyYnAfscgfKWKxQ7TSSx/QWKbGjuyKtM5BuLjTz3V/9y2ZfHk6AWIt8smB0WENWJWcxd0tHK
nx2ibdJZBEfpYFV9gWwWFV7FpFu2ZOWFBjXtWicm0UOzUJKCpaFtXv79jl5fiv65o5cWKllLilo1
uKMkkmhkSaw7GV3yzABh/Nsi+tn16//NkvD7dHR5T37LIESohiK/559PlZ+kg6oVZ8a79MCHVF1E
5594zzL/oMi7ak5EWaFdpU9rrc0XTd5HgVMDk43ds+qeswL0/cqU76VkZ0p7S3OlzM71X1H5K5PW
MBKLDREL7CV4M+DSkao2pau48WajEBrAjA6i+RG2O8Jez0RVoGPOCCpYsOe05bbKXc1csj1b9Xqs
tvUcRkbcIZlXRk4K+4MW7C2cPuOLojyaNI+EQbbj9gzvZSEVKNNd4h3+/itdM+6a32/WxfrpDxlW
shRTIDiRKHdFt6jfKwAZhEalfE+VzhVKeepjaAibOLgf2w1SpjnVc0G+ZY49JdyoBbxth/TPW12l
q88QkyVVUyURhLp2sfj5hBCkXcb5hkl9zo4NmM0lSnfVf440ByGHPhLTQIftlorqSscI5sK3D74o
4ATJTA0Fy8kpidc002FCu90xG4Cxy2uLcDCbngv5yWf0muSv3ahir5aP3z/9opirs64ShgpvuD6v
PgzWUD8u5LdZnD/9SO9z+xbl7fcO/a935p/ve9ldHrWpTtsz31d/AlTvDDIyDacRjkdIuzyjjelB
NJMympp2LzvglYNlVqLBS39YKPHt6NeEK6Lw/v5wXp0ufbsPl/uDKqXmiLIJ+oUXRPbcWzVc7b53
zv9Bot4Y91x/F77dhIvKjcS2oq8Gbvus9ldrj7tQax4oQWT9IThtW36KXCu2P8Nfgz2Jq1B0fSYr
W4KmKRxoiMys0FuP4jWwxPdHUb9oBlWC6beaBrKgdv2lrxLVDkOlD0hko8NfNJ4Pg5mGFKFt7Dq8
sr6+i+wsfIig4YVu7hbaup/V7UsyT/npbCJU8LWkAtJ4/HceyTk31pRriG46V4Te6+LsUblkrEeT
opEQDOCcfKCz9RQJdzxRBO7YinbsiQ9SUVF6o7WMOptszMpaq7sZVXTzFHZtc/x+HfOffyuG87gV
9UKGe1xDjJzT9ZCPZ18E1rWOZdoKE0pWsVv1vzovDf96lb59+4vtZ5AKWR+VMThZ1bqf5QlE1dBC
JC8ZCl38FGH/FvSPUjzMdTIgHtoQWFhNtwD3C6kNAZIdq17T7EaewUe5XuZz03gpyOvOx1ErGI5v
rBvVixo3aEjSdpTwOKjHrN9a8Vqbazk7qoDB9+WmyO6rdH9refq96v7rG+K2wKdjaVRuF0+kVUxR
MMrNbyhNbZa2LIIJPX/4OeOOak2Art1xbTmvyq5PZJLs3TizkfQO5WJAkaa7Ye/6rtLYLK5WuEW7
abrn155/6kfDgQkGLHDV1qG7267Rb6F5eo0miBg4Ijaq/pGO0JTnQIr7qTgQaFrfZ9ozkVkLsqPO
y17BmgYEdBZu3Vomr+9H3775xRMVpXWiCEoNtGOjef1XJ840NsElEo/BSvIqAoEkqfp064x9dWBq
IFeTFOQmRB9d7INJXxRV2ZZoBySnccI7cr8+Qq+zKeU7MtAdXCG3N9/5X/rvn/mfD73YA1OhrDKz
qKDPwsxKPGmmXGb5hvPAC3HAyM+Eu4B8Dxsdc4zT7ngTqnbt6PP9W19sg6qR56ouFKwjn+QyOKDc
oBj9FtdMe8Fh4P/37ebqTPLb5/1Wh39bL0orV41B5y6DmI2DZRR6WT/Xri0nAF4rxsbkkaA6hxVp
TwfjKRXXg9v/nN5FciER37DGbDUYpY+3oRnXzDKk0vz3j/G7f/ft2rq20ochPANazJZZ+xBlTj+6
o7RRMt4xPIfHLj/qM+x25GjihLjEe5QY1bAZiFoTUVXjHj6lymNirmVrMTEx+iHEq0TYm7KjxuwC
vC236FW/my5/eYJ+zzm+XfQ4BaIUqsijJLiJyWp4TfxTwxzHxUN9V7MIFJ68Lnb+eBIyl8oyzOkP
Jry4t5YstORXHmYiuuYpIFolDB1/7gVmkZvd0MeYauPNGJ8q3y2MBap+eZ9a++TshYSVdI4P2ld/
yiCHZ2tBo74kKCvrd3g91tKqDb5yv/R8ynUJ0/F0np3pVP7D44wwD5Rtrq1ZoyduPfGqqXRQeDfL
eZRXklI/0P9LKy/LMSDr9Srp80VK07Q/Ksaxiu6NZlUvmxUDUCcf0kVdHRVprQeHMwNy189+hOe7
PF2HxcnAsIxpLfAa3MQLVl6EvIrupdrCyt0MKWbtRJGL/l1rPHKmJ32B1YNoTYnEK9C1C502tw9F
qASiG6mcPMiTzk5BuhsnL695epu17H9U3UaTjoa8j5WlznlF8zjsGJpXhEuSd0JxaSbvFskSCCN8
LA/bhmAiDN4vA2EN4YK43twOezvUVwYvhAl9Md5L1PCT8RwzEP77e3u1WIfRAb3clDnAX+qNCQa0
6nGqce3Cn9B2Gq41i63dK5YWyobRUSy3J9aQv81Z8Ga5Y14rM759vHWhzBDCMY8kg49XlwoRFXCZ
bDpvA6kO0qsYrsrZpLMlSZOh2anunMY4lm9h5KRv2QNz0mFXi8ScbUayO4YufG7CHzXeUoKdFJfU
3iIlFsZp99ML0dtT56HP8UjNSVjwzYxvk0aEVxJ15J2NQ5RCjXhuxM1ZuxempTWsjOm9jWJHguOj
bizhIFtrcBACLPyClM4FGctQ7I4TdID0rsROTK5S+UCmHGEEZfEO3w5pdld6OtYmyxP6VaStFM6r
N6HwV0883+/hRSeIdM/MACIiPBCBvbFeyxYhmcW+qr7OeqD4/pYh8+YHXtT6Y1BngpozYsXM6s4Y
wJ/oam2GlmBT/Y5F6FYdf/MTL6qmcyMBJ615TGYZb3cXV5gHdbgcI0qxhcWTebM5+j98JKxolPi8
G5fH5z4aI9lU+vnJ1E17Jv4gXVy3Dmy1Vby9rQK5+YEXJQMxI5VW1oPwMJDWQjZ7DCfRszCFCORw
uSxdMqqiG2//1ZVd+edLXlQJgTHgK/P5kkTJeP5zfa+saPEemDjRhmuemDVBB7l1Qr+id9FM659P
vTww11UtDSlx5dzaABXDxyQgDnXSz+7IOXqhSJ8srdNjrLviE8kWU41aGrPvHRUEmCPxKz+10OYH
JPwnWC5q5+asTsYmbrfjtBnDdWggeuVVbXJQHjr55ZmPxPAtqn81+aOsn8DAtPFXFYeLRHkt5394
IBOOZIJoJfj3IxYYsuP0JWsKAIZztcrYbrIRvj0pm8SQfLZ7JtosJ/1TkS6LdCtOmzg9slcZLxDV
A0RvM7sov2/AMqEwOz8lykfXDPZZ6DzTrxdCmZJr+yjkdIZIhLbSgpkhBpeEPbFZF/PWSYLQO01m
cTccrAnwBMGMTs1dolas+1epZxYaLAyCfuulEW6KapPXOcsdk2TmM+WOAPRw2AvJNo82zdQ7NVta
JDw2iCAqt5mWxrTR0gMCxxtdAKhg/y4VrFnzibSflDA8Xn+WCkLetpYZMRiffcnzQEsuvSb2eihZ
yrZ6ChICawDyZPz3vXlXfAX3/HhnKMMy4onIk3Ubp0uDaDOwGIcMJDG5puJlhmfi6JYtVwRNIbrG
5AnC0ZLu2uE9ltkH9Idc2GflXWmuDG/apsiLVxJCpewgpHZCeEzmKlgN9HtgDwo4KhKiDC/BEvde
HHSCVEluUolUqr+gmfoO4ud8cgZQM7Qrf4rSKXzWVC9TbPVoLLNxa4goxWvUIwB0mo05bMvqoDfA
0Z/DXIcnszPlh3MyYhE+CeenDHN9jlQ6h8PTV66mka/7ZIoPQvSzK98brMsJxSRGi+42YvxKZ342
+Jt4gSXQgpeVmzjKUTv44ayxp4PcjgvgZQHV9krZ+utRs8UjvUfKsAxN4C1DqDkvyhcV7B8ffrGg
pXFcmpMYzS2ELgSobt7re9GwUXdn6GOGY/eZRguj30JbqTdnYWGtLNlm+G/s/P3I4QE4iBuupbWm
8Eekepfo8uKVdBIPEQdHz7z3lwGh5p76JLEAgDMxZ9tG8gUUKCai61d+/mCAoxy0hwCXAzauYTnB
IGLiNBxj66Cemg2kn+FBPpbFHawXv3ZbyLrPzUGl5vIY5vxsyOJ+HHe5Kz09pcBhby3A145N3COI
urww0El+S9++VflR70txYyHlHOaieF3PNf6waOUNqXbmuyDZuuZAg8UwshgDUAy0mEnhWlbNhlla
OdmarVduiQiOd81FonarH3UNE/HHBV6c2sdWLfMz8qAZomuobmCW5OKtYxVBhVsxLqsXQD3yO6Ej
VtrDlCsyHnmQfDswXEhIhIsN9tyZT9acdVs3lFfIrlrRmUjevr8l/oIF+K9HjnGYJmmqqEkqeaYX
/SM/0BJZTvzkRAJzTb5e8VxW+yBZ5+1Glpdn6ZAb+Fne9Ar4CYdu1da/UAnybsZethcYTsHmwLvj
gD6Lj+YaK9TGYLHWXbg946PyTL9N7BY5d9quTrBismO5V1f+Npq2unioJs8015JwZ/kvAhilXHqz
1NekeOzF5yBFf66/xTpNRuOZyZ2TipwBxs7Wz7BmmoOcv4fAsyzpCeWN61uIW/TeGzLa590aaJfU
/zwLbMrtXYHKxtiJoHl02QPNtcy1fXcm+ZQG0WA+jiEjIhA1jandjcJX1KIZ6hcpmKfKD6llUzvE
TqKg/uvqkxz8qpPP0WcNPb+kzTaCjxZuBHVt9utSO6b1SQSZZqV7sl5kYR0UT0p8nygvijZPxdBU
5r8mUBfFIvyl5JuMcPHOmbPZITkoC5HfHDKjsCqsZ+ZKtgEsV9B+ROJrB+uJuOydedZXE1KxhkCU
IXvV460YrABIyyrRNSuIVv5PNVrqs25oaylr/m0l2im5e2yHTZ2/852s90R1Rf4pHEr2cH82T+LJ
il+LV1XwGNqeR4f5+iw7Qp6E9KbuF/Vb/4km2jJmvlYBg6nClj7elSN3bRHFrqyv9EdtL3+OnwhG
6U430O/0J/43KjA6s4vAfKqGE/Aca0KTtdGHF986yursVtZMm8QQhTQdxPhMhODJFQuxVGzTYljs
SoZT9o4iLsfqNcje2m4ba5seG0wSFwslYXO3Nnn+sx/v9Gqtads+3hXGqkIvZZ6i6EnrMrRWDHi7
90yeOWSO9dTJK5axH/hlBcMeA6eRV4VEUyk/pHDHTP8zUJ1w2GWvyXio4N0zb+jtVkANyeGgOfbV
Dyn0Ym0v8PDo3Uoa+lWJGUyHG+FzwhLRFAblUxGN3iBOiAYN3BBfvvArQ7pXtqRtDUDnUmPOS5QG
9JNDsfIlesR1Y7fxTzLS7HODrY7T/Dk5phzwIZrbVoYwLMXeJAIsltmBTtb4M68240gwoZGSq42W
V8A6hOW15Nef6M7Q3y0IMMePVToj+OOSqmab68u24NC4EmhvgUK2WbR5mwMu1NELvKibOjnK/D+h
HzyV1TaqnElz5POyFQg+2kLa988vaJ54NW0V9yhDX3nbnHNHnT7Zqw3Zy9rtOf8I9ZcmOQT5qxX6
nOu2tTpHQoQRqwqsvdcMXXjtPxLF+0jgu/kxNxkMzBC7aDLdiIwU4240fuj+Y5IcI68TXzW8w9le
xmswdnd5+MvspmVi7EG5S+OjWG24ijIt3Dp9rIo1GSgoHtcq5GG1zigCDypPdjq9RtoS8pas7gmC
7437Cmq57FngxvzQxWBoqks0gl1/7w87yXpWjF3g9Z2H47+vXirj3hK3A2KAJrpTWZbzjRU8Z+3T
0G2L+pdkDMuUCMnqoz8bUBMJnWzfy+BdglbXJbFddU9Ws/TNUxj/OAe0bOCjj50jT4DqHDlioXie
MJBN5j5TsKypmz7bjtbdaL2I+Vak+alscv8jDpd9cH+u1w27y4jC2X9XqnvLejdph0fdk1Ctp8Ad
4ZwG+d2ZSOd8vFPVbdHvyuzYKJ+Rsi77RWUekmit628+RbySP2Eqktr9uVsBCq3KzdQylo6PLUf9
cGKUvJ0IptKI3lrlyaEMNxH4Dw3a5w91xHffHTJ6A0oAkmrFr0o88tCqi/wH7Q/lfPAryIesWqdo
eFbIty08yQf2xtkAaJNcEgr5ICp7ywRtsq7NQ5GcxHhjQDRIH4LmkAcs0BpepuTeYptYCQLET9fo
6Qs0C0n20BqHc5JAM7wl7daCAz+sUgXh339xdl67jWvZun4iAszhVkzKDnK+IexymRRzFsmnPx9r
4+y2VUKpsYHGQi+gVpEiJ+cc4x9/ALYIHXYEO2g3E9WrQE70FgiphcmM/bGwKeCDTgjFyS8FlUIl
T/Q0g3NcdPCHjlF+Knxswe9CfZPkZ6F9xTpiUcsa9gaOjFc/BxA0X/wnBVyE3al4zPuHCQuPIpGc
hpIqRy2CVA/fVjA27S0EnjnNYnwTATGyRICAeD/1IpRUfSEY20bYZNTeGm9twfiZUw1bPgkjd8i6
5TN+b83wqzPuAmKWjW5RFQxtEGvL1bPRr1BQRdKmFj5H04PnBduZICZhBc0zM17FtoErTbV+vJVP
jOUOKb/SOvqGchvjR24eTH59d5dqthW9GcVdTSaaMqsKZfFaE/t35zxXGirp6LAlZQYLPxudRlYB
nfooPUiHjgkZwl6MddmKHJwD3o3JjplusxVdq8cuTFF+XvesHpM7tRUhR6YHdSdzyLrpJ/TZYYEm
k8w4zhf6G2DEq037hUnqz+ueVVaTGCENU49c1x9dC67RvkHLhcmLL7xQq1L/YbKYviqio0Oxz27h
feeHwHCrnbYxV4ofvgrpIkap0m9lAhXwHrJ+6/joMNBjI11ffU5/N6I/7/eMmxGRgW628/tBidS5
4bK8AVHhkxhBqZiMLdHwXcFS/u61fl7xDCUX4/EkW1pIcztCgWYKLtvQgC0J3gPfl+SHiApFtP7o
4B6uXPrvsenPS591WuqkH9Nc4cfKuqNCZsJIy9BWgelOR8BtH1UjWgUS32C8w1Z7ifFaPnr/B2Xi
z7s46/1DxdCTVOQuWioyZNxEbHMM0e9B+zp5YrOMR9JixHF7re6/MDTnyrgImNT8FrKPs9+vdOIp
CvT4j5/xntznh8bNV5qnLZPHYiebbrCaow0r0atu/4vx0h9+989G9+flz354m55IJS8T9oJfx2eq
k3V4H3+WbAS6W8u3+CAukgL+lniopedjSSkfzAx36i0OlPq2636FsuKq9CRD/appT0dQiQaFSYTg
FOZXHKxxrSVlbalOy0DzlOjktEQFnbBL7an0RjBrDHKL4FAK65GBeRHsg2TC/hQD69OjaO3H3rDz
2gkBQDA7JvFIsRX5KdCwggx3KHPEcIe+qx0OY3tvYtx7kl/HAYC8u1emvelHHdIRlA77lpaz3jXQ
huKTY4aYOxvKOjA2crVv1a02AzHNXaTrdjI+NtXvptxgyWrDBBufYoNpK+dIH9T3ckc9j+IlVX93
5WfLWD8hR/pNLaFFRYEtyVvtRLKDrzf3sfFRx1vRPCjjraIvRalYyMdnrT8c830RWQtL21bRzQlj
XKiPVLezqPkkbWjrS21ToRQwOK8pKTnQgQTt+hmrKRL1jr8riIZgdNlC8Ie1vMKMHK7dJv3oXqc7
rNZlp9iS6zyykMEkPfFmmlbyoQGWo/z/XQdOucyfYrwzARkW8QdNQf0RfZx+obBpv7rRa5kvCl5i
kGtuK2q/kOWnGDqDOTJe1FDaB88Bd2SNi+yzeo0wsO8W1Aa8Ozw4oAlZtaeavpWsRXNlaIvya945
rMGhF62RpxY3avzYjBzktV0Fjyk87W6NPKe4HXyV8h03tXR52hJDGwcgB+m6F5f95A5QW16lRxPZ
6iZ5NQSXUdowuR0Ny3uE+fATZqDEiyVHp7cIlUX+b9li5MgweRrUFNsuwrd5KVCzBguL/1r9sspb
Zrdy6PNnIsyb9UX/LhMULRNZ4ZPFnER+3npa5pjTvjjeH5OthKQKfc874cP1Pi02VnFrUFjCDQzq
ZVlswjwmTXvZS3ei6kIVA/azcRAmavvxaH7UxSaPdo31KFbM6BAaEX0Sr+ho0ZgVwlo3lohE5SMk
zU2PwI9yV2aJLKiW42f5FXM+7BRuh/v6C/nflDk1omOxWADHQodLPsV2bu5PzTJP1+NwiES8v3qa
2E8h2LfCQamfkAyWySogaKNdlcTkNCup8eBQaI0HLFh3qJlqR1LWU+5CcZrSNcyhcM7piEC1hoUM
ovygTgcN82nTSeTbhkolNL4EUrgUAsQDa6mASsdsDZX4lDFw7MoMv+CtHvg1f4bBpoaTrBwsZiXE
v8+QPyTdn5sYICECb12xgE7Isf1Z0FhD2GlR1WYHBEVy5ogu47ZaIxHe1o6e2d/1+Tqflp3mFr0v
whTXPUzvbnCVtJvIPg4OYBApkApehJGXpnZWoy27Kpi44J718y7PRk+TVIhSJzbZoRlJ51soXqKB
R/nMw1HA1/aUuaUOrQKQSc92Ggp859+P6eoNnNV9SpHV4ynus0M32hNWKV6FMQEFrAdiPJuCj/gZ
SqZDf4k4F7z/St0pz6/hX6/prP47jU0lnoouOwCRT3a9MqNVg9ycoLKXuc5AnyPWTqt5gbHsTRgB
JeNuOsF1Tff3/O9ncfVezmrCo1ip+jiwZBRw23iJLrdzU848HdsEW5GISnNErJJRjTh8gaODSlkw
Npx7OOdAfPz33VyYZKOixpxAxQPZwBr17M3EWVXmcpRnB2GZb4VfRz65pbQhxepTvJGxxBpXhTdV
C+s2+/j3lS/wS35e+eydFNGIiKLJuPImfCLq2txFgoecQxu8/uX4Ht5Hn+0q3LRIegidXKVAdQDg
qQeeJA978VAabA3bcEU69V5eCrd0U/o9phj/vs0LrcPP2zx7XdN4VPtW4wHNNP3+c/xNdI9t7fJ3
iyykWViP4eY11he+YBcW7PfXclaIT0GRTmFaZLN+fBKfImunWp0T/k8IYUpZJG9xgKlDfwJWKM3V
SfQpJES1cwviAk7qC/WPIG4xtjXHVURHWTTeUcdPJHi3onvxxHRthiRUOG23Jk6iUhAwOMrwZoJR
p2zTHjd0P00aUsGeketWGaExajdDAct0FH1xgFVw/DWht5qWQvioiejcOHildZfvOzdBZR8xOUE8
ASWxwAGqarBfG73UWj5VmL/DMTY8ic1uugna+y45KHjHdQwZOo1wYZSrBcpV3coXQXsYRtFD2IAn
etaHzP4eEPLDJmpmdT+SA5XhTG8uW02yteKm4DAsZ4N4JuvmaiAngUavQEOTqdggfp6EW3GEFQiX
Nf+c8y4kR+Ume+XLkDB6EG5414tMSdzBwPw7xbp2epOT3gm7+7hbK8k2Pt4HPC65f++jd7nYRxQ7
hvK7zt7isrGPJMofowcYGRr+oaQ7ln5jF8ND2++PISkKzEmyzi96FUEyk8hWXoj4SZEoqc8+8Sgn
JsyKjsUWxWgQeBBvQwLdylvDei6KhRkCgtrdZ4M4vVxmmB4FT0K/w4v+BOVTdJhNHr3o0dgqJHJC
3BXfK5JqZ9P9TSjexOJtJvli4Oq4AQiro+npoJ/GaZcPtpkvEywbi9PvhjxPeEql2x3xEKaU1u1O
dq0WukD6ZFp3VvQV9Y5CeltNyJbpNym+Lsk2U+Yyp4BOJftxum7F1WRsItr57n6a3hgHGdOyHpz6
6yjuR3NpTcthhFjKj2arLbehfh9SCds1NghSt1RTvCvg92DTQs2iPGniLmNZZjpWT/KrfsIvFofW
0A3MVVwcF0XnmwbCbr/aTnBAwR59Odi1OKGeKJ2b9iWM73tcNKgrJL9Qf1OURrk/4evLXHWUDwmQ
lIinMrNpQeCDSGbg6XfYvCSEH1InaaDgoY99hCKvDVoKs3GyoYKdPvPUSWhQMN20QEpdJXOK2h2P
IiuXJYIiXNq0AtPkV+H0pJ92YnLbpw+43OZLnGDIIILRrt2frLVkFYss+RT0dYsNrnSw+BBGFdYM
pFyCQ6udirm4G2uLuNrE0rJkIi22fm0d4unmpHwdcTwQYqDue2Rj40yvixt84QQNPNYJkTFFsztD
+z+GKwRJZjbTAIz8iCLV0PVjF2yrkaOYB/QgQbmTWuo1srjCXRbsDBxxM1/Nb1r5YYbag/xBNP3X
LLUHbq6T7YkQcB1pwsnLrHQxYFk0jrpt1vyF4wefAyaZ1G2EM+OS/QimNmAxjrvbeJASXyZLxPCu
7NfzsXF+1H/fOc8ABSGEJVcjdWe/Zmcwn3IvhGZDq3jcEsc7gyYM+w3331f9w7j666qKbEqECPxJ
pPtZB/ZYdEnH6IgZSfVyYgts0kUHGqsdTUpYxamKz25aMTGXToeQaIFW8OSYsvCFvTRqXJUNkRh1
HEumHSeh+KViiLDFwHNdbgK4WA6sVxpVYlVCR7obX/h/qrUWHpXitiOlkx+YLCIGOWvq+GIxfKmn
Qxw/0zbNb6Y0MC9cpF/okaA6Znb5NPn5B6E/62EvrE9bwvPALFMvfpoM+4jttA6lFPOnofo4Koiq
KyePvFFgnuTg8GyREIjd2+yzKnTLRl6GgXytWvwbmOHIVXSZwa6CX6Z29gpNYbKsrOXwG1jl87Gr
cZbU9nHCOYUsHqNwMbsZXFFl2PLHaI6j7PfV0n6+yt+v9D93cQaPlEZcNJJUZeAPjtb5CLiS0gU7
7iAkLEl7IQimIGpeZWYSrfsS/+olkv4cPwV8KUOMb8Zxc0JvMBMAe1fMl/9ecpcrt29P6Qw/ObW1
JWRzidC4SFUGgLoT68MOmZcxV2R0RkmtL+xHQMMCLmJ9pTC6YEv74y3pZyTEruHsk3Sun3d2B1H7
NBGqJwNLMuGEaeqYwqKvbSRpdD8aMbBkN2AClEFV0mwSG1bXmowLhNufN3TWiwnWsZsMuc7+iGkI
5xpbL4xWcrRmMi3hrOe1TJFG8qldAIHcLc1NnG4Eww0B++lnazRI3jy74hy/hvJdIG/9vLezDqw4
VlUnVSymeTmTkZZGW63CKalnsBv9anIEoM917qsUdMLt5Kol7omprWVbvBiw3UDpyQTcrq17aMRa
7Ub9tUZ2voF/rPZzzY9WDLIVFbSIIYawhQtDQT05EmbCDiVExWAH0e7JLVSnRO2vejnkvtQjWw68
Y3Y6Fa43jRd7aygepB/ISCrJxPu5pyrFaOSyQIOAwYDOiQ1KBEZU3ChwGVMHjpuq4oXCSitiH8pE
WR6GFOGgQwKZhAEV8JErRb+zwoFpHeYrvtu5777yFV4s1L/d5FkXAyDV6ahT5s4ymV0XB2lP2TVH
AZPNNGdH4LOHk43ElAcLUadj85RdDaOzK5vmxbby+9M661PSKdFiVYkyxJzU19WeExgnjZ3RYB/k
VpJHyiejXgCr2Q/MZ+bXI4FhNni9pfwb0metf3skZ73LSVQiuIoJd4JYcVVijVByABIBB8EsgpGN
r1L2Kv+ZEprFVazhgsT75+XPTo/ppGcZwoqM1AyAT02exd2YgiVMFPTPghVtM1NhTJ69isvqQylo
4gIif/69Li6/jm/uZGd3YQlTFsiikB60EIV5obOtMF/FqUDcSQsQOij9veHhP1qsAuRoWIX+GtsN
PjmG4V5rJy8IxEgupL9HuqRJjN7O1sYoj0ctmKb0MP2SvPaTKZO0yWyzW1kBpnLBCHAHcfZmkl1B
92vtptb8/iOpVhmNv93qTuPoiq3NGeQGg+MSqa4rVm6RvqXUOUm90tZzNoJFXb2tEMrKSz3Z6e1+
2XT72HCD3EkUZrZXPr0LSvSfv+psnZmFkKrtcWB+s1OQ/f2K4scCiVuOVAlV9WL8BV4ZgiJ+kRGU
UIutxxX9FJHgn2QArq+xrf9IS8520B8P+eyNj1I+dZY4pocYYJs6jzC6AabKtjnu2mmjtk9iVNuW
vJTk404SYK5M9Axm6De1276NGxNy0SJd6ceVZG5NOBPDLsQMtjJuum7NNitJqzh3AFJzjWaAagiU
zDD8E0Vh7cVdv/j3Ar7ASeXpmjohLkQd/R38VRrCaZLxekJMzzT/4TRPaeemYXL7t7paXOX0XTiA
ZGyAjFkrg0u6erZGjbqpjvG8RlsqGI5Bx1JJlnIbO2XLpKrwTqfFdFwxxxY9BtrWtEYsIEhACra4
KHfX7ueCqQqmnd/u52x1adWUmlkqztOxDNSAgzA6IVBXiFOYI7p9auQ+IRpixTiBte9Iq1G5+fc7
uGAM+fMezpZUJehpVinzklodlzyECifI3jfU5aRFCwRZ47DFgZrcj+Wx2nBOU4hO2s7MbdpDKXOY
RCDQwX5v3DKpUIWdYpwY0dAywNkydvEehtUG7EVYNvFDO9BAaFe+UfPCWcBTNDTLIrwB5eZZTZZn
khQb5p9fMFg+iqyasQ4jfkd/6t6at6jFIcfWNorDJnLDydWaNyWuTv1BGDwlf6U3arA46Lwct1/i
WbRFES+Nm+MevwCFylq0tcgZqgeZbYjJEA0t7ELFk/q9dXy1Cid/bl5Onc2gYhLcQYcGwd5lG1/p
3ryZu8H+zmSAUDtB5JxMrCG6dTzZDfkrDK6Ue/iwjacNrvCYdVTzoPcL4csKPSFxYI7ITEnWJfxI
WimsnfA5uvLwLlX4sqwQrYvYWiJp46zC11Um8Xyc2BvmGxBhW+rXwEl23e0FG/qd8j8bgcY5ru1T
/xpQfWE+zOpTDCx2NIl/mGerr84nxTRDeQ7ZFW2OUjDA+TOYZU4yuRs+DnhAcCgV7ay1AwFThGNz
7RFc6OZ/3MNZE6YYRtUPkTJ/hQVyvsxjFOvJkjdqH5qPm6ALQSaw1WshMZeKCDLnJNxFVcS3BCD+
rD0jLHCEvFXTA/B8bYJTrkBFc+2pmtbVvAGcQE5Ct4OVuEr7j1yEo+uTkOv8F9bFF7rhH7dyVmH2
XSBZjainWDPsGlepOUzXcrdt6LYs6LaDP2jrHr9XE4AyZSI3W99d3Q0vfsffnsfZ7lzBDLG0kpsg
8IVh+uSJ2fKkeJaxLvx02AbmTbHSsapYBBAVj+XSyL1/74WXRkg/HsPZfpz3RpDogZYeMD+HOxTt
MnWdoxsRlcVsW01ZCatbW7YIz/xrZ/vFw3COIMSeV9cN7U8v/I1wfsrKKC1mroK+gyK8AiG0NVfY
jU7GwOrqd39x0WOMR+YiLCkQiJ+LL55kqy71bD56YafhBPg2LWczMSAFB547eO7N/+0Xfrvm2eOV
+qxJRIVrssRAKBeoTnzDxxGGAsq1bq0r7n+X97Zv1zvbXAqjlPK8gnySrsqVsEAb8lsllXcl3+LA
jOujMz2pz2oGKr6EfvjvtXRBP8DO9u3i57uKphEAZcG5sVo7XRWkhzfFtmjACovflq3TLchrU/iF
IagM2N67wnFFEXakKZYXMgacxrofViLVMbtPdvIgnV/p5i4+nhn7soCPDdMyzh6PYTaTnocmRKwU
C54ttCjOr8DPnRa6LKHUjYOz6dFcEbik+1n6IBfLqwDYhaGp/P0ezp5SksnTaBwNuoabycugHmRe
DHvRblzrF63d6Na4dOFMS6yukqxhx2SznPr6kP1iKfb9Rs7OwT6UoiBuuBFYaZaOb+t6cJpsDQfd
zvwh8n7pi6P2qat/nNxhCV17Gxc7jW83cB7S1irHxKwyrN0K4FUdX1qdSdhGyO8SsiHWmbovIcxj
TpPY5ipBx9Y+oZRCYKlJS3VbIC4nzNLq/g+Qzff3c15bxWmlM1a35rOxk3yNmrlf56GTpf6gLhEC
WNo64UOCdtAljxkaOSBjfMI9EKQAD5d1Zl1btZc2ru/Paa7xv22TbStOihyxatMV9JTXFE8RSMS4
kXdO9lAvTjCyS3f6/PfXfMGQz/jxHM7O6jxRpSIquSrc4XomCP1ps8MbZXnql8do2QIEEG7UOi0p
4ntjM21RTEWGS1BsbEvEJkS25NW3CdQIRlDezAMEv5myXeAo6tuJaseR4SzkG0gpzScIjqF4xwY3
+KUIeyH00BLBhr6+CciXDl3FQkurK/Nw/rwlalLGXn0AtqRD5Znd9aWH6PYEUbSg995YAZ6HVo31
u05aZEgtVjHZYVIFq4lKRCYk9LS4g6WcDNc2b+3ii/52Z2enRaTLRq1FoBvlrwT9IHM2PVmG/bYx
N2W36ZDDDDZM9MlLortCnMgEex/JgeihmMnKWsznTqCo9oHyGk+HEYO07DntXggR752iuu2ZKOpM
PwlJmPjkxeqpwzw6JeYjvyXyvXoK8s0RRXn7ovLqQHN0mFBJe19FO/FoJ+na0F2ke+kbsWThcra8
icSFkt61f7z9UbZ6agypiDIfrccC05veVpKlJa1PxY0RL9El5ua+X8vpW2K4J2pNhEx3JL/q1u51
KvdmvZKhLWeoLX2kZpCfLD8bNiJxUFjvPlIIo8qMl9g+FpqDDdvsBCrMQGX3ddS3prFtrQdzWOvC
qsdAEntoIFY/SlaSKy7L2De1R5QIsJkSsFbcZ/y03iLCsIgMw3gdtpTohBID5BtSiCGtq+rqKB2G
8CFPAPfqJxUShLGBoXY6YBxC3ASrc7iNghet/MrdatrmjzFynerw76/w8on1bUmcnVjmcKT6PLJY
2xdicogvZVxE127cZ8SY27LXIuInE4jd58qF58/7HHf5/pWcHVNmcgq7MgX4lH0ZVNrmO7613tVf
+D7zGeC3GvlXrnht9Z+dR1N9TCTpxE+t4EW/BOTCxN5YeML77MnT4vy74NUKV4qWC0p3trn/PGDt
bN6SdielwjBsrtBm1mbqCDBVffSzALrtY/x4LfvmEkGHC2pEMytoLI0//eG33VxOB/1IEFp2YGF1
wOqFU9dOGvmxteyEfUiE8CbiVIEP0K8JusYJGYhIQM/A3JFFCkWTEOeEWHcokW5EMHxsvqDng8So
pL4l3gDG/ReA/OWX8793/aez+3bX43AKdUmch4fS7AyLAwFe2woCriNwm+QSlpktOhQq117Pteue
IR0N9La0DOdxHPo5eTE8jI+Ff/RrRrusfsXt/5tArIt96rd3dJ6HFbZBI2ZKOc+VILYwJyWEEtbM
Ck/5mGGbwMB+8aeMV5cmJNyv+peEFPUZBvT/6ZuwFMuUAe/+cvNWkjrvmh5WG7MHCDkPIHaHzC7m
5A1wH1wdF5aDnObfV7008mOJ/ueq8s+Cgxq5Uk/R/79qgCfqE2IqjReNUtIrmEiC9tMoB6vJF/Gf
w4uu9HtMDct7pHZYp79erRUvH9r/uaWzaqSPSjlVTAZpqL+ExsXBvnkbNN+iCtTcCbUHWbiI+R24
EVKKera3SeZNt5j5JS8Fxi2IyiFHlZ6AnNX+9+O62EOrIgYcREwr9LNnG1fdhqcki5jMaDPKVq7m
rBb9dtojcF3ONlfTU+WNm+PHlcvO/er5Dv3tsuc7l5ZqYl4kXDZdDTSULlL2gXEQYdCOhUqUiFJY
+9rrtdncn7Csv69LLSICY7Ekz44k8LMsC4M/HwcWv6S9S8WNPLnysEQ1Wac3MTlatUPgO0kbTv5J
cDZEJ3WwK+CcDEv6o7DQEI05Vv/UzvUV1CYo45HiNyMu3sd7Xb7Vuu0g+1m9ziIfRotWscsRJbc5
QvQZ747JjZ4+QKi+Kpsx/tpuTBWWi0kwn8y4S7fOflvSNZYZHKvkf0+D4/GzAB9LTu6k3RQIr1lk
so1lRCm73WmlGLD2A7v73eo+nHoDVDV21ZiZJPwGQgGWuuTJ4bruvwg5glWGGKp0pNMXeWR+nsVL
AXFpVb3TNftJAw6p6nsywe22xaR4fE3TVzm86SZmEfuwNJanbI0YI1PWCQ61MmXHu3YTPlmHnvL6
Kw0Wp8mO+pdKfUDIcSd3DuoCtuj0eSwZ2wSYT+DeR35x/A6tPlOfiDOWKnZwR1eRI7mT7k3lRtfQ
6emf+YAhSOSnXBHf9WlxfEEVZ1fqEvVqdwPrG0LvyB8dhsdYfe2RMuXDu8Fn1mm6qzXAqUc7aB4w
8RtQk1oG+hI/4TwX74nxlMt1DRyQM0GuMFRI4pta3U/h0oo3/biW+teu2aTWk4qyfCq6xan/HVDv
vCanp1jVFnn64YSVa55+pyYhoQ6OKpmwAdTIPmbPLrgzH/q++yiTfaPdtCcX1/KetYkGDAZV4Qiv
E7b1wOOxTzpG9DYwpHuDyklZr4u29Rn9Jgj0yhah/dX0z+sKX2xV5H/Qgc/WldTrTZKEKhLMNXRF
K70xIj4I60UR3rXwo0YrV0/s5PUy6ElHXJHxLiLR3QsDsVQgFI5g690qLO9OirQY2n0cbLTmNtF+
1cEzJbcTpI+i0eAG58FNLO9H5sFIq+QgJuzkHleibPBaTC3g1x2Vxyl96uJXsVhhfYAtWnTV6ePq
rz2rHXOEilaUiAktdE92gRHe5tZxkeYYY3FLWU8G393ULo+h16DSoNzX7xEcydmajbx5jx4GdnUI
s9twmXtoinFE3+XjwphWSeueWHQi7UvArCacniuVDcVGC1F1a1FzWZW1uRmk5cRHwxSkRDHidmjB
I4Wtf37H/96E5csv1po9zyUVUP8MVOwL83QKgn7eMIwXMXXjYFVZ4gIx8Z80eTPeEMOj+tizCiTV
ETMNwQpW4mgXh+vueH8A0x9b859l9p+7OWsgj1jjdQQHJAfSqNhpnTJAeaLMd/URFq4y9+x5uVYR
vTpKuAswtIZkFHyYGr5D5bsUbKEu0NpePSEvbauKpFiKZmpUveeT8rwi2yU9CTwl2Jag2b5gLvAT
qT96+8i8afJge6buaalPV97P32czT+T7lc+eiKJIjEBbM+GQZHc0ERXl2D6s0sqt8+Wc7N5F4Fvl
dCdKHxB8r54o81I/fyPfr3/24VdDmkqKYCSHwp08zZPfuzswjkOCPOLkGBA8ndCO3eOhW2rOv5fm
343G2U8/+wr1uLSqPOCnk8w3tevQQEt3J9A556DdfQq7TGLDEHEDRzdrPVZzZDXko9XY36HawtE1
WYr4iLQv0hExnXxXdx8ZSiRplxzvs+lZsydiUebAt3/f94VPSgOdFVWMaEiFV84XizgIVj80I7wj
hKv4uVg+1M4OQSITioFdZHF81B+UN8jAzBzvxn6RWcssWMnL3E+urdy/k3pZsN9v5mz9xJaZTJ08
lbNxeUB5mdnCL4iLG+UZjOBV/Iy+CvBqlB144kAgaNIbyMswwK+8zL/B2rP7OFtHkpGoQxoP5UHr
FnA+5PWMpyXr4x2MEh84cEVsE16gTEz/i+bv70U8PwS6ZCpcoivPx3ZNlRlpW2slp1e9moOrcWaR
gg1Cp1m1gWvML+GrtsdNScJUurs6RJnr55/f0M/Lz7vLt94zyMWBzDSlPEDlwDBKzN2QMOvRZUg9
cXFYdPhtvB7tEZ/MtcJ4uWpdWrY78dox/ndf+Oct/OdBnO32rTwQY65KJbPb+GFC29cvqvcocurt
tMX37ED3oTvZShwP9d7AHcPnK7uyo/1Z/v96GmcrMupPUZwwNTwI1u4k2tiwSp6orA2gMrywRU9F
ZOVH6lbE2BjFa2HCHZ/s9AGUQZv2IuZjwi65H4uNGd7N8hUEQKxc/V5q3fzoV+kmrB9zSm1M3ep+
L3S3Qm3Lh8hEVbU14J8+jMqewI9t2L1WgBAj9Vtn9+INyJ2WOlZ4o4FJWNGDJRFCIpI5IL4fSbK3
BQF3zD8T/Ty+JQiFeQ/KF/V5ijcaaB6jKfwtha9j8Hqknu3kAeUtssVkMZxu+oK4zpdpehemBwEy
1y1JWv/edZS/D3IWmakCyiiqzgl19oFRjxF9aerlPLwavHqVv5babzFbn/bj7+Gjm/n2SEDHFBck
V7cWwlsv+coeHABI9lZxC+JjmueWBHfS5Qhrip3k+codXvoKoXxgjUoQGswP5ednoAbpMYpL7lDG
Hbh57+N7piUqA5t7hVymRafbZManw2fce+qtcg8hF4I6YgfyvJCnRmTEvouS038RHEJ/yL4JSYP9
f2l1rhEAke6nBl+RfiXFfnXt3i99wt/v/ewTThggyGLPvUc4vXmSQoiKDT+YunZ26tRrXEUq/qXz
yTsc98ild+artm+8ul4gQYFrotzhnCT5JwfP1CVi8ek1lOyCUFwT5pzD5PbKeqDn+2vXYTANCmIh
RDUt+bzNZflaWtem8WG8UxYnWzP8IbzXo+jFCkC+d/iufOLhE5EjRKRFLS2SL2rWcvTMN9QseMDQ
3IzNtv+VS1uciTUdV9ZmbYp3w2kjSq+5dQPKLkq1V1cPHdGPFaLWBmT5Nmu3KCwojEV9kdV2JNwZ
5RIgcOhvxdMOm/KcnlE/rZL0Fm5NayxqaqqY+5strflzxAnMCuaKzGnohNihnfZd6pbIMxzlRbZp
LHcC1j6b5LE9kR24wDDlOVtSnxMRxz/JuHufM7lBmZ30A7+dCUumZ2MPUxmvSkteVLKvyHMZpRMV
z2LvELG4Co1h6Q00aJYHhTjFVM3kfmDjOeHwoM05xsJX1ZFCMZGqjSsT5j8uGpdOYcZoQ/DHFEsn
SataFBRG4ZK0+KPmjIkryW443bX8ZaFtHgnPGNcBJpwR/kwa5l5ffbkSkVrBqMQKjQSnu5u4XPVE
08oRPvI6ExH8kfCfx+f8wei9qrivwt9d7Hcxpl6OhkFjvaljTKBW3AE8DwXHoAceKnGArL1gQG28
aeesULus7OCXHs0tBiJ6CTXcl7BG22tuqpviBrdgW9+ZBPU+oTmhzFUor24xnIIKHNhzvLDceeGX
om9Lfdvh5RmMztAviYKJdLRkfiRvBnmDCZClHIRwmRygW9wjNJIlu58zF+cBecssiqBIUorHVbkH
+2Qg4uj3nbHW+RA4iKuFrq4a8VcjuzVdrbU1gEld+FroFxzTFjqctuzUrjYMQhysQEsnHpb89fRh
MRAZUqIGFpm0aB+tW41wkg3yfbiAuPD/Tt9GbIFiF7pY+3rUVmhqoaVI0XJcds/CtgIntZVVvoPD
iFLNBjXB/WtDSTlTHdgaySL3zHE2ZDL34VMdrnM7cyDYYQ4z3gkebXyUYEa34IqVuVDFX2Ny09zU
fres3NMGi7sSMhbeFfnuj6WMsTooLj6eJAP0LzHl1rhUn80NqQHtot0pBKz8TggFplx8G5QNE9IS
JFBtQZHUTX9nfSFwG8EyfUJqH6pbedksB0/4pR2E7WlZHUqf7MbSL7zTSpy8ntbUS1bYNTLvwskY
lU66HFqPKQivFgYVooet4EW/09/lWvbKrxGFcbRWboP75Iag6+ENp1QtWZk9d1N4QbqlVpqJp7Ot
gThuRAI0VLtA3R9vGXDhzoLdIhScYh08kTJpi7cBFsP7ZpW7Cbm63DloGB8U/KkVVmN3fObI57YW
f1nF7P7oMwmI7GiJfNGR71O/9Ae/WXFmxclyIhVWusPp+60kR3Omy3IhUKv8hjhWCCKcDfl7+y4h
J13UfvTW3vGpO/JL9I6P+H5YVnQOGwkuwCMGYQfUMMlKdyo/cH5REdq8d0Zo696t3XAV+v0H9xLO
SrcE2SyQmbaYAb9btVqSY+hag63kT0mwTbFPNjmi+upjdvmeMEXdBk7ziGR8FX81rT9kPnJ/wsOo
7UKYhdLsP4m8SseGgKYeI7pqYT4YXGFcyPUSVrKIb35BMHp2S3aHZ+XO/yPtvHYjV7Yt+0UE6M1r
kkyfypQ3L4RUKtF7z6+/g+rue6SUuvKiGzjY2NioOowMBiNWrDXXmOWfINtRzoXp0ftO8dDeAUCo
dMf/U6ySlXDB7O2ntIG7l2FKsoyZHvyC83zPQMtjnktNRKAIj6TbivcK1i5UtI5cW1TS5sKBM1gN
3OqmfUcu+SZ6DkV8vsIDHrAXzrJfYpvvozm7CVZTMmSTX0e3nEwT1l3Y8MC9u8PA1LxH6UxBeGhc
khPqX7UETbJgo1QCAh3a2/AtDgBdlJ+5w2QZ3iU4qPkOkutNa12Ytc8j9Xto+32cZ4l07upQyXJm
TfHpjnNwxNW3mbIop1UvL2dEMvZ3g5tw6WT9KCvx8ZIg77P2/48RnDtHwHRpfXlgpiqcZVbQcW4B
mDvYLbJE4tfiT9I4yrNx1yx7w5mc7l0dNpTlUz5y4K82BGhUwvoepmPk5k9wjqrSliAjZC7dnzIZ
IagnzvjGccyGrDk0iV941f+XKTQlehLmaoR+NoVR6XlyW+UR+SjYbh8YG4Flu+7wIwiuKNvb3Qs7
jB1tL83cz4b+zxX/3w82zuqoQhL6faqlEYkWCIjmoj1IO8FVHeWaWhEImMr2JmdML9yGfrkXz0vm
P489qw+mnVIWXp3NUVr8OqMNtH2+ldblCpL3Vb5XPsY9UUNzEJ7lm3/H47/kKb4/Wv4ej4eqNGSy
zFRn+/w1O2l7Pp4Y+OTRey7W2nV0095ZfyO3fYyu1V3453/AFfs1RP3y489vBMEkJcXEnMPfwFHt
mg95ovyzQGjog9c+TTfsloSnwHfwlLDKBdHIQbggW9Hn3/nzm/nPKziL7TGEFHMFNwqW3LQsM6Ky
HfWoPtkqKIZ6J4VKKm3Fce29+p8kQLY669S+kbCnEWM4aZvhD5ZwXFcVZcaIwGGOq13+YR2HTWa+
EE3GA7zS9fyL+gWbknGvvRDYSLRB0bqfUEGHr4yXesGlplk1ZMwJe8vhsTbZqXZ8eGG2ZKcH9Ja8
tLtLGaJf02xfV+BZTkD0x3yqMlbg7JdUvM9Kah9mxHjXv4z37d/yIJOFjxZYkta1myt7gW5iwEZP
3SF40Tb6ocdy5Dg8Mx2AGeRile0NR7zITlbnt/Cvt3SWNmgNMxgnKPSfbZzig9HaxYmuJQrc1/Jo
+w9i51j7qMT2OToop2xv4js7v5bPqnPiqjkAqtk9veSEwPiaBkVE0fmiIw9F7jbEg9mW2TQ/9MYt
dRcAlLr+H/g2/bbWTO7nkmRYBnajZ5M9+KPhj1oRfv6K2edeepwTUHBJ3exQXziPfvYesafNvToW
MCISkvrZ09JaMnE15QoYbShzTg3Lk3yP95Ebtlpn2KaHi3akOgmef50Ie/jK3LWFaik60CSwcJ+D
fxM7t9knXEJO6Dla5JAvwXh+XvuNZkMFUqd9TuIVknDhQgbJcpsg/9L2/Otm9fWnnL1+vfg/P2X6
TKrSGg925a45eg8WydUb4y2gJPs4HocPInYtX03tPiLwFv3FhV3z1zf4ZU7P8ix5b3ZxWDOnZCkg
RFIndFV6jWIngpGkrXRhPYYPyMW6eul1K7iiWr7UwlNf71IYujMpsHv+95B+SoDOXvNZeJQVZWAq
GUPKnpCFdXa/wk/VTnYT+TRbOgTupYzmr3War2/j7JT2fLlXhJYnDssB/R1BLJAinP+4FIM6gdFS
ueTM5rDewb7BxqwHxgBOLrbSocU7Cv1FH5WfTVHfJ+H8/KbBuzbkkSHNNTu5g1TqELL6bkSYA3vW
hOQbHXV/k3NFHd717llVr/JxFeaEjURINXDotwmj1FlNn0J8oo3/ThI21fgUCrsw3yj+1ujvtEJY
FNzM2+HvpEFzvujs9kuK9ts3a5wFBEpaVuUo8TsmC4Kfw/TGtLXhEQvfk4QToAP1Dk5enB/xtMCW
bzHfurEkcy/l637/5AxRY7FTGpTPS4NRnoHSzT9ntMdpwU1HzrMtPIOw35gQxneCuCqRF7tS4lYr
5PnqKs02pbDDMSM3lxcW+fyBn+//GMT+92jONgBSwbUVJ4wm2VT0/71ODr4TSu7AE6YTbMthuvUe
5xv1eLEG9luYQtMFqTTNNDXtPCbVQlEeNCmel1bvSoBqGjeScOTE43IYHSne9v6KDszZpmSuiRLK
BO2xUJ1/z4A87yw/Z+C/h3G+wo0gG8zG/3wfItQLrsPLGPekiUJKZsIuXhqFK8MdppRsz7QO4nbL
jt81etCAm/erhqyRBPV5Ban74v782/H8ZY7Oly2Mk1pvZeaodps96TLVfEKP3GtXHddqZNbDon0O
5GdzNnqa94IE8PrGiBzSzbl3R7bn/6nsw6f0n/dmzFv5l7pLE8ZKJQqMKYCXENEbQc+1v7Ek1/e3
sbBEtBCDl8pIQuX5Fh0jBOYc+sLq3+9N+X3l/ue9nUW5be2nWQXnm6kxor1v7kzAN4u0uAmypzK7
afu7Ecqm+uINp2S8KTqw30tROAagsMLD3EkUkaTRY+TL66p0THx8wl3iEU9eRyHBYQkWwg0II5eX
inY/dXTznkpvEx4QVL2N83aTWu7aItaEEC6z8kdbptedsJVkB26XDUAAVz8MABwS2GBoxqW/avl3
PKgXTW5PVBUuUxV+nckv4zk76FKwIlqdBPNMInznwg/FYM7CV+LCwyfept3ZS224dJ+9+9alu+mv
a/zL489OPT/KsoZesHAmGBBJZbihWTdzDR6wJxoP8nn146Vy2c92S96BheqGhWwg8/08/L8s4kQq
vNbKjPAWGAkJa+7q1Gd2Wb8shb+02P0REscgv/uRbDGk8Opdi9o88TeXDGh+On+ejWOenC/jyKqB
5YAXOMzq+jUju8Z3Y4sblbzwp+UoOUeELVf//nZ+PQ2//vqzCDbsxmmWlYZcTtJXvV4Gw3LWzdfN
EbiVuoSTj6ImJBsMr2x2oy7J//U2SfoL4/jtCPg6jrPTp9N9v5YaxjFHFzj4BjYSwL53mx62fnMU
5dvcfPDRqZXmqtOWGfcJV2eIfAOxuKo70t7lSxOvomhHa3azqrVtIqyDSy7qv7wltFmIODENV1VT
+TzTv7wlPWm1JjHV4nOcHUpb2E0uQRgXOnKlNshqKCSwRi/cNH4JQXmuIUqKqLNIf7CZegOPCkmh
xO1D29UQ2Vbv2iPHI3dkzIeSZbfy2fL//VJ+yRV9f+jZdiBLVTHWNT8WXma2QU8YW07w5zP2XVQY
3gtuyEXVWqn7OV1liMsLz58X3/cD+fvzz/aDKBOCoJbkT6FHDiUU/7KVTxmhW0KuN+gDufcRe5Ft
X8UoqOTN/9/j9bOMFd4flTjm/Hy64bWlAMkNJYGjIPxvnULG8GXTF8+yk6189Silrxee/vOL+Pbj
9bM41QSeOpoZb3xYtiWZwyXkY5N+HxeOEph2ToYWpLUTWmvlA9gKIYgmbPSLXLdf3wFt6Fxu6YfH
ReD7ttT4vjXqNfqWeFx4hgMKdFrlq6LkWt1y/ZiuhtfhhdSVsPLq07+nQPnt2ZYi6fA9dNTT5wXt
sgNjMIx1zlWwd8eH3FhmxmqcVkOxrpgAERN7JAEk7E/jE+y9Qd42zBQSU3qDulUZOtpf+FeUtJr4
5Cnrkuv1qVoaFB8eUXLK3qz2rDr336O2fhk1Hdu0kNJqiGTgh0R4qutBKZri1jwAYNDzk9XvQv/Q
agWocRKAi3oH6N7NVqbN7c6p7pBRBesydihlGjs1c0IMP512XAjILpBlUQh5UsBaL5pjckyRQ2Pn
ZLjhvaImtmSGTpMeKIt62AFxF1Y3KmhLBdJO+jS8mc9KczXljncHdRiSAFlxHJr2uaO/NTQk4OCi
/FX35huaXTlcKuO2iR31sbqe6oW+bu7VcEk1DKPB9GH2le2oBh+lezCdybY+1q0r44o9UIt7TP/4
T5Qg8WK6eF9T5ujtbBP4Np1nm1BseHlpJl0xM4zFaqH9UT8GVKC0GyD3eikJbM1lBOfwOf/TPtWA
hKEPVtcNexNKgSX62E/w0We/uAyj46oigg+XKT1pz/9+8dLP6ElXNFE0RRMRhiJ//pIvZ0PuTXrt
hRUebYfZIH0PEGeh7IZd8wYX8sCiJIJZ9rtLoqOfXfKmrqqyqcnwEtBfWWeRgyjmFh8QzwW96Had
zd1pFk7gx+UOOTfHSwH37w/kc7QUXPos5ZMg9uWHZl6rexTZB8w/Ud4F2j6DS1E6gxvGN0D47Eu/
8JebGb/wPw9UznZive1lrTN4IFAY/SlonnpEdD3ex7tC34T5qmVppncdYhs53xuUG4N9b1DSUFkw
KqbmurfR4kfErAtM6sdrQqn2w5LKC0HML5ne78M827K7Suyq0uJFiORG+8PwVuHAxgjmNFa9MHU7
X8054B6eCYE8t9uSJh2083RnzdcQyKmORoae4vDkZvkKKmpB0GVckjL9UsRinKheTQufRYm44vue
Hg7FZPoC05lrZGYX1nF0BXpGy9eRjXzcqyTPdbpmIlgu8XXbHmMfFUgrLxJk+SCqu7Xf021Eg1WU
0wvgrbgNFPRge3R0cBQvIdxjovNOhkhxBuWq8v8KNJ7IM1YYDzQUXVHn1vlGUxeJdvGi/Es8z4+z
lLmqoGBSeK4O7VMvUrK6GG5KdTlWywZBRreqSSC6tPgsgLJONnrQ2MJMclZDwiS+vGB/sRadv8kv
oziLZ9WhzeM2aeZvEp4uPpvGYfRvDaxWpOEBnbtfIVWUnrqRbb3cpvoVvMQcfZDpAZAMaSOh2cOH
8j+mtkifLAwEFO/W0k/GdYSgtM3e9CFf+OU+zQxb7o6diDolB1WFocZNbB06CLZFvMYqTuvgmpOn
TFzkIdiid9ZDnZR2V9yn0ltfunXJZRPzs/Hv2C0TUm9NuJ44HKrqHns18zHTnT57GobNTNoBI4kz
1dwjsjfg3yABFPxtnTuYDlKfV9zpM3X3IRQ3Ma1+KQzTYYNVmKofQ7+zNf1RTVTX7K56FPf9nfcW
LrXI5RWQn1CQDwByMRcBrTR83fkmQS3ghv3cKZSWwK03DeUdChD0qCwvJuN+pp111MTsoxjCihQP
zpIIuCcJipdiiVVOh6jZQlqRV2PilrZm3akBHgf9nS/tMgNOOp720qFunzRcLC0nsf6m6gHcEsKb
CxGoPG8Y38++74M629mNrI4SQWcVzbsde4hdjis0S9ldv6LgjvYGNzuQsa2jQl/B6EqYdUtH5UIc
Jv0vLdv3gajczmjlMk2DcOz8kjyFmRANQ0JZpdtVxkYZlsEGiLd1i8ND/VFIjq/tWvSgyBv3JrBr
mEUZBkYl/YciwrCEfAIVITPcVL47nIxTFayDQ/jhhRtF/kvjYkZwjRRVPIzaAgcy85C/Ng3rC73S
ss2vQtNO2USj2XmlIlW7zsWF+qJVa9VAthYUdoQ8EH8S6bpPPnIeGAgv3gje7zRRTTOhR8TWrWZs
IgzhJnjRfhrc9MnfuL2PJ2h7tNcaazF/iILWkSbzxZIehPxOk/Z+gUJGfJbKTRLc+8lfgy8XKhZd
AAn80uavHjyq8Ucl/S0Su5HfIYuvKm9rpis5DcACuMmTcvLheOAiG935r+l4ZHLyD6+wJSp6wi7Z
R5XTftC6SmQ43TZ4VgKNNo8jkOdyM2c70YrDdwYt6bbXpg4mXDUXmrcNG4UGl6dYwph5QVNTytbg
tHYwnXiqd0246APhG4+8I1/QFkL55JXAao2NGD22tBSkNRu/usgVFa96wP4UJJvsWYM73NZ7swY9
KNBVjzv6h5IfAhM64r04HTp8Ic2rVrrTzONAGWg6ydWOyiQysxYrM7skVc1+R/MxpnqilS4ViayR
sTG3BT62FFvt6jYuuEPNJ19yhVtlWxws1Eftpna8dboa78Vh4fl2Se4LpTRal8304cP2QBRT7AQa
UlAblS49KFcUrhPLaTPbslzdoTJGpkTfwNwkc07TRHtC4n0rvIynHOu8NRwJYi//Vl689kssibg9
xli4SLTP3Sjk/8lWTtVN6fjVOtMW5V7SHXEZYQebU45wATiPT5wcSJSyCA+hlc4vgLGN5y6YgqN8
V4u7bouDJaUhfOcQObM2l/otnigYcYJfvwtP1kd3xeaofRQPyUP5REUnyXk3QPFtwHBK/qDv5RO8
ECAhi2mtbjS8fIfyKqUb41p9o8RFWJss43pTCY/IXcc/9Z9hoL37lVIQK480eWXXzyY2R9mVD7U+
BJFBGNiu5pmk5o1GMYrwiJ1uVH2NaCezHL2xU1gI6KAS70Sw1O+s9t48pnfGdbcYFhan5Zq5Kj46
V3awXLhFCZ4snsnI5DiS8tFBtcueq/pm8MjTOHjCSOmqm9bcwKiMoaCj8C4/D2/6ibwNsZfVvGr1
vrcWgXRtFeXaElBl9QU+yRFegVgDUNdfM/YkOFrdy1wvvRfLTTw81ZqdvUlXEznYOHLy8VSXdOmS
5TXQ1VM0CR9jTPRoALn2pH1pYBy1aBC7PWvmcopsrqjysNHa++Q1b9wUaaZ11VcbMPxh9CKEj2jg
aY3j6aa06AGD1i6leFYVbzvRljXs/+opRgv3gNZVyh0FFVY917eLEVnpppccEZWbDN7CxtuIQvcw
LjAgTaMXrL8WtSTe6cxkUPwJpjXACQOiruCS0xPJKmAf2b4mNI4gZ6roZVnmT8UHiSSR49pwmoe4
doIborE6e040w41NrNyv9T2yQHMvHqsPCSDWsNMdY4VR1dK/Iw1lpe7IDONIUaKWAFE/ZLsC1Wn1
BLpfEldKvefTGbF8qAHs1X8My27HE2uFC6RyM0uT+Cyp2/O+BgM8Oj2Hy1bCzAl3+meccvNhqTeH
rliZ/h9fuQIqCcTccMVBXAecAAOCBiHAWOEhi6+LbCMqtyE2btf+QXhNaell1+YqKaY3KB5Q2+Fw
W0ZOBtJOwJe4cyfYCiA6NLqkhz8dMynUaPxBWgMmh8SP7BJCh5ugPeN/zZUWNQffQ1GFnp1oGXZU
qDxaylEcVkKGUeWhM5/9EEdV+hAqrkWmF9ulkLiahT+78qiTUuyvzR4CI6FNtymjlcVJFGMnm7F1
dw9yeqPo14JI6HQw9GuWmNhvMbENsevE76D0upPRsRFNb0jTcJKktzx3xsjRwO3wM02PjG3L8XGr
ZvQrw2ld41lkT8gqzfBKD0+1eiXR5BASEhePOBJwf7RlZX7fOMuv2mHFDCrde99twkAG7tI6eo0R
9CFAZilNb7AjFzVWXAVw6KJwxWer/WtmBJZ0HLVL/q7Zoj5bycww5yXutJEt0hDT0ZBSdnhga9t8
2GYIYvn/GYElIdoLli2Tbe0ic8mcNOoRcYqRbrhgF/VuakmKr5P4OnkUN8q10BH8OLn1wYurDTdq
T/q719klqoXKzntAuwuY6IT8ebhrG8eoduyORXjEnZlkrqTiWXHgp/XKbYXDaTK7dz4xXeb45IU7
U9iU4R/qNZ63joY9DvYDc4E+s3vAWFm3CLzaU9kd+MAj+KgAsmGNF6sUybSbgCYsFn3kwNb0pWWq
OvxxoV0q4bHt1qWwEDJicteUr1p9rxl3Zfw25duKSU0pnJvXTZbZvnbFT+e7SMZZKTr4dD7QFouk
HkX7s0epCxu7Eth0b9O8PUYPcnRqoqOWPknizdDspMkx35NH791UHZBGvEGPv46aVduU6pUR3Xn5
az+j17Jua1SNXXMQ9DVufNqtpVd4hMknFTWNRSt4d1K6KxgXixCeR73qp20g7nHYigOcuLInnxtA
Pq0mrCwTioFmQ0bQOOrVyVD3XbBK1Wez2NXYUwjdqpOummat4IgQ+8tyMQSrQXEFAkdrGbfOSN8A
fOiE+6fNPcQUtrXAaYQ+j6SKntV2yianBQe/xrraRE4f2Hhm2AKSEUkn56ZzyVUeYunU+U+yeBUX
dLI2m1G4D0RIwA4qM/ZX/jlRQqUfQnCM1mmGtRGsp2A99BtfP8DehFrkqJ4TIj7XbV8H9BTdqcO+
pEOI8ny6yNktJO+mjK8pyJQY1vjWs4RvdIulm92MK9NcNsLNJNzoLL0kvhKF3TRuW+TxWM1KbHeQ
cYoX1b/i+JnRWKilu4DMYbuZzXP7+C7jVkqLEzk5jL+HPsGceV0Bawb0L3g3EpANBhn4f832g5Yk
rbifh0vmDGvYGnsYYZbJZ/wBe5ieio60W3SUGWYN/7mkkBZP5JLRHnfvFnGxX2ytYWVEu3z8k2eb
erxRNFstEVMsajoPmogkhl3I2PF09tRdJw0h5K5q02XRX5fiW2G69ZvUXSNrN7KbidJMRTxBLykp
mQxd815nY5FxN6dzNvYzFxE64RFCS33LH5YaR+egnPN/49sst9AOXLkyIpiqX6g09Yv3kYBojugL
bhekAPkxztZquhl9jZ3tb6ONtiApdLv03N2yaBdEswsuXIE95fnCX4/5duzeB2PEBJ62xDXPmPpF
o9cr1ng4Nk6ZQQjp3ju8Eb1iFZTk9Ngd29xB7MRfUdhu1ZOR3sT5NopWibGPWsJHuKhEXLShxtep
stb0fdl8CPuEnjG/3o3GdWXlZKQX+AmmJH/DU+LTfeLK3UOZ4Ob+lk6OxX4KiMwrXORDCnuEIrmV
+VB12Ca9Ia4w1X7ZqI5uLCjpD/1CFl2tvRP29Gek7JaB9WDe5NONrh4Bh6vdw9QWdh3iqnQVyjNz
oEDHj1iukZZK42jdplMd2eDy0eO1yEaFpTmbY+TGjJXgyKKkCHgLyx9MpML0YBT3GCQow6rKlyRL
xKuoPlrGQ9Gt03yNSJKVMeIjUh+ViG+qQBTESevt8nIVlisRwTimcqPTh8eycD0UeqLx3CqbaVhF
pouOMG+XdM8myhWIsoTHp6bpaCLKR02gU2wi/i7R2StHlUUj0vbbRFcQCBm0ly40ze679yZlE8VJ
N4XuL8dPfoIbOLqMNYXBgd/L5otosdrJ9YccHf6dZlV+3tS5ixrEACJFc/WHgrlpGvZC8bNQivUO
LtYb6pN25WF0tVcyrg3tgeysSwdAOS0xdod/AJ2K/JpCjZBF6uJr0BpkEpxaXcnKsTEfguKe1lSR
gv+FEpr6MyfMYAG/AHOagd7nGh+prOqwMqXwtqOmnRYnfTwyNXDTpXrLXRgZ1RoH8FnZ47mm5aoN
5qROHthD/GKRXfX+DMsJOxlbm2bRqIXTFNU+kdYk+t6Ukyk+aMFyFRG9qDe6tW2mjWFdpQamYhjK
tFxeHfpLomLJnlh37/9+Eb+J1OafZGmipFvmD05ypqZoeXjKrXJsXYD/ggQRzhVwbALeZwt4kCzk
nmZynFB3hBeqM8VrSJX6khgpfPYnKHAXpvu3crYFPBwthaqA7dLOqlW+KIj1IGfhLc5QQCKKDPcT
Uicpkg+oZLFLwqTEIYmmp8p04juPam1+vFw5/SVxA7+YNkwDbyLg/+fFO0EKZSXK0/A2NijLYZSF
RUWS7PNm6YWk3pwkOobNKhYOQkFPknHKlCW9MmRx7PFiz8IvdYnvg5k/qC/petLiZBt1BjOfDrOp
D4c6dssd4g67sfBR30K4VwOSzT79MhOkrgt5rE/l1Hn6SDEoH4oQzejYP0s4p2HRASvktTCCbNdZ
m6nghumffOWJtlrb6H30g81CIQJDYNUV/Kf2ISbIHjHHRAu2IsCl8wiQh1odDf2OIyy65ytYZZhV
++upPRLZvvjoaiMX9NUOt4mnei1fa8Y+yG5A8Xns6Hanr83uATqMgsP2ZxcuQD8a5CyUbgtVv5Yw
E1W1VVw6IuX06uAjfHExIEMwVHEec89ztND590f0S7p6ThND05IlEeL150r68nLSXOi7xOLlYL8p
HujPBUDoZgWL1Akrh3IdlrCj4/cMgdiHA42Yi5D8wjDk3/apr8M4WyMDI8zqecFGwC7aWeBBRgpk
0Vx35KgMfAdGU+SA6hyRgfxRNAiOMlkmKNCUfrD4oFkKiZnxjszr3zP0C2GBBqm5h4Ncvmz+yMwO
lSihffPDW4HsBc6ly9TcGbTU+7ueuhqpWpxGHFE/5dlNIW3V4TEeb0cEmx94GtJC5nvPJKj/PSZ9
LjqeL+ivY1K/f1J5U/cWzmNgOUa3iZddZldO/kCsjnOnB0/jWfNepffKWONynQeHfDoKNNg2mD5j
G2CX/kHPPnyRHmFbHNxMReF7Sqslc9ezURAAdSLgLIySkeJ0yjrmkhSd9Gyp99sQYJjJtrKWhWuV
zJFebgzhlJm7mdHU3ys1V+Z9XBGQ7apXpAqaC12TiENzhuqESbNCipK2Wm649Cb+e1Z+eVMUINl6
NUM0FOWHjjPSAmsyLSu/zWjYXAk+nbkYVKFYeMGChqY+M7G99wFHZ0dQd+kmfVfp78RMgRt6cqkM
/8uu920w52rOYMryvNIYTO2daB+GCaE7E67NM4Ehpig7OPiIgu9dW6hptYvGQOZcMPi+RL4//6wY
qIVTWgaBkd8SdJDbToyb3j96NWbqfF9+kR+UfLiVTcFFajbReFrysd13xrVAP+tV7FLkAc3l0ZnJ
XYK7a00uIaBc8mLcaG578DaLP3Rc0sb5oFzR4IivTfBqkfeM74vZ0nmVvvdIZOdLQbkbOyf2HMPf
it0HQWZRgmK0lv1t+AzcpgeoqgJxL17aOz1wso/ZvhtUa3pQuA6pXOUzQUab/DdL2QdG1BYpJuWU
r0pabYfNzE1yhFka9u/F9KvSSp076xVRBYJ53iEp+hMeVFwGbg2/AOZBd7q0EPMZ3tfO+E0Lp3iC
ucPl8vYveyFv7suTzxQHaYHgPx7mleNaEdfc4TGyjjG2buUCDegdxSflbnSH+mBZ11WN3Yw7Jh2N
VR+DfhAA15bVdZJwlPSzc8+l4rs+by0/1tWX0c26oS8HxpRAxBf9oLgFhNaS6PEOhJXlKy72Urca
pbUeXPfhE7gsjSTeQ59sAuyD1iZRcrhty4mywVX64m1o3t+RFo77hSLaHW8VJc0NjfT0tAcLT3Eb
NpiFv6rc4oF2ZcyarFP2UsU7HzYSHjCInxWNdPlWzq4Tki0e7eBhhlUfHf32GDioHdpNznHs08D9
75XxmyJEwatGpxalzcDHsyAvaoRUk6OouEWZS4g5bVp62z4AIkTPXEt9Y2k80gsGFdBtS2dEmGZh
QglongwFbpj1J58WN5E9N2HYJ5FB8nnRP1q4x77/e6S/r6QvIz2rAhdZEyaF/DlSLIS7ZlvLW7rz
g/d4DWtrZ1E4eVFGN0qRpCx6aTFtpa2x1f6WS2vLPWUd7EPxwnf1S+cxq/vLmM5isSqsh8AcGFP3
JCLqB7YFnrtygEHM2w5YktW0CkgsR1vxz/ThPXHRWDNBwQu5C+lkXGgO/OnQBzHn63DOPjaKjgg0
CobD7Vio5iSDfk/MXsbrVHD57JtNv6rv9WfjBtUZWZVjs9P3XbXIsWcddtRDsBSTHZIPK/WCNvZT
Un/+pWkidxiR8wyHpLN1VteT18fzTM0ygqW1H+EI3F1rtwUZ3451tqtfU32pYwezHw9ZtKxuy61C
D62x6O+tbomAlwIA+bWCtuq7erD5bzlfyNLqSAvjNqwes7dsJ1sHWXzoxK1SX4W9He971VVvx/dB
PczSZzynAFpwdXJbGsQluwyfVVygh/5all9LrItpKq2xDG56UhxgXtbEtPEfaJvzXnUh7NF+RomI
ANmSQZ6YCNw+kShf9p7cag0h7VIEoQicsFWbqjuVsg8Zx6w5eCFvq9hoJSoyOpoh0O80TiFzFb1G
9P0Q29wr8CztEfpIB85wmc06JdiM2V6GMoB3snbbvYMNB11CKQvXPBxNFgSg/l4bt+n0MLEwyUxt
NTKF5JBroqexa2DH7yxyFLb31kPUvPCTf+kf/vaTrTPpUer1hmzF/GRu51zbByfG3YnDj4SD4+3H
99J3a9pYl96OqmdtU6K9tN9dHMJZJDGokdXUcTJrjmMBBD02DNRIE2d4kyIkLaEHBRUsgkwmxqZT
MCfzfGnL/SlE+D4LZ9cDozaNImxjVjJ19hd627m/5SFKpiWUeX1cxcU+NveIcSGjYAsj5S7eddxb
KNzhDX1Ib1Nj6ze33k5yR9mRALvb8u6ShF75GZUzSkIFOjHpbudfvh+NyBaEqSvzYmbpSc5IzRyR
JUvvfaQtc1sc60ONg5p6n8VHQuvpkQvmo5ktpxvtxSRZQO5ivmuRQCUqfbPiq1zbsPNVh5wEeX+w
dBulgeCU63+fEtpvJzqqvU+orD5znM+Gral6YoxFAVMA3QTnQyM7xrgskqWmujHQ1WBlvo73ybFf
+TfSH5yfakcYPwKq5iSVSSesWxnj8htfOwW3+cpsHC7RjbiID+JmXLZ7EtH48hn+I3jsZKVNr0OP
+epKIDPG4QcF01xSweALKoiChc2la8Gv5/WsiFRkURR1LEW//z6r7BMrj1BwPkFjJjEzinMP98SB
SE3I6bubkGtQBsUUfrVcL5S9tMBz5M4aFvkTRcy2IidJUnsTpqTyMFJe5HfyUrufWz3//SaU35Y5
zTh0D5tktNRz6S5qx76q2n6O/GBjQqUBq/O3Ulz13npTaL1V7o0WT2Tho8EFgmrJvEELK8jq2GrK
BVWp5QjwO7mu+k1aPebUpUaQNso617equvr3YDEEZN6+n090DoIjw+BNVP+3aOfLbhwUVa73/tjd
VEB1Mt99CsxNIZ3KJmIRsf9TYo2lFzWlf0aKH3r8xkUqNqN00FMnhROskvYXRzC9xUeuXpttzLdh
OU37WHh/RGK6HD+TLNVsX34ZrD+GV7nVSam8OyV7EZGUJSpa4mIXjlgdv1m06IQWLnA8TYMDlZiS
k3fNWuNv1Ri46eCXUiG1A1PGtr12dR03bnVgqZ9a7VnmUhiUynaAS5sZFFfiG0kelnVN2C+DaqpJ
zmuSTR2WHIzBRj9i/gdGKbR2afMu51Tf9Wd9eg31u8m/x3g01+9E8AbTbqxOCa18Q/AmdE+C/jdF
MGUh/p3It3fWGujtWhLaFTna5Rgm11J1PVLwbuCH6FS2ZLjSWrM1aM8OpoBG7dOY7AzvOROdRHst
6mBDV6CnUMdakoM1ClsbXTQGgnk1Yzsrm4qTMDxDIbPGrUzXgot8q9inolMMtkGel9LCYNd7bzFi
GkFBzoUpInrPkUE2cFmLZOKum8QNgDmXwSrIV/qwC4XXytiNfCTgO07yscM4z1ugaYoeyoOxxPtl
ra3SU64+DPSkLMOnOSOmA/BBqUnrQpm8cNiWCC9OIpqcq3QD5HWlvg1gGczHsTGpzJ1CysVSnC3V
2tUwGGpcg1QaFFLLKd3G3DSYfSIh+AgOCL7hlwz3dYkI6F7J4PqIZHfzY3czvMp4LtsI7A/eG14h
qBq010nZkjnSUNhsOj705GoaFv77PH7ftvT/Iu28dhvXtm37RQSYSb2KScmWLWe/ELbLxZzF+PW3
0RfY21YJ1sE5Dwt7YRdWkWKYHHOM3ltf5jJ9keXUuCUdghGhO0KCBjDzcQOcrh4eSnJ9umUHXFsi
0T6lvHdgQRnE/T7QiApid/EJeNo4ulIKmJphi6PJ2+Ot8CojjprVnhtxmXvFU3YH+Km8Hf6K9ugD
Qb9uxRBd16o/okVE5WqV5MBbhrltZdvp/aW6amEVmE/Ht8FBjVGETi1cj7ojdmj0ERvBeipucsMe
HgFoH5k1VO/M6N6G0UlpPN/hI84+JQ697/bpnzk8rVvqe8WADZnujtkqxVGLx4rNd4vlLiWMdIWD
k39t40Pgf0zqbQumt2hXsw15GyZbQNBIwgZbt8aHfOFqu0XtMFbL2W9yT8stP0Wo/sYpcW1UYYT/
2MZb/nicuUvdIe1QSFtxandojvHZIW304Z99ccCOD5JQsqUs5zmwvjR4Gv5Ue4YOD6j7oxAvgIU1
oHsTl90DV0oj39GhNambQPiWBg4dkAXCspi2IWoW2O5ERRVXHI2tsZP4LhtMzN8mFlCduYQtSVci
smHENBPNC2x3sNzTldjYYmYpR5eMP4bKyCiOBM3CvCP/rfMYK6NXE/0lFUQGD45JBwhNGetV8jyQ
C/oa3EBTeGjvwgxQVdRQFbHH40SCex5+emhQnxEreHFtKeZWila+YPnxQWRxMJ7ojU2azQ3XF6uq
2xz5r/x1TLICQq7siDnUrQOXWPU69bDdmAIFnw25hDQ6dI4ItHB/aWD1zA1nn/GWIcWnubfkMRFV
CJhOTSum2sP9JKxkMrbJcZW0iI0sgbAkmA9faGWdgOB55r6JeQyBVQcucjrkReoHf50Bui/ZYTiu
bGJuMnTN2p80fNbZyFXqI3OG8kUIr6aS7YBwXZjzX8+RCdIpcKrdMOiG5Z5kbj7wtghXEtrHwBk/
Fqrb91smSFN5RCPyXLafQUJQNQnoA2z0NNNB80frjn8XSDtVFGPZqftZJTMswNkwZfdvQubI7WKm
+8XaPk+vZFQ86I193Gkj6me8SwATZEJ0gnXXubK01odl5CQ46ITCZn2L8Tq2LzUzxpBt8JEtzW0n
vovxYw8fI2bqpR2CW23mnM95fFyghcV3j2kJky100TITbVDekOiBnY1b5BTaugP3Hr4MwicD1RTs
jEgHHWZ95SjqU4qi3WdtClFaVA8h0AGBjN8IneFn2K/j4G5GdCKkVt5C8bktVuPiPh03eRwjTriO
eN7mea/gf/ada1RkhEqM36NHs7ozcYu1j2ULkTCxGNFD6ENjCbpuTG4bhuEaf4nXlps03hr67sgI
9feq4EzbDJgYnXIKLYUu0akJZai6UI8jvcMqMbk9iUrL+C7y0LLNCyC4lie2BxdTBefy/7QS+X7Q
ucL9VomUda35nal1hzm0WLdS4of8Vefo7px6NlySI/9bL/MT5yRBEVa4qpzOVCN1yOtaivqDxj6y
g6zbesNqfix4zeUvy8TFLdi8c/jnB3475EkjpyrVNpLzpD+E6/ZR2c36VMMyvOMbyl0ofxePN5fE
vx3vpGROzSEz1YyfOBMRKHTUjamz56StNdyxWCKf7ZxQ2iP9si7lD0rzjva3Y590ZExtQnUS8FvF
TX6jbI+r2Zci7y43Ws/Mvn7eyJONTyEmxy6Ww/4wzsmCy2STsGLoS4SddKPCblO63Yoy7Qvpz9oZ
Oi1bW+f3F+ZrJPzPz8WxtUD7z0jn1AyTN5NZG23XHXKkIdSFfN5hInPZ2wg7LwqHfR7vU3XVaXsg
pnXszv7XMnSLYNOVTNxt1W6U5aw5TlljiElzUJ5oN4YG2O2ZOq8mLDeyCqBPdCwgDnjNXCogZ8S0
iabPnW6Kv52N3V0lweAluWGZn3GTv//KM/Q1HUuMrjNkxJH4T880zAo9qxBT4kdJ73GXD0cwr5Vn
kjFPTfOYfAgE4VxsVqvn3hsT1hz6B5Qa/zg4m2pMtU6W5sOOznRct+kKpHRPnnSxQjS2Z/AakoZN
EYVoWrIFxUK7EHW2jw0c9Q82xAAa/7LLZ9YNcuLJGh5DpIB8MNS1yNTNITuaDW2yzj6On4AJqveR
DAUwuOvfL+C5vdb3H3KywjVxqRSRP/YH1SuucyD4ildez/TR3w+jnPPWKd8PdNJ0jLQsEyPSlQ6F
75B5K950dGinfcNWNBVxo1CSp2AZteeifTOnKx+fT+HfNcKTJGPXVz8H2sh+eROUn5HygiBfIR6w
6EnSjhywWN6RkaGcIu6sbwOB7hEXesBT00WkqCRrvz0UR+S65nO7ALld556AOSfDlIAyyztW1IbD
08LfjNR3GkLuXp/nwcB/ZjdYc1wnbbbvmxTVXbccBSKWGoMNfwukNuftYGhTEIAOZyEYRk8iBael
FSgon1n5qTUI3aWbxbMo58uOYEMQhVYve37wXBWoyjnPkQ1LjRRz3pRJdELN5hGsGrx/ZHlBgjMW
S7J2hRB9yh08dDIZxaQjU0nborquy4Mpfgj1hDjWXNbD2mSruQjuSRiM6heyioR0k4fPmJiKhHYk
hS1FVD4+ZDGiOjal2WbB9uv4zE5TcUL+AjtVbkdEE81sLYCKa1bMGWxYpIaH1LLY8XAySEGXniRe
+yD/Ve5wGlD6z9yojrCS6bgzhJ1gWgaLAQSp8aZ8ZB3p3pUt5gxAoKW9cMjxmmZ1d/ACjvdTRS8t
LkuEcxzguInx9Yp2Yr738mOVuBncTsOWCjStfJ2iWfNfhbbeoi2cdedpxbdDvBWj10VzmHPWjXUF
D792O/6gOoL+Qw7J/y8I0IQLFAb+0yBgsSxejmj4i+uMYYWEDeeFuj+hP5U7rYnZxUrBD0QPWPFb
rMrH58BkPPRahW/B+JSTHplQ5ElL1J5MGlP/WmlcSfLG5GAO2zii8J11pjLAW+FOoCMgy/Zs4h4d
E/nBNhWduLzWFW5E857EJAUjSjTXZnDIsf0YxWcn3XaEnvL4s+9qNIeBALoniV1KOKDfvMo5oOTJ
0O6zjRp4frxLCOls2PIKMJrDA8diOC76mxpSjeCWx0PYPRCZyNa0ewDTxl8+mqS6umV0XyM3zQ+S
um+NHfa36KFQ/oYrXfciLn2wC+jIL8WSbSL1nUwxi+FiEw4bv7jwvZLOLqky4fSqBOaOWfvPWiuU
/TpOY7M/SAimG1etXZhRrzILpkaNl/M8A5C7uJKfrStNemOzCoP2mDGf1rcSL8wlKdW1tjskj/V9
tgLwY7FB3Mxh3DQOLdwkF37o14D39MP8/YgnS65iVlEeZ3yYGQvptTviSKI7umysabUw7msFTBZy
Mvoz2xHZdHcfxsxTWpAl4RYySLmp7mJPukPvFyOthDzcsi46f/BuIaM3ZLfitPt19f77Aq6eq9xM
XRNlyaRApQv98zrVwhDkasd18pF0VQBjdgl+uE39MjJ1T7yGaEKcjektvLSGmQ6q7yrctOqdnmxN
RpYxby07YRLPrASgbcrg/rGEdM7zumSVYm85DFcyioH0JhFeBkYu5fhSqG9h/xI0T6N21cWepiF3
eE6TD0l9ujgPmb8//96V//6+k0kASnBjXCTclRnUciRvMEB5gELUmjlhE6AY1IYLe9j/flnP1y/f
LuvJ4zeNcdeW8+OHuvRD1rblOneR3vPYgzdAsOWO4NsYtdHB/v3I+rly2DTwSs97Dmqnk/fN0Ma2
DlOOHOurxXCt5tueYG5AGKRgA45Prito7No1X6Jw2pW1kxJ7duNPz8nwQtxT1rioJiwNBcWXBgbD
IRLw6LOdbkPBA0M6eqQHk5RjIV42Wzp2ZbpujqshcFXI3yQ40vduXlTCz+gkHvH85sRbRH9i6C/o
NrzGcP1DHV4def1tw1YvQVDOaHooHL/9/JPdwJhFRz3tuN/ZBOF83dmqhW4wcnOUwvuIz1kmrAX1
Cm2NRZtXDrZIrkDRR3yJXPPS4ndmWvzzbE52DFPaxOEx52wSFoTGxboMglRx+cJYdCXY7PqJpwTb
2Wk/qkTugMio1rSKyoUlPUjo/3EXiGu6k+SjXsRnncMUfL9W5smsUNTTPu8jzs58Teh0OcebglQ/
BLh/5kycOQJosoI/ubiKUVnsoQvu2y0QkA+IHY981d1Lk6XzizZ5ILNAd3Y2nyxGUuXnx8DnhGAg
EOxSkzwZADLEuQ8co++WDAi+EPm/vzJnxsTcpW+HPVkjlNgPFtHAYIdhTzQ6uHyxxEaP0p/W6R+r
o1tmu1p3egkN7B8xuy7hYmxLWlKGK5u2AdASjxTzi2nZ3TS3xWv3Xj75K+O2fAubZUxHlSIMijHT
MmYJBFJ9aH9ThcbeeqG+oGTV8YiquzYvrSPNs0d6ZYvSLTAXMnmKmSNdWCC0+Q34Z0U04SYa81Qc
1//PFV8ZlMnI0qE7GLR+i2s+WbgaH0ZjKxHYS9yeTUGmDxtZppOuviZWKM8+FLTztGZTwmxGusG5
JRIhUB6IHfOT67y7MaYPBZ5CXwoeaeNWQAuRNPVtivPKVoqU8IsHsrkWwTrN6DviT/e7v2XaYnZY
YbD1wJBL/mM49nDzAWsbxDmSozhJz3wIYUqYjp1fDEo+t0VaiCB3mcFK4j9jviitF5M2MY7C1SKl
lmhNNmmeKkGsFixF89a0e1fTXEP2NAZmoD1ZIS41Ts6YA3SFnTxidK4nCaQn26e0bbU+bab587TY
K66yO8qW+ia8m7fzMtx4NSMq3Wp6x1wTDuYVf4LBNYqtTC+HxAHctgVpFpi5UTNJuGvt4uKM8Vyv
bAHvj2RnIBzIKH4+LjHuu1rChseXDI4qF6cod03s5cLWL3YL5W0Qtm1/larpUsV7vGJO7YgRlgAn
HGymNLU3dU7B9CRCYB9siGsUmdHMrjxbk1zpz++vMjfu36dbZeFQoYgbuqHKJxcUIKYZJOY0HPwH
UpcQWfHhi1ZtthmO9xjEJXWnY6AdwRexb3VEinhRLTyx/NuTCKx2hKCZ7AL4Z5ReyyO2SVe1RHWJ
WfbItGKvJ9cBMSD9rVJsJjoR0d6E0WTeFuYuwbmIZRezlsZ8WsruqOuNz1nVQkWFww/jn46cZpVS
BIHH0MUl8rQosEMBMUTqEAZCAqyFz4IWvE9eVbmWMiZSisN+V0AioZDCMy77xW1RO+RH+Fay/v9h
e2R7mJa0WI60MvtV8rTosfYEeOQQl2W7CtN2GNwr1V92K9rxoxkkvJXlStX/MmPz65dQu13Q+SQ6
hezlo3iBBHeuX6WKCwgVukjUk3YK32nNofB9QZlZOHO29wuJz6VdPwWvBik90m6Wp9zDn3kqMJpY
7T50hBvf8l+nYTuxR7lGYm+OHukYCpsVghrS9LlkizrW+8RcF4GXASD/CyW9W41r0CkYz1lxDfOR
Tnc6eP34IXafC8mN2utFd1sLf3NiDWisXyj+z6DndJVelSSqokQa6GkbWyrHoVmE8680LN0b6vtS
sbE+YqxuhHVT7CeaFfi7XI3wc4oxvHDdY9lvLjz9Z4r5H2dxsgXJ+n6Sj0d5prgYsyQAKWWKAGaD
WSyM1jSmEMEv0YWU1qDc9e31//kynLx9cutjL+o4AXEzppuM118npVPMJ4bn+xE+berixVdRpDos
W9zOILutni5chTML+4+rcNr8llVtkSuchDoHLdbUMgPDQ0vSVrG2ipy4uuuSjSBvTN/TTDvcDP7f
WkMoc0kSfK6+QudA8DLyRdkwT/dWUl6StChI86NP+kefrIbOyxUqbm6Jj4c6UJ1c26CmZD7EwPQl
eul0bAmI3Qtq1vjapz1UUmOrOE3hKevN8vcrda5Y/nGCJ4WP2uXHaZhPcHCPMjNdC3J5wOlZCwrR
Jr5O62GZty5io6CzMCTZpJNpxZsaGox+XxZ2HTvT3YVzOreAf79oJzuntlQarci5eyTNkCxAb91C
+xkyud7h30KieF8dPVmC1HQLlC5Zdt1KmZ6L47USP5qh+/vZfLHIToqlH1fo5I2qpbQlu44rNO2J
cggiDOkWFKEMSHhgiRXwFyplId5PIOxITlialDfFnOelU9CTUTcHvdTdTcg9NHDOInzsxZS+ZbKK
khscTXpPfizgCkJV9P5ebgH/ax6IQFzuUBPonPLaPOvPTJ/TBQZQTyCb4Lb+xN64wDce/smOCFAw
kuP8XjGmIyM65kvUf8rxPa5OUqBzD9VB/Ykav+ucaitea+vFzfjEjQzIQ0puMlLYYl5Jn6As8aDI
W5OzmX/X67HRVy3RbOa8KWnuFPFZ8B8LFKLBnd/ybHqQYm5+v9xn/HAso4pCWDmvC0lDJ+uHHxSQ
aKKvV7dDtYDde3LDdjXOiJWsv4+KQ5c+G8qrDDgm9CJ9DRAqBdaVdjRpuxv/0rI+397T2/8dVXfy
MA5dGwhCDHmscXwkGg9d4zE6XaAWVF0G4e1NWh/+B4OmMzWX+h3udHIZRnHRV50JR2meT6qWtIxu
6y3taS91sLxdahmcXQawp4qE04oqSPOTEq8clUbtspaaKd7QJMmsXAOJvSxhraSOTCAEX2K4JOwM
TE9+nhyE84z9ZSRkduDfArxQLixMZ8wwgKT+e0anKlYCngw9nEFS8Tpa0VRi7VGvhfh+kTM47ZwZ
jgORn/bRgAfu0rp9bhv64+gn29CsnnRF0Di6+ZqFVyJCJ5jSAt8wtDSKFaH2cFCBpPTBLoxTzkhn
f/7ukwXZV7OqUSPuhPqqw8hAnUPPIrTlP/lot+6cjF68TI+pIwAbwyx64e37V044H10BFDx/reTT
Vm1QKoaYjRydRlW91A37qDn8+mYBtWYnI/CfyUuOYlq6q1XkrIMjTQTgSlSv7Uq8iHI91z35cT4n
vZxaU/q2CrvhYNwtnqPsDv+cRkYfaLnAjhAoLeAu+26BUv0DWlRPLEJiYbkRDYuNUHUzmdoq7LAx
K83KrxM3ij4ldSWXb+OCYnmOt+J/M5Y1K3uO7hmImLBGZoUyKCCcaJaMgRGwicRBXY0GMntd/PWp
lb0zgLSTZI/uNtygALqP+QQ4kwwxbrjvY5cPOAIMods33bXy0N5jR/lkiTbfB1w2KGsotHG1WWzw
lYSV1kWyM5PZVMKtkBotxbs58O1jpv0xVGAMch0fgNykB5W9MnZ4/6Dhx+D9i0CnGZj7X9HyyMwl
3EiUloiCeoSnZGItdgsgSm/hqow2OQo6wmUAWWQI3tBI2call/arkj9dLA1VkhbaDPb8p3tTHYMu
MYSR2yW4pB+VptdLHtrJrqU7nBJwqd+Y2lMpP7Qi2SfLxWsKoImfQZEhlG4ZrJGtuB3OkrrcMoCb
/ZnRhdrw7Afm+zmevGCFUNR1vuAcMX9jishZxgSHYkK0O/wc+VpwOpIzmRgiV7qnD2ep3U173AIJ
iC7t/S+ey8nHRVRj0wwrtqpcotrm+4LuZTbMF+0LKoKRvZ/P057NQkCrLt3ALRE1tnYrX1h1vjYn
v924kyJnUjsprQsuCmA8DUAfsqR7Fff+Xb0umgetkngzKGYEXLMW6tGscXriCHGbeai1DLBsjDQQ
DRdrPdmbmEYU6rL54xwHPGv9Cl4RZcTva9VX7fzvOavoiSXZoKI/6V02nZHGgT9vuDZsKxVzPYW2
8FxK1/3CCnv6bESRkDVrqTkJRPBRljWNACgmqkNvqtqpboqpxTY25YFZ/Uq4z7b9ssThbicf9LkS
xZ6uqj1b0WwJPzEcvN9P/1yXXoXI/p/TP/nEpIsuBeNPoVNpy3qxJIydJln1qJuWhlIDdLLsyCRU
05Ud7Eq0WPCk1TAHVc7CDYSySyTUtTU5UNaYnTZ2tTMeNE9xxC0rMawvD43uR/Wx8I4YF7J3nG5u
R16eRHfzg0nrLLM/pqt+nW7m9lF46efNBco/d4dlQFQgcS8Yv/1sGtVVOmaLVhwOQXJHZ6IHTraj
XQr6NknXmfYSHIh2S5H5poxWF8+5tmsIJ3ETOo8IPWghGZvMLr3jp/ImugzBUzI/86dBfanByyx7
dHn39Vuyq2i2oELxhmt09sWe4lS/QwurWApamNvwoFnmk/aZ7GBJU+/OWlBVc2TaBAfWb2QA/5ty
0dAwyMP6wOx3CgAvtOToC746MOtcaphuHudEr3hvwJRd0mWpl5Kjri5JPc7NmlRDh3ZJiLZOtXpS
vknRMStTiVdB9bRhuxDv8CSRfuBbY78dzXVwgzlbtqr5i7S6VDuebXx8O/hppSan0yCaMT+5J5AE
hjFsAneWDI+xN4gbPXXDyNIh8NkAjfxryDKXzuDcBPP7z1+cvEq+rJVT0nAGLQ/FYo9RC8RdtWsJ
k4XMU5OoNkiWDlCtsCHE1dBjH3GYFq6EDvsTn3lKkx5ZR3kzYwoVYs4A26EUXUZvMqS7v+TLAyN7
wV/AN4uvM6g7EESpm8ve/H2gY0iKTPi/mB/++FEn36kh5LVCnjQcapu2HvHZ6m1Sen3iBR2o5Wtp
ek1YpQAGD9iuwftcWF4vPVOn1iRA8UdjbDg+PXqKfmk9pt4s5GvB6VSI0/PJQQFDenEAm/LSazSv
Dv+sHuac92nOzfFTW4vMwjg1JXc0xX0Hm9GLjG2W0k8z7bbfmArkaZ1G6PpIDYW/7aJ4QD5XCBso
B6D4SwoMh5NHqoyCqdY7bX6jCnHV8mRD7VrRrQWV5H40M0p6MTqoMNj161s4JPmS0u4yoeCc4pCe
+39P5OQxKASjzRSDK6HqNizmsPMMAGUKCo61D2MUM51st6kLcIOA6IyQ0nFnjo98LOIL9+QsK/z7
mZwUK2VWqH2mckmEFUSLABHMki1inPECMPV5xFUq2RUtXViUcvjJdLmEyQEAwMCO74zmw6R6/k5l
oMhUCcHAEi2EuVPNW0H4a0YVrdtLHsBzyrQf1+6kquly2dArhWvnX5X3fPw9fw3BG9U52gocD79/
0M/uob9fn/mL+E1vUktTVAKbYOnPiUSmWwBZLFcfmmQrqk9jsKn0HXyUctqzdJQHkY5+GG9LaAfi
+xSsY8K67N/P6OKzc9IGbYsiaMuCM5plx3iG+upamx7N7D3p4QNWdwZDy1uJVBqIQ+126PaCXcN3
jIG4XTiV85Xut8f4pByI+gGQmDZfHGMt1atQuKITCsYvcsZupQPqphhnxtZ6fLyDF6O3Kf9plYWA
mZfVpfg2bX5pTpcX+DD6zGfhY/2lWPp2q7o0ycHL6XOHkZ6sn250Szi23ojPT81Q3DcPavEe21Wx
Ez5lFjnAp+N1WX+dIt6acCDKwYIDq4vvdfohkGySU4ewHgfHp1j2ZDsYMJCV5IzP0UTiTOSt1jRM
MmrhagV2uHHFFdsviMRH9jg+e9YLb+vZC/79J548+wGpyUWnm2zFpOXRvyIeTvGm2MX0rcHtUW34
k6DBFTy5YKpdH/kaApVx049/5sC63x/Es/vC7ydz8mq0vYo8XDbImWh2sLOVxYYrGpCAAnYZw11k
RxPf0ey2aPeKtmnjXUxaPKE1W3IEYTdgqmagqAWgNG56xZbp+zVPovAyX7nfz/RMPqpOSJKCXZxR
J/2wk+c01Wv0W0d/OIy35quxJ0PIGlAYWj5njQ2HBe1DeYIPWzfbEFL4nxyhqWGnj1G3rB2V/PGl
f4/WyUk3MUIF0R6u2OuDZrwyDymQSEBqPTpUC6119n6pd3om8PLnyZ90S9TASEet4uQHd3QWrvo2
Fp7xzAUPVi7GJuqgFt9IPO3CBIDwlnhStbf4GQEVjeTlxbaS7eqmQOPRQiM0nKG7Eoik0lnhXTh/
9BSSfcHNqIuLGv6zO9DvF/6khG2mWklDfcHXBQAeeRLNaoLRxFxWhHVrXPnhBsJQqbNTMTYGsWYd
KTlEaDg9dlyPoIfbcZV3qzjYyKYr0IJXoD+lNEtrTwhvVeJ3JrZEl1bY82/Zfx+Xrz//tpCozVRV
esJZ03EKyA3GryRvRBTGTofl0CXcAM51hK533RvvCIDN1azuDeSL+atnq/Bv1++roPl+JlGYBUd4
YBQsBiJf+AtrkJy056yxflaoHVizPKrcuaeS169Te2HBOXcDSZAgHNBQRe1fJ/IYwldazGKKBnid
VazUueVj+yBt25u4fyQsackMd/SgUR+ZetjhIz7Q++NBl5cPysLKfM8AEZAwJy/CPV9DpjqLFjE4
GuHH31/yLwXAyfJv4uoWkccZbFC/dJzfrlW5aPIxH9C/RLSfwBPSWx5IKT2gytQqaPPrrr5T+03S
WxR3e9XNSBpxigiTpuMHr1GwE7p743g1ia6eX+jEGPNS+Nu5nbzDDZbXWuhQIkUNvX/GllgxQd9D
vJuQD9pgaR1Wb1H47AHWRMqdP9OUo31u3reRYSkQOrqbo7ZvxWcFLbZQ18sWtUHNUgqiCydIUtGs
sXGl7xvxb40SHgNtXGwnbRuYu1xZQ0YW1Leyf5QAlzhysdfmzxc5K+8a+d/kwMvbRHyPi4MU37QJ
m7qIje7UuW3/h6Kv3/TZNqfQkd8Eyqx4G9N7GHdtfN/FN5Biez71mbDN9Etz7zMTX1LmADvSbSAO
Qzyp12MGSZlSBrPboUXXJ9zSBSZqC3Zu4FBNsG5gLPgckD/yDQS8YuYzq/dixTl/VU/u3o/TOKnW
QyExmiwUUFbxCrqi03pEO/h/kPl76WEen4avl/BK5+TVP455UpfH/lj0Bc/MoUKjR2B87swTSdpv
VjZdz3zBEJu8d+EVOrM/+nHQk/JCMRuUvMdFRwXV0j4l3jvnjZ3RpgNNcjshh92RNFfM6Jtb4krC
E0uN1doN89DVRTff2cs+Ez1NQs2Vf5ilVSlKoznbskjcKgFbUXYNK77IqBwIDKDCpf11qVQ4e92Z
lkm6Sadbp/L/We8X5bEKM62dnUKzcqyxmhkhelwGN6gDEfddjs2a7+Tp0/X9iCf1fNzohdgcu/mI
0YGepBW75lpd0zlcD9csTy+/3+RzU7AZTfKfX3hSDMXBlBjF8PULtWfk3U6HafUGB7HV4FIpLeqA
S/Ktc6XiAvQ8XEmODIj05JhVa0z5osZNBGwdw6/dvJYvtbBBxtEYS0prTC/oakjx1iQHaHnoMpmf
HWGMxTWdM9rhP46reDlruAK7OtIN/f2qfEV3nd4FFbbS3HdGP3laIjZyoEZ+lc6TSR7waGMGWHqd
HvK5SHvkQ98bf/t7E3Z9WM5ce4herep0FYyWOdxMAclmT8qT2twMwUbovXC4mjNBfz9JeX4U/jlJ
LqSqL1CAi6efOIHZcl/VzTw/jpsVWZBPOEAFkudtNuYsjSgqQhd1mkc6r5NfATNPaXmzf0F1jADr
Txkvfz+jc5vxBR2r/5zRyYetKuowLgrOaDaIMl/AkRZ56nLhMSC4KPpXL/3+k3LS1EJdUufAN2RI
j2P+RJYWEVXgsSGNHK9rwlaWrfZOPgZVJrxW17Qhtx4h0LBiGN48b0lpqBBPWFi5x0YOmuvRmnKa
UYG+bElTGQl+ckdx+RcehxBjpLG71PO7ue9+obI61978fuXUk0GHn5lyqmj1cMB4CAiTxtfcyCCS
A/ZZKjuTvulBuVvmH/Jc1HtIGd09fub2hpiJDO/3YDHzNIyl9t56c8oelTNaBmRgOggTgP3A+IVi
/q29dpV2V6hKhC+hD1Ew6h7Mnnjp2Tz37fj2JJyKokZtSBfJwL3p3GClkQ3PdD0IoWbcqoxDNyAh
17Pmt31vGRul3IgVFtWIUtr+/ZE8g4PWFxq5l3ObUYLQffLlnDozarXgSIt1sezK5ez4VB/7a/bs
7pAtR+JG5FUqbLEMphEvy+jOSJEYCajpBl/iwt/P51zL9cf5nHxU2ZKyU065MKpnbnS8/bEbrdBe
BwjgxQ9WE0ti5uFeHFqcqTk5roFmVpcJtD8V+KpNXh97jV1MT4i8Jc2ZpUyRiULwCLOfZvY0prjs
SGCUKykXbsI5ocf3g3/Jeb8V41lLEHpWs3ERN2LjJoMzQd/maofac3b0ZqaavBNXZXwtRNfYQX+/
5GcXc+hJ2twJQoF96jfwc7k9ijrZe3OuwY2M2de0CRKc+K6yobOa0ZOPiNxWJKoE5t+5i2fskAek
rp646v0IPyTGYWqh12+7axWRWpzc6PW2pDX7+5me60gvvp/pSWkZaLlR90U1X6dQvO70Q5JA0wJI
JNfXElsr4NM0TrTmDcKF4anTU13g5SHbUpTfsuj+97NR59X69Pvy/WxOXp00TuqhCFiT0Oi9zcWP
1LmqtIWDDUN0SKxIt4+9Rw+NkI4s9brjsLwvGMnodwY5uJLvKvEXcd3UnYlJ7LTKc0cTV1CMgnAX
I+qLGHtiXK3UhES1VeAeu3USbwK8m8BL6y3rL7YdFluIJ++//7YzUDaWBdqC8+CB8LhTe4RsNmFe
NIhO8ni3ACxUwZnShzdjdrOqt9IqhMQ7kskSFsiygidaaj5pay6C7me+ojOSpX8XsOCipreHOTar
uYmdqnJCHvBtU90J9+CdG32D8M4QVw1gRla7izPBuVD69w6Z0CYoVnQ0yfz5t/dKMxdCYCx4svuN
dqdnHvEspTtpe6zJFqEmaE7b6DDawwIllUhZcDF4/OwJkMGMpVBGznc6Cs0HBsB6jLhh7j7zuSpV
azHxmthaMoupcMLLbhxvsLzUyka9CBA4p71daN+Of7KaloE/VKBD50cUAmEH6q+KCRuDQYwrsxZd
TgNVWcdclvI9XzV2+Tbkdxqf0trT2v00rIP8IeifFWTxRQ7oPsAJ7P7+rH2Vsz/vEhHpMjtWWWLp
/Wfn0g5Y1Yyyrw9iRZwx3+FgcTfCNjKA5B53beaYfAj1bU2qGVm9eJyvsul1MkiVpfgu4f78ZdcF
bliQrIlRS/+oK9d+7+FqD/NtNt0QblabEB02ar3WiutdtKC4gdEeLCAfGcEtwTDAIEAnkSgYXDUq
VUHgGb4T6stS8ghFCxQbshedBGofcxbUT/G7qV7Yvp/RedEx4l4pBCHwLf7aFXx7WOWqi5KUvd1h
eKYhY/4t3mjNNI9asx7YSum5g1tq9qMpV6E9PuBrt4u1obs9Qo761mgPwXEd6TMK63KP7wzs8Me5
fX1Cvp1bbARIHI6+eND25oRoF7I52YMGXuybLnKqQ4N/Id3xekVkzVfkrGOMhKI+r4jNpwznDjwQ
CyLAl4L9iS3fjc/hITw+BuLdDP6avBjhkYHDajc+D+Bro+f6CuUrBd1Trzig+oS/UK984vzW9Fjk
V317WaiOsvaf5YJfyQeQr6BKU+y0FvKl7OhXaigegni1INcr84JreI5TsR+S3SJ50NudfvyQWeDU
FPzuIl7mQOyNKkYkh2IYad0qFuyxsLo5Zx3SEzFFLkg95ILkUQWju4jXmOGO1/5TUtqZusYRgcUR
R7a4r+hTasJTJ15JDQP3tLMG/b7DrKCN63haL15R5inZVlO3geFUQrRkTfGKm4Hk3tBT0bJ4IXuo
ym12ujw3fEaoktntSOLYExuwXpibsHlypQECG9dCs2wJdZDcVFxOIo0ZeLUek2QPbOVflEHGaz+P
+tnAiTfMWMk6i8i9tRVl379A1cr/hpU1aUs1spVbZSPuFl5lH7eqnayr0FFx+rOKODXtM2JdkCMu
h4Wdt8Gy5TdIPkkRtgyFurTgaWGrhYoWOx24L3Bd3oLmgeLBWzq0/ER64CxT7Hn5gq/lD4lwAzC7
gVPQRbUCYpD8VU9o8aF6Vm7Z7wpvfXTdh+hiYH2Ej2ptbFrQarpdxa8dchAdyRCQQ7oTSAXrN5Ig
dxWMQOmNBVC+q0jiJI1UYFMEsdULomtxTxOXq7+MCXyzNMOq9BUalsFwv+jhMwihf/Z1RxrtmF0U
scxvyCjKx3G/VMj6KckNcY1bX4CQOOdLlr5Vm2TIXP8/0s5zt3Vm27JPRIA5/BVJ5WTJ+Q/h7W1T
TGKOT9+D7kYfWxa2Tt8G7gHuCR9ES8WqVWvNOaYCeTadFh/57rQyn8eBqDYJw7sUrkpDfg8QpoyB
CdAu0/+LFPOULq1+3oSLzICwxbZom8Lckwg5fPKkVaw89CEdFxHqrnAomaLmnCqRq0vPZvzYaQ/y
oOGkeEuTvW+5DamcrBvfLtUJt6Tg4zyX7s6P5nM3O91B5ZXJL22hXaAnnwifw2lhcS3yFz0u8dfG
n3Yz6aPlfkxomQgkbYnk6CiuNYH8GLyx2ZblnGPRxcIVHljXAdZRrGP+tr33npRs3ZDtED4mpEjX
Oxk5ChnwyEhbnMnv+KLjjaXuo4odZZ91S9W871THr7ZJtR/STQj+JhJf9BI7KYPbYOuJrmQdQoBd
SQgGbtfy+7QQSk/BOgrnJJ4CzzpvFZGQJ5okTn3akcPYwf1NHzNro4r3ebmXpHUlfQqnB5nIEoPC
f2NWD6H0qOVkTHFiTGVtkrBolMARo2dioeDJm6F9fuge8noCqi+iq0nv+fx2hiskEF69KKqd1S5l
gHno6GjE6o5v3Kfltu7ncrLi31bCLAnnebluAn6aTZs+yvGHXpCvZi3P4qegrZP2XQ3uO3rbY+JY
E1FF0eAui2NvyXj2ED84FYFixFd5c/lgyFuzIhKnvMkc/90/AEiGhFUDSga44lJRVTSmlyttKR5E
MjNnuj5RP2rwgMRI2TVXFG0htxuRZD7fFZj8IIBwNIa7yOuoZmzNdAWckQ2cxHvPJUDh30XDV4fp
Z9HAbWV0FEFHMkdL3c/STlHjqtBgfx38xNGeRbc39tpTsarc9F4dpl1uC8vRLa6M6BoCWP796drv
2+LPTx+/um/noaYOqTckg3wotXFN6SBNEC5zHMuTM34BvJWIsp8r/u0wHGVMVqgZ1XIan5kRuD0e
RyivprLC1pfOiFcMXmlLuZ2NKiLKXwLt44TWaS07Q4orOFlBiLaK7QBwL43pXOUvEC5RxiJBLyh/
mP1ZZIkkE+nDElxgmsRz3GwTmNcWw/fv+6InOXhpEES5IlNJIsn04Q3l0UIXF76ALvOvDpxT++gJ
LwgVrAhjN9w5Ja+FSXwwtcmAR/FOz/YRFOTatMvH4Vl7LmEGITuolTsrEu0zuh2/+CuLr734Kmin
SWNgGJcWUYn9iYHaVlTvKtlyZPnViIlLIxZBFCcm6vJhKYKvazdnTHQfSIKC6HE4vfios5AO/xX1
Nbtj7X2GZDkTVJcHj5YHvlWaCgjjBBmiZH/QSMjtoz8tIgeNbGRGqxwVDWldrTJJjUdL3sn1PQeT
difWC6ZiovURkHYK2sYp+DU7Iv/4ZwKHPqeFHYsTq+ltfqGCSFoyiWlXoFrixPJmab8yzQWvdkTm
AmyeD6udh+1OkacKsqDXtJ0BAzVlt2l22YDSzRZhFK5zjlL3ZC0icZ5LdHSjeZn+9cgeK4jVsRGn
DcG643zmDkwUcbFsfCcxjyGKbs7lep4D0GQ76jzisp90FBuuAMHSn1fdDMdY0q29+pG+Xl2sYtUh
sM8nwF168PMZO14Qb4z7hPlzOFGVBQF5HeF4DFIb77OlNmroXjWLMqC0WcUM1kt1MYYnmvmsZ8Q1
vIuMyit5VXMSk3ndArMMg48yfDH1HeSi9h4ikfQmmoce0JXtNbMU5qVYKXZ5ciFhhuZKtWbCXbrW
XHMfjYZ6z8n+DHOduGjv/XzA3IWukwD6ubzNliNyFwyQ8CptOxo2YwfvhdzfneBypd432/F/R6eS
nJTEW3gCMNcViFozESfGhhIgfYDc+YnXmH+OTSObpcOT38zQBw2SDoProKZQljyDGvvudOY1Fm1l
eM26B7KVuSWE0rz1gFW+wzUj4WBw6z2S6r+EBC76w2l5aw+6dl/QiDlQZFXXrni8Bc+sNYnR44iJ
ANDfySwxN4IZzNYC+3O4E9p91z+W0SyzptaW5XsnG/Maq/fJhdVa+TsJMbBODcF2foLqtakxk9xo
klxpbZk8JWZgUYf5+CsHyjjlja/EuURzSQYBpKx1tmaCc6a6YzKOVe4VQucPXHRwUd32nv5u0fz8
9Iv7r5xysnlKIR0alKyP1bAtC3SiFW/RRlJB9Dj4PHEkhs+AdVGT/6FsdyRScuPjEC8hvTZvVvxU
Rwc4svSRoLsUN04S6YoOi0dEAY/cBgyFpF9MbU98dZaHZQVvJfp3TIh+tpXeg8dTw4O6AmlDGHE6
NLzSDH+EhCtRqpZjNFH0SqR81wPJmAFaio0/J9RbGt138nYrE5sj+C9QWSEliTYx+AKMCWC6iJPI
EwEwRa9lNdorObch0JykKWMnQk+x3o6dkJPLl5VYIAfxGsniRsEGJ/UEOL+ZAhzWFfD32nQgHsmk
Bgj+LCS5epkTa31+UneiYqvervdnlYhpcYYarJBneDu53aFaVV9qi5dq2SLRaKtnMXyo65mAGiiT
l4MNNiCT70dBVm3TDxMSN0lfPK5S54H1umm1d+w8ZbkY+/eng8rfaRVskRr/ON+Tke0l4sU4EIFI
3ynwj8FRTdJw7UEoPMnLPH2RzVnmufidkLLldoyNy9rE8vwU3rXv+nOr2iY5uxIBCM0sYEJAxkq+
gSEg3WUrA9gAE/0tczX2JwhmETp6sse9jXmUXBKuZwVV9Q10wBUF488FctH0bKxUjs7RII0qtuGZ
n1BKJ2ifndESV5GQyKB1R+S5xeWtnxOSClP6FtXrSquTZ2AhjogOFuSX8OV7vaOH0tC0kXyo3kUq
fKRgWDINf/QxGMFbLu4Ma5FmkWNi1z354DPbZ7lzwkZyrNIZypxhvBlOFBJ5YX0Js/xlgLMFsyCa
V0grrDuPmZTfr9RiM9QHAMoWnhl9kUvvtUJ6vDVVBk6qTaI/lMam1d3w7lb//4oehr/QZEiIfgcE
76V4Io0iwbKCXP4azXni3DrNomR1ig+DBm36mGQz0dhT6SKH8YQpMMJJWBy8fNmcYTHmKy93Nbjq
+1uF1xeo6rLOxQPKgF2hN/arOcYOT7y4V/DNO4RGJNOY6zLup0Osu+RjJJZtYYhxxA/c/fqbMkx7
y6XfgjitWycPxY57DddFW7knyYjiS/tUARfSrWk4Z1W5hh14hEeMsZ03JUHgzeUim2j+PizhvUxV
09VHmGtvTUJxkdKuSGAnyrpriDNSzKDYV+kstlb+8BkX6zi4U4wn01+3/jp6r9nR+jvfWn75k6UJ
PV6EGMFSYJUQriZZbpU86ohxbs9yfg/X+C0tHOuiopu0ci5q1SgyqtbIO5muq7UDb7A67Yhhtv2X
2x3WKwqIn591MdKtJS2hzOezaB5iXyT4BkUCXQy3L+cikL3/Yq79u6n88yMvutpFItWil/XyYayI
Icq4DYlfa5+OIC+m6RLyRtBi/0rYRbPaN7Y4NeKJNlpS/nhg/ZNp9ahORSbwyi3f+jjwuFyrowPH
AKPHu3Q5NAi0YTBVk13i/M5qHU1cAG94ZbQzt16HJBxwM0xmEew3FGdMWM25ms1RtUK7vxX2eEW4
Ad1Jlli9koYh6OsC+W3Liuu+tJIqGV9ob6azATX5zGfq7/TTcbRdEZwOMWa4cS+Vr92Tvn/sxXpo
glxseLnkQyTNalegU+GcEeKYa5m2aOokkdOZ5HrbYnefzIBKMPjQVBg4bta6VWeDaLVgfUV2m97q
L4/nxK9fB7ohRYaiIFK8uDGbpzRLusKTDhXsfbcWF1o5b3Ogd2illD9E5lWT3FHfxcKxAI1iW3Wo
EuVyJlar25XZ18D+99OwHESJRitW2Z83aKSpityasXzwGvaDGYhhCljyHksarOZRn+WWXU7Io6Jf
GLKQCRhjC1EmWPJrO+mOqCl1FL78lN1MnJMMchyyB7ldl94iajEFEusA127CNyo4Az5okYSFGz+1
cm2bwRvzf/+Ei+JyCARhkIyvFdY5MkATy7iLEFudn9IOafdEXqbJPDxveBGhyepzCTe5MHaFa5U8
Wxp8uKiqA8HdOKvP+l5PFn73SLCmcVOXem3H+P6kFz99rAlN1JQhm9T7mEARvhTttHzFGipu/JW5
NJ4LElQG5mE2p3ZDtKS5H2HpkbZPYhs+LSkfrckAaFK/x2i80MgEoGEdGeJbjiJ025+fW/FQNPN/
t1muTKZ5hy1RwaMCh/oX5buWw3POZE06WCAVideGHEeBEWSf0QCmath1YM6lSbJEoELnfNm2Myzg
NTlXJxquw+sp3xYDYttpULmxWz1QJNLZ72oX5WPdOzce9upysMDcIB+gafZ1UnzbcIq8y8+npuFh
SR1BlwZjyCe3waWxeLI27ZhonW67Y7PQVsofS5kPiLdopghYE+xAs7GuD0RSUG03UE+fZSR8m4BZ
3X8RG3ztVoRE1FAsyWKDvKzmhMJvDT8U5cMgEFPl6NESqSJhMEQQqSrTe2aj4y9MCBxkZQ6P7Mzu
RIMbZcA0mMJan0NVB5w7Jz9kRBFWt6h02rXvknKTKHAakFDIx//+23fp94LRZXCDDnQ8K8dX7qpy
HgP+oIU7KI+5sG8/JSZ2CQk3yt/kvGJKTXw9BhS+5sbRP6EgIG5lNhDX2wqPijfVrL2KQQ3u8zLe
6tafUF1aw9JUHxP90FUH7LCGa9yRh2Rle0zSg80tOcC89DbK/DiibpyVX9e6i/1vNEqpcJFkfojL
3dhgxVu+GKiH6DPhDyLegtgd0IhFttPjJSMqKqRwIvcPg7ou/p4VpH9EFTlB7EJ+hvVSwUZSdn04
tqjkyvY3krKACy9MyAAxmjGZUhsJS1PuYh1d2QRjsV2RAzcVs0Vz15HjYjoa0SpMDxHVIODIcRoh
gOpNuvBsxBN9cDA+RILt52MK0rnGgT1pEK7dauUqv49MlI5g7jWDMhdO8cVRIES1LqVZjN48Ikzc
Scglye8a6BN0NJ4thXEOfAnjtXoSF/wyJUbMmldlNZBhI/LG95PTNtlXs35OHUFQsCy7OgQ+adLC
I/+QJddTdidp5Vd75ZZwxxi3+J+/4s9HvzgC+upUhrpwLo4DGWnmrgCGX4B6J4VolsdkOrFeW/Yi
QX+nVWoCUMF837P53GmYtCUsABLMovLJ6h7P6ltMF8a/EyRaXcoBxjecp16xpaXESWxNBEruOzDc
2jI+nPzJRH4GqzbO1g7Z09jtIqnGs+7K4dHLQNHMBH7PpFnWunuWFufuQS42srXg5mpV60za5MBA
VJdh4ZQ056NXHGVIhsC10E/L2ID/3++w4/cEAQ8lBkIz8+J9lqJwkE5GXhz1cl3mpG7je7+vB15S
zkb7/Cd3gupZSj4N6WWwk7/pNJ7Rjfj3Bn3livfzIcYC6dumknlyPuR1URzFJVdY4z0aFpK4z8lv
z0nw7uiw2uWr4NKaRz40MKrN33t9HpDigy7OoUWM2kZHUujeeK7fZfP4XAbjDIivowTr53P1SaKG
WRIUx9wi8xr5OrYZp4WOneBZmFBRAMNqPOfcMHZFBUfMzjhrEZo/hW1EswLDTdk8/vuZrlTPOALR
98oIZ0yyMi+uUAqjpirBkHRkuuGXU4uLQzZV0O84qr5up7DrKmLT0MsSFfPvj77Sa/j50ZcVtOVp
em6IxZF+h+A7avhUBBOzmAgooMngHiaW5nryrCO4YKV/pK/nI4FxH/VryZUimBKPkKbrUMLOsowM
Nwxt5dXDQINpZG3cnd/qRT7tPkx1oVKwbJhSSRmD1D/h+d2PpvLqzBhdvhFJ+1XLXu4SGKTY3TjK
cNxcfJlhXJ2TLOUl66ax9jcbQTC+5XBhy04zg84WshyjOybyLCa1zN/l6bHN/5bK0iPezWPQRzSD
9lj1q/Bsx+WiwsY7aocMl3a0+shc26ZWju2QOq2ria57SLOSSKVtaS3E7EU354EZTIRlBk6fzm+I
W4wZjOSOd9Nb7Yor3kHrS91MjjzTol+CpyoUYRWJgNJUNuan5Dyz+ulAdihWNoSCqAS9TrZbsga4
9Bh5Q7LdPCXJrMp31JXxlnYAk34GnnbukxPhRkpue/S3C/VejXo3U+68fCO1D0FxR2xAWc6Daq56
m1o/KBhLb9+1rxBK+HsMxC1jncRRfbFxqVZshIDvyuMo4DqRY6HjdCccTp6Z5bQMEcH4+7xz+CvL
lFFctADZRcm0HsRtIO6An5CLQpc13zGoG3hlcO8Hdocv5DTrs486eWoyplgU4qc7fuyptGU23gW2
SY6cx9jPiEBR+9u+vM8Q0Z3LR0iKzkniHfC2hQb1jScIwsMJiMkwzYrHxPsTZiuRtiQmt9smVtT9
Vw481Rh9Y5ph/J4JV4lITFWrlMd6eV7QOOqoTkidKxjY9R0lIpRWTX0EU93NB1pFzRqGdD2iXLpV
k+0ySCwjSnbQ3lph62VbgeuEjNLKO8Tk7J0OvbfNa4I7qmWULLLSPcP+00mn7Qxa9nAhOeDPBI7S
S2zBrg1iSQAgxKJmn0bvcZU40GdrACMtZFFG58YDaNgXdBlFNKYyD/uYEOhC3LXKY1I+q8WzgZDk
hNoXzFWKMKS/py2pEZLyZVKWD3msOYH6B+XYSA49aua+0+6Y8bSLMy201F9pLb/t+amQ7wwSNGMJ
0KA8670ZcgbYWlz0/uY4DRmODyvKaPJw0JL4zfIcL4ruzW+eMx21tzRv7v5H0Q+sXBMh2ajiFAGa
XZwqqS/lWRCNK7cFkbwC0j2Kui0OOkQtpr+SYP/TGvz37n1l3vPzYy8qooLThPXBx45JA3n2GdOS
ZBQ2g3lj88cajhHxw051fyXPbzqyrq1OXB0KN0Y8mMi5f/7NlahiXg6t8hh9DlOg1U8ibpli0jna
utqFow392NlDT3birpZpD0DOsLjPcO/597dwhYNgMemRJA51wBQU+D8fRJaqlLKQB4GgMhqjkO4p
3Ecm2R51mIiT2JaPeKbhaxHl64wGtR4jwHTAquDduJde8eeOz6LqvMz8H52wn89ieKXUCR7PQrAF
Q+vm2S8n3I9AWL9aB+UQ+bMUg8GjtCzvUebNIxMqxa1h5dV64vtDXNReyenUUv/wEAZ4dFe2kzmm
IYeAOzKCiUYMXfNwC2B4RcP88w+/+BHavDTUQeUzqTeNDGwX2yV77aKNjAm6rz6fF/37udnWkVMA
gZcXfCW2+YJy6y/d7lJeG7ibbNLCUjuRbKYb0eAw7FbSddIAjB93WHSNXnzHvVIT5rfO0q97z2XZ
AEJuvKTTATEuMaCRbPZCLPD8WN3iJc3UmQByM0S4SvQqEd23j+8rLS2+sm8fOV7VvpXIQxhEbZF4
4/EtGEAhnHawcQcNUJtN18M6RB8TbkKNFsBF8aP1jlpD3BPX4x05T+dN4xCAKa/YOH3M98Rwf6Q7
2iE3asQrRoCfz3nxopd0WlKt4Dkrx1Ld4M2SCLa3kYq0r7ic6AYhtmhoBjBMHQcP9H9An3Eg3jJA
muMa+vUbMeDmO+NExMTx8wtLNUtWFV6xI3Z7OGVZPbOoRbpVNTxp1RJkXD6xUqfKlyIBKwUpN9EO
836mzWTDVbV9RpibwRe71fX1GfXjsEA6ZMLSwHVFcjKiunBeaytxlDlL9yhvZyiU9WybuPEuoezj
Osn/TNwmqPE47qeWi2b5MZRtwc0dbWkkS0mcx9RaX+12Md+k+V38ifzTB+uXilNFc84zmAGaRyo0
dz+fEYIUziqB7qX8oD4Bqi9BkPSQ68hNvennuLpff/v2Lg4LwzLMzrP49jIyEOCywzGbpm/dGu4c
WUXZqHAC7VPx0rqsM27CgMNOuOO9jxv79W/lL+vp24NoP39GbSiFIld5EIkXetgM/owwNoMUEGbQ
E7WdVEiqDqcdOqw3buVVPqY3a4/goMPPkeUTu9aiRGShOskufFD+3ni6q18ToJaRakYtql2s9jZL
8NiK4w5OIAdpy7aiz8bo9cIZCFYmUyf5QJsaTKj5UXgUA325uWYbtcPsm9Ptf0Cm4tv69jwXN7Ra
Vn3Sj3kejJX3tT5pCETYGPNxOpoxcqNtAblEZcyB+vvPraPkimMNjj5dIpPyE3fKpU5e1MKqCgwP
fnkxN5AAIH5yTkQKuqZyZIqK33+FDIvKHBlPW+9buZoQKB0ZsyZdKXaOX+WmPE67tn6IUsWqqyrM
nPSL9WPmZVP2ppmPmivWcnZylMIRH/tt+yGZdxkl7hC8aAXNSUVCmkxTvZEnvXqsCIwoZwqMg7qf
BNti7c26+/QufdD3p9RRK7vryf0Y83HhFGKeheXaC47iA96hgecSnVCcuEAt2/jeyN6iBLb/YwMc
ERJXDlXQqdHENXsTcVOOyqW9ixu3Or37t4ZtV2sMCykmmTUaTYzLdoEYC5rfsIlQ9Y2ne8mIppoO
XWtrJ261dCmVaEP6sbdh2IR1+QRWliKwNe88fESWotx2pl97ZwjsYLiEaAEox2XVIxq9UJ6V4hiv
9ZkxzWfFfFiOSREj/OPmmhw3qotjQBZ1uv6WxMz517Cx9cLYFwxaOIROgMIZpnm6Ksrnoj9q01aZ
5q+hg+KKfvV6OC+78QDnGiAn005cqPF4eE790v73rnGt5JJFsOwjC0D6PWELvDbsvLGtNCQv54Ux
VbqPk5OTt2gsxj3LOi1U6OUYOm4czjc/+GJXr/Ki4Uj0C7aHM2HUdCziHdd4J5X8yehlTHQ3mebI
zZTF/+RPxidsyuPFh7bVz2087PWozGWWITprkD/otrAHa9mXaiNGlGoTLHTz5dev/fiSyMhb5bJl
osb7+alxKaRlkPGp6syfszWrIB58ciSXpdq7AZz8ql6doxex17j4zsMqdfRukaDTgG8r2PKHRcYJ
LTX+s9g9ERMucgS/YWlCzWHMFez93NlsdMyfjDS5fXoohema4EZN1kjTvCxkgnyfk37ZqzYmLaIN
W3HdKSsvuRuCj7aq3HOLRitwLa2dxK8KQSKZA1OMrBxtH29u1d3XNmgiQP7zfVwUkWEjGFkvWGyG
7IHMwdjdaH3TtIJA9KdtXLFAGo4DDdNIrE+ED7IwFLv9m4iOh7uKhD3cD/9eGNeuArLM6TlOXEjv
uew/+6WmCIVgjHWt8Sxobkzu+gmfAtIZ7iHKxCKNhNa9rb0Og5MJpNq6ImNxj1bweKQF6Q4tMQqP
cCGjRy2mAzZIstPae8DUojk9p9M2wxscoui9MSiSr62u748+bnTfSnJZzoRTkZhUmOWazPIYhwr5
nrMIOZrvWu+AcUpiAZA7Y/MB9UJ0FFpOpHUyJyFoRq5WGdTrG+/4tQKcKG8aC5YOpUK57C40VaPK
RccXOm74Z9UmzPQuJO+QjFQmSg8RMqkx8B3msKsG0+7htoLAGF+ryz33+yNcbDN9InRdLfEIY2uu
WqjEnM7PO8QWJDR1dDZePTyDX9SMzpuYj3CKSKJmLj9tB5JEJ+2rgPlJZlqDXq5dJK0LRyDUN360
rSpmR2+8rgGOjzEDafyzktMBP5NISU9qqPWE2HD4hGhBa35ZhPYY7Z1tvRV0Hf/9/NqqqLpZZROu
jGm8SeNnVVEmOU2HsF9mtQNLSQF82M5zvimo37pzWwZ17TL34ze62Jcyo/4/v1Hu4tRZpHcs8nuh
ngByiOjKfZ72pxfzDQ9CvjG2aC6sSXTPZYnQKvHZrGY+2RmTfArVfYF8Qr3RFL9WMhAKY4gItNg2
WUM/13WVdXGaWjrr+hPdgZccB29XBtygRpNjiPXBAXHaCriONgmMPBSXEy3cN9Ee5sTN8/vKNe7H
w1yupaAr2uDEWio/MQZMCkDBIFSi9YYGEk8kp/Zpqosr8gewDng7tZsGexiw6SILYlJUrVuDxSt2
C6LQTHFEM3K5xLr889vRymp0YPNAp3WwtZ5JNc/I7EmmFt6nv5K5FPIl2XtjlzgdwV2Kvz4fwSyZ
2VonFoquMzUiSiw7019RGEhbpqTDIQlXmHwVnHXiTkv3gTHHBN194lnr79UMhQUXUPzy9/SSxXKh
P/dTeQHqtfijLw41ES1EeKdzg4kKTdmMIdnEQFwmOjCqN6Uy12BUFE+nD18EMGVX+AtRXT/KNG8F
IPNupTzFTHGM/jlr7xVt38fWxEJ0TXyAhW/Nc/RbK+zKXPnHd3ixc3pZHYd1wnfYTBEz48YInExc
E6FC0NkEoW66GxXHT+HfbCogj9cn1aOCJw2oTxNtx0AdrIA3DqIrFlPKZFHRRB1KNYb0i1UvNdGp
I/qsPGIqIBLHNkUi6t0T2cSwWT/xsQyjjdl3meob2oQ+zxuwx5yB17ueLzyQC2R/jdVbRYi5lC/M
W+w1ebxLXu6q3x/w4k1QfFMKOpEHPAeTWHZkCjciAJOn8zR9aOaMTfFi17MxPyHf9Q++W01kaW3A
9CZk+uT6jkKmoVP2TnQLb3a1rKC0VvDRi8RU/qroy8Ayg5hRjBw73H+B9lA5y0uF9k7nolclD81z
ug5/KGTmVnYSf18bAbvdAXkVQVtEPJ+sj38XFldMGPye3x7qYo1JfiZJisFDla4OecZuKvscPcQV
tRwH8rSud0LLxbxc9cEjuikrOqKwFx19BVpHPNUTITlqNhGnzDkDqJhgyor6pQluzN+vbrbfH/Ni
2UV9L7fyiV+1mTJfTkhSGJ7wELeHZElP8QVXbUK3iltmgTo0BqfDJUnqljfTTK7gOcfvi9qcMhn8
wuUoVOzkXOzMpjz69MtgeqskwxGyOxFfs4XqnmhqDQfzKCuTZDMONr01merMYCZquBIb/O175uIV
Qvwad9z5lTwI9fTSZ/NEmdSIjp8Dx7opwb6iQvv5zBftDsksPXUYn3mMP5KqO4tOVbyDxB09Vhi7
WsJ3SvUpT6cN3XNvmVlHQbpHs+EgrXACtkR5Gutr5D6ER3ykmjEJ6Siht6ifbp5j47Fw+fYajBzw
kqBlR1j589gg60VuknMxPios33EEw7QVZoO59CNHwNJLSEKguXW/9RN2blhc4lwz3KSeKrdwx1dS
fCwyKf7zLBc7yZA1vYiDdKzPUpMqEePPicQaNzjNB2Ibx7lH4bQFPjh3FJEVFf2B9b9fT+nabvb9
GS5KoK4cJFHsq3HdK5zn01Cbd8REzPiT160TBY5cbJjThV/NYTU//vvjr752NOzI1WXTAs13cR+1
ylMQnuKvr6B248qlaYdin2sZdI1ylUD3PO/9/tiifF2TOi7B2RJjOAmCfatgv/5N/OdRLhFDudzl
Gf8aC3ZpOlSuypZoq8oKZYAL4aiD7bWOSsfXCOHx08XpVtPw6ltk4CYGjcrdULp88z1JbNQkzsrj
V7wWBdYJTwIhDRrhlOlDQOBADJczYQc8qTO1mhnnVQbMoo4e+hpeB34829tm9QLoqHVa5eowzlxy
+aEK/5zi/4GMm8WrSShg4N7zwBct11PnGUrUhxyDNZmnMy276+1ka0ylP97aQAc3UtISFcsuBVM4
0T4tQnO48/j4psbMHsT1yM7tG8tpfGN+vd3fHupiI9IiKJfnlIfyPkpibplJc0etT/NK/jMytoE8
MFWI7Gzc4R2QJ+bOrG0yfaDrkTdCQIB+vnWzvr7Evz3TxRKP5CExLTGmUMXxC/YWmiz2pAkTPlfQ
Zm2zwXmBBnaS8K4xh+dGqJf/xWXnatMJQQJ+D5rCJs3hnzuf7MdmWns8R4kOkImv7GYiYZNuUJGT
gFs9AFDyX0zMrl6Ev3/uZbPDitOyOCfsMFk28VBD72j+bVU3nWmkI754yLhAHi6p27CyDa4JHdNy
RWq/2c3p9/hV/14eJovWlIBxXs6ilJ4mVJ+cyuMYF1fOgPruo+V5SksppyONaHTS/FG5tZzXZA7s
KEui4t7cjam77VwV3yqijQ1XQgpK29b599K9InflfdKZGoC1lFkuF/eZzGozrxr88dkAMXK/ngFL
zcxNJsHzuQ8iWJUk3JCwtNH0pQFDLMaVylZF3Jsh25q2BCCN1S0JJjmwnppDzW2tXWU4mraKUItw
sWbyJb6iroeZck4/Y4b+4o7MMV5DLkrWUc7e1eioSZ8hshJIG73oBsUKvLIkLJQQhwxxfsbEKndZ
D7dS3bbhjnCcmz/SlRP6awekCsImY11+Ebkc5HpZo4QcGycmMiKwk/qszB/S5iWQVzChE2Z44wAl
qVcasb8WsHpX9IiSaO796sZ95Jpc48fjXNSvRsolkSVTHOti6sNTnY4z8DacKed55lLDVLRqGQAa
C+2Wp/Drgn+xXMkgE1UFZxuRel9yzW+NLbj8SZqJBVgLO4iPcrDLHKJzlKlvPuntH8+fKpmjoVp1
46mGn1/BnD43HaYI00qZMQtJq4VVTDs3lfemv/dEjODnZCWin99jbP/3+r32mjOAB04liySl/zrJ
ix4Xosz99Xj23QazNeqSccslz9RyDNz87jgn/NvZDL0IyaasYh5O2N2t++O1be77c1we475yzpKq
04tjGjuVNfkabdjpRzAbC1F2GlR9tzvc165ePz714u3N6SZkqHrp6Fu7nDbDeYE2Fa5z94g8XHXM
Mcj3i6rJmznYhbC1pEVQL83YBnbiWIugvHG3v75u//N7fOnUvi2eoDGkArRaQWHnzxsYeSxbsiV4
h+k7+jZZguO4X2knw9//v5VwqVavs1g2AllDrc5b+9jFhwiP5WknZjBS/rcpVxHJxXE0uozdxBeo
7Ujy8rzZ7R1fEscT/9c7BLfxq8Bk7HRRpgC8HwI57IpjyWoEV1MdpGgtgGXAGsxhfLK9TbQ1B8+J
AyeuXYSJVr9KssFtW5wypwQJ3ZYMG3rhKni4cnEWNiJCdWFfYCmEYZGd3CRHX3reJeFT+nniaDcm
8p1wlHsC3l2CK+bJXYayK5q1kL2KWZFsiC+TlAIS9JS4VMGfQsTIjQUbWFTBb0M/hyBhWcFpsCwX
ohXcJvn8kAX3lH2eh8N8JPOdoWCieBjcU/FRxAvuKSXzf87wakpIO3JWUfehRwRhM/PLTS8QOdwC
qSlKpxfe6uEpluZ9NTdVW+kWrT6TaAhIf3KTDuyqemAaor2ogMokenooMgi0QE+r3EqP+lKb/fpx
dILQx4p3bOT9LEmSuAplKVHRdSsi/LZH/GpjiFUa2ME8YV4dbYx0KS7yd2OYtPvTo3FnzUpIdn/D
bT3la+Hse8R/Xk/BIGGYXEA02TJomOsP5q2olN+9YkukL4VEmaajyYTkooyrmiaEH2/kXBwTbPwy
kH1iQ4/mnkM4fVPus+cRxC81yNgKE6nnzKM5FuwNYuqQ2FjnmQFbfrgbT9tYIMjZkW7Guv+qfn8+
4uXWZ5S9VlsZj2g2jJWKRTZNUTDigOduTa9gUd8nENimxa0P/gpR/PE7Xnzwxe4nMH855WeFDyZx
49Qdy0ClPbw5Rc2ky1oEYNRW9PiTFT0gfrbRQR0lMGLMSaBPAUxA+gyrOWwU2wqmoSN3M0vkVQTk
gIbMNdEE3MXxU3V2MdA6AiMmZR0IG1P+rM6fLaKbRNwH5p84Ue0aAU/5TOZk7yhvdOidTL1RqP0W
nV38sRcFQX+O2zNR3/lR3wSHZpzbLrx7/oBHusaK2wOhdf+9oXKbutzExo+U8D2w8Ph/LjcxoNiC
2hZdfqQjHKd42rcwH7lIEJCUx0tReAoSda7AkUibidknE/hT3mdweD7JjvppYGLVvOnogq/tQnMr
c65LGzhV0lpb541D9N0ZdyXWMQKr2ylV5UL9X5yd13Lr2LWunwhVyOGWADMpSqTyDUpLWkLOGU9/
Pmif2pYonkXXKbvabre7MYkw5xj/+APyCYRRjZ3JjvsMxwj3BA/p43CypGVvOJk8K4zE8ZAHwETf
Q6YgDRx7omENiXcAPcHEpN4MvvOG98tgriTTjkoHOqcUrLNm3WZPmbgNSWfGS07KNmXMBgVU3jj6
In2t7/zBqeV1k+ywLhPdOz3lq/FfKRZqnOs8d9u6U5R09lQQsX1vXEFEfo8Tp5vNv5DhGAa66LMP
Pc6UMu8qWAHmg4V4Q11oip1PEbCLZpmi71BX6SkiXwPHX948TANM24hXKs3m4MgQzNbRJ4Zg1zRg
v2XTP5f19Q1+O8/7YWCz7ITiJJXPvb4qXBpbddE7IyJkh5x5H68YwWmBw/tNiV+hN+MwSJzwmDJe
l1ZyBQN748Ocn1yz9eO/X9HfoPjZ6s52gFCGVKCAZZ0s1F2A79UatN4WjorDu5gvfHOmitvInHPy
t8Rnzawl2jQJFyHDSY8E8EzsjlpYecglr9E8fk8UztZ29sFaVZtjXA3bIuO4xi7OWIvE3ghzMfNn
EqYt7iEM6IVPBZIqMMB0nSor8FUivcCjg50qOR0Bfj3H+YvbPA/Ncws5ecaM8lrrI03n3a999D+v
3nl/GlWaUQ8SzxhTS3cjTpQAitinehZ12yi21fdJl4+pl+Gu/v38fkORX/fIIqBC1yQU52dlUp6V
2eia0STTO0rttpnn8GGCTRXe+OVSRFTw3n5qn8ZjHdilSEjsVfTt67P6/dv/s4Iz6KYc+yStRDSO
gYujOozK9n0Y2Vi8fd1LM909dRgTefKLEr+6PLgxQKXfsKeQypm8tnygprEt0Ii0sDWXwnBShMOA
wse7E+t3l+Qytfj00Mtj3FHv+2Yj1WtRe5G0lacvBEa6hu1G8+LBu+sny8gCMXeBZjDdS95rnj3X
1l22xyeq6jdwLU/hnwqfxztQyVo+UMla/L0mvlFTLgA+z4702tsFmcyUa9htPxJ+aHv3GGLhCILt
p9w9ae4TJyUxg298K7Z/p+Epj3Lr3iN8LXxqlt58jO7ejddpkKVv/XlBMdEHH35Uz6iWUvG5bw76
E6Q30SmXhlPMcWD1I8eVH8Z8p4nPpA+l6Z8hew7v1JtGwHCSsbuK9KJCqZw5FnXviEamwXcSxU5p
OiTSzDL9iDWQOS4sA2dTNpRXl7IxyA+TQzCOqhhI8vf6m+tMhd9N2/T6KRZuhZqhKPAlfhaCcan2
VS7R6cr72skTOzKdYT/lLWiTsxDR5/hhX/e++gUHnV11qqe+balpLYh5GXLV/P0rfNjAUHcyfv7s
VTiSe2q58os14cOgXI/bdoanbeXurY3l3QWE1Rb9iWEa9Nt+hX9cKT3/F7y5XyPaszWelcip73lG
NLLGaVQB/LOc2up+5UZOseG9hbI0V2c1mdB4EtgcUcht5oyb6Ug2/AfvxpWNYtoIfn2m357UGZpX
oSiq1OlJMT/ZoVvLg7equEU2MPWXuOZsMHbTMN2r1pV5/Ir0+fcCfs/Hzm7I2U5VCYoqRwMLUJe9
sEFUJIJzTXODCPdIc1UkK+2pNe+k5jaW/mQERnS82WO7FPtlCc+ttPuATN65ZZfBGv9O4OlqMgXc
+5xLcnRvtGsxvhPVtSBtp+xG372VXScA4Ll2J6d3+l938mzDayPN1QWkvtxJzBBI43Dwwbe1fVrw
0U8ZUFf32F+98HTrAICnGAOK63OWdKCJRaSn0M6QkRsHFUMefQkO/EDRkmIe4CDhta3CxkgfKxwq
99m/H91vkGS6PhxQhbhe8TcHVhe6OrHg+CIv7tI5FPI6XqCQy8dF1TsVSjXEs2FLqkPHkYt0250b
wjzMbxuoFukMY3xpnrb3/17Ub5DtbFFnjyGvysKv+CO4K6VKpm4MYQPa5hIHVu/o8aYJAmIDi8y0
eiuQ9JJ0RNLAM+y3oQg6C5IvvFKw2h7m0ok0y/s7Vd8T/umG6Mpw8yHI8eoU8+LO9e1OntWoIv41
skZsGx+B/MkBNww2Acjax+h4IdxiXy/htiy9DZyUCfZClNkvSJ2UiIIPYUPfEylKBjzAIUK9Hp8r
iK9kIinXHvjFzet/l2l89TXfNtimV/3UV1nmV2RIJK4jnZ1hQRPCTDvAnOtGmH3RJuDD0Og11Qon
PCFcVSRW43luY94e0Zj8F/Kzix/ft5Wd1at1P7pdG/LUQVyMVU0gubAZnVJxEvQ53m4EPAn1ZbIM
Xdh5x17f1sk8zR+LdYYS3qQrJdQ4tq9O/y9X+d/WdVarJn1IpMW0u+HHDDcRohk6bvNBdE+whH3b
ICtjokm35cLw9oW1tsJN2TxQipI+bcf+Oi0YJc/cq4lb6oVHySsFe9fCEIUS9ewc0juzFJqWGzYZ
pjqa8hgDplHOxAtPXgaMIWF3MrS15p6wMMR9Ua4JFWhKx30fqwUswORvEgCCrbsU3wInr1ZDtaBr
ofd/wn6TwI78vvTuVOxWIEXq0W5SI1VUMctav1Vdx8LP+0pb/bXksw34x086O8qUaY/UmU2dEr4d
a1bpW61ZytSbOmqfDYKD3oktbrqvrWLXKXEkb5a6dkzYpDB5c1UGw0tMhUu7m/D/a8eD+vt4+LG6
s3POTb12sKrphi/UjYfg+XE6YUlGJKkJecsscYJFe81W5jeKP3kJTRRt5mMMHc69NmNR88VS5qqp
NOGjeQk9gp0ZJgxCmmgenrwHy8YtoE/mBbw+bCLxTbHDibEpX93lLtQaPxZz9jHgQtw2g8ZipkkQ
2jGoXxKcXc/h6OC7MEfC5jB6EfQNiFG8rQc7QurWIZlfDCbYu1MvU3lRSZNpykNM6MDLv8+O36Pd
s7t1XraGmduaIgskCKHX5uUttYYfONVMefIXS/kD9C1acZKBp+AtDz8ag9S0vfIe/0ZRz1YxvUnf
dlk4A56MwK6kkDCMP3V1B0BNLg4JBv7GDZk35A5uVrqYz0ISddQ1HDB/MaQc9Sdc87tooZMu4E4M
emHuydBMduoi5O+cMojvMKiXkTlGa0+p8XXEkHoudlcgl0vlvwKuBdvJnDyszlUJg9omZRnV//Og
UVOy74FdPuBKjZ5yrRPcywD2WoLPpb32+1W/+Bjf7ttgjFYaeFzVqr9oQEypsvqBNGQrXljNsrwH
xLT9Ewlbr7AEFLTrgr5VyDvRIbbjRbSo/U2tOnJ9jdB+ca/9z+34gqK/LUwNdU/NVR5oDKYslXeG
ccyao1pCPN5ruEVgdmNrf4gsnUf4u8kvZXRiHCrdVDg/EFCwNPDzwhzp8Zp0/VKt9OOOnX2Qpm9F
kuRzx7RZYWKTpg3bNgIg2TfBPkUVMM6ydq8SFiQyLm5tty5mjCmYS2tHf0WIT3gzag5lh88pVU3B
kL650zLR8Qdb6tYDExD+52vbyG972On7+HY7z75Ss1CTLBK4nTXminj0bgt573tbdR7d+U7A54Ed
/U6Brk6IGLt5XzyUw+YqtnPhuJGwG2DEb+G6KTLa/vmZjpzrrTrq4kkc9rW1N9R3Kb+v642IvpS+
Jd/W9bp238PuJkoIDysoj2g7hOGxC4OZHA4zYfzbwkTU7r1wr77J6QmaXSETbrUwSqcobP4oK3cV
/P2c5lTS3/F/wy4iDo+DcGKQPko3sr9um1Npbkbp3aOz5s9rbA0nP6gUKdITO0GdzMSCIJRV5r5N
hsExgP2A2bcWIH5FJuBuZE4fUoIK4dWodiDDPh7G2hxKtDBSgjzlYLNRj7ZtL+S70ty1odPhtgKb
MyKWw671p6HZBsKyJwQBqWa5R+KF8TB+XPGASmMabrWw4bJZDJd2ZD9fFt2yjbepAVjx2pvbMn0S
4qdU2cjwxfylGL0lyFB04QHBVlksLG+NM1eWPDflqVROgb5RqtyGvkFaZdpvlAAL9ad/HwS/h62W
ZBoGbi7kEmH+cQ6flWGhpMKgpqd6KopqnhcAPF7r+cfwkHBiRusEjVG7SxZXE7x+bxY/L33WvzTd
IA/RqKTgY6g85OYo+HMNIAIAB7bKLFiL3tJS7sh5A+dnZHnl9Ln4001cmVDQESL6S9hZx55VlIOV
nlQiWhDbVivZthZToSoZs3JA/mHiHAdsaJOQVa3+feMvtJQSXln/ufpZDafHiSyOg5GePCIXvDu5
epeKg6atpWAhx8sxOkBGmHVA43NhGRp2z0CJIZyfrHjfzcTuX1nblcrtt5SKl4FcEEuSJIWwqvOp
ph7UFokyJXIDDXp6iSxgvCl4+TASNBaaOEM8gww45X+zFm39SYR2Fdw22JwBLKYC2gHd1qtDTLyj
W9thfVtM7eb4SUQ8DizREo2H5Qw4J6YEKqsR2Rj17SA8K62xiICt/32D1d9l6PRjeLcVkX//0oWp
Cto93crSk7iUnqPVuBWRND+ViCUZd+nSyQseg+Bdd4+y3DG4jWaqYy2nbdTMMBi1lWKmpI5FFwyZ
VZy29/FlLGNHvDPxcZuF9bIb9mqyiv4UIm8HwrvO8cUteX/CTFj8+7cY0/H0s+D/+VvOji9NbK1a
0dKUQklaYGuyKANgiHgvyW/mumbKT/Bt6ZJkJs8jNXSUfINP7V7wX1zhb085ZAoaeREU3v/XkUQP
D4E5M5j/gpu8qJg7jMUS3fH4MJwyWLsPxaHJHfKBcAyJ76QH+Ov5XfrKKCFtNKKLmC+stPogfHQ4
ahzL5+rTOojRCjejZZSOPO5P39to+O7I7d+V5a18zDcY6wSKI9xf459dGGvKk8cauAzwEP3dWb/R
SbGfqXGanVyoceBRFP5U/SkC+kWH5SCftftf5KZdOJy5LJp9WcUxSfrVcIRAv4OSVRmYkECRJd6o
dhKsUnWlCysiQ0ghFDbacIB5r8yB/cng6Hd59kaC0L9fjt+majDNgKXEKdqU0/lcoF13TSdFRVmc
AnWR0oYauKDgho9kAS9o3O5gVyj28Bg+i6RyqMgSZm4+m8m3440XLwRggndrL4Mklk67yVKb6ZFZ
OIM085uFBIeCWhahLawP4Q0EYSEyQQ2c7oMzccjWQjsfw8cyXKYqVqHLf/+yC12KLE0yb0nScdrQ
xLPWPU5yL4SaxS/7lDfkAO1puSnMlJsmnMsf8ZRKZDNFXnVPY2fLKTffGa6s4eJj/r6Gs33aFLPG
SrSkOHnCLlf+psYKpZMKVOXdmY7i7rr2aRDuLHHZztGlMKJchhgOmo//X7cCHwIFHbqK8chZDRYb
mdJFISQOoUOWcNsSloZ4lY7nU50TUJXQAZAps4g6tmMZX/eiuBvlvbgScaO9NnT70uP83I+mB/Of
1Zw1biU1Z9PnfnEqAxLCFomF+fUmA8JvMPfvmck4hb51EcDjlGsaoP9esmqWhrmgipogIPIimHNh
xiHyEIfnVFziHsdmQTzNbdwkM3wRNBxB2YwL+U9EG1yUy4SxwdVJygVyDL8EHT1vFxARAY0/76sW
SUOv1UZ+Ch7j+/h29G4HgFSqnWErSnsznhlEOGcPTbgsIMZMPgPWMiDHJoY/ZQt76Js7U/ljZPiv
07eTL8fM0Q6e/v309d+g389VnpVKphXryFG0/JQ+i9pM6J7EcZWJ+yGZR2S0m3bdzqxnxdGeqsbJ
dJRKM8GapDVatpIwh9DWLWJ0kPnnjFCBLcjXa7IP0GhjgImJbOe+WdmNSRxJvMBkI1hb4wyB0HOz
S/VF8IFxrhLP5v5W3VLV37bhrRBu1Xhv8hnaCX4Qwrb6Y30Ef671uV/F56/X7NvDOQOLiyYdIyPl
4XDsUV6/TZbzzBOl0CLr1GEAzksjAVwYfHWkFcm1f6WIuLwD/WcFX1bn3xraNFf8UB9ZQQdnDfsL
nFlIQZyA6kXRzie+W3/AUpfwFjqwQD9IKA1tIj2vNmHTE/7HrThXyJH2PmV9W/mJADzI3Ci6uKbv
SM5E6v3yZonFvaiv+k990eP8c1Wh8HWM/l4BkWyAiwy7zzdjtVPCQai7/ERMu1VjVrMhlCb0ITrf
uzLNGzzv+k+skQLlLYPyXfX3RmJLMsl7yxD5P5TBagvDo4Xc17AH0B8iVbajEc32orwxeiIAQXVm
ZAZ1ML098VYWVHso12GMrEae4bqn+fva2HY7aR7T5UoH7d0j3oKMUdyqTvox8JF+1jdl6AzHf39/
F0giMuYnoshN1hF4nmuvfB+vyL6R85OqbrPOydd14NTtsiJtS33L6xu2CWb/lt2pN+XwqIjDrAoe
TePAPpbKL+Ncdde6sY8IzHK7juqAVJtwHl15WS9+LhrqU+AoKvhfRL9YFBKrHJv8lH1CmCSYZRYj
9cNhH/v/UN+CZU/jOYJu2YNJ075m+XShoZru0v9e/5zFl7RlXLtqOX2uA03Nauxv2Tvt4QXhvPVA
4s808+9I8m2Rz1/pXS4gcVwcPaYlMiXEr+OsVtCCSXxbRTn91I0n3HqYyM+9ubm2uFwyM3SKeygA
vKTX2sjfE63pwsQR6iZgDX5uP0+Q0mx8v9AG3o079664qYijQJxhl1txHaxV9ClTIGi86VbVyrty
LlxoInEkkmDZU6HAQz3v3tsc+aIfdbSwy4hIeRsqVVk+Ffqt19+Z4a0U3WfZMWj3WOVSuTkFSU4Y
CgUvUvioju/TB1OL28a/0q5cYAOxLByhyQrhcfzKvUq1ZswYnk2lsf4pF1uUYPIbXwcuBLjj8A4O
I5vXRhE4xK58BBdLE5xxJkUsOhkI/T8fR9fkRq2YdXrK3HkE1FfNq2iVHKV7NDKV8NcMl2LxoLkv
KZrS9qD7m8HDn8zOlbnwB63aA9FYMpHZTBe/BIy+BOnvk6S6wZ0Fz+Yfc3Racw5LQWhXff4wyA+5
t4rSVdZf+5wvnj0YBMoKTeyUc3J2+sWaGDZB2uEYbIs2EQ6FRWz1XoxqWBP7ZHiGMAHZAyE5iUrl
csyo691tKW9xmiQG8MoOeKECIeWcrQXnfmrx888rVVqwbnI5T/4aLjz29a6374N5yhBtGwXbBt/F
SaF9cOslrqvl42TGlNqGtJCtRTHAp4fts76yJvn3mQggiSeQSmiOSb7zz0ctyplgKQFryntooO+W
+tmquyrdjONuouJuIGOb1AWkLmOlDg8m3WZrPVlANCK+NFVPrq1eI1tfahe+r0mbCLHfCobRKK0m
TVlTSC7ms45vblaAMx6F+Tisgn5LMSWnL1OUcjCzYH0Pm679FGCFz9prrIVLn8KPtZzhtrLRp2E7
jQnU5ZBtO5BHbxspmx5lJiJHubN59eF/aeQ63qZOsiyRL0PUYSY7WVBPOdLbxoU1NqvJW3HQ3pF3
iFTH5g00S9snZy28ya0557OGAu/xumflpRPtxy+Y3oBvd7MtakUMQn5BNS/77TDvGGmQ9+Fhkhhi
u3rkIMsfjewviI3K0fp4tewSf6NIssyxr+i6ibWDZp71B3KmSL7Z5l+O5aqE7IUrTZadItJ245mI
voj/3j0U+S1RG/TdA1uDUi9jdU5CMSBRiZxIeuq7jV5ux+HZwg91WObVKxTx0Dt54jG345X0OO5z
zJqU2bggGaEo7Yna0v6RtuJc3vT0GrueOfMNfFnXeK44SGmborUpvsYvDM1o9iJHMRfGjXGDls79
AA2KsYbDPb4YkGOb8yFcqi+Sv0jHI4KSMZ+L1SEF5HS/VBrWTGWITJUPTIHshzIhnRf4MBfRLgiO
pg5LlzCCIkT74qIFJdAxeiDkz2/YQTfdB7Z7Qr7wDtf4zJe/JeotVdcNGavds608R8pHjJAJeRwT
23LVQqBHhAC+xkR14BDJH3T3r67PJ++5/k1tNlV9Xxs2zgH46F05V/4fi9HxH4OI9DvsstZaJSkr
WJ7JQOQso5BD6h+x7jT/Qn8yNrG+abKdUd2m9U5eGMxpkKTiINWRknhlKb8diPGPEfX/LOWs+xay
cIwiGcorGbXip6kuxmJdkig8BYMhTkOjwxQmmsdEijv4RIXCPFY2mb9sPkCVnezamOrCfEim9Jhs
UkEnIGidVUBpJgVJJ+aTSVrlMq+5j7Vjk+PKQvajde/lhFuj5FuHjt7ZibcpylVNOGB+O8576eDL
q9RksNU68eu1z/cCKQAzETB2phsThnTuDaZ7gGNjAWoySo95bbH1VrM6P+DDWkxDhpl+MgjIyW78
RFrW2kxc67Ni3dR2o61djlP73wfWBXyd5Rjw8ylMLMwkzzaTOs29FEu5qUCuEjQ3dQct4yQ8udZO
LW9k75RM4nPyDJDsF+8uZGXC9DonUHYjBypbcboEbgYWaezC3YZuymSqmNXZERuwUDvFzOkJFVoq
dPpQaudpeuUHXKrwf/yAMxyCUqXPXJMfED26BHE6in4wnpDu2oYImVNj9ObdZNA7Ev9Fu5Z0dYEN
P909DXqHBtMWrPfnYdBoVgKtxM0n+QrjbZJTJUe9I97otsbu4iT/Bdwk5/fWW8LbGWYQslJq36lE
iqHu4EQ9pWe78xY4PL3Sffz2CeSTVCk6CcGdhmjn3j+jJg9x34ITFJikSrOh2nVQwKsIykl/MHSM
D/I9vaNL8qnK5h32my39V7wL3iJSWROaZLyf/PdUBFJ0Enmhs8l5K5G9WA1Bvh7qbGX1u8IlzpW4
IArCdYZvwmfzkq/UdIcYpVsYG39bBvseP3KLnFSGn8nwhKEQlnYD2lvDqco7eNSkVLfK/bAODlJI
Hood/PGvcnEutESE0REsj7k1cv1frAhZLJRIVPOTAGAk7cQ78WjscH7YuJvAWMgP3b55MAh/W4x/
VLykdvRJ73SnI0812UADwOJwXwGi7K828peO828rO2dOxF1gjGrIynh9sCv3hrnFsdvY+qf7aSDP
wch9gUFyudL2SoKbIcRIW/jUeEabgKHPJl1eM7a8oNrByY2e9QvB+U1cCttOkeq8zRnya+ZSTCiV
F808KG4V1MaV46OgRlBIRkxoQ7vPtmP7JuN2XyGdoZ9PFWK7rg0CL9Zd39d0VncVhVqErsGa4C91
HCwWiWXhIiXHeV6Ec1Iuspsq2nn4iRiq47fr7JpXlT7B6mdo04+7cnamSIbUeoUMliGszKVqa6ts
tIMMm8sHIExZcwps/bzPun2sGkz4I8VpOWfL5K4mJUrEcGQyJFXSGwSEXfka1ISEevWmj57qeYh5
Rgx52ovtQd7R2RUK/587Wj6cr3Q2WaoiRnn6YvKUCG1/Zx6DZJ4BWpeFU1bFzI2I3CSbYyR223hU
8JKuwnuG9an/IbT3tfBXCNF4sfmGAaFrxt3V83a6++f3hsxtshAQB1uk6P3cCJOYXo8+d3o6AhHB
Sm7jspSvdXvQnHx4dFNG2Ln1gpw+v9c2bY8V0y7WHdd9QCTkNNeOtYungg5xV5QJpdBZ1c/15KEY
VZ2Y5aceq+YKJWxAZhcRv8uAGeoe7wb3BrFId1Swk/x77V39Quh/3Y1vVz8b0ChxHIZSmHAsGJA4
nKJ/UA2EWjFRV2nOhOTNCHZDuMakCL+/dhvkRxAxg2SeZaiQPOKAjOnlJq1ughBt5sbstroC+8NJ
jCWTcBM295gQSwLYXNvupP2/Sk6a+rB//YKzssAPBKVLrXDaAbL8I4fVu/bf0RAvpR5831Y9XCOo
cbX+AGyKMRyyYWins8knTsEmwIVnHHDqApwO7BLz7IrD2FeVdLa+yXjXwm2ZSupXxpHmu1MUiQbK
hBm69Rb5d0a/lds/hnZQu5WU2CSEI0Hq7xaVdpNzUmnLTHsasYS1KE2BSA+GvzClRWbMcQAZh53X
riqZUdVaSaHCkCM9E0PHI1paWyZQ1u/DYikrc6Nc4FpUJoQ03JT61guOajEZR6bFU2zc8W61Glyk
Aw5HUDifzUUPv5SxhzmXBQRNgu4I6mD3iAGSchuF7N7MDbXX1H0EfcqsRT3cWRSe1b76GFJSM3Ce
d2s2DeGv5V19SynQfz9ky8BCGpEa06ZfRu96Uxm6K/bQEXJGrHaVYJiMD59iLpthTjyOkEA727Pi
Eta4sJhYauYSqN3wHC14MKOTGa5i702udq64tHoCila4wQrGUpWIW2qfoEtabHsGgv8ZQ0rGvxZ/
WWfjQsXs4NLlQiWqjhEuMWV2L/Heq3MYP81b+hLdqd2sJP1RnBGxNd5EZHK5C5lCg1SIYNuhUYeC
inUhoA6JRqmdTobP8Lhnajb9UWbfc2LvJcUoUJ0l+cIAWJSiO5P0wZZGfZW9iw1Vywl/fVLvrCUV
WetE3aLAvKDfkESfuBM0OzEN6mMWOJnwMI62+qxS0UqzrHTy6EnSptmUhDQIzx/mXoo9+mhOXCIE
ugUF0wEpmA15ry8XzBf6Y4panSGNNTMPwTp5Hjd4FfD5oLrBIhtaK0rgcdM/BuVeN6GhqxWFIcUX
iWiTZ1aWHE0i7J+rl3ZwQnE24OgKaK+steDAjw7VVeJvimirDTupx20HvlhyF/Q29ReBXw8oLenK
jok1y3aTb4e8ih+I1FzBhD/mN/LOfZKiuSxCUcP4dMY/8sl7xvVZewt11N/EOaJHjpxNdas9KPGt
1e1VzP0ypyCkBPs8Rm4ucgnsOvaqNM/rw5BBzNCIOblGUrpQyGFtBhnIwnJogpp/7uwJRUAmh+3E
O+El/TAzu/prxPtonz/VWFOjz4Xoyk5EUQsHxtwTDeIkJ+Uv6uMb6bYjrWppvFw7/y5IPskf+7aq
s+pkjFo/9itW1dlorDf647AfhmX2ar7Ak+ocxMxIbmRofo6M6P7+303cJbrJj6ufVSap6wd6H1bp
iQ8VEYFsq/YkJeCDnA+Lya2inUEZ1K6heZeaxx/XPev63WIwIrNp0pNxohaqgRdnPp0qDiTBov4D
a0MZZ3W6Ch44Bhft5KOIN0m9tNbNpo5woY9tecnzWRS8urawcI/k/hF6kdkNlnTMB67BFJfKgh8L
PisLCE8f0QCy4Ohx8uyyiPGdGUdx7YIy2e77lAwUMjsFOH678oimf/L5gfX9BTkrCVKji8pS48re
Y3jbHoAK3Q+Sxjht/EeSZlf4D2yMF115vXLdC0Xrj198dpA3hWJFqcl1IYnFTAmhgjObbQGIXFub
qwdt+T+OXFJz5UMlieDKTz7rzI1GMbxIZOxhTW+H+Vp7CNFseZzJpS1hT02QTrijnt0UKxlnpWAW
rMinceiY1/6buCaEW9k3z4iZQAn9P3Vup82iWVh3jTo3HpSb6VMXZyg1d9LG2MgH5YhFMD5e7HZs
7XHnVIQuGfNGoPAVsCqeDcJafjE1G9Kd7K3025zpPIzKaTNkVsGIFpKHt+mgeWKmwHhyb5k75uZj
RlCWQ2iXZh7SZ6OZhmYn7cW/sxxxGd9jPzsX8ASape/WffygHt14jgXx+AHEub022buEswH3YfIC
WqPDDT6rs/Uu0ONyokO2C4KHH6WZhiNJ/jD6BO3OLHXZkNn4acB4s03oQI4mLGkNsHgI0rWFCuoK
7HfBEYhAFOIP4Olq+GpRSvzcjdPRkARVTwjFHG5Nw564bt1JdG9N7bk1l6W7Ye4Z6eKM2NNG3Lvj
ir3RlokSOWkRgpMJ1ad1sxM+ARKmtElgV6uLcpjLzy6d5KPwoH60xM167CUbPC/wOGJPiXYNHRjS
FRuqPnOfg35A6rmt/xA6PDefh3cI3qqDeKVTb8vMaZSTTxhK2GI00H2CaY3WwhyWBtDjxgrxBgWR
WZrbbh3SYeU3hr5Nb5p7JSLFsmFQfVM18xrPnF3+VuwmQTBMcnWbj3cR5yTTzfYQ5Y4LWVFZScEW
mx/Be0/Et2xgAne88jlf6LN+3O+zbcQLUIPKLvebMnIBCl5i/sI658FOWHrBf2P6dHED+faEzzaQ
0RT9QJuuCFCaLgtxVZlTzFRFcjcDGz7pKUS8AW4zHcucg2ZdAfiUSwuwRFWlr5zG2efe5ILmIy0R
rQSU+wDFVL3ToW0SXeyocGwoC4f58NZC0X9nujrwJ3PFQXVi++UixhfXXPbxrLlnCmEPzxJwhfye
qXMtwbuM2fv8WutnTpva+T7/fbVnhYAVq7IfqfjLg+Nkn5YJXZwQALytZxLo4C5/dv+m7mbsTuPY
z/rsnsrZHMgNt4WGcM47o93Kwz4JnvhxaryEY0Yj37lbqd4PMOETDUuPHZMcLIRnhrUPwrXXRPOB
wACDDzBcde6NBgUMw1U7LsD5+ct4VC1r6lN4ScJTTNwlJgVIEZJol2a3SkkSyAILA5DLe1k59t5+
56vPfnBviG8ms4tkK3U0MemmqjZ6tAjK5zb9qIxoJmMr4VoEfm2k9MP1dwLELWvZ0gAW6qL9isY2
r/qkXjpSLBFtAANWKA7n259V5okfikZyMryjkh7yeuMM9bGLnkJrLTnFa7tVltiXh/HKVD6s7LYc
ZjEoY/80bfLXQamL2/G39Rhno9VoxJuN9gVX7UnDgxpXtqMVjvmCneWLmFEgqcXzwFxZ0qZzilv3
SVjXL6K/QJOSdlc2Y+1SiUGGvaITACn/DjZvVWvEGrVJTvDxumkuaZo2RLyJiynYetsu8uGPnLyl
3S7DhMztnvv6pvUXJZtdAxJ8q/U7Qb+r+KJ1fBiJRMBX1kob/KMdFcEuVpeBI5rpTG7+4j4VpNuE
7bznsFtXwQH5u2+ne3ZTyk11qaP9gm5CwqPlFNKmb+emfl0G9OW79+tr+/aTzwrQOBQHZTD5yZb6
x9/VCO0bRo+58WAlh7h4lus3sX5o9R005Do+lsoxlU5RzsuL12arhjQ7yHbETVwdquZDCW7DHmea
4Sbl/RbKVSU8yZS0WTEwboagX3xEaHMH8vDAZbUPHceQ5mipf8X8r4FDYZ+/VOLB7zaS7ATbSVss
nhA7q9WqUnZG8RiTRaz5nEPynUBomjbXW9v6DJLXeDwwvvQYbxL34isvpoJVDeRVbFje02xJHIzG
rNM7jt2rMT4E0uNgLK3ymAQP0rAP2M2qt0x51000hfq6kk5KTvhqf0yqTaPMRGWeDHS3zAjDZG3I
qxxBc75EtagHN9IRz6UCnjS8DZx7l+JIVoijyFtCJtKHf59dF2ZyChwwJteagaLjV+3S+L0kFnGZ
0LnFxb0o7GD/Kwukbt1nPOzq5rawHj1pQZce4qqSw19f4YCFq3m70CnT3Me6Ppj9hw4AenU88BuE
/7G28w85GZqkjrIi4ZSTFq1q67AH7otuDr7gYhIb78voXkyOsn9Tz1uI3zS9W13FdRI9tV2GtwZR
p6Vma8363zfN+P1RTyAmkWL4ipsQ6c+O336Q0I0lYnOyzD1OCq35J8HWWGYs3qnq7Lnsnsylt22W
/Z8Oi6iZ+NDjmWYXxo1OXHrqIcN47p2wmVEohPfeKnYYcoBTiW+wVxXCWYAsANOJ2lhp0HPrA1Y5
mn/vBo96uAzbm3YFYJAQy4HWJP/rV+/UaIHyqEgbq/o/nL3XctvYFq77RKhCDrdEYCYlUpIt36Bk
WUYGkdPT7w8+p9aSaG5z16q+cVe7C5MTE2OO8Idd0n9rOXSZ4TZoDSND7VnKNw3h+X7cVTjAlKt2
huwz/Hlp++9Bu72IKoohW+xy/r1LN9inf1q9sxMvkLO/WEKxgVlDFertuaEDmTM02QTjj8ZcZv0z
AlqEQgYWA+00+iYKSKonzFhrTNKiJf2WcJ+Wv6N2lcycmnBjJvt/L+7GmP7r4q5yNjDyk1iVSnse
aQCn8k5Sf6PNXLpmtzbqrS56lCEipjMGCJJ6QaIw2KPiVsvEfM3ix38v5s806WvE/LqYq/PEtPfS
DqXWnqdop5cebT2G9TlKkJOb14xwsMsmTKWQ9b22WwFptmaa1UaTYDluJFvHB2FWHMcepxeOrBtP
l1V6n+F5A0b4dZ1XxWMeaIFSVGxaUJ/K7CPIXWaYsrCjZXtCs5Mv0w3bh6hzEbtTg5dePYEngAQi
OEPnjNUSlaY7h0y5ESPmecJ/DtlV7dU26Rhgbsohc+avXV6oE1oGm2H4RpdTK50/jhwc+KOY28NM
ktyi1tsOHnqbNCsnOpE21oTo3FGeYp8pkTCw4G4JJ4kFx7I3oep2D3x4+9NQZj9mBhI6DpZfK7TI
nJRCkaz23OWvQr3Kml064tW2hDLSSIeqXBk/uTJjz7JrazOgkwrhH1xsHNmlsEGxEJFA6dThwRt5
EXT3O5v6t6MJdovif5enXWVQQmD2F7U12jNwh3g2XG/fJg/ZUvTc8zXqsqodlitc0kwaFu40/Jzq
E4pIEoISlYsSX6F5I8dR/wZHu3H6dB8U7r+/mNuf76cVXjUcez+56LVKbJn6bclcK6HLhlRgWO8H
XGBcBgRxvb0MB4mw2nsVoCYdfa0aBlzV39mtG5zxr7t1VV2IelEMsWK2Z0mWF3JN7Y9S04sCNyR4
UOkjQ27O6VFIz6G/VSuXSmcCAtY44fF9sKFJVQRpxVGrR2jBJ+6RfnKg95bGspz0BXInU/+Ids2/
N/AG4uXropWvJzA0+0yWBF5x7fY0w+FZG8xtH5kIwHJGpjTjjg1WcDUH1+/OfnjSwcEsw2IXWI//
A0BzXowpqvgsGKBvruJfYObJIIZCy0U/4m0sPRWUrwjoFK+p469HBhS1sZOsB+t51vFP6qckOARw
OUz1OHG/37neb0zavy7nKsxBCA0Fa/RxpliH0iyDzNvgkmACAGZbjnGx78cHlIbkZqmPHsJ79VqW
7XBDnIC7h5dcKd3l+N+OvUQKyWK4xhTt6oWJ1SA2F4U9EvMHkbwRMoNee61p6z1ExlxZoI4eOlm8
FKTngYG2ecSnLkBztjxpiAw5hUqUW91rNt1d1lWy30dBkLdS2J0F0UnqU0O0UPy3wVFdqEQlgm3L
sV2b7cqIjtQ+Z7XcIyeXYK7OjJSRyIwMcO4c7Tl4/nWbftqpOXv7BAZtDL0YjTHozoT/pniaONeL
+g3e+BQup+pRUm2r8zAZsqBoLDBDG0yPN+oNWHf3syzAH27OpdkO8b4LiGHwUu8Bzm7Hr09rvEo/
/ExvL+rItg3vVrUCp4WjtMVsfuYidIvxlxo5OpcpQ3JnXCf05JOfd3bpZg5ryoYEm9/4213OyNoh
7bWo4+Ls3ZLRdQodZ3D+TMBnDXM8EBG7Q21aOfjo6OKn4Yq6i02VgR4NZQteLGX3cCm+3VnX/K3/
9fY+resqmg5owCaVnHRn6Yg8z2V0JekFbJBf78xxgWSEWJNa2P647JBcAIiMdRpBlQrYPA9g97zo
O+0/X6JWc7J0bkvdg5ve0OcjPHxa4dWXKAiKII9N2p1puzjfQWS1L5PykiE7SXR618d1jCm1vmpf
IMfrzDn3pLfYQxawSwxbky9/CkKQWPHSj5fGQT1Wb81jq+G/QVfICfCM6jzjVXlArPJOZFPmzfvX
5l5/rdVUJGbN5ubwQWnuhxrbC0DWzvley8cIm2kQPGskSs7pN4vWMeKc5ToMj5dkVmXPX7JqLzYb
v7VRI2SGpzyI8UqRbbn1/n0M1HvH4OojTi5Sgh5P3J2VRfgkha6SehFSeQCthh/dDPEeOrC+LrBI
fL/9aWkKh45sXXZ6Ok+oQ65UA+pvV9j8ikLbIgNUV9/VMzCTI6yxMcTzEwGRBRq9/Vn/6eOCjLqX
tQuKwoXRXpH3JW74cVn9+2fdIIh9PTtX332c0zcZE85OvIN0EpXvU2dBTdxc3pJ6MZzD9/IZUEoE
0jrxgtFrLWSsPbOieYa03aK1lr1qi09g3sICAreb3fn6brCj5vVh0sI9LEl/cUna0U8NdF6JCsqJ
MnS+90q705ZyfaQdoW9n+mIDv/EuFWj+4X+fzP88+LrWT4RyNK0w6xjFgbQr1hkNMi7ZbO6kNysM
hMCwdckCSMa9WPx/OWr/ffRVLilnVRj2GY+Oi6dL/uFPa3M6zmOvnkIm+ZkU0AX1Fb6ftOOY8k8o
9z7H343gxYRiaG0MhBCycF+/TA63sCbZ0kDPqHgLhn3smNFW13ZJ6LTRiU7vBevm5lEaUH7ZXKRF
S1ecdNUZ1bXS7ethl4nPdw7c33CSLy/0j2LEp8tQ7uVW0DV+HMwIcippqQ1npVoH+iI5ya6cbHvJ
48jHz367jJIdnp8h58+xnLu43Htn65ocqSaaUGchZwu0ipLS0lFfsI5ARAxgWpou9O/VplhK8eLf
O3D7qgVyCyCYJuxfnMxMbQXD76vuXI7rzkPyTh344lbKiGtIvRRcOdtdLjtsz6Dld/iu/SyWIUQ4
984y5lP01wH/tIyr0NtYwmBEddmddRy58T4atv2D/l2zL8f7mrrKvYddRc+4MS8WoawDaR+sIHKU
bhE5qrhSIGSFYH0QU1cY0iwYoKqP5oa2+DE8MjqidpGwUaDuaMtVJB386WwlazFyxoRBL5CpO5ty
M1X7tClX4bAPy2YS9KY7m+Z5wk9HHNaozEkOk3B1VaTfGUfW3632BHqF5GzfxC7CVcn/1kRAm9lS
IfBoqnoVATLBMpImmeYjsvCXiqP8bBHPkZYXPAiQ9yIWYfKMBVFrG3xD9Kjk14LK5PLjYqF58014
zoFqtyfUMzIy7UvhKN0ar9vRpzW/uP96b9fnn9Z7lSMpjN86a+ypy6pTIiCGtJSknYLt5ODRZteX
0WoC5Y3tr3Q28k2VrxgMwkHWZFfqvIG3nK0v2KJCpE7o2mZOvszu7unfMzcCz6c1XmVJvRplaSp1
3TkCECV3z5C+ceq2WUZtQzrqKrrd27b/CS+dniYO5uJLy4msqY5tgQEJjozog2EuC39LItV0+1da
NAzOHEnxeuldl2MELd+6xrNC4NY54uRR8/Hv8/l/+Y7+ezCuPto0DXzZ1wd+hObJePFC0UPxTYcD
8jKbkqqYvcvVhy/u+wnaUf8GYIbciYTqR9N+BPGhAaY1N6YT31gkl72meJl4rqdf/Up7+vdSbxZi
NFnxmIF1af3lrjZNSpTSyacLcVTeI1BYjlEcY3rABDbEtJd4NteSpxkLlbGCYmdOE65044RAut4t
adDeyXRuqN2j0Auuf7Z5vMHC6MwyUMqpnBsM/rJFlEXN8SLY5NUxsbahfBCsVaJuesjQL90ZXBqy
RIW+EaNt/XqJcO34ZnI8/BXESCt5rHxS0cWgLerajeGd9Q5OKCSCNHf8V73eVrRIMDCqKFP67LsS
jAsEiSTVAa3Z9ev2ss4Z7mG8Yt/Z9FtZKlwTSMSahIG5fhVnQ7mIG1GSOgjM2eQWHS0bO5CW6r6O
bXAoa+FotAC9/j+Izz4BhfBxMZeRvip+k1YrSyFZG7/V1b3Nv9nB+Lyuq7jadmlRKhMBrQocGUeS
ZDNVK3Xao7BIk8wul4I9il4cekq5BKQp5KTVnlZhH7asI8y8GyiHd3u1t2ZNqCD9d7fm3fyUixS6
MkxTLHfnEYnNZqfp9aJnDCBWL34I8+qnXOaLThYXfu0AyfSxJYwNr6fgk7UVMAaj2BkIwixargb1
HI+be52DG6gGzuynBV41fvRoFC5joMyvcyLQ5y448XE8GpfHTj6o4jKkoTHIi0x5ZKQMuXvtmy/N
sMPEKmSEn9an1DrgX5X7/LdN6ZSVYz0Ob5lzOcqy61tPVXuMUTC2s3sN5RsiZl9XPl+0n7ZW1dW6
TktxTvOiQ67uZH2Lh05erXBQAeKLzAM4X3I7U14M3aZTXOA+irHo+ahgZEVLVOPHV/lJpaNc4TS1
gJuN7qF6jA9oVfteFiMNPGseyulRL9Z1ubrgtryud7NSw72E/AZucxb3phVIL5DJ+Z+G66cfk/ZZ
qCeD2mHVgSnDNxAuffzN3DTAatxuVVjONDAAlzdJ5il2SPL4GDnh851P+9b99XkRV6G/CbVSDHQW
0TgNji16tDZGL5vW5AFAlsbyIc4pGB8HwMTzUPlB+AhmKVM7CV+k7INmPbwrZD/KnSi8FsXP+4Yi
N4v5zyu8Cj7NEAWRqnBakRF2ufotHLfeQ1C2lwWowhTqeHYu/CVNe6ZBzYF5wviD70qptk2+UamB
neLExctSAUxffqFgQK4nL4RkW3G5Lf+9nzdnpp9XexWS+tBU8qnU545XdLL4inNHajeGv1BBQyO7
qZGBizNhedRoyj23RK2c4uTRvzwUwxbj5LxZXaBFl8qTXzwI+i+lekpyyhRsEN1oWDWgU3FGk7bA
Cw15nVtbC0mN+AcKzgPdUnENFUeV8Bjd48NavEQP0otF+113lcguDsBvuF3iF2Igvk5BZ8vdpkWb
MMIAqfheMuaNlirYcVCa4ToGThGjl74S/aVwWSL5dT9WzunRdbnwebuuYmUbW21mCFp37h9BRqZc
fJ4IxSv+ljebDjwegy7UhZgE2mq5Ktt1Fp7gfCFUOstmlLJ77/3dnHJ8XtBVbIym3O+GltMWr4sn
2gJQvYpxK5mrKEXg4qhn5wblo9JGpjXGh9itD0zdnGjfvyP1MKWOXq169FSX/KXgZSg93URw9azz
+dyFoNwcr6GHC6VQFXXTUK42L2irQrgMFtffe+PU2VkA04zOywyUE3UvRFub1obEyQepCj4DChii
aIUJJ3atesl7ni5Vy7v/Uv/MMf56qZ/WdbWHg9nK1hSyLm2B1aBZ/OpwXEGYcT079SJTpS3gFrT5
URSOQfv/UDjcrIU/b8zVNSFhyK5n88bk4+wP2XNrjW5Ou8JEFCbFjWaW/fvdCQ9DvFbs4VAj60hn
7F5JfqvZ82kZ6vV8Ua+aLDbnfVBPGPm5VXXEu9K7+KfZoKNvVtqwIrcrfgTO3dnmrRbo52df1XpD
ECRpMzLTCl5UOnABQOYluVv5QmGyLMadT0cQJdPH2YC3OPXirizW0kfyet9pRr29DSrQYWZfjL6u
Ange40NQZMJ8aV8E1xJp8BGs+nMP1l0xVxn6v0SXchuYvAskeobHZkJ5ffqlD0++6U6Nnev7JFzj
peRTM80cNPC3/vgQKB+W/BiWDMliN5vIP+X1rE77aE2xHZeny7nWj3q+9wtobIdCD/5fYHi3Ok8g
3ihHZFmhBLgqAMfEL6RECvpzAtoOFQxmKxaKMIuqBhWIsshK+GjGY1Gd1AawsYQ2SFKsS/XurEW7
1Qz5vJCrm7wqYm0UBhaC2r/sWNZe734M0kspnAdYnsouxBG1WZXEqDh+bYfXC4Zp9kz7Ex/j8ScD
ZHPYyOVbMJI3d9/gUGcYu6VOEr4Z2ceIkvSLBVasWjGZfFJoVAivbbmsIJGl+17Y6k1oB8pziMaD
j/6npR8aZduvuntwmxtMWIW0af4HvOHf/OAob2McqPiZiuIq1j5oTi1b3trt7wFs6WSDuemwci0e
VMbz8iZVMB9coQaFGKotrYIPE5VX1F+feryoENADOod5XPpYqCRAzTbMcAc7FGjaQqnrn0ppW3W/
OmUt1EyrWsmZ+TQhtlvnWFEdUXMT62eho7eW6gu/ehQu2xks/pw/hm6N4KMtoq1bQb8t8/Wo/WjV
o4r6rDQsi9j5d95xq1dCUSxa9P8MdKT/DMI/J5PGOA1DrCJBqdB3WKrVr6nem4FnSKdUdKAgZvpD
AxFRPSTwk/XdEK8yGu8BQQFGp1voDsrcXXq4iKdWeRZQhrqgH3JQ79oZz8fw6nLQoRAwjMMHU/1L
mCyQL1bbda3I5dBi+oCS8rRSZxbbDP7U7OkDCb079at575lXSVloRnUVzM/095yNHCyCvFCihQbI
UV8I32MfTuCCe91grGWHT9hQKBtY8NM733R3oVm4vLyVaKXPvSQ0sdVpkzLqXfXP7fNlD751B9AX
zRgIBFGrLUL/PH6PoaQqboN7a/FNtmhG5asO7yMIdBs/cKX8IDHbeYGZ5Zou5HvhSf6GZ6KGWHG3
ltUlmnCXDnjUup19Up223jbGDmxrNjkGdg6vbY289MJ4xa7jki/G7YRDxfM9neVbF/mXd3WVYLTB
0Ip6z74hsehEGA2Lq9kNErHMmVqYBUt4EmDGPhjUIG5171O/1etBBgAlFUCImPVeF0hWJ0Lw0mIe
76Wc2cXgict8PRFVy332nIsLtVh0TG6sTbDuXAKr0yPFBJL4lzje+75uEFaVL4uZz9inDyxvUmVQ
lVQEvFFFCPjZYBwRNoz5+EmgQwdZIkVaXDRoHouu3U/9goQixuqEf8P10JVSO6MSRWUIiftnRdqV
5gGl9xrOQDAzfMJd+W14FQTHTLFTdQsMxcu1VK4TRgd4u2pbppYcLvPHGNoiNgvNHhfMHvVTsjtu
VGinyxnVUm+gKrQweBXd5a9NFlD9tzJeC7S2A+UyiyCXPox0HCfsipmoYW+taCcOrlJtzGylNHYZ
r+gPI3Nu8LuQT9KftHCrQ1CFglsB0eVFH6dyP1nHgom0NH7TwSl3yo573BdcFcNt4FyPCp30BiLQ
j2zcSOO7oKxDMJA74UM8FuMCPRJsaLXLb/7QDx6Nma5/j7BrRBow3ZfCSULFjMYuR120ARKH5U+f
hk1v6w89dShikRG6bjY8Xf2JZ9LqC5npY9lsOnWxMIJH7YVxVXcKkWMxltpLvI2rg0+vQ4HBu0AF
hTANb2R6oxqsjK2Pc1u9ijKvy2kMLQJcEir5yfIfpHo3SJuYHfX3NbzYag1cgdZWCofDJN926OOq
aCCoBj2uRQm4eFrDmOWikLRtJeGMTIRZldALc8oIp6iMxaA7OhLUo1vuTOTsFRGq6mIkDR6O6bRH
4Z6b18AclJEFgs70VD1BWYzJE648weXeqb6RmkFVh84AoQFY0jWnYUoujRpMjD/C8QCGfnB02/g2
6s7Q7MHoaRCobZ32Ip+/Hb/JFcQVn3QaNx6M1D9SeIMr9ZsQ38W26De6EugkqpqMgreEWfJVUlVn
QuknlTKd5R9thTDcny8tszmXkjfsOlxDZ8FpULW6uVMir1cxvHiAiAzfOs35GMJFwyUGyZPLXcbh
Kypo+53D9jAoK+uUxdtAggPvhGg0FHZcLXgTBSgjCaAHTaF0LTVerc926nDwrHhbZvscXT+yAv/U
52sFzY+SY7DA+KTYB6WrYOr5enGLwKnrQ57aMPKStl6AqTTVzRDck0L8U9hd3aEmApsoOuoioHbr
Ki43SdEPddqOxGV0Z/l+Z0dJTToN3UELXSyDdLqNz4YBP1laJ+KxV5jR+tUPPqxLxUG3URxNV/4i
iZZhVTiygmdLs+66U2P3W+WXjOiK8qOlYo0dY+zu3MbSnO//tXoU5OARyrLGL/gaSTtVqopLMaJ4
DYKF7+WynN1xs/5REZczfZrmHX7Ro4Bg4nCPqHJDNQko+6eHX82ULrocUZx2PBw/LDdAi3b6URQ/
RiY262illIqDm0D7kIArz1d6sNE1m8k2CAoF5rqYPxXLBEDJqD2HjMj7NX2Ravm/zAtNWaWjjhY3
7l3Xn2Uw+LlWRdJ4LhA8eOfmaDD8XlcPzOQzhDti1/z1jlhiuFcgdawjT+vxsPt3QvlHGPSvt2So
YBVlZe4VX9XQQZINQ9DEE+UEg43KpieYDAgsx57g6rV8SIDso8kRMm9xVM8UHeFlNlPK6Dohtqw/
8wdEt2w0ctKzWHp5QpRoMN1TldW9hvbNu5kJDEqcEvtGP+TriYpDUR/KNJrOQbw2oCcyDH7Vnzsk
xWYXRUQ0mLLBLAKsxFKVdIn2gHtnu26UgdCeTHJwjK+YBV19kmYklUVTBuM5AnNgyTtZ2gQAnZmW
IVhGa9/NL+sR76tgM4ivE9WWL7xb5hPkmuEEeBY+pZ3pWLzsih+WjleCjZhJ+wgXPb9XKtxqoiNC
hQzVbNbwN1drEkKx7CRhgMeLUE7lwc1H8WlpeNJWOFDP0XT+JrQPlfVqtq8GFUVsEQQfE/PlUqkL
8fJcOqKnAWnEtjlCSN13tIDK8VvDzSVz6WvYAYbqQ/TS/zb3/jMC8DFwuhjq/d3B1I2aF6koxRBN
czZ7uP5QwklRBKsnlAwX/IZ76JeFsc+WFrogixTY2ugaHQkrDlvWn+J71MjEl/fMa25QwRRTF9V5
qCIzDb5++YFfD1IpD+NZMvc6xr4jRunkEpt5jFsUMLzvtSlvzQ6+PPGqxRaYRaCMGmGMc0buF5ZQ
2hHLdOpHVTtwCxpu7dQ7hEq7Er+6wr6HZb4ZxD//5KvwINR6bjIxHs+lmz6pb0Lsjc/olSE7UrnK
JmBsoq2a5/Aen+VGJff5d5tXLbWS1x0o8+8WttBRMX1xtJ0EflvEcYdRREPhfS+63KqCvjzz6r5i
Hpp1qcJtqy5RFzMWZPk2esPLdwRSbF5vzIROBVia0Ja600K8Nar78uyr66queck+J/ys+dRAomv4
6wEHTcLJ7KaKLouDtpNNLI4dJC5H49vcjcbgEVcusGTw/dBoGx1Mbh0U5ueeubXWn03YM/c/gjkn
u74wPp0I8ypn6yb1/09KTHwfoELnhD7XX/cPsxFoPIJjv/tmbmUSnx95VZOFYjNewGWPZws4P0q4
EYjs6Wm211Sf0kWiuVxLyV05uJvXjc7ljEkWQCvMbr5eN1NvXFRJqMczJEdX8ZKttNJfR/MBrMxs
KTQeMO9b+Noqdn0Qu5vm4+7nfytv/7yCqx8+BJolRA0r6DzF43JOXMENTS/E/83Jte3cZ+ww7a7T
75l65xP800n66z1/+vVXl22moYSnVM38OWCqnvwK0VGgz4Fz+VpOdwzWfqcuShDc/A0US/+lEk73
XvzNzsDn33/V0Gn1ItR1kd+PZJSaoaZCVmKrIPOxV7GxUObwoVw4rPqHhqhQ5c74HUUaY3n/DN4a
GAEk/e9huLr4mzZVMDZjOyjmE4kIkaUkRgzQMCBE26knO3LE7GWOVyaYK607AFKxUKORQFntfQYU
KdPIOWwlLwF0uPvz/ttvDBYnd6RFjiJexeqkFAtdvVw4LYKHWoFsB/Qdkgf/8mKpL6pdAd1yKuSc
GOpyUyzzatd1R3x1Ih/l4LuTiVuZkols8HxlKiZ03K9fT0gMz+VYz/HDTbNZhovOSYlg31N7CO05
BdGBl/q2vNaWWmmLzTr51fwvYulIhhjkjIi0Kibz46+r0AqcJwRdnaUlSBPM70Lq9ZcHP15rXr2M
lgo9JiiIXGMOgqli/AORrA4IGV0gJO/u5TG3Eogvq7n6nq0ikBkiaPOeqIB6tsEGlbCdZLfrHJef
e4bJf9Kiq0/4y+OuXsHQ16rWhzyu+l6jUiDjI4s/On2PRWTY/Qm7sPiXnqxiDOAu25ms+15cFsFb
EbrtS4wZyUpCV6kg9mSLD1TsEHP/SaNg9sta017J9QXeqgxifvvtAg0CBYbTSfaXqKWAAoLPo7pI
PeAODgyD/Le7ONAyxKOwFx5RVEM5xrTjR7HcILRR/4xMz4i2ONWmwvrfKfstnM6XXbgKIuCGmjyq
2QX0LhggYIcHaqS148wunkz0vFUIgPMAR1kW8tLqqV4eXKtEWCFdmN64gvCPmnjz+u9VaTdC+5dV
XceTSBmsXOFgJr8ZW0rqrlQeGd1cgC9MR1TBsdpzQbUqiNckjoYWKaYxRDsZ0aoF3Iu2dpNgOUvX
IVhfQJRdDN+MU4KLvbLoFtpeOsSaN+jdQrSOde5hPhWnG6SxBxTVSN3G770jlDMnVAaLZj725mvf
PtTpoz/8Knmd+bCwHOEOS+/PIPSv80gjatZYMVCWv8qwMFKopc7nTUAOal3RpYBQe3e8uLXG8Oqp
1T2p3dalN/jPA6idTHhplS2eHjilNx9DgQJrgaIl2diUuqXyXCRLOjY41MJ5VukIF04u0xUcNyhg
Otawl0wQT+t4uIv+uP0do0hExxqFOO0aYWsa9PiFykR2Ctb7uv6RfDS0+mwYt7Pki7A2FOffx+XW
qHt2qfzPE68SxDxuoig18c2ENY/sxc9ZA901VvE5Wsrv+jF4YNpeG8/hAUDA5p5Yr3mj/vry9Kso
asa5GuYqT+85hEsF7AMhHCVBpHh9eP4001hP7yaHwWEOR/EY/r6kWz1xBuQ8PsqT/tachQA8hyNe
Tqn5WBVuA6SQSX2MF72XaU4NCUpYtMgptas4pU+JYDm+yDCjDjGmX6kd4E+61IHVU3NUCJ10iypd
xYSgzGVKnFeLYjt68QreMcpfuWdarlYdJ2Gp5bsKz5J42ydPWftgaQ/WZTfJnpAckvpb/CNP38Xk
SP/vntm4efMLp6kJAxRVIUCVX6+eqA66uvS5ADG7IH1sT4iA7KJD9eSnq0n/6JDu0rcFRCDSmBFd
Tg9lK1plTMul3KbVaAmzSiIKkpsQiswy/aW+XR5HpK0uJ1qNk7/1Y1fxAdEcygEh160muSIS2bnd
ifaF/1d6M0YHYnj5LmrvarWOT2j3iE6eLUiUkBitOzsXqRmRy35UV4ETLhkxldoaZKs12cCV48HJ
mXRfjgNDlwJM7Vjj7N3tRwzthHUQYsNso1pxvy92I9+HGPrfnbs67EGTDHnXctxGpLPFBKTeIk8R
X1SW4aqBYKIi93nxNPXuBX0LIY19D+NmFYeVv71Vgi6s8zzknfU2/HurotELSHChyc7ld1AvEDZv
0dOchYAmEN/63o8fiu4lJEWm72Q99/W6qbwgdAvxR/tLXLWmhzKMhmI9er2Le+nxH5LsdTz9tNpr
Ynso9VXqD8TTFCKZvJwhVJL0cwAj7aKc7nerKvsujxv0mfCBgjW2lPaoUsnCIzdCKL8xcJHzHVJ1
leX4LbRz7ErXMX6qkveeVjNDH807DFDEZN+kP5tu35uesojrjeKvepD39IHazpvkQ5+/aJfn1Nil
SD8n/uu9OkieL8O/fqiM/RpfkqRYf2SJPg3lVL/TVD+S81lZnQowdMW39i1a0X+5APZoj36/gbwP
RDkmGferVdItrciWyj9jV3lc5+aLnecnFE3uNkjmlO1fS7vKLsKi6WQzYWmgnRz9t2pfpmVAXaAt
/e954OFO+e1e7iDdiizyp+24yh1UoxfGtOeZnWe906nAaGpy2o6MwNWAjM/tCpJ8JwJ644nF8s5V
dO9lXPWkuMUDK/Z5urrn+psldpcwbhK7kWYUdiO+lrPYbbylcWibyrLJ3u4s4N6WX9U5YjjltVjN
C1gmQD4RQmJW/ZzQoNY2FfzVWYbrHrbgVv2H2cF/jqB+1ZGqRYxBh5B8be4/9qbTYm4wPKCMIBjr
cNyC5p3IWGCELAsQ6Mo6Kn/4aCIl5sqMnxWM1J+j9rtePqInTEvVAm9jx8IKBaS6/WgMV8zupL3K
HCSvD6Yi0rVSaJQjRnC1S4Ilt11tiPMuCe9G7LXlQxi5xDDFGyKvYshlZ5pt4exHFa8ck/hlSKEB
wg500IYSnei7uEoKKAxHtX3oBDjlQkEBsUpbLBSW98rFW6Ix1qflXseybOSVquY0l0b+Mor3x2Qb
ubBeg8TtZS+1XrGMt6DvOrKwXKRMguVkZzYovSZg0W3ll7TG717F2AEr0u5DvItnuTGqxALMwhRT
VOcE9ioFGjXZNyoLIesQoIg9wfoPuKfRXV6GfIXkrLZsrIJfc4mfYAmGX3W8vVfQ3d6kT4u4qh+V
Cl6pwvHnndY6tcEm/5V7FdIgHVR2N3zJ4kNXusGwEjhmYNTmgXMorhMcaRjzzlDany2VX23n2QlR
8KhImOFYq//h+/y8VVdlpxE0TRLLbNX8qbSnKkT6Jdlbdjou9HfmfqtwA8fr3w+91fz48n6u4rCZ
obcmTWN+lpcmyFg7rTZhvaQ1GSWHieIyX425l0G1rh5Fpz7TNEOp2yBPFABuHO+NCm7eWMwrMHFi
ZGEQHL4mf3mpXeTM7HPwxZ2jwFvCH2BAcABFWozGJFfDQ5ZuHkLGi/K7CpAuxJthwA4r/0ACZ8LF
ZHIG/mZyKL/9LztlimAZTUnEYPfq9ZiqMOaRxNLCNSAyskHO7Gu5CfEPV9do1+OkOzbolC8Gczbp
eg56kpiHKtwU+3u3560xrQVa9D9ruXprsHqE4TKyFv0ZBZkOIcG6fzXqbwE3e7FDzKhdhy8oMEmt
p86UcRE2T0DTDbcfKoczOYl1eTO6vV64eQI46V7H5kYHUiWGoj07IxR4n/Nl+CnzGKakUvu0mdUX
Z4d10vPwbGbWuhrh+A2PGRoq8dJEvFV6hWQ/88vr5Vg4kjy6ZgoXPn6RkATG7Klz//0ajb9rMlYG
B1hH6u6GLG6WBnmS1Gxd7YZ4EazFJaAjhriPUr2OFTj/6O17Urkh9GfhGo/g9Bg9GsjDCzZNwKI7
lB/4wixG6yVpHcXIqCiePDMMCRj80mJALf4kRr+U2m5KF3/3Bi8WlKxDz9jTL0Ivo5Vs8afWuRZd
RRnlflQLoWkwpFJwSTj4EW7qNEGh1OwDNAC7wyX/nhk/ppn5lC2UBNPpc9tSRNTf0u7I2bpTMt+4
AOcNsgxRMnBvAF/29dUp4tSnvU8Yipn4YxWndvsKEZdkYQEu+xkCjEp6AOLkMBjHtY0DcwyIj3Vo
PbSA0UqFtItu/yohsVDXo4KcJuRNHcFwbXgsknf9vsXJjSSDJRu80T+hQ77u4IZcMJOYEMTi9fiS
o7Her41mG5OG9yu/2PX9+sKsBZaIhzMdhKfwyOvxH+ahJ3ekm9MS2YomzeVlJp4mrB6VVRduevln
4Nxlov/Zv68JBnQEfMYgRHL+FP0qxEUdcIJaR89QHNepuRx/G+8gB3D4MjeZWwLORrdiLbZHvaRO
EF76JOEyh7qQHiRjH8FmybH0REAWtbIWreNfA9Xxtv4RbXAi4rIgj5XeRjSwvLg45LWn+IcUCnIh
nJGzVCnYM3oGevQ2lb+C+JQPb+HFRXNk0u3QeOjFU2R5krAK8j9Cvr1X5/uCphb1CZJuzUI8yRfm
aHhO/OgN20fLV9yCu5LUh7umPjd6N2wUO2WQ3wBeuH6rQa0nkVb3GYiFkR/lUV7q0lopX3sYQtRm
PRRmRnfyQlZfWuNklq/KsP8/pL3XjuNaEm37RQTozato5KVU+qoXIk0lvff8+jNYjXtRpSxsHeAA
je7d24miyLVWRMw5Zroubp2x/uGjXC5Es0RLxPvyTbzg5/JgWb4CgTLe6WsL+KfGYNfv0TQ/V9Yh
be1g99F85OWpnjdCsjN5Tbet3ab7VkLcOO+L6Vdw03b6j3KGyzJ0ghZwrLNfXj1IdAoNpZTM7KGK
Xypjb7ZeDc5k8aG1O9SgqNGFc87wyydhY3Pbf/6PiAFVJJ4O7vNyThavj3aZH2tNECznlcTjyJK7
hJSUaPYszyqdAXCKlxbgSwV8kMILdIdWv7DoI6lINgiCETWqimNi7yy88OIDgnIhfgQOpWqkUoau
Scot8e0UO58QsFvJq//YQf+++KsjYSj5ky7nLBkEeDjjlqHU8COyDgqKuCp46Eu36i++sAGenW0r
lFaX9I0+0UaLnqVgU/R3HWDBMSCX0JNNLx62ovx0ayX+5yaKxGhpqyAykq8PQ02YmEK3RCIUX5I3
5Y5R7QhGx9lG8ezoEkK0c6V81pjacleGfZ+hrUGqGgoUIA+ahYx/IAnIvkX7Ur+XSNy7P67rqs+U
To0QTT2ZFsvEX2Yo8TBUKy8Kt12C4nNlFY5xrz6i8pw+q/aHIm+RbYpMseD0trvpNSBSBS0Cug/h
TrsTT6nkGBExra5p2ZbiRKVrgL8d1zgnDABJN4MV/3Hm5fqXSR/SmCWf/urFiXjT69ovlj7AlO17
xlkNUO6GMvROTE6mIzxxqcobAfIsLtYuj6g9F87RrRv5D5nK3xdydSNFuZTHSKpz3PoDVyCqq16E
kD5W6xm5a/wyOJbgVg8Gqi3fOMFWu12ffW8K/H0JV7t9UhWilWfVUnT4a3XRGsoL06DghXbAdXcA
QySbrF79xjnsHyf9vz/46gUcukAv/J4fQY93QrsGY40fxE09CAUQRRcHfbOKkV5drPdRdgvb4vDT
eZGtGluSI0Mo2ZhIimNccUxb3eycfZ/C/n11V4d93RKVejLKpT0Flg1ajK1GjP0cODlG9MgzvlDD
A4Xx0g5uo0MyYh3ehfFav5UV+c9nBMyYYpEHpQFkuvqBilwtTMvIKdAutLsLcaMrXqCBKF3NL4zi
XNmLUbAwpqaZY22Hz9uY/38IOtSFdPb/X8LVT2VaXTdMMjkDrJXFKqRJqNhNw3DS7khUkn42H+JH
yK/FL4S05KBihN4M+1vb8D/IQX9fxtVvUhdCT64sdwJYpRvCI81Wv5UENsYYGu/7Ja7upqJqub3X
p7U/v/tVpaVkXS3QOVg62+TR/bDMVbVGwO+MbpTb5c/bpdM/pGN/f82r0smCaRoGPp9YI9As7zDi
WAyNKRFWPadSvmyNGXl72wb0z4Ppn1/1qkGZDBMHnZwPBk3NbDWnrLRFYtak+0beNwWWQXepAlq3
7+3wlXQOOX5vSxeXSfiCT3srZ15Ll6Szmye1WskWKW8IpA34Vkyb1iZpHaSYd3fC8mo7MLDEconV
y2UCAZxUW6vbfrcA2FxZdsz4QMBV+bxEejA4W8WHlsgYWVwLvkdwn+4fgvnoD2fJJ9B0gwOoLryR
8682bOTGpjdxay/+52HLZBOmml1ktNLVnjFVVil1Y8zNMWDwH8yZdtCq+Bm4lpsdgEZR9Dca/oYV
6VY4sm+0af655f758Vc7hSUg4e0qPt4g4GSidSw1js9cV7VZI1mzC2ZSD6SMz8lPv72HFa31a9bx
2JNM1swl/owYSy9WcCReyiXXrK/slKpj3PvmcUGGzxsScEVro6DNdMeYZtjBb09x4ka3KBX/mIry
gP9xK69WtH4s/UzuQt7jnfFQHww+L0IPBlgOLj6Sd3vm9VKITXdETGXyKjJxD/2kaOJxYanHa+6f
BP+oF3tB2JXBCZiQX9jDE78/NMVuuMTWY8yvQ1XBU6jcKRXjff9+Ul5kyZN96ZibxAbZCfPMhefK
Yd7uQldXDkL2kAoPiwMG629gt/MuiAK7p/hQucuF/F5ll/DnAGPA6M7JWaKybPeNeG9K76YARpT6
S7sjK3DUGfeuhpes2avqOc+ZJWpr+KHd+60+i3TzwbhamwtRlPOhiZbSN5PX0/wzkNCOHODChvWx
aA++cFe1B1W6SEIK1YP3V6K7KOcuVhZ9TdTfWm9+CvFjXrlT5XW/ov5HhcEDBJ7j5+tZOJbWpltn
wVawB/NLWUviRkg/q+A04jkzNh2KBF7jvVC4o3HR/OV9j18VZfGbYonbSrBvMtvs7ttm47UKQjRZ
QP5iUUWtJ5+95D5Ptj3Kjcyt32Ye6HRH3Cpj7PHd4Oz1YQbHxtjza4vPAv6/xlHKH7PD8rKUOQbi
TjraTA/zbFeBIyWH0xqdwfgQguOgPw3G1oo2PRbKwtGSi4USgpAZYcWiFfFP7cCAx/N72nkJ5w9u
i7mFfGNVePYyuEHLdiLHjyKviwoz12ASmShvs1atavFVGbFH4aOJLEoX3XItfzOPu1587Vb+rSPA
N/Mq+BNirLGtsu7gC72WhPlhHaeQWsUHw9iSITeD4yTJ4wvHG3azljhocpoeqbco+u1EILhsD7FV
potWAegkzS37TH5ATTTbJbHh9ojnuhy4vryrLbLP1URRTS5PXYv5GhKq5K/GfCXioF6Qh7rJRrEW
ydF+jL/0c7VNN8W5fiKVCUCyVD0V0nsSHAb1KToPm2Yv/Yif+pEMoZvnh+U6/tzKf1+nhqbfQPxI
7+Vq3YmndgrVcRIX7EEE+VBZa/URbZAn2IG4X2YjmnSUcie0iPK9qVX+pqeiWSvqRMujyF1cW79d
S3+0RMWY1LBMlc0HCaTvAVzHi+niNWwg19Boa5h+1u1JZ+Rdusi+DFa7Z6Riuhd9qO8TyYn7W/7V
bzay/10RbQ3EhmTEXZMHAisPpijqzQflnB+ks5ETMV6dhuec5KzPUtty5AjGJcYMOxlVPcORaQQ2
sEVRW2aP9XBX1yDn0LLYdWN3Fb68FyPyZg1CkouUKCftktQ4DafjijjqrFmmrOkp3GvQ8Voytb+K
4FBBhluNT/FP/cVnPfjZsc7Qo3ogwWMgPvehE1ea+mD1W5ifkrCauDofQ9p832MMvqXdvS6Gft8Q
Oir8R/tHiz8o6bhPVWI95K/TZFvTKUKLwGOBS/0cXCbslqd0b5XYj50EGTMLw2vlr+QMyD2BpKhO
rGjf30JXGreu6ur9GvrSr8Y+tJB1pNuEjheYjm3KMnquBkQHa87kKpEsKQdUAqYSee2HZMNGXwFN
lRkcnp0T/kXObgeaGPssJ0mnxJDLHJBs6/GpgqTmpUT5rUqiploWWdvUnFmwQxDmO21PZrSd7qXL
eE+eQ2ssKrqhcuDkRMQnd+sC5cyMKtRnpHA3+W9i8UMO79tk06JOdbqHqlzAV4ldPCQPLJU3ysjf
g4S/X+r/NcH+v5/s6rTc6HUyFXJgPXTCIVIuBo0Fc4PuZGQ1/IR1KUvrcpvsddrSBCbg5YOZ6wq/
ZMGLMYBsKhMNfrnXYNOsVP8YVjZgCIZ//h2xttLgcEzSBDf5kXldS1LeSvgUDmSGaeVKPzXvwQPJ
oXtI08I2e+mYZNrEGc6cPse1ckP4+K36WeTAokazAg8NlLnfopY/lo/ETySz7EUAIC6xMtjraQut
6810bg7xBm4XiW/3/z0qATdwvWJefeb14aIcZEWIDPJ11sZD0qDtLMhcZDpzQPEJHWl0LXLHrFPK
gj4+mONP/QI5XMycJrKFj+QNPgAcvIjAqnHfMHpG3Vp3azKKO0xo/F30vC1I9mteMEBQYb6I40So
fl/jWRtWIjLHZFWSihtvw/kUtIe+dqjGIzLmLZDfq9kkNOmL7DVArmRgGeVjnp/xf2fJJuufpHrT
d2tl2DeADGTrQZnvZnOtBdQazSo0t2h2SwKaIF15XXHX1lslRXxb3AXJZkp2kr8zUruQd5BGjVX2
BXMazdkgX3z82UJ4H7YIB7/q13gbI0STi7uCc4Np59NLN5+hgOvxViJ4Stf3c7AO7wRr0c4GwWvU
HXTlESoKiEJHg+hSb8tmIwXrITxCe4kjxw+P47TPhIxV9WLAQe2xcWPCrmz9K1TtMlirhgMIe+Tb
A+sx0a2dNGsL0kjyt2mzNjmz4/XuftUP6Ug7xdOa41B5zVv62a2Z1BQ7uFvanqQzchiF1ZriICiP
SvvZi2yIK/gg6+wcPiU0DjeI1DYoSoNu/b9xuGJgua53JI8AVEw55gpOIlykdFtZG6O/j1F3+Oa7
Je/K8FjXHxKefOAq+XpRbxRe/5QNXsubuGvOQ2/38hFESGCtdW70NtxYzxXTtgSWnOhI1TMHGLnB
QL9Quyp0vW/xs/E0vTbb8UiF1a/NV2YcpKS6ar/R7psfCj7xQ39B1Ir3tJ9XWAYjf601zLDXvcid
8SJ4Yx/QUNzJqRzttKQRd9FqdlFkVkSpMOmHJxC60RbK149AXfmPHKyYL/uZl1JOWKv+Od4UXH66
EagJQmKtsfGjeievZXDSmW8xTxTnj6JXfSaP6Nm0i7Eeny0iVEPbBKRSEplCoobTWCvhyBSR+LV7
mklrIkG8YovITAxctEAkWY07fxMbUFVonEaP8/P8JoPX0Mg08YCBsHzJEjQFW/TEA5DXtxCEU79v
Xuuv6DEXN2nKFJ8f2C3ZCroV713n41dYJfzyERGuavzUFCvl54BAtFunw1MOFE7zMl7vaaNc1I8a
snuwNsgjyFydYwChhDQh3ua34G5iofsIgIQ80/MRgkt6mgSvfM4em7vkLqN2lw/cKvaHTN8k2/LZ
Oko/k+3E1f8wxxe1opKqLnLKHNTRjvzIQk0gN5cnv8IWkL6I+OSJs+IXa97GvGuydQbyZ03nQ/9l
JC/FuBeAbBwmp73MTwZV2lr3YhcOyGIFCH/dWgStawHL9bp71XVSZUGfK37oR4aDz2ly4J1ta6gi
a2Nk9ai3nMbN5rB03tHlR28RoGQItXMIpRZlTcj/UpcB3mFzaizR1uGCSus2+RkzitSaVxzecbdm
V6fPU35WO2nTJhc52vOW4xjSN8tzIX5AO0UDVVKzP2NX95qtCbVfXqdvKa8/UpF0p04exr9Vq3k1
VpnQDd94KokVb7/yN7z7/XOV/Sxha4RMpAok8rNLaEkngG14p/glXbVD3f+lfwz9qgidpDj7BL6b
W3rfMml4nvHFE8+oBtOyXu4KZqmf/73ZyN+qCPYaiZM5gyRV0pm3sRf9sb8pZqGYad2nj61XPVsL
vHAVftDNiFemExzDL3V5FOMvQk0QLzM9IHjiZUqOxi2V4Dds3PKDS6aikdNjWnBVrjo9vSYEfih2
6aOefNUei7/6Mz3UB3+X7MsHXASJPd6L0mo2bIrLhCUpOyfb2U1da9uzaqyNYT3fuDnfqvzf14Ti
A9ALQEyyX/6+OVNgSG1scE0cXyC36+Tz7SttpR5z64zvoShgqI2rovko9W2Mh4GQ8+ghF37ABMP+
qig/LXALGQqG4LiQYPLe6WFUVGnJFnhJmqNmuaV1GNKDhiYSiwO463491C6eTetHJuxv9S3M67bq
9Re6+rXLLI8ykEzp4yDuRus89y+S6Al75MPiXTNA4wt125IFR1E0p4xcc4icYHhPql9BwWsD1CXk
ebWMS8barzsp2oRTb73U/ktOlLwItU5oZKdpLwDQYuvBXPmkThe2uHpg65jSozDscutefmdwlgX3
k3z43VV1eqgBJrEGrrZE0pBZ230K+He0vdzsWC+FNQgUea9S9ser2E1pupVP41sO+NnBRYy0g85Q
urTWrPq5qS+gplwMFjkv/dt/vy3fTLf/u38GfAhM9Uuq6N8PhKKlhlYPEvfPHuMDDQAkSR2EjX2k
eDGBYfoSn13064TDw6JF5sz631fwTXNxfQVXZ0NJsyKts+b0ccpPg0ufJ7XWkKBUpjH17Jk4D6M2
sjN5x6GtzOximaEAxzFRj+HCzJYexqmYcaSj2aAkQWLzwo/VikemOxoEUvn/whH7TQh4fdFX7xGW
UKMMavH3beMadkmxDsLHgIao5kVoJfhpBeuJqbCiHOTKpvZTuZ9OHJENVNGulB/FYF3qntJ8isQ2
pj2hDlibm19xsq+MG7f4e23DSsQ6ZBoaKiqZlunfP3IjjGWS5BgwII36+UnltID/Sv1VzyfL2NTi
nam/TmTJHEKpdCUQPIyIamduB6DFa3OnHKaK7GC73ggZbGwneuxQLqyN4wBg5wtgjb9LK6KMbcs6
sdlGIDxQjxREeE9ssmZJn2vDWzSWp3K2KzaJfD1i7srY+tFK7/J7QDdPtzwzv93BfxV02LsMVee/
RfVfmdKSMGuKIkX3+jHfFqeFbkoWJMFDtkTwYuDcCvLRvy1Fywdq4AmBiVjmty5IFKthGbZGdJ9u
rddIdPvH7i17xvHG+V+aTwhGoVML8qqQNmhXDemjHe8a/xCxEM2CcLbUehXku5mhCWE0IU571tp4
Ie0kNIa3srRRfK8AUfUU/Kxfyr38oJ7NM4fHkcpcDdcaHegxhQ4Ie4GOaDrci8Fd4n9M876MXjUo
QkZ9p86c//lHgM3KdxHeNb1xSuk8nuqbyPZv03Hz6n5cLc2h7vfKXHI/lLN5wRIE6krF58eB5Et1
I2RUeu5B0a2BcJEL+Ez6pGvubwc4f5u4XF/HVWU/zHkpaiHXIWP75TFE1djjma63/RnraX6AlCoe
zRXo/8S7NW/5vr4uN2E5hYAMXHA4V+sreZJzKMVhDCJrY7W7BEJQh/TIzS0vww3pySQhEYm3SgCC
dW5fvpPWBOTgv9fYb7Pf37fgj6u4WgBGLZuToI3i+77aisAoXY0PdxC1IbGQTiC1JpW8XkaCoMSo
mhIG9cotzNy3eeT1RVytmUGXFrWgcyvgoXHYxbSmP/9uNtMOZPyFb3vFabQFMWbfmrqhJWKJ+7Ya
GHQoTVP/h/QqKa1sLps0uue0EyUPLQ2PZFfNOFXeMsDqozlvWml2QlmwZz07xhLZC/qWESHUp3jy
/PhFl3Z4xOScCTH+gTpk9HNoytJrik8NTTFQuIrHmNQzgZifHUl6YbMBAtXIOyL1sipm5SUBjSZX
5p+K7l6YiXP40HLRNamqXju8Ypm4DVNzlUf35lg6uv9iFpwY/NYDP1FzDaqnshvC+ampm30qBUVa
tQFJqHb9ESMAnLdtcRZpFFSPkXSc+2pVQEGbfDRv/LGm/jLNzB4tDvHSXdC/y+NTGq6hWLWRU4g2
ev8Jkw7aemZVzGcJUci1c/kyXrTibhB2UoMkeEUifCatIp1PcxCgzoVXgo5N1sLgWumWsoCSeN5r
5V5RdiG+sQhOWDA/9MqPHgpdeDTFu4HioHpM/VOn3c/0fNKHuPgkYnA7H5tHYYKyfcgqWKkrUuvM
x+gJ1IOTn5Q1zcIe0vElFo/lm5ocKEOF8tn3dyq3I2AqFRd7UQc7Sp+k/Ez4E13qqfIhgoqcr0N6
CfkXhz2fX5u/1O7ik/Y1WvhGkJGN2dIjANgsjy+dseFfTEzVq6G9ItqieAov9KxMcVXuqnCtMAGh
i+dGkYOTmqjLEc3nWiAenj5NOLxlJppKlBxP1Jf+B3Hf1OdI1ShGF5wbg22Hs92Uerg86okQrlVE
A4n6FNcvseUtixQ6BN+le4jtEm+lkTrjV3nqf5LWTtaTQDuUEk9wfXNaKdlXo31k2yB+KuSDj7G4
QrH6VGZrpiif7V7IaDVHNoxy0Vu0R9FDbZseJsSTf6aVAMLXsjlCIQEdd5NHPrDuVERQ9th7bf4/
vcxX/Tymjqpvf8fSVP5RudTaosKKv4zpKCivdAwS4mS/aEsYx/I5oT/wWNeraEswGtPCwk0OwLoT
CrFzBHxJ5ligpa6/MS4FisvAZSyW4YApHFVY5/2nKWA7femKp7FwMFUmx6HwaMz0NImVas0Uuq9o
VO9qVLbpUQFRl6YXiSHt6DsJHeVk2CjpcUlSqZB2GuhIQuVp0HpPZOYHrdlGtOonbvZTQoP9ILtG
QQwtqdo2oK/0NByU5xSWqGUXP1iLRhfsJ/M8YGnSU10dktqtw60+eAtQGuUcnUOs49YJdqEpOeYr
5ENVtafqnJUrIbJDdT9Wh6YlQXul0lb1nUp56xn/DXyv+kEwn8V8IxluqK6SB6UCWLtaMpdfhM+B
qbKynZamUvtj8kcWy0cdzl5N/rif42iy2SPIB5060tz2feuk0ysd44EjZHT6773j+/l82cFMiVmG
QeTVN3VoGIWW0tWsnFn5HDPNEkbVW6T4NdtVtQvQaqs9vlnwbXcGzROa/nely1s5utyNclOwiiq8
q+uBbjPkfUazysVSH0X/QlJZerTo/Xv/j5e8bAZ/tACKIZqTSM2i+9oJq8dy2w7rJHjJdXfI15Bm
IycVHAxj42MqHGueV1rGELFtGvix7UuOj0r5N4oiY+ECOR+5CpBrBRaQ9UhJSc3339f77+3ZMvE1
Mdf7DhXu6xrQsBrH92BJVbIHXcwDZQkK/5TE65YVGZH+dkg9whhsDMIthkvbl28Y1r4pWX/vz39c
xdVdm8Z5NFSNq+iJMgsQx2Tvxey2qSeYa2y4U8Icb90YNg1lvfTGAgfyxnTCbIuviOO9pj0O2meY
78TKFcTXxrqY+VYkjv2GhOWfd8vEAqZDOkd1aVyd57Jo0gIVDN09C7ZiR9LZCp1WPJWeJey5dQHz
afrEBs0y7RDXhxLSRXorpVlbDq/X54k/L+JK42TGvgpNIWGrtlydU61TVHcFa132IlIF1rR0KUfN
05RseCec/E4l6xfDkQnhkyesG09Dd0z7YCUXB3W4ZHBKVfUhpLlJ3GRb7fDtN2iCMlt4WhbP6L4V
3Kaz2WdS4SWtTlPzyE6WnAvrMsE8NfWM8LWYAhKHhPxWcCPgaKbH8Ob3Xk6K//W9r1yNda/qWpjx
apWv9HRlh6x7hhiUiYP6qGJvtraNtOHEEdA7hoE1OrLsZdn70J6tycH2zKOsuYo9UNyPENqdwjj2
MJULOxCcrN3OCP6KH4r1ApIA4EZ0l2tHrdxSunXOTMyCnZ/Ymi30AY/WuK1/c/2bHgv/hNBmo97M
kVzOpN++LrZnA9uzrIvXCt9ZTY1c1nnWYOUwRkBUMjgFzqMlKsOdQc6VJ4VzWLISb9IW/1m34MGn
ehVNuMy/S4s/VrGgz/XJjLjVypmvZ3z0Wwkjn8JGebfkGnRb7bn9GV9uvV/fexss+H9+7tWjPU+m
1BoG35kn+EvHz5zvW9WND7M3OyTmvAA/CDD0VKtf+buO8v5T/6E6oebpzFEo6u+AAC+kbMMF3X6r
i45B7l+/yB935eoBDP1Q8POEu5J9dST4Mnk+5pqt7si+/BX6zpwee1z4vdf7P7LkDuvqiHdNLg+E
66BBzNNzr22r8Vh1PxODYU200fYpGUvKO7RxxdyNfC8odJtRtpV3MI33ytGk8z6+0LTgPFfrK7o2
Oa+xsS8yyvHVvFTtZ2ZGqrVUUcZufhPktZY5HHYYezDHQfvd68voZKCBhQVeJBmSdhU4pMo1m4fk
3JHxnescjZ4UZlscXaZiM5m1Y/ako4J11guvqtfpcRxsxi3k3akPhUAYICP24cjBdPxRv8qhnTxL
5+QdMoQPMQfM1N2tuFll6Vh/exuWGCVcUuS5XuuHhE6MzbgrI3aI8A660CZQnUxi8xRxvILpFV+G
cJP7kUvAGhYprIIger2hXufgNU9jcSAMKK2feGEB+mDXEO5MV1Vu7A/f++48v5bINXJqAftxTe0d
ykReZBnR/WAz0u0zb0Q1MImFKzJ7C3dC/SDfDf2+qDfz4ITGXuJXsiP4YUwAg7tQP0nBg0bJgTPT
Tp+K/X9v9r/NFtc38c/Lu3q9sn6KU4iOy+s1AnUPREhmBC7RYsuyl9F61/xzWm+z7q0T1+2i3G2c
udohLlJ/kt/bTwdjJFf4KDFattNyn037gNB6NIx4jYv66Ou/hOY5hsjnx/dBBSU2oNUwf/TaSYvd
6VZrQfmuJ7BkVGULZkzVpKXPwUPzxzJlxaXSd6GZ3FcAQSv4G9tA3oG0moUd+hFWzXLY9x1ruT3O
XqxpYLpPIUNY/103pk1g+d7P0JBsUxxO4qisMiarSrXp6NuqAX967uxQCp1YXzKCBkx3OCqAnvc+
h18WIit+F8RT3Txa8b2UHkS3fZS/ELb0h/HRelFachLtaG1+ip/KZf6ixksetS+Zlj/gxsZrNKz3
m+GHWp814yT3+7h7yhvdacg5i9AQRMZ2omFJ8TJADmBXw6qFs4hq0DWmFctded9eMs7C2MUi5Vw1
1LQr9ABmez9/8IcZiloRm/8qZ+b7geQ2xxKO0zMmGJ1p30p6MDogUCv95wDvwz+W5rr+UCFKcQ61
HIEBi3ngMMp3lzMA0yut32bTQSDHQXNEi8Q9JvenEvM78wHG/OJZlx32o99DULwykAVGu2JmS7v2
TYt25LY0eKDJ7AOrLzuy9RSF67C25caxlF2Lc5uXZn7RmdsRh838G5A+JY9yBHHN13Kt7KMa1igj
x/6ev1wY6yr3omjdzfvO+IzVi8aUj6FGtRH55/tDysmHHoCG+hr0+cbAXZRjI0aeWSN38rWvUoRy
Q7XV9Oua3gDY9/BeIdJ8Lj7m9mlgpxki2qGTgwUZ06X/yZhmlJ766DzF67G7yyU7ml9146AhGSRH
tfAS3a5YSqsVQnByOIJOQ0XeXHCUDclKeieOhwXeB1L4BHAdeVk2HLUXJfbQGSpEBfZHwM9tyVj+
LinteTgZXb3KzaOkkVm/mRRm5ufBvBMQgrzJjSegYSHu8oELldkEhSMVGzElfbmv8TKIpwY4hnmP
Aj2uf0nCaZZ+GvT6pm0UvYtQ3LSD5ZuopWYHvXsj2zPTImUflYv23FAdHpNqvld9xROBWhFATqiB
sCpF/uVnsf2lmZWdEL5K1k1uTyUpLV9K9qaiGxPj1+B96j/Ckt17Qv9m64ZnddvgVqVlXA+1Lfxb
8LM1Q0JOtGRI/P3yT36bmsEsJPf1a/XFUKFGg92yyuz8bKfOT2KxVgGqcQsFr2XuxVvAWIA0B2GV
BvfMOC0Zd6Pd7ZLSLT+Mh0reCR/iG+EtRK+P2/A1lW1Mt+SvxxyB6m6AZYdDBrhiNQMcnsNNlLwX
I/laX6q/gZFNj8gEPwKv+zJ5CDs200N6SZN1r9vCsPXl98xES4O1P1lnwJYiAyMOzOS91B99yU1J
B68Ddmw8yWY42Up7DiIOEDwddvDy3/uAcl1BXN+6q56sJQWpHMtReq88aB8Nkjm1WvKjukvUO3UO
1H6FEnLmIu3QKzFAECG2K116SZVT2MUudD6SrUkUz12lHdr2WQtsjT7CuXsp3rNbe9a3UxcblmYx
xIa/qUqEoF0t8loqhaGoifO91O9bwTPadUrPR/0k9YvYn4FzOSouSvsWMY9LM1FGKa+TsG5Xv6Kd
ZeDXc1rfnj5rl4nP0odyDAeZKOxLgALx5m22F53HQUt2AaVTdSy2HcZXiqCNdU6ejQNM6wtpucyq
NibBrG+oYSa7SL2JNJCfCpEAzR0+UGF6n4vdJGiOj+xeY0H2v9LqpefZGWJXaE5wzwoaLYqyNR2t
/TKktwYfJOAedcWgpX3h+5HEFC2ZBaOxEkFTvC8qxu28VssLnzgETtEB6PJmFGszTn3mfbb8Q9xa
qRu+yw9j7U13AO0jyZtptOUrIX5Ag4tCBZGG2pdoO34Z7adVIf70SSPZddZuFUZbn3HhRfhqUxyL
ttijCwMMA1iE8JJ10pI8sM2pKqPQnTM35bnMd5J6LONHYTzMwl6W921yjqtdkqyLaQ16yqAeDMKd
UbrogBsWBIwxBeauu1LfpQUiqvhD8PFyZ69YU1MCUAtSCRhJ05fMA6eXn1qRTu4HfTYpepx6lvOj
JCEy/iWEHpXYlJzayNOXkflursCsLkQNlfEOa1ZYrmIR5lnU2VK2EiQ3KT29uK/an526CoIHfeC3
oE23gBP5lGiA/tnbsxk50c8SBRJExJEfF2+MTR8UrlwbrOAedP0PBonyY4X4LfOQ6Mcn86HxRK/w
coA+xT09zpVPL7FJj4Fueka5Ct6r2lMejEfVtwsuS2OdyLdhgsl8aWOzjem9zWsjh3uEpbNTqOdG
XKWUpQLtSGoIt+5p8noxWwoSL/UY0PLWdyNLMHkQAPhK4qW3Au4tdh7E6miVYEJ7PKGJrSORQHjQ
Oqq8QctrJpcQDph+nFUnyLcpyVT9dqF5xavecE3MPiNREBvafiDd2sE2aWLIT2axiXA7za+KsOGT
DMJK6SQG/dcAVU4QVsW5u2sZh4duKx8tk1blSqdHbbpFYovZRUpcnVYO8eGqo2NdAV4+SC6f1E6v
WncU9EOOcA+Ucrv3WRRP0YuJqyN8YlIVYP0Ra6/jVOHq8A3UjxTQF6PMHns/h5Qk+2U1NCylQyt/
orkQxrtK3rTic+Dv09hFbdllnx1FiJS9KQJpF8Jr3zZMFk5IDXgotJX1KBc12he3L5/oZZr3Eptd
/mrCw4/3RffV9M8irZAhpupWj8XiR6BFsGD5Kp832zHFp5uk0m8VN6ucLsqky2mQRnTxm2KnG8yp
MdX5fkJK327lzqnFRaaDkGUXug+mq0AGZeX6751Aui5pf3+sIuoi5AnAnNeC/jQXoqpo+Fh6y0sd
u4YAtZZwjyATvonY+9Y+u/60q/rDMicDszCfppDsPQKBTQ8ET6xx3LhLNFhkTzzIbu4uiVk3vuj3
LY/7u+ihoBPpMozkv08LiaSnZlbN8z2wj249S0DVJ7chNdUm8jjbDh6zqSXwYJhvdw2vG1fL15ZU
rKeqYUIWvO7kJIpCYdhynlpyNgyTU8hOy7Zo6TitM8/xG2aeurrutBvNXUTVV1Xz9Sdf9VXVIRBQ
C5Qz9Sh2O/DLFaMBJCzm/+HsvHYcx7Jt+0UE6M2rKJLyLny8EGEy6ESK3n39HczGPSdTEUgddDdQ
qMysKjIkcu+115pzzGV/UsjMKWYQfzR1mdH9a9MtDZatej8gVzuQoXcePy4NMjobomTGoQQoYnVg
db0nY3If9jMGFciEaD+wXoKXZZUvnWglc3LQthDp9ODzEjMgOFjtp8i/N4LA2A8vDbTd+D5Qd+x9
3EJrTdtdsJwWV6DMkF4HMGT1XL8POPk8Z2+CaXcuDR2a9fGObDugYPx9ozBMW425J+qbsT70yVaj
x4e32XBicErZwVfghDoT2nCUnKqzwyc6FwR5bcUDvBsoaMZJPDDTs47Kl3CMCQyn8GMZf7mATtHs
kuXQHrYM6efjV0kMGBrPh+ydD0OJ7dGYJQ+C5kVM48jDEGaBN0Kfs/k+Y/AZTgfSuWN/RmkRedan
xQjTVidCHkMJJ+JcyIjlCyX2xcm2RW2PD2yXh+BLP7EHFAuCMLEMfgwreZu8W8rsrKLqBypwVz1J
2UZt3NiCjbtsEkZNx6LfsDuw7gluclmd20VmbJLk2NSHLNrlvRuxkuow6eb58MywNmmbGXgCoVnA
BhRFB/6JwGE3t/VXSiLciewnF21KNmPrItEFlOg8SI4Z+YbhxZW9ievX9Bup2SYsqZdNUPZzgeqq
jHd1hfP/1uBeuW6CXj/AV0V+YmZSJI+8Osjl6HSPc8Wc3UuCDeVIRUVgW4Fn/sKlFbofy4jEcGGV
QlXVdvpLO6ltkGwHz7RgUKT7dkFsRbcl0YSdVBXt/2KB+fMlv6qpK13I9LblTidef78U3inoISMi
NSFA4EhP54Qlj92Z+iC7NXS69SlNf/5HH0RrWzW4sLoh/4nQ3trDr/DZX4WYFlcKL484S2HQqtPD
aux8F2G2k++6+wGgZjGr9sUhOlivl2npnVivUxYZE+fIbcT3m/vNraVwWqb/uNNU0bLSsrjTzgaG
w2AiGDCAtLY+Sw84smxreSluNOW+iT+un6GroY1Qj5KcmNM38zG62X20mOAQ5jx9Jj3jTfDOOOWq
G6eWb0rg39ekb47MlWRDS7l6bnvL6qUwTcYTlCsZt3Wxm8YqR5DehQpczR3pxOzUfRTAMEST3O7K
V3nYZMQpafvgrljceDiny/3Z+Lu+nauHUxCkzD/n5+nhZL4W29IscKpox9rNYeIxJ4arSZ7/fc1v
js/ra149lJdCvsgIzMaTeKQFDvZj1neuSCG4695gKCqaU7e29Q4E4yV+Mu9M1RkkTp8Hs5griM4J
bv2YBL4+ZlxhEUaPN27vpydRNZAkkucE/ed6lNdZQ5oVejw9iSFEx35eflavHIVb3lgySol1/Kyt
uXrHk3kf2IqD7ThkngQ/scF6tjCW0vLfd/RjLcbAxUAgLWsmMa9/vxu17A8dNtmR7qzmGqTP2fhz
d5MCoES5sc4+/n29b+yj6Qv683pX7+JYaYXcpFxvQuAQonRGFubTsNQOpf6mjkwP+0/z4bxUbcyS
lcejC0/b8WOExgh12etDIneZi+luQTTYxR2Np8S1KI/fBBrLtKzqWdfc+Nq+TYiub/rqZS5hRYlh
zE23w250RSdImdCBp1O3Q3fExGTOo7dyqW0K7nfYo3sMeb3k2MWhaoeL5o4KD/uZuEEKemOdkX8q
tv78PK+qW1FkQDkU3JqWuLrHE392pmi1AZv6FFCW2LSBbehmGbRyyek6d/jv1tc/7+GqWZIVVupf
ztzDBFWU+rXKkXXXL7LmV4vPRiMf9J2Yw1twUsCyPywwmJI1S8bdzYD8qryuZU1rLhHXrZ+n40vl
WSeggdp4sqp1a90nBDQOFUaIjvjFTS6eKibGabgovCzZi8kjY5K5OjABW+Uqh+Rxk57XVb9QjYPf
kZYCwE4R6Hl0Nd2drSbOzdz1k8e0ekiw8tXmSgyWcrD0czcvV+rFZj5huQluhnGjDsdcJoq0nUsd
Mja6mPf4y/zoSxQpDXVHTz/U4TKLokUw9VYrNywWFpxXpVnn+dIYN6N0GkGS0XwNdBp8bv+Zdx4T
J351xlNZbCxtaSBdq9N7afgaOc7WF5V+iXGqKgtgBfhF1DERLXfyKbe176GmzVubrnZHJjPyFbe0
ljKs9czRBrfLfxEDcdbIf+iJkT3FrccvarriKdIxVyLRGEX+UsbytycKJ9QdIMgkoZHnQb/usjUz
pNI+eaj8mXRP/0IW1xn2s9Txre2lXPrF/PzVotWZ0X/wkEnRMi4j+wIFCKgZ8a4o1BB5IY/mN5EC
y17wGWfT7yE+NIlqp5+fHqKWP5wZviMc6zeQKQ+N8aGkhOKJ+7EHHwpylma0j/WRs8McUcbAhD3d
qPLBJDz9rAIY6HbCcBQSR708d5VXvKhPQCeawpGMAyzJi+718WeTkPbwOCrrOvoK6QCIOLLu8Lgp
HT0a2no5m0Q3jl4XFNvgvGcVSgFA53HyVYWbgOkPoEFkefsUSekvuV4wdI20tyF2RfJYYwOyIDQY
BG1VQuMoeJJ0hkNU/VjHVSwPhfiRCC998ZYxyAg2culpiTdm71HlSfqTXtkEM5Mn0K1FDkyRsWr9
xxAFPb7qSkrAVHiKcNIvc5n+sso/0cePqbq8PN0a6n0zd00rIoEaIhw9Jo/4ff7eNmQrOSfFuRVP
6pZ5RDonKiRKcT1PW61n8LfpDme8W4YePTYoJQ1ADZQE4lIN8a+9ZDz8mNG3uIM8eCmr8DPdRTR+
faypCznzSITBWDCl5sR4V5etNQt25CKDSCgPzdaU1xqTDEea49+o79t7bXHxlJ3wmNYe6upUPVnl
5pzfKeqz0TykymcqHvziXkzdMl20osOUAjkjIgY6aQ02k37F4O38KvV2Gm6yV3p/tFZxpQp7k6CJ
JaMYMsWluf7Bc1iR5s1J6aF/oK6msyjeGjF8my9efbTWFfibGMrq0uTQUYhLRTMMbRrsCPRS8DzI
DfqnCRZ67oGWOI1x/Pfu/E0S9Z9rwz9ENKyjRbiqBopBbuTROLP6SKil52T1Ggnit0nSMw6fKAv7
lG+JAYy2mgAiow+ZaK5hJGxEBq+GRhPxmBUzUfciYrGamax5dA3/fZO/i6TrunLiiEn4d+BjX+Mo
8mj085zGy4kg6ZCuq+DiPI6+Muy4b8qHKi4z/VRiQ+nmhGAnbyI4pcCJwESoj/n9mdHlJnqSt81X
di+ODp7r7NCdqn5mvgXWM6j/8EV9A7QNp8tKmUwVtHURoOJmn1dbnLH2ROIQeOJrR4PHYrYLs3qu
qpTwvM0QGqCC7tH8RcNaUu4liv2dtG3uzotyVx3M9flVfB/LV1jLBT0Haz7cPBGK04b//dNRsL5g
gkGKf7UphnUmldEllE7disam/8q01ZAwGxO4vTbQI1ZLA7dqIi6lxkOoXUioxYYnLUJUddl18kvd
ryVjEQZeEWwHaTWkXhie2LZI8I49QrmfmjUD27yDpjTBowJikcFOfNCbXccbBg/EeVtnwG9aNCO/
O9YeWshfLLnxh6SvsgRYwrCRA5rgd37ynuCMZYRoXRz9zjoKtJLJg5pUpnP646GyDKJ1adwF5Fy3
6zDzdGNxlj04QzFq0I+UGLHBk3jc/KURHqN6S+5wYn3owbrP5vQ4TNofHIbXvXYvIvwO1iUGJHgP
s9rx731X3gvHfMd/SlwUN45i3wgh04tkINZTRKI7rW9ZxKY01mFTSeKJHLJuxVi8fxa/1K+REOCK
w/KmDxgAz8WQlrC5LNDKsNpOHfX6I9sgIfDRP7nFKmt36LtpEhUf9bjFwZnSig7n3cAcyGUxUti+
v6wMmQd+bwslHh0HN3xEcMccZXgW65Xwqr0qHjHmi+RZZYOlKWEO1GirktMogUioO8n5LfbRnmY/
ZUTxfuuEIV8TAf/zURhIulRZJBzgqnhOWlNs9HIQOWGU93L6aAAhByos0Ghu7eb5suyW0kP2mtPy
a9ZB6bQP0e2z6E8HL1Rt/3MTV2WyKQVBnoncBI1D78xxb+b396Fr2AzWPB9dErexvtV40KYf7fpd
JI16gk8o2NCu9UOp5J9TMau5quGJ53mO6yN9iXq2dVv2Rlf/AvHEqAiLKeJG79ys1EeZEx+I9tyN
4XzGLnyu/K54ECPao90Fxb2d/GpeJBSXZCabnCBdTZ+h3KGtku6H93iFwOOE6iNOFgYsqu7p/BYu
lIcsWqkm8z2bdzUQ5wAI0Fb1L/9emH88i+C0pdesM1Fg8eHj+KPPMkRGkAoyJOhg8isuxRg2Jlu6
TPcXLj6w90bAYIdEI5a2mBbOxKw6ZU8nhPXwllH2mypqeuyA8k1xWRgASbz++2YCRg+NTyQx3QeT
IxpGb7tpEbSAM2k1L7m4oBhGAKvE6HhJ8xz7aN8VZhB0TCRCCmrYeTDCmyMo2H9/TD/1xzHmyFNC
IPJycLB/31mvqKIYBsyWyynEucFAGW5heTR4EtHTIp3xIF+Q/MN8eQKAt47IwJaRH7L7LSo6I3DB
GbAy/g6lUG2zc5XgGDuExjeLf9/qT9/on7eqXdUipepbuAqHaYgA0CucTPg1wFcdLMyGITg9LTDZ
NriFM+ifmS6sdA6d9TJ10erdZPf/sJBMoeET15r/fdvZ1IsymtoFgpGyJ90gX4sYaZJN6S8ndSqD
2uDiVqQquph+xgKbzlyp3EYD3HULiPXDx2JNGhBkqjpeAeO6AvFNn3C0lmdrOGofRU+bya3M+Zk5
Ngy3dBU4OkP1GXiAUZ9Bn2jKe8WZUM23yvAfuox/38jVQ14YaTlWYiCekGSDSjjXi0FziZKUFjLd
dFsRt6Ps4dW24M7Pb34M37+Qv69+VS0mnPq1NhemXk53+QqrrVItFf9By/dklcZzpuMqQBvOgXey
yQJXLdPyPr54GcYC6AA3HtUfb2aatsEbl3T+//db1eWxWkpaJNJag3DDeRZIDjQE1WaqGjjslbQC
bdbA0BsftWHWv02dX+Hzxl1MV/l7xecj+eMurmZfhVal6NO5i0k+nCF52mHhBtHYvPWf5z0naprO
oT7jdMsyjWdgSQUQvt7aeH6Yef59G1ed4LSP0zHIY45nXhQ8V8kyghBdOxbnFzucq5/AXKxk2VDc
0ny3xadbN/BDx+zvG7h6MIU+baxaP0/fBtAPya2j8ySW7C5rxifnTcU40J93BzlcIbCwR5WQVIDm
le8RXBtOjY7aAejcrukSA0O1nEk/8++v6rcs9l9f1dXTq6hJEwttJjKc9Y/xEqdPmdmo73KgOoSX
kveHdap6lOiPQNQYXaLQZY+XPWM4H+V0P4wPTgbQxWltd5Yz6LvuTPDtW8qJp1YeBpguKQFG44ZY
GK1ZJ+YhKE4meQkpcajaXdLs42yW/CKUEJBiCSoJU9gMge7a30f43UxbWEUfdBAHrx1WZb+MOQYS
83Xe6RxZt9NEL5wl46PSL+HlV+YKu14hOy2ZO8L9QDFO42HQlmW0SkdU7Ysoux/PXhGuM8Wzsjsx
2BERBaXawFnd8M+4GoX7KqDfcXsGL09f978+66uubyom6bkQk+mzjiFXLPzg+QwSgh/zPpR2JO5F
K2QHaDQRudrjlxRua3Nuqo+p75nkevnOrar0h1P29IAaZChrCjqva9H0UARJFhf0CuMla0VeO1k0
hTvPBca8rqU/j/oUpYa6/MZj9/sI/f2j+N8LX1WiadYOFylWaJZu5RL5kTd0by29Szw9OAaBfm3U
JWZBZMz3/mUfv/EsiO60ZGr3purdGtIo04L0r9u5Kka6Oh3KONLHk6/TNWJ8V9mqvuYQ3U5AomMA
dYuOCi1kTHwzZeErZEcUMhHCIssJHxO8pHqTfCafFrbCZtVDjdM4zbgY+wJ3PPz7nZV/GHHxtbHx
ymivFUnWr17aoZ5YleeG+U722OugdwnFIsDLcurMJUZG5YeY1GVISfCqEFz7jAO/AUZj3V0yyRHQ
k5OmJTzRX+KN5ogKDTtFOpbb1en8Ijz3WPiQHvKavTK3D7IXUV/o/kpK7uBygapSjsEmX1iU1zgo
ifHQF5glsDw01CMz826yM93TPHXkGuqBndz1nvalcQAfbByikg6zY4V9NF+Ee2MBnaXr5+mqXuCH
NS/3+j5c9Fvx6dwtUkBF9Zd5h6ZMVhwkemBzBtQFxJQUH1AiF6JbOijshLf4Mq8UBuioAtEViHet
MUM3PESegdFghmwA7g7qwlW3q9AVnJ+GQ+citEvm8Zqb1cBegGRx0mcEVhmiSwwvxJ+h3FJJlHgR
SfAKyT1vlwbiCYamWr9J6j2/fb4sQuq9wyWeDJAttdc2fVBIBcDsKV7eYGegsBtJdyoc7bIQO6oT
RLlWSiz0qjOdkgX+OPVSWidOcXuRYXDfHlEDN3cpbc0PgnMKyGD4nZbmOLdiT1UWyMuAB2eEnAdY
LnqUhS7aJPM37TJtXbpOemwPF+DOIIZix4zQYnSfMhQfGLSDni/xngoRONUPBYhavzHDfdZ7Hd3q
0XzMNRsA/ac6zvJqj3z9xmM7LW/fXjIylCGYmjrQ0KvtmPR0vzIhI5yscOZvjef8IG4vR3Tbw4Vt
kL6877Spk50KYpTYj1m15/lS2uBRn50xsjOIuNVE03587/+4pasN2hI0ZDoqtyQRkiHc1ZcXTSGK
iQbRiJsVO7yAa8+J8Gnn0czkdD6L8oM+LkvlK8oAmaMHJ3wKp26ysk76Bs6Zn+0BQuu111ZnjgJu
iqFnT1QlAh5lZlx2ovnQqomb8tzKJWyOWW/MJ0x54OojkxaOW65/Mpa31oyfV3oaYZauYmj7JnJT
ukoE68exwVqcl8JUDMkohsx5RQDTLrC7/f8BwTGtmt+/8P+95lUZyMMXt1VkTUcV6gfI0SAYl8a6
mja6clE9k97S3yH9t3Go0E09hDfGgr/TIb/dAFAWzksi9KvfsJg/juJJd8nHQSgIZdq3z9qHQeAb
owzMXC+kJTeMlHn26OBCPGLX0dEkeWkyi1mzB09Ziw/FluXtFHjCA13OI+P6lfFYIM22jtnKWBUb
YlsWkHJ21lJdNEvYNrSknXjVrUtlZhI2KT415KxLtBnnTT5Hm5zsdYZxt1hKPwgYLUkmb0udTvrE
WF11HMRujIMhpsGi0hucknSyOT8Wkiqkyehc55FqM9KaIkim/t+N1/rm1a+2ckPOFE0wSloMH1A0
TeABD81DiK4wfOy/JDtG6/YczbObSWPfLFWQh//6sa827SoKm6g6MyKoUMJO1OgOsYC2N5N5w96E
u88/+vUrYLwOCrI4RQhrk9c7dpKin2zOXawwf1rjHZHjieL+229dCHt6kLI5a/rHWhOdSN8GxquP
TaDUdxg0WsjEbf/SjJ/dQjz9e4X88cDyxxdpTqe7P57X/uKLWdzzUepbAYk7+zeKX9BmM3+u7NSp
LF6wmPsztofiLrjZLfpNhLp+X6g2CAzig8X4f1VXtH5zsTKfT5Sx4RfDT19zE5N53+STuXj1AnaE
hqo/+FXw7uCk+mWczk/jLvtCuf7CpJYYOn9d7TnEVHaJ3NpYxSwt3a/a3Nwa+X+L9/r97SuyjmZD
lclov/r2/a6qyiBq6C0ztBhshszmoj7Ud4WNK9FuoGsh5w0hHiJu5ePSYZVM3N1/f2PqTyU9zZj/
fxfXY6pRCWszqHj1KidfZp+m17vWgqA77ctoZ+Fzjv95U+OJD1etdNKDpVR6VE2jb2eIKj+aD2RA
MhBImlgOGm67AfZQzNSU4R4LiYg63djq8Fb8xyDYJLqnMWZ/uP0q/djK+fPHuGob0LiVxnD64sNl
sFOHmUZXnmHPOjjCcZjre4iQdFvJ6HB1F48rps8tDIfNvz/MH89HtMdJqqE60Blq/f3461mQ9p3P
ODUs5zpBvbb+wFzG/6WCZmXQWTyAGaxOOi6wmfjpu9KxfDQeidF0IALfcjj+0LBndfnjZq5Kg7wJ
FTEqeL4u46KtFur5aYtobpau0Lx88myrNB9nAFta7AoWQEnm5hbdphsHpR/37T9v4+qV7DqzSnqF
25Bfe2rxKWGJW5hOypZhs+XA0z2aRCje6Hn+oIj6+8e/OqsqgiRl0sh1z5tBcBjDeFOtoGmMjko0
07ca1T/28P78Oa/2sO4cyMVZ4bvvs31nzBU3JQCOAr53QonJTXGvMbSJEOP/+5m7ed2r3atIIrEo
S65boEsol4zupDmX3jNlpp9wpm8DOri5bx+KpxtX/qkcVrCDycQaT036q8W+U3IrHKaJEGdOqyec
4YTBtdMwArQxySyuJt/jNg1s01xJ3RL39M1w7Z/adH/ewdVbHyRMDbSxn+oGxqCyugrKg2R8qDmJ
g1tD3Iz6XrKODQIiDRtat4149NWTWa2EYSmD0iIpUgFS09t+7qTavmz3MXiHoE/nImUGJtZbi77x
U3uTfEviVyduJSXP3yuEILNv5UWFzotc2GKHIbN7kMmDPZ4Vx3pKjn7rmFB/pNSaae8EZzfUXOng
KvU6d5sdPrvq2Pr3Agcl3YMLoG2qUyothNk7DUGwl7I0F16FI52gZHST4S79BAR9Cfh6qBq9SjqZ
6oPUEAaC6v2gqkvRKGlxuwVJBRiqZDeX3UHbgvspOd3RyHnSdzhZgvfMq/HRME/59yP0g5nQkqaz
FJMdevDS72X9j3ohlc0adEs9noKYAO/4fpyn1roOHXEqfwi3Mu4l9WHkjxSXMZgzIPxlUqLegZOy
lUs8I9+TpmOLlEKwNtSHSM3bRWWxyqHqK2a3Hjh1epmu6wsVzcIU64sl43qBz00pi4qup91EnB98
4Q+NGa3TE++LXv+uf6bDEu3MIzDSYGc843p24rvyPazWhFqowa/xfLSwSIHw4bjq0UvIv5oGddSi
2gzMglqs5k53b4FywHOG1UtyBSiU3cw65L+sl0Rybu5YP/1A2CKRiWgkjZq/NfR/fAFtEvjqMPAO
E0d/Lo9l64moIDt0dbsmPvTRixnSptRea+tQZUgi0UMSpmMrBtSIszQr+s8k3Qbq5B0rVwneSLvB
A3xrD5neiuuP/c+7vFrLm0ti5LHJXaoeDwdqpIRknfnZFWMEaiD/1t04YcJcI1hJSPnsUblRJv3Y
7vvzDq7eW0UuquwSj6zubius4GDKIhrVzXlc86BiHWkXZH+OcyYW+kJT3cBYFMs2ow2gNHOMGwWI
9+gjcNX/puD+876uVn9wEUU2RtyXf8aZgZrNBYm/7HbBqi0x53CcAfzBGkyn6BfxkgZewptalWkH
v/52DMy1VN0KJAXjquqpLlYu6B33EEyELfULg7+b1mRe7AQHi6QNITCYB+f7W5NE7acNyLBwnnFi
NABQXV1YzKuxr1JSopPUy862adiFaUeyhz6yofgLdpd0JhFixKS6c1P8nMJCURa4MvV8Nrx0tGg/
cRGRbS3B9Uk6R+ELBE4S2+KL9Np9oGDR99orfs1NB1gfJjIt+xaKsro808KCtf5uLTFsAkgzTbof
mEhXWvh17hzMi2f7VlzN773h+nMmA8kgComfltHp33uHfDHizDfY7YyWluJJdrqH0KWUzNWl3C4T
Mmk8ddz5gQfUCq2UK4b7fy/XP90BNkPdpGkrQ9y6boC1NXJBZSgk3kMBsCPlvok5ckbT1Z363jhv
J7HZEvEmyeKrW5vnT6XkX5e/qmjPfm4OkkUeXxhNgx2hmeF2Yh2Yp153UFK8h8j6zqtb4/OfTrWw
QmAZkcSsIJe8KjNG5VI2mGQkzkiExSDSnRvPsp0upHU7Y7g/q78UDThh6VU3M4p+6hH8dW357y/9
Iud9bE5SvgomAhhJayZ1T+WwQ9kVIIagspXBZNrNKwGFfOhQdgD7INqgkQeUFJUfPf8cY+7cJDLh
WfFgDfarHOsdZaE5FYe6gmICuy7Lp+nbSDjE0NWaG1Wq/MMK/tePcfWqRn3RtFkXSycfQucXQTHt
RwskhqViLpwmz7p1El/GRfraLvC0L4VX3IFA3OiiBvNEsmn03jwgST+4TJBv8EahPOeJ1q5fKE03
BDmOB+lEWxQIhGjMU5GYIBu2nqVN4mgT/hEWT3JASpaUwm3Hx5SkIDFcxoLHvDBHnIZc47w2eCYZ
O6r1a56ojlXdNRCDhk8FiENYzCMZkcN7i0e4OYTMs0npk4iFREXjLzAL5pf5oG+myYP4OCgHXbbN
dB+nv6JymRlkGM/lBlTGhONUCV2xVvoi3RMMtTBtmMsxcj5lJq+KNyJlHnvFRiRtoIY6jBBCrVnh
GI1TSq60vAx2AVVT2VnYluKdUbxir8nIDIyGTXI+dqRQLvL0vU0+FHNDnJ8InkzfhsSEIOyC8wbe
o9Xu4mIjXp6proqNEiyb4VNK1pbpCMGy7heW/tTT0QcXQ7de8c4cuiIHSVMWLpXRg3Z67mfGS/R0
Y1X6Yf+BiwTaCZiPASn36vWU00IOhShF7cqiW6/Ij0c5gUkJegzIM8DJd+KcBq1IS/PfV1Z/qOY5
/VA4YdNCHXg9fTTkUNHyRp3kaO08fIH6AXzLJjsYzmjNzgsWqHAv/Uz/Fb4gsikmRIuPS1qpZ3Fx
Z8DZPtvG4IzRthjdS7I5By4uhfw3ZqLQiE7Xj74Oi3QjQRJtFnKOQONGbfW7zXS1qxhsoSirJo3j
twqQZAWRWQvB9/pRPEPPLe3ef7f8h5gM67icWS4nC31rwSLvmCkPBO0yFaslW800N5j0bDH5mt22
qV7DMGTEiMWVs5biKoItjsjVnAsSeDJezs8hYTHZDPQpNmYis8Nfl4T8YEZ8dAVmvjSTUEuulLcw
WnR0nWlp8sQwCr/U6yB2i84tmnXR9jOl3eu06kSNrtOjLvr0wd/bfFNqT/ADmJtPrc/P/q1rPOJw
vO5Ju/ellegVT7Hsji0RVw+W+pRSfA+N7qr6ilUvsu6lC2ze+/j1VpFi/FCkWJC0sbdIk4f8etSp
iPWl685tfyIwXQsc1hnhg4klZTZi49haJRhL/K5eiLUrM0U8NJDHAL5liEtmHBaCem9+5gZ9Xtd6
03TShg3sGV+QGOksqLJdwaXAt2y+kECZSC44FFQLZGA8DJ++4ojNZGkueBoJTHwWN/B6hIjEKKJ4
zoc2YSJ1/gj0vdlwEuU7PjWSk/m/zEiHbb5WEpgHyxYNuG+HHIULbLvCQmMxubhlsFKyk6LMgptv
87cjCUsxunULMI9JL/cazJWFF6kS/IsMnVFxtOCxNN9a5aRYW5kTs3/IrVU0bgPISCWgGZNMtqhR
4JC/+/ozXQjVwxxdAh8TIS77U8YWScXVwfCPmtitR/hI6UFjxbVAfAQSg1Wq1AKTb/uqilCymNDh
njN7r2QxSQkZIBTBNqayYiSWfG3QUiF0Op1LTr9Nl7BF2ET9LrSrCR8hqzYcaGMLTYwOUzbeh2Ao
SM1Qfk3ahxEJ/vCiBM9Jv0b6buuKHQ4OYUZTt34xksSg2S3dZvWRZrRYLrtyG6FeYbsI38bT7zp+
yF7ybpyp5XOpwiBRCJxiU5DhK/LfCBj3ztvU6/01bxrIYHTbDCZDVwpmHCeFVfBKhJ1Jceq2/SZX
F3EXrvp4LxRPob+2/I05EGrKjNIWjkxgHpCC3+nqW14zjJGd+nJSYU1FCywsmozW5FALv7rmgCx+
vNOAgx8F6pClKjtwtkOHsXmpYw1RGQHPFXKi630scZ/t8t9L8Pfhze+nxSJRVwJ9oRlXXfSLriZi
YNY8LU4/r6v7Fg4uXr4p1pKXJTsYYEMepslRq91oXnwXMUyXNiwDoRjHj2/7TuGH+NZUUT5l5XNQ
ucEJHlY0n2Y4QBl2+TvgT5YpJJeAx8hbvfMhbAGPoTK2Djfbj1Pt+9cyfnUzV3Vi6cuNJsSjfOpp
OGszf0UPcC7SDAF/wOSPIZae2MaL0N76FH5PCL5dmRHl5IRlE7mmY1ysMhf9TJEnYXi+x1OX7jCZ
kSxsKx/W86QtHVs6JSa+IWo6BIQoJ+CeBQibmCKTAAd+O9yc1ffpF0EMdJxNIcEJxRxBZ64+puxK
ZHS456Vo1wd8fjGv2Hmn1bMQRJNGG0udVrLhV9/WTqI8Sw3hcsFTY24u+Guk3FXI0zq/xsH7mG4Y
rumW7ZO+G93pmSPATHvPD2q0HWDRKasSxrj+6PPItPXinLwF6lHJp0JiGxte0u3Z0hV4eCKSsRQy
W17COH0zm01jiXAulLnYbNq5TP0Tpi5xp04/SDNWoZK/qvNS90IM8gYtiuZdIsYvAAV4Ue9FGLNY
82RZBa7t0RPE7CdjrqMgzT+tyXeBn0+eN2/BuiEzLnAbz2Ka1jpNsDbG125AhWbnIzlnTDV03vVi
r/k7DJPw54i0+1QAPYVbuekXZYpjGa51Vh7yPN8lAQiKfF/UzpuWYDa33kv+sKmJSFOaWZ0gdlEY
fTLsmRbDXyJJaAWM8LZl2N96WYnivQCq9SEREALo7YwVmAy3bvhVonfRS5qbHft1dodcQKN+XQ4C
xrdsnnfW26V8nrpJVvnW6SdxvkqKeWYXrYtPrgHEeV6I0Txxu3fQCzwNpXtB8zmrH+g/zaYUFJnm
qBuOHuYRkeruJHnExrH7s2HRh4A6ORx12bEutlo4VbZNQi/6FO/rXU9ccuAQNWdj5bN6p3Ukp5Wf
c0+byyRqJavhPB+eOmOFtN8VPxC42NkrWvJ0RrlbIP2bC8vQ31jiAtMSNuDBFu5ImP6dLtCeBG+C
f3Wz9qXaE5eBmW0So1Mte70w2VNQFjHYtmMLveawbjubOt+7sSBOL/q/XserhUC49FKpNLyOEyWB
mvSle2gXJdiGkSGPd2vM8n3iKtH2IT2X+tGyRFbhv8+nQt/ojaUVCi2BKL0rkVsp8CA1Yq0fzsO6
NpdJc0pIUbAeevFANGnFriQxokZ7adeFA9irK5YgymSoJaFT+XvFzG25PHYEeYjC25koU/8/TqHc
u9VXNH8oNQCtmpLFD8Ffr9vP1SUcrDQTFT6rzhHF11LmONzb4MNFVDHhgNPoV1fsMHOorOBNcFTq
VdasMNaSNmR2D4XuFjiFs2ef6giiZbZVYUsn2hFvrlYfu+Et0fDSzi6JF+vL0XqlpjMgvcU4mYdV
na8GyQU2A0ZNdiGxQXok9fMEbqTrwuVI0Fd3OhdunVA7oEBdjW0GRnGVERlW/QoyNwxIE58Xnw2W
6cIeyhWzDo3UCRz24SaMn3vj4hWTn1PdRPUxpy1mMHBUVik9dGnH2zp5TelUjdGNh9D4diTjA9XZ
lFXCmzBHXB+MGjHXmyiIVXbl8BCHXukvpmPqZEHU34R3kPZ1zbH0oFFYNU8KtX4M3BaMR7ietlFW
WTXAl5gS6bTOLbcm8hxpV+lIKwJYgj3DSriDk9ANqifhEtiCVzqO/meTiA8HW8gWWx4x2vD9pnZ7
vKiPA2KHizGXj5d8MUlhAnqhtrmfcEQB8h0kWxeO1PWpftRsobf74ear8pvBcPVmYrNF84GSB2b+
dfesS5uKp7pTT+dokmXVLxXp1+uJAs3S+1owlu7njKra0Pl/nJ3XjuNW122fiABzuGVSLlVON0R1
EnPOT38G+7twlUpo/TiAYRg23JIY9l57rTnHVCm8bUxygIaUu/YHR8n6jWz50jhWT9XI0dbwNHzr
u1p7hOm8JBb0B8zUj1mGiA+p9QZds8iz0rBWXltgvptLubdkU8HCMugBfhNiaUOhSqmSq4iAE5pL
wlbJ3g3MP9GBvbXSX0A+smI7MczSMAal/lJMvjGvi+xdBq/ucgpDIdAca6jyOHRgLnNK7rGZ2v9e
CL/PlpbvqVmKTGPHMr7pKyS1pV/N5InvKTr9JpKAUQjqU8AUOtQ2SNZL8AIRQ7POP90yFH4X+9tx
2lK+NskRI5mEqG1xWD2RSjU7gV24ROlifXSr4/Xxsf7tmCgxVKILtRRSi/PhrI5VBqlpojmX74UK
wKLdkWOw0nzWjrDcDPFzAREI7pegHNXuEBR72kaq8iD8YJAePyrmY28+Ci/FKnHkBzhTJFRRYQVd
5s/Jo2k+8zOJuZg5ehMTRDZQsV00m7pvttAdHQJhDKgDbhrfzrLfw5cd76b2VpQKJxVfA/UwiD/C
+GdmPs7qi4XytuHcpyIcJAqlfnjuVFgAfiBeaa5YF9YQymrNoLlvycxKz66IKUy5XgiJfF8aGzYH
Snq6g+YdMtZsYboQCtx5uWr6cueFJNYYiOlJ5sBkqT6cGBSuDW/y+2I1IKT5MfHemF4GUkxbcVCy
nEjwe+XDAErsUEghfFN2isq0Jnqb6QzMM/DiYd2V+1SgHwOqirCbFWaPcBkdVOBgqTt5uajgAjvv
lg7XcVE34cK4QynmRMZjuvgd9vCw6KwE6kdtTU6ZruQwWwLJT9pKbNe88K4CqhFFUqnd0pYbImi4
kez2tFRm5m4ajsBwuCsQt1qa5YYdFdDSVlJvjPB2zK+oV7SlB3u2PqG+I24LLK7CseasRyuUgVKU
ARdcNG9U9RX334IfqZiHwx8h5qdAPIPKWmSqAutSF18t5alqoVqYdyV0uGRXVCDnxcbJVkbt6MOB
Fsebbgc/w2exW6ik0e+WN0ly+hsG7AQh9n56epAA16b0Dgu4HUCoyVZQDInT7L4v7uPqaeif5/FV
v5Ya8new+a8fezZL6MdKbjI5/t+50RSPbFKTutWadZawTmi53RJ/h1leg3oQ5xtSdzLUd6mbyys1
sLXf0uDplddBqABAyt1Tb9X2puZHGIBRDwoSF07B6aq7sqr9bRd9+95LUN8CBIQPtbw1nwa2mpTW
8VSn3KSt5leK38xb+CMsbtP79MGlR36BWwtxqHErKysTPElj3IYPoGOeq8YT03sB5JsAjrJsPDP7
0VV7uaEMLz2yZUwe0jqHeZJwyAHbc6iaJyvygfcAWIRrVHGMuhloTzLzEec9A5E58STNXVoC+XDX
ay8BhPEkLtmFVzltBnNv5PcBtOI+fk4QqivkfMRscXlIOfDv5f57M58FFB2KTLgKRHf17yDl04XJ
4rqsC7la6l6kdPuyeyiU1Qlet6QSA53fmaBTOC5pXmocge/RUCXRCue1Yb2m2pvSWk5o3Wo85inG
GtMdilfBta40W60LxblhEu+7vGF82fM1TcjVZupOw/LUTZ6motfYZDQhHaYMWZ4AuULYULy2p+f2
tKuKH6m1TbN9JR9kmND0mTatupctLq8s4IiDNYKyMlkh8lHo5kg32NNLkgHwm/sYCUUOJ6i7Spo2
Oz1D9Wbqh6YCLb4jKQ1WNOSlPZo4wvNm5BIIPlrGozap7nCzVnJ5LwCDq2hSoZsxq30B+ccl0+dE
NpFbSp7U3HKomL1e4YQZ2eP8oVeqH8Z/ELMxTYoPmXgTQBp+LEdm0srMCoaMdx0Ib2J40yY7BlJX
Ngz50vrFaBIxg4hVmzLr66sh9XEjT4q8XFyoPYSyBMSWryB6t+Fu7Inr2oKuxDvYVrdjuImEVZHt
hcKpfxf0ZPLttObKXnkor32ls1VGCLtT06fS8pVSmehGNibE41Tm4NkXfwpmsWUA9KLvRdB+Ht1t
WCYsqVHNnrY1Yo8b9u+vpHybWSzviQEhTGb50My/ZvdP74mZ4Skck0S9J/mvRMrQ/jgNH2pxC+r/
2TiCQzqkLqYQGwImZYOp7WVj05DJVj9j966WMbcZ2KZE15JYp5V1m1wjp6gXLhr6frggSxwG44ez
Jc5I4nSO81C5LwV/aZcbK0N+FpotXgqXjL5lpZp/EGNzB6HLeup4Qr1ozeaMHyDc0D6H4PSYmtvI
gEoPIcaP52d0Xzk031XHWZO5otb6Ehu08SGS9V2XPpjMa1Kh77o83nC4OgzqTVPWviHmT3qRFHJP
j3bxTdKnd7L0prpbWAVsiZBnWEBPfnj49929tIczn0YRIpkivbhzJb00nE5JpqfLcTw0wY4T28gu
kOyydEUfzvRJnct02oNCbWvGuzT7XeYSTQyGlCZdsQKUhf6Nerf0unEz0/nPYGsPm6TyQapwJEs+
MjYGR5McS1vhOyCvHGGXHa20CMCOYrwGdgI3pBXT1QyXlK0gRW9O0bhrht5rdAKTiGO88uZryxNx
timavNiLjoyKEW3C1zc/KC1tyLVEuce4Y3cc3n9V2ZbkVtmTfuQkj6jvBFhbwsvQbUbjAfpTPq0V
9TdnMG2tIvVWo52GR4t01yWmiLi73yr4FOJ2J4Nhvz55YUxn7ybwcMAYm4GSQDR+6ntooAHV4NbQ
twWZw66M15CB6clXJHF9gphkle+cfP99iy9VAEhtDAW9nLLE2Zwtc2VrlaUixgpDx8GbUT8o+ntN
u1/Vb+OZMbJP8oAKKI2FztjSlpx3HJ/HBDPpMU6OdcHb/ACoUI53HLtpD1f9g/VkHvVXGXf17NAc
wFfdDk/Ba/XWPGBHJXEgsThQ3KSaZI9MjEOVOBCo4y/wNpPutqLXTwoM7ccX8Qc+gwUN7tT7qkH0
zCwl22QkCMYl//LfV+K7qGDZRD9dibPVtZKaQc5lrsS0Lcjm2DeewUfmJMjYMlwURPPmnhOxM3p0
mRNg2EwYT6h/T+C+uDe2yfCbaeSVTf67Subsa52tXycJXMWk87VwTt0F23nDKQ4ksuWhM7VRydEb
Qo+VrrAqC1dqeP1CgcGCw3lX58irKucdLRPvRVonfHZ4IjllP2i7AmKbRW6bF1Zvsr7MHblA5IVw
7mHMKB2Cdsv9Jq1NAFVsvOfazKTghxkRtXqnxr/i0x4jYZ3d9fKPKiUUOnpr69bruxFyIjJGuLiG
K0irU286qrDFCp+IhDuuzOwwEwdReN2fpNlVwEO8qf8zRUetfNLGzq3EH8ppTXDUNJJqzH0KdmV0
Bd9zqVVhKpYJp9O0kGueF8vCGJ56Iz4tr0ogvUlLC6rzFo4Jm/DJM4M1k8No8tVHM6a5wmCN5cmr
DKKVOfAXNhSREnZ9QFwJbd25X///TG2+fMEzYWMfGJFeB8FStBI+wcKqDutFNDe4ya/ci+9Mw1bv
//3WLGvht7Xy0zUxvq6VKY7+ej4Jy7jmtMb15/11kl5tE32H5ixvwafPOVMmTmPTRlrGLp5I0ABs
aTFg3PUoIRDzbNL0sX4IfZJW34kEJi7Wz3wrxkOIPRSkOUPVevJEBQb3gS2pOhFTbEvtTaa6Y0Ci
ToPmjioU76GnfOSwDjcz5mCih7rYrR+W9hhOD44zPtQBSXmpjX0ck+yLFz9G5UQ4L52QXhns4ho1
/btEjV/NXk/XU5FVRTt//6wgY7wjLDd0iyIENKBkP3a/k9WwhNR6E43L4zV5mnyhdcQDTquVATOT
8/OnPG+FXrQSU76v2Xjd0sQfSc7dapH2EBH2iP5EUVeJYM+BN+zhmITgGE6uYjMT4VAwPePx/j94
Jy+tRJ+/1dmjrQy10UiBRUNrnTyb7MaGspmOnav78hqO9jVq0XeR3nLlP12Fs+e6bAxZaTOuPF5N
NA028EzZbj4WmXDgBmslWaOwwsQ9eyl1on3t/Hn5zn/6/LPnvcjrfBJC3itGm+uGFjTjX+mdTrJH
UbCgz0Un+Pj3q3xxp1EXXYkuWejXzmEpZlVkmRpx53tf/kMsgRc6xgtNqoXJgWjIiXIHKLeFKPvK
weZijf75k5e7//kUETWzrGSG/Le5uixc1BVS/RAMj2rxwTgY3fNNS1GCQJddGDw4oTJAbKOXXFYB
IdBu1V3V8lXjcJJvjWENfrDb1MM2qB4KGTtU0d4kZFhTZAAsIkUKrVz/jPRDl9dFdIzQ3l9biy/W
VdoCk5AReWraeQc27xGY65XGBB3xWPkTbOMASQ/flobNloF6tWXowi+C7g/8St6Qch3irEJZBGOq
ZaLzrrZvybi1lGMMrf+xci0s/tFt/UxQPfobEkG9QPQjau397JR27mHABOV9G8cr+SbcN38YfUBi
QDhMHtBTRSTUy8TJfeHqV7BJYk4wMA4k0klKOxSu3NGLe+Wnn2+cuXlmVYv6rlGXO7rQ1cko6pGY
4EJoUBKahtf1h8Ks7c7ajlsaJx7KoDcYdE2+bghJaO2TymU4bSJ1EzuC6GIpCZqdpN5eeeQvlfos
q4vFToPbdH7AqdI4rapk0TkcayzY1DbVJscKjuzdFdFP1ptl4Aoe70qxqSyDzPN98/MHn73fUjIK
MOA4yidsnIG3fCZrbHTsQWm2hKApTHWiblWRTC6Xh+UGL0O/u/KPaS/+8HRV5vsiw8ICesZRgL29
iQRqmCfzSvD1BVnKkr2KKB4Doow45ewwJARDopxKUaX8HKFJ2TEsL2uPjdMcNin1eIwwktoPXj9Z
bIOzaNXjX8Rlcya9vg1ceKwItLQYagCaVRmxnhXD9ZhIfQ0r7V58n5ycGIOGVEdbR0SPVQJkOBNI
MrdiW2CgRe5qsB5R8LsL0J972PeuRkO/WGuFA/2KoTx8y2sr98ULhm5UsxYBKSrvswuWybUhnHJ1
GVYaCtGFa5JyYeEOBAHSTLWHNwJMCFEk2VQJ0PbanSthl0yEJZfdBv45XTlAKMtW9fVRU2FJ4IZS
GHvo5jlZTuSK6XpiqPdy6kryXp82c7tSzA2AauG0Z4S43NO8uDOKjSjv5uyV2yppq05F2oKRoXwc
gbiuVAQR9e/Z9MiJm8XXgWE7yxEi5QlV7OCP0Z+5/VUq/sm/hs38W+X84wdoZ2tJrPWmmtW6yl5Y
gqNG4EFTnd5WBSaqiFY1XIpq4PgBehTTkBXvxHJ7qrbtyOWU7/+9Ylx8Ai3EwarFzJI3+KwwmNqo
MOTBVO9Hi6OsB/zC1HeNzsGDFpwqrOV+PaEaoTvBIXbRU5460lgAwyBaXRVuEvtd8zKUa/VHnXqT
uuadubb3/B39fr9g/33Hs8UlCU7ANQtrmVWe8lVcHsGvi9lWgjKD0S/CPWl4Sf+gxFtBIrveVvOV
6hXQYaJ2i3hWBs8Fltt8VZxCdiLUnLHsaOa+RBc1Mr4ikvHKdnGh3OIZNTT0rDJTum9HK8bbQZIK
fGNh3SFq3Sqpk28YRzin7cB0sHWQNhjO4jwNUG4RDh5feUsu31eTAaEioTzR/v73TyVIUcxCHsj4
OfXJoYev7JWRwOfQTttNiDlwM1j7boGDtv2vHqcK9z/kPODIt0sBguMZnfUE6kYFJ/M7HiDrVXZZ
+uDi//38qRff5v++59+G7Kfv2Z0mTRktQf07mCjuk+EJpZac/5k8fIoKDnVsGwQMda8IofEi5QRd
aC7BNEgFH1WTUyHTx6R2hnse2PGHhv0kPKJwS6ejKLnxzQRJkvMieP78YMZOCsIMFlnQvCyzqfio
bf79cy70Nbnxn37OmeAnMPu8yTN+DoLLkzv6hW637HWe4Gn5tvMb2kcOJqn497WX5Oony19rzlIp
pFJuTxovyeAha+Gc6E8MfYFCG4dll+0eaCRcUzhBIbm0HJuImwholr+LWcRICLN+DLV7wK8DyUXH
CNEr5J/quUEw2HqS7KrstNImdwnKQbsRN+tktmcexcRJq20mv3baQ50ch5D5cX8QhXWMuYKxirDW
+80oItkZZHTHTjw7CpguJqW5qzJ5DV19s8yV23SdJ+t83lgccxEWoh8H/qxAHT25Q/emB+u2AIUz
IakALgV1A8oVxgeT0SU0Za8JtwrHbHITN3Pnp3CenQCtS8AE8/Uk3KMWVh/xqLLXkarHgUldTZrD
yOYU3Y4cDtNn6d00YDM7w89oRuL3OgvewJ8PffdkZ7s8/FW/lw6q8D7xyHZSizWacto6fb830vVp
2CrlyR4DHu9kwxSQPKz5D7L928QFzYrcoPDUbieu9ZONnjze0PAXZ1pDdgO2qJoFIoU40EQbE/Zg
vieAycSSAKgedjWuU5HOElkrvC3DSynth3wr7KQQfvgTpenYrYvkFUguSVWN4ZONSA6LaD0KDJ1h
6DJ9T4mj1h+TlKVq3I4e/ahdla///c5cOKEv78x/T9DZ8t6QWzTpdaSxBEiqVwm3QudAj54wHx4V
H/Sgx6j8vtYWRsShXcfPneaZ7VavuGTFbnFv5tf3nO8F7dcvdVb2WCSKlnPGY831juStOR8rhEO3
jQPT2Wjt5j50QhMZBAQZV562kcrY7mDkNwzy5Uew6chGWkfTXGEJfJaY2dcjd/Ph5EvXkrwuiLz/
5w/XQcVTE50XkSY44kpJkRwBdUR/IiGN9QSeoNIHdMSlY1rLPKo3d4q++I+vrTyXthr86RRjDBbh
gJ/bvttajMPMrNV7ozi0Yen0407RfqpW6hqTDxUc0wXtUCTX1VOZbwR5U03ktoz4XcBc9MVWTHwi
3hQnyBmSP1A4krzJ0am7KgO/MAVfrpS5nGDJNv7WERjYrOsikpdCokqxmHl15nfgxVEXkyEy+yF5
8Y7a0SJ35V/ysDPI53Di9AWBLBOEHbE7GQ6kBuNyqz5gqb1yivpOSJH4fiZVmK6qogIq6OsaXuFV
5uiNMJBMTiC/rjI+zOpC7xdkG7tHdNrE6WHm5D/5b/sQTzX8vyfEfvX4lum8E/b1F4G8gW8LvMZd
ldFfUf0zFD2rEOXSEGbk0DTQgq05OVm8CdVfVkrgb3HDeVyN12EBsu5d1ZiQEGIhGgjMef4PQnCQ
aSWXUNeqR7W9T+PSGcddPj5gSuD4AjfUzU+7of3RxwR0Yb9Z58Mueh48QF4MBSZ0TDkh0/aISwBu
mwTdNsI7+5oZbpv1TrwxqnVCsPhoEBf4blL0LVNjq/VJGs+Mp1jwShAP0Ya4XFIRaakYa63Z04qX
8j+WQRq7tBemo8n/3dVufFKdAEEuXEfussc8bMpg7QmExJ68OacLqDhDu+2LP9D5tf6jCw56dJ/F
Tyj8/U7YxtIqRP1RVBuFAp5Mlz5zDQFpKaFW2UIDBPKkLYG7UK6fw0JwejRieIi6/KOvSAaGrTSt
UPt1fvFogLpumCivCLEs7NQjomGK/HZY08JUmDItQSRwrWLhvuLEbD7XmKr9uaYZs+oIULajYFeP
xEY6NB90NMTXGrkXDoVfn4mzJVvrjL43RFxInUqe7OzWqGvTR7knU94/kWtLuiN5t8iEvIDDItg0
PTt0wx/0aEYACtEnGOLfm4j+vY6k1GUbWYYZiGqts/U6aIISjABO05iz0yyjvSd2xyIXArV1aR3N
4OSE0f3sR+pbgR9xupGiJx44y25udGc5KwiTw9nQCgdAIM+D/Fs7pOmf5PQxKSSuP5SwLmO3Gxby
lJrdZ8JG+N2Px6mzpdoXeldHp5z7LRM/8pNvqtNWjd35ptiMN/1BcLW3EUEhJFhjQKZ8iOpdH6x/
ydqWVGCN5QZz/Gltxnf/viba99JsKf8VFpLFxvvNXKcOepFJcbTMT+KQly0zd+OwIdcZDS/dhfhF
IUlIr3atAXt/k+dHoY7xjoBvmBuvaPaZcMv0SXVS+QZzhtLs5nZn8rO6YGss8MR8t5wvSDWcq58F
AFHxTh12g/kxSc9d0lOWE746+UJDZNfQkfH2KPuFGwnusC6RlDsn+a4y764OGL/3wL7+6rPW+hyq
YzyGPJuNR0dFpLPtCfxKeCHYZQz2ZFsZn/BOr4yrHIzlsf96UP360WdLZVGU2Zjn2SI/i+YZMN0O
ux2FFrEPJ/pvjrqaa0Te6bA6Jb9QAnvMblQbNiKrBdVcQtq2ItD+VDVPLteN8nE19vNCI56vyM6y
xL5b8jd9Mrl1o5qJweLWB+mAD4xW/ORWEuN6SBSUK9qvXHr494N4QWz89UPPziZm0g9daPChVbaq
NWeU3EkD5Cy8iAQkTdUtbsRROPCg+WzJQGvfY8AvQb1O6A2m4Jox0g5MbIvnZrxp/xBLxZxkWgez
HYk2zdWaUa0DKjVWr5yiLxyqvn5x5euGnHXkqrfzaXmW4AnkBEb/ConWXDR/EYkKLCheTYV9rRC4
4Brjcy2NITVzMv2bdVogeUqQBZXVbDO7gGTAjzkjV6zYq+hnBRujUgqoY3DIGTZEFM17uUS1g9Y2
RUBaekX4qyW8fSCoxks4vA/P+tg4bWi4UXdMRdrthPMsaMzj0Lwvel4N7elAxBA8fWwSONIARZTH
Njws82vkTxUOKmdq1qCQzdBtIISYdoOGYtoG6QHTa8EuM+774M9Q0KjaFtwX620otx2+ctryCCra
P2qMrcXlUIRN22hBFANWRULS95v5bbyNEP/UW16SqvMrTjHMwazfpg6zyHxueYHv//1MXn4RPl3i
sy2s18wpqlp9oXWciPqBDBO6YeijQviZe+IOvOd7OVzpdnynGhKogOcRnBCuGuzkZ8+THE1tNyQa
H0rPhRD2hyl76PUNI5VwzQodIMdARXRrUaKw8VN2DiY13TWwlLZshufr1OevsWwcn5ouSp+EVtvL
0v2IdhVdorGeEbXN821AVaSpnj7Z+S8Ih8M75dpalf/kZCjlT+SaJtX7BKuS5J2kS93G2JPYbBJT
LAq/JPKoa8eMdgYNF6pDN/3dS/5wsgmnr9ujJe1EpDBPUCOb4Y/1VqWv5WlNOPfJLw/t7+hY1u8g
nbTTOu6OtGoGWG1dh+7v2j1YFptvPx6k44LJNbFknlUKXakH3cK/450OVsveP7Qswv9bUuJVc+14
dHEXVv/7POms3TuFpyIkqkq6n6jVaqgQriTZ/xuQWDdD+FwNd7Jw3yQ3Qv3QoRarhtJRzX1U3A86
gWijPWmuBdYmehtmEODaUcaDLtw1blz/jOVDCLdIvcPSZLYPs+5koL+wPpjPI7HUTMN0gGVMYrhZ
2XyfmDghC1/jjPqjnVZF6QJoQAJ80wm7a4JTbXmWv11nBfoQsyiNC3022zCUWI6tiJBHuu5G/SpD
cqjdXPNmBdql3dGSeMCAnR3qF+WAKan1zMmnasBgkOARxLo9CnRx1JXFgbF/mMjYbNElcDB80zgZ
aLtlI/9T+LljvAUSf2MQSHslydcRBIb8PvlRdb9k+jS8xQozuptE2FU/2DCs7vHfS8kFpRVSQhnW
32JS+Z6UkrShHpnVCOWk3ao0LrO3csPW6uKFn360+VrsDgNdA0RfP9VN1HvAe1dPONCxuwl2wZii
9Jbc8GCXt1c2sAu9Fc7kjG0VkV1El87bwGppRZwna+U+JUCOlzut7pQY5vZpjfsWgDki298MRmgP
Rq+C5s90U/uU4vmmXQN4sbsN4Wfu1UJJuvBsfP5a513fOJZDs1YahYO4cJw+utW447ldVcCRkp/C
1RiMq593frCmRZGqY4to9md0E63Hcs1cTbuRaG/1rU9ybeNce/7/SurPnv8vv3FZhz4tsmqiCake
DYhN85uA35atFAS3f4riDxy8Eztr+0rSUB99aPz8Zi0rd2G/6pBWQY16zN4FT7qBi9ZgCB8nWIaL
fefXaCHO5IAadPRL5ndBohG4kqrdWP/CgjliBKe57fz78b60UyKXExUoMqaucL76+kOasp3zCGfB
UtWuu1XBScpVH8H2L0qFBZ3G9OIatuZv0+r86pnSsmzgo0O1erY9B1pWmdGwCISRUZ/ue3eoHHqd
NzJW5HBDLU/MGMFqfXkjunrjIuDM34TW75ma5eAYqLfD6fXfF+J7jAQsJNTKcCkN2mxgYb5eCFMc
xoAINHlhEluqJ/k90b94KycG1n5dbgfWomwXZ8j7Ons5FNo3bwPeAmKdF2ElJ44SC4+tJCvMBj1p
l4Rwhs9me3Otfrz42tNHoluD7gXn7tlBJAssJa5z1BqxsuznUrCNdZ1K8VYQbwlx8pXcZkMwPXHc
9uTSV/4EP+Z1JEf1uVD2YnNXo3yzfKTkHHqvbMDqsuF9vbW0CmG0EfKpQGv7O+D99GJUikTzr+gl
RvCTR9Hv6mjbtiU0xXgVa8eocOTgj3V6G1R3YqsTUR/7Eknu4sriMZDo6Tv0C2W3hbXsaqoLBZKK
MmC3ENUVh+oUwCq6WlhVa87XhUG+x21yzSlwoev69VecPaCSMcStNAws+vq6QxK8RxWCg9DrgJA1
KJvxlC/sYgH8ppvX5ZWX8oJD6+vHn72UpaXOmWVwEZcqxvyIvOA2yn7U8XHqD4RPcpJEZoPaYsYO
nQE44M1YQKCiPf0I2fl7xrY7PV8TuxAeSsGmUkt/p9pyORVM0vpdcQ2ldMGAoosyBbe65FaZtGi+
vj0i7pMoLwCCLAI8rb8xhzuxPRJppnCA4WFcBemHkLq9V/nDWtrE1XtmvY1vknUPbSeettcWaGWp
cs+fQzLWUImbFOVs3l+/kJJ2khxG7aJJazdsCT1khWaVugR5lqaviv7QPZ4YNxUJRnLy67wJyoSy
D6W3FFhCBraYwGgabzmKIK4vfTnsUept1P1Ri5dBw1rE0Eq0rmzpxvf6lYQNRZEw80gaMXpn1xFI
RThkA4dpXDJE60HN0O5D5Q8j5pPIrfdPLRiPrcJLQuZoSoh37VaCJ8cb0bqBeaaaD9JrkmxEEUzQ
g+TzjxaRXWsM88dQtOsXARNmZTNuFR9YGGJpa1rk3GW/xywEI+KYCgIiSFDmjUTHDKYseIKs3kQw
TRIVGL/1YcybqaMt6cDWlN3qIU0443vDC9tEMiXoUd1RsYOSPhsBJsdAXqsAJnQvuvbEXbrB8HMR
reCUUWDZnVWgvZBM7TTp4n1b3FnV66jS8rB8M7nNH6pwK5Y+3o0ci+rSBXEaN1DAXtCVWEFNtsuR
1rP4dMI/g890sfgtZOwJz71IwY3Uazniyh8za82VXebC8ggtAo6uJNLQ/Eb9LeZskWsncDtnStmU
BiPuCcbZVGZ0tBYhAX1uAmkZ9XTDYzrvm+XUsqP5X/soRxnZwdKo30RzA8R5Owo39NzcLny72mhb
truz94cvuqA2ReBo6B2/vj+g3bokHI0l/qzSdwTWcIKGJfM+S6sRd/j1tsgFIYgu/d1+gcib391Z
/SnXah6y5cxeCoe2Xo/mRjKfsvI5bDxF+i2nHltzi5VMI2E9ecuTx1I9oosWibka/TF8LAnQcJN2
XVEoWePakSQ4aesALSJmYoglV+7lpUvEiQAICMdtzkHLf/+01YVx03Z1JSz4uNLNXmq/Gt7LE3CD
pHtWK3+uUCOTZeiiw5juGSC2ypHzwvSr+4nCW9nyPlX7ZB/wktU2Od/bFrjL1f14uU/n9/Hzl1zW
yU9fcqSDmyPMgwwzHRPpLah/ho6pDzgCa5EEId7rdD3LuKBSOGduKzLlcQ3NJ8den3aGAlXjHtt1
fw/gi/CKynqqmKcxvwUxx6TsLx9tA/2kNz1r2IzMCFxYZcm1MvXiw8HKuIzPLIAl51SNRZtQiP0k
3jM7YgYq/CTDkwyLOHOGed3R+aocLrqXjG+hO2i3U8x4cmJlWucMkraD7gnxr5PPVCjb4clI1HWo
3lW/OBu8iNfoC99J2Ut446fvelY8VPWpHvH2EariVx8p+lUtQpyws/SDGTzHzUs1Puo8yVMEZ0BD
jyi193LrjI6aUrq5WraqBkz3FpEm+LHIGaav3U+4x2FIVFxdzmxMJVgqTIM56o2aHtEe5Mgp34yZ
FwPJs0Qbto89WnUtaMX1EF2B4V7w8i7bPJIQlZkmZd7Zkz82s2IK9Sje5yCvyJL3+wezg7h0JPQX
3jFb/mg3NDZCH3kji2gxPGiSh1NXwgsIHsMzCg/ziW54jfDrdNo07BraCqMDaLYwcHNzRsrHcLa7
qWu4mt4wPljUX2a7aoud2XrZYlvktB/v1OrOyFaLawtaVss5U8TlKDkFIIf1KTuwbaqZ3etrS35p
CgaJIxj4j6b2kN65Qg6i7HZQNl38Sh+yCY+n3h90t/2NU0B5EvG8TNaumF0htqeXkfgjhJsAD5w2
+tlBmtteW3TVC7v/l+t69rLqRXnqaoHr2nhJulUENnFb2je4Nv/mkfsyDwuGfIxt6uonkVuLKG5a
D5B0SFmwFXBZTviwxBACeVFsYqEDEoueigzEaUluoeILm+CpqRyaNnrnY3F1/r0kype2Nw5Py3hb
X5jBZ1VXM3eaOVpQknOeZf5C1r3oA5DPzNtF06NIH385CBngnxVBplXmq+v/w1x7KZPOV73P3+P8
FRS71Ej7jgJ6YhaVUkZzuAWGCNOTYtqFVqbMh/g5I5hCRg+Myn4Dw/bfF+PvOezbl6A5uJh5NaAF
ZxXKEGkkRKQ5jVh/Irsezg+XAgkCjtt4Fa10dBtIxhrgajD6lKvzquVan388EBiVpYYWEUftrys/
8Vnp6TTwMKlLUPvkdd3PIduqYPoLL5PfZmvVm2shvsfSCk7Or/DPtDaU5HRbm6+DsK2VQ69Rafwc
mlX5dHVFv/CoQM1TyTQDvIEr9Ozq1JmcF0NBSEkm7M1slU63GNOKdUIHZEXNGqJqT38LD+MjZTYj
orHhwTa0OwAoCUyOWRPtE8lsBc5GDC+emTxKBIJdDUC/0FzSv3zNs4GjBhGisyQyRpajmAR+f7fI
EBZjZRZ53S8WiStlxaXF9csnnt23dNJaabaIJZIRqhOskFSOeiPaNEVAQkeu4It3xTMxj+1jtMu8
6C58KF/GO+MuhIsnLO/YD+HH3DoSUIv0tlF2ybxNNWqmJTGtGpn+ZIeMC5qgvFNvEiIKcRCQ59g6
WUGJfBuXrtE4VuVZu/FRWqsBqFPiQQg67X8J4/0QrIt2orYHYdTYQe3N8wHtP2Ho5ehqoxtP66pZ
1emtpN2k4bqWd1N8ZCXW4h1DAtO4o66GA2GrysmPcnUfY7WIud+5KtlQGAplHRr7dHD05kpnwrjw
wC3MShYn5Ez6tyOqZCjzqYtgstGCP33w5ysPMZiGxrV+qtvxVdjXh/ydF9EmjRNlwUZe5Y/UEG3u
IFptJrspXKKN6gXiyHpW2ZwhdHRPy+PAsM0RXRmU2Xgj+xEHJUoUFPTAQZ+at4FAE90tkLpA1mvB
jzuNZVv3VUVDoQJhZfrtk7xuCJB51JwBdlWywnf5cmU1uqCPwpH/3+8/j7tq8qTR8ibj98frAbCa
zthe7p6E/iGINhCXifGx++EhHXYaZ+LxmGi7rJtteTpU5SpGZi3YUucpgGmZ4kJQ4U+BGj57RmDH
sZ9hNzT9RliX60K71VUXPVOftTuxehqW19eu16d9Xrj9D15jdEMZHQFH7FYa9dnEi71AZkhhPxEU
f9piYU6Y6eNFeIvuTOqfivYPA2yiJIdHi4NnznyycIbaE2o+y1EQVzYbcfx/nJ3XbuNatkW/iABz
eGVUcpJj+YWwXVXMWSRFfv0ddD90WRasxm0coA8Ouk9RJPfm2mvNOeZWl2Bngs3cDiwSMxjHrRxu
6snLpY189EECx8eUXcavpG1GKwWf+4ID4eTrme1qjNzacq3G78IN9ia8TfT8EB1r75Joy7fw9p0K
ULzLQGJMqECIBw8a05+nl4bRIu7K+ZdU7JR+Nffga1lu1HsQLbB3eT8/S+XM500zTZ0+G/u78k2B
Ps1hblRh1O81O7kG7rWvXwCfSpatv+YBXiSYETezW9Y2QaKrhbqQ7ufYAZnMTBI6vmSLN/3HQp4j
vuH3HAyLIeZqYgCzZ3K5vRSNd6459OVyT/bQqWiNWKK02YdX/5F8Hu4jOqY3dJb/5ERR03B9xg1z
fA5XVgBnI/EjostEeyQ97eJXefn0n3wWv1zMyfZqTWKThXHKMnDIKWtGV6bL7FGioz/zDupaODwd
9W28BcVpPQEEFvbaJY7BGQshS9HE5yIt7Fw8Ql8/zVmyKJ36pt+3HxaJk365kzpPUJaEy0PhyLOD
fRbYRPlbfaSuBmqQ0M2lrsdWOdt9ziBgFV3pvwwnKj6L3TowZ3+8KSunqmHkj8/Q5iUiaWCAlnby
axH9PKsXzFZnJgdff8RJsRqZUTziSOtxnbKPErOG8HvJn46u5Af6aSHdIRJ8LrIEPx003x/gf2/e
SeFAymGRycZy84DblbNPErIBaDYAuKlYAYEQNTRUYG9IR2QHfb6B2SEjHNSLB58Z9uG5/sWZ3FX2
+K4UyUPWVXFWgk6TIzBnzOKaUZA3bMYinJdy3UCKbHB4Hh1yoEj1U0jgWIHvq/8AMSCQUr50fjzX
2frydpwsl3ic+yxq+IH1i3UjAEys7FTzxugOPGK/B4vno/vtV0SeeI0zrLJDwGgooIO1UWW7IU2T
fHq7+JCf+3feg5TTAHYeooF+3oTkZaH89BxOFlI+H6cYlcWykNqd8IJoPR1QwttF4tToo2+6x9CV
Cnu8JYQjpUZ7IuBpXR69KfHk1TIG7DaXTXdnRD1f38qTyl9NZf0QZ3n/6fFvNig8RQ9ZNB/p5mUh
3moj3tPqAm1BO9Nl+fLITtq2c17UaiPW8F6BkKte/DBBhKZr1S05wwSnNOIqmW1sTZppZ6/Na/TK
y1ibdqFsw8yzQjf7wzFZ2Zvys9Et/SBag/0HbgF01iV/i537N5UB1hZMThYc59DuEq9hBg1dGzrN
ImFOAa0fNKeN3Cl9SEz/58d9Ybkjr/i6Zx3UIqvamsd9cHvTKTg2wBlx5+Dg1W/5XrYz/1IlfEZ7
zrO0ZI4wuKw4xJz0IJOJ7D1p4I9cwj6CzI4fZGe6xgFi5X5O6DjTwC6gWwq5hkhOwEyt4YagnSDu
yAy9GRU+ZiggxnXEkuBrlwbhparyjDf26zUuR/p/+mvSkCTqvFwjjSmaMsY9iOwpRuHNXj4dmbd4
CpsKl9nzeUEHrMJYfYNZrUee2nkFjDaIu4DFti1h6yiiNdPLQTo9XuotnJkafr3Qk2+OSqc7sXQu
tFa4ulp1LFC4k6NMvtj58RJg7oqgiamwcKLgKZCAHtqE6iWaJ+QbDRb0/CeLMMnYR9mP5guDj8/D
8LfdxFqAxMygvzf4xKqLh7koeb2sTXj0QtU30l03eanqIaqhexFD/lykI8jj3B4yE7bP3Qyn7mAD
++tJb5Y9qk5w6fBmDIjMkm8ld5kQGPueHpSjYVXQt6mxTUtXMd326OUZqvM384VvaPeQMsiDPfrz
mjk3x+MF/u+POtmMRmseQUezLYyOvMlvtV05OG1tV4Nrjh7fKN6H8ZdJk/LZQO9v2EdgLZgbC4fE
h/viYVxT8poeXDQqIWXppNnYJ+aUKFkbmVHyLF8MNFvegp8ew8lGVhw5JSkZV8wNfzis25toUzjT
79zWNvhUoeKtfr5FZ4REuI/pJiLZYlJHe/fr+hk6A2DWGB72qviQMtCqWl/M3ZfDy+CG4P3sRSE5
r+Rb/o6JmN+NNkjQ7uDSAQOgDQT/iJ8MSb6xmbLrKocxz35pHZ/Saj3YOYks6apnF67JIxBoLTAo
zZmz3IrwoUxPy9wxQ6a4iTe9sdExR+ERtn7Nw8NFpqssfv9eGgCbRLx0ooyQ4LRpWucSbOioju7N
ZFWIOJiZP/7t5islE+0h3HTI4lQyhLvqd1R0MKV6OkWmPWVERmsv9XivHIhNXIm6W47PpXWlxI/F
jKDbPegc3hXyF16b7jrClAB9eMr/aqEfqaKtJUD2iKLpuutOgPnXgCdYZfQUCImk1/xWSlsLaxYq
v6xaxc1rLQSDEaSUo5kfllulXbL1QvQniv47SQePtCGbHpKobHQcgMKNQBmvE+nIPx6MPX5AEmfr
7o7qEFbmW5hvySKWG0fWsWE4dUwqn7xVph2iuJox9QGvx5I6lwoO3jzd1QK+0KC+Jfj66k5lWcvZ
PotvVc6C2Yc1vEvaov3gX2nMyNsSzACbjnh6zOk6CSnLPK0l5ht5WZ7+KpP1MV3l6X1ChQIca3Kj
R6ZL+upYbGcL+RlJqMUulK8BRwO/FGGEp5uDDFP4upMIULierP1RDPL+aU4eTJrAarwNuw1/kkrW
aOHlRVD3vvIsOB/FYM/i1VxuZ6hTxiOo/DwwWozJJEXPHG9wlBVQaWj6w0cIGzvnzS4OgSq8GtId
0QK9K/r6fSUwlXYyck3qB1HfZcJvfXgwaehPTClDAS+vJ0Nl9dr05TCtJPWFONdiYbQmqEndlgYr
oGDFJvNsduNxFWqvYnIzY0bO3iMsRMeFhoJLub9Ff/vzMj6z0/FyqwoLGPwegrSTonwM+ybqj0Z0
r9zoweQNa+Id4MhbBw/SwwRkeJt+HERXsvyFxAw+kcPm/fSkOyDani3UYaKffRS/0y1Gc7BVNskG
lDm1ThDCxbLie5f967We1NdTWMxdPIbRPbG8wSxzOY/zg/io57b+Vop88NyedEEaZUhdaV2oAAe0
u1heXb6UM1byr5dyUkNrem2MpWxF9+kaq9oRo9IvC0IiIGBMq8zRUSyDFnQOjQ95V8kD4GIXegln
BDtcgqYiIYRo/l0xKx6zozUKUXyP9RVzUXy3IP420QjxmVErBhHzb0/aXnOr8LemK8y+UPgliDQ3
STYA6hPZN7pr9YH+CplZ8GFGXwiSD4FpdUKUAQ206Wqp+gmmMG8li6y9Sw/0zIHpy084FeHWTKMq
QUlj7uLUONoL+sfC7u/yj4ZJFGcljs27jiiu1+Gm/JXh1rLHq1KxmzzI76MGqeDntsMpqTCvIkwI
9Jsalxv+P1zq94PCcqnM0zn3A5o2TioCNTdCHkYe3zPh0WmpBhXNh/SlpFnb7KwaR7SvWg7SswKr
ZYZ+c/xVLwEc9qfXm5GZHxUPrAyjeu9IeI47WzBZI5feCu3sGvnnOk/qgLI/KkpXlDFrJOdEWdnM
ThhGyX+U904FYmwTNpPR4aTzPl5N1zfEzZSdO/xWBCfRI2SOXgLyGw7yliGknV0pFloUMO6ERk6+
7Bq1r6Z+2Hgqmgs9aBX/UDwB77OdjEic4ypmJiPcRc0qaVYElP4P50Txe6VjGHgvKIpl1CPy6Uuj
TIoyTZWJy04MgI2UaORlnNzjFjeVgCGxyinHvWR8yyOoHQ+VcKuzvUsuDZt8vtbadZv7pCpEul0e
vKrfhYLHDeKNKw9Og6vlztrnz3MwzysKkhzFhG4nt7Q64/p2+FuQXInfmC8rxwDYuPN1QTcDiQr9
S9ryXo/pEjED48uej8WEd8uH6Bx5eDxqaytTgwNQFMmIW9QhLh9H+Z4uJ/8QChwt1H5g5dlq8hQ1
WCy6bSL8OWZ38bNyR3ahk28gdZoNgTT1LtZvFcMby9UhvabCLo67RN+k1W5OyLn6M6fbI0Ev5Ypm
Z3txQLV8E77WmgaRrsDimAGZ8rdvxhQnRZ1busCAira6/Nd8jd7aHRAB80nZcvdVG29n+vzZQ6jQ
xG50H5KLGrodh3nM1pc6Gp8TsW8XRAwg4H0Ykt/EV8Uwt4tcVdgPRBYj0Y2CrnCH5iGvb8K7w9ra
jkAyZjd5FNcLeeRW3w2qn2l0p/3jXv9YNETjCv3de3s1rSMwV9c5Qeu3eF/wRoCJepwDWCqM/RQP
gMB81QYZKmyiyJlIvq/IjxxvjiCSN3T6bn/+Pp9R3HKv//vTTt/2ek71oWn4ad2GdISApCLMEdk2
mQJ1dJTrRWMLp+86SYPlq9dC6LJUG4ACqUedcwTIn1+ibp0ZdnNJFkd4hoCSTP7D18rfKKjlrAOX
RLRm7hcTw1E6XQ2lLwPT+oWsPTfxMDYZSk4kCtiHiO2Q2LrcQKvipIYrtTaLysDvlG3ARyx4PyYY
r4cr8R3KXliutmp2Jf2u3udyrxFeVV5oiZy/qf/8gpMOaBb3wlhFvMAdcmFcuxz1bY18vSZQMYoS
svcHGD28sPy1204r4QEf6PQsCXZoLHcVJOfDz0+Z4KEzSwqxNkC8xQH4bebbdVZW9IPIG3wIppSA
Ae9oBkBiqOQlA+6vZ0CI7G1NAnNAkAz9Yxd6gULaFFvfvflapfCOCZS3R8IKrLVF2s+87QjCMvxQ
WpPoM85Bd1wVx5WKwB7JhbJiT0e4MW+EgLCQKroe520BFCMR3Zy25EgLwUPAi08juqluYI4rSPIt
EgB3M4bE1h8YvXDCY+7gxqvjH2QVq2Y3T16lOhVl/KZqXWtep/JDjpwYVMWTJG2mF7UlfhBIB5RX
p1NdFqqLu2T0tdcoduWb8dY47lrNRlHPZDSnlIQkhyxCQkMTe6Q3ViRTGDbnljRawWTWZ3s6ekL1
euF5LF/z0w3l38dx8rVvTPr8cTcLnKYJpEIM3V0r/HdK+5nB0yIxPb6KK2y1SE0u/NGX3oSTD/hB
MSJGq/zRCFrMYAG25QlcO8/cRQ+LeLnPnJ4t6XCh5aEtxfPJT7Zwo7CJ4tf+jpzS9HiMDFWeF0+K
hGs/v4euUUyPsX7gNLBWBvr0WKVRXuSISHUDWQ5d7GTJ2chwKDbNK1OOuFyNA2iEXUxaRsT/VBXX
+G/tqTXuzfTVtK2ZHrKCSJIYxl7BZHEzlS+Sel8ojyocIVQ/q5Zo0MNNIa+OCewUP6qup/gmEWfH
mF+oMCokNb34fiA05v3nW3+mlQWEGAaFCKoPX4V60tKQxnSU9MSY98aCxvPH0CP9LyE3zgmzoCX/
qZEYCJM8uhONrWWt6tRfoojxiTjxeKsd7jG4m91jhlAlDFfNdM2rfqxp8rPbyX6orY/WTpywNYIV
S4Bt70kCXfX9dop2ICdbDMZBDlv/wpM9o4n/+rOWkvGfTmfRK8dJ6LR53xO2EAWq7rYCZ1q3fDB8
HD7ySkqepRHrUwqUJg5+vqln2pcL2Xn5KDM345xycsDs83Siz2DNTH0Sca3W1zGDMpBAb4s0leGP
nYWbgewblnGJ58DGHAdrnkpU9mpnDF0BkEwwXPJ8nmElfL2sk7MkHNCi17NwZoVjvI3DZeOkCTWE
fjauLDhClUP3oZHcZj3cDY80ZJTULVHHAQCVvU68bOg5twD/vVEnR8pUiA9TbXKjFlSUILtytkF5
sE7AHac503x/lFE7h8hnCDf8+SF9trBOF7/BfyTDJOiDwu7rK6I38kErzc+7MWL+mK666/i2Fm9l
0+mu5wep33L2krqlGOo+aFlQDgu8xM/cJXT55npgjoUqHQEFXNSe15kipQ0u68POfbkXSDjNWWNB
M56Kx48Jqez6QZz5ci9a+nWHbI4gZ2kb1W+F8FcN/0y0wgyiRvCOKglYTV1/FfVNCbf7cDNo14kF
7GJvFXsBE83Pd/H8q75IryHZQO/7LFP/WWh52wt9XEeL9BotLsKbzp1j5BI2CffAbcdfwBoIuyFV
03SJvMdYvPBWKz+Ve7ebd5SWR82dwyeOMhceMLyaM9s7KQsw1lF9cmw6WYapUsJizmNU97xdh9uM
g2zzSDIx0/N80WxAFIxg3+leMQ+2mP7paaQ2ANHkdz3z8n7bTb/EmvZGeSeFwbA25WAsSZn3eENC
ypQgLh2ZgFKifIxruf8gGMwuZegWUlU7Sx4iDXKMVq5ZEAUnrw3Id9GTlOxrIBbitRJusn7HLONA
5eASZLTMeYfKRd+G6blBQwsdP1A1X5Fti8m5LaQ3oauJDrgVE5vw0SNPT5tfpxFZrkICaPE8tLdF
+Zqj3BHg2BrJCwf4N3Fu7EH0lKXH2azlrLb76anU7+fmLakteN/Cph9vVfNuVp4rGMhNcZVZdxPJ
xBeX3LkOkmWCAASELBIbfSolOBZznMcSb3LeuvVyBhc6R8yuk2hFYQ+wd5H0IUsKQAvPxImCF36+
qKk4M6jDx7ccown70IEbnbwVanc0BblHstZ5HTYzNp0en5e4QtVg4uqqCSFylmm5o920/0HFCfv8
uFNpJwMvcUD3dC0dzyXF1lak3g5paF7saSB6PPfyKktWBq0XQnJOtsZxygyhL1FEJqHXe8KHOXuS
PZCSGvlE9NKbFh0O577ooNq/0XbHm6MvvFSItq6Ij1IgEro5GbndL9MYnI6oX6J7aRpWpez0Cp3f
x47UxbS9qSKL9Oe7aVLp5HFUR5Zcrk2gwWAsgibbteJK5gkFmD2XJJmKOuiAlA5LRe4jPVFUP4L/
UKSvqearlLVhT1KTCxxqmPdlcTUg4enMrRzftd3DJN4gwbIaFxYhpB4w37Gr5muFoyXJEIsbmeQB
bj76Ya+O/OiheBQg87EuUIBKv6Tu2hI9FNY12Ymjq2avSG7aa6PYiFGQibcSOI8b8gyAlezhmJSs
oa5Ai2jdc7zNfhOECyeLUJXYsnvOFQnBHwqTWmUFGZZhgXzcleE+vYrnlwTKhKHvEpNw3Won97dx
fxMpjwqUZYGgFaF7zcKHAzld/F2MEVxQYb9lfkPi4NEhO+vQ2ETNCsBuIqfn/H+74EyU29CCwLkS
L83Bzn4gYPhrOiYsDO7f3KBt1xb1xDEB1OMCGX0T5eC4i+Ogpeb0mj2ywZFYGchCr8MMitTDX636
Vr6p+hc87phyLu29Z2wFS+gkAyRJ4WiH9P7rxxUKc26Wei1S7jlztwLPvSi5UQzJtvZCxJLRO+UQ
6M2fMLoLNVBx8zUwauZFy6vOG+0rCPErbyo9WfCgqFoWKCA8reyDuCW89G+P+dbL+s1R3pQjzfD0
US5FRAsm5+o7vSdZtSDs6tW01vJF1esZdeJiBVYwRcnUeITZfP11lhofYzlEDmzRR7bWI+pQaTVV
LFAfoqbkmLLDUlDwdPeK196BsnEnR4XEhGKHA+gWQ8pnvsnFHfaMpv3rlZ0c4hIC17LB4Mo6T3vh
jk1Y5GabsNuOlMJFce9qBu0Lf/AMmhAkUG86AiXvLsE4laW+Pi2u/r1DJ8VVPElDXHOm27fL5DDA
aadmtrw5PBBSH6+mdNtFa3Vcp8dbHmdN5xIEmlshsMd+TrawuFHQU+qrQ+vX2UYjKc1dTBApQlQ6
loCifq5izqjfuW06Q11JWqSKp+nImdhjEznyTRg58CI6DGrKdAbdopPCuFP2fBDdxWBZp15P0/Qi
t+F7pUIHBIcgR1EWzbcDg6Qe28zMjwLGdjZxMuCx8KY+tYdhAAE1nONmuqFAr1I73x685VrMZ+3P
8TETlml7X7nzfRpwRC4u0sy+P0iuTOaTDY4PKvNplZygvjbMpl/4btiY7VzzpN6JrnU0H9Kf/A7d
1lZZDy94AkdPcrVt8go8tcroRG6EAYhS6ONJF1E5aFeoiEY8rDJ+oDu1vxGUR618iYxbomum+o05
KyehpbJZWg3EJ2etRwDfeHiI1Pe8uB7mjRZvGH+Xo2dWbjTvOSCN73FjT6z0cVNZF0rbM9XKl5/+
qe37t7StmzJtQn56vkNRnnW2IdvTVXi8iyDZ6jfxPuVYi3nEI3am/ZNfXVpEZ5IOuADTwJ0FyvL7
vn4cQzOVuijcN9Kd0q6HFpztq1l6/DW9gmNh7PKuom/BZI7/6OD000ZL/CxymmmTM42XtvSU+oTR
BhgN64r248ZcEenzojP0OriDZluG3zCxNdZx47RvMon2BFDWwXzEFWcfHNHOgyPu4QNKJV/7hdyn
JG2McYmJw5iO/11oAkEOGmPDu1d1jkKQOg3PS93XMyrKrzdi6R/98ySM7DCHZSNYe3FwkVcx+iNV
EfVmdhW/F1cwPJXjE8cyafClEEkNUdK2cpU/ZQ/tZJMPedXtEie7Kno3+qMnbiS5+NBbRpRYVxfx
WloGn4nwfm9PhJeXd8jbB4Gb8xSRYdFu43BVy88/bzlnSGRff9NJGZply4JPQ2tPf7PeLbajaoOy
AEftb/r3O9UZg8n0otqnSdvC1SWO4hAs5T/d2s5OW19+kWOX9KPFAOzGmt2TbErJbEzoEIp1BFT3
Ug/5TBeca7YUbAmWKsl0zk6ew6SKZjuZ1r49+pBAneLpiEeIydoVTIf6PjwgVB0MplFIFB6KaEMY
7hGdvfVEoq/BLA1t0D3qgPkNmWqI/e05dcjCEbbtn3qT+Sq4LTKKi7WsrEX2uEsImjOj1y+X/22u
cGzSch51az/CDxF/SbfmFTN1V31MNtq+ehzYd3+Dmbrv9to2vNUfDi20PlcpAPrDyYmcIUhuFdKz
nA6tUxuMOFcu7TnLHfz63fx6iad1U1e14dBxifP9koCletFd5hEgvlZWw6quETBiUwlgI8jPdLwf
fn4nz+94Sx9Qt3A3M/H9+nzlXivltshCVCyOAhAw3C0xGAm3BIoDs6MImWDk4e9cfNWYuX3jwu//
RC98//3/vYKT+kVMzPQ40KNizKZA1UZIpZAy7w5hEO21G+mFgVu+NBhXKA9yZriUlmxrCExfJb6D
f7o7tfQa0dOzoLrLEvofVIZ2va2QywxuZ23ScKsTszqs62cIqlgJQv4MsV43qV8+Ns/wXG6St+Qv
7A5k1DkZV7DBXY1ONPLgzJ6fkrW85hAIj3qfr8YXbCHNC/gQL3pQ/eNrhN4ZPG/qEFqnH5iQWWQz
r5ES/Tmodgznp3Lg1OV3S7DIhUe3bIE/3biTpdkLotaMUxruRcNJ3vBTuNUjwwb5N7s8Bp8lyY6I
juwS2eD81vzfV8Y8Udoeh6Kk6E7CPWLHIyYZ3EZvB8xn1jpHZz8QXOiMI6GqnnnctDDHawYhNkdL
NjBynrqrcFM+0CpycXn3ii1w8RCfNIgPWsD//xr2nPqi+qS+voPUGrWrTlnJsd8hq+OgTl7mSFaA
2z3j9/n5hp45VJky+jc8SAw+qPFP9udBG+O5bjkRjoRpqhnnFsiLZSCma5TtKE0A14gVzX/qs3J7
SNaIoazmdk6uZG1B9ip/Fw/Q/9BDWf7ckwf95bpOmricStpZ7otwb17VvZPSz57f59DRyTt3F9fP
8VrTHWF9qUQ+U9F/vR8ne8M0jPUgx9yPBleZGDCMU1/16/hR90ZKMpz5tnWzoGc6CFrspOnTsJFW
hy3EANF4HAHgbDSiTtAzOuUfijbjQqLip/by231RyQ8RNUgb3/hiYxNn8hGj0afTIkKW0rnda/NI
fuItIDdkDUPOEMKVsXR7i++IUSLOvv790tHX/N64obuEg5aCmVGxfNoR7Qe9mWfYO3sr/1WheOM7
xvxywAhv3rTKBweiuH5QSIzO/EO4isrfsCJEjkg7WuwO3iz1ynoTydDp/Ti+Sf+KInAQ5H+0/h7j
w3XKEFNZI5jokoDPUhs+j79YVJChdd3Lw8Wu1gHRafdH1pRMf8Qxh7u2lpaoFFI1OE/wb9MflLvp
pi3sDOaETQ0R/cpLF4Z3WLtz7snaKjUc+FAijXcagaFLiR0ShDnbmkCoEsLr97RdWRjb1KvDr58X
3hlTxKKvWGJ+6BJyvD550cpJag0hPlr76S56S/bdNVaXzOUIwSCW93tIHHAVdOyiCyteks/soYhd
FZhaKngg67Tl1ovm1AE9sfa9QWP3ae42Xf9mCbANir9S/SDNt2hvlAMclkAOvVhxhN5mWlaTHUqT
djhIdjGhlbelX3pmSx9opipQg79ozX3MPinwmV2s6vaq+eQ8l+9dtBoO2+xP/t58dEBIwfQLbidh
bV1BJ6VnhckNb/waYbDSBPq699u/1lvLM3k8iDRTHrXcS1MmkZtmBHZi3nx6acSXvPAEYTdBirEW
hw3ezpBSfpGmQ/czr1F9opRHiCq2a1C/IyP1+GaUtq1xV5ercHDybVt4suKV7TZPbkbl2qT+f0B0
qlENNLi6YMB6lWR3NyijGq4Uis7z1Ps6NcFkF0TxYuEBnhQCQH/A/fESV48/vyOfa+h0sSsyLWRe
EIUT88nmfOwSQ+uLwdrH0y2s/97w+ewdXuq14ctPCMAQN5X3cOoWgtdjhTx3IwcUa2B5+w1tQRnz
F+ya46pLPZW/Bi9F4oAAqkaUx3cMSANDdmT27FPe+CER14fKH0xq4i6ESMmJVzm5JrDQ4aG8Ha/m
3tWALDaBWAc//9IzdkRWwz+/9GS716dc0sdDj7j300xAfy/caKu8ZTK9DKdAh8f+Eo2qr4iFxZT3
ZICduVqC+RisODhhh0s5ltKZlsCXSzpZoF09HY6Hw2jtD/5/4KFYAGBo0h+OV3UwXrKYfZYQ3x42
eCluBCbEbyPqxpiXk3Bj7VVAduZ1Lwbob+aXMvLAqWfhLc8aeFi0NEeWOStA2ymlHXCtGWv0BHFl
zz71805bRSsmOIXdviBonndgFd5V1c0JShfstPF6TLz7Gh7PTUnbItqj3ZjTjcyrXtnWY9v6SbcR
OdkQsOIPCMg3E5nn2tY8+gPHhYjl5ZuNO6CbKJ1MuY/fjfA236dbzgwA+dNnakUaWRsimhGvK5Lf
UQ09RzeReGEfOzOSM5e2JPp9Ep+QKp08n6Yy5UlT6ZWlO6jz4DMWc0RJv3Ql1S7uYPgKJGtzTHsB
mXvY4ENa7Ef1HEi9m8GaGrz5d/IuFxeu68zAleti1MqQUAYadtqmPpTtLIRzsvTwnrBwc5RfRci/
n5it7TiSbyqw9z57zTQGvfF0LBBZKM91iw4dj8BN+xcaOaGwdppjhI4InNk3/R/KbQ0ZmHpbjB8/
r7zPAu/0tfv3cpevxT9Nh0LMay09Cua+IkXQvBmSnaJ7Vl86bXEzxLeDEJjttrFcDkogpLGCzL7o
5WTEsJceSNH+3Rz9QnnuK1/Bep/e5swd+3XfuIw4emE1pk98lcMxAPUs6S6HKrrWYRRUcaDG7D7E
5f4ZgMr+P1QAXx/Dyd45YOaVjSG29sIWd2i1He9wp6wPv633TIPpuYse+SRUEHDJ9hNt4xhYo0O6
kLgSfv98h41zpSwyfLxymg644rTrmveh1FWjYe4NqmiNcesq0l60ZhUL66kidOJJExHXU7Hh6bdC
n2Y7n13WblgG+uwNop83ix6FhPtY9sTbYjf/raU19fdBXOOSPxaeaARtea1iMc3qqxxtIyfoiWB4
fwDr090mEbnSQ0GV9Jxad7O6OuDPA4IvbId6g43ZjBcjz5RjPFvmfqVIbOZfSKMKjtXUSxqvya9i
2Z+0wKxWGJo5lxvDg3Fgm/Il4L86Y6ZLkCz9OxoCWCXdYgbuOrGDp8tI1tSok46KudenK224F/Q1
CShNtopvlz5B+pDZ47bepIWdb4S16S1R2opPg3CxsPMhY/t51Qo7rdxitEuYHJi0DLuDH2DZoRnk
hIuTQlJTLpOvYNBF0q6EihR6Omp8//kfTS/LRj8gkAZV/odyp8UQYhLfBtwT/qRbChe+gWfEPF9/
8clKHPUmFORMNvfh40JU6wK+y4etvhYZ5S82WXEVgh66dKTWznznFLg87FaaAnTs2wwrksfDoZbM
vXTTSEFfcKiZb+EkfKa7ICaskHQV9ds8/tUjwC4bSVk3wv4IZxxOwGCnf3lrDuSpTEtSprEx8k2T
7oTHbB1+DHKQWw5JdkXCKTEb8YVvLOI4rAdGXcIq7P0IdD73kqGohfzOVSuvwzTEM7mwCM+dmxTe
IzhldPnRUJw0Dro0ExRrMM2l4+IP1qqje8LU8ugIHCoZd0hoqz0pd+WPA75oJl09G5M48/jHu6kJ
AFv9vCucq8L/vaBT9Ecz53Mx9FyQKbLD2vELSjthcnHPKfUGdURNx+638Hicj07frpZhgbnisxX/
gawaDh99uqFrM10asn6fx/PtAh8OCk3ReSNOe2PxlE5q1ift3mq92lhXxcHNS56y+lfLBRpOa6l7
QCliAdGOYR1u5eNGqwPVCIwJee1GZq6t3KMRHz/MCGpi8KvMN1O7qnP3KK+0cHvUE6cUIH144TgE
Ks2RiLyeyjV39PavlaUXfxcjDUUnZXrzuDoccWlPTkUMGaJz6XiFaCwq7+b+BsnoHP6VmLnW1R65
diU/zsWbIt3//KC+L0tZlZcmsAilhq/5KdF7xl0V66HWLB0B8rXkecUU9+jqnBwdGAYShnpPJidN
95MDLKBLB+3vs87PP19F2SMiyUYE//UDjZvfVMepb+nQJNc5XjTNtzpv8vQqoPuVXReO1v8eQI7B
PDaaXdG4cGhLRnz+zzficwb2pVL4vBCkZApDRMxJJ19UsRjKRh3Hlg5lqzyR5zV/mOW2Yr1jk/qP
d7khbDCgG2nkd5bph4aHS6atNl3lG02QWn5rPTC3kPbaVYmN9umwKad9+LvzrUDcIZaiWQDwld4n
mn5qn0QPBHkbM4sxIKn9aa+EW+uI1MjW3J9/2vfjx/LTSLbVkMvAbzk9aI2VVJlpKbb7LPSWXrB2
QH/sxfH1pDCk17IHjS5AEvSuaa4TYXMkjMoP1XUW+m1+q24ZRyRPP1/S944jl8TknYw31iGu0pMW
+ZiIiTXkcguxcPIMlE95/2wN14a+aZWV0b9M7fUhfMf/lV3nCFrCO12914yNKApehcRpeMhp0Bbq
7wircjF4C+JtOXojVBHd0WQOgcmh6q9D5CFl+i6G6HNvWpUcNnQx8mPU3cOOzOkvs7VrzSON4SRi
4tJA+7vwXn3Xa8rwcghdEenFw189Ff6JlSXr4YEFVqTPvTdFdxI6dV+rvcIkumt+b8LYVkVebr6C
5vBC/6aeCXJ6AE2lplezvpuOe6DFP9//77Pyk6s6OZGm01ipx0pt9pkUzIXTQ4BclcpNNG0Wk7gH
oirgbmrrVlgVIBASf069C5ewfPBPFtyXG3Oy8o+mFEZRxiXQxItv+wAC8l6Gi2LrdFEA1+mO5Ubv
F/7QbzN6XjbKVBBwhsYaPwU8ENmsiIPMKhfEXUx+xOQvHE/wN9yCKsjU6+mAKKu96SjCmNH6h6MT
+dY0OD9fx/fGtIwUlEsB+w5VXdKW/uM/5xJxQiiaZm27J3wu0TkHeVEVDK3bZ2uEYQQm4yeUVqSM
jsFHpu1DEBRxCCJ5NfnaEyzDJmiiX7GKwO3nC9OXB3/yVOCKAMNVeWlJBzypJHTjMBCK93+knddu
41qXdZ+IAHO4FYOyZVnON4QrmEnMmU/fg/6B/qok/yV098U5OAlHDJs7rDXnmHX1kH+ySR+c/kNL
iRc4srBJj9BEVlPJ90oXJTmU7bus32XosSGmP4SEIDeLaKBl4IHBCUBvt24cbvOj9DLxDRv0AsZ6
JyO9SoPTWQXBuZXLd/IrEkqdAFuyrQ5OKnRK3RWxoeY/VBFebbFWk8MoAr+rX3RQQyNFAs1Y9PGh
1PeWfi9iGg0nwogoqmA9i4OXofBYX6Fv3LQ03Xg2xkWbZBIlcTTxe7NWAd6gcwrl6Gt9OAt71PFk
0MZePD1I4cuc8Wf7i0rEoIX2Wsg/Rn0pYSLHWKj0N9/adRAQBwao1NTSvgKaL6sFsjX6ETZPJNgB
xXG4gaEtUQUJmD+ZvL2s2bb9YwBiHMtSVe0wQMoDRM7CvSXI/mat4UpkFhmAtPBaL3dYKnlpSn9O
Z7kuOad6tJYYHEcUOTAWwntaWriAOGwNG+IWOKuwgpKUl0V29Cg78Sa9nThvXr+1+YpQYOKQ+EbH
P+j5aEkTAmJ5aRzy2svFQxkcQ/GuGE/1dBCFF7wFCjo04Q7bXV7+kpzmlE4wXhbsXFlA/E1QLCOX
ShUbueje8u1av68iT+xWaBQqaIKCrRH4e34MEqjf2CRtDRQ+gpYXY8vptilWAaxdwXDmeb6PZzBf
S9FZcvxT8KtA2VXdZxACSQ7HvxTMckg+MIxLnX5XhacBtWcNRooMBUEjK+u1JYm5cCIVpt5ixDs5
bio0/8GuPIzb8AnBosyJv19Fzi2P7jerBo+SQiatXdozVwa6pg1a3UwSEdSRv4G4m1h41xcTQhIU
9qsZAlveE1Jb4apBqfp+8/evyzm6hHEWKDMxhIhqLhdTIVaizvDL8dhB0E+XubSJUb4iowgqOlRY
HYatSe0SFdqZ0LIVbaJsXUTkzR/17kiSJJq0FshL8Wb0T2T+1jX2tPlELCqOiHrEJf2z/ElpkPYE
YqFuDQX9eTzwynovpd2SQfgC7yQtOLvAsbb7++ix+KS62OZPAUfqiij5OSZNwxKDxjG0R/qOsasY
thrdVfTa5dOUz7zAsd+E5736BVGgsh8tKWsgoG6ooSikd0ohvQDlcM43nfiEbZFa6N2U7AvTQxZO
L1itD7qC2Sy7G4E4kfvGvuZJx1RJ3AIUE/9XGi/LZpltSURDZiY4Mf3j9hSet2h91OYeYqA+/hjh
mnTdSpdYdghGKw0FLWaIDJjvspYXKhcTGtGyj22jx/fLJpVadMCqrJOmJFf9SqaiRCTxmHvJed+c
H4zwvlf3lRp6avESGY/AaPi/YScmoejGnva6wfQ1EswZ+Utx9GoBrUbJSsKmHY9zabRaSf4ewrmD
SaFZVeYdxX/4oCSsnsaVEt0qZVztXC5+e/73fyzevZ4GYotk+DiYB8HfiIDc1kp6jL0q9FJAS+FH
nLsxakcZQNa/1+fr89rFb18cU4RI6H2r5LdrFzltV60lTwY4YMMRpF0aIsXZKB/nM7IO1plbZavr
dWb+dT5+HWsv7dFL7T86izLp/Gqk2jjNudDtO8gNbPYhmqGCdEqyaV3Ry0wHvjHnXuLPd4L37ydw
XVq4uIaLpx/riVVNRjM/gVx+q4f3mPwxwHr1xte2SKvQnE/HdNgrvtOJs23dTLy8pS0G9GQ06IKS
spE0p/j3zbXvqtbElaGWnneW5lfO0N/jQmXxa9Qkma9MpQeF+wRs6RLTkbI2kFGqq8HyTOrlHSq2
fUk84F5IN0G7lXGJ+P2zL30k1S1R7K1rmlfHP8aq1sdGqGZck/8+fjZraSXY2Qq46eRSbLgpXb5e
IS4ewcWmvs4FyUiLr0cQPZAPvjd8O49/MXcRYJM7ibbGeECrvFzChbk5Kcyb0782r/Ov013SkP8C
Prosg531rGmknuHZeSowA9MJrTU0oEpxW6Q7M/ynItdhWXfLtHWpJ1MG02mqT/+LssbfV3JZ/1Ki
Wk0zhYWKRiXCAfzNEnAoRLQT2/piKx5QLGaf8Q+cwAvRE/2lVi7Au//697dy7c6+uIyLY3ZKYPZQ
NDyQxkk/RDoTBKXbxcvPxhVDF5dTTnXw//warHlM/jHmIi01w+LMr3KyM4+hRpHdjupFdh+tOHu/
G3f+Sj+BcLbQ1lA6RbC5urVVuGZFXtz55QGrjfoxFHgBxXgn2sYrkZ8DmnN71L0ZBnRIjqBK32g/
4a5gT4zrl9g0WgMtlu30Pvf6H4m08IkYHW5oXK71eRdXdjF/KXkpNmbMlRFD3nHCan4Z6D9/4eJZ
6g7tjjNGeNwmls7JM1/pDzeGxI1vxLpYQIai1dN+/nkcNGjBWUT0z5bbd4PRHj+STfBETD1NErFe
QeFLvcATlzf7V9/PE//5Uq2LaSlvR10wGq5CXfbnzUBqgLpQQYc6zY92WKCOBc4LLoIUShdroW8c
bwYHzEP/eq6AhCtqbGqvfIX5WayS1CzGo0x+NwKLel0COkNjUezYz1tuIH3GyYq8HjsRsTl5gAXI
Y8+A+XD6I367unHy/v+Mi/9c0MUjyZTaVDqDC6Khl63jyGk4RWNRDX6ngkdRBBY0Wsk7fIG4QRwC
N24MjPn/f/VAIDno+GjRXl2u7UFOXF2g8/sxAtEReR+shkV3KI//jyLpxITydEs0iB6EwJtT9zzs
/vXrF19FqLdtX4/zV4FqtXYnje8AcIGe29MKYBp4NIrThCuVOzNbo+v+981f863nj1Kds7v4s47Z
9O8pKyvbsksDbAG4TKXluVtW2FhsmHX5GsK9SNG2f66zj8F3AnCZwk7sH/vmcMblbT2GDp4NdAGj
i2ENHi5utyPcSt3yzuhEddsIf1bKKeqe9XiOY/1Zb4XYJSzt37fw/Vz/n1u4rE5IRialYiAMR7wv
6qfkiL+VfDUs6FXPB7PqAS2rrm/UG1DmaycmT448IoIcRR1u6uWRjK0QXQXBHI7mGTqybBelgw6j
pvVBcEjEVofTbiSsa2MVCPs23xOLBADL8akPOZqX0YhC3YcWvnXImi2oi2sAiIto26g3iDTfbl51
DTUfhrY5wP5iMZQsXrLV6cOxAMQAtzVZVcAxSU1V92iv4OtQ9NPe/zu4/G0iW0b2sptu63koXw71
eQONG4QaCUmvf4+1cTSzVG2l4Rjld4jth638STXiXB/lamESWqL86HENZw9C91lMP5MlQEml/iEV
PKR+J/V7EajIuKs5qt0YQVfFUZ2jPXVq5mXDkHAL/X1hopGqSNdZt9Gk9q5RHNSns1P9YDoUbNRn
0jIIXdyaybpaRrhFUK293LiC60czFxcwKGHgwtH/df7/Y+cgpqWkyP7X9hGHkiJRbFnIYCnW0uw8
8KdTreAhoxp9c/a7nn/+/uWL2Vc663GmiPyydNJRrmzZKgS6U/8uXnDetnbUvsqLAufj9hZL7pul
UCYNdT440KHmUHWxZfYDixzDJpz3A+dukUqEQEzOuG9RvcrruYyQuW1qYxChvHPryHI9aQCeojHE
N6xinLtKjClatekbST6f5CWTnJY8aTJIdRBhTodkapacz+vNrXPktffy4mcvnrYZBJme58r5pB/V
9+AZrCbLDVU56eyB+ux+kV0DaBzV8b47VZGb4R7WHVh04l1WU1tKcXFt6mCbvKmrm4atq3Xw69ro
kqFq0ebqwt9fgZpKltDUwNigpmrAflvq4LnGg7BYBOy8fToLSyV6qpsHAhJVThP0CZINzYQqcMdp
dW6XfX4n0TgdTqW4D5Vdp0HSJo5n2+qLgULTs/Bzjqv/NCpn5pomKN4W5r3via+atBybV6l/6st9
mIFuNn7oSGR7zwxh4vJXpfILyeQimO4rijEFcI9oeCFIYhxeQkio7WN9wLM8/sh/KAV+uluFj6u9
I4+GCRSbpQxs5mquH4dJDcsBwo64gRJB/jaqzP55HF0m/ufwdfwduJqbfaSTlwmnEL70TfLi9dfy
dQm6TAaFCsXrsnHi56U09kqSnnpbq1aRaefAFXiQbkvyt2GLCP8MhwSh1G6O0e3k5++fwH9+/mKb
0uWa3wmicD7Vmy+xfHonEaj0Pr0ET9QMd3wxKNSnZ2mfn8QX/+5We8a49fsXu/e2bDurVIm/g5Lr
b0wM4CXMLHQKbmcuW4xyKNDSlRQ+kYJFQoHSsGsV97V8nDyl2RQ08jtENvbEkecev7teeP1DdYpm
MVH6pIiLAmUhwFZ1Jpy3vW2KnnF2VcC85HBCFSIIYlgYD5FO4htOGMqK1EG77UTOQbAY76k/asOu
7o9W600PNDb9w/lh+ghRfZS7OL0zCUA7n58FWIzDvYQXi4b4ocCfW/yA06nXe6VcZETR/HtVuXbp
XYyZi9lmPJd6N9bn9JR+9qk7bpJkQwx0utCbp7PhTvSm2BA8D4/FQXoZqM8K9No4sG4Ia61xsyLi
q2bgb0GA5iMVYiPbWkt4P3boIipbm5Z7y6fx/SiXUVnKcKoJ9LpYifOgr6NcYpQXr+pStEXXVIHb
kqPFkqAdQTIB8n/jrTxoa/HWhu5qJZyf1h+/fXF6nyxWwfHM02o4Gj4lL/K+dcVPK4Jvius7p7sm
P0mYLhAqgC3twUgs8h2k45nwI5k7lQktERe3tgbqPO3+tWu6uKyLabktaiEtRR6JuoSgluKhWAD6
Jfvc/CSdc/btq7YunMRPsYLs6H+Wxgy/Krlc9WCq9w3eV7JVpI0I3QqgpuV03a8OWJ7qpR7nqaiG
83XQzrmL6j0j0yPJ1711HH7fdv9cix/mWyElTSPTwKIJfPER0w2tY7kPmcNwE8TRk1o/jOMhqDxM
txXSIQrK+A9+Dk4JstqO4wWPtH2HK+srwOS54fitfC/JZAhAFq0E7L/+ylA3wqwt84TQLhYmKZUw
rWF8oKMstlKG7eMuuJcInkFe3gOuXhQYJZGyqE74W1r/+4P7dnmHacmdcbxmdzHPYn9s40YtLoYk
8c+nVlvItNZpJO+yNzmwhXxlNJBsFgldMD4tgZ0cktlFgBHFsCe73Z1xRgalm3MCDqgKZYbbWo7/
8e8LvFYF0v4n4MGi/040Ltawvy+wV5S+G6T4fMp2/bOAHCb+HQ7e0DyWSKsLA09xcBjzZW2BLHxt
Qcsk4CnG4k4KP/SG5jfI0x91de/np+b81vqvrIaJ261a7K92a650xOa6uE6qx1K8gyKXjevI+EyE
I+PC1UmorHlFotNWdO4UXsNLlW1K6UVCjpM+q4UTvof7f9/xddXcMDhszAoggxMZOe5/33GcJ/I0
VmF8ytjba5CI5+ZmEr5aia0/T6/6Jt8k1EgnRxBd6V1fNACoKEtVv2HraE/pqf5BIsKNa5pnkr8/
6fmaTDp68Pk0cuX/vqYpNMzRL7KYxWy28GaOtA1PmUn5J1hSlwM6m+7a3QxQbF+U9XjUHo1fJBLc
uIrr/d7fV3Ex36X1dLasCmg7fmjIu0TK9GjPHnlC5TPHUfU3jQNogYY7evEqf+TrscI9XQTzVXxN
2WZ8QAFZ3joVKPO9/+vZXLyvQOS0PfVFfCpZoBwyzj+MExtRyYtW3Snz/LVIOgOw/bsQY9GxN5do
z8/5dtpYTxM1q9jdhHu99DDyYBfF+XXjoV3vQwxd4qVJOnMY4u+LD0g8p5kOqyU+iTCT7fQzUpdC
RMKqGySrCaPG6KFkodBKzBYdQ/qYOBxRgsqfTbJRSUipFosKtqBqV7oj/7DeyhvVEHU+NV0+PwpW
UMN0Hd3vpU3cilrV0DKIpCYmOGPlB3sfW3HjCMPWGE/QaV2V6s50IlOALjZVcdJj6c0MbFUQbYzr
0ETUt2XzI2P7m9YdUOXaK9KNMKBr2WnFHAorl4e2PEzBsUpPBrj/5iG5D2yYo04n/IqytTCw/rg8
GjTV/37+X7Llf93exacTpqkVlX7P84/WJIqlmCMRy5i2mqwYwPoHMPw2cUVoyuq6wrPp5h/R1niB
nOYU7jh640+8I+PgmcaTelKgsLrdps0X+ivcJea33BYF2AkkUvkzRCHEt3dLAqVcSeCZkSBmcaDX
OWlhc/n7669iv7CMUYIZe2qMdap5VB2oIQ2vfHkZ6T6fRuBYB3aqSA0AmFKEeAbBiwq3ITm+Qoz7
q9tMtrUZ7tD9mHe6++9HfK1Mvbi+uVryxyKmxb02loMcn+ZNrpv3jghNMV4Lr/3ev5fv7+/J1Gnh
GlqIxSDPOmSe3fbSK1c1mYuruPzQLCFQYpOndF6H9wrRXAd4UNpwYss6/ZSPFnXHReDhJMUEAE6L
jeqhvNNWyRMIzzJ86gOXbEFDpGCz0uCx4Wiy9hOEuGCmXhcucV0mDPEbXcdvV5s/3u2lofwstEGl
pzy7RnIGgDN4nMt9/xkomwBhjcNauZXXsrFu0mXH0GVh1R3yetf9rthUy/MecsSNt/ndfPrnFV18
MHE7zokwXFG8Lp/9PZ4OqTxK5pqNiZfug2UKpZyTJNWX1GmepWdEmV+RYf/Hy7hYbAy9twxAyvHJ
38OCeSQjOLLVz/HZ8oJNBJEYMlvQbsCyO5i59vqDsL7VP/+m5MN3ZyiqivYWFtCl9FanFKVnGk+C
1ovmJZMLpoh8N3VRmKRMLoRqUT+qK2P97zvH4nc9I1P0ZL2nL0uG5KUKWamEGDiSFJ2Gyh2knVw9
FOYHRtwod6RZ5eoCd/WnhY94iILLg/7cAaJ7Ph+aLS5odC+Fb4flS9QdmaAzBg36F7J4iiUDHSWZ
ThIWSuL3UaKvajUeQpwhJfF8iUCG8OMz0sQd/ly2m/wD5aEUFjAfQBT84j+sEW2/MxlG1qKCPN/c
mSYBLLCN1sGw7PKNbqDYsZ5jzsY/cn+DdivdxR8S8ZbwU5aq6CiJgyIrTByB7M1+SQJnMWwKw03F
R6N1a2vbZLtW27TFi2mwYDu4igh59TkQ98AzHbb9VnXQM2cQlhZXLCwn5cZs9t1+4q+nf3EGVuSu
Sepai06NxwSC6rfSSHKY7mplwwEjlEgwItfF2PjPHI4lm+xH5EsAKFHnaakTExoHTA9RLrFwleiG
pceJnlOoD2P5/laV41odOxNd/xgqF0vDaIpNHrdGdKpNYtjtgQyf54bk1uiBymi7G8IlWESfjJ0M
FelCeIftXZdv7eTJ4p0/epPhCEt2PSvRvzGxad9sFv+6sotFwc+G0YhkJTr1BYMQ4AWc0IUquGio
A9w9zc9UtAMEWnC0XiiJSPWpzR/CfG1JOELs4Ld8378l+3xPMnz5WyUe+UleZ58gxLtPMEZVBG4c
zlHmiZOnd8sx3IYk4RZ2eihomnBWSxYNHNLASWAkLkRgGv2zWGClXFloG/7nXbH5PWCaAp4x04Iu
UUFWl0hTWpvRiQDeVp9hPhXJVg4p3pb1ZIl3vXDXmRwy6VijfaVf3q8Smk0EXH2cHRx/LSHMOP5V
JA4wCxXzFRs+gtj3eLSTeh8k84L1GFt2vEWm+nar7vPNOdswZJGwb1NnB3iFPTNHtRPjuopOHYo9
HXytZ46r89mLlV1x9qpmQ36tqTuWtfc5OhtOCa+ZGL8O36YjPYI16VwSE6PfKssr5cXsjhxbqUJM
tCTwT67WZ8I4HiUAlcrcIohh2OA5Zrhq3kSZKXgwvrql8d5STsKvcNhgW/73pHptWuEF/XGHX0/g
jz1KVsRNGQttdEIFVyg4Une+ulVR/Okr7i1XvV57Hem0dVsKXoOEJMYmOTXInIS5MZ/rfE1sdxb5
ja6+K3y3L/ZFvNLOyzH4qWUbQX6PzEOQHYbW09xZTIjPDbe8uvBfyAKpEP8JK/5uzNeGsJiFl7do
Vd/twlA105FCtq8Q23YxFUy+lqhVn0VEaiFsvIcaRlHOHlYmy/awrMUtlYSfrTO5qdclblx4AppD
cWFONx61dF1/4lH/cSGXX35t6Pk5K5iTcCepNocdcNt27cy2E1ChfH+3JAo3f/Ji71coeiCZ808S
LgilzsuX8AA20eNMGSfu9mZ1+dp0Pg+n/9zj18v4Yzg1BHaHhZZHJ94q3ZZND3DyJXg3HeFjWk0O
jDA6gdmnr7jxHI2n2ERcsk0hycWIcULZ+o1apHLjoV9WCNTJF6c8TqNTTC2C3hDzhgoyt7Xn7W+F
6tVFU2X90Miugj1MKGdzlzYHBRTs8ACbnYgbMJkUKMufIkRiRqryZMmeDDBTXwYxgrDbeQTXytSL
h3ixxROtDOdTxFvr7Wxd3Yc/QdzZnT18qh5z3xKf10252fcjhdoOKFPEmVe2lnMzhWZi5ojFPcVT
Imd8mlaziwfH5W9jbpje0mtc66vmu/zjFy/usko1UQnjIqR24y9VG8V84J07u/kFjLtiJRAPtG4t
c6E/j3vpBaorxg3KY163JyA60SpMs2itD8HN3iJqv282mtjLRCxvs+vtsr8eCUIGzbydw7kS3Qsb
F48NqTMoC0I2K+VKO4Dqo/QrRWR+ZIt2rqsei8jVxJcBLif+OPZ1NDksu2TbWQJThJsmE8DjRoD+
U6cPSZBaJLRJp6fCWuXK0ki9HhFXqyPM3wbzv3NJ+5vU3dn/UT6Yv+mwJNDDtxO6HXXljxv/TV0H
a2pcImdIza3Edw0SWfM4RfZZdEfjYUg3le6xngznzZSsMiT1bHJRmTTtk0ICI/qc13I9PQ/7MjkY
pNDEaLs1KIilN0o/VUIdjHvyrlJjWWZeO22r8aPnIoP7c/PcmNu8POjmyqxXZkgi7PI2XfeaNDWP
D5iXOG3nY/5ljVts/KwpMiM8nc2lwqrCOfQzlnlkdolUv7LjnbjJIL1oyLW5LxcdxvQCdbcRF+pj
/Soc+1kB5FpTy+l7T1LinHUEsNr+9wr6BQq/KKRgBJYh3xOcwcVe1NmKsYU1MomM49chcBu0iJvp
FXdPUa9i9Zm3bYVuJjxF2+ow/cjFVxBn8r3ybhw1IokJjEx2mBdDosreJqboaaZTFQWyeKqHXr8S
dknr/fuKv90cy1TX+fz4AFXx4svT02oUZPLCTvqenbwBwIhojMktN+cD/SE27pC15Z/xgywvqmfz
oNPeOmqb3GH2iwc7xdLARvTHvy/qmxYb12NSaoO7a6LHv3iM1ihLZaJH0Uk5USnRKdJQTJKWqXwc
P6Nn6Pgc5vIG2LjL7hCsaQcC5GDcjQc2TtAKMBRo5w2gPTLwos7OrXVXL2o2YsEyNJ3iYybfWQCY
/33V12YlBinDU1RIIYQ2dnkUNjutln1LjeDoQ5xYKD+tnyXOwEWaOBUxsPCyVuGH8lk27vSRr1M+
V+iXhS2uglMk3TihXXM5uRiVgipWXQVYwWVQn5hGgxEaYnQaN+amesvQhCPSpphn2SMGj/ZHK65E
7IHP6lO7T58qug0FNmN8Zx/ZnRLak7SpKEy/juNdjHjlV/MpAzZcYyke1hU2+5pEatdEin4vYZid
jSm3vqVvaq7kDMp4BzV8rigZ/66Ymdqg100yRif9PX9O70pCZX4zr2bRckT2jL8r2PI1iU/BsdnK
jxkJlNYijNccy31aQOhNiYSiHXS21VdrY3r6S5YsCUEd8KCmr+ffJf6ezB5uyMKupX/zc7cou+iz
M5Q40b+vWuq6VFfjnk3PQABD4MQElqHJII4Yga61iOiOGK/5Q3eo388HDMqZ5fUJ++ltRLZOsVFM
L2zvmvig35uP4q+Y8JOP1ouqPTHWIwkJ+kKVmI1fhnOy6NSXND7+exB/VyE0yBYgXGT2VJuXhzRB
llJBVYXwBFTXOslEV7WzEkAhnBzexyELYWmus3u2BEQdNIsQYzThPZkHVriM7mXNlh7upyVvAPZU
kr6L3ULQFwH7q6ekcADGQMGUV+ccNMDi31f+9WQv517D0hDk0eamCXSxt+9wZ7dN1UQnWhs1V8ay
yx5P50y2GO+STfI03uO1gsc0TxIk+p49w3BavMqv5m5mqJJQJG3Zw30po9zqxkT7XQsBDRoUJlFk
SKPUuxgYhTYUgmSFp6+kHcFYxyDXJaLAnZDBETtdtku38jLbJXfUTiYHgXlWrBEyT4BwB0a2F/Wu
TzZRiBgi+wx9V6RyxEHxwxrZGtmV6bS/2pP8QliQ9tso7dxfTJT9SFSiCNqvbu3ZrtG5jHSL0Awk
PJT9rr7Pvsx70ZfK8CQuE8MhZVM7Ab+jAAVro95Ez/v2M/1o82XfeIJ+aHtXUQ+Ctmk24TMBOedk
VdbrqFmXkSvDZaQ7BzIbzbY7H7z2tzo43+79/7zauZ74x2HEH8TE0EquNmAwt3MfeeydDEwZUWLv
BR5/cgaQGryPyqmiukKcr7UQVA/RNtMfA4VoBDPiRDpPkcNHvBW3ekBb80ETPZlQAhKjbik79e+q
Q+w3ecRQRsgiu5hKcHTXhWiQYUrcR5q6FQk6SbLq4fKc411fPwyIct5V5CP+JjdtEhREFzAwbZpF
vq/w45L9o3hpZc9CsXovDk5tOnBxNQEUsxOqq1Bb9lDYuZ9j/kp7tOBzIOiJraa+ncjlAe4AHIiG
gOz0lMtIgKcGGqCjZovLgZE0GwTc5R16HNylgbZSkLWTrfpgMet6sSus8xv7gmu72teQ++8n8tUE
+uMl1tM0mkWbzumz/rIKtsZqPkKet9Y+3yX32rPxm/DJpXar2DyvNH/PLOCx0Igh5CYj+opSloxV
FHSaAPV9rROS9ctYsV1yzIOR4kyrltZtYZh49ZPmLIRmBSEbhwi2S/FsmhTCUE6V/pDOog7lU0aJ
hYQvlIneqr1Yuj+3m1w4SfqD7J9wXag6RT5XrD3SgWSAmI5ePAjVnOptoY5YB8Bqq7XFZqhIVHfK
eNnC24SbTcJp3oO4yvlDRAkUrEPhTSic0iR9jk+SWMJ99MSq1C0MvhCOgDJiFgdNRQRnDVNLUi/9
l0TcQbRxgI5D6sZUvDa0U8gwUKLXYVgn0TLuDw1oQJOa9J2q7SqK0wo6k7lPYi3Zx4vUhEk4PL/M
h8w+35/hxFqvYbSf+idFXqKmXcgR/tOBGln3Gkj3lbk1oo3Y35f++gxzNr2Po1/ZLZH3tUxofg0G
3XE2xqZ5JeQPhrLsTHHSH2CSt+dTuGTyJlnElraJy3E02gKcHu/So9zDKy7tYWdKy85ant8oIR8D
xYvemx+SvDKOJOsEfK6QU/tFmK7GU+nV/rLs7O7o/+jDJd6x2/rC6/ryfPnIgSm7coC+GrhpFBZG
7zNIeltE6EN3GhAOWVxhZ/v7s+pa0W7CnkHkG3R80Rk6IlzJrin1FyndT9SEh2nnh2ut3GB/TOJn
4O1nXJGv2R34ry3b86dmr07MA96QLAG8dIUXZfva3HT9IZ4eK/mV8BvYRFp3MKal7i/P6sbXl2mx
Dln2YM3eDElSr47rX7fMxoW1CU7NJaHLSI3AkHydW94YaFP4IEqbSkKx1o9ytDZDO+VEziSYLYps
oeZ2enaQ5hTEGMHKpIYQLDhvgTChRTyRB+QxQ1ausFS3Yvsid6T0wYWA/2IX7+Opexgdnx2mVz2I
QBKXN0MDr5pcFzdzcTiLzlHaYw7VH2qX7g6UMBKEdfZizpQf6N5mmWfo+MywAq5a4nzurM+8OY4Y
yKtNH3uhgdZggUNi+e+dFiaeywnR5FyBRYPqHhyaq1L4aCJiOue59vVZuLUAXNaTBE9jb4UO7K59
AQEb7wNx0RiQC72AZSRw6u4j1h5MeBKqpxAYXdwhtj37+zjr7DaiUg6xk0rzdNDWxpv16D+h/xD9
+5ilKAWv7u/T8V2lciHq2ywEf+GYrdPJrpHMORcT3IQT6NZO5RizCD/eimQlVisO+6Hw0oCnvfcR
seHgh6g1LgptYR4AFWHVb2nwIVUof8LvnO7Kteg0RwKkRteqvB2TJ6guOnREY0zwxb1krf4Uekzq
Lk0WMcD1STAiOwJYI/EzmHLTnAXDg0QWiHhK8kWWrCA3EzNJws6rqbvTUaOd87Nda8MCxyjVftZX
iLuheUK3Ns72lYUEIGIBrKRb8sxW8jZPbAsl7Jt8oxyqXYkB/n6Ll+X+KovibhLO2gPa4zFaD690
01kOAI/UkU1tv2gJNrdL0MHhQnkE+LtUnGmXf8zxDqjT3kT5RUw/RuUOUQtVAnDCAx0+GJ6N87MI
vQIu2xZInlPcqVvwDbPI09UUB/lHps4w2hFs8c/2V4J6bYVOrnXycEbrJ5Jd3JJlGd+sp4DJTF1B
vqNcBwtLo2/UoNq0BzDMsyyEV/pBxpRAU5hR1j2hOleMJ7pSIw5WpIQwLxkJuQcBhfqwH29YREm3
8GP4zMvBoAO8bORfLW07XhSlY9MWG0/NTniA+vf4RMBXz3t1JtQ/nxMiJTzcgaOUHulFir8bRGJe
V8Jz+Nlq9nhghIc8cVQqwTIi4HjOFzrlIWwavOgAm028ky+T9liYW8KrAJhhe/Ifbh1dpWtL0zwg
UPPRUodyeuXZs+pJNCpBVx+CT8ougYRkuSR4+L2OXzoVSIP0ZjFofeRMITSCDbiAPNmUYDNPVblX
4dcUdIFr+U0JPzrVnhpb+8FSvrWob+VrWDH5jmIjuEj51L6x5yRaFsUzky5ndyldtkQFSA7RQAkY
PWSePDK0KUdh3qAAiYC/C6nWNjWyj9DgLhCdZpM9TXZdryLqANF9QI6IMvxkNw1rqvOmraneycau
ab2RE1Z1CnRbVogVo8NGvmL0AspXQilpbXyYVIyFccF0STpXrrMePBvxfRMygWwM7aVoqEJVJODA
8tYWzZtsLIz6EIYr/N6CukDayGmyfT0/U4eieGdLT9nvhqSFYpn8IJKIo7/Q3jqoX5VHeFm8JfQV
pm5SJrmQoGRmlyct3dYHbLfwZpPn4CHYxo+MR63a6MeeqBDZxfaj25q250nUyX0SnKpxB74RlLWu
uAGQKmzkyarTvI7kt3DJrDShYTY9C3qeepdImNr1TXGLN3stmL249ot1TbeyJK9IB39gxWA1o6AX
MC9PXqpujJoAG0K2t6iU4eNlzYngjnKAIxgjSvNqIhc/wufm8/zA27Y+JdOZPofeqdf6C8lXeeny
xlRApieM4D1sbmObkLj5PJUL6SlBoSYv6nWxoebmCLuaJC3WjXJd32qlXtcC5zuUqWByMBY5M8zb
lD9OKpZfDbqOwQVwUWgtE2kV430AAfQ8vaQ2KoNIdcZo10GOrewZrmFH1TKHW/uc8fcH9cZUL321
tv46wszXQyF1RuhToLxUWJaZruN0sfQH8sMA0J45DaTZlshSq9wb091IVtDIjv+VzVy66UCfwDnI
QJAutXqlyDshPxjE4NpW8sAehLO65sjkja4g5W2wqGQ1eEmn1k6VuOtEmvfFaygz1TpnKV5QEEea
XS1UWF0TvXqRE7g6pF5aGi6pK1ox59/hioB8LHrhtG5IXB+S16B3eVLqvSR9BFa6SqMdbvayVFZK
hrj+JNkKzDvsbMKiYFs9N2mBfi9N27jvtyNdGuKSY5t6v0ZTtwvn0MayfNHiO3HcCdnDf7F3Jstt
Y9m6fpWKnCMP+ubEqRoQAFuRkijJsjxBULKEvu/x9PeDMitLphVmnju6gxtRWRVZskUQwN57rX/9
TQl9TBwx/0oXTfGAd9wilcnpKx809NKR6XaRi01dI2BZ972ms1IVGEEC0VmIYCkjBqKlzOFL3iW8
kZDeknvVu9cobv1dr6uu9IXt8jKN9+fB3PwUiSbWwZmxTHk/5T6+VWZTWJNgzvWgt4LGuJRVGNYw
IiCOuGw23VK5ZHkrz2vxpzfnw2eeASeCr/uKXPLmjKvZNRjxHK5C2WaUeoIOFoQAaa74Yh1jyuTB
JQvXjXFPN+4ligqYSxcqz882PYYVMslnsO05zH9cVul8tpciN6C3paXkRFgqw3SaS75hNkgjPDzZ
D1yS4jTDNr1A19HPOKYSrqYayegW9342fH2f/ny4/WbYJmSKCMlRVL/qKlQsoJgWQ9Npn/r7WH7C
d6NbBAzz8ZAPV55H2GO1kHdi7QY42DCyxKKRdPd8LRl3DfNwAZ5DtLJ0R6iWHZ5TKpsTINjKv/Mg
gtoxJViylNLrtFoaldsJ6yamPnBoJIf2GM2kEbcl2e01JFt9snVa/BUC8axbG8CJ4YVvf46gzd+e
IBV8uaHYSvBsz+59r6h5K0RVcoQD3eY3rcbn20Z+30ePCv7QMcaDMQcy7kHRUnf6r/qwrDW7FNb4
1yqJ20zrstzjntOMDjZ9CdHZGnZnm6B4a3z4X+SUXQRufqYgsGAYGtIisQ9bP217iVI2pRaLOsgN
8Bc97sLUHFo+RXoRh4X0DoB810Iq1/pOiq6j9pAg28nggxCsSC6mTWk7SSdyFiPPaYPvpv/dzB9S
60uu3YgYenVvdb8BlI1VJzbcJLrHS8sXdz30T1JVO8T6WMOvzPppwh0rpc8gS0O+r6INk1oyQZfN
Qx64o/J9zO/V7i7IDqJ8UItvOpy9YmWaKwnErUBuF98RnbmQkHaqVeSmICdoj0pipN5FY4sEIEzR
lqb4NJF8V0LKGcleyopbuXwuo9hp6Iy8+hTyg8zCRHhJZouOm38U0vSWX73pNiIJw3DFHppvSFhe
r9rC+NUgcF1SHgXGlcNW16dFMhULi1iQcYsutL6poakpi6Bz8gkSibXUJTdrndrYqp5j9E8Ttr/+
ui/drF9rF+YsP/tbzE+W2ZZKFLI4v48/7gRSVLeRbqQAZCm94JVx/0fuBNEN8C/ZDzCvYhJkfvWI
QJk7qUui40/34o8XcLYvGlKux6bEBci3nROuyxVBfRi7mYyWIxKNLtHP3rHN830Y+YEEbQmzLMrz
H79wMEydmAsggk1ix8LNpL0kQroP9cIOUHjXNlCGXVU7gcY0Vk3bvPexXl+GN6bmL3wgYePa+jKd
cMQsfOJShW15QybIUrrwXH5O5qDHgiSHO62p4g587h0p1HESDrGuHRWdydBVxM7QCEsgCXfCal5a
y9FKmJyydykBKOaJK79qROLUwNJto1on9228DqNqZpVlpVOWV22xHLt95jm4I0LMudPNlQfZ+USq
PfslXySQV6NK92azaGnnaUNzY11iyQ7h/8G6LQ7g9rTTvoeE2alpp4QVuUneUrkdIK2HVPJLA8NU
KKqU9kd5F6NADBYGjtr7AUiVmfsCw9L6MMh3XvvdMKpFQ0j1//5gmz0SGMLPWyw38Men23LuZ1M7
qqS9oqm16INc8QStkyhcPC2/+HBW546H3Hfy4l4v6rnml+fs5aI4nC0DyG1jNnU2nLL6UlMEb1CP
Q7kOQS/0nSkcqMZrHI7sFjsLZqsQ+jq7VF3CQYbTlDmh6EAZJSLbsdoLiPv5WSNims31GCo9KqeO
db664VYomTRxPeJq3PqnAdT3WN00oKS1tAGiIOhmXWD55TYuLFfkEkStqYjk4Uk8dYNdvdbf43vE
/QrmthJi0vYGZlm5yC9l4X7WMv9woWe7QDcKfZnIXKj8DaMU5l/tl8AmwmT0N6H2SLM6uyJqtGSc
444no9Oj0HTV5mDV179+hX6ex3HPDEBevMoQ+v7kNCAbY40JQavRcpCl93WMXaPdpuZXU9x4qrpo
hRspgH/iFLxfd63dvY+LytfukecL8vXVwDQUu25gTJYcTlp56EqTm1euJu9MUsQuvPLnDIW5nqAj
QUSoECNs/DRplr28s7qmIzXRdyv5CjO9wFwn2qucPAY0IKJbi3anr3KcITt3AAXBJmcfQIXp5WXg
4EkJnQouf4LCgvXKkzaaK996Ft4S9bavN514rQYkmWNfqrdviuqkBvkXputVtndqy8foEr9ZP8PT
/vxCKioxGj4KjrNFpPtN2UxZkmB2jP7IqNcZFDFZ2k/NdsKeLL5KyqdQ2U4A3432atYvhf4qM59t
6y/SVDox2LOgE19zI4Rgkd0C05A4qRYdGsaysuv0INcLGQXj4LBvGpMjRi9he62TV5StFcQH0AMU
7OMXRAAkiC9oiVtu0F0GeQ6AxVaZ6MvY8MsvWnc0muX0zQi+TtxEgxyvFvJPlpZblQ0x1YNFl/as
9Rgd2ysmVuvwUqTD+XH2582CcIRL0kwzPGuQhVK3hrKvk2P8BpK0wRljeG6Qy3VOyuEpLct+I/qb
OjlMZMESULLql94iWkvEfLQMIQ48cs/c+ul99DApOGosVGVfXPRx+azkV+HRkPZIosGcxv3jvtyU
8ihGXh9T8i8HWlBrK6tfJ9K/2J0WYn6jT3vNP6mpqwyPE7miKegmK02ZIT1hRsgE7Hiq26C8j72D
wjGlHbFH0ei+0zsNSJuCmRUpQ7jLsa5nKE1j7ZpbK38qgSd7yr+sFQlnw76sPUIVJCsusZ5zpu1d
Asvvm6R+ySeX8c2Ax3ntMO8gqSOlSavxw7MNpnYgIu50bDG1qDeHZFr4iqMHbq9eGcZXDbXy0beH
VfGlOqKiFK/n/NPmVrFDKoZN8oaCJyt2GtPDNJhLepmmU1wbEHCy9lkhP1Bn4jdzlpPqpaleMmnf
Bye872QhWfjEr8LH8W+CIzi6cDvJwHmYJXW4SojTjd/vTEKmRzwcDMeojmq58Ztts1OvCdGCZsb8
PYY84rlIuZlMQ1Ycn0zFrSl57HAl5AcqYKzMYMg3W0geC80WbrvMsbD0b3CLChllhW6k3mcUOvUX
fGiSmxCHyrG/4MB33mP88SYzC2FAr0owrs5eERNLJsMSTF6RWyIeOIpOSrCQSlcDlfjW7QiK5l5Y
FC1rrrgy7ZZv9QZ314aixNiEPAJyOomOudCvnavm3q9r5vAy/6NG1t/P2A/dKuWENxmFlByVWeQH
2NG8FJvI2zD6MmQ3X6n3+QtkeyfYRaaj2VhGpsmVfIX4aKdt8gt8tPPR/R9XgyPUu2qO/IKz8hUU
MyuaSE+OEnOOaI3CoH6blsWN9Tw8z9iBkr5Zt8yPl5ekYupn2zLNwl+ffAY2Kkiy/SnVkmPpmitk
JjphEKgxzF1pLNFmy+lWgUxG4459M8nTyhX+hSlmnyIOUbiLOaiZUv2mIAaTiPnsiuxnDOLTATs3
7RlTWJAHGTb4eBebW1m7DvHtjb/H6nNs1YuY4i013iT529j9DVrsefXxx02lYJvZCXMO3tkmakhC
UBulmYAHBTez1Hz+SCgtbinvJHEh2AxZloor6bZJnki5jLX1ZfK2Ntc4H4rHn67ivHb1/E6sBysh
fUP6GuPTOq3FHqGLf1s/5N+s5xb7w2oetUTfCQCeuW9J6Uyse2Jq4eiaN/IThg0noknxLYKnSLoN
eRGrrFzUjz53c0ELWWcL4SkMFr2J5cuhw4q+cFqLpPpFfJ2hO9Htv+GDfwZ9/fTFzg70MGkLS02N
5Bi++adik7rRNbUJ7n0HfR0vL1lFnSNtf34cvEEqIyYw5+he14hRKzdeQuySuU0J0Jj5mhA+2Esw
LsQNPsUnx46vOsAexYZ5MtAxcXRrm3F3qTo7b2//uBhTURQZxEdHr/XjwSc3etVYEVhXtEmPVCbQ
UPxhoT8ZtrHCQmyC8HGpxb30mecq+0pvtNzXuQHiNkiX7UEsF53noJcSHvJN5lbaXba/ZO3KKvnk
9cUtAiMqBik4d549Za0chEarg5SUYLKTwL2tdSxdY8I9e+XEa2QqzA6O8RVeJ/WSxHXoAfu+WHjf
Sxgy2fB9SPeS9IzzhdWsBcWmEBhTB2p+gYlHrUKP2vqJ2xVkQK5I5WhuYjfehzbPrj22L5a2VaXd
sTJvdX92lPaoB1BD1ncqOLTM2+4HMOhe6eHzWFmYMkMER0u/FnBPcp6+XdGz4k3M/Ot6aG785jrt
9mamkT/HJwxvwiraVgT36ljTJpROnuWY6jWRQRMNePa1VLqNBDmzrh/VQrc7EclwItuh+iCJxSLt
36bmG9HRvsf1jtthxBg8J6CD9ea/ZcF6lOOFbC4uK1DOLV/mt0/jH/SCPC8YBmdvnx/1mSBbSXp8
9xqW9pZKwk2OLYoG4otmazz0e6JVYR6PMSf7Pv86flX0BWYDlUqPddXWt7H2SkKWtwmLDa7AF+vX
T/aGj1f4Xt9+OF2jXjKDRM7To4DY9aWjph/7kyyiANcIAne6Zp28BOTw6StCnBTzvm6f9JCYlbXH
EB1TUgibi0Tj/VkHprRIBjTkjtS0mAQvTRyky5lu++sG8Zwa835TAcqwqiEhl1n42WnRihK5boEf
HwnqLlJsoKxnhoJ4GmXv7PROJE1iZUh4FTHfWJTUbAYd4ULSyDLeEKtCzKmB2pHoMjd5hL7efOm7
RQnv83b2awqXiAF4x/ScCQ79I3KoG8TYoXLdSg9EoxEet66tC03kO2v27OwhvYG6C4aePre+P25T
lZEm5IeY0dFCqX0vOTS6sNXpEMoVmdg0FTZnuOvlzhTvCFi9qJk810/8cVM/XMAZACDWui80mPAc
RdpnHKTg3aZusSmWwRIeaaVeRzghe/e0DqM7JhD+cUB84iUN+2VM0arZMrnNzJIvBiLNT/NXd+bs
aWuREZlGxIVB3bZgJ6GOIenDXyvQNU/lpgQtXqA09J1LrKVzIOKnW3JWD2Rerja1wjNhHMW8KGK2
AesbuQAGt6UQ22L4ItbXiUFoJ0bN82zEExbZY3wVHQ1mCHjdTs5E4ixDOa+8UyGV+OPzPHcnTXd0
PcZtRQW1+cSM7tcr5Fxs99OVnx0FklnGGDlzz/pbxlfpYdjUr55mEyvDzu+in/hW3hX7S7TWz3ph
TVIlEeRthg7Oz1oGoX0UazovMVYkV7JtLPPbJN8o1lPQf2lyyHe7pjm0rDblmKowSVwDbm6yEO89
z/FImWz3DIeKaKeaTxGcFe1GtthMbFHe/PoGfVaizAR7kewbgsZ+GkAqfTvoCslnx9kiZsPLZJJI
vvWgqsQcXzEqpkhdqcyJSaWcvYw0exrWRr9pi23K3JldQQrmmdml6zqj97w/uI/XdbYKTa2Ls4Js
3uN0PX2FTjBL+4ul8SwIO2C4QYcpOmuZJMx6F9UJb5URoypKT2ZyeraBqnEpQ/PTjYl0yNkYw6Ap
PKf7+3FjVGHNIvC+9W55UNZsDJ0LT1Q5NC688i1EI+bX4yMtx/LXT+lchfZ+N1BOKTCeiIVFO/Pj
pqjXc0kXlekx/IJ0gxlPfKi+o0LXMzwX1wI8IzjfgOLI5yHfW65UrEnGC6qV51TyWsgO5XBXxdtp
2sTiTSGvIv6qYKP4ytrrIH+vJLAM7nqiXy/s5+e8iZ8u/UwXXQ1WN0kal+596xwBL+yU+C/I93D8
3OBJu8I9i2g9xlSzhODUC9dw+xp8DgpbxzzrwXIu3Uzp0x3+4908q0Uqtc7a1CtS+nt5C03sSiOF
o1/EeIhg+Pw9JAcVs85gY1lLusWWzr5ZsyDwMAjd9AHaICOQmfR0rwXXPmQ5Gn4GOPsJHSLA0Em9
F7xd0OGD6EJTgIVbYD3BywrXwc48RqoL0V8Gijv5V+arP6x1zRnLpd855FBE/UL9ApkJaByzyZxP
xhxnCY0wlZnVkQsF8UigY3WhPUJh8tH096tRWAXermaCHmOn/RC0OA31bsD4Dtn+Tdm5/DEffMkN
78nR3aWMllCgqOsqWFP55SKKPyJH7UJYS92mru6y7EjmBdHllcLltDcMAqNbQihp2TIbR8BiNvUU
XiXsKuqdD2VcqL5ZymOLnmwQjj30pam/bbpNnl94mT5dg0yrmSOomgIL56w4aBR9bFuPGk1DLwpx
bVXddHcgLba+aarF7LDwpgNwbech6iXDp89683lU/teHn21Jval4UV/z4dGm2vQrZTc8G5Htb7M7
AWf3BTnSswMciQgkDrVOFa2QzVzYBz6rUT9ewlkJ4KXW5AdDlh6hOwbWdU9iSw1oQTSx0i3FflMG
WznY+tpjb16N2OR5R8H7Wg9LTm/qOszqXhRcnLELQe0c6TdRdKMinCJLVm8OXXpse8v+9RWrn/Ri
3DQYxRDuPzGCU+tBDqU0TY9whJzwMDmKozGzz69k5S6YXvziWNFImW6LdLZzA+zHSKTCzNqYsTXS
c6FKIvUMQ4cxQf40QYwB/uzR/C1GEPTIzhGvFt8672iEbqPZQbcGNv71d5Dn3fW88PrwHYz5O37o
DMagtzzPitKjybqHhRfY8bYQIP5vYnnXqgdRww5t4+MOV9ka/OF8cWi++HZ2y/95VxAb3T6N8BTH
dtmP/3cr4q/7a5yhcEnQNO+2p8fihf7SwNwLdjSZ5XR0O+shrByUnz3Rb+gkMR/iiLpwbz7B4j4+
X2N+Yz/cm8YqtSCO6evUPZ+fnvpD1C4iOs7YidSNTMWX+E99iemfnXi2eKfcCrf6Un0MACfZrbyd
GF4X3Z5k24k6J1qljxcucN7Mzx8eh7aB4mbOXTo/toU6qLWgCVOGaJ1jvoFbycF6KLed+jDJrpbu
jcKVSECP4EO4xWhDz23VWQdT+XbibwxsWYSd8BRpjzlMsXw5DKuqcYZLs77PVvbM5IODj8XGT16X
OhYmbZNxmQMxf0vZHRmSaQ6Hh+wvEQ6qLdrHW/JH1WxmuANZgROoAvwjExjd0eu1QQyIjSFwhgNK
f2vmTm4uhe8l+bmo2i4p2aR3dPen26rNw1xKXDrPs4rEEiTVC1uuF+vJtWFsM+9WDDZedZPLe3aR
Kdih5pq0L+abBJNE3HrJoVR3YJmGSOlxN9vUDsz+qEFsEkL77rpndLKarFsLobo5f7U5BXFYQSyy
vCsmmSm1MrKWZCvL6FIXSCQrbemPSwL4OKrAvCvvgLGTLizT4jYplUVYu720GCHuoPUbkLa+wd3u
yVrntNaX+Z3xmhh2qq19bWMNxNquMc3eRrckln7Fs8jq7aFfl5PDOylrq5B3oFt3GMlE8C++wSbX
E8yLDqWOCJz00ohUv2i4VfqnDtlavmStDY0jCatfv82fHoAfCWtnB6BkxtmQjQBq+JQ55D7O03xN
XbP7Y3CSNIvSgXROWB+eHkRsRjeXUMRP+4WPF3B2CMamVcZRP19AuzDnqgmiB9TwdqXm6QJH8Ma4
lYVXy20dGcVg0LvcpJ5cQv+uFJ6a3IY++utb8lmBCYsNhbaFoI9R7dmbiCZOCct4SuYORivuo+Eu
EqkFZCcE49okTnRHohsUjzdj/NZkr312jfuSXruKra9BpBMb1/4Ll/TJpvjDJZ3VvJ7Vm2Zfi8DM
4IbKFSIZdfwWN2D3LT3yRJuVMfAmOkAikdD2vJeSTBOLURfeAfBPCSXT3SBZ4ffrNQy/1hoF8qNw
/+ur/Oxd+uEqfyqDfcWj2JjRaR9KnyNPD5Ngk9bnERXYkvCchm6h43SwFcbt34h2/2TL+/D5aPJ+
PDrKqA3KpuHzYeJi6DnS/rrltxGLpjmXhvTM5WwgBGV/QCIEkfIrWOZJJbf04jt07n43Nyk6nDMT
dNKc7UbPlpVZDWXrjS3YePakUCdF3rXZP9TtVZwghVy3+U5srsRTuw8c7VBiQKC6+F5NB2zCZfnQ
Nit9ukmjB0zRs3CPpDiutgT6hg7UzudfP7XPFiC22aoK04Ju/aeZghqDBOKsHR1LbVEXX7JhR2Yt
kgt0KtFX6ITIgMUITfMOnooPSQr3mIGoRWxcNslIBgXzsMWfOP9/vQz/7b/mN3/s+/W//od/f8mL
WRwbNGf/+q99+FLldf7W/M/81/76Yz/+pX9dF6/ZXVO9vjb7U3H+J3/4i/z+Pz/fOTWnH/4Fp9yQ
/Mb2tRqPr3WbNO8fwpXOf/Lv/vAfr++/5X4sXv/520veZsTcHV/9MM9++/NHm+///I2U4g/PZ/79
f/7wcEr5e/tTW4WQlOqf/s7rqW7++Zuu/A45XwTHhOJNAaKzBvrX+Sea/jsKcHYrvK058REW/PaP
LK+a4J+/CZL4O2nE0uyMTsCICv/ut3/Uefv+M1n8XZMhVzAFttD1YEDw27+//Q/P6T/P7R80szd5
mDX1P387H6Vibw45jUkJTsgA84p+tp3nfaloQ2IMttSXX8Kmv8GH96gqQQ73oCYoM8TWupToWwsL
P+mw3ChZeauXZbLKq5pZgRC9WfpKbxXsQeVnwyQP3ZJiWuXAbTwcb7JJpfNFiScXLBjvJI3l2id8
U2/C7VghHTMY/JnpsajxeS0GoNM2Jh41mEBzgplBMw/nOo8cCGw/pLDDEoEITWQMMQRffV0juXYV
nGUWrTy5ngfpOO+9CyfMOfz5fpN0JNt41UNwIojnx40qEXJtiAKEDsNyrCR94QkJGjEps7Oyv844
eAM9us8ZtbQaMvzJ37WSfpAmZHBTL22qNtopY7gfNTk/aKa3F7NqU6vFuk/Lu3AadFCcYsWtJsgl
Hu68HDgngWoehhFwqZFdFSGJQ154MKf4JU3C+zyoL+BL0tlWLJPlPsOUpDrAAuflOgN4iY8fSkVN
Csf3zMfQqg8GT0IMsXTUZ8NrZB9VS0CI96xkzaqYkwmGlw/r5s838+ObKJ0RFudLIBHAMEwZVjeV
+tlNzvjkIfCNAs3gcBNYybr2zLVW6KdXOcfHUjZRrXR2CntNNutLHd5Zk/D+4bM10UyC50ackzUz
qZTzUGECHSGGCUj8EMO9OH2TId/XRm3r40Pq4X4Pf9UaTNf3K3tCSFeJ1bJm5p0G92lTw31lomLI
Sw3dnFEUS60/GsR75oR1txJ5L8a0ILUwtwhOCra/vnvngPMfX8Bkq2Axz+yr+QF/aMP8UY9qsfZL
CJwvleRTAI79wVdnX/qO1LnYx9ZMRptaTatxNICRXsxi6XUyoC92X7UyLGQdLq43OJmM01bub/2X
XDO/iP2yF/ptW083ucHCjiRyI0Zk/pN8Fw7al9K6RLo7n94iakLWCb7Dw2Cx4dD241fJPK0IR4xf
HDXT97IhPGRNeyUA+ja+hDYVOLPlJDb8t1pX17++jT+vA0NR8HmyZscflQC2s3UgT3UuSR3TJiuJ
iaYQlacgFu1cgapfZcnSSjd+srwyAjx8M6vEGkW4ZHtOSBHf70NnxfeHP8klkAAy+1Oc17NTIAwq
Oxq7SUihE3XZG5u0y1nxYhFUbBBpnCpPQosKsev1G6sE8W7xE4SkZlW0RYpjeTJGD12HhrEANsTQ
xcX4UyiHZash/8WaD/sypXKrKWOz1l8mxQuduomefclDD1+NoS2E/NamTtfqtNaaQLQDK0TkW/FG
k0uyUJJ4J9UYmBGuDNwmmvtUnn+zqL+oFsjtaNa2IE9kBiXtEe5sPTJx16WB6C5rOWjIqCtc7bRO
fWqMveAPxCUoj34f30uIXIo62qUkNzcj4V2KshZr9ZmdM5gOTWfuhUJ6qvX6StWK69xqjmFnvUBc
fzQb/SWywntfA4j37sxaeRy87uj7fov5arlWEj9yBu9UdsZbXcD3UUVe+MzMbhphpXeVbaX9l5Jf
XFRDs1Bj5Ql98ZUit8dSVk4Gjk6C37pVntqBLC0nT17VpUk/KuOd0ma607SSbY0agJa1yVTEp33O
UC4mEqhK7ntpVs1VzbHTso1iNG7R8ydSzbwri+8B/WlWYkesxfdpGu4C0XoIRESnsGjjStt3ovYy
5PrN/A+5ME9DQs/qK0+Jhy6K9ZoRtpP6yqNVq4md+tw4v3zupmNU8XM9DonxmO8mpqgK3vRdOi06
Hfm8SL6KJoZv5hSaC1kdXVKzDhV+/1GrPdaxuJHVln4dolkq8neSLv2eNfe61xyrmLWRlg2Hto9M
KwR/xX8nFhHD+Boq/VCSnlpyWQp1W5TDuCkLc+Xr3U0SoPhEVPzWaRwogwIxKBWfclV60khaxQ5R
Rf+pqIdMsKOUvaaTyRCfAuU05uJrDVcg6gPGhDJcV5NwpjrMFmHAh75/Rw29S6UIO5PphqaHuzRg
sNAK5kY14/tiABHtKXT1Ay/8o6djKlaISz2WtnorNjYvD0OHVnuJANHjlPyAUg52yYgmRvBY64Tx
EAAbvLGzv5mDhA5GxBlUY2Kh9KTQ9XnHGSEHb6bGdh/2dHWA6omKraPM7+om5sJZmV3nZbqLx+Yq
RmAFWqi1RYv3lrkZfcLgq2wmwE548yo4k2o+rJR8yK/8QFiYES488Du1WlqrKQuxl1SyBg3kE414
GsagIJhlawrXieg5CmYtXsnHtgK+4QLkm4XiDfem+FIZvkZUwwC9Xonx5QavUwv5ZLZcfV0k275q
kRmZbWAHyspPMDUfugLzRxFLS3+ATRxsrZFUmDAPdo0IH5RoQgIEutAeQWv94TYu9JdBba7yEOxG
7sVV38on3Wz2eSCsuRL4ECMjT5/xSahaWyXAXN5II2YkbQoUo2IpPuAN2HwLxKG1hVI9eRU2Ek0k
HjrliVjWh1oeXq1BXykpt1RVc8Y1WCcpT13pY+XqDRBfYvmQI6VMjBfOCLjWtfFQkfSdqfhxatWV
F0W3zWn2RFtkmvEw1Oopb8nQ7MTb0FOfyoSFhs1GVqu7YOC9n9BKZVBhB/1YTtysIcASSaYeUnFE
YKiiau06CQ3kJT02TV7bHLnOO/JQOzt0wn0UDgcdiYov6jcBwPdAtCGkn7Qgtilgz450t+w9qlZT
3XgBu6+I7T1zoCxurvSWc09Q3RF/Ur0S9mVLmt3gvUk+NMAI2SD+aPXSk6NvCrZ0fgmBQy+EDYaV
e8UMNGh1QYVjP7g5KU+ZxHWaIITDqSsau0+mKz0zba3RtgNdBtW7+mJVOTTgpCwXQPbPicnX97wo
hXYr4fxQcCTMR0+aqk9+h31MnZTfG0YxzVMvSxt+47VpoDwIe4Z5k6A9Qonb59K9nsJwN7LrMjYf
hpCbFDXyo6YPu1EKVt1gHaWRpaqkarOoK3VaaD3+yZ2kOH4y4YKee1+t+cwxcushq7kkRWvv1Cha
Zkog2H3VDEvNgjoXZflCioAxjKm7GqYmWhQJDh6GdacWyU3u9Y4ZWzeenF1L+NYB6WlGe3ehfDhj
aMxHN7UzJipYUuAXap7hPlbZt1aaSGQEB8l9ZZHdYAQkDwqkxKrySu50ZoRMXURWujVcR2RuITvY
xGp0n7CdBoZy+vUFyXPRfFZLwPRT33tME+7VWT0zYpBRpB6q3daTn1JGx0GsrA2L0u6gYPa/mDxp
sufdcarVJ7Mw0RPgImviIOZ5GdklE88zHrNrUcrmY0Na1EmSsfezMf76SiV9hul+uFQ6UBoQQl3J
DJL181B4XTNjNWhVy+kxx6/K8kuCDaWsRNtGnUfeJuQbcM26D9fpmN61wrg3YqSyqXyd1sWj1Ga8
gdgcpNFBrVB3NqHiagXTTR8RKJJMQ+nYd5svmgkC7JO7mVdbuZ/cKjZBnwNCzwCfiEWrmuZNj/B8
Gqrj2PsnXx8eZOVeDWrMJNrgyshbqAf463a19jRFnGrWSuiUV21gMwqe2qxHG6QMzHeHQ6tYC6mw
MDPdNsIz6Vrc71tfMK8rD5+xrt55mMME9NpeQdvcmvhU+LtKHt460Vz6MrPZWNfx7gq/FTJ2cY2J
Bj0LbBUwtQval6QjBwDUMDTDTddgOT4XbVgQsgas3t8IUejhkRo4AwLPvuQdq0piAIpTQUcjxfq1
yqBKbayHOhmXAsEiPeRFL7mVdeGqlIKron9gAnutFwnnCR68zX3ThEuryL6HcXbbltlRjTW7VdV9
C+Xdw11FmR7Yk9eecKpBozxjWJYYiBkp+VS9vkk3lLJihtTHi650TdiLyvhmZehnJwWKNgNbcgIa
E4mAV2n3fsXhH3VmyEE/HCDn3SrljHLx/IFMcNYy/b3CSVtCF2wJjcoqNDLpaBNmuzHj77JfQHdk
bj5ZY4lIpn02lWKLmoe8juYmY5wiTuNCENr9UEZX1tAc6l57iqfpVk4pF9ilpBKHsH60AGx7PA3K
PrTfX/n/FWh2n6f85xwH+wE/+3u42uo1nxGp+vxX/T8IqckSHd1//Ru0+glSuztl/9ifKjKNP2Jq
73/pD0xNkn/HPnYOI4YmD+tx3tT+wNT4iSqqSAmZNKMlViz25z8xNVX5nVAZaw6TIz5a5n//gtT4
EWIg3OAAweaMZ1X93yBq71DBf/YxZnf0bjRjko4EylCM8/atibRM1ntVQ9eZ7RKJiA6YYBtDf540
a9sbtYTJBZLBCK6OFXdX0fgqcPIZWYeDjY5EIUU7L3TainYIc8rEUaOmWN5XvnLdhek6H6KrtMIM
VHRbq3gsLRyJjaFao9PHq3ytpKGGAVUUOWJlOUOWv6T+qdfLl8AqfaeK78baVBcAXr5dT9VVE+ve
wtMH8oXJfhgkwS3p9gD7kB63ieLIKBsNwQACmtaFLqFJEo03gzRmui5SZElhz9kZBn1EhxCmtlfB
YqvS7lsoSGvrXvfT/eCznbKSFkktrkorXI71wepbjAb0JWgpLpjow3StuNVxnzQQoP7/NfZ3YGuY
c79cY90peT5V339YYfNf+WOFKWDM+Esrc/ClNjPOOKv/XGHi70weeKtNEaTJ1LT/rDBz/tHsy2Ap
FEFEY/+1wAz1d/5VQXMApD3/4N9r/09Y8I9JwueANfD2xzKBX44GHVEz6iJWs6i8800+AF2ip0k5
Ic/dsm8ozkkZ2L7/l6QNwA2in2buaAbtNpTWEmYGEaY8rNZDmvb/h7AvW5ITV7t9IkUwCrjNeSCH
mmy3bwh7dxshCSTEJPH0Z0H333Z3nNj7RpEkVWkXCdKn9a1BPUQt/DPNQIN2KoqOMhy6+1DKz0Et
Tki18G9DkX5hTKtTHRZIFncOEis50Pg8OO9lBkiGyHG7qcIWPiDeXFzKkYVIyKPwTqfTu4iSCaqj
rHrGE8lgTo9KoE5TmBLSypBzS74mQa3ufuOSKzHhAe2C7KUYsOEbONv7dZlg6abNeyNgqaueDcD0
E3i3t3IAPFzVo38B0xsgC+lgsVRw8YRqPwELyPTbmtkMkmAkMokK6WmzH5yZapurqhdBQQAAcETh
h5wqpDmtgyr93ZKCcPbBa7kGBYIAwd6CsTCH70MVajCKE8xDbdKbK4+EuSajkJCnoupHY6J8/eXm
++tL/hX7/RfktZjCw38Ftqjo4MIIAWQWfOm/fKm89wxBOoFFxjy8HijYm2Mi29s61PH416v1EOkA
Lir6S9dPENZ7zV8DVfD1iMvxhfdIDfIQU/IAvIRWWIioEuVhizqMCEdORn1BtQaOBM7Cm7tIGyRz
aRBYedhe27oBP7htIQqT460mE3L7aAVef5MMN+cBgcg8ne5ZbKCjL6roknOfcGBYUGCTSwfcaugI
QkjdEjPiAnCE4gwhw5ygiYnLX5Pkfwlsgn/xMJZLF0Iltly8hb2LWv+fly4yANRjXo/HaLES0TB3
p8ug08bdZ0RHbxKeeIf1hErgwtiBTkhJ0l3WofcFtJZ/H0Z/v5IpwMGaIOzObxLk7XFZ37DUwref
eaDL4K3I2L/e/3m4vqLYWeysAstwPVyHefmNjp88PKaXuCmRbFWVtrqug4zmaBd5LNqUYzLnFi5b
vww/34OEJ2DY2y3nkc3r5SV2JafQ615HKgiC7WHU6Fvr7dbDqu1QuzEqL3WY8Xx9bx2yvkasn6+/
1gMslfk8w/KVgFPTuMmHzATb8t3YQcjhzx2oZllV5qLLi84LbzGMEqrQddd2VtFtfQtUiPC2DsZ4
wykR/ud/vc/+/onAbzsQWPqFFvF/v7X+6vobM4coOnOwQ1OI2L4wKC4vUQZ57zS4bme7Gs//8t56
9uehLTUmvvX4z5f/Or8erkO9fOz66s/PaSfogT1QNkXCbylV2OqBOAEReiOgeNaW39bBBQxemevL
MpCQs0ixRCnhd37+TECE+OUQGoUzohOSc2kSCdmURFdvDFg+F6LakwK9/PUwKSkMHQIpsY0rvHgn
1WxzmqQ290sKD6xSAyZc3vt54uchX06wGC0hNEPkhZOU3QNp7gGqLtEZ9mjmqY6Q3A4HQL+fxDGO
xmSrOq/dqXKo8jIpOboK80lOdXWe+7DK1/ft8mo9jLlu9oFJ9amkv6N91j4dgYmC5yP9ocmU3c2m
WUzOHTd3tQyuB+Cmi54dUMxdNfOiE1C0BMRclVzjjA2gNaouYrviRO8tcHIYIPJwJ1lCnrWpyxfh
wclExAXdrO+VaT3+D5rZqgj6WZ1iugCBHX0NENjRX8jgu/XP6cL3OPXjWiByVppnLVX0gzxmQaO3
whblyaMizqWri5PJ8HAvR+uAlJWwvtQyqrajDSCRtcNfZ/TYyhGTaQbnMgL+LccKdtIpDOJi5/nP
qdP+M2vU/PCCt/UgGJD2MmFD7g8qBDMSQ+eRAA6p9r8cThOFcWGIB7wV7zal8g8WAqyYAttCe2xA
p+4zeu9S99eA/jAIX+0I52K8xf8+GXbwl0AYEgxoNX3QanDXMRUOIWFRwOByl6blEVY3VwkXpFrF
Du6JaDbcslbiZSE7+7/6dv9EjNbvA1UTYI/FhtyD/9E/vw8X9TycUGcdq6Ad7ygXgpdy6oq76Mq9
RLrsy/oWc7O7NrH5/PMtrgr/VFkDc83llzoPmoy2aNQxqZS+jYD3b54s1K3AHXe2c3cJmhqhA+uJ
to7ssOMVulpdZMrjL6ewQsOMfIzsMa4nvm+LyMAHS/qYSRuePTKT7f/H2r8sUP+6I6GlCOBvkoFj
izyFf16BTGDh8lITHRv3ZEb+7o3aXdehjSQMIInv/jpe30wEq4/o0sHRVSTsEAOMPrjJkx+xC5Nj
mRbj7s9DYNBntBkXE6Dowyv4lTZ9clFlNQDAWsd0fYOC5gcN3SGMZpwJjUgu64lffmZ985fzoGEX
G99r0n0fIrykjQp5jOp++k3WAlQcFn5IRGNfk+f/uFTLpfjXpUJvFABZQhMoxFe7kl/KpCJ2ws9G
Gh+xAvIzRx/vzSag0M6e/L1kxke6T40LM8Q6d7yBzYts4JnZDoPNyx4wLFwZCVzdk7A+0Cj9llQW
CvmGANSRIWKCgPTsQtBPrVUAh6shhs8ShtDxGEUFvwcWgZ4dtoBbqHplulvP+i+sSmGT/PdPLp+Q
zbBaSymE3JJ/MMbpmdWTfKxvrYPvErv571cnXbDMX68Ott5AOsMA9pyQOINr888bSfc0HMYS/Xva
NxxCiv9bYtfF1uF4y0gMTqbXwBX55yLNGJTJzTz+5vH4BTNM0W9L99Uyi2h1Po/Ic4eiQFW8y9fD
WEzBLmK6Rq4szmrfpCchEDy3HvrazfflgzJHxvf1rR5mR8uHxXP9//8wyadfP2zGs/7nh4XLhzUy
eVk/x4pG7jUZih6dOTDi06p7r9ICIb3ZYr7fjt275w3+rWj9z6KlU7+NHPy4KZpQy48OHcjrwrSQ
LS4/WvIYfphB6R3Ws7Xys3M6o5m/no1Gzz7bKTj++UFNkJ2AtzTP9WdTHfItk9Y/r4ezdfRQeEOx
4JDdu09GkzMB5tn6SSFJgjekbqznPA3F9H//1mHa8q+vPYK6HvErYEDEoe8D7f7n156inT2Pce/t
q9QC77S+OsNRaZ8Mqf+BKNQ+uqiCpl9mCuJ2nDWw9M88dSysuhZw5GntyD7QD56wUgTdBh6MtfcC
uo/3EgsE1rt+bPYp869FG5VvVYY2IW0sg58qHBgcK+7RGNvXlHfkPIOYC6wy63Z9id6Pl9qnhzit
MBy/F0BwjAeTFCWiS6oZvPjiEAaE9ZCeS54CqTTDlBx6L/wkkB8L8L2jxVkn4Z6gFxpicc19NGLv
Nbgce4ECajs1Q/hSdLA3HKKnQMMkqIfiOdom2Ge1I/upa/QGvNjmGfvDR0qhWs1sfUR4AHvMmTCn
xkn05VUQfW07+RgaPuV2QEIrGjvwchZ73y/0sUnVsPciVx+DLs420oRe7jtE4lFaxh0i7eRwbb3a
Huj00TN4UxWYD08a/r82GWBiFIEM7LdSbzMaN29tWX3XMuJHD3cbKDWqP2LLHF6GOWU7Gk4FQKFN
R/rq3vsKsQNTvDblBWTY1ruEDWu3HShxO1+H0Xa90MxjzbNr4QJFI8H3vZ/iGw2Lgt5Ga9nTqIuP
mi4f0mnCP6C/hDWU28yK38J0KndVgUiAyXMMK8TE7rcN5s5q19ZOHVoD7/Yp66bjvFx3yx100zyr
dyZpgcf79pyh9b3rYwQjMFahHW6CGnhblwxXONE7CZQrGbDvgwVAsLfJu0yK8N6SoM9dAL/cTLTX
PqqSg4zHb2YYx7tFfYk/HjkdxiKfYykb0SWtEVVx1cH4Y65Jehw8MBMmsBoOhY+wqDirigNmnvro
9ekfs5DhHQvHydfs1Rat/m3OwOaY+ka9LCsVcBMYpkHffp/6cYmUnru9SJ17MGE2i3MX2gPFrRIM
lrBQGeWa7NOeI86VBLChbgd7CiYsEqD8w0VSRejI8OKlFRn2vsuHYuPabccAXEABzfvZq1ywxf/0
pdSJzqepKp5F6H9ps/ATFfgsPyvDjySA9UABAx/aptcI1crN+ujvtSNs6bBnf6wDHWDOq7AXQ3JF
ofbtEPOvVQFLlF7ck1l375rJ+lAQNpxEgzCI0kg0bzTsrsd5Jug1wN0vZQY2lun0W9eTbaWzq7bg
YsS15UeaVtUd+6FjDDJ0HkzTH7SA7cAEG46j5VGTx80EHu3YVohsmuGLDAbW5xDhepwfp3BmL4YQ
/2XuCu+YjPBqg80SL7chYRJMBNpAeT98xJrtla5zwiKbZ8sgFBdbf9nzZE3m5XRMyise4A26tyMa
yi9ALbpXM+JqwqNoW6+66U4qSFVGdbNF3EGEm2Ab6Zi6w+AdzknZcLE1dBRg2T1MG9WvGZleZzme
JhEMb/iT4NNYxWRXRVA3Ki19mNbL7tHoxMKOqUJEbXWNCdgmAp3jW7K8ak9jOU5XOyFbZrQTfQsy
3OhhJVBZ9pDbkR+EJcC4VEdm2D/jsuNaz7uIYoMQDNBJjGoOLmnd33uRImFyGQrjuUPUyW+s9eNr
OrQcAJsoD6KDM+LQglK0XhAroSWow+nag19x+O8rBjhx/2w1wswNvNowyjzAmCvm9K9KIaybtHQz
3A+jAsnuJExuIyv0viRgUcWJqc+TJR88QBRb2GX8hdPiM1C2elO5skMsVuxhQ6DdjZ27QGH6lTPa
6wXwsSoUP9qGpycdBMU9jvm0G+cUtKOG2VsBVAueTgizVg0YUk1KEOnkyI1qBKeFA/X2E4Wxve5E
dxni+MvEI3JIBz5eApJCc1QZqJWYb49FpHPw5oJboSXuypHBlBV25UC4DIQr3rYXKn5BwSXhvVni
iTBhhdxX5S1ZeTM0wpG5EAGnNaH89ALuL0RaJHhwADs58aolsIIPB+CL9MhbRJiH/yFaNDfXFNkV
Nz9E1g5fYYpIiLBEmdeDsrQt+6QE3E+71wp+DDL+z6Cxh2lJWD2x7HwYWB2dJ9A0sj5DfpCnko2X
8XiLpoa38VDm77GoiAPQOfkeIPJRMP4oeFdtOsci0DEpf5YEBsrx9CPpGbv53aKtgRPdOcmgSR2a
QF/6dIIWisX8ho0LTNBafm2LMDh4LaTRDXho4JPSD1BH+3vUwjgtlvhETsvv+D8U+1nwaiF43UXA
+LUhjc1VZPTWIL+eqCq4UgpTI9OEH9UAQIGoKdmMTjBE2gLvHSkqahn4gC4r53ZxNnwKuD4PSRvn
RVX5aLg4iyU16k62QEgCARzcDBO/VDUe7zlSkBJBxQJ9bZruvAS5gd7F8/rwvUwn/8iiYdrV6NTk
4zj9PhYju0syPuqmhxox0tEzqmFuVTgOZXztvAu4YbcZINeu7FTzQYl4aVOC1aStvhdheLYC9omB
jW9NVqavfoIoMuEGt029ZJ+IBpJFC/4M4+I9XFCdDAHgzLn+yjO4TQUT6Fx1V+b4teDsqEB5kPrX
ZJr9K6lB80oZpH69l11cufgc9SBNkhiW3iUUZrvIx/MDVsnSCQKtBDsqcYuXAfGavJ8zRC573rGP
WfjeQ1DUUijAZgjwqgFkqDGeur0E6v8AYCsumGvg9SrfjCrsW6fraVNExO5q0/v7uEMzTRJQy3VN
4ruzsJKFG4N9BukEAhlz9lLOhTkQ539mSmbnZOaYDOpGbCKJiAHRy/jNm/UrM7y7cJndAaog/EgZ
7CYrbJhpYbttxbLyUVdZD5g82ySRBpw2m/Q9gw3AYOw98cFjTCJ1p9Bqj/P4mbpg+josibWyEdEm
QuUFcXZ/qFp4Sxr+tLE1v8sEVNN8SkCMpJxkN4c+wkajnD9T7H9B2S2GPfEB+TWNqK+JkuFRxU16
d/6c7glQVMQMIvqpSfm9Chos71WTncDrhQo0aoNdDKYzdq0IuSqFVXbDhxaEnpgc9Vh3N9FJOLc1
isJ30hM56j2RI6nHeG1xDRv8Ax3letOs+NksgJO1EFDpyCIGZwK+58U+WBJQ1rs9tDY19qVzfbVZ
X+wm6lLcdWh/BOj3E5/ovEvphy2G4FIHZfkix/acuYTAo1SZrQcz6BfsQbJnQi5zDzIb+KrJd0HT
z0QlIewL/QghLRAnaTXPNyXtXti6ewl4dWtdgTyQciDvI1hWimaYmXoHiHFowWudWfcgtfnUZxlI
dlPab51nwFNoQDRoAtHCn8TrPgoE/3Sj/hForgCFZR5oU84cLGkEbNyBKQyF+DHUwDXLqZYgCtYv
qhjYi+5hGO9riOLnszF9uaUtBwM3lhUSI2o5ofEURDnCcKdNO7v/8L5bPL2/wkAsAbUuU6jIeLjx
iMu2ZoLFTUrn+ERnbK/R6MWFwHM1NZ9AVffzgOERDlyK5LJ+orAfqDBvye47q7zkYEMDKBszTz7C
Bm8USMLyOsTxtGkJ44ySwamGd1/LQL9YN5AT/vrpxnuLGw37+H3bJf11HTrsCrCQPIsCLMcevb2j
P8XNHm6Zfe6T+pNfws+qskF4K0rELRJVeN8xh2zEFLFHD1fLZFjKHzBrev8Yg0JqNm1sYVy33Fg9
VBxRfPHxLVzcJCncUZeLpWUNRyVYrmeor66upjdeRMWlHobx2o7xw+ohyVU2vvWNn127zpIz/G/H
TLqLjsvgYpZhLEJoIeNQ7SPX6JyWVQ9nkyYvhiy6ZLMXXWrTdns1ROmIXYUagPYzxCDUsgBfJgKo
suEMzxxao1neEI6cqBF9w9aMwWOo/f1IzR8hq/sTt07AzUYZBG07CpqnD96RYeBokpZlO/hv6Su2
nzsK5OsGktW0GRz8HrCk7cWCYFfLYOCBOoSlvjdtFB1qnsAfg09fqwkLA5g/2W2ssy/wfwGAf5wY
Ycg0jWDtBRkNDO16sFtg/2UdntEOkKshHqIjJ+bfVJq8EpBu9xLqhKciMDwVFtw/aIc1xRQeIK8k
tYgcgyYC9qNk6pADJMP0ug4O+CqlDAIX9GnGqRWI9UqRHAPQfgOorD1aunBsRBmcpZNw7OhEDeVZ
3+BOoYgJoOlgEfuUBvk6TE2WIru1fRITgGlEbbfxa40IdQW/c2kdvOu9yjSY14/SuGzc2UredTL6
xwZYyqWvkk8OLetTCd2zN6I9543IUWicOxZjjH3jDDZbxjTZhSYzwBKB2gbDJ9pP3U1jLXNdD18u
LY8kBdMyJJm3aXXV78dmsb9gEdmD3VCMHcxfIwVOeko+646pE4RN0EbMLUjCuuvcdhL9HjGp9tZH
6MpAK8B2P6vwwrFjoxS8PmZFTyEJIQfUXW5Ie+B9j4i9hHenXnfBa2mxxLKWf9RqehgjyLU1k96t
Ow4XY74UWKnn0aXX1un7PKTslI7/8UQ93NkxVRX9rWUggLsC/jOl3Y8lLz+ou8eNvCc6aV4mSFVu
oVK/SeId5LKchWAmvvVIOfN9SADrodnOyx6MiQFlkHPfRJAi+iqlh4aDslLACf/KArpXoLt8ghrw
SVMXPr3jWsr6yre3oFFbVpn4QvU85F4E40YfpcPJ+H71AsRE1ON0nkJwQTU40m+K+O3JQ2sePJXy
4JWlOydh312RFh6dokScfvYTPdd/F7p1R2HHdhMHMxyliPauoWmifWsytOBVjJAm2boWRFgG/DIw
n1PRF4d1gjO6BSEO02fmxWkeK0TQIQMmn0tg/x2qQHB2VXLpkw6AfwWWjcG2ENRRs0RFtAgKbEa5
pzyJclu1kMpYhfzEZeJcB9VAMBwubEAdoBJMe7ZoxVGlVw6+dxAatz6i6+LwDuFaXbLyQQKaAxqK
YGaDaldUpbj1mRY3lOW/h90wHfqgH1F79nDDh2njxZbpcMra751psdcbSnVrUNHt/vz4jiJfs6qp
//S8ACYBPUyydY+wQCkyGAp6DRYUXgO+Lbyku8oa7DnDRlAB8eQW8KdpYEyVx/wUjygL1yECwzsu
UzjjK1Xv6NCYAyq9docf6PNaTzGI6bQ7RrpClxVOCGhYdDvkAcR/TmkQNkLz3QuzLyj+xBCTwIE5
j907mNAMiFV/kwS9hh7kx2PN/W8jWhGYVePxjj3aeCdFg90Dplftz9hqFImDel0E3p2McJobQD3Y
gSXxtff5fMQfUt6M6xQ0/gVyWFSIqWUZ1ldwHuf7SiUE3y7iCOUAhIT7Fbs1SYnUrA4nVuSZIDX4
nDYg9Nd+BZ40ntF0tNUjSVBCdHhYFU/urXD23tDq4X2RXLZf+tnzruUIT4AxeC9bXP5+LL0X7Jtg
ydojKthV9LMD8v9W6KB6iDE+zVGHsBevHc9DPetbZxCmEmbqzlGVPbzONA+UpdfO2IuJwunWxJ15
CUewlHsGZpRLvGeWgobaufr7wJrxjwA71EsKJlfV1qcgXVinHXtveus/Idt5kjrSO4I+7A6t1OwW
adSL2MFeZIMPN7JPj0YGH3WJeqtd2m0NekvnMv7uxgI7KBVj/g4lntJatQC5xvCzFHCHirEqQfUJ
Mn68lBu+lmAwk2Q6aNk4bAvMhEZDcpzUbF5G44tnPbUXDWj4ZYCC6IQ7EdTPtCYPC4aFEf0NXCMg
XArh1hKE20Oq8Pkt/ivB1hNwRKVJ7G3psDDZZyHYtWUOcgFcU6R6o72/0d4iuZjH9hB4rjyW0fgj
msIkDyfa7QDfIbDDwY8lWAaawABDYGWChjLbV6RUFxQ82JAF6C9pBS4b5xTQHgZZ8PFkE/ajVQRS
1xZwUT0V3IH6DPNDPDHMdVG+1m6zHO5VXfunOWg8cpFy2ItiLq4y+Dy4EOuUqwBwTuqTLLS6rgNI
IIjtrMDDx9J3nKfI5OtQFOKZMGPwRQ6KbkNvUZs33XklF6ztCzwTJy+Y72TqgdP7XXNjc7RAmMEM
VR6oEkOl2iP3ywQ0+ZAcEoZNZOqNBIYgqoCFo2pAdY89OH1V/RfbZ/WxyII6Xwr+jT94kDIUFX+q
2asPAgSoTTISiGpY10MHErp275uJP7wp/YHIWQ8iQMQTyXB2+yFx6WtnkrPRs742M7eXYoYVjk5e
e+vKF4BmI5AfGaMkZBVMvr8t37aAyudT5g1fKZ4ppGAUZpd2YkQLPYhOjS6wnfDDWxMiMGCkwYdr
THgL5mfadhYh9EiF0CV279Rj/V0u2iuA+elBg5SyxcKNEpQ7s6u4HI/rN8Vo8GUp/k5+CtcWpkEX
C3Qgb8UImDtYOlSFjO02JnNwtsS9Oy9Q2Gt77A0iuTyBevk8TO09qrJgqfLYGezi3xI7iK9DD4cl
ENI9OURH7IDEVenPhWzrWxvdVNGRW2SzDKEL9rNG2/PSLAMfjH8AM/WdzFFxJS5N9w3vx2WL3Fyw
IbpVjIx3DwjyzQ9frcEOCZupNq9S1eZNYATi82DkojiSvAU1G/DZxz0tYvSqF6drg2Ul1FF1L5q7
ILF4FsLgkSC0RsMAh33XJ/cq+4zN2JgXpZpy2fuwXgHqip5wc9T9ID4qycoXyClmfmO9mX4nlV3q
OtsfCSrajfJF+95X6fQamH4TY/pKZETOoJ1nOS8GoLasCKF06em9WgaCQqDNZnbxYVTtFC7huluy
Y4Y/xhqDvZ5W0CSC/RYoPuaVyV4ynk7XaV6s5Ik6d8Rnj4Bn2wm39qWxVGIpxVCWos5bCy8rMzF1
WP+oaSLoQ7XDHyLLvvkiFMfAZy6P4fOGP0G3BwOuwUsQTdDuwumfyLq+uIyZZ4rwJXRcmvkjLqdH
Usq3HgDvMwzEIq6ZYbLGeHYag/Y/UQ8xQZuo5Dxz72Oqy/IZm3I+KtojqYt46MqFmJYAuww3tXDG
4sYOt9nP0ZiPr4yRfdea7iEYQ/fBTMkR+4/gANAtPYysDz8RUHC6uLxA/Wl/D2X1TdAaKW3a37My
qrEbpOEnsBrwvHhn1Cz2Na40QD4EKYIW4R5e1cJvE6U/MjOrDF0G1HfcRxQnVJTf5joNPrwRSce+
iHBruwCZ7tiiJVXd3joNz90JKMOGhG128lwntlY/Ur/LjqlbTC7iCJxj2yA/Fz33BtvcRJfsC2iP
b4KAdQhu8BHO9QLu6sYhdTnszjzuD0aN6E6raoa0AjdaFyPmvF0GmbiLrIfPqk+qM25i9TZHfrHH
EzxuVcPDo4vbZ4vN5nUdmgFbK1oFFCH3oC1XOgqx41vSAzPaItwebapuIfCtjZU/h+k41gg+XBe7
ddlrkJR6GUEXbPRwbbQRuW3g5T8P3mkqyHfSqRBmsvAhD2pQyP7kAkViwvRuk42itH7YUTaPqeVl
HsGuCuSzDyzmybczRSstTwG2HEtGd0um2pcomVHzh9l8SCn211rFn3xh7+jriRdHTXFF7CpUHvGY
RwPSBDo03nGLbzOWyStQXeQqpKNXHZVJ3lSaDvkU6gE2xIzsogA7VjKR7l7B3Cuj4HvTQQwnTLkI
fEfs4Ze6nNhlBi/iFTxJdFdmag5xz0u03xHFCbIU2Y1AU7ZpreebI+EpjdoMeaIYJMKWK4jZrnXE
zW0syv418pzehhmbwOPCPEHKeLrXA64QqwWKMy2Sa0sy3BNp+sKLFIzaHsb485S+ZDVsO1k/hMcm
icpbt5RvSSF/cKUCiCfhhLheUAYC1gNg53BFw+bSchSbRlFU9yvrxIIHvO2AF+0CFrUIwcLts+mW
/MaywdYamYT62mGOvCYwV5fLfVfrEVaAVYmZKYCBPlqPOtqatP8cu9o7ZCWmlmQZCgWdLALj9hOM
jDwDuV/iYWpc5sf1VbZMkqIaEP+gYWHlLeDLOJnskg6IApljWBuNZDC5oxbtNAdq33oYUPOtTMHD
WXe9HgxAEFg5AqYpWnQXTc8z0BaxLYlk/9crVlGY91JxrfjOoTmz1OkyysobLt3XPowL6A9TeYac
EwYUkT7OAgl86O8aCE8jwKgcMFIe8Gbaov+ewYUt/MPrAIUC/8neiK8eJRnF11DZa9FhqbCWeo/B
Gnnqi6G66CaTt4b0iIALXxlJckaMvfbAgFGIYdtgHLCpCsy0rR/rN98U8iyb7J3LmGJHhcoDCzjd
g5tQvlJ0BjsdA+ITVy1k/2YiJHtM0UCPJfrFb4gQsCmChuWs4u+I/Ek7B5w/SvtdIBDkxfFo7deW
bkMJ4iwkgkCDUgGXV1lylrCakktvam6yaC+RJgkP7rm6xcEZNZ93xR/kXddXDHFm18hXP7ogbA7+
XMTXeRmqpeVkRv7wmaqP1cI3s5yG8Lqd3cW+qrSH13tPEa43l8B6AgKjhC2YJu0xsomHzYyJnpwB
3p8zQCp+ogQA7cUQDvy90xChJgRVBOIvVmUvqJHdqc1gAAkUILmpMf4DTn3xcT1KgLl2jCebTPf9
uZKiOWWBm5+0mfMsaflZpFGNRhyGLNHsFFXsC1br7tYsQ99BSp9pYJkOznVe7OL3Xgww24o6tcfq
zJEoE3s54O63mMWYNUZcKduL34L5RAU2M0pk6NHU8lMZU3GXSF0LmQdhbISj9S0U5O/gUcAmXgVF
Aattr8jrpCF5A/1GQjtzYVVR5FGkQegto9cQ0BWa17p013WI4ZkDYNnPDpgoOiT+8upJyaBPYFJy
q/OIizZfX/XMPDSbqxP6fyxPZcLAtcUrOcP9ytHguyXUnIfIf0cv2t7XyQc4dAfRnC0OKpDZjZgp
w3Ic5euRDyxim/RxBeI2pvsezDso7AxWD1VCAGzQm756PIignF5eRoIhiWmZ790Cn8m1kl8GqrPi
WsOFOYqKT5ML2WECsQUhO2bCyu1/BEggufqmzt4CO5ojYvzaXZ1ogdh72C4kQ18jGioDTaeIa3oO
HDoXFD4bzTLEcwx3q4p/5+BXo3lVRdewiMLrlI1b4GzhmRG4w8CqA0oc2Q/jjvclkMulcCcyi3eF
RmNjbZOuQ+FmJNo5yAuB3K3zxjpoqGzOYjBvLBtQ6zXuxdpO/j+qzmM5biRbw0+ECHizLe8NnaTe
IGThTQIJ+/T3S7CnFXeTUWTPSBQLBZzz2w8DLGXqBVnF9JYHXuYOyiBBhC1VAlQ475dfAXl/9daC
3V7PLgE7qxrz8HaKGyXGi+RKd11vn5pDe3fq2rtkUTQau0SP9K3fR8EnerhAiNwxvbY3zzzga7CF
kdKJxGdIILhg4xl1fV4Opj3u4XUebuM++1MRYkKi1f+OFqkpDqX+ReiwYFWRDS/LYfnaW+eTfG54
g/F0tG0/2f0T90CyktDI2DmD+kcZjodEJAZO5draOXwm3zwHmyA44AteyrWvFSs7Jnpx03lpvw01
2ZKdh0pwEfxRAWTtirH+qvM33nx7TD+PBiFNZ2j/6E38j62FzXfZQIN60fheOjnxoGYK92/m9no0
fRf9xEynQT3ZT+Gx8LhxT6kRjzN8pVQtd47+zcEqsPbaiMtes7YIdCf67UiCXCEJcU6spjhuScXf
1l1NL4jSJCwHppLqokGRtRblPlRqwlojmpB5owYag56oYSq2iY5cpO3C+m0K7fZkJ/Yzkd4O0ts4
0f1pnpZXyzGIem1rLCdhcEpG7jSR0aa3xoQbDPpJ7loNznue4lscD8OL7uvhLvVhcWtPmnS6wXYE
wkueuWHTXlshTMUl+y/4W4YRzVGFX6B30GkaxlL69+EiMOegwp7PyfsyKEV5SWhxVj2cqKnPXeeM
h4UisovfpS9celItcx9NNGQQFRCdeEg1Z5zDR7CQ8NbT4z71tMoPfqPfEqVZzRotpdGVVLeyjqjb
KNxyvxBMlVMVBy+FytV7od0NJotE7X9FgpzPj0tIsbIJD0Jr2t2c5hsMQYRDdz+kk4enIIfwL8Hj
iNzorbNV8QmuRPYlESjGpn5KHgs1XNfhMSq/W1FYvhbuDL7uvHo+kfT8naC7Zuf/csTs3widwKvK
KvU0AyRknR48u3aYT6lDlo/bMjWN1rVHHH9uxoj5o5lKfZ0ylm8+WT43fTXcvj2BGbMIhI0JGDhT
RJt04oRIGBe1t0ILTfORH6oNgg/qyvPAbBOlIVlUTlnmwqDLut4u89pyWAEYPtMSCPiM4DM2J1I2
jBC0loyVpNAzCrgw55PVhS2kmiLv2JvyR5/6xcPuFW0daMlJg/F0NEFudmeIY9G2+bMpwh9uK62r
McBFVV3A0599krgQQCeY7O9pL0C5SvfeSf7fpsIhsi5yr77x5e+Vwy9+OukV2jpCA9LiK6gDE+lI
gsrMZJdP/ZeuoB4xdrkwcvi8PcqZFw8gDYd2WPAgxIBY/lqYQ8JMwxWYD7/sqC3OZeFAbcRVexxH
mHRpTv2xcWNzbcu2vXoC1Dj3tHCfgPIQ0tIObzqeSYHhhs86v4rRGJ1XUm9+THqiHXwot32cadXn
NGAaU3gwIF0oMam+NcNIRZtWQy3HHokzedGu6qga76hGydLtsqdhdz/HJOtOYEvZM+gE8FRpGNus
Iy4y0fyX0ZLlO8bsC8O9AealY39H4XbH7qrdCj3JzyN6tlYGW4qTgxoNP7HidqH/MQzZbmqBHwcy
3oyOZdD/Hjrzi5X4KsSM/d3JBdIkFwYcPe1JB4E/La+Q7uTrINICuqmOoRIxLUfEHHROE0R6UZAj
SqfVxobv+gLUsZ3nbDjbjPWbRvPJzXbkcK46rz/3eOpJfCD6PNHM+jr7kbga6vA6YjL9sjyKLBrP
RmgOZ2x3HwG5R1TbcK/fkrdRQOpxuA0qWPxLVbbFPBjuK79pHnqvy21i1xSImPaLtMPpRC5Md/jU
7AmcgyeiUqpLmg27Xs7uDQlx/Np25FHodib2stHrZ62hrzTyqj2IjEaVtAyVOCnJk83gskGEqksv
yihtF4DO700e9+eZWx/Zb0AriBiOywi9XLV1TtZMMLkz+R5cF3OHD3Ad+RmZZ2lwiozs6DghOY0D
W40URNEsalDm+HbTZvAtiLdW3Mvns6u2hyY0g0sg+IyAwOwnWVgwwLmDEhWhohJpELgAO1E1YsCl
Unl7FjXuLxrSLwNnDZmjh0ha7Uf50XN3KBNjerYGlYMsdcmnPGwO22yfTsofR07XOpHSp/Kjnx5I
noxdJFDKmU11QKjcMU3G4GKeNW6bHiop9gx/HRVw4XpjTpRMp2jvqkwjZl7o1kWavbaewpqNLiMs
06xZlLZ+WM0nWQz254WWzjDHbUjYfGpyizXVkIQNn3Q8Eb90Hll7neN1r2gh65dufmjV5J4mJeRJ
I4DbNvL9q8Vt+m4hisrJe5mCsaZNw1fxBvOpC5v6tTSLmYKkkITYkuiW0PCOgWkyQzR2fHUzW983
E4FOM1KV28RVuDHSn0FnBw/bNt19z4hw1GeGbzmr0FA6P4+yS5193vndS+MkFn+Qe9C1SnIfS+TL
QG4REpv8gEjVXrl6KV/rvkVFRArrFkO2gbQJuNds9HtZOSlBqLTgoqrs0aUo8rwQMBVOqL12kePf
8yrmNmfy9FwoSE8mNCc6ufWpCwy6twFH29fQBr4wuTv6kkyaUAu+wNXJR5HS25KhtH0dsImQXbzO
+yb6FfJMXDeurj/mghyOGpWPGevme9REB5uUy+cg+u4FPnLvJM26k/rwFs/+3jUb49D1kshpPXQf
TVcUG2dkDqtLe97OaknJoA1sluHPfwkruLg56tOGKvLpxL28BppH15ZI6SKTpuAS7srfjil/AY+s
FnqkTTz/0SK+6JzsUuOPv5AE8u+rtiXgfITb2Q+59cvqqpInUWjclyNz+ZOLsu/WQo9/zROhNElt
uS81sTa805S3zq3z6pr48NlP/PfEZVLTMTs2UpgHBObtF0OMPL3m9l1W3IS82blpVn3WRNUic+u8
l1yCTItxJLGy88lc51eWoC8lVKr9Z3L14gA5VL8Tpf1CdvL8Ywi0R6X7NI1N3HnUD9pYHX+IUV10
0tv22cw1G/HGvACMHqwA3BElKGb8OqM6bkjLa581d3wn7b3T0YSKyFzXGpzMXGBPWIRqSJdKaIep
QVxhvvelGe8y3e5uniMP44QaMFVS3tDoXpGJ2htrRNFegTGwwZY58/SB8tSKkoV++keD4yHIJkEX
zfO/Vla1XEO7HiCpcmlBcqdCfrFqss2MgO54YWH4GDXaH9iHtS2pnsFG5hlJR7njbbRhICJap42n
T8VO91Xsml9e88EcXiQcGjlWY7a2ut3Mx+ZRqr+MmhUWLG/H7UKeRhIW+PcSMAovIJ61Wf/qAacb
241fLU8jsyMUsBumVZwDsg03PpK0owCJPXZu8c1A2bt2Co2ycIVYISAvzrnUvteJ7Z7CgvUhGMry
TSuKP2ZrDdyn7PhUMvGsXQ2jddK79skdWorXIxJq7Cy8pw16eyfjSNv+ixfCG09GWb0SAo3W0yMA
P9EJcO+nOH4bDZE8NT/cTJ1X3cvAOIw5v/iVE+J/qgef0h1PpwvIJA0lSBLY78o3kUMtOwFXJYL2
LgeViI3ha1zidEBw3T0cgWk6FnN9mDr5qlsE2i33SsdFm+Fr8dHOUAPohsmEQtvyP8T9kfCELXnn
RCQ/2YilX6Z4fgKV1K+t1u3+Us8BUzSJUCnJ2ggPPz+Glem4e31CYoeIblgXvvNlQrrWr8wq9i/l
lIESmsmvMqE0rwxdJEtZTk9VkR2Tbmg3y0e5qrV7Ojq0xSqhWxx3X9SH5+BMIfE+5vSnlHp4F5jC
79BSFMwSRrFbvldDECLcMK/kybr32tYJhetL6IQ8ePPgnhhqq+IdAmheYxn0vqXiwxfPqXvwUJq/
x1ZXbshKrC/1mL0Yk/ZP0AUuWqvC/ECLvEnknJ/yXs/OUardfb/MDmY6TBddHX1MHuKUWK/8ZZO+
mjK/22QFu1+UzljSMM2tlvHBzTxv3/HsXY+j5zwIp1oNMfbv5XCUBV84E51KTXMpQVUgqDlgOrVr
HmcfmCXX1TjV+1T9Zsai1pT0iEDRHI14oA49GE8BuqeTBc5OTJBO4gczJ/3JVvZWRFWxs6AEtkyB
RMzOS9Kh4Tx6Pf8GcaSfiA9wHsuRTva1zHEtu83FkH0vVz4QRCDz5EtnkWGq0qPObkegXpcQhxfg
a9+kcxyuyNqRjMcqF6Arxn1LxuBxAXXS0qMyLu68Q543LlkLozjGvrzYSkkqoeBFOLVHT42SYiHF
MlEebP6InM63M0JL87y80gZdsrSDpqXF3ml0OjGtQJ8uy8FTk4LjHLnMsrZCmPy7xVoj+HjkSzbx
FkPhuWdouY59OV+B8/Q5QkcV2kT0C2u/4FSzchoCA79OgTRJ5J2KSzclR4kH7x5TPG8Jxi4m6quS
gq+of/mZB3I8L0eWWv++KtSrUnjgolZPWgoKvzVqX7tDMZVn5q6ri+Ah+aA9pGEhYZv9V3JfVqaE
PepRcjy9Pp32zQzGjHhko4nIufAf0/vCNgF22cxX+jfbnSByKhqolf09UxqP5Vi+1Kuf7YAvvcZ2
RGFQ1fQXy56e+sh6Dmz+y22m4dyP3nA2ung8kIJwEHlErnvLAjW1Zluslq9r4xWJQXuqfZ1MwTHq
U3jdfBVXZduuEJskF5fyGUV48AghzjZKxirblVFgrGQuvXOvDlRO3jm1WEGLeWh2tSU0+njne5Bm
5j1E8XmPAI83rosgcY4Mc58Hgu1EMWO6lVk3yz1Iy5+g2VsTgQYBVOQZkFU4itL+mPHyQiqb8uA4
/QcZJQ7ONM95ajYoD/mnRD9uZC2zr4Wnk1LbVt/zxkjXthfVX8oA5lfWvn0pbTwqyRAhbXamam+3
kMMLD7HwPHhin+yfFrHWAsqBxER+idmAT1knWNWayTGskoLVWUBrKjpfV8eC/idh6e2nMSHXo0xR
jPzvaPoQEd1EbLQ96iw1imoYHESQIW0y6gvzFU2Idp4WYZxbVl+zMg735aJCkIRZbe2aVs+uHE8C
e84ex8q/EQGLob8zyz1KaVhFWW7zaICEsanMVMdod/pFKimoOQLmWM1VSL+82QaN56ab+kgz+TKv
qVmUA8LQwJKERtiRg+eLyzXohX/0U3Di/2DR5RWWEeQR0qYC8P9/dDtUm2s4WlTUisNYVEfLkU7Z
n6iObMTWefZCWe58MC0+YPNASFrud9+HHKUAoPIr+quPSAMoTspiVWeN+6K1lG/UvXp/hZyAf3W2
JAKgNssA+HcejNP5wNZuHJdHUW6RlBImNSFvjf0jjJ3ktggLTM394ev2tR+C7NSVHs2uQWluBmWR
8DtYrWUu7dnCVlYT10dnoKKIREQS2Aon3hMORsXSEFiHLPQs5FEyX1uutHfRQG+pjiVzTTKyvrEb
cyba03uCKcmb1rnpDhFCtA67ybuRhR2tqBhvDnuUXd2vHOy4xlTxoqWVS2wMHcm49INHO3bBZQr/
VLaODFHz4nczckY+IyD8PIGXBw4+7nSP3oPiR896n/XO/LG8yIhTysuQkDg/5ZcG1zqQ6BnZa1Mz
K7a8KNyMwzASFDlegJzdEY7ODlbLVGlDSepWkK20zI22opwivDtecxjd6QRbnG3l5BB743Ofzv0p
+1SE+FETb6YWN/TsF/6LLLwtMGx1mLwp2bhZHe0/V3cSTeRqAfrLcC5PFaovFEbdcEmVbGA58EKC
Zo90XcOmGKXbH4tw4E2SjLdE3ihdTsDym/OE0mo+QxkaOmxU7JTqr8lHQf6qn2p0MWjDmxU3O5qP
FtfXYq2yJUbJGihY4ilWud2QkW1heednms7ZcfngLJ+ZsoG7dqn9I36yjs6OOpZXg4iic5QL2jpm
NPDBQLGCXnjJYRaBjn8rra9G6uHGs+LpVFU/FwHjyM05JR0SZJA6EICC9YSufBXY1YCbwA3QgHCM
kRVt7DoLNtVYtrvKJ7gG7Yl/G4zQf/PH7P16FIFDAYQ66GpAa+xl7OUNFR4VnDOY9ixO1kzBm1Jy
L0dUYeHIvOBWh2wa66y1y/Og6/1t+u/Ijfw8EH2tyfgn+oqCtZGf5x627UxE/6hxC2qcu10V2ino
QS8ykNRLBox0xJxziGVGpR9KDLRGoFTLYcZ1uO4M1MmkngCp6ATadzHW4k4YwVVU2S/wa0L8HRE+
8eFpT2KZDk8hatSZ+GGuQ+dY1yyyi2OBBu244NHJJTSC8GqKgMvSzxC9Y6IhhNjOVu7c+gC1AuNb
SNymNYyjktGDfy/ghSIsMuFPh0gX5c7BKAK3FZfBiW60nJEJLQDgd2Jw++vIjtlUemBsPQzAn/AD
RgO2GP7dthKsL4cORjn+YlDTX5tZ1FtkkPZtqvv8UFGE6g++d+H7+pXebbxV5bvgGj+GnbhAJsSX
VDFdyxGqLxM2IeyFSY+EmKDYodKGw1CSB8xcp24Dzk8rch61HbCikLz6VmvVTVhD/eJ5abAakC8g
36WE2IpdWmpB5TR3Iu9AhcumC+qn2UTRWbF1qHXr+yA05+kjPL9mQXpZvsr4yc66QQ+00bibLu8t
3IfSehdZwZdeYO09C7sM/EOh+PxFXCkpM2xiCgqRZfJLnMYfY32b+CvqRu2C/it0j3H0Ou4VEUEN
5GKDQCcDjzO92Y+QQ2+lHp7K1Pbuy1dCtMor02Cec73t8l5KlGkPOdNuAm66t0pcCmNStd66SaPk
hJ8YCZWaXYe5nY7cQg8x8vF92FQ/5qydptWI33Xn16iGrSGeKIRyydRr0A+F6nvTZPq7ZcJYZo4q
aaAK0Zvjjx/PPs+ZQ+5RNUXtYHCZG83baXbvrubR96iVCoDVB0ewAlGTga8H/gQkY9XldvhkC8DY
Osn7aAzW2qjoVW2JhflFbOUYqs9B0ScHJ3cz/sSa8AUM8yU7A1XYvJq6GD2+ETmvmlO9eF0YfrNQ
X/Crlivi6fvHcgDLBliRovfOTw7NAu5rwYvQfBujqN3cUgV6iD9apRWHRV0mtX8KU2ovKEriVUsI
6SvFfV9LDwkVSc8EBjRYrvHID9vZn2EGa42M7qofrY3ui+gEfBZfZ8RNFPz+ntPOPVfSil5Iv6ZY
MOub7y1lfH2efThxbh+yaR5fStZZliT1mFRSIOK/mt1QM+XmXLMOe/+TXdo5GFpyl05Z0rJJn7lT
W9NX3SUi1fqDf8L91uN93Ll5bxxSYmjs1pif2Jp/2pEsj2wy81nr9OyhKxdeUbhUviNefizf8/zs
PDJ0HKoygPaIHSs/jS3af4240i6bqk1eN+FrXoUNqdXeb32mI0/BhB2kN6xS3oOosZGbjXCvJnzL
VY60EfnSHHeeaOsLu3d9mecJ1WTQjzsrhi2oyHhmw2/aa+G/ZgLvRafUwokFllVPFtN1VG6dMKFh
4z/znDDJdiUdqM62XL/iOIvpGtoZkSilyRjSc1kiec1OwjN91NSzdjAzA+7vP9Ldj317Iw0qXAOj
xfeeTJflVmu4YXbBnndBdN5tklY22+X7WbfGVqNfu8xSRlS648KJ+YDxOFwXyaTh38jDM7LsHFu7
KZBb8/4ZBf5Dx4FNU6RkmREe7HfTb/S8109BRN4qFqEkvAD0VW40FyAjq4D8K0iFzEXOjRfK2LaA
24SRcBfJPiXavNLJe1oHXo6WTa2Gy5JY6MMLHLax04bgAf1Y7d2+CuqVMVD++Blh4E9NvVuogUQR
CnGrAuy0Qlnrw2wfcwXjEWvlfgRePJD7h9KVRWg3J2V+KFwevELZ73WLkHN7oilp+bLrG7EfuqZZ
xamc8NYlE87QHAqXeL0yBXaVsG0xEjt+DlPALMUiL/ZFTA04jiL/wvrjXjry5ihI1dWxeB0qCcsz
m+kzKvgfggMDtlkJ0pcc0znmXkl6BplFUzIbO0+mZKgMwF7rRMvyfVnLj6IDeQk0ND/NjMOgH3SH
gZXbE6HDVLyX3F03WmraR5w1x6ICI1u1wXvUEs2ZSMJzXc/N3zMk85A/FapVUK4tQod0s2Qg2Uk3
nb1YUmhsEXU4KW1MrFQyuYq6a9r8W5CF+m7Z8cIwR2RVkdY9+PsBncM4GuVr0tflK5pxbW0WObOa
NM3XKSPg00/1ZEsLw29qK+yXXk/1w5iAjk4YXl4mHY7LtP5JDDM5xn14qiyZ7KOg+4U5yk32Bo8W
UeN6EroU5KUGvw2DS8JRKpLlKNxnThTjyddN1MvYgsgy9bQeIQAzWt512sksyruzIOh0JUX7NC93
YzPpH00aPFC25MeKC+rp2cHvBh3zTlfhjj4fsmMZ0oEdabBNBc/ET5jdYKdHJ6dNSXszl0cKQgEE
WQOPqDrHtUDMGRXQ2qXpDXNjYS7YCS3PP4o2RKhCr1XBPe8Rjf1xzNuPzoe1JQIKwak67NzuTwLX
XG0yVYeGiREKRe0jCQBDXVN858aVnso2fNdsXMSTkiSyuXJ45lH2+XQewukdzXK/J2AMfWOodWfG
bbqKUlwdi1enV2LCIkx/unH3WrF9nPvSuziM12vTqm+1GisRNnHjrkluQWH7s5gSSDIpmrOBaxq3
m/0VwhtdYz9uLOo/1kNrUHkseOZ5bVvtjRn5YxWrimksT0eTPI1rg0dHis71NmQ0rU2zD7ZEaiDn
L8jzJMCjK8/dUFnbUU5/wmoist5OipBuWqY4JEIpwRC2sXdpjzklSgeWZymaNLstNoWL1KfRcTXU
6ihFzQYFCE3CR2uhj1OmB2zEOcQUC42MHfvkiAqq19B7BMeBs8P245yAup0Te5a1LeosXhnL0uSl
pPb2/m/kvOYpR9BwWl4ZLMjHaQnMpBigb61mB9mpb2RD+Dacrw7aguJ+DtwnpvHfRqMqJbRwOlYq
5DqWRGjWqAKc1nqYRISsQjJpdovEZzngRsXaSfV4q2Kt03yaL21S9yaCP81fe2R5bLABmle5K2ZP
Xiznx2KjZmLNrj3evJOp2Q82HXSsKP24ntvoRukF+47V5Qc2vUNqS+8ZDpNzBEVumDJ2fS2sXVu7
70GHQ8wSiXBRTunFWaCubJx12zo/TCOq90NUiH6le9O7ToLiHj4VIqTg+HwV7qQlrIuuCNxJHUGQ
YjFDErom+aOmrouczzoy+Dn4SRmTUfCsAoiZXYI+A9VIxe1E6/0PcIKDIaGciEUxnoB72dZ1nT+w
rGLVK/IusIfsLnzn6NfRQ2hDdyvUw1yPceDZjc4ntAi2sHDc/jq/3XsNyPknlG7VzXgEIC1ISB33
HjF472RF1lSd1A6pgF311fO84YWaoOGlTZ1TMpPrErlnYXrJvR/oNIsneMiC9ery94jdDjds0yPR
8gr7/PfIUUytRIQcRwvm4rocPab9S5yI8U6k7ls0aBHOwNR60kr0IPDB3bUqybJRWGQPGH5CA0Ux
BQJxGlm1F5SDoCAUYaPg165SAT2L3bdVQI/W5r80RO1H9EflS+P28NCeO24jXFhni9Ecxt2ejh0a
8eWHr8Osg0zmSAmf2pEh9jueA8xJELXnaoydVagscQb2jYtAzABogSP/RfYZwvy2KLnqsaoFmKq2
g2gbqGqvfXbSumTSofDKdYPD5+itj8wiUpAGGUzzeUkFiWPoqCmPT9BePL3VI9wpcf5UpsuHJZHa
sSosd1PBlbKO8iWOY3maDXo0raJ1DpWZzPclFcCw+xcMONqQttfUsj/caTZOfw/Z+sapSBWV6JVX
Dfk/mgdjeCfpONqmff+xpMtVQv+KFHdA8O7nl4RYgFtjtD3caP0bKsg/o6Jq4PL8cNdD/n2bWBb1
oPNO+C3zDZcf+GyGkiRD0/tu/BMqC/NyuN3kH7F0r8c4mUvkl0gUkOWv9NwGfet78SFEeYlR3u3y
pIJlt7uEktLUeh3YURlS0ukrGOTKnMkdyiVKeKcNMn+lpXVyG+p4DRK6jxPPPWek7QCk5ghm1Cu4
wxV0ZuhxO6WONlNm2lyrtZNRjD7yw6gr6GSFl1lUg0ZFz5NqfIivtrspEr9FKcgc0MXxi4XCcFdH
GJZI8304VjAwcFYYELm8W4anedoEsL+YcZz45qtjeWVUb20bYSYIgiv3T5aGyZGPip/jwLBItk5J
XkVn9ojWwFiXr8rMNK9wSLiaYu3kLj5ldeDGR8XEYL8WWfhrwBH2pmxhbyQeuRHKIS2OrZOlyfKt
lxMlVJ3zkSfNQ9SUBBVldZvcJML65cybRDfqu6pwAnQmC5AAz/Ih1IQLEnWEAckOLq2CW9ocsD5W
cJqL1NJbwnoy4AkbWqaBC1olsMpPzN3JBsiH0GcXgWfWp/WBPejmK/fxcoyZeM16Um3MSh+2nrAp
2QEcJ2Ry9CecdzOdnIQj0eGEktZPZu36L1Hmxk3Mncomxq8Elm7jgYgcqxixfgbvlWZXL7pd1DeR
eNjLsHsGug6WFZHl2bdchw3psFenLQUFFITIhKYNJFI606FIy+9uGhbf7eY4DXW2H8zUWbHwJTyQ
vODQuDZeZiB7xFe804eGMLl80pxD11m3Kms9UgbxruKx4JbtFiI/jGZVsOJ6frCCqfzRT7ilmR2Q
lClkJ+1M4qLgyfjAo/iKEIMhN0DCPmmePOYGs64SA1A1SWG1Kx++qH9+rrQwMf1xNszHIoju7aQk
nqgrrrIZ6YwFqFqlmjPjGo3Ku6+OSteta1v8miX607Iq0OrVWN+JXCqejWdUZ6IIFKVQxA5JBYQB
7tlDpxtM4HgbG3I3oxRfMeIFnkPkcMUb4eFk99sR9GHKvpRjZE6bLImnNSOYvamL2UL1kZxntfGl
3GW0zB+PQyb+Rb+dyLDPU/CLEMz2bKnDV8bnMRAqA6SOtlIbauLGuBNc/qduGL7VGjLkvyKHRd/w
CZS2ZDEeZDW1I0agUFw1Ul9woc5vpH7xGZCOfdbU82c5IKtoHcYN2Gz9hCrrCmj+Qo54cUm0+b3o
+m5vqXzeyoGwuZvS6ZVAqX3tZjM5c5sued4Y2tkZ6zeCjf6Vcy7WhlllNZNJjJTLNqLkbU5AJ9P+
OykF46oqeYNzYhRuhVJlyplhtk/pkiTgi9FKxsYP2s7/+TO786VQgUrLkRY4ybzgHIU8Jf8eTWvO
G5fdKEO6tkhD4oFFyo/xZhTIaC+NXRL34AfGK8AAqhuu6MIl0Wh00chgFzHG5pT05UunWLjl4DrN
L22T3hhT3IejQ5BqsZs9Rntn5fHIHdMOdjkx87dyakIDsNrjKZeL40IOj7b2YTEnkilm3Dum9VuP
kN1fVM5eWgJaR9WvT/8ABnODGGRYdhUJ1mh2dna1kmqTIM4/KEgY97EypVb0PF3c1EXO6rk70Gmm
XbTVGx36GcN3NXwZylT/3HN5fzr6F61HYnb2KphIIg708V0QwbKzhz4/kyeZn9GpJHiXygbmNEyq
VZ/TWzm6/oGguH99MwOIwpEgKkLjcQ/aKognahJiZGfGfkxiwMR5E72yTR8n30ZXZ40Yzft+uhZC
+xVlaXkyXFItaiYvNyrRIMRWfSIYsLd7vMZESQVxcau0Hu4QNTqzkTFEj2wvPYM0uBzsGQkawskR
u2ofUHgnSX/rYFBfHWckQd2LrnYithjl0mumFcOdH2C4zxi0d1LD/7F8b0QH8ynnAwhC6/9ffsWi
RUdBI1aR8lly9TerZWfLQLRvrAbtrZmvOfjuSbNyBtGs6r8ZrdORxQNbKvC+nwdUAGNv3DOD7KEY
e+QtbLJ6rxeJuHaze6/sIHvjqQ+mOSdQGilj/hzUBc0/TbhmEqHKIyW1YZV0hdwyA8h1I0zxSgnf
L1vv8hVoElI7RU76Y3LDuag/yUfutmVh5NvZw/VuOkO1yoJRuxg1BtFF1kgdJYOtP2z92uI9S3ra
GOmlNBM0mY7nwS+g32YuKUj+GYIvpCTP2461dPV3/SO2COtOikGtDzDO1Tzg1zlaMrYOQocCZQYj
IWUnKuFuZl32Nxzr1oZ7lL+ek5HExWUXEj2mtcJPKSpUAYd2ke+aGHebBS647sxCbCPl11uOvA6a
i6uHP8mesvZCJunNIVD6FooEaSg11ZlDSFGA8f+5HHnqHNO+G8+bIiNMjFtVf6X0Z4XCGRE0rOOZ
XdI/V4xm29TEe5mOSP/E0KL/U6+Ww1cpVLM1zBtDiektdQRcJ0S2Zh7CtDLfYy/nmesgQj9+frO3
xs9haBmDkigfz72CqxSrTmUZHjGSmD5fQfjEW4233/Ww+qSK8PzrwJgpZFz5qZfPH34Jlb38M/S2
W0+9E16WiDgcWLTBoTw4LE+u3M/pKhpCjKHZmPKmWGdJvfBtOey6148oCF6SoGzWkxHZ0G9DdFkO
fQT87jMuHMXUoReJzq7iqmx1NH7TnTLzECnSOIha/eR7RBatPKQjG/Aj/G99NJ9H6Xhw2s20sWBZ
+UH6CdUEWk239lNiGRpubNz5cB8RzISBBiDumApvE0xjfPbUQTQZzv1Waz1yF5M3S5JeaXYtYmxH
vUTJYyhC2Vy76NvWudrLkWCT/R1BPFeN/5rQrbYhMgsNw3//cXnlSZfM4mWMjUfzwP9LItHByDli
2jgHbXbPZCP3IB7AXMNo52cQTW9lDxRtWcrG5qhjqDKyuQSQtF2jlpA1PdQ6Pu+e3JJbRhXb/xF2
HstxJGuWfpW2uw+bEB5qrHsWqRWQCRCUmzCKYmit/ennc0fNZfdts+lNGIAii8jMEO7/Oec7m7JL
wOHELZhXJ4Ht0BKE9ZiffUR28LcelqIPRhfboN/R/qUfjvt32b+MjKvF7lIZARJHfMeO1B1sos28
fg7WmBLvm+L84FXJz2y2logQMnZoSPk9AQLaP7Vi7VGwchuSEjOVXPLP85SyS1YZ4ooFsZsBBxh0
tjiLk+v7Q31Jk8eqwuL6UBCouSUqMd7COzvWa/oij9j7iIwZzSivdVbQdkBA36dU7KjTjL4iS+mv
dMLRmL38RGgJJLbjXQLaT94PgsgykakILwAv1XHMvw94E4DpSutNhQzfn2/6Iacfd4bstkTrvYvl
p9BUsq6/1Fyt+rtUIRUkBYpAP4ZzriYr2slTSUIpHs4it2nnk3Znm66nri7D+70A3DhNhu0eLJuZ
9Mr6/AEKYGJKPqz3OLxjFGu3NvSavbCy5Da5IzMaF17WBaLH5l8MEe3qcIogbO3+6KRtDTQ0TLxv
E9DDc+iunxM9leiYOx5IG4ujTZXKvvUywZDRcR5OmokHJOAECaVmoulTPIMCeB6wJjBzt+Sh4SMX
Ku1UL079fphU5AkvQHPlhOUOylp2B994velD10l5WobumftWxkxr4BFY+3TipmgmTGd2+tu5HY29
yc57EwhykM45t3hI1GPZ4fZui/pi4ART4M9mI7JmuOIO5UoBtHSxM5BaMcAl7OUc4dr+YD1vOC5O
mHnOGWpysFToqbYSNa3s49c+7RUkbX6Kg3SBg7U2B7licGzDNj9kSMFvk+g81klJeZlcBv6Y6B2K
ork6C7YpFJSqq5V79bgLJMuWPzN+/ZXZYSiTK5mir2UBb7ty8uXKw225zsq15LmVdSYcTfzCLHju
9/cM2AE2i5KYP2HEl56AyBGEyoKS1ip2FHihDo4gaRniZ7xfJ/1d7DsvtGQ4yLYZtXVKY04ap79C
KNzpGFot1r9TaVlFUaQzDXiknW9x/BqnDWDmkHngiVJ6nHtwy3ZdHtjHqZ9IHwcXvPfea5sxDyyK
+ieP7HbXNtm3vOaN39UtGpgTcHNlITe+tjWmjPUDzIDpqUid5UM9Zea2YmR0Mkdmp4aFvY0of/uw
LJ+aYu6X0Kui8qlkfqqFDi15UEM8X8OMoASpFzuNanCT+GZW/1M1IoAIae3AmWNhnTdzac31EVyh
OAN/Otdqpi/V1l5tYi5Ed0waCLmDlhGtRYpsXainbuTHKwmOtD1oD88gkvUWdPvYZ8cl7bY/xL09
PPcDPCjYg8ahGlfrhg8mOa2fx2EZ9j6b3nuoDhaTOkLbYMd7P3rwvMw+V127nOoAqk6TJockdOV9
jvoOfCLiG+Tg5M6EhoPqpWzs0oSs2d9rZfzu4GHzcAMR4fOIeg4Rdney7D82rmHx/x7daCOLZVtD
AS28hhA9BON90wh5S8XgXi3785yjBVvqNNAuA+03WPrxd5Km7dkwPQvHrgQMOMBzhgnpPeUzxhzf
OkzEblFChrd+9atXSnQBfSYm2Yx+uPSZRfUUa0GAfUGKmmW479qKFlim2sA76ZEbRgWAe6judJpW
p5dVJbt+dsPk8hLd9aQOg+OMpyVgli49eCAN4lVUCRbofNdaFKxURkgUxorYaLHBtu6ugaJpZh/r
qRNf8dL7m1mR+/G1DqdhwmuSFtR11LXj/RrTr8DR36Slcuj4oB++BYktr7H7rCouzelmELLB9Jy0
BKez1f6J99M8Nm1cw6eTJmUQooaE2PdbPWnC9pe+z5wK2os3qe9SYrl0xywRxUXKMMUR43FzEuRZ
wT4rRJw2c/mmW+HUk2+mevH6DWmUp7MCKHRZ13MvA3hBIofWVtsWoXfNnQNX2l7HvDnk/nB/X7gB
sMgOcFGYTvsxFiU0OayxCk2qD9SIsuGOlwpBq21PLjbmA9LDC/iN5UwKARhfXDRn7ITfEnTzO4Pc
ds/KzTxZgrFWl0vWiRBOrO2C8r7VOl9ctzht2uBoDcbvNMW9PkVh9+Kuib+bSnPZuVB1Y88aP0cs
RzTJrlATOP1VqcZwrQ/iskETZbc6nTSkwk7g8M/RDCRJrY64OA5tOhdXvXHRWxikT/fc2flLMftM
IhPDYpEbGM4mMRgQ5yZbTqZNtFm4gLKaARllTQeMQcskZiyPPq54i4F0H7+UsBUevsfCnzmrz4oy
cS+JlO6FQa6vrGkwzWREphnWilO66xv3tmsAAmXLfjn4sCYiezH6eQfEIPgQMz4g++j7W1flpzUY
SR9S/2sapyh7+fQZDnBwgnI9o4ByMj575bmu1SA/p305IFWghfuYHT5Nbn2xiT3Km6Yu2Y+GTPcp
YLpPDa2obtHLfeZbvA76it5pYihXwU2pSU6HVawPJGY2psenhfW6Jybjrg+ioY857NrsQHrT382O
4BQX0PzgLmKtn22oGGhuT/qrOm9h/s3u1jQsnibSl2eiT9DfRrOaGab3ZKLh8R1HFxptj8xlDmVz
N83wMWQ1IU+E5ffnZtdUBGRjKQ+eCOy96RPBosFyfnya50gVQM/NZdHgycbpvirJ41nOlvU8DVO4
a+aNC51s66sBJDnsnvsq5lWNZ9KHYBnnE/snasrH5Fdjxt7h/XmfeOX/UFmjW0ZqFoVEZn79xz/e
6dmuLYh/uLbFluFfGscyB7/vvFrhfq3YEKdVXNxJ6b+VkVxHYs1Y+zSSXIulFPLhP8FfwqYluLCc
dveh3f4qYeFcQrMYeNolrzZmkOfFgpk5C49z2MMxH3ILf+p7+3kdAxc3WNVcxpEAXgFSPZytrU4i
rh1xRNQRRCMfIjRGzPqqDwYQ9p1fd8lW9+ZJVZ6lv7KeZwpnn3S/H+pQzxqOcjzNIuhZtiBGrcau
ogzj4NTml17JiRJs0MWHPXlcJK7/ovMfpjgPnmFeoDqTtFxSA/mfW6Q9t99tdr1M1Dzv1pK/vfBR
DVvKwnZ86MW+MqfyrC8Iy/ofqqfd/8Y0x9tF+7TvC8sVPp/Pf63BkMEkDBtI9N5pMKsX/rTH8T+g
tXOo2tk9xBGKKECGv39mQQbl0pkjmDj8kbBPxrv6W0UBqK6kv2M79HTZFUMPz3RaisOkvh24zZyy
ybDe/6vjz8EtLot4Y6qIl1gN8wm2/WvqoL/utLM4jjKcNviVoKOrH/oKAqx/iGX+nz8kmraxVfGV
E3VccOy1MWU3/YvW5f/8TN9cB3WH1T9zuqkjeY50r//wnz+nf6b/sP5ZYnrN/9A2Y3NB/kvxiBu6
oeVYTCdDywxs+1/KvoWdjqwPnfhoAOw95i5II30IWhbViWvEe/0gz5YFwwzArCQgE+wQ1dHxLDP6
nPbz/Kp+kDgxfIXApusjsjvwVymGu7TPd7iF5MPCMgRTGIjlaGLS9ilG9FYCxVWZ/KSCDGsGLoXz
HCx/T2ZYp/4lJYuGP/ywmTnFpvMYEPZsK5cOwJJHH825EsVPZtHrq22m/TYgbXjj806gGUyvYRwN
QCqF8ZqQDoEmqffMsQHwv7Xri14jVErYdNISeEtiQi7qcgzVsKRs5Ptl0zTaruJ8qUvBNqwfgX+O
ro0orRhpMC7CnbkyUJqjYXku6wsjGGA1KwIXRpmATof1cxonxb0bfYih4Db3rBIk09C6BbmF0JkD
19asPzOuiJ+TldqY6mplSVudU8+mEZulGHAbfx/MKdUgqS0vljrQEzVAR3O5Q1AfUp2CuR6PXQgP
wiuld8k8WClx7o07YqkNTLf9JKk9EinpO8vwxN0KrPx5YjFDg9J0Z+iQ4tku7BP/6HSXxA3PgWn9
liQ0j2TeDCzL6Xq3ebbq/EMKQQZqlbkcy5b5FOPE+dgQyEJoTRtweHjNGpeLgy756alVIDG/So0D
PCtazRSReJQFtLzRDM/gj49Y8eLrMCS7TA01HeU2T3PrGIBwOS5ttBxkNXVPVtjtbctan1u/LY9V
8qMyWkpEare/gx/JNhGjhHufPNGys3WyfvwLiuFPp1Jlv9BLz46bjnfQREi++D17YUGidaz2EXkR
eSXn89qY2TFQc0MgWowgG6sNt1Nuf6/reoDqglLetJBtm5yairFDenRETR9hM7ivcS21ThxBVTSe
Ej4vPOFtfQdNdnehQp89pzduI46uWxbOBRt8lrvJgpE9K2cqP+YEvPeMKXwdeqawGOzRQSK2KLNZ
yeNsdcDJcmbwfZwib7njeYiH+cOYKEdC5H9C/z+0fhXfGMRIAO9cACEbCF3RYIRi3bFGsnamYpJ3
fTQex6b+JUtmiMH/w/Tkv98f3SANwUknK8UR1dJhZEuRpJBDAo/SETTw5bQu/aVTvCp90LYJUuhf
QynorVqK7NY6IVe07W0iFYFz7hafzWPmtk6x0aeujX4jlz68zpPoDQ3TCI+3IVnSNy8kbWtUgb11
h9g5Brz0Dff9EkJ28TVX/pYSQ9BRWiFl0A7QVg1TGjwKPFIylntMiTUdJNCgsTdTrtY24tlj436g
ftbAq4dU3DvtTT859cH3puVco2eAwooufw4teJGkrteTnnwVfj4dLUzBtvIdUFFCZCxj4Gx4XxXJ
bmTbPhR2ewe4sOzitFuPFgPTbYTlfosjPzlMasgbjXCW/UQFXN2eohm7TOHQC5Iul2T+Nee1/Sqm
t3rCcAxYzH6yEuuDoLRng2ep5exBWQQFWezCmfYTzBLPfh1Nr5MFvQYr3hNPMQ41+bS5dAaKGjJB
AYbxe+jo9/lzaBPrY20668GbLIJx/zxg+3bA/1ElKxkmO3sZBF8zk2D3KRRGuAtsgB/kq6hoybvZ
OZmorBKRExP6EhQ4l+G3fsqSfjzYuMku+iBdHgZzpvq4GnLGqfLYpIGfsMM0EXV7wsYdtxX2sLDN
1LeTpPxKELfckcqvamJGCwnUesVQlwb3tXVOZCXaW93X4aZnj30avSh4BSVGfWIZwrvIrtyVmDcr
zweis3NVXL8Kmu25h//BJsSZLqP6qg0wDpFfP5mYJbgFw8Qmr/6cZMnnUoTjcVJAI6Gy+iMqJPsx
++s8hp9ECWqpSRjP4kQsbxljxyOYDvNtTJsXJ1v37mr8gBzc7qP1LQ7j8RhTYYWAnl5dd3XONvfv
Tjm0DIVw95LNzHl+DS1qBmhsFUwjZLSzSKuBC1qGlAddUW9oikiZh8r00KmCGcu36H/AS+IRzyvA
LTfdevO5R8AI7Z/+QMIKU+BJsaqjTI5NNL91qSCl0vNYn0yjOwedbd3oCMFImJPnqWbrS2FFP1eU
LKzx9A0ZFQ1pnZoEGUXwFOTluo2GGdpCJ4ZrXcPjM7mB7yujDzYD3EwpZ4Dz3HgpAutAlVb+feiy
4eGNI0q4dyrSBNY2DOJDilrzgIiMNx7H1Q6U4YwsRxef0abuyyjIkHrCuooWNP1gEfONq6+YwtZ8
S63IJ60Ud2LODlo4dsf2c5Pgg5F5RRc8b9aOYePfEow9pNyEEQ6b+i7m0foa19a3toKGz0D+NpQM
2MJcHkn77iD2J2e9c1yaAQ52zAVrxuEjkswBIUhBdetIkwxWSQxn5iZC3dRW32/0YcqHT5ETNtGu
rt90ns7wPf9Q19ZPnFj+2Sv7I5Hf9d5WpXNLC8H61Mphw81EC4KUhP4aLRD/ZrovWuBrW4KzC13y
oBwRxDxKnu105xpecZx7ewXJ4RZXAcE9pA78PqcCXDvK2SFWtKPZUiNhk6DB0IMZy2wne6cXNqpC
Ks6Ks6uMihJNfzurR7TmKzPvWpBBg89phXVb56cK3x43BKgEa6whOEpuJ9spprwarnVxjhBv3Lgv
H+tK+My0gZTNsvjRDuTxNHsqZFLcLjjwnDVxH8Hs/6Lvmvu5vX4LTec5I5gMtma60MfBhTDlD7ja
0amaYlCqhTwwomlOdGRSbQY5+6UuE3nJh+peLnI5S9uOr4s6JOw7bVNWN501NtvgVRWWHi1Kms/k
3XZ/uJn91P6ECE081yc+0OVgtRfVtjdSnsHaP9r4hs01qsrEa4gFh3oOvnlevtwiNVdp7Qq13dr5
xEnDgYpCrCzPEtf8ri7wy2szcwmI7sQ8X4HbjyIEBNKMeQbcEI/yWLGudLLZIAQKN0NvCYMC4lWe
1RutaThm+qtjCnqIB1TzsSUt2LkZLX+u+zKNLI1cINMH3K3J1jCI5QWyjm+BuR5LcPyfDcfHQ53W
+cc+qX7BqKQUiJKPjjJIwjJ9tSd/xsxfmWMaj8QkdqnPJfPRTTDGF8Nd57ONxE+AgMQ7y3Z/5y2O
+bJGlrFjjHxM+0RRuuiz2gQEE0p/KF+MAkhQGS84ier8pDlVmBBgI9r2hjBiirV8Np+F+ZXgAUKA
Xbs45J4zkArKvNvjZSHqsEB6lcgrxuSAY0cs3TaRhYbHGPxETaU8uHA/KdlLJ8ZS6B+9S7UQjAcF
RUBLLpr4p4FtZ9uxMmeFhHcm9yCIi9YkIkPtR5EF7qfUil6TMjr3SnJNKyk7lFbnKazi/BTG1Rc8
tc4ho0v+2DjyA0QQuPdZ4m4X5JuiZS7dK3hP5TmHNWSzojF9Zh2YCtNDSzBrWsgunDcCXDJ5effQ
qLk9oh0Q98r47sC3wey4vncTl173cEvXPplqnjjjrb74hO6EbU3LZjG+OFyxh7Bzf+hGQ3PASZjC
vDRUn0iuOgRwtMbsOvpsY1pTAdGqe5FMl25DVmb4/WgyW9rFPU6reQzdJXjKagcELHOHPX5t3VrX
wzGZ7RwUGuVGu4J6mXGqfoM/y2HDviT+lH7p2/GCYEbXdS6mE53wy7YqJawR0Js80qoUwLu9q/3R
YsuMn9Dtx33UWNaxHMsrdzD/SdTtXwgMbFkwHGzLjuRHOYnfWeWIWzvlbNPt6QM5ZQZRbHH27dw4
HwP8WCu7w5soQ3OfOePPdDHirQV2jacVnEy7ZmpITuzQ17QDxy4PTNsAt5LG4alW7KLajDG6L8BJ
Q2BMGODSbYlUdaUZPds5xVjdHLjxmCEBJOgDAbzdmFiCiwCBs8gpD1K4UNg8xHymsd8QxJOgb+q7
42EyilzKCNHUjgN6xSss+MPkdOOhxbSyNwLa1seGfyiU1rot4fSgTZfTrVH828zBqW1G8Zn6pBSU
xUcSu6C6mBjzj8Eil7C4rGySp86szAtDUXmhL6uYvjtYCU+zB4qsrZfsA1au6S+0O0op6CU6Ed+g
r0jF8t1w+Thhc/1Qzvj4ya2VlfslEW/kAh8gOOhAxt9AzR+RHSfDd4EKN1XNdxcHBG7kVD4ZjEJ3
YgpAjUeTvNr+iM87dt5SUCtPdA+twHLy6TSU3ogIHBV7BpiYTAgolN70wV2ZRdVA1IA8jz86kC7b
oAPWMKdJ8SFrSUaZazVtt6hq2dOoDnlPWV6W9T1ueDPe8PAyTkU4gSFaWvdHJgW/F0P629Tb41GP
lf0J5LZngAMVKjoxqMaOJHPSQxRInJxmLfe5FO7zpJD4/uJRq0HX1YH9w65rvP7Wu9xx1WmidSma
1rIrzoC7439tKXfnfIIf6qogEQEMAhMxacJBHWIyZ0fHdH8gaTOfX4jeyinvadlNc39DEfAeB4mN
YJDHOU8phvc5UvcuwEsPtbNEdMnc6mL2tFW5Zdt+EH7606b77lROk3Nzx+ljbtAexO848JfCEBXa
+zHXof2SxtWhK3DzmiBnXyKSB1YUPlyXsvLZQaw1XcokuEPXb46Mg13a2K+GwlZlAw1o/SCeCKFY
1yHJfNXbdhwTKB6lkm5Yu3/iDQ4PvRJmERaynRzksn2PxPoqF5vgpFuKdtiN/IUbc47uRtmUIOG3
q62W26N9MjwWwkZQ9rcJQ6FKg+oD1SProU1irETKUagPsUO9VuxsOYWNaUBBkvb8iAcCxnrtwdMq
RvrD5SXbEo4yh4bRP09PuimC8KKbwMO0bp7aAAPH5KfhnrESvTlpbkfnUjUEqH0GWXiWxZ7ovi/e
oIiHhkWFLgCEi6m2JvqrInzwApuHUZUEnYkSxEY+b6kpNhBsCd+VLOg35FKcw2ij0VMUxzgySPG4
VcWLCSX/xOYO9kBHpxvYgV+tGrLqlYah+LutlFchkvYylubVhTJwL8YQMH9ov0mfUJaSg7UwbAla
v7LGgcOgXONTSsbccII3M8BM2mKl2U0enT9+nplnANk4TckmS08Fqv38a+4335J6yW+106WfRZBe
/sKAPTw3QctmoQN3HQgWWg7l2LKMoC64/Wf9TKkM6MKsrIJXgTAog/4KzTK/wFNoXrE0+eRbKXSs
rlOXD0+B/4l4iXtOOtmVXI7LYw0SehoKUk484KKLZU/VdrYIef1Bntp1PuDv8x6JcNkcunJ+NzPk
GZ4yQ3WD6UUnNElkNb2dF1lEvQZidpSJ5QzV8a43aEPdfM1V133XLeOR0qSngYVFqXxYptp9BrT/
rmAnNUzOHWFJrj1ZgdyaJhas8UfNYu5yzIAT3GfquWh5mXt2CIylqn1HU+/BGvPgUdc0OHr0eO6w
KBQ7nE2MykKC/SkPhEhVTbqWNwJ0ZotxhD7Z76WaJ0IvC3l5/XIOg49UX6LHFIz39WIAPCNukq55
GjH4kB4IasjMnbmzwxhXLjZ+gmt95ab7BiswrYCc/qnjKesHmLvJEd1TZDBOG5qZN3tYHgHIxn3C
L8an9S2dlx+tNaxsConHk6b5PvQ07HAKZ7Tq8Xd7zzafl4CAXxzkxj4ZerJ1kJAbY/nipeW5SRb/
nP5maBNdXXid0DHhZELR+pmFlOgEAYOtcTZ5QcBKsFjIJz+cfrbOeE6U66WyvA3R/uaS5U5xiMVv
qAfdbamryti3pZG8DGb+o5u5ic48kTbSt+Jnl2BPCzwqD7z0KmTGvc2ZQP+v98pBBybrYwHsqVau
tQ70hukmL32lMngIwYe8yM9eZNAbAjK2bejsHcqp3g0eb1tLL2NXye7Izn/aSSO7jKtLAWW6/OBX
sQ/sTfehWOhAmZP+yezqgMLm8kiDaA2uayDkbA70UqSD2CRnT12vwgz7Iz0WLLH0MJbp4CUH9oX1
qKf78Zq1TCnSfIU7bQLMyPp7AA6N1dFY3BbWPDezYyyRRmXKVpi/OyeQA2eBqshue7pWtWBLd9Ix
DsF2+MziWW5bF4Id0YppH7x7EZGpnmArf3T7eH1y7PlLFCZMaVpp7wPVbluP4wfDHoqTLcf03MbR
VW+CaGX+FdazcbY609yheUQ7piibYs2NrwkWMJDyvFMCZ6TJ/04mGMrSnnlZP5DOqoJGYk3tgyPN
XI82mqJjm+MXhU32sbeZjZDm/L0GRv/ZrcfPTFQZhriuPEg1Wowcea8xjZztnLWAo+C9BK3kJawt
8soJ2j2SaHhM8Q4860PFJyihe9AaUW6TrHXuS2/a4HJAUhUmivJsrX/BuMkuRtE6z+zLtySD6icw
Nta+XrjUSswDm7iZJ0bfLCnM1jysilw7G2RiQlThbZcob7kHh9FV9qTcjp8Cw1xOALrrW5EIZz+v
An+qQkF1uACOgRl+yp1hfjJkdUptVlYUwAwnvJMlfAUrfy1LwUYxTqisMck4FyRoDkxaPXbSr34P
rMxwVjogls79cKLh7zWOCEvy9lPHVDLhXsEnk3mh/tKzVFQ+wyvEV5V9Xfxxfta9wyjdZ7L/Fma5
yTyyUUB7sPmg86l8I/KHkk9MMssqb+snjUok44BoreZMtfEblLd43x0YpyVY95Rrr3qOwhL/WVU2
j8KrnwL6aJSliPpR24fvZFrOLsptdnh1Nr/EQfkxIBB/qCQf7KKsnd0wftfOM3xQx8hEmFGlO0DT
aRIy4BUz8hguNs7JbZhBRVDG/n1gh2/mlIhjCqWCkAimfWy3JJIiwnM1uHOKxDFuXjREeNAjUuqx
jubKDsTFz7OCWcWCVm/9UAixjQ0ft6gHYAI3Mk+sGfeMPuCI6U45yJM/4xj9lel1VDBFeNw7n9rE
GRHrVHSSpsPstQhN98vKmZOxvdxN899+NIDa1FyXCHlYSsUlCwKEB8p+TMoyLqFwzyMpi+1cs4wN
B5hc+tBm1JE2E+Zj7Wuww4K+mdhHMzUz1uidkZMD6uZDsVz0JMOV1nIiqD5syEcv4HwmNrleRcoA
lUZzRTFDUwHRZ8e1QoLixvq0pGV/ZyrpHoWwHiQB4QMHwXPjLOGzH6QGn+hXMwBv7DJCwo4vxJNr
2D+MnKBKVZYRuClDfKBebFsBeN5huyBr0CpApdrY5mqLOy3RmzOZq7sVRdAcVnOOn0NqBg5VBWF6
jD9gNmZh5RovuYu1pozlJ0USPDpxzgtRRsEs+0jkAFpFaOS3nvX/IVyj6hZEMzAGMb3kGZjKqeTS
kCHl8XyK7aEo62+NyreA1Iwu+qtlupranqAkEuhfC/d2YkOwJ889K5I75akFmEzZXmmwmT4wlOdd
rpDpsALN9LzSWL1EKV7zkWxfX8ACcAZ7vs1ce5cm8/cuBthJhOZx9O2oo/cy8lHmzC/dmpTX4Z8H
ScaTa7hoSGHlZKPeI6NOhQXCWI2QgZ3ziZYp50H5qvfaZcWmx9sonbp7DvqofdZfDZa7GWvS0SH8
xRYTlkg2mCHcQ+SJBnLHkvv7LmQALsBasZOP+iNVMxEXFQLKPyONkvg4Fa7lIwQDfLIpMFtsAZ0F
evp4rh26JwPLw0i0MptLkzk/Lun8NhP/u+hDP9P4kYvlUwWo5BCrdIE+JB5z27Yo8Keon4UKfJ+x
NE2yjLm2unHou4el3L+hWz4HFTNlPBUu/icRZwcRQdwnpc5GgAXeVlujtUl6hc/EjpZQLnlxF8fH
FOD+ER8MqIK8w+bICHEs813Odpx6myhLTzqn2arBPZY0en6dvN7B7P07kDsMRXBkifrMglPwrydt
+ZQUw/eumHtCR60LYrcKn9cQP9zozpfBdFxOaKJEuFWSLSfCvNWYyVjU1sGb4YTob0fOwK6X06Vq
AgpY9dZn2pKydy+5dRNTXl7SJnIE/hi01iHF2WGrZd+fg7XkMInWAnwMGtWi3vNJpyMt0oaza/tH
Q/jryIfO5F2ErCLd4jSHQ/IqiIQg4smA7d3wXdCxcFx6Gj8BDvo75BUIfCoYz4iqfO7Gr3zUe4vq
53tWDe0r4vnvqs/FseM5ckEw2NfxQAxp4dUWNNjssrCowLsMAWUpbHJ2JDXWS9iDyhvbGaJ/aiAi
6JKezkpJlhfktvJk2S1MNPc8vaaLlfTFUcdIEhLtLLbz88KKiCkDinGdmlQ8TOFl0cJZkRlcglZP
hVOQ3mp18MZm70FyPLvKuBsrdNNoUXPL8p68DrNmMxP4uhyIRImKUEYxvrya+sMGb0sP7f+JKfXW
zMb5+p4QKx2LCXjOc1XVeLDJ59/ux/Ni4hgeqyAkUig6GuEW+fDn1LmmtnnvgzTYgS+lRs4Eotwp
j5aEibHDLBtsNStJI0Lo2UZJKfAkJXbpBhTu+M0VAKVxXux5Kk9KxtE70lHdHtjc8txO+N8w75sv
+pCV3nzx5Pzagnn6TyIYC8dwSyQMF49aXxjK8Zc5TOasOvkyl91At4XtbnGBSKK8hniewnI5RNi9
940LyAzWIWoKZ94hbggj9QqXjdUCEVkdCtufdoJYCJd9c/TVmlBWEOY9h1ndpnHmT4RuowMEzYtn
FfEjUAc4dcA3YmmeKskIryD/uqNFJ7hnuddv0bZJZy6Ofx+h+To+4wLw6ck+HXA+6LhzAGIW1VPH
n2N/Pube+urZlbhlpXQP/EbJxl8Ib5aG/RqzI7uG+czBX3w04c+66kMnUV2A1DR9tuHexch6Yu+w
Sfw4u1E+5RyLxPmwwpefNqv6gGd1iBbMNbAYyj3NDEyMUcx0KsdSU5ZutmfkInDvmAQuucyMc1SA
OVZM3Anh4d63UYii7leHyuFaRP2oXjH7JaeqnKttlHifJ7t7gWbf0VFws9HLrjpZToM7/IyRVsug
jr6kRmAdZIsR0o9JpRNVjAIAn6DyXKWl6oMl+F2rOkBekfhHbRWX1ACV1MFC8v5I6Ww6RJqW1B93
0GDYr3FLefCUknWbZWQdI2t+aN7anxppEay/CqWuMDAbAb6B1XZjLgN9wDDD/WuZSeaOPCn2SAsk
Zwqq0HMfzzmZCpqQDcchuOCE1xk18+rQMoWGvdety3/MjnGQMWKLZLqNtPGeNZa3i2rmuAkXCA9w
T4I5EMUXIEIoMi6WIfZAymc5QM+OsFXlUfct4tlwaFT+DJDQzFCmPi29Q+Ubdw2mYwGJR4pCjLHw
9raNjdJvm+EpJnZDOwcNud4kqKYIuNVApmEK6AdUMzJV/khjpH8oG6gbWzFixB/gFVU0KxbJzwIb
C+iN1Hue69R+t7MlLZ62vCe03M5OfLJU0MEwjqmTvha+nO6zcBlIzfZHmy3lbfI4MerIju+cth+H
qP3SxcJ69Vy7gphjeqCHycoPeCO2QZw6R1dWv9aVs3WiaRcndouXeG1VlquLj5bBvUEHp4vRpIXP
5CrVC5E0iZdbnAQEp2db7GQ4Eu1Gmt7LhjSSBFeGRddvCIhPCyQks2I8JOpOniI/PTQCc78+eOoe
5XbVJ2vE4VD2iXqRJX9Mpv0eFS689QBszlGanPV3fEgvmQA35kQQt1NbkeSYlAySyMNQcNEXxtg8
LGOM7gGVT7gUsVQzLm+oXtyygFoY6xJJsTPmAmp4Cw61PNGk+aJJM4O90qlt1nsfdMVzO2KUjZsM
uDiU8W4CcA9NMQHGgnIh1XpC4Jq4+q1zjZn/nzQCx1ET3cVarv/4t//1f/795/K/47/qx7up899A
3jzqtBr6//iHcP+bx82xPeE4kCJMeJqW919dhVjA+HW7tjg2hAFntICTTwXRdqRrYVyb/lEI81cV
d2+ssyd6nmNehwSUtEuCgsbqtr3iflovfQ27fpyYKLcTwLPCzLmwSVMkudjOC/N2djDRgR0mb6lg
WxYlxFU41T1rOTsz6y6fS3Tj4WEmjA6KHEPSzghgMDO7IZ8eT8Ulz061iovkoYnumng0e9Ove1l8
9gAqZwPGot+HaD6gGrkt///fplCZK/+zJdZncuRbjjB9Bz+s6fzL22QZU+cvS0wX61gBNwuYGutD
phwQvZF+Hbza5kGDcQDFNUehp+LxtUHLfq57vE+h6RCS9ob6IxWaXB//l7Ez640bSLPsX2nU87Am
gjuB7nnIJHNTKlP79kLIssydwX379XOoqq6a6u6HAYyEJdsSLCaDEd+999wmfXNpCDjhYLe3pbYc
POBeNlXfPQ4ESgN/JpE/vxvsltEMmFk9RVLLwvyRoedw/XkhuEt7u0tQppQ5GMv1D7rCHa7N+tK1
1Vfi1H6CtfxYrwz7xsJIPdbmyeMZDkeOT1W6SnxZmuneWT8H67y8TTSPWKIznjPBWMhcVd5/flij
/fl9WlVMZPDw/810q+Hr//lQrr8T7Xu31Ht+YilvpLp6mQcLj4NsK+hjyyPUZXUeVG1eEA/ijdmF
zStXtUEB4cGeT3D7a3N4xRmwX3mK76zY7q7njLdvGyoJhhLt0Vkry7z1xS1jnjRuDaksGSk7SRjE
bxKd6sjFKzvuerKxJxDdf38pE1wqP2+O//0vN1H7c1N9qWqGt8k88F8//D+3yVeDteZP9+/rP/vH
X/svf+tJFfz6r3/lX/4FX/jv39j/7D7/5YOgZMg23/ffzfzw3fZ595/3+fo3/3//8N++f77K01x9
/8dfvlRfdutXixJV/uXvf7R6wHUTL+w/1pH16//9Dy+fBf/uOWs+k/L7v/2L78+2Y40Rf9WFyQSV
JyDrCv7Zv/zb+L3+ia7/FXuFtF3XNbmfDJPbDKdvF//HXyz9r4ZjGY4QpDIM07G5w1qFcM/XM/9q
uBY3IF/RsDnvyb/85//87yvc367G/7zirXfqP+9koiZ8FQaUDG1t0zMMudqsvz4fcLGzPMr/VQ8N
054W0HmE4EO/91etmjs2nUFj6F//zw/lf1hcpcEC+q/fDu+wKx1EbSkxVvx3Lz2qAWdIKxl8u0za
e+iigd7p7r3D4/rejaP2AIKDaYOY4bK2+eJQsqq9/MydS05GO2bU3ebnhN8YvykfA9freLhZ4za+
C9eX3GDWiv/tOHI02FRL19wauXbVmXRcObcVuxKqFLYLWbyAFQuHLt2JEczyCMX8b4XXP13KHuBa
3XbGAyRy/aUqEe9ckR7LEXZyqqRLc8KMRkOe3G+t8LNLtfcmttM72XR/nAXmyDI22d62ZXSYowR/
6SieyToomC/xsqWJmkF/5mDjt7L4lPbptDPt/AZxVT7FbFdpJKs8kEvjcqidZVplqe4wzRbFAKqW
DwTVxIPT7YfKZS9rDu3xx6uZ5flt5MBJXwaFaS5LxwObjOxemOadzBImhlwen2lTEZTLqN8x9S+2
qNOGzwR2Oi1uPp/k+hKzlzh1nLg1nGra8WcPYDK6PuqjDexkmUYY9RXuPtIBAI6cReh7R9cefzb2
VOd5hA/L56kfEgwrFlUzpjoi6ed7OepP5ZSJR3CAlq89elLXnlsKrR85r2odpJLimXIkfCYTzmw7
hB+WWi0Yw8Lvxxn1XOIoLxcw+U60UNIsxBNCTX0UQd170VlOjmCWJIwtsJ5462S4zHFOHgYVL3eV
jppkmWz88Qm3T6k6dxVCtBZCHekRBtOxIeldi/6lbcv31GOSm/XuypLTqg1B2MM4jONDO9K9M6aD
fWDoErdrSgPE/9bkRjsKR7wpKzNBl4lyP9PVc6krgkVrL8E8MQ5Q6TI8VXVs30mTtuaSBsS6uLaR
h/0N8+YVzDTilDVSvriWe0Y2ypun0IPA7GJHMce7nxcGEace59X5n59KhvXAO5TmZu2e2Ei6eZ+r
NNI2llNhz4g8n+2TOoR59sVx/GxQ0HjhqXtwu+5YWJmEomhxfsRO2iZwRjMXR3CO68KGj3S1OpmC
wei59bIUfdcwnEtvwY0YFvcDs/etBeXzjRKS77Qmvw29zSKLkmukyamaGrLS8rnFEoiapnUGE3Sb
LqF3gC9j33T9U7RkyXlcUftmT3aIhOJz7IaPGl7Xl4QYfkh5j28iutBjoeLc1+fZgBxXNQAKLHkc
dUn8yfXm+wT47T3Gr0A5IyGpqdNvqReg6wtKRt+NAjQOpiYt0nqSCcN0Gobwzh5rmtzLBD3FaXbu
MhX0wKdHa8ofS1Rgpjv2+5xAKsXAtrdc3HRyIbZD2GE7zbgbKM36w7j7YAL02RR91t1FHpu9uBAP
BVMqP5r8eJIZaonlopZsZKK6bZuGIcEU/aaJ2181EKNAZeOjkDZkbD3S9hR37FQ2P2P5n96lBgYf
XBZ+8dpa7tgsPBWOUe903bAov9GmRw6Y2PDb9C1zyVR7mr/UEa5EaeCU+MfLz+fSxqop9+6iPRqn
OJaimwMhCvUwedO9ZqyA+wRNChdYSq46+eb/e/9jexkGCkbhTO8Y7CzMbRTpGCh3u2qNolQ5xIXS
SI5TJh9TkFRPBPr3rDzt3shasslrarwB2KbTQ9hWeLhiFkdmy9jknUy251EP27O5YCyoxP7HYFDS
445FlxcDqQtj4hQg/KSBzqHruWDRm3rzdRji9DB51luk3PQm428HYnCdz9KljaKGDr51iZPDnK/q
YzXWD+5aaIkFidafLox2cZPPD5ZFXU1VDwEeFjA8zlg/SjO9MlFKLsDnoyBv6KKeHYpt2unTxLm+
Lwcdm0aN4wjduV/FjOacFx1cSzUGKWdNfK31cEPPt+XXNpP9pAW7FKd6TEi1Oxpx671nUcWDbzF3
bsZZV7Xlq2vJ/jCa0H7HAW9qWHFG6NhyAiPGaiOy+1DaMaAudIQosZ7muB/xIDn6nedY1JEveotK
wpoe23yOoDptR4a1KxIduLT1lbOHfmHviFViEslWOsv4AqdIHXRIW36exyrwslweY6F9YsjLn5Ko
6Q4mNw0Te9E/65Z6yhHKvtyVZkRqRT0qq2FQD0wcVvNqeKRrD+N+8dTMLjPXxDS/JupcrXCa/iRT
va9TY5Oyf/5qxumD5xpBK1BIezNf5KGQZfIoIjQuNbgbL8zdF5fD51ZVufaIYTQj/OdpFyw+PE2B
6J6qtpU35FTjrVno7zBJstcBs9Nm4p67DJNMX+sJOrcFjcEsrf4mpNvyqHWU8nT5rD5Hamz6Qn6Q
ZZpxUNfnmEDeTiFRPhdTqe2SEQjPz4dC2dBeUzvdprMb9Fqe3f+8YKbJglE4CGpuDtxDZzyf9X19
W6wvi5mB0yCFQQIskvsK9+NMf481bfXKgIZtNspXjVfd2ixvdO5mH1LPFctCZG9tOX85VurcSuJP
+mwCkyys25/fJYTSbrGnCxYYGLPhzU8SqDYqHAxKr46jba/c/BbqH95oRgWkechMa3ce9EzhlGSx
imLbTtKgIZDWT2ab8hZV8A6K9WWq6UTCskYhn9e8OkWc/SYAf6I3z34p4gjOgfY2QqMIwlVRNZkr
kxvJxCGaGCDwnNzOVmscJ7PLgzAbEvSr0tq52EhPnGSpC2TlBF4w0AyAYcKTBtNiq2r8fGqrq7KY
ShMN9aMWHPfMT1ufJiIVnQ8ImEr1oj1aic7RyAKtatd2fDCneNnzlRa4ma18RBRsd1UrxY3R1N2Z
ERFCCSyOfUhEya+1GWN8m1nf6mhUmJ+bqLj2P1T+9cVJs5fB0LlP14aQv7XmrD063YQXiQN2EvJ4
bGTVnGx7qF9zjOslIdv3vBg/mC6/JaAbeB9aGUDUWN1oq9YJgCq9S/qyCVAgSh5Zmb3r0x58q1Pn
90an+lNs218/HxVmdr+kU3ielpo4lymdDz2Z7lokwhnM8QtYicZXc1FfUi9DE6il8kmpn8AL9Y+M
k4l4D6X+KxdlEBaV/NObI9XWTr6nid7ag2FwNwW6+pMmyyhQXgw5l4gOCDjHPXnuWsjcUSGjxii/
r3XCWfyIjF9tNV7SNHXZttXJdtFM+7Ksra5MnvHVwNyuyXjehq0wbvH2MMgx5EWMxEXb0YhfOsJf
J9taHcVzNj5IFzcGOrSvLMe4mgY9s5oogFrSznQ2BA5Cra3mix0Xb31r387saB/KtfiYEo8S4V6j
ghVivOQ9+mS3hnNakFk2qR2rx7b5xUkmv+Yk9PZTzrvM4Cd8XX+wV+pzqq1rABiv+57Cj9WYvTSU
u1GfuF8cFCdzcc60AnFIhnYTjOtzakzFLaxQ9zitssPPy2xMOE0MOizjOjsUY3fSYm+8Eotb7pto
LQap0eRNK3sxZ96kQwHUUcl+5y10FRcyYkmbrea24nkVhGU53Aovjmm20hXz1ehDWq631eMGfGVt
XVyvmP1ZeeaV6RBh/L46cTETEBZ77O1s6N3GZv5r0D8l6Z11jfk6ReVdslg0cxN8JSABudp09lOT
3fRWNf/hr8B3aZJfEnYh4CPdeciHWOzIyczwRwfyx7JofWGXDbdHO5w8ejFPYVQovI/eHBQRVp/W
sqJtjJfttdJbOriKsNmleQGFJe7+mIPEgIVvIpQ8nn5s1RV2q2u5vhBzuuowH0///FTs5UCDdOJP
q3Jf/oA5moZwJuNgePk221NeKh1PhmaEGv3jJrqOYMlReR69lfZab5n+juK+wKgt77JSS96MdT/U
xVydnoBqrBu31CUAm6PdpukUrs5SR6dWkJIVg7Kga2ILa0a0m/WIWmPTlI9VjfRWzfX4/Za0yy+q
B/L7sg7jU2Gkte/S+fVWKUXRZ7+QnGO8vbcrgi6tKficaLOHiEu2S6oa+iyVh1tzqtsX2EBbTEH5
u5oXpDBmuoeyORAynK8u3K0rzxq6LEiqHUZFFm+aoTOO6w0QT+3w0FRPbGiBnjYeC2LriAsVuGpr
mNW479tq8SP9yU56ktpiJEI5EocPBUTvTVbXKXPxnkxyyVZATNnTzEx1086FvU30SpLSsGnanEPv
psr6X4MzPw3r0TlkIcNbiwKki+8ij/e4DsdfpsppHB4oFsp4d+xKK06AWlOsEJe59KtaX+7H3KoC
LTH7a5SFpjj0rkh2A0mUq6MDMVUzmhX9ciSP0qa/pDMuD8bzY9C0kshoOAVs2+5/oqYFBEMAPs7Z
CGk3MhLzrRppnE1m7uQfyQToiEaHVnzyGAve9Lq8aZz5kSp0/CAL3iwkWwLs+vq8EFChaQp5YCxg
YuEy4k1KrStM2XivLTDOnGEO8rYrL8naO6wai0cEOK4NFSvOXZ9Yp75z3ZvUpg2uAtVjrQDRhaIG
FrffPKz4mm5/WiJMiDrVvXq0SPZV5VoBkIDId+NsU8oaQTRKjjIx2Oqgy+1hhOSXJvKGkxPZ9bNJ
4InTbXqP1mj4VZXPFBbM2gbdd36ux2wVLMrlKJ0iD8wOr6ltkjRQk+7by+doNwtIZOuldczHsrEn
nzM6xre8v0kXSQscRQrbkGjRJlS5s+0j7W2w4I/mYC5Q3XUOfvCYOk3OG/VnMppXtybfOmWcJBW1
OWmP1bpU0W+t7+85wphZ1LAYqItmnYuWsKB522VMFUl8qO2IbIedPgn9cayJK6X9zmrkbVJRVWNO
lQwq3XwFsnAyGAHtyQvk28bWe99hpT4wSnmuwsm5yc2rblPobOcvekfaR6ukvq1DgLFUp23tznm2
4QdtyqqFy9vJ+9AdzxQ5YmvPinwDUpeotLyGrFUbJaG92Cwb49mSnrmhspB9Wjy/9xeDlJuq89vC
sYLC9a5Exr71Mgl3Xg7KJSbIEonOPc59BPSojihfMT8Tk1hZLcx4O3UmbqBcnAwjplNHzy6TTcV7
pLJmg80PzhY9XoVoNuA8HDUMPnmwCtYaYdtxiqj+thFwu5QHfeYbcEkPc/Orpehx9BaHbz7X/mwX
KYcY8VYt+WOyFDouIaLbxsRsxKlgfbSXbs2ngF+42hNEzGXpz0aERNvEVcsAwABjVIJCzrFU0h/s
4YPlSbOpmHlsxHotIMNXbdXsukzHjqJVNgCt9cX0kooWncY7Wk3gLHiK9AxQOKVTRdA61XmiYWEW
hBvywfmEQPPgevq71nMxsTXtSESecS1iDhXNCeltDjorvEsm/UUfvCMpNsxK5cDcXvQQviFrmWh2
u0qrgaG7q4uD2JgKerP73XTJJy5y7KCyeU6T8epOzpOX9Y+jpC3I9OrHSSN6g4Vz1D9tC6Rm6SRb
9vcs+ItFjbmWbE3yAvDvjGNKicDB6LCMjtMBcDP1qfhwMd67bw7jFDwtfzqguOytIa1Nj3Co8LON
x2oaH8a6/lgQvMs0vY9nIOxs7s5NZ55xGrI8aDdZV60ljGcoAVSa0VWMQx93hvNpVeNvfdFfiO1u
4Ll8T130XfKO2fQpxj1Jk4anx4c+jIKRAwoiLWn3FDInoXjyZXIxg6ZRT7ZixYpddDU9FOmNUO2E
A8l4jtFWqSZ3mkAKLqCN5RzwVbtOONDp877a0IZ4g4/+mlcJoA9WBTFjytYKUfFRP2zHTj1m8y+n
lDimc8IrPIt+elvr/WSuqSbiTaM1BnZKq1UzhQjfbbPgW2zRGOtf6C/hFmjOH6XFt16dnyAhPzGj
EBuh4YWNsWNsRwKnG55FKJfUvc/Gpyfzwl8FWNgp5GvL6M842eg1Rdxt2eov6Rj5bV3LbZwxoWny
dzyXrCxx/OqK/N5JBzw7IjPXyKv0I+9+iL3PLPQI6Lf03BoYDmdq9wTM161a8Hqlifu2LPbjkvTk
7FXql7P5MRLBGWBc9/ibGWnJz4osHKAU80kTpn7WJ0cH1kgzUe3MftxawATJ3cHBgo+8mq7xjtxl
jO55ayZGYGbmI+YwTF8JyhbJSrizq4O68bqEcKL5Ppj6m1mCjV9S6sxthNm0BIyFV8AixNEe8krv
b1kRaDbMd0YDDS7DJYkseshLUo0IwlunMZjQN/1DKFsACXOyGTQF+9R+tkbyacq2vjOj+m6Muzzj
BpwmCPS0t83678pxCkYJmrtxZmDWWO+MopMbva/7e9HO0caabRFgO2LRQNLMJodVf1i7C0yGcUnS
Y2eSe8E0EHqRhk/faMedhh0co1DNglDMB5w79/lEJ1Ie0zZL14jPFFlRVBD687T2FopavykGbPA6
IWhiMHTYMggl4g5sBnkCeHIKqJ30Il0XG0HjhDfcqtZZHomBI6HTlzhpdfXhmVCRJbi2EuYPj3R+
UI6QmCSwZzHZHd2jPbIhdajjpd1vUwEb3Zo2G1fMtR+9QcaMY5NtEcLDOYnoanZ7Fx6F760gHG0k
cT8yaKOEDntzESI+JyLn2ITROxticnIzsdqseCHV6u3Cxr3XYsvCmzabuyUe290sc3HQrNUtMnwR
wNHP7lxbd6QtqJexj9xEh8QbjU1LY92NlxB9bBWFhCsExmXTdlLm+B5Sy7Nt+V9vI6uadqpIXRIi
1sWgGA6SfouUKQY8qFYuAyI+GMYA2lKbRQmmU1LXGGUXMbu7ynXabS/UdWh2RZqfAK+waxh2/UDF
ozSaP7TRP2Wddokcnizs8r+pVPl2s67b8nCxt2gW0CKKUwUdnCB1QyqjZQjAZngnCbAecPXtHFJl
fjMV2d5stZk4+mcTduGZMrrZE99eZ/6xXfMe1vEfPSH5otmOtamN7tw4lTxTQMi8aJlDP520JXCn
xgarqt/YTaHYkPX3aMh0WJNtHzUHFi6Dr60rJqBh1soahVnqsFkd9YIQ5ALyIu45gpUMlCdbk3CB
+W/GhBDdpqr2RIYpKHdxo0Cw0slnFPseaihzdrlZYRVbGUVOQLWzb3szbPfE20OGbjdDZiCa6phs
euDxvMvSalflZWCm5ieMn8aPVfwZsh/e5El7MNveO3Ueun/FcDhO4d1Tx6Ptu1QfN9Ew3g9Oi/jf
6NuC6dfB7hhl9xz3qm2a6azmU+rukG4VhyjnibciKXJ3SxoMJPaiseRkFnb7pjjwpg4PMu6uZZh1
3NS9wlo9Ij8DJhO7v30yKiIdqGXKqg52xWP7QR55R93N2j5aTIDbjXavh5p3rU0qU9b6CY7y6Dm4
WUAdtmdym5vQbYqTTD1nS58DDwF9fB2iUd7VxoB7mMBEbZmvoJdAgOqMLSPZN68aB5krWIFDbLc9
N/8oT+bSzbfeLI5TH6lb9rDRjR7D8Ezb5pq7erUt9PYXSg3RzLLbQT7NAjeMf6U5jXJTOuPfTl66
ubyZITG4k2jeIVZ8qbxwwGNy0Rl/bRaiBrsywxw3x0fM5Aw82iq+t0MMgkK+WDB7zya7Iqxjf6R4
zfQkaBjM+jYMZnegRXSY7M8im/cLpIxj15FVVLHo/UYjolHrl4RZ0qZPABFbEHxWfy0NYVaE3sKE
kymU2Iv1e7WzR1MvmTYj7E6ovB025cC1QBtxcGMEluu0XGQ8fG2nOEbsWm6KhvQrQQ725tRVqF5X
m7JLfc6tNDLqOlUxiX41iug21vXkGwfFhg3VjHGNugaDGe8mtCjeAWLFw8aYKIJfxvapJdIPUIrM
GqGEJPUK+kXWonFz3GulyPcdR6+t3TtjwJb4tgtj4HVOXJ6p/jA2gITYkuH+TWMObXlYqRuzaKkE
Fu4A5J36Lk5GHFihMp5cDOt1QUGerCdkNo80K00EmJrLwHbwXVleT/f54GCszJyrSadiCOQ5SOjh
O07yua/IrlCSwzoaQmcZYgNZRzqP7dpb7hAbZL/QGyeiyy+Nnse7sPA+dZhfe6yweJ66Wu4bw/lt
tksHf51LaZWWuEpMtLpVtI+UGLaPxoxUOMMGP/58qKQREREc3x12TVXnWOvWnv3b5N5zhts5s/aZ
IGbet8J8yxgGTSEjW9qysA9vssrWL66NNIThzhiMW3dFBUsxii1jpMbn+GettlmSBxZgvNzwwfGN
W00XIBSKjk42GeAUKh+VPi+3o4M8xugYgaK5FGFGr0g9Hu3Ga7CNEdEgtKyfwU86PU0XhJpcJq/C
AtViRlP8Ug5wcAZXO+cJtQEupl6b67hxPFfSfaG9xTmFPei/WIGMqrw3cBgZNgKNaoCp0FNScOrr
Ft8soXh5tfMYG1Pl64ZMT2QAWfw6lElg+Ng5OVUR3QUrlVxMk5ScGGqTBRDeCjNX94YAzcQPFHKh
Qlzf4/Z96y27f1gawZ5hRDCMsmSvTbZ1A1hluQ7ZWF1cduGIevdlVYLu70dOjx5EOVcQUG3KqURf
AOrI4zy+m6YpvpNR++YNygn0CkgbclggjWl4d+L5LuFgzDLcOCep6ZTCDu1OOLCRwXP140vXV+5K
PwCrlH9gDFQbeledi1VnGglQEcwjj4+0u3QagrTgPrC/UhXZQQ9Z6Slum3bT08Kz1ewUTKuToX6L
l1bZRHAl/KVu5d10MWPN6WRNbb6doTXgk/O49rfOQutVaVCaArfvZhkJ/mk9pAEj5mEFJuzRi/BP
FzZmxUVBlslyhBr3Q0cU9xx5atFQqPK2t0Iw66oijTiZbJZdQuyiXk19vdTHI3cyq+rMMNZMoGaq
8Nok8CgbPK2bKcqOnYX/p3S1aheq58zA90pDykTkLJMPwrOOJQkAcInqNhECr9ZUzsHUDVClez2I
F4tMrp2ll5bmgp0JU4wdKYDoRV0Wb95l0vk1RORXXeDj/qztpgXZ2h37PxHUEqwcQ4g/zV6B/15x
od2ca2uYyR6IhfQJoVtrBSBvf5zevFtpECPzYnOC304qZkzreJyD2/ZDwWihraFZe6zUfFFzg/1Q
0hxo4aYVGL3sVYJL6N+ttSYiyY1xXF/sjeUePNpBwMf8mkPnZM/Dh1bC+RWaewGAra69KQLCuw45
XirSZ23crRTxTbcJvdK9VmTw9w4NplWRfXoVb9Ea10fQg2eE58sU1eIw1KzXWHdn6Lapd1OUfbiB
SzuxJy67AFwPcuclapQXLLnJe8sejFPSAaOdHbfd0Zf0ypMv3QwtDyUwyaA7OBkOmfbbSuNmm5H7
8G1SFc5sPzuAagxn0K8li7jtetE+nmF4YuU64FQFxrxOEgcvnq4do26UqG1CcHDX4RUPW5p0hMpe
l/yqGHz7o42wkKUa5e6l8IvYOwKD1/9Enr4rgF0ngwlCRcw7/M2+N5nGHVipXZEFYuFrbqyqwEqC
W0IAgH9U9sA+jLLAsWaL1VigOLA+ZztZQr9hH1n5KovuxoL3TjhV+ROIofbeWNB1nJDZCVLSZklm
92JbodimVVP4sVjjd1hFfisGTUvOUjUj3J0xNSjftWb4FL2Rnysw9wFd8zJIY+R8uML7gnHkkUXx
K6yit1gXnBl4aPmZbiu/krOJ4oZIZ9fWp8RBLUcdmjYW6J1jzW2AWzT2C+mwGaMdw/NqLjrnw1xP
frujiXMH3iDmiGemSgs8S+SAyTLvTMdm36eX6/nUlrufF1XoNO6WzXAzJyN44zzF9dkPoFiQzYzS
pOeyjr9tbh0GP3F5cLwumEThshOd3vN+vtFdMkSK+WigeXK+S9W4szgOhOPUA24uA33kIZz2vPXc
dp2SJcCzrbD/5UAV2mn2lGz7trHZdmI2imI1bGsI5SSg0n1Sed29NeYjXQNs0WgHER4L78bGXnWn
FdpHHRndiaqNIwGz6dR+UTzg3ERs7oK4wL1ihIl7UF55JhrcoAMaGZsBmM0/L2VEMFPN/UfteMhV
HHA3COM9YEHGDswyjjX/cDHzjtMR/qOZNo47HiE/293smHh5r3G8GHTf7NF8mqmjiy/Xxj1KinbF
y2wELpCNLboolhXsNr3Fk7gy75RR/hmc6sksCusNtMc8Ws29jTsX5nMomAnKOph0Ii9UcUsCpXZ2
5mDFHsxedJJolMVgVkdLmd6rrgqMVpU7Q+vv0sjV8AlF4Hcx6y8Ls5ERH/1PjxBdLfbua88050/i
ZDc1kccbKyT9z8D2yetWwlhp1qBzK/1RfiSWNh+UEs8zlL4Xo5R7nkrjg750H6Jx8rNH0nWzduBk
Kvb8dAH1T2QDfNpSfaSw/hbbBoC1viDaUFYsh4yENc2GGluuoJkX+0I07nEqcrXX+sEOioXq1Lpg
IC0+GgZIfll06ZY0MgvsehwoM4V9YiBcnCPtmutV1OgSjRV0g1wYnW9Ey3PEFSALZMuzrRqNgDHR
AzZg0TatIQOySwD+g5ZAjEs4bHRIvYyhfLQGZNSBO90fV2rBD9P+53c9+umu8LRfplPZK9eWolNC
8eGwNnGwsIaUiGxb7PlLz065YGOkA0ezKJmc4y5ep2wEuJ18x9kneXHnsArIQcMfBvzHBsWyHryu
OGd0WZw0d/k2HFvfgUTZZ4UenUWNamxqyTPW23gnUklplxu4NlPSULeML9N2t73WPhj8pDESeteY
e2qfdq/e1Ot+ks4cUSLOk6lkwtrjHeDolmIgyDB3izG9ajwAKKTSLp2Yh81wM9Dp+TZbyRGeGpsC
gA17hGX7qYyiGSOPB0dvJi0LgXybOmW9LSd4A2ZTYrdo0q0DnBaZCPHOyc5SDSTw6LMiYRBBTSDz
pFyKkvKpeYrCSWz62jsIh3eJ6CAYYcc6Q+GabkxB/RvgPB5b7ky1iO6jWsLH76diK1pN7dxeHe04
BS+iiLL35XyUQ/w+K7s4UPcjbr1Ivgxso3eVA39DG601bMN7EqfUVqw9Cab+WtBI8UifWVaE9Rac
/Sd2dH5TF+1hGp3vvKgMtm02gyoXZPmoHUo1vtB0lp+GhG89Fqom8pdDwHDaY3rN02W8twbRcB0T
pocJQNP8xslbnmNm5WxCygB8RE3t2HDXbUZbfdl4fHhPsxfjh2n5lugU7z5yI85g3g5fHgdrxKgT
lqUSSDCDmc7lv9sTwvA9BmFYxEp0G8qIsPB71R4fLgtAWgHSiU9W1W0GdSpdoE+LDcVTJydTdTYW
rpOV9dOecE7W1eWFweyG9fCaJj1h1mpOD1Qt4Lou78t+XOk5jgrclPS3HtPrimVWMf4dQNDRa3JJ
6uwumvNo54iE6+px6fQq31vVsjocw2gdYOzQpj95XJ2KEhEcUnqzsemTWOYh3U9F/MeqeDZZbPjj
VgDOMp1v4O/ZVTzbLPObueYhW8aMTzr09Y0lsUOm6jCn+2igzS90mRZNq6WeyEVA4ro7SHglSQIS
qalvS5PIwRidXINeirbaRlnT3LRmS/IPf+Ky5qxYoTmNlFlHNaQUT/yI9uXCkhbF0XIepuJMvqHc
27L4VGtVIOPvEQ6gvNEFa3QjxghRbfwzteFw7JKFDneNHPbQTLcipgY5G0yGAiHwIWWxw8/R1aHS
mXTITwb4n3EKcLx59IdtKOjOgx7P9FbLUky61uCD6KIGKYofqkVZOzoE7srOBDiK7qdTZLVtpFnx
wBi4KjKjRdyNgzqMeCQV4bCz0e3zAd5OHz/3iKlDhOiYTugzdjzB/MidBzdUnPvc8SVvmTMhzrQP
lWIFtgyEKBD+t26XvyeLMAPddYNqLjMqIvjJtn0KGyS6E/prFhvuMdEadvyY5wpvfCgAMmxS5VCo
bgif849znJaMjJsqOy7bOofuAEhI1QT5oFUBDsThlSDMJ5RgxUhtpPeOC0Tf/LJpUr4h3rkGLg/a
0krfNRnQWjzIJuUeolTchY6YIM0VKSgno9l2Y/vYp+mLLQruNqMb9pUZbTwrAhsUosEM3vAShcOb
xUbW5/DbMmDNMDpnmbYte283zBf5fzk6j+XWsSSIfhEi4M2WMHSiSHmzQcg8wePCXNiv74PeTMT0
zPS8lkigKivzJC5UpkIafkZlBaDLrW52/qZe0o6mTW1Q2zNgrNYmIjzar5QUvinTBGGTI1rD6yGI
aZW0THCADRcJOiJcuIDiLTdekhZsV160bLUzxq3c3lNpmtwX9FmzkibIOW04NSY3MWtibzU7HI7w
rh5KxYhY1jO6WrfuR8lwnShLxIwFY0VJlh1n/BwhFZ/V///CF9W6pML9Z8yyikpr6k6dc7R2et8V
97LXdgI+0z0jkYbPx3x1eiHDurRAMRTJPk7aK4Yx44SbRB4LnWPbxgQRuXyhjzi/b2QHCKe5b1KX
YtlRD+lHupQ5thh2QoLpPNT6D6+2w6Zv0/2q4/PxFprUikbSb+1Rp7qzeXLwEqKOd1LEKVOsv6yt
3GO/xft10f8OLsi4lh5tHbYL/IKCx12ONayHeY2rl/pTGpbYzh+sZSau3i5E8k1GhLItAGrktE5x
Yy40sZKHLklX62jJab4ywSbVJa/GN7qImSizFDEtzYAvWa6fMXb0gl5Q5Vg4Xc+DSf9cPXMMnWW6
tLJmHSKvTTIvGy8Ox61s0MjIUqpVtQxtCk+GaEySJ4sETNTlq4Khatp3hAYR2fQY4pe2s+p3rdTN
q2uIR5GL+5jLcZIPvzP4ZmIdWM5LEMYdRQ2FGn+vGr8VXKmfCy/ZHSPDPwsGrHAr48q2EVFjV4W5
19bbxrEHNn1Tjd66qGXN/dnZbCCElDeDSQjARgExU9OPWfYHp18DVRLop5qRE0nNZ9XhnR5m4L6w
T087rdKNc/qk9LD9sjyKa0UJjmVcpQe+DbQ5zIwdeeUuN5Lrp6GfMt6sVR9yUYLutmQKe25LvYik
SmFwpODvJ55mK4G6kXNmb9QHdOFs30v47uwQ+GVWkCQtuVRCvCBSsykgBpEfmkLfLw37GJe4mQFP
AdjilCkIN6Ej1TvM5FZyGg2jDEeJXJDwXOlsaMx1zkurLOAg8GWFzrrYaJi4qeHT0uarcngzW3Hi
Ave4uuoDfYy8FNaZU5xMeZxjKAgHMLQZOuULnpWrlePzJ4+n7jKj+tAZKP1RM3uur1Ghaz4+gJAx
ognUCjXTSm1SF5RYoxL050Id1ZAXyHlOEu+o5ypDQaw8mjjFT6znfThZAMgGI7umkOkDdyaQ3aVx
udcbbDDqdl5MRP6mabINTIdjgNz+dLI6uh7/UUnbqzvDupC6sfKkSr68dSBMoancYOHY4PIRvxWX
eL93eoYxF6ZaywKSFcrkgw9Q71z8XP6qDRo//sTj4cIe2DmedV9BCM4nGEXckY6VQEGqZ+3a65yx
PLvl9qpueq03avRtEthAdUkd5bPHmMXdDPJPnabvTlzcbFd7GhVcpHr8qdrECGNt1AJKgI3npl59
JqMpWrcdv8pgpWMR+lHUVNvLifuv3hFRN+740TW3jKkcf1quXYqM/Rm3ierN3SkphfHkrLV6MPgc
8qQdgrVMJHZtIL3Vsr7bxsS0hEKV9zwGa+anHt3Fx9IaMOI6AW/pPVFbSo1A2nPvWvy1uemwQTDM
o1NKYGW6/mG3cEBMpaMKvKbiybIEWu9UfklbAqbx6h+FKVmNUzjKGZgo6IVIIozFDt+mgAjLLUvx
vnlF/z4vDDmJTLoX2+NHL7s55T2j4cF3AO7OlEiqWi2e4I8p+A5loLeFBzDISW5O1oWrZlX7vjfB
wGExqJyqCWdkxllzGz/WwUvF1AjPdf0JQGyCEe0idZtmfkj0+qVzJqLGHocCwgQnTPMYIuVxVZo4
1NX80Xa/m17XAjPjIlp+dsuCsdqeGBz5q5hQUpetndeOdOZjPjmvfCRcJP8UWFKL92DATnVQvAWf
oOgzHqz636oLwJQxoorOfBuJdiP+tNgQqaOPVEzg0TK773XZcW4u9/YSI8IireelTev71HCsh37R
1zfNF5b9ROYABOaQZlEFLjhQrLoKcvN9tWd+RRjMd7P5DEE68e3FutN5khDQ4MK/1ke9zTF4zypF
JCQ7dgoHap+3Q0ZXwHrLHUglmcrg0+FW/z82jVl8P4zVq5Y4L4yjCTxwpvNiMf+SGo281MctDROs
xgJKehV8TXP9a+UQHlEQwFWnKfZjWl4WvbYuxtpYEfG3Ooiz7gWFWtkNY0NPsVsYB8fNn2avsIIs
Ji7NaJQCqFjz+zSl8F01Hiyrr6+DMt3WVXwKMAX0QCHHVPNpkvAJ6CkAGx87eB8RUPfyTA3qU0py
6UTYR9/HhGex0HHi8VJpoe9zwhPEjkNNMlEveUIAtYlGm/AOOpE4of890PR60rweu/HAqbzkgc47
Gi/nmm+4IOJVPeLkHWalI6gE96Cnk3ImFpj7lmX0AQYm64xEYp9LyF2mSY2WZxVhvhUTWQKSpAS/
Q+faC8SN6blxeTnRKM1MPpwpbFDJc5lvGxMa4d+6p7OHGVPzCKb/qweWn8UKMwteS+XAM5pH4+ru
JtV+yjPHRNfrpn3bac8aMmo0SlarmpOn2xkPMw3aPh4iOE0ka/3JqPvtK/Zgylm7g+DhWyP00r5b
MOzYmbhZaVSDrHioUyMw8bf4TU6gQxMnxj4GHOAdlUHLcDao5GmIm993sgodHa2J3irjrn23NIwC
GRXUZ+JXP1Oh6pE9ALPCSZ1GpqJ8dxp/k06gEUBxXENpbwXg6B41R1hFpx1AtSbsXssr8BOexkgk
vqt1B5Jlw0NDfIh1KI2sJEaWjnl5KKPF+9uOBT8hQkKdaxODX3gHp5KYW02h55gOu9JMXpYuQUlz
k99KHvv8R1e5gLg0itdU2i7DxHa3MPWYsftepNaHpsExJEOlhunwOtOOzQDCilKYpe955G3hVHl+
43DNmASnCNnvZcrXr8L2cSfBceVumwRpy+NyaCF7i4nLiJ3ePB3NI9Xyb93kvxhXQDSRP+/jYfqe
l7nk7eKEsOl+7Mxy9hqG190qvTQQNmDAFcCp4+7Zoi5UEtwsfNY0paJXeLF1KjeLBL2stprx+2hF
qOQgyGg52TGDj75uSNrQLEawrj2VNRhZ19G/vHwOHYP0DrNRpRjP00Jv74gItquqlUFpfjbUlRRL
HXt8vN3zYNaPuAjfYC1DcbZVjdQ7HUZfy9yhV6veM2Z/fN4d6EE2nPAmWzhTHHp32AAw4DQGHSgD
Fuz2zmor+klSCSWru41cPjcz4A335FWdSRvqg/xT5zKES+9WwqVVgYUE28H0F4+vuq6r4UQxaDt8
KilW3cHMTtNMTsgiYMqByPnT8vgwNuLNRrMAGczPDl8x+UC1hrJDJIV7uf2vEOzxKy8vjdt8vpw4
eDUheaMTYfuSIxVnXq6I+7p1Qgadu4bPfET07dVZlmgup1MNWGvhh4u7xTh0I8lwfcJr0wvvlBha
OK9evCvnJqR+qA9zyoupuA9Hexub62+SCbfGyl/svPvt06YNZh0fH/XXM4bNJt6bc7bn3qYfKAE4
LibnhOahcMZffYBKWXGL0pNPrLHXdllwcEEBxbQuWxy42G+qznpNeQoYXs49R+vfnBGFo+ToYrsU
JWF84GxDTJGsDXww3YixZaLqLq27cc0lqNvZeQIzC8+Xy0tQCTxD08qyOGgnpfqWRge/xFK+2W4R
yiXVTXRjnTEeIHJtFxTDHWG4PRZcboM+ljfHVZ6238iars55NcYn+TdAwolY1JEvFjy5lPixVkNq
zxkfrT7T9oVVQMdbha9mDF31xO8prh8cOgj4KRMiKlYOb/GMhx+65EVYj5wk5/DDXkes7a2A4lt6
u2b8QWBHc1gscaiWfULPc0Tm4H5yG52zYXaOF1QVq9DDjuwPrzJCHd444vEdg0RbqI+D/xtwjfoz
7P4ohzXbIVnfIWjjRHE4nXA7vEAN5UtuXcYpeRUrA7+HiDFPb5UF66lMzNAxU3ggI34GjZtBO3MN
N8x7l0tOYsm97JVj3fNCNvJ0Dluo9TB50j8WPxQRPDQ715AO97b8S62rp0Fq5gv3lGYXHw1FsZ7J
Td6gV4io9NqOt01GxY1sPpb8vGPw5xc6U0RfI3AKmTlXt8ValnI0NizoqJ5n/RpOx2w2b9j6FS4L
5wSu0Ji5A40cvF9r2ZMQDuVwJm2vOp9RVszvxkCRGjy6+1od0jNDSUd6eOBRbTauGaTpStguNzU+
qCksQRsLsDHA/zDFOOzzMb3gAawPmJijygYMkzkEn5KnOl7dg81hNgKEgzLDB3gZcRy0mMSGjS5d
LfMv69908HI02ALu/mozcrUGiwdcOZ5hxvRqAPX3s05bDq3CV97lG5kNiXEVVfZRD+5CeUBaHvmc
aCyHlFKLSqDiVhcDsA9HrcHdJapkr6OcszU996pSdCot/ri4bj/JwR4dwQAwukPIUSy+6GqT7LKE
x7BeIfblNgaSeYg5TKDw73AOtQQ7sz3X0xdU1g/DULyTYKdXK8xwCaYJvXeyndR74NZ83loEZ0KJ
qRk4hv7axzGyv2Li46yHP4gT2amTcGRWoioHZiE3OwtVsfZ9Pf1mbaxjX/COaSUx91DA6xQmH9Xu
eeGhTIHEgBkYZ31ReHpgVRazjeMe0XtNn8aH5BQvDzMnubs6Sz7cdax269RkNyKV7FfimBPRuUE8
zbHNyHKn2gmE+STyQOke8WF+Isb5XmmiPhRw8Esd+mdPs/cELnrXJuqRGBn/3ICVXKSJp07lDVCT
78ON/YjIg7OtkGuU2MoLc+guTRFHlXnEiakqH7aFR9p1YZ3O2YX2h/xOF/azbuNisJFo+Xb0Z1tN
COdVxmb/8VfcJ5dyXX+NKrAcbUse1falLN/0bv5SltL4TBPXQbZwOAXXmhbYgyJ8BW71jlAg0dn+
MmnIWrbT71W2/y1XQ5Hw4kQTOH4MO30XdtyMd3NevEBGHXDVOPceJ7L7UU1Oi4H9HVbVk+jV19ST
+l6ZqvYEXw+Y1ZbTYjMioDp/uOVny0/ivY3pl02djgR3R71d25gvanktEtrDs5Ktn+Eygws2m1ez
C7Op1X1wW95+quw0cGl+3ZVyoJmcduyQht+jBdgkMDSmF0mTV2VR+7LicICnqqC0w4tS5lYBU49U
aGYUYYMjFXhxvJMOfzCcE3mUfDMfsTOQ3YGDOA8DCCoLlcG2hh1sT4P9kXDfiCLQ2lMX0ch8SEZ2
As0jYKj33wY1TGoBG6yAFrNL1y7hNQUThibyKHfzVxwc2w8PfpSl6sm+hanlF2kx3eFCfawIhp1l
rh3MFY+mkXoPcovyMdw4O3Y/9ViZ2je98iJCzgeHvsWJzUy7CE5+CmZzWhippQGtQlR/L5vCuoAL
f54GxLesmG59pbX3YKv8tQBhxazxQxkYPXNUpoX8CE3CDxiK9TmxDiU0PST/BLJF+8triDhq6XCW
TbPWz+CE+JPl2RxBsK+7DY0yNceDGXaq4fID1YlHdB792+S3ndDR+OterPCxxm0/l+t07uCRujZC
U8HXPla9HIKDDoQ3Rq/b7mkEFt40w/5nunbCuAEYsSVlPji5EfZ4YFEsGTXW+6SxdPZhLjt63R+0
FXZ6M2hJJNf2z0i6T4OSOPSa9StT8yWIt0+P5yCl62PygciinGzFVgJh4ll1SbYHpou83Lk8u0Dk
3ccd+p8l6nBoHPMyfFae2Z/Qm8lAJxTLatwg90TKUr832YezLhbHmfBUaHMSrxOHJZz/wR6B46GE
jxZas3lyhPfmEf3MsgobZdqel8oZOXLRFessV4/DCuo/CFVPUtum5izClfsxZm58Z7r7Wi2WaBNy
OtoxDt4jLrGYBi5l3FyHdZhgPbzPCEDkBf/XLuWjZrFxJYl7B02eHtLS45aa2F5UzY4vhTruklYd
T1R4mPetpw078Aah1FcLHBAVwVigWZksGSrUwKGjCACpBGrBaOAVs9SwsZYTkzWfiaFiuJiVc2ew
nHtdHFK/OgXG1gwFCJcVFabXOHH3oeXUvFEhf4jbz2IuTVrtl8cSC3SABx36fhGkhfVUxumnKhF9
e7s5msnEhNZoJ1c1f4AC/XqAFNfZc3fWN84AFxXRWPeuLPwE0+QxrpenxXS35/txWWgfGlqDwga8
aTMK2pTTuJIjAhxWA4OO8Aa6vywwr1uPG0moQJ/prWlX5zY0rY1eDTu7Lv/+d36as15fUNR/+QQ4
vtGWkr9durBo4kmEavbl2HSZig7dA/cyHOaMK4FJA5zCp85kxyWmz7acx5cVsEDt4VNk7pgvRqHu
sb++mEJChwOat7PV+VfxJk5Qipb5Sam+zB3fpRFg4k4UeZAkXIWLE1rcjCsZBovbdMdKX53QLpV3
SsTNE5MuAeqWN5EKtNpv9Mni6N7S9FAqv7ELtjzWjQHPtYOnjIIOjNrjuIM5xS9CQ/C0aw6tw6EY
1UNXjpg1zeEX7g34vMx5XbG4WGM6+61iPGLMRVPlYkexCn8FysqLrlmHPpHtTnAUCvsR1b4j6h+Q
TZnhlzLbmyluUMQmVr9n8n0qT7rcDjWhTG82HeLe/9bflHO6xapF2CiPjKJ47Yv8GWMe9hxBT5LL
PZ3SESInc0kLSplq4Fu2Iivh/jBNY6hdGxa8queL1JFW6NzylitZfnaz7xqJL6hxZQZtUusXHPxc
aPNjrLc/Ob6ZK+LHgODJ0u5gGRi0Yt45WwsqH2JmLciUOUoOP4u28zUOt5iCM3AqcffWCejGGeXD
i6bF+EzwyOltYrKC9/THY9sALfzF/Y+KZrMmjrLOiD8Dwl2a4HKbXfWLK5YTULuo+nSqL4cmMS+d
IODRyLApcQDCaRv3dOfupVuRSq5f0B/Mu6SZ1WBSysEvKDMmip5GHE5fCKzTG6q0SWit7TOPF3M3
sIAGtfPh6pxUU5aFg2Ze8UvF91h7VkE9bqMzcXlkV83VBe4P4DxI+Cj5xrwRU7LjIAOLmYnFD3uu
UWPO70po1GIOaf9ZAwroSyRgSJkmZLS2N84ascIdkSZ4dMI8D0odchCNDz2gkGGh1oJS6R2y6hJg
p8GsbcSvNVfkw+TUPmxo+oBUZ+W7UBQR7eF3k2APIIifE4Pek3tH9uBSj4AEFaAoRWgr4CrdmIHL
A1GJ8+WUdCQOkqz6N085Id0FmrGZ1ZfVKj/BlFZ7L22mk84Badn64LZiuEGuGB9vDdzqi+o4mDF1
92DGCRh+i8gXrUO3UUvX4yyaD05GC/Lu35ziRq6sEgsIufGZ7cQfe7FfsqwDTU/Ta2+d1eEBbOJ0
80gWgLMEfubkcU2NDCHpbOwxOuMYXGmKWm00YJGgbLftsY9XRHcto/Q6G8yQMZ4eC3MGDbSxBVkS
kMQbNvRXe1q1M07XSqV7pB84a3NjymDV4v5vi8Q9dcIYr+2k7/loD8eFAkS/ZBS6Dd10pJLNOlOW
POyM+rVwNfvMQBGkZW0f/m9QoXBvCbMBE2a+IR1rwChc7OiJ1sYHqBE0pPeGQlsYVgebRu/A2JDK
3Zq3fPbQduJu8XX8u8cVZL6vK5YXzSNMnBRJ9IwSeltIsRzmBe4qxYD9oW9cJIvUmw/9goK2rWfh
yOnIl4NK3SxJWEyhwx8j+HomjqqeSZl8F1peRN2KlWhXbkV/LkJUoHadcubexAXbAzUBEefTlg1o
5tn7yeLFYjGzGn+Rq7s3bKEFbK41Xp4VsFZOxlAzY+vaZ87pizB7cRwJVcNnti+G1rT7USNnoaIG
h0012HiEzflKCJP8bBonP60DoZvnnnTL57mqjMfM7A65niVvS53od4UgM/X/v407zd17XiO4OPCf
WqyaTFQFQHgeO9isFXFJm9HakVgZz9RmnOiaEachdS+KkuJ4EOwFlYiTk4iNYNx4lStFXEpq/MG/
yCJpHQ2KFqMmFu8zxjHKEfovoNtZgDDIy3e0l+W60FkhEVBOesfaQseCjLRm30qpvjhcOv1qNU60
APMyjmty/T4AYnEuE6sPpIYja1kgnTcMUATfqD8oHQprKhMD2pDRxpAOdjCOifpA4V19pUI8oB1V
Oc9t+VwITiDSJAE1ODyr54F1rVAuhLwcNqTzOpby1XU45nNqszmBiAnjUeXF1aWlPGlbl3IsMZ1+
6tmxl7n2WD4z36VmBoGhTu51QIRJ/inbrr+qgtYpmdsvRfuWuR9LmkSV+5ygS6xoI07NhCAI4LEo
mvZD0lV3o+NegBQeTA0YqfiYRXVQR+rH1erMPELhJZEg95k6eCwPGXk7b/FbklQ986DDb5N6go5L
qT7tK+CmFCngKdw81t6OYNRLgwlgnd3ATvGE6CfJs1fVvGeNE18/QA2gWWLeqkEMojxzR/qbG8H8
pvVU2ffSd93kNZZn2JKOnhwVQLFql5208l6TUyA5uDotsciKi8UsjXM/kijAKoAAdVeTYRNrElT8
E+m57bvtm4cC1gLgwGh+ajFxz7Cxp6uR43dq7qfs25Vm2OrKoQUNHXP+VEBaacuH4iIz0cM0Mn3P
FlWvtojQjw+TuiIUdh+ptVV6pg0tA8+VrXMg5i4xsEJhnlPhqAzwLuquv2vogGL1IJbxpbT2I7/7
wKICejTfVGCPaiv9Ev4vUL0bB3sgdvJFU3A9m5RMd1flNcn1pyF5sax6DxcrpJsxVr4bqHsHogd1
9qYv7wl4HyeZ0EdZIxT2hZZbPzuVAYS15UwomjCWfxVRTVzOYBD8pZtwVc0BbSC4gwF7z9+O+1S2
wBoI5sRBP8Lv8pQXR8O9VVwAHZRUopb5J0V9pMybXSLxNqyuz3qf4KnCe+y1w04RTbQih5Qu68Vw
4nfsy7Fh5Z7POWVfIGl8LhBvgAN3I/ZthXoJaeAkqG9cc0hs32OvjQqy8UxAs/pBzs03NzsYk57n
PTXEJ5rqrCGlwZfgnoT0nuL7oIjSnsLWoKglGCxM36ZABeEgK8NMXCtKkef1kzI6XIg+xXD7ctZ8
lR/jakdK1RxzB/w4WpgTMyoTTEUAu2Cw3K8AGVYs6Gtb+nn/EyO1eLyGx/qpBBAssQVWuP3MeO8U
3ScOjpBUWZTO8QvN4PsRlBcNmUrMwkmVMtCyVfsyOT036KHF+i8T9lnXoPVbFy76Ck0N4PMDfSRc
2qV87/mzLNPTwAXITYDNN5tk5xcubWqxHhp1fJfCQoMbjq1MHAvbjJr01GRnUmYH22D+mt9xnR8S
pn/gGcw6xlFg2Rjt76R9KrQvaa17WT3SvLIrvGdd/uut7NfgM1vnPxZBJrU5AXuzWNFs+dWoZ2Uq
8RPR0suPyn5i+Q1AYfjlhXqIowAwA7FrpxEc4cLIbeHY8YGjHrJuwSLcZXyWCtvheJ/vJ4JtSR4q
ZEx172Hoh4+S/o0ZkYBz9mGZFkpPXmX5g+N7R8JX5SCcNVe1ujQS0jTxglTnqp/dFxsQYeSLbn32
9XOFZ0WxaHXpr2X3Cj7sgOvjXrVOKhbVuL65otlrJe2e9qVVTnxB/KK4IwLhj/rsV88m7Ol16UKq
UP241PzeProlsP5DvQmjc4Fj/307gyfFncKFEvemal36eM8lGcvrqZiLk4MTvqJEPe+RwfizpYSl
WyKW2YjF9AsbapbJy4QFoZqikZM29e2+ptzh/tvXdb/TB8yzaH3tG+B6v9xX2BxqcpUav4+Di+0z
57GoEDQedGLr/SHvvLBdfrZzoBw/Wjm8ShJI3rQEGrqoMwTkHg8KHmHMmwGBzojjZiDTFTjzG1nk
1pQ7A818Higwo8Z+HtikarAe3b+Ma4SHKJt49/Sj7FwBhHAqAtU6K8SrG5h6lCQQQbtMnUMjo7Xr
uVmgPCAZEwa1w3IizInxmTb6JT45w7WL+dKV6cVpjzSJSNK0+nKFy0NWYdhpTJBjHnbQkKzuJEvE
RBrBhNR94WXRUHERppwdhW4Aokmqkgd81I8msgXYiyKs/zEB+TbXADWlyNJ1OPHw++6jUnXOzDiQ
tzaHDdStGKIEwBEsi+0kH+tUPGRg/3hT+1OGk8DAflVcKQDgp96fGHN9j0RMYlCdjJKZclhdyvT4
MC/5A2nmvcpygwUBo34H8Yw6UHxfbk6nKy9lD6WOIHRsf8B79gm/7hKu9ZCSdiJ9qCjmnsY4NLGZ
5lizdeYrAhPcG6TfZf+0+XlDT+RgrTiucQGJamB6fcf054R80maOTA2W0lL7UWP+f+q3VsujGhy8
2ZMakQR+W26g5NbzeGadeADqs7MNiKY8t+r0AYYBS8nWCh6VVEdiAgnUevPAoF8saPaU1+It600N
booCFut3yyYQDL8Ioz/SIhTJ/xuOzXDS3lRSMnDcx+RJcXJf6RqS+PbFc5+qTJLW7vePWzjcXm5d
zbvBUF4gSXCV4iXi7rCETbxq182XdUorK8zN9NJtV63NZjVMhxmvD5a9CeieyHCBVNUBCMkOiX7f
AewqCpPCpeopKYcTO7Kf65eK2AErMb/iq3GzxEXdTvc5mIaISwYrOLW7PMZnvtRLf+JoO1Q9magy
UHSBS2VkbmVBAw2fUuDEFfpNVd4xazlEoYd63y7HsuY+BjiW+z8K2HMi74f2J+5/jOkt69DvXpxZ
fcKsFqUJtxfWdpnGwSAIw6fLt7l4/HtaX/6sETM5X1MxdkSppueOZkgVi6NA+1AfS/4ZTb6paY+e
ftZX8aRZt3o6TT2Ks1Wde+OKZ26jUYVVfOua/MGtMyD3VLFnIcSvoE6buyJ29oz2pzo7NJb6ntm/
mW360o/dB7e/tzEk1Y6He22G9Tn5rt7SZMS3hhMLnTP8cRn2h/ZgSARqCgcMCHHiRacm3MFs45aY
6pHMYGy6P2Z90erh6EBfscsy0oYaplLKHJDvQBl05n3fEEHNcoiwMkz4utFZetN53KeVcw8x7CPV
oXMUHvGV76FEh96opgumm0uF4EwUXXHTqCiWh97UqRQe0bFO3XyMUYYbA29VfN+bBUbtP2U1fG5L
57J71/t/JmifBH1zTBXMG++lTq29MT3cKvJUQGEdvUAI3/K+JITFvZVjLyckuvAa7x+Bigfa6BwN
KwkdF0EECwBPdXdK94u1V/WC9ee97ZibsB8gsMlrb6JrzBjm5rek4DmFH2y7TkIPubBshhrlCHj9
q7DNCSN2kZCdxntMHEVuhnyefjzI9VpiHNl/InX5YxU/14N40NuMHcSTUT1toRKPb4h5LvhyWvGf
q75kKE9tbpy69X2yn0vzd4oxKSrAduDegXsTMFSd9aGu3YfJq3ezq4RJrPyaSXuuVm6rygsedVqF
UCYq41dRMHZZFdoPJuAJQQ1wwotNsNEjDmxyjSCCxZ7DO3K5VApdVyppXDvT7tpUudgmOfH5nDrm
J3VqIEK4Wc881231TgidpOG0gwrDPMyIz9xF6K9Iu6ubJ+d5Kd5xUzGdQuw0mflN59l8XLAsLgvz
Dmg/7CNK/sq3ItDd9k7ghzJs+pHTBPGzxNaNkhBrgeewf7f9U7wWyELiCRQutlADdwFmPV3xlSm9
c8311NrdnkSmZd11VnoU83Ik9iMNIhCrwnf/jkVlvwjtoEAszK9dWkbloaVZeGmsOzimYVIxEMZu
8p3l6tVBKeBEdQQ+uu/Md+nde2m/g2S2c9j26bT2vUbhHcgJZ3StiGKW/cB/06KjWmLi89qD5EDZ
9l6QJtt1ugdwp/ysm1GKRjPS7RttmQr60kj31nJYrT5sdFThbbBQeu7t4tWmhDIXaEBaFOPD4MNi
UOIw0sa+fiukoBtTfy7r+gnUaaiy/FUUhFZ83FWoRvYIukw/zeZRFR5+T/4seZEdnOXgWjCRlCH0
QFwZznM+js8xUKBt31Shv/a+UG3kcignNAkMqMkbCHQ4mnp6RchnCJyCqb6OjhFZ5rqTGKtl+Z5v
f1R5A2fGWTmF3tcCe2sS3xpeDJV4RUfT5WBf1+Fxc4Ro45ftGGdruy0mn4vB9jnMQeM8WCtZ7YWs
Gj7n97rKeZYvvouCl9mYQFiX+ktD1DbO7ZORMZBSuyfvSzCPhX0bF0i1nPY95a2BlUG8JuLxs4qz
p4i97nZvPYcokyRfD6yJqEHdVEck9zBWrYMOPTjnObwol1UZn6a5fsyKmD0DFPpaRya43LTtD4Im
7oFKBBcVO4s/O2IkTkUfhI573uF3DXzjt4MCDCEnmMB69212mnvQUdN+zbpII/7jZh8AK+8S9L1+
PQ4TZ0Xz1vePXfew4V8gDCvmzaH5mQUJ10IJhX1mTE7tMJ8hxyUkgTj0U2F7tQWMdTesYzZggEzF
BmzVOUThwlbz9dUz8d8MWLJKsMYqLl3VFCCJMNDljnvgCR3OTBOMcTWTdBNLf9lIcdzyMv7ZdO1Y
0c6V8h1oeDYgBkW6ngRT/io0a58YmPHTl5j2DEWDMPLApu53+9x+G7W9m9QXRwJlJbXv3hWMKl7z
QIR1Gr54j+ZbtoDEI9nOBB9qy1OOn6fErZMM/7rGYlDiLJjaBDx/VWUm2AUClF1dQ4ge5jAporr7
qfA7j0O604om7JsH7LdH19huqLjaJpAIO6DFuxJqAsasKT+xMYYeguwgrplsgLXhgF8Ci0aGzKr9
pOtumnrgXAmV/kSs5dzyJuuzKmLEAUrnc4V5Z+DHr6wZeM0iCKV0m95lW+5Vne6xGACNcE9MXpkV
Q6cgkt1UQW9+2IjDqnKvkViYE8FI6N247HIS1qh/BpWqqOfR0f/j6DyWW7e2IPpFqEIOU4IEwUyR
oihpglK4Qs44SF/vBQ+enwe+tkQCJ/TuXs0hj3PqfAuVvQZxSmaSEyOsIBN6XXRl8KavmnbTgjVW
I2lt8ZvhXmPQTNF04A/QgEPAlVN345qg1iZgr92kmqtYntymSl/V8AokIm2YtpxLMBGB+Ul2A5sg
pIuseooRB8hNlOHBZALFqMct6kNrEz0kVZ+lXh2ThXgGWsdlnYpdo/Xy5SCjA/INaUJDn+nyLxCx
n6N+MLnRZUXgqyR/rFr3hxCyN9JnVVpfM1e9nk5xhzmsVUIRQ2cp9yXJqQotDfZOZ14dqGo8b5ET
EazhRZkK9u6zJf9VUuhLOaDQHR6YIle81uGYxJprm7ewvac5SWw64iLLYwaZ5P9MCRjKTxp9ls5u
aMoLMJV1gODfzAhUAyqPuPQKi/6msr9CRd4BF1rlQD2zlqzFugzXqSRcpVnGbbaLOAVyaZc2x67z
rfiocJzswQqWlIOXZNBs5plQViLTjxgSMJryjL5Zz60CYr7f1sIG4+p8ZfH0OqudJ8jcVWkgTmnR
H3WJM5hpNDRCA98a9B6IkpDvWvNr9H3iQQbYByrcKG0Y6/+bZLy+grzhDEZ7BrVAMQvkjXSRWYx9
DFSCwgTnkRq6AD/LuBiaHuJMkIY7oxr8vuMLNieK6kY7AqvYkpcQWiKvqyWSlVsRxdSZi7pPpxl1
smWkpdsx1O9pVce7mkh0jAFjMyU5RYaprfttpN7Hph0u+C6LDX4uqoIQHLVED1lR8XBi5Bnwcayc
opQ3bZ7/wlWg537Mv+K6RBnSkFg0JmgJ09sAu8IlrJOzrSXnsB/1rSJQ6PLeRo/U8OgM6woGqC8w
rO5mxk16rtlrx5meGb/gCdnurV38BHmzzlMp3qcMYhjiL3dBEtW1U/+IEhtPTOpaDyea4yf5rRgI
L3Z2LQ5SgmgM23Wn09VtzVz7rCy2Hwkq5VbotMuYZbs2Te4MTqdtiJVfxpgWcnAyZNb7ntZZnhyj
dQg3OE/mDbe+AOojK/IDOf+NwgmsULRBQNYSJSbRjk5Yk+s4X3c524QZRrxvhdV9V/WA+hZUcPKt
B7cEagIbx6uQQDdx3FO/1wYjVUSnSJf7rdrF4rKkGapMJoUBWR0uAg0/QXdLxx7Ycwk8WMisifmg
/ymY0s9A4zUzgI3P2h8Ai+ismWLf3FUSalbJt//D/y32+Bcjtwg0sR1HAlpKpmgvSNzfQdS8dKZV
/WQgnCFs7Qyh5Ls+42zTJxHzJCPaTOzh5W8JUNcfHC62+ZRcbWBeg6KptOF9NAbAou1U81M1Ayp3
uYxrTNrnTJDxq3Y9xdE/xZIYTM3EadVorjYQKZxB+qcEpB4KflNQudgB1HzvIL+WEBL1S2JATZ6l
gttrAsGnEQkirVq4Zhwm669I4/Ay6FzPrR7AKw0ns1le8xTP7QzW4qdMW8dXeukfVm/up0xrKHkK
3qshYU+COwNw3XyXjYkNkiAXS8OLaVCvmmsxcgxmskGVB7eamW60afsvipzl4NOzrYzTppJVac2I
h/nPFHupLfEdUh1GzAiU5Hy38bItz0XdO7o/6wDqctrVt40ZPAYJFpcRZns7Mg9xKIGqRpZQjPgN
T7i118n0ipjh8lzHP5b6rowc+d2CTUhqTspkjlttztTVhI2qx88JlhooZpPu9BIJmqY4BHnAXJph
vurOkJ8nxTplVbun5o7VjzxuWSnohlDIVz39RZyzdIy6XSq8pFJm8vjsm2NkKkgOKaVZBcE/nAhD
F32BA2fBGofyqHbvPQTxQBu+M6327Zidr1ZDdnbpgPeUzrJmR+f7ymktT8zaSarrrQZMRDOy/SRm
PMIQ1kwssNpFi2pE05c8bddE7/Zl/KBYjyZ7sUkxvYZ95jWWBr/iuzE1SJMKpqZko2Dbgh1g0ZNc
q/8MgLONWu3tglgpV7fkXMCXcaMSRCEbtE/saMN53dMRfJPwjnRDSnryKva1Opvw37Ntlw+CIx4G
clC4FMwwFpfk4mbEtzJ2vrkf52BKTLkkj/U96j+0P6CifhaLesGD5SQDuZptik97rogvfFn2RWmw
rjp7Gh4YSuSrsBBPM0q3kKTI9dRrq3+G8+SrLcjk4Ac17ZUKdL+OrUOjUByymZraJUjkxW3AR8tk
CyZompK/MunTjOSt06ZeT0mA6VzNrtuq6qOe/1L1a8TvOYClqrhEBujHAYK1Uk8ugeez8pFXnB7O
kmNvNOVNJzQzgntfPqYCnaWy31qZQ5k4NVuDEKS2lcVXiu4CjREZnHlrSi0DtZ+wQa4zIoMWcbMA
OZg0m4jFbyb8L2t/oCGwo7M7jVi5uF/EXPziBt9x2u4V/TWNAOFgpxr4uIndkfBzbj2yTZoyHcQk
LopxBW1zryUr1f608m2R7ExjkzluHLxozdtoH00eqmjBbv8W9ryrIInRZcNlJTlmqFUSF7eYtnNO
DRTR48Qcr5lynMUFJIsbVoVbDbU7aUDqxYuqG9dBe9jOOrZf/1d9LR9WBloMI+aGw+bip7CF6TrB
rSenYqQajg7MpNN4SvN5HYeBa5l3uzyreY0pYt7rHdSbtDgV4O4nBf4LT9So3YVfIDGmEXVu4EQj
DeN0oe5qzB1czTIaLdWAGdxSepmcuGhz5QEMz3uJiIKHjL6hKEbksNwqknazg/sGG5iuWTzt2M+l
HTCPy1TOPvEYJk/5OtW5mnDEz38S/Um1CHdBMGcd/BMqdx0sEhteJmG0bp9+JviUMu1JWn6rccVo
MSmvGklm9KNBWQcyir7Yd9uS6cVMi3xC5zCs+yDncqMcRwoTOWRvQv0oJhQNW7nNqe05g/hXcYkv
MDNlJAP2AmZvj54EhdMdmTWnGCTHQ5t/wFiYBxxJ9h7LBaG6xaGHDd5FmyIk4pYlhjron45A/Pb0
jERn9QWsZpGOxE0RlxK359ABJ6HeZcDhlVRrm8Fdnp1wPdkG+YKIdyRc66U/B9copu0h4UFuVkE7
MCva0rkCxReR51zaL7FJRwQpLCoFaBdmad5yhrbGkyKhusz3M/OBW1k/reqmYrMEQulK2kcD3qvR
iD9hMLMDTNQ7KWmPgO+Z/L4lTOoAVdECiexe/CYsoGMLQTrmjcLsKn9JnPAy0bFRfkr4nToay2GF
cEQnmc8ww8HJXipnU/mqs8+cV0QOttiMXFUtqT5RKKYkTos2P/Czn0T2USuG53B+WSpcA0ShRMXV
VQOdyThx2T9ySNYFTUJOow3j21WQNdCIeZ2o9i6hRTTJUmKh3FNb5sspuYU0hzpqL/PSc5c7py6x
zh33pVkOj3p+h/vnsc+gO4MwisnLVTL+1kev9r9KXV+BBUdtuo+t8bXJlG0C24nbxarpgvc+KVwj
Hc9mFf32avS0kqVtBn2HD3FwOFJFGn6iyRJ/IzjiOKexCCxJcLBGQLyBVbOLacrKHNs13UEvAQFb
eb72rbYRhf4J2fylW6iYnOiisxXanqVsGJzfbEGCLnDcolUxqZC2S1Ym+nxfj8fJSTjrDMX/o6K+
kcgjsQ3aFWdTcgRZ9xCYGwG9PFOMOYr61Svldw8XOeuyc5FzQ2RPzUOxMOaZL8X7SPtUladZhVfz
S+leGsJnQfubSYdAi771Vt63akzk2P4YpNFT52WpTD+SkbIfPhkW8I9WIDZxprV4mpeYL+OQHqh8
kDeY39JrQYqb+S2if8OFpo9sYkLlPozjtQgx7DiI6VXl8Aibu9DRtwLYpyNXu7phIqMvg5IPWclw
GE/PIUtfRVvepMHyZd66QvtqoVEYKqW2wj7M45ciQPVoUKPKYRfD3S7AE5j2zIllJa/K3+HYmnB6
3Wyj9q4Icoy31UqxbGbL8W5pwe4rStlpDmlw8IvokjsRf6LbVRGoqPogLdk5srdqMr7iyds7lXDr
4+ugc3fkkiP30tVUZvJymlvJGz4CyaI27JIzMGSmReDiUFbGazAxI5q+ORgq3I8po/1APiGkIpmM
wPWZozkTVrs5N1JPVVLMgbVb8QzBnYsWMmOFc4j/6aznJn54hd1eJt0S6v9wERRE6XHgKfOF/l4t
2IT1SUv2cvuROfaLHG+d6YYFnPNsrBzmxoSnq/gJMP7yGOEliFhm5/LnyvvmTdGD3qE1TuKDMK2t
lP91heIvL0UfP6PqbpDYKYBahbnGcn/BqArfwpg2gI0MKIqnPL/QnMoABBubpfhWCvl5TXjcrMk6
wYkU7J006XUyUZs1bF6iRBYbieaxNIJEZZxFmpXeAg0AzUvyxuJNYl0Csk4UxkC7xAHJLuZa8paT
a4FbmK6CO4Nh88gj0Bgr6U39dWoPuMGGIghZuCrnvPTuYAJdxUcMJ0yk1R12iOYv0dRHphqAthD9
VbgjDkF4GyyJUJgrV9fELHyT3c5qAOU1OUPK1nrpct39yZgERra8UxW+GUK3G3Lrcr2zo8qlPWCX
lYSpxIAIyl4vsl2eYqeE9Goo4VpBKnEY/LCjIBQMlU+9X9bF65g8us/noZy4KuAJHR8p7vk1btKs
cYNglV+1v+Jrwo9/KXFjAhiR9vFu2rWv44PA6ZyuaW+HuFZ/oAo42Jl79yN8L1953RbH8dXZ1VfQ
uysiLRMhxRt2YjLZevYa4lsY2Mn5Hi8ZnIE+x0LUT7S+ZWgnZJaYJnKWnBicjcp3HJRI51b/J/Vr
7XNgeFuvZ9fZYxQQr/pRYRdSiTxTdOY6/7hwOBDasZiifDAcAULym1+x1BGe4+JXSE/Y54x2lWmj
1yfzXhKEsbd8bV26Hyt21lWzqYiIkizHHTCfRuzAE9D2VfE3vUMlwKdM7oJj6Ewcvtg42ke+JFd8
dF+8w+GKNG5h25jfeHY5BK04K/Dc86P1M8U8/ID8KGTOxezVjAizPR11XcbPhOuQ4J0XVGupvJOp
wR5AhnMIj5m8cRSaW7ls9Hs9pPP2kEcHdr9q2nEoDjt0Y1+qDriE8MEI+Eb7ElodXyBkeLbN99Kj
uLrbqcGqtX4J+Vr/6IPDMVtCGRt8JifIKMz3IOHV81lhnB6eauu7sVFOx4Mp4BGta3g4O9yuinGe
tAdT5TB7ldu7VnlG/WjYu7iMhvfqs9R9wz4K45KWuzCl0ZwfYcSzDjNHXIKW3eP0MELehKeceLnh
d7gCAGNwagv4Rc274O9K9SaNpxxavYkNWPkJMk/6qzpPlYHxbdpwFd1YiTBII7MR4OMwGLs41nGx
MW1JfxScikCA7M0DZ0GrP7gMdCjT1omDH46T1mDB2hpQlbdMD+z8pOPHJ4MMrWl2yd/oyGBYNek3
TylE5IbqpZlHertWjwZTzvihBJsk9fF06t22zjy13UG1GepXFgoe74BABM8ZTUEMLlDMwm8w2UGE
g4fHnjYVr9BebWrqk52lbKf7kLvTfBieKpJ8hDPlbEibQaexqceIvXY+U9ZasgZk0LRXHpGiOvDt
th1/+BT026aEY8mwi5XWN6ull5zv8WTgoN7mzY6HGBcacvhL9oxwJyS7pll+JY0GxOdM1Z3tGtva
YFWNvgz5ZI4Hqzy0rS9Le5tK1GzPqq7YbrLm7DMt3sZFlyhoY5nu/EJyxDXuPNOblQPZ17d1+DNb
rlKyWVQvs7W2K9JZa3Mi9LJVqQdKd0X5l2l7Td2D2QmgmM6XutvoIEv++Cj4Dtkn642duqOx1swz
3Ba+nm43nvH+VjiSoq3ucDIDBxtt0RAL9TKo1/HsymANmjXXL8a4UrFV5k3V/KJkWxDkul0TAobc
JKAwWIUSRgGbnqA3TrkTR04GsgGx/sLV+L6YHLRPCj8SjqEgUDDrlUwj3aq/txxnnF+Og3rL2I2R
9hpYrlOvZE5DKcmoVX0heBheMvjY/Yn4FgNvnoDgp/+c6f+gm9x0acwSxarCpadCSmNwgUGXVJy7
MI50WJ7oKvseozplaooH6q3hOoSZwSio8CKGfUnv5KrU9sCfCzBbcqBfNbS9E5QsXfMp/cXsKPMO
VAQH+E3XA2TZZuyI5Z23hl+dXpp+i65fwA3N+AbfKs1LPheM37sGSc7ZY9eTOaV0Ln67nL+Bfpms
qIPlawY8yKdLz01DFpaJFU6F124wdx0SHosdLV9GjbvpPo7cC2Wu3ahCAPTVl8VQ0ks3i0II/EPk
WGALbK3eV5tTjemI8JGMg/lRqFtGbrHY26zBvCAZnAJqN2muXDfKaUJKi+VzxyKjT3edYaaxGZHk
dUI3flJum5blYw34IL0O6w+NW+EqDQ8hH9Z7PnosxGqwy8N1hsVwvII5Y5pSy+AAXmamMkytmj16
olO76APUlzrq1jTha0M5iHi7jxTN8h5O2HDHtTVv6pyEGMLEajguma15Q+F1QZ1TKUNnZcX2yM5l
0UvEFQIgDhabtYpjqt/GH6PjTs5piDnh+Vg5A1o69TVOlU52tYr05zq0fJA8FfgRCixobher8BV9
rf5RqK578I5xgOOTBaFY26yka605atGl5cFB2M5vzlcxuaLCIkNa7kKnVLqsB67ZIPHTbufjVpMS
P8IW75w7kMsEAisXpFgdflHlaFJ0pu4r2edXK6NNqm9KWATM8v8Nypqfb4IBx6jmM8QmeZeas341
iI+BQ2FQSc2kwd6+br7SmNHEjisUZlZSPPo71TOcl9gzwQV1+ntR/sj1um9uVM30/CPNZvht6bzh
fLLhdeK14Gtrdzw8VJFkX9F5xn7GJIKuv3ZZbeGayMMh5auer9AiJh0RihbClThK6d3k1xQugxXG
cWWzS4M9gwyTOwSPfmBfdGcPVB7dttvkls9CbVBcID0R7Mcc562XMMGvVh152RWzuvHMajAiughi
3TfgggxBiXYdVSwD3d6ALCUFz8nyMeLpk9dq/2baCmIi3Zf+j1we9ICfslnb3XZyvmxr14Jm1yE8
NH5bU4w03LXiEHVHZKxERrkEoYS1zE8xFDTWHeVNe7BcDBd25pzcR+yXF+2tNH5y63tq/IFEcFsh
cfMvFaC/sH8AcYGIau9KHF0W3nuvgY3T+Gawr+1tz4CbszpOjflEHJOh58C2kGeujn2c+MZKRc7Y
8A6xxRIva6ExEGfCFz6vuAuUvCs4YIzllKjOB/JYLGn4U2vgKyyRRF85H6tu+s6RWlyqs/WyYCB3
5ru276hVSgY3mzFGwmi4SRYP/AYSGDcoziUWAK9raHP+wP+3zuQLB1TRo/8QCV+hFRfVPw4lsfVD
tIJdhzdfytd0naXOLq0ucwv6lguDZ5l0ToFV2QzMEIMvoreuoJPjQtUF03O2rxShnY5xj32bEz3m
xs65p8kDBlTkqu+Q4MwBVfAA3qNhv1NOxBVCBJN+3WRro9g3mBeK4ajTpYGRgzq1oTtV0UUZb1KC
77diXadGhNSoxRlJPSZ4Ul5nbPAzzN7Q8njMOFeVXCGBMJfjgWgPNba8Fyx3vHTVmcfPGrhZ+qDD
ANTgE4N7tQ2bUyTTUbnwJHjorAdP1r4cC0YB0KSW4yuPVVRsOdByAoivJur/u+6s+n16pDmShYO/
IrdwlOElVzVGaY9h2NOlwUBmZxIWJLltbbRlfIi+7GpkeEIoTPTtsvocYYoC9VHSTclAIP5xxBq8
AK1I4e94Zneor3N+nwaYs/JVqqhLwFYDh5bLLSNmWVrFdDI1wbiLHHkXVvFezMIPodOOFaXKXE7x
BmKxxTdSb0zGqmYn35Y2j8n4x6Y9JANWBUphxDst4ZzKLOrCX2MbD9ZwkQZseNlOR3ZBJdEU310U
bTCdXCXjE7SVBZSGsCUhidKBhxyGnXCkd5dnrpTr1axL2Kpf24p6DINEsFOsZYvSbgmPNjcE0V9h
fK7r61RfplFwzzgV5TeFNCzv+Oyil4aVvSw+tWbeFNNXRnwbr2fx2bLyTvRPJbQ8SIqN+wWDjPJp
tB0468qzSz7nXtnI2AuGnYEoVoFKSEXCV59xzoC9RvwotVhWeFnq88zqr/fvndVBJtJ3LfVRRs0s
a1BOYzYRZ8G4YbyE1AImM0qTRuqxMa52BjWIB8Ea0ZwzazUICgznY4biw4i36VGyJYDooSd0HHBr
vb7EglnWLx9yl7KWz49Y/SkaWidCyq3rLx2CS1ulbt4PaF/Q+DjH8d21aJ/htZWfmkoU6/tRZFfd
AFbAgPGn1U8o9kH/2VfGqnOQ9q4jsKmsfpe1T7qx8Lvf5ugN04dHIeItw3UMcdL0x/6Z6TVyZ2gA
A1lqwnWuOxEnVNFRPjbRpWCUs7ETNQ1Shk2Fgj7chDKaWwZujULix9Ydzvtk6ftIeKHOxUBNWJ0V
u/BDh4mLNLY5s6+hoN9s5BxosyZ2AivLSJpddtZSOrLMEOvDdEVTPbOWTV0zuWsQaJk9/rUFs6Gu
V30rZ1UyZzBXnD1wuaUS0yk4H1oNKaBmRFm7odJwjAtsZDHc7xRyz1LCdhVIXMYnhqMUaLupsY3M
LN1LEFEZ/VfH0eTRC4+xLd5iqC6hYwS4QIyXYCKvYAR3Gi5CjMAS03kTzlqNu9t0bPxVqvVs/2fw
3CYsSdK/QNdOpZn6gc13EMoDIUeuEHH7LLFSlCJnJGsrsLSUq150BA21TTAib3Vmv8nj6mGwKlGf
RI55J0r9g9Rbz22o9wzN2WVTc66E/tNI4QtNsBvHDLZKh2AQz9x+loDVPGnRBhAKUY+3siONHpTd
QbbD11xJE1e/cdDWayi4s0QPb2shjE2ycxVO/me21ndPp2lSaF4/ZQfC2Dul7v51gUGYnGtExeir
KCx3mCLiCSpXTXXfZslHJYcao5elVLA8Br2Gy6ayKfIdj6oCSaD5HVkzjaqccQqlUCdV57fOpe+k
QrgvafHCv0G+x+lKcF0hbhfbpOyv7PYB3bXMF5aatttoTUeDxO46OxVjepODIWEAnhzAbJD5bDk0
dDQMqBWCH8h03estyRMS8DDF0E30VgQbiqDxxi9noZHVOdNEA0SKfHgdLR7vbZM2hxRyWsHZlaw9
Y0jyumssjjL+84k6M52Wq74fgQTxOSrqq6xHL1lpPdMRiqAgRwDy4SDy/KbJ4rC4gzkk17ZCg3oS
EnFvDo7MOKJW/DGMfvGkwyoHEIhECGGtofKGZM2RCeCZbhLC1iwuYEVpR7a1fhcNJwORraaGygj4
9EvL5OnPD1JhnlVH/DMb3n9Leh+DWz0t59zuqiZgxUOkfjjns5HsaanfZzbW7VHw+2UbAxm0SMy/
sTEOHZxfyRpeWijOK3tkVSn6g0LjRoqdOOXLE4xuC6Tdeb5UDIcSRdu2jfUNUJAIC4U1kLpwOJUp
cRpk/TTIvoUVPFNW3VWEgYsf0YPi+go4/6TMEu+NWewgAjA/LPdaG3qGEu8qh5aWCCQtwmB4MwQ2
VvGH5HkK9PEkJvtOjlTruhfA6XRdSCDeAu6WKnd8HiN/o3Gh4+jh20w3ZeC3GjKzlq25fszOBZrt
3VaQrxt923RssYs6FtNvUKEzdjdR7euSqaaVn5rI2Kb9oZl6P83bi6aRpDScR6wEpzp51xYU5DL2
13AbE/7Ku9iPtddGI4bdoVDkXNd6hLLkmGKbtKHFTRzGTArJl5LbBP+ZoPGRrqiS48xLn+dojhkO
ofcx+U6Hzznp4Y0fC+0H7iacqHnVMvKF8uQPHUVJM7oWE0JyWjhSC8bp+WhsKg4gcYtplJN4T1xK
rUbKiWzyJYGbEEirF1sCW4pef1V4x1o+FyWW1tUYkVliupMxZgSERk0mPq0EfXxuTVfIiRtIhStP
e4U2t/jXCj+altgTN2UWM0/CagZ1kKlMC8gEe7VSuoJlNkzLzTi8N/anZn+CPqNqfGNH9yr9oPQA
qWfgnoUjs8+PbRtjNNTXrQiPTcwC02W7DLx22F3UpdZSB04UtNskN7wCBFkp0CplmswaE2IsZACa
HZTeYRRMSxvFrZSieSoUax1oDy9AV8FBmX5gcq2MRyu6c6mFXmx8FgVu5NZB+v0Dg0nnTrSFa7ih
6gQPp7ZRg4pXDSM7aKwRQFA7HavxXbadk5IxXM5cksPHZA72qTbv1bGnFkXQ9lZwq2Mmp+71IfhS
gEszgjiW3czstKAubMK3IYOYk0bmlIDMo4A6ZeXIOGWbUCMbkiUcBIP4YUBGAmsoNONd5yxGkIBG
Fn1s7jIrMLPh9RBOJCjADhTWhkskQgsIFDd0WlflvFuSD3STDHXVkNc1f5rKryqfzn2gg8mxriqD
9q4jmj0ggwwtdw2BDT0QO1bNKyYkP0yjbVUUTCS4yYKauuqIm7HNvx1teSrGa1yfDQBzKyeWt6Eg
/hHI54YybdboqzrTQ2lIh5rxh5Hb/2osQdJs3ziABAT3ZdUC8gV27UQimqK+0sdwnFXBn2QOT8qI
Dsqs3s1o3hNBPVo4Lak7gepOS4sEAN5SrgUMUrWELGyPfih/t9EpqENvCKRzsXV6duHSh1j6oo75
2cm1bTo3l9lE0mZm4yjObYob+KfwvnvzGBH2H0cgPZA8HwXBlRBrToxNWaPpBrDazoKmXXDpHR3C
/uVRm1PQL8VZDA0e5LszQ5Xohm+ifqgYCp8t0QYShWkX7bTBRlf+Fai65uAxHz6rUbeTCn1tBOWf
3GEbjsPXqcs8TqUX7ngdN5FOwqePTmda8kMzFfAuus9/E0FK/pNb+zzFk9vVGhA12TcAlBig1pJW
fTZD9S5EezaG+kAfJiXB72OKh1lVj9AuKVQf2CLFq2lY1FmBzIpwVmP/aub+nUERR/Otad3aSPPj
UaJ9Ij3NTKAh+4Chs+45w8m6D24NuqyR41qySB871XvVf3T9dJrT+l7087usxidBGxP5e1ib6Y8Y
rx0Np+H4JnGNS2pUJLL84JjzkzrzBCX3hA93DDml5/HaiqobPDPGOGHP/Kg9wr0CokuffJduMiBk
rfLC++rhhjoJ0g4Zr6ERaT/2GCA5VvBi4m+5a1d13HphGL90qkMvLU2PhjlcMszrjJG5DA3E3ugT
fqhUMeAUPI9Sdu9m562Qw7uBDK4g1EH72eWK9ScLMqRWyqmqACKMhASduyKiLEMMcu650F5V0Eqw
hKFodOe2ZNCf0IXIXL7MTCD58anHVpwH4seKeeThuK4Z8VjcJ/ivLqIQoAFjvI2LkXm+Q1u+DY31
5jTxs7Frrwq136bFmZOU5XuEZYBycm9smhOES/qJTedsOM11MlQ3ZgYvV3irrPlQL0MEiz08aD4w
Qciy5RuG8hF19oVLGCu6fWzK8mjpi8+iCQnhdRdb9zoiyXlmOitDkK/BTLKLGF9Q5pWSLujK9g26
7Bub1zYjsKGPDxhQz4paulJkD+k4Ds3ZrtNHWyl+Xg48pbjJGuWnytwoGv201DGDdO29Cm5BIH45
IOFo7Df68nXTok54esTbVt5xNn1P+glT4nUo672hpO8qHxKYVoyE23q5sUGn8oM5OKQTD9sk/4KP
9aUwxt9/HmgdqQE7pT0ztCQ+qEtLhIFTtuoVrgXRvc6UcykUNx3EdmjGc9R2/yZRXPRM8gqz/t9K
iXUMfTTs0J6zUaNNaW0GXP8b6wuCy1VbtAWHMmpj/FCs9lIoxUmfMG/C8ZsmnOvlB1VzFxWkgzen
ZKfs/Mi5IlS1pzlX1F7ZaJZSv7XL5dQRHMpQHOEjwYHI3M450q7olSibg8QCBJEhzBS/wfnSME+t
4nSJEfHmLfGm9DNP4AKpfyVxPyg88LB+Re+10mHgFNFWT3DzQCPf0gylhlRciBWjxTDAK6tk35Qv
UNYNAWLbsQsurOUcDDkXwNVQtV5DvEZGTs1xMbQxEyr7rUaZkojTTVpP1AaGCcwSM1uHC76lg9LY
/lEMy1Hhyx7RYDmETUEPHgzmQYcTwgBtWUHQJO6ILiEBcUmnkX4xbGRy5A8gliLK+0YC5mRr/Apm
pKrgRyix6D7jFMsCP5wdfkAVpF922uZJRZNR6Iv+t2qm9YBaXgEi6/Bn9Q618zXTQKZNmmO785RB
0KcZUr+mlyDh1Dg0B7Aeu6ENuZMFsN1qIiaMm60Cf5u+mTHH1DjoFAwPFn1waWntpPJFEMVK+8dY
XiSoPE0C0Fb6tFD1GvyxRmvgjCJLupSEjES2p26bsL1MJH87HTM4Y2UsZoEGhhiGALHJfpSxp1IK
v/SWQriyY7JmXBDl4k1vLVdiOFar3ZquCqaBI05Oe2OG4SVJel+qkdCGbs+xdxOcBV7PlGVleQMC
WMgtnFQw9ju2kfVs5r9a+ECnwpq34XQ+Tsy/0XWT6sXq71U17ukH8brGZ43jXsWH0KMyLhZFigUa
Iv4JvbZVizysdhuzxlQGNyJmrmHB8lT+TaRzZ0quWBJ14wW7hOaYzEuMbcUMhwBZwzGX/xvEm1bv
YtU8hnq/x9etfpBs8/Tyd/nPDItcSqykwcCfX0aYQCoYxAABlwLuVYQOVWDLgXfY/LAlrob2iL9x
lRNrbr4nDE9yiHhs/IiCg16fMQF5CXIekGfq3HFrzNUJ9AGEx3G3oF3VdN+bP6107cSWf1JLHpD/
nf6pF77a/yMuUivf5GPT+EMQg0uTC325agvo6waciTXRKyt66tjh8jY+UVZ2ighVEOdsdk7IKLIW
59QeHwCcsLFUJ8Rj1MXQUg70JePawaJwk6XWB2vOGfarLX9bzEn53kIXM8TTFpfZnv8/dmfZF++4
LvL3CQutot/quAe47mD5skglbCzhmvPF5JV08Hma2A9QIDlMDxgoinhay1j2m+nZMn/irMCw6FEu
NO/sD3Q6Q6FHBSQKYy2tsmjj3FWxLENQgGTK4UZBCzVqH2AK8quCKVs7w79L4aSpiyNKOGuBlYx0
J6ZKv89wylZvDgG72HiXcO0Te2b8DrGGraTBk5TOx4iEyUySX0Bwa4lct5ECGoOHhkwAXBf+UWMd
Rrb3H0fnsdw2EkXRL0IV0EiNrZgzKVES5Q1KETmjkb5+DmbhqQkeWxaB7hfuPXc+UIhZXZnoPCq9
30jEJcxXFaQBU7+Evsd0lK0fB1pY4ynv3S1tOFlENf3o0Uek2PX+vgPNrphgF1j8JmgKCriPjSJU
C0fKLZTm4kjnY+nOrqkYIDDubgDhyWFY6EyaFBq8qWDrE0C1rHBfIfMcxTaFCeOgzrH4/XICtAr2
HX2V7CUsNKkAXmCHDZiMgspaFCFmHEzJvvZWIQsdWFLfHJiv0UgDiYuW85ExGKC2ZD3pLEUR5RoI
KDzu6pAxIXJb5JzrMASmEDEWxBRBtFcBz2AEk9XhSnFidLkJYLmS9UDwaiX4f30o6E3EpM3bRg1T
g2TbNERG9UScRCgIeuNjlOmJG2NF07jJMZb4Vr4WBwZorMloRtYly5gpmJaA3okRLuHjWmeN3FqY
FSa+m3GE1geopg+TXZqYm5I/QmKzG0O8xKV1IwX0REpXxRbCD6GTpf1y1pRGZXyA1rS2vfnfzQRP
OFqluemxTXm9dZgdu6Rf71sDM2JAlEWRkRvSQ0HRyc5CHoukGCYmMbXs2uBJYmpZTSCnjW2OxlUZ
3ZKc86WFtgF9xJbwFLzW1RM/yR71VRtWMEa1Je3kBnzoM2SQddiiL+KmD/toByt7XvXG7lujftOE
nUF3c2cpMGeo5fxrmDHz5hfpvcHSVWcz/nnB/A9R/7i0Mvzv0Z8Ck9lXaq3pv1VC9+XeR8ZGgAHX
+XcNI4eXrCXNwM4/uuoGyvB/5xHqGAfQpW7Rh1OLEkOOPB+bDHxn/C9azi72ETOsQyfdNv80eqxw
ugfaTZ8Q+3IDI1g6jBiGguSWy7ekvdraT+ADMUUCY7vkk72pjJ8HfERjV96y25twm4pb1rxF0a0P
H6L+JTI8rT/c9lGabxMDW5O1a60RpRS9g4KU+kdBT96hqRpYqWTIv3t1tdXJiDYD9ZQXfY1otIE3
Wi4ejo0+XAL/CnYcA/lThB7aQW0ongC99y8Iq8z0qquXSTzS+NexoIZnsPNglN4Und9wD0PSZdck
FY/Gq0GYbA+bxEV6WkJ+MNjYdvKXps3KtkFWYIVrF17ME4QwNup+22DPKbe1SMQjjo1b+BEb2Y9N
tZ/hAG5ZGkl4H253jzooMmO1NkeBAAAAXpptfHI5RvYNI8KCbOLKwxoWgoJxE8wjZnnyrgO5LrYG
0MeDKM2jFBQOIuKEEqxfvOp+vcBCuNY9VrYJm0QmHXTSio/BY8Qokps1fc0KYYDhYBx4r4T9VEdv
3fjoGoB2MFkyujkXC2feMelO75mkkb1MzMKMVwxzUjt4xdqpVlX/Fzn/GCh3DYvaub5zmd5IhL2I
ZkBmI8VEXY7ocFIlulO1yAqqj85G+movZ7N1nJwn0EW9WAGIlNM60Zm3U5xkhBBxZfhEqvYnoJp8
Mcc8uA/lF1eu5ryT4Maj/i8NgEA8G9HPZL7oKOKt7tc2IcNbL3yc5nTPmltX/JUjRPGLlLtULhvG
L/7r0AXrxMZMzNXbbPmDpONN1cdgjk8NPTAzgPqZVWiPghVao9/j8K1YBfGLbD8zxDEAinrMm22f
gISiuti7rsUHdSqdbWm82Szu2+KWU5OklKCeei+oB0JzUWgj2pUvyRLbQYpNgNGTY994HfvmStQn
OgqQOPFLAoxk0t+KglIbBRPun6BHze1di/5fb7DHzg5efbGL24SiTQbwP5iFNxklp2CLi0MBbEhQ
zFJG3pJr4rCqrhDaOB824vDC68ilRSZpfxFJvwAW0fLupinzyPAum0++IIzhjv/ItY2XfVao0Grz
ffB+IlAUBSuRMPpmIrVs46vVnuu5eyyOSl2VewusnWeew/jKX5NwHRT7xLqgzR80BDgaoHBkhRZd
OoZrHh408e5si7JKFntUjTFSz3jYYQRixjetGn3cWcq/SEUr2vbbGK2p2+OaLLTzbPKbmt3gZq/z
P2oqOUxhxY4b9SSdKL36tg9rTt3xBIQBSDrZE+FzX/KSTlheIS0Z8XgUkdyLGG2G5eyH5BgMxM6N
/xxhbCqQEARjrVVPq2WYxIwaJCcaRxDPwP90wgkMMGBgWgCq2wYIxcTaSF+xKabbKSTyzPgKNf8M
KPw7QAPqh0y63fY5iowbu55PK603w2zJwg+rWmfNDVumahcx29QZOEkF7M0rDtG5qS3IS9HF7Unh
CBsUo8OHqI1npPq4IIZ3PRBkloxr+L/bLnmNTMGaEqJQETPgzDdmHz8T1bkfe21vzuGiwXBIKKty
2a2SGdBeF8cxnZs1jps5L2aQHwWXmhNhulPj0VUVuUrYNfr40VjBnXTTW0d+dY/NrHHQiQl/Q8bn
NmN8lYpvDSFbTxovXIR5vmZM9tb1e9xWzj4HmOXH2WZK7J1PiePAnASQgR7d3QO+10K5i+t2ZzK1
dEW4DXxSXMAOhpR8gqiRgqE2iByzxWGpWaye+mkbS//FdnDimdmrEIP2JOzOxfq8C1oWpHnfv04V
m8mArT8pYrfO5LcUuXh1Zh5sWDK483kCEB6x72SHO4u5OByHVb8Ye4VUpEZmS2QTdZnxU5LEaYu5
R6keTQ8lS9wKs+0Oc65r5jNVSYPqxdSso6PajRFVbOE0yCjmmS9yF6OUKVgZLjodBvtUnKys/Gz0
bjuBTZ8dl9m8MJr5Wr1NOzx6Xwqi3kiU1FPQEFVsOteEWtcl44FLYLrUJoWFD6+RFhyo/hJk+hF7
4603ethUf13SnROTNeMQ6n8dlDpK3hJspq5l/6ach9SSnxqlm/bjgPOYyI+qAH0MgiTi2UqEwbEf
vmR1SN4yqd1txHk+6rW6Li94mT4zbCNFRno3+VesAlkL4JSwG+N78CB1OR1fdBWxWGAW4Q/n2jDO
Fl87XJ9z7/bXxtGvIXvCLoYuUr4INX1VKrxi+PgsH240Uouy7s9nlQRIT8dv71D3jwPnmJlBF6Wz
Zt9zsOT43EDZd+3XXkZbv/1NoIWVUntvdHm1qvTZpg9EKbBynPRge1gsnY09MacvutvkmBe4kkfH
jI8jy78GDmyjyArV9xVT/jyajn49bYoue4bK4xCGmxFwrmsBwxpjeIni8OFL1qZKYbIXzIxzcO0Z
rZybixVulFU51CuT2AvP3ZgwplNENGksTy1a3kgLNgNpukQOAxn3iZ6ASN0XrEVxGXCwg9i46i1R
oOTSKy4eMrWAhbdPpf5nJGuP+SYO7cn8zn3ATzmTKcXCoDDabRxQCLt3BW6kTr6ibtxNqHRiCyxn
5KzMol3PvWEI9EVOrw5TVpttLr+RPRpHPSyvZm68y2RaTPGr02n7mO26hGw1Bojxzadlot9M9zMG
EgYGnNyACJcT+1AwnSAotk7mXRAxuS+lZ+FsZgBO4DfGo6UdQRWxmC4AGHKyU2/O+7gnBfNBNjzg
/T/fGffAdtFBGquwVdupQUVoGUwPP63pMqAfJZQIeXYI47Tx+pvtRzc4oWewKlsiLnXESN3ko2FF
AN1GxEGGWDIytZYaZRSFxNA94tRDGkLmX5xioAHqaVJpxaDZETznGUMmeCgOpMV6y60ttjlk0JCX
vpTiGvPDdJyrb8tr2qLeB70lEg0BOwvkh+MGt4ASF/bkHmjdv5icu7aMdhkbBqWsrdDK4whNQMzo
Vy3fpSbtmTtOOz9yj0X10yLlbUobu0a6bzwPLwJWct05ycE82o/w6gTlWfADJNuNtATo7eZNhjgl
SvFZoWouwP0Nqf02jcZ7pGv/giG9Bs20AiHnPooxOdtNskkVCkhSuWyHAR3G8swI9rldv9NIWiHM
ol2E3Iumv4MI5t5FsaIb4t/yN4BUAJSRNYNLCMFSfp3c3SQ/fQ6kPNhY7TMJwIU44T35KkgYrI5N
vzXqfRQBTONxPFr9fco5tLcgTKNkrop8jhTQBP5zUL3H8XcISM3mR5vN0/gI+RgKl/EY7gtaBM+6
imxXI3Wlfc1WRfMMKmoi1s/6Vtgfy7th/o1l9BTV1zj+rIcXRq/Dw8gvU/bBCmSguLeeW3fL7I2e
r+werrfJjJ0ydprca+2uANVTeQvXP+njvx7/JutVN/9oGDfI9s0U76oGc0iBh0+k1X7ANHGc/WC4
Qvb6kxB50M9f7kjkjvWbVt9tifjsQwB6KsSPtJ4NHlsU6LO1bI1svUKukd2mGJjVvVYfVNlWdCet
G3cZxRXuQlf/RYLAurRr0tU0jyxQDiZ4EfuUsrJ84w/fRUdIdNxmaJL2lnZw82fHxX95aknMy69J
hbUW001Nt1R4PjanP7wSq6newZA/Eyi3MKGEJw1vLj9QY1P2QsFrHza0SC2/CO0IY6OZvlRzqLsP
t98HFH4NRwSDP40Vdn9I/f0wnkFnVAi52EQmpxYrLJ5U8TcovlXTi0jfQU1PSAmjo9ueivZseAHW
2OjJlL+RlPsUNxP1rw+Cx7dsNqszy3VBhiHredJ7kKVXMFGH8BnSy/zx8ngXYhcG6ElBRyZoscoM
+v2R+k7HuGp925J997tR7/jKeu+g6kMJeNoFTfIW5D+t/JwgE3f9u84sr82JHHtY2rFW7AauSKLj
X3oLWJrtcHL7beatNXLoycxWu9B8DuSZgj7Fwm27wB6+3eKfQdsHzsJqvhIIw8bVr87WtMK2WYYk
m3CC34uSkXf7a8s/U93L7JlMp7B4ZWBv+D+peGmpolkv8g5IJq+u/5xqLJXEZ2afAtrm2gfnN34V
1mloL8yGUxtmywIGaW1jynzlpZli3Bt3Q50aAeUeU+/MvnvuRyTue3/6F9rHTB4QXuUtU1Vycy4O
Y1v5TvcSGJ8xluaaN25gwJ6nCHQuHugr5lyMeS6W+hzZzWdDspKYClqQRKxNnowhWVjZ79xvz+cE
XzyQTYYU49UrTiNnPVT3qAOP/5U1XxGkmPlyO2scf/6bh4qY5CDUMtGqy07psA6dn2F498RvLP4c
90XxeA2M3IUkvwZ7dknmZkSL/NX1gLvKpVMj8irfhX/UoM04ywgdNo53bVZEY2UMr9IC3bJt/UvX
7lR9TqeD29xa4yyds1O/ZunVbd5jBFmebT65WE8M794kV4Dvmn3xkw1/k3IwGjgz8j8/ADsgHxLq
SAR92GCUDsMJ8M8pdH6rdE9Gu46EVL8m2nUUdyDPtAhsqwecca989DqGE/gHBh+JKN8qcbeCU43N
2kjXmLbGBl3QyekRHr2FwZ9nvjBAcTAOKnKM8i/BtMnCUGkxc9PZUTJVgpv72zTXIcB+ULxlDEq5
BKT3MnrnMv7XTCcTbo3xnlb/5hcMj6k+e98M4KnGHxPFHoPF6NwTht1B/qTSl8DcW+JUVeupO7Np
GzCZi5cI04D0n71inyVXb0TYs6zVO1Eg4MERxh0MFp2WOLgU7cbO8C8sPnzmtQqXwXDuZnABJspW
If4ephIcCrSe1C+cZaIFDjHO9huJ9o9AolJGyHAdJ2x1o/8IaQgCEaG5JNpozl2mTSV0unGfM815
zfPwS0uq7zFNVopixxibX5dKc+l1jwT331MpmGFIlosNub8TAXIs6fXr4FAeD6p567Ie3X2gQxwJ
wIxLVy4JESFHOyP0ynPI0i5jd5UR0lm12ckQJSgqA1C7ESCCBajNJ1JpCQuEMl5CvrdQ687oNa3/
TaoSERG8btcM7VVhNQjSfWwUbFn+oHywDQvTGXVAbjwOJAdt/mBuDZeRj7IKxrgWHozYimnlYltb
8vJlG6ctdhT6/iFlgoxefaOp6uqYahn35vL/hSdxG6gA64rVZ7ieMgS4bhuGTDgcHrQJPh5uVsji
k1rXnb5PiVFhtOtcdVmyjiqBzkwjvVU5bFpbjmc4rpYOsd+OGRi3I+r8VEO/jnacb4a99FUo1kQ0
L4ciatet4kAUEQ1UOXm/mdGKdQLVrBAscWNtJ0cjAsfSLFWUQYHQHSyTVjjyDj8PnXnI9JCAxrRh
Xq1pR4siimVpRjVIl05eJhcDmwyXPox8terih95G5pKckoYkS8lQt6uqmewTfCgs3u04fhYafpZ6
ZuPaeT5QbRQHmaCVLAKOkPnzhtK/k4RzI1zivugrksa9H5dhuZ4DkLNBy1UAcPm+R7s+BrqkNXy1
PfvrhUvLNrSQl91h5H6AXkGiifY0Gphg2Nofosoat21t/dVS5kQ+/VhZOlM6Sm2hOj3cTUSfr9O+
RPVdM2InsQ1wbVSLNZPOXH+zDLCdEzoEZYtDaBTPVV+XzwYPOGtlcLG4u3q7/LZh2xDl0xzYkjT7
ruCKt2g6uyKBbaCB7kXJughbXBGVk95zVEFN/ZgwBIWmbWzIRuTUNMxliL50MTZFtSHWaDXmLqFe
fbxmGSkRnMxTv/leJyOaObyb6+vGMf5KwYRBuRV+RMYC/M6ywRc8YlQWnfZia94FDEuOYZHctdzL
zzKrKhIyu41fvrcTokpXghyNMivfKfK4xk5qpwimgK+Lfh9HlD4hDmDI/sfGxCuWujFC8pCrNlUH
ox5Pyax90DsfvWlZbyyNDt4rSXnPGHnjfWE3A5GeKKgqFCu/ieHhDJiyh4g31mK6U1RoJswayB2/
MPVB6BzHTMYXpaYP2aT5epLRRtcsc9kCKMQXb6Y7L/ecTagIpspkQLoLWs6nseCnOM1ATTSZoJaB
wVkjNbvIsus2IjpyVfo6vmg3eAwZPihgRi6qmli/dc2ElH56HpjabdKSZbKttA8r8S8UXv5hKHog
LC3ukSzSWGO0BhM+MGe9exldAARTAVpLeK5LXeXuXTKxqEGCKxw2hPlNceCp1hdalEDnT2ZvtWPd
yJfBG5Ckpy5z2GXE2AjC7tnI42VqsWKynVisoxoTeoKUXFiYVkrfwjCrE+tS0D61/lM59O2yN+Bh
oMdd1h7jrt6a1MIcHMTGoviszT59ygtCJSytxj2Dyh9yfrAgsQWxUUcWR84oTBKRi9yUAa/OzjlL
tW1c0SbZnQfFha1REqOod1QNVq3y14JxHVJpPgYrzVknsFFWpcOOLOyGRUMYBzGI0arubFwU3mVQ
SOQbOYLJR1oFSLvbdWOOjjaeHlFIRpcGJn3NZOUlzpxXnrQNJdsfk2eAq5PFeLTr34Dvm1gQigvA
q4cdN6yPpaISMH58CDN2gS+DDJ4d2qpb4vMZx/HY8AKFu1RoPVOi4K8SGLiaka3kgAQB9JRaWHS+
umpvaYaFOM566HHezctgumk+FizmFhzuCBRTMqVXqnLf4jY8+qZ2YO6muZzSXlE+ut66gxR6Vpjo
msRf9sIQgPMrckX55joKfF6je98pbN+NpeJ9YbL40phNoBYKLk3GLWKIayS6/cjqE7DFa8yZvXAw
AQWOuSpaNgJyDI6iDxkmjWhbCJHnW1Zjb2SVlrbJHYo/aSTO9C1N/ZOUis/M+O4ZI8WjQ3Q9ZAdS
huuVqIe/+T3tu7HiHyoozPLUOJG5i0yIAooQl5IsuoV07asbcKu7aUd4dAof3gFuW0OCxPHBOoLj
5Mm0EAc3salv6il/m6HzEJbReuv6sEo0ojmCTiy9aF5PoTebQibj9sSmFInGiw1t2htsyl1b/ERw
nxH4QEmf2XlxZj3SqU6vLVLMwTr3U7r3kvE7LJQgroX5XufP29TUI3chC+w11FSOXsxCyeiSRLSn
eqeS41HkrPK5pF9Nos5Ka86k4o1f116Fv45esax+s445bRCWzrpvDmxwUXE3ko080ken8m+jcLMt
QnaXG5Jsy2w1Nm7LYcjau0sr+H351al0tpAkl3oRTKnYaS4Rql7YXKfWsgHP6+3db2EjhdC+kNuq
o8cKpjWxgswcTtDPfs/2sXl0WE9YtDPrPCFgurR0XK470efyfplcMj1loVdv/Y7OnSQ6c5ln4E0n
5K5j/EdDxt158Ce2n77Jd1MT5kvk6uHR6Fctvnbh4kpyWzLFSgtvGktJSJINfrnqag18H0Xbmk/2
4L9pk7HoTA5TFRIEqBxE1kWB588euadGPNQu77FvWh9Sn26FZgl64/Y4iuJRkf8RDx2akRA3rnaT
ngrWwOb5lrHVHdmDS+V+B4a3LsDP7spYT9GD3js/3dstVqY+zCQvD3cCql0+Hb+GG4beRcscylLM
W0GMPxXiDWt/iXGAaDr0U7xdufaS5cALrKb+qZoZstPV12x0+qVB2RhrDjIjqGYFWV9JZm9SWfcM
b6DPDhj2U/cRuQLUEXYY5LJ3b4px6zJm8JmzLhsvvkeZJGcrKh8NuvFl8z9apMZNbCz1IvsesXEF
fQw6PWQL00vjV2neXfeSjSioOYVLcWA5m5hzF6BL+Nmo+NnSeSw9D323spetUDHmqRdf6+Wicl+9
GDgoOS+/o1sFu7EFI8d6fOYz+/iiEkajNlsQvklafHESb07BAzQ/uIQDsAeJbRsPRpcSzOoJjxwW
85h3zWfXqnMavzLb/Q2Dbhtp3Y70t62NqkbqL0aFYWZoe5bHdoXvWP3a8Z+XmAy+FCulAo92Mk8N
PFJBlZs+Msd5RULBk8FnEZs4HdOi4FWN8YsnwGdFRn5WB2yrw8MDlkHfK41lbaKbsL3HNaYEAM2s
irpw3AeUv42iIa8En4Yp69Ngo1aJg/bVJg6eCAJGNxjrti1FHkSZ3sB3wjqAHeSum1OIU2gqYwml
0NVMpsnetzv/b3lPEzAltPa9tSxGx8ZFgyVWojBbZmlysX0ml3Gmm/zHVltktjhNVodmRyfkz0pQ
GZVc5HFMk8+6l9QbcnWt8RfsFBaJwIwIt6HjREbiW1VNiktgbKj2wSuZJsnzHrtRE8JW1eDk0MlR
FBaWejm+WVb1nJYbrv2VXve/bgpXOzi3EyCWzkGH2XZqK3L7YE8khVdJu/z/ZxTzLzMV8dWPxze3
L+ia2orL28Q7nyE5GHxw+yDG2droj37yPgPBPVsxFX9iTjt5OVdFhTF37Jsd8hceWLs7pYCLDdJr
ZInOIfaxUWuaeGlybDTmmFN/XZWG9i5oVLMw9PI1LCntolKQWJqW96oBE2TgzikV4YOOFpPOI3BA
aQn0DJfYzyzDVFa08d2hbUWH85WNtNvhn2e7/bo2AR6GdJMN2U6zAQtWTe7sHbcaoETlck0O+K7R
1LC3yhDreoequ3aYZXrIMKL+CKEbi0HZ3/WJR2FqHXCwU4803QJC4uDeK8YO6K4+rWk+J5qK/ttn
PB+EqJYqjoJQQ+4HczjH+aWCZ9/pJBPUeN3ILEbLnrCZjjpEsAA1XOe1TfQ3b8Bxk5PR1LjZpZ+D
bfxUvTecUfyx0bwowQdpje+Ipqlw2IsCALj2uv5tBbOCvXGOiR6+xiGzwSGoEE4XmPkh/bDj7bW1
Sff5NHaIcfzgxUq0d83HIR4FFoI4gy1xZbnfdkA1hQgDKVILWHPwYZ8wpFg0aRBvJAZMrbUPAfRH
BhCoK2vpeU9jMjtyRL7Vmwl2WnknZXmhm9Nn0dCMklnDTMfZy1xt5NADLUyUsVRQolGoozSVKG/Q
N+aQABINWxz077tREMPJLqLlLnoYMyKNeDEEyoLkBN+96VrMR5l42OODcB1DAkbt5XqrrhgPZaPy
fVZWHMKcFUNzBFEJX0FE+LHHMDvgQyEAtt5ZPMRjzASiTsCzkk6lMFHY4bab0p/BpCIOHOwHY76P
0v43J7Zy4VWCNOnkkpTpiyFqc5mYb2itPtqovLev2YWqZKbVwN4fQ2RNLolTDCvXvYu02vQIEKTD
e0aM9ZcMYYC/v35tKwa3qbUUjQtsOk5mBjS3ADNl+HZfuZ0/idpdj7H9WqLfmmLtx62RT9uq2OQC
pcWkc+OXRA5kESd02X8YBdNWwt/BRtRav21ah5gShSBLH6ksLJLXpUbmRUY13cGnZdStsV4zvWoV
iLOTQ4PtDetoNUO72Md1eKddB38aROEhMK21W8YCbjA2gsBkKxKtMQpCzCI9jElGUV07y8BJ09ty
BX9t5NtDOoyZvXmKabmELKFVBFkqGSB26ZYQWB+6U6i1Pwcl1jgMp5Saw1SvygyPXPJ6gFShc1k2
WrXVIqQFTZSOs1DNZjSjckmsA1zhQW+2UYfMzYNcX2e+2BppCMeqJfHJBzM8i+PwkmLsaXeNg8BV
g2LS0rX0RYRTx26fJ625lMj6NJPQAyo3hlvZTyw7Zr7VsVPBb9/qXxlZS0brYAmAfxKn092Qxh14
LC1DHmIpMtB82fW56kCdORHG+BRHVTPAFtTsiehYMd1USlVNRCnLqNDbmjwnlMraTiMoWx9gCSfU
c3kVfakgfKeb488QtXQY3KOtXuwqC3WMZhCQHCbcff1McynWgUHKyRjwe/Uo2lhA8NAz8tPk8JK2
1TnWpussxGuCga+BZiBWSbiLtEtVkpmX5/Y+DtS99njfK6myI0nZi0KabLFdF8HMMOhPeYnsNk0i
Kg0PSKSdI2qojIE/JhlTVeJuuRnfPbLuWs26TXO8qxThCw5DrANc65VZOxwJOR42QSqCK9qGyp4X
i7KWZLIUwceLyMIITX94jWatAVajZDT6hTv/Th7etrgjzc+X2u6XtDKYSFnbrXrvuWo5I9rKIsRB
f3cDriDb/CSVCNdzdbCC+JAN6osjBsdagimD2cEWN+QWQd2373fHInCDhdt0Vz6LUGnvHkHgNsZh
lqSQGLFPArrJ5sEhJXwQD3RJQYoyo7kEpViPc6xGVr6OXX5rGwwmkW5iXTUefqjTekm+mDYp11U1
3F3CjJhrc7qMPCxl0fzD8FktycD8Rnl5r1vYvWOOxSESRJtNgionlky2095daV0ZLNvfsiiupiZ3
tqsh3imIfYHWd5NobWZ3QLPQfQv1HJkYferSbfb1uxWJad8KbMJ5D5IBrCtUCD1iDN3fWjfd2mWF
sbCiIlfZ7IkdsGQT6mCjuF5qpv/lWQyIvCF41sztGIk7Soo/gi/kauzh1bsNOYEWOuyQbJMnm8GJ
FtDi+t4Anal8VXj279Pw7cqAnZ3OaDiZg0MGNrNdGz5iK8LYVGYTA2ZG3a0xkN9MnBjQk4SpTBdc
uavAXmQudA4d+VZVinGRK+8jHFsqsQjmbarLdbAySQpGPEgpURKjYo7AUHtQWEyESd2IoQtY8Xdn
OtaTaI2vvotr5GSzUZDRe+XYb0YQ3JhqnQgNPmSRxX3NGcOQedmCURpMriVbVX91JxZMn/81dkZA
BCe8wcY7rWF1zT0kam2UHp80IQy7rX2fE9aHASd6cmS3G0tkQk3DesRwOIOpUOcZ4gLAA6RJCXbS
R/Gz0DUf8iBJUAS34S2gm0nT+BJqVr+v05l90y0me/zS4vxhMyeSlr2TErnghPe1Q43O0NR4E5H6
SnT3zYnCBfzAAc0TL6CsgPpEaKrJd+jmb7EAnAE/+lMnNhdv8XBEbrRkpvqZInNoEDy1WByFlRA7
W3mU0lQukwrypS85hvXSeem16WITIkADDZLame86c0Mh18E0iax1jiansYlDqIkdAIW/99v4n6Dx
R8pqEDDVs53yHCFXkrCwLkPimvlJRspZ9DuI5NVtnD/p8w7StTc5hv68eFVKYjWn+hYd4BnVwoWo
Uo8sjfkvpJnAr8jnnSjeP7b7kEYNBwOHLTZGmWYrrzTv+GHxJKALyyeYB3i3YkGQU9Sb+5hPej04
4CRDLIoynlmFJCuOEea31oanOWtkSHP7GyacZogfvAk2u+4jays9vViTazoPnqVYCf1vyNSb42fP
OcnyohM3UMTx2eyJPdFc+K7FCBI1qadnM/SZ9wTz9B3+bLifRq4owLLessr8d2vI3v0YIenoMwKc
QXtZkEDJDOtHRaBT6gL/wO3M8at5Db4KKsw4RvIxDfEnwHfTV/+mKa3R+bOPIRl2ppCBqjEJe750
vJRkjLzH8+fmSZ9MF8iI5j5r8vbVZD9jF1DBu7ZAxFqS/FMxR1pZdTIuvZL9SW5R85Q2TPdaFfX8
BX6No/PeEOqB6ytg84PTgpjrepO4ILXNaWJDnHzYFUNBV7rXrijRWGiBWIbGtlOQOzOvCM5VI5sn
qnCxLUz0WkmMmz5Hlox+EuE1uWTRtiNgjI+S59M3K3PX5IwoRxTWsDfZTzqjBHRpYaFH/goHiUTi
kVJVy5/0BEZVOowm0tZ9h+CXoSXa5RirIoNTvrX1spOgwotOeE9+2dZszBJu9GhdFWyXvc6DYCfY
CZsZ/7tpQakgjWTQYXpUROSijdeNNQbJIUwV9Kjxp0TwmRfjl5izuXoNtN/kvPCu/HSjo6PkTcUy
ZU2aER64jcvxXgjcl2pAoealMOdyy2UCUjKB3FaSX8Eq8nCFRmiqf3up722Aq0bA8sRwgXrHQGu0
XI57F5KSK5J27Wftw3eydJVaLBByjQD5iQe0DosPGAWPoujAVCnmBHxXSi2kgFXB7KW7SiIKmLBh
jcpqUC61wP08sW9YZIT6Brbcep0JkFICLFT2s9mkztpyWY5qQN9T7tCFkeKv0899bRrrUhLB41Bh
OnX9hoifIJr2riU4Gappywj5I3UdcGH4zdyhhAdnsBI18h/f7/emnWsUlWzEu0mdG1qEPqF1bLWB
XD8XBFQKUwVSBmaQaEnIXLWINYWBshXzZrkjmftmKee9CpiBGRpgO390yAA2qn3dDTvlgAKG75ov
h78siNwFon6fgs7AtMWKUXvVyqk9NWRiYxUdNo2pbRnMXbWxbRY1M0Rs9+QDElm2sDSg3eZ/jJ3Z
buRIlm1/JZHPl9VG42iNqnqQfJJPcrnmeCEUCgXn0Th/fS+qqrtRdYGLCyQ8pZDkkjtJo51z9l4b
0zlXormW3nD1lAWlK0AP7E3mxorndm/lSCdLRlsbfxFtFB1ukdmmb+EkDTM9nyRzkMMewq8FgGll
Gl4TJijdkzTaqJJ8S7cWdLhHY9UwPj6YLa2dElVCXe/1RGJmNvZLecvVmaP7iJOB/YOTE1Y9QMJQ
RE3ldUkXAmqWZTJEGb1zJixM8jYZ4GEknvKCy7RiE5l5fo9FNn1oysB+cNvxxgnJH3VTlNL0QgnL
8VD8EtxFIinVDPO9Al6S67nrKk+LldUE6XrI8CwMgFwMS/YXB8f5FF+GyZE7R5Ky6NBkpJfkip1J
TDF7XYVqs3WMh8Ssdj4UtAGr+j6aihezzfu7zC2PbgB4xjIcknpMi6iKUawJ0CBsZGKsFdbGB528
3zqHWui71U8jUmCk6uDZBzpDR4A3O23Iwm05FeJxglkqPUjt8a/OBu8SCfez9wTh1+g6qwEjDRKD
yQsA1nfxtHaSeTdQCBPWJIfbAgNCrAQKanij1mL0ycDcIvrG8sFSvULSbBCQl9nyjYr8R5XMI5hO
9OlzzZQnH4iW/dAj9wn5ZiOCI26LHhsFoj/Ob6kDtC5yPsbkOE7cJq1ouIfjy3ggvO+0DcNVCRxk
fQjYqmeuOb85U+0RC1W/EMDs3qLKu5Z29jAYZMmIyPyh3eqB3Cq6FLxh3LLpxzKjDeg4QB4CFqzS
ZcgdLG/PXP2MnekaaaTrrV1cp9F+dKa5p/0Fi2ZwzefOye7YwDO37nFU1iiL+bVJcKIyh7CPboSA
FFxd80PdqcemfzXItHTd+UgyibyhdQfTAsBZ59Pdbb253+UMWyOHCM/GxX5SQYyU5rSn0xQypSc3
mO4i1ShZPJ1LkkhIV2wx1I0SCMU8Ihmutv0MT0/etEzbrKDnjknkNlm53ThtSwBpCfJtcp85IABh
GgwS2XCnuShnkIxm/h4xPAqyr1A1d0WXnGuWYv07Vdy/vY5eR89sqjH2su9aGm8ZXKmmXKUMy7fs
2jTbJBQbpbEWqfMQx/mPIA9fmQLC/eiZ7Sq0TsEmpKDv/Zl5GV0y5GEhv8I9BUToleqiDMn6iaXO
kmsXnWbDPnUsjnP5PFZ4IQXM6aZ81oNro1KGo6qIJrGIjg58YksYk7dW+SPDu1OyB3LaAb3ieEpg
7ufIlUyURyF9mBRAayH5vw+OOKlvnPyjiS9Z19Ogw8yKAaZjz05O6yrG8kOmHn3bT7O1dkTWR1zg
yIDmDiJ0HJm3clmYap/eJQognn8upxXNlhsBin/pBVqQzzVF3UBp2lBZh7F9i4nVWse0inOlQA0w
EK7iXUGsLUxeWuVuR1lJ24oZFLNvmKgoCe0BUiT7QvsnCTG3PaNAQQGN2WlVl+atjdYlT2+dmilR
NUefrUMbuFDbcZ67mymjlUdOQ3/LnuYyJNi+UhLL2QHCmowIkUWskBm1Q36TA4DMWDz320Ypbtru
rjbeKkyyuveweMSbilCyDLBd2lGgV+l5SWRXCGVHQfHkZ/sOnxxr25GCpeUYh6cQ+UFffAjvyaE7
mi2ZqX5OMFHMfQ6dtMAxYn6FhYB37NevfttZbF9KtXGtErsoPM+gN6mvA1QyKkzXS67qEu7n4voV
gFsmA5EuPOCEBibQgJzKPusnXDPFkd4zzur66Ds/EKDlju+SCos2MmRpSwgisTR+eJUSTY2bd1my
8TkAfUAmOek3s2rfZcCymDrevWyttzJRUPNNKiPgJpWU4jayaK1mVcys28ieO9vauEaxaov2sRXU
MNYEFtAOFuX81pGgJrER1uTjqlWVlM6zJAxNNjp6t0tMom4HEoFhrnHVObKdMevn4+ygFO5dt0O1
ZLf7nAxRcC/weEj7poRU3IZ7y/gIk65/snpAM3qgxhlfudmIbnp25yR8+H5AGT4denZygWc8Z9kY
nYU3YKNB2n8f+uAs+3w8MiWpD7MJjckrguJYDsy6Jr9PL0yP1Y32QrH1jcYhdgAKx+zhXvaTF7tq
hqvR+taqtybvLux7kjxH5xw7lY8aqaoIeOAo0IzJ9lWF9ocLZY/7Z/qhPOlzaK1h74Vd+bz8O2EV
g4UY1w0Wv3CU/gqmWRyZ9vd3HjGfVuKXb7aOroa27IeyzbG48d3f/zynrkvSSe2v475j+tVWNYVn
Eu1yB0G5pn3wvKBSdJGTD2l13j4UXCGWO6dvrl2St1R7Z7sxpg3z7vI1mourZXr+hWlX/TzA8/z+
Zzo29PkrXD+F9upbS0b++3dfPxmDYjeUGHRHjw26HhHIYwpX8FWX/dhUOGvqanhWvSE3Feqmx7KE
L64tr+XMX0djZP+SY0Wz1m/9a6wQmRQjHbZWx+G91wJUHzqruRFqaI7tjNynISzuOR5S59bHifHo
tSgOXG3+GLSdnGm3EVJgT+6XpEfXXoRyxIOfNuo+0c3FkSDS+M2vTQzsWgR+e2zxazXZQKEWNtNb
XM2flRPVF7p//bXOp3vFHdf2GE/P4VbDBYHcNVnH2fBhjZndNSP/auUbzltVI/jNC6xxc9WkW99C
r2OhXqAQMvQBusxNDIJiNyEqfzTISvTgkUVmVd5p2Y6cO3CPyrSttokbPi4Djp1nR+o0Rd27Z7X6
UGNthcc07oG0RU7IV1ppnDtW8pTm4mlKs5Z4y3E/6UyiiopxCOXGj2we+MzlngEbDPVMmN03Cr5c
0xHF0gFPuE9zQOWa/S/JCgC/vx9yD4nQnOb+ltr35ApOeRHI4eAm/bwJZx80PmfQZbTlZwis7WNE
8gck0D5bCcGFdFEZ0nmBdY7xWI1crfSjdL92gyrjPJH2sawqZCCu2PiCoMKsqd/HgMwAOUJFn2GA
TtyrohIwbxOPhAEICb9kmDeAMOAZm8NP19zaBbvDmzn2NjMj7rWw3XY79BzO0VPg05JtNA2YoeL2
w447Ln8/nQ6RCwMZPkpyO0N1Ezdu1eg7C86btwzbI1pYc1ielYlOna02MBwDSkDDrHxj2ktit2Sr
Ss9oV6kIkVDXxx5KNnSugzARyMyyWbMvv7ZDEZ5GFyy2n7EFzptpz13D3XspALbIa6d3VH745aoY
8reWCsTY/CFa2TwVFSYk3QL8df2MlqOQtwO96uM0cR8vh7Y+WHAj/TyY2RYKShVpIBArwVZwP7ur
R0nBNZkHD84a3qh7xce9LxHYuSm8JZKb2tLz90AkileaY+wC0va9A0OPQJd+NFBPo4muUwf7SXde
uY6YWzISFu1tIkzI5ch8qzE3H6WFcDDkfPgUsrjPnGRlTMilbccYTgm0FcawiLX1ZIy0s2pENBQ5
G5422df2xqpc90h5jwnXkN665nDcZXZ81/qDfpMW7A2BycJhhYAh5GQnfwHUuIu1HXZB4VFPh33L
/sSJ6x1NFWQmlki27pT4u3q0mdb2oqnOUwQ+yQRyBu6jYbL7/YCbAiLUXKC8+8G8BmE/s+l7LFDc
UrMJwlibIdlaHnTLRN2YUZajfPH31gTQmhC/U5kh6Yy7/sDMjDqyShqCHXtxskX80FWDvUu8Lj3B
+mxvoropN9+f2kaanm5mGyKUxUVyMwOcXHSaNCxauoOFJ4ktNPQTFsL64jvY/kw/wz/G2XrxbPNC
VDf+Ja9tDu3yIOoMEpSQu7jOnb3vm8EdEpTkF6QArFxNNl0lmoPtoK1frXA+0yavD0q5LUYSJUjZ
KVL2JPouYie7AkbUPhHyPmxl1bYM+aB026UbnlyUCjfaNcx7JS14UxlhKJ1KpnM+SjAX/kaPjv9V
BIhGUzkZ60ZBQQ3bgOSq2Zo38gU1U0wT/FNSRg6Gdg+uzMvz0FHPqtFirz3g4gK44Rxb2JhxQ7HT
mejk0rGgP6U0IcSueFbDIg10oUiXFNr7xo27dRyVmHcM5IiFgRjQAM7XNepQOqH9UpHn1BecgUUw
QYdJ8GnMAd2tSAKv6gacsWWDrCnU4qELFs0IYbfC2JRuTofJSUy0caRDRWZ6aHFCHdJabboiGJZl
7aYQnsvE2k4PodGnB9FnPG9O2SOR+7yMDjE7c26WO06nny0smPMo6a66Ogexn3Lj8+2S8HnV3aWl
3z2qyqwugetTCEbs49NwTxEQHdyMQVO5DSstzhVl2WNeFfwo4VWoFqcbf/DkoZXBePANkuRaiF7f
D4wQSFWhW+vTjj+G9GIrIBl7aJwArkn5Mt/k2AYPbWceHDvpHxfoURdZHQovK9i1yaFjkT1V9EqY
D/bFo1+TZlLEw4UF9zBjnjyZdi1x29HJIZcrU657mAMDnNTywOtBpxIV04p4aYubUEIpxyIjV7HF
8K2shXXMl4c2Tp4nfEnbTkRBB1+af/v+ajLkALuS4IEqr1gcrk803ID2QwM4fz98//v3R62cf0wd
u+9/+/fvTy2xhBDJjoBt1QQMfus6IemRrX2eTv5ZQ6DF3ZrsSmmux37oYQ2zApQFBQ3JuxILikRB
EXD5+H51md0QS/8cROexMJCjz6mZrf1sSVDQIjqbcAfP3x/xBqiDqTX4HxaPhC3YobGU2DMXduin
x6j6GuZRm942oNhF/dkQtMwcvVw933Cn5YGx8rzxQzwScV90p4x+bB2y7Wm6BoJqkaj7Oe3UfeGg
mE6Uxxop6ycbF9su7F8b1xz2RpMOe/rmAuRT5rz3wmcX2KkApkfinbwseHNN3uehEi24iegB1Rhb
4eUIfn/ULp9+f9RIWjlMa0AV8jqrxQ5ZduGdkNUMqpqHLE3xDc/49WL0F6GT1jxPK+6/H0CG4rHV
9mES4s4Kg2qHcdQB8h+2e0iDVeZYx2Z5SOqm2QrJaMtxit8qscc77VQJyBz5206q9vC/DxUu152f
mKQ4N34vFsYpUjvoAwSfsKxRxjBG7rT6VEKTY8ENBZvo7zEO5YtHg4ybwDJfVKTVKsyuUYV/I9J+
hyRH4REya+M5nrFdxhGg43xoHheFTUchOxpBd+gn4Zy+HxivxGt7rqGqzGH+E16xS1hCxxRbQjgs
CNLlvrRCVTJhJpvodiCTKGe3/Z1RczUaQ5DrB8XGQzWxRwXjHxne7v2c+lc25X3V9OcEMwHXNKtp
OuJ7moaJJo1zj8oYHpuBusLOouBxQsV5K1u6A1bGflwYTrZcPv5TqgpGQaQgQu74qOmvXkMXFFFu
a5BEHbc0YBtGSUjIjKv1TL+EUC/hQDw1rLe5n/xDk2UKBTyVGg5L8GeBS+qaF1avibAqrhv2OQ0E
wxwJwoax/b714duPWMINiqyVWUD79UB4rYgIolS0fPNOnIUqyeu1U/E0pCg8ehpNwfSjRg1zi68j
PrsgMg5xI6784GvS+9OdnCDpBwxyUKSsMy+H/KRpSzWQWtcBzMx1oY/MRgntjmh6VDAr89gFpOgJ
HBeReaVTsjIr71eiamqaXlmXMSW3KUh1RuhG6BDGZ9FtiSz1kJREPeRjQ1klrBO9TzKAlpMCsk/B
BDTERNpzyAJTftoJDaWBGW7Sj8HOGmt5KjL/MYkf469gto21KtpxA6YpfhH8GetiFqRzk5e2rtpE
sXI46JiCfen8EspfUvMW01sRPYWpfOudgul2Jp9KH/pURDTqflxig11Z7tsOc1Euxb0XU7XZBTki
7OqibZJSMuQzBtyJkZpEwrLudQ3QwycjMlF2c/IVgmwd+wJyVkcxnPdPQuKiFw15iQAkCyxgtEMi
2zXPQZ7Jcy0R5c1BsEmWJUnStFMowhG1YgzCQwR7SRY/ssiKcIopf9W73XhCi1KyJ0VPOkc73AFi
PURGdTeCADJiawlMaKe3zBAbw6jNxzDoFzpUSaGCI/mMsPABJGa+K80OMkwXxk9D76HEqOPdEPi0
u/us3QymFz9b5rtwe/lYNGXyDAb4UEMdvqlaUq4RdE5P0WQjRQ+H37MFtR/VmtwziUNio8D3c+TZ
5XVBt1VdNK2sDLaZUiW9iziynmaqaYBNjIWqQcinPEIlWtS0qp2S+brxe6hOdiT1fZsZeOeyZTFh
d7aNY5Fc/aGkcRmJDJsIlBgU7uM+irtxiwwroRugwhcZwH4A8hxu9ODdj4w3rtAu3gPT6D+lWIpa
6nVnaRfMgXxVuqMdyj5w3RqZs+nR4ICNJyZVVUaJa78n3aUfvwgQ7f9xb/2+hVYGdrphwHub+W55
r4tUk5AQGOvvT/Mpq+7zVxMk4DokGo+dn0nX0riQLVGAcnDCt4K0IX8O8IJ27lbbub6rfGzceK8I
KGAHQoEBw1CGfnIWywOakGljNpR6WBiB7trQORqmj9ckN5xr6T34yNzofY84MuyaSYms5U7lJBRC
iESEghoSQZkuH0Qzv2SDMTyxbn2JEQxI70ThrhBW+OgZNzNh01z5dvGlqmfPwtc12K21T0eDjd+y
6RwXDqW6mQ34XRCljUtQhqgkR9yTXmS+5mXARLdoL14NO6oshLEzSpQpjSXQA+doOM22Mrd9MD0k
U+cdff8tCpEuy4nsH0+nZJy6IxEqFMT0BcnxsaafdTJ8oEP0Huc+3yhYrxvTs4NNpqP0lSX9QJah
83NsCBPxHMAUE9MSdCw1wi+kga+l6+W4qAkoDodiuoaGvkM6XqxiSshtQ87gU9Sg5AqHQW9wNLM6
zxqr1TBSn8U3H74A/mjDYD7T4mXWGnuEcEYxjiSzF7vWdTDWxUS/QgVFh4A9z4d8augBezHIhluv
E9MbmKJ4sppjkUQaxByCyzpJ0LDEMG2B4koAJlJ9Ct3ad34z6rWX+fXaCMGRLMD6k8rx/+TxD7LG
tsoGhoANiBodtnhsJyeEs+RSj3JcOeVLiWQPbggRDrXWEIR8a1h7Rq92oUvVMU/4tUY3bbjOoS3Z
fEAzzn77pYc6/0QAWtEmimn1q/IiOAfulL/YChv3KirkCugz9S4yInkac6j7bhjZ92hG5MpxbIQq
bfJM6WsAi7Prk1FytcvGIfBIl9FxUMlnkTPQHytwuHR+wQhpClLPzx55g8uzZ+t6/ecf//H3v/7H
5/if4Vd5oUjEhaD//lc+/+S9b+Iwav/t078/lTn/ff/M/3zPv/7E30/xZ1Pq8nf7//yu7Vd5/si/
9L9/0/LX/M8z89v/+detPtqPf/lkXdD8mB66r2a6fukua7//Cl7H8p3/v1/84+v7WZ6m6utvf36S
UNAuzxbGZfHnP7909+tvf0pPfL9R/3ifluf/5xeXF/C3P09l0X4VX2FT/l8/9PWhW35e/IWdglDC
dG0T6Yr35x/D1/IF0/8LwhkXeZAnTCVs688/ipJQlL/9aVt/cWzhekpZ/JBwpfPnH7rsvr9k/sW3
PXSMnmmZlu257p///dL/5RD+7yH9o+jyCx7AVvMrPclvqf5xrJcX50nTtyxbmdxH+Es86Sq+/vlx
pZm2fP//Cdp+yOJlEI7j5tHQJeRs6sMC9aJ47WlYSM+lbewRieO+FDbBHlH1oBhbGkCUJXaG3q1O
tcXF6nKPrxAmLPBgph+QNlJRPIuq3joukrkwKXehHxm4+J8xKTo0e+mqZkb86kf9urPRQ4XcGtsO
bOLQsnQjuTnPRu3e1LP9CD4OsQJy91upBAM5YziUiNPqzLqjzUvykseGKE/e2rwi+aIX3PzSi1uM
uNDyL6XwaA4BVJ1BqGM6E9WUx+U2dsuPLCSMkRiDGxpMe2/soltHcS3Gfvle6PcxTq8IIRc0QA34
Kw4I2oIvx973HWfJh93oA6T9N5eiU6N2iPP3MFoUD6rFhNPXAAIS+CJ50r/DTMXyXE9QWOkuJS7S
Iph10QHM4WvYFgEqWyCsY9GN9yYu4Q20IH1qA6/aBVXxOJmgiCr9FMXpD6MpnmuKhjZt3kOFqbgz
BDKwgTfTtY3tTFk1xQYtJraBau5JVUzMB7C3z/ihUAszwL/ptU7uoaGthLLugg721mwGDG1RE944
bIXZTIBilr3/Th+82lCEXU3UN9DzXyz3p+cSAucx5l3VuHLGEn2KqglrnalJ6C9dDb7LZJAbjw5M
9BSLfTyjhsysculUb0x0k7f5FEA08D5i8gWFo0+RT00f2tDxfSo+lZOFHOPERdvgrtog+4zmVzfO
Cduu4X3DsPcHEx1ZOv6yBmpPUJgUv85Ws3/byDi2eYUEZVvlfdKQ6Z7ZX9xekXmhPRp1eyqicaNz
kkplhKPEmt+UW+xDG8HMlL3mKMl50vKuDNPwLrJ/O2aqMBWyn54RokWtXCO9oHbzFB7//DQBwizC
4GXUKcZjt/1Vmda9aql3BoRGNoyM3l1whBXmC5G2zzWj2zEue1xPCB9rq3ibNcyLaHwqMRB6gKLT
sX5tgPn4It8BNzqpMfiwMus81YBqbEh3CWIPK6Ffkthil9jdoSuMFC+exONiHSq7YTeN6IVJ2i2+
u89+ZiNjFu+G62FBqWY29NxNQx2eGnTuVZ29IVt1bvIy/7BdfP7g8nONGhnSEvN2Y75Z/pg+mx+r
KNnbHCBMIrRQCRSBA+3+EJG8NCnvZmxXFm06/+fA+b9uO/matOio4HdUajhA6xmmgEQRtYntEUDv
IlEsyvHLp3L1IshU/jGoa1SDkQfvuDvYKD+b+UF2aLC5dhi3v1ppC4g7eG+k8TtcniRmU4Iwadvr
4Tlhx1SKYOUgElnFaW3SenMvtDna9Sw5seky/8L6pm0AynGrH428P/tT/wjdGPjv/GH2vFXT+Ggz
AwT52u7tjH59/Mqb1+ZwImsyssusvzNH76cSuL6K4iMv3HljNPJDRyFu/Ko3bwfi0+XgPVUgc8yB
szpVnONRbu6xFfLq9H0/eszUD9SVpxwPm8koVBp7R9AbB8HXesWe0Jq1VwLxhI1PK37rq/BsM62d
6m21SKsze12H4caeF8ZQsp0QLhkWqb69XnH4SHhHbIbrpcXVnqpVKCe6JhfpTiudhEye6GLEPR3u
/MY2wKYaIy3Y4q4HrihfKG43+cgcoqx2kSX24wwumZ80B3uNKB2FBjOIJmJ/mcBqig+u+ZCQxWjj
OGqNezN9dq13XBO7tGi2XqdX/H67QJNdvY2CrXokLnVsbFH5SfR1N84Qn7GWryJQTAVRitjZdr2Q
96K/s5naYNJBbrr0pFx0RMXOBmUyF/DPCcpb3pOuIuovclFcU/aOLZx/Aq3YVTdms12eDsXSOiTh
ZJn67mcrZpWwkZwAlTacY4ZmHPXfDWEeJ9X/DjAMuwncuktF8WtP4ZXLfEU0/a6T5d1UAgKyPHr9
003JYub1e0QenANi1yQDEXTcQKoQYyb+QN6twB/v8pogVP7fG9FHB2adTXm7eBMBhS/xumH4LFCi
5+QQGQWkTjd4HCtNOgPBTMnrUAAMq4fN8r4mmi8TF7i8z5Ma1iNWNxMpgk+mJn3CWxE1axndlyOs
deb8VUk+Qas8vNfyUKOs8acKwyfaO0C0l8QLz1Fh4p5W2yap16bxax63g0tKikPBMxnZCS2myOZd
BLy+ZiWS3CB9h0i7suyeSyt7s+DIWVn7Y/m8Scu3zJ0uhrDuA9d6BTPwyFG5dZBRNrAk2jG/IMS4
pCK80iq/NBntfLi7Uh1LkCRkdz/NhEZqhbGmmp69ApSHtPZLosxUZZeF35C7BLVFpGGN/fPkh08p
i2gG742MpK2qg3cZ831z/2x48kINfww9vI9ueZpDEONpkuO+B+RpvgqSYOT4s3E5xVrG4bH+0U7Z
TxW0q2Wzj8vgAda3TN6KwniAtON5/bUj1MGAWTlZ49XiOYw+eLRQ9evUODuf8QTktiPsbUSuaIp9
gmYcyxU6A5v9zEOhmnVCOBkap1s7ne4UIZH1PDCoVUc3g6Ca720fmoTurjDiaqANGGrBjNsZ/VtB
YG38gE1zPyf9dQ5tFtHwRTFwdtthrYjdDUyxttPykJPSi+Gb9K5NyaEXc/El3rGiXdHYn4vKAyw4
fdj2cKXkiqv2w0ijV2m7xMKk1c0AJiQXb1G1atP2UBsIFgG0h86qPIXVRBPHuObe+EqS6MNyzbim
JgvA/go47XClHSJhXmqSduZmPqS3eJ8fW6DV0BNOvid/Ilz5zdx2FSTzsarmF1prr6nK9rnd/ci+
R0OIQozjYBWneMFPWQuCLdZHBXbA5ORGX7f1lu5zFTJZpczp9TmZxVs5HGL1IaEyzKeARnMaYr9l
nJp3d2U9rGvelHYyrhOsy0YgwUfwkhHKxNYGUV1eHmqvOGG+JNCKCf1ody9eSohb1o+/8WbS2ftJ
ctOmYVBkHkZwGIvUfbK7R20kD6GY3yryiwbJzIANDLpnhsLRjsHVbddYP+0x3KKmemoBPlLF4mvs
FTvjBEMoN8fZ7q5xhNqw9rGjhcZMjrx1azfsBqwcoZThpT/r6nkAi2aWxd4lC4NlnDQUQI5sO0Bz
x0H6FuLmCHV1r3xrrSt91MHVzj+sQSPylN2z2cTXuEsvU+My0EPcG/HugQERmij51DqkqjnT/zxP
eDqRPSAfxPNLkzUen6PaJz6Ow03SnwZImwXPmTaeS7d/tkcuiqJldfmtI+OR+RfiVIO8A++IzfaZ
BeQxC9lte+Odix3SlcFjMvuPkZpepU/jUGZU+ZDeJFu2JL+MA2vHTJjeFJ6zAVt4oQuywyss95aA
+ik/hpgtpNNW7u2MDB5D3dbUTzJgwJDni4gBn3ATRgRfE0Cf+g+NjUK6oAGSJ+lJdw9Dt0vL6Fc0
1cW6nDwXuUjlr5LUxjLNbVjXzqaljTIm40SKVnBnau+EyIB3ar5zMuRsxAUUofOAEB5dW0lEah2A
1vGr6+ggER5RxtB5B4CMhmxKFgZXjAC+azBKKaQOTVHL/YQIKzbGGDcmmYvIrLKp7tjroJvDCxqv
jMY3SE9DSYnOaexJOVMuiBXWc28DU+Gmd+ojG+vhWAzoPYNqnFdWZWGW5lRqChJxKlDqgXM0S4jz
5dDbmCjuq7B+75wQJdKEDT2hgyqb55GJ8g0lKBOP0Fp7xPrdOiLb2c7wrN0C2iaXSFvk56L0I+4z
rr9xIuZMCc47omYp9xdMfUCrD+tXZMXncc6JZrSzfGObzaEwyRCg8Fr3Hjfk1qC2QWEAXs/sPwJQ
eczRDlow8hR4bfkzShqOjKGq1AUOJ8hV0J/acbZWbzPvTIpzm3KxRn33zoCCEBQJe1JxmBPhI0oo
gXPNov5guMq2QmWnsfPhQTm3UY50fOSmnuE43Ak0vyNy0tu4I2915mrLUKzHC9wePXvfVVyMt72s
X5LA+m320ZcIBCABF2YqRhcWvoFyyPEus7fY9o2ZgGwl82PahsUxaRpzPfisUsk8k6AzVsQBtb8h
oWa3TVTP94MCvMQrwbHWe+a2IrNr48GA4PgOa9vDO4zeeNw1I9ZMihJ6xdgiNuhEycOqsLj5AXVu
XtvuRtPYsSzW0AbI4b09ZbuqIRfVC3L2M4wTSFNEbFhCvsa+FR9qSz5lPU1Ni9e6asp6Lep+OMbm
1cXH9lwuVuPUHUH0zpqg4sRsNk4+pXT94St5UEqJAlkCcooJenoyLxLRn6SUBjeW5X4FujtkvtZ7
UJXAcnLL51QHf+IiZgFujS7WYTtwA8iGcyicHkpmdqvQihJQsPG4EgMykCEFxigD9Nt6WMdcNqaX
ZscqDgaQnOmvcFDpymGs45tzi/bKr3dd6t/VEuuxY8ISEXTlfFh5oVLUSyaFXho+zz3dBAuKRj7k
DJaUoniUQLZ9JvpAmFpM4mFLDieDlCSKUP4R2NI6DJXwHKdypqpiAYLYSR5gzoLbM4imNw8ufUuv
Wd92eQLweig+ur7cezPMPY/bKcee6X7dVyf2lb8J0zAD5IW9HzPO7DApVdZX3yfRh43K0A8U4WGA
/On26vskoECtcWZtvLF0jkMaTwT1xF+sqdM9R6Og9FGbmqzZDvVGM7nevmn0Pz+qfL+7M02EHNqP
Ofyoe9qg6B8nPB9Qx3CwJGVw7Bn1weQ0JpRsxcWy8EGA24J4uPRVwLr1L07RbFRUEW5ahqSm67R/
TLKLm/u4X214A6NV/sRc5Dx6JBcJ7JAKGbLrpp9G6ZcvIVrvUDb3Eefmvh/RrYRMGa9x2eAsyUNx
n5KhAk4S5G6lHKYMhB3t/Anc69K2hTuSEJInPsM5h92C27ctZU4WEUkNeZSowzRHLfgDG5RZZJ1c
Mx2uVFz7CevrnSHreaMKjN8KynwS1s9G3FUPvvyavdl44KmxebBmAKsfGCAHVDauhdI0La5R9DrI
ysVgFH0WKlPvjmO+WO04ftUSlk0/v7hWcjdBK3VdxIK9AkbuEFNRENEgLHmIIwUgwUaUg8PR5eZQ
xga79G0tsh9RlX+x18GOk//QefZS2fGey3tTasC5EndFqswHnHvbtiFlSmentCeEKCIHxGpgQhfG
2qvQsNp7HzUHLvfFeUIeXp2Hm9yr2B84/oT/Q9c3snR2ZcMTIBxy2n1IxYBJZyq2II0/0Yj+F3vn
sR25lW3bX6kfgAbMOTDdcAjDoPcdDDKZhPceX/8mUrq3qHhJ8pYab7zGbZRUQ1IiImAO9tl7rbnI
+imunaj+qU0E/akzIwpu5qpI8UgPPqJU8lqiBeAXoD/GRMpGTcnZ0rgez+C9MrFgSUFYbKMdcLbm
c9nbmyQP3xUnf7YHAyvUMZxWZdK9OZAJq6J65MWxFpnc+cLalVVykwzbbvSeRw/DokYzSUvpO8Ak
4qi6f+tNw4WCRDWYEtjySKWBAd0qtBeWw+xjmIVtnTYe0yF9BSXh6kQbhTlkXfa5JqaTI82otZd5
e1WqD2XtJkr0XtnGORLHpQGJUslIrKKLr0YEVSpQSzTPv2Y12SpR8ozHFUNijcvDpyfiVMF7P7OI
eanCevVu578bBD60jX+dJFciD19NxDwEiTVH/B94HMtZzMwzTnaUee5ZyVkta6old5ILYxg3KXtP
/KUojF8LdAfYe6tHlMG2Vt31anbWtNYtjZgbR8Exr82Bls7RlhdM7MG7RpJMr8p/92x2zXAtsXm6
iZmRbjFN9xK15DILuXvy5DnJm61OeIkWoNCJMXqt/Sp41Se5C2s2wr4XQ77tV4xizzUgXyiXLWys
0LGrIN2laBlXjnoHH2BaTBjM62k2QKdJsayy7lZRUUcikgAOGc6jLGZA/jDGawOZ4jIsS5RcUMqY
uHBjJTdTi95IDW+C0MImHKzKiiE9iG/Rh4RQRMmrkRAuzi+1HHisYXVTpdVjn1RbxXfetNF8Srn4
yziD42YJduw0OnX7dsCf0HGq2pKnw87BZ+a09vLuVQuUQ5ciU9M6mOubSeeeA1BsEphk9nSk6jQ9
o0Xww8n5SWMRvPa9hNk1vlv8F13PuclAEEJI2uUI7uf/b2O5AIq2BDlGrEo57rPKvFKJ/YKhOANT
cDqEUm5FSrI6jPCVXffHCYtKCH67KagUQdBg0VlLJ17XZnvMWuPKk+Z5k0FAbu1VBTYvVPGnoaba
ZbqPWd3CVxdfxTYYxMZcMy0zeJ5t5qMAEZc2XzQTBOMYfHKfZXCb+NbebPcpCuKkEv82QtSY94zF
GC7mqdxFIVOmUgu2QYbSxqIf7KTk5WTcqQmrpNEjsIgfmia98URCu3u4mKry0Ve5yzIlRctsXJH4
RjHbzL1+aJqtz8lhuAvmF9k/6VkdOejW3Hw3tyNWf5tB2zDw/YrB3MUme7C82CMrf8UFjuFWYYxZ
8GfCQkuWnQC6hZlz4rRDeihHe8MY7MzQeiao6P4xDZ83JLyAcWuQEibbMUC6K9GgV0XzONbxu6l0
/towsnssChf001y0bLa+77X4XbfaVa90x5ITXwfJu9FkBn4NSANetGsqvjJxcWeBIrelWpE66vzE
y8oIoMwuLTt4rV/TXGWyobBhdPbYvF/9wT4PjWQtmukeCCaGS/gj+pMaWZucl0PjKHtfcfZlmz0j
zbkybALr6dSVkvt0NOPXumZ1NYLueMgbFoE+NPYJhuxCU9YRhu1FjxOJdsNSEclZ15nnrZfdVLq4
4n144/j2Dn76BqHmCuL2e6XmLwiaFxX39DAxZoma8tEj+NMFbvn6DqDMaJjnekLZjzFaem7mRMUO
CjARk0ytX9nChO5atORmIMFGmPqgZc4uzdlyIFfLwXQSTYKG4S1h2N/BMBlsuUs8/1CNxWM09fei
ss4HwlBqD4P2YFtsU4z80mAnaYb9vUVDocTCMp+MhkYoGYl814B5QES8I/f0ugJ/PNXZjWjJqSTF
Pcl5xDO8+7nyo2u4e8chOTNKxAJ4/EorPDZRug87ZLcyDIEhPKUG+xVG5vdd8MNsq3hj1SzGRm/e
eml/8LR6hwGB8evsSVFKJAgG7zWpdWfK7TiK87zPb7rARP2BiiA03Re/isj+FduSVgRkd8JEEuKr
TOLXiKnV/ddx0kA98bocZAd3u18W+AoKw9wVvn0bAmmYX9/wNo4ilNs+069Y46kHbFZMpdulePGl
n19qKY1blUOFfnY5BoY72g2UW8KFRMU6P/jjA+Uwz6SJu76tH4fSeMNNzzit5O4tMXhn1nWoT5ed
MiY0J22i4NBhZw36WH/lDdwBWSm3UuGLkqvNQi3CcI3YHccT/R06WWywtPWclKj4OHm7Liax1rw1
McyRcOpZFE/kDUCAxD4HdEoMdbqtScKUuVdfkt4R+jVpg0XR46wFFtKSd187dHU6nk2oIGQagsHB
3KXFP/93vvw/mS9rUtPNrybMuzr5+a/8/V/Hl7/Npf/6c38OmRXxh6Hapq2q0pI6A1Vh/9eYmX9l
86hojiV0aQtdt5km/zVoluIPZtIMpwlXtRzb1vlTfw2a+VeMpDkof0iVJrPr/2TQzA/6MGWWTKxV
1cETYtqaTgmk8jkfp8yV0Sq20fhzttIsTHqw0cT7fg4StFh+ODeXf06uP46053N3+lGaKqTUDU6F
qRrM2z9+VKsrTWzVfFSvJOBENVSGzUyMEZf+mGN5QK2XRyhVmj1y4/uoFDdJk4D5VtZTIlHhldve
r96cUv0ZoywJ4vEBddy2NCYgevEB2fxloSAkrPMLU1Guv/7yQv37OP7XidLYiSI6EFLF1ab9/duD
3umHMMFQZ5fYsWw07C06d6pACkmAwLzT2ZCOZyhFwuiHwMgd5vYSds0ltfx1T8e/SB5oEJ0pfXUe
IWqynwX26oUX+jujBTugNNAwVQLYApCI0iK9vh+3ibIXkBEpsrErqh3wZFBGKYPdygRRqo7ESpvq
ePD94LnPSqKd1VSsrCI49BphrqNziJLosqRtaGdEX3mkWZRYMVIHipZNKjL1P95ydjjo7LSSyopU
1WPR0+5okmo/GrC3Et4fjYbuR3coCxLjZ5DRCEHAC9RcuXEq7WctrMNI5VONAXTmNr/Qyxp5Xk6z
QSOppXKsF4sNFa9EFM4ksBEnVaMdH45+Pm48td7HquIqhv9kTuOKUthbUHkciti69CZ/R6m3ibDO
On6/VmdhgoaBPw1gDnfoupWc3C3hA+DTdqndLYRXLFoLHa0RXQZBdKVlytbJEoS0Ae1MzNPcHNlY
bLXcht4iR5KmyDIRYeA6VXwgLwj6pfcSqwWc7mCdMgXxBmJick9fs7UEn0xyJPefjYkyt1ZBE12j
bHWh0m5CnzieQLipD5Ih1W9SZzqPElhtUrnVdV4QaXM56eU5rUlU9LE7JUhQMTCUE06GwiTyNbgi
f/WawalUtF0GF4zIhcsi5hc1PTAb5GfXnlMSjt1fhEGIWi9UtnQzn70B6QSb0F5oBEPpGDZz4F/9
NB7L/glkzjFN4FATVwgmtLVRM+kpTTxCw/DPL4qW6SnsrIexS2dAn0coAEk3MghufNO8jkXf8x9W
bHg7zCONHd7ZY3XuYRhapBk3LMuLv9Fn/p2jDq7dEAQR9Ji+/FQPl1PduNIj0LsdawqlCJZhGGO0
8yIQ6SgaEaunEy/YmCOzdu5MyNSVB6twKpunsZ6T8N5w4r0jsaan3NPoZ6clpodypH/U+DRVunJ8
Mht7qzk1oLdIddswHjZE6TjLdkrW2fyEOiGaCQbY6AixDBGca5zpSfZAnMrBabTnlMnf0iG9JG10
+sf0m8pzm8GfGnFDDB0TwUa5SmyUW8zUPd9ZI4hltNEO5kLqdrrQaQ+3eXwoeu8xDzgTal9gfyy3
qk4rjCvdpAlOHuAzGGzZ3dj2TW0G95WHbVNnAIh0f6qfcttjBJhetGNEl6lf51a3hjWwQoB2LuNt
XrClImhPxtj1i/i+CpwrOwjv2RKsuhZ4SsCgzK4f58ZOmlMipShx88bbpqpy5QnvHTzwO+C8td1h
Ji7C+xHbkLTiSyuSL/QJ8XCTA7KgYTIs7Nh+aWg8hI51mAzxAr7ux5iR/KLZP6u+3A6FfAHW2U8Q
AAL9LALHrzbF24ijurB0kmOrrearOzW26EqiaZDJQ1lcJdLcJl18rzAYX8JJuBDKc5sUN7aj7aqx
IflTEPzTHvUJDQsE/5rnb+pKKL0GjGqNNiOekbzzd06NuTAukT3Vl+14gUmThOOW+07RA7T7PvoQ
hvV1eCfAWPhYrsc+Oji9cmn1zSML+0vL2L8kP3Sw4K5WW1ur91mMIXcaNyWjl9kLa5rVTjEVZi9U
vWVTn6dpdJjBxlkaUXlOzxqy7NGrthhVVqXl33XghoAXE2PJilUEV4oTPdSviYF+idZihdq1OSZa
u7dwcPqGRP4GqomtO8b4hlo3ZgdGYCcCcTcE/eRMQw8IxryqWloiMizOq5J0Hc88FAgRWpN21lBY
L6Ounv1vpfc/qvQcU6PwQXT5iZbwfJb/Uef9+PmWZ+HLR0Gh9uef/UtSaPyhoik0HEMYuqlZGqK9
PzWFiA2FKVAOWhpOGUtafN5/iQr1PwxLp/2tOdR10jH+XesJ9Q8bnSxVoCVMRF+W/E9qPU2353Lu
76JC8GmmSvUlkDBa2lyjfRAVQr40Ol14zEOcYd2Z/ogeGN+jZZMinaLVqhA/I5jpo0tyaA6yqO5G
BSxBTrBtG6HpUWcIOR0DpSHhx87bi1YJnqV+jjjtTkII6Szy1XsCACzfO4fFvGEuWI3Ey7JPK1E+
mI/2VJ4h6GpUUjvSBDbNGBwkAWNJ6tUbKDvHub3p9KjN8hh7Q4c8STWndWsxR0yc4RxEV/NLu1GF
9W0fgYpSPS3f6DLmt+hFjxslvW8GICmSlXuhRNhdMWzfwTx/McYoXJkBohCNzW9BnbpQCsKDpsG5
xeK6DEbth1oSdy3198KxrhBWDXtc/GEOPIQoHA9vORVfDtpVQuAVBmTtYITIDeAPbWKYWfAwZqLq
E4w5eEVwaTFaAQ+VeOMGdNqD9xQyoALeTw+8CFFRkYFc9ClkaAgZ0w/fj+gVmcMxBJ1gQt0uh6RZ
qoSArxTK30a/N6Dho7+qL2KFoOcmusq0AdRHZV8a2EoW+WQfLOY5Me2fLOwuIyWnTxsWrJGhsq4F
DOMoo9FtGO2zaXUval8RLthjSYWG2cc2/Qd2/xB/b6O2PDRdfJEoz1rj3EteKESGEOwbPtBcfi1D
nzi2noFcRhQKZn8bLyScolFORy2iDTdU/kVXt2eKqpzpTHfSKHkXhTwAIzjvNMunt8YEj/3RrSxB
IUzmD0ngTGjBEZECELgyHFCeAwRXBS9l/6jMV1MV9WVKlmAgxL2SZVd9k1w1PVIDOQr6oz3Kv5Kh
POBjDUEoneQMtRVjUlpu6V3RxTemleyE5HXS1G469JeMDpgIFupZO2fZoFW6KXQoeTESlaI1ZgfG
Og1SevO9faMSPUJebgwALcI0t6gbOmk9BRc7A4iPGAsWutrdZKQqpKH2TAlnLot6j3UZKAKm0RXW
LW3S4Zl45KSGaUcnizhFhdAndkMPpT6X7i3ZcyZpGakbp+1tG2pMCjMyCqut1T3VPhTM2PRfAGiR
w4BtKtLt1yzT7lILqRnDS/Al3a30KfhGtd/LrnMr38RcBbyP3AmQPhP1bpZd1AHiUrMUPxREdIum
yyrsOkuTchEYRnGZO5BO/P7u17+VM6C7piLQazYExhx35JGP1w7pHj4dZuZMfWshMwe2dwiQF0Mp
7/eFai8LPXkFAPKk2t27LcbXkMefKSPaM/obRI+jh8z3mcloXsTppY/6la7NcDGTr8d9ZHlUwrwh
q2bDzpqWi8mPEC39ZCPmaVO7FoYyMV7OuE477wwAy1qX/ZWw6qMk7k9jixL06r5AgyG7sF7c5xPU
zUCPoR0JVEj+sSPKUyTlcqjhqHvaPWISYCQDbLZZi5h1GCmxa6AgI5hslYN5HVt9BRrvAeoHoBg+
nF09P58ya5qf7qJR156CllOkPlAUyuPBry90QP6J48wdHTTH6J6q0XIdT9DLilILUmG3Lh2GDBND
fxAR1YL2DtlFynA5ddV1ZAXYgtR5At3sQeahi2vV+9i36Trz65ANk307ndeI4dZTlCBjIJTDH4s7
24mWXpi86wP0t2HoAbHWwzo1dfBP8xg/pq0FPWJrTWIfmdE7Qp6BBbo8awtaVk0Kun4iE0KLNWVZ
0WRs6vFnDvYB9lt1ja6KvUzaIRHDU0ZAeh5dZDoMO8jAZBhlw9qss8ztCpUYF9AVpuE/ZEXxPAkE
XLqDHmvqJWgRRnqD74FjemrhRSyG8inzrJ9DpgHAv1EGGO8gLF9omxJ0j1lsAX5AFdM52S6U4HZ+
6HxJ9ORAOhpoCtKSCrp7/LeKwQOmhep9FKGtmYiMtTRPXfaRczUCl2Rt0ongMZFHISJJajaOY66+
juIZWTizcHWMEE1SiLcd0UEFQ2aEabxJkhY5EJRMNMQmQAXi4oZztvSs/Jn60xPxXdYlN9bUvY12
iNmQGU3VI9XgjQdVkt+iYXle2np9n06mtpGNOIvr4S7hL9B64RwpIZF1dAucglzugv0USjX+1++F
SWewc7jfvZy6M62WXZuiEi2VW1viaWdZeNLKK5U3wLJwwh6m6WOU4ofP0wZaIMMOPQKzaxnU2wJT
mIEorpbaBS8/RvoOKhzHeMXMka3MQVir2kRfVOJwEZ13zpD1zLC5YxBxk6EdnVWefWY36ovilz/a
YA+k4KdVXjQGVk/27O0Ej80GwQUH/lmTDVdFpg9W299KPT7U5lMjp/uqSJ80B+Bil2AwGmpSAVKy
x5XitvCSN93x5MzpCADmVeifh5CRUnUWxeO61FLSbuGB+c08RO6KHVEed5av96z1nJGwHu6joN12
NcKx3KrfSH8goCJXV9LA+4DiWkcChQrStBc+HapZUHDemT34BI0XNoE7ONNIUwC08xLU011E94X9
dHNrCvylmkbDXYjzwq/jjW3QAe4ScWzHlPrdpP8a1Q1TDO2QTMzkwQmRlOrZbzr5UTT385B8VxRO
DE+p9GuDXowDVkrFscVsEpFZlaM/0og7YbW7sObgIChxbAbk8NyY6oFgBpMI+0yPuFoK+SyNceyU
C39yrvy85OaS3GFtN9w7qf4zY3s5Y16vkRQcWe5cGmpDjSi9lvdGrt3SVdz3LbWS36x4OxVWcJsK
JmBVoLmOUrNlFHfRA5tS2BwFA8nexJzYsJkVqrW3B2IfG5shQGy3UJGi5gJZC7cwvkkrpLaEvAep
YnCIdqyOdK0fRFzqrhVnS+ym6ZJN06GHwlJ7Ylem1c7RJtfWYC/pj7+KspRmA+mqc1DY0iP0KS/S
TRKRRJpUb6nRXQ8qmCSTUFAvG37UGKtKFRVzGb/Z4b0EMJa20XtTy3IJdZOmR1FdNNPIpD5ETA9q
yUhrh1Q9Bmdm8h5FXHHfNuc1H0xhGRkrAM3egmEbQGy9PCOq6rpsoV6n2Crp2HSssmWxo8p7rGB9
5K3irdus6heY6CrWBt5lPll1/mWPuzspUMg1eEegINMJkgx0bfGkiOhCa/x33nyLqELiMunFq+do
t/1YXMxlIq5jsivMW7TeKOGkw+oBTdEMS3vBIv0a5bzI2Sss4pShPL9vPSbDnRr4TKVgyyCqndh2
Cm09EWLY4GPpBGLLZlZIB9NPu2L0xNBhnQXgdg24za435NeMhwkjS5mEeBYjsbyV11MndkoRZEs7
UXkhFdGDxYtdy0DXdomrO+22jpmxK1P5cxiVcB2YfbtpwNDyAvRBXRksYlMGZJjalxE0DSHd90Ad
GN6TEqXhOqw8FrJABYFGW0433jSrr1BVK846mRzX0jTugW47QE9ft1RzFrv5FahGYqwkfuouI2PD
x/+zKZj6TOpywjURJ6m2QKCV0LZBnBh5+q6i44ThkuheODsrJSGw3e/jW38YUAR7xPI2gG8Kf85r
GIrrEVXbYmhRLdTa+KYMIFm1ZDhH0ONmEXA9lPBHh5J7lVkV7Dgv3ZpUIoh/ozs/8H5a9rDE5FFA
tCK60tGe0ok7Le7LVTa0vEipUFCcRDRRfGc5peIGXs+c9WfE6KZpjUfFttLhhYJWcT2Q6Iq+NvQr
Ncg7mGzTBSFM6daGHoOumTLEZy1HLsyzRmM0LlA7CNp4y2nM30wLW2SLJZ0O/1zGCNKJsmJaOV7i
VqrVbrV4rxMQuEoN1mE5Mto3opK8F2Twc3na0pRZGtNx8OYCKMUxMxXFUsE9vnZVNK0b8asV3Xl3
dYQnLZeXQJxoiiZEKTXuUNk6NgTtjUAEA+UKAJh2xLpDg3w026uYB3tEWWLZk7qyZNC7bS2fpDGx
IlU8s01Awregn40OXV1Hk36nT7wJlLbfp+n1iOWLdEWTDSJNZtGKR4xjV0ypr8LANzCb6tgEQM4l
1XMDzWbFbUXRUd/Mg0dkdIsJAclSlFwXvWHEnbKg8rKEGTG7gJ0cyBT9JLi3hCFqKjp93+T7QtBp
Ub85jEVjeH4lJIRloIwD6Dz65hVhLlsHo1KHzaMcQ4sdqnlmtNZ52eJRIZeng0HvU1+JY59k916b
oIJsDzBnFzw2FWoIRyUlvdzFPSt3p5CdURjKnREOgLgqLqVYmMR1qkFirlUDKLPdIlLoVINqCmzV
WMArn7BT0abdjjKc8EN51JZdH9KIA2LYk0/pWceAMMGlLodih/6ZOCf8O6XKvEFtKhhKWoc1iyS0
xJYAi6Lo0DDYEGke0LbVmnUozHXIjQZtBrMDto1F3lTtwsvCu8x8LMbMWU1jehFkAmFzaPgXFZum
DJniARWrMDuQB2bjpkQ+Yq/3/FWcdtoKN/jVELH5rROc+uVIF5RJcb0aqvgOmw2j4RoJ8SZoSQDJ
2Kr4GiSOX3+ZIr1cWBo4Og/vV+w5AN+bMeCdzLg+S/tHo9N8jCEgFIsMLi95pbB42AcRlIaRkVdb
Sjr2hqDCaZGk+lEksfmc5sdO54kqrHPsbeS3scvOQHMbTXJfG0CnQ6tyDX8oNjDPlGU9lkeCagDp
+kQcqZ658Ttm0NgL2Wk5kxsRa3Plt361Z1ucGTSpKxmVb155pZtZcaf3xCSEo0MEsfwZtM5EEzPE
J3QXE54cqrygK8Mz0BOD9VWUn2VZ30a0YGcyMU2AtuzJs+Sh6w22U6paYjtYJi1WLKI1sR/qmboo
/Ifa9JHEtyHZvGV7PYzhKuzkXZRoj4aZXzdqChQU2mJX+ld1mb4ZWfgmeus6ta2zhunBENVQjZzu
CnfARkfySu5DfiN9/S5n6aUVto1V9rQGJkJRhojddMX1bYXBuNJs5oG0b49XVQMmDHqyXPNErWpC
btYUb6ifuuISoxC2iLFeK6kyrEdhXRNEUXGLQBuF+bbNbMqkqq0kfZAEgkRuLGdiYtjhMwNTGC7U
QX8cAtZv3ygzarzoxY4BrGdX+oi00laNd0Uirso0SXKdIK5RI1NVsr0s/SRZBzlJhQ3Ggg7/u6GO
R0uXFyEbwRK/C3cefncWQpk/CYvMTCUZq01v+68xsJuymhD0Oj8atIWIXs6bUfyA0/GkdQqJZln7
7iu7xivuYvbMgAFegh6HlQ40YuJdE9Pw1Xuqj2JeDXE67uqxR2ua1Fs2JxBhLiCDo3ki/SuFKOtF
+a1TFmSkZm8dWxzEtLPLaJaAqOGTT8wHM5AVwlaN7Wo2rTMaA1QDULUFG5UuJ1AgRABhoKVbaBHZ
B4q3UdoLmXX4hXyK0T4m7YWiGN1NhNY3CKxtXUHhxpdKk4dEOkWtuPTNzZCoN7CUokXZ9vQRbetQ
RygPrRLZiwaxz2ucjIiGsV7lUVpuPc+6k3WkbvQeuIr9hqdYnCcK2Z9zV3+EsYCrkTIJLCFykyAk
iLQ2WTFpTZq5JXbItl48TKT7VBVnep4KNGXwZYtmfOtiBXIQGjC77dB1+c4thtaHAQNJnZnGio5T
R05A+eKb1fsETVvYxkYDqbJyYtbsWoTFMmi9WXKD/BqNYLtqmLtGkp0UHiD20swvxpVC+hP/qAms
HzkeFQCMC49G5iKIaDmFfXFdUf31qKDbWeiO5vfWbK1nrZ4IiEW6AXe1pfxTxS6ubuK6LK6hzO+y
yiZEq0GlGzusP6OspGsRiNQa5ps1OcU686r7TgTrykDiHtumK/rcW9Yh0kI5pAykRrmxOv2HN5Y1
LOT6NgyG5072KUkxBidg8Kr1YA2PRCe1/495A/8fogQs+vSfd/83L0mcvGRv/0Lwwd/qj+3/+U/+
pfSQ1h/QDBFlaAg+kHTMLf4/m/+KqUEUsDVpSsKUnbnJ/9/df0Wqf1DNOaQQSHba8iNTQJH6H0wF
QBQgO+A/Uh3xn/T/+ZAPzX9F14QlbF0VYBM+Nv2tSjR9IAPLFUDHwAhfI6a7SAoFJrb12OCZR8d3
14e1++Ek/UbwIX7/ccb8NT7MGBxPVzwZaKZr4J/GLbFQi/3XR0YX87sfMg9KPh4Z0pAG1plsYKnf
c3zohbc507evD/5rBvLvGcl/n6ZTfcogrWpSmsFxsVhnLnKDdesi/163G+UIlFzu9QVdoFW7+Prz
PjtNJ6MYoNEwyyiGXIlRHD0f2XKrr4+s/V2z8u9fMp+/D1cAk0QIxbmw+CX9uniDU+Qy8tjrG7lM
V4VbH77+nFm487sTNv+yDx8Td9BYi6C1aQWTxkscTUC8tabdGuqz6VXf/JjPTtP8Gz98CKJZc0g0
z3JLgN/+WxKFy6+//czs+O3X1/9+5CTwoaY6U7z1JrScdbHMAud2ipEQRQ5jEPE+6h25deUlM5j1
0MiC7IyC/r/i9qWgZZh4516MAYaUYXjK2bliyBeesqeQOBkE9gbQDuCNAYlHY3z8+jv/XUr17wt7
IkLyka1UWW/YrgEIyNDWWIOWIXVQFQ3fnBVtPtTvLurJYqG1ECXVisCCEemBnY30rXnh+8I8r+Ly
PSGklc53gI6b3mSZRwcj/XMI/edk9fLPj/ioE/vkcugnywZ8x1yxJp1pY32tSJ4KWt3j49fnTfvk
Vp3ldB/voiirbbsLB5xDdrIJm+6mbjuX3PRHyOcbOmePBu63yof2h1w+Rd3vNzjq7HeMGS7u/1Wi
iGdJVsE3X+eTB1Q/kcLhycoqpyCpFZrjfbEJNvolpoyKto6brzDpv6rqd9fzs19+sszUUZOKcOwt
V2EntGhrbW0K8dJ73cIz9UeZSaLgggI5vF0/4Hkb2XyPLli8x7yotlXVLeFV7KXfPCYqg5pvfv8n
D/WvR/LDQz3vQL0+8iDG74zNsEsugpV6KY90BPbNMlwlR7rVX3/UZ580//MPn9T3Xpn5BctHqO4q
opVqLFdfH1mb14nfPCn6fHE/HBppVIFnwbfdftmt4m3BVHzZLCyuoPmQuN+9Jj57LE5WqcDwpBQO
b6V2DmhimxLQso2tbxaUT0oD/WRB4Xkb/SRiICVcez+/JwxXcRvX2n19jj47+yeLSRn2oQ3VgPtc
3NbVLgi/KQQ+Oe4ss/h46ukeGr5QS+k24YvILrzK/fr7frK+zqKQj8fVYQpVdAkhe2CmCLIjzUI2
AZeF8fD18T95GH8tTx9umbJt1CklLdQloGRH3ybPX7y2pdmB7Vz/Zq375IY5lXgw6vO7LuS2VIy7
XEGYuooYD3z9/T+rkbT5Qz/8AKGAZGwSjbaQa2zgV+4cVErTCsrNKr5tlsHastZMzzTacN43i8Vn
13r+5x8+0sJaHjRME3gh/czwUo9M7L/+NZ8d+eQBhg5Eg8M2pZubB4f4D8Ai3xz5s2tw8tDimha+
oYw2rhjnkJTTzjCT4xTV3zxW8+34m5Xn17v7wymJm9FqBLFebqIxh57A2leFsg6VZC5TfvZm8mKk
+Xfr3Gdn6eQZbie4dVNM0V2PV4q/Mf/p6VdPHuJJDaci8FvLtcZDyOoJM/ib0/9ZAXyqamfQOWgA
+xxXu+H+3GUENvoMoJB36hta967yTc2izSfhN1dCnR/0D1dCiwoxmT435xSdNeINTuoSqJ2NQxsM
b1W/T8y7g+nq6/v1k7tKPXmVa2HIYLE2pNvLZlNZ9n7OLVDCf3rSTp7toGbjxkTcdJuNuhzX6LfJ
U101Cxyg62JfuMbl1z/jk7tXPXmgUa3T0MwBC1QVc0KrJ0umNjYeccUNkZ9TZ2AL+q7I/+yUnTzi
XsPyasncRpHzMAIsYqH9fjGcn+bfXfyTp1x4VskUW8cEue5W2ipZpW6xxUK+SzfoRb7ZZH16L5+8
opEPCaYfpeeqV+MSY/yewcODfkPDbx3swTo8fX1VPnn1qSePuZB+rSOgsF2fV180bdQwX5QWw6bN
Pzi+ht7l70/KHFGkguenEGPQXuXAbKxhQ9DGQqc/9s8+4uTtrVpO66CAd9g71DkqIdYrWe+JhtgO
kf/NE//bG4qfcfLAV1rfWJ4X0K2D+0+/fOklTJTH1de/4Pf7FA5/8ojnRa76IxhDl9E/9NgSCAnd
8p0YnXUZ0YTF1ZdX+kOgmPSy/WrTDvYzMbzPAQ3BPaPG+0EwcEOod0D/Vnz3rean5f+60flWJysD
tvogHUc2ZXG/KnbpGiM5Iu4z8jrXYlNejFtx/fXv/+27hg86WRpaxFydV1aMi7oEhZi5Bn72zf33
2YU7WQlaQ4haz3tKr5K0lWFlMrUBZ/P19/7s4CcrwaydQHSXey7DsJXpePfgjxgPat9U6b/K8d9d
gJM1IACwkGWTRReYMr27NF6BH+zUdXHTsd6QXXidXupnw9pYxiu63+Z5uf36d312PU4WBVU3I2HN
lPmu3sLQwdVeLL4+8idnzD5ZDpQia4XVVI6rF4ekGAAFPxX1xdfH/u1Shnj6ZB0QAtYvO1nL9b3p
XOuIIp2Z0v5E2Je2+/ojfr/54zNO1gEVpQ3Dblps9VrbJE/9EW8mQ9phHQGUdyP3m4/57buSjzlZ
DyyUXxU9F9O1/OjKUYvD4BlHRchLIigeis556qSVr/ye+dYwOZgFgFcCr5Y3fmRc4BCZNjlLwzJA
DoMCeNgxcMrWX3+3z67g/M8/lD4KqOg0JETUtVFtTE55S6QF6TH+P7v17JOlQIHeovc2xU7BrKUt
E0LObv7ZFz9ZCcgbUyes26aLpNqRO9Ivuvib6/XJ82KfrAMK8SQybdjvSlLSwUfF504++quvv/dn
Bz9ZBASiHfAfqINhIPXDY4Xo7esDf3YlT5/ywNFGaVDH+Fa6qQjT0Hvzh5cr3yyOv69gsLuePOuq
2id97XBW+qV3ZWkLz21dHy3hMtZWJNvt9UOSf7PKf3KO5hHMx5sS75PiJz0t6f/D2ZU0x8lz619E
FSAxbYEGutvtdjzbGyqJE+Z55tffB9e3cPRarVtdWcULaCSdI+mcZ4gWBx6lKOmpzuVB4iQVgwn4
OYZQLIwJsNzhn4FIU8oZYgFvut4LjsW8FzChHpIaKvboBflQ6pShmkdG0L9o4iJRvl7+BN7gMBFr
0QSFpO28qsp7XYNVFhj6l5+s8B69/f1LMgDivgX1BWU24FAOxX0RhPvezvbNjeTDyt2z9qlgGj67
SN9shQYTvfK4gpkFaquPk/0joLuQm5NWQBFj+FPnwwm8FygraOGbpswfEK33WhnyoqiComQuP5O2
BkYlPxnAfcH8YYSsV/0WFeaveFVPsDeNnVKpnjUcQODeGsAp8gbF8I9yUZ60BRIV+gJOwwRplIHC
OSmCPQGQJ0ZIz1ESHWs1fJLoOENDK4V32yo6//PWBZNT0lzuSKOg3dXtpp3iJrseHJS3cA9dR7gx
2kAXudJetlz19vJc8qaSSTPZoI/SNEoY4BAwtiS+Szp65aOZRIPOYGw2REIMJS9Z+guWQ5d/Mi/D
sFrpAH+3NVysUaPYLRgjcsScF0+mu933810BPIUgwX9fAAP3i0kwWlFOsGqA9m8ZKS+RlR7SdblT
VQoHIxAi+6550YBt9QxYLRymEJo8lnIo6+4jNjXgLiQgizNI94AmJYg8zmzpTFqKQQmu5JqafqI8
GhpUiUfBg7lfyuSjxGyB7oS2n1+H1EEj6DhX2VMLOrddhECjGTmgb2kAWT2g/3EHCoFODafymM2a
bVT9nxrybEChGenu8hxzNimdSV7DEMMdYkLLQKHPUfxMNWgUXrlB6Uz20nJ57uC8qftT7TTP1IEQ
7km9A7UFuB3ZK3fSPhHlr21evklfOpO+VGSNmWxFL6gO2XMG/JGmOgkg4lH4HreJ4JbKWxVMzpBX
3B6R6zW/gdY91GBMTdSOVT9r7N99AZMfoklL0wVKX74aN2cpHe4GAGnAOgZkah3l49xaj00GLJAB
x1WbGEXqAi76qo/j32okkMchm2Fe2r7rcvoiWfpNBbiTpFsP4xKd8rG9oU16HOPCbioL2a6qgUdd
72Id7ddOAjh6GtcHqzfQfzVH1cHZ+KAS5QQ/eVgYWV619vDQLp7lvPbycgyaGD6z/QAaeN82N2DO
5rZuSsE6kDOk5CCGlD3qReknE+T1wP6CgZX1qxhkD0r3wZqrL8Dk35qy+ZMM5o5IkBpTso27otqW
CXfLeVRgjwwprQ4mycNkvJfg946VOxaGO2Xq+5TWx7KFyJzcFQ+Wpqo2wM+HbiYwygih91mTQ2tB
dwxCUk7TgJcwlPeGWv5YyvYhXOqPtQfvQ4LR0m4Cis4Gge1nRWPAMiMQyfsMUCnZ+hWN6w4ETThP
D3Df7AZIeRrT+MvA5TZJsSFr5DmiDVxO09au6tnRMxNyOpHfFd1zC+86rZ1OAILGu1wp7jVlCHq4
OtmQ4wD8NZpOUlM85XKEU9tinBZ0UCF4BZyxJcmgvXSwcpgMwFKHQwVxMYcYsLOHq10NNDIIPkZc
7zToitBpfunGdrZz6EpV1nCjLfpdUkHWG1p0QQaR4nLSwB2aPnqowoO55hEyumRENbVOpfc2qX6A
gvS21OPvGhKpfdpSwLeWwsnD4VemVhDGr4YThAmhYgQ0c9IV0bnWu18rxKOALffSagYlFEzRRobr
JrgAejOfyjp+76Zwj/bU2SpaT+ks0zFR23ETXdlQru1hmlIXjpQ5FMzyvdHPCxZM/JDAAd7Fxcy1
4J0I2f33GWbysYTuKPyQftA2hGFmiQW8KPoNELTQu5V9ZYH0WbwCl27OoPKn65MlJztzo1qhz/rD
JMU+BbkbJxfoeoBdU9pEg6B6QSH3pUxjIMfykYzAPJsa3eWbSj0UKvEVj31LbpTG2Ftq9aSMMwSn
aOau5nID8O15u4nM0FlrF+W6fjI2QGYPDyHeAEtiw0QeXsHunaG9jWHIRt2P0+mxUHpPMsb7fknO
et5hhppNmK5KDp0UQlsgH8HxyxswRVUvqlXBXZF3/NzgVV+Pn7IaJ6W2gUQWtGJXt3Pyc/SO4xlO
R8RpHnAkNNzL2xDvqKExB4Aqgihq1WYoiTSQXnBQhPGiH4UzwgIJSnx3vQO+0f3ld22P/CbTbgY1
X7/KpJk04bKK4vUU36aGCs+x3E/80PgFQ9v5f7A+Lu6Cs1dozD7fSdo0yuDL+F0ru5BVdIphFuzZ
vCqJxmzaKWS6kcM+K+TQxHVyV78rA5iieGoQOqvg4sQ5GWjM7l2sYV+CIo47H+QhQPv0AbTeSbCG
vzwLvMczOza4P1M4lIsGea/9Gp5LHYywVbCaeGPP7NMRLFbAgAMOZBz8sf/bxx+XfzPvucweHUN7
pJChKYe6HXbl6jfIppcfzCtQa0z4m7FpwB3RNHxUm4CMt+xQ6460JZ6c/o3XHq6M1nvd9g6tq5uC
rJBuApS7ADFHN2A3B22fBMI8mWB9cT6TMmE/SXpUlGaCJKcAPoOS4h7KLgKIAeegtsl2fQ2+SgOR
MkvxoXDsnrJhH5vFrk2CeaMkq6JWGOduR5kIj0YCNzEVlUo1O8jkoWigcKkEVTL4l6eLk0EoE9tQ
AsJRoZiRrNGItgELOMHZGa15BVysaT4VUFZ2xioRXFV508FE+5hnqqqQOPTrfn2C+dH9WsEB4PKX
cKKQbu/8UmBolYroJEnR0dVgU/Yz0z6KUZA/ttXyTZrd7L6+PnruZ2kyQqRZyLgCipT4oJsE8jEW
zAFvjpkY75olysq4NHxAYnd96K1ttNNneDoIRp33fCbWLWWjmqXoeulwMNLAKURvhpQflRDMwHsB
G/KSrIERhZuXvvlIQVWxHUHjUe7a9LqyAAsYliAKDscHnCAGac3QP1eQJmbZu7xwOL+exQzDM14D
5B+z28Xqsc06j8gAtcHI+09TUsF1i7OCWOSwJS9xGK7gLFI/Ckhg7WAQ44m7AJy1T7ZP+7L2YaYi
S9McWn5TH8MQXg2uJgpZ3ugwIUvhOzeDIoV0rvwh5Aa4bddIDqsuGBjeL2eidpnhWYACCYr4NU7w
9yqY6NDrvjyx32MvIM3HxO0UzxWFjwiy/7y2OBibP6s5vC8jNXeRfDwoSdkSyITGWL+nVf8ieCtv
xJhwVjIiJ5uZoD84w25T9/aUwHR1l55l8BX30SNxyh0w1sru8gs5SZUw4b1AY0HWofGLyb9rQEmE
Jo193ZOZuDYqI2yB00abDP6A8B0RJSTOL2aBvLNSy2WztpD0IUDMd2/QWr38g3nHSRbFq83dMONK
bPqtC218HCfHQNt1OE5C2c9fBG/hTDCLzZVg1FOuPWqJegcRnuIXlOPR7sbpJRLCf3kjxAR023YN
WH/YEroDPVje8DS+LG+Kr/mLW3nyL1TTHi+PGO9bmPBWZilN+hDnQPT9vE59g8PbrZLuQ4iMXX4B
7zqkbp/4JTeVtGkTbaWWbwXaeWvsVI4OOzO7c1Vv9KdACIPZ1vs3uzSLti3R1AV6sjdAKx7Ry2xg
nDJV6698LJ76hYClvcl56ysKL1b+QgxoJ5WRaElw0pjKxDyquhAzlrGioXrioMyy6zN/kp8uDyHv
4UyAozdWT2OYIY21gZzfEXiQ1/fXPZqJcG2oKtWkqLejGIKKCTRInCqOgwaGLpdfwItIFogLuxxz
6RqUmaifQRDxZj1C0QX6jU4EKELpiDCgvGI0C8xtB2mGKTQOOdMBbj9uc2hOI/wTHChH2NUjXHzc
AUy7W1GVljMnLE7XUOdGVxoceaoiv5XWGFRnBS0L2RIcOTkJ4PMzv0QNor+WcFOyfDQs7yt4Kdg5
7BYFef1zUL4Jlf+AdLM5TyS4EPjkYUOMdX7o5vWucaMduJbwVwBCfQr0XQFXhwanRdFreR/FpILI
6ocxLyoUgrA1QovCVQ8wxtrFrlp6pEM3MA56SJYIXsd7G7P7QyPIWGcJBS55OdMSOUBw7+OkzM+V
/mVq2pxKWmFtV3L1JokDC2oZLQQpip+XI4b3eCbaC5CFKlgdWT6MsUE1HaBS87TAYyhXRBlZ/T5R
fh6XvnyABbr3QPrPmgvFBKSe5OgQSPNNr/ZNR7Sz8BI/i96FES3kfSe8JoMUh5sEjQ+DcsNGS7na
q+hIor1RC5cWZ9RYPC/wtBCJqT/RNhswNffy+hBDD1AB5GZwZReun6gnar51J0T2buvomyBikb2d
sZQFuJvYbxyItBFvQBSBCwjVd5QUKzd+F7UUOQuZRfVqQ97BFwzOmy1o9IgeTYzo5Vz/5S29fVkK
PZSJ1gi1Mb/1wlMUdH5zao8QjllfIJVsWz+M0+SSHeB7wCwp3uUF/nmx+m7gmDSQLUpetxQciiXR
7vSwP0cxCufQLjwBdbODYtJDC1Y/mNGQaJENZ8i1+ymhd2DIrqgUbT9FlmAdrD+PqXZsQli0oaRw
mhLlhcjZbTwrW+tnvp+hdJ3rYPIrzavaw6cW9fqeZvsl7lxISR7zCDoPFZGOcpSDTl8EkAmEkXyz
nkg+C4BmvLqzzCQhE4rNZbcFAbQMyj2cu3y6b39R0PNP0EB2+j+Ra3xcHlfeMtnC/ctcWkaLe36z
oneuvFXQaxSDN3hPZlLSkhemrsKqayMVxvAb78nDdT+ZOX6oJZq2Vgdtz2k5NykUeuurjkwmiyUe
dAutoS3FRTBJ6c+VGUi9YEq/v8qbFlP2a3t0N4AhMmFh2t40/VNPW3jrll7WpTvotWPTbIO4I8Hl
ETK+TTJQWvt3Uk3goE34zwE32qKHMr2F8XtODgPcifvw7+VXcBK1yUKKoXWXZpCYC31Lsds9CbJT
5phnbTe4667wIlcE7uB9C5Ns1AwuBnGI98QaZB8liB3KywCVvfRhTVJQtIRV3+83A5MFCdMEqt69
NoZ+NfV+lf2yYEVKlV+rGV11tIADw7+zMtRoJA45XlCugE1WKzTkx0awvr7n1yqmxcRxgfZ/o0wo
5sAcersvtb/mH7pdPEoHccHo+4iGhPa/HyDLQ5H3MqYizP72OOA1mXN5MX1/LjYtJqLDpF7NZh1C
f63IjyKybgtIziSFqB3CeTwLCpbluiYGVbYCsuGSAebScXmrJLog2j4vpf/dmkwWGAztlMaimYqJ
rUbUh/L9FHdnOFP9zSTihOtyTGlzHw7mTSyX0LrRWien2KdWaX0xaH2zzJBB7Ju+hrAHJCWHzFZB
x3bmtQztxFBeU7N4GaD/IYmgWLzxYNKDkptoEETQWEtk7dz08IBpk7/QlBTMJieQWHCxngxw11rr
KNAJnOymzfgpRK+AdvkhXmQR0puzGE0mL1jEQtOog+AvNJ8CM6UAKuv+5eWofFZYv5vR7aVfdkWy
xiPUW7I4oHV4o9X5WVWypyXPb8GaceHfdoDBk6+3JT3G5vg7lxsv04b7ZdHvVW2T8cfHQzwGorYt
nKGbe6gk7WoJLrUG+BWhap3hdA5BnXg99PAa1LL5CCEqL44ayFhBEjvWjAgiW+Mx67Hvt1XuhepU
Q9Oqh3V2WAYpzR7GCLKh6qi8gn4dQYgLqnGbjHUyJAE14CCMgybAKfUEzdWMwM/dGmGbBFUCdyTZ
poQLcbVxkFwCr9ZWA6tAniH40lvwrhj66jZJKJQp5OpVlsyfcA/+A5nWW2hy72iKJw5Z9R4ncA63
oBgHA2GIzdTHbqD3QxO+aAts6OOiAnaHNr8jAqbaAHtGqZ5gTtns+zSBR9OsPgztCk1qq4GyD/KI
XJfnGqqlUdcfsjnD5lhZZ7I0B9XADm9UNVQHySlvUH+pAGWIkwaiw3L7AeTyBNv17EGJ5ttZ0U9K
lgTWmpyasvuR19UTCBpQJm7kO5Jnf2QLiKiRbEM8oIOpZ8Wubug+GmpI6EqwLq/oTQUFNLgEQLWz
T89Qo/uhV1DJpSSF7tPkhfHiqfVwLy3r84hLfDTHIKmaVQ0Pv652O0W71Vpj12kTBIPah7VLU5tK
NeRqa6BDyf7yAuXsiZBv/2d5QnEY7NUWLFw1XG9yxFerJ5B+7oBwGg0A2BL38ns4kWwwYQArjDId
4K0T5BAwiszqJQNmKldrF6Kb83W7Igu87fu6qBU5l/wm+pNAZ6u4v/zbv7+kmAazIUIseFLhMxcB
45LeNFV4hlEQ/EDQxlf7zQFx2efQkb/8Lk4uMpiNUa1Nva/MUkKv7AlOr065CitUvEczW2NGUXKR
k1ryZy/0UZr60ZzCO/hy7xY3wsKz4eD+ePkjOLsCC3at45VCoS+WUNX70CExYkHr1tI1wTRzlhIL
cK2bcFIBq8amAJsSxBacDGFMn6DZty4wqb38CbyXMBtbIq/QadYSye/kU7poMJ+CCivgJ1akCc5Z
vEHa3vxlY9BbxWznHtMBksxjAyMDN5a6E4DhIiAkp8oGmvi/b6gLuAJQDbENxNMZkukH4LLXI52c
bdIVR3N6P4QA3wl6qEMgSiicVcYiVduQVsasD5Ifl+Wx11u/MhtBF5YzJyZ76m1bE1JnfRSk4S/Y
hcEJNbL1rrWTvPMuzzrnx7PsGFjwaBqAejgJJJqzwhu6V2TBSYD3aCaw026yimagIdCXbzmo/AZR
rluqJhPXxWgNJM1Wyd/k3ub2hA3GzuVTaAoGhTPsLDkmsbo4XutOgvzo65QdIdQCXpUdqw+Xx5z3
eOY+G866XujUCsF+h4DNHuSHIJ33g7ADwBl4lhajZbW1GFWIgS8ggFmPvj4lr5d/Ou/R2yd9CWHD
QidOgvQ+3BAiN4FBAyQIFxGQibPrsDjsRh4akJ0RvbCVOE51fJ+R6lHtwbvR4OxpzOmTmqrvlz+E
U1PQmR2uMKxpBCVZ8mleQRC4ecna4U8YpYciNzPYBkiv8TAeO0kEi+J0xv/jVVfiJGQBEQIUS524
UjkHhlzu4N/0AXX2m954tRR6SFbLKXXJvfyJnLliUaFVllgyvF4RJdHtEB2m4vGq57LAzibuCiPP
ILmVLlCmpr91SPRefjJvkFggJ1DiUhkNPUyiYUOuteVrMZVuRvpTbrb+mKcPXTwNsAINf+BwKLhx
8YoxLKRzQZZKqq7BUvDhN7WVZAE3dkIF6mzZB3pmnqiqzNn/WFSnXiubyjP2v9L4uVJnrUAkrwWn
Wt6zmZ1vglAlXOcjCSxH6IjCHJ6ukNPMBWHPyVgsnNNagDkmRYEzcwVKl245xkxv03h6LfLyKliK
qTFbXV7WWTIqWFUmCtAj+AiFBGdm6l1eWbzhYcJ9XaHsN0Cb1I/geysVrw0kZyfydN3DmY0OQqq9
rGNrDtJkcjdHF1O+VfMf1z2c2esyuZiAJe/iwIzOUxQscuaM6pUbKQvWjMc8HJd2Cn2UBD0TwnWg
gvlwbbo3pi64/Ps51y0Ws2l0+aSMEwrOa2253XRPSviEQt7bQGc4/LjuHczRNYbZz0RmKDTM6kdV
vGRAhUTlWwUJM5FYHWf9sKDNpZv1OFZBwEu72RvgMDcOQDwQOA4LUh/vBdvfv2ysOYw24r7ZVK4M
+DCGxLPGJbCsQdBBZQxf/6dSqJgsVjMrEjXBKgVWM4cee9XVP+LM3M8NdIFXNdxJ8Ho24bhoqxn0
kTv5I4yix6JP/5BihlFHL53DENWbXofIfx1nsxMDqec0vQmfnGjcyWW66yfyAWOMwYULx40OTXQo
8hdXjg6THBJrljtTiVAkjOQnk6Rwo4BMDdTeBIuUN/pMelBgDAS7oz70++4Ab4p4hQGG4NLDOdTA
Gfifie2oBO6Sloe+Vr5b9GwaiQ/0hz2EjxGwoU1riaB3vBcxiQLcEhKXC1A/9e/RgxsGFEHKI0o2
sAFZf6wO9cYD1P5B+0VfDHJglyOPAzYxWZxoNeISlmrAF2+aC2CYrXAnOVIbedBZ/+RUyPHgzBAL
GbVGoscw6jL8TDloxu+WtI6kiL6C93Amf2hlOWXQsw5h71p6JpDkUllD0zlMk+u2HxYtCvciJSpH
FP+XefGpRe1w1Y9teuXBgjDJY06oERkABKNbSM55GcK1lvrwdxVszZzdn2wHzC+5qUvqiWgNomMq
b9Nhr+Po1XS+IWaqc5YuixqFV20eDQQtt26XP45eFej3rQtv+pf0QQmd4Q20XaynFIqOnrm7vHA5
h2PCRHwYqtEGxENYZu+m8ndpBJfeT0DPN9VvFhuqTkkhTQVgRK3Xv8KyDry9LRhjz3J6UOEqyJHA
3McXcZ94S5eJ+k6VKtTmMnQSE2pLEvFShbqhIZIZ4swMixuF3/mw6hT7ntmos52S5l3Df1p1PQDB
uO9xey3662ScPu3Vvy6zakz0MQeTy59m1S1h/hGN2XtmNY1gE+F9CxPlyZCOKZxlYXg86yfYYcGy
ADKJHfxazGJ46nJkTE0kC8dBIZif+/CXmIGHc0xGeVtfQOLkH+Xq0d0ajMBgllB8He0eHhFn0Rnr
E/T4zaJjtVtHUkM+BbKkvqEHcOBB8O9Mp3UhWeVVvrXbQKzWrgLH4UGB25kN24b/h2g25yrNwk07
eHSo3YAOYWjN93Ku3K1JuYuIfmgNWFtKCn1X4Zs2J40gdDnAQ+Tjf/NRMzfNkkdr6EvZcpNZ3Uuz
AjFTJW5kLB0cjWHuGcmyDxYPvAV02IPinHtHpUXFjyl+S11hh5blaNQUHD85uYSFoqbhNEnobYB9
3d2vI5TK4ap1VZZipWCTcaBSEuJLxz6gwz60Hi8/l7s8mbTRd9IgDaaMtAGbCd/atBifWpCGH3qo
h5WHxLVcwAUFL9ty6jerkwWk6paMq7uBWovx0D1HgRJIgIhRyyZQPpdc87qxYuGoZkG0sSuxDOON
uU1jWFt2IsVizg7IYk+JrMdVEWG40vJNT05FlABy/FqgLXh5iDgriMWeqiSGu4m8TUcF+v6DMQqq
ArzdiIWdwgUG0GgFJu+dhm1oU4mjjzlOzu4CoT8HwtJ+7ivEnUVNBF4x5XPBfcl7kmWmpgrsNKD/
mxxtgY2vfDF2nyKfnnV3HYEL7s7/poCpGVf4q8soFS4wiOxxE+tss3YtESSUs62yiNOF9FEtWVhM
0KCHjd/kNsaBhpVgunnLibkTtIM+ydKC6R7L82C1cOhbvSI/T7NIM5k770x8m7Smag5slN+GFjjw
GnQLB/Kq6vpNXWXnpSkfVUvaQ1zHpxl0GfW+7GExWZ3Bi+uccaxvIFUgEjHd9tdvwp9Fpc4NMSBJ
hiQGUzIYtxWnCaVcmCyisJ5OXg+zTkEG4Awri0gFmx3MgxAfjUaMPyTLnkjD8zQlTy2AjpcDlbMu
WATqYsRtRkqAbegSTPrduEJmyLvu0dtXfYmcCOkqM0gTwh34Pl9+F0ZQZte1kVjMaQRTOwqvMXAl
ck9b7+EoayvLoYRiw3U/fUtrX356rRB5gNkXoFMgQi1t6MjWW1HN7uWn86aVifU2jBRaSHg6zEaz
+h74oN2AknNkifwVONlX3vatLz9/DbWshHcTOp/ln2h4NETKc7wfzoQ5PIMTAC8w7OaM6yQtMpjA
lukjLENf21m3BMPD+/VMqEtGro4mBFD9KUlv9IKqfiotjWBRfv9wg0V1whtSA1VTCgEwOPWgw9SC
asX3cWSwkM5pGcawXlGuhlfSLrOGkwq8kGaJfjZnG4LM2b9TOmsgpaUTbsSTM+02xkPlJH7n6TYy
oh+5IpmD72fYYHGcdB0VS8uAk9AyeK2pqQkgid68ZSbEP/RGMMG8sdr+/mV5AnlarcNqYv3nByMF
ykO/U+uHy7HFm9/t71+eXZhyCsJmKvlK85ZWsLl6ve65bMxOS1fXGZ67ecwlj0v8dvm5vLFgQlWt
12SJdPQfp1y7g6v7rZwYXqcrgp/NezwTsckmBdWPWJZK8TaGHgEzho5/Lv903lAzcTrmpimjiRIF
a10C7AiH6DoOLj+aswxZjKbZml1qwK/IX8eXMtmFoGGpkEFOYZB6+QWccWFBmlAcqwCXwws0WDTq
KP/K0W0i0v78/nwAz61/16AJkJ+exQA5GPniJOAWTNnm+/JYp8ZO0e4ufwGnUGmwwErIiQ2gNUAV
Hr7Cm/p86I6G/UmM21Vu+0dUiuNcTg0WWjn1cd6lBNz2dJ/dT7nd7zflMgD/YNkKtSE7cvKD5Wbn
6wpABqvJOgK4DONktOZKuoO7RB/poGJcR+gyWPyJ1WdJpcADEqdH6dzV+T7Twp1gQnjTzoQy/Diz
QjWnOOignSpZ9GTk5Z3VaHs06pwkAXdV7Xba5h+8TC/FCAfnFJqKFcQDibxXtcLWRsPL8ytPj4bJ
xP40JxLaJ/hWvYFMJmkad8lW1R7iZt+sWSWIJF6oMlmA4JA3LiUUeYvxJ+zY4Yo42LKBW4Boyjgv
YLErhkESvesAojDGZsWhA3DWMgffb1VOORi6nmD2ONmMFXWF3cgwGzKJgm2DXWAs7I8v40F539TH
4X2Rz3bkXleeN1g8S4Ob2JgCEg7FLtVW4bczS9Qlcf338rfwRmz7+5c9sGokkHI3tE+oPSwwHU1h
JBZBM82wZsGkc9InCznVE6rD0RQQRzWhARnmGwoj7MpcBc093lwwm/goj9MSpgAwmEMj2zNst+tx
EAwOJ0pZhKm5jvBXzAFuC8efgG6rZeSOJcxXQ+jNx8IK0fclRIPFm5qwXl/jCV+wdZHGO/m5dFE3
+JWdqCudZEi/KCf0e+4i2bauXlVMvEO9rY5KikmRu9625t9l+zyLCKu872Gi3IhBZuh6Iw6yDhpk
QEuje2kPRgb+ZZ657byT1ggmXrrgfsd5HYs+VbGsQnRmNwQLths4Rk0e1logKi9/Xzg3WPgpJTAj
a5sNoWu+tPoOOoMP9ewmCUpKhgKX415wjeSsY1Y3FR7geZ5t63joM7SoKYDGIhsKTsHT0JkgB/lR
kusW3zB6zc/NFyTamW9AU7a7ye2dATqpt8V1dxsWhBrCPXbWcqT4mDxr6k+lv18swfGXN0JMpJNU
V9cqQ6oiICn1kR1DRPNyEuSkKBZ7Z8DOdk6lbY7l05KqzgCyxdbMv+7pzF7fSmpHC1TUoFvb7SNZ
7WxtjfxCBjL+uhcwwdwpYwL0E8D2tbmfxsdVRx/Mu+7RTCybOUznKwJMGkQ/bXPI3ZCCOL9QQdGK
dzBl4XSqRky0UlvA6RIbd1UnQ58o+bO10JWfrT8Irgic+WWRdRn6JYCtbDMwvMr5CtLtGf7x140+
i6CDRi5kgIGZ9Gl1R0Ehmd7htnx59NVtmP9bPTRY0BwkeRN5MTH8g+PSH5uSdGva0WH7Vzibtd9P
zQlflz1aw/ciXi9n02MlElu17hTYzoG6Ae3bWkm91IJkQ9v53WB/XP4uTiSziDp1JUMdz8h1CvpT
MrVcmNUL8g/v0czde57HPA9xaILAXB3Ei34ek1iw0fAezcSxXidxXFUaYGj6SwtedysoQ2xZ+LtJ
ZsI3aSBMPWYUp2KICDfzvrTctgrtsry/brSZGG6bKtGorkbBOM8+1fTjYiWiewwnslgMHanD0oJM
7HZ2gYONk+wmcFOdTQGhcBMsSjkgb8rd5e/g1PVhHf3vWbXOlXSsRtRVtmP3+jicFAirRjvJgfKO
W91lg70EV94sWSHEPm+TrJdRvtSiu3y518GoCP9c/g5OgLFwOn20KCxiMN8hzpBRLDljdAMK7i5f
ZMcoBYmbs6joNmFfzvULqM8bqRewzCw51MZ0WCbzvVo1dIHnl8vfwYkHFlXX6rROlwmnYzn5MUGc
uZ5z9/KTeauKCWJohWckKhPLT6APOT3mxjFaf19+NG9cmCDGCCR1CLBf0ADjLONXw1EIqjNeGWm7
y2/gDQsTzqY8WUC9oUq3zkdQ6e0lWa/baVjb9KrRKzMvEWzQqNbjQ5TezCIMIOdHs0g2bV6VQmlL
0FbVN6m8oyIIDWets8g1Iy2yZsirOCj7FOrSg53jGjA1NVAJZ1A5rxpxsr38y1qXu1ABuQr8s3wZ
DvEEuRLUMkQsQw4s32Dha2YISbEyRLgS2hi7qFgf65rOEGLTPvK+R/JRlvOkt7o3KtKB1t3fyx/F
fS8TweNMybqq2CSh97JPguRA7pUD2clH0cWJw/w3WGgb3IxCKZ1h/rrBdDbBHGm3nSlUNz6IkGac
cGPBbXpeaGWjYv6LpnKM4kfYQ+4p7BwpIdcFBYtlU3u9WFeIsvtGmcIs5T4MQcDVBSmO9/P/E8uE
WHEPbN4awXok9ZIYAn/mnYIa8+VZ5mQ6wuzNqzLGfdohhyr55LYQ7Kz0xjEmEb2Ut2WyEDZ4J6EX
sdE7lHP2DK8B41V3GhAC87+Rajc3DTCxpd8Izl68xhMrh0ijHGYSPVLf5noyJzvjVxrb1q7frbtY
dzVg9K4tYKhMzJskj6tWhnacbgHSsfTjbdnF8FihopsPh04J3dF/s4oaDWplKDh7W4FxLh974Bg7
fw6Auy2Pg0sc45kGarAcc19U6uOFPItkq1d97vIKazmf9A/YLHbwBr3vmh8arfy6okdYBh6iYQq6
SChUv63kbw6fLH4tyjRoGzQbevY8u7EDxdCdfLd4ULo4inIAZw9gEWuRCfvnSl4sCN6WnibfQJcN
VHpqj8WtFQrOuJxAZVFodEq7vknxjhx81xbbzDjgKH2MhJgS3guYTNDNc1WS2USJ4DS+tjeap/6p
nvS75W1wq334Wq5Q/IvcehJkNc5+/Hkh/LKllTSrJDKhIjHrebDMiqtr8Y+rUg4LSCNSlcslQHt+
W48Acr01c+nIJBckNN6NnkWi6VlmjdUAPtD8qni1F94lDlx7X6GG7kSuyIOeMxssJE1aNasOC6za
bjIeyx5eJ6bk5UoekCIRUBc+I+CbyGBhaWE3ps2coq5o5dPorBkkiXt0rzT1tTfp49om95Za3oQD
3GL1kGR2PeCLkw5th8H8MafLriBS6sIGABtHRw5lOlXOsCqxTfsC7kTZMU6b1bXkxiemyJeTs2xY
xBuJyTz1OcLAUKBEF+MeFopyO2enYrFtbaxJ+owuFGqIxe3mSDT8BHQuSJxs3yZOao+n0hEmQvX7
rPS5wXxZ/l3XRX0SzVlA06DdG14G0cb6BRDyeVe8JV4j2N45mYkFukVWIm8SZlEwWPIrMXRwX1fZ
k0ttX+bdTSKrgmjmjR2TPNSohTpJh7FritBu8uehhiYzrNIuBzRv0pkzhF5KSqa2CAZjmXDO0p0V
G+HlR/OimYWvoRPUWPIE9gP16V/iRgcwXP42r+DSQFGxFZ3hODV2FruGme7ySMcRe5lh5QOblqdG
G2/jBq6GywIG9GzACUmXTEEhmXdOYYFsUmYuSVMDDD8N3eioyO2uVZs+WSa7WOSgKwvZjWj1nhbS
u9IU900+ejl0YezFELHsea1yVmUxTYkllSXQM+Vr9ryRJCqncKyf2knxB1eHWHvoVDtRQH2eIL5J
ZiwILk67ELvwHAVVa0MX0NGC0Cc3+V0S2cuzkdj0WW9t1SEuEPPO5JU/oX2jNImtexVUOkXAVe7A
b0v4S1yXSWaYoUwSNE5lx8uCNQjd35+njaATJCpOrLEKiBmu3v/H2ZU1OaorzV9EhBAg4BUwxmu3
e59+UfQyDQgEQuz8+i99nu71Nx7fOA8nYs5MBGaRSllVWZmDj2nOhJfeduqsh24sH/zCv8GBvIao
L/lyzeCb4zSXaaIjRYP5x4nbtRcVcDXZwh7pEW8xyla3qlBXelvkInBkwu+6UeLHyNaJrSRfnxnq
NLnF17j2ri4iB8zOfeb3qAy6VrdilrulnXpsl1ug6c+XZ5f8uQXgkoFSi8xyqZJGjmEFq1IyyOjv
wenPIIBd0uiaWrCsaUyU3IdXOmE8E751OZpDN6LEn8Mq1D7/e602RlGoHOP9CbijkEI8GFC1+fuN
/wNT/v9uZJfMOTa6WQptpzzxDgR8HDdeNvpu2XVJE7E7+mZsl9/Z1t3c6slde1Hn7/Mfuw5VU4Kq
nxCJYumduWRr2n37ttza/q0O47UvfbGvp7TXBsTy8iSzzZCy55r/zNK68Z2vXdz679u32DKRSc95
IlkZyfq3nnhc+je+xbWvfEYg//FuZtigDdqC9lkFxJTS36660S24dtcXW3eAsVhlMOBgKMjuCUzZ
dFsm7F9OxmOK5L/ve2kn28zmHH6XMxTgxydLFYGrn/++QK/c+yWl7gzfrckus6QU1dFwdeKwHtJL
1g3KxhVUwS4Zdao3KdcIButSb+CviKzznwnBZXMeD8zjWyyra49xsYO5KaGZrM7rPp/3UwrnQt87
FfMtM7Frlz9vt/9YOnVvLQhqkORW9Fv7PBDju+PfOrGv9OzZJZVumqBOWBhAdRCGRPAHAo6to07M
dZbQnftLhLcw3p9BMLvk0JGSj9rMIYIEDBl07VkdvYuF4AEjjwYU8/6+pK5+84tdnBWZSRyJ7pmS
9ZtkI4xXKj+oQOutcmMvFVwUXdhlzfToiRb+rggfoPPdaAD/GWCyS6GnyhA2hPVASXHmKZhKFVjm
R42poMaBw+H4lGc3ksYr0eSSRpfa80j6rhKJyZZo5ENE5NuN93eOG384My5ln5p57luXo0LvjT49
LWLaQuk5DcpxKeGf5R4m2n01c/WhXCzweal26FXewjxXlsglra6yOdwlhYVqhBm0LwMOK4irvzoP
w/Y8Wi+2xruxPk+zWTcnqc7h9w9Pe8mwc+GZkXKYPv/DibIiEbMq7LbDisWQ1k2D4vXGW72yhy/Z
dSmb4dVhZeCw31EdTHmgnujqbAbvr9o4/V5+IMVzWwb3z3COuRcRA4aeRWXnKCkIFPTNhG3m2Fzp
9S2q0rWHOf/9fwQkWIHObpXhYfxlV09m2JNPVK1ubOBra+DiiOeoVpjcrPKk1G4TStrtHRfuP5Xw
fi2T/+Ys2dPfv8mVvXpJuoP145KPGuRKyFKsM5m2gS+Xk8caSJNCQDPoKjvppb4RGa7s2EvynTPW
Yp441AVrUN6N1vimPrmhHHAl22GX4o6Nln692Brfw4ARb7mtmx+3ee2LITR5fZqMlyJFQZQeUfUN
APODoVz9/RWa/zSn/rR/LuDBbKWo8uUE4JXxR47quDFb/tYUdRnMDt1VsCMOOuYRTKJpO4Cx8dso
6RxNs1ZHx1HrytD3nQEBDQEUE7Tp/GDBZ5vKTEWkWWTiMilXfHYghuBOmM0YvcTKl3rd5COm2+rh
NAGkdUNWhfPIw3aBcmOeD7vSV6uir759lzxmro+qGiyIJ7uGMd+xquqTMvOd6zZPNVvqAHnPfto3
2nnwpgZ3wnQWGkWjws6z7ntLPkuZyYiJNKRGtuUZfauUE0zT9Dm7ciszJNYLWD68doZwYjk8ypbV
lGaxkzpbVTUJNyBgM6adDkrhRBbrHiicodicfg+2+myXbNX6ZRvoAu8LmrrQLFM8AJVo76oh6Z0e
jKXGtgKtoB3L01NW9kd/dF+7VDw13NnSdN6Q1vBCCDSvyr7ZpY2/ngwJoaTupwcKBynvrsn7V2Hi
nZUQcS4Yj8bsfEVvI0n/jOwsbtLyt1Fn67mXW5QeXVfGcpkioKfNVPVNULsHPflkndJm7w6okviQ
GKq8tlj1HA7R5drvynVdwgMuhURJ+8VwOMAtD1oZSF8bJ2wntTWpvTJH9mT7Zlz74khr8iyKfye6
zy4JlMTM7DEdU6RppAlt8T79u3FEdsmYnMVo1Gf7EuCvH0jKQxvSiNBqvJEYXAMsl6RJp3JhW0MI
DtznLjoPTUh4VaiVeCCRWv+7DJxd0iVBtlKwGKzzpG+916VdYpX6p9KsN38PBFdi6aU6pzvSQdM2
BRuz8zZZ696xlr7qpd5qUkU+Vb+ZPz7+/aeuBNJLGq7vGUy23SwSXnS/StdcGVLfwD7/SLn8IZr9
P37mMpZuKkAqNZQsonLwnorW2XJz0qe6h9e75SjvBGXqCmAOqgfkLCGdTmNE/XyPwYpVCq2kmbsQ
iy77cCndQ66Rz9iTCnvDwtSagVqOCTZvM5Jpq1k6R1nhZI/LNMeeVWxHo7/PRwcipFomc9e+mV19
QDH8jtXGBmJPN1bctTd4kYqWbgv5bVEVSe6Aa5mL8CYF/0pjkbGLZNQ3Ojb3gIsJ9GWO/VpiGrDZ
sOTftmPZpdwiVY7QgKLQD1RfZDyZ/ut4SwPuWiZ0yRGdhqqAYyMAAT+g/blrwjqEhAjcYjzU2nSY
R7eqbVfw0yVNNHPhyzmn6ClDX91NIGNzlNT24yq7Zdt2pXjILrmiBGeYkRuDSLx32w2zpyUyAxHL
0GRnZZSzQ4tGl+xmL+582v9h31zSR6UHNWC3tdBDkWTXtPWhnNnObbo2cE0MG7QwGUBxJdCWdycF
uYGpr4DcS/6oIeCTQDCAmoAwGakattpjE0NyzRFjSO029lgO2/XTjahzJS26pJLWhkeGAv4oiR6B
Q9r5wHW79TqzDlrBolF5cS3JJ8R0nkav/ikcb4pbc9lVlnM/m967O7N16mU7h6e//Kq5MyhSz3J0
A1OmW0j3b1yrDUVnzEGvraNh52911ySugrecaqZ4MtuggkNB1ldwGJtWvphPypDHOW9/ejUlXtkk
tZ9HXpqtVXNrov2fzvmfvutFLl3NeVaQAbtNNdbJmtw0MhwzZGx8qNhiBKIhgTfoMc7hnNNBDmAG
+oylYMdpaWv4CXQKtrkDT+Ah8TPm5EAGLxl1IeGFSj+Hmr+jn1nFmCD+dwR75lyENptky9S7EqUL
o94w0q9pc8hu6Xxc27YXwY1nQ4v0FHGzgHQSTbe995vKGwzsa5Hz0l58zqtCWXNRAN56dpAL9jun
GaBgtinGggZmUcJKyrMOkGXdDbK/cW5fCxSXvFoxTI4nDVQM7TU8FeZonIIs6pI2Qla30VsXczTb
PL4V+K5lKpfMWmNpQBgtHLDMzLW3pqsxDadPDO+cuiYsfvEducmrvRbNL4m1eQMxjGphRZJ+9E1I
V2CdhUPY7mEHzoNzEeGmAP4V8HPJs82GAhJnI5HJmZtMXsBF6KLqEezk2AvsmO1IVODnSBpUz7cq
jleO8EvWrW06Lsif+MmpXRPvrqYffw9zVyr4l1RbU/QWt5zzdVmxEY4DKcjmSHs7nob2Vs545bCw
L4LK1POlm1JTJpw+gTdj2qtOb5kVtTCTKcbEHXiUdc9/f54rW9a+iAe56KwSZnZFwqf6Uy3iDhKH
+4XfUoW49rouIoKE+XXrQ/snaVm7HbWEVme7yvz8u06tn3/3BBcJtpzz2eIDEmzDZVuFrFKR9liY
5o0AcOUQveTjjozR2UH9d92yYet2q39cUXoZTs7OL4892K16vlVsu7Jo/x9HdyQZ9OjATmBIp7Oc
75nLb1QOr3yIS2YuhwWWVg5oTKb1PcBWpspYsGSbOn/6+1e4dv3z3/9HxYs2k7bl2QJkocNn63rf
Mwqkk6q+bOOmr+R5Tf7hsL3UlyxV01WlgSapvXZQlICKVB6a2/KBgvH1P1BergCZSzKuyUuTjecp
jWo/7M+/olbdC+yq/4dR4muL6mKHe9hsMz0PtAsoEnueg5pxyqPOMjfK8zdZheZIrRKXEudGRnMt
h74k5yqNi2c+6KcQmH03UHNwz05EJEuhj+vAYC6zTzYvv/MaimvQjWNutYG63b8LmpdilLMxeAMZ
UbEkxbYlb2bziZ4CxUj439felYLoJXXXdEoxY7g8T2o0oZFZqoeJmV4oSr1WXn9Y+lvztFeC5SWH
12479BXOSjpV60aExdOEAVFyS2Xv2tl/SdpN0UWnJMdUwRCTn/54Tq9gTBSdfXv+J8vkK6vvkrGb
Q8ub6wmd1qaVNIAC12rQxVfqNF9DpzYg0OFLdZ2+QQO58nUu2btytMtZaXAP7Np4Z5l/j4rfpwsx
uKCmugnssoz/vgyurfFL0u6w6F5mJeRMrLslPuMZ/oQgFy4r/T8onV6J0Zc03aKG9oU2QAQxxzYo
wcihjzdu/7z5/xDeLtm5ohD4Kik+/xgOkbqXp/PnH+NplYbs9TZj89oDXJz4ZDGkJGjqJH02Ren0
yOWtxsQ1RHmpE6l5Lnx/xKWdu7O7tIolxst5qFYDusnV+/I7f7zldHSNuXHJy50qaHWo6R8CEy22
8vgZN2EW02/5NoXutvn2tzK+1c659mCXTN1ubhn0eNA/0FGJMvm+2BorMQdsbz+SuFpVa/PXTZ1K
x//HjPEPK+GSudsKz0oHnYmkyFNEauG8ZLKAj4I5wEe5TtBKv3d6730Z7QeT9zrgAqV3oxxpMNj6
1TXYXeWae6F69DsyNzRI2waiGD9Y7h+1pMaussm7UguBTbL/aIBPE6TUjvqp/10ptdJ2887Keucq
+7Ft6X5Jsy4wfTGFTJdvqTBfjVRQpNGtHYgSg1UVltGZWL41zD5parQjzde6LuZA58YuHVEELBv2
lDXdhtr1wWob9CJSFvq+go9Q5wXSy0+NbhPY3O16u/uqK+pELp2gBTptRG8q6HnXOhRWihSBUDOZ
M+epc4d16S3HhtLQLcQnWWY/mBvIiGLgLjazY1GwOXCc8a7oYd+RMqGimsA/xylPymrupfR+1QXf
FDw79Om8k4Z9T+pma9N5LRd653Ef/dwFvPJJOXEvFExmfHvCmNqUWKSqQpRPtrPX72hOxtCrm3dN
xm3H51+NFs9DSj4XIu97Z7B2PtibIaHDB2zxPmBoVawnmzzxedlXczEE/ew0AQE7PzBGjBXZ6K9Z
cMgNiICBdk6LZMipGYqK+cFC+x2xqtVouW2Qj96htDTEnUlRnQpB3cjV9rs50WVdMPGuPAy3S0uG
QMX7phh/+ERCn1hrU80r36tCqPF9O7P72GTmXWoMNGwciUOBvKS9u1XluantpbClqZ8tPaSBZ1Rf
RWWQiCzo10hlHM2yeJR1Bh35bBAhFcMx9byw6o1npeh2GMZX3ixr6dRvs2f9pgvUcxr3xH3jk0nH
j4np5au8TTe+1T0WlfvEG/vTabKdjw5TYC5txIfqcWgGMLcr89DD3AzWhkUsTRxSBnTsxGLsIBHw
OhlQpWVQ5rahvrimPsVMtmSrRTbrASKgkx6jnJOonVEE09JIKoGVx0v1DA/N3USrH+QPBxCD36ch
G9D9Ge+HwV7CRrMN2O1ot5kudn5vwpNgeFhyBq4YVV9VxzEmPOtflt0/OIuMeF7cj/CNW9zxfurR
/YFnVlAZCpe0qnVZswwOykPUj/lJutNnaZk7oxZHXsAkxRiR/w6efAGPHVSIzt/ajtguU/WTm+6r
cEBUbtLqvZ0zFO3qpQjwz5+cTXdqdPZZL51Q9ilcrJ1il1buyeqH1WKw3cALAFdVHDh1nxa/hqaQ
dLZDr2OJsmo8QfeuM9K73kNBI9djQMjQRGU9fY1Wnyh1tq8ovsyZN9EimjruhLTDbmJfdYv0HXyt
cJbywW+Xt7y1vyudw+7a+RIj+/BZd6dgrBbmNRvDyZthiypVOJfiJZfpc+rzd7MCY0IxtR5o/253
ywv1m41tWlVQG2BwVsuvHHSRUDEfdqrS2FLUKho5x7k0V6of161xbnE2vIFuitEECooLvh7gM2Dr
dZ7CWG+a0Xgz1aYx1dNECoQhrDV7GPeYANhStOI4EVMwTpUVOaJ9dhr+Q7MeXcVu348wdLVpfuLa
WEEotAyz1k5A67gbab4eh54EDIfdqjTxLWF4OFOF9sUwiZ2Too/cF9AT7PJDb+oPKDxztDrNJK08
O1KsQk0i3c9+CXkxqbJgUNZnjs5w4HFzCU2rPxTEeFdm5kWD062EyuBGSvVbyso3Yo5F4neOWMmq
+T23cJedvFfbJGEnlqNlWsfGyddTVyRegcYtK9NfWakPYswk6O7lQ27rHwvCHUtn7glh94tU98WY
Pcseb4do61S542owUhk5JRzZPfHMliHpfLWmtjqldFqR1npbuEKYN4wVz8u96nIJL6QsVAV0xbhs
drgFnAkTtLF6jVhmTC7+lOaHWfcf8KV5HBvxQjgJBSt5MDPYUE5Cv/ClqQPlQzWbN6YLbwj4/xUw
CTFp8YasL24tuOoai05kla3TrDxUfrHp8uWt8lIooJrHpbDWU8q/+sY9YPpta+dWNFadg9/JdkLn
z2Y2HPlYbUurXuuMoA6OJjwaGg9KsjYEriuDSo8riMygD9A0Xdh2ziqt2resblwcsnki2mwOZSNA
6uhC36MNFJq6Q2E426kRR1a1xwENhE7439z2IOhOoQGdMzTJ1HmRDinMH3v2MDDTD+RgffpZfq9b
Jw+EYTVB5nHwzmf3geDzunW3nzp0+mFUuMpI+tgz+5RmNFkkvF9rCB+tdKVWeL7HQnvWxrYxKjHB
ymN2x2ZlucIINJE5PGFBZzDngUSugVMR51xXsqeBuW9KulEu+FH7ThdUtp3ApHbv42zyvd4JaJ+R
wB2HjVlR6E90W9slh+L89jlPqsGFPJr/VQzLj+qyYzNDWI76FRxdyjQahzFmC9/y1EC3n31yl2Il
tkACkusQahOvZgY2gC/RDifWUQ5zC5kdxwgseyxCyK49a8JeWIvNLeyij8rsC63ZULbDkYidZxsU
gwL83WDWbmHzj5s2j7byXiR0ayFuhPosB/dvYWgrTFkduLBxJV47raFGdtC2jnCghi58ryDgWATL
ZB+EwTER6X/7cpqCvu63BgW/wSHTnkqM6ffnw2YeYJai/HQ1W01CZxGZspHJgv1GWHXSjtcD63SI
K9k2tzG+1/Yi0j596FxFoo4Tf+fiVAxyzDtEeYn3oYvhq+4k/qCHBYtMnCCchN8Zs1i29oHxqQ9M
mx/LcbxPOYdja7ZXdNobo/Nb1OrEzXzTeSwknomoDBZJIBv/NBrlYZb8PW3FseDeoZJqQ2aNINY0
4cjssNYLFiIX48aDqkVVLlZcVdDlJ7ga7Q/Dgh3RlaSOnN7BLJcl4V9smQHVwB59Wb76dHgeaNaF
C06lcM7tfesjiLfd1ASj4h8GJN/CpprsQPE6KXrnUzYI1FVx7zv+rlYMOKgm+4qnL1nhg7REu5M9
VE+ot3wJ13vxnXbnc08GXc4wp9qLbcX6ry4XMsT5fkIg+iC1c9QtWIpSsY27uCuVL3CMWrwm6vS8
bcdxUzt6l/bVyoGtbkP5m3LgwK3tl77F4K1J3IRa+pU5LSBlvWyNDtFO6F8YQxE4Z/z9RHiCfmOP
LW/PYbrkK6vlcV4vL6rqj1ByPmSqciI5pj/MLt+tOv3MdXuwjbEKXDmYYcPnhwGAAK4bxA58n35l
KSQximJV8UGtvFyDUSn27ZB5OOrSJnI8yoLM956FLraDAegN++qgA1FkcnikR9MLZqMxAtrWa7Nl
idvMQBK9jNEYhxdK9gpRqd0ykDevS7/MbnzreHmfDc7d0ssOfhzTr46gY+tZMJDmLTQcrF07MFA7
6zt4R+0UsU7wqH2iqrYCd4a5+ay6d1LkG+mP+rMYZxHALD7iSvpV0AsUWWYiQ2+q4cJcDndD3cKJ
2Zh2UH4LB5guxyiVCDB6+FZgUk976j7LqzqEy2cX67I4TOYUj4gEwZJqGpaZ9bty6doQzbOQ5dYm
8pH243EY2kffA+YfaBq3ICpDTWApwiKnkNPu3nSaooUKP5BpNCHgi5lmqsK6bQ91W/2CPfodXJwP
4P3cYYxpn6XuPlX0wA3ysKTWnTnUW8GGKuikWufctwKwJPZVWq0g7gBHgILG6dSfnNF8d31ELck/
HE0jaDTvM5p+zWACBRz8KYw5Rk2Xj0ExDb/SspxXGjz2yKhzjsEycZ9K764bzcAuSJRhehjzsF6x
aVv9IJi1ZQ5/yeaCrP2Wwm/LKd8pxXZbYBmMW8DwGG4sbnwD4I6re2HJZWMzAeskkZBetcEwy9fB
5U+zdJA8IdoBtW6MqYIqJauTdCmf4Ta3E9jeQZNB5lG6XRnltv061mh5z7MV2hUymaVov8xq7kIi
esgAIWkMTNdNA2dmXiiFhe1u+sdqbEXgNvpJW+ZpUPkHTCaOXu5tnKU/Dmw6uQCvVr8D3e2bukXs
dtXdbCkMJXphVjp7mGHUyFk0i5plXDEqoGzrAxq4Q3tAixhC4OLosupYZm220mZ7X7Vw7hpa8xU9
lmUlZL6tpN711eQG1mJ/Gt6Yhwi9H/7oIfI6JZKEejW2/Cctp9j0yKGC40bQNf6+KL0udKoMOZWi
CVCwv5q5fTRhVRVIphFJORhtBmgNNeD1VDZypQ2xK6S9QAa21FEvydptBlgRd/KoFIYs2Rwu1DjI
id25/rbWBcfXcE6paf54jR6CqUXINUixc6iTYDUe+8b8PZgiqet5Uw3SD2hqHdyuTewshZlezw+W
miOjW6zQ6nGnRl8/5BqeCZ6lYqGnjZHbEFQg/pYV4rvgw68mt96MvqPxQjFMtpDuzsvA2rfLLUUT
OmM0nmx3rbS3lqUf+aX7rMR0J3BzeWWtvCGzQ3o+ghZj+jJk+mb54hnYcteb5Ys5F89+C3EN1z90
Ld3AskQGXosBimx5KQxkGo3IHxhZ1oaN7DXPjQcy2G9Dzp+KScZljbViuPyXvUx3ZuGs+KRftJB3
84L/2u5Y1/oeorFxBtDW9+3d0qotMvJQtPJ+mdwqSNmo8A6Kp8Gu2b1TGkMw9x2YfpPRBlQVsZFa
zWpAQTHCS3wXLr2fCudHI+xLr/nQs1MFULz8cvpx5VQtpLfL4plO5Gtu0g/B+DfU6AXOjpSG3VnD
buHGh+rGLjK47wWF2f+MMyhsLO8l5ojriGvwRGzPS3gLAMZEoQOymHuvKY9Zb8DJcXbPBRovZI3H
Q6700wSTOCDIk271nrY63ZG5HIMRFDzAHR9Rzcy3SBYOaYdcv7L4k+kZ+9kDlZcvEphQz3v4qq/8
PNtYFoNWXT+tQXFY5Zr87kZQ+BZlvuZZfwLD9BnsKQy+0eHoOQZy0W7l98jopBV2GQoTLqQ4qD3v
PK/rQl6JNrIclE2mbhnCirKDe0bsqs+eUmydACxIvC6KeoAa573ldIkspsg3mRmNfvWrq6EnjNly
GmBol0U2dX8B4cHht4F7kffdOXTTZMOqm6zdBJmcoLVaPzA7snamekDFqV5pR8Uq83cUjcYAOgHx
QhqYf4idcoY+7OYB0iQSqQwKX9Jnj3Y1HdvCFIEcAaZK70AtK42rGieDRjI7duQJthLYfwZ/Vg5I
LVg/oUWLNMw8trVsQwe4md/SL3cwRwcKdrPtBFHhMJvVHmntV0NwflW+fOip+VMw+dW709PEyJG0
/VOt0xN13CVAHrcnfotYbT6JUsUZqHV1gTHykXcfSIzN0Lf4Tjd643QGeG+D8+kzbyVKf8cNHOeY
4nwfeYUYUlqPnpi+bEJfC1atl94OXRY4riuwH/InboCG3Mspsoj3xJHUWtix4YDB+nbqYlUa32Pn
NlhEHhiquXpUhAdex++yybUiYmvof1XsoZB1VLY92Lz+vhqcYw+c6ddDGjsO8mku5Uk5HCe2WFvV
AMkuUO7Npr434Wkdlqr8LpxuTbX7auFszIvlmxdfXcMfchcVRXgI31PJC/gH5l0o1PBQnxO3PLOS
GTP3DXZ5gDxZhF3hvNpTufdM/SjM6cFvPDRnQMcZl9iaoW4LaHGX8XHX5/WLM/qxNvs1gUQJV/aq
r7Jd5zqnrievLae/GttcN+WyNc8d1xJG5KtMLQeCWVoglHdvme+Ep2Ov9pI0nxMrBfbl5apRqQ7b
hu5do/hEReNgUf6EgsnBrToLiWv6ZTHykVt665nDDMlg74UaiPDTYD03jKyqoXrlDoQfzKJ7Yj15
poX4UQqqxlXhxYax3HtdtUsBkQMLKaLMzWPajCqUhL5DyR0xp4yhtHxncp4H1ENa6Fjypc3bbdog
x/LzJnYmgUcRr4OsTu5SegEKIzH8zqDkxezXSZcfdUk3LOOxObXb2lpWvGyzgHjiziYNUu00hm5d
GaAMeOi8alM17u/alW/ZDDa9mSWDkaEolt45Lva1KHbU11t5PmTPGVqanoyRb1vq7XFsgDCd3pUg
all+ffQ9tvb7fpPz+rkpwIvznCJkJtu6mr63PUW+heoK8bNNhzp1vdAiyBV0zbulD5xafXVSrmmh
X+qJ3mcpoi2E7J2xXGX9EkGj6c6y2X0+kaCCggSqoAiDqa8PpuffA8tupwp+QN5ofhJUnyQKaARZ
LMjlT+lcr0xM11O3PsweaCtt+qDqIVqa6hPksJdG+kktOYktunxgNvW5GNgWNdZfc9FErl3vWgdZ
DCh32WjfOaL/Brf4rTLtJHPnLWwINqXRoiyco1iZrblA/YOLpLXKMyarXnucOQjXoD62Xlgu0GIE
zovHdngVftEAB4Km7wAyOobYpF4JmMjPM/PUSFqfxgNQHxoBpyXvn/y0PoI5Cxie4iEc5w7b+pDa
43NdDgGIXyQCpfU3XDTmcKL+unIM1Citp1yUXtg6Kmq4gc5WZzw36OyGKOdvZCZezApJF0d9i89l
2Dflvs1empQndYEpdpknA+QYDRilhF46gRVIdqoqY79EUQHnFvTwIljd7VCofgZkDurCi4TpJEuT
rXriRnLu45FbTwuqTtVQ/AC3RkVZbxlqLQv+Jxx7WLni5Pw/jq6ruW1eif4izIAgCvnKpmpJttxf
OHbyhSRYQBLsv/4e3ZdMJsnEEsti97R9Ys6QAF29PrZriLWN3IoPyNgTz7NJ91NNk15v6L2c3UZm
5BGL7GJEmvR5ieeJ34a0xqGyhE2JRmbx/syefxx4/eWUCDb0slh1IvYAXKFB7g9eSZ+4p77VyF+0
Sz46g4QQauJOzifNm4iyat9XyPDB3tDdgnoQpM2Aezizg5q8b5YNYcvIwVT1zh2wt6Syv9hS+zRR
WQUGPCiG0ilu5+HCjfpp5+1EbXdYEeMfTF19MWlzG4Q6+36XR5ML/Z5v9luz/KtruzOEHaC7+NOq
YU8Gda4Ku0tTbw1WzT/LDp8C1iqsk0H/xs14cLDSR+nitfGHqzZAJNEipiu9joWMmAOSqU7fFB4S
3zQnhszCiZSosZu4tVBLZmw6p32KVBN7AfrWAXmlx2z2Y9elLjrmZp8Jcxyd8dM26/fSoAVhK0WX
NJDA75w9VeKMDbQAHQHEMTvvsBnihjS3P175BrQj0cS8VTUOtMGs4URQwLPtOPYgIwqCRWSkAxkh
WzRBzVsjMA63PUUKVHHMnSaEoDrqRp898LIi0jVtwxaxVKKc9nU9x8jF3HXLNh089HpQ9PzCUZcH
nUE7NrANrheuAjz+qCq8ASAKdIH6b55X3M3wtyYYZNs0QmtztiO+lJcVl0X08FYjgAg4GQTcwTIi
igh4Y0har4gaT704tvvIpfl1mu5fwdiuaiwFXsk+fFcf02EJx8ZH3EQauar8R1Egq667rSqF6qe6
lF350vD2rM24G9XWox3Kf0fc8Hgk6qCwgQVjsIdHdy5+eSuwxrff5W33pxirw2gtfikx9ko+xpwv
lzwnh7IgR1mzXY5+wMtHlCUL0KCJGpWdTGrjrel2Uv+zsipiWnU68EV96UvvE7bpHfVRQ7GYuyyX
966SdzMCpa9pCRix9+6aD+GUShFOGBhwRndoCdTftM2ReaPdD8mVF7bOHPGsdPFFhimcOKKpMawN
MjuxuoYtSh2QdNUEACy/umkuYkaWw+ZUbzVxjlr0ycxQ6dn6US3k6lBAJ8oHqVh63RjCLfCs1hze
Hr+sH0X9tJn+qjr7u2b8W6z+OZMQCVcFkkoX7P7my1wErr/WCCnwXorJ7tNh3DMwnMKofyLPn4dW
VIGvJnWenPyE1RBBn6ICIHQoT3UGN4UCNiGArUy04YFVkINhJWQ9u9jm2rVP6FrhZDPsni4wsZVD
+tcOFYi2vANjY+e4qcCSCgI432NPHuN1WJPhe4I1K3CKzQazaF7WgvyB5Piyrfwic+zgw1SHItq9
DGY52HreaV9gHigKIAHysvEtngGMzTmqp18dJp+c82bgUd7Cl2VTmVQZtoyITO3bmV7ZOBzwnjxv
yDO07npgdj2PXW8S1y5eULhtE28onqvfvBO/+LFoVLsVvbmeYyBWr3we/9h0fDTFeaK9bAisz+Gn
bBiQffVSOeVVqyFg+SLDNZ/+eaxHT4obWC9IeBEgHWNvmU6WWyBZNnsu+vKVukOSV1UE+/vdBSwf
twbXl+XsWRReZBz228y/hpnm0KfyRNwMk5y7JKjG+6rWf9p0wfMukNwncUdAvu2cvmPY3evD/ERc
eESgryNz5C6gBcYZsWTrVuIDNVoeumI4uGtxdV1Iu22+nMgMQTU1oGKhnPrJSn+H7RK/m9wQ9ET0
X9Ih3qkXeZJ280Gk+Rhy2jzXckswCq2wxC3HDB9vsMt0rWZzov6W5MgcLWfyspZr0jfTudraqGHF
E8rdi9dlyIVFDWm3+pj5EwTI3vZvXrq4m+dklPbmAhNxt+W/DY1rIGkXi5zXaMZAPg3Dziuyb+an
T1uNr05rnsy0kYD14TS0Pi4Xe/dyOj1h64kOyhG4fYed9LlGnHTX2bBaG+/JCiwGbmZ0NM4snKSp
zDlzmpgP4/vmidAU8pRbtFCFX8njRPMQuSh/Z5YuIWxTVYCM5yqWBQ5B3j6N6XL1W4wPSMr8r+cy
WnJnt1aP/tS8Yfvxi+FGh0s5yEDXC+wdbHgZYZoLpPLgGlv1y+poGVoXz5ViG495nT9XmwNRryuu
ZpIHYrZzy9eE4D/rWqhLLFmvbNao2j4AMDk2byW4+J67J0ExNeTjckYzcFN9t/PrKULilA4dMF9L
hcaJeRhN4Y/Ysw5vq26wJQd84iO1y/VoRDJ2mMbsZvvug+n1LecTOFbE3gOSdvfcbxFEOUKpQJK0
LIoY9fybLSXWYtU8kFNdhaWi53zgeUB6rEN7RDgUCpqCWXS7rfH+U4t9JzDchlIAbB8HrNqcWPr0
/0CkkaRNaNbyZdjaU5tVe9PA6ousuA3FH8DRJklCc0h20+2w5ZDDzALm0umvNusWrzo9pR5UZE15
wtt2nvo8EoCb8MZhZw+RexCG0dQX30tFDmqRSVYi7x3lFdJfmcWbm70CGb/BM43/C4JX9MkwhDoY
QgCava4FG4PFo4BRLfYrer4bkoz8qcs6GkZ1GEq57/QYy6xFSku/twsOGcvhoDJfBfhcMwCjQIrM
czF2V1/BNOLkb0BL/9XA58JpGbDpMlU07hrskxBiummQABBs9Ddh+GcLZGGtt72ZVcRa+ePlJcEz
6r6UA3tjzjSEGZiZwJ2xY9AhZcS1fV+L9Ajs8mfyZBO44JwC7dd75BWeRzOTEEaFP7XJbFR2OYMO
Ydr1k1U4M+4zyW+j0yR6A8dad0+SiAg86kkbn//V7nqaLMgc3n5Ow/iP4667A/j8csPGRJ9cNlbE
XEzXlndn7ZkLJe3zgmK2Crvus1lcqxXbkv0JPNoKFYoc2ieKfPfZC+lkYl6gJhtHqzObtmcxTCdo
hetd5a86rhrnCJZjrxxYOz0/d8PR7T7cVf9F0gFWoDYWkco0qf3sNAnvE8KUPc3rAdzSgKgts+T7
wsV+AtKYpPbSNZQ5ntpeQ8Ax5MhJxnmNpsM1ZaCFfnO6LNnWMktWW9xqNQx7CIjmyB+bMlyg6Alt
3WLrk3IOzFsO8wYQ3fPaHLkIeb6jY1fG3GHzsfYkfLnQbGMigUiUqtPo0udsrTN4ebE0d51iN+P/
db5kwdalJzfPY9GNxxmK5VyA9wW0FuQEqUi5+1d25ZPb9Me8HJExS2MKATs6gLBvu+GO8QmE1YA+
Yc7q2EGfWbLhp+Q99I6T2fs8/xJe/j5b5FD0aFqWSePeGIEFq/TZbbOEr00yMe97zecjGZtzr4BS
2LTZe9S5Lc0aOlADYtbLAKYxgw/AKsDx7q/BOcnTZuenHYSvaDvc9WdFzbLV14YzP0g5cjZ6Tx+h
8/yuLDpI5AhGmR3B9SFIFTr/7kHZqwkoUzUReHXkFcnb4LJBQFeYPwYqbLTl/LtcNmzmBTUO7PrM
K7mExUohV/DEtRPz81Yi5gzMEGoOoGBN2OdkzQtLJwUft43ggIM/cnJV0DljUI8bOh4XgtYgZypG
TBpsRbL4cTJ/t83brh/nI/wv6JxXeKvT8+ZYJwL+G6WMXrivA17wF0NqB1pSVHyfp0k5Dg93sveF
/IBPg6MTgOCXt0GT05ZniSSOXC1/+SZvnoKwIevHqKf8NtvCRC0vn4fGuQojQsgVUZiBRU0Kx6E6
+d5yFWz6nrYZfvrxO2vn13nebktXgbhhyPyoySIhmkzBQpoYjdeTcBsapiDPwn7K48VxgPHm8E1V
Uxly1r/QpTxmLkkMdLcZqc9do18U8W4KtH4wYHQK6xq/s6u4sXz7KwGR1Rvmzh6lpbLpQc7zEhkF
br14EDE5xMKh31fguEwPlKaoMlxZMAlF4x03/lCzwfTtczoAqrD3dOq+01YdgYnuM23A22FkcNRJ
TLqIBqejB+RPYr2gvbWzPBY+v2psSQTHO77NnXtyy01H2aTumVywTGDBDxs1aCpsWY7U6DyRbfyz
kfIAB1MVrQ+mRQ7qewY55eGEDQxvj1kB+89a77nXVsHkmmdM2LeqHe9Kdzul5uvYoblS6N2XQUbO
Sm9lnz57aALJXCe5S23g5O2e5bNzoLSMSWF2hefsGyT3/idW5+L2+Fq4WDhPX4wB21/6D+F0eU49
dIwzaZOlfs+w2VNB8oycjl+pNkhThQYLvqkeeoimQzwug36PQ3lozO/oIZhgpHa7o7hmUfm4pVMm
9rIkONkXNFcuJJWRbnHcWrzO8cJ0C1gMoQHcdSFchPSixi+j6ioYLUwEgOMZasd/FgTA6kGuU/uu
DMXMv9JyuszNutde9Z1SrPzi2jug+mGeoyYEuedC6VaZsFmz/7gtnHhSNA1XUf3okqg93SAKWAtM
l1AqCiViPwU4uo6ln4gOE9BUIYW3YPdcy7MDzzEDMiY5AuvBKZ50U4WGiF0G/hHCyx9/bAGOU4j6
Fxq5mxf4rSiD2Qge6WYB3ehBWkQh3pjimdq9sMU/UedoeFJwpDXASLfWTzDpP/GiCQudx4SQZ5eJ
JwBrZ9/x0RHyO/R+F4DdSUOnel94KfbVzQ3kKt5NGw1+rvG+ej8DcNZiZk4LN4t4vl29DJ8Lg8EM
Iyi1GGRI24dllr1u8IJ2I1KUa4pwqQ3JcCVBKKF4Sy3wjWJYAVWMAnAUKS8VpFqIPfiLDmOMM9le
pYKK2xqN7zT3ByzNKINcp22w8hbBJEN6GRvkF2ylDgqVWnR+/Jdt3auzjeiVJLYelht44MzGLi9A
EXhrDCcoeGObndxJInbRcDfeZgs3ueifO07vvm7DjvoA4rgHzHy7Yi9YCJHgHhK3qHCHqFsJhxox
jWVbHvEELlHHrvpRh1OF1hAqmsiZFvdIxwa88fSFIA0kPJiIgvJjbvG3dpC92FOQIFaA2sKFbDsS
Q7By7EoHUtkex1XHktH3kjrnv1geuAWV2vZ9CZBMS6APFMEoONTaGs17XZy7UaG7QRFfoQa8weP5
T4LwjFTX/ik2YIs+8x8dnDr2OR5/PBu4a8N47Af/F27gfzih9xYmvWhsIHxUAvRk440xYuTumT+f
he2eiI06TJUh3ThUXkuBtqGh6GinbkM9SLX6aaS68mkFSF0Hpa7vtiCPAsMQOtz6Ua57gmN5Oqw2
P+uKPQ14GZ5Sn73VmDUDzxehM2gsC6A2bIV77ct+Lz2gop4fNiL/Ayx9QlMOaWE9PDylbYSTHVrS
hn9qnseQhi1AEpCK1rcMXn8nOwjfcRI1td8+6V/lgi3THiS+ldlXq01Y5fvhyqEDKbJPxywy8LpG
ga/tdsYXu0EuT0RtU+AzE21FAX4pbc9EmAfsOL3jUGbxogWUuf3NdggC8eohdPz2PXORweEAmcxs
+RBRjGHFl7dKkotOF5gSxG50xc7vNLYjO+/cwtfhGv+ge6i88MCfwc6qc92B/3c3LDalK/CkaT03
yFppR++MyIijsThatOtELEUCgoRkG9T4eHNz1d2hYmwCukDWQ5yNYPORu4TbmqIy5V12kI3S4Vi5
0y6dWfs9pcO6y7V3yVX2yul8VcUDbC9xMVzRJKWE6Jdvmz0OA+jfWbVHQccNcJN/t2KZojrrjwMo
F7Loa7H0eCr1gDMYrFzF+zOUN8Eo6vdROH9BEbADODPgPR3CGDhiWzx2K0C5hIRDU5eyvwX3/smm
/eNY92ty6X1y0FVhUhJR2XKw9fJfmcEQ14nOAS3OgZxvl8LDXZ7UX5QkCQA8P45CJyKdcdHWAtaf
Bo2iHYE/TxIue6qxjsADtaChtSksFC9pH3XW+RYNUFvHhazNEACCCKk5jxM51qtZIa8yyQbj4sqn
Q4eFWPsKxmPm4NS0zZhosSWlaY6+67/ILAPZJL6yOf+TTt5XlVmkFwt1gg8mmrACGpPu8IHkWxIo
aE9Ai/JkqmDpBBC+jFOkuYwdXOCghZwhMEAvcADuHWBOjXSfpnoKV7f+m/szWMsOrfcWK16dSrXe
C8/fIwZ1xTOavk0ORaynRIsLDmsp1jnxSgm/eM9ffYe8gr/6j0JQ7D12iVYp1OYckN24jWGfyxmo
5lSjTyzbEDn7+Cg5kKhCpq8Q+UHtYdIsYjb/s24kBFl1amA0DyEqHMMyx1CaVvKcrupU1HSCTAH4
Q63UqerbJlI1naN2QaEsmSJhBsrqrtyeRxmdJUSvlqLJrYpoQR5N4vhMB16ffjnCvwm2naeC3uup
QeNkb7qwt3719065uBCRERLQJgdt9lCTNe49A7vZ1d5/fd5FY5Yb5CU2/8mteB54+8FwnzPGTi7m
N7D71YsnfbDI+mhE/cca9oY8kBKPmIwXTzyDAbv4rftSb84e7wLsBKtO2MwSSIAPdnJ+0ZFcU686
gpb6a6AyoPOanQq9ILDMq7zEqpVEcz/yaO3XyKTOi+PPSeqgM0QmRIG6DSVgVdaAzuvuiiCQQ936
Q1gIEZMFiJ0pK4U8pgdrk9r/ZtZBzCG1DQFv4HTBDAWw0llAOzvlelnadE9K+pYvmCYaPIrYZXQn
U3vtt/WW9bCSbwigrhd2Lpr1jRZlEbYuAcA59NiuhOjzMC22g6JLktXylXYtROjuQzoMgNWh6V32
3vM64JXWrgWYjibWdDGZ0mlX5FVAvOJc+kBFUS7m3SbRIenHSFoC143nUp4QXtkmQBubwDHOjwIB
EDuOuEvPvagFPwLSyXcLPGLGHYZe7Dlfsp9S4dSTREJKiAU4qyvL3YDlqwKrjSM6lOh0GghgcrC3
xMYUW6nikevLvPkfAxZspGKApCyDrQSahkXTuFfdocFWXQ8CroBgC3NYMS5O3VJUkb/afSVpsZMj
WIe8BmPepUGbpeiWHsJjOxUxhCzmweVDVSdGe9jmcn7d0HBGBWCFTwNKpDf21/gddKZDR/e+/M9n
YgvAlImYWfeek/pJ5/yNke0iM/JGSqjbG0RIJV7vIi2qKR+akndPDDXGklqGtYfJuqVMBMou2K6Z
o+KN9QzenSBif3FwOpnmu2Zzire4AIjWw8aDljHoIJQ5NSm6QLwSn3Kd7mJan2UHzW7t5zcGMWgA
v8ClgVQk7Cr76i5FF/UF11FHsjPPjZ8Mj0Cdrq5HA/eNGyvAhaMng8L0FWTWek9wgUhtgepgh1Xm
bM5zTsifLXPOA1/tjRWpm5Bl86AI7v+Z3DqJP2Hl9dCoF0A7j1plf6faPXdwuoSDgSjHyeQUpdC8
JTVa31aAokeCI2xB1wy8UOephFqc/H7zg/7qTdXuiAtNvlqB3ZzVAg0WZvhPZ5sPALiAAABLgUTD
QAYzjVduRwWkD3DGmro3H+AVtKoBePqraqGp6osUT+bsgJkYh72zymPZb3e8djfXF38FwIaVueHs
T0cNN8nNXfRObhAI4975CHDKR3Fv2m4/Ntsxgya/0gBika6g1/xY9cuxs/yIg/3Q6fJlRQfskjFu
m20LBWsPJRaxyrF+JxyfqMmmaFoQTdiwNMlgpo6YUpEcbZy6DDqCvNxTmt5KrZ7Lhxilld3ZwnMB
JSVAKjVHHowHQdnVP2yCc8Ub5d0TQGXICj6yFcMcZC5g3BGe8hbLjWjdB8yDGVfAFlIvHiSrBB1X
eyyn5rBBvtz1KTLS3eKdVvarKJxj60NCqqBonHl5mmZ+QFEEBqQZtKz1zSnUW/OImcPpjQT/ipyX
FPLRUmN23Z7XDSKYsdgVTXYzCAcBpFEElLA/DJgGoHL/d1jLOCvNXVG9o9wvYwOF1WFYhsvq5Alq
qQ24eJTocfnJcSNqoaHLUmeJ4IeAWhH1HdapDzlWqmqywsVTPAmb7xZbXgwyT1ypH6Obuc4eT3oY
U3IwcN22frq5R0B4Tb+mxOVDlwowQtVvFexFciq/IJLY+4X/7DYpILIe042PED0L8dlSrbu+ccJ5
2A5QFDx7fvnLFlQMpuaPrC2GgOcMKik4aSS28aUixfHaNQavqA09p3iZbPavE3W0pcMJ/xROtbrZ
N7gcqQvQW5X3ftQT8IP5VfHFhNVUzHHn+N8t+xYTwQfInRBY3G0RWQjV5HFsoTrqvEOq8mfg7R9Z
kSXSGfYzLoNx5GdGSkhU6s8pWytwZUviNsOOY/sdKocDZXd6X2r6TmZ1LOumB8GWvrIyDfH8ID7a
gTIAbjTs9gqHR2hOyqDx5PMnFAJ7J9/GBPGaZ277Sw0UH/cD4p/Rnh0YIUZj7tRD+n3rQdwPUAo1
ZldQqIGYIS8EZzLUcQdI1e+QGv4Af3WARqC7BX1yWr38pZB5gqktohWFXhxKpRRa/GwAVl960FMv
ED/XDfSZqoDDDhwYpcAzCJNukHe9gi52Pk2IDgPLDyWFgdYWf+TvZ2DcEMbumoYiNkgFK6NTqLUK
MZ8VcUNsGa0DhIwzMs5wKpSQFrTDsVvbH/z9+7LoS2cwSULTFdXOgrDAdkQkEG763CL/B6nKEIyr
J2Bw+wk0DSt6vFfQxQDqzn164OPC0MF4z14+JFAAHjXkrGluWzwz6xEnPHh++R9eHhl5UEtgV4UC
eDXwmObFDy4EaqiGQWhu6meM624A7DkaUXBdK+75pCKfePtGDqecU5zU9dX1eIxE/rjuxR8sIoCy
R68XkJyHQdJv/Ug03CzyHVOsb2IzclIyd1d3404utT5QiMQNrKITToW7YtDE+fOADS8a7wBsinU0
DflnuqwAPfi8H5z5xS31EZC2ChDOcWSb/MQCBhNvqUcO9TKiRtUaXSl5Gdf6LSPFqaf+HbNeTDW5
Qx1zNw7GHFpha7GPVUh72zMkzLl3WMl+ethHRnfaGw3CSGFt/YyURWMqjlHHXojpDkJxtF5NDZdG
vZ2U5ZiyoCgK/Racd2lvUi/gufnXsk5ARDOIrjF10gWbH4AbgSGVb5vwzzVwBYrYpLqpDl2Wgc/E
AW4qBEmlLHArFKORQDDa8rmPHAgOnHRF/GTpXGTnAUTGyutATCnmNayTgdMWswjg1n52fyBkjGWX
fq1D89+m1pD09pSy7E0jQ6adqqcUiqgJG1jbEXMCjv0Pt/bwxDL3oycd7i9AcPihAlhzoqFGwYMB
AAaWZSExMTYp5nYN3Ck/rP6Ap6bRCd1sshgYvsm8haUv7nQFWrJuWI3L0sGNRo9mcdkU17VvE0I3
UC71fzl2nxW2PAPiPFaZ/7Ex90l2JvbtcJi9cQr6rE4gOcBnUnOwiPxHEuvsyAj8F4pCC0J2qPXr
1OMFoikkY2J8xlLqcGQUT1z6JFVxkBbMLKawsVp2bSu/FyP3Bnpn17GIiRnerc2xTACtVYN9maSD
Z8/lmHeNdj8L17n5UI+1uXdbNZ7mzrG7TJolNrA6FASc0YSxltT5BwRYv+3cIrxDaRfk6Bb4rqrB
6EHSUUBlOlicfkZANlvOAvrP/OHoHeCvAW60pQo1RGT/bR19ct3yRCqEaJIVbilgt/BPYSyqygPy
uC5ofY+tZonhmEo96AVAchzyTr6sBkVwE1lUM3sRFINaN8L12g/8zCrITThsyxai8rEdXwuYWmAF
0gG+yaHPpp3oq7dVQ3CoFDp9TPwIj5tCf24vhYbaZECeKWaq7uLM5gps60AHDaH0sj2MkzA7IT7V
03AC8R69VSeOZcUjiT5h8ACXu/571UzISZ8hLhkL2iUulUcYgZ6GtHmtZsdPTAuR+sP/tI4vzcx3
jiPjFqn2zJI3sTAIc0HPQscjsca2x0RZeMeGDvBVsbP2K3RpEEj7PU+M57mJfUhY8/YZrrt3ryFf
lPJvOE4grBm+zLz+0Az4Xd40R4eIh1iZ7yrZwJOj2IzGMRuhOqd+0FPkVrXiqwVQDCT5hwhkRKfd
7zRCO5ER4FuTCwhg7vNTX7XQ6rfklM7daWibfe5rjG7Z3zHVMaP1wcnz/9YMoOyqLysRWzjb4d5C
h6xr7wNjaWwa/c8D/yycDS6ROmSV81IW8tsdK0z7q4DwozpBrQpWQx3RYLqYKsiHi3fI4nMGS1Z9
kBHuEemt5y61UJq0ydTxWFp620R+YDPAYotMyZF0/zrE9q1K/W1qyJANeDP4myC8zdDpLgO7ulRB
bZF9zg4MRpPGE1YoLHmV7WUG+1ZoDjlRx/7zOOC7lrXoLTA6gA2ALLBAhFlpQ879g8c6TMnrczun
MekB+GRF/TuSPGQ+NAWTwBBeobv0UmjfpiLJYdENqaPRC5ihCkRNrpmLdHrYqTD9icgSHIsQuRVw
bwiGBnaEZhFWRZPWZ9thWMCRCbCDwXSnCxixM3iqwLywQ8qxTNOz3p+qQNuDwvVDRpinqgH++PIF
4CrwpfGFtvzIlvGiGLk0FYTHuXOTpRu3gh0BEx5nTLEhEmfH0PL8atV4Hur5m4P1YYCxIKTlcc8Q
9k1wdqbmli9gMEbbvKS0+ICLFFsLWwFDCvi+EZ4167KEU/e7r6HWcBCH3D64ReIgUZdCvufB4dT3
MlSVZ0Mci1cL43Qv5otAlom1zjsr2ic2ixcmlqgZ6gKUA0BaZczblKfIG5e2QgMJz0sv+GWd23id
wZga0oKdxERuJGzHWRlbGMeaDPotrT7GnCQZm8+ywV2dctOGZVl1MKG0+8WzkDGOECb1EwoGT9GH
mx1l3SkF3AYb5xTUfb6rXUaRot1+iZ4limaJV0P6Mnu4Zaap/s09HMrFtldjCqcnvPb4KXBwSS1j
nwLHrsAcOtm0h1ghJKKLGlHCzezwaCgVD+DsOCOr/r/WV58YKWroEYZfsqI3mErYu6FX0mv/8Czb
LYS5KgJ2EkJeCdd0BTmfM6hE2vIHIGzY8hRVuGUvqke3PPniVnKktgpn2nukOubUnwEWLgnJfVxD
/o0+a6/n6merKHZBtgQTLWQDj85ryUoADmDQOrvHtg+8KxJ+pQGNlYLsPCiJE26w8D5OOgUkYPnU
5URD1zOwRDA8zFV+2KgGPYH2lDTuruH9jZF5J4dmh6H6vc+Gk/Gghiu1+0Y7Dom/qaNFDsGm1PuE
QwlxmEdqqhiNzR7ptHdgPoeuNVfwSLu0y15hWoWXtgWZCeHMakpYjlfv1kz60DFo2PKyfOJ1KgLf
om9MMyisNgEbjXCeTCbRrk5HH1IPAsE1OCas6Jr691l1uzV1YmrZi1HrRzd2v7paz9TSPq6n6cmH
dWzRLoudgX/2XhPDPYrIgGJFf5unB+Y7rxDQLY8v9bem9bse1L520Usj9my3+rJM3LyCH/l/nJ3J
buNI122fiAD7IKfqJUuWLMu27AnhLtn3wfbp72L9k/x8yzZQkwQqKyGqISPinLP32rJuVsjJA6y4
6GvtFlNDHfNHOxpIyRUgGTQqUTq68gnNRYipHK4Fcgw71O48xcYzH6M6GidjgkrdmnGrSeNDlvSW
LJ0bb5yeCSsYnkty/qyM/VnVvfeh9TAcGGybpZ2ithRRu6s0/6hY0RQDVN6lkz2uwVepMwpgH8Lb
Ulj52qzUnR2gyHA07aJmUAqmJGUKorbLXyuGorN86G7UMMdnYqY3ePifdMtmnC2TNaSZblY49J46
b1UmZrzgfPlhsNogj/BjmrrduMQPZ2yjvI+3mdQw8XtN+xRCGQefMD2UBsEa8WBsBiZ5bsvpwi6K
TTgM1Xx0GV85GonpurlqnOAY2WIx1u6DGIxz65QdZkjzPbWHaurA3pSSYWFdXcvReQyqVp0NlTsL
7OYpNnBGSYkwEGpHYnlLsAYnRtvzrCyQnEgoi7X/0ikDdgyjeCJ+nq5j4vPKyTYYqFFKjrL0ddyH
Mgo+LQXBb8WGbVPGxaVx4dxxgin6pCvluSeubZmB8lANaCtZX8+zkQOQLodnW1XXsc+SkmLKnDFG
usBMtfCE209F5a2VzuzvIyW98O/PAp9YbgXLNsREwNLmFqPPCbm7Jo29a0YGcSjbt8IoDv+Y/TWt
vYmV/i1qlN3gI3zNszfFFcqiboxz7vc8sMkC/JacI85d4EYyUTmb27qzqWRCtBTSei0jzA91P3zm
ZY7+wmB/rdzwYjQe7a3Af0D7e/Qa648xWm/ExT1AG3mOkSUlHE61BjEcVXkRsdCH3WtRMVhRJbVH
UhFUMdH8sbTCQElONWOhQo/utXh88wp9n8Y4evWUiBX9mdLszVGUva47c11ETyTirFoneU3pZE+O
8sdahbYyZuIhogYZMQ4548j5q8OA2Zdny6x3wu1PCjrqsoXsLQY03iQ3i2Gl90pHCxA4iprCOagK
8aApOqj8cDUk1iE17PekbZ4Mq7MXg2G8KOhaFLq0bMvFrY+Tpe7Ga201i7rH8DUoyFcsVWJB6WgC
0c8KYrn0p+Wx5+KdSDd+MukAoxTRTV3dmwZ1RpbruzJMGEgl+lsoBMbXwDAXbYJ/Ia5RntMwYOKD
It/HeJVRy4YmmkpU77MyLumdK3fYfJY6chck7LumLLOFFB3GTWkd1cGeoSi9dlWNv5eaSubySqP8
6vbBzaBnoFFtdgTDbhYQAvHO1kc7vCVx62QRnmLigolGxIlIxZXeOuTKuLHwK2JKvZFqh3ZDMKFG
qkGrXvbPlhwubRTc2UWwjFx925Ttu5u1xyojJXfEQFzYm8TgHGGLUl31EWOgItoKJX8uRu2cFOZn
rWsXujWvLkqu3qLzhnbgrVK8ihrG0xHB4LOjSvuUobNPaagy3ipPwi9uAmgFrtpvFT2MZ07GFNFW
aPL7tYKdC6NuxX7ZOHxtATLLRmObtGrktTGUqNrxkMd3KB3hdaxzOggAMpIZSriYFdx74Nas5rpD
5k+CiQsU0Z6T3apmh5C1fSxFvk8hSywZwDSYPEowM6VL1SzlcUzMnWqVT0OAAAY5A6LweBuPAdgY
41kvKEI1yfqYhU9RQu0RRPKZNvezPowc1bMH1dCOmSeOraW9FUjWNdqAy7pI11L0DMmCO8OlevOR
d/eBs2uz8QGR0J92yBc1yhDpO29qLvaN32zzjEZmp26bEZ+KVIG1K9wXIiPRIrPZ1AtIIjORxgzz
MudWBM3F8JJDr4Zn1W8eGZGvjFB9zZpslQC4WUpvfI/VeGM3VD9WBCDD0sKjG2VLVcp7USgrN+8A
HNSfmsCMHrgC8nyV/tHYTAOLVodWmngKxWZsrIcEkIjVibmuKRuvNXdYSVY8yws1yl9t2lqpRh/Q
LvE1lmCyBi0jK8i2HgQgLEmSMTZdAnaa7C3Qc2glUf5SGhLrUFiyDFQp7fBi/Mh79aLgCJO8xw1j
i0lSZB3TJhgWOu5hNRLJ7Rg5F9nEj2Hg4D3xy7PS0PGKOEb4sjxXCSpFt/iwDeMYgwWJETRwZ43r
sc1vkCQDGhLM5FC9mEHsw+qJtlYStPOyjOOF2gRbNwp6HtrS3/V1zmyjaR4a03qyU7pYEUf8RnWx
YQs/Zs4Tf3A2X9slm55edhc3rMkjr9Urp1yDWyyZ88/mGGWoy3s0FZXPDd4EKJa9mtaKwH88s7OQ
g1u0qzyxDHIToXmgIO637pogfUsqpDP0Ec+K52NpNJBd+aVP76CU9Fj7aE5YRLkz0HLuQP+AZIo4
QSuUqcu4atcN/ZVcK1FpBkh2R+bdXdlckKDeCAUBmUy9RzXAUUwX3eodJDR0bmMvThac5GlFp2jG
7LEQSFqwY9U9gv6+Xw0086FqGVsELPcdhrKwA+sRjdneNvQHtUNo1Dj1R1vh7umLo2Z1Vy2TDybO
L1GJOcPQY26pz6IZNoGtrhNfwwyiXRVCD/UkP9paf4gyEy9U8t6NcbBPu9jnZlceG73B5dvhwRvv
hVJskqTR+cYQwOJR+ZSmYCYhLz0TtiKCmC0oJu302XMReZZB+hIjyp8VwrnWqb7LWOyoAfiJzfTJ
DFH/OT7LrqMZD4gL95FJdInZlYw6Ez9cV6D3DOxxTluk+94V1dJB4gqUYTGowaEg5WXuCOpELSz3
eNnWUY5Us3PFg+r0p05xn0RnvzhdGa66sN3ajLDMuFgXVnRlLshGkRaExeQnw4k/hM+vO1YYTN1s
3+guLQfsATIqQLxknOADDRhQUnRIXtK1nSYX0ZPK5ZrGbEiGrRy0N9n5t0bI5KrOTckDyOOg02Vu
K++MaGIDBmPTIirpuuyGNBp0lPaozmOTHkICR1SMxXtrqFvHHRZppz2OlTwQjZDMzDQdERm4H44L
Cz7HnqfaBbG80b1rJSe9n6RFLmdRXfvMWm2jjVk3qb+OqkzOcNJRSodrQLwYgoYL7in+NVUVVcbV
TYaXYRoiGukD6dLhXCjlOmSKnmoYxgceDQSOnHAaFV28iQJXn65b1Tz1Abok7l2lcXbUzku+rlU2
+oBJFIxQgTOJPURx7LFczTxmAfOYDkocGCewRQ8c5h47Q31Tlalqa03iaqLoMU5RP7QDS3J0j0v8
2EI9OtQNwIc+oYKnfdTTFbYPppl9Olb6WpqAFXRos/1onzmUO0tnyI9lh0BKsYeFa+Elb6X2hiPz
GEoO4G1RwvbpXf5/xOC+6m57glzpMKC0TSzEo6Xz1pceSpTIonCPepp2zotnZtucur1QwqPVu7d+
76ySQn1zZXinTurizlkU4zS5FhoSslK/T0WyHE3nZkThrbBqjJl6oAO20c3+tQOVoA7Rvg3cFzt2
kL60d3kSoSgqc7loou5omtAI6mmwy/gAT0m4UXDOMGI+DrqPKsyqzzGtZKzD/r6U/kM61vptGk+a
zF6tDuFY3ipRVq1c5n4OFsHjoNl3nLLZD1lps5gBW6LqFFoeRofBe8awmG9bvWxnGmeFh7IQx95P
GTIXzW2K649VY3yUQSgWmoluNi7En8RE+6j0H24wrNJUXLI8ZMFru73D2l9HQbeoNXqpDtmpDBvn
Xg5KQaPLy5mo7FC8o79fV0Wx8GS4dFLIHeRLMTDhlB3p0K+m/cbTFz7ICddStlLDTk8XZJ/E5l5Y
z3j6gZ3kBu6DaF3rGYz++sXyx5ORJBt/CG+HVBxoBa6C9EMtMqaj/Ymn4b4K2pWWR3cuY+jU8Hea
7W/bDq/fSKlEJWHssSzd9owhFgrwwRVTzovZJReD7pYTKq+x7jJXs83T6A9nW2JZbhInOtQh89Im
xhaM3q70jLNMRohqrVLMSZB/jRzZ3KUxv1xr0EC3tO7OyWm4maIq7qvEjFZDB9wmqW46M13nOMRZ
LoYbhXylWVtzCPDaeWXjVYKi6iCKM3WEbI6+k4PpLUcV8VTTj3PfwAWCW/QcqMm59dxzbol5AmUt
q/JPlanDrIrUp64NYSmCFSxFcVfhgm7hKLIEBqeE8nZGtO6DqrByUvhMcs5NYAaHlmxrJlD6fqh4
NyMuTRIeV3VfHvwWL3XvAG5L+lvX4tmh6zlDCLtu3O6Qk88bGKRKjaxzuq582JWGxhTi7GgeGIrf
ARK6ySTuYGqxPMWwyZSjRiJXKtFG91n1LMfcplLMncCHTiNG1kSkIUq8jmT5aNlkaCuGgxfVOvaO
r87QRJ29tCEjozvxSdZDgXpwLA3wmgSW0OEJWSs1JjLYWZhpeKFYEW8379ANR65KxIxdrnWNN2vX
9YqjEN0A6rKuPLIT3pmBulbGMEchGZ87d9QXNScWdBrkielzN4Rx6Jl46iBUlrQ8S7dFFoUrQXMu
CjEBWNXhErDnY6xy7qqkPoWByEEhds/ckQ9DIDdmV99M+30/Nk9F1FxSlpaqlo+tx6yyGQZ/iTIB
Y42lPSkAuub0bwhSi2p3Y5e8adNGuIesMaS/7LoJM4Wi3zL77Lm18D9xwFwbiUurU393DPEAXPSk
KgjL9GFDMsSLkdU7lqQ15e7a6bOL5A5ttPa1DtuliO1HSDjP2dQF1KNw39VTSzbugDHAmRMU/oVR
3KL8+oA5ybUGBJx1ObxEurcNq+jqu/lnoowvpYVB0eK+X9hq9JZMhxqZoutXKofYHR85tuM6tIzS
aUQZp8vQFzdR0u75Wh8VxkyeJvDxOBqwj2lRCXHelbeGbz3qubXCZbTzzXKV6epysMc9Q0PMZtHK
ReU7gvqKTVp4gRau0nBcaZUzAPoMaFI7MOn05Zh0j32Eybpu1sSknTrLusllj0zMqWoaHDAQaSZ0
nIUxk+sHBR3dvMrGJdKFu0FYW1rTL12BisT315NigxKQEXr3loIyK0b7vrJUpkICAF2TnDxTuySt
fRgKm866+ij66s9od6TVDS8oyledpe+LptsENMY8izlsEVU7N+uvBu5YzWNbQ8NOi6g6K9I/oIOK
Fz06XU9DQpuKk0YDc0igH9HbPg6hv1TwBo6Nepj6R5GozujRt26XMtskvsdteBhwlYL5csIDUedI
dMpDH4kDXcJ8DlvyM/bDY8H5irPAMwUbj8sxtoGH+uHSjaM9DX8aPnBy+67/ow3mSXMrmA+GeY/9
7Sy0lDNctqn1chdF3f2I6WTexGaPGi2+i4tqWwpEqiBmDo6voYMl8W0eMbDn7bxbY3af5e0tElWK
jKHatkipgeyJmeWHuMFcRZvFcfwBEgIcnlt+VI5yGlpx70qwwIHG9K/CCjM6McgNQEJxdWkMsTYg
SIASWzn6tLwITVuGgh6B9AEmAFkwoJ/gNkCM3LQJpwrHnEedC+AUr1kCDBomwdyIQA16oX90LM9d
KUl2pUW2x8559BkR9kRaohhEDehzWktEiI4ZLeMyi/TsDPJ1F6BHMzysOrUPTjRzXNjoqYmKuN/w
PD2hVBoWzA7fhso51rVzHnVqWFPi0DGClZ1AGcqJMsShW4woUVuvQuWuGXA/quRELu396IWcTIMA
6SUejQ7WHwM//WTa5bPGRAIMHIcDiYWlQJQZRuVjZbiUGVqBEtg/+arH5HeMrpmVv6SNhzuSuUfQ
bgvR8vEz/5Uf5TWzhlc3DZgc6scw66hqcVDArccRId/jkWpY1KdiRAKXM1zPHfGkja6JOImZ/aC+
6wLKoqmG7gJGqLOAR7nKK4m1ZaSM8pLAoi+b3eM7oCSK0z+tIM1wmEoybh4XG7752LehtmoiEz+8
m38MJfrcOg4WovPRvDs7TXd3cH6RkrgHpoNHy4CMNTJC0OtiH/rpXGAk2QqzvRGe3zK7opHiWra5
BGqKKd24ZCN6JKGctDFktOqeq855qrOA1gsNogLYSEE72VVIF3Y9sRFGdyAlhPUvw2/uIg2pRXBu
S9Xe+KoKLgqDTUbyzlBsLbCCN13Z/jEdBJksM5Aeu8kTUPSXEPW0K4MXk4pjASBguMnj0JuptIIh
uyLtZQmKFW/Zq7Cn44Cjw5CCZCzLBM2P3ywKwx5nfWUot4NI3nxVXMPUaRbW6L6lKArxm9/adbE0
BA4b2uiuwo3tQB70KrrUwdIMSI/PcrYN9aUNjbUDg0sPrGqZOADLIs+9oQ+0rHP1ChhqawEezjNS
BlPMd23rEMbRbLsaHqOFrXsYOAMonr6V5GkafbJoBsCjgWktwVrRjxIIA+SL7HMcs0rCXxYwVSj+
fLUZ5k0f7DSTs7qqk2jbWp+aj5EbkXlAq1Z21fQeNqmq4arJ72xNOcQp+6yA4GQ3J+JG502Qw6GK
0IEm9jmHBSXhNU3A7lIyJMkKCeaz2tb0zoMK+IjuLLTI23OvbkNJdFVIA2RmqgqbCU1Ce1BfVEyY
c0cfgpni1+FC9YKbEcI2HByObH20N4som3s0foyc5npTOWB17cd0yNalcJ9gK342g7LqQ3mXp+1F
k8YOL9QjwLPXSKOKi1FsxbHFOlLiynPZe5B53HqNV6OSqxCIG0cBwDfJzWZeOsNDhWSh9ibNV3v0
jJ5Dgj85q0FhJDLddm2xKbD1owthOubXz4GT3idgRNLEuLExnM0KLA6KOtzAYbgvmsKeh7F5J4Jk
7TnjNoz1C4KnCTkl3gjceAl8zsh9hu63luxkmb42un5Z+Jh1KhK/9MKgbA1fiwR8ee20py7VIF4k
5iYq45PUmNJrpf7SR+UdsWiftFfrOeXYJqoMWsAMf0M3fKqq5Ix6ZEuG6NKhb5qNBbuSYgBSyPtz
rkcXx9SWTW1L2tbyVpHW2TUwSTuYLfWqJUDWDx6sPLjluErXt3KecjrHC+yxKCj7ixYiIac36RpF
iXyP3uzAUVrrkrk/iaucXB7SpnyyWgrdjMm2ziKeik+9d9H7m+7RUZyVtMu3MTGol5Bjt2Jl1uO2
Y5aXDMMqyO1dZ5SLQHfn1KZLtxjyuT3GVEP68KrV7OFIAJbRZA5yySRmwSxeCFkmwbUrDnBrA2pc
rM99q3DScD9ypX3PevsqEYLNa6tewZj9Y4psVzvxUveLnGW0/yiCDhs9Rm1mlnuUXjeJMG/UOPhE
r7QvsugkavCAhbRmWDQ3eHtyVKsksuBn3A1NuvAzDQ+pN/k6F9Rmj6pBARVkeN0i8eaX7XPnB8us
RqIepEumdBuIv1UDf5kczCwRE7qaNPkm3CJ0ZuUfN0PhnoeJo4W2E4E2lXsyItWv+v7F95jyydE8
eQOPCuf6d8p7OMw4aNMwXBWZg8R6yGYElZ2UqShW3EkvkycL7AFPcR4fNcwTM19SLvp6xVHA8f8I
EINIFnVC5uB7jMmdx+nYcJx7qyMnyFI/cK3NpFHsU/qQGSuSjirEogcUFNEcRRPHdaVTcGUUYKOx
sbvN2m2HQxiEawAQYqaG9slXqKDssWQ74+5XRmuD3P6ui9JrOvh45PHPz2vbWhWDtwtjNVrwH3Rh
m+I1mCT3XjZJLSxIYmGTrdkaY9bzXmfzJz0zVzYD63kB9c73qp3lNctOiZYErW5HD0e0QVe6z+3X
xvNv4rFpVwQf3pgKchsNrhfF/2NfgaaLgUAkZDGjh0tvtNJ7jUo3nNUo1/zWPPWyZ1sz0XIG6kPT
N8+Zr69QJSPPFOqs15BnYPl95dQoV4oX8LsUG7s2w5UWVy9KFy86A+o9IvsFg2SEpExiSZJa1kNx
HcIGfretXXLJebox/kSZ8Qm75Z4RODBLRyvpZOD6jwVzU0gjm9TWQSB3Fz2KwDtZT0VY4VhIWc5h
guzcsUfO4QTJKoqQ2TJK1edWDLnKc4FnGIdRFBfPUxHG6DauXYZnM7pu2yzwL4njbnVDnIeUpzDJ
41Mi/fu+6QmDwZIqUuXiCzj+acwJlZFD5N/rLSbUMBiZ7PXvYKoUqsasnDPTRjuAoyCu9ZfJUN24
9jTZ7ZamV7yjASasAI5tWbtPNZyRXm0mcHK3SbB6QL5khsUpmHYL+pNcPY5u9Vwn6K48VX1JUwoF
OQ3+E+1UFO6m8DAtOLb2Wbk2Y8uBryLiNIcv7K0yzSdY7WCEa8+a2051ZSpN/9fCy1an8SPNCZsF
pr9PSuyCxO7ggynT+xgZCVMqJLiU4ypTiGWYM2QTTogXNSrahQZqceVyr9sdbxzfIHNe1NLMKRYO
+/a8bgJjN8jwgtbiMTDrPS0R6mt7ONHRueUg4OOWLW9r5M+Ie6zXOIL4WLXQwD11X9fuu0lzb5OW
sE1UvafLTN8f8X/Pk1fBbEy6RdCyuea2+Rr5JT2zEE+8MiBDHgPANK6LlJdOq2ZonLcR6wmRwCGz
n9xWAjGx1Sur/sLN6ve0HuylWtCFjpgkADM5Yw4jiFyj2EIBO8Emgw9Av8h/FGQPldLtZW86761l
Pwc2s367xzlTVQrIPY2j5sgptbxmqn/LeZH5fmfexQkH5M6L7tPa/UdmcnV0YnyFP2wmFE3kdc+D
jUiT6QMBIBB823IFxPmxa8qHrLRuOlj6utq/1uqI/oKzG2LBd2nxbgrF3KdpisGsPss2fGtNdDtQ
NyUAIYqpRG/QltPuD4J4l2gphyYZ7Kp2Uj5hP2CDpmhXaWxFp2GI3ytc4D8n+HyTgfZPVM1fGWhO
iVWyQ266sXk2rD8Y/2c1m7o3Pv78+t8k92hfMtYiGamNMT3RbYtnv2sfS6zxP7/0d9lJ/8Rf/vXe
ceYnMR0aMDxLntVlsvIPSJ92zFU3aMx/iYL67guaPthfFynT0Ok8i/xgfaTIdDLtxhAm6ExgoVRV
P3+SbzK6tCld6a9rNMUIkncMsRmFH+S/dsWmipJfgsa+ybH858v767WDpG5HyY22RsGwtjhvRxG6
AH2VkDwCpgX1/S8X+ufd/lsC0JfcRKo1Y1CJfV3bD/7tuKhn9ad7Wz8rD8OK+JWNJhf/7dv6Ep4Y
BIMJQgd+R8lGLkwSP9g4vF+iE/+5Mf/lU6hTANlf35dE9lWCVlLWzguyT7wVBDSupn6sliw4TSGq
sNb2qlgDNBW/fXPf/Ebq9Pd/XTOuDMlUitAXucLxsEaqjqVhSWN6TsWXXscddiR3zZI2xVVffv4W
tW+eTHXKPvvrojJwm8rvnGCTXWmaeOtiBZViLh7MatnPtXm+UEAv/LLKfHetL6uA0RXs7H7v0Ys5
2sErZKyfP8R3X9z0QP31GRr2Tq9K+eK8AiCXd1KdkwXav1KeanAQ+t3PV/nu3U9//9dVnNaP1bon
JVrPrF2ahesRQP3PL/3dB/j65IMiBLyQo+uznVNe5c8Z/WDfOvW+fK6cK5q0X36B7xZLVf/fD4ET
P7QQmXvr+LFb/l9wbsg5cv9/WWAoyH7+QP8EGP7b8/NlFcDiyv7uN0BlxxyBZhC8WUH/5mVDsXJK
S5+3Y/oqw6JDgUNHKE859Rl1ZKE16xc09NGA2RFY1tZmfirBQYOvW8ZmFONPZoSfJN3VBO3BMFld
ton2OgF57+CkTgd2AMtGh7wUMR5EaxpltvbLz/TNt2c5X27gSB8yT59QucmWELqXYBXjoprB2/8n
cp0G+c/f3r9vBJbz5X6u8sy0NQ9/ap3b57RgJpOLizY4q59f/rsb+cvKaaq9meQFa5tWaoRoyX0Q
5r9ktX73Dblf1s3UpjNTS+JBURjaO+ymu/yAIGOOW6A7Bsv/GDZtuV/WSpgDiTaWLFveQ7OstsYG
lST8PUgyc2fGlBDT7/rnb+vbj/RlhezjqCIeHGth+Ycu3krbOAtKj1eD35x1ePHLVaZH/f9/YCz3
y61VpfCb+oGrhI8wMpDXz6eFX86kQwqkOgtXv0Va//uvT9nwvyuAl/RMkqIpCZS0hFnf8/i7//kJ
cb8skqgHRMz8zN+Akqi2yQqHHbkcSyR0y3RREjLyywb93af4smJaWqwkLY3kjbA2Xrmp0+vPv4Ou
f/fKX1bIgYHMRJQhaCoz7iYSougdRsJBSWPCbw+gAjY5AS+9QdQNILpwTNZl6W08Aa2/xj4NT+YW
2XtGAw5sZlfScg+ZhDXrNI9Xsd6s23hYeHGFVIxEnzBYG6rX74fURAiWRa8Nol/Ci9ZKQsGpjuEJ
knU2q5rkvXU9pqAp4TqADVGdOwetw34RmsPSH6vbyKjWnRgWZQXOf2S8NDMUBNUdqSKaUz6NdfMq
AFnrWn/TZHjRQqT3TFrHeRTHa0URe8tpz3EcYr5JblQzu2OcslL8qZk7yY0rWvZVfVUQEhaOCZtb
XDUDnK0bURAGXQueLu7vHIUpbenLuyJtnvvSYObge/ApBd/LUNE0kboJNj8+xTkFWhsZcBklngro
dajjiPOeY9MEMy5wLdL9vq+c5mQi4tVV46L0xYFkoCUm8GVQNMA5VPfFdJHMmjmM2iF5/6efhCzJ
1/25ggA6UvMLJehKnbwK5rBnLgaarOINGxH2mUpX38MW8JvuWlhs/DFbWHpMq898b9MaAY0EW18F
4WIwR1RupkZGI6ob3CTHVuog3HvMqdI4YtW7QQh40xEQV5bi2EGJb4HWGnG2LNIK1114k0j32bLb
Z0V6T9rQvNatAs4gosucxJKTeKgea7e9y+rxpYrFIfTLjVG1N+xo+3pMHzxU8VJGPD9OHS8rh4lr
k+ZXS4rbxsRfB44U+1F2gpyJtDL+FEX5pyUSfcAmqJOqgUjwJbYnGInlvfsV3jKpYVsfwCPJClh2
EPjXOIpizBAMTvK0LxZj3yzrsZvQgc2zZTnRIsjVlZmOD24SfsDuY75O0ymM7hLso7glz2npPHRK
uaX940FZlJhwCBLpVEGzbWwciPsRwv9QoYuAwGkeAcrdK4FyTBU6GR1E9R1+92vkEP5EykqE+GNE
2uubykq30rOm+dfI6DGIW/w5G8hRW2GmCJfUfpN7L3/OS7kJgnwnEjKOEWaQ8BO07kaP8/92gIX1
879rpx7Q80PYGWxUwh340ZRDgITgv+367pdtWQb5yHGGDGDP1o62KQ85xJTICX/bx75Z2JwvW3Ns
uzIeSQ3Z9Cv9j/5YzmGRz8ddtxiXxjJbInde/LyGflMCWs6XzdlIXeLHyjLYVOaSfWblbf29FDNt
3S2w5NwpC+P55yt995G+bM1ao/ZOF/KR9CkBtN0jKVn+/Mr6d2ew6ZJ/nfZzSes1Uttok6V03vNI
7lH3RFAW66WG/31m9sYlz/2T6QqGAQxv9LbE+Ao4uMjv9VKuW0/b0BJbqDkzLS8/D2P0CDb6088o
KM0auX+RtZ9mhygbwPv+57f93RfyZVtUy1CvbNg1G7U5V/lT3n/8t9f9silq6CmTvGyDjaYDMc1c
VE7+L12P797yl2cKtmiC8lzy0u28Tz4TuuY/v+fvfsEvz5Nv6/TmuhynTa8dSR28SyNrn+fjL8/T
Ny8vvjxOBceCsHSbALladCgqbVso7UZ3il+qzW86EJb48hAVdmgbpsSrnKCi3ZrL8E6ZJwwvEOkB
93uU625jbPUXYJa/HKm+veKXp2nUozKonDQihNzGdzOzjt6aY+hKmWcb7U5y9F0WazOd5Zv/9AOJ
L0dev2HHq63A30xDeCNhUNeunSBY/Pzq353bxfTD/fUEZwKifk8XZ8MTuwpv4qW9ra/2DEjH2l+M
v6xA03v9l2O7mO7qvy6SoKrG+Qhhs5XuQsmw3HaY4OyjCYXk58/x3X325ZGuVa0vxEgcSpH58x6d
fxk8JPHbzy8+3az/9va/PNeK4yWuaXrhhui7A67eVRYY8GqE+eEPqKX8xH2ByIhXoTv/fEFteqz/
7YpfHndXZ3BQazQGKM8VFLPBXu+jxzr2H5DsPY49GDEFbPCqAtfTIx/GF/Lbpaf7+N8u/WVBSAzF
5NglfQTtwDyTVN8OqXYDI+65yRQYq0UFowuFYGLa17GptGVnRhtqfv4tDJCFWeKsLjCwet1J1tov
y98/yej/8q7sL+tIFmeakgW1z23qnwHjXqeMdvmGmXYVntpds6CW3iY8ecZvz/k3d5T9ZWVJZAHq
Nx0VekDiOu5XnN8X7lwctHm951Q3V36taq1vvnL7y5JilVHaZSqIFs1Knus8fs77ZF7UBT57eUVb
e2/kxsIZjG0TGvdVCLVMq1cMih9ig/kweM6rb2XkWZUOvhPtbjALTs0xEKbWcVYW+AWMJgAnCMH6
HCt3TeeBnB0jjGZ1bThIZpAEpJm9bQz5bjXqpQmSyxRDmoYB51oHhqtW4+FD9g13ZqwwU3ep+mLo
0Ya1AwRG7JpYFMzXQulh9YT7wEzfpulR45k3Ugv2CqEmxJktRVE/G6YqsGAre81pD6iUf1kkv1vG
rC8rDKR2O8kIsaHnJLcpm0A7yx7JVJ/hzl/ovz0b3zyW9pe12ARK2lH0Bhs05fknUD7uOrWK5q1V
MZFmwDYfSmCBab2qmZWbEMfsavivN+SXlVrA3Bl6Joz0uWhJGGVzKqFvGrF98kBf+JFzJyw833nH
UPczsNql2/vrYXQJxE0+XD34ZcbzzUnE/n+cnceS20iQhp8IEfDmSoIkaNo7tS4ImRG893j6/dC7
hx5Mg9jQRQeFBBBlsrIyfzMbaTcFEKhoZJNJ1d0WVfBmVNbuethb2nKzIB7GtDxjxBwdmiMHBQzC
oIRoYqmb64//+IlfBRH538dQAokZdZI+cqqyHLB2K06BaToB5QgEWO+wBnkrPLh1jYKOrCyc6aX+
8htvcmaoEBKPBewWXPlRDLXvMS7Yvag+am6FVLCe3uBwUu+wnLqVKU/s1Ua/K1XAMXSWA0QPxpcA
EghF/YfATX67CuLiQcvZp1h0WkcUDDQ/3I+Cu8cfLwUxg48QgvKWFOeoSSsjsC/f27sq7Co/9L9X
XYUG1kBpwWoexMm5lp5yNWovmlAeU898DirzEgCuynL3va3rN0MbFbtXq7eMnrGkWHgswj2JFSS/
AjH41XfWygZZOOe12QRmOCZQTYk9x8ph0b9FoKR8mQum9Xp9Bhf6MJo2m8E805VBz6vQMV/aPRUd
x98ijbDDsRq8PbWz9QLgwlrUZidwhBx8CUqYm41WnwW09AsDfzVu3CtfMh0jX6xFbXbMunnfpINm
Tgfa/+aP0YEaYNdBhwT8jm0E5WAEdfbpjdqAXTvFax3Bhf2rzk7SxNMFwWwMz+kwPBjSdwVYw8o3
Tb/9i29SZ0emjplXq0T0x9UDHkT75NDs+522rQ/VSphf+u2zgxIWcZW1Gpd/X8NxrUKZcq3zKy38
dn0232mAnHapiB5ecO2uL0wFZjnQYAOzBnxBKxjmbjUeQiQEZd9cGbCFNabP1kDhGjqQMIgfin8W
BdT5IL8NgrCSMy08XZtNdKdAQEboIXRcD4NPkDYq/EsrbVZW8PSYLyZbm0122iK6JJca3TgpUI4B
RDQEAv0O/J6KYI3g37gGqQLozxCQU2xfX2ILC+Ajg/p0kRDT3pdHkQATito7eu0XPVmrWilL4zU7
3GNTHWLDSpiNBHN1XIdGc3zWzf4WLUl88QYYH8PbWINh6lXUbH1Cup2hSaoX8YPZi3ds5h9jkr+H
cXzTRcY57cuDKAf7FiKFgEVmJJeOqrnIJqKaALWIoiEqo+dUMilGclbABMKgGcO8yEOzVkHHS5bF
gzegEnJ98JZCzvThnwYPEQW3r0DFOIE+/CKdRC+gfrZKarwQa+0R2JuSCofr7/rAxHyxPNTZaGI/
GuWdRy1keADQ1NrqtrkBgH7rHof7/gQG0jpMDSj9tn1feeNCcqbOPs8dgjCV0s53UNXdqdvYdo/1
Cd7O3tuv3cU/0DJffdW0Lj8NYUpBKqiaVjh0294e7djGKWdiizwymnzlboIdCPdhvdKyX1ju6uw8
jbGTEDtEMthjFKXlP3X0d0mcOjtHhRLrM2DynqP30W4A0JUZ/1yfhqWfPIujXizg/5STIqsF/Cuh
2ktSaF9/9ML6VWfhEjEp/FPdNnDKIj2bfrcNfQgUCNPVyiXP/4G3eP09S5cJZRY5U4skozemtvyr
eQD071hb5SA8fPSv9+FK8F/4GmUeP/EwAcvHS9A52hrl8wTSr8uDDhUzd11c9VaKnUsFK2V2aHpR
mbqZEhCoU7JMw/KeiljKMdIJzL3f+iX+kgh262a1w+PmoIrh91BtL6qE0myFxak6AGbvCjzHDPFp
ZYAXDltlFhz0pFS8PieMQ6K9pOJ4Lrx0j0/bvc7Zmir5c2AUlx7QFcoVKz336Wu/2LkfUf/TzkUf
POvyykIZ2MU6Mdcw5TK26FrjwUAWJP++/mULq1+Z/v7TWzyjG5IgY4n6fXFsffhcvoFCy/WHL67L
WTgoKlE1MAYUDu03/YQ/o6M8CjedLduUOc9r61KZnvbVSM1iQ22ZFLV09J87NF+AolsWPkvFdAre
VXJyp2NOuUPx7NFV/WfYC7HdtbKdVtkFUQLRDorqvsAyiyYh3t+Ix3oPGG+5E1UyvMBAf1dd/KUT
f6Sv6qEHWYjNscG7YoMQC+bhaMZvm1p3QjSJT42SIgNrKjdZlwrwytBaWRnJpQU4i1ID3dIaiS5W
A66fO03TeToqtGE9utsiAwyeCuYTEvceHPy8ocRRONffvLRAZjGMAnYtDZ0aOAN2MFXynvxt40qe
Ba1M63Urn1TPFBOlNatSsF9pWqCx8g8wgG/GJAyIHHBdDk5owPUhLQFojMpHNHHwYJavnfwLnyjP
AhtmKW2pZGS1LQ5em/xdOSNLiMPYVju1t6ojn4X7tR7aFC++WKryPLThhtkapc5oask2Sp9MRCl8
45tX/u23zAJVYg0NOhJToLLTi7gdL9Im2wYH4fu4VbaRjV2OfX1dLGUWHx22T5FDwd8axBdlV9zO
2m2TozGraSddB5cdBPc1zrZ5jHG7YBQOSsLFrtOTV0PAkEfxoaJ66I5I2uPKb5l2+lfDOotiGmYB
oappvpOjPzls82MOQkW5zaqd/E20y0OzshmWpm8Wz0AEwJ5RGd3MhNYMVwxHkY2XvBfV28qXLMQy
eRbLtCbrMbHjDfFF2o92eefvk+2vxvbecXuw12A2S0esPAsnVoq5J3K+geP11rF1scSkUpDAz0P7
QRm/A0k4toK+l4d8azS4DevEGjf20s3gQ8gclRKea3qBCZGvBLilPTgLMwgdqnKCS4UTjMoFWuAj
fkYrK3XhmiTN4owWomQU+FyTDNnfuW27r3JoeIK5knwt/PKPBsCnfdD4Yo4OE+XFQHpGh3OIxZUh
WeqpzNH7AD9KPY/JALqte/C36GsoG9VubBUIPM4d11fcwpL+WCGffj4sMyzmZFaCK0Mzd3vl1s3R
xpVc/PX6+P7vXjK76YyS0ctBNq1qdApczeSWjbg0HkVt/nL9DVMA/SICfNTfPn2G1IqNAJU2dDRR
+olOxykqhAkNH9wLlgmnU+vGleW0NGCzGGDWghSp2rSccqgw4k+twvN02I+FtZL/Ln3KLASUHaox
SlFFDrILWHCBTcjtuGNuQvNQp+Pa6lp6zSwERBBYVSvNWbd58s3M4dqg5XfUyvBoIvgJb36rFeJB
k36Yrb9vLWvXdi8CMDWhxeQPw4RSp2IiBrfX529pVGf7H1mCSsVoiqYxnEFk9feWiWip/01ca48t
RIE58l9JBC8zShJdmp+0P46R9ApYeWUwlx4+yyCsDgMt1wCTAEN44zaorAYyMsV/ro/NQoQRpxn8
tLarXE2sUZEoUsv+D/R6sLLoV3649JHof7FxxGlCPj0cSJiqNhBtnFpLCxvYME04j76Qp1BmKZTQ
1lvlNI7BbRsOFfcq5RwXxlPWjpgnlAf410dV8axtXhbD5AbI/1b1n7kw7hMDs8UhAgSH/F+solvn
mxJyZO5vNZK0zcBRHfY4oYaS+SPuZGvjmbBTrTDem6ryXbTcATpb4QQwXatQebVc/yFNc7KKwNq3
mvGjzor7vMNTIAxh2/poqTRN+ht8+pOuWxcZ21/ALXdC5qv4Exg4kTThz1owHzoTAUxLQ5gVoapy
I4rp4ygnTuziT5INB+jMl8xCfmAwcUpUpPcmVlEVw9/Ib6t/6kSDripmvxpc6Vx1vKkSTLAkFdp+
2nDtFnygk0h0bzCJVreCWL8Gfvhmet0vrrDw+vL+m4Cpmi2ZRr+FXPzYI3aBkglWhBBGJ3Ut6NNG
VcOxQ+g3M1QQSK6JZpX14nnm96J20dtH66oZv/VViQOE/kaT886rIIHXcbuTa/GnFLjHrBWxPGZB
Vq3xaKrxzvAQPTO88XeK8FEj1rbni/swxnC9a4anylKegyB5yVreithovtVCYW8YEHEj6zaVk2xv
FQq677p/QXHkLCT1j7gKT2lV4nMRNtRPEZGkR1WtnEpLS34WA42uCa3K6siTLdxBEh0ECSzKlYeb
C6FPnIU+bjMY+Qgqa96SnkxMbA9C2d3lOl7gQlgcch/NAGq2tpyFPyu8TFFEA6Ph1m+yh+JigLsQ
0su/ZPx8tRitAVGE31k2vq2aabPF3eLc6Z27dXHwMXACVhTpl9vESLIXMs5zA654NJVhrVuYkplt
Zw8+Q+tbkp1l/iUSDazg9WESezvoWNB1YX+W61DD3C/6o7uJBhBSjKiBdDuvNTG/7gp7MIRXwx3Q
NrCC+1AvcTjgEnDoBbezwxFF4aw/qyXyNkryOFTeb6GO78vQ2GbNjxSPuqrvv+GdhopC6N1UcnzX
tpI9eMpPRTfQaunGvS5EKBoJI7Yr5U9NC36nEVpWgVT+9CfUZhhpCHfwQDP2btxEDQ59rN2llvXL
C8p/whJBdHGgvZ80wqNZySvB66NQ+t/Ypc5R6bqU5p2BnIrTJ9phMI0XF04t6kPm3kxD/wgKemck
iAUghZjIEOMqNF+rUUR4jb0da8qrMPnyUId9Gg0EKVTtpYnC9w5jXiRC/C18t/cuGnZ5Fp4F6LAN
jLoKs3YE+ix8trpkl4zaBcPzH2Xp3xQDcobo2wiWCvvdReluUIcNRnUIciNlEWo+gnVWgiRRcNeW
0aOcqy/iUD1dPyO+XtLqvEkW+6UHSkLlZqI8D3iZqCj1thraCEiDcJe9/pKFeo4675dlIw4hWGhN
t0vYXra/d5/xet4hK2JTGa9WXvP15lfV2XlnSTryjl0Mwit6GyGkm8Za0vP1Oa3Oa/xVENAjLSyg
AJGjIryLzil+BPpaQf/rJEadF/RzC2F+WRumFmlvI0OBqMvJtY0dMlt7aatt4138MIFNdyvTMaWc
X6x/dRrAT2f3YOSq7Jq8L77kx/I3Tgs2Zmb+Vt8Ih/KAGpeykr8vjdv0Az69SEPBOqgU8D41goxW
n18UIp7crTQNPm5i//0OTZxe++nxqd6inDF1DTClVcyDqO3F3fQxeKzmm8rOX40/4x8a5phE3lOg
OZgrA/j1QtPE2fiZotjUkdDwWQURq0pP/ljvr8/Nx5L66ptmQyZhhBLRJQucXgSPpApuBMLPQKe6
KF/xfRK3vZ89DX11n0TYRij+QwObX66EeoPw8M+60B/1KH0Xx/o84PnaYJ2qWdAC3CRCVaTv7UpJ
b4JEvTVRCsuSAPugMS/h4cceUJAKlpYhSpuibg5y3D7DD8TbDkQjVmXaS1npN4lhHQQZM+gGaWzk
XPFyzFDhUno0ebkWPApq+oKyvx0YHCajaawspK93CJTEf8+0jM2WiuSX50S8p7fafxrkC3wztXGt
frg+8l+/Qp1T1YwKQdWo1llM6YOuvzTuH0/9oVnR9vrjp6rBf+dVnTPUEheDH0sFBhEgcoOlfPBS
CH9c8wZ3cj9/ipq1e/lHKearF82ioGjqpeXCjnD8ogA3WPiTwh2SrUOc3aBLsatwpYU6eQT7f9DT
Eb/5XHzMK3JHNfF/d2V5tgxWBF6v0a5TTOGkazQSYsoqiA3f97h7Xh8Qacqavvqh00R82r2IYJmd
0nL0CACxpZ5jDiV8cHil9SgPyT5MfQR/pZ9ipf8A53MslTWawMKZN6e8JaAdWxPlTwcptO9eTk47
di+ZKd16XfqCeN0a4vyjOvvVF872sqZmnprnkAaqITmFVfm7USx5U+QNf7ThpRblEQFpTOJwKM+2
Qmt+i9MgO/TjoB+MITumuXIZ5PrYWuNDJkpHK+nwp48ncS/UcbzOOGZV+UvU2rdI79Ds7gl87bCv
Q9W+PkcL8duapdPorreRlFDhRmZJzr5jjpc2x+uP/jqG4uv379lPhXGQ1LSftpuHpry486o15szS
o2fBAi2XNsUmHkout69Rfw+0lTLu0pKdc2agPWGI3mecknZLVxyDnrP3f1xpYeUAWIgTc7KMqoro
VEW5gFhzukFSLci/+8jjRtYdFqNd8zux0pV0aSoyfLE6P245n/afigimm4W4so+d4R29ECdgxLOb
DUzjW1f34Gmm5VOU+CuH5kf58av3zfZ77GrpMHRp6IgnxYc96GS36rbajmff9n9S9rfSg/UHQhD1
6rUW30JMnzOngwImZKsBXjWxjrVyW+XgGr2ji3XTX61ic5YJuCgmhlULFEOCeum7Z0TGV2ZnYeuZ
s9gx6AEqZooP9LgZMM2REJ0o7mRJWtnZC5V81ZxtbQyOQzo+lCNr1ObtCPqXUx0wEd/im7tDKLt/
1bb5ITz83TjNdrsx4bMsZECckstrYyLG0q7BhZcGarbbixYTBrFpESXzhm9tENpK4N9TBVr55QtL
aM7r6fVB1ZHY5dwu+xfNu3TqJaBcLKP0eH1oFqCe6pzZU9ZdobuYZgAmzGhlZpvAGR2EbW+Mh/FP
dVSd6OnvYIWqMcsNTAQ3KLZQu+0sE+7nY5u8rnzEtCy/2Nxz8o5aceNvc4ap37cXXd/UT96u3SgH
7eRtB1pQ62zChdN7zuPpLVdsrJzTuzP1S9SLey0Dd+VmMoqhfXGnDNiYylq9jeP6pjcRGqCugW2P
Jz4rvrwXBvxfYFs3anNRWunl+ucvnDhz2k9Xq2EgeaSnHl5t/aOqryy+pW+dBYFatlw5tKLI6Yvu
Th9SJ0Tw2/RFRzWKe8WQVmZv6efPY0GEd6amMqQpMoF1+iq32+vjsrR5Ztt+9KMYKy4uzaInoNJs
ShsjwgYMHiT6fv3KS5Z+/SwAaH3rGulUXBC0/NBOsm1WwWXn+hcsPHxOx1GxacE5mKFRSvlghCiz
j4Lx8++ePav+90GD+zzWdI4Y/vbN86r+zUJEnLNsJqMwXNqiwGkGlNQdq8bWDbXj6z96AT+szqkh
Y93mglZSIvZuk9t83zuw3r+Vm2i1ybz086e//5yX9BqsdPwlnQH1R5BjtIvJGfD/vf4BS4+fZvrT
47uqGMOCvMeRoRnW2DIEOVZUwVpGsPT42Za1iiQOEMUPHV+8CAqaA7tseLz+yxegE6o+26dG7Wqo
AWV0+HDq5fZ9VGxI24+1tIWBu+myDZIK4cl9XEufFl84279ZhRmjmvMx6QU34UP97H/IkMTn8LWx
J8WT8mUtQ1gIFXOIuCVonqj70ykIdxtrWLRY73JapGgsXh+9hZ2sTQn3p3kvBzGm9VNAQbGSGyEz
n8tk7S6zwHBX5xBxARtmMS7LkNNPyjZIyTu501JO68HJ5qf/x+G3cDuYw8KpVQtIs2PVIz3Vdg/W
mEsOd/Ud8qvUvaAKoH1ip7fjTbDXMQNZGbqFQpuqTZP2aexwXRowHmHsDFn/qarVM0ILz56EjatY
vMuGeeNqVYabF8ourkJnCY+LHDcUT1Ynafq7OJTwPZ4Ol072R6pNgvcHh7OVFvBSdVmbBQyNbkOI
hyMXmTvu8g4CA2C8N/JTvdP3/gm73+sLaClRm1PvVKwzxmLkPd1W3MrT1cXJfyKEoj5pp/pgHXFG
ade0pRbCyJxg1LdYynRJRC07j17Jai9p6p/qqlxJOpceP4sk+FxoQpDzKa3fO5obbxoVpuLfVevU
OaUICdpeg8DgO54kb40g3ZYjhi/+y1C8XZ+KpW0wO/KVMPd7ELN0LdThrEvSvgCZ2Q2o5g7ZPpEy
fGO7szIEK6WqhTRsDiL3OS7wE2N7V0qxi0fjGIOG14uG/tlNIv6dzJeqzoJtQKWnaGQjdHTZv+lr
yR5b99FIqhW80UKAVWdjFliGhdk4PYx0eFLxGgeJOhr3cft3rVd1jiWPtKhTpSqMHNO9hTy6bcW/
48KocwB5gIlgKEs8WUzri1W0toCC8/WFtHTCzTHjETBVZZyWKg107Rtx1XFtent4uW6EU3qrUYzA
m+h+5W0LczCHg7cSQvmWSRFYK30khl2TbrwJHZmSo9DWf6iIqg4Ynh2C0lizJhjJS9n3yCuRk4q/
tWn/MIwY/wrWSiq0FNGUWeTU+w7vzxi5gg6R5oN7AL8F7BMVO283nsJXdS877RqpYSlxnEPGaZ6H
vYUWriMkd0qPMmso7s3+AcWTc13/Eg28CTCKjdYqHAsh7gP1/enMivomb8Zp1XioTSFCb2K+qBsr
m2khmVBm8VPiXoDxiDDVrj168JqyC0rx5foqWajLKbM4oGTikGV65jtajtx+9JxKYEURz+k9O4Bo
hjLY/vqLlkZoFhFqn168bnAIuCXEmFGwXpu8kHdqZqycMgujNEdqo14kd3nBl7jJH9gVm7g9Xv/l
S0f+HHodJD4qGBCGHP37lAXhyrhDD77b41N3h9fjSnRY+v3TefBpCclh2PeDBAszlGQk1oquxNwi
Xnn4UuiRZ0mV1IZFV7cQMSdN9H1SQuRCodLuBxJH3M/s/p94t64ouPQts63e9blQNDVzIfryBqG6
MlJXPkSe1ssXtZ8P6bxPwwRqPFG0EP5lbXc7yY7Rk5KojWcH+WWSyK3s5uJ+S97Lh3wrHIWVM3np
e5R/z02r6Vgkp2hv9ZJ6k+XFAcsGe2V1LezAOZgagGYyBMpIb0IOz1EJn8D07TTL3l1CL1rdh4Te
f+COKA+M2Y3quy7K/lge5kIJpKW610NxCxN93JUWev0RJb3rP2xhw87R1xl2RCiYTnNoihs5CLZu
lWNvuCobsDCPs3hQDopPm3cKPHq3tejaV0km20hryhvJwvLk+kcsXZbmuOoySP0YfN+URk9NlAmg
7NqYn20Y53168FeCz8JgzfHVke8NeKCyQJSisDPrUpfBLl4r2i4oLKgfTY5Paz4XYrPyZWQ4htDF
qVO0jm7iYp9nKngo+gJMSXTokB1J4PVIfbCPsm4v1DT0C+wk0jD8o+AluZNVfLkNMH+YBOBhmWb7
ToSxavb841I6G3r4EBg1fufjXSKLvt1JKY2yMf/HqGVtq/ZIyEde9qJ2xssQx2clzOidKO6u9cF0
xW5+DgzwA1KC0l8s9dh/BO4lS/GkKuOQSIMwUZmXP/IQCM5YWwfXGB7aFDyhJGWPWOW8CUlc7xRw
ahwK3e821/FENt3nuI6/1zqsmraJjaM3wABgpQMXCiukKiUgYZeklSCM5lm0smoWMqc53DwQE1/2
2JWOKqZ2Kj/GTbzB73hjaCtXioV48hGlP01oJkt12vYiN6JQuSul4RkfjPfrK36pJf+Rfn16No7n
blAkUISb9Bb0Zde+KPG2Q5jjdbpFgs+3u/pg6tgiHvnTNY7aAVs5NB7WDrKFgPaxFT/9AGlkBSkD
bSq9Dg+u193ogmbXsXE2BflYDDFS+bqorEzVwm3p48z+9DLN83y1M0eIseWPcLzPhS1Gsrva8jaV
8nJ9RJf29ixFwp4nKwVh4BVudp+pwrtQefsmWUsdl/q8Hynsp0+QhliWS4PxojlGiNK3kqMzKfq+
vlmjBC2FwTmwPO9LkM6iRLR9am0kpPe+TffnNPGt5P+Hvu/CUM1V5LkI10NB7HBg472pfXCsXfVe
i9aK70uPn6VIeSmGTZKqjFR75mCMgkuvrKSnC+tojjAPdVP0MPeDnKU+Jn0JCRoZDyHeY+yoGitb
cyGszBFkitClo6Fx/cO8D6nqcw+WysMI1lMOf7VS51AxKRmwfwFn5bgWPhStsMkHiDiwja8/fiFq
ibMsiGI8UNJJgVwjGofNHzVaSa+W5lX+d3olK7C0NZOShyuED74QtTC4uJ6FZbbyy5dS+DmY2pRD
0W8lRqa0hx3OYzvzOD7GmxFMKE4da0W7pQme5TSDNjZZgheEIwk0Cb1i68bFDufsnR4UK+ni10Ol
zIFjQjAMqhnTENGjk6o+9cOdK/78m+lV/gMaS3HMrPVJYB51OggMZyHQdtcfvfSrZxs3wiJbCbB0
dsbmGyyhw+C/e/Ea1+nrZanM1cst3evVcogDJxOxPgVZ1qxBia0vc1Rljt2quiDWqwIt/Eh6L9Ob
wYu3OO3AEdtUiBSm6U4Lf18foIUFqsxR4nlYqXo9ye5PhwC+sbQ+esc7ZMfMDp7W6LBL0zDbwBCy
E/xv2GeCMG5d/5+0NDZWvFZS/Hr1Ay779y4OclOTE/SZqdt3N4DHT1KobDTFOMeWtrL6l6Z6dhS7
WlmqXtXETqn/4yvvY+f85fDPdq7ktZHpRsju6N81a4Om/zk5jAdkILUTqoSryJSFc1iZY7qq2owl
XyYOVbthh2vcGbsTdLYam4OHy8gaO28BcIP53L/nAiXBuhrRAQXmMdngJNjTfJe7TemU3mbYyxff
SSg11qrtWmsX869PUGWO8OrREKsDK6ZwesDW554ge+owan6K8Ob8qTmYS9GH38LEeVb3WApCDtla
J+Ul2bujjVFY8CQ8r0zmtJz/WyJQ5k4ZqVJmI1zayBm2w1bcVZs62nLp2yTHdFf3G89eg2YvffK0
zz5lbvAxwlwy/AgwACwZrADQ24iVytZjvLzctSj0UQn46num3fDpNY2VdoLc0YfDfLgatw0y93vK
Anhb4LZd70iHDvVN+yr5W3fTPOMzi7ev7dlrDTn5ow/01Q+YxY08MYo6kJBXkOoOAW0L/3lU9eJc
RCPeeLJEX9y0BQ3u3MveUh2bY1V3xmFEJb+u9monZCC6s/vQ13I8rGG1IEl94jzeBGn9TdUFc1ul
W+vGChVb7/zbWsX6XAn2CG29ii1MgRTJiA3dBOXiVVZ1EPSd5r5LOAcoEqEs2GGWtBnGdjI/FraC
pz6HFeQSQeSp6phjDqBgcz42CTbg7vA+oNnVpMb3FAdriRtkMej2qLcBbsdBbIu6xs1dFN+HAhpp
kksiddzmNwZzGDx1RwEc8zh0WyNPcGEKjJOVZHdBJ2XH0h1Pvaifx6h8j+Lc36T4TwcNzVFd/N7p
+kUb5QfRy8dTLkaYk9Zet6ks4LZF5phl/V3CL6HM9G2ekPgPFrbfonSXSvEpGeOXQRreNK1Vdkk3
PAdmtnNNOrEwEmSsfWs0Yr1Wh7BVUxIIflhW8T0HCnM0pJOXCO0F20WEsxW32WaD+oICfwtPUpN/
I2yR77jYKJcO+4M95NZzIpfhPtXz934wna5K9kqbYDttdjuzye+a0NylQv6aSsmdJ2qF0+oyVIc8
d7deI2Bdrl6kBM5gHCUHP4EQMIgnXW1/9m1Co6P0J+qT9kdJk/aX4kq0bLWuOHdewvbUe3dfVynk
QBEcrTx4rg1CvNwalWfrg4GOF9UE3edbjTp/wjXvaMnY11Vt81aU9YsmGcaO4pHjm0Flu6N36Ucs
JvXceC66fN902p0iCFiEGtaTZKL/hYTYrq3hIbg9FV0VjmUWF+dwjP74uQvJrRfs2GoP8qCeVWAJ
+46W0y4zXCfzyxffrcyNOmDBk1U/8dk9BLH5EMB3K9v42Fllv3EDbLta9WdMC0zBTtTr23rjRn62
oTNwB0frBVNrBS5d8mzmXYA8oQ90LTJtpVFOqjV+F5riQa6ac6gWF8t076b8Rsqr75ru7qjRX/Ja
flGS8jVXx50qjDC2GkE5yaX1rWnl2wJnXrcLjqS8ex+3Ur8F3QLBnZJykOxUkyaFFmkdij3SURbR
2DQijBlzN9o3YtFt8tE7iUJ4X7syvuoC9LqyYKKhET4EQQDHDAHd0u0e+hYbWDOJOGQKtdgEg3TJ
ZfdXXbTdbd2lGK3nv8u+MGD8CY8VGq5KoT9rlkuts4mavxLdUubY0kGUta7s6GSOlXCXN5MZ77By
pi2kG+Ys3RA8V1ZzqY4d1q0taBTBkr+qFyrmLN+gZGaVVqtzHx/UrR/ou1b7ho3E0/UTcCETm8NI
h8rNciVtuIcQaXSre+SmWWqVHXTN/voblhKZOY60HeQi7CMysVDZ6lOOsUUd2bTZ+9DyP9yJ/k7O
Ee/Nf59+RZVUYx8iGdqj4+gZ0Py7+LHOV1OlaTK/ONzmYFKrDAVWDvaQomH9iEYPj5f+lzJK30CF
RdvWSNoLgMgWSSXNDpB3xngxXav9LFww5vDSFOVpKyiAXMJrsjaZp/0cLRF929C8tTRT2sY1Tux9
KkubyTlppWS29NJZOlGmOoLH3YgL9JE89CY4JEdlh4nN4frSWNg0xixZSBXFwiBJmZQhhmdryHHK
lVb248L9xZjdMMZeKo1ewxJaR8ui6WIONTShWePXf/kChQZI67+XWlQh2tSkYCTx87MLyT/ETXVo
Sdn3Uhm9dyVMWSO/dUdL2o5i/z23xreoxfMWI4EfAdF5Y0rjvapC3Q11h/7JObIQYEuhtuF5HKsh
lsha2duyglUcHgswbTG9w8N2TTz0Q9boq7U8CyuGr5VJZE6wM1M/e6KHOrnVGnbWDH/wjvuB6qGj
xjVgPqn5QU7xBJLlRyFRyjRE3IAsAbOl2sjfqJa8ZIKUTq2nveo1By/sDsmY4E+fGbdCWR71pvkR
FMqasM7S9XeOfG0LHIpN1+Ln3TToD1eH+izdJhfRTvaCna2cFAsLf649LyAWZIg4SSO/0h1F2Tv5
ubmr4vSkDb/Evsb+yT1FY/V3ehvgwv69mgar0Bq35nWdegLLs0nxsQ7XIFtLAXiOjNVMyHOeaUWO
/OA9ek5xmCq6wk1yRPRku252t3CU6LMrDsXEyhwHN3K6/rsq31ikeUqLc9Lr9S23OPGzYIT4don+
O8EovQi/1H8omcEKgaj2u7lf/4jFt8xjkmyieTKWwUfTeBIxbfHRtfUNaoI31vuaCt3XjQ9ljpit
ZN9tLWzTnKYqwIVn4THy/JsohduS+vcINkxNtJUouzQvs1CVVoqRBwWlxgLPMQbRzrtmg76mLXU/
V6Zm6XNmwcSNVTU2VIRtxRP7ArUQ7I1Jub2TBGGk+ebdS7vIFoQNtmTCKolq4fSYA2eNKO8rBCMC
J7DGi9/JZxHRhusftPToWU2klHMQvwa2fZL1EmKMrdAzvf7khXNpDpQtYw3NjRHZHsOiTVk/KdhB
qqlz/eELVDZljoeNOez6vhsAeSN6T9moP6Z3wYNra3Ret+Etugbg4bs369jfr7xxYXHNMa5JMIiG
LgGeUiSuRZsBnEV+Fx2mFZZv0p/KgSa0DZNSe1eeV145HeFfnFxzuKus9m2OBQLhrET3ObYUBCMD
eUfjyq7i7lelF+fRCne1jAZMLv4yVflPCJ13ZWksRdM5AnYU66GTEFcmJxqB+Bhv0tnf15TKuIx7
23WQz8KemivtCzTjDfqjVPs8cacXXPmETYznSUk0ErZluLZ3l9b6LDyUXdlQ+eA9k0KfuuudMN8Z
44ZLXk/LL7O9fZLv+nR/ffaW1v8sUmhxpJZZQYou569Gu5etu6L7u0fPJUOGTFXyCj8Mx0i+j527
EdVLifDT9d+9MEpzpZAB/7YozE2OheJ5sB6TaE0rYmFA1PnRX+hd7lfYbMgP494qbfMw2R0bO9nb
UZ5zNwU+UNRMVmZ7euoXe2cuGAKqIpUxGMIvSHPfBj16TNzyRCXHiXA48orx9fpoLTSqlblyiKTg
0WGoFFkER8WR3L8Tj9ppCj7r4X9p4P6Hs/NqjlXXtvAvUhUIIeCV1Lmd4wvlsEwQiCAEgl9/R6+n
fVzH27fOo1ftbXcTpmYYc3yXO/WPVid2Wby26xa0bqmJRnQOWH1lTze/fIEf3r7vxt/SH1ytLZQm
Uyp3bozeU5Tz8CIfwxpfkdIdu0PTaHyjYZH81o3+6RtdAt4/vhGbgrIDsVNsBVHROD/22Ztyf+Mr
/BCov6u45ykLBDiXqI0loOY7W6lQ2ldq/vjlgv304b+92IGZDBqcqPItYHei+sVOLxqSKh62xXkC
ICT8/+hGfsrSvou6hzb31SJE/XflAS8lDNMQg1042nevv8tTfvhO3wXemR+0nmhxzVR/XdKnQcZl
/fzv1+uHePJd3w0TtMXFGmW97Q28udoObNrdv//mH1Q9zncxt6iWFjlf0Gy7wT1aRcnCjGJS1crl
Ya7sjR0AFesGixtPbbyKuYwdQG7jqSR/FkhkQjazcOLLpxDcCxeQGHra3bneKuJgtF+bFU5Q//5B
f6ixvou8i2aog1ZiVlEreVj9KiEunGUcXiwR0WRnajLHQDpsch2o5H/7k99ihtZmRVcQjVbSwkfA
NF6aqea4Fu6h6D04XsF32utBLqTdLzfjhzDyXex9aaBk02W+JCCYLsXwCreuKA+yO1Fabchs94gg
+dtW609R97v6u3AgLZcaWE3jNn/ckr7ZpvkD1OYhuNDofd7caA1Lk9J71AQAiHkNfhsX//Q9vyUR
U1bAw23CX+7IBQpeTk9Dr2JnkXtLu2vsVBIzg+mXu/hDKHO+hRqwnfPeA9Zkm/vPa92Hlguzc62j
Yqz/x1P5u0K8MzbooR06fTAMZvsGWZGuEgaQ0hcOgegiB223Gd6XX16FH77Rd9m477BM6vbi9wyx
nbrjsKsbqkfsDP/y+3+INn+7WP88WapBtIOCMx5FO990H1bwyzn5Q4T8rhVfZzQlA4pfXBtsZ1Qm
XOmOOvyXG/3Tx7781X98bIvQlcOqst4ymUMYA4vtKf+lKP7pV3+LBJXugH4hqJTkKiKnGyL7t6fz
pwKBOv/5qU2/9pNoCDwlIDufxoRh7XKE7RfHzyAk/t6r+CGZ+y4HD0plN87sI9Arc8Iu+Eb6cwX7
ynXHW32CtfdvxoQ/1ZV/j5p/3AhmTO54sJvYtr3dpjhbXifLTgtFP3XBjzAq3rHav4WDQySU3o6t
k/alvOk1KKwgXW8KrM6uGPS51W/Gd38lqv8lkf2r+f/HJ3ICR7YwaZR/2zQ9yKnuMd+LiF55G1hb
Ys00+yXx/+EJ/64Kd0sgGh2DPwS9fNL6ZDdKFonmf5zufFeDo7WYZ7xDs5Xkty0QgZ1eNmvu/5KV
/fCE/L2f/7hKg6MBieIolasBxrctgXvYXMGLYHzMBoFGJlqN/36w/hDAvsug3W4wdOwaufWrJ4Ca
yvzusorIxuGX3//D6/pdBc0yn49ugLuwsj+d+2z/liz99Lm/hQGcyAGtXN1saW5fFwbUVGe5repg
o8lvdu0/pDl/w8Q/7oHVO8pkAgVeUQ9VaA381IK0Ebp1HwtHbQYf7oBqkCFekOGXZ/an207/MwIN
jElI3G25tWA8PzeuH+ewt7HkehiCLlIu/yWJ/enqfTv1lwoYXAK3O5gaH7pDV+/t6fT57w8U439H
Nf/lFf8udq4LTNZdF82xqfePHCMSq7XNobWGs9Wao73A/N5Zb3jt7IJVwtaf7cusjhmsS+tMPGde
s0A6MWDFIuhCR3XwY8l2PQs29mQnda6u6Yy2GGdXxQovWNcUYb0M13wVkG+Y9r3ouqu1BYDO8jHq
aEeSYnidh14JqMpgoQ9TwCaqcg+m8DfKAXw3gKbczSHGtsC+hqno/eI4Z7vTdwscnqJuXO4M1G7Q
esCwfy5O4zBd5bS7nqk8U94tIYEUIhw4pE4BzWNHqbM2eh9Uw7bJqsMovA/XQJ7v0PymXM1Vn2fX
NkzQMIrXaQDWpO30VigKWYaytE/Md6/dDj24yiwkmutla7cltC/5eGvBrfcwsHUT6DUFR/WpzNst
DbpXNfETlyzOeavi3uDl7egQkxqdXMqqp9or7LgXVIQT5Ts4YcTC69NmHhvQ5urPpijdSFS+Bzdy
F8tv4/inUf7rQNyXeSF9PPf9qZyK11b1d6PwMSer9mTu9GaRc9iPcEN2saNf5U6iSogLSg66l+nc
KLfVbVDyvfBlHhK/oLDeXZ+tTCxpkFUnkc3BRawyJFMHKb+bk1hlA5YwHLafKadRuYzvDb5W5I/u
5Sqrt3acn7vWOhjfvyobV0W0BSS0m4MmWiq2YMyGJViXch4tAUnH2noF2gUKqtpBLw7NDGYPQF6B
qsWouVGu+Jx6dgW7zcPYNi95QzvgeuYlNCXP46IuDgY+PxDup10fNHFXeQBmOeXdLIoipKa/Hgv1
4HCQeFrmXg9d9VpznANwwjZ8tSLVj9fT5VyfmUFLrmnuWe7jv+WoJ+Anc3LkMj0UtP4YFvFMJ+jk
2omFldO3iduu96aGpIQg90tsqm4HQMcu5ph3tLTvyoFvcp9+9aN3r9vgUObegx4gV8HZAD3WrF/b
CSqUMlCgCBbeAfhh6DXdrcAT6AML1dJ607VY2ql6im06Nm6EkQ+sEsC0yBpG4fBGnqwVWL3mTRDy
hZHaSxFk7+2wumGTsx13XecBNs/noQF2a2oeFFb2wsaD69oseCQzfUvQio+gndtjBea8jiM2ZrO+
jNuCRytYeTHDbDQqfIZ1s2F4F3iSU2g6jhoOPwn67NFo50lWk1TJ8WUlUNC7Knvpeshx0bZGyHXT
jgRzWEvr3I9rHk1Dh1HfjO+Uka8KiazD6A5usRxzWhSJAJngfcgOQAci6ymvMw5yyMxdrE4pcYe6
jsQCRkI11yyaS9UCI1N3ETdyPuV2lpS2S8Im6O/HLk/t0do4M3CjVrnPMseKRrLc4+U4eYRsKmIu
ADfHi2xRXKvA/5STc158s3Vk/maLjGNInJ/mpnvoA3pYhgagZeW9YmVgM+TwpLFd/7rLAzwxBs2R
MS+uWNc8qZUnmbsmRU9vRebdVhW9gtsPtFN1Fnc9R61fydCbllc4IG7mLrvvdH/XXViMrG/BohGL
CuscWtRiBPimG7Bg5WQvZnBjCA93mpfJ7GP7dZ7n5LLLQbR/qkojYOwpAf0o+yhQ5qlexwROshfd
u34qavtAamCm5m7AksNcuB/GLa2UVs1V4PH3ZS7deB3ng66nczm5L6QeMMeAzxkcx5nKI8zmv0pv
3mlPA/lQwO4DMwGsprlz6GXsy6zd1TT2sT1q+NVDl5cN85mPsjmClp6hZrHiORBnnsMPZYHFLBnx
XAz4yFjpQBSpOQgOE+qy+Z4HNIHZ+CsR/XtLKVaT6Hmp1/uB+tHaZQdPt6GXF3dd0EZ5QbeLLRAE
qum9Beh79oFhxasPJM0cWz06L8TJorVCQEcBQgMeF0HxiCiflHX1qXs36fGcQGNgpQPeWbiebqAf
iG2QaRUIRINdpYv4BJA9MhXP4qKfY7upIlqQ4yTljT+xj+UCKwBHBIQIJ9KEP+Do7UOSmyPcutLB
Lz/6vk7ykd1WXvBuyccWK32Cuud60pGrp523ZCk4I9F8EfkTYMYQ1DqbwMe/lkFoeSKx+xUYj9UJ
hw4sD7JEQ+NGzczuBuXoKwAoN1jkTpzqDwwP+zDr5i7K9PzR8eV6rjAqkdaxNJeQVC/RSvQNlJRx
i+mGUiUioNuGopYpQHiR4KYMq9XC3BKD69q7hF4v6QqAhMouhNso1mCzjWURHVvemMKe+LYnfBMI
vV9I+ZE5c5yNmRUabu/bzKSrXVz7jt5MAW4yEc49dDSpymhUa/+OOXy/9hfzETIkc97ubYIDZYUh
QUg9awWlj/FkGEGOlgUmxKNXRrOPFxrnvoNh6yZ3XEzb1rzZ9hqPwgoEJvb8HUOusa0at5CpLn4d
D535CPog9kuDbfrz6quQmT+eq28ydcLOZjoS90kBOzm4OGns/HVkKiWcXCOjPDMaXFMyv0IGed/0
eSJhR+R2c6x8AU2m3JBi2WrCsBtOk4HQMlbN+EBGzMu9dSvzeuNIeJ0przitfHgc4eq/OhVD+tC/
qqq4qRcCghLr07Ukx8Wj+N+7pxJBC/G8T4ijb6aM7hrZ4Rtho3O0gosa9sjtoAxpDc2p5wPqIT+1
Lf60Wh0LSiAc7UKxsiObm+cBULosMKcVS8P48vOuZdVmqNXG72g6t9OHbZGTZ0ENrL0ATIrlaoSK
GPqqJULesxk7d1s642GV1rszFLieDr/rHPetnDzsSdIiEowusaebR5oRuGy344ddjFd+Xd8GEGaK
qVSRaxT6OaoExZJUSauDs9WTtK/KV2L43q/UV1vzGRIG+8UtcMPRrQWdPAttr96IxQKRIMcu60U1
aQbsLyK5apvlWroiDWr2XAx2MqnlvnIhB/ZGEk41uSnpFI+0hHYUKxuW2rpSyjjTxVFZsOcvbLiA
BhJyTKI/iBgOVmFSlPXJskLx1U36ANBDtp2LyX+BcFS4oWlBfIGS2IbQu7km6MWEwGFsTCDPBsdh
54m7sl3gt9TPWzU7R5cHQQgp6DV2yTYoQvqkoWrLAwlquQuR8eTAF4ebPtvUns3g22tsrJnbxX0r
pwbyX3GowPaIJ8mH4+zy1ywbodKGFC2f2H4gM427wHIvOWcutxIMvGIYntp53oyO+WJj/r6sTCak
ttuttTjzfiSzig3V16piGw/StWLwjoXm91ULb0YulscxgyamhkRiJlk8l3yKu0acGG+9h2kl5LA0
nf7CP6N/jggodFPGFDl/7wEXruZzNcz3BN7S9WJOaqGRGNV2XfW2Fl0MtWbiL/IwNV6+l7NdpHwc
3QRLLhHNljs95a9YtWkgxS2fWJbRFB8Doaa9cE5sjaBoZGyC4g8wBX4cZNh6JxbXYckE3451YyI8
kFviz1CzIh2nIsWB+yicpYWjPbLZ2jtmYKbK1QLtwU67skGVstJkWqq941xgnMEHr/z90PCdoD58
47lzI4l15pULJsuF+oP2+ZELermqMM3UEsDn6rnMWYyH+lSo/KN37ASA+3TIxpN07KexqU/FotPC
g7IeUukq8tlwBwJtitC/zSZdhXz04IDC+v1EgrdAVWPSdI79rgbcclroIXGkDU6GOuVLfd/q7HPx
CliQIoOsxzzx0R1yW3qrCjcRi7NRNd3LtvmTOXTFZ1YQOk9rvAZmY3nrWY7rrY+STZX8tWXqPATS
QcnBDGiFQLKaVR7gTp7AKz4yRm/tAaeOLadtnq1w0urq93kKdtD1XZVkSWYDMI69rF2Sqf4sGjB8
OO2bSGl5TxmDHpe9kw5XH2vteyszZsutuU+dep4v16MFQgeE6Kx9mIrSShxDuxQRG0YnGhghNAvv
F8uaUjG30dpU98Qqb8pLfzbzwQ1Za4WBeZPrdB7gcgeUY4T7mjArh+Bvza7WfH4e8vLKAbUm0Wa+
zyZPbhA/jivoNy+jYNfgatQHWeolRhdiCPOxuxA42nVLxxX1TVlgh9Xv9oHL4wXuyxpa0BB65qhp
UXXB08FOZ2k70bQuNyMzJ+F5E2wYnEpsEO1xUMKOVBjk4v4cZsqGA4RCctDmHEQNCcQIJObJbEH6
68zXufT967IbHuTfWs5/rQdSPlrVKpPeI3tsuaU5URu3Jzmi/vqJlO1+Vp5IB4BRRd7czWBqFhKb
Fmii74wRX0L0V8uEFAeu/doPTnkB4T7vcOU6+AkN8CdFp2iz5OIoWBbjqh+kM+4gwdlgCQIsG/u6
ted9bjVNxLImwQtw1y3FAZGYXg0G4R8DgLkfdmsb4Kp4cLfjsCAvq32BYVVAyqixARId/YIkECq1
YVZkjwD/wu5ZdHulKQSQZWDSrJ3fp7VMnKCOrCL/gNQfLpUrqkpfwzwEuyxd1x7RCU0pKe8KsJfI
SjcN/nDW2jgV2VFynKwZ2xY5XF9RvzxlnX5DUCt3yircG5SwxYli82lvzzO/VVUTWzWkMra/jIAe
wCOPece6WXhoTdoHrw5gJ2xwjAOWd8zMkqrNrmBIuF1YcOy4+2VDR1Tg/es0bD+ESUnlf4jFvilB
sXIc6wto8SABhCwt6+Zmndub0pD8NI8uIDhte15L1HlzE/hrtCh9lfk5VDu98FG5siDGbf2054bF
lC3bEksHMavpIagbf6Mn7mx0KbytMQUsRRxzt1bLqQPKGhsMt6RUF8/b0dkOI8xP/KLcNbaVwCXO
u+8CjBerwOjEn1E2+eu4Gxf+xtZVRYRhUUVXddL4xVW5+AdRabjPjKsKy1puBMza+qzdrfm4AYPr
yrD6A+KVx3WedwsrP+vZhItA1Z878JDokJt07Hzx/1sGmeSD8+k05c5V+YFpFoulImjmjFUo5uVA
XPNuedYNHvTn0cvuKuHBs+3S/RB2mwhI8Zzea5N5mnYdFmkE1mWAdEUMVbCrkB14oV3XZKhBQQUj
Nk6qip6wdzIUwIcF175Ysfki7xolFaYv3UuN/QBXm1CK5YV7xZm1amu7E5YGgr4GVgO+hbkflw3C
R+AuWWQ8AjrZCP9Jtb6voL6FDVaisKuUEntIUctcCy8L107uClOecZ5tCXcecye/ywxFGcg/ey48
iFbHZ2/E+N9rTp5np5ItsUC4iVwbYye41WkcBejC1DeDQ85NLdcYg8SdNRQpCus/oJQnDC1q7HdE
WZdvMpXfyICRWPvt6wSSAASzG2LbB9erD2VfPQWkvzd5OBHrmZTZretYcY9MBmuNUcvKFc5OkGbb
5TPMxGCdMV4vS5XMDDwvKbwm7I27qfJlg7FYYgEm5U/8qxwdvMeIG1ZvnbTnP6umr9KLC7bkCgkL
G7c9WTFY5QOMrzyUgisGIkPRocarO7iL2PAT17WK6t5HRaAwjzA+yNqBI54sB5fbNgMWzzTum+3a
wMsq8uprO9a8O1dkcY+T7104kv6wpRw0EewTi7MBcmVvWDWFwTz6wArqN6CwavQ9WNK3JLTGbkQw
4HErsF4hZhkBstwkQDqlfUN2wzSkSMI3HS3OK0cN2RX1IzH9cmiUewim/G1ax5MPm9Cw6tDd6wOM
PAsX128m8wGUguMCULgga4eWgG0Sa7XgH9tTLyxq38EWD0NveXWhVENfCSWS/eZgxe6CIU59oKW2
2LU72I6MMsw2vF7uUd0AMFftUZc9rNLDCVrZtzlAvEjnQFEt5KtvkQBtDJJKEcSo/a+0yc42UF7R
OvYyohNfAc8Sz8LHkHlc2FZZZIT80z/B3mVTKWu9YWtwje0yuePE9kJVYmVo6p2DRqA6dtX6NYu2
wUmIRUFcZlRo9jTCpas49nX9lrXt8zgHV97sxJ4HBT0yFrE0dzynL6aoHnSAS8xWCe+6NuuTgONe
wIMRMXfc6Bot0cG0D7iz+5bJOtESp+jYelXq6BaIHpEtO2XsHqt6AdJxIcqIT2MbWvO0RrJTN0Gr
TlOR7/Hhnma26Euvt4h0Tl6CGnxsP8NR49rD54gtQmyVBV461/a+NOogtHg1S7PNmzzuL8XaCE4t
anCUK6h/MxunhLLgEQkzJ3R7EmPpD235J7vLd3oOjiurjpDdQ5Hc9F1oLeaN22KnRyC/12zf9OhV
+yPoNkPVrthAXNHx684lYIW9GB4rB/EOH/BSSmu0mIbjqHFyksVnIfHmk0S3nLYL5ExtfV7V+DEZ
bKXa6DR2NAD/SyaBf1dLtH+8Yk3GHFuk3nRS5Wcg7EQO1YE6clMqPA9BHld6jFaNarh9NHaAVqp1
tpC6SzwhQ99HtaN3Knim5bVjgUBWAO9UQrOZY/dtyHeT+0FzD/rnmBVPdXBfOE1UkjpBLb0J1I7D
wMUIJ/JNfSQUWDkEMejYDMfvhtkm9VUq0ZrNGz8qXfDp0PMtxyB10C+hMnb7IG0zdAuB0Bl8dL3z
GCjERFRVLFy4tVlgPZaax3rxNpSfOYgAc5uQvD5pgvarUJ9gV0Yo/2p4GrPPouoRXiB4IOzNeOio
e9NHE2QR8DBr+4BE7q2gazwjCHHorWhnWeAUsvfJybDvYR4xiQjr+qp1yzfosbcEUNTF6eOhRohw
zZ1xzZktfIcW9UteLC32TOwNYfhktIMXkkPDdijD0sXu/FKCvW38e7dctos2b6XARkZJtnbOoVka
o1nYYTUNz21AI/R4sTCL5hw3bwV0klX2GpTlzhn1yWb0zVTBA1NHLm9n54RGWaqM/1RYEo+qVx81
rnPftzTqh/YOosiIjvQRx+W1brDbJaz3fmkenAn9ztr9I5H4IQrNrx42VdtuBYlTnypSov3SxqgN
r2jp3nBrwpOH1RhMK+Bw0pVxM65xjlZchSgpGzvp6HPmAAhljwBKNVHN/f1Eya1uScyVvFVdvZHm
jTRd2igHVw6WMu9a4eXFY4gAkTTwZCpl9T5x9DahQh9xqDG8Fs4j0JLgV6gUZwxOejT9EambbkD6
0LBd7ZWo1pd7aEnTmgfbEW93q7y4g0sKgWx7JM827mwwA/xZVbDsznGF9KklJG5Q4Je639kOAJwY
6aBTivv1ruCtJPvHonWSumy+MrgboocfXQz6HawBI285BKhQJr6b5ymFbtki1u2YyxuW45yoUoZ3
WHT+obZktCzBToJqhbavfyFu3nQYQnTDEjkO2ZWWf42l4hAMh5BknRV1pv7Ea34Qhdr39hccwhJd
+9uiAl3L0McWxKrKeHENxks8rm0bNjOMRu3yapgA7tLjK5xETISu7/PI7JscO8GhQ8VNN2JY5rdb
jikzyCmLTFSPTW8Ad0Oa2Wnb228GaMjS1FAa5rdyQGAu3I3yyGlZlzLqHbSREdt3dPyQ1fDZe5gV
0bjsZoyq6BwtZYYkFraDNbpV2NVfUD4gzcfT49d/KjKn6PpBXf5ObfBQ6ZXODVwLjkv5Kv0/pXn2
Mh8dbR327NxWLNJzcdM2D7ld44YteNVwyVc79KFSsHGNhMO3y6phjiYSFbw4cPEqpToFOOehm8QX
MvtZuues+PAovK0964C5MU5x9CVxjLDiqpufHJqINbu3jJeOfMN5hyAPl0yLNdGsbvP56CzZfdXU
H0uWA/7SIf0ej0RJP5JEv2dWFwJCENcCFtHqYWV4vdgHssOIoWvsZ8M10R4+o7Xx52cfM2Ol36nF
oxw4emXgz5i1kRrYvpZob43qPEsSIk1FAyif0b191itDBufgt1UwdKBxPWFPPrjN+HVWYd34IuGv
3GScmysUFaS7YdhrmxmYavYaBQPKlyVi9kkqlEqFTCgYk63GTvEIRcjeH2Hm5vM/Bj5oPfhhRozh
inRFMZriMAbF0t1kzRLBjhwau7MH2hiq28avE2xxpyMM2XSZnaWz7B0Ytlnui7v2TzUOca/TeLdg
QuJuDc1Qut84uX3o8n4rONkJFzzF/DyPFl73t7W6pzDMrbmIbQzwZ08cCpvEtGgAgJW4TnDCy4cI
R+4dAkza+2yTcZpO6LL67XIM8gB1FhLTEVOOvji02GiYsAOH/svOW8dNM14Q3Lh3C+oUk6A1EHN/
PDXNs4cbgYWOasHiucZcH7qX+nrN3WtZ4R56KuLr05SLkDRfEsP/pStAi7PiSdzM6Ixg0Bea4YK2
e4HkHwf/ram/aLNf7Qe/kOlos6jX8MZod03vnjVMH7sWg7LgC3yJkAc3OZIa2QGP6N65CNjepVxY
Azz2wWYm+WHVVqSrZ6xOxXU7pnD3TKC0hOngOzr7m3kYT/jnZNJeRGb0ozt6WsoLj8hBqrRgamUk
OMloyvBnhr14DDQwlcCgYI1tJz/2FGmSk90bz98saEc6WCAGszykyKald7UUjzb7EviBOz7G2/az
Z8NJYJK7ES3mAK0dPgWJkDyusH2IeRbuBKY8IRxgNw1RydBMaQ8fuE57cY8gU3WvtAfbVD7aiK+9
N+0HPwdN4rHG4R8YBAUH1uRNqKG1qAS6C33wZzTZdqLTC1rysMFwcVpfzA27AzX+K1PzvaPILeyk
UM5hJxMzpyose8SPtX0NFhSIsoQRpIPTF6dbgZ5xnWPkmEsELyBZtXhrlOlDUQq8Qa0dCtZdWl/7
HAMLQI/T1TcH+LYh8k4pR06ETlYYYCDkVNO2XkAFwgDC+MEO27wpnA1I1FvNC+SUEBktmZO0E3rg
uf/e+6hG8ud1aCGuKdI21yr2LbMthfWgK6zc1CDjenwLwK5267hQkN0vXsIKcg0o6AusG0P0ZtN8
WA91oza0VWfqLU9No9IBmsBeByEmzXiMakxW3WqTr/4bp03suX3iBjicgASPqeZokA9XrYQNQD7d
wTvjHcWvtSl6f4M+MWhg9dkVqsdbM5YJzEg+aVvfC5ieD8xPdIV2Fsx+eG6d0BBMhxGmjHOQaJTV
Rat3DLQnX5X38Aa5Ln12Hir57vVg/wXBHXf0S5U3m0uWVvUtAiDdjDANXKWfrBOLNcwmwnrsb1GG
XPu+d1MpaMDwNKkyn1J/ADq2RBdULe0VDpU7ikRBdiK0AK5cqZP6+NkbORLdm4C1DxqWHZWEGNlG
v7XEiTyxDbenAxcsbm0XRxa7k733OLE57Tqw79xuCxVXvBgn1nUrIkOdXX15DEE2h5VuBAeMyIUB
RU5grNlcnrXWXYDMfLbUl1t8Sug/fMtFATtHcBbpuZ806AnMGnVwraAekFbEG+zTum+D1Z07IscU
TpNuOAeXhtH8PFr6bQ4wtmqHF+YR0Dd8VD3cLfq9aTJMgR0XZxM7waMDFtolEqcJsc7VQ0rhthWO
HJgGC18EMpjpqiYDrGOo/SgsuHjowLlMC1ECI0YpdWd7GRQOeJf2XLqvEJzoK6vGA21JNGVxPPWQ
qcCuA1hh1ZKDy+ClsrgSbrQwqXKXNlEC8gmW4XTPLw94oYPPwKYYZjQux7MLUUShuJv2WfEODcJe
oxAGdAwIg9ykxljDcYLJSkDtNPObMmLuMmPtvYV7j+1g7F0N10MPuxBe3jmkw0MPfyNkuOhsd3mp
4wnhdpMFDrpaWCDBkj7kNkDOxoI26sqlAXuepmWLq/kwjcj8KGZiBguAScPqCEZzEPZkyE8w0O+j
taC7pWv51nL1AwZbbqhMBzlXDf2GbUe4HE7InAXgeXbolAMsxrCiKYhDHfNlfloX78tBqwihJnYh
nJ2VfjH2mhqr2jABxx6GqZ60Dz7DtVBealp2IMI72sLa5WvOo4HSj942z8uCRv9AUn+iGwvWVEic
+h3BqmyoMHXrgU1yFPKDoQTZvqUL7vUCBAi0EX7mYazSo6gq43xCA8mz7feu86/qSdwLb0ASOmOL
O095RTHxchPbeDga0QH/P8LOYzluJWu3T4QIeDMtlHf0RpwgJIqEtwmTiae/Cz06l78oTTtOs1QG
mXt/Fg7tvh8VXYBVT++jeahdAqEHoLasgVkoZlAaMdbUUUROu2u0vEaIoVvXyQSDNC0kSMLzWS51
c+eBs7D2lZ/C4eLOIkuQnhB527R0KeGDfYya9smN/V1pKg+uPL4dPS/biNK8GhNMSTvukz7JuHbz
fVPMoWynu6Ql6aWHl4R6XXORhKmvH+mRejJj+468z7cx6r0nx6UdXeXeriHVR7quswaLkozFnEwE
u1y91k2on0gjpNhUBvRNG6GMAQNmlhv7WITKpmxeL+9Jq9vMcuIDMF+aznbWjldFjItE0oyOGaPy
70ioyRx+h7bzw4/nbaa5ED/DtZRpvybrMXT7YYcff4brjdp1WZh3qmYKcx31gy8xXY114f1uNf9k
qh4tAvh+THB8JTZRyf0g7OaDPWLdD3jVCX1RQX2Iq/lA7/3VJeEnUX5ycUd3W2n+g6ytX7NpXrNW
7nj366I1nv26vMR+MnAEKv02GydKk/wB6stIbNKjxckp7GPsJK+ZkdxQCveWM0z1Un9S+LxL3hBu
it9pP194BJmYUoW+jkCvcpyeyrJf+Wr6YUewpXqm7t3GP1txd3WRr7hMkgMgeNcv1xaa5aobbwnM
uXF0waQvN6XsV9ITp9Zxj25Xrui5BOR21ppZXgyvW8/tsM+T4jR0zcVPzX1fdUejs9dzApGi+f1D
PtePQmiA1dGbPs3kjkg2iUBlL9U0HEypvTalc5tN/BYqO9h7vM+ICjpbWi9zEO2iuXrJjXjbzp9Q
9dussXaNRV8zAgSOrIPhkDypprOZqXAK6MWMRlZDV+06fXyYU/dA0vMJ6e0PU58uADU7glUT1oWK
jLWE2aieqVBFK630+zHW7wr6Zqu4f0S7Z69MTd70rBIezFceax9eQljREPcYhdQ16rJDkeOlU3a2
mr3opdLVY+mxHwW9dfZb46HO4JxzWl09jcxK3bUvk6c9pJkdhK02Mf7jkwyanubG6RGl3zU28pM+
RAfD0A+i7e6moT8myJSovZ0+hjwH1Cn9gR0vf1SJ1+OsVGWYcPr1kb/gJsMPvdSQf2f1JxkABKrP
2lEJNOGZ9TllhHLBzT6jVth5Vv7WRK4fum11NgxrEyX9xSCWcWON4rc52Y8BZxC33pzDxeaPdTNA
ClLIewhIyJgqd0t6NlG0TnmcFAHVszb9YAgPDdPlIOnpGCqLU985F1W2iDNqtCxaNj2n9M/mo3+K
5vY+BSnTh7PhKsgcmKih3YnqORh/wNcbVreiN8hNGF/i6DR6hM91eUiUNE9vdJhS5rLGO3iavwky
dUwyuu+8DokNdd5NqvE/kFU2xRuzNMOJAUM1c9iCYWjGdbl+85JNQFz02T4VGAkX/YdEhWQO81Nv
DviV67Pp+/e67R67JEBO04V+Bsyf8du0+YH1Dl+gx14Q+RDOZVndN9Ldoc+Cj+42+GpPMtZeVZFs
tYIhq3FPetBfSH56NPTpzi3dkfb5/nc7pa/SjR5YJ6ggnAXZ3X2+FtWAqMrlzK0RA3Q072gxIteJ
KWpeyNwIpYqZ4OWsCfk2k567Uc+fgD9ZFkg8WZtmfKNy7gnderYr8e6Xzpk4nO0I7xmKZIrXTmOh
csfX6rJrNwn3riXPEloJ1NVfpQPMBjjrzdCP69qEpmdMDV0v2sROs6Xs/qJFSbxLwXEbc3pKdbX3
RF+HhtW8lmN3F8XZ1vXHY2B1PwvXfcfk5OyGZazxoUuaGcImtSWHvWPdxlFlrux4uQ9HJIZjMd/o
xN+uTJCA09z0T4GrXYUHeGd2FxlBaBVW+1oZLpNbKo6OP+5dx7z6s/seLTRa4+hZmHjyNh7mMWwn
JI6RZm6xgixjmO0DnltqbQiiROzI+xXE9qMl8V/OfA9iZYiBJVTbWT3AQedBIFXpLmMi1tk/xjle
SOfpJ6h8CvkZ0L5uXIx0BJJvdZke41y6QL9FumuY/feeY9zA8/605gY4INHXdloc0x5uPSl79NFI
tfIk3+rpE56gMGrltsvUXSAWxUynnHu6Y3cynp8svUbcmMz86OUzbNCpafjlquA8Khc0noU01+OH
0RdHzauglnW2ZQOgK/XjX+VSblKNS/ZytJktyffvyteEILA4ZUKwCrZV2afrHKSXIFCeQQuLu8nl
leqEAc51tMpL/0NJ/diiwGQ+DpD78YrWcG5Tgxm6qz3grf4FwH5jJQbqYVEAMhAhr/UvjV+IVRSQ
G6dV7a1R2CxPUbDT7d4Lfa/a6Hq5dfWmCbOEo8SSa2VlrIq59qzFS3ZXLeiHoNE4I8u9fBdtcpPP
wK1e7N7XRrBLXO8xFs2OiQft4nDRun5H93y6VkXD3s6PrTDHfafKq9CmJ2MwbqhMugtG42ZyU24N
+eS0am8lwa1ifYMRvBYRCKLvNWvdqjadE18Lo1vrLA+CPJXW6fANEMaGZNUQiOxIBtSMYUdXbQhc
8Vrk3dqZ8+W22tDNdZSavp1669ZdCn1idxtl5aEZ+rODzcSha46FEkkvD/mvIkqOtj3cC1oAxOR3
uI79GwC9kzmiKvdzAyZb8Kzb7bgtowkVc3clka5ae433GwPnpWu4hZu8zWHx1cfsFocyybQtuOXT
1FKW5yTuqyU5dsGdvSiLQn0BFwN/uLUTS98MnnDYKpEo1ZX+WixXPOfZXdKIa95ZGSrnAZkLVQag
jRAU+VhLeEGWhbKaX+omOzhQL3pNvoSq6t2kHB7gQTvaor/adk2wHPSW2ey0uHxPLe017fj/LzJ7
NwV4zzmPteigAo9RUip+0aPcpG1wU1NEa/Ekha0pDNRX+nmyjI+hTom7s80KQED8TqGO8lRciqz8
lXmwU3rtX7WRYtkF1xis+NEx07siST0Uj3aB0SDalU5z9s3i6vN92IwIa47hdeUMNznt5ZX0zkPd
vPgFX01mn0VsbzPlvtul9iEh3weOTlBn+H4enYlDoMe1nxTZ26Qnl5KDH0XNo80ivuH13vNxPrOm
7VnB1kbQ35tUzDr5sJscm4tcbD3++bMijA/xfKAQiNjeYeB0cATagD5BPTXEKI3k85K3Y6XNwfWz
W0vQDKGr7ZTBEg/0yyURJKxA8MmQmw43zjwfvGy+Myu1M1p3K635Sq4f2a7xNnb1NWpXwPcerDNO
ytXs+4fMHzZFTtKBVyD6HNpjTAKhUTf7OXLvdFedDNf9hc4ECDfN8nVUTjtwpn0QlWdOUcDkzADH
dQpGVTVfiz45W25xNHXxMPlMjXMrwsoDdFezj/UljcIBLPuIQHJBcEZkNq08a1HW7nxLQyW9aEM6
0tbLBOm2P3tqlWAR0Cdzm6QllgPrbdSsQ+lDRvT4lns0yMxtm7xBdNyPWy21nqeUkLtEuziTSwYr
chRRxlxqbYmx2oec05TZrNKSDFFZpTIUsn7r8mnrBuO5SEmasasc4If/OkBem9sC+kWn3lLJz0XN
0GgQPk77lsX5sbedUIr0kivvOFJjK4z+NZq7+0GlO60ydl6GaLCato4o3/rI4wQch3OC01GiI6IN
ZjUqudbk/FiqeMcv3UUbwxmDghZ5BlDtdCwGF/K/Oxk+agbnaZaIZbKpXwdtdWPlaQDoYhz1ajjG
bnEdDcKFAGcmR8PaIVcppS2hEcxb4fXmaopiRiDzpwANa0y1Qxa5meC41rONekag9htKfZ1UxT1v
t4SL40Nzdf9nCYGRB9oNHXT7nAer6p6NrryBMxzXrj4/s4lvmwinGciuqKoHt5SHREUn6YCmRvIw
+gtv7Fxwc1ybPjiLtl7JZec1nE0ns5dZmfvAaE9d6iP+QBnntpsY/m9M82shfgsHUGsgB4yrpi05
oLtN0UZn3MHrSot3gBXr2KNbc2lLyZZTzOBJT9wEVeRQIUn0SIUu2YA9bVMXS+8KEm1pkaria9ei
HdlE0HlYSEWVPh4BGrj3UR4kU+gXydpvO+bhlh2vXbfWxFfyWEA/tX4ROjr/8+hzdakDLuV1gONn
XHYivDVpEL+kXcSu0e3q/K3M019BGdzI2h9W8RCFHXSWazmPg+/9dNr4wxYZZG1MsU6zmduGgBPj
gAGKeNHy4BSoWLVHtFW/hkI/F860tVLz3JdQWkbx5E3gZAMjS+XWJz2entqUO6Q285PWNxucTmHF
mRLNH7pf3qnUD/tK3Selh2lAPRYNjEzUPc6G2qDzgS0mhXRiSCqIeG7G9FCO3LgtTqsg2McT3jXZ
HcbYfIzKHykwbGupD5mTX2dGbJY4eQdVbPuATNIob3kHVbsqPG1XOMWNjySzBUAuSm+n0nGb9XJT
aMZN1/EYkEIMhu5vzWL+7MklD7Wgrzaw5CgpkPYxJEh/+R5JciwCMqkrxEACEWM/7K28u2jQExO7
0EJfN+b42FbeZmw9QvHeo6I5lsm0T4viVdToYomNDLX+Z94smgKd25R+nYKzxAx2WW8BmYiwA/hN
4izsFB4wVMYc96vSTNYqAGUZix+z4128QcPv3m3kpFAsLhxn+h6bYKfSwuoA+d8O3S11WjvfodC+
dQ45HznJx+yPqGlhNRNo2Xbwz92iOB6IPa4b59FaGPuWqIVRc06d6942ln5Mk3zntf5F0z6Qm688
Joyo93/FPcngmjhZpU/wU8YZwxpRYR8aJ+i4YmXZzV1myDsE9Cuz4mjv3x34oKzu55WR04BaUAxr
yCdLPUyxn668iaCeSFMnr+42bhS/zUpdpV+wsjHH8eP0xmlldAD+iqWjcVdZB5RM7VkrmxCp5DYr
jLW0Z8x+9VYzk3PQSA5AhEp5FGzSQQMvLg6VIJCMFIJ2mm5LKoySOjoOpdolvJPJd8GLXSjdxjxF
lhOvFRdB55Qeo1fN35u3ulqcCuCyK5xFyFWCmzwjk9HL2u2U4BytnNMA5CDqATxdVEjsxRYh/Ntc
UTVD8NeeK91bDRqhE4iyQyfOwDQzviDSgufsRxbob6g8XQC3IogOrsvbc/Iflf8pBmMP2veKkffQ
m8YLAup1GkADG+M1qNHSsuEjRHlOWnEoxvZUpNZtGzQjrq1qPXvpnchkh1eh2ChkJb3VPaXccuA0
WKpkfwtbt0k67Rgr3Hx2sumHF0MquOtkLTQxATjYn8JQa6di3puLY4F8lFiR41SYL1J5z3MerWjC
JCgv3/g8IYysAEZwznZ9Vwj/6AcESeGqZBxHj4E8gG/+lOjZbdH1myrnEpUA/yzp16kst7ZsD4kX
H8ylt8lrszPqsrAspvu568E8ymNtYj8a2wP1vvtsMMLKSJeetXxlD9HRNbRNJswhbOIBfi6GEsNn
NFUtn6Xh/upi43GpHW/d4DG2kp8qKaF00m3HYOFZBjJQb+vN8qDhIjQ97VDhRzNhjvrZYBUAYIVn
PDmdOa56r7oj53nl1gRm2V1oTxYuTOqqcqBdf/gpcp9YMpDEQvJ05Zxq7ICtk4b6XdQg3JADL1Qf
2p5e2GK6YX2EM6C9amYvkPZJ+CSxRLV9bl1xZ3jDif3t7HjRbiaqxbbRNeZQS1W5ywBDU80LPW28
8ST0cTryAsSV+wieTO+YCILgE55A2vXKlP/WseFbcLFNxWWGyGr9GbkOEtfKmrZto2+aoEGk0lRX
nu1jW7blxsyTF2UB9JErrVcCzb11r9DcoQSS950NMhg32mbwq5OTKHhNdwzVWN/4fVLeoF865OTN
JK2709rmFmXfFTvDp5aJn21mVzw+Cu6zbM+Znl9tzXd2ZVdeIjd/qKz20xT4m5zyNJj2BWkUQ1Oi
bjtlHrECe/w663Vgpfda1B1UayDycKYTE8O6cb2PXjNrFHIVCDPzR4kwZlXP4knL/WOphlcUgslK
xD5qG5VeC12FowaJAeD4mOqGsVDAr0Bu20Tph252L6UaN8D6XLtOhH6ZLcCs4581ISS2kxG2p6M0
xjtkA8YKZCoNZjlj0D5HdDieIYt1PjsfQ6udyyL7NYzWkymSJxPnxUprBUYcVClpnxOB3njVthrw
2GZJfZu38Q3KB7kvbePTytVHo+mP5mhsUwzKJY4IbVJvokhvZ8PfziB/fJOg3lW9zhHsrnLHQwqJ
q06b0LhRSXUZJyzQLru/kW/jqb2vCpbxulbP8SSuiFh0sK/kmf7NJ4Zekuc5GJ0hwdsJ5p8MaHlq
eaSWftdLEyZzWUV77+gto7BhPg+zWINfPFYgISaTb5NjktTMZxXZ82lcjLWNjoI0nu7bvsdEZT1y
PsWrBB/zMiNb+rx3coQCugmSX+gIqzhMtMg9W7MfAruug4HsdaWs0BIKSDwJYwReOuRCaVAwX6CP
bcc3smHHM7Xga60qtgPWRcrfsp0z6Jck4vwOouFmTMzTXC4+hIQ9oHGRGLs6GsnhXpNyE6G1sRvm
ydmfEeqrmp27vq2WJUcRZsqvQ4VDoMOZBNPDHInHJDNCAdizaTw0mFTnrT2F0qibSh4KY+doTrnO
cCmtWiX3UsvIWStu9LHZoTfP3o24foewI/LdLO8wV7P+xKhJ1N4V7p7OPO8w6vYvhOrUeifQXGPT
bFGC3Htm9btXSBB1gAtJwLHNQyRmc5vFTrDuND2ngy7jNK55JmuuOkIs4Z/sVLsb5p/OBOlZFly9
g5Y/dHX5kEwauuz+ae6GjQYlOMbIs5yRQwupxxxrGwO9Bktn/hpEkB3ukN0G2QjDqboX27d+jo6x
Hxy1x1p6Z2RuWE/WJnMn3kpwj8nhXU7DpQhY8PV6Ojij94Rg4VfFbxJlDnL7uXk1LevUjfW+0jkX
igD7tx1damHjYsM873Xdc16456FA1eXnFmGIufbLA0ATzD888uh7czO5n0yuGr+kjjiZCVYen1Uz
nig+WKvcxQ1m/ZytYVOlxOLrFAeQamJuRQzK5heccL1zbSvgGy2A7Gm88TwXwDBxd1cjVIwFspCG
04gz5CpHEJFFYkVMY7XWhWAyLJvPfkrHVe5Gz2mc/rRVjvt13FXwlyvRgTAV0jozRmD6bYJTqwWo
xoLxtdV6fzW5GiHVeXrEdUyna9Vu0LY/uZN1YxbsL4gkRFPtIj06kEJIJG2QOJAZTL2GvXGhQBwI
zTCPh1Of+A+qcX9Wevnbs224WLuiUttfzGE2OQVpbVHXLD+jQj5YvlbcasaEf1lbpA/Qz1NsImkX
1kbLIeQ8T3nsuV0RznOXczmX9DwONcp8Osnq7lHRCJlwpq3yvgPBpLpCc7a1WbmhaJB2UZRwbBou
UbsDfBWK2IK5ACuyrJvMxZfUmz+pBtmlygZ1QsU81IgvShviLahaUJ4BqzcqNNxCghoCi7bWRQ3E
MMH8ZchH4ejH3gWQ9rsPIgcfICyRB2b9zhALZs+QgnEReWHGEW977a3lt9cmi9/rrHkiroEaCjQA
a2xFcqtictICC53pXNQP/ObxvAOtNnoLqzNbb520ycUGJJgzCKQorxlTm0c9RRpZaAhbksQ648RN
IIgXbY+nfsuxowKjz36VPd5nX+BOsJvubaxGlyN6+sUN5FCNpluUl+U7X+YIVadu3SfeBOAWvJWo
YFeOaZ7wKT+NzVLLzefsKKD8gXdHycZr7qKDbTyMb1HwJqRYZMNXwzPxqmSSBa654WA8ZjI4W0Tw
Ba6zyZLpFrgqwAQkP9Oofi7S6F0K8Y7XQa7jYbofhjHfWxZhQhLxbzu0JyvpQ0nle0b+lVPjJndT
79mJ3JPAqFeVz22pfsymusUsItZ2Y3CEezE7IrbEJtUhKCZ4uvFaBPYZcyBmhyrfangm08oEc8nF
qYyK95yVrEz9Zj1LFJBwfncUgO/59Id1nw8T8jYaWC1s74KTk6yN7Cz8/jWfSBRO6vLkkJxZ+to5
b5ytl1vnoAckNA2sMpJn2xyoTvedvj0g8r/mzFhQEvsqanGtlXtP6zFISc4fqmCmoPHDrMZQOA31
EVU3+4v3wVp06TUN8xwwwpSeJoBFkaJXyoPTWFf7oOqR06qtntlAQqaEuYihjbVTtgx7uZ29xTxx
gR40xOt154briSBmTooZ+mkq5GdNoSnK1TZMbItI6wp7f0XPuZdpoVshS1+MxH1c49fMGmbO2OJT
8crNPMV3CStbn7snz/MRQQYOh8w4hbaX7IRA9VKYwX3XjGsp2TTLJeyAr//By0qi3Xt/O8HHontK
y9UU59Bd7hEqa1iXafIwllUVyth/niSR9KY8ZNm07ur+OR6TbYFNb18UqX+1jWqNP3IHrBgWM3Oe
Y5nurtLpJKjn7ux02smniiFoXCwFg7OyE8SaEonnKhZcu4MO3q64N9zhZuq1oz9Mb1HKP2r20EIF
+gMRhGep0luv9X7N3Pb8AZdBwfmZde3Rd6KnSRpX2yIyw2Tm8VnLZSG2WYS4fYCCt1t9YzbVfc/C
NE/eA8QBovDoEY7nLtMq0On0MkQtKsvyLkubU+nALunVjRMUt0NePsiF3qKbdsugepWNgtlHBITN
9mT7kILjciWL6ABmhutCTZdMgLV0Om5QK9gaRXMbJwMzV7IPMoRyhmncYj5+1AsdTxQHPXrvXWCB
chFfUGHII/1JVye7Dc66nVMjurgFKiI5CrjdOGL0mHwEokqkYuUy7bgBn77Mu8+oLM+D3e1kHcuN
aSDGC3q/XNUwfmE3d4eYO36TNna3NVJOkCbbUD40QK26k9zrs1bAqPLdc3ZxzGLZIn3FzwJ1gCXE
TQ6HqAKuuNkj7CXXF0wiwUyhRWz/8tOf4+tAfn1o+3JrOeKhj2rq72JvTbDlfu41nP4NSibGcqSg
2qsmzY8uy4iNIR0gnMby1kyL/B76GXCysndDgujR78B22ODsVeoCxWc2P1hRGdi7610ss6PflLcd
3I/uu/vlErep4Ol7YKGKRoCk3njgNJmHYsW2g2WRJouAnGOqhqPu3Z25DNFQwQsiQdUJdi0S+y6y
9ZciZl9zlPeKjudousPWrvSnwC+PLB1sHy0JZ+6iVR+kfqI9NgtzfSSaTqs/CnQ5tcgzfg1krQBl
ASUOW+WPdBRPXLCWBCjWirsJLtYv7QbqbiYUtcX+F6fV62h2+q4csh+RjH9WWL/WnZseC5mc9cl5
wJp0a9sIkQuE+qnMPh3HXXkYGkI7j28IwXXDLE/vSk5je87uvJhYjLo7mlnx2MyM+GULrDzjNKtG
Z+MsXkpjOrc6ThVTdG8ZCnhrICEndlEcW1rMnKf3/PAYD1N3ejMrX659lmjSdWLWKM0lk2VB82Q6
hpmX33FP/6g18ZrMyNHjbqOVONH69mME7zI8BpWsRzvKnwGPNc6GrJaKFMBuIdEMCwJOuqRAwCqA
SvQNE8eD3SnEkcnGMgAYraBrEWer90Ki9K6BBWRhXUaWv9HoLsqlBaWx8S7ExAVUDe7hLpJ86C3C
X6Rv/EvjF1k3kktldg9+RL5n68KhVCq56Uc0Y6oyb/R+uddKTEddED9zKN5FSF9c2LLQ1zBUVjMM
j0igoKJhDD3CbjEOJYhh0etvbMKp1ozsxFXYOnPl+ITM/t4f7CtVGcd+arIQqg5Z7/ysefML5nDC
TbGRVTnGeOTpVoCabyofe7Q5m6adwX/0n7mJ2bnPjqoT9Hrl57EgTHl2fkssyo3tIigie2PE45bi
3fKgG3NfYJdhMmA8QBUsrKcmzm5Ko9rOQr1F1vhIrdUvaZfvGddBEvS/WXh3wQguQV6Ss/cQr+rC
wQaaPw7pfOy6YlMLDe07ve5ez08Pz2ec7EFsFhclFDi6AEeBLI1ZdMk6k55OkCBc+fGqcJJhN0wd
Iq96ou7OWat0eOlyTPY5rW4bK7WW8RaFLKPrxkAkNudYMRrciKsklxnKL+91liO8XhC/Tm1+ZjnY
VU5EgGV9R5DlrhbBu862sDK9bMfYhgJ37vddVjzoDQGaiQt3Y/Ol+eV8EzStXBkD6SFumb2Bcx9R
Rd90Nj8QGNxjSqq3muQxgLheuaa4diQ7d3EQMuntfexFA+H5c9J3e4vU0ZUn6+U5eBlNen8yZ5fa
OCkNV4aGI0k0qd5QFB1Fh9dxHu8H3fUfCBm5rSf5s5DVpZveK/JScPd/Zm38DD/4vGS89PP4Oonu
t9voVD1CL+hMcoj0CnToPiFQnBqrdqSgzSzrhxHpftvKtWSx9Zxyn9eGviLu8UQSwU2G4GSG07cx
t+NgQ/fYqdMwDjm0nokDXTy6trmKG/8qnAZbq7VzydRiOyrfPM/icst+eGlXbP8e4/ZdUPPXNmmz
byNs8mZFUDNu30/1lKy1MD/I5+gXkqJ/5N39LxLuD1FxX8ukg9nyAiel4mLc1ldsQLv40B6q47+L
Db9JgdSXpL3/hPhJs00gfkjUGxN7lTDBE0NHa/3HPz4liz/zp3//ErD3nz/vuLTmVFOf7VN9Zx6d
bYq2Fi3VhofL3C4VjdUOOePfX+ybKEX9S6iqBolllFKU+3TOPoC3YABU94/c3O8+pi9ximUOBZso
IvsK8Vi0u6GAyICc/fs//Ls/vnx4//mQfK+2u8rhO7BGJhKPlA7yguQ//vi3P6EvmYlkVypN64lp
jJcQm0aJ9dTnjyJISeAayF5gA06bp7yqT0kd/CM/0fzuLX0JUAzssdJlvzTzxNMuF/WmCjw6SLGC
qOVyH6mQhzVP76Q10fnGdVxlwUl45k71MCsuK+3owjur4VTKIVyQchypuJTsVWw6zCzcfk79qFXR
04g/aP337+Hbj+pL/nJEbmg9m3TdyW18b2/io9iOz3HIUPCP1Gzjz8GS5tfqahLj4mL0CJbU79Sx
O8/r8n8PRXzpiYpCBrKyNvqeiId/tD0Zf34mzK991i5hGRSzONVevsLM15/dQexQVqrfIJpzSKQV
DbjWj79/fH/+zs3gy1GiwQaxLfNannFr6qfSvbebl7//6e/expdjpPaNwDN0/vRM4SR39amFX/r7
nzb+fESZXwuuu1j3c91kJ/ebEPcrBqlt+SSxJQyraBWHxV31ZFn/eBi/+4i+HCMNdkKybdwKt0i/
spDdCBakiYHxH+9leab/73FrBl9OEmT0VSNjPqdAJ+shJrG47K91L84jsXE45o2HdvZ2aE+4IzFt
FYF2m6Ow/dfLf/dRLv+s/xxkiUH7aDrz1CeH8mqtl3Rom/4Y439lvP8ukPnm7jWDL6eLibgBG01a
73HkYPVMd/WIMN1Nkj09hhfkHGtB0JDROJd5kMgqedyC5tffP+M/R9CawZczYiqNPpINr03uRm6/
DIwYlMSNaB+88vz3l/jmkPg/Bdl5DqLDYLOfPTb0dtgY4tZoF+FOsPv7K/w5uhfh7f//RZnYohs9
C/hcRoDxoL86DukUqbAOKKL3ht/K0FTzveNl478es29++v6X04ForMbUdJOCFg8NfFc7Z42kVmmn
KDxn95So7EA06J03zhdXt5+ER3zpXJD4WblRmOR4K+35H9nu/8ug/sNj4n85TgyZ+fgy83r/nJwb
EOw07Ek0x06x4WzE4jeGAGfY2rEurarwXx3S332tyyfzn6cDM5vfubqT7Q2EfFoeVsnNVN1RuBT+
/Uv95pfpfzlcVBNrUuQzlQyC3K6hJXZrdO/iKXrCInHypSnXf3+h754//8sxY89DzvTjQhHu4j3F
MR8KxVaob5fS0+lX+6+E8m9Off/LcTIrP3A8lw9swhiczbtOTJt/vIPvHoAvJ4if23JuU96BuSMi
bh0fs341bOdVsjYxmfNWCIxcw1+69Wbcqr3zrwvgu+/oy+khB1soV/Uc0P68SxyQAvdaVbepiFhB
3/7x5pbP5w8/76/Vt9rgaH2UsZpYN61+0J/zY7BpjfX4mf62z+VD8Pj31/nm9/y1/paSGm/UdXwC
uqovlR/t2eB3BmKRaUpv//4S3/3SvC+nRuRFUZOZ7bL/xHus/A8OPNuh3xib/8fZeSxHqmxR9IuI
wJtpFeVV8rYnhNTqxnvP17+FRro8UUT0TKEBFCaTzHP2XrvYBX9QHv3jeSYzQpCGZI4DFdvrv9in
Fod4Q+XzxcD38ahsQFAvXM/M4zcmUwAa/sAXwAvvrWrXew9gjk81poGEpYcfLIUFS3NnmUwErSxa
EPjqZK8/tcfGDm5BDt90L2OcaPLXu+5tqETdCvrSwlXNjFNjMh0AFqf57KHB7lXRljLlr0rhdOHJ
zB17MgdEiEPJ7SGAXdLuE5awhv95+ZHPvb2TGUDVK1FIlHH/7su4QJ6lMt6g6ZG9pYjhmQ+eMRnq
fs3aru/Y1eWozgB7ZM+dvL3822duyjQpdkC7R39AJJuwhwAiYW2TaQZcPvbclmGaEEudMTONqAr3
2qqx++fxq4ih+2TeAFQhEyz6sxStI423+od5Sp8M7sjs6HJFFDeofXo7xh8qVZCyHXXwJocHFdev
rEtosEd33tC9QbJdeqtmL3Iy3sNGTpIhUaN99Urn4dlbj6Gr2SZ6FrdjriOmT/vy7Zx5C/TJiJcU
aspew4hvouIzkxM22ZmEWCFf2OHNHX98Rb4tKtwoH1S+xqRnJ8ZVolgPg5odK5/txeXfP/eqTcZ2
7nt1nCIo3uvCxkfMgZhs4cgzA3CaFGt6Ttz1FQMwiXHJhL/bKgedeFDSp8u/fO7boU9GeKbLamFW
vMjqTtmW6/bJxfviX+UH84R3IFi4jLkbNBnmeB71PMv5Qrnu31jbo/G5/PO/Qp9+GB3TFFi9AEYN
wmL8+fG1sBLPyQH2ige2ivA570Y+GPcY5Q7qNttYOxSQ++AUb7Od9GZ+QMHc5R/W4d9SY2Vtsl2w
xDAzTSXhJfbuRe+YqAsVg5kPlTaZAByvtdA/s9HpjRPF69x8ycLHITjnUrMw/GaejjYZ5+BI6Tym
nKG2HoD+CPHx8tOZO+5kWKdt6ThJwsNpYMxr4t5CT3T5yDMrU2084/cBrcFoK1SOHAVXsfcoCY9D
e5UOfxPhqjR2gvxy+TRzFzAZ11IhyU4wXkAso4X+hMj9b8eV//vzxaEsTGiB/Pxh2ydPrrfwqijj
AX4aDpPR3AUEPeLEjvZllb3kaXZH6AWamAYSkOvQ6nGzepsL6XU7WPddKO6yAleF77XH3gjRMTnO
M12oYAPyAzyoTPOKWjqcUnRPaBecgl1n6Z07jFbHGFmS0ZgQPvI7wTLPluQ8mQIkAyeJP7CyPPHB
3Vy+W9LM9K1NZg+tM3va78T/dHn2UKvZcyVFv81RgJ5JiI/l9Gw4xqdR0tRUmjcrVh8p+lh2iU47
Gm38sMGeF37KzA2epsyyVgGHoDKRmU8qm6J6J2zo7/kHeTvmz1ufl08jj1f2w3Oc5s062MFiY3xB
MImDH9FggxTJixQhC46a4omm0M7MkcAq9StxLxHxN9hcC9mgHyudaLTdkGB6F7riLlTxlwkxZq2a
oDOQ35d/4MxnSZ3MSZ1XuGgLymhfABOJwGHkEMx7+Ql/3/ryGWaGnjqZk5LUoD0c8EkVom3GUTW3
Xjjy3LJmmk6bdF5aDpkUU8DuN/EmRcmw8l7KrUV2GNIztOeYTRcmqrnLGP//baJqelWVnFikeZuC
TxedjdkX/za7qpPJyel1jqWxGxPpcUL5gkv9b7d+Mjs5uhppVkDuHv6Y+1LwNqwrby8femYkq5P5
CfGh2VoKT1XUTln/OVBKhmVlXz743FJZncwTuuLRH66Bz4859JGd7vydtlO3UC2P+cKCY+Z5TpNn
pQjYtu4wMENckB4dZj3Ldpd//tyhJ+uHJjddWR2/wlEdX7ttv45l/3z50HOb3WnerA/EsKKnEuzN
XyFai4O1UtfJg3OAhak+xlcAQ97AAR6Nw7DwoOfWldMY2pj4iShMGGRQSnYw4XY67gPqX94+3JrG
Sl5qC44zzg8z5TRGtjM8P6lLmgXSQKpK9zkgA4nVezN7gz2w8GJ9LYZ/Osn4yL6NYsAKfiPXjOIG
Td5h0E1nE+vpU9UzHUvNmX3YXab3T9Al/U0lAHiz8pumZ3vvAquCzBwywZRKi5DMhBXtALV3qneI
DqBTVTTEJmXVPLETCZpYrjX0OnALid2uIP+qFmqcAvo+dlvMB9Ymo+QaW/5+cLsrV2x3ZlHv01p4
dWW8wGYAWxNeIQhQgRZmE4d/MBM9Z8BL1zoFXIe3CgKALXkixkgdpbuinrUwxoXbJvBZsl9eyOhJ
SPpI9UOm0LVPFcyf0a++WAojnWslKZN5C9wl0kuZ7l57hztwl2y9bXbqb7t1fvj6hi70B2ammq8l
0rdnJlUqL7wi0LOv7rT6U0p3Oq2khfE0sylXJvMYHiconhjy9vB4KbltwzMRWMoavyF1MGH7j2eZ
zGcCrmlVl710j/FSlsmf6Q0F0RgIdp1acq/WG01HJZeT81Q19YNIjNDCmWe+79MAXLRrOk7PUYK7
6yHFY4KwI9u8lWAC70wk6dviXd8W63+Nc5enEbiy67dBiWsWgPdzqH0U+G+dpYafNrNokyerlUYG
E9cPbbivhvy6djqyj/WItDeh8TZFiTjYN/D2gySrXMw4Vr0GgLLGtkLMr5keKyt5C1LtmGqImcJY
BBMehfWqKCAFkbwH/GN489OW2Iz4VlO1j7zCoehmyoeidodwQFedjvmsqoWlOYX1DQjXFwDbd+nv
0MpODoZIo/evxDT8FPrC7py63w4GYDhV2al5twFB8pRBnKYtdMaRvNFBAtW98qSV4JzjHAOyI/2j
ykKe5p1GqSciPS7DvaCSdaN+ajiQsTlefq1mhuQ07bQmBk43XCMEW7j36lsRL4rxj32jry/ft+GO
fSqK5IwmZttEBik9Nd5a5Y8vD4dx3r78++cWGPJkUUrf3nBFldbt+FFDdLltjFW7HdZw7I5g7y6f
ZWYd8KUW+XYltcs9+jqJkd2JTrZRcdBePvLM/Zcnn7HI013UJsxamWkdCyQiLLBJtpMWZo2vesEP
n8lp9LGMwLZMO47fFOXOh/znSjpeRDZspDiQCNSi4SuwUIS2KXgP+P5hmmAwHgSb7IgETwcZFwgq
U1g1jJ1kjYVsg6DY3aAhe5HkljgVubmPCmi4sWUpoLRwuLWe767alB0SBk1T5qML4mZN8s4zyB0M
dgLG7wDYGvQKrZHWui/vAuBdtYqL1hmI5uwjG3PsUYQi1fX5Kcc/Rzz6i4FnygrVEz5oiF/SroH2
5QGkEQQHYz2G6BRR3uXnMrdYkseJ69sj91WMq05HZvT4XnlrokdXjl0dKfPaI1Zsc/k0X1/Yn57P
5KvVEA3R5S69a9ULiTrLz8ClHsVQuw399MUcmQl4cleB2/2VhEElVivGwSfdZZ6x16G99AoRb/mo
Q7ICYWOij2rFwe4z5JhibJIO0wZ2JWLhbKJ2G8CuKs3iUEUI25sMSJ4VlVdqCunKD57yWH5NZRYh
l6/MGm/UT1c2+VJGsaWRDaAkewGUuyrL98kI109T+Yx/yC5r9WxmwSNhc/C9xXydKirBAa20CSJz
43v+6EmmZPJbK5VXQSlPFnkJKJrPDl70SFKx/dTKyQmQ4pJWJbqQmrpyNyixBa02fAE0u/McUDSS
6GGVEFEeSv3WUJW7wcV+7lU9bfkehFTAVqozHTTJ7U5tyC4wy5TQVs25CZtkq7vxW94Z5wGwYYjL
heyB6zpoP0sJ/5ijqq+QZv/Eafo31/pDWAm2F+v4+mnvFRmsD7O/b4kKkEbqG8C8HFO2bK76kjBT
v5VXPnELq96zYI1gZvExrcqiySHiP2DWbllBnwZJxBbRXOutel868S4Z5a61Zj5WUfcHx8zJs0Ls
aURNAuWEbKxfj74arxRU24LulElDvUrHANrLz3RmsvoSh30bE4qIGxRGLWLCcCu72dNQe9cBO/XL
R5+byr9qTd8OjyFOK80wTfeGmaEfsRR3ZVnYBN3mMWiFdK3DMLUTXUBOq0bIMjNnnebDwlZv9uyT
mTjIoarlSpaii4Uk/5igWa234W12XF5RzU0qX+vvb1dIQPpQFUWR7q1WL1YC1MVVi9nBbhp2IgAD
bD1uw7WasqjrxnyJXN07YnXXKmxJLt/kmVXk1y/79gukTiI3xBATGJ25vEq67qSn4rMhR496JC/d
ynGI/zD0v27xt5NYlcjHvqrGW9lulK2yNw/tVtipCAT/7SomcwvCMEvNS0p+oPW3SVSxYWIXbZl/
HEn4vHwKdXzuP1zEVCeNP8bxRMD2+0qHAWvdieq504R1Vlqs+XM2lDlNJYJ4hPh+0IGj4YQWIfIH
oXeskoM8PHXwd1yBVTpMCCiDBq7dyoi2qXQTpk9q8xQpKdw4bR83HaZa6HLqsVbwSfnm1h+evQZ7
MorxgfS5NkZMr/jrMj10bQbdAAZClO1wHtq5ZS4tFWaud1LrwB+H489Pkr3Tetfwb7dCHd+ARF/4
0s3MHVO9dgV5vincURDhiEcLe4xKOnkRS/cLj0sb96o/Pa/JQrBwFLGKkgS3MuDgwnO2MmmFhSrf
lS1FZz4jwEGwF4jdOiKl+w48MMSxSm92BH6JhwF+4MrRRdfOglHiSIj6VSiW14mBs1VPm1+xUlts
Vopbr63AmaVredBuhcq4QQKDNVFNirWku39MWXmuC2KcNe3Vt7T7wcjvcz34ELoWCGFNakHtuk81
rZKNbA5PYpf8NVk80R8rtzXWEHzG6sHySImjKPAUCg2i4sB6J9DmUGUC/jjqG0ZFgobaQlGxHlw0
q6SjqmRha/d50KS2FllkrvimjZ3xxpIkeSU0UDnr2rgmCOvgyPmLCuJgo1uxuW3C6IDFCGMLoPkd
AB+cso0KidjsXszUgeytmOqKaO/UrqvQI0yiQzbVx68NSSiO6x0tPoBG4D0IMkYTl4AJvX3rhurs
Cx0BNMNn0uZPXg4PSgaeSKbxu9dHT11MpU6IUnFX5v6hc5n4yqYEzF6zh4PNpwVEBQSxVNtmPOrN
6vROUNLHvqRj2CmftSHtY1PaiJW7x7Z30wgtWeO0M8G7J4QhyMfYJElRbuMTyXuPRkxuBP66t66V
JJDsbUE8nXlfO+As3T4a7zim+8xnnxenp9anjScW0BkMhaoNmT0JcK5yYJ3RAHMdDBK2CHGq1BR3
uwkHqfcJJqpuPas969Fw1+nVbaDpL8QCvXdwCLAJupAEiNfVivugqj80XblTk+qvkDvFqpTqX6hC
WaI40m0pOBu5l+WdQtz7Nsv9LXkpQAPE5kyIwLmSCmFVtuJXZWgtFiNro3afKhVLSWEk71rhb4EJ
3NaJfqcSaxvqvWJ7LhmDCWHaATGNmQT+OwApKuUVYGiBuAMsOILc3dCIR1VLWYMAwn2SguVF73Vf
+2SW80UCmiPdW46hrQmw2mVBAs80/Z1hc0IdSbJiTOnDy7PAxgugIA0OTpqWf2q++U5qKWvnovyj
oR4gqzGr7az28KSzTgtMwIfcAGGdGiATisA98tE4KgGsjYy8z9zPX6UGWkln/gW4dC3kIc3w1rsv
pOTaaCVjZWD0IXXvlkCt+4jxvxaBoGH5So+Nqe9a0nBx+oEvGjHDAo4b21OrCBo3vFtrZGUB5IUh
elJEmm0RivyW7DgLfo9duMkr4K94rdT+a1J6oT2URmIXsAfaIjkagn6Amnllmf6uljpCNXVMvmG7
LqThnDrlg9+oowkAV+9Q7QIA/ok1oPxXq8+oTB5ytySVlIzGocv3g0Wm4KCGj2SpEMkwRC9Ckb5p
Tvdc1yGuigKEDr0dgHXmPZORnbmyte5ivte+tGfAvGpFsR+84Y3O3/hGhuDTk1svNP50MoWQXDJ2
ioS/a5xRJDdadzVk8EgY/hAsOewH0ToFmfuJSfW6J9FgnbTdddgKcEytkf0+YJhtH/ShOvkaq3cY
2P66KOR7tcE625oZdU4LUErRYYuqoetnUlFuBHO46jzFZso7qW59SLPkqe/LbSt/ZfwC+PLYTmny
W5ZRFlC8T0WFXSMpwd+k4g9Ha4+Wgc1WhhXuprast7d6Wb1VoKCVFvBIJ1fXtQhgl2RsJ4go94Ul
3vUKjJOBs9QBrW9XkvTs5sM5qKyNBY6SDDfoMzipNxnU/1VfJ580Jv5WFsGlBCWJtmyR3gLjgByZ
YERfFcMzDlVpBcCVNKywf7FqB+J8DkNe9pRq5Y8PMXfcEUb4LJcgfiE3YHkjp4Nc9OZUyD2Zxx2g
jjra+cHY6jO4S6WQXGUDgGCtJ8vOgiHsbRqRwGazsan8UuZSr7QyvDXa+I8ml+98aTreXfXK0fWr
GGyVlfpHsZT+wCo9iFlPjQqebUGwtCk0j24HDbfwEVDU/bunAzriA7jtreGcExe5IeaBwCw2h7EE
308qCL9iqvnQMjYuhYP/llAQNyRygokDJTfSVQDOYvZbkosHXP772lWOfui15AvWfCygtCXqFowu
5IQ4oyWFWVMCdAEPLLFL3vyCUISmCVcNcS52lyRvoiKesjFuBe6tu2615DXsQ5QhTnGuYAUv1FRm
ytnSVIcOcy9UrRoFG0yt7je5G9vANg8FKpC1cMd3Y/9vrSdpKkcnmEwq5FGwWpBNnmQPYb2wWprZ
KUhT1XmtBZBOS3Yj+l11pW6GvXqQb4Q7bR1uyd1dWEZ/bdz+f80kTfXkXSk5gtXnKWpi5qccl/Eh
3wnr34O3bt6Hv86qWIX2smdvxqckmePi8PvGYIiFqq+oCcR1X21jv3sKa3ImuuxNMJgKg4ScyPy2
N6tileLrXdjzzCiSpGlblsY1MoqANop3MO8SUmlek0+XYJxqo/4t3F10S+fNHl5YIL2HV6PtY4yu
i/Ya3Ac4Ntd5sxo2AAi5E97SFunn1Sopbv+9E4EjqQTIaWOnGNNrCXmMHHVF3XllLdpVZBifZt3n
+ywvCgC8Ga5tucnPTZkBvQx0oP8WmUOXl85zK/PJQ/FBA9aBwm4tU5+D+M4jNlVdrAF/Sev//xWT
xXF79e2RtzSrU1hU4Z7q01sIrW5dJqw0Y/2q02Sqh6pbsp/qSa5DtBGm1d2gc8kwdOxQ5AGNQdmG
Sg6FbryFCsgCwc1PWu8+CNRIZbF4SKT8PQOETEqHugpziCh9Gl73EE1cxKsq+J+V2UBvdkFTdNmr
SURZP+jHpMghAGjeWUr8qzgu7kVC6mHD86VUtY2YOge/CEC4q/xMhDpFchWVYCdKxdyTCrHNNANw
oBGxYxPxTJfildVLxKVaL6UvXhEnuR9ISYl0wgUcJTsbUXosIGJHTkf0VUWSGSYNS3ku0vqYJdpW
MQHQVUW6DeV0zFZrT1B7jE2vtedOlh4TQb5tzJGFqrz3av5Ly9I7kdSfTP+sYnnhNZibNac2VKpG
OpCtPt2zQX2Ht7wXNux9lF+AJW3xBGzLvL78wo2P/v9fCWn6SpDvPZS1ZVk7Xz6PIa1GtySHnzvy
ONq+vWx8/UTTJdB971YhWA0gPn3zcvlHz8jbxMmhjT6tAqHBSAtB96nXUkwd8rvn1q+uUCR2k1K4
c7X3xosXvgDGjzdJFicTRFsCzB0cHHGq05Wsqb3bTIq2qi7S4lOr564CMHb5yuaUTeKkBg0yr9Dj
ga8YZfvxfS3BihTxB7sgLEZef+MVYQOptbWFEIuhFd/JEb0xzBMkgdCDzqzgwXClu9apj8XQn8hA
hW8RNi9RFC1Vk2e+h7I4qfjIhSKSbwV6PfbW+hFwyl3frgjnww76DBriWll6hea+UVOnq6CmrIkk
1Avs834VMnT71DmrsubtII7AwjIxXhW6cgsO4g2ayfbyQ/j5cUtTv2vNJt/Je5naZwuSWwnGAE1P
Aypa2KbZXhONs/BeSTNjZOp2JX7IyCyVMxH3dJ2+d1fSHpLZ7+Fo7EQ72CTnJYX3jMJFsiYVGb2D
X68KtPuDGvRlqfzKu/rGtcK/WSyeGtcFjhV8uH5A9iPFj9S7JljisYziJz0Xn6tCvK0KF6AHycf/
do8nH7qYDWsKmnasvqrbSvys0mfCqmlFHa328fIpvpTFP8xt1njXv81AUd1pQ4/rfq8WjIhGXQ+d
t29bKkqWcWhTwsQ1GhLkjtty7xy74iY++RYCFe0opWq6MWF1OcSWiZ2jgr7MAXdECsiOEZkk+Dud
eSdNgtQ2BIm1vfhrEIXPplJontfnYYy56UnSA/jvnQmCuikVeRepLl1jAMJJKGATTjJQ3uJVCfAK
vpTGzK6bO6PTznneEnfbbZu2BOZlkJxY6cZKV2Pyg8N7WGRXFqF6LZvSMeGgXoExOlTw25s2z20v
Yt99+Q7+XKCWpk5gGmJFAy4qhWPEjrEV0xURWQ808DdCwrb08knGmuZPT2kyuaqw5TJVpJFRsymU
3TuFbRNhHRZ7EYpJG8ldWmCPB/zpRJOpNTbjKgYOnHzZNZTtKKypjBXXsou3/ceiW35mNTn19grw
hpNMZLdAq6fyV+6eAtnaX+PMp25t02naLnm0ZmaPqVezih3Sc6m3ENSsvKCZeITstL78UH7+wkpT
c6aZKb6pUbzYBwfMmbtwN/YMcMstLLnnDj955uzv/VS1eLHyQDsG6VtE7mbGfhshLpxGdKBbhQLX
5UuZwUhI5uS5J73TtoIFOtP9614XV3TReatsuK8IXMVNYmOh27BUzZ6HZ/8Kx/u7/4j3Ye1vl/bA
M8PInHwvk3xwPEGTRpl8c7YSY+eQxGs54lryhYUbOk6bP7zbU7dmJ4lJ1DfcUE8I7aho7sxMvZfE
auGLOHf4ST8ilQYnJ0IHr7xPvncJbQe0khYvSTpmbtDUoNkB8Ohcw0d4MZxcAElgo+CK7CIjWbg9
M3OMMZ7425egcEMBKiQnINvuLLfmNmiINa7lMkf8ruzbLIJBW/6Tsk6a+jMtLAaGSBzzXlGvdGcv
tU+J+Xz5XZ67UZMvmunLuUkDId37qX+WXe0Xe2km5+KsGCDvLp9jrhAxdWJKoq6rCpWpfbVtN/K4
G7dL3ELuud0SurIZ/dmCvWTP/lKw/fTmTqYCpPqaqQEk3SeVSXPS69+AXm9U0ICOQG5SRIzpyg/b
X7jt7kmNvB7DOJtQWweVe+VGFf5naRcQ8cOCcFi1zFu2bvmkSRKhCLuCFAGgWSg09x3ZCfARbYGY
XHJdDLSl1j8u44zJDENOTpRDuw2BlpCzvPLfnV22dQ7iJ6I2VwZSFG0ghS2Y9Wafz2Q6YS+SxuKA
SLzZGq8kEIISW6u+Ld1365bvS7F27g19037ECyf8Mm/88IimTlFqak7n6VhzlTDb91H/4ijhsxEW
1FzT+tkx0xLxXUwSZGR1N2JnUQyQQWbmGSzqFEQQIX2EyMtsx7qCzmwJSdRWYIes2hwJha5Yt0qi
wmlEf02uKqxAqpZpswEH/Nk45T6UaAkN3ilRc3mXNaF+YId2dsYsPBowQmGROGmZQPDw3zRtfI5y
7S2I1P4EkBBMspme6a9npCPSQTNT6uJFc2y78EOs5a2itwtwp5mhOXW8mhkVEtHlRdM886CL9aMI
lxtCJ9hiM1vYrM+t4qdmV0iGaVn3Em/zb0IBymO/Lt+9NYHGNmWxO3qC3nu3qdbeZsl5OrPE0CcT
p6jHChxm5oI6uy3EN7X61yuZrP/DWgJsXVdExJ/rjbyR9nRxNv6uIbdz1a1NEEYeqWyr4CwunXFm
XaZP5s7eIN2xCVnSmL/aTbhPz9mLSrIrfB56kCdn3d9fnj+/ZLM/DZfxB3z72ARNocaqBQBK3ZHJ
AAcoxpvMg1LgNBFGszE2w1qi5brqnqhXIWGjljncJmd5lZ0Bgy4se+amiak1VkbLJiuEre4p8xVX
4qalwbsKz/rBexbO0rq/ouB749rywmXPuNCkL3PAt8tWGj8u1dFbN6rW6YuVO29L1NtKOjpcpPEn
uSOsxr58j+c2zvpkDqxc1fTVjMLAGDK+lrb6mgYciWjsox+lTbTJab0d/nH9NjXRtk4GkirskEuU
0ovWQEatG+fUJ8q269uFK5oZaFN3bCNqENklYDrEg14psrLzqXhfvlkzM9PUINsAeCSaB3k3aUqt
2KytSFpXmkbXTFn48TPLwy/B67dHX7GaylvVQZ0u0cUafncOAS7+38s/f6Yao01mCj1XzbQdlWht
8dvrr/pcIeeX3lgL4NMQFq5gbrRMHbOm6CUYI7kE6bf1Wl+PU6q1cdMVmYJf4CnRRpVLP3Thmczd
sckcIYeZUkcl6JgK7UToqBuwokarLfiZ5o4+XVOJpq9IGkcno8naSxIUQ11C+WslXbqwm557XydL
nkBF6EgedbQfdJRTaF5N4/Hy8/4yifwwf07trPQwFSFSTCYS4h0wqa4jyOktAGNDIhO2p5FqxGuS
UgDObzHnr1TZXEP/t10kJkSLF96JvHEbqfNKIgrTl09qG981pbzS4Fykrrbxq+whEIyNYwzHaIhu
G0Xe1NWBuu7q8iXM3JypC7YRc2dQE6xq6CvsJEQAry+8NzODYWp8TT041E2DRYAciY7oWsGuDIFU
OR8abvqPv34897fRnGCnJ4svghxWHFXrU+fjdfm2zP34yWKC+iMNGuhSe1UP1nEhrpXig0ZMoH9o
/e7yKebu/GSyAKsm5/lofPdMellmSkiATiTp5YPPDKsvdeK3G0P6cuHSF0WVB5K4SYOtOVRrIPfb
y4efmafVyZCKUsK+0deGe971dR8eoGjve5eIn6RYGLQz2+CpAbRrU3RILdvHzEXv2HrJWRiyc6Mq
5KNYpHcMBEVoxcK2YeZyplZQOa2ajPBR+suDs00KNAmZ+GFk2bGBEnr5jn25JX+YKpRJXaJr4Eq7
iRDtZZICckS0gdw9hHFy45K9wpuw53auxOIqTQhKo2zZmwiLrF2oW6vUqQYSLgUif01Cq8+6aZAB
ORx1ubgOvGHrdsRYQfWRuvhkkAupjdGmsrtD/k2yYXz0ombfCED3WzxgWbnDYm+HlmpfvrKZ93hq
SHWEvNV6k4/eEAkbQ3gTjWB/+cgzg3BqPC2NmJxkbJd7cmPPndut04CEQQ2/3IAMrF140+Z+/2Qc
agakZtGg1iqVr1n1rgQLT3xuB6SMJ/w2BqHyysQPuRTzFLD9UYDbs4uilevGV2VHuplIb67gaqzx
v6TufvQ+QLaA+nuc3zUKqh+ijuudq6L0LyEVX76pc5c7+ZxbvhBhRaP8plK2bOqavsFCn2RuFE0+
5YVGgjttZoYsnjihwb1TP+esdOPcXbilc2eYTDvBYFYWe3i6XYJFioq/K4T20/MRoMg5gsLLN2ju
JJP1egOiXzUlarDCEN7kcNhXozYz9sW94ojxwklm5uepKzPjBRALr0v3DWk90lNDsK+ysLufO/Rk
opFMpyNoBV0GQspVEGQICaWdnHYLJcMvqckPE9nUgqm7ZheBSx/jncpdoxbXmaTZYeEdTbGhy9Se
BNGz1cRalaTcsNgmp6hbNwSHMF31qyBB1Etm5qtJvtq1J+Xr1tG2Tk2Ct0adViPWpAqcZyUPqE/J
+T2hDgogVzKjjSF4LkdJO20k2FWB89tRdKLy2l3j4dFxB1KIorNB5DbStpvAxSwUVA0oDfSyIpD1
y2/HzPCZ+gabRu/TnPYSrHZsQKgbxliay4eeaahLU7vg0ORaArQF5Mtm3CYS3n4C/+ceFQpUu3bn
b5BYJexSN8GG8WvcDsHm8pnnXpnJTOXSMjaqCs9CqZSEjisbs2iJ05YXXvaZFsrUTFiyvK8HLRur
DOhDTtVe23ENx6UOzdwjmcw7uu9luZdRxKaQunEIBuvb4f7yjZmh8BDq8t85XOoEx29jxqljKkTH
du1TXTPdiEK6rbICmajxHuv1+1C7V6lqrGMteSJ08NpQKrRqmL3Im9kZvfknFOl0NgMrCjlHoRzc
Dl15q7Y4uiTcpmI5nPQayT56n9pq71vMZjWhOEb2MVQiMSvWn8vXM3erJnObIBBl3xkqL49CsoR/
KuqFGzXzBk3NxjVzQqzIozogFW1NPUXRzjUd+/KvnlFxSFO3cY7T2lP9OPoyBmH23Aj3xqbDox9v
k7X0dvksM/fm6zP+7XOdDUNclxIfl0DZFFARSZ74t/f/ayP/7ci9UdZNLg/p3uwxrGulcTd42ZPW
4miQwhfSlVG9pke1iJ4uX8lcyWnqiIsJd0NzTs5IdCDpM9syiwjDCnnOWt0WOyXdeuGKyvvC45l7
9uMN/XZ5bdyoQVu68B9y0nbLzKKqm4ejRJtsyctXNHcK5b+nsAxB9BWXGaS0LGRzdA6SD70LFy7g
yzX9wyft6737dgWGoWqy6FLRSlQC1nB9iLfMKTs1HtaE/2z7olurUW8bMfkN1WAbub/p1fdA33bx
wQhOEqASN6Q+XGKTwQAY3hFKrpaxLVZLMrK5os/UG6e2IdIDR2eK9sH0hlV5JnfprBdYDJgl0Br9
iWLhOtOlfSLXD5IobTqcSX4WEWlSEd2u2k05/Pm3pzGZRZpKtMQ4cHB9NO9ScsgEKo2by4eeWfJP
3XMe3WcdpBqXidDee8Dohb71PofU0NXNwss0s8D7v4yRTmsTORkFi8SMa7/8wdtr7t+obBb23tLX
1ueH92lqWpO7Jom1uOWr0ST4HTQcw7nhpysR3feqF4sTGWWvJatKHuiwGlIiQlIiqCKnJU2qin43
MXEYcmEdGke/GxKtJtSyvPMyeTtoQGUUtyfV0YltJw7faBdvsDYgPjagwgGJ/6hMgS2h+ywZeCyy
IhfJE6eiXoUosqXAW1dRkdtRK/zVWvOdNHks0aJ4kBMZTZPbXystieVFTKbhoBUpTUvICHHhPQqd
cu9q5gvBFg+EXZ7VsD/FeXkll+6bm2YPphWcFI09YCRpt8TwIIuF/g3LyrtWe/NFSEiQlIadVt2q
nj1cKwPBF43afwRKCRhh2FGK2hD2Vqz8Wt1GGVsmo97pngKkIw1Og5Zu/ai59SK6EYjejrzquybD
Z6R4uI++sufcXRs1a4ge3EnjyWLvHkb+H6m1fqdog81cvZEMpVlZHRfQeWBzCuGeLOQ1SWM28ryr
VKfnKoDQITg5EuNjndZ/WqPgril/VBjPYt+fsk7fOYAHaiikfLfj30TBP5iVdA667CYlAVysw4Pa
K1BI3Py1qohXqvTnQMr4wFfXQogASzfY2vsObiUNfLDhnnTPOUpeAH3bbe0WkGDT1ZvB7Cps70vW
17lvqDiOhm9znET4aNkI1B/aqiI7zTlXQVXZQ23uvGjY57F1JLP5qgwUpEw3oSS8Fkb0cHlQzw04
+b+nLiXNIpiONXOj33vNdS1pOPblVSs9XT7+zJd7KkQlzbnptYgBXRCcSLj3lanlC+uauU/pVEAq
yP/j7LuW7MaxbH9lot7ZQ4CE4Y3pfuDxPC6dlJJeGCqVit4ToPn6u4hUK6XTVcqJiahAEYZMHRpg
Y++119J2ONnGJk+fIPy2ocOTXHfrxdWuR9+uIBm7esuS/ZtZHtpRP9+p2I1mbS2Wst6CHHiVb8cD
nGrYafkAta0jyP/61RaAdfnGdMtw3f+cqOxb+GhIaKfHEdOtdLW/yIAV0WcBbdRfP5e/gTPZt5jR
LtaYMEbsK7CSnjHnnjvSPjJG7xyESSB2HC8Y+PHMa69YD2X2vlOLGijdlHOzqSpr0/HpDkwV+4V3
HQq/drTyOoj+cYgS5lG4eMVrCMO31R9p5D63Tpy+YRD89SoEsqWfH0NpJ1zJHri4qvew9+qho56R
wK67a5SFu656C9FO2LKP+KsHsDyYH77K3i3BddPCIE+ULjaZGx/zBUMATPh7IrPj0OZPmcaf7rJ3
PEE2eM659qGGCYqvyTlMBLNI6VS5rzpvI5V1TUNQq0DrwVlx2/6CWBTkK/M48lVoAUREKhvb7GZj
QS3RAksAUKbYB4jYfUT89VgTULkRHYL32Pk4j95lQF4mxHr7jaAudG/TQDfjJQddRcLHO+Y176QN
hgpmu59aqEwmgxNvmkRggrVAugFVaFx6giBDGEV+IkEzEsNycdPuYCu2tbxsjffRXQFQ9VxCNNJl
0OPDuz/5Uxnf5VP4p93ZH6KuuQKCdh07JBt71vSuHAsMl+8GTte4XY/ESlbc885Ip/aHniFPuk0f
y1DsW4xaQdvoj1YinXCqPg0MGawA8Byssb/PnHhYpeN4cSgy72JHf7W4DnrdghdqAJxzKosz1BS7
VZ2y+1Ehz6IvsSZ3shcrZIxCl3dUQLimW6Sg9quZA6LhJruknq4yDJ+w8L6vQ1AKDk2lTyN05Hwr
t96FYzsfCPJEe9oFtLcOfIJ3adaAont0LwsIVzjj2ovIquz5VtYxVKuhkzS0O6R1PdHGBTPHBJXy
9hHkP3+Gk7oA7rDpVBMMXCSbVLTzJpbl17BP6bp3VLuKLUj9ZWHppwRaloXXQ2TQes9tIFc6ulZj
v9YZHHVDnYFGsBxgZ4z1JSWz/YYH969nfvs2Ha0WMIWKBMn1YylXDCm7DVwzXVJsPR6+4RP8m/wT
+xY6XYEyn6sZM3S7JmbO9PJz+OTsyIr67jOLguT519PZ302WN5sQV/OUxRwhCT23Pimhf8elX4G2
9teX/5sVGp/Oz3OBNVuxXaUNxBL2arNAWcEasZ8DZ1Ws3+YS+Zsn4t06NFqiLfhoq33RwSrlrWr8
KtXzCo6BbdpD7vv/+GNu9ghu0UIhY3kqi9KMu8o28mO0wwe+Q2Lzu7fwZc7fTJ+3GZtuFUeZXLAV
3L4vRrpiqTjOItx0NLtAmvvec4SvERmBNm9F1CobHtP0Kew+RMN1svqVnUBmUKq9Mze7rEXC7Jxu
IS+8YCb2Mb2Poz9bkDRUVr3WYQGFIA67BVDvhG1/fZf+2nCxb/NAW0/xjKVYZ9ou/LPJIUdr4y+b
a//3l/H/RV+ru5dFpPvX/6D+paqnFrk2/U31X9f6a/nYt1+/9ufP9f8sp34f+vOJ/zonX9qqQwLz
7aifTsL1v/399ef+80+VTdkn/XSvvrbTw9dO5b35A/iXLiP/t53/9dVc5Wmqv/7zty+VKvvlalFS
lb996zr88c/fFoz/f/94+W99l88FTtvh55b55/KP21O+fu76f/5mEfIPl1AXEnG2xwByXT7D4avp
EvQfwrFt5LUSJijlC0ikrNo+/udv0vkHE7A0BAPYE+DSxYzuKrV0Me8fQsI3JT3uSheg79/+/W/7
6SG9PrT/KlVxVyHBvMNv+dlXyiDszD3bXi7k2nA73kLAKt5PHrSThrOcP+Ydkhen2qmPM031RlnI
mC+bpqyReIhGU9hT4siVOYxLVR9fzzFtQJt+G/h6Ss35lkK041RqjYx8e4z8aiynBgmu0j6+HHbF
bB9TbJb9LGqmzUvVqu2jsBhGmvoPhy8n5RyK3wMLm3XSNOmW5wjYSnsSJ1MwFmsYm0u9aBR29RSU
h0h9Qd5jVtkVMn6kOFmJVOBza4e1Gdj0yM4LSknogUI0/PY6fTkw/LGRf+RzMeFTTirQPzUQ9AaW
+pRw5KzIxAtMzRS017rHRmfprWsF9W4EzE9W/m2gvdTqVqLDjGHg1FC9gjse+S+XmfJTCnINO6Lg
OphBtRq66XXKkvgJIuuLfjt4kHu4Ej9xNX4SyJN7QJo+FL0t5JtGmS6O1pDKIEfkLymKo2nJ2Fy+
EYbDy/yTUbm8Q3BcCVC1wN3DpXNLEigYg4a5K8iZZ3TcFk7YB9lSdIoijJ7HtA/qvlSB6TFVc5QU
87T2bIAS8BXUgSlobtdBjmAmeE+Wxh8OTd2rkL8vx6TfFNFoX1i2Tcoov5pCDSS/VsiYAfEDGJ0o
kwHE3RdcNFJoh0jsPGad8jKaOz+a7LVbqIMcbfYpxYxMEmJ/aCcgwrrcZlsV8vIdp/M2HdTnqc+Q
+Jx66Soq4GumWSFPoOORpxA47dNr1bSVZQ0C6Zo+m9pr5+tYi9EJEMskWg8pNLJEMW2ZraaAynwK
bBbio3utEzUUWG6W/pcuMyrsnAnCN/2/hzpL/+tJ5uiHMdhc5EiGchFO4O616zQAwZAyw1fvXvsy
S5EqzDOslzPMz3qQ4yHVSAzORxpfwYH6lbekve9rhB2mOUQwauT8+FoUAmvha1UIUCkmUwcao2Xc
MDuNr+O62HBXz2wFbYdPpYoyfKw6DPrUDQO9FNRyAdIWsIh5KmtosUMkHFQ8ELSN1HTPXCXX4M17
i8rtJraIN1c6LnhUqee60mHsdmHUoy3CkTn5mVB8t3yIuh3LwmOrIeUtMhfC3emnaKinx6yerX09
gKDEiULPp9xaD4PzuclpdQH8MSGIQuJwriCTO4fqj5c2r95BGpk8EnIPHp720XZKCFvbdrgKAcHJ
/XmIdTD3GQ7HxiEbuOhHf2zBlNSCNMxBvOx9nEUfkHN4Kd1Bb0cCiP+uEG50TgonO2QqOZsaXtAf
1rBv68SP64JBQL5uFF/ujCAC6wJIL/BZL9/8DxtGB6wL0yjz/KynFuAeC3sEkB85GZCevSkzQeqT
bq369FI3h5F2nrMsa3eRgx1DWiWgg7YgXQ8uQ3VpUvV7ljQRODNtMLpwTGMQZBgsge3uDMR7pptV
7k1WUFi1FSDnF/sJczg6AhgCc9iFtlf6ZtTL4Q8DnFIPMJ5Gvx1nBG3A0nABZ0170XToiT/SlEGR
lx1V1+itJ4W6ElaCGEd60bsyAigw9r5mzRh2/pi65SkGBfe3w8RW5YnUdre1K7gSaigZHH59u00G
3I+327Up9yRljrRdhjt+E0wPU2ylXDl4gT0M7qrgFCRR34vatr5VRzjqgNb/XjdjtGm8Gf4y0jQ6
jG+TRTDrdYg5urnMpCrn5Y9Cfpv/+FfqVnS+3TvOhudWf4KHF4QHWZMiRUzb3cI9np0GUmNeJUWh
IWVerJjVddna9KSTRA+TSf5t0GiVkNwBDfVLmzl7Kdym7r+d89rTR1myt2p+jc1lhLnMMtpKLeSo
ech2dr1qxmpOu8Jv82gGQA91vhSmik+SbjG9Iy7az/07ithnyPojbyYLBnslW1/kCTtIMpfwwEb0
2RyZNlXP7yUF64xOpqvizqbpU+/UVoO7t4f0amrWsgiYoy5J38Inm03lzXshsbgSj3II1v/HXm30
WARPiyOCARundTkP9C7SAwFTEDCDoEV37kwbmcmwdRyFiHEJdwCIcGLI2XsjDB7W1BcFNZRTjOhR
ttT6kGXkpQM5vfGpg01T6qi+DBmtd3MFvSWlrEA1UXQ0RzkLPQZmQQef5s894JFaNv0IHIg4hs8B
lPMl6OgKew1dhcH35ADPS9tC/62duAi4gj2CFGAM0tWzh8hDkBWzdwSzA1SqwfbiU5ra2O+i+lq0
o/yxajpgO3jHNjnM6mDrYjqxeoDOEZdrIeR4yiunxD9pOeynzIKUU9hdx7lSmMIdsMKxpQewkmxX
EziVxjDduV3zzGovPGbhHB6LMOKt/1oHy++3nte2NB7JSjDPZ7mc1/ZECijJ1qPv1WFxzxwVP+ox
1NvadkEe5tJDjZC83iKPuV7/evIQy4b9x5eEcYJ5mlPpeA6xYcj/PFfnzpQMY+iIg4K+SjWtczju
NlPcggwYQBYfnH/K8UdpwUOURWBpnC+9I7z3M1Hs2E1DiBkd1VT0atdLPm1eekvoCwCx1hxGT7vI
9J/bddXK9mFu4gAzankxNfCWYW706vemNmZV9zCxOtpQEFptTJspsLfZTFU1XQQoUOKVROSnLby7
AluCv6t1pdveN0uB0QNyqO7swVlDI8F7X0S7WIn496Qrow3ph/Io4Ti9J0gD9Cuni3+X9vBHDv60
h4KWTyCYPfGhr8+g9dt5MxvvTBEisHQnCzCThTWIk7+385KyDcjXkDVnkbeQL44B7vz0sIQtEYiQ
AE86xPFujeXeseaW2mQ+1NlUb0KPQksjkphgzaEV1zjEKl+eWJWEm7rCliheqqbtdrhMKe/8Bh71
E7SHQV8cxfH2dpA501wDOQkCRmCHhXDZebiz7eznOTsRs00xbaYoBlAGwjrBGB4n3Sl2O2ef1MXp
dYhpd17PM/WXM5arjriqqZUzkkitQqdBWDuIu3XdpSjpBG7L1sN0i6SRl6rp4dzLzlP+p6k0tdNd
uqUwVSv33EPGhjvHjvuXptfOTIlwW4DQzX9tez0fe0sCusk0BmgAlzMd5pqmOtE69MHSniHfGr2V
5vAeR6kOKk2ddStauZ/rQT9PifxY6dq7tj0R76LyT9MqqGrPIqlBkrcMSgov3tWzKram2rrg8POy
MltP2pVBMVBxR8fBAoFJY+80jFvLz4QWm4RVUJ9Zus2YunPhES/jgLuVOMtcq9mnGVEHa6DXl6rp
6UGWe26XYgZtFdJX4KQOldqEpWefTCGXo4WNEMybIEfwh0LybUraVRlmw7GgYXMu7ao9z7Bs9BqE
QslKY6u5MT2m6CtY8745HCfCd6wSn17aJke0e0J7sEAkdnxPJwEtkZg+zVNFnjRL1hIL8IOp1RzU
ovjN6mSqudUgqtzE4CFaxoaYuHak7+y1qVL1MWyG/OpW/MKIMxzxpUgJu8vF1mpWxI+RmnKnbWtp
7N2XMQXpwCu4dPwwTiUXUDmCFLWwwlNbwzHPY2m9x34JOhVJF29M1dPxvNYwzPamShzcyoK57tlU
sb9fE1sPB28I8UuX5cEUjZnPu6JKjlb8pAiIoZBZMTw48J0hbT7HhJezXB2ShrCjM5RVvE4UA/u/
lmRdJ/bvgFR3e12K9qqG4VsBZuUMWhHXm2ZRHGzkrl3Gn0eP9TNtsO0w54O3KIgtMFSCBkacqeWI
c0oCZPhl59wdgOw2TaYzKtW0hlS4WMWiF9+6qzjHW4ZToGKRn824b03LmCm17uMWsxTLxvPM+PBS
RBxVl7UD0Gf5nzRxkIXRR4dkJvjlDhizjymWpHidE5GsaT3ftaqb/C4j9oMp7BGZ83U7zAdTDQe3
uSoskx2CYcUqDEm/AXV4t6mYB1W6MeLbpqXjwRXAKVfZU9K74ddS9V+Zi70SSGLbjRjb5BwiDnFM
WwluKFbNj5XkH1RWrpww766m0D12HYQ7ahW7ebgxbXh42IksxWuHaTO9psOFF/eHMyqg3wPPg1DX
ZwrqhlXTcaBIizxmW+4i8iwE1Id3uU2CoYw/J4hbnOIpri62aKuLx6E3Z48cIA2nBnHmsn9c2uam
4scqIS3YUZfBS5taxpnatJxqzo+zwXsrJMAWU+GH1ckRDrKgXMfjlDGbIt72sylhsdQr2mQIt2MO
CxK7lfq5iupjFvfVg+q0eAyTeZNCyeg5k8l0EqA19ruxrJ8RSYp2UoDXDMzQzQ4utmTjLrcb9vZz
EkXuoYLbi/nf27y2cg/xcrdNU7oclTx/Trzc2s6Dfukzzd/PMdcZlkdnmr634564h9eh39u5M7gH
U3OcbtrnFnAv8Cf2AUtAtGrbRfUgwaP/4GlouAOxCJ2ppWo6mBjvNBbwkyN5+VDTsb9kiFeZmhnV
FX22S0sA618vNMct8bMiKg5mSFhmT4v7d2d7WXM0hY5Uc+yXQiEitioGBvjW0gtERHOUXRgnB1Mv
Yj5juq82sWvHj0gnA0c/tFwOk1OhOhfOqY+n9+lUw+wcpwJZGbBHD2aw3YfWFlz9qR92IN+RSWLd
w8gP75nKvDXAMdPGtKWKhvciRWjGzRp2MFXTMSi9VlnRXs1ZRTxml8oFPbpo8u2godKhQ6+9Vwjq
nOoRPiTCYcV9r5rOfhmRS+dlRMRSjEj/Xa2Gqb03w0yTnOnV7erufoSl1gqSYRdcZZM/4hprUnkI
6Wk7xetYFuP5patz3W9dprEta6gbm8ZumJ+0PX/K04nXF0/BpGfqPpo5KQOtoDLya+Pb5NP89MW4
Em59Cg5rAQcoXP0/fzE1cxLsnKneqgJ0tAy/5Si+F/FsnZWXxEEROd5FFUO46kV07foZ3I15zh+K
WZTbiAMnWXGnWJF+/OroLHlvxTDmQF4wd6u+0MNJ5SJfUwv+Eq/ONPS/QKThOYqvLbBkD+EQ7jyP
kWe4iv/IRnENeyfZS67He1NE0ecB2tZ39YxtUYnX/o2w6637whGu5wnbZpQSCpP3Ng2M4V8gAEFu
tyDJyK11K+dyNS3OrZi7KrCdJPbLEj6FFAoocLOBXySubEzVtjrruoSVxcedyBWHTLjDg1HIcysK
Z6clsF+ek8Agq2q9U0V8YGyWG0vz3HfGcAjStB+CKC3dlReTcMWr7F02etNhptHXiIfDbqwr75Q3
9schVfkmioV+SGWHYNtE16Ho5AM4t5MRWEyB0MUJjh5338XYElECCrDWudbe9AA5HXpl1JJgCC8/
xGnjXGlJ3gHfNQZAPFZ3xAUjqT3mpzwG1qkba3oFj1dx0BH/1OhxPotBzGe2FCGcHACVgDebYjvk
l11oPccammAUlmMAzu3og9uNO60w14LuvL2bs+mjaR5al+wc2siNOQm+uAnAMDqei8kqnzMFoe/B
elZpKLfYeOx1zaLHvpnBzluBRtqiH3PQdm6wn3oLvXK7pcGUx7gLjlAXLgoXO9AbNJEAaLDqQjCm
TqldbAcppuP0veBlJ1dzCoksUPgDUke7dAW/IGivl6+ZjqI8QySr4ZY4vhY0Fnh0o/elblzoXRHo
bZQOlGazCbc3b+LLHFrRBVB5sBe56VtMg8a5+eM3LTm+aAnnMBVYCuEf+/mb7nNntMQQq207j8oP
C5qeTQECwgzhmBm5w0gb3Jq2MVPR0bP5xlI1uLN53K6bWIXbthmLR4B81dWtAY7uvOIR3o/hNJU6
O8gmnVbhiJU9STxxvrHleZH+Cbs33BELnPW+km5yzvUfczLJC4wICaFdHKkQVEkwjOFGXqqmKJsw
W4kJVC6zOTVOZ+jMD+B3sQYWX4YvnZtaFtz90x2MPHnEI4nuB09V2xAsIn4DQOij24/YgOKl0UQX
B+VU2KBCOTRbm0NTaM8Ff31Cpx/aFouiwxSdsjcwY4bq6OenAaco91xMYJwJ95apKKTpkA1ODgJ+
bntXkT+kYLA7FZkHIeelqD3dbipkF6/qqIvudS+9k6hHMOLjx9mggt+L2a423AI75QobUGfvyoms
Er4uYxG+Rw6rPMo+6VZdw/FBIxEDeZnh0U7reW8XwANNEhg8hwFSm66RIyHWSxbCLmWjeErTaNrF
PfYPoFsh+6hboLDLXF/VQuxj0v/eR5bjvLSZDtbKtfaUOpmaRapwnTUg9IUHo9tEaac2VUbpObdq
vRF2A6VgLHWnuShX42yBpaDIQgh5LDznxJ3OJaDjVZEND6NDkJnvwkOiJjc5DY1WD32tNqUA0nW0
gRqfi55u2rJ0/Z6E1VZPHEtMguVyidAhEb7X0P6dFHxZ6fJO5pP18ddL5V98Vgic2pJSiCHZnN3C
9MjUuINXde02kiDvXjx4JEKyFgxIOPhMvS/adod55qnRab0fsvQIloYWtOSxQJbK62FM0zYwjbUs
W5gv7bS20rgJKrduAnNkis7ywLou53MUA8znv3T0Mdt5CERPbr2LeU33UYuldlr2ATOEJa5tWGh4
dKeNKqbiZApopRSnoaKu3xRIOpnsQ0L57+PUI8msqlp9sritTzGkEE6myttNDxhH4BFZHF+LOXT6
Qx25CP9Y0CELHd0fPIgwiCF0goYSB3FSwMsEHvhAi+pU52TeU1qzN9ZrcWvmw/sE4x4LtsQ8J9lt
Dorbu7bVzFGDuABNAhXN8FewsFwjOR9pNZaM7kMHsP6UMLpPPN6doesBzRCeXdxa5xerC/G1RHGz
4TOiR75pRH58fqmKlq/TQUOF1CnnFWOW3tvYKlx7rwNNLObcd9gOsfqEOGkSNAp3lMiSb7Ucomu/
FJDDqC+L11FF1RnJSdW5mKPpCGGn5lqrfE2wqgOjNg1PIPgKpqiK/FhxaNcs7upq8VEr45Se7RhC
5fnirzatTY6XyUEuUlym3tWd2p3sSnKqE+ZdTZOH/P4gJeMzRLGJ8E3b2CPErnMHM8Jy1uvg7+cL
WAy+xH56N7G+uitS+w3Civ+wrfCsmA0UCJ4Xg6iHSRn7IRIXe65KqcfrrcXAnMQ9eLrI5A5Pqpqj
g9XYw2peqmkUnSsp98YbhKmCbqwpQgpkWwHHydxglDELqNOwwMLKFIxgh3Wl93tb9xubZNYjzxNr
b2Kxpiji2IJAYeFuEw63B3AP3oPDXO+Y6+732E4OHdDKB2ce9QH032sD0MhA/wJLsX0PAuwKBk0P
IQdr3nON+IWMrW4zTUpDOyH/sSizHuHP10YzJuyTg4QAzS5Z7MfRhEmXwlRf27JiABPoa/21O++z
P+OuVod4TJGdOmJN433Vb3Mv6Vdd4YHFzSXZSvVIwN2CHI1keA1EAkX7CtsqQEhTGzp0YL8wuxRs
L8MtnMvQsuOw9Iid8gNEqsKL1c8f4ORBXsXUC+gdSPLAs8YPq/LTr+dOYuh7blZBbDBcTwD1Izj1
bvYZqgXLmOjBsl0gtRV6cMrZ9wJO8E3jyGPB7O4Y5XXlT4vYDpCV0MIpoA6T6uaLsZErmbRbCPE9
dZwMIHONR0x7KYSPoaNSpfOip9IEiafiIE5X7TKLmiKhldqKJvsIR9F4AVS532YjUWcIhsAtOSNt
RiyPc7CTIO9Xyu3tVUIB8NF8nE9ZUX0rTLVwhjuN7Ld93A3daeJFd8KiehdbCZhjxxLM8UOeP4zE
A1E6UK7+ZDkkyImXbfKZ/t579riB3xIJbukJ+kTrvh68QwSrdI9iAwGUPR4EMDuYwfIm5wFf9hP9
QKIgmkmQjOA0qDKtkeUKTE3Ikh1FeC+IcgnUdQgtFTif1WbUUL1bl9WTjOPqaMFIOoHaOTu9tCNi
siMumHzCIkW6RrIYZ8s+F6SVwBy1xaGHRhXElBeft6eAci4d5C7zqnFWvU3breZOeez7DpE4bFjB
7R7Rk9agZgLPxXYK23iH9/FQREg7KSPRbTX8mb4kRRngH1jiyYRFQLyJ72dYJAlWvaObRT3U/ETf
HrOlrgXg2m2fwGEmuqe4sT5ZYVWfTa2dabuuwSC4i8I4XFmwfnYWnjLQ3xKOYeRJIzm6ax/hm+zP
gAS0j3NnkR3LU4hjzgigrOTwaGc24utR8xjxpFhBFmo+eI6etsgMW0MAqAmcpUiwTwlM1QPRTFLG
GlKQEBxqKbmUmehBy/oeIUdoGcxx6lttOp9ch00nmPXiWNrHOUY+nE+igsJEQFGlofWGWXmTNIVI
O5eeYNwDXsnliKDdRM3SrqqLMh66rRzxwpIhngLXdcfArppvR6YNrqgaXIIDMmWzgEcgE1eqOGGa
9tbXOVq+s2yGUunoVEfJ802ItSAAJjs6l/ISRdIKHLuhR4Cv+/0AhZh6gcvUU5zv3Kp8AhkzDwjD
DlJACCBvBbQDrXpPpTdf20r225D3eHdCmG+/nk+MyPnNdCIZVACAnFj+u2XNgVPbamuwTG55N3Vf
and+mIB1CuylaBewlqkCES+0cg5ZF4FLotnYUw8pjghKU4COlLuoR2yzorl3jpc9+yi0dzZVMvfx
0RLOVlPbOZYjhUpOM20r0cKM7ct2A5JbwAfsdH5KxPgYq9nbJzNLThk2GoikwNlR22CDfYv57QbA
ax66BPYeWEsHJhAe/s3ODvQ3BdQM1bbrSr3lszs8hmROTsC0f3WRm8LKBugLSMym7sRXgL2QwBRI
ViHBbLmY5OkzIMfD2V22r3Fu/05CWE8ymqegDDU59COV7+ZYgY9ixCcLoyDoFzuSZHl5KiL+OSVJ
uqNL0NpEriPEpt8AQ7vL/vT24QrEGZETxqAfzW+yPURJQfqDf8O2GQmUR3M3ubClaCYtdkODVT/M
1AnSNvA9aUxTpkoi6ReVdC41mLtXeL+jY2RDvlUB3zzQAUkAkWPtC0FwlxA5PHhQHfWrrpdXUwBy
cGRuLWGDoalWU3gQNQFRad4Uz0MP2GTbexdHedQPWwAG4rlJ3w3YiF1mG1B96Ap6n3tEBt/HnUw3
iHhhUU0icI3V+NNtAec4dHkACXyLYPevXglEYQleCEfAd3E7D1ROHrnQ/gWzawTAW1FG9UtBQwh+
EzietqWSOqiHuPNbD9p5aKYVXCl1GfGjPbo2sia5t5JIVV2PjpZ3SNmTd+gEVKo7AcQV7sA91tzN
LGrvUoQvAPHCU3FZtapt9UGmH8zcp7Ku2jgaxsT4FtPDLc7NzHUM+OPFQ2Pjzb9x65NmBK5P1phP
4MfbAQ9QQxFt4cwARJOtepW3J1OkEcTNsPevt69tQ9aQlc1yuoqGIj86IDPdSIntywRv6plBvK5s
4I5DpiFkUy7A7DGgBXhLfXv2kjNSRvEBJPM2TMb6hPiA5w90BB9h1egLjaYGGlrIBiijITu1vIIO
k1D9BmxE9dprerWnmtN3cZTvq6y5RG64Sa3wLRrsv/pePI6b7DJ4r2zcoJ9nhSrLVDlOXrcdB9wJ
3U8UssNQJesaoleDINcZ5EPHzBshkSJ4dGFjT0HFVjxnQoAu3ynUuGZOARhNM19dhtgtXFbQI+tz
zYJEZuvOku59UYviiY1fqrQWjyOQSMuSA+78KZh11m9VQt51WTQeLRn3e0msQxh3mwbKb2uI0ddA
2GhyB/2zj2nD4L9H+q5Lyu1QSferzqpLQ1P+qRZVYPUfkZUrhZ+/xbx0Q9+5zJ7Ains2vLweYlUw
Q3++T3Nd2mASgidGQ/zMz6dCbEUHcT1Gs2slouGxDpv7OMtgAkHB4dAWVRyA4OwP/EaFYH8YAkA1
uie3kxbEBsZdWOn4Eid5fKm77mJH6s8BKL1TCR6DfYzfsCoE6CtnCGBCwh5p55LN7fbXC6GZC3+e
Kz2bOHD1YaakiHndIO8QqUxaOtfdlkWdu+pdufEsUgA6xpxTV1UygCjuaoSv7dR3OoQjnn0rvHyU
K0j0HADiR/SjsMY7RPWnu7aDbowFyHEa+kkyeafXQiq2QZhYragmCAedBidTRyifjaekbXLlm8PJ
rsfTsBQzMrLSMRkRPsImSDHnbFVWdFpCRsWQ5oGuFZSaI3Vm8E7trdBSxy7vxFrRiq04sv0QY92W
dQuARyWajQdPF4hCHH0kHSK/YT8sPxXJZguc0ApFse6IYx1iZDpfkD+8CbMGAd+YDNEdBfz8pWhV
/IXYY/ZG5PFGYPzl1aLw7ADlKCX+d/MYFEDwtYUXfpvhdo3rrADsuW2t8FrnrXPQX+isP8SitS5D
T60L8LxhYCl5gv/KOcZq/P+Ufddy3DjX7ROxigQBhtvOQR2kVvQNy5bHIBhAggEMT38W0R61rc8z
858Ls4jYrTYDsPcKBw308nbE627rs+HbiFDNnTn0H2dQ1q1mylb+khE32Y0cEU0LRNBuOiTV8Cil
C23dfGgPAsa5IOIh3M5g0QYfyPv/uOimZcaniw5IecfG8itE0uSzVivNY78NB1zMnTtCnpHDkbsN
/e7OsgMYQ0FHFUbyyMT+GHh8P8g1y5FHS1QH+zpcCSBwudukajcxlJ2QKNnCfDo/jmBsrhrSFlsA
6ZaRBtmfQzJmjZQvgmtd/+LD6HEfq7ycI1FTzUetw3UIycqF8KEfDsh3ir09Dkh1NXNXZcN84BaA
h9Oh1RAH8wv/MRTYTZhDwYcSFunqMIxDCQ2Osl+5XTOc3GFY5bpKH3iJZ1YXaFjF1zDtRMpjUUx7
Bi/smoUnx2eHSHgzjkWJrSbRWy+GN4jjFWKKnXpLqRCoTqPkv4xzjGbg598etzt+dOSpAOr4tJEu
Y+xBaRfBurgjG8Tg4709sm4Tg6UyFGEG6i8sM30vwZ6gL98bP9An4brz0gtWYYpnvhwztVCFg7hl
6X8t3cKdFnhIq2kb2oEgPETBlJMbojkc5sFtiAbYLNvDVgPAJiK6t5pw6w5Oso2HNp95rd3uAAsH
Y7FwNwziB3MF42aXhcDLAdvlZjl+Ghimqwr0M93H7///l+KU6feBaXDwo3yOK5AGxvFlmVcr6iFr
xOpXWeXt15QqvbTIkO4yO7gDtTY5ORFEcr0+CNZBGCQXSMW1d1UdwoERIre0SEERUPHGzw1wEm6Q
kFCBusAoS1B07JkqveKJjVBrSPOQL3pbL7gcvjVIxGzMixDp72znQzhQDO7Od4v7EEQMD/tkyKMX
YU23bppB7qF1sJNEBhzEmHqt6mRZ1lk3syKCTNm0vuoG90vUASdi4l16CnqpPs3XtLcOouzdHbAr
1jJ2hnQWKossLOIM66JDpBxKFOA8QUTpofKi4AGiVzXibVgyk70ehupQiKz8j4W6kdD9dC0y5Iwd
gDan597nhUdYJgMCa5ZakbhEarPPH3xefc97lu1FW+JpHftkRaE9eqCOsLcQhttXGW03tc/gv9OO
4swq/QiXoDsAz9aw5M1XGTCHG7vzuo1IR6TaAvXKGgYHDOaCO43VA6HuReIm1ZJ+ywsmDim3wbIO
xGIIsnaNd9BLhXTzTmd+AsxQ2eZzruJVWFI48I0c4cMAiVau8O7Pv9E+7Wcm3uGnTn0XDDzcj1Jf
Yh47dyGCJH5CyZpCQGRvDsRKA4SM4CQ6EoRn/v1aNj/Xp5/TRxLHRUYeK1A8qH5fnyDl2ipk4XFr
Nx42lEh5LdsSVO1JSstKsQ8RyvqrD9Rb0TkJVuBQOCi0D6OVLNFrYBLggxE+ipTikVwogjDQM+QU
kXYe9X1FAG1xMP5Co6rcULqsseJbRFUVvebYWMyKUWHvLqCa4vQx3ta40kXTeye4Ah8aV/NDxR38
r+ryHc59/8FJ/mTnhLcnku+h4zIXWTLq258XZribirLXuI68ka0cObT7vlPuVrXZoVFCrBrLJmCl
QkQVeF/vzgUlD6+8wEaSXqQL1TfZnDWle0kHmP4GdK3sMt803D03aWfPuiEEka7L+gNAUN5GhSn4
O1G86v0sOynomB6B6V4lSA8AOAnS6tDCNtvG87RBrkOBgkfAvQqHd3wgeelHsqgmCi1+nfe68u9t
kVsz/C8DWpIKvYytTl5AZCcTp0kGLN/R3AdVKoQvovShYBovo77ApquvoCkgk2RbBaFG7Kl4rKY4
N0AWdNcoIBP//eIy5p+/XVzYHXq+uV09hkfPpz0UGcY60ZaXrXiI/T5V4aEEGeXgtVhaRV1Vzk0R
KxMH0VSQEw6jO9ADuTfVdtJAfNmcmkPE6gysedktr3UBNlWQ0BnmgiUSHqA26P8Wa1dupuW9qQOO
3V7AoUsvERyKDq0DNMTCooO/SIqm2XqtHM8p7InmWHfa7xR6MEWLUJ3S9Bxmrl4IzmIIy8XIHjY2
OIodwPfmrO3HUxp4yfpWT1zoS137DV79g2gKHjNeITNZ5Pklxk5qBd+ocAdT3OYQszhbSjbqZ8nb
b0VTp9sKvMP4jC0E3l+iGoCyH9ql5Sb+86Bhc+0Aww2bysh/HgMNAX5N6oOGSOVdMbDnoLJdpJok
ZIosv9/J0UPAABjCQ0DZrgwDB2EFXRzSYEzTNf6XYJ4bTlKPSML2Myxinf94qHxWV5puLuTIPMdn
8BqDzPxnkhgtZWm5Xi5Ww0DjA6f+Sjcqe3HbvNr0luWvBrzX3zz15OZl9TWEVyESHVW0LTM6Ploi
OteuW32l9ajnMNK0DyQfj/BMZZsoicOlW9ThQ698CMzlbfeGcOPjAHMeIE0V/qczH76W6Xjk2mFf
gLEOZsIm/JFDWwkauGG5d1izQKiqvMQJPdBcKIggoQRKcLEOnSZbhF0BbGmI532rYwfePlQsUy7t
ednaxdFBuByavR5fJgSKj6Lkjwj8uE9TCdul9ODUQD4rSzxqJ/0W9F4Atfmp1DktIp8RfpSpaPU6
3MPgJ52ZYhcgZqRy6OrDqvkcgjIXYVX0lbWxPnFwP7G6DcoKiiqhmME02tvZiMLfDdOBAca6DGOo
ckIfyr6D6ILdQtBwFoywJglAvbyv3Q48MZ/pL5aw9g2u6x+tFS281Aq+udgjz5oA++ukrq0lYOHD
XRMhMkWjVqx92n8ejtQ5NcPjpA2/0RrwvSCPMqgWeNYc/kug+aWSnyshgDwFyOXOCyXfEoBJdx2s
0fd4pvvrJOzBbgMkdclqSu5xr2cwc2nLp4wpaFq1Q/EGGMt7DAzbO3giW1wOMp61+PJWDTs0t0NW
M628vyJPPdSDA9C9237L6xh85T4U/U44VY+EHc7Sj7Oe1/Z/rEYc45Xy2yMOvHIEQWzsg0MnDD8T
SaQXj9qndrRsVdQtWMxgPCJcf52ndXSkgJEA7CnSYeVhlYSLBaEg+G4OFgDED6ZL5w3xVqngsVYI
+94OaiqGIUQ/gRKa3erjMXT3LK5+9jVF+OREIHxPI0z51hsOvOCKOHWz+NRglyEorBxwlGYCjBnU
mDlQ0f5avNVlFie7sn3UCNsriBEJ/A8w8jWLSLKpSpGudDJglVA254CQ6MHys+roUcjKmHqGeN/c
zZ0BsG7eH0uIEc+4dLS3Kqrhe6fdHdh2BERCXFPvscuLtdmEm0PXevBLNafAm/azsiY1hMCwR+97
UJ8hLzM3wKgGTMt5DkzCIiV+xXZpXzVznXIEgww2cqDYPAzY4dUrGdTOLOLDc0FCeaftrHmImsI6
9LQBf6tvHkxV43TBcmhSvC8gwLPWAw3veOduBhaRLxG0FuaprZwzdoD1pkZ4YetWyjnpBGpulo0H
DdibX2OZ1xsl7Gdb+x52hjaUnDg8R3Y9/EFXWSP6ecwFQCqQEHrPq8egLejXplH2IuoavtEgUS8T
t0A8D8tT0N7cDrdXA5JvBSR/4Db13hzsCecInXr47ro+qffOdDAtvmymzeZU1lm86wTcMk2DU43R
rM1Br8X3DOdl7Fpzt/fc8hjDFeVOQX8mk+GqcfHa9bxAIYycZ741gyB3BwfrCX12PXXiTgIJCyZD
nqDFSxHRNs2/9DGnsJSM4oXbIxzeU66WppL1yX+J2f5vniqAgKVDEXFzfQ+abZ8iI3hXCkjf2eES
iO1x6cQVtmKjruFu3/OFLeH0ANBQvxhTKc9AmOVADOKsA6idRLDZUm67gQAfULDTIbWGdJ1aFhYM
okSsECZ249ycupzHUAInPcK1mhc7U2nOephc6hGqyRnN1tiVIbc5HQom7/AL84ud+JA2ihh5tkHq
WnhM92en7vh/IG0dCqjQ73ETiseSP8FLHcfBCgzByN8X+NjlQcYpzJM1gFuzdCyRZBqdb7wS7P56
cDoHQuZYjMGNI03mQeRYkG+CXEAQtlkypx3csgtO8821HdEgaD1XZH+bosI7titC/2SqaJIii4ud
28Ypi1NSO3TnxqQ+selQIz52ynN1yvua7grGm2vVR72Q0VSf9QwPtJ99Td3g6k2rhbMVThydCKvC
U2tLf06pcpemeGsYrHRlW9pCIpqEJ5IWbMtLfbG1ixjidICSONnXnUwAVZlOKRQG1Kwf2rNVA0Jh
6lIb0cLkbOmIvw2xO8BgRdobUyzycG7hvnjGX63uJKkRG8Kb4C0kg5pj94sUBu3FM8wdFqSq4zfS
l8Om7GP4jE2zwVHszve+20PcXCzSNJfe9heakP4cuygFntUv8cqxkTtED8Lz5hwzOB9MjaZKasLn
Zd/Kranzsx58A6AdoDyGAddDHt83Xe4fzAewwcrXbgiPWtMYeVRdxkUVaRuhrTTPFowItTaTiThx
D0PHAAPEXFgdL72youeAWV9G0PxAIrbZxZZJt+Jgny6gLutdvJ5Wp8zpd1WB2OMcdJKvf+prhrqk
+jYGjo+top42BTl5pnH7YI9t8h1RzicaDuKZM9FBGtdCnMtPE0iOWcXc9MDfqJ2Ovtv5wk09RJ7y
PDiPWT9uaouOG1MUbgFhBDlk3zwC0dsuaP6KnORb743pc+HpcSmRqL8rpwO+yLg0DcBbf0vsBCIY
gtsLuDw2W+lk/Sy2oHABDIvSi3TUGZ5xbfoQaZE+YCX2IqMi2psScKf63ILlzaER1qUQjAuD8d5u
WX4BZ2trNdR9QWobQWk5+nNTtFNEbT0nUYAvxEfIgag91Xi8nANt2Ttob6rkR48v6YxEXzKvLeaI
NngbU2zSut6XAjjejkEIaV7L8gjzy+qIjSRCCQjorkofdnimSFKFrUkOtIi5pcyNCHCRs/Z7OJb2
2GDEgO/8Xo5BAV+34M/B3fjv+za1CugvswC2ODnbN5FiZ7zBydNU8iBHcWbSdp+ADLm2kUq6pq0E
Ueza1gzQGP8/jzNz2tMs/zZu+nTzCR+fZz4BzLPyZE8C4OwhaGX5DVoJ2WKsCnYQUCeBWEHuLrCX
p18av5sjB+i8c4EUkE6C4NwMlthFwtGryPbcZ5ZWZ9Oj7ovvvquqx15ZdD0oNgCwGosLaRM5Mz2K
UO98AFReKR3Z0i2rp1F0gG5SjSxVlVgriAPqe5aG2E0A3PlKx+YZLxDYQr9OFoh8ZjPryeu194pk
oz234r6/TywWQpUvH/dmGgggRtdpFI2d2zSgTWOaw22aAopi886uwn2e5fa8GIJ/mSucBH3NVwqs
4nm6hzBXbWGbkCdYN3iZ6x6y0LvEKe5/cyeDqoYsn1eBWyXZhSRihBwJlkazAiGQmQjD+A5y6u5T
ha0N9Pjtn0XTaoq13wcTw1FvZVjz7TC6iGGwwc7mY66B1o1zvSlV0TyYA4UBUofwWQgUBHPZheH5
tPOGyX+ltOilggjIxQbuDrZJxUMXRuJSifwt0WT8qusB+nl5ap/DKiYIwabxwjSkncBWjljPoxb5
poBu9Rq0R1h3hXgdTiOpJbA+6rCJwfb6cKW2QSPV8pU9RXZ+UuM+6rEksfHw7PD2Mgw4RKBnrBv0
vLESuYH0Ap7kVgJKJeQ2vlq29aOEjc2DFcKoIB47aAfgYrmkdTIL7S59sqZD0gHqH7jy4kUJSkwd
gpBEJ9OhlWBh1HHCD6axGFQMnFVQ7UwRPu3VoiPrtIAmS03OeH8hPcBt793KwF+KXeerlH0JFHBN
wLdXHl1kJau+JE2/kF7qvTPseYFv0O59TKpqG8ERaQ3wcPFEEvlmenhx/+DmDVCUnn4aRwGZqlaQ
L/3HGWfWD1P1cWJ6xawjXz6qrienlNbeacyD+KmniFr5HBS5suwOkL6rZ3QqAiTprovRYEvb8qVp
fQTFFA+3KV1WI3OPk1zZMlQBYpdaTTzCyp3JVCOnDmPVbZolpXe0S45MCriGOVjHTXXIneTnoUwK
0MGcZn+rz1z84KbHra72xjvPLvVW58FE8/0YDzsCa12m9g88ViIE3nHAZslZdnZbLSzW/Kyzotba
SB+mAqaLaQjxlj/YWby9VZmzMv3W5aVzQqItPJue0oueVQbfllj6LxpBvl0YkdcA8oc72uLlUWZF
dBZgqM2lDX/5HglUa1aBwL5sEkBMTbPpmBEfcjhKlzNSUmrN8sCqD9A+3iCNHV6nQQofy76soQhF
HO1Qt2dp1AdQIlMp+61EkrzD9RccQ5a2Z9tJ6nvkbOp7PRyDEYvM1CKgEnlpEJ6Uq+U5le2kNgwe
U0JSeTaHmoXePmLhnT3a8wrWr7T2nUeeePUD6+Xcm0ql3zp4AOcbP+7J2ZR4nGBPUSm8E6dG6Rfe
IgvhdGCKxAehwYYQzUI66i3i2EMplqdr0Af6x5JYPzyrrL4XKWJTRNdvCOZ4yKaO1l1Y5+wutbCD
zLlM3wiXyCuhaxXKv1orZ4+B9q1VJlJvGwjVnENrgqJILr/LdRaANUQdl6xImHY7vybrGHlzAIqn
IkRd171ELlIUVX8wZ3E/gJ700VkBB8l2Tg4cjYV3jekCUMqKqsHfV9hiH8vpEOlcLgu79OYmnGDq
zJlUbQB5OHGNRNzqTSOj8XOf2v1W1xHDvm4KVtxmGorYOpq6awOyB7eZhpbTlYoZWSG3/zUv+uiv
AVq02Nqx9xE/HZ7+eXJBWtlHHj0OdqX0NfbVwK7pXo3PH4MaWSDs1LL3KAe+yQwKIC+3agFuWOKJ
9N2tbPKcFAU01avhVWRJsbOReFsUlA6vYYkVsMhqdveHbmTqlv/eretjF7t9sNSner/35C5v+Qtz
mgqPXlo/jy7QJ4iwdu8qiZYFxDKQzVT1Ikpl8b2PoIWTpD1/wUNbLNrSZWAGBsnat9m4B2ou2/cS
CmVsFE0AWmzQnqEWehZTKBjaxAvFG+/bSCI200GWXHpiDSto/kD91s7bO1IqbPIrt3oESgAwrzSu
v8fQk4bJTv3D4/WLHRfkpSuydqFzEZ+ShForT/abhCGyJBUZvgTs3UbaEXkrSDrDk6sHNKsYviTl
d1MdxeGnajDF+Gzsx+ZBhWG9tLyu3jiRLV+rzD6CKVYhrObl97wXTyVh+WtYJ9gmEs1XpgjtmBKI
Zas/6lyrJ0C8F2a05ubt48DhR0n5GsJieh7qpNjr1JUPtUDYhzo9oPVJ6b4UtFuPfm1fIGeW3zdW
98CQSXoRYH5vRdm6i8SXTw5QX4ibILeYS0QoKKKYFFRDJzmJInNhC0H+MqW6go3bTOpMH1wEd0zd
7QB9lfRkxQwiSsj0mHoIVKcnU4+4CMJU1krZUEVWzU60Yngt4+8cD+pnt+6HO5U1YBVN1S2P8wUp
xgbJvm54TYf3f+w1Rv7PucTw7jqx9SxJjBhLVfMNQaT+nvtBvPawX5xD9AAfUPIMIE7gH1fXMgDM
8BhSoJtY/ejfq0j692KoVkClOMdwqtJu65w6eNeaNjlCJcEfxzvLH8u1g+3zvvF0s5edW6zxAh3O
TdwCaIS79DlyGCIQqgjfvU4AWhbhcscOcglJY/89R5ZqpusNVHLypyrpISttFwWYKtzear+G9C3W
a2dvbJMFvBSy18yxn0HIoz+S8sSw5Z7JKLHnHTwgQUJxmq1V2P9zNny0/mM/S9NXCJPVF6Hal9Yb
1YPOE3KIiyie9wRkK5lApazJM3pUY5neu5ObD5I+bwMZkOjJbBgytwl/Gpxwa/p7AfWWbh14uHNo
8dYgMeVzDggYsvBcYssJNEdwaYsO2tPesmdD+jyMwtpRISoYwYz+W2E370kmqntQIRheieE4c0kc
vHVtJ8FJCrJDFoHEiLXwvZr6442XL/FVx21DQIQl6p3GFn1DlLoQwbHPGvx3RJwuWtf1IYU31U2H
yBV0zyMFaSmUTKPH6p9ndYkcgKhZtjF1V62iTIzNOm/q5jrzbZwZTOCtQMB6LzOg8Gg51PvbAc+c
5p+LTuPX+3E6mBFFkrHt2MllHor3oOvsA/5lTwAQk0mIKt0PU7GS1Jv7pAo2ppX3g1yKcUA+cmpl
ELFaVRWVS1MkNAk2gRV4MHSR2RN++QQCN6mL1dE08/QZoBS9X0uqa6FMku5N14EBi8ynDMrUM5Nx
/pQid81JCdsynpYL2rdA5OcaPtl4nG9MUdVFfGhZ8WxKZOqRMWCXdBvae1MXxnW2lTTDWsZA+Jlb
ryokmM7XEaqNV8juZ0tROZBYD1P7JGzvgUYifM270JtzXPxnP5fBOrHaiSrWkkM9wDdSAj//5Kd5
iTVpMX53sWc0dw2wdr8Mx2JsPEP25edwGKcDG9eM5ZI5AtikCreXJWJ2BzwDBLsALHsm0EbfcpFa
czYVAceiK546fGVa3Yr1i4TxcWNaNbX8WZU54NxPncu6eS1kXJ1IL/vnHqo/Ja2B8FZu+IhF6ayz
sQMEs09NFr3yCAKMBNgcsj2OArc6jyzgDLEWfEmUr+aAzKm9aYWL0oZDPRY2mlX1QBASMNVCOM4u
TrHTNIM4lxK0WwtMy2nKAmJo4LbpJc/67CFNYmSMLLhymN2mOYzjSwux9wdT6HPZQxIg6DZmA8rL
4Wd/weK8AsfzpRekf2BpfOlioixkj/14G4bcXgoJKilIwIweO8C47iSQ67/UWXgNgTZMmrnpTfGD
Hsl0MA0VMFJ3tcvmpt7Ryt7XAHl0KpaPfcOObdsEx8pt5CMvc7GQ0RCuTaOyx2Sb9YgWmtYhzdlW
e0E8o22X7EGP9FeZVVzGliV7U2W18ueZqbsVozCAUe+tz5+GgHtpw+26xKVdPRLROW9V2pRAyRbp
CuQM5407eq8Tr3yMe2mDOAkbWhkL563l4CeqwR4g+xRF91lhvZjhDtww52Xq1dhDIWhdlLybl02S
wSiZuC926i27kmSPyLq45yEdn8zL3B8E2ThpgZjy1MsMCmov3ZvW/x1keuWAN4tJHQ+805/whHaC
Jd2K5syAF8wZgdj4xnMcAE8AZWCqwFV66/zvYz9NdQVDTJ97m97HW2VZ5jWMozXQOkxqu7qeBn0A
xXkF9bYxL8nWw9tQLCJTeW36ZUDuDslcKt0sTKU5jB0di8N1QqB9u7UsgocShsxIfHI+LBmEKme1
gBDebAg7+5jHwXgMQrXGo7JH2Cv/WWXqa1oMG48X77f669C4xT3f+XiOuU0OZnvZlt0RlDZTMEN9
N574zZATBHsPH1Z9zIzMwNfWSYFkmqqu87kE2rcDJw8i5XiSN7he0tBKj8hDjPZs0kYcIvdwLZkG
c6gatQV/ywVnDn1v9T7IlMdc0+/I3iYbaua4dfHw486VgIbDLx9hTus20gtKIZp1630djT0NULFu
A5cBM5v5BA2K27GW3kPnlTDqAJhmabJ8Jt+X1iEMOnxot065QNdX/EApv7/lAgF/K5dmUBNnTjav
Wv+EAHT+aUAzDTdzwOG3XAIKWS9vk3x8ipdgMZPgsToU28Sx6SqBNdsBMvOvArjpzbVUyPYADwwK
bYGpVfi4fIoUs9ZTi6kzhxwcyH422jnEOmySz13Z/9pseqtpCERkg7VIrC/XWU2dmcF0EXGg9nGW
AKj58cHm1LTWdHBnoHT5ywZCANT12308favIimyASBAdAbIVBzYMP8oBl0cI1Y6DSwOqF6YVsMZg
3gBbB5ICWkyd5+egdpgyhG8nFBTUCK+Vpv3n5AJqUCO2vqZjx9NnEH+BywWa9iKK6A7E3eYYBVl5
aSR0lBxr0hyQOaCHunwcR+Bqr429D3pCZPMVGEDFpWGyO0MEdGEazWRRV7Rz5Fmh3jvNFqQxh2hw
+mwazaDIAvHWql4biDttTFYrlD6CfSBOvQ21p7efMlq6Ztd60/cWff/o/8sczd99b93M2Uf9LRBv
6vPAv85tStfvQUA4bPOTUHlyh0VYdW+iMJ1X3/+hagwCgXSOru9NV1Bj702VKZnIDbavfxpo5jIz
fwzMNRhhf5jLTPPR6za96cqYuk7/+1zAy4q736vMQDPXxx+kR/dLoKY15RRj+qg2PU3p4y/4w3z/
9Gv8Ya4//FH/9APp3oZ0gRd/9XSxZo1PT1YDCesolPnK45QvzQLS0iy8T+Vfps3UsMKicy/ufEBu
sRzVaVUcimF4NKUReapLJYcEghhxe12hKoT9lnkTx3O8jecRonuHEsF0uGTYTa8XRIKHkeJqNC2G
c3RtaBoowmHZipeZ6Z41zt8joSk/rpA2UjNTKaeWoAdobHQ0uBCefcgcbydIE977scAB9IONlcMs
/VYH82G5LEsnX5oupgEQbNiWxYCzX4dNY2lY7MuwHA6mKg4QLVRSzEhDgnsziDTYSUD04Nutqoec
3QpK2B6Mg9DNjGzrHNqcaRmsbnUjfYg4sH4BlyeTjqLj8GhKJlX1UTJtVg1NgKmnSR1NJQUrrNPv
Pa8pLp09NABQ5mCDZ3r4IgJXLJQ1BnsHsHbsMcRjpsNf69MERp7hmB4AYEuOdW5LcCPBH+FOnRzN
wU5jWKGYYlM0SzBDy/nnhqm1rARW34x+/WXAVG+KgPcBPhyniz/OO3ULazKvNW4p80Wu3Xim9xZS
mgUSFjlwuKG9G2vgAPGMHrwl+J5/n5pa2FlaZG56icYaPSjHYMC11nTgbhWROfACG/yFwbqfphKm
zucBgip1Ao9L4DT25lBnWbgfAFZtwe7+u1LmFuItYM5HurG7rZB4cAOdIrCc4mNYAC1pd0AMTbXX
NjPL9TSLoI4dN92mwW7hWJVgJXRgQCu3SvxFXo3tuo19NWub2vfWqZ9/Bz+y21yb+wbadnD3OeiC
BN6658WkKwOT32tzo9LoMFb7EkLPMJoy86uQLqnb+7ghwcArSCdWka9h9DVpbJs6kFd/nlmUDPWs
sNPXNOnYpqqceEPsAmEdnucUsbAuPoFRDUwsKGi3qrj045Oq+sdWDmxrevW5jwHaBkmCdhNjiUNy
x2uWcGmAWw64LUde4z3IXN5eDzSTwawGuwWJ+t8aTOfAsQ6pJ7IdgeCfMzN1ISkoZEu2Zg5Tc5sN
TtGgbQX0uYPF6jaN7SertsGumg68sKJhVvrDNyKsaP1LnTmtBkjWpn06N6XwY5gpWkUA/EtdWPO2
xgLaR0zaUMFBoeSHlIYckGEww28H040kEAP+vd5vcrbEU7ade01QIWW4doy+dA6Li6WN5doSEMH4
Yhq7/mcjfgG4l/P6a1YP82v+gsCx4DQVr6kOU2TW+GsRKg6/Fj+NjdAKJ6d21uD+3iG3N16QLCZz
lbfJxnbj8UJI7ux9vKNnptXUdVkNS8yan0wVHz26tBsPIioRxsex2550p7a3/nkHIFmb2AUwpJiy
o2EDcCy2SI1+Ywjgw8sSAZ9jrvzi6EVhtgDoDOFj3qN4a5jOTGvGATL2RuTLFqZZ8yRfJKZy6vN5
3O8TpshHzWPSj+0iFZa7cmgWBsAVNMCY9226vJY5U8NpLDfCYTnk36YuwJr+7GKSP0wGfOlClmnu
QIIJkTGrfo+7IFipJK7vksGtrgfuFskMCKoBjKcuRqyOqRnxFH0ZpfRXKQm6FaCl7ksEGuSM1nw4
BKKzt0GQVLMsQDQoIZwifZuxY4Hgw6TgIL7xSVW6KJH6HoN0I7hVrztC08cwev8/oCP/1KV1+24F
9vxX24N+GFBKrMbm5/MKkYywYindK0bKLOXMAcnnX+qRVcgXI9wddrIID4kXlF+h4GcjQ+CkTw60
oRcAoXi4dlS/JkMFj6GslnsE+4Z1UxP35OQRWeQRUqtaTwoclZt/RTb6GMO8zoYUx31bOeCgyYat
TGTeiyjSIvDaOjh+37345+tuHdrmh86DmKLZpZsxDW67lZi29rcxRWl1L8EREbFx5ugyOiZZPt4x
Ac0IKDNqyPDo+mIj4j8VrgdXXSzB6ymbgHbFyXwgFUg5CIvvKg7+QxqW9zxwm3sNWVGkyOFbN6UQ
EoS6oQYRs7n5SrSHIHKtabY1RQahETNIDFlzKd1yY6qhvPNzkIM9912bpNA4zQjbx27/EjcBfxhE
ET8opseVgj3RwtSZg8icBGrPbrq51UF6YeeGfXAwo5IAapWAASxvE0WAVm4IjwlkyTG5OZAgdhZV
iRfNra7J7B+jDpEi5CVcQDTPlyqHjATidiDSgwDH70wZgXdo5yVIoA2tFBAznzr5NIewyK2TWwpQ
5aDC8/8YO6/muJElC/8iRMCb17ZsT1KUfUFopLnw3uPX74dsjVqjq93Yl4rKrCxQajaBQubJc7a/
BKlhUPDHscRLZJjxKC44XHibbPzSGGV3Gsx+CLdelJzERFaG9xuze09vCWj3rMqfZfBzLX/OjGxL
Mme4iGuurfYYjMNLaUWVdbHzwtqF4NxcI3E3SaM9RRYKDFlY6ztahaYvaO1CM5V+LtGYfCJJ+cOd
x+87p+PuhwZx5KhkRjPtlSb9jm+d6h/sxew7xb2Cy3ySiLa/tTWtL62ulc66G3v+7b8NUDw+WUm/
HfJg3/U7x2mMv+3hQ8u9nxznnN/8vM6/2HmQQRKnn1VlzLej9rc6GvVFBoUz7H0WekG0sbRsIS1M
29OQgoSDiPLXG26NEDNcyjT41H1Mb7a/nhaeD6gMOaimtH8ARd7nuTKsKxhtt7JYmgagXzXSOuie
5oP4lMBeWmYi+mBc+jTOTudtOAeZXzq3NtZ+7/Ev1evglWrM9yJQzC+jxxkSCmp0pbIcwEAE15Ns
iNXOQx4qhT63M0FrBa2KwJN3SYcSltmf5tQElPDTJr6vxrIqplUql7v5MziiNPkSDHEA4QzSamrk
odwwBFu6xbS3zkcwdYrzeQWxqvbmNk7x7KnOQRaDDlfQdKtybO1XcWVJ9L0y8uQiltvC5c6WU56q
0cbhTkpxzA7UXdilxdnpmzzdyJSOxllNjdN9NYh7FJcilQdDwiN7rGOb7ogkB2FTfZXzuQ7Yb90v
/rqH5DwFWZ3mxsDn4MOWm8sYtqSGYr+M1rKUO5o1cHydzym0eGv+9rpDG0T0TfpZs7b7zPuLkv9K
0zr7u9cggGMadkHJqqK4+TM2pxgHutpwJRaAsfm+VElS5k17zpcaOkCmAwmU/gvFA6Ba/tQ/q2VC
RyJajU927Nu3xqRAnQ55/+LTSHoxQGWtBF9l2Hp/0XMIY1u/N96LKattput304e5aDU2RnWJepAS
lZ7UOyWy4UvoBu1lJh2IiFSUfyv85mgZvvHxTxFZaEHSOPc59Qfy4+nwkQ9g6dvHkEHy4ZaeBWgw
gCj/bUES6KP2QTZxSAqN+3X0MPyxwYqod7Z2rMAauZSHa56+lkUzEM0L7/p83kFqZXw0aY2hxRbh
mHgxlZF+LggoHcrev24yjMx717TqL5tGtGmUtL6VC5ey1cCe7NkghxIv6zehtdAtV0H937aC/vxG
9gwLcxVJUiTeF58QWYnvcR2UAAJ6RgmB5DQF/dWY17JR/WNY5ePNgxfMXlVBB5StGC5Kie++oJTG
NR3P903+4A63wXDC84gAeBTWdrSdxkY7NF74uaUDMNoamjLu64T+bwm+77ORCtkaHfSIcmVQavw0
l0rbhn6YcJvF03iTcBmCTvswZhB2pmpGFzMfh/wnVTVy2AReTUz5Txp95qw008nuPgmWOPHJRyDB
0J/+iLt/nmIby77HZ/XYJ1vkWvlftEYrtN9GZ1Ov7XPYafY5mCYStQ9bZjpK8EgWT9VOzDHIqh8x
0XrMYBznWNcfwHi8U42K2pEJtv5qL0OqhMomg1N5PcmKOGVoAN0ga+QZ+zpPhmvd9f31vttwPpew
MK4RkkN7QtWjT3X33MBMC0CyVi9zy+cv7pki9LYpK/ceRRb/fZekCmXAWXlVg/QkUX1c5vAsq9Oq
rt1yE/Zpg0CxbTzbYWY+942n0Q7Mq/fiMheX+Gsv2w9N2l3EL0MJ4cnaG8d2T1WYNtWom3fIXkAY
3NQJaoYjX20YGV4evmTMGnRYGcTXNDQ1SIgMSZr0azfxoeRxg8q+LkqBb1WEunaqNSpsw6N+MsLR
2npxMXyYUvNDVRj29zKlPQk5vs//a2g52B8UNMO+8wpKDrf9ERoYNPU9rpoFTv9hCS2Wq9b/fdWy
HTykJYu1BerhWadBeuPUfb6tyoKz6eIrpqh9gkh7ohjzjw/ahOYyoWJoLBESJkNUjbSBKuW1sn3n
2cjC4DQWyes4G84uTtDuTOkav2RWoV2aqpqnlUy9afDWhpq3m7rz/3FmkONcJHyKQT+SCxj3Ei2+
X3Z3CxNA7GmnZqKyBhB7uW66NHT3mr6jqqOdbFJKP7CjjnUuHAijxqA/qi5k+rT85K908fmUNTRv
LaYsaLo6rzqjLA/i44yTv6baidfD5sVZDJgh4PxGIGMlaxKVBp620btU2UqILGSq8qqpHreg5Ud5
BVSNsGPvHj8dudZpr43JcP/pssk36SEqgnZ6evx0CLZXg1bHR9UL38JBny8y1CZ4mVUFuLcaF2WG
ZUHnQ+BX4SxKUZAG381pDNT7lrhR7CdvDt+hf6peGhshSVoJoQk0kCODJmgO5/Eqg9154zUqqBOg
nEk67F9+uwq2apQ4qAySi5R0Xh6b/Ym2QWMlmb/I7/qTn/HsNoI4PY9KaJ/15T5EM5b1i+nnvbdx
ImQtJeRPcQ9fTblBnxcamuVyMvTLzKVTClk1+4reB6rnJKkg87DDd+EQFee2Gr/c8xRLsmJeIgIO
Ckfx/YygjTt85wVee4jCDDo5ZAyezdzIVl6YzV+qFhiwrunpNW0b5anqldalmZTM+AqEJnqfhuNe
HO9vMZqRhnSZubad3mB93qHBVZwfLpnNRfyfvgqNp9/87lB1a8U3XmgyB7tNUw51yZL75TDsSpBA
Nx1o2NNUQP5se3W1rqGS2KVWYj3bwWA9e1BT7czMq9YQtqJV6aKqcPYr6OeXEBkAEsbo7Qx7PQ1o
xjFg1tNL3mFFRzJa1D6MOKLzojcOXapXxkZD2uKqEiw+CQtBSqLOULlrSaX1bW0fIr95+z3jFlVf
ZpVveQwl5CtgDWgim1n/gMasvx5QHH7xFu5TGPnzC82vsDX5TbBX1Zqen5kX9My0vk/cT5cjR3t+
DFkadGeQfp6+ixtU6A31JIucT9VdpEPpAcvvsV+GwG/4NcrUnuDglFmWpTpI94WSU5YnqC92Tpp9
cAaDUyXp/1NTQyoAfDG3f0y9+jNVX9QBFkEZpEuDfVQNaNHweWl9k3xwu8Deu5Hh7Q0yyO9dLb05
ddD/5ZW8pmZNMj5XCLyefBf5C4fO47+CrawH0LltnLm1TgUFB6pNMFKCUhhoorRgcm4/5/3Un7yB
XDdPRly93fxYfIT5CvL2YZg0awl5LNCQXc5qd0yVKD65PqwPoArj08MUn70syEyGzJ8BQwAhJj0a
Ge2mEPu3oGGuX3yUz0+kUoJXP43+Vic4Q8Wal7d9Oim0vJ9fxDP0vXqKYu+TLN2DYl704qlJN489
kZGH66EOSGotV5Uh1poDNfPoKpZqe/bV14rd40L0yDhPCGV9zJxm31LJvNXLIDNrOdBRzzLvC+7o
0w09J5/Avukk6mr7Fpmhc0OVrT3QrATVzr+2T2hgbZx8Qjp2ib1vdw3jOYRF/Pjjag56jFEMBsQI
EGutIjQVNkWDTIm/6F4p0/xDBktxM+0Xk4LS2wjZX5Qj8uQG5rzJ1e9mrGrnjGLSZSbHOW8Kt9A2
Fg+yrUByvMbyr/k8/WgaW9pEXN/9OId+ekl4Bd9z31v6POiHTrqCQ2JT/CWWDKkDT+RKppPfgw7T
Q6QAXOXyCJFZrIcZmqkzBMUagqXV3HwyldZ6l07uaqpd48VerD5MnTVkEMDAFrNuFQvV1OGS92Oz
hs2n2mUcIWLw66il8uTzDrVlYTeZApDZ7q+R2TovYxA5t4r76z3Y4yXs5CbJt0QWk8h54SUkRfCr
etf70YfEQcVppSYd6AJosoUve1os4cYWNu2cbwH9FHlG2QWOZb7Kwea+TWKyUP3jtoVN28l93nwt
/VD5useLbgts3q91yCaXqW4qoPRz6+lXnyxLuKNxO/ZyT99ItAx+ALr9bsNbRz6mKzg2LBeTwaFV
BuQE9QuE0o6R0yUXl3aTJ2cCArdYhpIk4BSYBcswUcHg+TVS/Qnp94QcAOcjsCe9+osZw4BFS3rs
AMr8V5zsyKG64knHzbFyfOukFIs614wAMC1KNBaZOyU0xzOi5eNZ10K+cT/NPMyVHNCrHa+AR/b3
QG9ZlhgYkLMOuPA/eyzftLbphIhFq0LqupJLoq9U+VVxQ4TGu7W6+mZD3nG0Edq5yTA1MUyNenIA
kcgvXHy9maEJ1/Fc+MXZePpbSFboCKPWn/eCvd0oEDkk0TVu1HIz05vx3glzqDIQ+vKtWnlPT+2l
76z5uSxzzi1T5APXyiCPpIXSHjIbhqy0eYHGpD5U41DsOyfW3upS/y4RdCKeKKNln8LM67eoKRgn
OwsbMg22Yz7Vvtc8/ZHW5M5w0i8kKDU1xXzlgBz/hRRFVn6hQbGdhnR76PH8+HfgHEP/UnkxtAbU
cfZxa/2lLGwlMrgLU8nDlFnfdHQrIBP9m/8R69GTvUe0+i9xReTYqYULA8rPy+n6AOQTVmDx5/5w
bcYOLeWm1J5beoI3TeEnWzFpQdOeM9RtaMKsvj5cMqvHCSVyTschUmuI3hQznzfglX2Z+eqzhMDX
wS2At7u1mLKgZjwSXMXYyMWNKdtnaAYD88uVQxTHz9YiX4/00nit3Bzk3TJwY0s2yANrG7VqS30l
yxJoTOUxH2FaDJ3gyxQmqIeJBqvjVk+qN5GpQnJvWhRYK5HcyzK/pzNpge6NoTWeuzL81FBVulig
Y9/8Mgw2xjxkT1U892/RONn7InPyjazmyBJc9NT/KosVt8ezpkRfNRhrbrpixzdzGQZeyrj92yW0
Qv8syGysp/wpnvjbFtObkeqTWTgq9nnmeSoXQZsH+L5cqpvDPVoP4Rl0gXXp4k9lPgUnF16Xk70M
MvuT708hY9rRWRjPm/9769jB65Dr+lbUDx7CCA9TZnedBFkWm/z1D62E7OfssZCpdY8AsQbT1bL6
uFasTvCmuRAeh6NhoTWkusUh7AvQbDApr0d1zjizWbHy1M1VdoKJOzvJbF5WkOramQ4Ybk+zm42m
ojxWOR1kA3me6lc6zZaEXFYnzhltCnT6yvx10qY3hQLi58TRjO2QLH2rAybJ+FWXehWNdn1wggsn
2aDQ5L3ms7Vv4Qs61csQZ/lUHsS2BhX6oU4fdtGgRwdHTAnSQtuHA3eJv0/rJv9g2Ml00LSKWl9a
+tThh8QBboAgD6caKBeqJkO01fJP42KJ6xEnptVZ6Vqx+/JUZu6hKa3uA4DF/kmJlgajxuw/62De
XQ4iXwdQoNtWrZWFEsR45XP/5qEG8jVrC54V4Zg+U2taqXkTPs+Ov/TS63m+hpJj3gRBfL5XTdul
Qirlzrjg+D/C+iWW+ANe0Vb0LBXrxnC0tWFDshsk/vSuUJv5RL8uDNaq9ymOxuQGpMM6TUhdrxDF
aj+QXIgo3wYZNVjMBBqXXU0XCBj41Fxb7mTsUunCUlWaKPOsfcqm0L+KT2ZZpn0MTA/R1BBQsbM8
eqxlqEzPvVn++CHNhvz48CNmOZwV391LACyzw6HX0bcza8V7CXxAhTHs9yQKg2HlNgMalktTbRuF
CeIAymcaym9QcpnOZi4j+6whI0CVwZ93PDDCjVAMl4VRr9SQBiZrbvX3kw82Q8zHat+77VlMWRVT
bem26Qo7if9DD0VF10TuP1mKPm/CnKZO180GaDPyGMVKWj6LyPhrjNz6puVd8rF/Goe5+GhrprJV
OSbzaP02O+CHhHkCcCr9SOa8e1BTtBQDjvoArnyYAtgt0CYrUSBEAcTxWuvOgJEGA8R1QYzWrjBg
hHVtcewcZuQeYMmwUu5/QWg+j7EX0o5Lt3hgldF78FoQ7S6+IAhGGKj/WZWZ+ApfoQPCofUx0Quf
j1kf1tM4jzsXCTdYxQIUP+twjlBYVLDd772JdFRozjWyaq1+aDtt5/tm367El9G71ML+5NX3GHFq
lqYfegJ/8w+1A9MjQnhVteoRj90bC41A2cwv8HdC3ehnKlJNTngBPJRsA1Th10qQRhe7Uaiaq4YW
HdskIsGY1/0uz9T03ZwX9kqlPvGXp0RbH/Kw/3iOcWlHLwZnYJo8QvgJlUvTObXJ9immiHiJ9SJd
922Yb5CXR0G1TEprP1HZMTkoH6c0AkFmL88+l2/Ekc52hLbd6Tq4Wf40RUYyDyt6eAbeskzlFret
chud8FOUxwjPLJb4wzyxjzFvrujjFeiCelb8CpghgZESrXptBEMzN1WfrCP3zYDD5rnO+2ugWtpT
WKE0m1g1L88y/WUIi4+5x3vzwzXNnDyBizlLa8MJsez51oTcW9xYGfaWGnXxNnSnlwYuiGO8rEoI
71Yk+NQQTEIHzrl1nQMKFFdSoJNKcSxUad2Y3+AmopjW7rhZKi9moPgvyD4BCdG1L2KJP6siE8ZV
x18jIuHfw6x+7Ndqlfd7ieurxr/19DZzM3ffmRa6mnGYaTtz8stP8dTtCirsf4UKDPp2ZM5XxfPq
C93Dylpe75PeXSV8Gz83C127gcrRsUuz7kTvyadAQXooM0fjaxGrh0ZKp+kMATTMkN/bKKU65VfB
By02tc0ErOeWdFb3NPeliQJnBF/yaLxvTBMaLxG/RDAmPrYgPVb3WoE3kQn73e6XdcVcajNJQh5M
9gNftrfl7GcHqTtHWnp1eSs55VrCg8XufH1f15SXOieCm8wdg+O93KQF+jubTuRDW3W2s7GhZNob
lY1sSjUA3dOGbIMiJfKTHMjIMrYFgE3d+GTGxmFQsvh7b5DkaoMseauVYNoHADIPWTwHm9Li5UL0
DkwSzJzEEZc5ii2znHrqD6fYMiDlHG/B89wqGs6nwnTrO3DKLNVio2hxvMnHhZ9rcm/QLPmQQ/Yt
qIgxmY/DMshMBs9AONmOw35114utNJKWHTI3IuM60Lt1135tG27kubPw1kFcMApLwU/fI0x2iX+5
BlABF6hgtyuXI0zWoQ2likyU2DLc7dBuUJlM2m8i0FHBC5Gv9IXz6i7YwXHkqPMB/nDy0dtHv+r5
7CbEDkG7TJsU8YONOYXDra+bAb0pZohM8OZvdMpWfEGlom+Qq9ME13Q07B+BEu2Fxbe8SfLDb34y
TZfK7M194M3PhV1+abS85eU4MN47Zf6lGJMIzRhRIPQQBYqDcQ+5pn6jOmZtlDAy3sATgIKA32o/
9Jq6C7oYlRnqC19kltNIfp89fOXDZzRQ2lkK2rJdqb14yXgN7Lr56PnU+nsHbTMxIWNBuTaJoVPL
rOYjIIqFGzTrUXLANHxAUYn7wWuz8kYC77vsqQ2be1jt2hsJgo4xRpmH252Yjda9ywDch3qpXNtR
j5/jSc2ASTSfxJIhb3IfJKBhPgVK7x1z1/SO6TJ41BR5sPR7mhQo4JPm2nlxuQBPNO3NXMSbXCNN
1rKah6p1zQP1Raz7hmvqNv1b6GXFFrmyAekSzXrugOTsMrqdJz+8ATK6KGrs7WuQ/bdyGfQ5Cp8g
3CtWo90l1oqkZ3kz1Hg8NL36SZQmxFXlnndINeOLXaXFZjIjiC2zqgLepw7XVNPODQX8d+Lq/Qka
UdcNj16bRsBJzvSNJPrWVavmKAM09/aed2loUvL46Nblx6FW+x0ooeZOUg+zACT1U/Y+LzUPulR4
62XgwdVtA1jwuW/84ytrdIbLRD/IpnnZKYsl24fM/6/tlEvqDblIXpNjFC7bGE1jGVwVINeqCudm
lfELh76BFVBvKLE6XcDSPUDcDtnNXgc/Kf0EnYXikA/jBS+h/3D3/LbQB/RKu1DXD1mDiJm8YcxN
VPVnefmQ94zZqFzuRHa/mlryamWWrCIrn54rp6bpL9dJeNs0Dq+QoA4vVpk/tZMToTvu9x/rmRPR
vZRYzDQNW6lifLQ5vIRmab3PaQO/Tbryt7jVmUQgcAljO5vjtNXyMN6oSw4/h+3riWbRz4iSA68J
l1z/YwGtqs9iiV+kwGUmu2Bl/izWJMWAZXgsQoOyDqb2CV3O4Uhr9HBsg+DHTOvGX02vH8jQx9Gr
W8+Oh14A0CKEOj6F9VQdUr+fnsv+jRpWj+bPcqKzI+BhczXz+J1cnmZ289aUOTTUJB7rQ1wFlCIL
Y9h1gHJ4MpnxkTbVA/iD4DTAJLpqUQV+Ljr/k0uj5SeQktOephT+8Fovgstfb1coRYS0JibthwpI
B3XT6JNbeNNpDMMW4DK7PHgKNr0LkHaKwjcDIaTNpI/9aR4Lal7LTF2Gh+9hpnXulauHzX7XzPXV
rL8vm7y9JUpZ8rivsm/NiJqpOY1fSGbF28JyAduoCQc7/uTTTjE5tgI4iJugf0takHVdBiPefRXh
29fM9layKC5tiK5JamVXHxATmqpWXFd7mtzz+kVx23alG5AFugMlUhkccIVIBzv8zKn6TwxS9RvA
tbdGbYf3RQHsZoyddu/oRn30F9qtMv4+u3byIXa8gMfevOBkKuOjMXfDPjNyb9tqcbT1ILDb9LMT
PNfFpkES8GY3XkLJzJ60XaK0+bqbsvDZ6XKcah9/rEalII3HBhm01FSOCAq8LL/IfJvHPMvqOj96
a/B0SvgKDWOxH7L2awDI6KTV5r5xl6+1lLBk+Lkwy7e/9P+pcsUcsE4zO6S0Nadq/dS71vf7075s
ym/8nOQwaGDUaOz4t1nlx7YyG8gbc7qaHaW2LtYyyCxxQ+viTZm6gX7GWqfDnM4rcT4Cezd7qkNQ
luL/JcSD+nkPdvK7GusW5MJc6peQXoOTv7YzffdYCUwqKOPMLbZN525F8hny2rF8Ggt028Uy+skt
NvcFwyRmEd5uQHQduOHH50ndt3d5S/DUiF52sHPEcBiLE+YppjA9jecxOt8tWYjM6SMkGUC3oO/i
mJ90fxfJybGr+nvo1CSdYmd8dQZt2Pt+ZB0m0y1uPjevDZTF4RfDaQ6yJ42rl6Ss+HuDbjf1k7+r
buoplPv9a2K433NyKSdxWWRXr67tHsSaEKF49W1ogJreirbV2MQvCKGCw1Vf9Lr3txr12Y2YNqfK
lWIYySFaZOajCwd06yVZ5uOQKyetNffK6G8zo44+DvHsHK1m4K++7Lu1F2jWkZoxoizmGMJpp3BS
7SokU5Lq1Gs19dfEvflQShy9os+PZVvvLJi7D36GwISq+eVBg19wXfRob0NjgqwHlK6T99TY0YfJ
dOptthQ1wc+2SM65ziJYHrUga3yki5aXKBnm5Q3pYT58QXObyiS8r2lL1P8a+tv2yqOmWYZLPiU8
eYpzdTzF5Q5OAizZTrGZn+M5LM4yywuDGr7Y4MuKM+/W88nJEWYjzG89UIOPxfteGOkPmqV8Heig
74Pkmza0GuD+KbkFlRud6hAW0Taz84+ALW/yFgDN3ieHr9r7KM4BuAaxf4CIoD3XKDVttHTqP04B
d3eY5qqLPyn9x9wKVl0/2O97qPpuXT99lijDbLyn2IGFTkyLl+qNSzvPQcw+ATzkaOXL5LR0MU7e
PYpya72z2xCtLAjLYrKOB7s142teBdFWmQvrPYcyMJ/lmP89Vm88Mq3/uPH0vqrd+lMdwXumlFl6
362OqnEgfRNfOWb+2F3rUcp9OiiW3VkKpUdkr8y5/JjkWfxGszJy8lls7WqLB1I2wypK7/JfZUfz
v1P11lWDc/KSQJENoI6Fhr9INQ+KL7OlmrB0lvXRcWvvaRwTuqNSXd9Uk9nf0q5X9gt7LQmApDzb
SaHuPAAiL5nnGyji6v5HJ6m/gcKq/g6Bvd/ZeUaV2lZnREcjmBZalYIzsl1Pw6kfneGk8AZFIXg+
iGWB3YJxOCjjavWIudv3tcxIxpMsNZoG9UwIQYCY9yC5il/Cj9AMKJ74PdrgMvDXFF7t8aa4UX4R
4+EOgSZcwxl2iSZz9f1vCxKM+pm+Gb3KWbvLJR2rylSqUVF4qJO4R9pYbyNjzdPkgqak9SEo4uYc
BXTsTOQhP6RGVT3ZRg/R7LLqQem1LePZ28tq1NbuKuA+cZLVxnERJHL158brKE+HRfKUOHxpSgRu
k0YPIZTftRakPECDQmfrtXST5knen4OyvngQXAXrzij1m+8BBamil07TIpIdDAlClzHsltd7VG6V
LyQHnVOUNzRvzwq0mEpjxAcJlr28BEHc35rm7nEVgyLWduh1e2Mj8RFwKwrzPVoT5ZoKYHuh1gr+
aEkxzUPqbpFpr7c+RAbvHLRqn6eg31K+h7dvsqiApYOrHyRY4VXvaKiw6JXQF579kgZq+DK+t04V
Hh79FnJSXvymzWcv/sfh+ac/G7r65MXuk4nixUmGuQkp4/zBDMxY56XHzVb3OKs1ID9aAufH9JeN
D2fslvoWtF22kourBewtFWoWm0cFgdcqex2PcbZ+lCB+l2/+sy3xUq24FzPEVjPzQPe9eyiigLIv
IperYRHPsrrGq/fT6LQrbQCsolHLvfiJRruXTCUoWY1BroMsrtOTzYsebeA/CPWCDzr4ov/iz4MV
fqRhx0K0Bwq23YNA77FTfDTsz7ti5A9XFmq1RgfQK7RDwWn31kXOe0Fv1UnD48Ey75as/bRkbYkU
2BesqfdI6f78GVlHmb0FYeFtpScXwaenqYnGm/TfGulQ7Twj9DayaGdZ9goplqzdh0Xs1dChS5VW
Xdvv0cq1o3eyKHsSB4mj3DPzE8oJX7i5vusSQwHY3/wYONqRJG8u4s4V31bJR2vqKvbbZidhemFA
NSTrsA0PuxbhbY5OkJX/OyHzu/1LgkaWxM6XVE4vkt+/rMuUdg//B0e61UIxRiqqgq8SRnnqUrHF
60yk2ZDL9NkJbSuyKTL1oowClTot0FzK305rt7CtUHFHmLTWF/rxnwRCQiX0MM2Fi+jBQKRogKnS
JHTWEiLBoNl8MIP+tJG2bgOttWfD/HZvzxNLLb89urSlvhMU3+/chNaPaGnZ/tf+3zxc497/J1ek
rNBpLjQYau/uIqd1gDYYDmAFZl0SuZceEdo8SLPjwz9UVjevBr0bdoaajKtH8OMC2nKVZS/5kwwE
xT8Xzr3OXZkqWc7MyfwrsgHlmmoWTd6LmbcjYMxllnmT+lTbyd90uqEkIL4U1nuwwiFaqkE0JCim
hME16Ez1NUV3a8VLPLz9VaK91stCqFbnerEkwjUnfZPmPkRYywYZKGmsyo5adj+m7rpO+/GeBLEb
/X0SoEtelGEJ4iDT+61aGdXGVdH1XoHVgSvRqw8UKUjxFvq46/0KYJZw09ynfDbxndlGqGt+Z7ER
529MN8J5Y9PMtC46GtXadVDSjwUvZMuNpTAWjsR/rNmd7WHjBDQRhFQc7/eVtDG3vFpaR7mF/InO
04undt0CyNzITee3e5D4ZkpMTz5abmIRWj51NvCCaeOEerL6hQdUds/TswFi6SzRf7ooTLfaKpl6
736vbOSGKIHJQiZKV8ARhqMLorL05DnJ9QGwX1zF4rrn0BczVIbkqmYQSvpR3NIen7TnqW2+3+t7
Wj4/dZpu3aS8Z/Is2cBKyLt4Ds6ZMop3mxc8UjaBU8u19+J5uG2z83YxvQOwIxEqQ9ZOX2dVcfcC
wE+W372KpsdWTAHuy0yGOzw/DSqy/+iP/+JDvPF9rZga58GgvMIcxkHA5vsvZliku3vS/6d5rxE4
tMPuA3WEjLHltzaZSvwqgxWaDewiqDSki5Ce+GwadUyvTq5ihQZqvvQeH2ik8K9eMcb8rdBQzhFY
iDd57Ksnw6AlS75UP00n7fxNDxnUGmXv8CaDMQXRLQlICReObu1+W8jTMNuFBnWv3xYG2E9IYVDF
+Hklhe6llTci+CX5KUlo2U17pOA+H8XKJA8geSyXhZgCzKEYvqW6X11kILNS32diBmr3rVCAw/zm
FzMz1eqCGjuNcAPI7T/tr6ciXk8JGR1gQ8F6OYZ8c3xEXcZ0+pyhNbPVdDifaL5OnzUn/39HuD6C
M4U1PJeBi+ifCT4F7Z9+1zftcPR1dVXmLb1e8ZhSYq/hGDUX3gQZrNoyTnVrbVS6G+4u8UMW27OP
zvJaU8rz3Xxss0vrk98ZNLj8e5u28C7AG58A+LTU7WPDI64wg3I7UM1Yy6osNJr77AKcPDwoW4vB
pkqdxcc7s+tiWpUfHe93IqFsDRZ+V15b7wuZNJiJT1Z9z4T2t1x7KGiAYqzQFA31S2232qXOWmNa
zRXsYnDgrpG6wLcs6HCvTiuxtV4L99mIHHXVkzzeyLpcwlRVY127MR2Fy0YZxiKNpoXu5lM4FzWP
ES4mC/cr3u1yrXGA2RrV6B20dgxebdd/c8sh/VyYCCzq41iAoIrSzxPCwxrFFvKQUXzmXkiNFqGA
XaaW6b4qgmZdtKNyQtbF/jhDgL6QZ8KMq0BXbHzozPxldACm6lGMtkBazQc3r6KV+GTwQ7V9NqGm
baEUuPs12//mDRQJJUCb2o1ruRYNKKSRXMklFSGNWos4+MMnMxL/5JIE0Cq2tQT6rvUj8Dek62+b
JViuqpMsPKBNuJd0Xf5I0E3Z16EfY5qlSTTLoqTwxPxn7Z7te0Sk2texAtou4Q+3bGRNrvdY++/r
DWpOLcHI95rp/kiMSnZUzER1omAjU791dn7jh4cRKGq1e6RR/7TvsWqp7q/brDHh7UWW29qgxU2m
vhmNW5f6x6qsXbL7tKbW52kZ4D+oz1FZ4hTbTMgrgMMsdhIjy49AMe+DrSB4Fhq7kZwpSW0GPSii
+wxq8f/y/X/jwgBtdg6me7lc0LrfZ8dydyBaskvXcHBYyVQGEyBhoWWIsNledvkfyq5rSVJc234R
EQghzCvpTZl2Nd39Qsz0mcF7I+Dr79KmupSdp3ri3BeFtpGgTCZim7W0nmakW0D/fhZFdCTV/Xpy
6RMH8P1IXyIhh2votTSTdEkcp4I8tc2LwDsHUmHArvPmZdvwHK8KKA0EhAlmKFzxq4CmNCCrAIwV
gAdXyqr17zrTNr4qICOz3vW3Ogu09IGZoBZOO9NaWlFxVpzF+AOHUNPYAPJmuYBGLsCb6Hi2qAQM
TO7LJa/ZUp9oSj4WnvJb0aACp5UgV0ALbm5eVjOIwQI00FY71ZR9dmXIz43FbofqV5Gsdzq9jHYh
lztdPoBsUaQF0InUNcwQneTBe9fUWxteW+2AXSADV6FgCIMfowKI603vlY+o8lBQCqperFms1XCr
Uz5DJ45dN3kAAVVuSkU70UwZWTwBSQekSWOGEJAcfQSmM6dPFBJtdmlSq3ud5tG0AAq7VrlGHqOH
tAPbbm8CXtw0ZsD3x5XBULZTunjdnqb54PD8L6BMw8JbnJSFGl49u9hAU1Hc7tY1ZHftEsjOCjGP
7s9IFgdtPb0DmJn/vnGyAh3RATAofiIa7FlhjtgorEA9PyyrrH9iveO9JTfSIkhRD7wHYnV/aTsX
cLQSLN80S2vDqgOS1ylpFye160D7g/fxP71I8z1ZSb+6kNxKkFFs1qnaHf0K/WXy0tM8T8kZLNLR
NvLCZjupkMc4+WgiNCjG0TILRMNI5JFlaEeAGqoICIlAa5xPXo6juNJXCbpJgJy5a5gUFz2IUKBa
fcz+QDFMdLjT/1ZEibu40FJy8bE+RgHbul7rDd8FfoSFLlm5ZIDFTuwR/wOuaA9tO6Kc1orBfIW+
d3+b4De4vVEypB6OuQ2QcfIBeVT6xNVgIbf4EE0NXj8Va5ZSOYZnXqKsPKzf514jkC9Cxmmjv7YB
x9Wt3/mkW58GNPXRSrmdUyPd3D0clgovc6wamy2xt3NcAHgAjRP4yAqfgQs14VCxTMj5gNZd4LxY
bklGVYEXVEOW7lJlJt2NmdwnM6oPeTp9J2vZoXqlBpooYTOVCrSJZqjrBK8coHmA0LSAfnIDrEVc
hLlVhlMTWn0CcqOBEJ3QS1ZuPNuKt7nBUAmKjhBQdjAjutBssazogvyWAi9Vlptp5ZUpynxpFS0w
IrsLOhPt2qmLZgdbNU4ouJl1RrqlSMLzhDbzO32sFuhV9cQLNJHlwI3/1UAueu2M3AjyAmO90xeT
ok6PaEL+TjU/nanScI78SvVBaHSR4OBSOrNavpLHQjVDb36/1dEGsaoyQkz3Zk9aMOdA95hZCo4r
wKHh2Ld87s1ZArTQ/Ie6pMGQEu7HTC57M66TryEQHIKaIbqMwEOJ4oF425VZ+tWIIvscD52DWEBq
fBmrP/xcMRHg5UGNMY5HoRrQh/C32eV8R9Lq4yKvKDak0INDC0lGov91tTaTbt1c+xhZ6K2X0boU
eAwHA838pBJtz8LdelmQXpplsM7JmBvDeJxB+2vULgjIIn9gF65CxDSjAWw/38HAs+xJL53qp9/N
kv+avi1a/Wmp+HVffZkbH7pi74vvSFWhjFbdzs3e7y5ZV09DFKFF8ZPlovjKMKbPZWtFDzFydBuv
sOpvwM1BAt1h4mpPpfMZTdZH0pehgX51b/K2IOxBLdB3CVoTdA2jsNrFC7tCVqm/han33HgAxgWc
Q/doNmALJr3TDeD8raW8iO5T7vJsa5SpeabBA9nnOSkmWQT3Mpm0pzZnAPl4XaN91j20TO4uT6bX
jfVyvWWkr3vj3mSRt4nRwbCJrMkFW0vqod+Tl9vI6QRQy6GjoZ4d9yy9ZgBTpFKSTLNWWWgWM3Ba
3a8hCw12PwCmQ8u/35J8wMyCaiIT4RK9Tl9Vb3NzVbqVO5/VvDj+eELiDRyhg3XOHcs623jV4hua
9qblFGALrNxidSCvUnmRXYs0a0zDOtOMhnUdeYds2tpDx4+0jFQdADfwKvy2hJRuJ1pU2YHX0EQR
pm/ECDmpgWZUiUmzSjTsrMXVu6bCTb0mpD1W272v3o+20qJe7i780IxthLpr1Idqt8hykMV37XEz
o5ymCiSipUjFyS65hKlRA+h7ZMnFUQMpWTI1VQDUW6Dsk8JCNHlf2uP3m5V6Dep0+Kvjuv/NzjW6
FC8oTeEocZm+9hFSW53bPOPjXD2gp7h6KFo8JgMtl/iQIm6YGHutu/GhHcDWs+5ALj6VaNCUhiVE
sSy+VUIwoOACeTf8Db7f5uD1Xf6ArB4ahVQTIIkjW5Z+i6Rj/sBbPO2n4kQCU5rZ9XC8JT+0exfo
ReQGEJDrGcdkmE2UVQFt0/KCvjKrhylBqFqKSWz0jdNsvXu6FxW+8HJ+1Td7c/NhiVLKNOnF5kY5
d00zbMviMMvZulog+enKSTb1Hn204RbZz/lStAMIc2lKAwqi50ullSSTJahTPl20090aEteFwMSe
V0dSch7VTXCz/EZ7t8m6PmIDQjLm+NUCdOOBq56ebEGNBg22KhoUgAFaDTWRcbYAMLpRkmOvdHcG
rSMXvX+cs12/oKugdr0SxRIYnHZ5HdCLHIGQXMkI9S9oWgKFddgU1eozFyNKN7Q7gCqnbe+wbGPR
Oe3d0xr6+SJ8m89ouFHnPDrGDcMvEJ1aRDOcOCF479hHWYLiokUKB+zaYYb/BQeraRrJHkfDsQbM
adnmqw9imBloRn9602xdYgPeuwuUd5enr973OyZFU4MbGi2X5ONlRYOOP7UlgKYnNOH1X3xnQGNY
yVASm7QAEo5GdwG9aO3Hj8swLBsrR4dpzIGmGmRFtVzHORJij0hLj0CtjeaKyAH3/ATGuWsxxPAy
2x6pSjm+rJuQpS/FcC75pFAisTFdgwx18c0G2g4Aw9QuiWLpm/PmlDoTAA7UMPo8Q2UcKrc7kCz0
ASlvpqwbGLQhOmeYiei8WlNV1evqDG9iAAYcBegElJJPjzjusQu5kfF1vVqmL2qDWu3YR9mFFq3r
yftu+7EHRjTYDfYoFEQ2vVhq6wwKXDxRfh2QTLDOrQDBNRmawvvp/e9LyIoKKBtPHVqzzmm7m51W
7ZTZF8cd2YGrL/Iq7/HF3qnveJJppgetc+kJQJZ1jTYJtdHs1x5qgIpA69/bhnT/g8vN5d7bxsuB
siqH7B8y3ji/P31vi/uVJj3NSNvKHDz3csjxz/TzF/P7X9TNJWWLTtnSq92gzIG4gs7n4SxAqJED
uRBwEs7bgD4UKLVMnvOIsElAU1pO5sQCvP+6Hclkppm+hN7nZt+7K5LPne7uUmyo3b1ogfCg7lPf
wm8vSS7rDdKSm6vry60//92lOmTqgTFgdnaUBNywmyNIip2Lo+INizmNJ0dIgEdA0gNPGNqjSCbn
/m2FOSaw/Lpu9TYXhOH3q33VkJfLx3X3yCqrNsBLAmpAQpbs1n/liOH0Q1MaKnU4adRg0f8IyQsd
kbQddXbxzspBPH6/R9UnXbwnbcsq4Wz0IpqtO9GmN/uPKIBxwIK14Y2LWsIU2SkaGoe9zv5dx5oY
wJvkw6fwf1ryv25953cn/r/u8m7tnai3MsHht0kS09w6abRHoBvtzuYIcKxC4GkBcOoKMG1lgApg
IGj7KXrjaUo+GbCpjov0Py8ZQK+Ccc6R0laLaXAEyIS7DrBPWrfuilz0CKYqy9vSXkbkWiAwoit0
5T8ISZXbMgHZgzo90tCp891aCYxjWIs6HOtv0g3K0KQ482yF+AvHZnFJeYKGXMQ0daOvo2K77TKG
yCIBI0IZycOkAG8HDJOrAwO5kYFmhKxMq37dcm0jfjPIoVwOXBY/gI+CgK4aWGZ2+65zvgL2Hzw4
RonALhnqUo7JnpoMVi034nxdQ/awuYQNSI6GhsefEG81TpMxzgpaGOhRsXAPGVAtDgBMKq4DAlbX
yGgQk8yLAMV2+F8mHVnRVffqQrrVLF0/24XSsQLy8WcDtKt6M1qjRVq4LPVfXZZ7e9JnJoJQA0eR
t0xdVChyPx8eBdJlQ73UFxOg648eKskeSR91crwaQOu+05PRFB4I2RLQT+kFrTsKpqBarW2HhpPt
6qg2dYU4m1EMROBfc0Y6XXSXRyLRs4Fyi5ovAPMiv6R9dbrpbjtRlE/gIuwP8Vg3F1A1Nxdj+Dmb
nAhoUSBD+uw0RbgnK/lplxtdj2OwBxphPjEb/aydsbesMVxFs4/EExmcqiuAJF7OexK1gTf2SeZW
dNUq002XqwdKR6RFg6xi3pkCYDSjgQJVvopW0Uwb7vwi21sA8Kkcyeduid5G74oDSowEYFyjyYDa
ybln1HviY5aAznqoHQYAIwlieCsEIAXK7p6GxsoRcSjl3hh8+5w1KNCxKrRfBTSlARwdqEt9G8gR
1UivOr2uakEs07ZTvCFdaSArFmiz3gu91T8ttA/qD6pznZxaPAIuNISqLMHx8leRdBa32n0l53/Y
zEULGDW4kEH7vad7W/bvvusVEfbGA1ZdF9R1w9bvEm9PsO5RUffXuox+kETo7+hKeXKA5weESuC+
F3h7xJu4Ga9A8RmaEJ7R7b6uJv+IoXrUNMR0pgVNkyanJu2BTZI5y6d8Aa+dm9cHUNhlH0L00z4l
oYV4ODqUvgGvlm+6qMNtgU/ni9cCGkCW7FuWefN+tIFSRW54Mwiqamr/sLt+QJ3VlokRdNtv/TqU
aK6SGYFLUsqY/8wl36SVUS8cbc3CbDbkdGP5rynec05h50QnAaKVKw38bWaxLukDFEyDwzVC2YUy
MGn1OXCp3qZu0YNwoPbMTQ8skz6IWrxq3thpGqMf4gxS901sibgPSNdEC06n5G42ePiRckGHemAN
rAbwAPZZfcwhX05Ctg3q3MFM+OA3PipREgv/qwrvqhydZI8qH2cFuCLdCniViTy8om2AVDTcgV6h
SyQF3y7aX28Qsv4/m3pIIJvbnsV/jn6B8i1byi9ln1eXJvRjkBOqKQ2tg0/1jZyNQ3VBzqzfgPMY
VelvjmQgsQ4B0ZSjX2HtF3Fy6aNPUHWNoOAoRftb86chGuGfagWK1zcTR3/XEoIttE6T1bFUlllY
Ltqx0dh1pdU0eOg8bVCdf1gIb48caZ8UWJN7BrrSYKUiWYjMRA0rw8mSdwj+Ea9J7aJ7DGjjJdqB
YCeuktVM8sp9Qu6vS2mXN4YU8gekxk/alH/xd1zg/OUC2Dysnc402GL00V7SodYahZlZgV+Vsjmd
+eqgXUkHggR4ap9VViSTTALZa90O9Xmvq31hcXu3Ov12z7tLaHG9IQAYTsAZHEwwpchTSa/M6vWY
ZjRIepnWcvZm7tQrdEtvwtpMs1ztQzOgEuHles7/BMQWX/enZWTUW92tIlG7pAuoFYxqANOo3yO4
pkoOTKteLlRsQDM3SRDVcmzmHxxzeLhzyWZnfC1f4IUljc26Ua/qGZZhtoMuBTJaymOBDzUbB2Bo
KNOtL11FfvMmlaqm2yAX2kLfxjwXDmBx1GJSzikgRBM7QXE3bU7Ku5vjorB2bQPkg1aUMd/VSQpQ
eBtcGk9F5/Tn0E8T+R/Sok0IteVcoEvSdvJpCwrx3oqeyIa6rOHM7NE/zUYXjwXKqIB6cw7rhj8k
KIF46GtA5dRojF4JXAxURwJ6CwNAy4A9a1kPRNaSEL3L6jPEPAatKr62ZCTAQZ2kZ+AjBwIh5Drg
rtVdwNHQXZiaafHeTD4JyycwOvEEZbQmMnv33zNpOv6RRS4IrtXXjP6GuflmKuj7yBJRHWi7z+sv
wK0vDsBKj65A0o6uNLsTkxzP3LQfll2ehKBX0D40CyVyjFu9xkeBqz3PQP3ApuuKAWcerNOrJY5y
l3o+9r00z8j0mQBp6I1D59sHkkg/vhm1jmbviYjTAthNm9/zudPR/voO9Np/1623xQZwOnATBaYo
QwHTJEVzKZBLYV6UGwERxHwkDQ0UK07LCzpll1WtA8DYxAMpzONYtagXYO2Z3hLcPEErJGi2A4Pe
MPS7iH65uHvX6JEJDPISh8qbF5mbNxf9YtN6Mb945p40NFhZDrwy4Lm5CV7E7oLhcVq0p7LJ0K37
m8A7LaAIPb5d8LWFZoYD/eC5qL6EE8Db6Oe1G4lkeRO3q07/fsj65kt6/Tt902sV2ETbgzWAIApg
+ubFykHXu1mnjRk1J5rKPr/GgLM5Tm47oadIeU5uI4wNMPZRqtGEP7VhraaAynA2fK7kulPsAIB2
UgVYtBIcxUlzQmRSMdwv4RFv++lH8BUbwEbOh+OkaqxJN/B+l1Vt/kRS1onkITfCR5JAvV0/xCN6
5/3ZfUD3tPtAM9vg8xn0zNjVdx/Advyq9/IRzRIsr8CgbG7cDz43kdpRFMTFgOpWacz9lSkR37gf
bcvNny2wIb0wYQZ56wyfmTWFn6LYBKcCnPI+B8eNMX2hJbl0oyvLFo4XKhhR3wO8VTm1W7La4XL0
BvT7V0B2HAPWee4VSAru1UnxRpqkaGeAQGrhOP2tB1kGVIEBWSYcd3opGfQ6mlnCqI5FJj6S5KhN
tdudL8tckPpY3vFuSzth58wGSVdDR0a3NB6WBEgwokFnVgxw1FKpaJAMpPccxQF78gWUKfqFaAqo
YaSn+g7IK9Oe87R/8hIXcBF+3HwAi20cDvGmN8CbLczmzyxaGKglPhRgDxMHL/b6fZED4RCdBfMj
DTmQlMCEliHmPVgdOxjzMF9kxc7AXRcvTtWeIjOsPgJrBh+GAVTsifPi5bF4Ghb2Qj4GygAvxhyD
MH1k4mXy/PrQ2xZKp9QO4D9FYW9vhEdTmE9TtGSnUiVEaABeVQY8MXY18Rw9kkpSfubOBTX8ryvI
EIvlWrvuAM63N72VjMB0dhCAFObYoo+xKsWD5+Aj1gKAYsztbrsCAFB3f2/1Rye05JVAADqFBJA3
pXec0bsEXEaFCUDKwgPIue2hM14jA/BycR8qxsEzVZkHlAOCsDypUNON/ofsQkOtZmHeNhYoXEDB
6hRGtOknFEI1P2ZXAOEVOSDPWywcKH3rgq6pIdrSNFUyzcjcubEHCkdyqvAqmeXMCG6U5KTXiGYE
Md69XNrR546X1UHve3etoU39U1Pwzdxn1by3Uznv5szHISSf0AWN70Xkg9ZEqDTYiYPsq0AtEXL5
eE/EdBkqfr6XVxNpbxbcTMlESwWb2x0wEOLgZr+b9R0A4V8vyPOdAFUAisbD5Wbo1ON5cq2xQHE5
LK/yez4/df/uYoOlZ93/3/38UKAmZb0m4Ae2vgWOnPdugTasGJBneR5+4p2b7/Ok4EcH8a6dlwix
MfEijMI877FOxCukcKzadMa8ZGhmAhZWP8bHPLcLeKFjj9r0aAZyafQA0TTLOFrZ0oNQgPOJ139o
0B7yQBJrxuSEJxLqxpTxzYNX9t+TLZcturjji0bipBnpLFTzAMLnzTw2w6e0tvHeOPbzxauy+bL0
ttgM4THqELlCc1I/BDRlffLg2aM4ApI5Ss5gpenR211W21axVs1JN5wt7gck6cFW5Fi/FcmA/0FA
ZOYjKgwT1RMFHAqAHE5gau04uuile3HKYnqwxj46o+P5MuLk+GTWRfSUN5N1sKWJl4A3Hc0MMNaA
9Pp6py4tL96xHOBI1FO5dlpWvXQ2xYSO3VWmdkwwnaGCUPVwkucUdfvYxxkdwNTDKRSoCUdO+sFC
YSLwbNV0lXHZB/H9Rp0pKuZEDeSQ42DvFpY4aRV5kJF0Vm3UIKysGCrPfm5Lhr7p42ubRy9O+ifi
XegM8yL/iS8s3Boh3rz9YXaBYyvNTSbzfufm/cDRV++7j2aNLq+p9q8kkV8yJukRIFr+FrB0/qGf
xuXc2DkucCyMHsmCbmlMPPlwdsqZ8HZM8TzkilKDDJL14UbYIRhb4phd0rphF5o5aC3Bt6yd7LSO
DEle4a+U0UiKwp0OfW2fbXtywD/VAQr9YES+8xwt4EYIvCp/CWMvupAOjAoOCs3QwYoA1tZ1TLYb
CVTFdRCgsEKHoW1Kgg7NQb4IuICuwIcIPY74JM6AXnhovQOSzeDoXpb5D3C5/TZRdJMjIp8bOZvA
dr25WwnMzmybVzwCyx1gLVCCXF4NK6v2aFPOULnxU0eGFlgQPQry4UODSNrqylmESpspP0oZhk3A
Q4BAzzRlamrXHOjrE0ANVc1W1y14RaepHjJVooUIKuq0lA+JfAZYwOCjQMgbpR1IL87xnRClG5wZ
+abKI/y53wYO6Crkyd9kmnG/Ws7ABsAhsbN+mmsw7iQ1F8eY8e5smBgy1LQDmMIYuvOMH+9Ms1VJ
dvIkZewl6Hpdp3fLySmhnbQ/bYdPObbXl4vivVkhSB+2mTxTcoxm9GehWfyWF9SG3+rIpfLG+DUv
eLdEi+866su/a446z980duOhuNdnR8NFhUoEHs8N/Zlsu6ncHU0bqrzTf9AbL/pjkqWlErp3ZST/
8F9BpoLK9dS/AaI5Dd9o2YlRXIJz02n1JsPqc7ewzPZdmLoX6RQd2D7AuxDx6Iga5Yn/8SYaWZT0
Hw1mf7fCFs06wkwRdPRQEeZyH/EFDKOJbolVjso4XJVzYgGadsoQwgk7PAa1ewl8i3aVjTaFEy1a
/a0xtfeebP4s23DTzwPortHhPgZcAeCv06YHeYIDTKIceIYnkgwkq66zl7ER7NuYkjId62zj+jLc
TqHR7AHTmA/IYcrQ2FBTJ7Vz0qzEn28vJnDhaYNuBdVWDXAGepb6OLpuDfxh0KdO09DsYtObngvm
h4jjoyWwDC2gjTnzH4QcLLtQoJFOwQkzgPowtLBc26r+qcM3M3pbB/SDENgwj+0fXt/We1T0yvOk
4NFGNdCMdHeidjEs7I2OGKyzFI6a3kHroi6/ju3yAiLk4Qq0GdBJKsaRTk7JX0nRf55He/rsAN1v
P4ypuwFiewW8G+ObxLP2AmBGFASkFaofU8UQQrIeyGd+c7RBswtolXTaNE0VfziYeLx8oKlrLvEH
dByc0PmOBLGy+kqVtN1/8OQv+rY64BDP/Y+944H6DXG0ruIWip3S1t0DzT7bNTGi1njUAGpzfd9O
w2gbdwXaien1mt7McUgCofrr+7l6VV9t/gUN+O0KpkknAHr462OA3ZkHbuXN8U6/Am1qv7vTA8E6
3C0h3ZAcyp4Djs7lpbXhVTOfgTtS4xQZLTNgJMoG0WilJdlRytVOSj0UCdBpVs/VTq4urXdnezpm
rdiSjjaa0ZkCClK1Hcm00c09kMUUrb2ZTdAXI3jfdwuqDVT20lHF0X3bvc60LrSLYesxw0RqGO/z
gP6CD5A8DXtDa260JK8m8mJ2igVhgUMnjhfGjnvsu+P56cFqvPaK2oONZaAxGIlv1OA00alE2QFJ
resaQGxojDKgaW+Ue4NF08UDjU2GgoEr3no8oPfjaERDyplid5vMLYlhmYw8SFvbvyQZyurVaWk9
OCFVhRrVanY3GWpvCgclrsiYNM805J6f7KcS8OBaV1aozi0nlBGb1hOprfqPMfaH69QBQMRZIm+X
gN8DZbGye0AUtHsgA81Ih0zGhBpyD58qeNy5Wf00TSB2GA/SyB/BoOgcItXGkVAvR5gDxasrPuLg
12KL9/Wlkc/IbCtfINrjA4T/dJJooI3UHqQHb924KbrB3nZGGF2BQc8WNNj6yD2I+SPpUAhmdA80
DSsHnOdZee4GMB7ZBeLMNJDYloBKwSHsrzVTULqo5VN5icbpURPerxV9SkEphhsZlNHWeZVXX1pG
u8hyxnMUeI3LdjTCH7ntfC2GjL0Awb2+NKadbOKamy+jOXmHxW3SXeYN323gWF/LAYh/E/vCJZrG
SagB7oZ8ffiFpA5AWh+ztF72bi8RZlbupIsmwwBUTNodI7P67KDqBdTzM0gnM1YEIQgCTyQSmyLQ
uYqgTNirjkAiwE31qtOYEXMlPlaZOwLZgKH4pYjay6CwREeFD+cQlKiWyUyW93R+NTT1ukVmSIa+
e2vc+ARUqtesW/5eJksNrmfXik62JcFC0BkZ0IrNaDc2abdd5cZ1ExBccweUwcruGehqk9mTJTxE
XdPwKUYTCFoJ4oyfU5oK1UBKMg2r2CoEphtZuZN4s5wZlnNEC+pW+4HIFl05bfgxNGxzxwbkktZc
/a/VAe/pbErnl6lh7rqiawKqALh3dKplu7SAAfGFDfZJZN5LnDbBh7Khqa8w+tA+A4YSkhOPl2fP
8Piyu3GdPWlvfaDFbPqUgbslM+W2qUv7xUEYajfj9W3fAhjrOULY7wMoLqIg91EUzdsu/UBDIRcj
aELHPmid0cT1loNmalfOsbtFfakPYg8RPonEaNDiHu96JzOeSEUDMKL6HSACgLcmIw/8Dsp5ttlz
5QGyj5yFX45H2/HdYBobMwB4zXitVbSvy40rK5zhA6vd6mVB9FWFBPtFAm83Nj84JLllfvbL8EsR
OTubi/naV+rAdDONorBF/fMQBq3nhWcwEi5XxhvocMpbrr4ayJ3EVhrfJncA4Pab/mbHda90AASP
6FyURNPed/us/i7wJ3apTBDy07e1+pOCrrsYBv40OVr7tI++l5sLW4/AJkNOnH44fWu5kxWHDDib
iDfKh3Z25+1gThYaRjLA3ZBSW8DyY20ExTEkDr6yt/geSJP9M6IR/alzWBwAI535qIGD0pHyXBa8
vyZ+1T/j5bt/7go8kVBTXm1JRwMvkuWxjt11Uc1w0AwmCTD4CNXfB+3XzyZIjCMZBwkAU5+1QV/n
Te8W5S/XUQajRE1TC2AMNFxLRPXL8O8SjMafUoPNRyfOpsPC4/HL3NufgcFT/CgG912HFLjNwgOq
pVlu8ml0/hMlSNcDtTL67NhzcoiXCMDHjWRPbgjat27iZhDngIQQiYple4hODW3c75Oi+4skrSeR
hjis0XNBUwTXq23thABKUrhe4ezKbRsXxsYwWwTpNc6XD3r7s2cLNMb/gv9FHqRbrPnJsqr5ZFdl
tcEZI91TIJmCy+jOQYmOAOnSAtRZUlVx0pyt1HkhlQ5Ooxu53DCPIxWmYtVkjarQfOrkZg1XTy4Q
D1Qc7lfIThKbpf2mWrmRnv2J7EkwnFqk2d1SrVPr2xxAYVo1JW54iA2kZhWHcmEtQvHsblfQn6kI
xaOUw724gv6E4PwlZ3r02enSX1jCP1I2olWkvnWGA9R9hiJJ+SeZc3lKbLQDrQmMPs+RoDVwqJmB
GeIAAWaNAJZlnO3yyatQBoDPWAZEqG055jN4FVDjY6kh5MBSwREesMdK1MU/JFIZkOjSw+g06RUV
gOZTLABc2DWAWSVxdhf2RLNyBIWNQGjTjWr25KuhrDsfNUjt3PmbJE4ARozq1xo1COhL5tWl61AO
iVbpz2bJos9GOWWPMWs+4ms3XlWyrU5ZBWY6BLjaTTJWzg5E8/I6OeBeJHbFOMtBoZWjFlNxNZKe
hgxVCGA/w3kWKOlnXsgh4IktL9NYvfx7wpgSy7NqZGvqPt6YVdVtb3BWNI/g7IIQ1CuKZUsgLYSu
QkMG5OEDTqdfo6op0RCBMPVSxEgx/yre6AzAE0dGybekoyGTMtv7ngQoujo4yzRXp+dW7gR6fNFU
guMyGZCJ8598czM6MYD8/S4DjBSYqPTQJ+3Ojx2gXb7phQFiq4YrcugJFNZ3hrZT3FUDyjnI4OZx
fygNVwZ+K5snG3DQO8dFqVRoZQ2A7BO3eUrrnO2TsTRWH3L03K7ZoRt5xqNvNj8uZd5vmqFddq16
iLV1ZF5Z0qJvR8s0GybUJHcj6DcXMjumBfe3NVYd/5AzL/f0uuhVNgOFQpEMaOpFjg1HBrHJVNzZ
tmxkEug1cW4H/xib81YgWnqOYjmd+duMRDKQTiY9ipe0TGa9RO+gdTTrM/AQmebfd2rtf3dFU8bz
eiu0Qi/TK4CI/PNW7nxIfO8eSWd5g3My2yee+fhB1WCOQxuAidkJ8RI6mRvGzH4DdkskjMFt8Cku
K3z1TqwN6thcPpGutS0AVRkZ+h0785NcAL3cuXO9J6MZlXnQjh4wtQ0z/5Sx7jvr0/lPDweuoAPo
0ROw+UyU4VztwjJR0Fn/tdiDceRMxkBj+DnI0BrQdYZONq2jWcxH52jZ4Q+tj2o3frJrz39E9ADk
YkdFtAAIniR8NkQfPvdyNIASYjJkhC2OaevWOzxj2baOettAS0ghj05VAAFDudNCUInO17ZMriW5
kE4xzhX4qMnU+1KmRX6kULOORCdvMWnh4St4tIA/pCLSpCe3tM6A1UxyUSnYZhF5Asc7YMVOfR6i
VxDlxJEZl8809AD2PfO8e/Fnq1hVpLfVC4mNWP0xxEMOIIqALQDTTPmSs658zp10OssSv2F0+KDB
0J3aM75RUS6PbvNLPvt/pXNdVBt7RBGotlYzKMkG19u5YYNjK8ibgetE1MF68O0wQUoTsTiti9Vv
X6qvhKo00u2doSvxNOrs8IX0cuLx3m4yFEC8nTr06QI0Mhkwjbvc2eYN6t7Jp7bcaT2ezA5b9kuY
fBvmuLjMDeiywKrRpsEUW/MuIlI5Mk1E79ArFrlRDfg4XQFRiar3VH1hAxr+0VWFB6VrR8BtTuIH
sMEN0UEZGhEiwc3SPjpos5eDz7bLn2oLsBMLsDOcLXfq6bLE9UFErQ/euAEnKd8WzdZBShSoio61
PFZLfSxnvG/OA5+crYl0wdGVKAIksaxi85FJQI+CWLbc93IZQUKs1tFgnwZXjI836hTBTZR7yw1n
VX7CX2F+wmc33gKaE3ABpniYWRX+HckO9z8530OvmjbpKPDgALtYcAMHTlPCCs97AC+HAkwD75pJ
SeDh44ggXxhle14WW3f+7tn18pI1oYdUWlGfRGWYH4VVA4JiAR7cHOfVxu0S1c86zAPKqgAG3tvm
dUJP2LVPEoawhwXsfT/H33tsPABmxShE6R07CiZgYuz9oRivjeehJlYZVh9XKckyOH119nyOUBNU
Wk8r3tOBKw5wcg2wCP4HZ7okvg628xQ357tb0ZegmTGg1tWz2r9ZN4J4MHaMz4k5BRyIhZd0qorP
HFhuO78rzZ2F+tnPix8l16lkOOVYtQP4xjlwEF/75DzZZpAkrnU0jCj7mjYGCopB0OQgf7QHxe6N
HmzEEkVSfonKcTuv/1iKHqS1XQwYQRBtHBBwb494R35ZReb15aVbwJqeLsUPsMwEkaKQsVGWpWLf
/sVNRiAe1XwBZxrwIfdT5w6XYcrGC4o2xnWmda1vViHyEUBasCywD2vL4s7uMeVdk/6TT0B/Nw1Q
aPFehJ9E6jyD02z+Li3WbEkvlB7hzlUPxtxXfchzAww21jFsm0NrdMODo7LwQ28kp84CKB6xxpMu
DacP5EEqS6Xt8e5jBGSk4f8Y+7LmOnFo3V9ElZjhdbPnedtOYueFStIdBjEPAvTrz6eFO/i4+9a5
Lyq0tISdHW+Qlr4h8sXDwnvk8z0m+C9bDnxCJ1U+LN1ogIKem7UrJw7FlqUdFDrrPi020gfbGsWq
9uKrxpwLhepSJJB46Z3wFJshZjtD0+5EVv/OTcCUqOHqqkiSaguqlFiBtwX952WYrnxZxJfS/xzO
lB5q2yvlZ9iMlSufefqWgpUt6suHW2Xq/pm6P92Pcuhqnh31Y3zp7M/3H3kcA1YBj52ZoPBJFM8e
OagK6RjvoDgQQR1bkRg+8xnmpE98B+rCl2hXV7BRoilFzgHdjb2DV0OvC4JcZ2zQ9EukxcalJ7XH
VvbNAdWuW9bEFiS21fD7ZRhFqJBBJyJR6R/mUFKi4F2h3UQ76oKgBmeMHPDtP9DZiVCyTiXbjd5B
cW3Byy45dEUNAWs/pXzKm2+45PzXrek2n+ZRNxLVd9gNV1s/5zoMT0crO82XadznqGZVPvbSFXMD
oYbmy1a96z5EndoMUSBXCdYgslNVSrErWHldQv+6PQ21dOf5Ut1zhAs20CrqRvOPg8FqKnUdNgX/
3DtPXDuIorYJplDrThmoe9UqTqv+pHtuVmwpisOEKAx8UR0rkBT35Tja1YpGqPnQnzMpmqqbpHQ/
mFPKAIt5Gcz9Zfzz/A+3cnvIf1kaBEAqlmpQ74R5AQ/b9qoBK3M18MLXV2HM+5VtRPFuGUlUDnX5
YN4aabsHmtFU5vtcGtTZW9WDRUljy2xfas4J9f3NEpp/lNbm+h770e/LAP2k0AbZKsY5f2IARa0E
jU6Z9ZpXAE1Jz0UZQjXjn6safnj1ak4D9Lhe0Tj16SoZISYQj8ltmbLc5kOa+mFjJlCFXYaX38Ds
Gr7mXpUHNDon0jD16T7zb7LM6e0hCwDBwgtOgiXs60CQk1vzbMwMB08DZbd47YRNe6bYbN7MQKnY
d3n6MzXtahfyWr9YgxVtJzd0D07jFc9mZP6CtlHxU2sGhel3gLs1bf0owhSCWSiQ/TBTKMAhAa7P
WBdyXT+VVQFFex+Y/Jz9kvZkv2RAJD4NdrJuW81+oVBltGsWQ8uVelwylBLN7EI9V45jYHqCHxqt
cfBObrSNprX+plfTsXAqDlGtBR2W/kd6iXNeZBsW91DurePiRaSJA/alAzyOeqfbUNZ8su1X6lB+
kg+/DKtwzvTOH5s420gd7mqUgYoyDAKFMa7oZnifwsvW9Vc4Aa++mV6BipAGvzscPNr7BDzNg6jK
8GqVJooJbHC+tjb7q5zG4bd/L/lg/e6F88OB0vE8F3Yt1S3VIufDXN0b5dp1/Xku/ijDFRAhqFgq
1HOCw+fNEObRZkE9Ww5QD9hc56CBG7AQrduN5efTgyZ0I3jnaWP/0EUqgZ4rv0OoLP4JZxyIofpj
8sCG3MDzJTah4IGBJnpN20Z7gbSiGeiSNc+Q/PBPUWX9nQ/KRWNM29diKq2zB9T8MzPhnR2j8Pme
q2JG563yfqgfWevVz1okUT2ADtaGJuhYPdxT3mzssONBycJwY1eyP7uqGRSZqlQLSbqiWOgUejAp
6hUNpJ4PVwYrGp1uNV9TFs69D1M+VoflPnS13JvF9nRIcG6I37iC8CsORwWePkmIUlmWYOtFlyIT
vIN7+lidqW+rZNMoolXatwAnqy7F/jWHhsAmxSrLRonlw2w1px8FXNo6Y0+6e6TDB/ZKdKIrii0q
fbrVV7D2c18/xSn3v6Z+ilnZm1qlnjoIeQ8oplsoGwH9vhp4jR2U5UcXo/QTuI1AIXvuLzkU0+MM
W37grf4vZTWSX+t7/yvOS8MtPOUTQAcZBN8tBqRmPvFjlLow51P7WWq0UvsOfGR+zkwvAlzT4Uco
hL5nuFq2Y05Z8x8MfjmrErhRGCdWKVZXjbNfdiNGZqLwS/0/o7RNgXc1LCBi08PfP77psGvdGjgE
vdM3N9I6FE9HvYTiOgbTwbR2Ec8yAP/wkDDCQb8CRXMTQGG3wZ+plFvg7z3gXVce5mcAvsc7jdfZ
utQdmB5q3bFMjNy+YM2wSRvh7kpP7nzX8+/UMLOBcFcXvrFpfA+ZQLzdMkusKAG2YChsaKLb+ZYG
LW41k3JHWMPAk9kvDyVsDOe7TSHPIKNteDj8gjRB7iX9hshMRFkiRpNv2zVWgmy9hOiK0lwiQlGf
4TE6s6FYikeYcCJoz0QtHOjCdIMacordN/STKEbsGvlnYKaTELfGsax00zhwro6HIqidurj5PCpu
ULAobsMAm4Mugg696aa+tSrVsFlBo7wo0p+UhwotBrS8MU5aFx2WuXSVK34O93ZLeL4RvInXuS3t
M91x+amalj8nML+DOSh+hyU+yaJdmboNfOifgViEfKflcDXUTaadcl75m4h3OWgljQalfcRogLpL
QzEapRh1e62aAivq/YBioGBpzXwb6jfwSXrvLxNrULabrm63/3VrqCv1myrXodfOASK3Kqd7NTyW
BKHMppcu8XvU+qPkYWIBuHUa37vAKruA17uEFglILPtQb26lHrqryhTFPdbt/A49luLutM7JxNb9
THEbD9sN3JBgyEVudr5SKY9MBsIxHD83c5B3drtpGABjBI7oQZS58n+Qp3jbe1cQpiaIqQJTrHqV
uwG+0509VuDeukkG+YN8VBbPlA/dT/4rNNJK1GPwr4b3ChjmJZAz0lsnSTFBLoqjEimqsQ1MG4fN
wmjYlWLUWGoUv45wHT6HKaGAEvIV0gAQIoVCyGqJzXdT96hjFAo5XDMpF6DFJHBx6oFKENTQqJG1
z6tte0wn2mpbabUVJXYAnlNlkBPurSvYTahKReEPPYV0spZw67rEZQj0IzeTXxSiQcqnq05GP001
aQlRWlmZW9d1YKugSl+5KoI1sYjmK4rhP2dXckgA0yA1Sy51/cr4ZpTiL7yIioPs8xLWfOa6ZCl/
htTWEfIBzjnCOdcZlVqxb3X9TqElTlfaOGEdT3kyh7Nn6kATiEaGKK8BQlS3Wea4kSn2LjP/r3u1
NQeLFAq3a00rTjOeUtogLzlT+tpYOOKKxhBlU5F6+X2E3rMRQqVl4kVx7yFxeeeuW24pr5IMB8qU
V/b2nAdZBHsdapOqxf2jhLGoY+CJB02MTyoY9VDVmzAMYcSoZDSWeSSPAVnfJx6Cu/U14gBPRkZ7
M6KxNtcxK23Yier9wcEj5eDBeAJ0Jt26USOVZkZj4ti1xlHg+tOAZno/DBZNB4q7em3dyhxc2h7f
3sn8MXBN29UWVrD64LVPQAN2T8ziDZDndrijGDWR9mXiEX9AX5BDCG1HHwV9UnEkIPbqxgcK0edG
8XoIE8Bw5b9yoS845w4gtAFXz33YYLj5pumjdu80ifnN1dkrXNbLe2O4+gtcUVGVEea3oim0Hcj0
sD6Z7v0A0wubhL1R3b7Mat4QaMgugAxEO9nBJmUOzsLflEpNHoc48R7h/jaPa3Loj03RngzbjM85
hyNkDD7gaxn69jqOOD+UZZK81lKBxiv3iRlD8ugE/0JZQAKFu1SHpTJ1zbqUkKrrh4vgI95JWhYe
XL2wAGyp+G5eZ6vFNqBDlxgL2QuttT3L9K55V2+5EfZwla66cl9HxbXwhyvUoyF97tSQtVjWkk1T
S7alhSCHsetWZ36xWlaQHdeS6mllTww2kJQKqN2qiBz78P9UeCHBF1KCWVImeCZoQ81mcZkl/l+5
FBPwpgsryJ1Deb3SrZPbocRrjpAYt1ugAFHoca/CNN2rDSOaFWxK+91UJt6VBqipO873KDWlc/Iy
o1PToL0JEoajLHVxJ2pofhj5V2yfZGsEDJBLNEayAWcABMaKw0LNIgdEV/kjJvWow06cwv0Ir0SK
zn3YQW7dfkoOFKvz6n10nkPZFGRw1N2gLIc6varu+U6SHpomv0GNTrIjxUSRHlxDxscPVbr50lAy
nANOc9aU6JYJqq7MezawiVtzV2sOUPsxv/m9fxtLoT+E0Pmzm1ZzuHZZexysEUoaKiubqo+T8tG9
+U1uPMKumidFWpmsYECQZ/4OOkqBjrL6G4hr/cppLQ9ih0P1lKbxSytZ9QZjLXvjoN68lyrNnvoV
7HPZI8Ih44TV7Wh2V+7K7QDU5vcQCsSbwbV1WJF3w9dCn97jLsSrQOJl6za2rWOvGpHD3WG+8mL7
Y1cNiE+xT90/KZ9u9f9xe0rBaW2LH7mz08G6UcM0x7p1HVZnHNuq/aeByPyr6mtxXcIwSqqPY+O+
UKhHNfTm1PtPFh4849WuKezXRQ9+1oxf8ppGGYUUwAbtzDR8JY34D3Lx1Dc6IboVXVLioLtzYqe+
Va0m+p3UuviBT9++WlIPEry9H6MK0VUCbfUIRY/bEvLM5IH3FCwp/6RyZuFMhnuoLKgYNVNi+QG2
MuWWuvRT6mnwNmVv5jhUEFkUgN3a7HsHdFurPbbCOYm0L3fe4EWXpXHrPEalvMcWUSbWX1GulzuK
lY6DzSElNiX/RseXdFRJ55ppC1Apa3gMdAJOPmlg1IDkcLsMvFqEeqbhNdxWWKumdRPDU1SdejoT
QMgQTDngy4DhUCJzuRfOpppLFxlrnefe2VcsBcsT3jlOqh4mwMNTX5b7wnHyG8qoxY2upjHLbn8t
wSgb8nmESX8nW2CZlxClAQXyy7VD4KbVnaihjLHDkTPkhCDkoAaWWUkUj2v4WkzrJUa/AM+mYdt0
IgqWW2VqLnOMcB+29q8ht3GETskAFjknmI3sP91k/gdYfQ8m2zgdWsXck4rN5xmudhU1B9299Ou9
yYW3r6z2RcRAhlITJb7EIpswpYLwo5ZCli4Jk3EYnbjMGApDOrgAVskfA9zn9nBrwK4zZfxBMcfI
lOtM/errWXfk3PpVqlRQUMYLD/nebv300cZT+hCR29+7Zg/T1T4C7hDx3A2BCk95kLcCNTMg1oQ1
QVI9Lq8LGYRII9x8HwvNR540X53acx6Vnbj3Wt6trO9SQBnwtw88y5e5O4S1s2vMoggotwkL99E0
kbkOK2FuqEsDYM6OOC71soMJsWWAr7NyXfa9fjMdyAN3fdvBigFdrbT1W1yh8YZerls9M9d2AVMd
vYWwR6O4E3kYmTjGdDwgWVQfa6h8H5vDE7C73iHxZA2LJp7lxqpOovYEbNO418dmr2VVe4K+CRA+
htqwUJ8ayuu8cazmKf81vMRy9qhyUBEyWIH0Ier6IU7MLpFClxed/n4VJdmIgT7QckjMgJCKUeDy
cEk5DYz5sNt2D0YLiCE8st5ADY2fq4R/i6TvHn215LIlBzsAPDk5ms3Fds1+XNGlrvpDrUeBZ/J2
A1ISRiiIM0mccqkGqk7aFh5gHNTIf2Ktpf4XqB8znJIVcUAdAC2BjP+TRt3UinGInkwZdoUoHFQw
vl9JPRbnvGzEma6WZolBVq/YJjwHIRKQwMLIfgN/gIVJ1NqnQTV0pTm9cvKtgAkszMQGa5BbGxsF
HqyrWAY5TxWcG+rP07sYQ3RJQx0+G+g79NWG+IGRlu6KQsn91QPIJRTT7RDEEWIF+ooaSFcW66dj
iu+pkYN3vyBePJ7ILUwPAaBT6AsaULj5DSy307VeyyxIq8TYY4UfP2NzF16ARb4Sl7nV4a+JkxNo
d4XTHrpbKWCniXPyC+ifVqPdbaRjwglXxaxcAy69uNB73zdA4Ra+0O+Ga2AjHENCAYrp03cacAsh
4LaU7LrWg8wdV5I9MYrroMyqyzKxhfvcABe9kmYfYTMfa1CfRcHguDRT0nuQx1RUKgpi25isCl0X
OHCpylPlRR+bzkqg07UEP+XkaooUrgd8O3AuYKPJY2a70zGuOwmNGnSXGLw78IlQv+TlrYtBFfmv
vCXGm9o8lN6PqnD7S1cW/YWNE7ZT1G9SFNidBtLHxYjTZ9XgzVxcID8LTH06gaIeAaHTxGji8VKQ
QV4GpMwlNF17Nzrlo03E1vMnWDwkWvsssFqA4WQ6HCgGlLh2xCl1CYJbtclgdHrhnQaDJDOBb7bf
A4Tvc5slm5Bj9T3CrbHJx+YKBBbAf73IVp3pZnumhygrTk9LuYPKFGDONUdHmpdPFRDq1goANI5s
P3mo5dSQQ8Hpcj6UN3BthnVbx2w9TC7+g/0xtTd47w9BUzrg+WlWcchyzX6yCy9ah2WSocLQOE92
GhkPKV6oQwkpgN0bDujFphE1XvA+VP8UXDfN7RzfKXUZK4SuhzXCzjK7+xLK7QbSvBl8eA/Yi21J
P5SamEMXd+63lfdS+BE/pkaeAkAAzhMcxFslG/L+WuKFB+CC17zQS4riehFP+8SHZxOLBmxi6hA+
Qqh68wmPJrrqMuOHbbbWAaADf2P60Gs1hMYfsDTFe7HMjcCIhu+o21aAofDxoTvW8HDtwoT4Y3bt
dN/cgxc4BAVz8q3XshxohGjQd1B5Dw++Fh7zZmKBY/kvvpsLBWL/6Vkuey1qSCQIQ9N3MPfMnsKE
n+AnrK8L6OGslSnLLVbNFLfiBmMHMOH0RgdMBbFUM6sT18AfEKl+yLUwf50kIEZu7PALS/Ls0UYu
X8UG1swQNAFrpbDOZc3MD00HL49ziA/dttzmtAxSrh7pYb/KB7eG70O0oWeq78nfLAtxeKyesPRw
pGfrRE/M5TH7eVhlN9y5WoKv4VWq74zIS6+yzPmVrqjBThdUEi6iDVOj5tAAxerYxQ6HUeOlHPIB
61ygszr6EnL1hSNbyqYBFc7U+/BWFbk63pXhiRpvBHDoQJfwaIbePJvjicoIl0GwkMNTHWF92o/p
a8eqF6KVtlhuw+yOw3t1KsMd74V+IkoqNRSvQ9MPPHBCNxQrVC4NgJtqHiyneaH42JqDvx5wk1zd
hDKWOy03qT2xrpnfPdmlDpLnAANC+MNqX2IgrM9JUU6rXHXBQvaPhQb50NZOJY41ILEDaMaoGrqy
gNyGUFiab5ZYworsXIKFAaXMP4kUzEcnO9fW9MAax93R4BKnK4vhcak1oDKjLtcHYM6LNUQ47DNP
QXhlEEgsKr+B3g0aYkfTFb77vz1P07ef4vhrHroVVgJoaShP+zePG8VumbtMSRxzM+pgNhNjJJoE
djBFuQeSbbxQ6EMDyaQLZVRevp/jwFStcWLfrJdXLf6wcGAcTRWMmfH61bQst1bMAvGnZ8ZpgEO1
hYOB4f3FrLnpZlAg6yU05ON3e0yagz3C5ynUh36/MAWJZAi73/cBKpDTKA3QDFy9z5iZhxT0w/Jf
t6EBz80zQAGEDxcmpbZjLurL9HQcSZjHq1FjBEYfIh6Oi2evybFX0Pv2AB908xRL3zzRFfZaTrOt
UFmFGlezp5gDPYlma+NPds4RRYIPDYWNgIiYgJSzDcof7mrmWn5iZ1ZFBV9wDn2SsErC61j7G9QD
7SNcg/BnQmxN4m3miSVXWQsIKVZNT5FhVHtTTDjRA4wfbqhxC7xh4prbBszaAx07hF6un+dRckOl
Po3877wPJxU0uhZqYVO74wH8GYZvT54fi28C3Ntt7xVlvukAWqlwQn/RlZE0uUmnnpkd4F8GqCOl
hGYkAsYB7aSczIXJ2mqyUHzGa/M/59WNz9dDAzVL4otkrtVdsk4/zIwQ6uJRdJjpI9TFAv0we0YD
rPqvZDWX7gTs7Qq6uCupStxONhV3hsO1WrrllULU5GXtbVhnuwF1Ac7L73Q1VNmHXIqnpQljKyg1
uepwhz6y+fNW/xH0IacNTsMr7Rd9+MvHTt05Vf3XOC0Uelwb51x++DOGr+Jlmkr9ZaoBz480V+6p
68KjCh41MtlQVw+bEGCjEdVcoEFebI3x+zB0cA9HjzJkXcArMrzpdoP6eZP8zLIqKPGGepOiGrZR
lmUH/OfKl1DPXigBAijYgxm1f7OKqy2gkbscstBhCjURMJpWhtXWcqIyFjmQSDzUNp41xue0LWNQ
YSyACZd+HEKSvO3/okFNq/Fup8vP/ZLmpWVWBCOzV8BxQqfZlsMdbMQqiNMs+yWNNx2Psr9cPNBW
ZVhDcNLWIkCq/fhZ6haQAligbGiDlmaRfvZ9reR4tmaghSggtSCeF5ZUcabZO+pRExGxa+lbCp5N
3ZgN0LwHVyiggx9dYHXe+RY2Ef8+N6LYkjbgwbucG42JH+0goA2yjdDacx/K5+mPlTmYBwKaTzlU
7odu4AHogwYKZg2sV1QO+ZujHgEjQv7QWZmdB3XE7smsDljL80OvuqZRujs98lPopOM8Pilt+xrn
7Y16hv5mJ4a3SzmfbmZkxevK1Ku3sfMurhZpfxdes5de4X4vm2QMUCTVtj7cqXE/6F1WkDfej6Dq
4RGaJOPeQ3l0VU82+IMUdCXIRwzLiSkPkQMHJ2ed6Jm3tvu+uwNF2t9rA3uEAtS2XG83rYbTAnV0
+qHp+W5koXauDIFqlvet0tNvMJxMX9MuETh4adIt3i7JayJxDiwBobnaeZd/jXGoCRx68qq04U85
4FwBpWXZ1K91D+RpGk39cS8i7WRnnrXWZfLAvlw/QwVRPwMAjCqEQ3BtCkRZUu9VDrQt8Eidxyk/
hDB0hs0SHG98uHBJfvZ5BgvUbDCSK0STNOsvy9RvrWVEd6cEyNljXXGBb6b5papQ26euXbCPXRpd
kplKXrpxaPIdVo5yXY1N91SxcQBnQbIDM7X2yR9A6g2t7zQGbcD2iQ9RCNG4qHauTo46VBKXGyiU
ihc7NPtTJAB6pW7ca/5jyJ2Aeklji5ekhlSBBDMNB13iZTSTLOjx0Nm/nzrbuoM/tj8nt3Sl15DS
SyAmsQFnaTrB0Qn0SBA3UU4A5kuD8Z03bQo/7FYxHF0v1FROXV9QChBBDLnGNcUYfuHLpJqlaxe6
eyhM7UBxyqDBT11Qc97goBvCtxn3pYzlHpTbQUttK1t8cJ8GqBvmFUQ8Yc42AkfaVWkQFXZxjZLe
WGt6Kr/lcYxzSTv823Vg5Ifd2k8/iVCtK8r+NvHk+2DVL5N6CZIKG1NXJa8KWJJP5YZiywCUrQ94
ShXnOc7YhmeDfoCuhn6SdgfUMV3O/TY2TiZzAIGWmZLmQIoKRbUyjfw85fPsoQYlO6yzI82x9Cjb
KIp3ULaQngDI4XsLTM6WA5mxp26EQ3wRvkWtUe81ppXbzOiT79yJtukQl18hdTEdIfyLfZWKl7Z8
iSatviZy2jV2qt/rEODD2sXhItN6/a5ljn63oRtwmAqbY/f7T4yusFPuYWB1p5nMsbA3LBnIHLxa
d00Ei+O0049KcOUH1k0onEED7tmE7N1WB1zxDOHG6FTBGnZncl498shlQaEXYs1AAwzog8Hy8M6b
HCe8LhzHaqPHemXy8MpTPdjNZGtf2YxJchjLI5FvoAkHTg4ZklEWjXf4bwIfOM7XXmp16z43o2uf
sebUhGG0xQlK9LXurTenNZy/nFpiRe2Zb2Pjv6dmSdPAry3Dck2l2qH+1vCqXXt11246JQKXKTKe
zmJojOStCZcV1fSWCD/2JY1TqmHY+Q4A5BslLlNocM6zR7it52n8xdf8vzNNFE+jTPTT2GNj5Pm8
/TG23Xb03eobJEHKfeSPynbVst5k853GhQkeJe4FHaxEdC9REz7cXrY/JPwDAt7IXVrYHYg38pcD
jctjNubtg8Q0E278mkIHNbimYTvLHjwUzxP4SqR+4R2pH1fs1TBSsYak54G3TXyTrujDtT/tZQsE
8tybOkAzpyLv8KeJxwfeTs2lnORXg/HwqRuL4lzCjzvQDFO/tp78RdUQamye48/UQCVrKZgkmdmt
Kxyg4oMH4F8ZAYfk/kuXnfKGoys86cvTVD1Tp6pEdhhs80tX6taXKdOgMS+M5PfwrbOT9nfas981
nCy+4sA2xvNt8i6it7Nj10m5a+Ck94h7fFo6T4zvgwAgT00CA2QvYUfxA59HGdQich5mGIO3Vxg4
vq00mNVaXgvKkgcWuuzG5k6NJxLzVMBxu/TD3l9RDESjBFXTuj60g/eeB+n3BtppkEhYYpSchjns
fqV7XuJFNTBojetQXqjz5k4DQ8l+yqYCLAz6AQdbALecQnD12W9BXLDtXAn1sa5e45T0S9/YxqoC
oBc7jzi/pTVXZDKp7QHTiG95w3G6w9zwq+isX6ZVst8yKLxS+xr3OtTZoQqNilDbPmSXAQw+5SfN
jtoHxQ2n+BAC56zCQQu0qemYoZ30tS8ymD6m3LiFquGxNp11FPh8u7ScFaVB5hCFPQeniZRHsbnJ
cGgcZ7aD7zPmzsmZHeNfOohdOYBJ51sce2I+XOteoGDsgIEGFQb9UBbJEyop76FlsGHwpHYhJRJI
s9YgxvsnRxcokTOUCXe9nUNgOeR/01va7vGz6hxMU3qDU8Ph/Ql0mJMcqSsgG3lnhrmiHs2qYeix
A4/j46wqh4yrhgICtJYTbwcauLurdF4cRhworVzHbp+okTiZCcoa2IqeZd0cG5p96mbGgxJwqp4f
DIknoAOKYRbkk50FnZG9T8im9O+0gum8YcVKDE5JwH24rJQ84Nx3Ggbuq/kG/V75lHcW9rsuy37F
QxKAKABuHuteY6wj8GrK7kYM5yLowVUGCuUdrMdVN8ExXIDXuRXMX0pyeszVl7b28k1WQIAN5vTA
UNAXV6fhKoU86FiYQTWGIahcxV+sx1oT/9n6dXIy/Yo/d/2KCkK/DR2JPaiKzblFwr64Xn33Wh0e
h3hQgIKJA7SqdO9VXE04fTUgkfwnZvMq2zV+9DA82e0GFJW/WR1EIXs3/mmC3xdYMbMuUJA2r1HV
QhTSbOOflaedakjpBnHX+UetZthOsDa5hYaG75g8pCJLNnjgWDyAGwrcj5wRKljYcT/lJWqnYfVo
VIcisM9qoJjNwdStWRXAUYA9mb+lYU1/pybEA3jsDC9Qzk62Pr5cQWhN+XDV3QLqwKXZbzttyA+t
Ng3YG1gvMmEAp1eGjqqEGMDfSF7nakpiQzEkskGvnZUwUQGNV3o4/buPf8hTaAMo46SudXZUgVS2
FehYRTdaZwPqaLkfmsdK9Vxse6s15VB26mFZ6MofNr66KM8YVX2cDFEcugw8MVfDNrRuyg0zRqhF
qW7dg+VDV9SwbMT6quxEYPK6vOqhCa1v2YCA63jTHhWlYq37kfkFDpMfu10MWZFlNAb9e5P2049e
NGI1uKZ515PUuud8jG4jlAeWkKnidW0/o9A17rvMcy66Y8Zf6nxbM8/4kgw8+VLm21Z1YJ8qn0bx
pW2Lk6Nx727LzvgitXLuGcIxvhR29qH3Z0zjJn+ZwIIogZ5qTO1rNVXuzRlQf2E8+iZE3B89XaDQ
qwaHMi0h9pJYW7CKfxq956wBs9Qe4HT/Ym40fbctTVWhhuhCcafmv7jwP8alD9bfMPoDHmQ4PFMf
WhEV2hPA5msjZsaXKXJD6oG8iZ2LGvuTSWOqZ2D9+oWhBHaWk7cTo6sHnYcFUAQc2ivbN03Xvcq+
mE4V1IAxNE6vVsd1yB7YLXD16OLAg3PxKo1kPPGCyyDK+PRqaNiyeHoU7cxWwwYPrhvgVwEhdKK+
xN/HqYIJNZwo1PiHfmfELxnefnDuad7MhJeXpWHAe3zoghDx1kUxHqL/O44dVYKXBbwK6YWFApwA
m1iaqM/98xJbYstbTI4QNnaLMbCgB/LW+Mpzwmh+DNBv3PRJ3xxhUa89x3b5QkuuuB7KgDlOdoWA
dQOAd+SsaMCItZ9wlGVPDj7XEwvB2A/VGg5+6Zs0NO+dBKawQ6nyMvT2e6ODcn9JG+xoQQeZtllT
afDno5aSylM5RWyeQFMbE0sgrRXzI5Ueu8KQ6flEl8sC6cNz98NlzX2kZlP+voxa8m3owbjMgkdL
5L3lySAuZYqDrjy2UhCTWLSvVdcf2whsF9QsaNRJvB7HrfF3Gkz1tLhYE8PiKChkCi8xF+5X6oiA
GkEal7JB1beQ2H0OOLld0UjYwerJStJ4Q91SdC4whhoYVRYbg8ES6T4yRPZcekV8tQp2BY0ue/Zx
Kvgc8s5dJXhdHihmy7g7y4h/x2HA2m5j72nwAV8sBAwLtNo3vzl52Gxd/Ct21AUVH4TVaAJew0pf
oVmcwMXEq88J8/eOXvo35jvMxWNF1BvgGGFwrIJLA0brl0gzrHWSQp3f1Ez3kridC0BC4s1XWSEZ
hG+4ux5qG34KNEyJ2ZC+5tA4DtJcZucWQnunPjKsLZj17ZMNGdAgs+30h+2YB9cqrd9hLraNUZc/
J2UlW9QjAwXaFFBdJsAJNdxk+kHY4r6oly5olD4t7f2gid9OVBYpX40Mbtmi9RrnCjBICpomym2g
LItHKBWIR1a1fZSOfPQ6lkRl5Gf7WkroAyg2S4gHGdcz60ZEFs332900QZR1obroJWzP8NvfYkWG
oYzCzMNglnP4M3++m2W0u0+jbuqAwIdDsmCB8Wo6DsXK3Gy2BOGdB6QtLtFYbRZoL13VkJiZc6mr
xX23B/ZCBPAHA30Gq8VVMiTs2UEZ/z7o4uD16Wmw/oe979huHNm2/JVaNW7UiwDC4a1XdwDQSqRE
UV4TLLmE9x5f3xvBrJJSN29Wd497IC6FAUAYBo7Ze5+8uGvlVG88PwnWvfLYg7KlWw6CPwu/aRew
O/zdBAnZK19WlQMJIn8lEKFb1HN0Skek9IdKo21QBt32I3TVzKICelD3fTTnuQlCGtuPLj1N77Kv
6LcqhfuHVPbM6yhClJ5DLRfpeBIUBw4iGHcC2y/XNY8J7J+5bcdVdYlSrmyNOpzNqanm6XogN9Js
06CGkaP7pN4kHKkJx074n3ehYpJusZy96In6gHoPTS3MLcKu9x871f2ZxbIzPvnXp33qvm6MoGXR
XyIokj4FBYIXAA29tQx2RMc9fs2bdljDDki2QzfmV8j/2A4tw+qNNGe05eUrInUtaHcZv7SgV3pm
QEEHXDLS3cq0evLnncGx2/XpVD54l8ZKa5do1ZJJqXLTIEb+oXrySXpbT8H6mwF5g/CcEwBV7fQW
RCpPbT0EKF/pjpPNN2UyXjc4h6NsAm+fD7CXpTGRRygqJa6RyXTP1ThcB1AY1f2jCXhIUKdsAwUw
+ggTIKcZTNBKXFY1guZ6fW/nN8Fp1ddtCNM8hQF+aR+viNPbII9tet5Rddrs1CdysSo48XZFNdsE
htG5WjNOq7rRXEJXacFHwUpEk+zGDYwc101Ly01Txc+AObnVgnJ6vpcl4c4IwNqc8UUfHx/lAHTf
l+ZH31BFAfCiya3y1hBBdFPe1OQgijy5gCmJenASAi24TzD+/v6vH31XgKO3+9JfJmZ+kSdQR5gH
9fyk8Hzq6H+5hDiTzbvTQMUGY5kyQV1g2eOL0OO7zkrMzI3LxgR2rjTXAy/tYyUpvJiELE6jBWTl
FjnPaqxRGE2gm3scJaiLaJx6ioEtc1UFS+NZS7v0czJCf5yaA8RyT+JyX4b1HGnxGvQHO192Bspx
4/1/HsyislAYkReGoYASp1CHMiQwhrovnfVp9X+hn7Qog2TjiZy30JP1gG5mueFKiMvs4tICXEYP
tEaULSIVWqCQYM+sTS7HRqhdUaYEqKLilaU9PfotI8eYQGVURVKuddMPKnEVgGM0j+kPC+jsFSrI
JAsAdeiR2NDy7gLo7AZsqnZNAI1UJErTOfWte/SH5zE48IEcb32k2Ch0MAl0rbyo6M4ND3ae/g+1
HWdj0EQRSRuKxK7uVPOck5baR1tQ84WaBWBnOm1jou4P+HH5pkfJ6i3qpAHKAjwwquogqfPxofv+
nhZEwDewgZZLKPFNLmmR5NC10j5qqOn/dF+FglQkAspAd+nKa7oGm26qRorN1Knrj35SNMCTA4Jj
kNSHVuY0XvQoU3k3ALJASe/dKEjsHAfEC8e5OzXB+ISNBI2xuVmA1r1Wg+qWRgFoVOgZ/baa+cWo
ObMDQ5Rdj2atViyxyKIcKn7dZ71xKQK51i2wvvj1j/MDiQq/er4e9CvhwUqxT/P1RvP8eN6/bn3M
l1McrtIuR6mbOSKf2W0xOAAMvmIuWeu+lBHIeMyjjIFj4LQmwFQQD6JOR0y09dDHh+hBpPpuBub8
rMkyhgRQNH4P52k79VP7FBUAnxmipfNUPX4yWSdAfmIk5qGH2kBXBqCafCsYxOF9HnUBPKof200f
FFus0pXTUIHxj/leF8LAtgyxseboQE39cO8zCAHNrSHBfXLmYE1igyOnwwml8OQhicDxn1KIcuo+
Pdlu0mFBhqFZ6r5B0X0OmN6hafB6y9UtLlB2NQBlAWPPuGtJCazqgAdRN8kIme9EjB64pRgNkkFA
1q0PzsaUAUA7NsV3hfkKYogw+3cfevOpXv46H/g4GyJyX9DF2sabB3lakl3nmckayFVE5ocIYux9
DVn2+T/94QEWfeobMjKswz7Yfwz+x7k/m6LsfFgFbZwCIGPDdm8LkF1CUm+KkCLKBQHIXU+yahUX
RXBsGbBaqZ1VD0GFsiVDY76zmQ1UpqiIDATydqoVXbOgNs/sXkFEhoyPZadQhRtKzlBOtOqbsCpv
iR+HL1GDGmNWZpeH3OvKXRIZ1UIPeLAccpKOjxYKPaxqS+Rgt0TNx5aKUYISi4iaVTUpzww+l28m
fvqUFc1lI/3aR+GQWzBlUT0ny95qkzT3tS2iReDl9aFiDV0Pg0HO4A9ASS4wzvzURkIxykzoCAfk
POrBhmQ1CoD7YdNvCx+lpoqZrRbGBB/cKvGWApdN9+mPpL5pMqwj4PsgDdc2VxCV9pdVOFZQwwph
gGcQp1kiyPtX+2N84gKIMBEPe9IDLSMpVpXS7AdUwxTZmiGl9RCZxXHMB++qgEYyHmj1qLs/ZjWQ
fnwwWXU0psS7EuF4EUQlea2glXcpLGIfuHvteZV/B6Gkcm/a8HW1908RG1ggOcO3pLf6RUL66bzp
yXsA/uc180aEXGp7WEcGaW6FYYOvG6evP5mQCjYXSiWIoSPOtxsTBfZtj1BG1nlQPZibesDqR7JL
UvveIBGK4nnDuCSw4MFWJvw67VK5h778sZ4ku55kxq9F2R0sguex0EpRBIW6NiiKG6DyjYprB1py
AfBj+GA0CnZm5SkI4g5s8WVAN/UUPbnjLaASug19j/zMtwAYLQXUkkGqGWQcrOw+y24a5NHPfRNx
vDiW6U0pUnYdUVeP6Z40MqHybUfJTvcZJBiXZloFSPFh/sfmp72NwrqeUO7CatMbGrXddRgtYTfG
uy6oV5AWG7fp7NDjYYt3ul83AUnAkpsOYAiDf9M55RzVG2qzW2CdbF2U52E7agB3fhqRc0jw1K6V
dQWQWLnRfXq7UYcJ5Rwx1O3EzsMzDlS33o3uCoZZCA9lGxbFlAEMVhoeJPwKINRNL0dGIEiuxgbo
zRZu4puVQb6u618laRs3GwFk8RlAS1Po0ZUf0Op2suJnAxipt6KuzxH+7B7EUKZLSGZVO+QbG0gN
RAdPwOGcGAUYtYybR2i9JdBgeeTEjjZjgcyZboZ1sIoQ1bvr6oYBmAr+WjRPgzrmQx/KBODDke8V
b3xXzwfN1JzrrU0XBuhkV0D6v+n+qkC10cjMyIrSCM5+NgAmU0/dFrUuvv/H5z7II3ZbqAL+0yif
5+m9EM72SWlCpGWOZ9UZamJE0QDlvL+jYGDJB5Bp+2j3Lw04mDvd00YA+mSi8Hdpk1uOXSTNIZcN
O4dXIxZRLNqXRym9+qUhqVrA0zFhiuZA5SYgk+thVtsAp1bGLUQu1ToxG8C0pwaBykidZ2NzOSJG
ftAfPEjZQcXlgsqmQLz+r378yiyYq32w+ehDCLmE7mvH3K4y90UyPmpaX5L491Eu+JWJnOKlbVCo
6M60PrtvC5DIO/Ms7SZ+n5iPupultdwkpuiXujlvncpEXMELqy5LMPc/bS3x/c/ssq92sTk98oLW
t4nsVkBrl49DEaFkQtyZKyOxi8c+a84hjuBDppoB71750J+Y+6OaNq60kLnWm4PajFAtNi8j1X7a
HDj6cwgv+DcTrWEVI3CQGxKaJSRex6PlP6rKPmcJJ9d1ahYXWViCkTz3d62VL2rLG84M2bOH+kX3
pnJMz2wEABa6GXoSFAC7tC4mPNdQUoGmmI5ooqKm2kfFCEleXGoXNovap+O0/ohl6hmVJGs+jWA8
UOaUuSqgE2keBJSCzoHtuZclm8kQUVecK1bd1xmrrjJeV1e6y0NXOXdNsvAcMH4AY2pBTpD9mJ/b
PACLQf+bTB4WbVo/furTEz+1T//qXp7GlXLVKPNzXk9OzkCosCdhvgbtgvRj+BpZpXJDZNwvfMgj
7bwUhABSp/yxphDUbyvzNffk6NhI+l2JtGkAFKqDNchXxk0jXJT5qgAW5tEV0HI+PEDAiZKk4c8p
RBTH0OcPMUE8J0IiDwCNYN3aNL01SXiEIl7xYiso3nuBPR6yvBTnsYAMpR7A0xIAePssh6QC22zm
D8FGvYoaXAU9IYnNR8mkusYXqbYhfpSrqO6Mh4a2pz2kXi1cr0vHPSpAQ0DWKytwYqsLiZV3DRg+
iPMcJc7WY4GkokiLBHVl5jb3kS48tUdkUdfW3D5ZgahvBkD6AGZeWyrwt7xpuuxJmlyCO0VhQSKN
8DEAqERyGXktdaqk+z7A4mK6TOaBL1voAd+TGCgqCgE6ZB70rlTY0EUFzYltYtLb0TDEIwWGfgHV
GwSkkLS5Z0DZWGErH9u+qNZRn4frMFXysRsRE0TptrsKAslnVWOThe5n5fBQNJ5/rMssuQD5QDhV
MYKXZhj9hljM2IDwNrq9KumNIW1zz7z4Ube8hg/XBHCoeUh/FJa9w+Unl0Zj0ZsMovtOHtmoCoaX
5LY11TivjsOedtI+FwoQ97l10psEZQAFqcBrODV/nMe40e9R4vS+HqfmYuhDtglnngoBmeeB4hF2
0qrrd+bcRBrMa2zITKBWK8j9HhDWczcgFvUSoapyo5tDr64CIasVqrR161QzaTSmH4qrLlz3/rxL
aZ+vwxz0QwHNUaDP4Gp4xXlGgAciCM8de3CvIP8v8z1cc7qFK802benVF1iDiyXQm8kNF6gHK6zJ
e6ojYy9tQJOdalwnRVEfkhEhUFAAQYzsvOqQ2qrY9UVcLyZrDF88IWHfhNOjoeh329uvI+swX4XR
B18qDyjQIbguHx9+VI67ggN/lw+4vsMAQr1I8PTO/wpL4dHrkwpJ56xxqNkaV405sK1ng0FqA1hw
bwqg0FVlvURQ+U2BpoFqOrtpoc6/NFFjYVcZfrprzcleRkEqb+wkz5xhFo/9NkBG+d2ugtwxDYHC
6AEAWENh3CW+Z9yB+9ed5QkeIt1E5RpoGfaRtdLN2Gqh/R625Qpxk8Q1SdIvDVuFj5GhntMy8g5R
Z08HGWVvlsmix6hpyqVEjG2DtwaayBLJLo3uTTzIqGs/MVdvbfeFcqAS1u9bmbU3g/w+v6msZj0U
MVnpzSlJLku8dK6zvjIhmoKkmTiOCDgeg65jxw6FZYyuFjvdKv0cNJkJItG6abSYMSim8MLqgq3e
augl9MyZwrLw1z5gr9sLo4HE+VhLdtr5gGoNVVquzCCAVBybHqKpH59ImHFXiLzbQUGQHJO/+se5
X/3dP8/3lDc+DUC7u0Mzfp/f4pecoDbSGYz1ajF0DeqSMQXNbas37iK8RdyAs+A8m+8JqvMdkfaf
Dm1VjncFLK65N4dI0uXoqdN9G8bugmb4DXOox9y3isQgoJnAABA63mURNFhN696klbeL2hCEpLkZ
Fh6wX9DMQeVvNCsbdID/sFFrebOeM3atN+KtyPEWKX62EVIe4tqjcpOp0Vh3PID+VZQal13pW26P
F+BTIc1VOETtO5RPb4t2SO/bKIToQhwn+zQPp/MoYdGqjs3w1h7K0LGQ6H+PrcRpC8NY8ixAisSQ
HOrV+OBNJ3YAd4GUBoqJO5qJ2Nl+VZYLPUzmtkEkoPwA3IXMFCsb8a3jVPXgkwLg+cLGYUkAO4Gi
bXxRAYn4WBkoTdWm/XAoeJZsLIsPwNjX9KLPe9OxvehKJVl1mUrL30LRnm5yRFIvoYwdLIJCmA8x
RSkpMtbfeooEr0zz1zHChp5pttdIcWGFQBDZoS20iMbaV4Erk8GdsDahCNXcjCU08MoWxS367oqb
VX4F3T/C26swTrorC0VYD5nnw/WaW3N/RFBOxyobGGliw4iqbsDUq25q1mwgHlMeTl0T8N0GIF1b
PRgo1OcDyEou9CiTGRxJ4n/TgwK8l5s3PYBirRV2kJ57jbeFimhzF9Cs39RGJGdtFxQ56muwIZrp
OUNdWyiEUO8MjgU7MnjEut+eUlQ3GPwEeEUWbwGygHJPM9yc4k2EMHKekul7s2i6U/MUrQoUMnXz
ZK6gbjP0/cLinneWkJHuIrOxl7E5GNeNgCXCSgqefmouhAXBxMLGD41V1ZOtUDmCBvk7yk/nTq3g
OQfMgsQFpfdGZ1jHmeqy0/15W4xPYyvu7Yzxlaz7dDEmNpyfSDy1qN2AcmVeDJ+/s1c9qpicw/yt
IPyOH5FF1HhtNz5zmEHM4xARlHvPbCh4m013TqH1BVLJ/G8zyy2PKejlTWK0Tpd7jzpn9ZHC+oTR
1iMxIc0ChNXW1c2P2V8yZLqZzpMtM/o8+VOGzaxL6E5GtavZbprQVnRQVZ4z6AiKG7WxGMB7PPHf
9LCf9y1qss/Ut2yeo+Y5PU1RcFgMsYuojDU5QSDsvf4oG9QGNmI5LOFbe/uIVBjW/7ZU1lsIZh8+
9Z3+bVh/RFQ+3n7dGQxaBppD5rt630kx9vsuWhqzfr8FoR1UVi3ftWi//pgaVHKvVAAig2WfBP51
f6nCZR5G2cXH1D5AKZ8ii8RW70xvkFqI5sqEFyvdZ9YMQdQUUvLg9wtwH+dLgB+VBzsInqa0Svs7
aVCPsMSYwsXH+KeNoMTM3VzVDNzA1oJ9XXvnBQnSA7MZd0At6V4ELfYWVC/uDIHEywiZrA2rWuuW
F/FBT2hA63QUFu6Dl6UQrlGesai7bz6tzaVpxWo1VCbSfBFBgWcxnRGA1M50kwdMudSOvhXlGDtF
GFm3A8nivW56+Mnc0OEKYR9QZVFaa0HDLHicfK92oAglLqTVQ4ExpBceOGOPfVWIVWOSdK2bcdcj
SwLLh3goT3q6uKiF4sd5fbrU+rKyDGQpRMe8bThFfNbLUMyd7LkIkW7ju3MKrb5hpOAtZ36CshWe
dEVMgemf+/QHlWVy6UfxuAoG23M+BvQWMG3jM3igR93vNRl32iobVx08ngvB+RmII/RsmFu6S/83
pahUlOYL3QjTobkIETi90M0+jYxtgXyQ7j/N+HsQV8ZcoY4ipNz/7tP/6clY6+KFnUFY/qNP/5fU
KOdq4IssUBogcwTEWdcaSUk8SBs7CMsBhikzxxZ2uNfgy9MAGKvmFunHq5lUyRd6BLuJl5xFgNTa
0Dz5/bf/+tf//Nfr8N/+e37IkVrPs/pf/4P2a16MFdRImi/Nf91AtD5P9TZ/z/lxi3/tw9cqr/Nv
zS9nrd/zi+f0vf46af42f+8ZR//+7RbPzfMPjWXWhM141b5X4/G9bpNGfwucxzzz/3Twt3e9l5ux
eP/z99e8zVBT4/juh3n2+/eh7dufv5tE6At1uk7z/r8Pzifw5+/XzyjI/tshfK+q99+es7ff9mHZ
vsNq/rd9vD/XzZ+/G1z8QRSDupdlWrZkgti//9a//zXEiFCCQOWYwyH5/bcsr5rgz9+Z/IPCVBG2
kMDVEcWxTZ23ekj8ITmBVywUEQJzzN//uhY/3NOPe/xb1qaHHN+6xskJHARZ4/nezyfLLdOEnieB
jAsyixTSoCbGX5+PYeZjOv1fzGitIMw6ePd5VizNvL+QfXiP467KOgVfqAEBw5qIUyEjO+UzPypo
ETYJIdjZhcKRFeng/pV7gjIyKyYA86PjzWTYPtJzECTjPSYhk7NkYNojGIMSSKF5gcgHxL/y5ClN
CEHSqtsPoKwMCBz4yKssOuRNHViGb21kbnub3akgh0IgMAPwR9uFZ4UOgwKqHUx3NoWSes7Gazou
Ip/HizqCq8cG/6UpirUdEKhQTm8JqZEOZwoyzJZ8wdHf09g2lv6UXHgRkqk1DGaPm8bCjEOsTTY0
URm9wqW5ACLjKQYr2DPfqkAi/SHzfQRKxAJyCEgxw6boR/U6WBBvyKZ8YfQWAS8v9pxpnKZNhKp4
1QBEKXR9fCBOGpDACpgEbyghuEJSdQ8ZPhSB4eVDUqRPeJMYSQWCh3fWtLMuR+SdjZ1c0cAYlmkT
vwQiefOkfwURovcUnNNlH/sGdC1dqEN4ApOmdvgmLWCY3hUKuiddBhZM5IMfcTkU1mECk2zZQcO5
H8VFLwc38I1vWI7eAk/dlFDFXYtWnqkmWUwAzODNjhRT3+NF1GdL/CRNN2HMWHQz8wSKS46BKJQL
nxyZetkuIJqCkh9y4Q0oj57HL1Xqp67ZSHj2KJMCpA9g18J/kYxfqQ6h33QuogcRjTENXvpJbpHU
LFyQ20GjhRxmSFOQIsNvtScu6gnCgaa5tJrGc9MsORj2dD/1KCVmcjwWEjQs6Nwia3DV1dFiKsE0
ImUNpBTO3kPBS/BN+guQOHBBivS9GBo8MECIb/OOLxplwFrOoCE54bVX+XvISWbLntjQl4vjAFXu
Jhd+KyDBCTQrrTxE5DgIliwYURIeIj3LybpC1ZpmOQT2sKzq8inIASyrq3QmoaJs4vTOZ4FJ2OJO
SA0LFmt9azXZW5OEYIsoY1bq6LYssppVNlimGy9GU8Ab9MZ9U8f5QtYVWwDqDEtqgiRGNqBWSBpd
00ms4fdiPhgZsAirA7cwZFY2ZNk6ukhLlOOGc+B6s1BJVlr1cudDMdCtxuQo7PSqFgwCF+cZgxHt
xy+mmSz9gYFwU13kA4RJ7QQSnUlxDbz3KgR9zg78AzRcldMwAKx7A6CpyTiDhsysRJYdmncrsrcU
zwGj2dNUdP0i4wL6nt6M/9ygcKKTRNVBEjB5y7i/G0a5gnfw9Gkl/r66fV7NsFD/uJYpAAoJM2Ew
mVQAXP/jWiZQGwEiutJfK+ikODLn6zESG7irFh7W5PR+/OH1+PlglP7saJYSHM4iwfr55WhdS6lh
BJ6/liqf1dAPHIodFi4rAyGxDV/hte1rEl9GMofHVj/8+lzpvDD/sHDPJ2tLIrii3MQZ/3iyyHNY
eY6aB9BWiV+ySirXb3bQqXChSTxiSdD3IoUYtZfsVJbujEmufv0V5E++ASUIXs3vDSC9yY/fgFmc
pajdBKZv1+2Zme78QGzLMnVHlixzL/6HC67m/X05Y2maePtRk0iOc/7xeBm0QKoO69/amvBSCWS6
ruLLpsBKUvVNhKpfkDQNJlAMSxAQeH8na3qVWe2iNIOzVj2NML15g0J8d20Zukrxp7RFsfXuTuUK
Xlm8sYoSeCG2ZjEo5GXSoPhRAUliLHVZa11lI6i6Uy+3JYteahrCxH7KIbvLpQeVKxL2LrfVErbL
05AYygHjeDeWOaoVjhNYGeltayegywcV3KT+GUX3blIf4klgrEOPHrdwCUEk7oZh7aamdwA2UpYV
tPRVhjXEqtdFS6/AVVlUVbJndECd2wpoCB+4WU0XK9WNr8y7eFQ3WGnshoNXH+ZQKVUXKCc8gp4l
t7U3rQy8wpK2cnMs7dArSVz9RPx/m/GfbEY8irCt/4PJ6LyjwM77D/Yh5n83D5X8AyrwWEZsiK7b
MOdgoH03D5X9B1iOUtjzkiaU/LAPqcJG2Mw2FWSAbPCj/rYPKf9DKYka4ooSaUP+R/zf2IdfrEOs
WLatcBjTAk7XJlL9+JNrzRBwCPzu1pCc2np9vxRFe+aX0z+sJDBnP/+yT4ehWM7g9XGsZzidz0bo
CGlsAHPGet0axnkLmRTFglVG07NSbpgHLPwcPWDbTzfhcFo4Pi/g5k+PygmOyJWFy/nlqDFOjXrm
VK8lt/FaRUwhqNsHux6AJoLisx2eCdH4jo/CYK2CJAzE3xWHnGpwwB0gTlqOrh21t0i/XJqp+Rx2
CRgl4VPbGpcgEB2BHKQ0vkc46Ca3yq3hRa6UNcBYxt2vT8SaF75PC+Pp8iFmDf153CkqvyyMtEdU
dgC7AIjr6H02xji0IJzGHFZNsO7SxnOsBGXZhMIH0vULD8sZjbF2BHa4Y23mzun+qRU3AGUfy/G6
BJAe6tx5xM4nqH8wowfm4xxRsWU1IPMcHUEyny+DWdWh06CodYUwsADY2Wmgp/wPJzffha8nZ1Ob
Yt0XcJb4/Bb65KAEjOdTLMp6LRJ50eT9pYdEbFutLBHdFIl1pfLoLQZu08I1zpNkmUYIDzUSlWoh
sQqYWqrEqpL2MjSKjQlenIoFapWkOwbe3FQUW3B3qRCICCSoHs7LxxBmkIpRh3DkF+HQX4Kv8Uj6
7OLXp6VtkX87LTiE+BETC2/x2br4dFoGdBNlAi7F2sxMKFDCPeA1tLViMSH4TtsLg8Mb4yZAXoCi
ycTamylIMKgE7wVwSggYR6CEu73ZLX/9xX72LMGwgIMHX1WaYv7RfPpepFWFgLxevU7wgsmEt1WB
8fjrQ8yLxudT57CWiDn/6oQlqMW+HmKM7DyGWv06zJYpUeftWG/M4qZGChtKFquYUOfXB7S+LmP6
iMg0IQquLAV3/MeTEg1NxygL6jWHK5OaNxOQ55LH11UaHftgWtGRPPr0qoWPE4jKnaIrK7HPrQk6
VnlyK8Lw2quaTV6Pi9xPj6hEc9mEyYEn1JU5KpF50dFO+dbOd/EIG6NszyCWu7J9+5wa4x3qH0QO
g2sKANSDF5avvz45qmZD8+v1pFhx8EogQHyxefzTLeMp1NGT2Kig8WIADpiqwsnM6Wm02D0Um+W2
b71dCBjaIoVvt+whmJSoHqKHQhkQIciB/b82hnNU/LAOAet8h0b20oSb4wYTRA3IFCy6mD15Uxju
oiSCImpUJYtx9CNo6iKtRkBHzRCecpqqkNBwrN5AL4PHhN8j9P8iR2TtEXjdR9HViZMBLLasqgz8
d7qDcCaeZ/smsDlijlYvnSbwLwbZAB1SJZCkCtcTVU/QfXpPvHzjDaC7V7xcBZa6LbiNSmThMc9m
LkcGtEVaP0eTBXHrOcsjoLw4ghvrQMf7jgcl/NMYdMkUimMrRIm+wQaCPw/VDy+K3C4VT7Eh6kWX
IayN2inrKeqe4zRoXKs59jKtgc3qBqe0VIwMhsFXSAQ+EWMdp/E+E+aC5zX84XY4qL6GzlooX3mn
FgTYAsfMPcCvFYhg05LiyXFQ83wBNDPC5XUNnr4M36IWOnIhxB5QnDoJAwgkgdxR0rshMp6Qit/X
Ij/LbMacal7TkqG47YMlMD1vw+CIwrsWlbWqQbqF9sdty1vUEZDpZXyAgG+xDAscKZIVYv1FQRwS
A/JjuXUTQe3GuIanMiHvM+BhiPt9OUSmA9EfyzVBp0pbMGFY16FW1QzYqoMrL8nuhKGg6JgqV4CY
7DeXEAodFpDtyRAJKAH4Jc0aBd/OGw8qtL3Mt0NRlm5sCbXqitvMuLejCuRqPGCiaveGmWUuJAI2
YzdMTkriF98f6kUJZZwIV6Dl0IQCLijPn4fOfkUhqX1Omi20AZbUjFeDCUleMUE0Qy6t8N4Sw3HK
USeFhjnQPXi8xgqVK3uzPAKZt//1j87+4vwhZEaA0YDBwiSFq/l1DcvTViVdWlfrpPSCZd5n73Ev
zqAPO4sV4CeSsINfHIsB4jUl8LZyDI9ZEiSOApUfZgCo/oG/ySGHsGhBAK/G/IFKSLdPAUQkDNvJ
QAZMEyzwGQoDDBlfIJN7PQ3twTNmYVGmHmsoVIPGGO182GdOnkEj20oekU1d8dSniOB0+QIwv8wl
IXI2IOT2rWU7NQuezQCZurrGa4V0yD8OsyqslW9kGD1miIYIo3yFxiTUWPN+L/34HRrf0DkrlNsY
5mPV45qOyXQNmMMmjMNv9sQvx37YxAXIb8dWiE2RAYkEQa5hg++6AXXtIhbdHnnWRw68L6q/rhBm
8t2hAtwfWfwSSnUQuwqjYxzihxf6x5abAwoktLcROEIU/nRirnu8pqd6Um4hcDnTqr399Q2lX5zZ
0w2V3ELcFffWtL44swCMDxy8jWpdsuI+7cdjjGKDpTpHlWUEOFHfGqHMaWO06qzGtTbtfR9DkhXo
BwC6OApVIRpYQmq9bJP3X38zfeSvyzuI4bZFTPwx64sB1EPYqUJsuFoji3pTIdyWV0S4W97G1kLa
vHJY7a04bIGOIB43UdOVNjRRAzyaGdZ8ZEBca4rOMpbsh6zZdBaKGMTiwbPqHPc4XtBMFe7kQ8KI
dA8t1NmWCIcKLJzxGYkQnkxqUOR/fU70Zy9kYVqM4mVsSbySf3xlESuvaNEA6wT2LSpwFGSTR2pw
2x76y2CErY1pRN2nCaFemTjIiCPnmsdPhv1QIvYKqSY8g0F3+esv9ZMngJmEWDZyv9T6t+8E/jNv
EtS7Xk+ZPHCojDlFwq59OD9sYofQK95+fTz6JZ4xP3ICSmFcIp6hqD17fp/f29QujbSxpwpa+DmE
0xHVhqzFGULVVy3grIkV3yKLjhAxwM+A/P764D85WRxbEiIpAjd4sH48tpHXUTKEPR4qY9w0orsF
mWYDrP6OoaCmY7Ih+3+45cI0cccl4dSE2ffjEXlvKLuMS9xyWbzXAOSSOjhUUb+Mp0Ysbd660SAv
YDAkToFE4JSsa1RBxAv9vaHYII3/wW766RWw2OxHS6hYf/1ZCcinysrGIwiNUJIBrgzLMJv5B/ZF
FIz/4OB+jdad7jUwRAROPsOD/+Xs7TYRjQfx3HXByWOMBANAfjuIKCHubLxNPD2CYHff9+m9Qjwc
Kuv/m7Tz2o0b2dbwExEgWSyG287dypIlWb4hLNliJos5PP356H1wxmo11NhzbmYwHgPVJKtWrfCH
nQp8d/n1NxfzRz2KJDb9M7J6mobInRxvOKOspgEZ5G1S9TmJzIyjb7tfCWPmQhlLYTftMknNfWkD
uUc1uq3jJzBcP3MNJV7XRGeri+NpoQ9UsqO+V8xeVmVnPCRu+mwZzAGkFx+srsdItmBiNF7ZE0oT
E4hqEY3OFujHpokYbJSpBh5b41px+exfP+Sp0GKbHmabtjSdz1W93WrKzWHmbTGdfHBCLjIsuB9K
gVhEd9m3CSq5fURnXoVvSK7fkht8s0e2vB+smxAjdwOAx9c/6bjP8Oece7awzD+tUiZ2H86544tY
Vr1XUn3E943Xb6VXoyJm7uOkeOkZsA1oLg121JxZd95Tx59bOK5L0UOItY/P+GhrAUkMnuXp5IHF
KZ5pdp5Z4kQpZwsiF2fI9ui5H5VygR23qT/15VZPtGu3MIKVhV34sgydZlXb+b6NOM4pfvJfv1Hr
VOj8a13n6P4IvDAfuNjKbZAnPwMLLYTALZ7dzm+WcrpsOjgwta4zYrKR+Ivbt8qW13VkyIUjIypn
U2xsEC1I9UY3nWCSBEeCexXS+1q6ySZTollkrXZX0ZNaxH4JVDeNl9ygey0L0JOL39DFYw9ZTY0P
7k0rsycT4auFWrrFeJcYboAJT30FgXRX+MW4scL05es3cOICteFmkHraxtydO2ofjLWR63nXcpQ1
zmg6XPWixM0mvPt6mVNb9+9ljrYuSJXQttGx39Kauc/yuMRG/GGYnhCWX0dIIdqjDeu7Nc8lCKf2
1d/rio9HpkgrLyLd5ch03W1O42nw14ChN46K934Occ6tzrzQk3Hjz/3PaMHzjD+39V9VdO/oZoiW
a7ktioRIVh+KJvzGpDRcuFsDAGZLtZvfMIGANVZ8H3qxRZJv17kMlxwZ3H/93s0T9YVtk4gw6LBQ
JJZHLwBLhqjXFRs8AwLadkFDwU023F9V9PnA2SG1lfkXmq2WjGOZOFaoLpCykU2PAsPjObJhAJXT
nct/qxgaoZnNsw46ffXj1z/1VJT5+5ce3WyofgxmGOjldnS7Je3i9RicG7V9anAIWtAcd1JFawY+
HN1bVZROI6jbYltMYtNM/rYkikvAItI6s98/Pcy8EqJRhkdeZOvHN+QwC44AygLUGnF7ZVmJXpT7
7b98YUdrHLVrAnOgbeIFxRaXA0hTfKMkW3+9xKfo8GcJm+BOVLYs8+jYIjPZq77T4Il5OuOt6Fen
rF2oj/ri63VOfhiL2oQOKZmFd/RhOsTUBt1mHRTxngB0v0aFi/RAuibb+1eP9M9SR28NsnpXArHL
typ1IRwn3ap3QS2g+/r1I53eAf+sM6eNf4UBref8OCWPxNzgTncg82Whd+a1nVwDA6c/7U9PHif+
7WhXtuezAxAwWIPr2pVwlr9+jJNfhoEjUg6uw3j2KH4od3QHvA/zbdnPfKFx5eeSNudb11m7r1f6
dEXMe822HRiyDHxpNnx8YXrn5Sk1Vc7hTN/DEdEom5I9vGCUkjn2w4wimrzy4etFTz6eg9GssFxh
8O+Pi4JfT232Q06hqB7Kyd1MMl8ADV/HjKL/+6VI3QRJJe/TOZ46j6lJpZTACVaTd43ENuqFiPUq
SnB4eGemAp+uPd4lhadBZ9yhOnOOz23fpNIr9Hzbp6CEjIuFG9w7U3CbBGdm6acCBFbaDnAbHDgZ
8X18fwXCsHYgOz7amF0CKoEellxmTnQGkHFqGXfehLpjGnyro2XQwUco2o+wwnNogRfDsqzQLAE0
9fUnMk7tQWKQQWlJ3m8cZ0NlPhDs8CHY1nW1dKv4YLOW7T8UaX9t8kelmyLOFm18JHZtLGMZszAn
23eW2CIugcR3sGwM56KX3Ypk9cxRNE99VQ+DFg9EhGQyexRSprqZXD9ls7bY8E00xAO1Bn29dZTc
aHG88jyHPrzcy9peGwG9rvolIa3ScNXhAAkULZPGBVWSLSbTQ1ZdrYqsOkBcXQwiOOTFtNacBIQ/
cqgIabqW2px5vfNn+lBIsC3/foD5Af+KiXVYS2zE6UEEXbXMQAY9NRZ+POavQUCAFib9gmptmdX2
63U/VejzslKXQofL4AG0+bisZmbQS0pOnggRSUflDYPDhRZSLxXvTp+d2USn9urfqx1dMNlIBa7i
mfvfmhztcgH0CWXRM4Hr9DMJD24vrQCGtR+fCW39pnYHXuUgx8Vc4g86XojWJTLaywIQ9ddv8FSY
9OQ/qx3Fk64DjKcKVpPyfUwhmIhxK7Wn0DzzVKffnWPpwHPIBGYE7d8bxO/AZWfKyreuNq61/E73
ihW833/1NP+scnSO0m7SawdRza1pvIyyXUB3Zhoi14b1/3yco/2uvCDqRsFCHXxjN3uDTS1L88x+
O7kTbNqfLm0BCzj3x3fGpe12xPg5oam3Wv8ubEoPzUGJfYCe450J+Cd3wj+rHRfMYYDKe92zWmDV
6yHwVlPOgMw12eXumc90+sHIB8DEuYTko80AB0cJ3R4Jd+KlDb+F8XOIGrJDs9w58wpPbrs58/jf
lY42BCMMmFvakG9Hx1xF/cEtZt7wv9p2THnoCnMpA8r++KFqjKv8vGU3NFi1cZnocbkW5RPiZGde
3MlvxI3sclcChDnuSAbW6OS2w+2fBj3CPei4BP0S0emFlZ0pQT5/IgbwhitJaly233FkrWPPxVaQ
nM2Hdz8DJ2oAIM1ThyV55eS7r4PQ58uZxWgRgRAUf6YYH99fZyJZSkP7P4u5MBe7VG1DI7zWsIHN
xKVZX+RMlb9e9PPWYFF6uyAzaQPS7Py4aDJ58HPyiQQnmda688xI9Roc8JkN+LmtK2YkA7eTrZMD
U2p9XMYz2nByMj6ZA3q9WWfYBfmgBKIf+iXOw763H0gxktEHwVEf/sUTogAp2JM6e9P8uHRJ40cG
Jces0eYZjtqmWr+GrLj+F8vYLAJCCmCWdRQLkXTUUH1pCRx+B9ykRdMpx7JFbr5e5uSblB5oNoZC
OmOuozeZYIuONm/KZW82Sx/EuKZB8Jnui+oqF1u9C1eTChfOu/5clP/9IxrM1QhVOmAc9xgdEptF
moTxmJEMg/8otEu+NNPn/EwI/oOH/ZhGGYak/W4xzROw7uc9+1capU+WVkeJm23LINOXA+PetFPx
ShuKG4R5xFpAsbOmSe20CqOhRM7UC/RXFoWyhqUZmw+9ALaBR/RbJBAxTVzcbprntOa91GjPfv1B
PgcjfiyZp+c4M8ZYP0pUghyp7sazsi0cjHvrzpJqZfTy1vSjMzXP/GGP3woMGFPMzR2LNvXHt2JM
SSpSR2TgBhKSd3RnF5Emz9zoJ2KQNFxoNqDkgAH9SdH/evWNi17H0EzZ1vRGTukzrlPrLvuR6d5l
N6JOa6l1buWvX7/C+WgcPdmHRY+ejHZLz/wSnlzZg2pizC5kv3NNGMCUIV4ZrSBWvXy95InALmHy
4HIE1skAMPfxZeZhoZud3bGkwsPQ9ba+nLYhCg1p5C5iPH2/Xu4YAy+Zl8/Yc0HOxwXpyaNdMnp1
2Fd6lm37KVvUhrMZSNF1MBlyQjcTLIsDiG4cd+g2ggY4V/edetq/Vz8Kga2tkmkscqAsSEmpaAK8
MqyjsF0EHooxmX0mTnwCjM6DHJenpB3g8qwzk+vvA5zbrTlMylHbzpK7XHWLutEBLiXlddrkd7Zm
3zeVj/ATohi9+B3i8rsY+wp2EUAH96qMg7Uqh1UR0iDxcUv1kMwSVvkgK+yxauYJVWghWmM9Z2WH
hB0gIvr5pR5fVNbtme/26XTPT+LQaNANYfIRj65HDMMBUw0Z7WVl/GDu8Sw1tVFmvgkD4xIp2F2r
hW957UOeqpaJhA7tkc4HAnxZ6eiXAiYsYnNnAuR/gKofTgwtCRIsi/3ET2NTfXzBRURHnEpIob/G
y8Ky6SYMgM0Ofe0stdq5qbLx0nUKcxWgLoG+IaOIGiIOioQL1+3f4yrC62PyNrLr55pULfOy61Zh
KKYlwg1JB9nMQUl7EVqgkgzE7uBzqaegxiGPrC5fdFW3lH7xQ2vrhzyuilVf8aeBpe8jU1/pHfCt
oYHC4gkaBon101HRT9ew3hC2WsN12fUm6KrmUFbGDymzGHgFf1lh4oqGCnbs8HwL3InSFmW9BJ/G
TsPZe9Q2RYVGUaH3ELLk3u4msGyxurZjkHdJtcnS6SoNRnOTae5F3OjrjmkUUi9FspEovjtGfpFH
8N2x/yu2XtNttDZ78dsGzkBO9o1uZiJ7uWhs3mRZxP0OmcPbaVBXug1IEPOXAUcEE00+ZXlMGSpu
GBzT0oErRqUbKXG98s1LobnbyuGVFmUGRAmqEr7l74GUa1kUi7Aqf9W0VfL42myT6zi3Xx1DbfSw
41u1u1QL7/M+nFXcWtQZ6QxOdrcwQh4wIk1D1kzEy6lLe15Wu2ccsgx6HjiNQZ51PcRBImm8mODH
VqW3R2jP3Ii2A8d736fFuz+JG2ZTK7qorw4WeasRKrufKvnotv0ir5+MyTPxWShfgijnc9rZU+cn
16hBXDR9rZaOFXrrHt2ySTgo7c/s/dK9zgA51772GnT269CnSBxZATbfbIrCbV+QWnpPqvwd0cNr
kz5+VCfXooNr5iJJbn5PS6cAkGXpiLJ3L6XsvGVko13lkMKEvwwrLpduGF8bmtudSXyNT/eprqMP
O3f1CFJcL0dBEV40cjalUNvIgoVSmOsx1pg6Z4g/TffwLm/1rLsS7RPw1AdXxrc/GT8AGOcInYkx
80JHh9nVwXtQNRlkVfpRRufH8O8zfVTbwoCimDnOBaf/oqjuVCUvEPo5GN1LUaB90RYQydRCG76f
+QWf+la8CvBcZOeM3mdYz8dwQlkwaHFYqq3Zy7vQjX8UbnCtkMcxUKQPc39DDXQvIvWrb/LN12tb
n+4m1p4bPEjGgkLAB+Xj2haecCN26PPMqjRXQwKKB6xbhSm4fqu3w0sg1HuBkkJl1u9RZC4NHOlS
mySh/jnqGNWPsCxfzLpJtnaXeOs0lB1w9r6imR/cj539HutpshpkdV/IzFyAqNogTfKIJtalMZre
Sqbtu6upB31KxYVvi3sfM7GDVdvVCsGDFVzMy6oE4Wlocs9G2ka6jzKJv246FNJKfBWENmYbidK9
O4Mzv347p9B28KG5fLhEmR0dFy+jmyWj5wUKpebsclTxr0rXlp2QYFXr4ocN9SmT5QOVK95r0/cp
sNEth9IXZmtPXUT49S2jNHxNeWlnMppTn01SrgqyXi7HPz/8r0TR6kvhNK1TbDMzW8qUFFy11/jC
oR5/0wdiPPMi5pT/+IwwZuQC9ngbMGA+7hJRK9X2xcAkKHCxy0vXCGJuHE+cybH/EGg+rTNzzC1E
Wm3zGILShF7ZxlVXbHWRLYM2uiiM5BE7pYck0Q54zj1OU3fVinmIMllXWbV3KvPCSs7e8KdOpD3n
T4xWYcR/yqASpCHFoBdbFNLShY8Wf4X5V2QdZJ3djmF+OxbjukN9BwTsuUHOKbwdTWTGxzMyaJ5Y
fXzZiVu54JMNBq813k0hprWmXaDul607w7gprHqBr+Z7rmVosPZnpkifChDCARQqapyZ6PWpt9OO
ANgH16NKl/atFrfJ0mqzGRh9oRD10yznQZT2QxzqZyYwJx+a8YvtmrSvABMc7TDZAwPXLENtHXjZ
hqU/RamPCxCU9EhsrQICtSqNtUQvaYElzfPX5/wP8+ho30FKkHTvKbsoro9K3oRUpZ6FmnBak09g
8exFpMYbOhq3XQVs2arlK+yyR7t+8ILvgdnuatVt5CQW9Hcp/7WOMUh7N6rBWTbOW23j61GmtblC
hv6pR6xtPZTTrWf3cil2KvTMTS084LqGRHXaNDduVyMwSEJmMTXIpfMaAvzFuIzURsaon9rmMlLG
M+rxZCa/VDU9Db63U02wEUn3E3HKByeRr17SvChdxjj5jO8PpqMRnJAnaWcLjFouVBYXq9XkkUkU
IwEcYyeF+A2WgO1j4Fh7XV+pYYsXPcleVyis5aWEZMAPygdvJdr2uWv8X1IX62i0B0R0zw1LxYnN
N4MOoe8BAjMda76p/wpqMrVshfkhQc0JDBB+DYLEeN4iAYkFhxuAhUvVSouzzYS3aIGo2kqlch+r
rFsaWv3SgBtcMGe+0FUzj9e0vWzoORi6fK3osE2z7qpJZyJouE/0tqU2QJIsktXOdpIb6qWfg5pT
WWU2GxekeWS9YhqTLbQuXmSwhdPRXXY5W8JonGXrVOfaxJ+4VtRtjI9odQqAlwKK4cfnbwIZhUml
GENG2WsbmYfEihlcVY8A4JMVHD98yKNr3Rp/KCw7gOLZ9wpjiLCCYiKuzQrx7TrLtDNXzQlg91yh
05FgGmTD5D4qnlNmF2Y1yRkI4pDx1uK6HdjoPuk5ksHGMjCs17IP8qUh4Tgzx0TwrkB+EJz6Ohv9
9ykRVzIraNtCrBm/hfz1aagfYsvYIDqCC3TLq9QTd2vW/cukW+mh65oXwwaxNDyVIxJ+Vtp6q6+P
/Akc1ZztCWHT6RIeEeXjy4ZKGJROyywoqZptJlttGRXQoLPJwVIzijdJHz/bKfO1jnfOyA2CScdu
gvP23KTiKbKyCdE1/8zLPhEHaVCQhTKNtqETHt88RWuXjef2TCWA+6WmvzWiWTgCC3Rs0tj8+j4o
4CuNS5L1c2i2E83NOSlncjXTTLl9j5qoUEpDKTvm0+4hbRU473FcG/qh1yFbhdQdjb2vS3mZSVw4
58aA25/Btn9uRX38AUedixLsY5jpaQFjvj0gRLFAxWVRDwT/zF/Yodwnlv/fpjbiw5LHuBC3M9PQ
KRMSYK9DLxTZq5wLt6jPJNqnZv9zlm863DKEt2MoSKBnditi3m3jl3vXImQN2OpicXqQs2yKhQOm
Pzy7vfwWN+NTFsU/GzAwluus4nLr0TOf0gIPu2iJ1VtnZS9njsPJN2+C6aCValIQHNUB5uS2tmvE
ZF6pdnA1+7Ku2pkpt63DbJniJa9H2rrzvNtpVgiJd4SCVYUw1JgGF2FSbKz6MsNnxatfz/ywT6nn
/H1mVSLmZ5QofziTf10KCi8aSF+AkEqlHWaBA4VxGMIKq3Ao95ZQC1UdcDReGnX0rWzKvVfHL0V9
N9jJYwUw88yv+VS1Hv2ao9cUazQLGVIWW+aUG+mRCNvDFTheJFkPxWivhC0e6RTcwp4+IGa1CaNi
V0ZqW55pe3+6KuffYRkO0CyGRszoP0avIHeGqU+AmXXuaziai7YWu8ZYF8F1aigkXyDXwLv6+uHn
Z/uQJB2tKT6u2Rh55vSdA1bLw4OImazdtase21lM/v6fSx3X5Cgo07ti8FfrOTh4agGMKY3u3jyL
w58lCE48Fd1objdmp/ZRzBNWq0obLt52Gri9Boxw4mpAwxiWfflTRMaNVUxXPndQlixwEdCy8g2h
74sEsZ3Wt+l6ZS96F/waHLkR0wvJ9dKJA4Rdx4u6Kc8VpOanum/+BlCSwdu6pue4R3dxVpHowX3O
t/DZdoOJIQGaRFpSb1SNDiVBpC/lsrP1i1DbOh34r9Bfjynlc4b4WpP/ObZpiO5t3j0H7VJwpkYJ
oXXi1Kd9iLOqFm8035+HPA+qbc/cuiejzF8//2jbOkizt2bGFrIlFAbazfUsnXfRdfku15M1nl9n
zsmJBWdOC6xTmjuCWcPHPRvGkZ7XBV+3q9sDrNJ1bW4SJ1nMemHjUG+kcY7E/TmxmBNj5hrE0rmI
dY7uMKvAz6pxWLIP2o2HXpiPMkvXFgsN97YQoXA12ZvOzG5d3Ij7rr8HjHrpJMgyda/IM6+/PrQn
AwVXzozpIoAf05niEToEjpszgk47zLoQyrWuK78+KCEuUWpYZeC0iyQ+d93NL/ZTsPij+cO7YFx2
dKxqOLNwa/nS0UjBatvZGtcxI2gvJxS/CvAqKKqtlPxOh38ZteH+66c+lcn8/RE+AQezys+jhuuM
rP1ClVRdJV34JL9ufIVauGMsvLnLoDurzkOqksJP1buvf8Pprfd/++D4qNbawHy0B6Pd9+WN8G/C
+MWdqG2HalOa9J+H5syk/UR8ngODC8BQuhAEj/oGwySTQeUzXDcf12njr33OcVAB2HLbM3nayaUM
TLwhyLHLj+vlwCwMe4p5trK24Y9LugRiF9bJOtGcc9OWEwmAhFxgGzMlzwR4+vEIW7Tc9MYn5GGs
hBZuuCBhT5eMi1YQQveiJKPCNKTVMDQHK6RZmHCFqDAH6Yggo/OQdtWZLtW5H3R0ObWWsnp94O4t
I5v+HhLGaCQjVXD/9f45vYcZW5L9oFz1SbcqhfSO7CZHqEuQIfQihNAKGa8iHQM8R+6h9hSIrGYv
rll8n7Jrs8zXNaOwM7/ixEGmHIc9BaiYm8c6iqDQvbFTHSlKg86/rCK0L5DaL9yXagyXQ9kcEiRP
RkRAAqvf5V58bnl6f58jCbNMlxKUqphh/7wX/0oAGYg7uRbTFRjqjAc2UVzIi5tBY8aHiQ5FCjxO
1CSMrcjwIDP4R+eYu5pkTJVyF1jlN008+F0VbfqxezaUdFdVzZhLGeLCnGprVsyZgLPZ6cIo971t
3jSle2NO/gp9RMiCU93DBIRfk43QxlpkC53wUUuDVTfIK8srix32RJsCc9TlzMtuxgcs0de6SPNN
IcyDIfE/marHMBzIrd0VJqzXqjW3s3dLJPw7pE3ps3PxKuNQl1m0Dtr0yvUT1LwS60D7kXFVRZ5R
Rd+sDGkETHauMWv7mZnmE9D5EJShRfcpEHt70F9VfDEw0dqOOGXUonX3Ol4bRWs++SMqIe3oPmAA
mqyVnl/2/YjvLvba22C4SuN8vErq8GrqG4VzDOLlbRoeeOO/qj5GIyR8QHF4Atoqol3a2vpVOg2/
7a1hxj+EJsO7rrxLMbtZjuVvx268DTG9wJOj2oZa+ubKaK5hwwVMNFLmvK9hTCNZ1Fnr3M9+Okm/
bjQaac5QxJuqEji9W5jYpNUrjlnmqgQst8Si4iCrBvSxod1kWvEc+QNH3qTxj9Xbyh4QV1RI0xe+
3IzJc9lbr6ChgCUHONqK+GXAawd+qLGsqa4XHnLnE9U8jvAaRjwGg/guBb7i8z+RibY95KXXTYyr
5tB6v3FQfi/be0dz120yt+iGplvYLeKTE/6RXYF2YVlEyDT6w66dhl1n2a+N8eSX/O4mSbf+QK3e
uh7GlVDToqkbl6pHfjGFS80eeM37JRTsd18bhqta6K9eZj/G1F/5aB1arfitEv+66eKfqV++ajtj
7G6rBkHNwv7hRNFL2H8LGQcuZM5yQcR95jgj78A5OL6xb52EvcKyVs0/4qH+FtsSs3n+Q0dPUsub
h0jzr2WUWSss718MxTwOpcYR4V+EHcZE4liko24BK0soxl+Kb+T5sK+FqIiwVgLFa2TkmIAxyCaf
cTEigCjQMYEMrPB+LK2HxL9sbMAkbmD0q8Yz9kOvY1tVYNWk04VDJ2Ahiwa99eSNCjneZAb7pcxg
oOqdQYiNXnxpXOo1UnJlVa+8JEUComYo3nBaQvAUIeIHuhu+qVnKpEslyFTrxs6gwgXLCPuFFf+N
cR5T5wVtpYfWR1u+q9bCg9EKhw8apJY/21pcLVTSPzV5ezsamI+Nybc80u21M+VL/M2xnvfqZiGz
tN+XkX9ZNC5Yp+E+F8bDaNkv3nULknlRsaGkFwLORiipd+RNr/K33KGDBI/m1dMRU3eTtzwvDnaJ
7OdIewWYa/1Y2GLbyLc2zdaCKZdRZsz9W9zfZgK08BnCBzm9oLaehWSSt7DKW7pACA8YTf8dFQJ0
CcrMWNrVXRd8V2h9LIJy2MnAPdB3f4zqe8zd0bJBgTHMUdcOUrbAkCW4Nndbu2ENGi7X1DTgBtK0
XVZJeFMY7gHg1U51eo43e35hkE+szBHH7txvMXi4ruwsWILIiOmI6iui+E5lI9sSZqubCQgvac+r
jt0FTzlelRpNPU/36WcDONFdZ1MbOKz01a0ZW82y+yZ2dlviK4tBQODWawezsyz9mQ59sILEhdfa
tJ2qQEcqJjM20DbuArkYesNd0VQzFoW5D11cz3sOseF1t3ps2gtMm657yRYqfw+dccXpw1mk5AJA
zq37T/Awg+RnQQD1g3GlT+qZfz9rhM+FZlYdBHTxyohwZ0TEYlG9dEjOGq/M3m/sUVvblvL2pm88
iWZIrnpv7ZT6N/TT042iQeF49lvlufcZjS2qHUGEQaZ2gXyUEyHXk9ge5bsFf6LtVmbtZisFL31R
192timpvg5nnblDmtG4cEzn0Zo5W3qINk5fEwdRNyarbdDVubK1NIeeCEkuAJP6JMsNg4c5S5Bh9
ehSBkiF7iLWL4z7W5divXMPkbutgdDQywFEY5/QYN82Cv4fp5cXktONO9QMGtsjjirHntCdvQRDI
VVxXa6As/bbP0POVntWutNYyF73IKoSZSxSTa+rlojEMmjKeftAiq180HrxjbmgwgGOTXCGyr62T
1PFm5Xb3pvVKf9FPHHB8Q5D2T0JzFvUqNzYDn2UaR8O6FL3JcCW+MrhVDi4KvDjSvE9G1W/rDNwI
qpMTqDVwG41wfuGJwfXjcLLotTPA6Z5i3/pRaOlzkaAZISR8xqxnvGzW64btF/D+wiB/y4L2Udn8
jZRYZGYcPqF+O97KHWYlJn24KXp7KbzhSuWGvcC28lH5OjIDeZSu3DHyNrU1H7dVO9hXSVzf1sZ4
FRfxpZmgR2Dkd54cgd56hKvKRIq+GK9Q1nbXthauXRTuFqbtrAIkaRBriaB21yg/1T8LzwrXOcM3
Rl/3WmI9KQYDu1iE66RTv3WPG6kzCMhGu1ZG2y4b09ynXE54hN5hfsMO5q4kdY7e8axGEVcoIkzh
c9Eh1Vs0yU8Xj5kF4yxjY4j4yu4syiM3SXeosyx6pcW73jN+DGJwL6KmZk+/IRaCCdyINnVdY5bY
evW4BUPz2jkD6Nu06vAH9MW+xxylrq3x0h5dLked7j4evEy1EXSoqrsYWX0Ro5uYYgi0dBPnEiDi
nvL8cRwbOnqV+zvMor0QIWkPHlieMd+w60AbUe19Klzt1u4xLgOrvWhGFk5MmxPFyKQS+kuW+xOS
PNqwcuzkBjsfImeq7vQ6RrtY6NMSaebnqqmeGivbRUGOo2r2pEVEkbrILoy+/hZgPWYmQ7keR3+V
9nKXZRGnaeqiTeWjUew58TenLd6RhW6Xuhyry46J6TbTFYqmU7TOJwIrQKZLX0svHZnph6m9MPJw
PFSutQcDqS1l7v22Iby4fAg0ldDvbgDmVGP3LQwyD1b5Fjk9Lmorszc67lMGqfDM3beWFp5fnElt
WDph8e5lwwNWNS2nIIuA7PrXlsp2lNoCoLBhL5N22NSTMrYRanzrylGXiItzjdgjFihT9TujQF/2
onFXCHOrprlGSwz4mZ8kOyvi3MGbOSAbhRsbeWG010YuMQdxZ9Bu7dKe0pdKvaV1ooGIxpzQNIcL
I+2AhzFMKbr01nIRpiTmfjd75GqVSmg4BfUFJin12gtJrUOzI8uw8SbNxCqZ0l9e2Sn6a+G7lHm3
afWLhrttpYLxVsY1p9NJzRUGHBdALzCAtof24Mv4faitfunr71LZ4XWaZ1cNTq0ZoDUdtcX91IJ1
p0U8C0Ybi76xW9B43qqL/0w9rRUYDwQou4a0q71muNjaabOcYKwvpjw1VoP36HDmgE7hOBUP6hqL
M2DmdcWSqbptC7/ZuSS8zZR4BK/8IgL/tvCS/MoOfcZizrvw/AfVIdxtx7/0vsZlNaC5HoTD7F12
8Krk0GfdwZS9twgC7RFwS4z6FXBO2kf4A9xWO926Vd275tz58UWWrKZpJYOFIJC3kM1uS/Ut959H
Yqr4JTiWvtegBf40ejdZ/xDYrxOmqE42LmL1Zg4o92I91jJYVEOwMlB/CzDtEP0PP7osjSdbIMw9
IV85OZD9siug9fsxb/aRE+4D29mm+j6u6ys06laC8Wxeuxfc8tf4p4EDNw6F51zUpnkJ6+VmMB+T
Sd3gOHmwfW0fRgn+yO0ejc6bICXUNaBlQLEMd0PSM5zFyNOKGYqYV4YIr4zU2NUxjtmGthVsNsAg
zArNvaHdtl24ns2WHaouOosUxs4hNcd9biwmrEWU4V3UxXgoZjH45J3rlLJV21gV3CVuVLfpyQqH
tRUlG5UjiS+ndVUgM+cHF5nAW9TCYM6yH6IOjcm8WWXkObSUdr47ULxYm7abw97GNOQuGcNLP6i/
Nd6D05bvWuejTyVuAhk8NN10ZRQelZ+/FE534U7pwSrDh8SJr4Fcz2XPevShzzBgTjJ55Y3jPcOQ
y8YkemlZv5w081GI7gJvxF9eg/+p1z2Q2lwhVqi6+kqE/j4LU0B0ydKL2nvLLi9mw6nQMq8jWSxV
sG84ZDIJ7jpZ74Ce7wLbvU9EeRWb8nveZHvHVYfA8l+mKvuecliNLHjUXPGso7xoPmb1VSIY+SCA
VIzDwQ81fDrrtW/qT0hBHXS9/wYMCdYUWYwX79PJefd8fV9JgfrBdOcXGibB+HJz79hjQTRyl4lL
45m5COyJN6W7KwWnAMOE69GbVrg4Xo1tiPtCeEffmqsMLX3nZigot3t9aWvaBu96IOLuNgnF0gcQ
32WoFeHbUxILBxtth9S5KLGV65pmAeccKFG+rFBqM51urXuYQktiZpkudeu3/B/2zqQ5biRN03+l
re5Iw74c6hIAYucSQYqkdIGJpIQdcDh2/Pp+EFk1maWumuzTnOYik0iKsQHun7+rfqytxkeEc0DO
APeb7YtF2WmSn2L6NDuT9i3li9r7pru2pa7yszXWi8XaNcJRW0uymlMu2Hu9onpKXPNxoB+bIoAG
eVKfKIdxFAgbnW1RLEfE8PQVzc+mB2E17SJPUKetbnQHtR2Zd2vxpWu/xw2e/mk6Njz1sqdyWskP
CVGCHeq5vDYRI5GT5ihBBTAEtR1YCk9yjH1zIGtc7/2KTaOo46N0nG3ktoeODUFCRJgJjRFJ4KXV
VpPOPfW2R5tIXd2oDlmtnyQlip08UnS9bRW5h/HbRU51xQ1B+2lFnKV3GFtlT7dnYDGNdTH9mwqR
H2YWjqQ2GhSPVen8YAtGSTZbdCbWptBU8HYyb1jFIvbIRthAAt3Bzvu9LWnm0Kq91RrbmXRHMYN8
aEnQD8fe2/c0BrukTkXQv67yXV1+9CUQAIeKtWpSjtYW4XCYLfXGc0oE6nqAljQYgaRcqe/trNmq
eRaqZzdZj7FKQMVWAIu4K1E2reHrRyk52JjiCClE/qISEOC3GYaPhOEg53F5o8OUjGAV+UmncK4V
X9sRrNiNw6WLQ0qRQ4g54s/drW70uymixguHtDKW58z82nKzR3zoqaozYsd7xzF8F6CCGquw5hmV
a7POXVKMPif2jR5/nV2qEJy909o7KcatYHyODPreOsUvsVXX+rXoCyCZVjm4qRPOevkSDdGujwp/
6FBTDPOxLDA08K71JusGxIKZW77uKvRNEsKeEd/IgLo0xjZvMFjENkKRGKwgDQhhTbJnq463i29k
y3EgT06x1bDpw4jIoq7aZbkX4H5B8ENht8Dw5DSbqNRDJQI5mvXvSNlCSlNCOgd5z5wd8r2vJSVs
6pYG5jBW71lowHy6QFK3ZBD72Vf6gV9MOjLVQ43CuEPwc02PCGKLPgEhj8sd+TlGyjNxUdhFqMhV
LSAILei96uSS6ePxWIJNT2lsaJzcl3XHaEiZRq3tU1Fv6bwgKj+IliYgUGojF92nq9Mogz76mA06
x0aT7Q5cj6jLaL5q1Xd30kjQDoaYnMJIIVv2NBgeT9UL1Fse75Vgy4Kj6jCmQf5Z9sk2na29rBiI
alAXIw/UtNwmkwjyknIQhwMoLw1t7aZKRuTuZtCQvVrkIuQq2KmiWvPGQgdJ+2J2QWyk9EyovjuZ
R9EqYa32m2iS16KtGJUpV25zNUhwtE3Ib/MmPefxckkp39IJ8+7NYWfl6bNWLntD1w70cvq9mL4u
rv1AA8Yh7eqNGLP1MtjSMIkJi9E2Reur7hpN3aqqgMnGetOz4UF7Rl26k5qzGWcXTUQVaDMzEq/P
rpdzsRR729A2DXm5ThP2S+lriPwLM2ewIjPWi/x1AWXKPGuD4psaq6WXkzsb4U5ArI+MnACHheK9
ap63k0NMTrId5vGoRj8mt6dYjWZqlYbLSAvMSYSMirSUcWv2aTA4NMGzroeChjRlsC+W8pVMrKNW
ZntBSkIrl3Obp6cS6i3uWe/NNaaW1pGBSCwlDaqtnYFkLGszZoP4PT8Osn4aJ05dea5ieSn8ZXZ/
Fg6AcTbdAyKfmlolKp2TojLtDTNFsP9NJO593o9BAtIeR9EhU6t9UbnbKEWfPFIAp1/oYiGfY08e
eOiNxV2jJiex6CfOOI8UTx9ct9wP3c8S6ZEYygclty4MuocUOHoY0lDk3BV9tY/aoCvENmLGyJ3m
VOTzQWTqvf2RNeO9ytsWsxeOAl0IhFLkJA8cslVvYliideyBXOhNNIRZfAe2/9424/PSTX5HlljV
jrue4gujpezIXXayMNFRD1TQUCKRxSjfrsrcb0ZO9H3fYi1PQ72rtx2NnxlpdQbNS9nMuT0b+2sr
hdy2oxTHP/6QuSqO9Hk+DVrdbMk+a4+pl8A3rn/7459JUk4A+f/p27dv/PJfbr9mrpZ//MJZV0f0
ZP/n37dv//H//uLbtx90yHcldMY+AJANJy/Ox9Ptb3/88cvXRJQSXXX7tuwAHbRMLsEfP2MuIyjd
H//+j7/nlx8x9eWA/7nd//L1Pz3cL7/q90e6ffH2f1IK3g4zAsU/vnT72+8/Bw7e1XGHhKZgt7OT
c2NaL9gk+51VKN1Z7+WlNYi8bEQ+bUTU/ZiV4VkfQej/72TSv2PO1vRv6lEQd/8PP7epJg0Z57Cy
o2UfXG3w45xwe8X6C5XBv2PO6EVZ214oy0Lk9wv5rBLcq4uiq3eRLEMU+BtbHUjPL14za9w61fKS
9nCWi0TPlziYG1qXm9x2/ipL9N9w7zw6xgpM8h5P5xe1Q8UcVFXEQu9UPfU4cHLiaxrvuyoLWm2r
p94qNoa7vBUEef3FG/0/c9loY8OxgDBIx9tCPsm/kmazaId0knCjxVSEvdXtdKrO2OC03HdtLWbB
CPIam5lRWPs2XxXeo7rRchcOZT0hD7N4WpaOqYrjfGlmj31l4rKqUNGWeUYJdvIXOo2VM/1FLvCn
50tbz78+X6FU6Dcc3iqndQ+r5Dxyzb/Qbv0bznqVQXBVEBKD9eiXiyJe7KYgvrneWXN3qmzOQveG
YgZY1//igf6NRgfbJbZADTWzSXbRv76W0qasOhrZhdxcgsMTZZ+blxruqGnjEzPeX2gd/u3D0Uli
ox0mwOpXncHChCdzE80kGf/+VNzhNA28mR6f/dqUdbuB/39xzl8U51h8hv+5OMevW9oXr+nH9z+X
56z/55/lOfpvFvYZ+AwUlroDj/1HeY7z25pLZhEORpTfn7tztN8IKiVvGXnfagn3+D//6Fa0aNVh
USMPeHUlOWQd/LPT5/H3e+r3fsz/VK34y61HhBeJaBYOMEytFkrif71clXLp1WL28q3S1t5Zybf4
srUTUQ5nA67NBvwPybIbN2nlJufUoCSilfZzorScAKm4pUjPPOi0NusKEc1G2mNap8POdoXLKHyZ
qHUK2Gx3FTwXBffuAzei8uZ8/ukN/8er+nNJjgYs/uvrQKGw5kwQJKfz9vyqnLaxB7dJ0+mhGNWQ
6sHcV0HfA5LOo/006o+Vjn8njrVdgprkjj4uM2zQ4Iao0t8ydbB23SA3heDoTP77EYQbs9ukeUGL
lNSneO5nrivMYZG9sZlx/JS0qQCR5cnz0jclS7VArZxwmePhrkyWc1a3NHXZ1kmNyaAvCUkhoGKT
oQ19SHtp+c3AtO9INIV94frQNzqMSZ/vXNgpMJ73NJc/G6v7SCCwMXjFn3hQ3npSg8NkZPiup1xc
52R+cAvtQrG38sC5HzuKW7+bOITeMGx+sd48vN7flUXZp6tGIIuxjMY6wkXdHDnguc2ZEC5f2u9G
bhtIVQE57xp2k60Vz4CT2hJTQ5F/SRvjpU7ga5KMM12/ZNvYNk9z5Enwi1rbJBwzvRxkwlHQaBBc
kJsjHuHR2XlpuqsrK983zfI82cS8mxWlB+4w7HNAErv14CxjDmhei0nQdlRGasq3AbjTLSXsuW/0
yWvnUlVMexoC0Mn+LlVopFpPQC3zD1MZnL0LcEHEGE/nzhldLWzG7hUpku96c34ltqUjGyLivJXq
1gkynaJEJSaRInqkhA6WlSHTn7xZBnEWF8G4eIdaAA+7ChS0Di8FbSYerKUH8J7HbtcnMvBkf26j
/EvrlGdiWyJHH872qKgcK1+ZAOkPxbC0UUvTBBYzMtg5ALKhRFA/4lneFCRdboSZZKGnNfM2MhI4
B42XYHaxrxR4cKOIU//QGZdoqb/mHVCgJdzizs7MvZJXj+TUeL6hIApywerp4WgCrez7Q1qCQ8Qj
OotkUMujZeWUFlSg/1F6bDNzORPljjVZK4eHlDEQIhspQyHSx3YqQX1ySSiB6Hb1YDRf7U7dEtCd
BVbFrGAkgxHoJXrmvKy2hH9kXMr1j1Evv+REDb50P60kAdgyHo1a8+cIl1ZfxtmWoydX26zWoVMV
lJK4aVQeNa2sjkvSDCTe1EN17Ps1f1inq2X0aK6pp2hjdZO3+LIY29CQ1s9Ui5JTo2o7y9Ew1o9u
MGvHGSftXSuM9l7K2DlUbQhB/MDGm+/m2TjXS/qVKIi7RrNfUhynCE6+2Tr56YqfDSUoj/FMecvd
bK9pY4dxOMklSf3eAm1PQN4hXZtNN8HCTbO3dXr5ElXmd2GqX1pRfZLQsnZNXNps2Ked9qbr4rHt
2y9xhwGbybNCMn9gXNL8TG3tvVHwwA7vtkzGL2Mz7sd+4TbwhhELiRvO9sp80VgquQa8i1rwISFw
b3qETWbe3RERcZnSvPHZDnaOnh66ej53moJy0qxPqlcWrFT669qgi+O9vbZLT5VeVX04hDV0tT80
1Ysslcs4fcN7jqDaMrZeTnKwA+xURX5vECZY4IMl5S1zfE2rrzWYsrNoezPmLpwqdCQ1hz+VSmdf
TWB1ovItRnoH4uh+xOW3RIw7GQk0D/pXUqg2cP0j5ScqsiZEx4vnPNqlDdgoESX2zX4qtFPZZEye
5rdhFA+lRM7fii6MZLZbJQJLROh6m2fd3rHb50lxANt9TEe7uldr32b9AU0ezxW0lmDF2NaFeF/P
NYkuiT6YnfdxinKm2NFHe0Evm2u+q3L85jj2R11mJ0fC5Le1jsnMzsEiLEmphKpD1FiPStTfo3QQ
27pxBOqc9mujOiU5OyUH/mTBlMgqhJjWOMX50OxlC2lmZ7vFFPGz3lZXpXS9cIFp9m87I7kkxgFl
ESJb1863GSQ+mm0aVMxuOhYptUwDIoMNjTnTPsHTy4/RL0UHarytRXGq627hEcfhienOZQlqvTOy
fzptpoQ9NU58MVPYM5TOJq17B8BElIc4mdWNwrnnG4jEW6do8qmGAUQNwEIileUzz2ZWUwQeT+kU
2Tu1GpX94pj1Rc9HhXzxiNzxNo4ZxLVjSTnwJdeLQ9yK6eCqRbl1eDXk6CUP1UKj8zxxO4o03mue
gVe3exau9sjNZJxBug6LNRuPZZzsy0ZoF+H2MuhZ2dEdDcYxlpay4ojGq4PPm9T/9GiAS6zauHMS
KR2CJ5cyIKYTupeqFXkm4H8gcztoczE+mKLriReicSOWWeErSznf9YMwgtSsPDQN6RCimJkfLLTO
W67h4a6A4IBwgpbWemLegDazjYbY7hrnMauT0Cg1gJ4hA1QdrqJQl2OptoiMHGxqS14rRyIm7nvY
2mulSfIDC+UZQ+VhGaPlZY4WECTQq/vJpH2ojRvMM8WjgmjtMR0NapEQue41wGkSm9OHbqjjxww9
pROV2tXRWGWncVHCKPtc3Fq9pEujX1WTYUBm4USBa2CSZPFQNvPiN4iewrFJEpjk9KrHaYJiKB0D
R2ryAp8Dp1JR9+OUF7NYzFO15ILryq0fSsp5fSJ5doM05Ysq4kCheMsUDcyE6XYHOSZI+KLMXgU2
8A3tpQDvJMX8JJsvlRjTQ9lwe7eVwQaQtm7YTeO2zt2I3XUtky7zEJrlWRlRSUlxz4XqhkpBsm6E
fXOpCZtQh3zxsw55TOdCLIvh3CUKWo4OA566xhv1boI4JXqSc7VPFm+flaiySmCKjXNvN+3ZjtVQ
sfN90hv8MtD/2UzLwHXvNDddKQHGjrn+ynFpOyKs8BoIDaufd7ymfiMM72BR6cFnRodXbD1aU3Zo
nHYjvRrmRB/oeUa9wP7rvLd6f87Echfr2rsrmCY98VlVDVFBA4B03tRHbYIYyywakdWC6WpQoXF1
aNek/+xM4owHpJpB5KIrTZSUoCyUg77dIONlzsHkkfmIru46s3jpaa9aItqS8wryX2cU6bsRptMk
filazFXxFcZpHPaavEeeRyDCxBF9QO3ZGD+pkaWJxHHwx5H7zzX63CQDo+PaEz0Nz12a7c2F+iQ5
UchD3xmw+s7NWiBRC+2ZQmxfjh96oyruPu68a2emT6XIdJSCKcIuBX56NI564h4UsyoxBauf0dB+
5sRO0j9Ht5BZZXez5nwXtlDQS3V0CxAicWrab4tB0Vb2MFWUgPcX2cP+QEp9QUd6drN8X8eStsp4
3vaWYI+xsw+HAzJKFhgnqMm+njV/6mTYi/qlMKNyU6rZK6VmF60d93JuXjGflmgUrKM2x9+da6PV
2NFSG5Kui75Xw/Q00cLVyBdd0INAeBcvdHrmuPMAK/zAXdulMeSGeWe1/WM2sgXmcdb56ULdmp2y
QMR7L1coJp6QSU7TQDm4eEWDmIZJbVBKFWUXkT0MavOyON6uL3i6VaORQpPq2gYqZa8pMJAp3X0Y
uIkArWPWlaLbcUpk9MoZlvNMvYiW8MQqKV/IdGU+GPByjd18tUn1xrvRHgZv20hraymSxiFtORpm
e2TCSwNyE5E7RzwTgiuMo/BokHfyn1HUmr4OyI6dV/dhd0eJIGMpv9dKqtKwDZVbzeLAAqjp9nZa
LyfT5Qvw+h9zU+AYimlJ0NxnY56WxzRn1y8VDidyyBZfbfI7Jke2tl5TtlN7ViFSL+MQq3CKLs0l
UWScuoEtOiql+9oZQxy2UZYGZm3sl7EMNUfUvld5zTlX1f6i1cUdvXybORLmWxHX9mEmWyPo2954
y5VlV5bVK6H64m6shu5RWMZrjVOmjl6LXIvvgGDoNFj/GY2RFlLRtHXK5JCgsPC7ioAQv5z6YHbM
6b704ICtJrpEyBaPXtml6EDXuvAF0qjPq3mnEgu7RYPeBJIzwAXvGX8wDnP2T63dqM8/bDuCZ5nj
c+zodMKN5v3Mmu3OY/Mkhx9FD9fqaVjVkv5xdOL2iVq96tm7As580kyd38+5p3xx3OZZd2pCj3L3
NW5ozIOa5o8y+1EVFclMY5pdY6zcfLS1ubfKPrvevjYkRuAWCzVoyBJT08y2RtqpgReZey8zxD3+
HxYUKBqjWPbD7L3atdXt42hBulG7D9QuXAbT+2hLItxR1n4VlcoWST17vCDAQhemfrVzV9uQxNvf
64y8ch4JlU2o2SJ0gQNqWp2F3Q6+M2nFoVloTjdaop7kWz029t0oUbLoo/La5D2lQYPgsGHA4+J6
stUz7N+01QZHBIjJNP82HRH/wUJc5uYp1zN2Z2u6p4+bHFEUHVXUXhUuI7KlucXzzjGemHhte0x3
puYYXKN+VZrDocVLHlKY+ZyJsC7zlC6u8t4puulxjgg5IsAqCpo5G4Pbf60qUQVZ/1On04597Fq3
ZbpTHcU4qHp1RyxDv71Na6nZDwc+dCfSP7jv0s0iCnvb9smwjVHzuMhk5rwiA0QnC0bLpwtrJ10y
qGu2c2EiCnAWygaz3CmfjfQlj6fdUGXlXVRpDI8Yk/wIeehnIypno7Ro8KWZtKd80DYVV09Vqhfe
DDdQWqAMI5nybW7PqGtxjO0GxcZ+MLrWxog1416a6oOq6Q/eCsF0U722XUq0Pk58p6EijjaNkeu7
1lRstKOi2vd0vHCwNZzQLhDUDpn2hu2En6h0uWp0vZ2L1B7ir3yvhPysGwsbIbfiel4tHRd/w+At
9x3v4iSQP7dp/LDikRCPJY+SbXvDXI5zH5NqNT8Wsfc46MNwisxo2i4NnyzdcLePfpyrcjNYYg7c
Rn5WSyq2ZYJoasq1Mkg7Gge1iFbXlBVggZ3Z9t1Kngte+++fo8EwUE5OfgLOT2DJej9FO4uEYEEO
rlDr5CLRi6XzePsy1dS0Si7KRSPIjqAEri/Xy4dAG4gvyiIxBWlhjTsxw6ZrkninUvetzMm2tlH9
pPGx8KvFbv14ogwqKqd7fSk8vM7NR4uuNVCVZ2k9W0zgftx4HEsK9OJG3CS/X3PIQS0kGM6GsJmI
7LQOgZHiFqHo3Sm0xdLtxwLzB6MC2FMzJU+jTNlYZ3CpMhleyI5jRGiKNxO7x1UtrCDNzCio8rQ7
ZbOJjkZrnLuhmY+JsjS73ugwSCxD9OisR4OprD6AI1HOE1a3g8Id1Kh98MDBiRUxl/XzOjhDTWJZ
wZEax+2LqBPnOGrFfmBIx3SrHyvkuW9zIfdtZ2nPs1ePvoZgpR4tBCIlYU9arxr3zu3WdGikKROk
66XMzMNtSSgTnVzACIa864onu/zZRJ57vt3kmmWdpVHm5wxgzJJ1+9iY3quQwGaK6J8o24O4txDq
y6nE0jEmw920kFOXGqSTeWaHFSHT7IOiVD9uz9+KtPaipFZYlm/1xJknddJ+o5n9k5N4yrlf752S
ghbU7yxL9eSZ/hQlPE9L+kqtcXRWJuWE9oLWSZlrm9RbsPGOylHWVljrhnqXGeo2VbrsPNlPcRO4
g2EcZO9SkSoXAxiIN5GkzveinY75RF+gbknvgSUcWWHWm6daecrRhIWO2g7HBknP4JjtfnQLTtvi
YqB1OanR/Nl1pnoWccjBgxrJIndJ/KjFrqMi19fb+No1arqzFvuJduRyP60Lr7sEpVJoB3TXH7f3
nuvstZ1141IszXo6IzMLL9mj3owcPlEzR+hxi2lKad2e72NP+4nfpkZhyiuAfDH2qlKR3+e0zqGB
raYQr74rlGKnMkRfjGUJq4rQGjbaUNdIVrGKpbuPpvwZW2BJ89Lco6UUWZg2RF72q8Um7mIqcifU
s1Jf/KHAh5B13iMHaE4idHqiTkHGx7ptJvXJdROOa1aH5D+KTT/1+jXMeiXsYie66q26ocuL7EpS
x4KsjA65yyzajU35IczDyuokUXb2VKltSOxqgWNY4Y0GnZeVAZI1xbtbTuKBDBzMoTF85zTOp0Z0
CeCvMdBkaoHwrasEA5b4mg8mNesWFWF26qF/+FlIQz3nVvzWFB15hHGancRAi64z17WvUjPkJwXV
YtU41v7Y5XRBTcZ3IyrahxidZyf1+GzM6p7mWXnRaZYTyvR4W9eLzgmlWiw7NhmBtzEd0FGMnX/7
QG93jMJcnY35VZWRt5uHrNgZavbFUMEnsWXQHEEwlcY+FIj1JrN67xx7Zo5YhoEU3NU8LOn0YOUt
18HQX6qV92syhApexT4Y2VagJUoFBJY7uzFC4WugZz6UVUwxcGpI/BxJH1qFLUniSFs66qww6dRE
AF4anHxTFYbLzfCyrJdR2Q9rL/c0k1lS7cEIcQ9lFZSAVr67SHZCrejRC+WjeNWdY6TO6G66Nnsa
3w0TYXtfOclzZHzXOgwJU6a1GPPMr84oKKZnI91MybyPwLtY2LnASVpj/SKSZzfE4j1fBu3OXcfj
oQCK9cBf1vVIXxzSJTn7//6OKv0IL7AqIm4jBcrtETmT6xEBQI2DmGjWur0QtyiSHTfng2aT0pR0
E3iqp8uQnSkOiHXUjsR5ArxAGpwaBeAtheZ+arj+ufxqccS6Uh0U3klkA7K+75Si2VImbYLUKYcJ
IeOpdArkNoW0qWoZOR5Glv7Tqsrprqnc8a5GQ7JdyqHH1m/2+zzuDVKbjF1BFMCDwlpxVYS8y4Ea
iaoazzJeT/gc7/1Mqvqey4jPJ21fo7ydnr1DtK5Zsak9NtgDEje6TxwWEwCZh1R3nOMcL1cU4tvb
8DJhaeKg3p/A/I1AFclAgfAsLywJhyjW+0eMZ7Ew1BcgM5yAPXeQVYzRpkCC8pGPPxZJAmraCPUR
vwwORU95yQW9jD4ltvU1mVG4acRn7QtVfItX/a4yTPiA0CoOmIs3bbksx9uGj5Bkl2lpcpe+G0hj
7pfWZdRxlAK3b1MeKxV0xutFhhxUqbYFUPzRM5gMSFCAR46IS5pUP7Lo0Ewi8H9bm4utlnqrIG6s
7nGt5FqjnVGafxb0bcGN01ibJrj2u5bnsu4bBgmqOycptgXi00K29NtLaftkoNYBEYovErl4rtzV
qSYunSKeSzIgMGuM1CrPlI2LXONBRguRr+hIQGzZrMHrklNlpnLVxz7cBk8K59sTBAqTAGbNwVa+
tV11X4Mpo4nnMq+S2Dt76/ComJk8UJsIA6CIl8xdIF2IyDikebZXprn5yAq2dWQYZzD+6EstSvIk
k/Kq1BzeDNobZiOP3gDfQfRR0huDtO+VdrxUYFIl8P5pWaaPZPSUQ7pKZm0kzA+sqswbMR6LpNGs
E/uu3DRLmexby1zzuezlkJqdc8lEDphI59BgvA6e7NAA55/xCD3Toi/ybyOG5sXGF6vhwQAAHm8Y
aqdUBy/FMaGMlcf5WHPwFYrAyfHe6aoxhE5UXUtvPCtE1m7LfnrQULxaURO/3pbmrhFgJkZcnumQ
WK1R7apyCBvdae8UXWAQQkEphyl9MBtzepwm7IX0ZxGznTkb3SjMO/iEAVw8U4Ns1mrUqtnx9syE
FZsv3tg+xWP8GANqntIM4a2bh2aP8PY2KuUewjXTi++6rbleK+Y3uLfz1C6kZWKa1JAIn3IPMmRx
hHgsh/xY2Eb5OObwXl1CiXVjFjukSNNjlxKK0VowL2XTWOQ7qikbqdgBK9+VS/eZ28va98JRaKxx
JiqkU1UludJ1ytG1rU6c9IxtoXBdkiBMb0Gfb8bo1OeSlEwTdN8a1QUWcFY2poZleSkSsXfHF1vF
M7EhGyis+7bejoWHMMSh4J3MjHjGd6nJ8214dyC6t5NLefsY09cyL4EelSfZJganwvYnJmF935vO
NTVlc2jQBAdmag0U1ZFcFMno5OhqOKa9u9UABem4bL+0CnAGywc06HqvKVqdBLCUEXCDHe9uMzwk
ngqCIvrlPNsd3oEsIQFZKUJ70KwXg/NyMJWd3PfWN9Ac60u9chMyB1fD4tYcBg5DuwIn8MFl2Ovd
eDp4JdIjU21MPDjcBG0+PHHaNw5aM15MyjGVwhNfR4tj/IBGdGwQ9KV4U0P2+mRPRqUgve/tNuIm
HYDsMN8bYmj8Wre4XdZPpx7J1658LhuDSK+/0vf8GlBJixmx1IgCCIlH4fNr1eASkyWbDzTKa2sO
zKRNjxLawLLTS2LPVnCbRWPDe8jp1kJBiaGrWjfkYR1ibs9RXY9puiLj3QR/BRppHO3lNIuuvJJJ
8nuq2f8z2cj6QB81eUlpnHSIG/7xwMH37vu//AO7cdrNFxoV5+uPti+6f+oi1p/8337zv37cfsvz
LH78/W8fdV9162+L07r6s7pj7Tz7z4qQsPivp+/F8P2zlr/+p39KQpzfbI9WazzoJllrmoscafzR
dn//m+Kpv5GsgZCBmDB0H8afRSHmb2vvO9/QDJXJZRVB/EMUohm/rZsEOUa3mDHkD/988f8LUQjd
rMhL0CLNcV0dPv/+NzJ6TN3jIjP5paqFjG39/p9iFxxzmWZjsa1tNkTPoNTvdQIw2L6SDXYPFZX6
swWyiBbjvpuiwxCZ9+VAdGeUOpqvAjgTobqiGWi1GyIZ1MkIsW17O2T0fpEgNuuVpqWnWXSbIom3
lU3xiiMxUiRj3vuFBL2QCxsOppbjaDtKmKU65AjJPSwPGzubNnlhfXKTUCfqOfdY3lIfeP9ZcaOv
lf254HbnGNfiJR2c5/UlQEx/rJ7NlPN1Gaf+UOdHV2v4AVB0pG8OtBlOqqUyfhKli6+2hwy6fU9v
4i/T6ByoVjc2deSkQPk5qPXo4UftN04/ZkGR2WHZLgOxn5PnxxW/KRNaMNSMWYX37E5kSGYGTGUn
eY5jf9Tt/Pv6tKaOQTEnCHRZ3OdiICjY1hEkJPOB1m0OVPl7puFpd1SBvDcWnxDH30AWPX/pgTyQ
ym+avMWLH49hluBswc70nuDriBcA7dbT2o0i59hvym82louNdJL3khlkQ9nzA8eA55I3X6otK5e1
fFBZexYYKUlbRGzfmfK5EfGrPZbpRhZknFZl9g0378/bVxov/VDqr80Ko9SG+tZwrZTxcI0X/Tg3
5HX0pXmQTBXQVcX9PFTkdST3Vo/oG6O96XcZ+W2y6zAT2zN7FMKjRH0rYbP3pkdadHWPPpzUxR4C
Z7V8t6RqNJ5NkKmMPudIOcdtlYeqCthRf3ABLxtZms/0r71pZXPQi7LbZNn4hSnM9WX2tXHl5Jf0
EZOeO747TFkjPurN6OJe08uIKFH69mZvusYFRqNtpxfy3uW920BmHdJ5rzUuziBjPBiKPh3yqDhU
UFmnyKnR5wiw9bohVX9mn73HzJWSH2HCgp70VJJrAQXrp0p8HU1rM1oLvqG6PXoze5raivdive5z
GzR7TE13WxMCCa59xVHiYKrDL+KRerhwIP5v5s5jOXJly7L/UnNcg3CoQfUgtCYZZJJJTmAUme7Q
Wn59LcR9dW++rO7qfpO2mtBIRjAYAnD4OWfvtZlCo6xQNU5tIZlOx9LfG7bchFHxU4+McoHxh2ho
V7xi9hpJHzBeE8OYA+PZiUdJhZgFM8F9XluP+pjtKxLEFuzII6xNxr2ts/kYmf/NgKFlW/kn7C3O
UjGgWJTIHSCXP9g1gSQpp+jS6V/gHL4MDb6SQY/Z9X1FGuWl0tZ+tjN19WUaIlvlYtpT1r0O1BoL
qw32oYMHUYvTvSGCK9KKT6qfTVcQPWGF/jJzAz7xtNgHnEDmVK0xaJgrPYnyfdEAGlX92Q1emVc/
oLRTj47Rj0hAmJM5vSxOfO4V4xo6UwyvBUf/gBXeDw/dVKZH5s37MMzFIQioJCqbCUoaMJTNkniZ
dsNTxko0FPp3A87ijtipbBl06Vcf9gQV1Ll3bIGWsP+W3/rGXlStEqtUuHLXzS2wANspUOqJwXVX
727JA5YdY8uaYsQk+WvTjVhPcAgONF4PKXsphAfIW/hAbOqux0wvgH249rGQ1rApu0cHAO9K7/qX
Og7eXIuIhOgutBLmgRqLbpNnc5M5f83isx8Nb6OdvPqjlKtS4kIZsMJM46bHPbjqB2bSyskWXh88
MWjYgEchx3GD17hajN+sEi5wIlCbybzDScYiRgFvbPxWLfWu2COjVQsMjzAByoF8r5DEA7/AC+FV
V7BFjAM7vDKasmz+jm6/RXHQa5O39gJGimIoHzIgdKuG8laY6ZfeATTOjPKp8ZI5ezXkUEYFIILs
GxMDGote8+CF91K3G9wepE3mVtrtW/mDbUu2CJKNGJN1Z1uX2iSEPjXFT62eath2uDr7NiS7ZtrD
WMCHkvLfcelJo8H45mbPjjKDkxPiqcA881pnNpWVncEfGwC0FG2yanJj9vCFD4Wt0pWj0A8Uftfu
0ADk+M5SdR+OBD3pI8IRejEcnFyhNtqPPIXq8047dqmZsbYwffoHhQfYTvkhy4JPGQHzf9UmHKNy
EabDs6sLeehpPhn5fD+zpTHiGPfKDomiN1tBR0jeV75Gz9A69CUmqMnxfrodzS6ReBniRIQ0yuuK
LVtZpmh3oxgfyzL7dJAVmWa50BqSmTwMxfDlgnUczt71ZrqIyaP+8fP6MnmMbQ0/vqM9OTJ0F+0G
gsJJohlYRQU4z2LEK9MDAKFvbfr5IYE5bV6bXqO5rOLZVRftKdjHx7z2v0cDYgc37dS2RY0Tt6F5
ncY+QGRVotQZnfwaMx6ke+BhvkLtkjSXUe+/OUYpFyphiog4gzxu9BtOQ18/set9B2HlGRD02rOX
Lhe0hVeVjyKEAR7qLn5n16yPwGneSOXMdpVe/axkke8dLup2So+xnghQalt/bXa+2pXeEG1jb00j
P8MQWb5WUX30mXcE+qNdaBsNruWhF8Ou1mZNV+ttO5sLpeOEp6fKCS91Ht+PaXTWQ+ktnFS9gtAo
15OJjrw3jEOrwn1daA9mCAZLc74KvYmXt00CZCltmJAtIZtY54ERL3ywx4vwqVuLKLdXAETkJYNm
1eh9SpYU16IBgDMTrS4wEMmVd3qdr0ZtJdT9mHl39BAuNpPLZYcMZh0MFn40uma1b58aTuTV0Mo9
OPLT3AdHJKPeYtXTay1RUob+zsepQyzreswVZmVFeJ+J+gJdFR3WXHwOdW9sk0WkFxeEilfTKQsu
xw7AgKjZ57iz8xzIUrVp01rbhCFkmgDsCJPfo3S6l1gA96sM//tUWTRUr1VdchEewhV27HOGcG4h
+7on29n3v9nxrMziUuwN9Yoact0wIyqpR5cGtqFqQnliq6Wy8mZfBEBiNKnUxtXMctWZDB9cxlmr
XBJV46WvZjPQtW1QXjItQO8L9G83tmVMainpkYhI8YC4PzN959SqAZ1el/e9ExCRwrZxFTLuXzFw
B0Q0zygZ+TAg++Zp/XBMMW660ML7SPV7w535EtbGbL2vKOJjQp2BjuoyFOOTzIS/ZJBxDDv9px5S
0LIyAWKKgkOQKfsuHYxLG017TrRrWwQ/o7x70dL8dRrQn0X2deh7JCRd5uJaNr8m29hpbM5WAZwr
uOQ/kEseh7aqNy04D/JDBbhV7LySbWzXGjmJ7BHaWTFeTYjAKyzyi5CLEz3ED9/rWNmtkB6H6NZx
Ux5zN3zpk9m9VPss6oV3rfJkOVS8fhxmglGW1Kw3kSSflf5U+d0uMPsvw2O77gU5HWAA/QvdeHRH
+x7v1lOUim1nOqgYQz4DlaDckEa668U3CR1raaWwDwxa17QhzWUfIYqFKcUBUVnrEU1D0UznWJo/
/Pi5y4/54K4KHEOMYDjyY4FuR/CAVLHLaBbRyDRHpWdC9tBq8hGd8jlNMFByb8xW3kt7V7Thq6tl
OX4W73Eaog8BBqgP3J2fXIBG3Lm+Ee7Vm+1UF5TRd23qXjqSK/eRF3+rvATber6gZ0I2mGzFDiZZ
QujtTzdorpXe7AAalIu8DvxFXaoUq61+dlunu1B2Q03gUn0wmhIwjtGdDEWjVk7lyUzaGDae824k
Kj3zYa7ASTx0aV/R1saFrNvzUNApvvv3mVsFB+mh/bOzYeQhNIYi9XNRK+c8WNj6AifXsbu/1rIO
SOLqNNZx7ItaVx0d1T50rrnR0LPBPnMJHKnZYRWhu2dy9BQIqgCFkGRZU3f4NbsqzrEIpP25D/pN
l4y71k+P6Ug9x4kWLUWPxiLdunOtYKJFWHrW+CkkFKWAJcZWVFl0T9izS/3DkIqPLeVkgI7HVoOu
f+x6DpdGoCKBPWfpaN0y1aynMiCVyUMgEkg6sWmT+mtOGro0JjHGeXMRAWA/3EqLNGICI+bNHwd8
vRKNy3WwdzdV3zAkLYS2Dp2DnigaRG38kQcoJ2nL36kaQXQpoLNodGeEAIhfgYznbWJ15YVHBrAj
odg66Y33FPswigz46TSY/CO71B/epWY7pEkx5x28D+r5dt904H63d6IrG9grGcO/8AO5xGuf90do
Sh9SUtY5BZdwBlMEHOKVmv+mS6DDzPdNHRul5og+1ymZwct4uOhQCkIfqHrZ259Fdk0yd3qojOBg
x5YF8nzZeJ1aThrYUqPRRnYv9MscI/6wkSUss7Fr16qrjU3Ti/E4y8TUXBLQBW2uLQ/f6SOTSF3E
eG21+2QQ6Top0PBo7blKY3NZ13HChzd9E5nnPfSpOKU+H4KOACBttHehoQ2fDXmm3VjfoH4tfARd
epwgrMyaNbkQPFSTGauWna0utU/qBWTSY/JxqzfRVO6nuajyzZ9/ve+wf557RZJIY8AManR97wqO
ma6tmnUFDoemo3os4M0VcKkO9VieiiyLqUPR2reIQuxDiOR4H7X5lfwLXMnVGXGwyhr/ZCfV2eop
3aMspdwJAmcpRhM5jWsymOU8GZFVbmDGOSsbrD0Cc2u85ECIF8p34u3kSIlEhmiyoeEskd+dUQ8O
rnOypwBpRz52S8LNDkxM1QJQBe1p3hw5PjCKbNHFZFRflnDm6VK7QMazVkn0EdbIPSp1TWhZwIR8
AtJ5zs36q4++jKZ31sXcOulM8w7q8luecshQvNVMM06qwctOO2rJdbtbFjqHTo1uDGOuzpzOgfc3
yU2kNXD/cBPS+9unklN9fp89vQWNVpJ6XvNZrBSz2JOMBfd017mngGWi5wo4K6TSnhKqD9oulymj
8yD6jGwnyXMyPEg6BggXE+jMsnnO2vfAgP/ko2civ02fydAW16rgyW7nK/e8QkQGP5mmv0DOuOE9
axdz0yIKGSbQMQiG8+10wP2IfqVOPly8byYIuEVYRvuQrvWiHQqe1MjLYAtkpTrsal7X/F573DdV
zqfWCfBwJXnyA90TD9UPAFL1qYZ8387EDNcwX/SorVe9QJA14SlVsFHTbJ+M0UvCxmU+OOfjEo0P
lZNs7pEeZjLbzAuiFk0XCfsYeOO0kQFFhkkVaEt6RzbTb8yhNpOu5qylnGO6Hn/obHD+fDrM0ylD
5lWJ9k7Raes5iClnhaVhwcB7hBKTNBj3W5sUC5cqDMEFn+q8IFTTUkPBnVZA87qWJRvE3cdtnCVr
EGYlNXcGCiFX3kQYJWthMX4Htebe3hvNYqkzxfeSMI7lbWB/+zjE/Jyz8Ak+6Xvp8bTmDwI475PR
ayC25brMDX+ZG4m16MBfN677/dYyi1Ie7vb+gmlGCNILGlci3qRNexns4RolEql3ehAxqM7oxS/j
d2uqHpJwSFZ4fKdd4kEPyn0oQXaPOKMXCN8bj92KHjOe0bW6W0/aeHIHDmJnqKZN7WtP6cixNi+Q
t4V7kCVbsu7TcWkGVQMGn24zf/y3S8DgYEf1pU2Lfja9uHwqnlffsx3dCZhKCAZh9mlBHx9ETWGU
IxQA2xOXq1hkcsdyXnNdpi85nyaDCjZ2jvkKwdW8sq6YNpQstQu8UzVqWf9JD7r3oqi/xbMS4JcG
8P/GoWbRIP6toWoR7UGKgaNjBSRI658bqk7l1oUMhL1heIc1Aahamx4Zb4EFWZNwu3Sy5nPm+orB
vaiIs+vWNEyK4Gl+ZlqGfSiW3+dFYP5shZ98eQ2ZA4chK+/LyN6XHIRhy1FZaOu5nekXOiw2znzG
V5fIMq/m/y0647/4mwWvCDKvac0ORtf/zVGLrsz3G5tx0NwTTvuU/TudMTv8aFxjmw/tdyemmdjD
Zvjv38r/GnDKPyaN3vVZXNBOWr8hoc2MsRJFEG9lVW7yQLIk2Je5DdxE+Aka5yJYludVpJj8izFf
8tuWDJ8p/LBR/TeF/8pY7GPUj05Yk/neLIDS/xDz5qblbFYy3HnQS8GE7xkVfMx7hrHkIsNM879/
IdbvnkWbF+KSOmDj9CQc5JaH9kuT3YqErqsxtDe9yYk3P/N5/evRFAIBcbzoo+iqO455cKOcvi6m
JZAl4YczhjT22HoIVgcwsJeatq4LByLKL/MSH7MCtxa933mRG43PyeaamWPldkf+AF7XnxshIVhN
531MbcEFziZastp6/izRq3/cXun/twnQrwOg/7X9kV/e0x/1bQ7011zoz0nQXz/+zxgTESv5yyEx
j6H+MV6aX8C//9tji5yP734dEt3+5B9TItv6w3eFOVu757hZpkF/TYls7w/dJbvRnaPycPvPN2V5
1ah//zfnDzKVZ2A3Gpeb/Z+l5j+nRH94nDouFnhLx8FqG//KlIhz/J/XNKLajDm+07TZ1zsQ53+D
g0uTyWvEsU0WVUkpivuo3fS1w/Xc1vyoXHiZDPZ5BOYaAlz1MOaEEovMou/daCWIJ3KV7nLGIaiO
YCuBItLd4WSY2US3v3SOSG/MvYjK9s62a/J1ofNRZ4hhX1qp3NHucz8Eq/tzOUXdqwgafz+lvrx4
jUnTAvr9T92PjZUJheeIlRePI/rWTdkKfB4Vm6hzapTFkniW6ayVfU9gquk9RJ2ie5iiLUI+UM+X
aK+Yjm7bFgc3dKI3kyElRVCXl/UiRvS9LaXf30XKKZdEK+i0Mfx2uKpKmHg2kJL6nqL7CWWmW/SJ
qFcWjquln9TJCbQeeCuif90X5aFD8jLRH8dBGbR+Uznsoo41Af+UTapZFCiT63vL2zWU3pOCdHgU
RVBeolLX/FWUD9U2Q/tKz5Mymwucob5F5tSUq8Zxu46CgmBTlslKfOC+pUXc5xPOmNZx4gJnl9tC
NqK5STc0wy30IIJw8meHDLRSIRvMF71plWsbZ3e6bAE1PLK6DNuiTrtP4iWQlJtAh7LQzdaMvbuV
leYWslmj3zHpqbZt0+h3laPTbWQMtKxZ0VcJs+ZlQweDeClLPrQRdNqq1eVLnvjVnv/EsEpa03PS
2uIj7Fq2jQYWkjVppVBaCmGfVQqeW0WZznssrRdLsOvz+7JfRBXkODJBGN6MTF53LpGGdKn76FBm
AKgzRCK7pC+lgTrAb5eKFK6znfX6VZ+8MF90cvTR/SMEjhe5N2mHxo21ahFrur2NppF/V7JNxvyS
bnNT5kCbqK9Lo2hXWZJPR5VYGeD0OHuryqD82Q+OWCpEOYfBMqYHP5Lxg9FbNVKByDrrHaODCWov
o1KqkUXZi/C+KfOGAQdITs593Ej0BxYIjpGl1UQArmkxTbwDUbwHH2Y9WEYTPwfeBHVUw3ZIfaZb
b0nQxCg5mJ/ljR4e2jT2iSho+pOyUsSreVwcYrNkLtv6WraSrjHeo6wKT4JwEgwh0/AVg6yDJFoh
kGmm4a6OjWwPZHraY+QFoxQNlATOUGuYp2kRijZKvifMi6mxJHp730oKiu1cHut+9NdOGtcn28fq
mSnfPVaayeCh8tlYai5qdVuU1YtygSQumEuNx6l1xEvpZOWXmQ3JVcv8el8lw/RY92X+EcXkTfmR
Bxjemh0JcRtYIKbY/piNixDNzYqTg4l2NxGTZyzskuKkdoPxefa5pidqmfE5NPTxEd56dIeYCT2x
9GNa78zWjTfD7tJ7gg70r6aX7jlQYT+sC62l+TjUifxOmynIVyl9TGYYrIz03TpmCX3J2tKlQXNn
DxWa0MwXzEcQywCDdRI6KC3MKhDonYiPo5hsUIIaaU2Y8iMo+sJW6771vWhRDgy76rrWX6XUG2R5
bXzHwkRKtyYndxP5iplMbAGdniyhlQwKS/o/Xkz2bBEDxR7SOlEroTvuqTbi8LVp0d72ud3v9ECX
3kZVeYuRNNCqZ2ay4onQzbKanTstrFfTcCXGajVOB45i56EaVKE9SiRM2qZzEv8BT6z/YOqV96rX
LcwDNK0aWy4LdFomgZivet3Mv7Whn761URRq6N1i8IDk2IYIhTpDFJ9DIyLOlEmXnAOQW6vH1PS1
DQkND7qjaKilJZ1dgWx6WfllQcgp4oAFe6iU6BxjUk/007X3fEAbpMc16ZhewnE8Sj5u/60cCmja
vvkuWu3KTBmfXK2Cly4ziEIfaqtY65lj7nkm1Q+SzOMjcV7tUQ0YxmYjdhLwJKf7keZAE8GA65MO
QplmXWTknBW8WSLwiv0IKQCuWxECe3JohywjH2ldowWbPGrezdLx15kYawRD2nMko1fMGOXKn6Jo
M1a0bjKOIEKQGWJqWVyh3nHca2pO5hHH/7V1E2tuiwimmTlD1yJ2Nvh7RIkyITJ0LGYmkHah4Vii
YXehicmCl4ocPMKUV+UWaQA+M4MRzD3Y2TcnwW/iiD5eJ7RAN2ZRMxwaASjTbfuMdctaFGAKto4E
o135sr9MguNgqPCCGwKN1RhO/SZAeLXQIXrcZbJTJ99wk52MPVpAtmftm3jY5BPIyGGAlZE+TyI4
G1OebbUwxq2pVsNAHEASJ7RVjG/WmJzp458lV4KrMVZc6xyv2UBlbk6Rhai3rc9J3g17xexGk1RI
o31qW4WnyT2PWnaPFo6jwWudTeg1eLDzi4vz+2iEFbZzLtMY41BDaiHTZD+PV3kFlCLy5LH3gnvs
4T+ZXt/nIiKCLxgXncHIJdG7nUyLEyLqLX1j4y1tmLrERtwuRArj0pK81Yyessp8FnniCo5ec2Bh
GbAj06Uz0pcOL1a2noIyRiqHXkSu6i5xQQEMur7FiJ10nN0wQ+nwTkxIRKtXXHATD+i+DG2Z7cIy
lKcqLsdikZo2zj0Mhwz4XTMqPryq6J6yriXRpM/quj8R/cap59IhIhVYC92V72TedwIc7HWRRczZ
aq78i8JJsnIV6THU38jqMbEJwHmNM5MOgWRH971RQwUUJafgooqAni70MvPXhBRpd0Nj09aXTuud
M2ukBaNQRnQ+4uVF3E/WhbHz9EQbL3vQ0gRnIOO2/MU2XYcRvg1XKqX1uUWyXW1kiI+pwqV/aoFB
nKy4Gu6NSiIrKdzg2cddfl9ELjq0xPL6g2WG9iFHI6tWTELqe+xuCiBHO706WDC2/ThFP+BQ+QNJ
Q3r0Ok0lpgo9hYVcVkXmnO2KFQotpMmzsU2F1sDTIzhtDJvlekRbco39FGV+k/hD/mFYYyDXtIJr
bIWh8zMgiVBf5hFB6aQdUDpXvUZobs1etuHcxlrJuk83dI2/AsN7UDgx5WLc5ymnrAtbIx3d6G1S
coquWYMxDlRBNuRwD/TxTraYkHD7C0Xah6+XpwCX8GfMov0yMF6nk90nTHCo0OI7+vHhPkA7wnWF
ZS1bIhbVX3qVxvaC/Vn+Ug9ufsnMNmcm4brei9VNvMypjZo7E4bKzmuCfD85LQ+ruWGcr8zI1M+9
bmtvk0HntAs69Y5oAh5YWMuGiRzDuXOZT6h0Cl7uk+iF3JoujTWvcSiordwCNtyqd9NQw6qt2ubO
RVuI0EhpRGTTOPHvBw0dedUxEZ0YKNdL19LU3moSc+0Kh2TnyuZ6JgsXHI3Jn4dJ/oJrDdRlKG2s
3xhxeHl5XeUvE8ZkxEEQY6gs8viuHhOHnMFE5ZjSVVesVZX6z1xsa2j5FoUDGlrnp9lghpvyUX6a
iZvvU8tQ9jL0krBeafF8MNB/mV4y2ObZSuvzwn8P6IuY6w5zsLMtm0nhjrX66YWeXvEuU1ek83hB
PU01LaymsJyVkxEtkdMut0lwMX9w7sM0LpT8qnUPRbJlN8FJULvAbh6Lq9aW2iG2mZRaosruC3bY
u7yaGvz8prt1YryjqzCYN2nQpg9FWJlrYZX2vgJBupHG5D5OPjTxxb9ei5/DTxxV+c/m9xr6nwrt
u+JH9thUP3405/fi93v+DxRlzpi7/7Moc9u+Nz/S9+SfKF3zn/ynJNODuAVZi5gxj4hvCoS/im3f
/MOcW1wusYsA5HSHivofxbbh/oEgyjHBGvqur1N3/11sW3+41nx/26ZGh0Vo/yvVtunqc1/rF02m
4QAD43kQGoIqwwQt+M8txLhP486asnjLok2+wDyWLJlPWqq/av7PdB5bzuLQHfFI2OWZaWKU2OO/
+dbPw86gtC+RbO8QAl7Ct0zzAcn4012QXAYmpfmYAv9KPxCZPHrzKLVkptrdBcxXM4MKLwAck8bN
M0jDSxRTzeYuJGQNFOCqNUiXIARzoSBrrfE7HfJ5mCsYCE7DMYifEya9SWqcRzPYqFbMCrJwlXP5
5BpIQkEJobWCdsJQh9HxwAhZ5rtE8oD+PFzmbFAojWww7PkT6ub7yXiMWmYycUs0l20Y4Gia6YtA
BDYM34STfRLS8YbwBXfmtjFpg2k0pc0muCKtAU+P8JBxQ/LCBvRYOj3RrdBr4P3YyOLzDwgCQP0l
9BY/XXnM1u2C2DFiqUEdlFTybonMxELSIy1G8nKsIaZqRy6iP6Bz7YN5fD8yxy898UWXn5rbQWpV
MevH9MS0onxFx/ISRIpabxYFjPq+JVHbn9UCoBSCg4GAYJqVBGqWFCAtINEJoWmvP4kLQAEGZ3HI
aB0xQosmYdYmDLNKwUOukCFb8BJnOLYVdE9vl+qxccJ7Uy/KKIlAUUhIw11oLIrJomdsE28QecT2
CfcnOV6bhDglrhjxtiY8ZWeQ7MS8gv5JC8GWsfFr3hbEJ836i3ZWYlAHsr2oM7VpCkZKho9OUvPI
PdKzblpQgo0W2/9oOGq9WgeAdGjdMIpA/UE9539TsyKEEBIYWYhEhsQE6oJspHnCSYKGBzFJMqtK
FPKSAZkJSq9VNOtOulmBgiehwsHcY9mNqD6diryYgL3/pke8EurFBacXWultn30Jb+m3PSFB2KaQ
vUyz/kVHCBMgiOlnZUxfEo0x54Fw6TYShCFO1598Yg4UoItVhbwmnnU2PoKbdlbeiFmDw3bpMiDK
sdQ9F3UDoU4x1ncVqIyaXRhr/LIETmtbUwoqHv8A2bIXyjl7NW3KZzvQwQFpQJMbaYZIeVAJVewq
A6TF+awfCi3/KyWWvGaQGLQRCH8UQVZQbMlwQRNpRK/QJxDlBfG5Qp5UIlN6RPt/amflUoOECVLk
nK427IJZ3SSo3lrkTh5qGrM5oi55lWl47kQ1Gyt7ZtHpLs4YXDdEq4UezA8bH3GEBMypC3sTR2hJ
DCv2kWmp5NRF17CJspn1kUIqCUOaAdVroCZF+rE4axTUW3Ok80Qv4QWt8Upx8MKdx/BmNjtHMqLL
9eKaGoTbONWcBVDVESNw6WEMFeGyD+0j/o5x6QS2PDpml6BlxKMT1TLdhL0TLdhn9Bx0nFfk/aBT
IAx5N8Uwz5mhs+EbgtM5brp3ipDHOhn2ro7wy00/k2Iid7YrdqYbHrzB+uoAbXGoN6h2VYvSQWZH
5OZrqG/v09gwFopFuDe6njogwq5twlPZSuKVCdWNlqoZyzu2ixhUsEAGQxCs6spt4dV0W6+FhC/l
c+AgQTU52SBEFQgvA6Pf6H67LmuCLkZ1tW0tX1qttq9IlDjgVyGDq3QJLkrlKffxPAUqt7eWGPfh
bRCXNKQC+vEPkEvAUsJw4cm58G5Y6alb2lU1Yt936vYaEQW6GhI0dzEBE0JMaIB9JFNTwCIHEmuR
tfoh5CW2NLjIOFLnptbjs62M7qII+jYoGR+KEFzASH8S76suSLkAuzBC+IAWi6yC5bzF2f/aVWSO
FeSVsL3BlggJioABTz62kT+dE/qAoKqcKzYl+zmMJxZdrfjR9MMGOT9HhS+QlpCZUdlBfKx8PHed
uwvAOX0Pcn885vQksA0stcHExSXn3S/r+tJtHIuCDk1rWVUQukckXJP4kbnGBcqgc6fHfQnsFo+T
bSfZC9dJczFY+lzYJjgH22DlwONca61t4kwwiRBy2s1UONWJ93nH2Vmtstakek1JFOjARFwlPWtQ
hj4eYrvadXo1bphMkclFkhRb0MZnR5481eHg/8AqsPLN/G3sveIKP2XOJojFSatt9xyGgsVAI47R
1sMTI+NTNcXJofCyp7D4qbwUOJsGL2bAuTrobbMiwWzOVeEwJTaGYfl6JGS9DceHqSvkwnRYWkkl
Q2zWb520PNCyxBubiHWvjctSP2dOvLcCOhSmGZFFl5YZxkaLa5eiMOY9KnHNLUrDvgtT/1GCzLAr
MwWiYD0TFTmt7oIogyyQPmhjd607k/IngiCjLDknYMBeioOCrpP9aMySTAJovU2Bl5Q0CNM6soWX
O7z6w6nM+CCCQK0iECPP5G/BjaKcKR0VrWg4jW/I0PPGyN/yAG9arQ81KWkelfzsEjS9MdsNpdWC
UTTfxGT5107Fjw3S3gsG3XfLq6117AchtlB/3I3I95eUkpSgpTc+Jp58Jrf8vuM8P9ul5e0SHLQr
4QOk9yvC7bmsA8gMDoPWhxs1yUuIQbsYu+YcNdV5dJnT+iPEDyJiiCHw/XHLNctdRZoLBKHygmUX
egDVCY4pVbDt8tkGl6fPgxWV60RxhGjO8Fp1SECzdmJdLO4mYcmL6ffGDjHAuwITcvRCG+qlEeqb
HMWcKmX8RDQhSsO6qy9Jg6+gqqqO9isxJwxj2Efk2nQEzfGphcVwz0aMF4H523HHyzCFPyfHeHGr
CSKkV220zuvOVgOGYSS8o0ON8b0CEAS6JGsWYGOKOc0xejAbvaClMQ3vGXryhd5p/QP9DHkyuKqw
ztvXSoubM5ID+74Nn5t67BEJG2oJKgQ7f80FJ6lkeOQEfeLcqfcyHfOdjMo3do3ilEvf2nmT8eUn
iIfj2Ds0EQFtRgF8/mh3XGB5r8FZwCntUVpv3VFdMmJOQ+JOqxa/UAxfAI/0pp4TUXU/usf7QyZY
gJZ/Tk1NQI+4IeFNY9psBdquJnSOTH+2ha84TiBNqQHFdPFNJ4+1mHNZbwGteEoyH4+T/M6epF4W
GXuqgefdk+1aEOAwOuVHXs4BfQEsBiSQbYwRZ5qDYem0sTXy7gYSY0N681EkPlKDswa3qbXWsUyb
HVoGswDmkpcwNxozhclWkT5ZP8HKA4GKZrAzduk4kVA1XiguVk7hcwK7QGeMiLOiRgQ35flrkjFd
M2fJdNToT2ELehOtIKrUkuFK1zzQOGpPZm+3JE0EzxMNsZNDx2UAg7QN1ZM3k+1vX3xkvMR3NC0M
p5Gwk19+eftW5QLt9u/f/vlX1cRzNC1z+8ud/rzl9/vnN0w+MW/tYfK+brf++SvUgv3xlz//5be3
e1Vk5ewNFt0c4cahnL/Q8IZU+dd308z7//t3v90lVCmpArebf7vP7RGmW2TAb39zu+PtYf+fbu7n
WAMCmVHf2HZ66OowO8RTznrbzN/efv77ltvv0FVqE4PQCgA0ul+tzA5/3+P23e13mAR8lEtL3+aa
tzB9BHe+HX3eHvH2JTc76AW3b5205z4syXSnSMekAxxEc/FnftEHK9exxwyq6WR+8OxW4pM3cdjL
Yt+N0z+eIva7f3wXYOPpyo6WBSQ9wC5GCiBrSA+377QZ2IrCAtBCPvv1NQuB7vwFwiKByl31cvtX
UI3AGiE+wmHNP9Vwlh9uN5CTjBhdg9OoD8REKCxbnAhugRfb9kOCp2YE1u272+3mJLj99svbzy4u
ux3Bucu/7/LnQ9x+/uVx/r49r6dhX0dJsC6djqtTS8pPG6oSx35/MCdJjrjTePCE5jeg8QzSOhLw
ecuxxLLSzx9pJTVuz+ZP8/bz7btKkx09fPB+t9/dvog588RilSccbP44RO4ZeOnnwJDR7HaoDm/v
we1LOH8if/94e5tgW5lATxZtFeNAmd+425fbbX//ePsjQarNn7f+B3XntRy5kl3tJ4Ii4YHbqgJQ
lkVXdDcIsrsJ7xP26f8PnH+kmaORQrpUxAkeks1mlwEyc++91reQtLAz/Hz98yc/P5gS0rIN1bvQ
QjweEfdJ7qG1xfztu+0qxHVQoS4wCkf9yZUwFLPiMjbh1VA/0aLuy2U4N+ARRakeNNsJom7eU0sy
MKKUyRTfdvVdyf46E2UHjgZ5IkuA+gjahQCc6l6Y2qlMXmwiajLhBrZSHemIHWqj+kxhY2mnNpn3
uFYDywlp3Mm9NFtfGgDrVfKOxOjDjWgyvy0pNerBYxm8tkazs7XvqPzulsQvjNXZoO1Mk2c3jii6
MWlE4FssGWDG8ZuMLFjOc2WPk829QizfrUBGwljaeUveXZhKT5kChNR0e+M+wk6hvMm2eSd3/GGY
3piL+TQjERSUZ723/bLqAhoMuxJDt2UUp8qtT4RKydNEoqfsOQjqbZAJ4ElFypOggilfx8g40i09
jSSsAZU70kLaV4ZztrppD+dxH6bqr6mYn/vQeB+T+Ly0n3qPWiqK0TtkiJdSVOkLFcF0GjrjaBXo
jWoDGd/olbZx7me5V2dt31awtOoJJBZhgWQN5/ndMLCVMIZVAcOM+Fm6inOA/Rguzm0oqgcHC24d
N5izQtqkyfDEOfiSQUFcn4AxvaxzYivfL8I995N9qIrxT5arT5au31pXXMk/vtfI623JbGRGsyGz
8xEp8KnU9d8TiFhBpkGe9fy/vNZOf6kTAiGRJYe2eo/JX1TxYZJNIEauSXROtu5BQNlWnl44ewQK
vnOZsICZMj+D+DzkihbUdrNFz7wfSNkB2ny0Zf0S9dOpwqfIOHVnqEmgORsgMneNlcJi0PYGo0GJ
x71xp4dQq+8ywK2qkx8Xpby4E/+6sZycV0dmQcUpoLTso2K+EoKMnJaOqxMi8DR9KeyTjjMys7pD
VdVBBuhUieYTFc9l1m9kh+8TRzvJSNyTbHdlvOlNEQwQxhsyYar3yaA4SGeyroTpdT35bsvOmnhj
BAzJOXBdGLtGeOxN+2w65aXV83PpaAerTy6ZY+LPeMbJBb8aWVdkQ+ui3dAlb6SwvwIIs5mlrzrr
Q29op8zQjnXVnhtH9x2bKGzoLKaG/tNgFggf4tiO9AKUrQzxj5IqYxvRY4WYLetfjOlLmzFCdvJs
g7+MJ82Paxafrt9FMzFW4bZpuntRRqyZya8q0e+Gku3OsQ4yvOFtPYjR4TbgqDnNJ3Pt7g3yODIE
bIyTGO3HFPpfZg2HJY0+Jm0gVly/o31w5De/m4zyqag3+kQkKl1ADi9onZcHpXOOmUEeYkFIbBo9
DI3wSRzY1+1hVcBok+mZanPntPJF1M5JNPbjUhtHJqubGj+ntNsHBTNoH/UwJrGcNsRBJcDVWK3K
KGCFoigFVjNnd1k5ftrx9yLhKDUV+MnuiC6dl3avcPFZS/QQ98M7huqTZuc7Arx2tdT4DeIlMbR3
hn57kTBFWUCTOzT14GTnIrw18fxQpearW5TvaS4p+MM9hO5XULcBbcvtgOehltWhtadThig1F3To
JlqO2CQceVVAVmd4bO0QVfPw4hTyRt2wV+swyBLnWKpndFzkWldnidt1sKPHUJqHjl6I0Z5LFOwo
4P0yJzjXJGOwZnVPjedMkfcaeLt0OU8hL7EobzXFQUYHxjWXe4WXuNK4khT13k7TIFSjfVkj3uB+
Y+K2zwv3AunsoU9KL8ONrEOxj5vsrpusqzXYjxxf70PVeRnC8NkgNMZmhFkBs4sUdR8q4WXIlGcz
Qz7TFBeIb4EBsH/p13RP5ZDh/qghqQHZhUaLhZVEP+vRFvG+kvER2c09AFsao+ohLqNHUifurFLb
L3my60liK0gG6819zJFfQJNplol8uYGYaofo8uQCHgtJMqNHtwdznlzGMUVtYV2h1dz0OKUrnhs+
yV6VSZidVu/iR715SRjDdBaFHj5WIbCZasz2wnwvlmpf6lC/pnelHfZj8dCEy7HWnCAcFvYn4f9c
4nr2MifxNa+R3+eY57G02e1Bq3pWmc6zBugAqvQXMV9UroJwmA8iJbi1ew+d+BncrDeb04FG+iZf
yscqGQ46dh8SkjDkdgf5lBLRg78BqALrZkUiYFR6IbhLeYItUvSIoUzgt7FxsayRwDa5z6p5Syr1
VprdUc2py4finJeRn2XJEb2/l8rwDbLIbyPK3ix4f0gRDmLC9WZjEFWJHrSLxyWpbikdxcwxfOE0
lzIPXPLQ0mc0UAkZcu744HzZ7W3Mrk2I/hesjGeSKhzpnio/Goj50LRKbqM7Q+QbS9eupfto5j2N
XfWKv50xbPXQdPlzMkWHCvF/KLWdmt4BsnH1ek9YHMf4teM6xLfaqV6rOtyqRbxFBncmffFoOmT/
zunFYT2ZZ/y4tIUvRmVuK0I4bFEEoxJvSbRGCcGKEC5+bFZcyaSDJprHI7aN+sNZymvUJL6aQyrL
aCEqvmZNh5DTRBiYsjonpunJQ2lbXhNdwJUhQukfVYAqoc4R0xiOlp5cTeOx1dBwOd2urpBZZEZg
TJo3arkHTW03ddOBemxvCSYL5q4x6FwiarRkcYZckGdmMGfHZLIO1VA/6gDhomLNS35yCb9O3ash
zavSiaMhMt+Bl4xeUasnL8zfZmISRIxBh/hTJx53SMNONKbnAhSUtWxH6zgRqi1D7VD286VuDRxH
pFiGzSdVc24cJwLpTbAFTtCsDNxmXcNnb2ZHIzaYDJjoGJflaW7Y4hvlk2rSS+yHLO/8BtBtX5f0
wSef+N5czYMwMein0650pm2VxUED6MMECFoaHL+iQx+z2PXVTtXqvbuAni6/nAgUq5p4Bd1zC4M0
6fIXEbYBkes710FIky/3mq/jHa/NB6sTJ5sZTWWGh7LkgYYUzlHlkxOJRPMeT/Jpwi6qzNMvzJaP
lsLoW31Js/Y4x2qQ9fNzYi1ny6ExSx/TSklwTwVo0+zYksXK0PaAL9JDjokMmxBgbW0z3wHePhvy
tZT1mXwV1qOMWmL0ctIdDUqkmS43+rEDVH8WdtaU9sEuV8AyXWwkN6g6mOJAFJDXcSFW3ah8BWQd
UwzcWWGQhFmAvg8WKMt39jQVahAp4UFE5SVvOHwTMkLD6dajnTTDMigRzpFnX1XxbankdTLqtwnI
nBMCPrFin+nezrHBjPUfnTbskBR6koKnYV9sR18J5yORp96wxiYKTsqsHKpKDqGp3toUSSYhEfZS
8w+H++pN1foDEch7zWBArX/TzdvpojjPaXzS0/kxJgZwiaYzv5BRSnQUEbfKmpmasX2OAamintJC
MGTSMHR+XIEXsqvd6I47sjSwQOLjiMnVyTOPq2y3mDU9tQUEl7ubnRpp7n1OL78g6qLE8GTq00k4
sHGd0e8zc2dKBTMK+Zu18HQV+mBfeIORMIVrbhWb0bR4SQdADLGdJctgKklpTaddbWdcSdYZovlJ
IziRPxrGfJvJzh8E1vTF5vQaP03TiM+QPaqDRDOmQVLVILKse+WWp9QoDvbkAv6n1ge9yQRK54zf
HVi+afaGWJt13N5HWSkb/MzBogsyUQkZn5pdzxMvVyADWSIacS5a7enQcGznZHYJrlPhwXv0QtMN
mIUNsemxHh/pVALZYoZCYCjAr0OcYzIdq0OE52OZtq4b+npOVK+unhNIruvTxuzH4KE65EIeiz/J
WKAxu4Yukl6EMx3EaaUJDLvdx8rwhDz4rapos9bi2jgcGzjcVjWrOFVjTdJPs7oIB87q3QQjXHq4
8nkeUPPm54lc4QawXoJlcuiYo6WwVQsKnJYnAewB1ucOEZsHTDwgfmVuEYdyXlRZn0NjQTSSBkNG
jmRun8OZaG0TE/X0FRKgkPXuUbTta13c92t5JHC4c4DvJX1tl4B3NDQjgUETAEpzMq6IuK5RYt1b
MWHIzcpL4AZK00s1SJ5HvSu6mKW9OyGr/1AwnBG+R/+8VfUgNBdOviSNuHrAxJnsoGGjDxyiYivI
xnUZs3Z0+PepIy54XOhp5DtL4ZQkWdtZAcvU2qXkYs5z7HNGObfGSW0rb2iSi1kz8VUHjIdoI1XL
g3sZdG4XUALFibYfNLKqDbmvuwxqfRtMrrZb5nqXRFEQ5VHgaBOFi/VIL2BvgLkccHuXLM16PD8b
jeGrhDORBOz3mG7Kzt0UxLWDB8m0oM9QmK68S0u/A94WlMqlXwygLx8OASQjG9bSG1Bt5m1SNtvW
oiuj6XsDyE2CGjGt6aC2k7e+efhAMXSNW3MgiZiERJffbK/tnaE/JgM9WuU+qpHlxy4bqoRkTF6U
UgYqJ3047GHw0/wBbUK+c8cIETEXDSgGUtURy18qvJ9Pfz7E6zdLtGs7p9UzEuwz6IwLQesoAdY/
Qoqwjh9CZUFAbNXs3YIQaLKVGM1FiRbMox38tD/+0g35j+/9qy5KgvKp63kgiqNx8mZYvwunjsTj
LvtoNS07mCPdoX9voDX05begAmZeEFpJKqx8jjRT0HWGPyi9Hfytw2Z0BCj9rfsFPeWSVpVD2fT3
ns9PS2cwKd4tu2x3olI8adYTYyXzTs4F93W7AqxlMb5FtlA3uY0nYRxS64bAFuhLM7zFlescxgoH
BCim4gGl0UtRhQqNHY5Eei2617QmNr0Kz8toO5ue/KpTFcbYra2hRRyocGFGpX38+TJmeJSBd3hp
+qm4dESZcQO47Vucus7ObPL88PNjMkIaOoWBAcgUJlXfg4q6Ulir12WU7wicwZTnagZ32EmDgjOU
PzGFerPBys+tc4ipBq82iUw3BMI7uzYXIq61ystV3FTdsGBRo7ZodUV/zLqc84qV7GQ0QhNzoDlY
apic63Q44Hken0RZ5jDF66+kHJnfLC43RTFCZi2MiS3uzjQrEuzyKAtUuhR5gqqs4Rk+qE3xBHkT
TS0tAs1S/WyalGd9ln+0ce4usQoZqTALEo/D8D23wV5hvXsZc4dIqlxdTlMxgJ1SM9zFlKsSb4YE
JdMbK0kcaBTJPwULn0mDM4YGoma/svllgDQVucyqzuoqSTlWgsDk8wy6mjzd5DCUAZ2Cknpn7ZTi
M/ZCleHp1XHQIngSEvWkwLs+myXGbmqcKllVgKlXoyqoCP01DRYMVwsAtiDs1p5Il/CxCpEvL5lf
8rwH8yCq5T6ryxV+cJjby4AiA5vyaWnCTbnKctLFM3ogE0XlS9QHpcnUz4YEwnJVN80xTx/ysGJw
nAKdGQ99Xu7ygWsBnXY1dFsr7w8q2ZkaIV1OF3sCPHitAUXpvLnnuKLuXeAffVliPkdyssR+ZgOz
6VD00rlJbMdbRIugPNzSrKUVOO+LoQvsPxbVOLMVLNovIfe3iQAUAwSKR/LDihYCUL6rMDJYQCXL
NkLbSv6HkhwI6CDwugML8mFI6EQNhDija/cZnrmuZBKM8wc8TbYtP5oCwzSChQ9dv6fJYb4X4Ttm
UQv6j0yOM7uqOFiNDvLnFKl0AYmWGUGPKPVN1U61foHazFt7VGYPI8aUsDrFvlHQZPMrJ/XFM7Su
NH5urXseCy9Dl90m901rn9kQIWfFI000FMVz/yRLVnb1LU1WBQv4pAgAhWX7cq4IJP/NhHWbK1AO
jE8+U2+cpYmlyZW70bhp5tFG6NVGryb31TGpYkKtAeII51xq804na07tLVhEu5o4E7K3OKkbpKTL
A9r4r8mZj/StvymogNk56hlz5y2/G3XnbBpEktTXEfZ8p8o3zkj0V2gxYnTqUFd04U2q15o9RroY
CNr7GVmQdJBFFR9rbnC+NxHWGtXbD0qJY36cJbyo+gpvoQpES9lk+la26l6mpJ4zvUJp1tr8KxWt
WiU3dk7aP2TqwoRVJyLpLdJK7mzl3rA/BGeVajhlXUdlMAJWzrY9VShZNpii7Gdn1jDDtyd8K0fH
ah5mgNZLbO8h32D1n3uvoivrGIeK6buYgQOZ+sW1qmej0im4c88UTYAh4SHScEl0p8pwgyUTh4XL
v28yWKHua9rilpLTKZnkJa7m/RoqJndW5PruNGzssdogeE7qHctMZuyBv5O718b7BI0MM/RiobpO
IBM9Df1XrQWLFsj2ZWAxjR7WW1vVkD+XmPpHKBffsXjGdh2p7qa+s5W70FiDMu5yGKdY53+RRjk+
1dNWGT2j3pvkvesnEh6qCMrULXHenfR9yP6k3B+dIAyzLALSP6+ls8ZwrpyhaA/EamU0ZICWapL0
hueZM3oq823e3/RhPCYdN64IfYRc/iA1piTGJo6u7bRces0556AsOGEM+B1IwwnWVoNimG9FqXgZ
QQ1lhou17j3z3Ww2KkAfaOycmLe6ZhGmJC/h6JC3XV3dpPkEvCRuqt1+oMZkPtrd1fZyp4OYqgxx
oltTslsMOERaxOn6qBDdWYNEKXckJfhqNCKZMbma07seLcOAHoG5/65O1L1NpETvPObp5SdbsBvu
iTNXBvtWz4CawUT2Fnh5Fsff4dy6j44+dkfbHiaWMFN82rRgO7j3hrIGRynaCLamMM9FT2u5sAhv
Aw6Q/3LtMyyH5MutiVpK1x8YVU5PU2WclAIgCsswzdb84i6W9ktVOLrAU1YZFbfRKaxArWWIzN6c
zD3+/ITVIMdpXaN+qqB2QAET8XY0cvtU9IixbC2qj/lg255kSkeJTgwpfF/7uXE0cae785M1Jne5
pluPbttVAc4oh/F83bxXMsSw4oJytNIc24Vg3VkDHrO8JyCnrNTz0mnRzV4IBZvtGsJ584TZs4fH
7/wqkzx6jKSpPNC4hXBZHqo5ho9cKvlTm5b5U9KdBEl0jz/fMYWOtFl1hPfzZ/lgOec6j+4FOwrI
peY424N7ISOLsmD9jELNvXQWkJhZMT+ZQH31HMulny8pcRjlz0eBZOnUzVDKUyd5dhREYJuwzcaj
s374+SxSsjvdbNx9r5TjxG4+fIO8ZDqZkotkqXG3NWC5bSu9+lOXNOFmTJot7JlzvX74+WwGJbPJ
o7zyCaKwqP1NRIESj4bdwuaZsIpyXdBZMIb5yCGXpWyRJH44Ia7UGiY4kwGGBd00P9p9ZBwyBv/b
H9ZPGUYDG40ScLRrn3++xQHwMKRTe01xiaV19zzpJE6RNTQffr7UFNX1iwn83c+XBAY+/+/1389V
wX9/lXT/k/j7fyYR/7/kxRbY7/9refi+Kn/37Wf3T17s9a/8XR4OYFc3bN0kiNzANmqjvv7/xF7H
/TfdFGvMOzQCvNBrIP1/yMMN1bZUgQvaMJF0Y5H+uxdb+zdyijGXWtAgVm+38b+RhxvozP9RHI6d
hdYjNnEN0xVuOPGXCHV4jMyKoIj6bl7iuIVO3sC4NAHqUqxMLtATl1Na4gEOAQlXncOwPQ1uyPDs
1JfuVYr0ocZr2KvJNUnml7jotrM7XIbywW3AfQOAAYWoOel9kc1etCSv/Ti8o6h51OFLhjn+5SL8
wKDHVHXyiqz9qhwWkXbxlh7aCgAmtXxJUKhkdcxIk0izIn8gINjDpkFL9E87Xf7h3fsXwA3nP70g
usn7hWIf2oNl6+5fgq0Tuxs1aQwgxOcWlXlr5+eFHW+DPDiJhPY7CjlKmKPxCJQouiAgLRllU7Yi
K78jWsbeqUaUPEGidw/TUF3jsn2Z4NS9p8J8BxhmbvmNhN0qMn5IejR6s8mwSMQDGG2hUvdM+b41
I3uTGU37qGY+4lkMTnF11tVvvZiHg6Oq93lKB19LjO2sMvbFSQwjlClhmzHeLPExPRrHXHoxNsxD
aA3JFrp7GrTkLGzKoVzH8yOzeXdW2BwajwWj3LimHe9mIzTWDhcwMsKnTqLtOYv1lvpYWMhGzVTB
7BNie9ZLUDe1Fd/xWM6EMK+Ef+keG6EvzAUAtrWAAGkktHf2xFiPciRGqAVU0CLJC1pGVFwXdWH0
2TlnzZprr3XJ3yUZVb1Sc/w2J+VDt0KVwFT5Fr25JXp2pTkrILoO//27bayogX/wRjD7N3FhwMTm
0le1/0RE7+JWh2U8hVQHHcVq9lHFCWVByNy6FqCDJrKl5qqZtlSg746GUz5Liw+8+r7Mx/rR5cRx
YPC/XcQYndxSeSpy+9blfXePQB5ptCSuq2mXP8P6SYX38E5FrjtrnfvkjMLw1IKsaDuC64xt7jEJ
WfP72WWwpNEjiYmOwFmtbBoHokCXUC4ULTYOAQdSLjCJLQBWf7P5sEZHf6p/cf1rK37lL6+IbYKc
YVlY/7euPP9I8I6dBgGaS9yjguvDc0aUOHCpo4CplK84zoxzO+EY586UjR1IQSwuv3RhJ3fYI3zY
wwQS9CRT42Kg44oxkQ5uDH5V616NWKrUwOhNivbWKuSahUXhHkbnl7MStEyGDXTp6t1//xazpf4L
XgqsGWOFW2Au4zT3z0+p7CoEw2ABAE2TckPnXGZxESRJc7W4DIOFJO4Tsm98uT+fYoEByWxPE6Va
aJyKFE1AXOMxa6U8KtMUeaOZQp0olc5jzFb6mjpjJgD+GMmrkCN0zJncSEfYXlK5D4airb4Use/j
uSIY+8qp7Gm0ihVkWneBbg+PafgdiZTiK8+fxTIEroqQvk0o3qGXlp14lCCfK+2GRsUvmy46pvkt
nEkVndTVdzKJY42CImjGFGh1RN6f3jYNFWJHyp/2Fi3Ol7Dspzqk4q2nytrk6fQUr5TrBMAcYq3n
wfpdw6+QaveGt2IX9/MZiiTrRP6c2vYFVjmGg3S6dX8WxotbqyGixTbhIEsdSDg2iLQYsaOuMTzN
lmk15CbkB/FiLNt6iL8iB6prR4L6zuVCmcTwFZMW4aygR4LeH7qxy84Qs+77OLw4iaFiREwIh00o
3hXjUzSRNw0JTE09f18ckjEbq062csJulBZ1yix6M6fTW5P02heNZTwDmf5FK/F7qGxmUK5HuljC
0PdKqwyZQ68ATtOHa9Y1pHqIT0Yru7ICEYulJMF/FOGHGaZkq2fOWTcrqkpXiq3Qp+cacDG8tu6j
JgFuFVxuHYXIWAXlANTBL9OQ5aFwcNG2Awp2RAgprDEHzbFntMmTQTDJwC1+GpeWBr9WiZ1AKbCh
KUy9kkbOuREdY9EYGZIeR1ttGYpNzqJN1mF7MhbxKRk4lOHSHgnu0e+XNpI+MoELqMYHEdEBomY4
hnKkSRszdIbjOmnKWzeojyj+yIjWDSQbZmDA63ucLThuobgW8QPK6c53yYxxGljeBXJRQ4qM59nk
h7nXL052GEsSyPguRfQ0EetnjuYKoKrECp9w5G+ZgE91RONNqSCd3ARWUluKfTItt/B7GnPgyxT+
spTpbiBuosEzt0FjiJYmSW8Ukb9LoAy08ShMQ9l8h0Xkz0CZt/Whapk7i1HflNMbpBiitvBhWBpT
I70syAnVxa4rmZuZ+dfQIpqd8dlvRSrnDdA9iGZOY29LCh88QeT90LKcJjvyi5nwVRea06D4rQ7h
eZHu55SND8Shn5C+Ix+z39VV2lXL2TMqFCVhWYl9iXe1iSs2OCSXSyweskSbdkAe7byDAUJm3AXo
jK+YOVUQUTddSzVpmiloMhxUYwcYI1EpO6cQJxqplzSCoYboXXVW8uXB6DG0Wm6HCKO+VwkT2Vqm
8TTYKMvmSWDK63nr7ZlsAzrsXECRL8b2qVE79zTXKqOE9hhl+0KVyWnWClr7ObAOtr/fCYM/rHnq
20Cd7SnoAvIofaWmuFdHemuxluOLqzJ718btvTXeRKiRsjLPH204P2QVFXARXx0bmwct3K3d1u9m
mH9OY3zMG5fgM0y9ftpJbEv5ti3nyGsHtd8nrgJ5FKw94lTlooTGgUAZIKYZfjq83Bebk5gf1olf
NSB7e1NrfHtNjdSnCC5P+pTpyUekKdqG5BvgPRCqq0XcpJYqd5nU742V8FD0gk7VDPNkBGCADsjW
iSWw7KIic5b2QFhG/b0BoYNWSXisyTfw3DAsQEvX0seQi+GpJBfK0Tuxd2lwNA41cgldpLGwHpQ9
ZD+aTB+Qty3mulrPQ2/S/ndsorrTlGg7iuhDHaenQhcI+s2pBP+nbuKENgSHf8naUFobTnec4Wpt
N68B2xOSMQ0xloa4ku5jDbINTT1CmnoDVgV/moMeian6YiQPSmz/ljgeNk2BrnfnRh09GJJWKCdL
uMsFRu6ON3qZ2iPZDKMXKkXPqUNcwsQiC2JodwMO910v02/XQX5oVr/yppxw3kuOmIt4yiZ5r/TO
EiD8J56Y6AkEqSJDA9R7Y4gonryPbYnVHqNZ/CJG8y3WaeyoM6GArbA/o1Ketcr9WiaQs5i6Sawu
Yki8+QDPJ++e84mb0OUVHFUcOLr1m5bvKRPhOXUJfSg1c6uubVRWRBv2Y/JgQp3Y4IQ/0Pf3w1zV
L0r2UeLz2GScX71ppyQ4AnlNNaY+DRbSMEKHR7fZFIDd+4l+dr4bVCJFFpZb9ImfOLtI4JSXXFhf
zOkIZDa1wwBcMtRYaCOzNrbtmJlMQxliIORqE2+IIu1oxfFDVOE9s+OgA/SDcVS/TdZ51Ln5KqMB
zT4Q+IHB+8vQ8+dBB++ijN+63T2nVnUeTAV/Xjlecwt/QUs3LrTLjLtWEHD6G4G0sjXM6Gxp/Wcb
zd7YRd9tcmpGEiYgYnBbbk3LIUI6s5qNLnve6ETuIT0cqImmWdwaG57nNChPACNZFK3hd1pU6cOA
x84oCPoYYb8Mqri5RHkR+6HRF6q+MUyOGyeh75jiXaJPjesmd1GokMah1mWNew4FgJX9XqcICJ+e
0PTqdvNlo+FRi+QIO4DTsU6MAbYoxbZew293mXsWdoeoewfjgivKb6G0h7mi0yr5Uc8i3E2B4TDl
jIodzSTYoko9InDlseV+oh0bPSpMZXYSfjwkniSBD91NHQMOETQUSv7QtWg9svbiRr90N3+f8ETg
TCMXrRWGPJaMyxstHYNwrL+tMgU2gA+WG5mBLntwTaRCYxsblgOUFlH52Dkpwgcegj3/qmYfcIEn
6fcrwwRGwxrfnQVSAslOWUEyqTGHF1Rmr01bcuR7demQbtkIq81Yi3s0U5wgsFLr1eiRV8UOrLEN
aCaYdzvD2YhAdwcO4zVR5xe7UWnPJsSquPKoGqPEDSeGe7VPjmIO3Z0q2DpxmBtbo7M+pMNXzqC0
vkiWZ8G0V4uoBMQSvU4KPT9imU/MZWOvbY6KuGMC7nJSrHy7ZL3sU4YRo0In3TTUbcU0jG3o0bKW
P2mWJD5otP2ooKMz2hNaNGjcMsdL3WsWEqHxU8HOtrU19bnJWmUXddGhM9FR9YTY1a24IRee2XL7
11hfWL4YWdeKrV3n/LXvWx5lg4gV6Ys9MoOZ54lLvXp0GKypZY8QHO+t5XK4kS42QYoqvM/lPkvm
L9c2791mIQAmN9EYafZFo/E9u7hntBL3ZwkxbWPa5m6ATLZrHXaVRqn36xs2OeUV0Md3Z4kDfUR8
bEWrbsP2F4kT6IUlHPJqmnxTwNcIR9jo4DMTwiwwjY6kxMkg7pD+tDYSnRltbIaFRnXQpJglyWxG
8rwUyI0W7RH2+n0lOz1IDX031j3RaTig98wQ0M9qF6yVOSc6+8WKFtRi22wIPSVD2sNmsdZBpYfQ
8aSXMXVHE3IUkx9O1PlLl5bbAbE1d4L+RT4FGYCAuJBElR+1DR7G2abJMvh4UPE+CevTFFjhHNvY
60YqmKrhca6U53BUzoUyvIqRW92ZmHWE9vSUyfAU4rGNE6Jk1OaY2PlNqbrflEu3JiJBJ5R4zLCV
46hqi9cMar4Tz6xv4F6kzWanNdp93WmAII2anacDXK9n5c4okNr1kwSMTru65okXE7ibImn/oHKF
vrsk9gce1yNyE6du/gyduUcAwX44oseTLpSctmvvzU75zi0V+El6VAmRicbyrV9mAtishuqffBu1
ecuM7JvAdKSz4MAk56akY/OTYfIndOuXnLKPu33cpEv8GxEAVXHtwbtl/82dC3h+p4zfyrQ7Gmls
rCpFP5PyV9ZKAmUI3SGUdINqDgJe35P1aiwBYYiQY1rmVYkG0Nf51O35nJbJtSzkAz2upyr9iHI9
3Rb9/ETm39EY7goj+bB7/WNxe8ad/W8rVj86BJOJQ4VDXEXhoEHK8SB3xmdul38mnmLRtNeZjotX
CA5t0COOZUMUUzbDEx0iczMoXRp04UpryM0HpzYEzrflLou1DAmUNLa6K0+zE4W+JEPLV2NYellx
7JwIV7sdX4S9jj+a9r4ouoPKWWVTO+oXcfFtkDsvnNZsKCwRKmcSKsaRvyzD5WvKwBOAIwqnmIuS
XXmrSO1uTtgfBiTfP+vJSAm8dTgDLxVe6irj+lblVo2LM0YqJqUxb/9Q9h74GyIDaOwYgCD+H3vn
0Rw3k2brv3Jj9uhAImESi9mUZ9FWkaLRBiGKIrw3CeDX3wfsuRMS9Y0Us7/REWoTX6sckHjNOc9R
YnZRimNOGCvc8kYXv9P+fSu6vOXcSq9qoQliBMbq2QVsBDtCA5jepVAANiSDUlwmu86jqcKq/wW1
74W0qDIta3pwyGHY1Kl+L73xsc+jJ/ruq0HUPNqFecbBuOpcqyTlhT1AWt6P0tmrHFFVKfUxgZZM
rrztr1Q/bm0HZFHb1Ey/EgSAYBdXEHYm+O31qu3BAjpgLTaG+5rHUC3EUD7XU3ryw2LYbgZYACsn
YnvaY1jtvE1h6m8fX/rgNWRVtxQl6W1ldf3GUR3p7Zn7PbZdDLNDDziCD0ZnRsyMuky8fgIpweEp
3AwkRoXkOnscywYVsuHcWG63Mtkb0IXEpzwZHoDJ2Ig7LFgO9n0EGwonQXRZFtQOecVdkOf2l7jl
OR/KG/IvGWxYx4nRHE0eu0ORJw+z696RDHAbWMYX0+Omg5NLO56Qx846oR2waGhYyL54REp4zmf/
e1vaYksy+6FFIcVtessQ+zU1HLKT57On2tvQzi8UPwFBrZc57r1d7wNTDGFjW/V1J+5TVidrGYhX
lriHGdDWyjXp2HCHZQQ0Fic1U9wgx9pOaXoq7j3o1rPQjD7thbDOupbXG7iMWPufdRG+NlF8qEIH
awXSiIwmzwjj98FKis0U9Mweu/5pgjV5YLUl1nXx1jbgc6yqKdepig8+zXSuUnq5t1CTJgO58mKo
iuHISXuVJ/PrkJXxmsfSfekI4nbd/ESm5mNfAz8Q7PmlcO8tz3kVgDrj+Xs6h+iRO2Dw3hS/GwQb
9SCWVvFYfk/IY7D0/JDosTzkDo+LhYKVY14PMEokALyK/MYR6oue5E2Wf+vkmC4s0Pc6jIhCwBIa
pRcepg4npMGIJ/spmnEijV9cvGTQUbPT3LfUPJ258/KViT9F49kYlXtMdcgjWJEzaf4oLbbFIMTp
CPUVE+wXHvi4IhLb477N61URdJRs3d6dcHxnJf9zMgxXFprJUnPNRASdr6I0+DE4qVp1ur5nNX9K
cutejjGUpxYhswU80bVf3ZicM/BLV1HMo7b22tM0M1qdaFlwbiIqk69lUaHxMJHDDY8EDn4PlMmx
XyBvfvp4aSMbj1A/0SbJ6egn+iVtCMrGQFyPrwD6uJEJA0jYl5WCLOqgnx47RTZQTY3bZ8Nz141H
FHfwxLv2kLQAmeSAIh5V7ThlDb47Tv4sv9INlMVe2+havR/K5B/JZXqKFCQrLCDQOq3nxDNfmk69
ykHt7VZwaBKFOel35uXxqmdawoBE8X1hFNedJM6t0msCR6aVtWS5e/5w8l+mEqMTCM1mXTSMvYvS
ZSoqndU0kHJRoIqYEPijfb0KEwqDagJ8xumM6hF2C8CZjRmeykac8KiBHN0GhFEOHT7OKZm8nQsk
cIr58oi9a7dOGF0HkhQqtFJp0GMU0Ti10daFq5m0sCaOQToj0/dJdJtwBKGIVRsruBxKEVJzTOBw
pX9IzOkuGEld6JptFYqnJobQEozf7KrzN5ayv2SgMWuEhG2BfYBkoz0w1mnt+bfkrqBjQcYd6q+m
Kd2DbVqPxUjlJTxj55eGeahBldJnoBJI/HRjeWycpB0/xmAsGSyG+bbPoFilLoCWbgbIUtjijv5N
HucGe4tjRntzVPap91yCB2fv0vdKNg9ObyDEErQagLA4DuWuCcv+YUYtlYrpm+qUuorDvjvnKG3H
8R1RQnSf5/PETXmX2Rm/SpDyHGgj6IE+sWDDKJKn0rYJmSz8hKwnkWD15+MGaQGdkkP2AF0/O7hK
Lj1WTO+Z9cbbXCyzgBKN/WAyNwdSjNUeaqeBwGpDwU8dUsv6oWbNDSwtMveFquuHqiyMgx9V8JBK
UggkInqeu1Ap8uQt5Okj0JBdeJkXXnotVfJYXTchSokshgqUB4Z7NajkXm2CjG1T7jj+dmTLyNjE
ca4SYiFWHpnOYTDi1puGfQDeLUTLSNyO6qYDXLfkODU9aSl+9erTpDNh6MwzEwZkxZxll1GcAYGb
JuaZmY6+KIsJLOQAeSVJqNtGt3XC9kYL7dPi6flUDwKNlt/XqNUT45Sh91h5reW+BTxvjOnf/6Ro
HH0n5nMYjfkFcyrjIxLiEZLqLUdL/t1UxsEc6+DoNhMjGk+gea2JB4vM7NIMNMd5TfCgM4FvtVPH
P7bMyhm1ZNdi+ePjP0U1O3l6QJeWj9VdWN1oZTJ4bcHP3NjInnZAqkFI5GdZ9vlNmuvs9uMPzx5y
WvL+EnVEfhgMq1+5uRZncoiay7ZN3knAs86pNF760CmuhnHgXJsTsLNojO5zzsdrEYn7j//28cfk
RLf+EL5LzSB55pvkPunrSyYLLNtMJJx1uPzRVveka6QHU6v2oZjSb5auqp0jDAJNgB+Tx5kFp6yf
ooOXLpc2nyVAynjPDJJ1lRklWz+3sLlMZDVNhY+6XgHH7jvNuYA0vlllE/8XTYYjvK2GuydJrdsm
xahABMUCQlTDMQ3PrrFHKNgUqb7JSSXfosRq1lFIkUY112yU9tD+2jGJkVZ+Zyg6pNk0zjguEeJD
Z91laG6fvcR9i4mq3NkGFSdg6viyreHUk+4XB3N7ro1GXnqN9ZXdy5rdhbjm2YiskXG2NNv5ZohG
gkytMTmoiVyT2QOg5WbACAMyMlG3zwDu8fc5kfYvUh+5P/PzPRMpzD3Aj296wuBUV19NLePXymfO
hmhjo0oG1NzYZ8Insb+ofEKtHhN+PnFkdkYXHLs5X4OKQGpecjZHNYPo0WnviCshGQ9BjS2i9EjK
ibpBn+qX5nOlYOm6oe0ce4BvXEyRv5Eu5yVttTo09USs9QSZyJeKoLHqQTSF/ELVgaO9HW+s2fBW
4HCCdeaBah2c6TIpZXHQOrBwvDpcLKY6zMqfb4C8vWNwIvRtjOKdB5lqPyBAwkE2lkS91e8Rv9gq
tjywQ5ZBiZfU01768ZVZpfHlSIimlh2j+bq7CdKwvskKI994IfiXnDq5whZ9Dp27j1uuHsf+um5I
WWOIBsaQJ+WRUwo4XF5sY9YYKwkbk/IfnXrdwzuPaoJmdNJw1UXjdebXe4Aw06FUtn8MF9E8aMxq
Z1hFcj2yupyYYF6GTX+EvR68MMw6+jE9aWVo7G2FZ8DAAffN3Ga48cvuUTWkFLS6+cF3XV7Ounzs
XHeJvpi9O4I0swtYoODkR0IJA/PVz/qX2WtKAmFJEMTRhb+tlcaxRenEVcIMXJXMIYPlD4usIggT
zaqfbLTrRm4cpjhJTx9/pE7+XfAEn0105XgaT37FLQBAjmhxv7mCLbUNR9tcZSmyZNadRwzgoPaG
9RCql1zP3Z4BeoJonw2/cYtQWG9FjJ030PKqTax+HSgVgTxnSzLI1NvrthJ3kZnc5mNzw13Boa5L
dW2h1F1XpLpSgHLkjsxcMLQScxLL/o6rgzydHKOXa7t09MkM/lLqK414CCmAsC8JTgEZRJqPnod4
54zdlZGzdTWFsR0sezrFE/Nc+0ZbefyOXdPG3pdi9NzSrpXr0QmPdVAER78ZNoL+a+8K8RDZM3Zi
UDSI9QLsbpBGQQZVYs++hn4RPdTB6MR7L+rvFUOjnS2JKKKTdqEq2PcEAMVNbp1NIkj29PkXbWbg
5rJu07KJNkaQQGlHnisw++7KCxa47t4vkwpgxqKaIgDyaPN6fcYG1OZyw5+Zlzd2bO3q1o/PJQ9j
e5Lcgphd5BLgjjMHnSQ7BboH2exS2KJpBeVOG3V/lCU3kQ/1K2S84zUOJ1Ub7zqi7y5nV9xx3zVs
p3prN0Yyu67a+GvJvGIfDYm1L/H3Bw5KY9PQeCd0dxZBeurn7HjsFh6STsRjNmm00gEHTOgtLvnb
ZmEohUmHApEiOwGvNC6cJatjmEQmAculNrmo6+sBRIhe0EwLo6nrq2Nu9Hvwt0e5UJwwWbHAiAE7
AXiaMKokrZdT6npAPsxLvbCg5NDCxijp3ySj4dr5kVkMqyOVHq0wu7JQa1zRKD+6Bo7LphwYu2EG
uUpnEnRjW1fnMc+/ZiNQiibyf7RN8mAnof/kN+ZEMufI0jtIp10GMvYQtmqtdYePiYS/c50xKk6A
xF7lA+aF2k4Og62bq7Yy+8WBtJ5tOEeQA92tCzUBSg3e6axLDx25SSt04znk2t4ARtmSUBwo5zYJ
zZu8Su0fZCiuYqZvZZkGD0U2ysukgnaYlExNmrnF0mmHGRuhfU85zDbPj5/n+TCEGBzglqdotIv3
igCKVVy5JsYFvWv7ofrBx32aU2E/6s4+V1wpK+qDGcx8wOiUuZGokM8La4mOlhHzRalHRtEkEtJI
ZQWAMzWStZvD+z0Q9jCQKpAyM6g7ferYQXeiZn021um1Ngxw8tN87cJ1mRdldQPBCw2WQ0tK3gO/
/rb1u203Yxo1iGfYxHV7lvDJQbUM8NoKTjlQMuHGXWhuI1i3HLxbunDeooX4xu18kVvh4mcehy2W
z0sIb1gGchqVgXyIoxf45CRxX9Puntyc4CQgjlWNdYfDO9j0/VRvwBQzLEDmrUZ9O/jdvmng1PkL
sY5IdyDT0tyHC82uXLh2Bs2FWEh3cmHemQv9Ll84eNNCxBOg8aqo25qWpJySqlsHCz+vB6QH9vNN
sNB1mG4eUlB7Psg9F/Qe4P4LnNSISttvW3DKAS0RmDoDMXLQz+PBWxh+7ULz0wvXL1oIf/HC+hsW
6l9cVdmuDsfwciBTax1SX3ETxet24QXaCznQWxiCwUCBZI/FOZ44mZpo6A6MQrkFzY3VECTo6yer
Kxnz2rFAGo6QP2G8w/T/RTOXPiSCciuuQpzs8uSOkvg531BrVTUO82W4FZJBQMcypBaojEfpc7Sh
nHKD/bzwE3sbkqLuw2s8csUuUdtKYS8Tgx8d2PdsmyWQFrvsSLPPrDskrLYmtRZuLGQzcmythZ4W
fUTbxshEvKa+d5fYW89ZntbbfonDTZ32Av8jOXVLVK6uaIxDxpE8sEEkm/pLT65u7hWsQzDlLDkA
nMjVuZB9uS56Fnaq7q0zyQdkPlrRPl5CezGQPRsDMb4eeb72EuzbMjMh7fWckvxJ7m+9BAA7eh1W
BALz7VwaJRHBDVnBs01ocObaaIiiBFo1gcL1Ei0sF9hlusQNJ+QOe0sAcaCIIvZiUGD9TNy1PlRk
FY82A1c4L6RbhGogE2YJNWbKWxzdJeh4IvEYNx37AjKQa7KQvSUTeQlHDpeYZGw8d+USnGwuEcrD
stE1CVWG/fT43i1Jy5WNpRjRL5bZJYdZL4nMwmeFbKUcQ1W7Tl/KYdqzN+mRR/OYYbs0o4rHK0DI
M4asCP0VakfPnvuDQ7O4Lp0IGiz50O3ibmgrIqNLh/DopiP6AXLN14RcaWcJmGZ0GFxJMqcNIOE0
5jxM0OOULf1nSvahzWptZ5JYTX5uu+q1995YpEd7pnOjZxplhgUBk+8u/ME5NFxQgXobmyDSjRff
meRjxwPDCElidrhEZ0tm3jB+mQ2Sqs1knVE5OdstBU3SIWDE4XTylijuYZlddSjwNx453QGDiq03
sIQqLYrjxK3OsE4PUEvBZReMOHy1zPhwlq3MqLxQHP/eEgtuLwHh0RIVntoDe+ISCcaXKeLOVf4O
6+tGkDDuQWUMUYTixs3WA3f0Ztn/prXVbeps4wwZMeUQzVQyAoaDst68EGNjwRQcyLaSICZLss5d
uW9IPmeG+RSbHSYF714If0TK4RDOWwHkpCq+r5cAddzcvaAoEGOPHjzvH8ZRIg8Za3gjuBESYsM1
dvUV6YXgiuJh3o897sZll8SWNTpIn6lrSPuUiSr6EnS4kuWoLrVlDbs+r94UmkqGeTBC+P6eG4W5
jLT4eomNF0uAfE2SPPTB6DqKgZHMSCMYIOcEAufJsQH/iTyCTO/RMfYUdQ2cBILqm4qL1BHgPNwl
xn4mCsINXgwz0tcllp0l7r4eUGbBSN0GNa9o1hdcYGxGAlLA3GUSZfAUK8O3EdKmgcnkIu4Aj/TB
hY5UgHAhe7EHVmiEm7KNjN5Ucegy7PjdeDvYb76Zn3THpgcM31MdPFkZdju7xaAkjOAEDJX5LkAS
I4kIS2v8K4/F/rqd2OrY5niXzuKO3WayLTLEoCZUsaKV9+Uw2Hfx8oNAacZjIURBrypeeqeduIDt
l7QMm+2csAShGHw3nRDoHvmZISkHZBciZ1tyTJHQYjjy7YDF2bhxHce9RFUW9ojbOD/BCcWSgMWF
qkopz4oD6w3HznFwZsQAzCQiIzxLyGHrPi1wutWXUJrv4iqJV64XMi9JlvWdFUBR9BhnIkaZL7lA
LpIFxRRVA6gDhclkOsxxe9H27DWdxqtvSKhsWNm4w9lnnMmkPdgMKuJ51VMGSkoYr+pfsxYZJ86Z
cV0nIGS0Ivyl+4Lclil/Xl94c/9c5/aDp9QMCfe7yQDQoL3bslq7RqT5I5awWaEsITALTXZYYpfV
HppBp8Decc6ILuAkMp9LFwUSQRkIA0lLbJMaTW6DGVGYcoc/zUWSAxM8uWmNVlMn2BduQUUczdaR
7I4z5pWdrqbnqY2Aw3jPUxl+J2kpZsoj3hkhfdW9sLbelGWX/p2JGM2B5P08KiPZaI8Qk8i1zBX8
N0imJny+1gnX/JXtzkx7dpYF5KWUfWjrprs0Iktuls5haZ+vhD1/aTX216zHsxdn7J/T9hvuSezn
nsFNokam50B76e4CRBpV/qYq0z+1izqP2xE9M8MgJJrB3pTG996kPHc93IiWZSLYIzR9zRX35mnr
DKWRqYZNUEBQltPVSKG1sWoeFokZkUGbzPo6So3boQmciynuqW4xcng+UmchcLobiG/gY8P+DHtG
XpF/4viXh9iGt+D4w4bIWSahBrpSaaOmi02D76itOG/H5LZquh8liO9UClA76FnM0d6S1NTeGa39
XUwuDlIwRpv4RVrB+MAGPaC/2qsi9rGBE1VZmQ65j60Ytz6LySOZVCQbiRomVRXf9YX13LpaX8iB
xJ4hTr3b2U/PjVPWtxkZTyzG1mbulgDNW3fVgYXZNFX3WkYNljrtP02eKa4qq5p32hrpNtEizWZX
b3sb0EAB0yLp5GscsSMLjcYmWIjhydCXl3FV4N6a/Gdc0PMOCfY9jFRrN5NduWOVq5UCYIs9QA3T
E2qudWSV+z8rf8VvUn4b8ieNLzZWwk9M8xP43iXth6DRhDqsJP81hSlu8TPgJJu3KVrI3J/kYZZL
aWCweulH+DkAXcaMJjNMUrW1Ep5Mkz89M+0XV4JFqG/2w0rUCL4/3ur/Dzp8YAXxn//xnQDirpnO
P8K4LH5xyvh4Xv5nc83dN2IOfwleIDjwv601nvcv4VkkLyhfuKZwlniF/2etkf8y8Y0RNCocj4bV
QRL+X9Ya/1+ujTTZNJE4uIqiD4PHf1lr+Pt8j2BC35auj4xc/e+sNZ+V9C6RRhhI+AN7DQYD3t7P
SvrC8fwWV4u9tV2EZlOoUOYBcKY9qyhPPc3A3X234fTs59lF8u9M2P8Ivwolwte6V7ckRxDDq90f
Qy8B8Q5qmyU8AcF46G0L+ttwqhdXTpJB5ZARbRNYu9aNGA9MVbCaAsDMblg+YTq77iPij6y+ZXaE
VBd5BHKUHhrDqxrrcRsbbPWKPEYwZlOPzfDlMqiiyBY1TFUb6VsAf2UVg2VeCdTDq2JyH6jq9V+k
+sIkK+MX8wFfGTYoz7YtHFPLl/brVyYyg0zbwJfbUHJW5n51ZgIHoq5zXoiCXqnG2fkS0QnSeEX1
z/6Nt4a2PASeSAABSj+/0/NhtNAL45sJV0GIbMIpiPruBB1Y7ezFTClcB/YWsGjeM9ebKO1XkVJ3
dZmgZ5I/GME/lAp73iTFI07/H5ZC8OI5+xSDtjGUl7hDN4mqWMUtgcw5rbWhdMUihS15MAJGq93u
e43iXuDoVd68m7IdQikY3m7/1V50gag+UZ+qeEPl8NzW482ckzKQUGUDgrcZTeNIBVv8wxfzaxsD
EYmVv8Gq3ab1V2YExqEc+0upAGVglTY3U2I9BemYLEQQink/eer8IN0iWQz8cmV6OWiRxfRtvDqP
hGaabKC8jscPxtHrtFW73jQeTKolLIf2Rg/12QQhcggysDLspJwGd2U7KuwGABBc8y7B+VN6F2EL
rCqHOGaH0bdUMFp0xP1Ptzvd0BSWxf+hN7iDRtC1//kf1nJE/+xGWe4csXjdbM8nM/TzBeE0Zl6y
BuSCKOMG7adLlGcYnVQU0q8VNQaoLH1yo/ne8KpL3z+NcAowV5FlJ4wUl6WmgSJsFMmeqjagQlhu
KJ7xI208tayxqZG6IvPq0N/f2cDwrwL+h798huU+//UzuJxP8KiwGlFemJ8Cj4usyLn3W0FILsq2
qU2q1eDah0bV33ys5IHCCJqHWHqyGQ6ADk+VnnZjVr/Hox1uRsqpiraDNZ1BLAgmLcmEeSzabVn8
CPTwpBn9/fkdL8bDT+94scl4bCxtvnUhl0SZnwKGy4j8vWFUHayadBe45lciz99bj6xIJ+a2NItX
1xgJIaV2lWZJSjgSUD8CP/3n9/H7j+8pqMWmvRzgJmTuX98Gmrig72pGU1il3DVrlGd6IeSbxd9e
6ONv+vUn4pVcy1M0B0L6H6bAnz5wUQ1h4cxut02WQBmjUOGa3i1f183XyIEHyBofzRXiRGXVN3Rs
vBtE9pjCIqLENccGU7GUnm/ra5AvVOjuvwuE/9GWJX4/GT0mO8z4pMPXIc2l1vnpHQZcQGFVQc6Z
UepP7UtUynGdV3W1TZnZrO3UhKkRejjwG27Y+T3qELqK+ZEcth9GfPnnH0YsjqnP35fPVybZVjnu
b79Miwc7JXqR5Jcp3vYsx8yg/DbW7vPc5Tzq3ODAA6lTPkkuJc/3/64A7v79Ij8fCb8/VTkJTIv0
JLnYND/fTbGhtVn0cUcJN7NB6MpyzSU8o2+ySLnxqUzxfl/krvyLMVR8tgoSpwygkieUpRwUQe6n
arIfgfUUlPxbZbUHUtr2Q18/hkV5C45+R+TGbbQNXX1k3H6Ll+Xhz59afPawfby6a1O3uDb+349f
5Kff36OCT+mcmq1Iytte9w+Vxi/ULvF0CtyJ/RbF8znwi0dhINa0rnI3uEui6rFOxLVHaM1c1n95
S7/lqfOWLOp2R1FQkXHsfDrXWpswBy7XBvO+eUZAgGZCbiWqOVrpr57ZfZWwVSOQhVY83rpGf22A
Xuytk88wfrmKQcb31N3DUD3I+LqExuFnDGC7/nVq9bmws1t41K+IDHcwHsBNO7RB9V+Out+PmF8/
w6fbqqPPHOCUN1sP6YBV+Hc+Pi5+6cNffr7lqPr1huF1PNNixM15ysPg19vXNXIaEWtu6NCaR1VO
Z5XNRwv8cHfQOJzhEBypNt5s5j+4iDYmrToSWZtUn1IMr9nss483/3ZF/+Ob4nlEzeXa0vqcwx2j
JUhKNjdbBt1oYfr9bAAtZiSecnt11nhO0v5AhMjzlHp39uCu26h/IORi21XNvoa/MBZ3xlA9//m7
+ocr3bKILMOTwzKF6/3Xr8oskyzX5rCMfTA+zuVzL8V1i5W6Gdvtn1/qn+5pikwfuSCnv+N9ftAl
duabtdM32zitFuxI+1A5hQJUApVrZga60rF3yOoB80YdSnwSUbQB5/w30+0/nKeKMFvJqeZI1xbm
p8vDb4Rwx6RtttIP7sSE6fsQjg++e22o6exGzWtne8chkm9//vzW7+f48rquB3+AF7W9T87Y2kDW
Dsuk2YaT8+ZVxdfcwOvsReZ13tfPRpnfTiNsn4DIrs3sMZKzk6+cyqDGyAJZuTUSKjOKZnZQyXuL
CU+0zSPk5eEvhcBvnfxy1ODb5dshu9pUS1rez0+/HrmMWXd1sw1C/04wRg5F9cxCBKklIddtI0iS
s9564d6FJgvUQJtfGuJXN66BmK1rv0+jhYsZsLLv3ZHQ+hoPKIL+/F3+Q9GkLPvjcYjinAf0p6IJ
10BZW9j9t1NQfmHjKaV5noR1PYnuoRLVI5avCcBa+bXJp00QQ4BkhfTn9yD/6TizbbIILUpmGC6f
fk9Oj7xnCssdbZbfG80YjLldysU782O1Jz0IxGaSLLqyaC9ZQuxwSd2GVnhkUkj++zycGM86WN+x
sgyJ2NUsSdFBZ+vREO8kzbNETE4UQu56ov1ekSV/a5SNieF2P5vVniGKh63U9Du5aUJv3bB0Gi04
XIND2PafP+vvh5evEA461IZ8TiE/3TKmKrxodkyxrbT9xRXAkEuQpJDo9h4rjdU8GPpvNdjyC/56
iPPkdZeenuRRj9HSr1dhqy0XI10mth3s+3UEu4wEnm8hpmyjkJpaZGL3OusTWbwjwsDW3ykLZn8F
ZpLt3P7Pn9/5/bfm3OINma7nWI6wPp2TSRII0m1sk8Cg4cpDTx2k8U3a0vDFTyiNbsh8olMjwmrQ
zMFnhsLjeJNiVZAry2opncz4eQr9ExPyW2f4EbFZh6mlC5KgnCc3pJpn4XtF2vNuTMJ91zavWe0Q
dlHINVMGa000Hla/7zlEPhV3z1E/3g2+uizSaiO8dmuPw7kLORtg8cRr1/e/AIOqWr6iFLsdyXpq
WLt1+hhp9i1VNxG22lzPIQ45r0Mr31wkefKY1eHdn7828flH9EyewRRxVK1LX/n5oTcnlkVOcD3j
b2ZnleF5E6NJVACALMfGGGywi6wrVa/cNHzL3do5mMiqYZyATtL+//YB9O93o4RkRMno6WMg8lNZ
F+VdMpgg+rZhDfuMSde3qkLPHJcd+bZxctRMHddzhU0V4HC5mTUK/kF1P/78pSyV2s8X9vIubCGU
Mn3uJ9qgXy9sNuOY+8BdbFlyZJu5il49O9+HY71HAPtYgq5q6vkv96/4hxeVDHpgrLBloDFebvCf
PvpYsXRy8JpsRVZ88RooJS6mHMb2V+hNH7GxozGKD5PrfScVF2VmxE30XXTqQY5+BgzYAXFZGQ9e
KMG/qfgvN7v1D9fJ0mqh3edd+jx3fn17DpLYBK0wUJocfwNm99gPz9l47zXBnnj1BOcv5p7JgGHQ
lHKT+grHSrcDWLBvzGDNoPiWWId0ldWv7px/Y6/71OHEI4+JzIXEblnnyYs//4zLU/DTz0gHy7Hv
2aZju+4ndMfIHKMtQizmbWpIYCYZiFK4UijwnoWvnlQM8mCE5xb5f6mif6sjuIAU7KClUfdhhnif
DuN0MvouQ0u57RyUNw150GuEZM/VWyLz05RzHo+K0HpwG986RIGABnZ5F7/mhX62UbQYLpIuTIas
wkab/pq0GGS+STId/vwF/dbnf7xPy1veo6IO/7gmf7rm+tqOHM2kbOtL+pB2uLVmc5fomGUhDXQJ
Ei82jzPIE4kGlwKUiesor1ncbzID2LrtYmxbnHoFz9m/1A+W/duvJ5YhNv/iwbZ0tr9ecEykm7IY
EQdObfqOw1fc9O5AtoVtPmJVsI8aV+cqDNIdiNNvPA818dlNvC8JGtxzTOFaQ0CrC1YvjdwPLZ5i
kVeC+NKsOtlMPxPc8QAZqtugCkjYjLK/fbny9zuaIlIom6PI5MH0+SqANiCHsDeGbYsiYYCH3zoG
LXlR7GyviveWTN8zUBzrLGiSPWpeE7dMcy2aWrDUCnYDKkyWf2hU2rhqDmbICtsggqyMQLdaMDKL
YdAHxwecxAa0bSpSrZq834BNKniqXQyyekN26l/AxHsiJtvbQwXGd7eoGKNQUyjU5B6OYj/a2Xhl
Z2XDPYInuWliyKejt4lz5uZmPeEyW77GJCvVxqzNBVnpr4AbY2mLC/TGoU9+J5nzq4RRAAFWJSwJ
MLeriQCVGuMD/O2oIw4t3iKXOjBcPSJrbldu45xNZyaWZeriVWWnL2YnsKVb8Fmjd8coH7EPIurP
ijcHo6mnkCdAlfes5FUIUFqQtCt7foiC8gR18DmHhSET1I2dEHI9JxmzcFJ0eq1XreSa6GL/riLl
lxuL/Ac2KZtsEnpD+qHajNEiR6z8Gz8gVwe9G8kSQ7Fh6udv85EEO4kVxpDoQ30J2HNCTsuC/Dwu
7N6RaEEelaSRIOK/cGV0zC11Uw1cq27KotcKyubW6Qg/pJBYWSFT1sBkN2kbxKW6xLxsS7urd1Yb
XYR1iAUksRrwBk6+Y/iBYcUtYbNb07d+5usPJru8/Lh6Oqxy62zABDwQcL8j1QNYnnD2ID30jiSR
/vkvZ8XneY9nciHTdDDZsH3vtweAMdVT4iD62IaFfHBC+8vYeK+lV311zBGcuI2JDLNbYm5oJcLJ
+P6Xl1+OzF8Pc2pM7N6Kl7Zc/wPc9tNRNdeJItWsGWCc9mRxjZICbnLqA7K/3LsDiY3YmHiKy2yY
UwxuldhVAmEUDevtn9/Jxxznt3eiTBS9MOxYpn063PN4xkzoZsPW8ad4T1LEot4IhsFCWc/J3oYm
4ATkPBHMsBNGkK/mtC2kkkTy8c+nOZeVceEAXTxjKF1ly+XV66a9Lbt4V1dteRM3KSZXH1UjAeWL
OF9w8fjYOj2nMraxTB023sYPwlZYBX38xQrnsdW/RPZokdbMvarzjqNZRuNaNFG5hyXHYru/0pGD
02p2d1JHdwAs+xsQlWEYAwQPB3jK5riP0V2zFMjAopDEDUtJnny4HkKry7qsCZ3xq3ofety/dtvH
fyni/+GBZHOww6Zil4fF1/106FPETH6jF3q8qANEHN0GyN1N6ZZc/tCVE0u9+0mUHiQKn0Rb7yZT
DBjMIDLTuVYbVAeZsscLQ6OtB3Gt/zLolQz8f78OGfJSifEuibL5fKhHIujCIGAgVBs1EPxWi70R
ZNZShRVsz/W6MdxThR3oRjbYcwBndL6r93hb9BcnTndx15u3Ftknt2Qs8wnH7HqcJVIzQZhFX7ck
XSF8CvEq00BTIlADirH2HzQ6YDTLDTjlEDncyMzpUDpkjPh9tTOpJlb4z+RhytNv8Qwzi+FjvJp7
AHvLv4t8ApQhAfCk5EJ2AyitTvg43TvOFB8jPT3N6wQMimk1Lo6btmLig/IWuZPBCi2Zm0MOiZrT
iGNt6JP/S9N5LMmNs0v0iRhBb7blbXu/YXRPSwA9SID26e8p/XE3EyOFZtRlCHwm82SFIgBNZj6j
5KpQqWqioQp7r5qmveJNwc0tS1ASQZ3u0mLhS1NYm8hW410I1UVKAr9RvAAbsJTFGtN3DZK5EWQp
n6GDksV2G5z+CYIZ2VAfjUm5D8YsvWuhAgtQ/aQhQcrzQGrM4KBKXk7VSYKS8qm9Ns1AUtRESIVN
Cs9QRVCt4zcZUo1hs0Xkqit3rdRgzkHm/i56Y4clAe9V/DunE8a/BXJHW/N63ZyhyX9tl1QvgVvW
zwlkiKlINuGcO3c6Ca6Tyvz7oIcGKarmVd3u3Ir+M+rQ+PYynlYJVxywiA4msCjLrXBBSeuaaN3G
F9WRFOhhB4Fl9e+vyzv6zTqxQel0N0QvhB7wq5+L/DRFMD9abvBfrVGBRQSrwq+Z4VjwMWP7zOIt
t4s+sByj5xaESfi3Jqlp8+VO+Pm7k7U/DOrqV0iyO7uExGfP5qtQxcOAtoOjqCrLiW+Cra85wZbr
LkOWWcG/Fv4yX+T8C7VO/46QrRYQdbHgocLa9F805D4xJPgBYn98qFzihn1rvHfDhV43rOtVjFz1
mPmifjR0I3EUA2+yyzfnHGCSubBQ6Da6I92N8/R7vpWbevSC7xKfzmqMyBr0CgUCZ4HL77SuYFGf
YjET6OjkRmdhflpKAJrsSNckV5HFUtZ8A6U8L0HyNrKUXQLfOkq7kxRNIK9kliZv1Yq83fASluFT
3vgu4XTNFqhvfeR/iG6SdcW2wiC7r6BWen6/Cooge6nGuD+TXvaUt9FjE8zms15a/r7kLg6J9eNW
Hp8YZlNfqHXeh96LVQgfSFR5lQKJlu1V6QWHj3cmU0+QyYdkqVP5xrSEi2sZhdcUksi5u52tMfQd
vj4hubsgfDZ13E0rlgnVuWgt6qV9MRcWxLf0AdkSH1SoFWsAJ6LImT+dxYtXsNyWg0TtAVHDOvn9
Ep7smaVk7slLiyR5TDIfoM/KHROGWSneJ+mhbad9k0eQOZ+VpeZD4BJZBANtv1CSpN4NE9YuuwqM
dSKK4LGdJ0STPOJ8SpLMuBv4TVp3AWEvrVWgakINAPJUA9BaPljcu089wcO577+0UzMc4f7eD5hJ
ttboHsHedQfa2YskHeYgUVb5o4OOnZexCZsZl0AgumOAIevfrxxdvesbYsLTTF6g0VgpivI6YryS
EM4BsYH7kQdkXaBDfhidftVwGj8hCTjGFf2yE4/nnE4C/lEQHm2XE6rqj1JGah0pDlXiK8mP0CA1
SDh8sJroAft3g++77NCt8gmoeb4r53DdGqHRGxAvcivkZxrfMacUjH0Yrx2TA2RtRBK7pKT6Lt2I
lLhBPPnVWQgGS3OKcA1c0WtWCBJA5xhwVVjq4KBEXvXq1+awDLwQosqQy8qx3WV2Cpe8/07m2b0Y
e+65irNNRE92CW7/8LP0MiRTfZCtE5xxRuyWuYHLOIDfdmoRXmlAwyvu1uD6S6ER2C5x9ZGZSDrl
H4KVwCkt7Ks26P1ETapRy4HxHBaOd5mr5a1LkXKTprsdB7t8EiSJbcgH7wmu5Ze9jdh0biuFJbbu
N3Uh1GfXTOuM2LVRJ/0d9WS1DskGIRGub3cCJvBam7MZrwRjdOucsnK/KEoMM2Ias5OJa6WQ1hpG
zXpMkQv1CnW+21vEVaVkovHpeCXD1aKeHqplGVdkKRAgmajHNhJvMeaAPSEN/tGyIOwJVMGrf5Du
Ps4josnRjvi2ueW2dPadq6xv7rH9RIe5hE2wHfFioK9Ir1N+jsIbnymDR2qNQ7OjLydqbmS1nPeX
1mWsofAOAj9DZ0pUnu3CvrLydDnXxAqULJEYcX4GRiE8JyK3cV6rGT4ioqVynd3K/DlInrmh/E3D
ojInYWnL7B5ZrFdPxymDFIJe9zcOneO/BsUdhsfSvrU0XTLcV0752gT7f+1Jmbev/Vw7hFkw20Cp
WLbVsDfk+aCFkZBH7fCRNKw9YONsj5f8BhwRtMEW0pZZamp1xxvWULW6A+SPDZlazaXQ6XkyGG18
Zqp7vVDQ9PrGfiwuyZBd3KR9MhH2+jFI23Xp/LaVILsHIBQC7UMYz85zFvg43pbe7MvRhb1ksG2k
eRyiwcmgATzdopLmge6qU6i/OaHXQRo5+yRDT0iqjdyw3IG2WowX5Nx/Xa3djaggQbXBWaVhAJYE
ClnOwttz9dE0y0FlIDs9w8Wsqlvsc2ftRiARGzujc1v0gj8hmot1ZLAvlOqqqvrNiPk7KqsFhmMD
6yjyGLOSexfUCpCY76T7PEjgKNZMO1Q6wPKIfVS5Dk6dyVkuZYc0yCKF0V7s7DIN7cbuMkAvg93C
bujeS8CW0kGGBlEydtCq+DbzHFTPGHEJ/OgtfcHGQz+AX2OnGpeMYZDOYQNppaMmummYc/89iCtN
WgRFV7zLCkNRVHWo2vyFzFf/t68cAGNhckyj9o+79Hhgb+4l6g8WWP23xEpHeCClpD0Rq+IZRe+r
53NEApyWxt8yjq42mnCyskbthNAMrnTmtrg+vfx4S70cymgdJFH+BEjlvbMj0p+GG/GxbeJDZUEj
GG3xIbR2HlQA9cBJw2nbOdN51GAVi6KL7sb0syla/+DSle8BxiGkrs/PQAhDcFrEKPUwWI2aK765
S3fve8UmITpp67s/GkMBkrUD5QfXt75hTLN6eExZ0+7y0r72RCQ/zzG2SwvQRVP4vJ6iwlw7+3+0
m1VHFzIGkeFFhl2gR1A74JX6121FScb8OCR+a7p5C5wwG8BvcBNVRNKuURtfZJ6yM6ofSWzJEvtt
DCzQK+HYYArrGH2o1MJ7SVQu6+qCiKDLvyfRnYN+hUKv0M15HrK9hBG1Dm4uQ2vMAfhBlupbqZ8b
/z3Hh8yAQ57+zSIiw58hMthsurF/msTy3EifIC2nJBaS2Joen6Xrgh1M1HKJRDut+rizjpMM53N8
i8pAfHKq+3JvhlkxaWUpq+Ji2Hkm+QiBOzIH0TlRtqF3dEs/Xtm3ZHvWb2w4+/F+ahT9EgQSLKLh
gzv33Ny1BLs3zvOe2V9yhVCaXNpO3Qdx5p3hVfxBos3rq9CbdRk6AYWPSRM6j4NF6oPHxrgTRXbI
ETSkxb2wU+/A/RtvknzuDnXwqaKSpXpBgPUobbHOxuTTGgsXoZBfPcThV+v3mInt0tsvCRm6RX92
W1AT4SRnDr3mbcKodFmsGV+VWNAhxr29iob5NPNAbiXemRU1IaOA1koPYB4/a8jiGDEaug6lttr1
yT2zygPMUlIei/CCPjS+Jjr7nFpS5rEehfs8Cp4kG64j3i6EgGPPNWAxKO4YkpNAQljQskAwpVjj
4ir6p3/fgNavD+lsMI+aH0cMX3UmO0LzKBFKP3z2sqd+4IhoTEHAYwTpZhRYqlgwEj0VPtD7dYxU
S7lLqh/hifBx9mNv5dG3kGK7oFAt3rwsb86VOkh4+M/yxpFqxv4+RLOxI3/i6Ezk6BKaRXwNzKl/
P1KiBEFkrftbLLyDNcyzI5jRw5vKdHCVnknX2czUZMSuxTukBDJL7s64Lp2jt2DR6Nv90lniOIcE
no0tqRvZ0n9ajbfshppxhl1X78JifRYO2B4dvYhdJDN4qvnQ7Zou2isMaJpyDt1GgEQof7Yc3ksp
vOnQYCCP5mE8W2mUHcTGSK8jHrKCLyEZx9n+sGPdwTlpSXc7wfBJ51F9lOtlTrGZs6HZBBNhOUjY
3soqOss8Th5xbx3bXDrbICMbCCb0nks7uuaMah7rrr4uFm3D2Lac1DqjTA9d71HXyDzKmXwoL6Xt
JgqIp8p+FLYITrGVfswqLza99N4Qs1JFLjkOxobR97CLIvgGlhL/pRb9kdthekWdSharmLbtkLRn
NFvfaVUUexOM3z7GmNXU6QKsa8SrDxhIWnm8Z/LrbeIAyoHJLxoyXRE69YvlLueXOI+7nUpgxC31
sOoqcfXROpkyaXZLrb6GroNBXNt678a3kjnJnhn8/OSDkeuE73Sl3a/Qu7f9pjw6uNtWVQ/ZsB+L
/0LUwadJ8dWrs+m1hCy/CsUYPepRHvkOTjtIwgxBgQM/Ta9MVXG+wL9cRSEw1zr8yy7RnFhVEv5o
ajJhBfFhHLSR6y9gbLGrWcbseu9b53xKGG0eht6FNpfZdyRWPnVLR8WZVy3e0D8tS7+1Lz76wsmP
Saaf4g6Sd098964tzcOCL30kwOzkNKQdLUw6iKXsPoTyNcGKHvF5+q12ldyLlB2hvzxyNpy4Gmzi
oF0cJWSnQyXHuCI1OKnl2auTceUBDV7NjT3ClR3IMnCgKhpUT3GrYUO4/cFJkTIblv9YM91jZNn0
3GEGFNx8+/AA9y5rkzVOl2c6V8BBTmA2ZSC4bO2vuC4iBi/BXRIPQBBkgqp2GL5KhyoqDEk3swuE
1rgZwW1Zh7j3H4ckCE9ZQiHUK/AM9jQexfRT5fpZD8To5p/ZjEkQURI1f3jLdS/N45Bxyziz6UiH
dvZRbh34kH6wPPOuVBWQR5QAvco/Q2AvNGiVh7kJOBSa+JVqeTVcozHYkwemviOWNgaRCRHUqDyT
t7m1scaV+IG7lqAHEl0pR0BpsjMDm6Ss/hiTx924Ylq1URnulrL/qAGOU4jDfM3t8tWNe8yXyGj6
8NP000eMH+Ih33m3IKwEsOA+ukWItA4huzTU8B56WCWDeK0ID1UWEFaqzGUTT85pUTaYnRu7DQMW
KOgExpkdfQkGntguW+YsQecAmOs+IwIO156xLfzERXnOuulY5PrTNDQ4QmcHT+HWGTuwdMPkRlj/
eNQnq9u6Q8kZ2PVYwWJAiQ0x03lIno2w14NPPd554RqaKRFjJTGpB+5czNgMJHch/GIuxCdvcMze
E4yx8oAYaDm/lMsftOLZo4FMOCFq5/lsdohROYtSLuoYYRCaW5vvMfLlscRmlKZBj77cYlhBiGtt
DCZ6T+3T2g7WVjQ/LX23z6T/RDv8VZPCG9zITkbetZN9sG9agZC+xW72yinugy6+0uffl7eQKS97
dQdBXEPIgE0h7vf0uGsm6knA3pznw/hW+/mTcFnbIqHlKYJYAnNaELfTfVomaFakQH2FpecenGTv
gDGCL4P7dAg4FVJ2br75tXxzlgsnYUtNuKLPeesK6oQcnhUgbbYy2cj4lvlGCr4O1Fb7MEqTAE9D
bKCtfGJTFf5J/Vmdu3OA++CxqfyPsuC7pNPplAKuekgpzMOkQC/YQlPGyJTuJgNWJzMUqmzMVkbY
HbAywKysQy6N9Oy1a0IkGPAYa11tPFQn72YK2304vszt4oCgoWqw2tRsM674YzWhBWr8GWsmqx2u
ruVi2YncVrdM89Zx7yxViK1akrU7w6DQvSqw6Al8l9MpctKzXUXROmfZ7Ox12EqAA30K67JjgErQ
NlQVEs06dz8k8Joju9/7lrXxh5p1iWP9+iL94zv1sOkhNK9NGf2qevLwFhbP8zBvJvFqx+KjLOnU
Ss1W0Omav/6NqZk+TMsmGdrkIqKCPN/JaLgP4RejGbIK++LVpP7BT0jraypo9Lr1+Jf5xvdu5r07
Fwe/u3lJzVC9uML7L4Kc7gTafTQhPUh1K2TDwv45Qms5O01/X7RMZKXODyHbZDwU434ZqW6iAu6o
xxnK67wCBKObK9AqNLjFd6CudliRIOmSR4gtkQSVpH1nxpXcA9D8M4WYChNzS/11YEI3adyB0Q9i
0k96fLPANdbCrop7f6p2tIkKL2kiX/Hbj9uuHf8EbOjOUYQjX/o1E8qQ+XHGEoQVzXteqAH/es8Y
3sr+Eou579V8BQjsAY1v/loDMoplXw50WsYvNVxzt9ww/QQcSFoWwzp5lwfO1o+EeqdNfSTNklw2
a2adUuMFbMPhLsCPQ0oeYVg/vQf3QksqqAhO33kYf5nMN2dB2g+sNkdzAw8ukOvBTHyTe+uQ9TCZ
WrZ/wY1Na0ivgigB9GDKFzzV1j72lTnFzvj5b6NtJcygEvgba9Fam38VuWLqvmduhR2JtEcwCBh4
hpwo5nD8AhyHPVe+py7Te1nBUC0jAl0ED+BKdsFjMsP3Imquq/lAiESuwK30+6AcfiZLHauak29o
NY0vg4hQ0iPjcYduFLODkE8JcD2W0YrQP97fEeZDYcPiCGBw4tIm5ALFqN/y26OGrjMTO6lut8NX
rES3WTL3FHVsIlSlCDGV4tXpeFt9utRm5poiw/ammCPCspx2Xf+cdyTpIumX7DnBADX+r2Bm7SLn
9gLpUUf7KLSiG0qd/ScQ0JUooP7EM+ORNPjGo1DRmI+fLob9xgYiWs6IUWqc+c1Y7vNC3Fd4aEqJ
TNuyoYAaExPUEapXn+3kybPRblZ98cJt8dDl5JHxw7J08CyipkGkosSjkzSCdd4U7ocO+APtrYE5
Egvzt9Yt72AH/gEf4LkISMarRlY9yLBI4r6RZZn3sWAPD5QcEbOBGGaAT0aj66c4dFoUWA67TDHf
BruMksvMpaMyX1Zn7I20Az6Qpre4uKIfx9PRVoiXIq2rHQ5bqOZhcPYb3e7KgILH7jGqeB348ZJQ
QfRplxCY+LarEFbnTUEasw5wtJXlQS/48mTvbnXp3tY4hIMH/ACuABfCxGYPf+wjzPREAlb5VEXE
mixpXu40x4iDnO2oI/kaIp7bW65fnvvmRXdtc0VGFZnvmYiAS5MVZ38chpPrP5QBIVrE9hr92oEH
NH0m4SoFm5GE0Mehq9FhDjQaJTCnIeLTob9Vx8XreMYM07+aYjXmXOtda3fbD28GzzlPpfXlZHZw
QOr5nS+iYlPAat2Tz1GW20cv6NfGE/Ox6zt7Ozb817DdjfJIeEF6I8b4txozPOsCC3UcNcG3G3jF
YVyE3EYgbovR54pjsAM/iqIJehq7URh1joaYsoi3tFL32ObD3UTB6wh1hoIUI3zIoX8b8nbD5cGK
0LaJhhzWhMwKDOnL6+Sx2cBd4MA6JlB27N2DaIClF9jpNtzgv+XYUZlyxI10pszOb0gxcyebqtne
hgazQ/To4nz0DNRh+4YcIU4fXdzUQLYwzXn4a49cG2ggn6uGZylRk78qXM+9BrjfV60vfn1+7rxr
zqFtHVxusH0BPIHo0cpDfs3/x28WsXUa70UlPauTEQ20x1vU9r7cdRGAiEx/FQk0oSBcV9nIJY29
shfls2PGFjjb5KyjqD96fCtiNBndjGrNMkyzMLC/uiGimAovEfXleql++2wCcGnQRV2EnajDYpq7
UraH2Yp+/Qpwv40FzNDxVmrZ9BMG5IApNQb8Y8w5vJnbsd55snlqypxOXdym5+mP6XichiIdgbjP
zKTZIB0ToMG3LU3WDJCeMpcawmYV5aCtt2uaBKskH2zUabUvJkpvJhCaGrhGjMS+j8lhBgAj6+vj
FNIH4BHgonX4YGusdRvVQGHysfStVRSNxxwR40GqsYbr/O0vY/oIunrXKzs5GiuiXJXyvrEtePmZ
8ZglM5pK4sbaDWRCM7hz/JOxHAWwj0SQpLkjDJOaTCj7JifpyYl1xcMNrxppLz6HVrpVQ2adkapc
g5QsFGt+L1t+gG7CVhvkeLtqqAxbGaNmbsm53g+TCTnr1nXaTA8TOkeVSOs0oQ6AhJH22yovbgiU
8GAvrv0C2OONDl+LPnjs+banlcMXsGEcn7ZjsU3knGIbSM0hMT3u/Sr3IcuDGcsDSkTOLweqCTs3
tnAJSQ4pBlxZ2xQLhMWmguymIMv8ba6QsuDJON+c8fE4ybtyoGz3HX/XOH3zOkPWbDoN/rZtOGuy
8pl9fH6JZ+C62CPlDTfQBuLz32lRugRjR2lcrK0+O0ADVydRfWoddc+C2FGLgLqyU9NDJtHBTTHB
H2Eh2/Uwd5BOPcjBkXTZXQqW46yCGGURuieQQuio2dlO9Z35MGqVhVeRl/ydqLgkAhbwTT76930n
SZlpMNYm2DX3S8g38p9Oo+yBPyx8dWriwtEpRWZnz6RW2N+Dv1Nz4DFFFCxco+ngBnWyB6D6Dn3h
TSZNc6R0+/adUVLyO0c1A0Jg4MzjY2dXYu3kMepyZ+U4nbnNHnclkL2Hea5e+UTJkA16Om6YZqNd
fIL2uH3ukL4b18k3xGp523BpzEbPlk3aSZmf0/+N0IDr1IP07xGkQeQITAC1aiKIJ/xSXIH3HkEh
wPHa4A7gdH3T70IbZ4VcztXfguju0GvBmE4qvgaxw2NVlCx2knTzrx+Q3biOJiPPdu1/x7BdrLzX
a6em8NEancIoBgfc0i2BnToqZMS/vi/csT344fKhJ+78iHjaSTt3uMOyfW2iRzPz5XBIJltzi+7T
mRdnE1e0yjv/Uij4hkkev9ZM5eD0UnalmvGfl3qKcodKhnjbiCPqRgC5laETrConJwe5LMQOyCAq
w9lmgs21JJplY/Z2WJud08V7thP1vaVyvr3QPPp0AB8NL9Kzij/ElbEMH7N3cJ1PkRyeZ2NPKzbn
n6XOHoqaiKsitVDpdQyP0z5/b1XxbvzgPNexu5ncbJcNExbucF6HMGZ2UrTONszYz5KUsmTFC76k
doPz9u+kQBONfX3yuvxV+O1XG5DLV2bvNlNALlB865Vg4RrycrWYnp0GYMxMQPsmF/73oPwPv42u
U+v9GEAmi0KfTsoibD7NuiN36O2UPNpTGICEKImjKr1ncoeDnaz0f9zTyEJA4KCBhOQbdOxOARvT
up/TJHqqquBvF2Xg2QCDFQFZKChD+oHFbIlYxNCTbC3V3TcRlSGzbKfMDty7yUaC7yrqHtQ/E7OV
5R7HynlSoniuR25UuyYbiLV3TdTMyo0IfSkLZAQGkcUCtBny4bBWiMtXwmNR6bvy0AL39aIWplRa
vwjH35op+tuG8t3u+LODN0n+mOpPUDN4Qvl+23xWY0hIXSqmzaKre0nexsoPyp9Y6UviYjaQ+myD
tT8BatG8RbetV3nFFfaU9Q6POjCBfdh9kDIaXg3Z5nTxDonUCKNDAJ07WyX2BlnUniypo8cuboUu
uN1iiwdbVA73FpKcVaJh1YSZQFw27wW8Ek+5E01cfq/d5AmCEtRdlhOVx2dZ5X2NKnu4JQEfYHu0
G8dHmaJUfu/jf9r8c8/b1gILm0SpDYsOdhas+xl93U/BqzQBhGofRULg2TAz2RcRb7lqPR7SgPqG
uIZsmUHG1/OF5JMY/j0x96hAnImLitj3HOuv16HmkcAInKE9qQGrv9UwuBKMuB3W+evKohgB4TJt
Ioft6HW8UQiqMV+REodvSLP/UYykShExcVJFu017wlUA1q0SlxkTfx8NMPioHspbf0s7S1FDiVl/
jFReOowskghuKUqDlBwnqb0RpEeslzjc9TaLX4dHnSrGgd/IT82mIVjlHo6MYj17L8ySIkZZ7H9y
f7Q5jZNLRsNuSUUPzWwH2Gq/ngRjaLl0RPOYkinTYDG2Gc3Rceunzrnx4sEG8QRYNgAygayPSend
MJKkVkLuDsu3wHM46QSShvBv1llPLVYNJJ0z8+PW7Oqu/JN4XrjyniZTR6w0yg8LU+6K/gKpgTB3
IqTWEoZIx/lS0HbtrK75rEmDkoH3bIXrss73BfGVOlvcnZ1gylVnh626Ku0/hDfQuCe0PWgd8HlX
w1O2hH+iqWfuUB8GJ+pWYaz/C2+RSd1R0YkzpeJInQJOjgVRkV+S9yrDHBpESEo0+y4w0ak7vmLM
eg5ke1djPlsJED5kqGXXLiTdc5jr0wLjahsU3UMGJAoN1ciU+DapWZaHiLZ8FTMVd8gaM4SGdPcq
N3ddr+5yDFibsKJFSmnDnKXAHSoPslLXOqVhGfioAD1Hm6WR1zhY+uPEMDJvHVrrgFVOVHOYxR9N
jzKrCQjjKGm7XEYevUJXxBqjuc9lqFcgVFtOekIx5vKaQzNbzcr7LvQgjn2O48FDkK8wyIcswZy8
tjnc3GKtAoj6hT6QkcYjU/NVL+vhV6vXuGK/BckkI1XdBmVGtgZYdLsm1ZDIalngDkcil1ijhXWC
VBMYYpuMSm8e6Jm5fpDBK72Fq3CHPpKsKSAZPMQBrXGfPbtUeVtdAQUoW5xYflbvCpciHf9gxIgV
bJ+kVu14DV3O6ckGdU0t9lXqoVxx4HBRj91H1Q7f/+oHxbq2YW/X2qi2kxKTTwM7hoe3jPaeCd1D
oOh8Cidajq5hB5dF8/gbc3fPA+EUpE6ua6/9E1qO9xFpKBkBCSgvmPsWQNHz8qCwBHqa8qSbElJc
oxZTVdN+1m0ERBPh7q4rzF0gg4cgW661pm1JUUmt0aagWggo+93RQgTs/xeH5gv1/Q9tfUcaxbD2
Z0J4xpluOOp5yFhymjT/KRux7EI4BTl5jJFgb6N6dNXshQ+cJU/2OB3iUL+YIqdYdXhb4VvHi9kK
WMvbiC30OKp7U/hfdZsfzLScbwB3N55OIo0I1kiCh8hvDgpd+K2DJzkSrtY6U4zGsu/Mjf+THhdM
gpTK1jC8daSCNdLefSps4mq6kXQKAKlCVfvabxmt3KIieRu2cW/eXeg3KnI2aaFPgicXMQ6L4vxr
KJLHsa3f2gm+sf2hnfClu23/ha+fvARpFDiZAhElCVUSvTge/nStwXgRxPTcd/Vtmo9uowofR91d
u56ckkqwSlbpjy+KbRRlm6Hi5OwpyNTMKcK9toFV+5rb9IpLa99ZbhEeIN0jQrTQ47D6PRHpgnrH
7V8rv35oLSBRQ78LJXw6TaKfpX4b36bNC78thoXjnJDfFBM1RG+4Ii/0mlZpv2IxZeO7pp5X0xFZ
tDTp91SZAxjAzayendZGhG++pHZeM5G8qdm61gtb29m7LLkuDnEiDhUhtDaNCx29vmuN3194twD6
e/mmLO2Lsp09+b3oBCf3b1tCgPdGL17WfuWkmPASXBVMAQ1Im8NgXJZNEdF0p7Au//9fKfXha/77
NWO/BhYHWZHuXOW7CWUJMXwQ+MlW4A47zaGi4HKqF1tAgSjC5o+3YHfo4gQMceK+u3LwNn6dRhvp
3SrT8RdJdvs5TBK9BCk7WyIXEqQbT3TGK6p3+nSnGu7JV4bzHFrxKWbXEmRoVwIE40PcVSdrAKky
UNhDbw2rs0d0cqQMNERBNotw+mTd2c2PB6sjMZxrydxba824O26XxyTl9u26lrrJR6kY0cnETlBx
nelhH9xcQJkEclePgcs2rXysfMEC3kMH4xBjQ5VAy/Tv9/gPvcDl2FJmuOTLtoZitcK5ATedHFkY
wcrsUfmaFSDA+7Qk0C9CREHtSVhNTkxdk0UFAkzD3T9U/HJCiuliBG+a5M5Y5BxKNzjnpNkweqv2
rIy73nuYxN950gw7jetsyQhQV5KXfW+1mCEFD1T8F1UoRwNewBIPUM41CbzE6mxI8HtHz1yse0lY
i8hpYILI3tIWF5s0rHCPIihf5zQ+Nogqr26oIdCPwBiaXlpn4kuXZXugEHu7gRU46mTeeqXz4Kk/
LipTTCRLojRmpfCc9Uu+KxMClFrRnvwdupkXibbtYqoeYY0c7J2LEHoxJEyS+I4UufuRUL4DFclz
fUs59vVncQNhKsRo2CHtjbIww9QYfzDLHz1SWT/4cFjeudMfL3DS+y7xCBQkCtWkRfvCzvq1Hxtr
iyYFI96UPjGwoM3qm/9k0f3Np/knGiBfmb7Y2zyd6yrplo2OewypaKoHjblcG2keMQKyyHP9P0Me
MooNzkXD0+cHaifqOb6rl49Qp8s2TrIPWeAbmCaynAL2c9lCTu7iQpRMsr/04qRjzjrdOoXn8gQm
J9IuWd5iNh2RwmLaKj/gdfKljNVwsGo7vjaKWw0Bw2kc3Yd2SJKDluO8wTYC0JudzaYrmpHwFueX
b2C8+Z+5gtH53mczwWTr5C4zEs9EInRMWU1ZouFCGYA3RIE1rW2QIhuYSSv2hNi1sRshgBCnmW3P
XuI0M4xphgnM6diX/XYZCK53S+dkO8cgBi0t2UvsPZs9dWKmao9yl/mEuFZNGG6sLrjLAsc9yCz+
M7vkT3AKZZuKAbjPD587zn+UAiNv/MYmPOk+SK5Zo9O7QbnMqOuzW1JOB7Lhm0dpddYeGwsPHBRV
UAmelozhFVNJ9zjn/otiQafGoX7OMTw+ToY/NFKrUpWHt+Swv66qi2PQZ9XKl+l8aiXvq3lDEThv
VI62vwrKvyXT0WC2FzC72SFYlQ1fXL9RW9XN/6WR+nF1HK5rRyIHcIj0o/rY1AGq8VijiiyTnqq4
BTkJZpBBVPCtEYxkWTBv0DSDRU8x4C025NaMxMsBle6qirNvT9RfpUqfXAfXGtmvFo1Zlz93Cafj
ZNxvAiji7dz6iOX8uVznkfyDZtvdVot8dGwgV/9H3XnsWI5lWfZXCjVngFoAlQU05VOmnik3mxAm
qbXm1/eiR2Snu0V0eFU3etBA5MDT3I3vkZdXnLP32gPbXgKfduNq9XQb+55GPo2sJGpjXyU7UsPU
gz5lPHH+cA1ISuUc7Wh+XzSEfzmFxOS9qsBh++Z1IXbKEchBldCReZvUXtHP9dS+V+GUU05mMwvA
8bql/TGPINTXzEkzXP0VzeVJMx+ykYTathVJINeH06Cgui4TCo49G89kZoVNa5KyxL4MxPmFVjhV
aZi9wSJRDEr1t4m7LCk87EkjRKgHWR0l2NCzYUDltsKVieJNv36HcjbzKqMfHEuYiZ7wcUNy0lnd
GiSYm4KbDQyZJ6LlVUrpHdvM1OmsM6rsJP2wBijpcRQNtVOr/NUljqfDskoLJH/6/5RDcPxNOTB+
Q6QohRZ23c5DiSav/tw8ooRAvaf4HQYKcS0vtah+M8QGGYZ67PUp9QZptfAztxfZSkTthIFkmok7
kuXpIqe07VYrlObO5BtY0T19PmJ249SueCBz1OyJwqJgVhBA1THONq1lz4JORTXrUZ02l2MlE+zR
pJTJo/aFYLMDJrqcLB6uQ/GX/SaIBk/srGBm01STwuyLq5B4eS9cLQPigaiKvKbIEe1o3TXfE8ci
ZOSMPaAInY7t+ECtaFapQtAA9bI5ehctANgdMFRdJBZCqvcat9Vg64yxZu3tqZtoyqjWC8ndaClh
rxFA4DQTLoRooBMn6tnHYOq1WxZW6eTTioSwuV4yjW41WY3eNM1XXbi81ZUm7GGBS6zlCFFSTVT9
Nh07h6AC20C8ZNAjdaJwuRfyvLkwpybxKffmx3YyWHuj6TBp8zWU+NFXo/Y0rO8bcNoWKy1izSdY
fNCyEzh+VATFyokjlESs9RwBpRKEMR34EKIwMd4TI59q6d4qmPcWjuWUetdAa/i9RZx0bH7aT200
jv08SgeUyN4CdveWtElsKhk9KHHDKGvWfG51SOx9IVo3Q4dTN1qV6FAuVeeTIep+F6olYTjdNhUp
cwggCmYNgKnRxcQMump0npcW/3gImE5NutFHXvyU4sH3lRDd9JK/j8jKnYwKLRIPUjC0ob+RNXQk
LeqeHi6uLUM5d6VRviSE5GYVNIwVKhLgsHxPxltaNYALQev0FO7seEXlNcyWZJtsJrslf1W6eZ/T
BhFOnTo/wcxGh/ZIVW9040J6FNStaq53KMGAJxubbWHTSH7XbavLiN5yPkomsDgqiy24Opp4iF1g
NOJdWGT4t0K1uYcaUr5YcjsMUnqq3EzlJhfOu9M4UHTh/OJ0kSCCQNeQyvDep9lnJzQ7raXtHIco
KeI5ehtobhpN8VRI0WFlxxpO72SRX00HSS8uMp18v6EZb2arOjUJGx0yUF6TdD5j+TrilnzQTeEx
w44DWikSdVwA4zEjM0+IpLtWaD/cusFYNDXre8Vq6XRHEIutLxQN1b+5e505KhFNGpkg2ekgRa+C
RHFMm5C4oJTrhLvBekpiwpOl/m2J2jdxFg+qRCyJMjM2pAp8G8wAIgjsZJQDTcam9Z2VUSCNW1dq
P2PCg9Qr4R5Gr12ako2mLBhz8Uj6T4qGJntTZbKth+EDzoWXpfgpZJpeUX6IyBiU1f4bEFRaOvSP
SG/1TVktHHGz/7KP4Ei3xIuradem9p5QDDII1hRl4s6xJdxIkcGNEV/BiTA31O23OdHOKqWHfiXQ
JGYtdGMJD1BHOfDSoqjOcSfRiyAmg9weiiYNDIY9dSIAzdo8ntccRt1294WRhSXiSeNKSZ2ySrWA
QFJyNlsPEgYk3pZyMY63xC91liP2LDv2ElHL/jxClRgk5fIAM+KySZN2R+pY6uio/jn7oiyf8vRq
FQf1qLXTOQMaezl35WGU0T8khrAfW/m9aMfY16aaXppSsVGfZtkmdLWlJxmERbS6ysxoNU39zMKD
P6k0b5ulLHZxTrEq7rsrWSElNmnJlC7XLvhu3hDSDZpZabddaep7DFzU/toS1vi4Et9RgOTr5/5W
jRRnl6qkTSKfqqlgExJDEfO7AGcWrA+pEcaAxnSILQvpBV45bybZkvWKIsvW6khHvqJJA7KSOmlX
ZhbO8xJ7eyIShHcvJbG56zclfzmToUkeYO7KyPx8y4xUT7CSV5l6nQMZO2Uy2ZJoV0ooaoX+ew5p
fJhycl7qeNyV1UoZUrQ8YQTFbVG7cmvEpm6DSf77VDPV5rrTeZb2oHHQTzg2Hdkvgp2Pyd45aMRS
0G7oDN8YBJwrAhFaVEX8RjCcJOM8tDRv2ZhDIy9eCKun+h2xkxDnVfA6yuqOKbFkD2oy7aUcfdvU
zuR1WAtveUZdJiNC1Iqt1GtKVfb6SbkjvU+wzSGpOI6CPK2FmZ4VNjfZGAjyEUrPwmPI7Nzdhwo1
vIRuqCfN6nGNkM78vVFa/TPBYUOIIW/RDV3cIFA/ExwmQcHII8qNRxgJMROlfFAmQtlYnu3JiJ7D
EbCLZpxCySRwsIxdMO8fc6FiS21xMVIhvCfY55Kyib/9jzS/yc7Xx1po9Yt2QrAZjZzakvBMyWnf
xtTNEbx7YydudcrkdWhJS0L+JeA+4RjX65HuUf/Qt96QqiaEvMjXaCg0QmTKe2lKq0NHh9vOkjIO
CCua+E2aA4Mh+wUc5Duc62f/uGYQUCFTsVWwWklfbouKSpuoq03LNpLll1fllvxQc/6pgg7ZQ1GL
nysBB66GGsBai0uK3ux/i54sFyN/rEGTAzWi1F+B6dWzjRES104x7WOCNVpDfp6EClYxojtqmDC+
kF4A9AOvha5bKQm5UVr9M6vVN1UTUfSkOeezd3PjHpTYLAnDLo8hsTvL2P7C3L0BbL5+bwiqKBEs
la/9HWr2g4NfEYksX7EveIOqX0rrlvFrRi9DbmKuQsFkNx2f4e+HII78P18UmhAI682vr5v6xuj4
4aKGtgqyubVQouFctOSDipgml+aeWZ04UrwHkBZsoRvPbSiXFIblY56zaSF3lmyrApMBRQHi3UZb
lU2mxiJxBcKSRa04jCJZyqLoVq38ITR65xqkuEFwwtmgtkQviOOJ3eJKjV25SvLIy0Nj9HtDmc9V
vAaEGQl7sUFDGGWvUVYHmkWPmN1x5xvLNzxTT3JBN3FhZ2eLhlwyEjhRi31fUNBtG9C/eN3DVsJA
NEuzq/XhQ5jXRNtaxSlq7oGaGXZjKrfwBDFTWT40KwKZx3ighV+f6TWRJJqdslK5aUzjOMApc9pH
9DFEZVhompaZogdbkJgB8Z7Sw8WNgu0atxU70j5y41l4phqQyjUNyoraiB5eNYVytFKQIZRTRg/z
15UxCZeb1ApUa0YizqwhJ9GN02W4GtaD3pLbEQ/4arrI7ypy4xOJE0xVPgkaruxyEM2joD7Oecf5
muKlZc66E5O4N6oLTJelf0FA2t237envx8yfGMuGBsOV6oUl0SbFnfhlyFhLBQRyaiqWCWT0c6le
RFX2aE5dRYcv7m1TxgyWGAQibDFxTZTt2S3LMHCa+yV1U11B1BHOu7RFrVN0+Ivyrn8yMuVtTMgi
m2bSJOggO7FAtMuykg5Vx9UvOFp/Is8AzZFlGP8KQkxopF++wshP6oQqt6dtxxQRJWOjNsepZnuE
QftWExroHYTSfL9z/y1q/0Xy1lI7++z/Y/tnb1W9tEkU9//5Hz/9KfioLl+Kj+5v/9JdVfDf17/y
06/t/vP7j6OPyn3pX376g1f2AOZuho+Ns98R3PT9I/zxN/+rP/y3j++/5e4X1P4fBtj2Of74V9s3
/Me//492eAXp+/sv2r//49/hqny8dP0//l3Qrd9Q4WmSzjDDRadvVP4/gP2G+Juog+5A1aOKaGB0
MBSoZPuYfy//hilFUSydlqukSQrzbFcNf/xIBVsmM93BTNBkVtx/fuvr32dibhgPgrvwx5//7QfY
uPJ9cvzXjG1yaQaPZonwLsCiil9xoLymmZnH7Hbq8KJjt4WCA3Wnu1kA0efQGMlvCKQHuVvdD2kd
tCtApugWnp0/ZaGvmOcwUd1+EpCRzealmLDQEY9jdqxtrP20qM1edGhuYahaL9onTeBEFKoAdohA
c4oVZxU6WeC++4LyHxmACpaQqHczYlCVrMFOMdyrQu+U62BP8PkbJbpU44jdOrmoeEjKRHHKWULO
irQxiVAhFZvG1Gk2cBldC+EZdCQHdyRvgESeVXG+6xXNAQqHLuR20CofXSjK0p6X+l1q4dbLgYlJ
QhqwPGlul71j3KNtKyCvhJRNMUsJ6v6xERFQjrObcORtxIPU+EUd2SWm1hmGgSL0p35rgaH4TKk3
dTkrMjLgbSuHzsqpCc+tyfysvhEWddI7k4hdkOKKDI2AorxGq2t44PRmE7GyQxJrq9nLUPpzeTGN
xNhED13+UDfXCcLL5DaxPlEJI3U1bWl5zAjWWnSK9MlbuWnz63tjuaqj57l6mOb7nu6FUF1ndA0w
dqYgo9Q7BKReVt+wC7LFZbZ79TQvIWVB3LjxrkDSqIVPW+UPZRkpYxGFpybopeki7Bu8kXQcaJMj
GEU7+CxE5EKt46Uh1K4gRH62LN6WXyDhbGsIOa4443EHltd1+cgqwk+/pRDSMoCbSUsYTznuNPE6
QWsVqoqzUN2n5C+9oG0aE/mbEFZ2iIxTri7yaCHOinigXOCeTWl3ULTiWDVTArKK/eJgcSRFRNFX
1BKGxUtEstTVAVezUO9g85Hgi+JBaQNBJ9e6oPiC1pIqvZ+H38zkXsVJKmCvohyX3LC/OlAovqDn
5s14YnIwrPahEdhGilGHHrhkT6ucNWt9TyMcIoZyV5arN27EKsyPGPYXmhhhOQaWfKPkZL0R9VZH
DUrYRB3Z2KFiqpcg34zhRjPdoKo/KxoKOe2jnAlYwP67KgeNXWRkWY+KbriTLOO93GdIfXrtUSU8
dhmSZyCxCGpB7VcOHaQgq7G0wExRUVZtQVdVAS9WCe9XKSNwx/KzlA6ieZlO90VictrKr6JpuugZ
c326WzMMXSXHYlnnqLST24EDmRFfldRLrEhwNtuDiCgxNQYCkoYnRcqel8zyG23rFF8BLruSxf0a
omTNR07KRDd2Z5NFlH7fCuGGCAPzTi2gzWXq4DBFvqjFPcp78olmBtKMThQFIYI8pJnHqOe8b8oO
JVpOPjkglGdxBcFjTPdUDEjlGnF4U6ltYoum6xW7jlXND7J+kSEWxofgdhbndVW3tQUkyZYNVbu4
Eo9haTWO3BDJS8loy9kQ/GWEAJlpxyQzziJ6IVsS6FMaFDhIE5N6v6dsze3uAXWY3V5G3paFCXVj
DiNqfdnTt+6wjBHDmBO31cg7QdtLs/xYobmwDXG0q7lx84oAreHph+XmL6bxn7mof0ziOjBjzmEA
+b6S8mM9KluoAowNtpZST3Hl2Ca/oIjKP8PB/nkRsJA6eSWKpG4f4odtdsLeN0bkbrhoFHz1vrhJ
TVt5DQe3CXC+36n25JLIzE27L67otZUftPnCX2z2fz5u/vkzfAHAGk2Dg70EuCCJCy3VpPVqDM6/
OL19P539aU3U//VNt1POD9+0yAfqdjVXEXbzG+hLP3SjgCpl70leG+SOeP77x/cFifXnr/VlL4dC
tKgIWuP5ORzVNY84FD9CyGCbJxJN3eo694AGftQXxi/O718olr9fGaYwpkXNIPxH/3JDl1ofRYx2
3NDGrffY6z1gL5angyCx80dp8OtXsrJ82V12JOjQuueYCiby77//Xw4tAJDStqFRNcn6MrREc52l
vh0Mt3cnvnzj6Ko7Pw73sY+6Tj8J90awfQKx9pQ9eHbcTBesPL/4ENuZ/OtT//FDfLkVQ5HqayLy
IZBAu/REne5+uadnLT3GLoLU234HA89DdSJ54q55LOi/fExHDlJ//zm+QLX/+Uj+dTO+jL46lIwZ
CoLhjn60I4HzRqVG4ehctqVghzL9//aCX0afRcWpmBMuSHamzRe30cDvDA8lkFcH3S/watJfzVXs
a4mdIhZAhNP488tVQxtOQKZtY109dJ/xewloHSO+bzlJFOh+5sd4mH91VfnPDxd9G+4KjXGO4XWb
3H54pcPOVEl/AXiJ0tetr0ufTQzPk4CkS/mYBn//CP9iluJiGvOkpkGl/f66/3Ax6G7VVMUiI0lc
vWb5BLj/i2f2qyt8eWQgBAYhbbmCNT9m6whjIf3FJPiXV7AI8KGVBTf262wfqiOF6pxo1Hie8epE
tmp0v58l/7eHjy8BH99HOtlW/7rGlzcOO0efxYXK5CPZONI86rT3/S72i2ANlJvF5XDwwTni/2TA
/3TdL28YyqS1DWOui1jMnrzYSQ7jEeuTrzDN/mowfClP/flbfnlWBWLYhsB6IEEBclE78ixPY5yL
O/MX0+h2u75MYD99Lc6TP45xaTP+xhUXMgQXEru3xPUpjeKLgmr53w/wv5qjfrzUV3BvkSwQnyIu
tc2VsgO64IgOwDYCzfn1lLHdoL/5XtqXd5f67SQsC0NRtrzIxFwga9e1Kh/h8UJ7n84SHpi//35/
Mfi3/Coy9uTtP+PLACnyKu8MjQFCZDxB5A+5Nd3//RW+hBt9HxU/XeLLqMjSXCC0luTJpqQ/qVvn
LDTZMucvBUeDJU8p+neXi0bDZtUu8rR1xhHeRyTCScsBKP3i0/zF2senMagiwf6mTfRlUp4rsOKd
aDKfxLZISEvsZM/RfW9jRX0XXYpdu7+/4HYDvzzSn663PYAfZsil3LTfGtebUNbEOyB6V0ZxRB2E
eP4XLNe/2lz9dK0vmwvokMgZIZK56b44dt7sEgLrNw5patIxdKneqleyn3tyfQh/8UJKf7Fl1iVD
2kx9ChkK4peRaxZCuU4T4r+sImxUWo86MXQAlHZhknmyOtwK0NEi9QyL58iBJvrFXd5e+D/d5R8u
vy2KP9xlVFM1ziJyscVDsksO7c4IyI4Iul9c5q/H8g/X+TJ6KhSYtEK5Tv2mB7KDj8Jfd/J1sjft
4VR6if/HtvX/QRXyqv4ob/v246O/eKn/f6gzMjr/VzTYnwuNQLMw6L78VGvkX/yz2Cj/RknYpKSH
JnrLQuFB/FFs1JXfKDGCgSfzCN2ptuUd/LPYaP4G5ExmtmOmY2ckMkz+WWw0f5OIw9O2A4Kqa6b8
36k18pt+Ho/bdS2K7VDSLVEiSo3P8ON4lASx6IC+0DpGPo6qCDWwJ5mvZuTXzbd0PpZh0BB0V8U6
GkSgs/1pGkO3KG5Fjx67gudzxjnZ+0Vx6FXKbebnzGRZWdekoCMpQLZJdymWLgvlpjX3lvigqj60
LIVucO/ANbCLLUYw0LrKRoWDtovzu6MHceeq+W3d7heCD+yR10TZ5sHBCwPtWEFUt9NvRbbL5pd2
CKjvi9ohgRW2M53kExDg6BLrm/C7QXY5ya67SS9SZ7Rsi7ad6fSn1cU6HBQ7mR+0b8kL+hBn8Swf
z1FAeKbhlPvmLHwzoM/x/y8BLiDELTbZn+27xb+KwXC+ZDtafB7NXAfLxg0N4m/hfnlaneIuP87O
6i13ID7vqlPrQZl6oyoxV5con1oceD2Qu4AeRaXapClSMp1c5UbEcPi+qZlkfwN/jVe56G69DXs9
Cq9mAErEg0dHYhldQrd5EuQrurvfCPEx7UjzIPKv6n5Cm4CCVTxJiAmQsUVPpjMA7NlxbAkg3cqK
m6fo8Q6CFRTevOuJUty3i5ODg0EdbDjTm/I5Xo6fw+R0LfF5tn47ufVlQpIO1ht38mePdKoWq7Fd
3kb35kNzk/oqArPM10Byu7lnufWIiiLAxl6WQd4d0eQ4/UuoYZAIhOzCKg+Qy4fujVoZuWKBBeMi
w6Z4WQhQdciIcXI3dnEB5Y5yXu6Hm8axzsXkcMrr9qa/SKdKwoTxuXLLk/ZCjYNevpHdGkAzMAs0
Epc1tpdJ9cz0RDsX4sAdyNIiwIa6gq8kiQavH1y1nV7eUybCN4FEy6RuvkBXIYT9WnnGJVt6sXwH
6whc7oS1n55SBBkeJyjWEhAYdo7tFtdN5xAtlGBJOS/6PmVGd5sKr6+jfCTbzjWo/HS3UCxIUjv7
llxZwbIvrhAUOPWN9LDEiLyd9qb8UE/CvrpSjw0JHi7GEmsPofMGd8TqmPOW26o9SyjcbrpTdRpR
Zqp+abnZiZDI4o4EUoe31VWu6TZLXnU1P5i3ut/fIyER4bm56aXpRqdGcfRrVLeFuQ/fSCLw4JKp
vBSqbX00sIiCVbmUitNY35fJNTySGUiS88PEeP37KvdjZ+PL2vd9rlFAgyO+MHBSWV+2cM2UL9CQ
BIVVfxuOZM756OuCX+3uv5Yufr+OJJukndJPJK/r5zlt6RprXuV0m9OEWzA/GONvqovymAUYZB8w
q9DcnVx5u9VX6T0b1snRL//+q35df3//DKoIrx9anASP7OfPEGlpH80TfZjyRGWONy1xKFU5TwA7
bLd00l/c2q/1sd+vx/Z4S9DTqdZ8We8jk6opkBu+8yGTD/CDYoeCtTs6yXw03xRH3v3qNn89cPzp
kl82jNo4FiuCcpXHuepng/2F6mIOHD0pcQCm/BeuaH0RcZC4xnK1ZREQFoi0gACVn28rB/uejJFG
5eCGY79YnbC6zJhWAetWh3Ive235pAeweXBNnPG7zb7il75eesuGqZluixBQoVer16s3ByRlujIi
VRvK0Hv6kXrZXX5u/PLQX4yBeBRc+MIHzlJogsqAPSpPMXOYD3nd8YXYingNiC0O7dXYJfrRSp6V
CGHoOV++FdN7obzENLbmgnXnPI6PcY5GmS7DLk29rrr+lo+LsxV2pEe8TkjCWSApUEBv/hiq97n9
JokPMFhtc3xYSSlBSNM6YbsnYTQCb3RFu2BBSOiGaqC5owtcI+v9SAft/Q4PjfZYTO9CV4sDRAcb
SyypAUxU1ZOUPkfI78biqptOmspHKM9CBOwJdS3Aml3mYzXS3KX1ZRSeDcsiCR1yRBvSmbu7TERC
BAKDRp1w0PVjauxc6BRmGVjpieQ2vX0tkWmYqBoSdbOuNUA7r2Emzgg955kaIgaKhVTbkCQT2BK2
IKEVwvFoUMc0b8zmAISmI1wWUGNxsaGQ/EhZafVB3UB1iGEOY70jfGrkgYdBhVf4oXfmD8Aa7XMD
Vy0YDpAQik/E7XF8BsRuPekedKcGfswu73YgJvCI8Sz7w1ReKgMKuW/9dFDGowGX+0jYoj8KL6Ny
GqDAZ7sE+x2rPuuQPXeHrCHq2RHV5/dwPtXVORKOau5B9xl9ckWhT+GBs1ViJtzZLTw987YAlseQ
smh/6Ho2EGt3MOvHwRnqh8XrzlZ9AbqfpAW6L2+ZtJMGB0cYgM/exTh337rtfgiEs/ykO6lf7DD7
0mo9xhf4qi+FXUO8DrJhP/9A7LxPzsVn9WIpaCJxQh8mbz4NzHBsfRrg654KcQhf/SMmC3/FEXtQ
PeSDOHF4VzS/C8yn+m5z6Nxy6cpe76Tb+AYMO5snvIHhfTG8isAKOQlaGO5OxhBAcLmgQYMew6v3
/TfjDfz+URkOdHyx5JCV4y0Obp9ntiCjG+36N8mPyflefPnccnvwk4f3C1m5gQyyEHQGHgmbpfS2
l9H5nFc3WXa8YJiFx0tBdSAcC7GHKSSNz810QumPiEnehc6y4G10JJw1LNhv4GRXT7GghDtx6bac
qfK9kp0ShadY0MBs7eK8XAyzC4pHFtGy2RM6cdyIbvWEkNIZ7P5bp9wjyCoRCAa4AOTz+rQ0XuUL
Liyp+Kxf5PchQ+iPWjSsz/RFkU+NwAlWnt0BaE8foPPTGE2lDf3E1oFuL1e5sAfRw7PB4Kq9Dw6W
e8yFkJjv1dFFHvuMKB5N+vYImFbaO6mB3uoNhDYax67BO4ZZw1+8sPQ6kUPxUamvkAzr6eNswKfD
Rfg0DjtgsKNx2gi3hOrFPr7IBTeaazR7XunN++EV4lP7gICAxirbltQh8GbFE07X/ZRQClvs5pP0
j1I4LOJeZ+Ne2tlrCSgnckM2i4nmrnfZC3ng5/nOoOvAXJDbmuRab0RdpHfFZf1Oni57ujR+aip2
Va7O1yL4nAM+u6gHzcejnB1rINyF11ClSk86CfCZrzDLckMMsA1OdosvacDmGuiio9wSkTK+DZ+L
VydQMRCAAR6xgWBxhNCFU7pNAWpiz5BPdfFiKo+YIMtKIdrpJcMulDF3wZnWcfu9Ix4uniYakwaY
UZ9YqhGSmmhbwxXbZIDiNNBkr2ns7kZl6TR2k44l0YZJc5l5QmTrTwM4PxXfA0UgJ/ycIRuLl6Jy
wIKX4c+4Gy6Z4J32aN3j8YAiAnCqHC/zHrWbbWBavmse+FL9qeOdgRBhqLvEsAW62pE3xuxMwYHZ
8jNh8Zg/ZXodxhGZpXjodq1vmIHi99c5ov4omLJDbV0Mmo9160EtblFbhusVftbuhge/eFDyIxIv
t8VAf8kTD/1Er8FRPCPeziUaRY5ecAcvQ+0ComGkUvJsM79LrsgvhbV7VpRLBT0AKHsiSv0oO2Rs
9UGb9W6EkCSTrjjpEaFglh6nI9UA0ui6ZrLnsWgoRYD9u9gvebeSGqCFwzuA3iLyJpzq7EcWwW5V
9tS+OrlWeaVgKOI2uphRDQHC7WFNr6AYl095eu6Gc959A2xtCIH4rG1E3ueUbs8z6SIK776ie+iF
A8NfPhIKNqZboDdnerJN80Tup5kdO9bF3C/Qb1u26GXxvsEvdSwqhATfmobFV0t9SftMMVsAmKQK
DKYMt4Cfu8j2nKJ1SvESOMUQX4msk5U9vi/QmjFtCZ4eetXiiEeKc4pnse05QjsN1ADG7YuZ7/QH
iVQkDsO2coJNoXrxU/zOObjdw1Pg9iTI+fYr4pDSzt9rP36fLuM76ATd5brvbvJbuClPVs2Jy848
0FzhU+xqnlz5CETIp+Cw13Yol9ngwz++E0gr4GC+A7HowiGKQ7fSrxXrLs2ujO7WrE9NHpTmuY04
F12qwvWKcaW6RmwuYxgDTfrOqjM8GiwN1htiiQX+kwdelczhi9bas4xoOHWK8FKW7jqdXqDR7abl
qgNzxgyO72b1MfQZix9ajwO2nts5BA+FDBp17S1k86E4wFg4mtA2GSKta/EuMA2OJivP8jxiBajf
x9FG+V/vOvpOEa+dS3mAmUiHCxe5CcjRTTfCO2vHaSDER4RBHaDHp4j+gJchWw6KEQNegKKERQ0D
ZYevHyDOlke/kx3WT7cImolZwe1Se2Ljt6UYBbrFtgIJNz420F8vBBIYuZ/qlD9sHbmOYaEjOms7
mFCw+igXkEC6TwdOkrVXNXboQ/Tcr2d8IMmJNAm4xB5bAE5a8YPuhntc2G7+oFI5uDKf8I/Hbrub
jzgFkFg4Js9z8iWnd+rLyZd94bm4G9ww9gCk+Mmemr3poGaw1SOHSCcPwFl6mSu4yj7zodz1L9kd
ZIv1bO7z4/TW7iAb2PND+8Jr6xFdhehERCV65ph3VrbL8fHYGBDLhZPKX3a6Lx+ZJHflGbCMcZi+
kZjoGZ5wQZ2Gce61nhAQ0ON3frHffjAh/XFlX/chk3V3jAjHOFSQd8Lbbl9/coT3yk95v5j3lFoC
nug1jC6GJDJ6Wx+c+jFxYDOgnk9OYX9Y5TsjfASfwuk1RUZTXaviNaQaNGGqco/HLESSzvGU0gOc
wZToAzKf7RhYY8KnlIHQ29zuIXcA+FMxWu6jg6AEm5mlHVeWJGa3GrRO7BHh7ZbERIkXsY5rC18O
VEgDpuLiY5vKFEe76eTPEi67CzCpe5tf1xu58zC/yWw9x+wwWpcY+n35tlEgQ8AkNm/S+jBb/rQE
6uSBJcwB3WjeAnKKJnDuV2CkPtD9QkV34XbrzX5e9wSZU39yMWEnewEKoSfrO9POmPgepw/qR6iv
xH1i7GcvpGJVAIRyVFtvblYWQuoxnVfyMboTRQP2w1Hh9NRxnzpXO8y7EbyAjVRrYMnWd9N0xJ7o
YLSJbGHZzdWHWV1M9d063XfhBRgPRTtSfCGM0TxFeW8L7W3fH/P1LZZf+9fqA/YjKrIgMV5l6lMy
pbLkbIDUYtMfAbCZwbJFgHjS4V4p35fyaoCyU/Lqg2dJHw1OCMLiwpcRtEPIhkARTsApTHc1b61A
PYnNhSDiDC/3evYsG9ja3HGhQLRbJ6gzAsMFq/cQHub00C5XPYs3CTpYwl3jYnXS2e0dyCzX7UV9
yHzs0KfhiiXC5SRjm0yX8yuxQHcGvx/h8DVUpZAvwdhWpEP7oC7f3zSl9tUTJxOdXeJ4Nm9Xp8OI
PLmoKpLIyTiei9e80jzRZ3TnpNx2F0SiUBc5Wk71TXcZMqwOz6tTXiYkF20VBHvwQRiwoeaATbQX
/J8dCqwD1bd7ClP+GBDxEGD17nkrR44ktn4t7quTcWleTyiYjtKOKcpVzjW6Nk+61AI+zqz5eYW9
6gAnGE5Q7LVkpXr1hUU+FvMhpyHNBknjVOAdpE8SQc8SFbfF0USPl8GdbinxQxWiaOqBSEnJ0iVr
0V6uVYBd1H3SA1a1U/lcPUJmWKpds76uYOazG1k4tvMBCVod1EnoG6ximOL5jQWn433xGBOJnJ7D
0M7cra6IpKj9ZFKwlx3M6El2cp1NsyfHL1il2gBXdsLWwrhB2xZVN4p6l6HVjqzJAR6DVRkYusU5
8TUTr0MN/6NTElNQAWkoqY/e5MrTgtYEE+nb+MCM1G7ITQDbXsQeQvEMnO/o51L9WNeB0forBTBz
PxgBeonx0zT2ZXduQGz1QW+5pKLEkKr43cQB2eu8bmwOG3qiUzHFdSYbiSMwbKCs5IwRqwkdo/Cn
x9SyEZpRHWDplcj+dNbBIzit/ACCEbWPffwZdy+xMPK3ON3ehVi1tA+tf22pjmvpY9z6CED5jVsG
neoXH8hfZz+ZGa8GyFOJigKeuz2CWSd5UhWXQIAKaKmyF3KvbLAjn6zehwDyzUp28nQ76bsmegEp
x6p0TPrDQKkvf+nxh4u7LOAIdFj8/gFx3nhsXAb2XmD2OoRvkwGl7RVY1yMpb6zgiOFg3+5IAh/B
k1cQgnzhgQqzNWDpRBJ8pLAej5wcIq8Q9kLj99nFWrn6sDPIIJsCzDOxE1oBSHpsWWYftPLVXEP4
vKlrL1PdoSe446Or7hbzKlTe6//J3nk0N45lbfqvTMweHfBmS4KgpyhvNghJmQnvPX79PMjqbz4J
0ojTs56oXlRUdeUl3L3nvOc1RLCx23UR50B0QIdGGhkA7LgmLdVOeI/MU6PYjbmZ4NvikQMex+LI
e0tE0NtR3JWevI/4jFUfi9ZsNeYoNcDBQ9u40a+Ikl0gK8TqkcOvO4Cs+6/I/JZ8zra21nak9tR7
Kqz+Ec2kLUg7zmbE19MbbQPToulE3IyXdR/QH0N/REw61mtMHVJjgVnEL6Vkq4C+OrFg2pWxC/hb
SEctIDfNHW4v+Mkv6UQ4FpG0JTHIOCRQoN8/5fDC0Zcsx/tKOUTNOrtblhXJHzhy7HQBWbm3IIsh
6ZcUVvAU19maR8DOiUMUIxjOHiu14yu+k3jJdzzdq5q6kC11AkS6Pbff5N1oTahP+ga0ZGW+kfnR
rphBU6Hb4X1FK3KnMFiEGQcE0yxemS+0Nl59i+KMxalt3Vm2+caJthR+s2stpvuPBPEsNIc+fTAX
5M/Sb7kLndAZ6oDMBiXiG7RsZd1Z93jZL2NzhR0KnqLv5hYm1qu0ch/zVUsnrt2Lvi1hvL8eRpwl
8di5CjwkJVj8+Utclaz8BIQl0dIvvTOotnzX7oYnFHg3mDWeK2+tcKDRVYKdA/eMSza9a3wr3ZUS
sP/y/Lp3Nb5AnpiJT77iijO4VlAwoFVqgphqW1yOB3nXHqY5BPZiMN/aTex415A3qBKoyZxxpzts
PAD11WNyCcnVZkSHfyBOC9qdwuhf0b8krip6M7YpECfwJdni4GWnBnwBSUyx0pzmSOIG7z/20xU/
TSrWbXrmVZd489MX9E/LYTP1kN0DCOnecyY3gYV3BbYBIIoFMdQqD8ydUKBD44QnhWOPU5s/m6/m
0qXos1n7/FLmlBR/LEYyargUch3VnXydb1t/z+RpYtxQJm7H/egA79i4RNju1TQLcB3fiZZUXyt6
+YW4nV5Z2tm/gEV/1rbelvxXKgLMFvhnniNfAVVw8fWyvucd51vQ37qNccB+wSbE+DLQ/t0Mgxjc
/3o62my2kMdCHaP7nwDoCVluN8r6/2aG8e38wGBozFhY0VGCzF7IXAqqpscvkxkGlSaXaBdLehu7
5tawD6DMp/n8eWYhf/fmfVxzxv3CtrVosZpS/3ITGg+votuO3JwdrWx79uln6lX7wBiOnZCGYRk4
2NH4/o6UdU/n91yiakw6nI9cib+vjyFrcH0YGZmWPuNKmG3ekF49cK+PxR/wwFJZKk6yUuigHqnj
eeuJpPUfUrYnJNOP5lZFHo2NlTrt2eVSBR39Q9fh3YWvwrHYTgOJ9KlOrkiAYzPl6MA1m6HAQlwb
7+FB3Qi2DlCywD+TydmLdocbuwDJnY7hkVnapa+DQf5316dqEABQKkBsmpHD3AzTnMwcVbtScR0E
H17l7/1z+y6z1ymrlCplWAhX04DBX7kPCsyYwi73zDG2yr5fgGqFi/aNoFXKIbx43sR4FUs3bkjt
vhLwmAGxOch3BeEhN+AC3ROBcAX+4+QtljaD9xAxwWJM9+krjRpKGv2crI1NdG1simNCl8pJr924
jIHvpbdu3W/GTX+IdtZKvdXkzXhKjsl1iqkvzYQZg1O4Nsc/vfA5PFFfaSiUgNWW3ZZim0MhnEYt
driip9mKm+wwrhgUb5M3kWr5RDYbzfmWkqujfi7XLSYVkK0dNkDc1XJbRhi57pkYrNB9gF62rHYr
rEGAT8LaveLk7CaTDbYEEenLYkD3tOSOLcUTVMn7APqqZaPieMYRPj8KR38z/Q5oBmlyJUIAyN8D
gjLX3i0+POPzz9+U8t0WyPTvv57x33fgA9/HDeKorQOesbruHsSlvlKvlS0zYWxOMFH5w2FjV2Br
3UpgP+epyc/+Qw+fwQNM8BnHcFYf4vuL7963n7qG7xtcUgWp2Wx7GYrWq+pEhtLtxLgRAx6Z08v1
gJc79U1/xHT90u5iTCPID9Snfz7nD2vOthfDlboxbCQVjcAietBXmGI72BEeup1xzjaeubRuu5XC
zOlPvS3fpzbDIxlGWkxIdrnsCYgnh/EGcaVKYOQSUrhOaTABdtOoMz4zyl+BxLp33XnAB87OHzBG
Y9gbXQ/H9i58j15A2ugYzdv6gTbfWGEfEizdK/AE8DiQJ4c6GqdARz+oZz4enDuu1bO36xUsvmyC
jc8WU5xzdcphqkW/aeJA3teMZpaN492hzVKwuLtBoqPwAXXrbjXaxTU2ACs3tJUD2COchoYqXDsO
z5Xj3hKI+zxujf2EYUqP5b55nQgZlSMSpr3PO8ou0/HOGF8U3rrd0fWDNOmYWe6Ut5YDD2ei6/qR
en08Dc4EQm010J6pGgSxOXIq2u2GHZuq0qlv8jUeKviJrjBAOqbr3G7+RA+RPZEhAIinWcqKVufc
7NXg7xuHBG8tnTF/EJz8hIqP70J0l8IO6NLG5D4+uYvETqHKlNYiQQyhYXK3pqx2AH6bQ73SHY3J
40J/Gg5g6G81ePd5IkRYu5I/ATI58XS0x+k6WyUPypW16QC2APyO2QNW/sf4DoPghXUGMNhbW/+g
rtWd90dj/1ppHbtxxk4eXEGOd5JTeuDrxTZoKmGBsi9zhb97bU0o6io8dZOjf/apjBhoF6TfsEtT
heHiufJg4lA5e8zyA5veu7vA/ES9882X8nHJ2ZciylZS1B1LtuVTqi0jEjEIL3N3MTRJLI+QApi/
gF2G3BmUtTXcuunvMrqXh2M6SLbkEEq6C3GMGVeueMf95cwMXrFiblb5nVHY+o6e677eK74tawtX
XOJP02W2TEbnyifmgexM2qWFwjDyWUDiuarv+l/yg/I00JIER7CdDFdgTCF2NMiQ0NciHYvj32Jg
+BBfkWfKFJswSwDfcYGoS+yYZgR7uunp5VgFGKsA/C2ZT2Ou+hq8Iagn68mzhYP+UoMlI/HDgXKt
vpjH6X4zFrP505WD+JDdMAPsKT6eJHSMJEYtyBxFWu/tkx1fK1OPjYJFx4ihz7YeaB04wobBgfSC
bbUoQYUmjcODPSWfSF/OXbq3mu9MgPqzarRVdi5PPjsCAB4xKW/p7XCPv/DEkZJ2qrmxxqvoGLOF
hI/0Ja1u8+diNTbS/IxrwVp2BpDHSVQfBW1Ne6dteF7bBM/ORXoHoe0ZalMwLrPTtNFDB1kHh/Rx
6BDfEc3KqIHhzApb5TgHBdvUBpYbttps4WulULMObCvNu+Ytwj+BsWrei3fq/wxUkX0qFfbGktYE
Dp8v0k0ZCYmNmIODpjLE2LITZk9DCYuB415fxCgHsDaQQW5qzAhfoE/BKQDX1f7IC4y1X9p+cdKt
dREd6Ignpoz4qzoKp+SJ2QuT885mApEDngQLgpfixxTOoL+U3/HMwCfvlaEJbrhLvBVO6s6nC59m
p/7vOgLJWksoRJn9MyXy75jutfwiBv3bqTqAHX+QHfzFrruN99g/tGstPOHyIHKwX5GtY0PNv5GY
tRX9Ieu42emmD+0Mhzz/XJw8ejTPzgG7TCdkl7+3fk0FhXIFlFGFVy1mcznGTKvEcvpoBaphLtVm
YV4B1q28q0uCOGXiTM4POlOHhkOyuo68e9YjZKIkG12MHU/BdFyggdmbf8YnBYFeQJnUb5OduZXW
0gbZwbJzSnFBNdbD1KfXdzo7pDyx+GHGK6YtxcRsoMqy69D+SyK4UJ583Wl0BIpQTFHhiDI8VC7l
Q3lSl7mVoCCmDng31+7OcghKox3LV1D1ViPJ4sw9bpjo/unsBoAje5+wgQ4ElsnFEZ/xDYpfuByE
39r+2tiWlxRg0qUfOBUyH34g6ZZ9GBZwxrTFMCwUmJ3urlq7dskXwuvMbVOgTxdvFyukqbn4/BCx
LZlsHNALwRWXZ8U5cc4ydqzcGePWu0EvvTHtdqc+kZTE07j0ysgz8j210afVlKlV+HCZuDCKQ5Kw
Gl4lW3Gn32hb0uowc7SrEds22Fwkt6+sV4tP3elfew56DXYtZzB11NTnXvpFE/n4m+ufSMG8GSK3
4vMvQm87RJ4Bu2u8tW61d4F8gjOjS1KhlyoMWvRNUDfeW2d0oBEQdYE4st+Wjr5m1A9OITnKLUXG
DUrh/K64mbgs3ku+gSn70OCSvbB2jBOgl44n5IQCjEXh2jskwyMZxEwQCMqBQDvhdGh3J34maO9E
dbxD3kudgJXGLS/eDjRJnCZjt5hlrX7+Mv428rPnb8lIEJDE6Yr1hcAX+cgElJwzOICwDB9YFVfC
hln6NnUw59Ues3WwMk7aRjsUp+nlKOz6od9Jf6xVt06vMG7xl8oa14Wrjn/Vrqwjs7kdg7st3dFA
s2litk3bc8QvcJs9dpvCuFBG6FNh8uUK1GkfQvCm6+bsDU6NfowK3f0HQkBW9Sv4g7PZEgH/u3vj
b0l02tYOfO51f5hYzvVVvy/WdNB/Z1WPyE1XRG5T6mSH5J5UAGmv3Uh8eZCOqeQeo2O08h2q3WvG
dBG5Exia8X2mh8TBnv9mkjVEdvobAPjGu72kHVTkr72zideGBZ0UVZ+GMcfn11NXG73w9IKB9A5H
2EOXruKDuW6yNc6/mxLckDoCmIQivLnJzQ2eAltooDjqOoRwrw2AJygWTvVS3jUbXBXpUu+qew3G
0FR1uuvh1LxOVhZbELeV+uI5EI525rG1MXwH11woTwItg3+Wd9KhbpZTG2ftO2Mfg43eQd05Kk8g
CR5Qv7su1sE6v8X4dDupRzESupm+5uTGs7FJduTrqffTqZbIcBCJhV5Agd/5MnyYpbmehLcjlLdJ
bbqFMA5RiCdo58XKRJxXUuyl5/bsitvc5tmSKr6AzRVC2rL9Z/WPeWS+gVHehCMvk4fohrpgktZB
WgeTA7waN9PznHoTTBiux9V4T+njnQlPiWk0vDUa33aB5+KttAxER1gbwNsvxrr2HLdZwq1YY6Il
O+WuvybffmXKCxJ3mYZNHWTBPpCzR498yMXtCAyzgha6bA7KMU9X9b5cdbb0EDDyJiN17S0xehSm
c5Egxadi7fPRQClY5DeNjSDUWiqVg47thQSRiWkhQWh8M+4HZznhBcorSWnp0thOmiHBhsq0r2yw
cdhGtrtSN+5Nv+531hpu1ra4U/dZDa44EO0OZ5DhJikGoBPDm7mCFxYuiSH3FsF9v5u0zsrJvaVK
IHAPA6IndiUTtyjG5aYTv6RsdcwQ4LuutMau95RodnBOzDUjBBLrjkbu8GmUp/ZI5CQET4hGJDGg
mZ4Ur9S+jxOO/r8Ryv8vxPmfMmf0/1mIc+f//h+LV/81ea0+anGm/+jfWhxD/heKqMnZx8K7C4Ns
zrR/a3FM8V9Y7qgWimN1cgSaBgT/1uLIxr9kA5UOIhnkOwjzOSn/rcWRxX+hyxNR0NDDSbCRpf9E
jPN3z/qwYauqKvPTdFFVdbK0zDnyn6FZ6+OmnLKGUqzQO1N/tOShPiRuCQeipOXJC/wrYbJoRS0d
3LxgOqIX5dksMKOu9dA6pl3FAN2AG6W0O0y+D3pAYLIY+g+dZ0GiDfrMyfTG37hS8ixGo/gaqX5y
348p1Df8qYii0VMfPzEsghdujLMODiYWhBLAVlIQnA8P6PzPpX0UBMyKu+mCZbB0VYOjr8DXn7XW
eTa6RWAVkSP2hbWXTYXApr4oCSojy9mT/AtnujSJrT4eidOClHL4vxmTL6I4PxJDLPoAXavIiSpV
XGInQXvhwr9uxozqIx3pD9LkmbxNHSJuDutE819x1u5P+misyTKxZczhNLXAPDWl346IGVOfszxe
9U18J/dFjJm10q0KsW4fEHfdDU11Z0ISN0o5x2rYwpgjGYmhVnZlJ75h9NTBSMrwXw9x4h5oaLU8
pSwIYnUfGW20QFlWPWhVnvwWXRhoMlYyK0mG56TUEGKEEuJcq+r3rlUc2oQmM0xg4A3iIdZAkSTf
XCcdBiuZ8e6GDaxLGBfCwP8vStrolny/+E5IcFZTXcm60TOcWvqkuh7x812IPWqrvJ7USAIWD6U5
mK/+WMMpEAywc9PPFiJWz06Ax9+BkFSOfhl3/rLU+ivdJIbdSOtq1/blMW26fFfKxUCcgkDm0qgW
r5mmhS9ENiSwYHWQdQ+ux8KoiUVMhA7K4kCFFdWVu5bAT5epF4HsVYKJ2bXfOZoyknIoY0FUFGZ0
ZzaSZddDkeyyXsCN2JLaU1ZEMEJ/fldn9fDfVweRnKSzf1B5TBvExwpdw3l0SMSaSaB4lUIYybSC
RBOyl+LsXk2mvIYk2v6HSxrS5CLH/IcgA0zxZktaZR+6AlMZRxEIxtTNP0Eqb6vxz1jikW3CxEms
488rSn8t6j7tQeyQhsmWhre1bPx1Oft4mSPm8ZbfiYGDHNa8V3KiAE0/3/qT5Z/mMlEsQ9epzC61
NZqDXRsrEIhbSf0tNb2I29ZAQV6JKnqD0d2kfaddebpyFLqG7LbOb22aimM11hW7kNY4mkaUitdi
q2sO7kFOXToDQTSUrWFm/kEbqse0L56VtCT7wPhFLh9OZ0P84Fcj0l3DcFxioNANmu7GrAFb1eHE
Hu+hmGt6CNudWJDPa9wySXsrIoJO5QIQphbICBqbllJGhHoiMOkOXOLlNA9z80XUQX3UE+9K14xn
xfeI63SZAI0olyABd2Z07k2s5DO3pphs6+49qgmb9kPZvO2NUYH6JJyGqCBar1QI5o7kW4uw11vM
QpVwScZgdlQ9xHZpZYoHMdKrJ5nwFeJKcPMSveY96/Ladt1R2mLW8Uyk861YSBu9M3ZmVQyOog/Z
HXpOmPATFlKYxyD2CaxuxJfGz0Nn8Ik5TkvlQZfhMOWqSyQ31GKvqfeGxuxcSnx4cjrh1VWfQJ8w
cbnPFNh6nZGOWzUMq6tKbGM7V/lUsyKPl6OGBXbepv0uKUx1kxpBtG5JnoPxlglLfErgBlnllRy7
wZEgE4IyYgBBD/JE43rJTRypnqPmEADKShmILpWidTMNt806D27dNhLWtZ5sG0snm2UE1G7yiSw9
kv4ZVDropDQw1wnSh16HlU/8T/QMjQcOdTjKpAl40onYPqSICjGtFc6KUSDjWeEHELnyYhu50dtA
MoBNgLJKoF3O/tOaz6KPjo+JXlnhjxs14RNZdp497b+2aXp4CfWmSopj2rATmbemYYJehSGp5bnh
3oylL2yMBIt2S6reAheKvdywI+V1aKyFhBgoi7QBA95jRkT9VViL1XPsT35brvjOjt8eNDfuT22I
QexooYSsy8mmrUjctZoWqClaMud+/qoVa9YtqSqGwAaVjahIokHtM0Ok+j6qc1lOwIuBs3H9jgXv
SL5x7sQF+dhFdmpxa9+ABsHB1AtESSOKJ6GLUeYk5nH0ddvQiFcVsnurycO9F1bNPooCH7c24y1p
wGAzfEOv/DSEYhvEULRN+CK5Ge7kuiYXsR8Bsno9vokEneTH1oNoFVgtMz1/DIb7Xi9yOwqi9iDU
nFGqWVnA/y3CRZPJj5LDciS9y9ixISa278mpI0YmrIyMDOmWw48kHEWB9aKajlSoAJA8nXyIjr3R
XgtibeJlnztizDwH6hnhJ4V1tKKMcIOwkhmzemR2oZzOFnkOoKDmt0QYn/tMdLq63qpK9WJkjKyq
pLs2gvoae/ZDwn8hhuk1Z/Rjp8kOYjWmmgxwBVl4alpYDKDLYxxCLQ62mKZhDBufBzl76JvyivCl
GzKsbC/NQxy7s6PX8Y2MANvkTNz0oOxerL2mkohmtZY3kaYtKyXZa113CmoY56p3EkKM5/WU4WxO
wp7Qqvu87d8MQX4qiZh1yD0t7IZISluVyDcdMNtbYgvOuFfhcxJK2Vxgfioi5WZipITguCGp3IoL
yuxW45ORAaK6RfFsDnjzFuhcUysDplZckYEsclH6Pylt37oxhQ4oZ3Zb1DtjDA9xI6ECx/s/SI1o
NUQasbm58NRGPb9ETylvRvVuBMoM43QtkyVfo16wYoTDONswnI1HJE64pTMQN091mu7cqieiR2fk
1GLlsIySAbA49wVereJgdCJzMupUttWn2hd+lbEur4axeJIGzc7raEfxvCYZJ16kWHxCVPXPjRHc
4kUMXUvep2wFRSw7SinDOdJ3Vqncyk2wypBVRX65l3Io+orSMZ3WhbNmKTdlJdhpIF9XnD9qYtx7
+QDxLARQN/v+Nh0wk2gJkfOgSFl4/GGkSD7a3ZjALsNHE+lcxiYkTAGyKzkNV3WKC2NWZysRIiap
fBBzzfSdfOxFosdvRICu9T7ax4WPmCqLNkqYZHbRU+oV1Tnz1T9Zrjxxt69MhbFIpmzjJtu0Moha
HNBud+La8mHih6L87DIFkMoYzp8vOWOSX0eSxtS85IwN1F8WZROOSduo6bZlqW+GALKnSkBcYFWb
sFEw5hACRw2DyG6F9MGLu40VNDuBmAaMmm8tajSlz19albqvVVA1kyq28wa53gQmBoBCvxF8AzpY
NbSLWPe26oCB4cgerZh42qN1JHD0aLSggb1qYpKM4l5Nd2kvrDjY7vJCsOWMICAqLluUA1tM43No
1PUULYOHaRb/LjDXU8VilWjyLo8Ifg5zCSwg57aWXUAGp47YOSplGFOhft0Sw8ZRjlukJ2lbHTv9
MNIJPqsMJItCrK0iDEIWgRz18LjDh1Tr7w0LZYheJzcFGU2qq7+nfR+wX/IFClFUsSeECLng8SzD
Osueg1ZPH0pvDJymlf60tQ4Z3sIkfxBNfxsU6OcS0M9cHjOi6MQHigPmFCaKoYKo7F0dmPkRL2SU
DeFwRysjLENNPsh9uq8063kIEaSTH+MtSpk8+UT+RcgIYaMd5HJCKXekQv6uEwXCaVctAxMy8Ni7
DGjdPDsKBVU0v1PbkEnDwMz34rWKG1ZcFzi9iOixlGNRGHdN29zHGlEimoR4UmZ3YO6WFBCxPfJX
4SXkuCsIQDZ6EQMEJfrBisoTf9JWbI37sgNj6dRbmcmSHzOW1NgUroqAmlwbsGDos+5V7fRbz684
gXo2B0KS2yWJbsJbmzLwCOISe5bWQDOqE1pn4oaZasNNh2SyGFRH7bFA+PmInOHvfw9IC7NdXZqs
MGhHP1f3vosFd0PSuSP16VYqfNtFJycPylUPibpLowt8Q2lGC/myHiDFpzIbwogLB7mA96MjPDpH
VNGJ9xT0zxrxE6EQXlEfHeOyWYT5y8+X+t3aHEfYsjPLNo0v3A8LfyYLIUHhBDk1aJvv6fqcaCpn
M/w1g8w6lLy5ZZcuCgm9cl5f4MTMuCdcO8vKCj9hmq58aWvGupBUQjNpATQRb9sXpb35+QrlL22+
oU/yf1kxdNTikjX9+w/TFE8QCDLVcAcVNgxPAVFju4DI1i+oTjpI+NMgNIXXwLgU0BGrB/hA8kst
XYA3pv7scy/Fz7AouVDlqyoxxJ9/RpcHY166CkmyBqHCzxnEhv7650uVvrSlXKoyAUYo40GP5piR
2Q+jJ9chrdTtNC2P6QwWih2sJhXKRJ4ctjCP7fzYoBi+sPTXb+bT0nN2ZyaEAymuLD1euUftyWfP
XNWPKOS5t6LDP/6D+PGKLubCt/r1/fm87uxblYeRdmtat5Vv2nKvRcqFBb76IX6+qdrs69SyWClG
L2Li6dA8NK/pX5+XfhlBVRauibZd4zZyYUuYsy/5LIAQFVkWRTy/aLyn2/3hpR0j1/DB8Bo4UdDW
ttA4DqmDK9Za2wTaojhG91DdbxubLmof7/L7Gkn9PerfS7TLv4EQ89f24w+ZXrkPPyTS5FbVsunq
czQAeIAuBQSSYaVCEBjV3wWiZDz8V0TwXSmB9FKL8CQpO3/nZvLeGijkRFc8Da5OEGF9Hci8iZ35
6+d377svayLhsmFbfFzzCXttxDLQWMYk0XvqysEe4nwhxk8/L/Lde/Zxkdlb0A7VWEUeVrZxa+2V
YCBPIV39vMTcfomHLsvgO6LF/yygl9m7HJgpnQuNgpMH5bWi1cSVIoluhi12HsdMOacNXUxTrTxa
15+X/oK9sgVbnHUicOg3JvNVTw2CAW3sqLjl6JDxx/pmgKHlXfqavj4rtmKF+tFUIDN/wVzTURZ0
VcA9J1NUu0wRp4unBoH6z5fzzUbIoNYyLYUDnO1wPhAslMEoZC3PUWtmjj/uMdC/b4gHGT2mb4lT
WHeNNjhCOvW7EBrMeE+8xZVEmoY8OYIaBoij9tj12e7nHzYf7f896mUZ1BmW7wTmzU4BAS+aTggg
tGqZiPiRrEYxCzZRha+3nBW/ZQ/HqHK4rwsi04jaqBtzGaM0IywTxPjgV6Xd6BZhmdlV2U02Q+O2
EJlG5STcxR6Dt3QcIZCI6zZU1wXUCDW48KbMjV7+XgFwl8bLYmhkvUxP+MOGEJNKHDQVLTQKrXPb
tghQS5m5XbI0GPkJ8TXxnUjgB1BgucCEhe4DVPDCr/j6vhLcwyibd1UlyWbOVAmblsiYRM8dAO+F
1cGCHray+lANv35+Xl9Ptc/rqJ8v1qsYpNfddLHFE4b1BAXgEGjhxXyOu0uY8ndrgczg7zg5usnz
qpORjCupIq9GpfmnsaQYgXVvBvClJITfAAI/X9pcWvLPETMZ6IAmoy2Z7zZmqGUS7VwDbC/dSNFY
0CPQ2Ix8Tos2j98bob8TZOkw5HIOjEj8Vis3sCtlEe04Ada6KNV7sLl3xWiQLfmKumwGBQloNEGq
aPnlJCK0UsR2oeEc06uHos1edTHduqLagwp4CHNFRrLFFKwU/M4tyIdt/btzzVcFZmNTyQOHDdSO
bHDXIllIxF4baJr88ZWQhmPZ4xhJB+vLxpXgm7Ljk8m3VBT1yevCndEWt5JfHBTZeu0GGduzHhXw
hVvI0/9yNtKJ4ew03cO5hVXoq5GeaANnI5P1INUc08JP4JJ3/DdfHLXAh2VmR3Cb612pRSIlDoyB
VkD7gQUFNOCVhqh4RXd+kZ39tSH5vOJsl1LafJSrFHPxvtTwYlGUo8fMvstJ+lP6tTrJgVPdJ/Zo
qIVVoYP6lsVV75H87LXV41hBfOhr8XYUMwEfof6sVuIxlCtv0dXebRrLD//Zc2AyMbl7UePjrkjx
O7tBhi8FVhd4GEkU47GPxw2wj0NI5oUvZr7pzJeZ3RXX892mDNFBSvqN1PeIBn73kxw6Vy+kH80P
yWkhhj1Ey+DoiNhlVgdAcfH0RlcLRyh3QbrrGHTokGp+vmnTTfn88nIE8ZdM8LdFlztbBDt7IdEK
UF9ya3fYNNKcP/V4+XXuW4zdRUkyzM8LfncoT9IW6gyDETr79ufNdJADo44tN3eSB5yfhINyh3kO
BF472pe3vbR8L54IlZlI4pFzicE1bdRfrpZJlsadxWB8/qlaCoNbl8hvp8zFlae9VbBjf768+UOb
UHXrwwqzl1Dth8xrh2mFrl+YwakKX3XlYpba10NCp0hTeWC48RvK3AeYaPM61ZnZO9Yg3pUyCCQh
OIal+lsT18KuVXdJC7feLe4ijMFGX1h7hnnTij6hlBbKhahQY7TOwu0wBDc/34Bvfxoe7RJnCmOF
uUhNG0yxGFPEw24vBjuzqR4iA1FSnrTQ/BMlW8YjJN//fE1FoUdiE4YWNh+KNmZb9XnGmhZaZwWl
TFqsYitnkEChhHz959Wk7y7x43LTDvGh9hFVQYyYUePmEdX3llFuutx/ZFhyzAdzlWU6qjS/ugn9
clt4qIxN8T41hJNWKeXCGIXIHqpoO6T6uhmiC4XKd10qvDc4IzQOMHjnFa8iBaNc+B4UzNsaIlhz
MqgK3yb9JCi5tITgvcae9VId9v0N+e9VZ/XRQA4fGaFC4whSa2dDuw6qo0yDavgw3NzfP9/++f5L
T/zpEqcv8MPd74oqVRICJ51YJCk4P/cQ5g29XifRpa3q67fMSgx5MNvWVeOLFq+Rol5xR+Ipp6Al
k4zE8l2R/vMN+NMiX8RgsZnIcD1aR4GMljyFCP16qmgTxZqAG5Qc6hdIC9/18jLtsaVNyXRYb05P
88MN1GPDbVudFWsbzSOG2z3um45+Jh17K6gLpkETEw4tpx2dkc5f9L//ugkTgfNh/fkWmREGmzXc
VgNv3Po5GdwLH+h3z+3jArMTxm37OJVJynBkBEopeoPqaHqXqqM5C30qnD9ehj6jZxejEeSkEfIe
YrWnLmG+To5bmBHurRXhXrbQ2wxt/IWx/fn9n3795zPs87qzE1sFLe8JQSE01UwcF1WMmzePKfWm
mFunrE+OlV7elW109/OyF57aXHhrxEJgZh7LahwdscqkJ7nw2L4BPj5f2Qyi1ayqqGH3sMRCX3uT
G+xeWTfbGte+n69lrqT+8uxmG5betbFsMiFy4FmfOKi96/TWOE02GWhR9i00zqS68NldemyzbUsU
o6RQfZb8Gy+xqTfRdgqouXhp8oXXY3Y49Q30ujhknYlPWp5RlByt47TzI568vVRPfbfxE8xnTm7h
mPfOQfUkYSEaYj5ldFyF/9SRC+w22sbUtql6ySpY/m7n/7ja7KlFxKXKRDC1jtDpj0mabYSyeFB7
BD1amAjMaNsE8Uf8W6kYsEdFSoOOSpo548bM2w2CXIbARJUa40Om6T2RvD4z3/5WCMSDJ0AC9sIn
hoIokCQLV8owORetfv3zm/fdDdNgqXM6m4wAjNlbYIVh5xmR1Tp5jt9z9CzneGpO7m/qFTXDpQ9q
+mA+bRVINBQgPWzkES18MQCWraGOzArOgIQZKbTx3bhpF7TmiDOWUFcumjt8KT8mohj+ylDTAPW0
L3WpMOS5NYZG6pTmeFVV8tHKOmr8YWCw7KnlWxZnii1VhQ5PbjR2vuhaz9HQTHTBQD0LcALoPyib
msr5+b7PX5150zY789SUiEa26xJTQ/EQGQE8IRzFiwG9jPj/MOKhNJ9aUBJBp07j8/nKLMvUg4bX
dGihkRl4dhuSjW3DhVnLdxuyxkiLMFBOcmJyPy+TN/IAZyZnmfi2UfYqHMyf79l3iAN9J4InUHXJ
+hLGNEh90dZu1zqTypVg9tSZspiYHx2gul9f3Lm+tqJQrD8sN+1sH+oSck9d2cpZrkPiNMVT4F64
ld4I6l3E+MKjGpiqklZfQg+VL3hzf7c7f1x7dvQoqRwrZKyxkbV4osM8LVBespn55UNf47qIc0EU
X3opv32CHy54tp/Jrh5nRc8Fi01IlHGPgPbu50d4aYXZdhP6g5fH0xOMIuFegKuhj+2vn5f4bkb1
6bHNDhxZaHwZ0JmD7do66Ov0bDmYXGood801DJNNcOwfFSChF2uZbIWd69oU6rVFYXmpJJsLgP4e
6x+f4uwrz4bATU2ZywWhOoRYEb0jkwPMlJfFNdqsNcJKXqJ2AYxuPnVXKEGSxaUj8dtbzmxXmoZQ
9A6zz3JQkj4icpbSogqJz3hOoV//fMe/K2+1/17hL7Hvw3dShK5udPq0gvFb67HqPIr4W/68xrcV
0sdFZpuYovpG3/kDVSZZs0SnYjYzabui9btCWuqKnA7n0uOb+9X/8/g+XNhsAxhbqywshTX/li5b
y6mWOBysJxlR8Xw5E+DbCl7TgSjgaQGOzBuh1OrltpVE1rtukXSJK+V/kXZdy5HjyvKLGEFvXmnb
quXdC0PSzNB7z6+/id5zVhTEacyd8zL7oIitBghUFaqyMsHegHGwl+QGiNSP3gnAk2CJTxjUuby7
q18QsdLAfAgSARo33oA6IKp6LHRWgp9KjFH2DhzLSf/zspnVhFpZ2KGuplKoY6rPc+8KRgjqsZF/
KBMBFXkR3a6el6FG3LR7MSqB3h1fABJtvcs/YDXb0dDPRP6hkE72V4/ex/WEqRURBeuM/5lpGBAY
eKg9VwJ3AjfnJhYUhsHV0gxw8QiJOipjqGh+tTgQL173MlwqpJQ4DOCBDfI6tYGzxq0H4PGZ8zCU
OO4SOCpQVfzFchfGqYftOKdyiSp574byeMAQS242BlDOopAkIJbLMc/OdYJz2eZ6kP7MKL/VvvIy
rfQcGSUhjEHvBcq4puJgMG8HkgHPYHj7bxkeefUuElh6BFgMpY6fJpirQKJvAAFrkXkTcLI8gkSh
viLlpbRwZc1kITyYC6U+rQLcfdpqsEz6H/4jWFJB6jRbyQvqii4LebHu/xbbSn3LtpKLOBN1MsQu
uBNGC3VormrAsQgWhg8qs8iRP7NeOCswrK+7SwUPvO2NeFZgld/1oIEhVKaSV1/xJrh3tv/bwaEL
T2rXaUEYw1a8ze8FG+nwnYwZSMHqrusHVlRc9Xif26lR4SStx3lSG3y83AAZjQwNObCYpj7PEpEj
IeLLi+fr8dSoENKompEJ838WRcQ5zlSQz4QYjv3cWXVvi0VR7q3UqiKuJQ2xYwDFePlQR7HdZlu/
A3V5EjGWtpqhLoyRvGMR9YeMT8Ihx8p8/bmptpi0gcjTdSxArUlApjOBuDERGQ7tW4QEgBrDjCIe
9gCUoVpIbac4+33MgwzCa13/Nb2vt7KFQekYMyMgfBgfCY1QDP4ghZXinP/Hy+9IG6a2VvHbXheE
Bob9nQ++L3AJ+Nt2J4MyAJq3UC1SjuUbsEcuyqTFNUh3oNXAcue/Wb2KkXLkcTLY5r5uuVQVaTxB
49FrnPQeMwGjLdhAyUIIHsqgAgK22RMiJJfpBuhT/M/q/zVMZ3gj5LsnfoJeVoKBS0yvB05yzDf+
hvBfDk+shxedsf5jDX1TQKfIBCzlWHN0qoauCBNP797E8UVOZfP/6WpoC5QznaFamaoJLNQ2WuT/
EGcApj24sus/sZkzvgUp2h714cYw0Ws90mNvsITnEGP+PAKwpb7oh8nNGrsAhwS4hRglhm/pK2WV
LggXfSiJlcERq7xFtDmFDWECA1X9VrQhrsN4/38LiLQ9yqcqSiV0hSL6CIhg1kAJX37RHCgGgfJy
2uSsHhvtf2hrlCsAfk9LcmmMPaWpAD1QQfZj5GBs74wa6i94KkPA8qRyKuYJfHF7+QDRlQHaNuUN
tBJubo6heZQOyJVL8DQkULNSdOg3+YJ/06jt0e+Sj8tG6ZBFG6UcbgAa1rhWcIiSHvRW6QQW3gm0
Kn3Jemut3j+g4ADUVQT8Q90/bZDnAa+t2Kt7Az4dLPczK0kkG/TNnS5MfLuAMR/FmGqDJ5scDhMX
UNPL99xRdAMr3sWJ+Vc+ZWGQuoGRkGD+FQh6EE/4b0UUXOtgFrv8fS5vG/hovnpnuR/4pkhgwodU
i1B88MB/XbbwLQk8HwHM3qNUixLHt1l0fepqOOk48aoJtLsgzbBmMwNLM5gwx19gYPaiO+YjeHVZ
C5vUm20ygrHtfaBqgl+D5YPEF+9uTNGq0Juyxl9kwsMbQPnN2MzVw65hhFkGn4GKwcCvmznwaplI
IcQYxUk2M/9R7NA9L1jQmXUXuTBDncNh6Ke41xVUYsL4R8TJ4D1Dv97EtJAX5d0PqZDcTsMr3EgA
WZcFzP2VmjpbWhN/cEnBuhWsRVOHtDL6xBAAtPXAkW5DvGvCZKOr7PuN4DWHEkw9o9mDJpG11+uO
+3MXZOrkzkWvVHyXRx6qKyCuaveF5oDjEQw60IQqbJ4x3LF6ohbmqDgxhqOch2i4ejLk4UQVmgEx
o3rKXBEVHOKwwmjy3EceeqEbUrUJ7Y8MNK9gM/FUljE67T7fSk1TVR5FG8yvks+6yITFMu5ELZoj
TwM3aHXVgKkGHMhO/R548jWUjz6g7EeEbEZWq15cjUMLy/TdbNQ06PkmOsuxNVfdw/gUPIhb5SYA
cxthqQLNvlscQaYPqhlIPHj1MTiBDnG+hhTeU8eCXaxfJ53MkmiqDvwLFRfDVAvUiIc8XLeDfu1W
AHMP+ERBp4XpDiKz9Ff+cGGPnLTFztdzJ86hjPU3UMaqdvKbhFXXDpGPVl0MgrLpwr+9iM8fe2GS
/tiDkSQ8N0W4o4ODcrJpgF3yTATPbaVrhr8nF+9bmFwYo75vo4VK5vtYH9TzNt2RiJFONkaCNqzH
9/r7ZmGJ8rdCpysxr9bEEVrhdbSvXvEBD/objhEhPxuIZo8ALrf2MW9MsB6C4ZizOxYd2JoDBMIY
hTIADaVv4L9cyuPW4MTIq/hTyd+Ow4MQM7Ko1Ri6tEG5Bi7tRM7gcVslcOaRrLg6gm2zhDYSiJZA
aVj+ZNUaVjd3aZK6FlAK7fwmECI8N6Al2GH2yA5uOAi29PuEaE1Uh/hJ2JW3hHe22IO4NB9Nw64Z
7wHW5lKXBYC7Eaky0rohBWGWLEM8pQNnl5p7l0/tmlNarpa6IZkvDcUY8ZhoGCo764/S8MsAj4OW
7no8HyUQbl+29w3ASa7k0iB1S7Iyr4EkhNeZdir4z4TraQfZE1B/hbbh6BgGhZQHKFQP4p5ZlWOt
lbo2mE0v4hyDoXB4+XaEVsD0km9KSF1BCwIyB4S3s3EwK+ExXR/ra1KZS1xWitSnge8CcX6Q3GhP
xukgDQFZAkhuBIRb/JZVB/jWz6J3mkpQNIC05naAP0rAfxR4AajjTP0xusHMLKjsMbBIFGvRz8IQ
LaS7HH7P9vlrycPiY9OliDjX+mKY4SKK9nEOX9S2ZR0n4gBop7u0QKUnQibr6MzDQQgnzDRtpI12
m+7nHQRyXAMEwJcPL2s5lDcCr0kwdgq0jAq/sRIFpMY5wwI5/ZeWQzkf4EdkYFiQSafor5RNf1Ky
uyCRHVn7eXkp58mMS5YoBzMUQ4KxCmyceswhno0h8Y0IMQzlCuqHDxiDuydXAlpR0F4FOke5Nhgr
lciXufQDKM/TV4Ew9ip+AGk99EBSNeRh6eYn9QWjgM/SLrrOAT/q96B3vi+2vpmC3111wORzN78Y
d9y9sZVvL2/KWm64PEyUbxraGc+HVke6UEAgNVCUbRQAB6Sp7lRFj6UW3l22R27gpS2gHFI9ou+l
xDn0FZAxQBfTU7xwQ2RmL5thRVF6tkHm50SKgHQ6bzW4xh11uKn3A+gXFQuJAmrpVseaUvvWTKPc
j0G5Hz0ugzAdcfejX5Ol7/gdoXklqg4G0lzurXXiN9kVNzwrLVlN+j6/IqbCseuLPFNtJrWQYtwh
7XR+dG/ULZ68ng6FnZDFbnX5EEv0vJVqJJIc5Qifxl29baCnol0RgsphC5YMRqRmbCh4Sr+uC7jt
KOIkieTPQKaT3awskrJLqA+iua5ZXAneS0OCOgUrKVo9qBjKEnkFid437ZhGmMYBzfXII41RAqwh
GlX/f2zv+cgszFD3zx+VkQ9rfLkMVEZT+Zzx75dvwmocXhigLpymA7GnxTiTc6BdD9CAyggRJ89w
basPWjKf+d/tosI9Bq20OQMWFfetxwg9CEhtzvmnAJ970vbymtYT1oU16qLNeSIlPsArbvEreBuh
g/TIneottFY2xVFHlgG+U8e4iQ4h8Kng2LghwFHW6P6q5/z8DXSgTzgDlBYpNlbnS1sR7xIes6fz
5DbTzz5mfMT1FHJhjIr5mlo0uV/BnQ1WpUPAB0oblaMKLhRQbcmaMTuO9ny1T4/lKzulWb+GC+vU
NRxDY+47A9sNbAuBtokO5mdRRejJu8uLr+YdAZqx+xKrycfCLpUaoHeeQhwTdqus3eTGAJn3J8ZJ
WnvBLs6tQeUEisynRjXimhMI9fSIDOROfoRKlBcctSPUN+qr/H0E5W4KQvkKBL4sivDVntnyB1A5
gdIj+goC1hhvfY9DPoCW2R79K6Srmscf8l28+4MvSr7YtzC82FnK7QRFhJE8Fdd1mBy4tyPnTCf9
VGwnG3PfO2YBbzXHW5ijnFAtZRlfT3iGJGeJ9Nnuf4DUH1iI2Nbvq8CBQkI5g51cB7cIIxM4Y4Mu
LZXyTGqLYh5IaUmpLdikNsrRqV3fQzfPAVNXuq83PtSOII5Q7ji72fOb0PNvxVfoTB8rxmFbLT8t
vzXlttBO5MOhwjaQ+mn+o7kBJacVHUCQZQHiB1AG66lw2UeBsOZr/PSDoed8JEJ4/hGu7uEW2lj4
rwz+bd2OII6KhmJeAprGjNxkV3+/6zKdJfhaUdcCiE3OZagE4x4guj6ClBvJEKm45apJ5P9AHRmB
avrynV7Phv49bTKdNeiClqm50qAjcDUeOs+HQiiAlERaBx+YYYu4oEvrpFxU2tRZNojY4XSbXg+3
aPQ5PVKSBPYIJQ4TTnT54oKF+esX1epMGIMW+ULjSG4V4CxDoSgERTjnQQwMlJDO5QV+Q6t+TVBk
ungMmqE6UxsVVxfKWyPYVMb9dIIG6yhaRLkMcgoEbhhvCF4EAohiaLYPgdvGZgdueMaXvZzLyDzl
tapULwSZVG6A4zZ7iKykPizqNePasMxQ3qroggpv0iiGgize71hY8Jwlz5f39dtQGb2vlFsawRw8
6THqI8JdfWiu4i3kMrcKGuBIKE78M6QovfSN1PuGjfK/pU8yT/khIVSntuRwaCGSsROd9FTsoKvc
XJGcGg5pC1J5J72RanO6Lz1o1r6WD6yCLiNhBPD360FORMQ9dcZBDprhrlVA9u/rj0UcXdUFBFCK
un3XMgE13XkblA0aBeLwS53kymR8htXXzKevOPuSxctJKYYhqIiHjHQru5WAnlVeiSZzBronplNk
XN7zniyMIYtBa0JHV5m8KTqwcEBq79hAFL5wY0wblSDaZyyPZZFyT02dF5JaI87HB+3UblPXt/Fo
eh0hC8JWp2N+U8o5tY2glPGIbzq6EgAWMwQWwRLzCLVeLz2y5CvWn/iCAvYzKARhMoham9wlAahl
sTYyICZtglfxer6awe9wFnDdV77FSvl/s8BPk9QCE9BJ+h3x9uEh3w5XRE10uM62gaVC95KZGpJr
+D22fFojfmpxXLpOSMUwJAgSpAuY70AVI4C/g1qVAI6w4KYo8ALmIekQOnLp+MJbH//d+fn8CZTH
zfJYimPyClZvfI9o5Y4b4YbMlRA1WfWWcVrJF7u0YMrxpkGQZwAEoTJfmMUVGNgSkwxCHDBhq1ji
JrJ1aDsyuqPkk12ySfnhOsylMI1xigoVfEEVcE/RC2NZ69nv5yZS7lZKlH4weKT4RNUneAQ67544
Guk1h4yPCi3k2kMT4Jphdd2z/WuVRldBAFnU0hiVPeGDCB+j/A5eQi99bK5L1KYZfnS10wu6MJRK
ZEWWvpFUKJNUE6YXchnLe4IjHe9lqI4C6uQSp9NbzUGxBA+coOIdUSkmamXFngd54LkWNzGhKKtB
/PMH0c9zzvA1IcoBgZLR2S324AGqbonmVWXnbwm3qzpLdIn8IqsHsf5UXximnuohyJ4hcnDeCWj6
QbmM5IQfHZ7pQF5Cs5XcHIWoMR9Z6dH6+2JhmkSDhcMIEtR2hsxAroY+lqvCO/VP0m1risDzEmFJ
jdXgX3+9LixSPjgOQU3clOT21Kbo6V78YrhIYmx1azwYIIxEm1vcd0/MNHj1cC/sUo44nXzQxk6w
6x95VAWJFna9N44NdHH/qsmNGWBwCuIpwX8TLaj8qB5qUqI7x5k9RN2gfktEPIsN48qun9lPS5S3
5XO9lscY+Jq2z61yjjpLT0Po6mAO2sWw7RHAlBZUYSmUxjmrAmbMzCN9zwXBszEn97PvgxVmjnnr
8s9a9ZCL9VNeOaqgDsFHJRxJmX20MrB9c6c9XbaxGuoWNigvLAli0oQ1IDej9oDqGRgRheDaFyDo
BMXaHpzXE4NRbj2Uo7SrgFYOA9n0A7UOhyDnwWTtDTvSn4R45lkbTvMKO35lZdyry1sYoy6mL+pT
HGkJnBHm7AgGBBqFByKlfXkXV7/Uwgx1G5NWnsWe1OkGfjZHkBYPPCtErx7RhQnq4pVonavQKyB1
XnEXbHI3+xn9zN+7Z6joXMl7UGDwZjkwost6qrewSn7VwrHlU8UXeQzHppjR1bkN4CETAizTjHpT
sHIn91IWfnfdkS+MUrexBrXwoGNsAI0O/QEqLRvtKd9KmLE7V+cgEepAcPeu9/4g82PtMnXlBAHE
zWJFunIm+PDJNgMqYM1ecC9/nAsZrupcPjqrOcpisdQFBDGpr4BXGpWiDuqtUJMmWurAiSphwXAn
rLVR2VCrZxEm32BpaoD0rhuTBxWBpDMaEgwr9PNS9KF5kvcIEJGOD8b96KdXXmP5EMZ9ox+PatHn
QxkHQAnvokd1B9FUtyzsj2RLkDpEqix7v/yVVoH64udnol+QpTZKLVgJ4bVAVtGj/SaBhhlENBNw
V+NDjmLBBAXRy0YZR+OcdSwun+yHczDxuPIKJGaK6L6NMrMuJVeImEnbalhfLI/yLpwMTQO/RVFk
GN5q9aBLN418bI0Ngtpt0N+KQGaZZXnFCYwyHuu0kL8vlpgFtd/KJZYo+adxeEyabTy8XN7F3wQc
SEiCyQeiQDT9QFShpTh3OJHyDdEPJE8pICDtbKu7yYkVcNYX9K8xelZNqDqQnAW4ZGr2K4wHGzIr
Ti6x0r/18/9phUp1mw5SOJlMtg1enxsOTcnYtHVAD+jN/7Np9HiaAT6FsDNI7nUMHkEqj6k735a3
wZu6y11Anom4ZgtNaBIFkFR73I//7avRiNF4VOuEJ+1TzB5HpuwUXgLZcijm/tmE3G8u+OeCqRtg
JF3jCwpaBP6DIZjVI+8oh+bBt8UfakeWydv6fuCZcHbW6aR5VnQQJDWSDrvg1YIUp1PfhS4IRtU7
A/O/vchsELAOKBVcIWOjZAk4fL2i6iCzglkV29DK11llOmmSW3174C+OEBVLIy7mOk3DEfqrmg1r
XVQcrVsQNIs9APt4B29nmxMdsLRa0ObFE1gA6CwQoCTD3E2yhktrpGJqDa0ZX5/IRZyuQH/i+n1h
Z91zOb9kdciI379Jxv49ojpVuY0K2fDjEhs6WMZJcsUHssKIMNZDGR1IcrQrWSZJ4nphfTTpZmSA
omwcU9L1aKCBAokrImAd2pAEkZ2+/shVt2XGPeZCyclaRAUjQaoiK7j78weZT5vvSc9blAAjbB9V
FxqmPJs3fvW0ggIYEosQdQAN91ebaiTNfF3DcZOXQm7nd9A6vw3f3lAm2bXDX+3rwhp1WvlolsFJ
TR5BSCdQrwEWH5bN8vGs0L2NnhjedPU7LuxR57QZUr7lfaQvrT274QsKBMfEG9DskIC6Sx8M+7K9
1cv4aY6eG/EHJVUgOolUE0Mq/MEXDqrGgkOtfzDCoA/q2e/i79yY1EHdxgSZMdoz8PbjHq1VtAAL
l7OZ4Kv1FX1ao8JD0II/rM3gXvAQeiOax91N4kA3cZwQlcKNvklsw54VxjlZx9uon2bJz1rchKbp
y6In6B6iHU8QZt0DEk9FsNp3AhMf8Pojrar8IVWJgvCttg13yl8VNAlHJwRkdR5cMV9/hCwPhY+5
KzJsMDkgO0J5SwYqC9iePavruVrXkjQJRO0S5N4gf/LVlsBB8CqUz6Op2GWIN2SutMm8CoMUwtvo
zZjJR9X9D0ao147T0jDlczJNG7mumWIPHGe+R14UMpRWBld9JukNq2Cw6uKIwAuhHNFQ4KIuZDVy
epTyAoFJ1gdMbEe3BJJagq78Kn+cDsEHG1j3jWSFdD4XNmnJE1KQGaIMWKbR7R5JqZjfFlsB+s6s
eujaZVkaoj6i3ibA2qron5QYC+yhvt7Ij3HxdtnHsLZQob4YBAAFH3KqsQdFQ4RDlTzJDPShsm28
kff10bCZbMYkwtLhcLkw4mYX17HroVfZxWAZGKBu3m6jnXitEan4E+t8rObfS0uUv9EqLe6TCN+q
cXgLpOQEsPMiCNb99BrsSCYcKU7+Vrm5579BKSuOGR6cubuU5+mUUADrvU4OqGZCcdNqJo/wMQND
Au9jJXfhtAsfLn9Ssqhv24s0iWhtgMdAoGKwrwqJkPtk+Fcprap4g1apednCWr4mLSxQcTdIUjCu
5rCQ5aEZ8K2JLp8zgeFQMqAgXf68bO38gy8tiLrlyTSpIL3BWO6xcuQdGrMbIIWjewis2grAP7kn
DOakmWjCBO+XTa/CR7CR5M0ryoQ66utRHcSuCtt8wKy2LbmhleyKtwi1SfSHobJkc1ZqKpjQddTn
ysB8E3okm2YftVbBm0ww1Ppn/fwp1JMjz4wKlQyc5aw5JM3bKKlOyh+a5GnKIktsBTOtDig3zJxi
ZnVrTYYP3rOEEUpXezTLDaEO14zqztBMiCw8oH7PBCmLotEmOowhWrmtBUwU4wqt3+HFJ6AOmxJp
TdvMOGyyl9waH2hKdW8zcsvQFbfIva4gEMG7hR3u5D2Y0VomwRvzB1DHD5qb8MLwv3Aio901Joag
SjCUqCSLeAI43hnc9C2YXf053tQPWmyy8MLrXuRzC+hmoFD2RhKMiAQgQ4JGKhmqs/QXDbjO6GU4
EA4m5mkjweX7nfv3tBlU8IFuGYB3A3ZdNZpdKV2PgI7GA3iOObfIBnssP9LmOsRGRHzF+OLr2cti
uVRIEiQwi1VoBGC52RWpmSTQZH4tfrb7Bt3PwErsAgyHYFpmGJYYV4zmL9O6SOyaAIsOHgliIbe7
xOaB+RsIVozX0WEhPid6iW8rd9hwm/BYPuQ3BeBGmEVzxdvwmD/we3kjggmaDQwkvubSJyG/fhE2
26kXlY4DS0yan+ocKoXICOaQ4drXqqWL+21QDi9SmybTSmyBVp6m+V1Onpp4tJTx5bJjXS0ULe1Q
3ixr1Z7PRXzj1jXu+gNmyM0I4maIWLNFoJVQZnYLRpl0tUq0NEo5ryCShUKvcJNJl1+ywTBkJlvD
EwE/D5hXiPilS5+L8lsDplKDikhl51z6IhnhRhIaF/wSV2FV92YwFAcpN54Z27r2Ql2ukPJVpaAG
URzBU+SH+gCcO/iwGszKC+C5ToAfZbmJbyqL52T436uq0whdlPrisZdxXNCyT1A/uQY1+i64ElzR
iZx2A+Fh8XrAG6e7AyjvxvBGYML/ICe/vOxv3dAEIuv6VOI08buxNzMk5T3KHMC/EyLs0pr2LFfB
iIM6DdJtZjVSygwbrZj1AQBhmAQcG7rKf1hZZe40lTQnQK7I0gSDrR2hgmPnW7x3qr3sEXQM+JXJ
wEpv+SftBoMGbX0eFiVPWtbKLzsICHF99UI40VUYBDzuUDw7gVh5aVFsyjjczdrf1D8+DzNEVr6a
KnxOngXCYpNX90H8q5xOMTDvl28Mc18pRxRKdcFXORKa8aO3dU/fGW6xq0EM+rPWzWjHWRCzNECB
XNhiY41HlM02HdR/2HC5yxEXdJbUahtoMo8EXTnt2q1golIP/lrZTXfsZzojpdF5yjdFUs8JNX8+
TDKm/EKrTlAbbFHxASSvd7Lr3smdxG4aIAMbwnzIBAdeDmYg3Pm62i7T+LHrcYzGD8HlzGonbMDY
Bai7suvuCQUDe2qEYZLuqY6cAdHQsoQwe/SWQBC8kRytu2EcJ5Kb/N7rY/Tl67pGVW0So8HOErSN
9t5BpsudIowPkDQxvm22mjc77S906HaYoxyeEiQSrOF19XIeo9Nt1qBtpSQp8VTwG9321e44TZzJ
SfmpqMt9rhkmqor3gLs+gIh620NFu6kNrzWUHZ9h5rJQN0aoO4pRvM5V5UWIVqI67RU5sHUVwy4x
2jmDf2gL1eMbCKLWs2KCS3ub95Pjx+mGl9pjHWXvoWRYQIB6A9ds667wCuTIcc8/A2fntU3latng
xblqK2W+D3V897w7dY28FbNkL3c+UPrwaJK+V+Xuhq9kgIOC8KZINVuacpsTpE3dZrbcaTeaoXtq
JHra0Hq6VL7XY3jdB5J3+dMy0lLIs379tJCmxqRjhgvaOKAmuR8QYLzM6y3xI72abH1TXrVW7rGe
oEyzlMNVA/BoNsY50iD5v223jSmBswjCLW5jV1vR7H+yqS5ZJ4hyvZjRn8u8wFq7eAB3vxAeFS5j
4Q8uZ0hQ3fm6oYEqNnVJkofaNk7QGDdOzZtKSjQ2yEJO+kdxgID7lYzeCGuqiniXS7eU8rUSNCyK
MDongkR3pAfxCxnjZtWfGLHyDNFZZOzpPMtKI2KBfjQ6IAzNp8yRhGcmX95vKiT/fa2hWvF1J5Oa
ayaB+HPZ6zK73SY78SVwpgfSYgJjhVNtJcuALCqzRsk4J+dAs1hhVaVFCZ1GBK0B4q6DJ7WDzbh2
jNyOFqwsDU0qRfL+Dx5nt0cTK8bgpmxCM/3c5fmfc9pzN2GxpgQ6hyI0d0h5si1M/RUPkffyeX4m
jYPY1W4rb7glvAeRNUKKMgMBVXWfuSzYyjlSXDij58Rl8TOgX1FnuY4zqmA2GLVJd8Sdh07sNfs6
MG1RPsaQE0NKRuwx1GntxmweOOtjcnU3vmFdCVbifJ53XCwr4qDFUyVYFkiPUyASgl1rCjctBoFR
DrW7J9YThfHo088qMwuDett3jdDBICGxam4Tp0BKxyWQfW+94YnFVkY8x6WvRnmWjsuTYuBgLfA7
J057yPJGVj0Brq2hHufXjPSVuZ1UJqdqcTMaxFGTFiiwbzKQ8qPZoSCKV5cGWCgzdVu/8pqoQCNE
VwR6biWVtIqvZyQXXMqbenGUKsZIw2+82acF6jQGIucryA7JEWm3vW7OEfplgaPbQonkVLFip75J
TpVgDhuJxUS8niR+2qYCX5OOQqzmpC6RvtbqUeKPanrP8GisHaTiXh4NrYo8hjzlgtv0Onejnb/l
t+R93HrdU/3AvHTrkfZzVdSpDDJOyDPiQ5UzryV09F65W/Ha3/Q73gXXENDgKLhgBHJioa9/U7v8
NE0d0DJCI0FO0V8iFYLI0gp0YSJ8S4T41ErwWL9OAX9lAchYW0wFxNjIskwmaXhXveUz9O141pQl
wwI9nzJOilTLGi56EkFQrNbFx0FmIepZNqjHRCagpFGSPB66LmYtHIX0nXEUGcedVnmbikkvalJZ
liHA1h6mXW8TumbpVr2Tds12PpYe8zCuZ0X/ngiVyqNj8IwGUoWcgduMgCWn0E3aQM3uxYcwNMqr
lTu9K5pTAhzABGiuemdDhmqVIKvAzVPHIi2CsNGHgtD3+F5o9SFe+NptcSR0Becx9o8cAABuYJaW
V7/kp2G6gp9n/lxNPihAwxFTxo0Mxotc+nH5Y7JsUKelEvhGrXwDEyzavOGibKuM3mULq2nzYhXk
8bsIpcmcqGIX+gbkCsgpaTeK9yekMushe2GHOiFVHmVj6gMvNe2qN82dN8ML0aFSrOruD0oRqwnm
whrZ18WqelXNylbFt5G9yckg++Df81sULYHLx8yRPTM+0/oZ1BQVUyH8dznOUI0CaW5aHAUFNJop
0G5gRyy7yS1CbsOFjEfWquc3Pq1R7lfuJfT2C0y/KGmCtpFf4TlQGndgEosx3KXvwYUE0t3aZ3LA
r+/qp2HqqilDWapShZmR+ZRvxUeBFCgJKUgIFCGJNMzBtVW38rlS2iHPvihg2r/B9KW/kwFmHzdF
bLaaKb+oP3y3dWYMDde6Ez+wJnlXfejCMH3vWiXsR8ISG3LvagyIUfFLmTv78tVbj6MLK9Tda7Km
SuoWx0Y4EQxTbke75CifNI9sJ+EDCxmXnbUs6hJGWRVNfAyDigHhg+ZOKX7JKgN+tnY6QQIhSxiB
BoyHpkKXWo5HZx88wnnFe1DV2ASF2wn5HvJCu1yVbDU1XMY+ri1raZK6EOCD0IaBDKnpPaieSPG8
PkW7fm9Y0k1n94/zI/t9tXY0ZYLF0njky5pI3YUhzNMwbnAXqlK7gghcaVZRqEEIctiLmsHocq05
aVmQQQBt6JjFo/e01aW4kvOa9EISUNTJ22wrOeGOVUJZ3UcBZCS6oUq8TOsQoRUE8KUIGG0p3abJ
Szu+4+3Det2sno+FEbKxC9c8JeGY9+hogfKQQFhB15aYegXsXHaMjgQ8X2zn2YK+g4sUhlmjJleK
fstBCpFXIIrCQ3qdutgKJBBEjkfqqujjXae2sTl2Ne+Ghq/bZW0EdjqqaHskAxQKBZzXwg0kMNap
+U/GmV09P4sfQt39qZJbVSsAmCJZGmbjKsjXgo7mOn5KDoIlOL3no5Opm63M8Dok9F3aAcoHtEE9
KMZUIgGFghfEo2OD+YBlmSB/X3zipkU1V8xg4h89q3OzH/Jd/I95J1jxBkDM+5CVgq6e3cV+kr8v
bAbZrPYch6AYdcCLdDGAX78k9S9GuJanhzq70KyV4kStEBaMXRtCdRs6DL7wN+9VuE/onwHuJUp0
j0xtg0hpR3BylhwYqJTXpDRMUbtnHMDVm7CwQq2lSX2u0ltY8Y+kPiRWJpn9UTzJaRN0h1iYn9UK
wHJVJIdafCBFnNNMzzHOIXuY1z0PzrigybPEk34/QrZc3iSnDgXbv3k2yppEWDlkEpWo887ngtoC
OAXfmWoPAp8f2jBIWU5t9cQvjFAnXuuh3CsGAXAc6NHPYKOTNsYtfyLD9UR9MLWqzd98PnhkSNQa
4neNyt5oIq0Ct4k3WYTdEIM5P8mLh3fR5DuxKmCrAFlIaPzXGv3W8X1ZzoIqhE7NPNuxxrl9diuO
AeipeRSmIisXJk9W+hbIQZY3WY0XC9OUxwa6wm+alsx6x5pbjUJpjoV4nSajYjaDkpuSkJ6qTGLk
2GvuRAH1jYJsXlW/kYWJpWSU2mAg1YXucZI/NRrwusrN5Y+4FgOgSYIkQoAgH+Yrvl6JRorzug5R
wmkLZat2r0bfWVH40RoszOra8VwaooJNGmh8WrYwNKmIuRyKiQVLG321p7W0Qd2zqJ+1oSkQs2NM
JEu28a69x6cEvbTO5u3hTkU0uxuYSL7V77TYQuriCT3gBGWCcopgnObwKlBUU+FYd23teQclbBwE
HkMV+Ofrd0qyiavTDgj4cNujvJc0JiGbFJ6i43RS71BkSE19k95wL/PL5QPCMEy3t6cpBLMJAYho
oKXTFJgpYXv4idRtE8mMZa5u5ecq6TZ3GaMyPJKiel/Uu7Lv74Oy3MTpxHiDrDYmENzgTKB2Aakk
KhBkcsBDYBx24oO667x5Q/S1gDO6/YN5qTXnAccPeL+Bq8zTQxMhBKlBWoHjARUxN8jMCoRi/YZo
vzWubhI26+kJc9E2O96tUnsrsq5Bcw+zotCEog5NhY5kSLoG/cd8kncCgIdmshcAiwtBeKV4vB3u
28fgxTi/9v6gBrIW4BWIiguaIaiKQOOcC21K52jCG5YUxjInPs2BKd1MrghcrfAysmZhVs/qwhyV
T+hjP+ocCRGiNzjJRtiXB32XbQiGSvIEzSYEZpFtoEThXr4kq85tYZg6Ty2fQQOoklG1haBYor8p
I8NNr72+lhtJDtkic8mkcOoA1PYhSa3vCE0S4exOd6wMdrUcoECpXYeOnwx0OhUOylJqg5zDbSdP
guxG2BOGBf2ufyRAP98pNuLt5Z1jWqTigqQqFZj7gdipfmVXMsCxFWaJayfw5l/DNnYMNp8MiQL0
62O5RipK+MZUiUCjEnyA4Ao2ugbX5TuZ1CS9+vTIs2SaV0GpoGOD+Bcgjfw3AcjM77IJz120QW9y
iE2CTy+zDELB7G+CbY8KEjhPfrLQ3atHUkftQ1PhAr6JjmVGqWZpjXhbCK91fNNAfJbx5chZ+LaP
CwvUbePJsLJO4p4I2liQgWvgVNJN9RmVIyayYpV2RFkYo27YrOdxN3BYDmlIAsi2AQ7ByZG9G2B5
kMF0DiVGSBWzVTRXkXxLy9TV4+QkVaTyfCUw6y46lSdKZtqa8mAlKDwit5Cs2MzuMJ8BKjan/lBC
DMCCKdFi3s7VULLYBMqfl4IMmbOMhK2tENq8A6WAYwRJGjJE7Zv+PtmCNc0ytvXfkTQudkGjxptT
YTKmgCCAGwcIYOhD9/sP1SzuW0CcWUCz1S1XeVS0BAXJ7zcZuRxlrNmQcbKiX6ObFJ7mEuTkQxpj
tIpwakcuHtclMLjyc/lrtowd5nUw4fk37C/Ln0F9+V4aW7/KMSDED7dNhndwFpht+DPpfdZVWgtc
S0vUhxWNJIeoBFL9aUcmjnM3FR1fMjEGpb0TaSwfM1BO7AScxYOalOGC107Vwvj/kXZlS5LiWvKL
MEMIELyyxR65Vm4vWK0IxL4Kvn6c6rldkWRM0rfnofuh2yxPSEhHZ/HjvpwHbmKaKJbAMkPZOb3s
3UQ9RxRSH33nRCn0asfHFc9xdbmajg9LbUyT6YtCSZz2ut6pKDwVmKrkX5Pa9ElbYtjKl2TbFTn0
cABqOmbgxesb3TGqp254yocvLM8cs1uVjrnmKvHm/f1zFo6smlqllOhcoAzRpQ7Ike8AWZ2byQ30
18J+I9841IA+34P5by6d56XNhT/Ls6bnSpYhOSlfO4grGXURlCIKmrz6F6HDpaXFKWZmXo6JoAjg
CTmXVnWIO/2c5IZn4fO4g6n/YlkdAHG/YvdqNnZpeHGowwKleaOGt/prjB4w5y3zlcgBwGkfArg/
8/I0zDG/fL6zV7ErF3aXk7TamNM6SeA9jAcJjXexR0/KgPQ6FA9mSqxiG64KUq58TWMRNukUwC5t
QgO4Rek/eW0cMnmQ0s428UySf7Z/loULmqB0869gSJeLXYRPRtyNtVqIuaRFgrkGA/L0Dd2U5xLd
m7UHaOWiLOtYRhwnjWnhEVCM+7J8tsOnlU83/9qPt4IxRqnJZs1w/P+LMDe2hRnWqD1swtTDsNRx
HrmwXVVBsFt45Sor5bWo2sSI93/Mzeu9MNco1Qg2LMjuzKjq/Kbdkj0az4e1nsbVxvOlnYW/gyDv
iKpAMivJzR+p2yQ3ESahzSC7+QdH4qo/v1jVwp1ls7oZN3EYI4ZWVN87ZeaGQMnsZ4dmOfZeLxxM
c4Lrk2MUe+5Ff/4Vr5+SP7u6cG20s7gVKoUAM+KrSo7jtFIB/z8u+B8DC48mEIwQytFZn8s8U+Ol
kRfFCAjbbXEErDf9AbmClY7i2klZ+DJ7qJRaKqjgkr7e9+ReC/dqdxh16dXMcO08d/hQrjwRV/dx
7ubbFGTkH2QVBY1sJnWkDXX8tVZfuVi5bWt/f+E6IlA4tWqHkFrYD2GEgruyElhcLdn+xiP87woW
17kjMlOVElQxqtU/hEXtmSPmes5TAX2iSHpxnJ8MA6B7tnJCrpWRLu3OK7+41yyhFHL0eAFEfBK8
c7t2PyWa9/kx/z9Wp5uo7aAvihr4eysdj+ze7rC6/+TkdANOb8Slq/5j3qcPbpH+bWn5oo1g2opF
Cz4KiExCYhgFpMSrD8ULBBKPqO2vCiRe378/9hbPWS5EbFURXm7ZRG4UGp6g30oATlc28PoB/GNm
cQCnrC10RniyoVzb0Lzzw0k7Tky3nDJMnzWd+agpPZop+GMI+CLk9Ej0LKh4dyomTI98/muuDi+Z
F5u8OKxZOqh1PH/OZnTCDblV70rwp3kgVDmVLYbxQfkFphPp5/cidObxvzVo9tquL06tVZoSqBq0
U9p49NLmfgL19qisEXheDVVQhsD4DqoCUG19f2ozWZpDCe2rTViGxwTixqX6M9f1W2idruzo9c/7
x9LCTWOg38pTqw+RrAnP7JIA8e6KiatP3cViFlcQiblmRgZcWK0VHg11t+httwMYVK0sR1e62zFd
Y/e7Ws0x/9hcziagK4qW12xz1kbSR3dEwgYlNMj0AOTntz51jchN3tZir5WlLitzw2imOkbN0GUw
wQ8BmAeGsRyty1xTlNu2OmjyfuVCXM3SLhaqvT8pYKvJ9JrDi5rTafBnlpHIJ2f9NnztvoBexbmJ
fHRut9bDK9YM0vCf6Z3ZO3Izi2N8/lOuNm4v93xxNxuuRVo3wgEmxwH0TtQzoKsc+fPARqw58tdc
T+6cbg+R7M8tX333L/ZgeSelVU+5jTs510MpCEJan2//gTDQdQ//913RZt9w8WKZnLRKnRhzr0/l
PqH5Yertoz2yHhn5tC9o/FwOw6Ft8lvcohddZq4EK5LXjunb5yu+HqxeLHkRPqbmYJraXOlJYye6
V9FGBqr6UWDUZ7hZV8egazu88Ee5zbWwzHCubbPbmGHr1nGD9q61a9PsZHfME0N0C+0iL2minSjB
GlFAESXVt4XNUrQq0x14BT297jwmuiN0gDqHNcxyRGHtewMKAnp4UEVxF9sAmdBcfhkbjI9LhflW
Vh8SaTlKV983fLqJuXZA3ekOpUZo4RoCc9A2kCIjcUfQkHy+y1e9MBoiGv6htr5sZus5qc2QdQKw
nt7naVu+QjSPOelgvHV6s9aeuPqyXFhbvOe9pZfwkqB4KLAhnO2JbbjtavJ29QxfWFn4i0EZQ571
ODgJ3i0XoPx5aMQ+h1s2uhhlAppqTXnkqk+8sLhwCwoavtpIY7yYbd84XZOcO70+dTV5kma0U1hJ
nbbBgMDn3+76Dbkwu3AKYQvQlg4SnA1N3bkULU7qg4SUA4caXhSs6eOumlv4BkMpDdmH8MPpsdxh
jBwINaBt0ZEp3fUZ7rWjsrj9kTW1fV8i6Yi1V27eFDRywuRmZQPXjCzu/BiykdhzwQ117AdwrO2y
fYKRwuE7QxdG+jPw7l8lpYYxK9QbDIRLC5N1hZlJLlBZiFPhMf5c999WFjUf7w9B+oWFRbhThbyL
Wl4hmr3p0HxEP8SfYXT/cJrwGtkZmDD/Xs8i8qmrrLC7Dh3HWQWnz9zkcZZvnsUDM+kUaC+lzqA5
SQo0DhRGwILor+3odRf29y9YAqNNVY0bfcKT1RaACZrJ+CSkfQQpGViMqmitmPghGCGarapoB6iY
sfg4YpGMUpnasoIOY1e8oH9ZOqIXeP66OFDayfTNInpqtczTpnibybByBeW/dDZCEaKZEJvZYLew
eyP1Ta2a/LIx1BWv8MEXAUIDpULbVA04dcAK3r/gWQN3HuoR5s+Lm3yYnngXJGDjN+KzFUmQBtsr
9j5s/wzZAQ+bbgEvAWqSxYHuQyOppiSrgtoYEYny1iUl5oCNCvP/xcDX5pI+eiHY05HoAv5rmPoH
AIpU8DSGNubru725Cfdir/gMlGV7ywFN0ab+70lY39tb4k4aLbXFFLVV0AcoUwN2taH3I2hIolsT
86Ohazx+fn8/ypDDoKEC8QioBlM/NJ0srY5VbvVVIEkbua3dfxdJe7AmKoN8htXRlNt3ZtWL7aSW
kSNlmAaTDFHKKE3dk5hgQbeEJJ4ENsxRW+KWY7uZ7MTcMj2fnDxJzAfgXpu7Btqqm6EAKWhE+mPZ
iiAVKGaptoi3kpHokYW6sitDZEtNR9cGnz9kZYtlLtxULpoGBLtdFbQD0tqBareA4m4/38srZxNq
R7irEEY0DWYu4g0miyo2krAM1AYt4fJetrdxilA9e/nczod3hFCU1tHfpsDHIZ9d2InbqBFgvy+D
kLdbWrONmVr3asV+fm7mo++hOqhACQBDmBCgS7SQaNK6JTWWYxSPXbrrLM2vlSPcgVPma73Pa1t3
aWvxeWrIH3ISY6h+0n+0WeFZVrTV+eg2JPY+X9WVgwBEkG1qmsVsSFQtNi8XFWXpwKvAjO7i/pRo
/+LjXP79+b28SGmAVbMZiByrIDWeKrC9MJk5trLKHPjh2cUZADgSIC6w30KYePEQRuYAiBHDx+kK
BkYJ6NQku2y4MYbvHKM6NbqKw3EazU0KECWPfn2+h+T3JOO7Vx/mmYFZEwA4bPoB4WQ2YZ4pfVkF
imYdoQehO1QbSz9OMxAKQvbvJkwxcjhYinG0dO3ESb4p7RDECYP1owFLqoNchbgVL+3SwWmGPn2o
jkEM1N1WkZrhDG3d+hFmpuFcrPsxiYSbG/1Lw/pjK8NDo6k7Te1dK6Y8UI3hVaDNlKTyifblHRvD
F03rjjKrq30kq9EhfXIONQ5yEa59rdLxR1zTO5E0t2qZB6NpfKFK/m3IoPdmadNbZuh5QMc0CWob
KuLptOswxozmAejcnDAsTqYVUs8i8ltsN70zRQXfW0rmUJTGWWdUmz5Jw1Oip8atEVeJLwalcDJe
90eu2zuuWR60VLKNZeWlx/Vox4pkdBKQfd70U2Rta9Sq9qzK2M6wla+aWgd9MfZHMdVgSTSzztHL
2lPU5qglynhb2rm2lQZJNzIu66CMlS6YoLZ7kkz1prRVTy0pwG4iK/2rrDPDsZKsdaYenJZqUd0Y
mR2dwfQP5tR017QZxpMS02ligMX0OgQLZYEHltuVp0w5zllj3/N0OA4T2xaFvM2s6TGfmgPQdoE9
yO9Zy4RjDvVdZOdf8jR7UVOVu4OSgeqm3sWtMbqQiOCeztrIMYba2lQ1U5ywQbhdJ5lfcOM2ipoA
LYd9lDAQsvDutqYGxmjrSnVSNdkqoBqBuoQO2R0r20Q0PjGr+tYwhuoBf8Z3CkbNfKnrLgqyMAxo
2xqbyCau2uYBEzx/NblZeaMpfTFqo6Oa3YtQdMxGYHARv7TiDuUGcSzTXhu/uebiZjzgfF8NihLk
e8cgu8iu+zStoF+u/IxI8szG9tTY6LwJQ65ESdecnK1rlgnfDcraJfXiGE6tzhK9CjQVRJPl5ELP
ZCWV/9iOwsNgIyZiBkNB9QO6vyzaSRjqhEiMRa9tZZyUOr8VPYQFQZR/a4XyTfQakIGgamLat3oY
96zQ9xjy/m/x4r9/h20Twgzbwnv1fl/VgdgsmkgV6MnPrHys+LGJHz/3d1c+HZb6x8TCp5OpV+w8
hgkgVn7pFQNNU5+dZUQlTouy+dzYldcduFWw41KmMoBEFhGuHTGj462GSIX3GyMb71JaByIKnz83
M7+oCw/+zszixRWVFbGwolXAzW3C7ynq4KkJRU2QbAzkW9L++Nzcx1rm/JkulrV4sEKr4lrfwt7c
DG7ugQiemQsiC3MoUH7aFf08eOYN38LQ/a9Tttk0EIEqQ4ihAn7x/oTQGlXUZETslzbNjRgKkCZM
EwYGa7gSXrVrfM5XP+Afc0vMWGbkep3GSBka7bErgLAcnsHPuXb9rkRnJtISFYU0hlmlZelUaana
doWCF3hbPRXnfgcqlg3ZKi65T3+hureJXsZndvvfT78Q+s7ufFcu4huz19SMt7A78/f+ppM9Gb50
lZlsY7tG2XDNybyztrgMHUQYS43DmnYnzkhx/eLUJE7ydRaJULfdYU0A9spNf2dvcSsmG1fdmHc1
wlQ3JK0UqSCS36bh/cp1uBK/wdA8GYVASjWWHppDdhsvNwwlOwFx22hvu0NQQDwY0s//PcnM72/2
x9j8XFx8s4Rm0GnB4xaA1dPlDWokYq0/9Jv4Z+FPTGSPFhD3M7/38nlDJhGn2siwILzpfpJNv9Q0
tH3d7JNbmzabeDLY2QAgC+za3Lojo0xduxbDburkqYgI4qCG0YMuxW1d6WcamfJAlLJqnDYyk6Mw
lf5Rn8wI9XljOFWgCXFFMRIoO+uohyfGinu8dhCgPAdaCwYs9ofkh0Ewt4ZyF9iq0r2WFX5bK+4c
AlW2FXx+FD6+1fNMrE4xEEFAX78c/c3sZMobswXtddRv2FhsanUlJblyi2YTDHNOtgVQNF0Uaawx
z6I874dg6pwpmGcOKaQ6dHCco043j2Cs4rPmR/f9aYBF4Fjn0wAo63KQkvUUIGzkWfD2qts+dhtr
J47DsT/lq1iwq/t3YWrhkOpkCnuaZEOgRSi347IKQtc28ONtfb+chRuyqOC6ZWI5M1AV3IwYpnDL
bQd8ljwN3+jr5yfi+ve6WNLCC+WxbZZhjSW1HgHXlU9AwEsKv/R7H2zOJ3RM1hikP75Z7xe4eCIV
FPe6XIFFdN+3Wsx2pkIeGnPcfb6yjwoA5J2dZXmLTmaZD/PK9E1xTmKn3M0UIcVb+9B9JY8QA4CG
6Ia5/CkDeAsBiYcSkvqY7rvD2jz6x/fz/S9ZhI0duGvEIPBLhNU7tX2Xc+moSeWHme1kduh9vvC1
T/q7znjhgjNu1YDj4QTlR4n7N897zMNIKUKfATrF+hrr18oH/f17LuwJJVPUUPl9YmeCC3GgqjP8
5BAjMh3ALFBjy510lc74qlWUAxiyHMI+VCVk3nXS7IoBpDlf1OqQNGclfljZyY+eGR/uj43lESrj
ikZVnA8BACuaW95Wb5X8TYfSBfUTZkUpWHbrk8lWNSOunRiMzSGUxEQLIctEo2CNnFBRgk/L76j+
pjY/I+2hCdHwK6aV43JtjQxlKlT92Vyqmvf54uu1WhIOdmaA47aCEsV0n2GyPjeZP6Zs8/l2Xvti
zCAMmakGKo1lzVLTwi4sKgvnMgFnmbnTqi3y0ZVgdc3IIn/SwyhU29nIRH7qA0TQGdqWa7Hi1T1D
awgs6XhI6ZIWBFPobKwjBepI9bewphsLAylMPUDoyPl8y670BPCY/rFEPwyFAGpaV/YQDBgAVxzT
jaUzP6f2JvfLapXt6qrTvLS3cFUaj3s9FeHsNGfWTH3fnWM/O2FEFCRA/V4HJ7zlaI75nELWUHPA
NH1Qt2sqWPMLsHzRL3/E4huWnE41afAjVCg9iz1U4gIzWCd5vZInvt/cRayCkqliGC3sJDsTy20g
ztEfZgyO5XWBibzGDAQw0doapuojrhFP0+UC5zjj4s6VVA0x8Y/zM8NrMeizBVzC/Sd0uVcPKmrP
kFDD7baXsVE9YD7XbtEd06zozsg6Lyxt7oDa2WpWXoErlizkiAboLOZperpwI7EV6XEExupA0aPX
psg2qP1h/C7hW7tSnj6/FXTN2Pz/L/YvQf+n5ujOBuxh9FFMCBQIJmjo9uxbgJQjyH1A3xbccEAW
YtSx8cBGjEmIEGl/vh+31n15B96ljX6Ym/t35tqswhUXhK2wdTS57HnvF1vB2nHqGxW/ziQvZbmZ
oiANf32+Ax8nP9CRvLSx2IGOFrGRSdiYuVG5W+x5AMyaNy83dgevdsiX4bl6XrE6X4jFxbTQJEaM
DRJA7UMdbhrLnoVG3iPUZt/TR92l2wj+yJ+neLT+X+nEYZ3gK0UPCrkRiFIW/qiwQ1lWSdnjpsxs
933pFS78H+BIv2n/5Ibvq3CFh+lKlP/O5sL9iAJ04WoFm0UlglHF0FC+/Xwjr52Qy1UtHE9LwZwu
e2jh2NQHPYXXRnC1oBb83MrVQ3JpZuFmeNcBqxHCTJm6SuU13M13M2+v/iPlLmpRmeY0oCGfywD/
Jit7t4mLS0DDIq4tA5tYpV57tA/z+1GmkDEEzfx2req2tp+L22CJkRZFh4Xy6oZ2ihvpodOkKwMK
f4kvLo6/OQMCTAxMAtm7BCCEkT2RvCRtIGQcQOPvLFTrYNUV2i7jtgmtIDfUVwZNE0C/GnpCTdoD
qQvY7PQfoR0eUqGd08jKt1FoSYziidwT4WRBl9fwu0h5SEDb63R568GZo/GgqN8AgvJBpLUneXUw
ZHsmIWnR+AYZcd/Fd2GJmf8itlxUM3bo29wlZPRivSk9pR9SF+ExJKcy6oBkfHpWjcSPLbaPwtx0
627cZmHcbzSW/GoaK/XioTgo7cCdxjIfewNUlx2mQg0zdmnzZJPYNRj+W8/U89iKBNxZrZe2bEem
bvTt4nuZQF/JFpsmje5NgLr1KvOKpoP8kH6wtco3mmifszJ3DbPbDkr+XBLlXlbV5FiZcGLSeAy9
5TRStpp8TEMEhlQvMZloM4fp1dehfVF7dhjFgPHg/jnLbQfVDUeF8apEK01W0S4FmFEFLqDQsWJA
UYitnEXET2MzBWqi7Kwe7BrRNIAeoTPvoir/JrPS17W7huUnq0ydivyyukLz5ISaj94dTPo4ZFrs
xNNAdxQ6G0r5Mlb5a68+2glqypbZWs/5UOCR0cfQ68xmS80qfyyMlO/Cpn4jBeQlSzxNVqX4Sd7f
qLyjx6ixTj16STRpg9aYtrxEP0+JhzNlHZBMpDp1Uqhu0pBzDP5bq6EgT28qfg96GblvhIycPh8O
SdGgaFVpDuZI2xO1hd9P8jyM2hlEJmj/GbbuRhb3DWlaP9tanW7rPNbPUZS3O4gov2WFAZKMfpx8
FNPSI4laKHxbyi/NqOmsMx5q+4jJMmiq4S5u6jTQjNA6R0N/JBrYHSIRUK0Y0RUtnMRsjrKp9pMl
8HNG7tFCgyp6Ql2BISgFPg5sXR6wEMdIH+N9WaIZqcZWvAurArIPOkiNdRtltuQltNQnU2s3clLn
at5zLeTb0A2ZNw2h1xILncKGfC9o7tqJkrsNL29aHel7h/qmI3V2H3X80eCjgBwV6hkU6TYATaeR
Z+dCwaBFU4NoDe3ks0RBHoPGRHOmqms3kKrR/JTZsV8O9GiIapN1feRwkjkGV32VAxpD6U5NNVfI
5muUDq3TV8mhHHjkVGMCPtwMW12Om8wU/ZZMCeYTubWVANtKLTkbhHebRim+sYzvtKE7p2CVdQZm
7U2FHqzc+NHm416MIL0EegbTQuhZTgrf5DTekZzzLVp9zLFRl+nHHLCSPnfjzOJ3ZRuOB9OEwINO
KH50rgyb1pCpp6L35WLcwiOJ+pDZGISTGNwKE8PhEA52GGVfUlKAcCzqwBTMM7nnhqzdVMX1qGPZ
OOUgyJGXEul81PAz1/sIwoRoxcJFYRLA8rUOLA4zYLi2rAcDmpIuE+ZL06GQXaYg1pNqmG8Yatxu
biavkxUnriUh1F0SKJGjQnFPi+EZVHwnnfTfR0N5oaFieOpAi72sclQNMf+lJL0vSr6vDeNtipUM
aB6lcJvefFCyFrCXosmcvK52cTEUSF370Wmz+V8k7Zw2lvlGB925I6lgrijzxIEYnwZ/1g5OVRmP
nYo+e1c9t639dQyjL6mhj06aVbkD0BdavtKv9GqHQO5ARks4doYyRgMSXc/WSjRxSXo/qf2uQqtf
Ng3yMaXNYwfaKruxSdDsiagra4CoLHt0DKokDuKp80TIDtIrX1OpQ9TUaDctp3ia8XIUxJlIv08m
RAQppksr9mpalQemkNd2yu56S6KVTs0nAIuOqkVPpM42ClVf8hbTH3b0awpfhN586wbzV4/j7BGt
iRxRjS98iD3VGva8sEDIptS3vcr8Ph23qJ2fhpji2D1Ugjq6nXmgTDzElh6YOioNI/gaIzP8NtTR
IRnkzqLqPsREhMpvKg7JnxrzbFmP8L6EM+JHVa9dlona57wY/cLqdybpzixqXhXARlSKEXvx1TIS
CJuaPldSZ6oHD7vtKow7Zn1o8L4MvHQsWR5GDnU3Hd5wEE4eR55m134c0k3SYfwgBMeco4iwukls
vDBpNjhKjzpe+Fqq7DvL8Y6YbF8xIZxKmW7TvNq1ve6qTVejyqf4Q9FAR6ebEJUr3lAl23BAjcoM
xU8wcx5FeaObgCTU08RdPrbnvoq+1np8tifsEVO2pJgOIUqFMQXeuhFBUd6OmXaqoThRZ8xjVeJF
SrVttWanJvIwSGi/NGqQximQCec86j3e4y8zY2tJWu8mZaI7gmEhkom7pgD6MoJLVvHAiW9UA6GR
fixlf0MKFbynAppldbzlIfXHVrph9K2Ib0c7Fz7UD++zoj5VVJwzIXHhky/4QkFfmRszKj2c4IDj
AZxQ/SzyTZ2cQpY6dJy2FTqHQnEi8AtTmd7Tod7bVbgNq/Ac23JrtQFvZjqxHz3DjJFANJflOxW8
j64sOvTeNSflnU96w+es8S2Sn0qje4lU6pTjCZfS1TmGrXoF42Rxzk+F8kNXfxjJHaA4QS0w2CPn
0Z4vskC6hiotOPYci9wYpX4Ece7DNFJIgxbETdPEh2N2dfM8DHs5gSg4tr6UoFdv7Nw1py+FNjh2
Ld2hzdym+WEBMVuxMxXqKctx623wmdixoyrdG2GHBC8oSB5dSrovaYU5SfuNw+Gb4Zch1jDyMEEM
N4Wj5bs6z57BXeDFag/lktjruTxHZv0InjWEmCT367HXsXut5XOj6m4HnryIoXpGsHeKBhuaR2L8
kWgjCngDYq4acUNE97klt5JDkknLIwd6vV/sXA/dNime2jZ0bbuQrj1Zw6YJazzLmRIM5QsEd2on
G8tXRCnCKTrjoU8sr2/FTUHYm4Dik1MooQcQUgnH3AaDWXoJ1VMPseewy1ouvd7Qb8ooMXeczazZ
ie5DWB5qtIh2hkQGDR02vDLeUDUHy8woWBAxOnkwd9MTC9XxiJDNNGQF4JSmHlh1p3kgF6XnRNqG
QwFFcg1BbvWeGd6QtJPXdvQpxs9HklMDzzlUtVeBfN9pSK04UmPPuV30PmUxblSxUtdcy+LmEutF
jaBow2IqWiQgI4VHx4Ma6dNKrfEjydnv7BT0XwYjqmkuWenzxKCp7KseiN18R4/TgZwReLrkFAdr
CdX1FOdvU8txllSdCJvKpg9kphz1EUEnYgvV6H+u5IzXt+2PnUXCPSBPKA0dS+pB7FAj3nlTUFGY
9qOHEZ4HDJj8A4Hka2UFY2ZR+2sb7UXCbZVZXBcxbPLjrN4KdxP7oUdPE/oyyQhp4rV88VqLBNnp
H4uLBFyrOmNM+7pHmZMGOcTuwRHpxRzk/v5ftSKbWC5iqrWMfO0rLjJy9DEmMYY4lIOruvJoBDT2
5+pV7Uu/e6xKPK7O+hzBtSryu+XOP+viLgwmMZuGwGyDapH8gVxha3+VrhbgJmOq61/dvD+bu8jG
VV6TmEQ4qiLEzGvthNb954d07Ywur/ZkxGMncF5EHDtKeWuRr58bWLvY9qIrWjQgdCE1NkyiT6g3
x3bASUSsohUzX859B2YxNR2ceHjhSu7/P40vGqSjiu68ymG8T91wM5eHxx9zha2Cuu7at/rI+vXO
haFD8f5o0JIARtdhLxGyo3lHnAYTc0EPUhX0RGt07O0dnWXTIdmz5tJWdhkU6+9tV2UskaXjFjb+
zF3IA5Lt5oXOtDUyXKm5faTBW6x04WUGEk9C5jiW86BpexPYAWbn/CIGXcfX9mRFq028+ZAsykUX
tw4DD++XFyLzAxwMVanWTt2611ydBg3CiyaHMpKC/kLarB2dzz0pUxf+pSu6cgTUbi7QtuAQg2RD
f+YB1JlB+Bz253Vp68+vItBF79doV301ahoMAgPvVA1mZqtg5TqsrWnhTobSKPjQwATV3HSHcKR2
CQZmrd6dJ2bL0l2vJ668D0DzvV+WYodJCBD0f14k1l+8SGr7/3+R2FLYtekHE5k0Vhmd+yMNZhUM
AeI7C1nF7wLt2hTE6nVYeBmRR0TV5vhopm+fMjfz0/RuJpeeIDk9UgijD1s7X/uY83n4cCdAVgo2
D1A1ol/0fmPNiYyZIuYwJqhRlNja2SlBvfIvXKYX4iNzNHI26/HT9TfwwvLiGEUkBoh4/H392x3y
Sh4IcN1h8nhXvq0T7F2vvV+YW5wgESOgVxnMNT6+ZucQY2eXXmmdFAPzrDOLAfEpqo464HHgPltx
BFev5YX1xftlqk0tqnmbx4i4Jvkpk7Vptd+dl8++5OL8TAqOLHLqvx6OWeEhFS6TmBt/GtPbUTho
M0ATSvWoBBrfHdTvotpLLQiRwLufe4iVxS575LzRgT8R+CWJggr0BIXJbG2eduXY/p5suwigskkO
WpPgpbJJ5KTjr7GFkGy+Rpr8+/R/sqd08USFU466W4yV6Jv81v4+y8CDDiLeKNoWVSYfcyc+/4kB
ikMJeUATQr8O5DXu2es6P8119/DnBC1xfGh1yJRlbR+YcXs/UY4KTuJ01RdLwW8IB3BzotnyWCmm
B1oXZ2qK164Mvw5htRLrre384kXrWTWEtoaTTIxvJWaNBIJ0s1/DUV+DAmDo8m+/tGxfCzYVjZ7h
A4+bDhd2uJ8g1qO5pstn+U7tcQIrZjJu/0EA9mHMeA5LLI3O8xPAzi43WgcUzky6Hh5xUB8zxHhd
dkot7aYL6alX2MGIrb3RTSj+rfjiKyiLd4YXOzt1SmGEFIYLK0N5BV0JEjtT4WvsbeRf0yE+1Kiq
f35VZyf74YBfLHbh/gkzJ1Gjtg7lOHWXF8a+rb+p4MXU7dX37WrYAJAR5oRtE+n5wj+xvJ0S1Ab/
SmRzjxxAMrpTTnyrOrGXuih0f7606x7/j8ElWCyhLUB3GfbzLxn49KF/RGN+Y7utn8/RtAE2gTjo
V8d4Z6fwYU8v7C6i6DrKVGmVWCiSOxBq7GfHm3ydSVzr0zp7wbWbYtooCwF6Ddnij0p8VBmjnjZd
MEB/fgJ5k4GBeAz9OPXzTPBe3NYoLAEKkG+GVdzMNWeABiyZx2NgeskHFuUMZfdk6gJM7fn6k3iT
SJeDWU4Is8BgjkUHxPl3S8ZigVrDHCemYD8A19Dl6XOIvgGEYASNC+XB5+yEcdhz4xEES/oziiLj
Nl3VMbp2Wy7tzl/+4tVp9T6v2g524zo8VbK770OAgbUa3U1lTNawZlc39w+CZwlqa9OkbZPOwoeN
GiRFnf3a13UCnAB5XLkp107sJVZokXNmo2ZPAsP8uCnmfthgLx2xq3a1OzrrmO3fqs/L+3FpbXE/
tCnhcW3Cmrqf9bVtHx23je6yZ4U5CFlOWjA8lrOu3bY85fvYQyn+x8qCr/n4y5+w+JBjMVm6YPgJ
MxS52PdbcVQ2+v/QdmVbctvI8ot4DneCr1yrqnft1guPLLW4gvv+9TfQst1sFF1otefaLx7PjLIS
TAQSicyIQymMmHPqLJwmW0sMFTchU6SYZSANPqJxN0MwZkIyBNoP8y5yYhBUxE/s/CLyPHZQXFpg
7iBZzN4w0HSMfie8yQ6DP6MAfXkB9yygFxYDLBhUQ3Ml51WaGIygBcmIFfVolSBXedO+u2xib69t
TXBOGBlRyzKCCSlpb/ToMC93NiixJ7kUMCfuX0Q2znBnoDGpidwbOCfw2sGKj2g3/JB+rMF+h4ho
HBFLvdAe83wTElDPwUhYhPMhZax7dZB41J3u59MM0aI8EN08diNwu5DcxceoUEHOYxzxLe6VrKyj
XdUqaMxidI1+MML+Njmp87XQy91iy2ZVuRuPlERDsdQw23vNp/FLQ0GQNHtWQGNXI7iMgLTOq+o7
xWdFbGEVjWEIvwVMDCJBgQADgL86hzZrPLZSiYa/mSXu43GBpdyX/uo7bMwb0YbbQ+qtNQ5OJjw7
lnYHa3ED1tnOvo5p8Z6Oqn95S+y1qZKtHW7bTXPUkWZaUNxBxawMMg8PZmFyoIHIod1K4NYSt/so
CDuqVV+x+w7lcbqNT+T6tQ8pu7WdrS1u/ylLSYhaw6sETHe6u4x3WZApru4xVa00++MVI0p7uejW
JLcF67qd0qzHB/vFTpz6Kag6MB1R3mZPxZ1FlCntAebWILcJc0uyQA6J9VxrBeL1ILKShDG/d3/Y
2uB2HLpWFLVX4RR7KYrQVGYcEw39WEsg4/VySZwVZQ687vlz/kNG07i1HK34/SvSM9Hqcpm+Qs2p
lFv8kDmIwuwLhSaoAYru0bXDKqCNL+KJ3EXUjef8W5w8R1VBe0SQeTOjKV87zFcSRirRL34lCaUa
dm/iW2tc/oImKWzDCu5lx/QA4etFd6J7+b76Hl33vh5kp3r6ICqpiDYk/yS3pv0sFTZcPHvZFD4X
KYJA4udT5w5jNrWJA5Gx2Fc/J990peog3ZYHelS9PICu9z2E7n+oThsKjyuGlReQ2+aQZ+yypkrR
YYHbU3wwKzT/R16EcbvmyF65hYU5EfrYHPqA+9FQF0hABH3nSxKKoDiQg8Yjg1P1T0ey+PlPAAY2
hz5kNfWiKZAAxAMkGMFzoswCXgSRBQ5urE6tdLNAtNiRrnqgQowcOR1iUeYk2Oj8q1xf5haV0FAT
YIZhKZzok9Xj+pfiZG9X4EwOilIhyglOdpsDl6kulVlqgKR94+mn/ArDBayP2QpRNxa/xu1loc97
/ew1zlyLQRl/3eUXnwknRW17jEA+x+SoZK/wUXOUMgvNwT8pKglCZNvLorb2Oawxi14xZQkrXKDd
voNqrOWgQRlA/qTBs+bOCVRQRu6B+7ecD+LnJAHYWTKX2lRKmrS2jh/AHsjZBNI03cjjH6bHxv7b
EN3LDkVbS3g509ktvG795jIdtSxMe2xgtvP1E3mY/MHtNXAAgzixOoHrzwdb7GlGyBWoNECY6K48
QOwixFTJn/8x4s7f8FYVxFELNhN7rLeDDMx2ELkYvOyQncr4cNnzf8EjRq+CUUpG8vTydpDUbTM1
M6wVx/iQpocV9Y0bVB+v69PUuVnu1LM7CIzuw8U/Nnmy9Wlss26NsKe0cnKW5XNDG0fg1n6K/GyC
D2S1lJJcgluMvJGFMn2QQbTus0ACOD3Ri98ok8jsPkI9m+XCN6mMNrJyeNZCF4K9v06GxwZhlwDw
pLri6sa/5CLPFrnIzSqqSVUp/+1o4hZ3jOVkwcRcfifaJ6JV5Q7LEjxIIJ2CsYWGGs1ACvexwoTT
5W+3j0HPHnEnZK1Lpjq1ClKP2fAJsTBgpI+OWka3KFGdLHV8kBtbcICxA+o8C3i2yR2RTTOv5YRm
5UDqluvSstDG/kWh33UyuX3+eNk/0ZbjWXc6zHlovQxjLDZ1BMnahpKfuuz+MedQ+xI1Woj2G1vx
ze10mmWrKEd8NtsOZXTuV5qIWGK3+I2xmL9hxOBgRLVnMIixlJjhdnqwDIjysMqG13irm94XhwpT
OThNxNnNv6SqaK9QUJmFvC6XfMymFteNhuVkfR16HUD5EyPnnh7QoFhOwoRxPyF4NsctZhSrED1n
oaKr4JMrASbD6OTRw9J+6TuUvme3xRNkXWSeSkv3TaHzbJxb5jGV26JiaI1eCKa8JGHOKczRGYzr
hx5IoHQJRHt+t6ADaZ2/15dn41fMJWkpeKmCpvxkflzY970qAiQk93r8CQMqznJ8xWzuPpI+W+UA
3OgWSU6fUODEkPRlBwZadN9aw3m2yGG3ppOo6Fq2S1CD0K7T03JPQZIzvrUZYbumHGqrk1Z0RIEt
PYSsTgpuZurK71dQpFTgv/Pa0RcEzj4EPDvHIbdOozXN8ieDWhBnbhdSNHncYqbAXf3Yxs2qwH8W
sVCzJTuH1WerHJSnQzYsFTJalN6NYG1eullC61vkJvsDLxnkcHyAMrWezHCT3ZUHCLB9JCE0eYvb
+bDeDt7qJ/b9chhFytv/AunPjnIYtGarQYsBdlkH6+rN7R3r6oyv2Rel9O4Vu1K0PzgYkrs4L/FI
9rfFDMnoPxY7K3xFT5QA+Pj3oTiObaqZwAEVp9bp10Rn1zxNdL7Cv/2b0D8ryjd1oP5Qm2YJa8NJ
P6FLlr3Hs/sA3uOj4/zAJEFft7CCEOJbPRqS4BkjgWGQ1bGChOSklqM4FXJw832B96MwuhLf/ERW
OfDJ9LVSCQvcCa+mknWSMLGiNLL332CAbzao6GCDjg7nx9z6Ayhh8J45sReB3KWY48tP6M95hXMC
8NE48CH5VOhypuJbrjcj7uxSImKI3M/fnqOFLe8mw0kTSYlLiuUzk8QpMeuhdLPTZddjgpfMynh3
eRlF/nAoM4GXuWp6hjLtTTUZ7pSJtCv/Ja1/dogDFGlQtZEw5GSH0XSLdn93vX31cSQAE40DE8mU
TXXpEfOYQ++9xae+TqALiMkgPHCrYL55a6Xj2UEukwExaU5SVvFvvSjEbJ78VT1Nt+kpdzFxrztg
UfVALqIfhE8NgjNJ5x6fWy1Spp5dPtnR++JMGsGw8oqjV2SQy2QGI1uiTkK0sPxUMaFujBk03We6
BZmfgYvueDk6RQmxzmEJXfWxGw14eFa7FU6lCG1xicwaKc26srvMmS1xnVhwAOkcjHRyU2gdZi6D
DtM2LFZAVoQEzXxNHUqwI3j9XNSCMESIgcyg8tegpIEVgGDk2PsVDTDWjDgR9iuJvONApWYXeX18
20qKvOPQZV7muUeLza+vxlbSUW6voaQx3b2ipCdyjAMXU8r0mUT4bGchIgxHATDzxSwIlXUZYcdA
jJE/YsWOrd9f3lwCC3zpyhqL1khKrNwstRjc/dwqcnDZwr+8uv6DjLzSrVzKcr82MKGHrIJU3KUQ
MsU7yN1/vcoaHFCkSmSWDQvy3/8yIqDghW07jczdxD7NG2yJPhIHFODtbhQDnO1PtvrBV0Ny6sIo
84iH8WTMsJ9ekR4LYN7gUpAYTG54L4dR6Uo/zZq3Xq1gGXatUPWk5PSKhnbBJjY4wGijTFF6Vvl7
89ScYCfzhasKY/ZRH7/pGwoSOoMDjZIoXb9WQMM8fz9FB1N/kGc5oOttW3aC2p8wNLlUpEAukskL
+3K/33ywu4SQeUFHKvp9oZL0MlGtR3CrTSm23P+qyLCxxQXIPHbrokZIuzG+FVCfQizgAboEQX2q
3cLVEgE07q/jxh53qljEUlIiwTc8lf1N+fPXBfEV+020klyE5JAjKiLIu7xhJdlCnVUVNo5xATLU
em6muYaCrQG1Ujk/xMr9lEme3AyeAPx3UeTZFN9a0FBDzjp0ZYMGwO+vx7v4lM6nBq0plbcOnrh5
YvfeubHHVnlzcarMKiknylZR+krioCuDWv/jP/rEHTOlgsuMNcEn9qCl+yno2SbwCOqBfIg9Ebvs
/s1p4xGXkc7EiGT0249B9GiGMvhscdkkHjNnPb6i+ryLwhtz3FnTm7Fi9wb7YE+zyy/rlK+aFBOF
CAchapIQq07wyeTQDInka2B9K6/oEakp08wVXZgEwc93D3TVAKLoGeu5LmDMzly9+5glQTK2gmvL
7qG9WUgOPSa7zQqbLaRln4yudbrpy+U4FIU6BxgV6dJUb2DA1r4nVeM0uexbje5ctiJCQb5hIIny
VmkJzJydJm+8Ef2zZoQf3i3pWpldrf+/IC5Yd19iRdomadZZOCffcHZd3lbg9X5pa4jlSdalv7YV
pgzUTUHVnl5RUGVf/98xHpQbLw3GlKQpiC3BlWfZLhhCunx0I/uagufKfL9GrSDpuByMhB/UlaKs
AX8xzMVWgA5Lt5x9e+hcQSzu9Z2bm/jgoCIpF8yr2bDCYjG9Wq/ItXaKrl6RjF4+jYnM5RqVvIJo
K0UknqX34qi/DICEH85NE9sCqRtig50neAHTDjYYKG2oRAeZL3mmaNRx/0a2WUYOOTCnPTWkgHOL
chopKPnW9zW06Jr4jqI1R4rUWyvJMYByuPz5dnPgjVku7aj6mUBgFUCPzhUvr7sFD8X9jVKVX8oh
qdFvOVaCgLmM9XiAerkJ6gKjGaWJlY0zcG2CvxVPnRC5BAc8CLYuOyfYAE8wukk8ZC0u6rVEaM7j
FWkejf5Tlny+bEKQCkCO/aU7iQ6xnkGDjWY5sm5w7Rq1N3dUj9ppOYrfLEQucRBS0badax3mhvZj
0cKrU0E+XXZJZILLNoZSt3RSskhc/pi1m6b4iP5FwZfZf8x6jrunB+HNp8G5OCmkRBQso8cG7jt3
bPCS33ljGTKtVXGN6PLZT566CzYWJbVSsoUFQ4HhywoU61IjiGyhU1x6sSpFwtj//v3l/D9fUTAs
9zL+prGyEqvAQr7hwBSA4lOT7WYJjQRrWJoACwaK5BujeOn+YE1zhW9nYgwW4D3fFLBoMklIB3Nv
oXfd7wp8jkieBTiNRhOLiY+XgdYU47mKU5Y37M18fmAvrK967xTE5NNY2WZBTZJ3oK5EtjP11zT9
2SRCkWuGBxdSDpXDC8yDaWXDbrBvLeCIXOLQo2nlZNIJDJbSw7jetCA0vAxPIgNcvjHZECGsWVS0
6Tew3Dl13AksiDD9SRto81niulCTyMaewiF1sA7xqQFzE3uFNg85xnoXi3iXfRIk9ETlkKPoi0m3
2e3/vKwhPkOE1jjMKONCJ0MGa6yDoYVkSEhKzLdKIQ0i843tzZudxeUYECO3ipUV589uK8LivAiC
+Sd9sFeuNpSJ2JvK4iqBiQzjMwhgr+lRwzvY51e09AjikX/Lb3V0pDUsHqUrMyx1t/QYaKQumIlL
B5qV4GkTte8KkjaewkGawFdZDDjKNPlxtSnYKmOnAikqBQNnnvuC2BQ5yEFIsqw0yRhItcHgJxRr
CqzP3NEdfQMz2AmGz0Ph+6IAt/jn/KXPllFJEKLld5YeFN9zvNqOLlU92MQgrah9UbQneHKGciws
earwGX//ciFaUO4eM0ImxSxZjMbdo5pC6HT5jwCmcXAijehKtliu8wRg0bFA+0XvxNk1a1jMMNMg
wC8GGBdOGf5tf0kgcrEs+FqGCpES+6Goe9cmV0WENEsPQONxOSQFGarGAUpbTRIIjuGeMl6N032V
Xc9reNmECEj4J3xprle6sErOWw9OUQTqXOlDMjMMgrSw+PswKYhA/vU+WXXFSJhzcQMGarR0mrko
w9/9RrpsQVUZ4uFnFA5qXlANOvSM20UFvy4YFmXzWCS5IBR2PXk2w9eyq8EsKlIbCIU08fXxixpJ
b9pMGxPcd9GKhfRGBBPR2snOXEvgdbKtr51hHyOSy4epMyZvzcx3qb0oQdqQj9aI8Zl8Ea6pyFn1
Za4/YEsaRoc1Naw/KflEJ4G+yn4OvHGVg/o6ktKlYQYYbuixa3yerwC7Bjg3wM3pqKARP4peiHcP
s41N5vQm2aKLLFmUwmYuV741S7NjVbXp6msCInHoA+jlKqJREcQmPx+XpdUwQc5mDChaq62uRVca
SNoTEQwzHD9DxY1nHM6n7axAJJyZUeN3xWIdWmspvWKsa381kh+XAUu0jBzkK5pltiD+wX4bpqCW
Ro/o1Fv0+6HuPDmWvMvWdikdLdnEK4cBln/wtLz8amzAOZ8mfLUFDwSgdPwgSR7jOa01lMok93u3
gKUWtbLlFd3ie9tga5vbBlm2jvXIThvUTlVyk02jaMvvZR9bC/w+WDGv9FSM02omyp76VvvQqD+t
5WffAc2S7DS3P6v1KOufyNi4KQYPLq/vXoRufwC3KbqoTiwJrTpQlTgt+gBe4cfyLSqQZGuE/YjN
zlO0ylb1EUYs/V19HCDgBymDBUNnzREDMeI52L0sYWuP2w/QZl/7BbL3Abbeoa0+lRFkbxpHlaHh
JD+oai9YRFGccFtiWLN0KHLYM2roh3WQaNJEW3x3rnjrE3eVSvAykvUdOxzi3o2m9rbPwDhNmFpy
VCqOQfTYsUgbMslttyq6NbSbCQTj5oyhn3x1p1L5Dom+3ret7LNURNB8QWHMMSkmEC+H1O6tdvtT
uaypV1apyGJ87r8L9b+IpKHzEkri4g3bhDz4bazxB7PWSElfs8cVBhDxVXrCVNxpQkf1q7J3wYa1
eThq9WjumG+TheZSDFSCQc9jrE2GHqhBe3pFcyn7Iy85yKEQ1E6sMRnx5eVTeugmFC9HN0GlyK/D
/LMlmsrZpULcricHScmsEFtn5loPhC7NXcKUFtR7mlOvXSDSl4R4vyr/onmWCL3u4w/yRNySXOmH
Scg7u7u3FBXFKXSYYCaK21vmmCxUjm2UHa0fVQ5eC1UPBfG6b8LUTFMnsm3zbSxy1Jmg0sXx2dR/
FeTojIKc5C53rDPfSl8h8rSbhMOff4xyGFWhRydrFmb0fyQptTXGLSIddIlCwg/vEzUoh7TU0UEE
aAvJbXcjdeMTh1GylXazmeJbnV1txfWXXYzf2OJApq5k8OMMFvLHcTmsRQF/jEM2We9U6y4aM3c1
pG+21ByjcoEEVX8AEZsX9yveMtojmjgducxd6Dy4ONQFr6FsMc/26/Mv4wHJHKyqwtMyFjv7utam
k1hhpzQObSFUYvmXY3cv89t8WB6OmkxHI7ECW0QJixyjD0S+GxLJW2VDIBi2myhsvOJQaIUsV4Tb
CL6t2UEKPb2N5cQdFFl0MxDEEM+fgdUz1ol91/MC5RsfNbbrx6Bhk5mY6wRmB/mt1nYPj80acnlQ
EyXLkjXY8/mCaRXZx+hafgKctyB/lr20eAX5sygYOZiJhqSFVjNMGvZdU9SnQjv2Kg1W9ZNefbkc
i6II4UCmpXRo+5hFSB+M8urZdepnjYg2QxQfHMZQq1Bam63h/0t8cCiztNUInnVYO3v0EicylzxT
ZPz1MhZj2jboOXwbeopssf9+E/f1XK52n5EdpBb7tde38fceY35xyAF6L0O1M/j1dzr4V9+G2NKl
/cUscanLrOQJunph6c3ta6J15PBDzpOlBbXQW+LjUpbCnOPAo1rTrqwNbK88OdIYDNWJ6l3ewBdz
EmaCA4vRVvu2A3fI+fkt/lailePQIsup3EQjQ4vfVpsR+sVhRmzMcWU+IRNvS+jXJRBkS8gBhiy3
eq61AAxlDmz5h6WcmlqAs+dXQdXSVegfQ7vWsqDYzbmjFFOEW9ti4+XTummttr4rEuWPnnQHakH7
KDYXRwErUpunblVCeS3pY7fNovdTW7vaUN91VHvo6Uwd24zm23RWv5oWuEsuB9PZQuBHatBOVhkV
tI3a7EuEqXQ9idslB3Gu8sWEXl6u+V2ZuJeNnO0JzggXsHgSG8y8tsxA0Y2D3JLv4BxqBY6cpVic
DS5QZTNXTDSDkWCyl8BqTE+qoepn6yfI+YqY7nZtKSrTErBU3eSjp7T0lkztVIQZKX92RnW00qzE
1RJ8xEv6eHntdj/Qsy2+PSqzUlATDbBVKgZk3GwNFbRMPkD367dhha2gwhgC4JNqW9wK5qOlpWZm
kaetPt0+C0uJO5j3nXo2xW2NVSatnYwjCeS0REkrhhZpcUihq3Z57c4fbZhLEMO20N5jEdwdXkZ3
q+mxSqlNkBcwHi020brcM5LH1jEPbylyMHuaLCs6/jZ1fhZs0ezOhoZ8GTaY4FP9HLLgxJPvWKNA
GVKBZPTuImoaBn8VBbJS/JXbTnQDw7paEoIv1kmg7dk23xtbxJ7+1BHy4p705NOzGe5bDd0glyMB
jMmgxolWMIqby+gUcXs1aVPk1jo0FC2t+aODuF9gZvq9WQ6Kkw5d6SJwbegpTl63FD+ihKD+lULY
frSlY9+TryYEfAleTJxqlTxliDpBRO8vkAnVZJnYmsIXDKppmIcGWxP8M9OpU6rPo5oHsgElx8th
tgtvBsaVUZRApY4fUWq6OIJq7lKGsdwGVk6CpRN86v1AtsA0gykCyyS8vLsUz3M5RwPURb8WR+uL
Dtl1GhZXYPBb/TFM/Mi/7BLb62cffWOPQ2ySGUPVACMCaHVa6W2bWR6klF0mAlsu6fGysfNKJAux
jTUOeZa61aGkDeQxc2fwQXfO5uZsn81P4P1Y3C+xGxiWDspcNJRDU55LQHtECx16w0Yx4mSgQbkL
zUZAQyIywWJmk7mPPSixSxWcRzmIiVRIEEYY3J8EAf4vYfHsCPsVGytDB7mMVTGsABfHgClOdm59
pTusEWMFi8xjGaZ/Xv5WIr+4wFCgktp2FZDbnAZ3sO5zDeK9eSrYUU+tfOfx9+wYFxHKRCRZngGk
1QRGZ8UzrsCPBfoPEHGAN+KJIeC6YSI2WVh/xD+8pZ77FJTPP4HDPSrnpplQk+CWQsIUBevl3kIr
KiuOC5lP1d3t9myLS0cbZNla32NVl1A/QdiVDc79YiOuups+FI3XnGfaL33jmxkGq9N0O8aGGxnB
pHwT+xRVNjS0kYOYnZst1IVvyfcx0Myicb2kJDAgS4YhhCPyj3tZyoO5lP+0quIhKcsfl6N0F5Gf
Nzjfz9DGuQVpldoONIt6Vg1+/ViUW4hMcBhS0rqBwngpBXiwDogd1rPtX3ZiN8vcOMF+wWZzJ4uh
0UlBULQyBvEKELfZkz+nX2YhhaDIFw5Gemqmy9rmEHU2R4esX/LmtzvvuYDjYMMwamjIFzhPBryw
F/bJphCKLr5dXjARHOocaqTpWJrWAtA1b0bwd639RkEtWaBF8Ps8ZcwvohiGZum2YltcMUjT1EGn
OW4dTE1QiwLUXPEgUSyQNFPA+dhargx5iVJodxcwoEVCbEvVZCgUvIyNjJoWXnkATswueexccpQe
oVCNzuth/f3b8pOXBDodpg3Rd/6SCLFjq5rGBNZkKZxKC1VyorzHYq+Ci+L51AtniYuTDonuag3w
aypMZ8h1TL0WTptAhEoCsx7OOYg32+33ERyhgtg5K3Qwy1BYhSwppPcg4PNyRaHmNZWRvMLHuP5o
E82hxXLdreQ0K2iYoPZBtSWoYg8flmX2mrYU5Av7OdDGPrfb+yZTTQgb2jhuymN/H59GJwIXNaMa
ER84e6e4qdto1YDoH+bCOWfTaJDrKC7toDBzT9elj6BJ+DQpkSCx20F+A40mMGDbmmrz7F3pnMVZ
qeZpmEwge5Jus6hy8MhvKaXXNkEyfLj8Dc+9gsoTruQySOBtpOMcjE09im/r1Gdh20bhKneOUn+v
LZFg2jlYwophMyUgm+CmzFlpjUpBJ2BNwwHzSolWOVT+ftmPc2ZgFSYgTYoVA6Zg072MxXYpZmhT
rzRMjtEDlMIVj+laGKkDclzwSYynKjQ909Fc846gauM099mJemwOzfAu/5TzM+jFL+HxbY7JmJaZ
jspNasZeLxX3RZJ8JWMS0HYSXHKemtpfJgrMmGaq6A7ECvOgFtEE3UWJYgZFY33r64W+tzupPtro
GHQNbbkyjfXebGo/nodbTYHiVdzeSnjo9+xp/dYs5Gc5A3nNKnK1WnLlJLnLUVfw6rW4TRZUs9fo
G527g1XGDwMkId2CmDerXB8uL9luFFp4mteJCUjhwdI2Knttm8QKjHK4hayUX5l1aOhLcNnMeW/e
U5A82+GgUlHThGIixgySxGMhQpT6iTCOsfBm+Y/6tseBJ2rs3Q1+gjd+wIaingHHqCFPsNaZBGqT
g9E4AS4/Cvw6P9oQBRsT7Cds0h7dmuMsihcS6Ddg/OvAaTJXHs5RsBlb4DQRHm47WcNLg/yGLgwD
sw8KDTt/wmB7hj4R9Z5RyOpBGxr3igAU95dQszVcPw1F5tPhKY7qVtZbK0Bi4Zg2pCmX94IlPD/L
mEeWZjHFNFvn65OjlZj2hILRX0X7Z1bRtwbEP6b48uSqthXJtDYPbTVxdSP6FM+dyB12Gp3hwrM7
T7eZTUSYXT5pkWSY4PmNwkTDbCDr+khtB1obXjwFYoaKvW+ESo6OSh4IRGD6ZQxiwD1ezAp7q9eG
UJroPZx8d/kj7ZnA+atYCrpZUJvkML4eE1CYJRL2qqE6BX2cV0F/g7prwVRN2dINHR053AV2WUAB
l+G5N5zc8rh8Kz7o4eKXnvaZPDYumJFDMK57jJQcFO+3VVDf6tf11+bzZTefqpD8xzM2v4Lz06Lj
YtOkylASnaB2UXoNuIPnz7lbOBUYplo3AV2yWENB4DzhEvOGGIUxaXUWaqRJnFzR3s354Ap82wtM
wzRlHVkHwSJzyIHhQKg0ZD0N809M3Y3665XxjrxnumfV++JGRNd2nk4RdCFD6ck0TeT9fMFXM/Ux
rkecj5bmK9HqrfmHWa4cK3qfW6mnVH++wb2tPS6A1lLp5y4HEqNKAJEUR775gEq9OzRedYRwnZCf
8WmOjo+VrUEuVqBCKxelCiRmHKisxlndaBZagNwuwFYPf/Ungm/ak46VL58QT4F03d/Egbo6ojb0
vWMctx1oebKvi6fvlxCQAqXNysablb6qXgnBVAeKej+7hX64vMoCO/yAmpF3k41JD9x48vczvZ6m
zzER9ATt7YWNK/xEmhZBva5vUEiIrCZ1tal+N0z04bIb52TsSEe2RtixvgHppoYT8RKZKEUW4Cdw
lq+ZZ0Kn6J11IyMjad0sdonsYJbWEVjecw9pEO5OmmFYZ2K2udxGIDCiVhB177TW0zGHzJjtB3Js
Ot9+YKKkxVeRnMROCQ2V+I1V9qs2/rakTtAMjkyoA1dw/lQepMfWqV+RoeyFyNYUBzOaJGd2o2Fp
0/VoKLd9jiI8WuIuL+Nepr81wqWTRddF2YzusaCYbKcrT0WF201lOYWQL3v3eymyBmVF1TZxxL5c
OaTimOrI2hL5ViX5za3isONcd7prpXXIl9YB8+XxsnOsHMIDC+R4/zHJBWeOg6Du2QP0UtQPswo+
eSND89Ny39Wx7vRR9eOyvd3kfGuQSyDMKE4h7ChjV4O6vkxC1c8CJpExTFcD9MmjKzSg/7aGBXbg
1iYXkYYsmfaAGwErzTsKtIb1DL3cCp4+5dyZu1ORCm46og/JxWW1qPkk2bgcLnX3kBLTH9NCcCfc
/3CahR4KWdM1/ia8oE1JXRXbBHTBGaI2oZpHCBXDuB1jXHgKcxWEyu5mQ9HiL4v8jRclXUtFxmmD
v6N0pP7LTMETnH27HB/7K/dshNsCRSbbLR5HAVmqdrCa9r25mF8umxD5wYW8oimDEtcypD2q4c5G
30hjfy970YTYLmpsVouL8zE1W9XElTCwlnsjpZiGG30ouDu6/dtj/k/R/bxkXHRPWovGEYMlP3N/
bEj3SGfl8fKS7X8VS1XRmICrE19/SOSq0KYpt4LGlh2CWC7BsnPZxE6Zj23SZxtcTjX1ZCkTgjIj
K/P9Ojae+xGE70oij7gkBprZBbEk1E271rwBdyfKb+V4PxLVVdG/62jK5BVqWjlSvFxVpXmoOy1A
a8aVog33YzmJiBT2o+Uf5/lnJ1yp0ibTcK0yUu2h6nvD6RA6kx17rDfv8krjYXwP9FXZNFXVgCoB
X4jperkfO22yArnsT2CU881aP0T15KbTralFnUMM6N8gI8qk1hmG1c/pQTLjxRn11ZNocZ0PqT8l
q9dC1EGJP0nSsabXRnOwOyNc1syZ6d3c2hCTOvTJ4tUVym+N5tpqOzhN8VOD4NOcmH+smIRQ7MIx
qijAYKyn6OBWyEFm917Dysv2B0oP8nIj9z1Y42fXWKA9lIRVBS7G9FBW+iOqpl5vKahm6s5QgApn
+poWR9JBZXNObtWm9UibOlP+Nek7Z5iXU2mzZCidHVkj73X6VdLw78v3ffyHln+bTHAhUOpUaOLo
oOedQDevr0pXotSroA6sFqPfx/oXSFi7NK/wU7+lhH6eprtVqnz2v8DCOiC1Oaqq4qAn28G15FAY
+tGKFodgNk2aHsdJuZGL1CW6FI5UdmlU36FV8kayEl9OrMNoQAkkia8NpWNMZM5cZFdJX12TYnSr
QXIGLIIhJ95Yq8du+MHeo2hyN6jv+kIJ4/irnhpX5dAxPShfSwxXHR6s+M9J7g+dXLzTk+JGqstb
tZUDObqO2vGqK7Do8+hMjX1l2nlYlTT2lih1AV8Ys0AtwVzi0kmbd83wkE6Ki/sXdcwZ0mxLFUJl
w1ns1GlNUAR281WV/Tk3V3n2MKA3QhvyK7t6MNPO0WYwrc+qg7PfWSSIGyxwYbRORTcfpl51K1V2
rezT0n9Psz/Htbzvqj6gpAryNXpH6f2oZ85SfzBGmGseM3yd1hqcsl4e7bi40aZbEJ2Cp+inQRV/
WhZ3iDSoAeHVVsGUfd24UVUdajJ71LzVremKquaJToVXZlDOa5KrYazeSZLll4hd8Is5/RjdGCsy
VrM9avR7iQb31EBYLx9sOvqQV/IqRH6pRpiNyNxl+JpW80PZ4roOFaKcFE7WfCyr5lBgYUfLcEnb
OWuch+0su2ann+Iq8aU5czp09nRE8kYlO1Xd7VTUiJvqpywXf1baI2lbBJ0KwFW8aYBe+vCjwFpP
a+5CtNLrp8VJtMEZK+WQR3EwpLo3atDmSsENpRdepJfvZqu+JoPmxk17TdriBLL9cMWeUAtykNXC
l6vpNEnf22ZEz5Lp51GKNQErBwoeBcgQSiyPQZFLGK5c9+8tNXP0Vg2rIlTB93oHGicwdw1yUBO5
OzVdfxtpinS1FtlXy6DtdTTn1F9wkwzHdJ4Pir241RwHVTFmTpWkB9LbvSd31QdSKI3XoGnjhpAu
cbSSPuJ59460eunmyXxrZGB8L/u7dSKG3wwtDWinXBlDMjpDWoTKiEintMBm69H/V/4kQ+xJBR0c
W1ayg5zGk0NNM3X7rLkyrC5C8oczJpZzX1vQxOiSOGtu0cX1LZaX6khrfTrUuYZb9lJNB6pS8Ltp
BQJAsunP1c46b9Zrz0yJZ/b9T1XCJFtGg6SLP5RV8q7C/3GxpAHyhI2vNPUxbeveSaP07v9I+7Lu
OHVg6z/0sRYghOCVsbs9tIe2HeeFlemIQcwzv/5unHOTNs01Ofmek+VqoVKpVLVrb6aUaIgn16Vs
OGJI3bBrv6Y8PzSQWwYuzESJtc1Nxwjzz0QCubJRPnJZHBNRgkckItqXUCLC4gl9GrtkhyKWZ/TM
z02hWQBY3WEHqaPyHiIbTfzD6PhRSuN90UwvppD8IEElK8AIbmYc1a762rbqV6MFq1wXN245DrcF
zb+rqnhSjeAUqZoH9NgRjQQX+FRv5PSU7XqgMQFAKkIrMFB3ZuI7z4UbNPVuUojXy5OrsXTXKGye
rRkdUlArjuG2EWIu5v3y8cBT6o0xYijK12bDbCPQemsqi0PYk/38R0iJE9EOzliwb7WWUZzY4Lml
ww0ZEwS2QEeoUY9GK93HIvpcZckLiQM7i6MfbaXt6IAzXcY4khW+f6bUVlmFzjQ2j3XdfA2iroWC
ZXJMo4HYuL/2Stu0llzKfshNP64zJ63izxIqkG5GK8MCJbtbyUZi17xyuBHsmmw4ybTFLVaou1KH
4QmBpm0DnPpivEnb0E1D05OoeaNxdGKlLDtOmXwrN/XXONb8pK/vFEZfalo4dYD+tBTPWSHZm4oE
hGBEr/HHQWicNLuuTRoEuOqfciiZ3euYM+ZxC/n0jvTuFOSJ03Z6g/XltxpJJFvKYskrU/Vr38lo
8DMIhUZBivCeU6dpyxP4MnInywPJk/MsvjYh5uUTZHtWOAQ/hCR8CcoinCn7oNdRiowwHJWY2i3h
SXJVBVD7a7KjOY0nLYmYTdL6M1pKD32GVkSU61ZfZ/IpkUOvUHPiF1w23HrMQ6sP4x1DFceSBmrg
4mpyi4CHDQcpLr2xMiKbd9UjUpGXUSKDpQ2aLcn9QzDgPHQm/pFb0fg5KBCLJjw6CLOVfL5nBy+O
UPxSYyevoQNUpXvD/EbMEgwMjxKf3EmqOruuJN2ejOn+/5mo+td5riOlKiYrKGK3bQxn6KObPikg
8vVgBhhOJ1LYOUWcOXXFHUUlX5okv8Frn2L/u2PYopsUal6pQsRaDKVNe2aNYNRus0yzKs38788t
5PQqapoySAPMJR9ZZrRaAt51lFFSIWx1QA4aTn6YE7pRJlprqpK5ZDNDKFFEXZYdAq1OIt6gmomB
J1+TkUvQ1qYRdwsZ30KL942ReoaIMKPX3rA+2E8htkkp/WZQb00hdiYuKDPGfxaxmVsFSHehL67Y
UVDDQUvFNvLwE+PJj+y/a//Mb5+zTHZRm8GcItFTozU8CRruWnjbVHcfJ8vzO+CiPnJmYAEngceN
WhjqSMwb9PSUONu3pfycCPgwmBm9oc1qnNJhnycbZcP5ufOR4cVzKE4JT9sJVSc9+6czUD4zzDsa
XFfmc8o/p/ImvmR+WH9kb/EgApd0IVDYRdN0X+2rY26nKDxNNsb0N0F2qw/w39902RljVQTizAim
IDSe27SarjRafmul3v9479aflCq6fIaqaqa2bFbBVfVJHZWfT8pZQ7Czsp1ymFUEt/t9q91SDD38
srZ4hydxHktKleNJ6fIHzR5voBf9Gvmz2GzUAoe5BXVafcKe2Zs/81mddYrGoQCJj+5xI8Ztxqyi
+7zxAdd36veSFscrzgLRRkaGsGnPem8QI06cogBpG3ShvoFMBDAyZ8ghHLxRclXWn6hEBgoHJQEw
6i7ccUzMQIBBU8eFou5q3rhpXbsdUcHeVrxOuuRFOBN9A6hkYlpSfhJdb0tD6PVx+JybP7q4wjOq
t2R6rRkvU57dZ5NPitoHbuWWd3hzjvwWzDbHcWqsvCNWiBuZYCAt6g6tKe5I8LXABSNlyFRKjClN
doCsuZUhOTS8GuUpH0qfUAbId+lEmmm15WvCEAtDazJRteAZYukOEpa7EEQaCXhU+4Z4Q/QdSCYr
NPS7CO+dMZddOfiHNN/CAiyrgaHulRg8xt33oOutKFTtUX/oCuWfpMb9Mkk2pdoA5rraZfJUI23T
iNeaWWaJQihelw23o47y6ShcwoeblI12XOhOrrdWnCse6CWPRao7DGlwyVUnVAcI6uLdx4p9n+LP
5fSmbZFdYuTJMpXgECUpLtjq3tCnBzrpx2CCGlkXoC6gON2k3Hej4WP+CnmRbqWZ8r0Yhru2G271
Kb2K+8wlQeiQ4Smuh0PUg4Kp1K7LCCG0jT5rReNrgEn0lHvZOICkKXmsOLNS7FWSCM9gkZ3Gn9Tw
yshjy8gAbKkjJ5Ayi5f9Pu+x1X3vmaLfc+jXVSqoMirVMQnBsPwXYSLjn2T8MTxzGORuy96Rh+m2
5/zQ59/yWN7TZnIK9prHDzFod5Quf01lEwWQye8a5Lbxg4oHpsg5qFCeExwsYlDPCKGOUAtbJ9l1
CJ4AzJTEzzUL7VpS3LxIX9IQauh9Ptm8Rs+Nh15WcD/osq3m9cqZhD0FR0NH/01ZDiMZwVCpQQA4
HIDgqGZLKVJZ+KhpVtemQnXHzEovNkAQzKerFNVN2shXRYGhuUm/5WT6Pg3Dc1cYfmOKwSqm+nNJ
KJwy6061zJB8V8yZGHeYHB4jlm8xzaz8etQPf53rZeyvO42qLJV1z8j4E3IcO+2ABUrV3ceRa8vM
ooysxArYxwRejYwbn0YeeQ2Pv8VEcj8289brvLg1z5azqCVXXaFzjnl0v8UN7bRo49f+zMII+I9T
KDZqPto+2Wv7CUxP0jP1Ayt1pNgqr+rUSr5q0BHpr7aQSFtrX1SeZTNQjLQEKCSIDz1B1lxFTpSc
Pl75+m13tvLFbYdHgjKqKZJG5Mqz9nEKrQtI6Wnqm/ZxVvwBFcDWwuZ/P7vwxqk2OnTNdK8tn5vk
KMbjBH3Jv1qXpsm6oukaZYuLJ1W7WPAQZcIClS8frGpTaMWe6aYRJslcYG7FTn35qy4cYcARK6qs
mku4xFjQKMlExDylCp4DnGaeJvumgDbwaNglqfcbi5wXceG2gKnN6BoNDY+Fi0wRuJQrCUg8dsxO
2d14S6/M5DR9TfzSmSWyOr7niiWHlrpLHtl+S09zdSPPzC98h+gi1RIAjDyif9X5XkA6ZWvKaL0L
fWZj4Sx0ypKwVWBD4B2zl9/ocDieKW+DHFtDYetdzTNri0RJAO3aKm2BCh8Qh8wDlki26ENnl/vG
z26qG37cpGFdbQCemVy8TDStQZF6XuAbkdMAffO7xEWx4zazALDH2ODnuX3yR3Khq5nnmenF26Tl
kdRkCQEIbDD2+YTrIy+S1499dN1HAASUAQSEIsfiHA6ZQsa+RhSjZXY1k9xamojw9K+jjVfC+nf8
ZWipIUiGrmUcEApvzHObtdQaMVmHxpAWfh6bv7mWKIRLFMwnaBd6YxhmkqVunhFLRO+/sdUNgKbK
W53adXfUKVAEJhKFC0rRaFTLzJyfImq8ExDJesa4opvc8B9zPWW6NX36N2SDGPsGOJlRQgwNZEyL
oBJDVNXsIxX3zlRfa73iIKJtOMUlmeJsQ8fEKmDQBjWX1PMcSAbMIgATFE8m5LEomjXBwxQrzyIa
r2ow+VpJxR/GUHPnCvhg1LeMYcApMOkhkYLbqhWnzBTXdRy4hja4H7vsiie9+3GLZEDnJBd9iq4/
mPucIAaNcNai+5Ba8oRZq9rYuKrWQGGYb8E8GlMxrQmqgvf3YZBp4BUbAbTpW/LK5mRfgroywG8h
0NzNp0mMnhKMpxiomEg27zP0bRqqPg2qaQ+J9KNXw70mtDvBClDddMxpAzN1i0E5oFb9bJjCzgPw
TJWjso9K1ZWqZAN9tXLE3/3+RdDsMxOEPngbeFpwx8lVYhzDZusFO3/zxU0Hd5xR06oM8rUlWE2P
5SolI8oogwdhY2/YUW41VvyldzI386vNh+uaPZ1SVYOioIbK1CLxrDszKZoEEB7Nl//Bi9mK3OJl
Okzu+Lg9rDLH2eXigCxDIDFUmV1Qy4mwNdFnAzF2Rr7zMkEdrreEdiU0ajl1mmw8yte269zaIupL
mPho8K7GuZOZlecQeqhPSi2cjw/RmhVADFBmxAG/nIxJ0LoY1AmTaiw74YFcxZ8qsRHx1+pC87mB
lTlEAlf5/uCIPMjDMYGNmRRpIee9iaJfuSzfGVt4eS6KYqhK5Hact8dJxdhF3qAD9fFXm//I0hPO
VzSHprPUWBMEXQ8wmXu52r1hf65Upf9eRzSzcJDJhjXlzY0/srfwhYlOodn2aAwNda6hTqzcZrF8
x0CYLg3G95HHfkfzIxUFru/hKhQUeVEfXSVM+hoSiVmTirpp1I+hz6P+HwBOdnqvUvRITVePw8oG
o/0PmaF0VknovuQjWlqDeJ4CVJabqkRPscy8ZKCFVYJpBi8cdhMNuqWWqT3FmjtytTgotY7SLCtk
J5MrEMpohPpRHD8nmbRLSsgQgr7kdpCTO7XOEKrV0G2LZl8J3WnAAmY10PJrVd2ty/SgGpOtgGvK
MPnXuCtfCsEPIK0+xr15aLmiWpxiGq7vb/RUfCJS+pgXwSFUQCkZm3eZXp6SUrmjBvFGsKJI/fgQ
hd0dGIiJF6QNGI41J4mDezwNnhuzek2yqLCygbtCbr5EU7OLIZ1kJWW8i7XAqQxxglLJdZ7LB4wP
PxUNvZlZUfvWfNSyWgbcgUUWS6R7EyyfqAlG+zYj/6hJ9eNjl3t7ql/4ACD6Cp4tBgjKF/d9l0lC
SQUIcrqxcE16NPMbNl33huHGtLZH1c6CyJL0jYL8+uE9M7t4PIACMcKMEgZLu9YC3fahPIQecBKj
3Tso320qSKyeLAr6HTwJVWSji1gRK2EOJEwQ+lJTO6x/0oDxIIkVh1vKJquBD2wlMykShuiWxWqJ
xFoesCj1A4BxciBlWP01jBr3413bsrL4erTOJb2ca++aXjtzDXWaTkLZqou8iVJd+MbZYhZfTSdG
QgcCVg4cWNDyiAMBdcVgAbhA3AHjv1LqNDf9bhPWNQ8vXNjVKdJrUHAgMVrEQYmLcQKXVORPDXVa
6aGSeoAsTCcdvyRtYU/TMVNiW9W2Evu1m5id2V3EwyCqFRPFNiT23ZNGUlfjz5myT5hbghY7kbZ8
ZYVBywB1Fi59MALQeVLmfbzHDRyQOIECmM7s4Q710GOyi4/Bq3FduJ3L97rVgNzSIW7isbvx4WMf
Wr3RMEc1cwfpmNVafOQukjMzMkvD4+JRz7/kZOOIrx65s7+/+JioefAp45XhTfwh6WWrQJzXhu8a
2UoOV73lzNDijVnl5qAbtQgwPC3gqd3XCJ1EoBBQFB/2XUAPhaGemNQ9FnzYmGpePYe/TS8VuzRF
IhzVdcNTlPaayfnjUDN7yuMNM/NWXJyHsybyIh3Vs6wHV6yBKl15KibVQrfUN9ATQR+Ts60E8U2E
6yNrc3J8loVk8dhnJWnwOpPU0m0D5bMh5bdmXl41THO4xn3aVYDFFf2dKQPFEdM9uj+lxY3clqvy
xegzYmlFllsabSRLKnPJorFCHTkQ94kAi5jEE30rmZl/1cWvnonoMLypQ2p0cY+VrNaoFDA8o4BI
n5tcsRPsuW/6mRu6+sbZWfXtM2OLg6vU6TABch/5ZXyIpNsw4rZSY9RrlLeWNf/sj5a1CMEpIDZ6
KOZEGuUMlKSNH9HhbZggdP9MNnA96J+tbV772fYXPdQTBhXbPxOZV+OV+DR4YFH1BLi2C+H03iD9
XTcZ+fXv7VtEI1mb8jZWogjNqJ2BAlwTQKDibwba3llZxCTRCyOaKnVuJaPUZjflbhbO5tez4F04
/gE3zFqB/Z3FRXAibY3Ea96/wpk8nZxUiGcXO7BfJ09vXYRtYacNj1mCkNVERelZUCBO3FQcKPYt
cIQlc3cezFCg5eJujZKtnobfudwSVx7lAXCN0HPzwuGFcGJVdWf3aGhxutV3WiuJgW/hV7a65Jw0
M2UygmYw0S1P9AcWVNmh5gYgR7lofUNO0UuMKmqhdRq5nBfAgFbQC6MVE45aSgrU5adji6zz46t0
taB1/rMWu5ylDW75ADxVAELaqg2WlGJX2txFj7OZhebmW5zbKXg1fFBQthvmN77/csfRO1dUwJhM
aDLQu1bon3IyPEZNC+ZPbYsLbt2hf+/AcrxbxggOqVUYG+8bp9nPLbJmpz3qIGpDANwcyF+/jc7s
zXH/LBw1at1Ww9CgkpuLz2WJBg4IL3s7ZfKxIIBNxtGxClpAuaZTNk2viiZ/HmXTMnAj20UQxWgE
E3uUdQEptylwSwCFkUsOQIxzirZ64TZyMNob/rACw3mHxVr8aEZRjFb6KPByUzrxZkaIRxEqBuKb
WubXqizv0AR7iqvB0VPuJxE69xu/YC0KnKPB5n8/+2xUgfRGXwRoYlzP/GJklz7xJ2hFuKrX+P1X
Em8Z3Fry4kqMG4bgPulgTgD6DpMf3JVsXBd/Nkm75vHnq1vcim1qhpPJQLekxAD+xd+CULa68QvK
dls7ufUd519y9h3zpqsEz1Euu2TYzP5gFHL1OX6+ssU9OKR4jHclcAEDqv+uIvOdzKZdoZvHOA/u
gAX9Xg/koRXAeHTGX9U9DShXzsSBMgGe8v1q0a7paT3TX/yss4Yej+4qd3CNq9HiDt2aFqJrb5Az
e8thNE4iQ8uIMY9KNte6Xfpt8dTicLeOWT6i/mo1ZEdim2lHo9vpjnacqwPNTajboS/vAOWOXvor
4N93OXpku8ibZxoegMg3Y4u8YnzhJfYbjyEoQytyVk49yA/qTfg5dvmj8r29SjGmiJOwVVjbWtUi
XRfqKFQ2xIGHpdtM+RICQPnx8V57EJx/t0V8IXofGCmedZ4m7iiKT3VxVcmnKsbKpXT3sa3VV+q5
sUUoQXMhF6kYQKEMuW8Nl9twxcAFkN/MApX1XtuxfWurVuJxZzNhmxeyTH/RKwKNBEMJ8IIHTAWA
PoxnIr+fNd7oMD38HCf7o8O3GsPOrC3SQ3CCZpme1bjbQD90AB0j5nZ/0Qb+TbcZPQ1GZm41UGQs
a1JZUye5gn96g+Xhu1plfyPZmCURQGwSuzhAaGL89PFmrrvmb5uLcEbkyQxrA66JgsRRMkdAfIvk
+8c2VpO084UtYhhG2IFAHTGoSxVw6LhQ2L0adiMBS4XDI6RD6Xfx2cSQy8ah2FrbYveavGFGXsCs
HKt2Wt53QnY2Vrbujr8/3yI+5tyAEBwaOcitR9dEN5ZpfmTPu9VAGbbpNo7exoreLouzy2cY838n
nkXYP0lJfdWQzv94SW8lissT9mtJS/IZVYqSIi+nzI/3gY9hlmP9pfDiI6BzHRY2v1EKvzgMz7kT
QQoaxfiP7a8hPM5PwVuh+GyNytRpreCobSBvmKk6/z1zf5Y3bFpbxLJQ6oOpgRr0/1r7lxj0D61t
uMuyvkf5mMkl602vwQiSJUi+06mZWDop98A2uvWkHXQFmLO8rL8ZHZ68VSIQyHPxsPGRV/Ol36Hm
7c1/9pHDXkoxhYMSma6hgVq9QrRk8FDMtWvqJD7gggyDeTNXzWb+vsab8W5/FxFHloKQK/PU/lyX
6U4JtaL7CoNUGO7ZzaVNIKpvqsGPHrcAdKsvFUPTMB2rm5Rpy5eKFMo8hTAwpgquWheZNpBt0Rsn
EMFLbFtRea0WeG5udoazb6yIUFYhvgdz/EmqTmiBWsqmSu/qRp6taeG/Sq9KejMnvrP2pPqjfQJv
C38it5U7Kx0Dw4c5rNyW9lsfc46dF1HizO4cqc4WJ0TUlFMXBp4Q8kOWqF9F0ntpjLS4LY9jnnhB
l2xEps39WyT5UovOIp/5+n+m3gCCWP+F3H5r/xaOOpI8SKREQod3BGlZV2EeatILHFsodX18HNct
MUxMgueIXlBjRcogRzX0gn2J1ZYsiA8mLisg3PvYzP/xAX/ZWV4fkdGoJKvxAbU3ulhoEqOGZ+tv
1S65sbcJjjYWtrxL0BQDq3rewCukZM+r67SZ0fobX2/1UtR+r2pxzuJhHHDmwX1cNSfReorYpEpd
DdtnFhaHLA2zlEgJQtZMPqu56QGlZEc9itsB3NjK1st5az2LoyU1xWRGDa4kiKZZunFD66cNP1hr
kADL9b/+toz+JWZMBMbbJC/eUy89JL5m9Y7moQixka+sB/szS4sz1HQaz4cARYAWpEEUoJlv6ht3
0Dw/beM82Zh8jFBm3RqiWW0nny9xkXLqhsSKsERhtxx3uh/tOtWd1TChezM67XG7nzz/vct4+PuT
LnLNTi2gdprCHgHS3h616IdWVw9x2n7nQXgdZsrGvMB64nL2ZReZpzqwiPMIXv8zGOIhdDuT5/6J
lOn6HfNrbcumVqcOvNFZnPp5l/v92FybKXAfCUYzVHb62DU3fH8JBMTzf6RBjc+YS3dswvyztiVl
sxUE3+qLZzdXC8fPEq2cOdeMe8NPd9E99LWh0d65IPbZGQ9kY00XQRCCLDIFUwvwFLJBlmsaaAut
R0pDkAL3pyESz0nQ+qDv2OgJrpvBWCkgVqByNBYOoXQDppZilPnb6VRHV6b+WMkb5ESXp2peCsa2
QFmrGgBNLE6VluYiITkwmhXju0rijzmtr0Mqcwcjw5+MTvsHs/2HTMnRjgS7gCPL42hFKC/ZH7vJ
vJZ3p23xOxanbZAwqUxKFDN1FIAtWc48sHXf9onxKlH1iMzke9WBZSEaoi8fG770ntnyPE+LJj2U
NJYYswqldTmI05m1emZcV9Q3xnX5OL+MMKC9HVguTsSbQRPQw5ke+YI8TAfKMQj0OvV1qXjIzdZD
IrLB0XNxvmcToF6mJlirsbcLz0mHNk3BQIATQV5pYrpQivaN9qoqNj7eRYx8s6MTGIJ/orn3PmdM
RyCWhAS2w0rBgEIT/xOEaWXTAj0omaj3mjJsIAFW3QSk1UQBJ+zcCH5vcDBZpDRElXCTjsq1rPTh
gQdi2gm5+zZUMobBtFz1hjxsrgrJDDY+6xtgYumligx2dWIYwKpevDdIC0oRYqAyecjuusjiO91W
dsqL5Da4b3X1rarTY5JnU19jbUfPLS9SoiivIlKqI/MkRbFZgHkyGRRVfW/xotw4imubem5qkRsV
VTkAtoJFavE8g0/AXEm6U8XFfUTl75GeP358AreWNp+Xs/Bd0yQHHHrOxeRToyMvr8H0VRZ2qW2t
bC2gKgomVVH7nnH9C+9pmpJGUYtpmlHqr0czu5645ufVFtvvlpl5wWcLChpqhCYxcT0oremIfHpp
xqa35qTp4y932cjH+QPaUNMYm6txy+oD4YpZ1gVA0/JnWTkUe+LkPqYhs6+d3fyjef135Wk7fl0W
/96swpw5m7yY+Ejy5qemIlqhiqd/kZ9bv9sRn/yjXUOY3MbOfd1Y50XV9r3F5eiHgoJuHgMC9EY5
RjEf/jM1+hNdgVXvx+Tjv4uj808527y0ASAua0B0RdMOr3tu9YOnlDX4JF9H4/XjdW3ZWhzqihTT
UHccHTyIj01DfpiUMrPUQsFwbelB83CzFDef3YsAdra6xdkWWlknVYdxSwqoCd/F3IneVN47N8wc
dYeJx62LfWuNi9Od1pqJuBzBRcdGtXo9vC2G+jP6oWAWGobDOKRbQXrtfsXE3K8dXJzyvBR8Uio4
i/q5U9EaBSGXZAlQojO7qr+a/nSzLRB0mbwvPHRx5nWGJqJSIM39KTL6/8VXPpsChBFCIqCTxITu
ew9t4zIOCUHJMQyvcuVRE6X1F255ZmCRi2Faoa3TVkR+UdWVBX442YpEdAD06V6YzQ+mFhu3+vq9
emZxka9ohSilNpwf/JjKiwsLuvFgDVPBgbsrfcNhnwvqmSkoTuzKhuT4xjFcjde6gYQeU9rahRzG
INVNWU24FpopPuk8em2E8VhrivvxZ131yzMzCxcpy5YnGSbnvVh+rvrnIVXtjw2sJvPKmYWFZxSq
0JWhy+Ze61sbzw8hQdcdTL/xuWOeNqytBuUzaws3SajJ41wAtgG+wfnq6Wq7fa2dEKoe7rjblHm9
hIm8+f3vbVo4CW+CmkUMYpFTmAk/yVDQFrEuwLYwGb5eCJA1TxQo5lLfy5V5C04R0AN2yNK0BEXF
MH9gZXBb5GAbSNPuue2VHITjoXDBOBSBf6Lep33oGelWPNrY9mUDHLlNqmoij/wOtVR1Avy93UJG
ziu/iOq/d4It7qyJ15yNICvELFO1b0FOH+0hO7jbKsGsrsTEOCRVwHOEdu37wEM5eMRp3wXeOAor
KE9i2DiIq2+xea4aXJeUGsDyv7eQQQRzTCCjiE7CCJCVBriA8Zoxa5aimp2q2mJynn10+eXODS7O
pFKRdJoC3Idtkn0begBXmRgt0WuPUaA9NBlmyjkTG+N068tUUDcwZcYIGG/eL3PiGcbGM5CImtWh
wZszmdvQrqrvJ7uw4qvt4tmag6h4auIpC2umsfyulcmSMmgyP2TKbd2za0a6yQtAKu2zLNipEz0J
k9OjEOrWWle/8JnpxRfuUt3MCga8SeUA0KK6046A7iWfPrHcGe7Nm8Ht9/JOBUuTYo/xqQkexi1W
6UvEDSIHJtQw9zaPu2Lg7/33NoMQ+DGhAD1Hmy8YbxJWpkdf2ql96VUOftCQ5XZD8sJqUipb6kA3
cPKXRVP8AALOPV2dNVwvpmFpL4PJ2ATkR71hFuQAJlu3YxTqhQXyl8ySnekmdDcH2lbvg3Ozi/yy
GdXRbAQ3URWOdkOJIndqy49vvezOwciH6Xx8JaxdpEQDRzmGXE2sduFmMrQPIFkITa5Y+RGC6pMf
u2rrU86/eXliz20s/EnLZfB7ZVCq7Sf9AcSjhYX5TrsD8Vk3sX2ndIch06+Soof4eHUSYnxQC7bl
1GtX3/mPWETCXkZtJVOx0DnbG2+n3c+uVXP/B9o+89+6WDBKc8DHQCAAs+Lvnbc1KwGngu+80QcE
vnJSIaAru+wqxHY24752JB80HttRYzWpRaUDw5ezChR+wXvTZpemfaIC4/jfK9KrvqrJFNoHeNHi
kCxshTxELC5o7Os3M7if7JInzZJuJL9Bxmdef+yo/4c1KKyhOaeDgH3hqS2JMTJTT8Hbg/K/cljP
LrncQVBz/TK2cNlpHmeQchp4EU2eZAU8wqbihWPxEm5Oq7zNQCxtYVYWlEPQ7lYumNQkKceNU5g5
ag/JNdci29TGu1SC3kkZuCKJ7QAyXq0q+Zh0PaTgIyNJaHV664ZDcyi7EKri9ScRfS9qFRdF7iQm
dSK1cIv+WzN0yMBBp8kmJ20LX2bNdRo5WlpfQ8h7nyrldZl8qaqNx8HaBUIBVAQnKsgdLgjGUEKJ
IJbHCz8bK4vqX0LeWnrc3UaZYpHqh87DjSi2luaAOx8C8hiZwg29OHBTN0ANU0We2VKorRUdsls6
/vjYAddc4tzG/BvOqgwi0/TeYGPkN1IL0mymOnkCeux0ALpv2H1sa/UYAzAAnXXcgpfNaKUPJBa1
AO+rMj10ojUtJMuuNOVelY32ILWDxWRo/YDQNMviI+u7jSf5+mp//YBll1qoRiGqNpU8KkWu3nUg
GY1trXop+PePl2qsBUtUZgEjBL0FGEkWmVVd8bSPwFnoDyCR/moWZJwndz2znspdNxR7VnduTYrC
MiQ1dRRWQqZH0kGSKURi05kITCpiSK4I1HI1SW72fYWfy5OJfJF4XjhaNYCpFPmvA0o/KJdnXAWN
c6TfGykl4FQyC5DO4R+0Kp4sM5U/DXV9LavcSQeB51EXHNVJbV3wxtfWwPUZebBL2/y6HkZgLuTa
iiN+K0UF9LTAakcrpcWAZPg51aD3kZffBhK/tG3oB2DqbSRMnyrRcVDB75wjpUrk0wxmUFn+MKby
CdrxdpYrD3ymua575WqSDD8O9BuzlaBtQ0eQTfSVF9diF5fsQQEDNArMt1CcvwJpGwdUsb1XKKls
Nmg3cdC/tKJ/NePigHk76FeXuZPnyVXXNqe07tHE0MLXUk8CMIdHp493dS1fZipl2FGQuTLUdt6f
Fk0rtSDRIGgBWroZ55O6quEOO/Y092hADLcNc7gc90AMPTc5R6WzA4p3I2THerzYRt/w8RJ5moC/
ASAH4CYCirBvY3bULc0rGO7drWGblTTqne2FE49yrWRJiWqIkiBUT1auhda4RduzdgWeW1mqNlVU
9GEn46P+lYzDShQHPaSizDQ3bJ43XnzPaZx6xajjN4TxPD4TO8kTwl1umw/B9TCifRLuKrtHHwVP
gU0OppWE7dy8OeMnzrazB2V0nE/4pD/Lc9PVTyEu5eYPErZ1W4asA2VP1YvcIqNTZdTk3+SQXP8X
W6uegqFiE/Topgy90ffLAn0Qr8sGuSGpGnDX79T0fgg2YupKSAXNB9oLMnp8eK0udk4q0LxIC575
AkUrTY5tIQHrAaL5xLgP+2H/N2d9Hk7Q0eGj6NW8X1LJ5W6UIixJkp3apeRacX7WbqfgRfWCqz84
6ytPChDz/Da5eCYZWhyrajv+XTK49hh9Z22xZ62esQ4s14GXigD8nV/TASH8LiqJx+TbUMGa097L
QWTx8Ye9RAHPEe1slYuUo6jSMFVDzn0dU9qViQnTSVhGiCfToWkGq5f9nt0JjgxE9wPIeqQQgqi+
SuylwfCdhExRo9cJS6yy9j/+ZavhHc0MQLrgZhR+vNjyMpeBYRskr9dSu2XtY0WlfVB2cGfFFTXZ
ZWPrzUx/GYQyHEkBBTpaXmoHSvyNX7LmCee/ZJmp18hAzUnm/uhn+wFkkLozHHrM9c1l562gtHaw
zo0tbrWaNQNL1Yb7UwQmOPkaSie17HXRaQJh718tDEQ9BgNOFs2RxSfOYrVqDMJ9Vh3mylp0NU/F
ivhADsb/0PZlO3LjyrY/dAVI1PyqMTMrs+YqDy+Cy4MGahY1fv1ZKp9tZ7G0k3b3uUAD3YDRjiQV
DAYjVqz1B2CtjYQPLxA0WMHNCNwLb44RjPNhHBwshYjmORj+iYx0oR0day4E3rO6LffgAZ+Doa5I
HOu9CCkG7hjrJ6YHo66fKAYBSaZ6l3dvK8qi5w+8gb1KBltcSCrkyK6zUaMhbTATM5EPpTGEWVI8
XDazeULP7XBxiFSIsqY001B38NKCgMJjH1b3yAmDaA/5Ss+qnCbojsuXlc2534mEsjcj07l9zkmS
rteKyJhoOJfjdbToBxDAflsSRp1WbW+QnIXDCJoQUys+TA0A3peXv5WQGGe5O/9KaGbQ0SY5oKVr
92KsMKkQ7dlhTfE6CJ4IAYXrvcU5zhtz3FeNWQIRigJzMslcAR0/OFZ+y+YX3bpJ7ata/1jYjQhs
tZEEAcUF4VPTWkXreUfqICs1qEm0zt2Xe82dHuYJSWUMIQ4nDxIPD0Hres0qATtKfFH1fivMGvZK
0gjgimZA+52LAZE05igaoP+0jw619JgEGvNA8uDIYLe15m94ysf/5JuCJwfGcPPo7/ReS8WcyyrH
6AfGEUyHuD+HPyC/Kgf5H8SdjWCAJf42x2XtpKQRAdFyFCio6bpREV0vvSb/g5v0jRVuI9m4zIqc
lFmYPie3dVA+YIIxSNzcK0LtE7RAnkmA99sdxg5LwBCFREebB8UGbSMQLIB5vUNdZUnWR3Fv/0RD
/G3xahPtcW6N29OiSJspsqWf0x3pTlo8TB+4y4AZttGDoOEuOSilqD63kUOjNPd7idwWA58P/UmK
yvXf5+sbd9W5KX60nhA1A0NRindQObg6CiNmBsYzMjlG3ASCELdGUD7moAJjERS0VsZPLtMZp6VD
2xRf7v2o8YplEY10bFZ+zu1x+UxRqZ3WFbD3OrGtH9eJbQih2GF7ED9bhda4hAYqKMaCGfH/YCDO
Hj6BKHfaPOhnG8k55TB2mkQmRFLJXoIsugWxpuCU/xe///2tOBessxTkxzJMgJZl8Ga/c6Ley7zE
WzsokfP68hd+sE0HARTXgCAliu584mTVmkmVGWBU4z/zHNCm8NTTavHPboXNk3Zmcd3ps5dxviix
nloE46K/h/N+0S//28oGd+eyqp3L0gS4ql8g1NX0rgIKwapORN9uYxvPaxs8ItyylrlXGGob+X4C
tWc3/vT7tY0cOQYiVhUJ7vatHPG8XrT+orNtVCuajmrKsnCCHpPEJKxuxP3643IAEVnhPtbSFbNC
OzyOoYEJsZ7RH9qn3rj7d0a4IDWk1LJZj/pFDK9oQF7YP5nl4l82snGA33whLjLFxTwTMHrhmW9A
qgM0cKUmcAJtqxdinuez3G5JWszaaJTRd5FPS957elyeJOmzmX9awSKxBbqWAvyRDE+7Bc8HSELi
t2T1I8qwJlQB2KFGtyP/RO0H5TGGypbRHVY9zVjV3Zy0UBrdSZ1nGRnUkXf2BDJh4iQ2przpTipu
qhGs7DlGQbtk8hWN3iTaMwAsTk3rXatBiAsQmX46QFZsBlaHoG67SMztWjl1xw6qGGknnyQr8uto
vGfg3TUmtfOTTPlg9OSzBEqRtuqXsAH9lqv3M7QHB6idFUp0bTFok1TEAJIAelRB0nQIW1oiA4iK
ccWo8EEFC+7hidzVcnoFteUdpN0ilI1TeW0G7W1juZFLmjrZSI4Sds/uSu1qyAlohxlUNebrfFI/
mNBpjObOlQsZ8ODH2fpu6/ONVpZXJCq+qFO3B8LvnkmWA/qWvUpTd0JZHNQyx2gxQzsrP2tjjkGe
SQ+TCezLYGBW0GeJTtIANY/McLK4hlRoUCbYHa0LlgkER6UeKoUSSrN0lRTfLFbsqlnGoYZ+aEQq
z477ws2XtHEgbXJXLZ1XVPJVxarHqp9OLGNPcsT8uAHnBRm/lSxyVVM/Ac26K9USSXgSu5Mx3knN
4igEEnOx5BVy6VfR5Pdj4wBW/I20nUcYBe+MPIfTlJyaqgkzMHcbaOM0Q+VAk/ZLYZVf9Fn3lbTx
owx6m2M4yOVdbcVXSzXtWRn7rVTujKW/hnZJENf6KdLAUpPJR1YiHaftrtXl0JSWfQmVQ2jDe/b0
CAb3Egp7MxjYDGisJMW1mtSeGTVeaR6NJQFXo70vlRjUa5OTycN9Y9ezr8SQC5jK79Vg3JSq8jwp
0eMi/TCUa2UKi/4YF4rXqcyjSeZQ1J9y49gvw0s/QRR2+poXKvB/crD0R6VMWCBb2UOelSFUWMJ8
lk7Af3mLFL1kZXHEfEAMBczl2aymkzGgYmOguIs8Ks4VnyUqZqLtU5kMh4TNfql+RfMnUaB9Kd+m
CfU6iJLV0bJbINfZwenWg2RVtxk6lmq0T6d9IX1gtywzw+musY7yTQ6SyOqeapKbNI0rW5E7foZw
Zz77g+3N8aGVbq0E/8NeAtykpQ9gup3Vh7I8NY0fKwwoD0DFpmOF8TGyn6ynQb8tzX2Xn5D2gUMq
SPTZVZcPI8XMyWPG3Klwk8RL2ffY9Oo8aBow3XZhi62Un3qQ+yTZZwrFu9KGDh70d2vIQaBz2AJl
A1FAAhlUXDyT5tiDZyHgSNnHZvR76J1GbqM75SdKfQp6pfQzqzDg5kTVd936kshXQ+bNzG1Wpr0p
xU+51ovIgU76ikcu29tZ8srRZyDKBSKafgKPLM2gvvQlYhDxS7ACAGsgS+gk2uekBPADVKwliP5Q
2AKTbnbXjpBU3o/dS9UwRx5iL+siN2riXaWbEDbS/EhGpzpugVvz9C9dHuSGO04vyUej/7S28dIB
8pvgxz+VXeUMcefm+XV0I4OXP0uCLruSzX2jPuP5Z1hOb+4kvIdG86W3D6BXdm08kaZjN9ZOrTxO
SutOLXR761AtgcBSwDGm3PXJraHdtss9RTpueXriK1i2njp65CjlbskgZHzb2yfFcDV2GKGqbbZu
NoeyeqqUp7mJ9xoUTJd+gA6klyeo3rRgNrxJAe0ecNDMG4Qvp0f7T0RUsZULY8YAaRxqbRg14CFH
UYvpk6zBqPFrWjXcrCwEEzR/oGrxBxXsjdv0jTXuposhJRlBBBvvz9CaneWxcRMPBC777N4+EGdF
fwoJXNcLmnvKvDHJZQmkGyRroBXYd4b0B8RYoXasshJD1XJ5ikq7dMkg3yOU3qCDmrq1gahcypCW
pLF1RZXKhA5z+2mMZfTz5X+Ah7QwwbJqw6AA+Q63IpU1cKFFRkF4ser8sB1SsQC8bILS49YT4Y0d
7hVCmAUqpxFNrQG6OuiiN3VQGa7xqfalsIBE9WlonPmD8JGwvjz4rT9fHvcyIeoEzvDYzDCFFB2q
LxDyCbunyDOfin3rd8dytQ72A2WfPwlrhFuetr5NsLkE/Sa+G1TNup51qOoCzqd+hGCD/FRQR4Ve
gbNgDlcewNEUFY52/9fZItCgYAcyVtMyDyyjXVejSSNhxcOwg2LvviqT/d+bAFYOr2+gb96j6uPO
hnhqLBdh00FRB+TVO2vun/6dDc5f4lwrzXQesrCrl+taroG9IIK8eqs4hOm43+vgnKMo1HTUJsix
IMuwQjNYMX/pFA6uHVZIXRzRQPgW5AKACwKgjAyBIsI37IyCldDtSmmomhCEy3CX1/3CXEoqn84s
RDpKoYWn74oUaWmyPo4WJx6AIADxcREvh6b7YJggjGWgce86x8bFDoXtHpp5klKv9wWk8czigBw1
INFwMq3pC1a/txs5ZHJ2Hy8QqY1ASbtK5oGvHxANA0z0BHRhkVGMXjp9GOTWyRDv51w7aEO1a2bm
2RAVr8rcBQLGYXnj9jop3V4mQV8tDVTlZyjzgJysVfT7SIFqsG5XASst6LtWxKkJO+TpV5LFjq2n
HqmJB6H2U2WXnsJs/DWaN+tZAJgKHrhQbZ+R+VLdzdRq39uRq9DMYej5QIjSG+i0V9No19SNC212
UCDG3+WkvyK4yZxhzK/NfNSdWkPqTRVzd9kft2L4+afjGg6mZLNIMZA19d1XEw8JoKzcDrCqDOrT
ly1thY1zS9zzWFf7pBsNHGBIIz8xvVn5K0VjK9uuD6AtYDYWSnr81OvAWFWQBdOoU8COi6c4y06H
tBMYJJHeOqLov7kkFSBuzQawSuVreUULFfTaRD+LmPjsk+UZlYARYPPzaLJsGahCAUzAVUuqRS6g
wAUi6Nbu4Wly89jqmpPn3zNq/oNCvQVE6y9bnCvMGW0GjBOue7eAC3id6AOmBwTE+QGTiwJvWOMc
f4GpkHFYR87XC5qLURUeHMlQmNCVzainVhB7xb8L+jWjR7PE44UywU29vZO/DPKtpYw1PQFfJw0T
IwLWzVOMQ6WDq1WE7F8rnBcW9poVnlWBIPwi97UOpVcgBh2IVktdsi9Sy5F0MG1VQuKDd6wf6Hqe
7ePrgTgzl40JQgxNaFgPEoY/8v4+Va3UYWQ5dJF2AjXqrrLnhy4ZgK4pjY+Xz/TmpqIjin/wTgaN
PzbjzPqoD8TsMywWiqAYuVb9qAQBQxc9ZatW/GVbm6kWEulfxrir0yRsHC0jMgLjqYPQ/TWQWK/0
H2N9N/lgZotdUBMKjL6W/vnPqWGPMYpi6tY7kYI6wWi9jKYoxOKiELi/nfFJw6BGHKanNZ9vvPpZ
Vh0LzVkaTq4NQcUiVK/HgN5iqmivneaDdc8+ScfWS04ssMLlVjqan4SseFteh0lAyBEiFkFchkvF
80iV84biOOWsOrZx9lTO0k22Kv5kHUTI22h6ufw1XiXN32/Mb4ura5x9+rKmbWaa/dqpHv0VzTWT
KzRrd6sw270aLn7h0dqTjpUn72LQfs27/ip9EFWTtyIwIAZI2GzwkqBb9PZX5HI8RoWBdRdsuiuV
FNwV+tfLKwUhw8aRPjey/oizpWJ2lS0DOhuBUZUP8Tr5JBfk0ZBIyFBZ81kkfbFGAraM5HpWCQDR
41U/5ZAsRnlx0NXP0VD8yAvLURUJiQ2djuNiHuQGKvS6snjUrPYThGKdzNAf8tL6Ails6kDxzFNJ
Ey5tBErThSSearfrtUyfM8N6lC3UBYwaNAO1fCI16gMt0azd0tlfZ4k8S5hgmhNkR/piQmnKDuNZ
c1Gds0PCUH+c901sfwbaP6BJe9cWXyWUqoxxCWQm78AM78oSaBT09gPSnmtzKEY3n0ZXUSCyHBd3
tdLva6rvoHV5AEwrBB/vd5TbQ9OKA+TW37Ka7pNZ+0CjNlxU6VPbyp6Zgy5tuYMQjwfdAdeYqtIx
SI35k9GFPvNBrVq3sNln2+w/GBU9DFKPygnL911VuhFLrjOqnMbGnpxF/hhBeYjKhj9Lk8NMPShB
kcsM+9Cw5CAB2NvGsb9MpmOYxU6NrdoxmL2zrWEddPIAjUfiVqEzXDk69GChe9w5tCj2UQQCV7nK
nSSiXloiM6W9X4N1pGaj4oA78REjt6cI33GMK98y5jsql4YL9Zdd1VgWhFOmsJeyY1zaXpWZ1+lI
Q8n+MbDie8N6zPwo+JmTrPau3dqtu0TmAinqGLVF+aGroeCmDMzXpXJvFFB8LphbmVBckgZfV9Ov
Jl6yA9SiukS/szX2gMd0DIEI4pAI8r95/UOuQUI+FjtmJLt++Ipijg/2FD9t6U1tabvGUF7mFtOO
en5IAXPDkJKBZLO/7eb+AWJz30DQE6rZ6PYdaLX1lhZBbulgNX/VW5Lo4Mxd5Q5NdQKrQjgt6S5K
+juQ4HiSVQUJUzLv8qnbDLwAgoHUHNB3UMNymU+sxjW82VpVOuGmX5QbdT+69R78fihsWN6qd498
69i4hQtFIXcdeLQP0645JTflbg5kr/DgOW4G5TjjmgXtCTLkgWiynWzFn/NfuYaOs9AA4lpqTEWX
h5kxfRnVGsWNhRbXmEUz9yTXH8ehvVEV8wfpUfyDgBUEzLW1pMb8xEatlGX1vVbSL5lUorlXV+FQ
JE9Ky56kDEpcen09Vto1MkAZUtzNIEjBtu6M89/OxU5NrctcnUoakli/a4z+gLddgH6xXyJtaZtc
kCu8Zxher9GzL8qF0aqvZrBkVjSsfqzjPbiavDpYdmO4ggk6gJvs59FDtnkXB6JscwvLDdvQ4AZg
Ap1OvqnaAPxfZhaaTA0EZtNdHSgvdQDfOZk+5MJca5feEJSIndIVlmpWR+UvynPT3LLT1IqWTO6Q
eB6tUD8uO+V/Ob3+gIZz66Y6t8WlASWtCjtv8Uml3RKYQRNCoAAbu4IXU0/k/OtfdmlhXAYwxYsM
wjJ8T6OenUbFKcS8QokmzeVIIDLD5ZiGoZVJ3Rc0ZGZzzTLpqNUkANeCoHu7lcqebx2XXUK+Qxvn
GaVswlLqNujsQfaudVRJD6ARKZoe3FrUCojSFANAsHcU7N1kW50tIW8BefLoQ8gGsCF9Z2GQL32s
wPiW+/OV9Hh5IzcL0mdG+TF0aWinzKzG/4Az/oagYn2+vfeNX9GbfxmD8rIf0w7SOVMwHMtg2KV7
KSTgEBcsadvhf9vhfJA2FhkA4kPlKZleetNAr1W1UZ2xcY8vpfSCBfduTMh+NtODkcWnDrVqR5tt
QSzdoq84D24y56V2W5PJbrDgAdS7jW/dyf46JEK+KaENPYb1Ohp39EZUettMw8+Cqsy5LWZiLExS
4cSvtBkUIDSMVZSOfrXsVtqH6Qei6qEAqXPkps+jk3oYQ7rpBEdn07HOfwT3mDcGK00nNLpRbEf/
xVUZxOMgRgsJKxD/1qKHoGjN/FO+HrWqVRigxfqormorIMRHyc6DTt8jBrvQ/2pH/NF4gujrnmTa
PYilnEXNjnNRO9PyDdLfoO1CXz+Z6u9Emn78P9DdNotd4G8sez3MSslRatNRMqGXrFfqm2OhAH2t
YI7RAPIT+TU3g9LMYzElsj38L9FcJ78Szf3E9vzZENO722e1SFADWIUfDZPnKdRiykjaSwOImlaF
kDyIG6e+QvoB6OUsvGbfBVHOGpcOyWoDTJYG9c2VGVRJrsjnn6pSKZ7K6FhP7uwVya0YyPu+7scZ
5nIZoqeYd4uxsVmzxzyjpx6bUHKLfq8e5v0f2FuP1bsPebat3KU+2FI7JToWClArO0bPCqgpYHbF
tlpeX919XSfs6z+ayN70oTPT3B2PnFuusgFL1U6pcWUdil3uWXu9xO5aTlNA+KXfXY6yosVyQbas
NGkADG4Imjo6NmNzA2ATetGKWy3QjU3ZDuKoly2+jyjc9+TCKUR1BkZjmPx78KfQd7gQqiry2OgK
bHU/QE+BABaig+D0eHeAQTwV4hbfXf3c0rhgKUWVYRUdTmSrJJBc/bwoj5YR/rv94yf7oik1KDXg
JK/++VPj4hX1me+gN+EJrL27hd8uSeXeak1WqhX0rf/x6RMENZULMz01Bz1qYO+ddwi/1mtIvnDS
ecXBQZvJJKPPHUwoqtXI1DpgSdC10ZfQslpnlB5lO7/GvJZgT0Vr5CKMnJdlTCt45f+XL8gFFcx+
N0mew5oEle306j+4XfSfQIYt8hfBCVC5eCJNtM5TE8ZsDY0GWw6IVAP3oou2UOSWXBBpmxI3cIGT
htpVoHhN2Oan1B18BVJCWoX5EtE5EIRmXreuKI2q7mYsrD8M3uKZA673n8KDr9DdP0B9iCxywUTt
kgqsnLA43XQoVoF4O+hDyQfXQw7p3EA5iW2uu3bhQPBg+borS6VsYVKu4g/ZVBzGSn6g05w5jYZq
lqaIdlVwEvgeGO0isM2j7/vPToLAOTUutrQzKTJMVgzB7A6vOkiK7KxSnD2yWfBazg7oPI8iFd31
MF/aUy59SYEtjAcZQQbixJCsCyx0zy/Hk+2vhundVRpbB4kWfsFZoarWU3tu11tnlFMfKstBZ4Fh
oMqHXdRZ1FmabBHcQZsbqamWjllDxQAT8VuLUjGrtmbjs9HslINrVfWH4e7yojYTk98m+FvONute
h0L2GJDyiuYv9pw4ygzA3+hMCgWDg+RctredlpwZXF31bBcJxEYWSuPxH1w8r279zifObHGO2NB4
mhoLtnAVtD7TTeaojX4vjzpwVuCPo9OwB9PHkRnFdcaA81EqzcsnEl3HiYkkv8sSMLqQmxoj9pjg
m0GnSBun6MxvWcWuV4oIZWzclFZhjso8+K9LxyRjgG6GFynj3mL9g50OxIvnWnItI88dRckqh+FZ
Ryc1rKntyjbgExIkLUpz/DyU+hgskv58ec83j8bZNnBHQy/TwUCkGYOuuMrM+yUj//ajrr/g7KOa
BYpY8wILTY5c/meuBE1DwFv/JFfajGZn6+Fu2liZ8HaNcBDf5S7Ce/b9uN+al53Z4i7apGstnGvY
Mj6DpddND/p9Fa4SDdE6s3UnqsYITrzK3bdZCsHNqU/gsezJsq4i5LeLKKoI18Rl6/bUA4MT42v9
5Gp/vWN/jcf8idzJ9vvgbBe5QKYseVynNnZRTxwjlCHtC9C1BYlkECwmENoVpUeiKMPfsO0Cf5xL
7OM7FxGntwJ35C9XnGICAglsJ0mnOytF24803txlH1sgqnwQIX+azeRORgsvWsiBdWiz/avzzd+3
FXDki4nJmSBtweMZfcxbAfOQwCs1LoDkKhkH0uLzWdWLShWIYaHVBv6/y8t4XwB8e9Y0Loq0k1Ys
RY6NnCGoDeTR46qoPfurHhUNLUglw11i2/mD15foE3IRZWG6qg0jLOOlcKatto7X/h9Y42JKb5bE
TlNY+3vnFH05Lp6Mg220VIFrFPHJ1log6ffotok+nGj7uIACUgzQ1Rjwj/XpM17HB+u4ik/+ES/M
O7QO5yR8KOnktk8s2CLhKsM37RZI16Nc7YpCsSho8XTpUR5rrGnxmTpfCXI56MIiZAdgENxhQlFW
FLMEt7S+bvLZHWqMYPbJe5gj040MTESyiEauRRa4dIh22lhXa9y3QI1h6pEbU+kfPRh/R3oeTTIB
vNXHKHa9bloJbmFv2M3fJjykKrxVxfezwPVehXPPdm1Rqiqq1pjxj974a6C7kFDqXJyY6tyyaQZr
yXHtv/7v63SlV1DdPxIK+y9OaAIYDKHR9/AwrRxntZtwgFeh4VoFw4EEIW6EQoy5HFoAGnaCILy9
ob8NcmcZRJZzHOkw+PfB6b8E/N+2uLMsVzVT5wm39NuAr6KX9yvgS4DSiMttl1cJVs63h40Ncqb1
ejaeRazeAwnqSVys/C+5yH9WqfLQbhCgSYzUWzsqPg7rEX7voL9tcUccDF1RJGuwtSqyWV+ob+3t
L4azcpdHlSdU5hVtI5cYlEkVpUv3a2l/0w4VbiOXHfQ0B89PATXFf+CY2+f89zZy51yJFXQIKthC
U2LV/4RCGz1YHmjZ+/tVFFPMd7Ydm39b5HICfYhqC63zMahzsGf39aG0l7vLR3uzfqH9NsHlAsSM
bLVQYCKVrvU6hApNATClpWGy8utlS+uPveSFXAzpiikaWwvnWq3606hARy/J/KKWD2rfixqnIo/n
YkiWasBfDXBBtb6zDsgZIVGRuvH0AAGjMA2ELi9wDb7/OMVDO2oSIkflL4Eh+SbwN2TP/AKqon9E
cCW4AtTXg3F+xZnFGM2YRwlkkCjaMMecPpBhjaIVLUTrXv50rz/mzJiqDEabr4GxjZ4WdKHVTlQB
Wj/IBefgZ/qssZuoxbCcdaysDDA2EXR78ViZwAdfodBnC0F3I02hUjAGJtiy0NymnhbloLzNw1Qe
Xi77+3aW/etkvQoMndmKmdQpagRbmHEmRevk8kkmIvlLUQB8pUc/szIME0gmkjd31r/Msn+viIsV
yTyMKoOu7Guw/Ym4Ug9/lM+LzhMXK6Sob0ixWrJlr/fVQMFM8SfU/N3WJwHD1L5w4FAQal9Bdmf7
KHVyXY4ZLJKy9gzwkmBTncsO8V9KLL/275Wk7MxG39aZErewAVpC3B8qgHogx3cAmJ098gdsRptr
0mWwc0IOAdgI7sKK0siQNAP2xjR1Gmgd11LuC9a0edmf2eCuqKyvF0Wp8v+7C/jMFud/65QT1Odg
SyXuuoFx9rsIsPhp/gc54eYh1oEmW3cQUo6ro559MvQoIYuHWBvQpsek90ctC8DV7Qo2cdPdz6xw
WcwIcmpQjZYoZZxWzD8E/14z+tcXRFHciHEWomVxngGy9KouDNz6WntsqpcmOyamoDy07Xy/d45z
jLSMqN3P+Fiaca1Wz7EuGtGx3lsAvTwoEBUdkB8Z88hvvw0gvO0kay1cz47VUyypL+A5f86tGHwI
mXwVW6XllJN51KXl87RghHGpr+K8DqVcDRop2ZXd5EdtdLCV9EqWUM2fCblf4hyVucFvsswf9eWz
YVYPOmlduuRhkgJarC7Q5IHwDJ6tpRV2bdW4Y11/7Sf6jRYqAaWAlQdjJ2lOZhmHwqYnUHNCJb5L
vboaJaDy27WbApXPrrKvi2b8oDX0VJqlr2vpBMINvFmHumeYG8grN610r+mTo5JIzEtlE2o6XQc9
1OYzKQHqXeKD3sfJzWjQr1pqfl3mGhNYtJacgkiVS0Z2NbeqEZhG4hGDHbqsU/y2yBeMipLKbdIh
9lUt+ZrliRZGMORDkQrT9E1f4ZfUsR9NpbQb+uo7qeurQpmdsq4FjvL+TsZn1HC8LMtY5RC4Ux3R
rK8kHZQ+Ixgx7GzH8utOaZzGpqJYtekwYLpXIKepArLFWVJJMS4WmZHAgw9lX/hZYKhOHN6COmKd
YyydKxFwa9MiyPUhUGApkPLkwkdWlJGd2LC4JJZj5OlxzkVC71smbKhmQr1CMSF9yJmIRsUe7Q4t
TlXG1ymuenZ7OTq9jxUY2Qa83FLW2W2Df6k2VLWHVEPjNiafYjkcWI2JHCoIgSIj3BN1jhEpMCs2
BEOfQvF0cbsREwZJKnCBzc06Wwu3WR3EHXrdhBl9edBAjTMTERfw6kNvE9m3u7X+grMLo2lKs0sp
dmtAYjmPL/Gggc/MxEg2GHAYFRRmROtZt/XM2py2xqy1sJaXZF8S+TpP4v3lz7+RtawrguIFxH20
95DqeoqGxWjxbou+M6+FGFnjVi5128RdpwPFHIzbrvDLHo+mho4bpklVlNPSYnGr4itqkx4TAeFE
Rta05mzjkgEUVVWMRZnK8KmT0n00SZWTLlp4effWRPW9O/xeDOfXaVwsTWxiMYsVdw6p1WfG4qu8
Mu6pTg4ai2SM5Kai5+9WSD37ZPxUBpKJRU4MrA4cQlBh8LOfMo2xT13ps217fdDsc90R5xUbz1Jj
xd8Sy4bus2by+HQm1TYp15disjcO7WvKDvoK16ic3IeriHxzY6FvzHEpAC36ZawWmJsP9ldtDejg
sLi2bag/Ka4RkCvJG6ZQkZxKtMUbJ++NZf4uqXK17BakN20weGBhjsJ1rhuMVNZDs6+C8UrEcLu5
VMUCu6wNdXSdn0QdKolhlmKtBTV30Gt12Jg5Rro4RESEt7kyDN5j7lMx3qsFaQnmgfEdxwCh5Y5a
7QdzkH5cPhUiE9zzLo6I3cYRrnxTue3LT03/91cWCEBxK0IoAMpOBne6rXIgGjjKxiAGVduQXCXQ
BZkwfnl5Fa8veO5wvzHDHe4q7SByosMM82QX45KPw34MKaBwrd9+yXfTHwgEb+7c2cq4C6yJ02qw
Y4ZujfQA3QcMlEaeYFWbJiCphgcjpALf0dDIRhHrZjfi+5+Mg+QkkJOwQfUwB6teVO2WoYhwdKOG
gaCBjyVDgBKq7fw7dbETiPaleKdm+7lxiR8fGLnpABOerqV9ogryzY3Q/8YaFzPMhKXZNMOaFmOo
nuTAlZta7bbzLNjJzRMLflvoK60qEjwVQ6SaWV1I69tR0d1F7XeGJcV+qZsYqi5FLCDvC2j4WjJG
1S3MdYKHnssExtJCr1/BkUrGxlusBWO2ZrIHKTZ157r/lFH5yVTbL+NU3gj85X3vFZbB/7B+OYLz
wEXCruoUqmMsJNBv0IwK6AmMK3vjCoRngvO25ZjQrUQ2DZF6yPRyp5pYDMTFs4z3Ht586gilmiwQ
rGXLN7AGUKVrkNiD979NC7pejqtqXNb7ZPIkZ3wyd+vgAeaMAvPQ7zPcYcUHgc2tZZ3bXP/8LBUx
5UyVYh02tTvpRg/AnYOxzcGl+/6ooporCau57wkfsHc43zaGZWX8J/9kGPW+X+LMwCbeJLfEX/M5
7db0pVOzJ07m91eq6J7eWiOeJ2CZMKBQA2KSt2tcWNmmrW2NAVgzFTwtMaQaeXGohCD0br3WoZgp
FrnL9jJB2WACKqkZ4Cp7a3Rcsr6U82QKyN3S7psvGEf32a4Gr0LALJc9W0F9Et3S72eoUCoCbzjY
mmwFLNv8XFAua5TmkTUFK/n88CBXmKZmh+qk3OcOJNyLvRFgCt5Lwo/lUa+dRXPEB2UrZX/zI/iL
KcojNlv4EaA7HDwbG+6sxdMB1YswT13ZSw7Fy2U33gh2BOQISFDWaSjQ9b7d7EWO5plVMFkkH9s0
dmv9YM1XdSp6wb2fDF83+MwQlzvY4LVTtAWGADVKHsEdDbik4XQu/QzCWepne3rfY9AkdXtvPLJQ
DafnJbmzMYAirBlvZbtvfssalM+O7pRKtJoy8NNKOyMkALANTr1TDvqftXw23hKIE1g71DJQMeGv
Sb0xpHFQpJUNt/gu51PktL35UujV4uDkHdRctbykqSrPmNnDZCs7MzdelqE9dCSSg5lqz0xR7tTe
Ho/WjGzI7OT8+bIXbJxzVORwEVlIIMx3NFFG3si0jPETSTI7oBoyBxFcZeOegwVtPdEyrgIeC1lq
hZE1IKjA+WL7FRHQYuSOhaL5zy13VlBPsXCfYbydf8d0RoqxtySeA8sCE7SdBT0wHo5B5TCiiRDj
trltGsrLIGQwiMWLVxiqNTIyFnPAbMc4lAF4aCUnPiqFQ/fKM8H0fOzlmnf5W21GCQWD+8gaNNjl
Wx4QpLKnYSznV1hA6XUn1Ag/UaBYV4bF8kkR9T829lTVwDS4DmnCJn+5zhGEM8oI+VBTjNdK0UER
ALInLfgCouDvl/bG1LrhZwcT/Mid0ht4nZmj/FhORewRTQLl3JLe613hoWjmEsM6smk5LK0xOl01
7GyWvfRKE4t+y0Z+9Oa3cJnZkpLKTtBcClQM1YIGz83n21QhyAg/DdaHRgY1ROkZ2iTAf27gaJB3
nm33+jnO9kBPxpFMLexi5MJPTUfFVTB5CUZnCupDHdOPwM63/x/Svmw5chxZ9otoBu7kK5dkbtp3
vdCqJBUJ7hu4ff1xqO/cyoR4xD4asykbs57pigQYCAQiPNwrqC8Nq1fvQh51Zlu4DZRWbvKmg+3i
LdtdaG7zIm85twgYWMAMjvtv1eJCXDizKFwLo6RCwAgF3g1UmMDL64WPxsPgGvshQFHA06ArQN10
urSDf6MBvvSCObMuXATRYKWgpMV6ofqCvLHwon2xxfwV2Jn03Y982zQ59gsjIGKGERKjZBPoFzfS
gfmTH6MHRgP9gnnE42wUawjE5U/515yQS0xSUlc5gbmh+W1E0LS87JqV5/rSPYrt+2tDSLslo1KM
RIONblPtNOiY8yf0PwDO9bxwbUFCbGhlm2qY7YCnQKaT5NesCypirrxV/heP+Lsk4dQr5mxmTIaV
HwCTFn1fxyOMz6Lj7hW8z2hLK7HQXNogKXQLLUgm6TjPpV8qOnjeg6m7MIfLiQ2RE5F7CWxppQXB
DemZZA/RJG/mfNzFbeo11bByxfCtFAokyL+RgWM4SoZkmRAGNNbnFbgV0XCRXjOZOqGdr1hYusTO
TAjnvjQ6UCOPvAn409FA7vDfLUrYbSm0JypNWNQntmi4TaEiQl0zBbaIE1CvscEse9LfTTT4/XIS
x5tcimW9gr0vnrR61heGcnFnnNgSnkyd3eSROcCWlYH/Pt8CJw4q72twjPoTKPyLAsoH5W9bWXsD
87/3y56aOoQ2FQ31EjG1rRU5j5MClbSW3SqA+ZfjvrO2UT95NYZDaJNDxxms6wzE8LT3vw+oi/Hg
xLZwTzZlUQM/Aw9qaRykOdAf6Jwm+drDZTnIndgRDkMm17Ycq3yNrf48RgeD3mvkqg9f6oztzXly
dEV3bYs5QwIxYVBYfL/MpWol3t+EC0GCNd0U3+CRxMxKGqIR6V6lHvkUBRAUUFAI+MXMxie8Chvn
Jwh2iA9A4lQGkyWikziu2OcGyVpZApRnrt00Ar2CvMYIv/AwgglT1gnYYqGNKOwslCeQPpMYYyHF
ZTGZXjvbu44dUrW+rJIbpPlrW7nkrqcGhaBjpDHt+xoGvxzJ9UEifvcJRwPcsaaJaiz07b50VDCo
CDJcLcXiIAu2m5HA9ZgfAup0YoH6+dD8QdMa4Rq8u2hZg/JSHF0CR2GdNCBU2cigV23mO8teO3L8
g3xZ04kFIacAbSvkORksVGkGwsYWgth3in4ctCrQfjDwz2s/f5fDN/gkfuolM8aigbEffKwFxziz
JeQWA4RkaqXPRqAyjcBoOcRrYx3zHZs32X6NJXkpopxZE3KMMjOTpp8+V2YFuXKhenlQHDj8r1Au
1ssdPBB+99WEQDnHFLg4E4vr4zx28jmgBlQriu44rnVnF/IGDYKqKJnj8a2gtHz+ySjeanSwedfU
vpLJ+1StPRcWMibUT4jCWfYRN8Qcuh8JDZumQLWKXIx4GFbdc4dnfQvyRku6h36PktnO9/F3yedP
TQo+rymsl+k8gpiB5LYDfsCAQeXFphlxpll3KGXB9waXEgd0C2XgXAiq5dYX7FrdAxxF4XqfbRXN
L4M6vh7Byvev2ipL5VaYw7aqREXhUyy3qtNgTWqHQN/6UIZw5YOWeOGWeeOvxp22mCv6/X+WLpCN
M4vClloDkDVlEeKFC4m6bn4HdeZKbrDkiNBN5v8BE/MXcE1UlGmOYioePwVoDMfHSGpW7pKlQ3Vq
QYwYTQSGF8XG9ajGDgpynpJUrpxfa+zPijss1CG0U0tCtMAc+mQPbJ5BuGI/zH27y1hxn2fqxWhA
4CjV8MeGmIkWXSXWKkx06RY7NS7Ejsaax1ZNsZHaRetLb5oLgKNrvKtBe19AgHaNvnjRGeGLSDpQ
wQO1tZgSJGWLYUrY44KsuF9egb/qoaRR7gq/eGignLTaVln0lROTQlKQh00ehiXyq7yC1EKxm6Ep
vPIJFxId7XRVQlyEIBcJdRNHDPCiI8Xj7lfr5q8d9OoeoQ/hgTLrsdTcznSBcFyvBHy/QETn86hs
0tyGxnk/b6qmcsA80eQrndlPPiPxhvm7Pl0MIaiUSVrZYgtBsP4p0qj9kiVoF3nA5rBXlUIVyanI
RvP7HTTEAs45Q3sXS556V9P9BBjPgHgj2IsfyXF9emDFq3B/nO/A3Eh1UUXYf6Uc3ElNL0oVchQ5
KJahuNBU7QHAWje2K8dSCOgCUwcEmw4AvHhNrQSmpXfviSsg8z3/KbmtNDQscJqNi+k/Q4f/GdcH
492/mHHhi/vu4wiRSkItiowRPg7Zg1RXw5BtB4Fj0LdEbhdwSuAVZ+fx6Dt7QryKKy2dmY3IWKPJ
43Myz8yDiIilOq03+jp159TpIOa8VvD6X76yjcK/Cbgb+sDnW6vHXT2mHRJRPi6XY4a4xyMJQgC+
pYFv0n5sAguCeCuyvMur/WtUCJAthCqg74TdnWIMuRv7tFPdyaLejzb1rxkhLqphWk7prKIRizkb
CJkpKTLUonM0qEbLfhkDooZWrJGs0vUu3nOIxcgNUJOWRZQvjeay0RKkPxAqvU7aclv1KAuNracb
0kriw9fwxXFOTAmBmDBoOiotTCHF89KG+bTkGnEHKOI4IGNf8dPFqHhiTYjJgySTpI2QSlr6vVLf
9PXDyidbelNYfw1YQtg1hhASlvEIMF9OHQtqbXWEkkgFxhgSUNuCez5oEXHm8YYmN9/bXnTKE9P8
p508nYZuyJow6+aNHj2M5m0FARGreP7exvL+IbUCrA2mROBKMSIzztpq3Bh159Xz9QA29v/OgnC0
5qjRJEphoUN+qEGHdJjXBFGXXe7vIoRjZZjhPFNSjhtbuhogYWlZz1K+M/GytZLC/345ix8F8Ep0
QQ2dl1TOPwpY3kzWoXO1YSP0j1rLRULu1kqzsmsLTyQdbwdMWJiyAmC5sCRwHWVjGtXjJh3NS9OG
zxWzbF+lqhy6doRYkUK/dhzQ91bt4PsVLkXgM9vCCQYh9RRJGmyTYNyMYAvTt+NW8+ybylE86Leu
VlkW9vTMoHCIozRJJ9OGwUHXoOJI3HiaHVroK7FiIX+DGQ2FcFwrX3WNUAHUQIILM4VW4eIqjWtA
Ra6pHXqgFApokt3Z0rBysSycL9g0LT4ARjQ0dc/dpc1NqarjFucrVkJf0sDjK1VTtOItS7UI4KV4
kR99HFXRhB0crQQVHQu1iL/zqI1vBnwedb2Fs7imv8ZEEg7ZluZBD2GsNnTokSmOvEaHtGZBOGRJ
XKfMMGCh6QaHZIFqr9VjF0IGNgy9flPDbtkWd8mT2GqlsxSHPCrVsYFsOshH+zebVZflyfUcr/VJ
Fh3cgOgDOGtQhRBbRGHaRfkIJclN3UFleQ69apYgEpKtOPiyG0B9GgAzwBm+dHySXu4iI4WHKxfa
3kbFzSsD3c8bkOVnk7deXV5c14k9IVIYScXIpGBdM8TgDMPYQZrHsWprtxKRFpJfXT6xI7h3hAKt
3RefEYmPWwOh6nD37lzyQ/zWqTWx5dM1aKgpJaylk9v61t76hQF2L3V1MGN9NplWc96F9OzMouDv
hpzoeSxjHzExgEqpdGm4ySZ3dR8a0qWf5T6DgkSz/9G0x5lhvvEnx2AogEABomfcmMpjPu2KeZd3
9//dxzOEEAgIjKpB7ZnDtIodGKwhdGKgKAsRoX9Bwrp2BAweWk5WZE9KxKwKK9JA/7j5Aa3Zim+K
75UoRIGz5meOE6ZEB/Dxe+lRBvlMA2zHWuV06eF59sGEbIrWkqXH/CT8wxNH8dZEA/QfqnWAW9Y9
ZNmiBZZ1G2OCXNXufEMxpT9mM3cRnAaOqlRaEN5ALxrvI8hhzWBnWTsOi7EZPTINo4I2ys9C7jMr
dpIzFdE/HSuv1eyt3g8OpH2O4aQE1rhyQy8uEFkBxi2AF7BlS9hSBGZIKqhY4GmHwufEM38mZ+0D
8kglvI70U2PC2kgh5zoZYazSW3R3bE+uN232UCuDw1Q/TS/kbFi5FZYuU7DTww0Rt76KiUmoFadQ
Ekfa0xnoMioAatZt8WvllC9a+bxSofiEOQLBTYBtnKFPAyuckX+gbu4b+jXXS+DkXKrtN24W2MVm
xSr/W79s54lVIX5FRdVbKWmQ94DVds956iU3kvGa/jckcUt+qZwYEwKZSiQKYUIYA8U59coSelXo
V7f6cFVb+mWarrUQlrYUQs+AjWA4nX/B85NXj8QYVMqQg5td48R2eZlq88rVunTznNoQNlAZCrmc
pA7OjyFuUtcXTWI4FsRE5Gl1YIfvj/ixgAQH1BGDrJopvmmaQgkzpUMF8x+mrkQK+Jx9dORMXW29
jf21Ft3iBqL1bWM0AwqCYvItx1UPYWL4pBFXsxPKNjTnqmbFB9eM8P/95MLBPI05VgSZpFJ9ROOT
Oq0gCdf+fiFTJVnO+lnlmWrb3cSGGtSkWAmByyYw1aHYiH+KOCqDWUI6EANO0Fmxg1EBR25eVw7q
QqZoEEslQPNaiLJiAcpMrGiK4h5PvNidGtzMoJzHaBPkNKWEj7P6kzdRv1kVeVjCXWCuHXgLqCji
KS6m3rldxVCnk4G72BP5vjv2V3ykpFd2mjN4Zb5JQFO43o1YeGpyRyeIFrhSviTikUqrRA9hNauI
U/cPOUscs95Y9b4HtrgO31a2dyEOntkTEvFujk06QHl4Y3/mWH9Jv37UhzgzJebihk0NSYcpA/ro
svpi6Gu+srIYMf+mcWWGNd+8OawMhxiTM5rJRUPsxtGz7j4Bf0KD8Ut8bS8MmcdGdeXGXHLWk68n
pjxZa6Sy0ii4VUZ5T0EC73T65Bch1BNXvttC+OWaOSAwxwgX/ks43DKjXVq0GtIBLcsC0xxmB/NP
1C1lKt2ZHfghmM3eevyTitGtFIWHYixbT9PUhzpS+HBZstV1NIRo3P5Z+W0L4frst/HffhLY0tmI
cqXAb/sxJfFCj/TMopAcDWba0lCBxe6Zl52q2LHuy6Ox6T7WtF+WngmGbgDsBH4eXgEQTHWEFaqe
hYhHGNDWdd+EOJor+S1ShzLcKdsfXEVn9oQDOtu93mZ8cEIHMUFaHWOlcL7/XguZ5ZkF4VzmyRy1
GcOKcHBY8zh0pdOHvdurNybbxcNBj9IViwv5ECxizsQwgGz70qmZSU0GPcGaoCbiyNnFQK2dqd2l
c+GZ5RoJ2hKe4sya4I4KKTDdZWB99lbbzzu6ly851iY8rNcjPyOMkKmc2RK8Y84NLa00rEypMzdJ
JbZrulx3gSHZc6T76NZ6X/lVnkHvtA4oUxu3ytM7SdcaR5kKv89bxKjCwvQuQr5hVUE3GsXWTHCg
w67vLmJ9eC1k6zY3ushJpuqjSjLMQYQ55L64xGsl+XKPecdxgnlrCKQuQzsTbc1wAH+13dqHCKMs
LmB3iE1EOVialnoyrhal1j9KyO8aqnJXZwYQm01/WevQlm7nXRfn8wGcf89Rk76PjU6cMC7sbdMT
KMNKNyZphgczA8t+ImVHZPnHaSBXHSgovO9dVVnyHAyh4LBbtmJ9GVebppRGeFhi4gbahZ6kTAhg
ELI14nRnZ8rR6vVnplrIDZGuuVGZtI7WZL87aYycuNEwOJId42q4kmXJ143iVS2szVjN27nvnnKz
tJ2hVDbMkAcnYr3tKMqkeaE0SF5RJtXKWpaej2e+IpxsClqgClVeDuzkvNgJfonPBidDegGaVEe6
zvqVnH3xpOMtp3LGHvMrJQwYN2upSaAGu6dbecuHSWJwYq+FrOUTd2JHeBsMZJxlMsOO7kDRbVu7
kW/6fISSbMvt9x7xSZQnnjisxFYMDFFzDPT5ZVN0loUpIMxgAV0Z0EPq18ONdT8HdelE1wCNBLqX
UUcxwKG0cgfz7/OdZSGuaHEPbRstm0B4orhQXgw0JKVgsgKu9QgZpLG//36pC8k2cKQ4kJik1L+S
EtVKFUqRZiKOkTtFazHVVq/E5UWXxBQoTiiAYChwC5s5mcTMTZsH5k20lUIQPsdeXN39Az6j3gCe
p9/fL2rRV3iBVsFrC04pDjWHqpVFkQRfaTbFDieXa8oXh3z3qdy26pnc88RvdmqN7/FJalKGCUk6
hvhx3u4ASMxdb3dwB/jOmLCbnUpYSko6bcz2og9fZ+Ut1THEFs4/+2x/91DwRL1JLLvhq/on4fq/
yyiurUy45sbRqlhD8dEklO+r8D1MMjeORsdAq/6/9A8hSnYRtJWGFmvjRbbh8j9KXMPVzx4oJgYp
0DAgkKEVAdRyIo96PiGUjNoIHt2X1i5XQsZX3WWesZ+Y4P554n8ANLeqyr8Up6Evia991EABcQac
T2i4p7v5hmmuNPixvzqRsuj8J8Z53n5ivEplExcdjA8ucadfud8DCjS70Yu2XX/ILjWDz5YqHLVB
HmnT1LCGAjdyEhdNdS58C+UHL6We/ZH/i7bSYog0DAucahavfwmpbIeJX6WWEJKrFE0e6XpO1ijV
Fy1YGhglCaSD8ed8D5lSgX4RhZvNMDV3o0Q2SbjGP8LDwpew8deE2CVtoLecgAICJjDmERcPxnVl
r9lYmhjiSsuagdEd3Jsip16kSnnb6/EEgitMQJH4FjJZlZPW0b3Z1x+yOQCjYHdvCVMvwF60cgwW
NxGlHHD8aCh0iCVfapShMqo8DyFg89Wp04WP34eNpTyR48D+Y0E4Z+akQUZFgwWzqr00fyIp8azw
oSm2av3re1PLl+aJLeFYpUyTYmPEVg5277D+Iavb25w8l+FFQSNwk41Bn2/lIWDlxWRsrSjxVn7A
UtnjdLF8u0/OdY8Zd2aFWOxpH+JTsWMVcLF4XYPFQeE8GZaNLPzcVtModqcOONVf6kXrtvjGiQfh
xJYtIKhAuZtqNQ+WfBp59qxfMhSkexfDyHxk9l/0yJbKCKcG+UafbKScF+bYmTD4H9VH66ju/807
cdFnTi0J/jnNyLSmHpb+X6d4fD/pFDf7HzXcjVODgpNWRRECPgAfGekDAECzdZesMccu5cOnbzPh
pla4oAbGjqfNVL0TxkCcfV+gvzhtTXqXs4/vnX4phGBsFoPy4JMgX4ge4jEqx1CrJjDTYPIO8DOM
OX5vYfECOzUhZFUsUoBzbOtpU/4BOgyQbV7/lYP5T/Eo+4kfeYb/vcWFrMrkU36YelI5kZeQVQ1G
axUZlOk2lWwnbpOwrV4Nd3kT7VJGfn9va+GSObMlfKxRnacQBUTsX6ve5vV1xyK/qs2n/86KEC1C
Q+s7NYaVuG+Omj36EyRitTl2fmKGk8NqnFZYZP3QaEfBT4GNs61dklS+hhSbVStrWTqz2LK/VgR/
GEZbi0rGpo18xYuMmVd/jBB2R9fLGXbl3Vql8VP2VQh/Z/YEd2C1Hg19yle15YQBBdArtp8H85N0
mwZloP6OPf2QPsTPtdtvWyB1UO+80Q7ppnCVSxBWBs2FvTPfgQC0d6Fbrjjr0vEAeAYAGlXlk6li
j6zD4ZxSFdsx7Y0H5hP8wCR1rWtore7y6+gNsolrJ5JHxS87cmJSuOhara26AuzUG2hRb/gsSvW7
8WdX2zRB5JGVqYalBhAWCHoXWwUXFTAM57cBacoEgMYetSYv653pkQXjb+WeU1JYz5xvK06d0FUu
vndl/lG/LvGvUeFiyNPKZHSG0XR+jaAuPlZOCOSrgnqcUm6+t7VUOzlboXApZIrJGxbYz/6toE5y
rz9HW83nbFvDW/aoPLMeLfj1kvbySTrZWeE7ZhQxwY6xSLA+XY672s3RycMcX7nT3QqcQKtForVd
5dHw5GK3a05LN2KhfCCBC8RD3FMq9+X03Lv/0H2MqJlWfq1uKyjUbVf2eTHYnqxXiBxFDcpRM8d6
M/Cp3jchiEbmrbErtsoV5Hwg5HaZ7emVtubAy8fF5OzcKt6d4muoSXqaNAbMyldWIB/Li9556zLM
fXAms7Vq2NLTFs70/619vjhO9nhKsqoZyARn2qS3GPQB1Md2ywfzVtuxDaccTl7tl/gmC9auzaWW
zJll4aAOJhjsNDIjAd9zGpJwpwP2BqYgh4P81qCSS98SWQ7HUqFYBajkuStJqtrKICqF79b6EQK4
H32CgZZQ6XbfO83nI0iMBKeGBKcZEptMlMBnnx9HT3FjV36KnO4pfurUnWx7bf7LTJ1xz7XYMrDD
HVhz0IzV5gkPAd/9CuESIsOQFjMPuTSjEO2uoveIEbDJh09t2O67RPJQ5/WTtr6RB3Q3yuYDbYKr
Ptbev9+OpYeHCey8iro/BpYAoz/f9zpH8zhh408eHgu5JUxpaC8oMARii3NTElXn1KoH+FM3X+Rd
dtXM6Q/C/IkJ8Y0f9hPqNFA13YR68WZC7CCW5csszS/jNH+ejbW+NP/FX77i3xWJcoSp0gG0PmBF
4zTcogo0ezMbPpSZ3M4teGW66qmtqreqX1vm4g1zuk7hOrOVTGIEfXCUnLjkPPWrjgde04fMwiVY
H/xhO1eOVqyGfH46vluxcLUptialmNrGBjeqb0FdoY4PMtpgBlsjRVgMP6drFG4zVPSmbM6wxpF9
yhNYkmNcx0+gmP7VXyQX8tpczOqmCiFoViR7yhp8TevCCCY/PRSQqr6sAI65ZJ6GJktyoe5Y56xR
WC2GvhMvEiKSNGUaiRmc1rRfx/SChDtzVWxnzYYQbyid8q4m2ExiAg0Y91vJtH2wGq9go5YSgtNv
Jjx/wgT80xhGwNsuJTvJmB07+4gtyNGmL5ZJV+7/lXiiC/FkImS2pAlrkrvMz+NmB/UTbyU8rpxw
EfrSdSQ0EgM2Wn/0+EEzrfve0f2Sg+R867eChuLOPlLQq7UHtpKYr3w0EfZSd6E+mD0cIzYMV+5y
p8EtBYH079e4ZkWIJQ1oJwai45uFUe2MOsXIveXO0tv3VpYqo4j+lgJ2ZJRHMedxHv2VuQIjDkPk
iHeTr7nyVr/UA2MTr/KAfOpGfY1Rfy0JTtjUJh5QGiz1m+Sa+YNrQZ9QQ/83iPat6ljv8Z3m9b7u
qrrXXLDDj84zwEOg0tAsTPHxDT/J2JIB3GJKCPvWOBFnkKVtR/N7KMuuSf4sHoATQ0LgsJkEDcGc
TBs1KkFfYO7iib6sfDZ+/3/ZzBMbwmeLq8xM0eHAAQibC7MBpL2roOBGw/h3LLOj1YYuhoM034rz
0AEeXHczKas33/+KL2EFJQhgbg0dQ046mNiFWyeyaFuaGCQPiPSELpzVPMg1UDu26sjs/ntTX9/f
gi2+6Sdfj2ZR16HsWwZKg2ZtseFsZnIC3HRJoUsGKGbtFEG+op/wJcwIRgWXGfVqmmRNgeCkrmF5
L6x8yHDbFM+sepHKX+m4BhX64jqCQcF1MmLWdleGeBWWGWDvDyxe+WRfE0vBguA4iTSHtE6hoYlh
J58eanfcjjd2MF8MW3vlIuAH+sxHYQqk1ooNUhKQG6mCeyR9o8+plFaBXRX4U4O0Btrr/ZUVPlcN
cO7FWsj85IL9YpFHMgKSQV6rOXcSxjJMidpTFaTmeDsmOpxRK8Gk3Q1/8sZ8jKIIDRitfQaC7qPM
6wc1Cu+ypOOyc8Z9BIiD09d66ihEu0X73nRQt96adR1878v8I4q/Em8pVQFjC7A9IqYO6ukFi6UZ
HzmNNprlJTZE23CU5zVI9JcrBB8Aak42IBRoDX0h5UqqRAMCAO47mw9zHh/m3r4Km6fvV7PoURhC
0XUTDwgM7wmbnqlqLVHTqAL1ytibW+u6A3W5FBhbusr8t7AgvBFV6B/ZsIg5ifPvSxtQp4apWgVK
lHoYlwJ2rHQbtibzueC4fJwc1wRv2H2RRMjM2FKBEq6CzEicOgHPcZy7mXm0OyB5rat0lQh4wSNO
DYrFhKRV20hLNATSfU5dzS2qLR+kQ5UT7Gl7MGgDfE1RYITK2fcfb2Wln9/2JKpOM4ilR4oIbkRP
hG1jsPq0xR7Ym6C2qSuBsOR7eyhUfHV+CypdeGyiyghEr5DWqPlUWpimqALo74AQNjPfzSS5JwMo
b1PTbaNDQ8CVjWSb9sRJi30u/cK/Ajo+M8jQPQpBFppmGK2iqW9X99k4uGFxABjPJcW+N27nsPFa
M9tGuPEIypfTfT6mbtdbfmVfgYjMzYvtNL+a9GVI94pROySWocOHZ/4t6QBDrG+6JnVBPVRa92S+
qYnuD+HolubojJiW7+5j/b4f35T5ujKe2vZSHlWH9rqbEhXlgdjFO7Mq9F0agcldu8C/krPQ6Q3D
SUjsgHbcUfQDpeHWlpD4dPeT+mqA/mdu7JuaC/ZN28hOg1H6I5W927HGbWoQXSt7hp6SPrmSNiBW
FckxN6BPYHYm3eD/RL3ehKJL2QZzWjlj/1ENpVvIhYeukWNNz410148lckhMIbfMLybMoI65k+t3
La+DUkAj6WPVXIwMZEej7mdojStj4gzxs6aCNsWSL5Q6cbriBuhMl+g3RHvSatDdYMQtMfE9ist4
fpJr3TXZszS/ZeErtXKnCCs/G0wvHnWnxbO3ml9VY6+kCvrfoArX7vPU8IitYNMlr60gpkbfWV9v
mHmEjG+Q98eWQMoruqQViDWLq256lJJjOb639Jdi3TC9Os7d0xQzT2oPdpv4pv5ByicpJw5BR0Tt
FLdUbu0CpFsZBPS0IdCqP2iygrD8JRvA8gxAmUp/NWqGcxWEzWM0GP40hy4Qld6cvmCkyFMU1UuH
zmND5tj6awqu87YsAO4oPUVN0O2+G7rQSbL3YToMde4kyjauY0dSn1B/xdZSxyT1C8kfqT64ZvLS
tnDU+rK0jrS08Dm3dl96Wf7KOtXLVD9LEpdKkadDShHCgq3xZA6gJkvjQ5hdMW3GIIbu6Z3q9/pT
DtRMMWz7pNuS6jkrISHUNL/b/lJqQLU/WMiL7P6YAxRLIqbfErU3vSkrR4A+IaJIK2cYVOg81uAq
omwPFvmbsRyoR4oHJl/V9L7uFVefQ8eUARVjmW9YLNDHys3s/rYmvZOxyJFYvZEn5BHgrwLgJc1x
MFHYNqOOuqOauw2NXV3Z9r3sd9pGZcqmINQpu2lrTLlLo1tTf9T12Y9AwN+asZsyCRfiQyO3wPhi
CCmpA9LqFlxvdCob6Nbwg83o98zQogU/FhisqMQ2LLyTM+jWRY9TX21DkBzZZe1MRryrBnyc4k/M
PpLmQ5VvLPCjJUja4hITmUx2mXpbQUS87O/G6c4YX+T5BWJZbjtbzqS9adIDA8h3LvZJiI6IdVV3
OAVyhu8quZKVgVspumBS51TWx9Dq7hTbu6loAc/NtnN8yLQ5c1RJBltrJDtdAhENTM8/q0b8JGXV
gdFsR6j6i9b3MWncPld9m49RKCPEO+1rEODYXlTfT8g8Z5PuTFlCfBuvkqLYK+p8ZYMdJwcZvNNI
z51lgg8W1GhzMUFQp72Mypex0/f6REEcrwEP2reBWjP8zXH30MzJjtZA8Efv8xw/EyN0QJlw01Ro
M3XSh61Vx8iAOk8tAe3T2k4PhBaIPBC9bGecMaDTDGDiaSdXbnMZREe1o+dcuxMYL1JGbpmUV4p2
TNQSFLHofXbtsY1HVyW9P2fsKLcttMEkd2hkR2VHo7ytwZWUWhstv7QAvanadKPb5Mq2non5hBTv
AhyLXmyQoAq1IGUHmspvUm7sUcEbY9BXlomvUuKPkuxXw9FIH+zxT4kqSgI+UMARA6DSt20HN6/V
zu3ZVUmvmvBXR8rbYZzdtOAsGqWrh7NbF28lsNCYDfCoCRH7QxHnm2Z4H1s50JKXgV1KU3xQatzI
uKoqjfkl6+Dn8aZOwIhnpPjaFFquOH2VtsnlBMCzRvYqtWqDCUE7asAxYBSbrr4vIAoMVTiPlJdM
6p0I0165fKObH7hyncK+IsNtnLxzBrO5eo0M6TBOD2aa7KUQ0O40tl4qm3pGTR7Dyf4dd086jWw3
kuz9kNzk8pBzFc8/Yzq61NCujcy8SSYFNyugYmTI9lAU2pTtuEtlcPPMYwppg25XMr130FdovKQc
Dq2pv3eq7JkRZosZ8mGj7JSdaiSyK/V0uoE+6e+xKHCK1F2YIVXChXUd1cluNttgNMvfU1Yc07Zi
LoZHXsy5OTJdOzQRAmgWs7tuIkdrnC/mWLkNab9vK0ygx+2NHeavWWrsAa4/xLqF44ZgZ0F5FnLG
72kcKnBzaNQ61kyhTF3S0iE9+oVdfTsP4SWGBC4jCZRbbfG7kZTnNs0dq0OsGuSEel0qXejleG9j
QgHYEM2DJu2jOiA2gQB8QBSML7uU7gkLb2jd606oWVf9PKuWCwE/wC6MzHqTwvTaCiPbSWa6Lfp5
y7W4TUm+GKN0R+p4l3SjP0Sx38uoaLR0Z3Qgim8Lt1fKd8mcbrS2u8TocnHbTN1OjiDLm/FxqdkI
r5nE3ia11zwFt59SW2FQtpOyNapqhzP8TGsjdamKT5qMl+Zk3tZz/iEbmd/bo3TAA9104q6MXa6n
4A0x2+d6J2EyKB2AOusxWpEiq8RMhRnEnbafis5LQumaGMUlCFmKy0npZDczpJe4AboVAwltBxi5
NeHuZipzZl2Pg6Is5k0U5n4d2R/Q077Vqi49RkP7GNM89ga932mS7Q5pvEntcIdt26byeEfT5kaO
+uNI+9aFPtem7WPTjcMS8li94YCw1W16einTZA8NzyuNZnstTrxUk/ywojvoJtu7soYzaindalWj
OVKnbnWzuKS56oGZaTOnqqNbyq5rwQSuFLMvIbpkxWsPvurcAq1W8WQnj5UiO7UcO1n9Z5KyiyjZ
jfFroqpOnKtQ5zHAz8enD3dEZm6t0tgZiOw0GTw2QfQbjjauBSVp3dLue3ec7buwab1Cl/D5Bsyl
96m+afHpW3MKNKSO1h98CReV12DScleeJK9sDjPIy4z0Psz+0IY6Q3sZk9S3rNv/Ie26livXje0P
mVXM4ZVxJ2krh3lhSZoRAwjm/PV3cU7dMxREb9jHZZfL5VNWb4CNBrp79VppcQKpj99HBcqm1J9b
5SyKDaSP5z3IJyCYekdl8hQWz3p/NKz2KYufKrO5xv6Arv5YFuqONKIXTR+RZe3nsPe6NLKN+Noa
FDtVUESEsJtE6E7OXU18LaarYkDbsP+E/AbGn2TMhYs2OA0dMzNstSptQZCv/yVqeArhrkS+NYOG
ImpK2xK72P5XS2SK7AyJ9lTeYB7AVrS3LE1AcpP6sfTfp8uQCwA17ALT17/R7FKzCzs9x48wktIR
8YQvxNbp5I+cW3LdqL4swgTagrGCyg07ZSiIYBGrS1iCIP3LYKV3+UA59ZelvMLk/mjrQUMaUCsJ
k8RLerRKuLrIynMrQbyMQ+icNJDaMmY37zu8dyY7oi+X062tvHJljRWppXqoa/kolkFnkqdYoYe+
xcwZiJwEeeQU6Db3Djkd6jw6ioFsCivO4IMvlsQxJsKuisltg3vy8mq2sn9QA/1tgumJzlOcjWWF
QoMlXqvm5NRZbbeQAP/vrchAVWFeD83Xb0xUFcjGNYVAC31W3AiU8/KTLnA+y9ZerU0s/3zlBKTs
KMbNKhL0dY8eTG534t3lRWxVwkxQmoFSSwOt8jeiqzaXWjnOhiQYX7Kb5ql+UN9UJLuVHbr5MzkN
7kAdWtrtD7yss4MApbfLP2DrW63ssx1fM8fdEwtjEgjlw1w/hyUmvcLYvWxkq/S0XiXb6AX7lZZN
hkyCsAhPVkadanyWDAyOkxT/lbhx8UTLU4IMRvgHtbUvppk6Rpt0OiDX2OBZKs60hKfUSnOsrY4z
5c3bSKbk1eeFUCe5QoJc/xhazdfadw1P5MsbuWlEkyFOsDC1GyxCvWvaSa5QCAriSrNn6SZVMbWg
vl02sun1KyPMjuny2I2RhBd5M+/olCLt503P8CwwewUhtMgCbjHEox1nlzQf0dzc/2+LYI7uGFYZ
beWQBG3a3xRi/VIu1/RlG9+heMAYokD29+dYPtcqPsyFFUq5AU2cBUagA3oZn8ljFDRuvJN3GbRb
8iveeZWX3WcvJhmSveAPBw8IRtO+2oTeGK1yZdZ+89IY0PeM/fDUv+f3ZEcAw6wx0Gi+LJKB+ZWg
OcUxuufRGX3XTFyWvSjyge8eTQN2HE/So8SIQOcYtOB9xVMZSojSvXVewECpS53mtT5Wj7qbXLV2
61mH8br7DwbQv6P1ll8BJRBcYgCRfetaUE1OlloJfoWb7ydk8G4V1Dvjiu5re7hPuCxO35FkjEHG
pWSxKkPI+pLAuA8D4+M39mlneToGY/NjC8BnuiP+okbG2/BNP1NQ3sYdoaAhypbTW6tq9VYr0O3d
h0H8gSpl5s7Hdtd6EFF+an72EciIJs7NsHVI10aZ5TbDNEDmD1XOrvuRVAAmCoLLOT9bvoyBJfBi
YXHQ6mEeCsJYUSKKOKSarQeK39wimUCnEOJqr/KOB3fcKmiDlEIDz+nSkWAnOmOjtfJUNrKg0Woo
4Q4oAyTIaFN5iJES6AGR+1c1J9dRnfPIT7+D5uA6a9vMXqpWZZQp+BHhq3owHNSD6hSH9EF2IO3m
Ybj0NH4qTnaAwJvf7YnPw2xvXRtgrhexxYgaaDZ9jRlJn1SVagkkIGZ6GClAnjrQ6JHKuZ2WP8OG
prWZpYmxCoc15saFXozApN52lZ2ZlQ2xFPDhjLY2Si4pM4493rKYN7o0kiRtJzX0O3qMwOZdlc4c
89SAvsOalm/3Z/NUZtynilH+BpshDeTb+jQc+s5p9/U9aklu9obOqDShrf2fEIdv+uvKLnM4UARq
ranDbqIKiKl4fY9ig1tzpUm562Ou+6geO5GCjR+++RcrOqq/mO3zgG9yZ68FA359JaRe//pPDj/y
K9xkyLQgcvzVWxItJGKu4jxOt+geAJjbAuyR2hRcg7i+0Mnn3Nab3mmBGmnhDLcQdL7a08jY9Fkr
YBqBjLu4yVFJ0ipPT2K01iF7gwLA8Hh5iZsRdGWR2dlSpE0e61oW0HiPYp8NNTROBP1OPLE4J9iU
oUeEZwgadl8X1RTjGDeDjqBmkF2o1leRImEiSI0TWx2o4EtgGcHwPzxWkU+NYD3kA9oeE1UeOqEJ
UvSlOqt1hrn2+pq6UwGgXir9HAVwdkx16xELiUjYfpRtg9qBqJyKSttNpc55cW6BRrAMEO3JigiE
k8EEqKaNjWQcwyyI9+RtPi2i5aYbnaaPATN1xM+upP3lT7OZd60tMrFqjJOxn/OU4uoJb7V77WYR
ADZ/ZW77exTYelxu19FDP4H4vJuIu1zmq8lRFIoJqNADMchOvat/4hUMDVXjh3SwIPccH0KPs9zl
MH0LzX822GSCmDqh+qV0pu7rVyL61pJp495B3xpn7am558PuN0Pzyh5z2MZZyzttwoUnEBBEi2+V
dtfzaEO+I1x/O//fXmOy56sqW03tsI0TeEPy+3Y3OgAzOn/pv0s3/+MWMvEKijZlK/eIkzV0byGB
e0SVcdwZXvsZgkbcxCAob1Di29wn1gexNii1AUihfuMQIVVShGoDH1WDfl+eF45SIyhu4oPCOw1b
7rG2tNSnVjd3R8W4LoXurztAOzWP47MJGT/RX+RtUAnlEV4sf491x7U95rwnMeSDwF5IAyuDjF8o
GfdVOx5LvXxIx+TX5Q+3FYXXtpiTPk0xJtcT7GKlTkERhSj3SxzY/HfIJPOlmANdN1QgignfGKL0
nFVosclSts/U1ivruLXNQfllifVNAmyc12cYmiMYDBPz92SUd+rSPzT1Gn2vBv8xQsuiQ7sw74GU
M8C0zfvWy9G7sPdsxQe1Uz0fK5wakkMdUhANdP/Ry41mzGrEmi8I2RE90wjxP/s1m/FTXY2co7QV
HFZfhK0GkT5DD7mGt2X9y4zeTKXmjjUMvJi35WQLPzmGwlEpBv/uV6eeaymqpgkffqFEa647tOER
9sAGgsGfGW8Mes4fVZTZRof33t5M2NamWZ9rdCFTR5hOMvkACBm662RGb1nVriWN3Hei6FdDD3ar
UY5sVSleUG72hMl4lqZ2tEF6K7tgduIR537HEMNN1z+LcVMQD2B6SMTPyvYtHlz9LtmD1suWd9zQ
tXXo/liyWHEnCAh3kxHiQOBa7W0JE6EFZumgVKfby2RQXNnlFS9N5tlk7pxM70LSjYQGTXTbib2T
GzyqkssehYz1q0d1NBLAjItVgcfBpVTcA4lyqKTeg4gTL/jzVsNcN1NkCpSov70XOb/TXRmtnZ5D
t3c68HChuZON3InATZtACavQotrgKTFJVGhCCpvSWEGVg7gCj5l1cwf/WGC7D0bRW1rZw4IYvwja
7JsWcccOLD3D7r+P+roFiKmMB6Uqsdm+maOVHBoZPhUQVIb2ppQ8kZbNAtTaxLKbq0tTbHMjDikS
iikYJmjDV4fIi64UYF328Z3i1VcFB+W8tXlrg0tcXRnsi2mQiWQZoJG5UynmUisagDftJKQ8DuDN
gj10HrFxgM9a3yjLO0OMgc/NcZZACAQkFwSryB4zPIBMceent66DtS0mWKbq2MRqrBsgaDjGwxyM
WeJShYc5XmIbe+2trTCxrzIEk0g9VpQWgE9YkHdLXyPzSY4LWw9VRxUzW5N4XcTlp/97o6imff1i
cULMfE4pDcpBO+XtsQItZ2xYKEon/iAZO9Uo3Mt+v+mVf9apsKJ3YgvmxRDMcwEGU44K1b2wa71q
loC2LJ6nrHk3BWiSKgIZnGhEIBmQEA+xBviXOnH8dTPJWv8WJl6SsFaLipSLF4GBW3Z0R3sfj5jP
wiDs5IY+3uuuvCRY7zneOryd4G0+E0H7Wk/rXkAIqF361gMY9raUy829gvnbR+EHRN8A7fwJRFfh
DDZPTHQzOVmvnYkOY4oZ59zAp4fGwN3oajtyFe7oHrWigH/1Kctfu+RoTGgAZ3Mxpb2q+2mtXUOt
8k5VM8OVVPpUgEDSrUoKuEL3UM0iCrnR9CMxlA74iPFlGqvlUfxZatmzLibPxSgn7iw1LtUwV9uq
ww0ge7eN3O9Akn9QrDAQTcHH3QBkUeWmSfVDn7MHs0+BMKPUcpQQgltNql+3YsZh9QaR5tYqIQWz
cPzgSccOKpihkkhTJul+ngHDIU+i5KSG2AbNhPo/5kftAhUOsWl2Y1Y/jHPhJMX0nEQKgLrVWyVH
vwwyezQEPgrYYTytvbEfA5K2jiqfhyzxLb20IwJIPAb8xrp/t7rZlgGia3LrSm7EK6XIz2IaPxJL
cOS4wf/NcgkQJfEcebNc2HFDoeVYw7EqgIHlB6INH6D+jGh7BsbGH4r2NKVTINIkyITJNVVhpyS/
WrMDfFixZ+D+UuVnoqVuV7/0ogZp7nrXlA/dBMhmJQe0PjcjYK/tz4k+jm1/bZlQTtSsYJpHB/Sh
FPS4hhbZY2o4sryMu11jjAuYvXlXT1eTpTyYYeJ0qfjZi/QQ9Uclng5WdVbnAQBv9SbphoOl4jkM
pG3f4lhOVqBEg2chQymKyINe8wHyxv4EREybzZiPzVyhqtzFCDRmMBsBocG+urOSyJmVn2pVHZOe
OuP0hJEHW4d3qNFHGyuHqnnAmIfbVYM3VfpVL5mOAmZYY3xQqvhkUeU+ogpxpGh2Own/o1xDff05
F4EjMHSQM/TAnE6x4GFUyk0nSDqGmltFoq1Y/XNiquAI6yO/k7LHQSs+SVI4fVIGhdQGIAMMIgA6
ooogHj723QjMnOiU2Kw+js6kFm01Vj25xd9tFWCJBGeCvAT46WwTm0uE0IX6994ES3XR0JtKwLhB
ndmihkg2YGI5Nv24yXCwgIJOjF1tGFjY6IKuJ6iaDzHvDvJ8nLvbcKzPYfmhGSJQW/EeiE+vKIhb
A0A9yrptdJFrAQ5Kxae5SRxsSGCor6WB9mLfAgv9i8B3s+hpzNuruSyQYEIWTghlu9M7X0yL+zH7
kBt61mT53BuCY7W6XS6goOhXOuR7wNzBxHuW9NGZW+0lEUNbCbubOs6chFa7VI/tWc9tSb6hmFKW
StnHdeHEDTmLUwWM7ew3ALfSYdzr03xMzPhB78GfoyiB1iYgB+rsrpZP8fDSWsU+0t86DeKQo+Fa
Un8wKAD6Vh9goAOQ3xG0D8Da50YICPNnGF8XJTmmNYrPACVXYXoWJOWgqc9S1h5KpXGzon8lwEcr
I+q1HbVn65Smol3Ki7xa5ndiZEuYFSh1w61Rwuyqd1UhaAxkwE49TxPcVhnsKWldwMftyxfvbxXx
byF4FZyYgB91aHJFYbFUFEVnOJhOeurs2gX/qgcmbmdRN40C4RrjAqgwEi/2851qE3DB1sg/pyNp
OT9os7BvrH4QcyeoRM/7ZsTtqwbDExi6byBsO9sE/SbNSx4iMB4+dOeF1+TyRmw+5zDIBJE48OgB
p/D1zWMVc6daNEwDtcd7zsL6Y5Snu4STIG321DCXohjS0j341j8QRjUpF/mb341wEtnm5xi7M4D8
/rwjjpJ51hVWCVKR9E52ZaigVqDd4GWEW4s1dbQUTGjtQGOeqTFomImR0hlvjErEqDuBCraVRwBe
8xkvtm548COrBv4FuS626Z7nRTd3WpWimiE60Q5PqQbCUwjnUNJqzuUj5ZepNxcHiiFICKFUjnnc
r1+yH/SylyHwAwcKD8WP5DaHlrcd7stj5cp+69RohavcLV3+KnuO0Mr42yqTDkjxCK2J3kwRsMvK
NqMI1zgJZafWy/1ITd8YatW77LJbidXaJJMb0HZq1VTHQrs8BkzzLsLccWi950BKXjb0u1n47xcH
wpCvW6rlSSnVTWX4EUaB9gBSCvYkaR99ZQ0I83PhklxDPU6jRoBu1XPVNoAXqJDokTE/jAuz3UN/
8Y0Mo+n0ai94cVtObmOOuj0LeIE1yi+laB2hDK+bWdzJg2YnzfyYTmmF0JdjJtcE+L2sgWo091aZ
+Ik4A9I6fKpJntpjLAAeHv3MhuJVE0yAsHGIO0o5u735NLYwsIb8Et1/JJlfN0FtQFuujSINQgI0
tx0GpY/i7zHs7PA8e/8BsdOWS60NMnlIPagFhi/jBSoyeCOkinWII8S+cf1B9+kOU8MOxvbOvKbL
lletrTL5R1nMsxY2OkoQ5Ru4t6GNgdG0myKVOIF+a3XA3AJBoaGZimv263bWs4nxUVEyfHmcgrG9
7zNoFRNXxxeWeVxnPFvMJRfWo9KMSWz4GLYKepLtE1kLrEo6Yub7CMDQP1maJYH6H2I3EigBvi5t
SAacfDUxfMg6/TDa8IwAaQNzfVKLeJfHk885nvhz307nH3MsDFdR0LFqUYHxUY+/KtvOT7rq6bKJ
raTUXJlgfD9q42WG1KBBoV2LWhJE8c6owbY1H8zJQjZDObfxZq9xbZDxfTxJ5rkXcNh6f/CAwsD1
H/0QnMQh+2Zf/uiO093/tkLGHWc5ldUcSuigFx+DOBfesy6+zjG7LRVgbdc7r41j3rjqVnFnvUjG
Lacu7yO5RADH9JUTkeMw/RDlCcppNyK5bcMbIvNi2LKKS66y3J2rWlwpjSnEvxbPRHNBXd5zruUZ
zujgYgwsrp775u2/cpsl1qzMFV061VOIc4e5SAx7dreDRjnfbbPmt97E5eyvbIgVHfAOGAwEj/ty
IUrzMSIy34xe5fOJXzcvgbU15prXKTUxEQK/bP3kDSM2kH0wfnRo91Mo/PLepJsNmbU1JpDkct0D
LA4Had0eJJmNU2tBa4/gaCQP1b7wh12FEU/n8knYrMWtrLJd90wzajMaFR3M7dZDGQ77XiI/Y0M7
iG30TFMddDiS+BmO6Q0YSG6obmJKEYNBUnh7+YcsznjBWVmSskkq+tzUZrxS8xCpPVJZGwMO13oe
cqINzxATbJQwl4dumDAkqGiOPpsfygTRiYwEl9fD3VgmxkRDm4Ksuzd88Xb2gY46Co5yt0gzSp4K
/RzeK5/nrCYTX6J5lrIUyuWgxIl2RLMXzVfL6epdsV+0PKqcs49cg0x4kRV5BIgJp0O7N2+jXRO0
O7X+C2oKe3XO8dStp8raUZnw0hdCK6YNWhm1pPoWirGzoOxQfTCGybv86XgewgSZMmxV0McikKlS
dge+fL8vhZcMAzb2ZTtL+Ljk8kx4ycwkX5Io3aed+k4kM0hRNhDmgkArZMLTd7DnkDxctsm5hb6R
kKPUHWVLGtF3xzqbats0h9feqB7meae2ma/oxWHqIZl02SznbmD5yMUa93tswldyobuVhE6zU93i
ZNvbNkBRgncmaq8sglSaB0DA9MUfGw1ympWjZi+XV7H1sly/lpkjhondDEBv3D51KngzxhXHZtrj
+XzblOY+RvJ+2dwmmnttjzlhTRYjVklYkQLG7KDw0r16oDBsEwBFPOFXgw4F0Ijn4jnixpOt3bQg
NIb91CAIzM6vzYmEUb5I1n21tW7jMLte6oGc9fFsMEc6N4UxzoTR9JvSgfKgGzvJCDlZlGNvl5JB
PP0H+qSbNbD1wpjTXYxCq42o3QXtB4gfDjGUsT3rfimBLSTl0V461Lv+MN/Rq2gReboTnlpP+2yR
foWefGXsuWJWW+Fm/YOYMDCJtaJLsYWvfNbBYpbsyvswta3rxo+fFiCCkdrxLS/x420989hAAbQL
rQmxB/k3WnDmtR4anGkjjgk2U9GSxmgUDSa6Or7KFf2FJCqPUnazgLjaPIPJVaakSaa8kmkQDRA2
dbXfwyY6SC8cdIXuKKa7QdpLz5lj/OQ47/JOYKP32jLzjkiFCGS2HSyDfC5YaAOX17V6FgIKUlke
/RXHR1gg8ihPQpxVeKVVVnEchThQFGvG8LHJO5KbIe7PsTeWj7p6YA+oRRvJgIpld1j0YqWH7GU5
mZa/yAarsjP4qp+XDvF5cDveCplYlzUtJXKIFU7poTIBacXYXVZx2nNbb4j1N2MDTikSYegQ1CbJ
epcJCHDkut2nNDrEmra/7CC8BTFxhqhjlkc6MUBqQkY71oeHnMyaJ2olp4W9aQhFFUxcQVhTZIvZ
rT7PoBsz4BvlTT59dMZdV3CmZTffepjn+tsG4+wxiI9qPdEowM/mobvq0RagJxNcUrUTezLnIt98
Oq+tMU9nozHrKqxTPGXJjK6JFN3ncfMCdg6nS5STpkM125CPHQUjiRgFoW762qDtsqzgYCY30831
D2FPg2mJ4LToltOQ75XT/ytoSVd8/cvNaLnaYcb/SxHkgEqBHQYIvpYSVwLhxmWH3HR+E5x1C5Ee
BrQYh5RJVJZWjnuGxve9AnVbw9etG1R0Oc+WTX9c2WHuMzUvqNwoCIxGV7g5cCuQbrtKTe/yarYf
RyszzA02j1FcGBpe6Qv8p7k1D7KXuVlsL1mPaiOHXGjMyTkx7e6Zx9i+9YoGE+Gi37BMVrKqGZho
qNI0wxILFPvHDixCKjQtpBzt5jBQynu1rvxEmDgbu1khgFo4KAUMKKF9U1mbQEeV6gJS19Gv9zqG
0ZzCwShneEj2EHawpav4IIDUihM0N6+ElVXm7OcWYCLmDEQD7YxrMwLDGKlOBrC4tknzHyrhZbI8
e8zpRx9LAIfKjDZ1N4GjIbJxLWCq/TlT7ygIoS670aazrhbHnPCoqXs563Ht9PKnHH3GeeLWcu//
b0aYs91m6gBcQmRAiJhSe5jkX0vNMe+S98t2eDvHXG8UD642StI8QEWj6R/keK+BBqWB3PrAZdJe
vsK354+liSDLAxLzm15cRRVoy9eIJuIhv5keYxeINYDxi5MQLAJTc/qPPtTf9lhU5lyHSgT+HN3X
8uFjTsSHMJxuNT19vLyFG0ESSGAJzJPoJS6UjV/fPxYlDQ42zJjtowhYZkMyRxvPvcLtMG1sIHI7
MJFYUEPAkDDj5mMqyKkm50t1FhWGm0KDYCj4miZMiCByudNurv77B/kXi4yv65mmFlLaGj6l9zF4
tId2dC/v3taF+cUEs30T/nxfVDXKPzLY0dSTFCuunoIJpzkoZunXM8ArmGxN2sbWEp1nfYlEjE9+
sc74v0FzqQGWxYTsz3JdJwfizMEya90H/InnTU9ZfT/mOgXoR0q7PNR9ZSxOySDuSAFmnmgHfUxO
AP7++gJUAc3mv9mmmRtVzNs57jqwuipQIwF24Jhcpc/SLd0r3rQreP2z5Rt92UXGGnOxFkNoTuFi
beiLYBSvMVG+FzTet/oWq75aYStCQD0Wo7Uw1Q7QnAfWZTcDeH8AF/N+YQ2SXEDVBmAlQOG9SJHw
LnDellpM3pgoWZ+CIg8E4h/SB6gNDzQYb+tP8iC78YErovPtrDOLXRx3lVWlakurTANdOPlM3vSD
BkbWxBle8s/JLVyBO4zP+YIssFwwI8tsZZgTmvpQVPtZmXYpL2H75v/MmphoUph9lI8UOyha16L8
QqzR7ulhAArickzhLYYJKTMxhFhb5CjkRArqorBLQfFVI+eka9+Tjt/rAfW4IoGJE3Wvr9+oNZU5
nCTQW3U16GXswnJKtJdqMKwCnbiTTykENzAJ808W98cos4laBfKCbIRRszPdVhu8AmOWfcOx8m+8
/Y8ZZg8rIDNCYEohOGY4+d7wU1cAB7FtXc1e4fMFbJdf/T2C/DHHxOHIyJSECHCNKMNgXgc2P6Hl
6eNtu98fG0z4bawyndMBSwrDxsnG3hVAAzONvjk/Xf5E25uHeWwI5C3y7yx+CiooJBsg+gfptKU7
vQz+1s8QvNq3QXQv+JetbW7dyhgT6vWpmM3RgjEwkntDLz+Xevp82cT3ScDF01c2mAAP+L1q9YtM
Q3oaPOG3tHDqz/vUDV3DEx51kAXIIIkGn/gz+N9eL1v/XrFbrC+0aHj6LP9mfJEWqlRnhQr9EKiu
QNgmc6NbBWQs1LHQmpac6oZ0duJy88VNh1nZXf75KgarWdSBew92xeAvyb1ShEQwVAhbb8kU+6A4
L3MjPA6BzQ+6Msv6KdH7DOkwJG7ae3BtSikvPn5HTzAbyrhM0SSJSAYsLIUIy29J7BjHWz9FV71j
3S7yGxbnQfKd4Gcxqct4toJ1Hotjbs9OMNultAs5G4CcHYCHwV1pm4HsQYD+ufXoQ3pvuii+LnCD
hXVG8crA5NUZthe++hXMrUpi1CpBvTb5KqR8ML54BAmz5WhBdv2Xfpke2dwm/eZNvrLJ3BJoDEbT
GBuLWEwYgF530n8jHBP6e0wk+5HkNuWhZDdvwJVN5pIgEwVfI9ERTo1jSUkwWT9yEHhfPpfLof8W
s1dGmGNpihBUsSwYkQPzoOzM/eBbhxq0SZfNbF+zKzvMMRwLMEUoMew0norMkXiFo96MzvgJKUrk
jeSdY29xgm/rsgx4qmYsDsu4apWZZZdiJANteD2IdsquBfJW/piA4fgHY2LLuVgZYzzSiHqwhS9P
Zwx3HPJytPO4Bqswpxqr6EvQuLQoxgsN/GmpnnD5aXoHde4qvtKpLLgJDa/H0QJvMJnqAJM9mTN3
HVKENn0kteVH89CfykTZW5n2hqeHYjdCTJyCRIFKQbyaGxBeyet9VY/XQ9g8D1GR2mKS7GYily6a
EIajJcVBKysgU0rjJ3h8QbUcvsV5f7QUcCdLhp2M+THrugOoK15nUl9jjvMuERTMlCfxKY3jxzEt
7rKqvBKq1BegdqSS8C7Jpt5N0AXMDApkPghuHdBPh9fRHCevhR4+pnHSu52VhKcZXHlP47SsUo7q
yNZ74Rxq9bVWYiBdUNPBDQXtlLb1vV7UrV2koBaXqu6V9sM+D8m50YDBDzsPw85uJlaOoQgvely4
jQT4V56CIX0G7UoiD2dckeDdHeXBoQLgBlKjO6jjuFo0n4nZBBEImWy0MMHtK5pePGZXVVTfDVRy
MJLzPKvtHT7+rk5UgFmrEswkYW5XMyIhSOZJY1xBP9VLq9cmpLuoeRR7/QVTH46CB25OuiAvxWcU
u4OkA2uDEGURSKmzZ8za93YZZyrmW6RrWVav5X66Ho32asjDm6gxbsHMHYhZ/KsxI68GMzjwWq4J
4m1RHfZymGDcoHIW7lVqdUGUpQ/L9oD3ENsNCDNoQ3v1vpYeRn12htwM8kyGC0MdADznUiSdJK2w
i8gAffEpJrGbqiDqyKx9NenoE2PIyra6ZpcUELmYZi8pznFouf1U78tqctE4T52Y0h2IRH+JE8RS
2+gdlC8HMUSNT5ozE2TVLVhroQvcqKdKGM91XLqVaWAmvfKGvPXSgda2FWIMctZHj87KYzIlO/xT
QHStZ1Aj37RxfQhD6SjPCGN9e59rM1AUmHeyezndYdbWjuX2XsX8BdVmtyzBBmcYINn5BK4scYo5
sqOueWtEKEH0JkjwIw8U6L4UIXyUpZ8bkem0mnmmFd4ubelLYb+PrKt4Hu909K3EPjzWUn2sJ3ow
R5rbLUisS7kE+VodPae6fqtZg5/Kk0vG6EOMISwg9gHmpQ66EJ8x1Iw/ZrmDjhmM9k3WMRMkUa/s
1JMWarFH5Wofaodc1Nykw/RblQiJh1EiN52b93SsXycD7mka4J8ejRy4GKl0gbCebBDz+Ik6H2qI
EKg5xoQE2QFbm22A5z/v37Q6fye59d7NYLtUwSyPTPWQNPl5MktPnpPIToX+rPTWkRpK5Ovh+Fnr
Zug2ZDbA0iLP+PTqHhqmn5XWvHSCWtujMKB5lwWjJvkTbY7RwpnedaZwo6WVoy8U5SX2dajH1M8T
ZdiDaKLymhBvar0K/SKXA33ubxutBXRRyE6z1XjZMkTUjIoEVYN0DJpUPVQxdBPUrPG1wvpRatJL
Kif1Ma+UwlXAiG6DnBJCbjPmAgvdKRJFcVQCVeBpSM69UDppHX2UobCb+yRQB/GnWCE3StrPQlN3
syoormoqxO4m7VTTIfcaK9k17XAjS8bJkFvRkQmYVerCa4dylyTWSbSs+0nP77IkF21JlF1qWO9A
YL4Osn4rZs1bL7aCPy3836I1zeDzTu9iNXVL1NXFXoCgvTWfyxKOSVXtp1HlNwYtMOiV+HnU+aag
3qrLF5aVFmdYAzec1o0BKO9+mWFDEFt6c1/oY8jpxm09YC1ZXToO+BcURL++m/Ncz7pcwYtHknUQ
sw34ag+X7+jNhMSCzi72E8PwmIj/aqJLS0jDaiFUi84VhEvaoJjswUtfIW/ikUA8Q6e6c8L7wkLG
ml3PT5TLPreZ5K1/AnNzCzPJKahskCFnny0I2yd5XzXPmv7exq+0bTyoF3i50eLq2APvc3n9/8a4
CckjyDiBkYi5zjHDXofSYMK407v1zcJ6ASGJU7Ovg4xLQcG1xjwnMzwh076FtcFpXRlMSxX6uSC+
wJjBdDR4ZZUl+2CfKhCNwiwsAIGmyKZ7eR22lVJhY8OrhY0y88mvOt83/ZVxp12rdu+FdubVj9N8
hzlXyqvzbTovRJyhfAvS9W9zB4MRKeYgYq20xxjfeKtDS4fz8bYX+McEs53WGDa07rDA2jXOi/DZ
UqJdQEyLlDLYFh4Np9ibmOD4R7kIOhR/L455speakqtpCstqCb+ZXQim3IegRJrAQO/WDr9Hvfl4
X1tkHu9zXclJaS2uo5auNqa7uK5vZtPCuy0NZEvZt5NyI2oRnjEKpHTE/GcsdpgwLAVOGrGZzK8e
2symixIxRTlCzjvHmA0XwHMI5lyxSV1QKXE+8Ob3FQEoALuVDo4rploSgoATsjFI4IUJz4sSw7K4
rQ6VBnKtljzihufY23TZP/ZY7iMD9JDaLGBpOgEQXBHtnsd9rnKWxJIbjWIyZWIHE1ETv/QGRk7l
e6pDi4amt3VBjjTSIQxiuHMh3pXacCxTSD6ikR7W8g/LikW3lcz/I+26luvGle0XsYokGF8Zd9CW
LclB8gtL9tjMOYDk198FzR2Lgng25vh4Xlzlqd0E0N1odFgL4aKKcNEi4Vp87/rFYTRA/QRyBG18
BnzSkzaZD4aSho0BbgLEj8VieXn8ra6l01jdxYbp62oRRCPIraL6mGTVx6YjllMXj3mcnzCqGK29
k3Tx5zFV/yrnJMgS9aRKAOsBApTAhvfeUyj7/XPGOuf9zSKXOrPCGff+4hMPDxO0ENQganEQpHiK
j+LO4IxuFYoAIPZe3VvBnOfHZGzeDjF7dc/pIRpMhClWR51WW9DXCTBSY6pv8ij+NUUgjRIsmt2q
7zwz6rdIxcE5Yvjq7a2rJItspUDUCGK7pKCtyg7wjscysoOxjn4RkIIiuwGME8NqUSaRrMRRBxCY
C75ifwdev4Lp6iYtZ0UtXow5kjjsNhpumk/L84rBjsxTqqNxbPzJV9EL48Pw8kA6SoJM1q6xbYIb
zoX2DaXxaiC4QeYXT8kDSEoECxRJ4FzmbFBDQ3DIUu/YZakqb6q1/SXYxF2D3twE3FE2zQRyBha9
JEfpAVFqCNzEp3o6AK6URGhLHPzu1jhovStRB9Q2vSBEfN+Lg7yHDR4XpFfAqQjX+/YQ+6InuVwn
a9D6+S38ieIx0GDtaXL1O8XFED1qJ5WvniVhIW8vN7aVzBlQbw/U6vEkDxTAx4Dqr3QWeTjbUSWa
nX/ffMOtkbty2mTOjMXCGvFGDRbfAI54RJ0cNWZwVKJQiegFzUefr5/srvZsNpbTT7zydWk0JfgH
qb+bZ/1jOVBB++B+9L2RwWnoIOm9qjbp+jI4YjpquAbJRxZNZEF6KT+DXiuIS7e5BfbDpboYIt1h
J/TODW3Ec7qrG0lSRRJOcDmhqcmlPyckPOB+Zx+NuzKSdMKi234EvBHJ+xyTZtSSsavdY3RhsL6S
rx6rX3ZY+Wlg+NePUBUtkAsgtAHI1kMOxTEfJtagHAzfbVe5+9n/jJ5SpMfpTXdnn+SXmod0yI7S
XyIww93rjQHQwzhthMHc+0oeMOUVsfViVN6VVzb5cY4k8DmaSL6KnMGuym6Ecb7ABAN9Og1Ybr1S
31jOBaKz6zv6cjO9U5mNCM7oKaip5o6JYKNOc3JTeZkXX9hsVf6kXEjroIKKaemgP4ua9XfdzUYy
5wTWUR7A2QjJS6sizdGzrOXo9RrwRARr3L2dN5I4y5dVU49AB4fkCkB/QbEEaEKWkZ8u4nLt7u2x
EcU5gLwaiTWw7WxSBYDza+JboNIzc+2gZg1aeEwwxw0zFazwBQ3i2ilyhi8VsZKvbIUAdvlcRdNz
lSm3BdJsQOD7VKjIZ+brQy6Pt1Xb/xrIctKj7GsqFYpjtY2vGLbXZsiA2/mJgHQv1Wpfmaz7pE2f
poTcRaDNA81wDH7G6un62Yj2i3MfaWMUfZzhw4GuOEyTRzI17EGCGCNB0SjwWshWXJe4f/lsjojz
IWY+VsqkQqSuoGgaH+pT+Vk/YFjyB4prIHWYZoDe/VFwyvBRNBkNEaA/eHurd3anmNWKi6HSpqdU
0o6RSTQfoE5HWa3BWFdDFTvA7rW9oFFtt0YM3oZ/JL9r9hukZiBZtqJCbYRridct/UK8OmQ0xgv8
1ugmh+IkfuDu++qNYM5TWjItaVwCnKCOaUgWcLVpg3yYMw2T6QaqII7ZrHWwyn0wYjALcFg5rimj
O47oAU7Qdq+X2jFmFJCZgsmiUfUXY/k46sZt3+g3hjUcuhxsdPUgWyKf+A6ImYUnKHOZNuisQZ/A
WZMCpqt0iHBYoE6wgdWkj+e5MwCujjpXjDwvMNaXdvEjQ3m8rpu7/n4jmLOGJWrq3E5Y+DCgF05u
nEgXVnp3r9CNDE4TW7sHWlMCfQDkwbFBA1zktZ551x7Z+IHp1YIrez/P8SqPH4qeYw02jfw2cHtY
RR3ceRfAWEL57LDwJbQzCk5v91rZyOPUrtRpp84mzPvl0ZV/JHC5kwhu9D3U4VsV4bHI515KwWuF
VS0AOyQBuzXT1gFjYqO48c/uoD5MPnvrRtBjybFuha0f7Op/5/E3y+TubYMSQ29BQxjozuQ1H5dL
7E8OMJ48+dO/QFQRSePuar1JlxbcO38HlsipnlNQlT2rTuKjpVdwgOyKvLYy7rYeGrVONQkKagG5
b7YVFGtu5B4MtOYqAKZmqn5NEndZg6CM6ioIgIPsOB3bSxoiURTIZ2G7zG7MuDkrzp/ITZoqco6z
6n3ZTe8rZKUzDwBvvvGhembpRcbzhpqn4DXyH5TUIAr4oxR4LW4nrRZcu2sFbtAMGDjZY2q6ICAv
LzoSAVqgAvHNR/PyoUBDiQZa8FAUd+22tgBI6rd8bn9JWaaKMZUr8hGyC6jxH01Q/zQyR79dPsC5
6eGCtS/n6hQ/REiaOOOhCkUduC/32/tDfv0IbvNtEN4qxMRHFDfWKT8BWvClrT71RPmP/afQZrmc
957iKZVjttzOe2nGCiJPuWdDfqzGUooOd9/Pva6L8+NgDNeJOuBwe7+8rZ7myskwrdN6rAULRGAP
SN6KmzL2sxOva+QzqkURg+hagyNA/gUwzh9p75T3FUjJ0Cx0yb6gMqAGqjd9Hr6JYyjRUfK51qQp
swhQjn/7vPSQ36WhHhI/F0I57Rvs773lc5jWGhM1Yu5uXL5pw4cU7ODWp86qvGH6dP3GFymNzvlx
sCLKWc5sdHicPcl5GUP6iaK8C0brgxCoft+Pvy6M9+NqaaVFhJhsOSkB4s/DgDvDDhmFhuSJ7H/f
kb8K49zPsub5ki8QVpq362Aeu9oM1Rx8J0ry4/ou7jvyV0m8o6EAAV0VWJ4MZhDl0B0Yd5J8EDZc
7a8IvGwKKjey8q64CHJdNAhiReDbqb8Mx+GBnAGYmofxDYryWkB8mrvy2XwSZnZEkrmDS1cDRUF2
cBqI0yqwwUm3ae6Y/nqiNyBDPwHf9BB/Me6v7+v+Wwmx8D8L5o5wVnN7bBjAGIM9YtqJC6QDZh5C
Rhl2vrZOBjjPi6jUuJdHs9A5Dsg4GRhnqsYtt1kzPNhbBHFLiEeLR+/Vb2D9kxwZhM8vg3qoW1Dg
4qeP+uc/ASsCqzGq8woAiUDSavCvtWZWBwL8YOx27lBAvdvnJJicdER4pXr/gmpwJ0Gxlce/0UrM
v9sxxgCDHrOx9BazuPfoX3GNQyp8iO69B9/I4uJjqgJwcdWwtdYlw5xZFaY24Kzqi+GRUENXQAhu
ZaN2hrBwRQ5hr8v0jWzmnjYFihZIGDAsyJ4CdEMNn0Bdhfxk74E5HhD6ILH8FzeWaG85B1sD2L6x
2d4OgRFaIN9z0Vh7Lo+25A+hsETPFJOLNt6skFPcua6VRVkhTb0YITgIDBdtT8jAokWmcmSPTTuL
Hjx7V8gbmZyRSoAQzk0NMs3uNKELQe3B9mT73XrBo+6U+EI3yAKZa4vk3K0MjNauiyCQoiXZi0KG
bFAcZV/D1DBLrsXRofekEHTgYmyDvSDgzWq5eE4hyFoNLMfN5sj1m/Wg3JIT9lVsKTuXJSMo08Gz
hpSNzacBQCNMpArGEkiKM930IRs0mk8WMCvRECAWt6s6G3Fc+CilcUOAlIloHf3fi2u9PM+TIA7X
yJcfVz/DJS3qe9i5Vt4skQsi1d42FzR6Ap4COOK01k6Z/WAYcaACLl5wlQh2k88D9FZrFX2F3UTo
QfAaYBhX4yOtMSEBEtVABMqyEx5jZYAjBvOQZaOz/q2rMaOyKmwdK+ta2riNZDx2k/ycECKoueyf
2qsczhZAe65XJivXDYDUnubstKTPf7RzryI4jY8xp66k7Jk6tbgEGd6x+lQqCPRB0HFAW7LgVbx3
6WPrgJ9gg+zXfNdCNY1Wt64ZLn1TcfovkgoQyfpiowOn1dzyU/clfnHUojt/fyNfpXKecyol4NbV
kDoj/dvqt4Upe4KNZK7+nd/aLIzTiUQajXSYsZHwW3NAgjhz8xNmxfA4Be1lWrjyQeSc9w3sdVWc
eiTgg1ytDqtK1ALzb3V0sePpk1alH7uMZAKMDdEWcooC9quhilP2PrIPNkZGdODmX9/CXc+/2UHO
R1XrmBV6XmM5iuFktLtPzXNNHqS6vAF2aiD9ui5u34hfd49zT+tk0HRAdzm4JtIDjQN5Bd/6Iti1
/ajkdVEvwegmKin6Ni4VC1LY6yEtQF2F4eNvMsDxgPbH0MDQkaOI6ElFVsZzu5dr1VsmszI2sw60
maAOKwWXJ+OXlr35c3HRqSMysr1yHwi8QZIGZDc0EvLPTcmqMqkYIdU+sMA6+qIWPkiKT3/nD/P2
yC7u5t+AEr2fZ2dB9UY0Z+CIF/qkohD93wPA7G/uRhZn6eiKzqY8fkmOUPUUyL5yKN0fXQknhhqP
ljh/+mjYyORMPa7btNUXqBHctOnMnn1+CW5bJLotMIULs4q71r6Rx1l7GitxVnRYI3VNhwG+WfEx
CVJXto5gqGRDh14m4uBkv/nOg25kcvZPpLqOKh0yS2L6UUuB3vfYykHfKwDBT/0/sH6d9blCb4Dr
wL1U1GiBM6tZaiTLz512sOvsKEfBdSH70fNGCvcmSRNKui6HlOTGCl9xiTrHOIhfI7sObSOMe4wo
5dSSWIb/tBmWDqqsANlZVNEFvq8ZrxvHWVqRSWsz6i9518mrEswSZkGJ1pqRnhnibndCXaIJBfu4
k4PBMb0K5UwumSzg7tUNVCM7gU3Yj74Yn9nbmYZZYHjaA1jeXfDpINl0EhuDaMWc7UX6VBeajn1F
bbt0aU6/z9QSjIqJZHD21hiYJUpUlkhOQjrPTp2KkN2FusiZ11oqijRIECEBdCM/rKCbJSHLc3Ru
5Yoy4yJd5C7XSW7bdqEQhmGMHzlFAqubUj+u54frmiGQQ1i1dXO9LmY9p1bZAqS+7h6WtGqcQY+9
uMr/5HwMBXk51G0NlYdjbaNxVXTMfOMt80XW7o3u6/V1MB165/tef59H2SjkyF7NlP1+i1cg+bqo
BvJRSJ32IlPajVM3kjjHF0cl8k/kxSWxXvRMChliYHzD+hN6MxRHqbuqvRHI+UBKTbMeCiwtx1Ba
QW9ySxBjifaO83tmbKcd+GEQ3M85+tDU8VLN421H29YBFbiogrhvR2gvR+kebRTvYAZGdHAOa9fj
KY0yvhulsoG5N/kmt6nttCnGGkn5KwNqD2YnjxJJj2Ns3FoKFZzjbrC8+QrOms16TG2l6aD4iX6O
CnpKAMM4GscWG10lukNHEU7irg8GQTaSFSqy0zyDC9jeyg5IM8g+hd0R7ZQhUnqBePB416I3YriF
lWiPLWTwXQR0/WykYU4+FrHAmPdF6BgUQAcJaoicCdSRPZqFBacxYP4LVK9OMt60owg1WiSF0/u0
T4YcU2yI/NvanbXP3Ti6RSICJtkPukHi+89iOO0HbAFmzCsm5m64aWNnOKbn3I883MgemsKL2+Sw
HMtAEgI17Nr1RjD7943rLWygxtIKB6WgER5NH25u/NE5AXxCMQBAgYGztxJAJ9npOYGlDck5W34s
+X0zPl33u3vNbchD/JbBXyBDtBqxlcOOWKtDfp8bXnuLuYhbpJDj1ZGfCy86amhh0YtT86ybnu52
P6s7WqEL9CxMYTOVeHcLbD6GU0xFqVL8wcewBAI6s0/SPb7Hk+5UD7gMnXt97fuPpo04TkPndUpK
ytbOiAzobRUwm65uY6QqEoGP3jeG123mtLRRMzpWC0xu1UEhZ30rjSYssj8AYHhzmJxKyt3QDfEA
hemn+0i7TZF3TKp7wa6xUOzaIbGlbvQ+QtsYOkiY90AlXgaeBTnnOZisbBfd315yi6EuKMf4XREN
HO3fPJvz4gJRQzZHFOVxXgTkeQ5zwiXi3hKoXH8KkvBmN9lGbBfayCUg9uBZSPM45xhIAExcbgqU
8OWhdW07OX8/zwPmvydsZzG66qm8TQ/aMznMX1FBAacGEG4865wcZn/9Rdw/xEB6s0rOyRR5jEZs
E/Kr4oZCI60xESxRdG4vRF6bjbRmtHQTE2opo3N+9cpTFuQua6daPv3p/fnb0vgeckpaBqWBU4so
WDtLIAYkY6BPk3PdDAQGrXG+w6rsWJGYq1pAvTVf7OgjaI7+NxGcz8jloUuSCCeTR7c2OH8BVmHE
Av8vPBvOZViNtSxrjXVYCGaO5DydMZr/EH9K7vGW/SNUla228ZWDlmhRBhwENmPQY9AVE0D5BWAd
YXbbHvV/UdHav6RftYF3GUU9IhMIeejJdjJZcvTl8fop7Wc4gXqoYOYS9Oh8XDjWq100MbSbov13
+jTescxUfAQwBS5L5Sc9iHBn1d2AfyORcxmaOhllakMiu7PlL9PDiEdsfWw/M0Z7chqPoFBNfHKs
sKGsTPjrFwYMwvaDuCN/rwEVw1Q6cp0GG4vnp6brXKqXyRrZ4oEzgLnpEYgVyIaYaB3K/PSDqMlm
1+w28rjzBPB3Yc14jAZ6MgdR9rHIH7JYCKe9qzUAPAU7hy0TlXBSxqptSzvDBg8eOnlcoFcYSB7P
rhROF+pY/vhVlC9gXvbdLbCRyN01hrHoKuZ3sS6rD5pK92xKnVqu3E7J3BZIFTEwnGRyEOgu81LX
xHKaZPaRNrQSxGbH6tMY1iFa2E/6iaU4E1/Y8LK7rYBoUEGmwAYpufBOnUql0dE1ia46JQCHhs+Q
zR5Q98XkHchFP0gfxcMbIpmcn5bWZUhJNTMFndnouWtRoOIlXsGIAr4yKDk5c4ybwScuSDg1ZHab
2LWfADk0i4iB9hPnm/VzDt2oAWdXSJTZrexWH1n7AjlkHsBfbxnXWR2g3wfNotfPeG9UwAKg1O9d
Zzu0uX3TcrBX2kNq7bN4LfeB9KM+zQ75OmLYOSh/Ms2e/exM4Su88ayjM7502rMIMXDfUW4+hAsc
F3NIhtXC8TPmSAaCPn/Xbzt/9jun9BK//d6K1Ft0+JwdWwpmvHIZSwdv/AFgSx/Mw3ywPk3YbCuI
ZGcRA2XuX6ibVXKWbGZGV5kjZLKuLuMLveQhC3Wm2/6DLewC/A97qoM2FzxCyMxx0Vtrakm5UNxv
hqphLL4N+oU6pIo+UMZdlGRIEdfpU6Xomqekq2fKA9g47CWcNONWmhVRNME0+J0/sX9/Dk+loiyD
RaUc/iS5YfMI6wAjx1P8xJJrKHyJC0P7J/wqkHMpXTvYVsPWnxXTzTo3Z71T7q8bkEgE50EqsHSu
dsSeAZHkZjVgsxRRp8j+NbrZN84z4JfTuWPRZHLDmowU9WXfyGWFZ5TVf7Fv++9+2wbJArhAAerN
qSml1IrVcvjbGBmmZumWj8dudBiPSnzQfIZoM5pgFlLgGPX8HHv5186LA/PT9e3dDWY2H8JdQVO0
2Kk24UPKfgCEgHkma3HW7TZoiSVoJxGJ4ozFsAta2RWCh7JYnDHpnSm9nyfdn1HWuL6o/+Dqf28v
/+Qp58IqihWiCkBFvczmgBCeNXBNzv83cP2rOjA7tff29yqWMwcMOPXz0EGP8g79hxKxwVAcg4ug
KYtbEpGvWiaCYxTsKf8OiuHrIryw8Hxs7tSldHSggaGBzcuF6Zrd0O9VUTTORtaSIPUww7fM+ZNJ
HiM8IoX0vyIZzBds7kqtj6OZ6pBB26b0xoE8ADFocYdmEqT2/oPFv54UdxkaC7x2/5JFJ/dgj3DT
MytDtMX97FrOAkAlYWPhvm9+lchdhuWUzb2V4fr928f0kAnf/LePgVqIfbNINTgX00cUANYKLJsY
s7dMQCXGbJ80d4FOyuC6vYnOjXMiZCgtdFJjbaX2GOnZcTTQ+EHz/1EK5z+IHltosYd1aZjvoQQ4
X8+V+t8TnaKVg2BsmhAN8MMmz9kCwhYpLxemg0wtDkWFCEJLPTbrkixu5tuemgsyDbvauJXJ6UYr
z0NO2b0NhNrWZfC4kmsWYYFJdeLOIVDZ5/D6ie1GLluRnHaY/TRXE3vEsmbebEIzb+ozOIUe8DVo
5u0wNSvqF9u7ybciOS1RZamuSgqRk/zVkgO6/Ly+JtHvc/oBGsRhlQcofG3LQStVwWyIug/2jHiz
BL6ZXSmlaWgMLEEZ3N63TnXsFBgQGhwdQ2fB+qcd0FuR3J1i0cVMK+YT2bhAfE5PhjefKGgPWUe5
sIdqz5K30rhoqya1HPcq9lCnE5jQByWMq+hOGu0gbe3HeihPshEDyBNNMbQ0bMfMGimQVS13JbO/
rDFgeIpYNA7GhPLX6vajuKuntwDcOsz4KNM42lH2SOYoHErqmSA6tr8lRQ4ubvQxt5XsE+mHPIje
MayKf00+dy3VUiF1qoUjYK0LwPM6WzfkFIGcV7j9Iv3iriUdlKpjlDIV9iePgcfMNq6lNZQxfgNG
pcoVSdzNfxNMgqAUCf5OmWcMTHJSZAlz3UuI6giI/Kof6klzi8ptMcCQu8B8DdmdGLutGYpb3vfm
KIHmSIAvpckvZde3V368GNFa0IW5PhI0QXtZE3TdAwAQc0AGkj2AmodOpQ5ITfzGlQAp4Itncnar
mJuv4O26WrNWWXV8BUuNaKyj7nMepsCcTvF6ZDOHBsB7viYXUS5x3w2/Lv+lRraJeFSJRHZCIHgK
rHD29JsWDZqpi4aiv0DHhM4YIRPmrjEhWYjuATzAFb7zX7PXtgWmF+uSZPM4jP7ZuGETOSC/ESr0
rjvZCONcvlyOiTJ3MoKe6JuW/IhtB5DU7nW3v/vkZ6ig/6yI8/tktCpzKV9WpJ3yM5uaMBzFZXQ+
4i63/3Biv6Xxvf4tEJNlnZ1Y/Cx9SM/9z+lr9z37VX0B4eUpTxxAzep//ckKMTFmE2A1g9iMcwvZ
qtDeYOXLAsPOk+RaR3Jh6VD0XnqxN2XedXm7p7YRx4UjqKvLypKwZ0ybPaHO4natcpCXL9elsF95
51U3UrgIJKmTwWjB+ByAPfiodYs/jv6QgqD18boc0Wo4HUxL4GrnNTavWYmXrmG0zmh5frouZLeY
jWf87yPilHAlcS8VOjsixk9kHmIfeUXQFftgBBbCAbKtebd1GvD4AMttWibf6dxJRTouMpy2lddu
mwKpnIalTI9j94FEorBtPzrdSOOuv0EyW+Ax/A8vl30b20jk9J2uTaUkLJKLzNFXxrt0LR2FPKcy
8czmoasCk36N6KHGM4Mmlls0mOR4EBzortpsvoEzAllB+0eNViuWQmDYBpLDRipwJUxOUv77VnLR
0XJWMSeArG91POjHITe92ZJ/AE37Xp3sxcHjJ4gm9Xh9ofvrJLahKyb+e9eJ3K7o/YsQ3CR961Sj
X86IOnRB4CwSwoWV09LO6cBaadLsYTD8qf6qkOD6OnaHP4n2uhAuSpTLwZzASEAhIz4ikXDIu+qg
ZFkwFZ8VqXeHdDkY0CC5Oco24GHoSY0/REAclRrVq6ZGcC3tLxlwOoqi6SBS5RzC0kYAZdWqOZC0
H1I7OQOpvFHkQ9mPvHcEv4XwfZuaOWRokUK2u1wOY4mWD63GIG8rfxlVjDQZ/d0ykQ8jsQWZPJFY
7k1iKmUlASGIBHVqYHT4Fu9/R5YGBGc/NaC95uNzZD1dP17BdtqcBmVt2sdLjpWqnZw4AIpuAF2p
zYvhXJezb3+vO8ppkQaQcXPVIScuY2fEUye7matPzRhIgCu+Luo/ONZXWZxjXZXUKCiFY9UuLO3c
m5uUkPpv0s7sqrumLmyTN9Fmq5JpAuQUAu3hktTRQe8+Z9pHWbmMfSjbosBMdGScB8XEzNKmdoaX
fn3WMAzZG7Fjp6LH4e7jTHvdRM5hTqQaSsweIJ41J99Cp7e0aK48x84cfW2X/CJHn9dM8wZjFERJ
u9O6oMdCqujl1n/J8W92M7K1qYojMDXIp+FIL8PhH2gLUe5wdyM3griNHKYR+GpTJQe2fTFzxTPp
Z3A9CrRRJITbR0Va1qSbUKmtjfSDFGuHwpwcWzpe1/ldKQZziTLoTt5B+INFGiVobYUZL7NL5+c1
zT2i3f2JEE1n7xuQL/ONm4VmNa0SxTLCIwy6AAWujb9N9Z9l7YzfYvjezQQVwaJiEcL/Z+3a0PKM
KPg7a2cd/kXWjh30O/vdSOT87pQRa1FtnFE/guo4/wuEOr6SoYCciWx3/1FlWDISA6BEAqXoW1fR
J92wSMw3MWgBrQ/+gRbQ+2AIxXmI/Rf4Rh4XpSs1eBV1ZaUM8ucZzC2aqySO4oDtBV0KrEcB5GuA
HBicYXbiQNRVv7+xr6tlF97GlKu1b0375XZZZa/vPvat7JLh3kBzwnXV3PXAv5dpysybbQRN6UKj
YcTrMWuT0imT/lOeLqfRWr43FPMJZSKpga6uotbe/TTPRi6nOZmyzHMfxTO21/4hOQX4mn4tXwDh
WSMquSRB4w+FE4G8CPVObwHeijt9q0IisP79VxKwR/ByQUX8HcvDOAGRf9aYVrUA8d5MERaHP5v8
AFzDb2Gc25TWspKjCcmHKSvdrilcaRIl7tm2vTPIjQjOSkBMk0yFhuP87+c+dz3nRhRnINWkJwWO
EYm66q+6emh60+lF0zn7MoB4DFQBnA/hgh+ZyAtCVUICaf5Zqr2XaukpmgEIdN0IWFzzftdexXBx
T9mYc7S2LIUiGQeE7V5qfLkuYdeezVcJbKEbMzMqDAnmGo5eTwuvM0fwRmmO3croNhKpgGgxnJYp
VYLZH2AvoF7EmtVQDvDWyAXFhG2fW2/2K2CaaxjyuL5Apljvt9AiqmYrDK+Zs+ehpRUGcGBIsQl2
IVsfjkpbaW5XZn9Ro/bitRaEB7uwRQR8oP9IVN9uKc2apSm1dg7s3sCAoFwUri0lX6e6w0S5YrN3
gBziXXDOtdmLDNWVB6CnGONjgpnCoZbOyGJ9S2P5ROzBjwrFyxlpBWkkwc7sngcbADfA5IfUCGeS
+tAOMgp4qFMvvbNkeWAQEdH2rnZtRHCmaOjJAgorXMNyp/wq+igkqeW2dd+5tiH71w96f99tgDVZ
lvwSA77d97hqpShKCEtNL34NIjUQbyVO7g+Jk/2Qvteh4bHB1/m2MV3ymTx3zY0I+WfXLWw+gbNX
DL7HeVGoULY8cYGj7y2AsR2G4cP1pe7ejRsxnNHmhSTHxQwxrS2HHao6g9WFkwIgRau+l1QzBLC9
QKt3lWUjkjNeAGbEagVQIzweEqeMT61FBOq4n5YAGoGM/LSNBmXOUrUCLYeqgfOj6CKtfDOgsbue
Bwc4u6mTfkqeEdh4isZg3f9oca+SOYu15E7txgySk1YL4C28tny8fmL7UeJmcdyFkVpKbnczRPwD
gBsdu8MM1L3Cr8Ja8NTbP6zX9XBq2GAaKysl6IeKZga5R2awsw+CBe3pIMNGNpHJBcsW/3TAa3JE
lwG8h4b2vdFtbobIMdz+En0EYe1Jaz0DFXng7yUOZrDE9dc9S9uI558UpZRLZE4hHvl3x4yIL2eZ
bwwiom8WzvK3B+hkdHSjEIL3K+cj51HTm3jEThIQVhKjcpopO1f5Y9ph+Mo6GV1yWo1SsLd7XtOW
TZD8wZPZeJe9dWQF+BuaWoKuzOrsmRpg0crk0OTVg0z/aNjctjANAKQ75Mj5BYLWdF4Sy4KqhGyW
rXfX7+bn1X02DvTcC9RyNw+wFcZ0ahNs6AlCJQzrosCQTEFToGZaqAfaawEmC11zwNTxkPlr9ldT
PQu0lW3Zu3PEEWLyQTUsg9/S0rIBDNlLrHr4QjkegMn0b5QVoMt/AOqu4Ah3M1b2RiBngmNT2hal
EMiGLcbnGDAgCHcwxr/6+hcGsS1Y4E5yB3oKYltVAekfNvHt1i5SlneRVMzBoIC9USOePQ2+qRR+
H6e+ksc3kxG7VW6HOvKd12Xv2IgtK7hyNRm3Ngjk34pukjjTtAqmqIZR2ATRUQkZlbvobt0DMoan
MU2VZa6Bn8/JGWu0nrZNRIP5x+xpLvJIilve4i8/E2DeSuZL7V2WPVbps/8aRf3pxo7Hg1VCumKo
6EXlTUXV8arAPxEkS3pQ0w3RZ1WrPInQSy1ZJMiQBrVucpAG64dimb/iXffUVNmxo4OftniiZ9+T
Jk/drMofxmw+qrHtmj3K5mbnaJ2eOnLZul2UItzTwYKpBwTMmlpmumAChLqOflutSMFTK/OLhJbH
QW7uyUgaZ9TzG4MkpwZK55u0/KkXDXFHqJ9LMyUJk7nUfiD3ZzptVt+1ik2dONdSIAQywvh4OKx2
cjAbK1wyHU8A9c6i8U2hZF+bRlkdFRyiSt15ekX9NLcOU6Z67QCe0gIfUqaaT8fmEs1Ol8l31/Vq
xw2+2W/OW0So0xHKbuUF3b769BERA2AWJDBn3QsE7WkwpmfAM2oqoO7i3wiWXmt0NifkJzM5O1px
VZwbzf6mFgW6YC2qO+pI5dM4E8y22XiwZHXUuVkTo0IKRuNOIiNa2oHU0Ew2As52qpwk6r4vxRj7
4PHTv7QUrLWZ8tlOMbeYrcmlbJRzVAMZUkZ7mautxg1alw6k1D/bsQUQrfHQp9KnqtTMZ03LjSNJ
0hKiwcKSx8sn0po3pCSf+pTmTmLJoKedjNEto265s/Ve8ZFNaVydUh9RDZzqmkmnUmoPa1ffSfOE
+SeL9h4ymPifJKC5DdNH28w9o0AbxVBHjg760DBNgADYUxAfr/niVTUtfVAqq7/KtK1ujXQ+ENrU
ASl7/HT24/qB2C/Yym/8tWphTp6BLqosM8nX2gqSgh1K7axAsi7KYLAEEOJOIt8BCv5GrprvQ2F7
Pa2OWlVcVIpjmjBHD9Uc+rsoQTZM18I+ydH9iIZBh4K2C1zODhmme03/a13yQIGJJOaHNlvdCYwO
Ua+EY/lcKx8y0jp198OkP9VhOMiV6S+NEaS9FBplDLjSQe6cqH9uK9XJZvmkGGDJatEPqD9OwPke
6vvKVlt3pfS46A9dMnjgww778lbWJK+I1bMxfFIxzO1QudADE/4B/hwllBw2OR/wInOm4kM3ms44
L6ea/ujI90RKT11UOKliuktsH1a5PGm95XRt58clUlG4OMdicIhZ/EKcBkpo+aLQW5DxHo1COyTF
RVlbNH6NnTOaGLhbByc2kRyMBpTDWygJKdzaWLxiyJ+6Jr+pZ/WrnMhutFrUGRjDs6L7rVn5yySB
FSXLj0vfu+OCd5UlATGB1AeqZ3eVgt6jBT9L7uo69sehRK3QDLQRoYQhfdXS2o+6AQ/+5S89swKt
HXz4zYsCQjdnpgQ0LN2tQm3XaOAKJduj0XqvxZODCn5YmEtYDV3YYKmpDiKtpgz1ZvxRJCo4lzDI
HWEgqLPC2pieJBlg1hL6sGjj20PmzWg1sMYvtkG8pQOrL52dTLkpKb3TCVCMUSsDwbl5zqf1MgEg
oZ5XcAdXvt0c5pZ8BnLsA0gWPiLYDiIUtiqtc6kxeWbyy0RgOyiLE2vqJ7VAM1aDLuX4Lwkpw0FT
fR0XcYrvGED7l5u2g/IIXG7jDZ3tqAWY5ci3nDzOdeEadRY2FFxy6+2SP61Eu6BiciOZMPnEcCbQ
pI//x9qV7dhtK9svEqCJIvmqaQ/du+f5RbDbbUnUPA9ff5fsJFardVu2cXCAHCRBXJsUWVWsWrVW
9yhazM3w3BQsNfVqdOIC8EafQBilO9Npgq9emCDkMGPtq6ToLkMhf7rb2X1MXrsOKlmI+4negc7x
kjJuk8A4hHV4xoR67mG2GjKJ4lyQ17a7inP2Kuu1O+RPCsYbSKftB0m5Sf3sjFb+ayipzxlHUGtH
4yD7wWM/UnfQ2j3Ev00CPIKJzoVbqwNINK49CpHv4USSxgmCbNcYyhmJ8JqDDHWFCzm0jWN44sEP
DGsIrsKU79sSAupRjktGb8Ks+Jrm0UUNveBaCw4kwqiHnJ8btXEq5fJi4NkFbcZrUjG7jPhz1GWB
iSEy1L6pjtsGjTwIh3PR7NSgs+AybULGa3kEGEmB0AlXdwTz0ODrR3e7sxtPw8F7SCqQu6bjudQ2
ZlsEB5FDR72/0YJvRSosJXpKQN5h8NoaZUyEDdGjbjwI5jdQBRcYZCXJo9cMVtXLN1TWIWjwNmaD
o7aFiaTNajuox6tPeR3WJiC+l5B/NfMqN3sRH/We2byRTe7731rU7732JdCfmxGN6qHpfgjOUC08
1uVzJeOtpTSHRA2OvRdbfqch0ICJv8JW+VbPVAsSdxCeUh9SjhpT85IXvm2ApkglsoUxetPov9Zo
Mmq9bOZQdo/DCw+c7CH3TAAHrlutsPICsixFQy2JI3FQK8cIwGoeErNRrsvhO89T00sxZVOW91Df
ecHNPrKkd6qIHaW6/MYGDJEY8h0dpde2jc9xdA8RGKUDAbcRjwypT5Yey0TNvuo1h1Jqq3TApCIu
QfD7QYs5MgppsEUXtWYfohwvjDw/+sr4RgQuVFdifKydxCV9L4dMb8Za/DD9LWjLyO70BiPNIRx/
NOiHru7sosj3cZU7rKdfDIJt95szUUSqI+n83As9ExXeI1E9flQkuEv4BlbJhy5UbZ40j7Wa4MIo
khnkxQkckTjR7E5v+5PEvCc9LPDSreKLqPleYotIqFoIu6YP0R6Oo+4hi+sGgq98WRWSQ/sXJc5t
kV97vWEOUWbS9DzBSVQg0a0ouVkOmquSxAzz64L153740JDeDUvJDL1TGmNgJYhto87shMVmJFcm
he5cxRMcoet+DF50DUKKKnMY6S+0rrT1UHsaGrbXJQPpQHExesISlB2THryuAv6izO0sGU2laF09
x6lUI0ulkGTKFYdH3OmT8XrQmBlIycNQCN2KaNSj3SmbUvOQxeEhpR4W3Ntpkrqh3Nt52dta7rtd
zt9IEdpjZRwow/gknOqgTeNSIY5h9sSCF7n73qbShUIySyL5sQpaawQcpRelKZMR4SKFx2/MLhc2
FTitXmCrZeRUUGmvIJyl5I+JF+9p6TsePUnFHesh8koRrVN6pbXJ5bRWPnRWRsCqU0CkooXCFCW3
KB44aZ4+F/h0cepZygBPUD8GQ2NqWn1ooYiWM9X0MgXU6FeTr5M79QvtVbNnnsXlG92onByntgju
ioZdp4OHieB277HyUAJ7FHpPDf6vRa3XAxYKctaODnAgAU5Jbet9jggcZO21BGYBFRE5r2KLNnc8
e+3CcK+qqhmR2wgegOixlQ/dLgfJWO/RfQvR1rpK93Ks7Kr+zVCje8AUrEIAv5km34ykA41KbkrI
3DqMY7cNgeCjb3t6YUVZd+ErgdPWb7GG4XuwjIrgeyu6vaj7Qz/oN1WJGQpkG4zuoF97rutgn/Y7
U2bEqfIJPAeiUB+VOX6lelDp885H/Jo4K+ykGval8E9BJxCECzcJDiNvLdz4c4XKboBdkDy8KBgy
Jf01EL3ZygHShsjifnoR6j7KbRmqtNzK9cLJsvs8xrsk18xAe8qy1vLT1g7EXlZTh6QC+bZId5F0
D229He2U3ZCrhwQuPfZfveqxBLOYMYYmxfyonNw1vQC/RngkMeZFVIvxqxhiJUrSXeRybjdKsM9G
ycRs+UEkOYJrF4D+vj7z5e+pAo4u3YD7k/d5CR353LhPlMyq4/6m4bnTx6OjlYVT4ieIQjKlormr
FP82zHVo6vgewESg44zTfSfoWeBnqaXXUMVMQXymgJ0If18j2+jDyoagiWpiFXZvPIddacmyfO77
cONoWuRIxzEI6CjgkYnIm5JHDkHrt6CkdJoY2VHTBA8SBuck7rsFihqJMu6oeJLCi5LxAw2NndZ5
cJ5ApmcGXoe1qXvkSIvvqhJ/UYrsqtT8ydNeBF7jlhLW2ijnsXanJeVJr2oEzdaRSxkHX7cI2jWo
Az/V4JaPxnseM4s0+W0Y0yNrxZEESGKN77pXnQwQrqUBtDil5EJj0rPGysumumsz9KwN31FCH8SJ
qtk1jy2+1/TMpMkXCYEOCQANKEZwNZdKiV0MKM/EEJ3oPTgVtH1bQfflKO27rHsomoe0PNe7BjrD
8H9+m52JULNL1bDktnCqQcCpwicjN/C4MDs1tlgLkHrUH6PyRuQEOtmIYiL/mqTZjnL8NpDVQ1zG
ZKIxVV2yVACGRffijciriwRhS7aQRju5CC0j8c5LxIfYezLA9lrEYOxFFtnEBLp10p1U9juBF4uq
53dao99HcfLcFMNTrgI3WD/SprB8zDwm2ldjjPfS5Nyod6EFt0350oPSKskQacr8wAcg7hrvkooK
E2lsl/uAM+CJI39HOeLcSNkpq/B6g0YiaySnN8JDJrIb5NXHMtJ3LCO3VC5POWt2fZFbavQN/TCn
FMzuxvimKzxc9c7Ui9LK8tw2pO6BhhLSTmRCBjy8GtNnvxmtijyNU9KDUkcUaG6k3g1jg9MPEds4
w3/K7F7G9kgYwDIAqJMvVPUqDfXzQnnycAGzODV7hAKzU/zzKh72QejfVPrgIIdDVKtO4E43ads+
wP2dvPhLFepWziQLjEMIzF+jujVFOeKEpl+kurG8qNpnlF/EXbbj4jvRvydVh5eRduzz+qWUmBM0
heML6BsCM8PrV1o2zlCXVo+wPP1YtKHPEt6+9U2CNFOoN2EPQCCRMoAgyyeGoEejbhcqjxgRd1qp
BCHLoB2rWna8ju+D5E8hn3jrGtpEtG5QpspsUdfy+QgR5FqlbhIFd7TnV7yJ75SwuN14VC9LoAsz
i4pkFrAwIxS5uqQnJ6OJLVWvdkMYPIG43pKk+lnitRs0/sbqPopFLewumlW6ARbLRBgpJPIUN9nH
LjuI1IyMKzyXKKiYdZeC/zGyo8oCLk3ONrkHpoUtawnz/V20rsKAj0ENb+hmUUbMVDSXcSo2OnIf
alU/Fkm5hqKFKuNbvq+BRkYIRQqpBw0i0/ZhZZICFBmGIc5kbUvQ7UND+70psgDGpBVJmzjsqZsT
sZcidd9mb9CWh5BmYPbDFn3U+ub9tzCyaMqpxpCxsq49FOG6a0kLrrsIrc3PT+aHXs5iRYv2m+J5
DGcEtQIxJXpB7CSxuJE89evnZj724CY7Ogq3UwEXPIWLGjnRBDFqPBpcA99mp9jVzhM2mxRvXDUw
/2KMc2FvUcBMq2aoQGBJgatGZsk74VuiJpt908k/fDjfOkTiKUE7TlnOvCiloHqhaRxaniARs8Nh
Bo4FJ8O29MuHQviPdf0yuLhQVeJ5oEnzGSS95KcAT9M2FXu/DfAi9OJv2TA6DeOZufH1tpa5+Hoj
StwyT3WOjkrnAPRmVt2J2SPIIA/g7ACb9dg8f27yQ1l4sc7F94t87lGphuOYWFlAALabRpu3B95X
fcfs+y18hxcYsWi0lrlqlBTHMGSjnQtZsTyRnkHHYaPY/bEJ935VSyQ88u5qkKnBXVbUsVVT9iD7
ylXDyH3LGJ6yZQbdJyWWTCPwfMs3vI120dpyQeROgGoD8gQtx/euUtQM99PomVtE3mDnUWALbuxB
TFaaRCvCv/Atc2uLqAd9VvC4lYg+QzK+DoReMS3e81zZinKTj1pewrmdRZQLgpwHJdqMIC1ID9p5
eByujB9D6b9DIL92MEGHj26bDHE0suTFrXUt85Ogo66m42BGyKyGoAerxfgU0xJYHpnfsgZ9KjXf
uBFrsWdueNqFWQOXppGKEWtjSlUOSh8gwnVI/aqDL4WofG1OYK5d+bm5xVGZ+OoGPcSmthgS+yI7
k1IYmmbsMTqorg5hxMDbf37l18IdSHrQYUQQR1N8cRdRAGGJ5yvUZd19F4L1q9nyY+tb+J+FJXCh
lPJE7gMl3ik66tjg8fZ0pyGoF8mvqhZu3LU1Y8Yv18IX0ZvVQ9dOjX+w1ZMDGhOgkaqefT3B+Asy
Lh5uYd/Wtm9ub3E+giz2El7gg3XVFzqmQJVtidyveY+5hcWRKMtAREmAXEGOhnsA7ASehbpN6v61
hHj854dBWU1MZtu3cB7CL2u9k5Bq+cZwJ+nVo5dJhVXJpMd7JnwaBcp3dU6OTUduBNBLLkvJDjsO
kUvjgcLroDAoemfjV00fbelq5luwcDU1rVvSM9TGpoQakJtd++i5fJe5wfXWNNpHsPkULMgkc02A
Q/mgvhEh2ctb8JS6OcOTXhOpbkZKfanifa4Z4U0pF3hwSwq3PGk4qSQ4a5AKm31toLESe7dtK+GR
OyRXfSLKAymkLQwjWXOFBkE7nhAVLC3L4bEklLs+M2i6myaDpigNuV3fHC9odZEVL4GKHoMCORT4
D3IVKW4D3Sw0cCfdcegq3so36qlx0ACydPBGac/KIbiXb4K37Gtuj6/lve/yO/mFppac75TOHC9p
Zw43GrF4asaH+ISH6F4cUFTCn4x69+PGl14LKtA9wfJ0MA58YLCf+Cz7KKNolmHkPyIgwQPDimrV
zmCzvbrP/pxmcfrchsIht2mwCdb13r/zolLUMQ5/RrEIFBpTFJsGxH8nin0cXv1hDVBNPH6BrVpm
Aq3exnUF1WpXv+5txeaoLTuS07jsFb3B2Bn25CBtQJBWHRRVVU40LusfmMoTudV4GWJHBVpnpfcc
cWkj4Vh/ZfwysXTwoZYDbdt4SOdO+pFXYGfoM0St7KDaoPrfZg74yLI6bSMlFLQMgDd94HWtRVmM
4NfDR+ulBiVp6PGQ4cUPtKOmQCkr0/GoVg4DOgg9BUd5wS+ysX9J8FFMkmKApG2ZMIeYn4wBU7u5
fub1zGq4cBohXak6SvtBl51IO9ZumKEizP1NxsVVlzZbwiLThkQfCjtJ9fPcEWRP48VP6dNtWoLV
kAioGzBgGpM/EMEGnPe+3/XpLh61Y5fgxlfBozwgmdE15boYk41LvBpDGORjNQ3gbnU5KaD5tIL/
1JirFNdRWuwCFMgNYyPOrxdZZlYWkcrzmYfsHX3k5Lv/5Yf8p6OYaWDWqZns/F2SoZbnIjXMIEJu
vIBw+m881cz+wnHoPdWrSGMM4x1sF84cx8SVsQXXXb9iSM4UBfuJ1tz0jWdpaFcl0OVVcMV+qX/+
gZta9cJ4WYN9hSnKB+IXqQc9WKBFf+kU184LkvoppqkM+JdlBlqnuAgdihQTi1E5nOWvPdhmNBQr
oh2auB3gTxfxcWtwcnVLZ2aXvC5ADmqRBGV1hJr6UEV2u/9JnDGJSsPqFo3wWgkBzzyALmQi40Mu
0ri+l30eREC+KOi0dBc0O6nofTbxfYWWrmHsPj+eH7lz4CKB3GMaiqyUA+36/sCEItJG38ebE4oA
b1mb7hPU2akYc6QF3VUB9I9TUuV7UIc/OtQWqf0dALjDRVZDNKCoHD8dLscapCWxpx18Vbvppd6l
bX4A29F1w4oN1r21rGb2e5c1PgCN+zFuIuaOXRteJ6MM9ICeX1V+fh5R+iSXPvCEsnHyAr7lSdYi
5Nz04slAiz6vRnBjuECOWwAuOPzRP3ILua2JLoUAWn1z1m362MuEdm5y8WoQqj4Efg3n8RMbr5gs
epgeer1FjDMoNRzlLTb5tVcEVfE/aORAKGdZCWRS0vF4ijcdiqa+cYUxdkAtXY2/fX7w1oLN3M4i
rikgqap08Bq7jRq6qQAKK6lM3sdWT4np11tFiPWN/LWsxTEXilwnQwy/mDmNg1FUzS526gE4q8QF
XB0o/K3hqh/39OOn+8/ij5mcmScuRq3wQ1FwcCRNjEKTLPs8ZdyEOW+sUF2eTq0HO5auMlQEtM6M
hHRm8PakGN1lVednah2c16OBGZXEKT2ltQbIvA6ad9Wgk/n5l12/Jr8WvjizVJGbAtJTzA3zyBy6
g47u8ecWNvd22ovZ3hqB0OXOCFF6v6bdGTuOh9hmBxQ8J5axIsF08RZp/eqDd3Ze1UUaUQvSRqoP
oNb04Kgs7at/Ly4DW9ZMHcUsA0rDgKRsMautPjLnVhfJQ9l1jRjybKrsTtCRS93xwbCIifSJjTny
bYi0mPKLdv8bmcRqtNWmKhpY3YwPfFFDRjQW6LgxkVm7M0bj2qzc3+Y0Xj07M6OTd5p92K7TBpb4
MDpw2Www38Gj142zs5azQPRM0SfiI/0D7xHAfr2slT4HX36ICuF/4dw7AzWcva1juxqwZvYWB8fv
fIWEw/SuMvaVM8HzkxjE6QHUraaBdC12zoFR2A012hGx9W1jtateQcP7YRrH1T4w86DljVZLxPEV
xe0wnaFzUHQ6WXs7lWCHwzYZ33q6NLO4uP6q0qq51AiOKsihcbiJN4vDbNBzaUdQjbmb6dlqIJnZ
W/iCLkOLTElwZCCtAsVe/X5ivx5tFPbAeoiSwNSZmGjxNxXUVz+sPtFDYGoGf1mEFNooY8IkLFR4
8Ve9pMfEq44iZc9+2Tk1kCxBz75zDEPbG9907UlIfxletilKZZBjqY3/jSz/PgknprrNqLJuC6cH
/QidqcuyB2Aweey1Evsniv2JLXQ51rId/Zexxe3XiaYKSUII45LYV3H5pIDexq5bX5jc8LUTYLXQ
xowgyAlkrpo4+iCsJASfHb9TATljw/PYDm49SnaEOQFRYWhkgCJTQi2v52aEyU+ZvyX1KYl0W40v
i+RScNBCEEwBZobVUiCK2+RUJ886CvZaIDCE/SR752I0jlnBLVlvraDWAUucznPgW1375uUlmgkA
VflAp+YIBgZ0C2W+r7vBJLK383Rp5+dfWq8HdDG80Jo73a/sTAUmpMgfGJijSkxCd0h4iBee9AjQ
rOKbn9/1cW6qAKBoKnCH4rzhpZlzz4oNoAGyHDIi2a5j3rFGn0glILOk8SvkQ60yxD+nyj4CzsvH
SMCoYELlIY1u4uR2NJDJFdA/6Qsn9VQrAuHSBJ0GxAOz3m/62FotsEpJihBKvlZR4IwjWLo9c1Qv
x3YaDgcyJwR+OWoA3ewsDhwUJ/BbTEguab5y8WKU9x2QvhKk4rN2NMek3EdqBGY5sDyh5Fs1lYWq
nVlwH7hhvMJRPQWfhBVV6dkERRa4p0bzlUblIR6qHVEEEMoPSts7PbhkJEmC7kXpxPJo6RFEKoGw
l3PFCsrB7COwLPPQZGNqdTkkLasvMgBdAgjTSH2p2/CSZR3ipnqf1BBUm5DAGAsATnoU9LovL2sd
MJuyufbFuRHUVgEMGVjRz4ygsmLxpgPxPu2eHN8aSQxAVmSHKKmnBjNHQzH9vrDCMjEzTCrFEX/s
anXHS4CCuqF5MLweNBWD7wFinp7UMrvrDfnFkNvnwEBenRRSux8l3XNrOr5oPqtdpVe+DQC8N6p0
FekZ5jchWlA0400U8+dETs6wlXtaBLsKiVUgARIOWOQYQzchpeeJD0GhqDJzjBME3lNLMlePooss
76A7DPitMrhSEu9VwQ4+9Z1BJqB5Bzu6fxniT9EBYBDICVsGCHdYmnwYAA/KT4Yx3vXkK8EIjlWP
ObDemwyBq+nG7O4vChfNmMSSFkXhTirqJx7ggldtY8fSFu3YR/qQ6cE7M7R4eIi8E4JhWORHO/LP
CmqrZdy5rUWIQIs1F5qO2pN3agObuAo4ufM9OUEY1w323uNvTDuuOmxMGqJ3BadNlpXjRs+VKpNy
jgFnWz/KJ98BtUJrZwe23+aQ/DiYPm3mzNoiuaE8HEI8i6fNzA9d5uQRUsXRBkQMWUZSHDoXQ53h
vtxtqruvpnEzy4vMOC7gYHofL2NxqA9SZAmXoXcRjA5wCJbvbir/rL6LZ/YWsak02kwp5cRz+1Y7
Gv29pskWoHARSGj+JrzPLC1uwhgMSGmaAC/j47/98p/Uur9xWtZ3EVADtLAMjHEvDqiWq7WUxsnf
FfBWrzgItf4xtiz/qzpmOpsCj5lBBm9X9CaRszHst7ZvY0na4h0sk7AbIa42ZUd/zk28Xj6brWmR
7dJAYUmMiTtXR0vD4GjTBHbXmY3rIzZbsQnsq53ZOJF2TSx1l1sidsLNNG26Zh9qDbNfsciBiRLI
VZHgVzDg5jFnhNf93725ZzYWV91HJ7dOfq50kon7R9/mp+g2wMHbzuXHk/rDqihgMEAdQFBhOXuK
iCCHaZCHeHJ3hYUxv+qGPkoX8GhgzU9dcWs8v+omPNtTe4MpYgCZ25NkmNnl1nz1jyz3wy9B9ovs
jWgKX+o5UJQaorpq8aaIrTA8oM5gl88YdDYHAC8m9muvsybhAyQlZr+jb1Vhg/OcTtzKmw+e1WcH
h/6aPoUxeVkFD1pQ9qQKEC5+fIzjJy50jAcqptfd9amGf5hYIMt2P/dJP9TyPmwAlPTQGYSiBYbo
37/LMSmidvoA8EcrwIFIcvWCedl1yJhvg+QhNFO9tgcJtNUhhnUlVX9QxeAGCbGYIZlCHy6RdNh6
3O/BL7pLy9gdGXMqXcsxZFOcvLDn4ILJBUZOcqRWkWdnhKXW0GPQKhjZbRNVrZkg4bVIH2K2ulOJ
FUSlrUKkAfMAmSmxLc6c1YIP2jYchQJwq6Pn+37JgIPoEPCTPXDmII033GbHwNibXiiDI+1KK7Qx
p6Z+3XzOrsXvmdnl404XkdJ0+Ah/k56stRrmthaucsRkd+PlqNR11Oos4zi8xE+1DQlR+ydvfz38
4ChO879R9UTmADYGjOwomg542MJldZ6mhnlReK6nRU4EzXmMXpqfn9r1TzizsXBZmAzxcoo2o5vq
xZUqx6deyS/6sbunVTO9c25LUVwNavA1GIIbVGsvhxRjyxK4BJoqVGxD36L5WHVpU8akgTjFAHfl
4h7RSK3SQiHTc9rYcfJNdiZBz+ZYA6CR2qM5aZ6T6wlW4Dt4mXoTCFy63GaMWMtm5r9jkQTHWa6B
bFwAKR3eJ/1go0iE13RvY0p/Kx6vHmjUn8BkSSlgeYtDFmP0sabgh/y3I3lmnE8dSQU6J3/V/YSO
3oSYADBEMxZ3lhBJI8k0Nd7yY2tLQCCZwuVWOZ6yQ3nMd57z+Qlbi7sze0utvLAc0iLxsY14irmt
Ot7JerhBk7xlYrF9DeVNGhs12oF47VVVhgn7288XsVpNB7IUsZ1R9SOpzjDKZZtQHMrxUt/JXxRz
gn6rt2SnWdCt3iZkma72MpjM7X24liRjAwVQbdK+NZAjWcWu5TYkLZ8MN4ZoUCz+5jvNVrh4LAQa
SjdqiM5dn4Tf1Qo4LFVNdp9v41p2O1/VhweCokc8SZNdlNyS6ixVr4Ps5nMTq2/XuY2F+whR4siK
BLXkCUugQedj0t2gu+5ym0VqtY6LLjuKbpi8MdRlnjFi9sbPShml+KPiVhfFSbupXgdXceS99I2f
f76y1VP+y9iyx152saf7+ItLJM+UaOfkyh8LUkwBZ2ZicZFGqY7VDocATGaXdfpQaU6obYy6rN4k
dBXAGghMmoFRivc5g15gkppBwQ85QwT6ncRRHusz0Mm8YozCLO+hrff5tq2dOQBnUNbHyAEa+Isg
SlM97VioJzvmx5hLK5KrKuffgjje4rhbPXlzS4s7KzWIEuBu/PdROp791EeBF998zKzv4mxVi13k
zTRawEZvSkumdASsESGeVdxSpR8CWYGzVU3Y2sfF3QUBvh4aDO+n2r+IjZcsuefNBsfnWsSdb+Di
6jaD3/p9jzpfPuqO8EM3T+hRavCMIfFfhIy5qWVwbzqFYd6bu6NugMz/xeu2uulr13VuYRFnaYix
+LQvBXC20qVhdScfWFYre61sDGNCCPgIgbvS+vysTxu0jBr/2SSY9H1/t8o60/S2wt0S4P7kADWn
Z0H03fCpmWEW8XNbnx93GFs4i24YajTucNxnVTRkhLL7OxzDq64WsHoO6QwO4MWS3tGQ0D4Mp07S
NCHxx9jS6bd/2MiZtUXJog9pTpT019oEtO5/v0K49saYr23honhJyRAYwM0O0xtjan+WdDepqP7j
QEDD9vwzH9zONNaeynPbC6dVk1ahoa96bpR+QzW0vC/6iwrT4dQtvBN9+PzMrPqQ2bYuvJYyGjQe
KXxIHp7zBMQr55tgrdVrNzOxcFMY4x6iPM89VzEAApANS90a1lytWM+3bOGmhhFq8lzgcPxUrpRG
fCnJArIiRnGjNNk+OCrpRvBfd/izdS0cVqkkJNXAJAKjqFRDwd7B0DmYfc5AEmG218MemdvnH2vz
yi08GCMxabziL6/cxjlcYtYCOa+6Iko5shsgJ8AFYAypmfLrWEvAcgFO8XindlsrXMuyZ19yOZ4q
MCIOaQHULzBrPzXG49ep+1DZGrX939J93DidP4jLZtgNr2mLQdFxAcpKdUT7IIutLGS12soZdNI1
WSMUgO73MaBKesyRaZLk0kt2jA/VHkRgF82u3SvXkZUV5gSMUyzfip36Xtqp5nZRcvWWMwYkFYfi
Nl9OlKZJ02iRijBO+Us2Xmn6MW2vPz+bqx5zZmJxy3NW6WEcCB/0xZdpdwTN2DXYhXdKs/eKS3+z
JLF6TmbmFjeeoxQgk7qUkPvYnXXS8Poy+UG7zQ90H+DxzG6nHfUdbv3QJ4VkpX27CTOYYs6HmITZ
CowdYGdRGHn/YUvQk2ujBA+QiCM1J5hKsZPQej1mh98Cqawu+pe9ZZWtHirPGFMmIeLOoE1/INa+
kr0gjZjydLxBKApe7xfYg78o8QR2OQprO5Ku5PYSZDNm2AHIvAk9nE7IYjffGVv401AWNEt5nu2C
A56JdnwZXhsHkFeU+wkMAyyMTQ8SKtZ3nx/cFQcAs5iNkVFUhKj2ItRTr/JB1aSmu974NqidmdRb
0MLVXVRU4NEYNvPDdCe44jlwyEAga94XnYHVDQyuHTplPvFBg7n/fDmru4hVAGuug3V7WaszIFJb
iEIGqlfwziqkrDVJlTG7lbTbVAe45HNzq7s3M7f4aAHohqtGQbIi697NEEYXrRg2RnzWBpyJPLOx
uGaYE+vAICL74NSvJwZEW1ZLMJi9qfpXCi6l+hTJO0P1Dp+vbPpTPxxH9KOhdwkeUeD335/9TGD4
JizydCeXbl0p4E66IaTcqdorTWS7GCsTpDjO5zZX/DTQ879sLpyomgcBz9oi3fGqfJBEcpJDEPgw
fePFv/rRZmYW15qOEeonYePvgGZ+FGF7A4jx+OeP/HdLWRyMIcsTUCFCFChXzpXxTAof2dYUwNYy
Fuci5C1LCg8jDqRtErcdxVUkYSLr80+yep9UVJKAKEXxeznuA0gStBDHHkiXLrxnaKZlUbqPegBR
On3jLq1V/gksgJPY0EFOviwEe23sS2kw+LuxuMbaTCorrhf5DhSJrLxu7YJgJDL2TVVETthf+rHu
lGkPdrebhvgb6e30fT4cfxBhYqIKD7wP5MhVotBE6Fxy9fhRliS7jAE/Dx9VskdAgHxaZ3++z2ug
YSz+l8HFgUExbQhIB+S5hCbDT0RkfFAt3YmObOpLRgfZ/q2eztrr4Z3lxTkairoqUy4nIIzNgcwY
c/nYq5LN5fiGeOK1KfPnIFHcQkZhftSi0h0SsgtY5yp+/N3blCNby/KhmTBNsxE4H9Cdvvc8PYgU
g26sQYzsloca3Lfvp0T1dL+x9Stv63cGp4s2y4ElzMd3HWhM/6Z7t2Vr4VarYETG7cPWv7pBkwTz
NI+6PUi5Vg8h0zgSAb03uuDLYnAaF3GDCgyKp6hQ/BloatVN/DK1LAUzBbjNJkBtSWqfVPDANSAG
l3GFgZjZ8BKrXm9madrg2cfyax/ldA6vF/l3JH1LtoLD+vGbGVhUWuJ+yECmixcRWHUg9OJUOylD
a6UD9ou+bZPqrL2j51/px7+fLQh8lSwEp570H3IosTwICv6cUt4ur6w7mtn6Fqddr0JfiBrorwoN
TDQQR6c4q4GNmBSMoCin25LnKCDrs7ffYeupzMz24vSDRWLQxga2W/V70NzGBDyrKpgVj2l0VA3N
7FXwf/Z3n9/v1axiZnSZVXgZkasWr7+0upY8ULeJwAq3VEo3j80iqWj9iMtGp/y8bP+LcuC7Q7OI
Ft0Q6o2eYSOnnlKinlCRduMz7ZhUp98YplzfQQ1CREDNI6derI3Ivpx3KWKTcjlRFVFgN1B/zGxo
25qNrTiRfM7iu7/2YL8ML5apBJoaq9ML889Rdet+5ZepRRSUexB3g0Ee5R5Kkdpi+iCxPz+Ha7hL
fLT/TLBFMdxrCkmTCprs1OvWrtRdws5aiA/tRh/jSB2gxlYUOq3vRrb8uIWG+n/O5y/jC7+ZNU0X
VwzlrGkru4ufXcifoec3nMxqmJstdeFEk04LZTTW/mbaYT30oAihI8RNsJT3ASEaKQVDS4dR8Xy4
B1Sjc7KxbswqptAijtTdxkdcX9kvcwtv0o28yZQC5+R/FVR/mVpcO1UTES9aDwPvYB9rAPLIh0Pp
fdfIFgnN6v2G1AlIglAeo8sQ1FWdXqlVkO4kPzF5cxGi197+lRueGVnEHaI0IpY9kuxKgZmFTrJr
xTvJ2uhsfKCVqhT6uL8WszgP/8fadS3JjSvLL2IECYLulbbNGGmspBeGpF3Re8+vv4nZ3SMOmqeh
1bkP2pdVqBogUCiTlakvStLnJSKs9DgMD5rPalKjo0W3kG+CmoUvLIOxePQiVcAkvaGznOWCU6YA
KX+9lOh8RvmfbOI3O7MhJln+k01r5YBRi+Bmu65qY5C7XL1clkledhCAA9o/HCyQkIt6hftrQnv6
DT95wdQypkpnjQXqGowqLp0xO1k5UTAsd4vf2sot+glUZJKd5ottBHDPRBHKZM/1+3tstmE/6VqC
Q6jY+C+Uonz1ML7mUFiAmCKxyWvxoX7pjm0g8o0iy9yVjpRJXvO8Q6mjyWwKbgBF/kqU1jPJ1zVf
RK/A3tYqSCt1qKAa+gVhB2TbTchjF9CxeV/FHL3WjpHn+aI++d7ytga55VmIL1dVolEA8ULoeoCm
NiY2tFbAsv7VnEXkl7sPzdYc77XWMUuMXgVJR3pio4TLXepLjt7+YlV4z/0roL+k4NvRTYNH+Sar
jrGQwooDcLDbpXY08kCuoDoignTt2WFktuDLQKX7Ql2SSnM7UnPCwUxJ6kTR6BaNSpym6xMHHF6i
wuKlOhTYkLb2uNAniceC5mB38V16q6G4vrwk1qsMPswqsnM38nS3CNkwqhWEZ/GY5O5XJIqmoIaq
ARPDJ+FSb63d2tMSp5SVIwqPcScVYKZkA4si9ow9h7Y1xj0NoWmFUqqbBQhB1sME2mVV778KnoW9
a7e1wbkXaemkAuz6qNQG5RECMKob+4xLwJC8X+us7V27rUHu2hFrVZc6QgVpqFZH7vrF0cfxRz9E
h7qfartXm1rw9IkscjcvJJCLUVegc2ua2VZx0MJvCf0eNpWrSd+vbyfbLd5ZbxfHnc56pLjhmEsE
No8EVBkfMsgVrmssqNQKjyEXlU8xlEWwjT/nQirnLyolxsMjHNzfP4eo+EGOTWbUuu+foDTK1jAc
ECPLJ+KAoPyvPjrmAijS8dBmpKziPvpeQEmUn0a513wy1wViI8BajLCD2a+/kR3W2xyC6C0QrZDd
kk2xAeoNORjPuzQw9cYem7vG+nz9YPyXL/ZzOdxd7scij4sUe8ji43+dB+8Fe9vN4251OGpAqdS6
5BeLg7krt4RuO+Jl1NQqt+tff6FcI7LIXeuWFJhtMJCSYobMsCF2/PODzYH48d4tD21XyF1qrRi1
tWmwn6llD2AiKDyIocwHJmoZQrL9F+IF4SfkLjdtl7pNWiRvv/MJd08kITJKlMg+LiZjSl3O+qVC
uF5ZUD2ToCQiVB3frXBjZuEfG3x1sjVRWo+1LHpjmAwbYC4ZkRjY9oE8gFYOOFaC+laUF+x6441R
zplAHHTJ4wRFE1k+ZTMkXciAXtppTL7Ior4Z2X3cNrY4H5INYTxmcx5h6AqDLnb3BeJZBWAqL92X
1M2e9dqGEo0ju4buFJ8h9ectr6FsT6/Zq+D270ZJmx/C+ReiduApbN/K2/VxjoNFOebWidEg/tWm
zyzoDhwTSPcIyV52n6SNac7xLFqvUZlAT1HN4nvZyk6TgpBa1uzrSxR9Vs7jtOFKV1QxUbVJy4eU
lJPdJN1LbTbNnTSrjybG1iOBSXbfLh7bzco4l5NOy2wQBkNIrdtRTqCHQzHQdqibAaKNMQbzv1xf
omgnOZeTyuGSrBKSP0kuj/kI5W9VuoWQpn/djODmv3EAbt6iNq6XwUDs54M7xjMbbKT253ULoo3j
ogd5iYaFrIhSQgs82R+nxHJoad5D00caXictF3ynfcf580Px7FE1Wolyxaqyeu7pp+HjfGirEwRP
AzQQVrd0hAHL/r3XAJFXDBNNSu5LhSoUUIuBpsHk0EDxqVfd6ghWtBNqsrAncmn7X8xkgF5NsQCI
eR89lAXEmqqWNbVLPwKHRCckeN7tWTHa239McGddBohXgcxiyDC89XHzuLKpTFE09F8ehp/WuP2j
U7L2JWlBjge6L+IxKeUMZE2Z03oteDNA7hM/Xz+S/+WM/DTJPa5lvBYWFD2jgDEZxeYpdQvHwmOu
Ouhwl/Aq3nWDom/G3YEWPJYgZwLYAXIRkJv9ANPu/2SBB0oWfTrHVC6iICFP6vjS6Mfr/75oy3hQ
ZAeV2yUn8Ec8GSfEQD3ROBo7w5fO9j/fhwdEUkOKZt2aJR8psL2EP9YW7XeMtf6Pa+IeypBIFkgt
4NOXj1Ae8sf7FdQ3TgJa3cqtZ0fIhMYigGvLYsdk42xZNZGOC3AcLKb7t3z+wi/GOYopb7NaIiiJ
/k6zQfTFOJeh0FQP8xTlOyAwD2CeDpayvIPO/W89Vz8PBucrsnTM9LXTsIPjacyYxM9vaDtoG9+n
ca5hpmo6p/oCgrzQo/KnrrhvJ1n0Rol2i/MHihbH3QKptYDN8UFNxQE55XiObliKC90RAzjDQbv9
zZfqP7unc72vzmiLtVLAa74+zj4bm2UNKOiatvbiYvZEeI1FR5DXlEjXrpvrAkVyGsRorB3mA0ZK
f2QEy6xgrxf1UEQvl85u4OaGpRUliyb1ZTDp/3m5IrCAB78yfSL4ijrnPhSIlaejDJaFXvsR1vqd
DrBCZtFXgZfajS+gJK5ZrMQKGNT7NUlF2ZNEAfQQQ10d+BvMr7nPPtsbqJjN5ooijP0XGTBx8MND
P4yaXNZE5aYymiivUAI8smmG1YXkMNiaUO8cww9W8P9ilPt0yVilmNg1WfoEMoYU5BDImpxIuWHM
lKYPbWrJrUUF5d1PuFkpt7dh0lp5aa6S35Yfiw4rtTxZooK3mfm+C7e/McK5fV025mXt8AGTSrfL
pbbLcHBmdJqNXOS92D91zRRb7+b8G9kSFWA4Cn21vDWMO2kUSXftX+nNYjhHv87l0NR6GDJkzuBp
/t96V7MzezVEH4V9tv0rvTHIufy+X2IwI4ZloHV09lKy1JA40UJjgErvbN0MVQ8+qJlMmIYm8ecq
a5MjyccV/5uI5r13U5nNT+HeBlLmhloQwEtCBZz4UtDEi03N2wby1JLyaBZPgpsvssc9E6Ci0aZ0
RpgK3ey3ATCyPLGCiW4XVqA4mNJwLHcsHbPxfoHAcN/v/McL8Eh/SkZIJ4YIWpMYw6QLuGP+LnpB
z8lJl1/grRGcXl5ZZjRqAtgAQEKN3N3psxbk8uRd31ORCc7LVJJUSWkIL9Mmpp2FiY1p5usW3vK9
K3eQB/MjxhuGWgLUnpLEqybNG4byhlQTRiJjbcHMZd94uEKgAez1VzM8zkR9VfsGqlk00PLGI3N/
U4ICqSqLkx6P/jhWtTOY6ynUoSjZjdNN00cfCpl65QTmZzJ0saOF9c3SjodOVlxits/hWIMBUUsh
m6I2coCB9OfBNDXIvdLRXxkBJIFCHVTrwQhhF3FzhrC9HSrriwb9eSkboc5dQLMhsn6Y2uxKM3ga
i1ZzuiqF7lz9WdLG2zqRj/2qfZGr8Jit6LeD2M/JzeVmBItgPoe6nXQQHg8l6VRI0lPVLpK9QAz1
0On1UV+QVaZQDYUMijJGT7GJYnG2tjZ0V37oWe5biXVP8kyUxTBnwX0bkHVhLAHDogrR35zNxj8q
2lISxIz5WxHSfAGs0KO2hT/h0wjWId2vA/pQdY5wsGTnoXlnmDt3IOyeIEKvAicO/QTG89acLfKh
jW3I67aH1ls9i6z29ChuqOyceB2xgwrJFyiiQNXj/ZNQTFo5TfGq+YOpOkP4zbJa+/qJ313bxgLn
oSVqRpDrqZKgaH2DzSQomJsDTeZ1K5dFeJXKMiDpMvrMmFXjCx+qXOla1eXJW9C8uopdzbaJOEj2
VW9s7MkWZaH7FjEyRyAqoFggsHq/dWURt+qE7qxfu8AknBh6t7dD/x8VEVHcdREnsAVC6Exjkx7o
+XJhV0XquVRAeOxjhMAdcfhLZDgmlIeslAhm6i/nATlb3HnMlHhKDHD1BOr94K0uJgHBs45yWRAe
w9gecSJntGTNT62dudNBgUDwQXOvf9CLg8l+AtBigAxAGu1CZWmwsrQHMYPlh93NCta1sfvzuoHL
OBYWFLzXQLIA6HFBxC0vZS9L+gDB9+8LZAdAzvSM6lwgvYAw6a8MZDEEd+EyPmI2KcEHlJHOX9BG
QwwbU9uMtBqYBLdsQRWdvdIM3Lm9HRmhTaIXAAChGe6PmmybkWjk5TJcerMPnDkBgAdFSS5mGBV5
0nDAmNRHeQwlT3eqoDwXxzdudxEIan+1WCnTMwMrMT+g1ElQcwdy4f8LcMvWZsCTyeBDIoDJvb+P
8UCNRWWiKX93af9m6Py1Lu1/WdtPa+z8bt4KVVqtvqgqIEXnKnKkYYT0df5J6gzF6ULlQEj+YVaN
h7aeQlfGVTqOcf8cJjURHCn2xd69WW+rxibDM2Cak2dU6KNVUssWXGMZhWR6knuqEXSQFpNogCK6
ETXeWmb/o03OPXRKOGUFBXdSq9xM0WvfHqLVsM066KybTi+PevZZcFcvok1uldy3xVCp0pbRYPql
HjFAXeYt1HiYuuGmSnXHsrJjJw9QK5so2JBTptBX/xlOJXXzcREAHnY3HOpJYIEFzPoCZRRCSXwO
FZSAVGAV1bk6lVZ7HNb8poBcHYnpUx1Odl2LZOf2ry5GbTAmAsalC65ELZ4UlMLB7pST4oVE6kNs
IKWClLcjFbNdVYQ4a6e/VKb2Kq3gbJXiJ8FHuEg42EfY/AIuVgizNOtixG/B3GkQ7NEdmk+DU81w
VWuYjTboPtpbSqIhiFf5PmmNTySMXrS+9khe3k1AHWDoZPGifvC7YgyqQUQbdgnf5n4hF2uQdG2n
tF9Bp+jPqPDEtZ3obu5KD91nI1C8eT72tyfGDCfYGXbgLy7hZme41A88h0a/rmUZ9C5D38NiBNx9
C0LDws9vdQEPzSXwjFsm58VB5riYFWjofHB9Dz8WpwAnEgVjp3NkRASmHTlIGEBpxup2v8Bgtfc0
E9mwKLr1FFEydxmLmkIyPkTgMyx/F4AgFKjYbKgdo/vwt0C7CftAFxgcrHlrlPO3Bum6JYdipB9C
OKeJIrurf8xR5+eVJ5fncJwc6N7YCSKFuhTevYsYlhkH7pXNaKH8y/MjQI58bmJDZucqhzqQI9nK
OUb9KbfBgz+5QBA701kEuXsrJvOnamOV79qspbL28awb/rSY3akm6HeVg1TaSlq4NAXzRBgjD5y1
c2b1T42pJnbadYdcTr/IU/hdmasjGlnQj6LJV3n4WrTg/ITmXKnmH9O++IDmBkYa8JfirtftuCox
uK4CaxrPVeKuxggu7XA5ApnqxdF8wrjVfWWUta2YC3IiJKOLhhJt1HwnbWe5PeQD7HUEJUZXL0hb
ZOsTSNq/a/L8sUqQN6aLHdHwDhw97mI2KNZFoFXvQg10t2vpJhNY+dEyv5+APHYG3XqFS/tOIqkR
XNS39u7FloIKAeEe4L2oYL5/tUljVrOig/YEdPOTJyPoq+8TNAqAPz8klf9dx51BdwfAq8opG7sD
1f2tIZhb3T1Mm9/ABfIpSuwJhKhBelukTmZW+EAhxIWO133S7iXdWOHeaM3EdAedsdLOSL6HpPwo
xyLtzr2XkPFK/LOZnB/oUeHuAQUCk2sDvRwUvUBMays9+BDGhzL9sC4HfYyc68u6SNHZTdzY5NxA
NyctBKcyDP9UKKe3f0ZGdaN2L3RaHeFU2q6tn7eeb2pO8H2g/EJlRqt11B666ZzX3dloyUsPArWw
FLn1vQxve9+5T6bW8kjmGhJsGrSSnTCo/WS2ZVzLOhid/GvyR4tutxz7cyXEVe5fjM1auW85KIhq
Vi0HWwnGI1j67K+9bSw3VbCMoChZndUrXCjEQztgpfZjepuLeARFq+e+rBqNjZqX2O20J5mtQvMj
TvpD05sOXQU3cNcU+KYBYVDxgvFZUCWV4HqWkEqv8Vd9OaWT5TSwGaYif7ObYxJwaoDiGZrG8F7v
/c3UpNBUkaDj0QG5oDuo+Jk3xZ9o1oC/v3Bb3VGik6hQsBembW1yxyhdR0nvWgXwR1N30qJywhRH
5radDbsrIHVYH65fyd3d3KyROzrg79CtrIIYbFUcZuWEANAJNair9J+v29n1aBs73AFJ4mgdVQP8
BrP25zA0dpMLyh67FZ2Nc+FrSOVIKKaKkR1bb9JyuTvb/0ZabndBP30ZX3tTogoikXQxoSQy3S51
/VgasYCZZPfbbExwAXFDdGkyW5Caz03xR9jVfbDoy8daSSBYF4ketjdVgyuvK+XCYDMfo3yRSRys
PTpMeabNDlUk2SWVuTqxNZ+XMtTPtEsfURz5o6tHaPnU9a06L6Hd6PI3qQXNPkY4UHBONbtam8Ib
FuNOrYYYhezidlb7u7KenK6DepGq3kL3+ETK5jvqATdrXX2QukLwil6OYr9/b/jIr2ggFp30I1M+
X30F/FiQKoXgN30aPcUrbhhiswX9sSKyyy7Nla3UWBCxKS/Mw9yFc4ujyDTiFriOIUM1eg0Y+AQ+
UgxU233sIAkA7i1M5kHY+b3BeCjKrslQDRuJ5MRjBy0gOqVeElevk8QqKrmcBdcv9CVr99vmQodP
g0wqRoM479jrxZgtIxvoBYsG+rojhpHAkMUeIOYrC4Bt/iLtZiSlYeaDddNn8AdxdsF84uV2//wl
nM9cprgvakamPfr9EQSA4yE/zw746N+0aJFcXF/5bjKPKe3/rJzb7Vad6wQh4F/k3erNhvZV+LTv
2gJqGxQpEJ8GgpuFcdujpDcgimzxZfMbM5BBVmI8QNrAkW/IQTSmt1sVw5NKUUQEkxx4j97bWi3o
JFAZonG/g0sXWuO+mtnSdFSYquE/kiSb0RMxfe7eGdmujftmulLqtCxRkU50aFyZ0/w9KdDLqGnk
NWHpagQ070qNcfuExA6ijh7wBOqHrWhIfe+mbn8H9w5WdadFAwtLqX6HrBUSbsEUnRvtW9RSkRva
e6K2tjg3pNd91qkx3NDoLz9md+jeBtvYUFv+QAaHUZ41r9fvxl74sjXJnrTNcVXTwsjDGsp4aDY6
iwQpG9MZgaE2xuNizPasPV63t5eObe2x7d7Y63p5CFsJJXmQwbtL/CiZkzuIAJJvoQPvYLZWuKdx
RF9XkklRBHNTnvvKVJ9mE/QC+fwsLeTbbKJaU9XSU2LpJ7PV3S7FVYVI2tSObrZoBDlihSe7/lOx
4j+KKPuCLPwZksLP7SK7VO1fqr5/Wpr1lLbkoejb0l674b4qlcaW6/RD0YyFIzXSRyhmOkkZOpOW
en1f3uklOn+VlNwgl4PgXfZRlTrgNIboQY3poYeep6ss5F6vMtEk3L5b2rgKzi31oIGcpvFvV/Hv
qG92A7vN7vMKSU2INE4nbILFG90+ewZRbcBI+7rsOXIKqL0KwXTM0V1+b2hroC5voNjArY4aAxSs
euSpafGUWt+k4j7XbpTmU50/h8DRG715kpo7Nf96/TDv+gYof2DMHdM6hKdDbLV6RosJZPlmiAdM
It+0DllOA6/fWpk7y8rH6/b2d1YDbyAWiSRH5W6PNEvK3DGNAzzhF/Cz9RaoQU9gke3cxc5uLHI3
KZXNvkSV3PCHUpo9vZFrDAspZ7IqTxqopR1I833INPMm1o3PltZDk2T6gEHZwtbT4odZ6aiA0fzU
JNPzaOYnwIduUL4V/MhdtwmaemwIZFJ0fjS3BB1nm2Q0CaAHWHpKWfqo4I3u9Z3Y3YiNEe4diPok
idoY0KdQiv0xUXWboAsRW4PTgv+2WUbXnPR7UABXAsN7SYW6Mcw9CkrdDjNKk6CJUOGZ4k7+Pk7V
c9zUvtkWAs6BXe+8scW9BnDObTGOOF9VXTkpKocDpnTrYbGv7+V+KLGxw51jRSaJmUBO5bcCl91b
ujHGHWHkmKAdzDB3Vuqrv84LJD+hbgppxgEVyVFIui7aQ84XtSt0mZUe46uo13eejOo1IEOMKny0
s+Y4O80RgyJiQa19D2+qCoQM0f81+fC+UZWoM2K85CwY/Hcefm+JFKyE0JUCOcoFDWyZlUWbNRGw
y1UXdCDgpFA2M8dVcPLZleJ9D8V6VGphHPiCJ3VqSwplYgDM8QUBjOqh8epfP4h7d4tCFMQAgwF4
mHnhQIuEkmH0g+TXcmSb+V1UnRfyhwVGget2dg88BSEPFLh0HQKF3IFfe6LRqAF+L45wJIjz9yhU
ApxT6c0DmGwFBvdeRACrTIYyQreaBwOMk5wXg47JpH9/GnY/08YU5zTyrm9q2WzLoMqlFwgXBUMH
Aqfr69k9cRsb3P5ZshJrrQ60p07Pq+411g9SfrpuYvcCbbeM8xNpDkmdKXyTSmNcK0yso/ymBqyr
KAsjFpa+XJztzYI4LxGNeLKWEgvqXXD6Y+qg129NFwz1GSgl2Fw9ERKyCY4EL/M0yNlSG4z2TU3B
NDfgG8VJ8tBYM8pBFsR/szq/IWP+vEzDh6asAbOQB+f6Hu/eNwi9QNRVYQAyLqmTpxlDxwWYV6be
n+WP1QzYjbLYbS0Y2NwtJNGNIXZmN2lGS40xzg0QOPW6KQU1qDsR0xe1t6bzfMiMtPXD0fxs6XNj
rwryrWQ4QFTqsWrLDzQ3K7/Smug4SVF2bw5JhDJIKCgV7l6azQ9kB37zA6FCSOS1ABVllKoaMi4V
inxpLLg1IiPczayGiVRtr0WBHPmpathyqQs+6L4FikcAvKTM07xfhqEumjYuuPtlTDwjagPNqk7X
z8xe4EXVnybIexPQbKR9veDYxgbUwNFh1UfDIZZnaPrBSF5oGKxF6V63ue+vVXD0y4aOnIJn3u2H
ZB2KYQHxMuRX2XRYBg5KI4COA9heRC2E3U2kUC5D6KqBAJRzbitBBpiuwLismuWUNXRMMl3Qg9lf
0MYG59xafPopUzvA16vPUVO78/Ih6qDVtwZpW0F+frQX6QgwsFk/pqKcf/fWA7EJ/UlQBV3QrmZd
VOrd2MJ5W5FTyV4vfwNa2m4nAVZoF5BCNROQTRC3MbzQ+6MSL1ZYWBJmCFVw5bqyDpYukIfIYDtb
MbtK7BIQ/XpAJU44TbjrzjeWue1V8zTMaY9P+JOXcfEB2tQPh8UWnZf9/fy5TO7tkMrUCEtjBHMP
ZNanl4EJqBd2OvzeI/VzVTw/4xy3Td+qURQ0aC4HCWB2PpsFxis1uIuLMFY8YrL70CPWA0AUnDMX
zHtKSaZw6pi6cnHW1rPZBasiOCbsW1w8vRsT7DpuXG85WO3YDJDfUKM8gDT9qSSS6TaVFp9zWZ3t
NE/Ix2ISitLsnhED1MOgIJYBB+A+W5kMqAhoyEPYoOHqdn89+dAsYk++fpAP6/D5uhvb3cyfFnn8
RdVISaenKMTkyc3anprpsU4O103seueNCe4BCLVwAvM1sPRSTCsoO6ZHda3PrTLdTCT2zTj1lAaM
WVl5vG5312du7HKvQmVKRdesUGlIjMnuDR+VeMHTtr956NEgbMdANa+RgkJzV5cFGrtzmpwaJXRS
PG9jI4TSM6d0cRyhHPuPHe6RXtCWBK8gald/8ZzPj/X32V9dcMse/iXP+f6B/GmZc5fo8S0QqcHk
awfO3OluPTCiZcbRGIHU7BcU8XbPikkg0AkxYu0Cwt+oql5BFa8Abm9248+lmzboOoHg5rF5Zjw3
mB8wMb0VtIEl/VgOQoD0bgAMvl4N1HiaeoHpLwHzBxsYANLMSWfn9bDeGQFeJF9M4LZ7eDam+OM5
LkmrRWw2OpRuSbbeNWbuTyUR1Gv2n3ULcaSOlh4g39wnRIrXFDoLHX6nA7R350CMj2AMegTArXN3
XU3WMB1r7F80juehVJ5bPRf4ZpEJbt+icFoaucG+WeFiJ/VTWApQB3sfZrsGdic2zn+Z1N4EYBfa
K0njYkxmbnxT7t3rzmn3s2DOAeyLRAUMha8rJGasDboaItpyFZ81VxHTPWRH6kN19KYSuGCRNb7e
vlhKpvQrsqrZB943dZRDFnRupnnUL1zL1WWBZxQa5A5CWNBGXlheAVxi42CUIzBd0EwycbX5Lj7F
c3B9P3dPBbaRoNykGybP219paHOqQNYFZXNrxKZT5pVgSXuuCYG+CUAYRkUu4N5FUcd1SBCiSiEy
ReVVyj1pwpzGvTGcK1RtFGFsxU4y7/a3Fjm3Xw+GNbZMrHOnm/p7XemtNc5PkMiaacx0yqfEdOup
gDqVvHiWLrldWINvyKdNa6sm2qnAF2afrn++3bbF1jqLyDaXLmy6uusLULb99vSq0CT74BuTabMO
AwguGWXbRhpLvv+bJO53ePAAr9gskudUo6Wh51YMLT72uiTnf0AGTMriF1Dhe2/31hp3BU2lXbM2
xvHpQJZSFXbmhVBD8QCpZe9nupxEnSDBDXnzCZsN1SHTIZcJvmGeTt/13HRTqt7W4XIgZXY2jfg+
JoBHx1SUuIoWyv7/xu5QtWEJ3DT7kKxwyjqqWKp6a0JU8ZfYgfecjU6guq6qkDnTKfcEVWj3d3KG
ekNkyIEUm36y5s+CCyGywS1qrCWw0ykgMg+/TF7xUD8akS11IL0ffyhe5WPEGDdRJLO8fyc2K2O/
arOVc5SE5VAgAVlpP9q5ZR6ghuIqa+vL+eyuoNe15z49dO0YaAZ97K3KTfvMG6VZ9GLtftTNL2Gv
9OaXSHqyKFmHX8KoT8BnsULTMU2Of7GK6lDnnHpBpMQc3IW73Vjk3O1iLdlCc8BypAkA9HYI0lCy
x/FBYVNLoeUKPrDIHOdvwxCM8ZS1wK2DGQBu9bwT1CN/FvOF7NUGdIpYEEOy0Efmk8wVDduhT9Ca
qU1iQ97YBnOZr2tf6fJNsMTdB+ynpYvkUmnmPm8RqnVeB7AyZGEyVFtRGWAOiFZCTuS9yA0c4aBf
RgiKF5rb0j7uzD4CjMtX1juttuwOCtTaXNvXl7VrBb0ghZjgeb6QTFatPjTQZ8ZsePI8GR+a9GYR
xbhvsKyLs7ixwXkYOgI/Vs0xquAOCNZulsauTnF9CF3IAHjSab2bfNUx/cK33CWyAZPONVc0vLV7
Tja/gfNAaZJBHzcG0lLRjxBSmNLxMOdnyYxFN2H3mGwMcU4nb7RiVSmqLUy8CpNLG/Gq9kQOYvGq
Pd+CuhFaoDqabWjuvfctISnUUi7qv7hr0k/KQQMSW7LVYHGJnYIo5VsSiha5d2o2Nvm3f6GZUphQ
hAnorfU4vFCUHQFNm9Ujw/LHB3ImBajThIXjXY++tctFAYsytUMuNVFAbhkpiSG70WmgLmsrVu7Q
nMRJ/N65gb63hWlxBco3PGg7spa4XlXkT3L4qPa3dHlqUtnOKxF1JDsW3B1RQGCvYubNfOOYf/8V
ZTNDC0mBnSKHtmMfaIVorHav3/fOBHcySdWDP7IrY9T46YkRM/9DpC2u8O9NJryzxT14C9EauYco
X7Ad4uvA+KW7afWB+OFZ/BTsHMp3NrknjxYypAp7owra9lDkdyVR7VIX8TLsGaEwg9YFUMyo7bz/
Tl2djitOSRJ0LRgwPxu0sEMrEdwvfefUKVsrnMeEummzxolUBVpUA1n3cUF8FKNaVX4At2wOSizZ
NqIzxkCNZwWy242TD45e2OZrA8bd0o4bm3zJEj9DgIORvfYwJ2fjsUmf5BcrdbrMnsCdZDh5ialq
O4k8KBK1qSNPdjgdIQhtU+UPJIDxYC/kMUaWWzwU4aEDn/Ca/VjNzxja6++syYY3LcApGdWvhYIc
9VuYpEAinebsPKhumjgQDVWfrj9XLHPirwkADMCREwN38q0PugmkCr1KskGDlrpZZKBJTO36LN9T
s3J19SYGL991a7ufYWONy+P6Esw3eW3GQZI9zktnJ8XDDC7/eBmd64b2bj/gEgBsQ6sP09/cdVHi
BEQ8mC4NRhWzlxGSVBFMh9Vwd/fupxHufqyJXhrF1IV+q+rnQQofTHOO7MJMT1ab3cx675N+PUpZ
/mcaSV5WNF+yqIYi3HpL8uGoI9aJyBTI8oD5MeOJGFVlR0P4UbaK+6peToXRntSsvyVWfB8pnTNS
7Zj06l2lS8EiQea7zNaPGs2OuRaeZU1zBqq7ZQJZHjIczPQR4xdH2biblvFcFU0SWBXGwNcef89M
EkwyprkD9fe7Qg6sLLHB3e/mBjjf48qnseLENaL7TIYoIPVmvXTmNMUsUmZHffwa0mdrzl60Nvlc
V/pjU7UemDcTmxINrfgpGEPiLQs559NnKLOctLpKGVWarzPV02Ky5yl21bTyGglTVvLgU4zgx+RO
r1QvASbd7s0cMcuKuXwrPDZydCLm7BS5Bq6Aj5pFMHySGi/RMH4Zuv5Zn01bX9NjHsknvejYALur
jel3RNCz3aw6uBUGy4mlEX2Z5WEe9cGJpAR/RkBqZ6eqvoJZCZCJsvo8QajQjprsg26hptst3rwu
3mgZH2OCTKMmR82MDjRNHxmjQS8VH3QCPrsy/kDK+ABB9mDOEJIYLeZkNNWdtfYhNfTIRq0LPTyy
fCrGwiNTfR5p6+jLkRaxA8aNWwijBUTWz60l22r5tbYGUDmlldssz1ZPgzm8M83qoemAHV+VI6ZR
SycbIeYaw+MYcebIGImlmhVIpvIUz5qzDOtJasMgq78BwTDCFEL5MJUNu4zMDnGv9KVKPxqzPAIU
RQEUkQGMuq+ne+jt2dqquaP5OteKO0WDgxFrWxlHN+/XQzkTByCr07oszqjmDpAHT6E6OqFyZ41/
qHP+oKTWQS21s2x1dtgFaW3alP4w1tVRcLS6tHC0IUH2dJMmz4X8ksYgsWqnpxEiWakM7kqQSJVy
/6DLNwrYMBApOAR/f+iOFPl7Z0luPvstqfwR98xASETj+hx2X4FHsSMA8ZrhD6nGkLeeeYNc2omB
aBGjoFauBXL+kinPw6Day/Q0gXVuMmevp88ajnTeBTFQOzHUs2mLnCB+6NIeJHBglUmVezJnN0l1
2zS62zeRXWPmqZg/Z+Z6qBTZttTMV7ovfQIctoy5ZG35tg6KUwyfe3V0JWjc9rhQbaI5wK0ENW1s
vHCumtWOUSkPffy11elxwNecu9k2AJhXk0/se6KK6Ye6eaKN5o196+r5H71yKprKi6nuYZ7Alfvx
Tm3oUY4+lUS2mxhEnNHLaGbOPIOes3xpEVfN8d1YJDdlmDtyir5M/n2x1BuzUexslJ+tijiKNLmZ
OaOEpziZ1GHu+EfeqY5SJm5oJmdQwbprrfv9onmm1bq1ITtWfVM01GO9uTIipw7gdFUPqon6Ay3v
LHU+ZmHntrFit0CkmKvxCWmZPSKZHSFWRiX5kBoZuLJuE7kEciY5TvhozXKuui/IqNymA6aG/mFq
/8fSdS1JimvBLyICBMK84ory1d68EG2mQULCCgn4+pu1cR8mNnamTWF0TJ48mXzfBD+TW6qECdBm
7TIe1y2R628PnS2LB2ldw1295EUYNKljvF3QVHEjL6JWtwG53J/fZYkdk36L3YmmZIOAGgmTQOnj
4sEFt8P2FDiH0zhjXSuKO2/ARJfvWPkYjVvCIljF26M9xKN4GaCjJAGw+EjmSK8JRZUA548EPTqy
thXDQSwOoc3Wc/gH1WdhbSfeKqT78dLjzm0DlKKj4WBDtLxcbnAhQsUBqZexSYJ5hs3ZT1k/KMin
DfjZFTbjgkcXMjXVOO3X0Lm25p3oLvPptR70oxzXBC8Vzq2KI7yCXmWyGdfV2tirNiYZW5kHwdc8
vszUOofgahjIavQDdl/KP406ZKnMcRQiZuGSNmCmubxNYIqXbja/ttEnAt4HZeGFE7ILxXJytXVF
lq3izsVu4PY3hZeyqjPZjImtnwNs31ebnzTDlIn1zcdTD7GcGwqsLNHg0mM7Sw1b3Mlji1MatGPM
lyCdlbfvcc9sXR6t2S2IuHpzkxJy6yfr0LpHsbBrM3h5R5x87PUO0okXV1Jovjf2o1OqAzoXiMKX
CVn+Ta13jATcZMYo9t1b4IIOZ2EsVw0HSpBIWvbQhh8lR3aJnlhwNb2b9ZNOxuDVZuK920KdhLLc
C951Se/DvNHP5VhlToMbbHjRyOWhIX2M8B1Pxs3DCnuM48VEyF7krNgKHKjPmHdchh9VI5VgGVqu
59r8LJy++cPzgBNCzXtYfnr9cRr8KxgKL4LjI0bY2kZidQIoZtkinRrsJ9oyXUjBzJi4pkloEyb1
UONn74PWvA6b2lkW3eJpabOwcQpvrN8DjnVHhERShdDasA4r5BDHWaaSklRwO/Vp0USPvQwSFxLc
JX9tkHjBUos3E+7aDSJs0YJd4BkJ/xkL7Ulv5liXUdzUHF+yxNQ0MfX+kXnPCK7ZszjeBQi7z/Y9
9rtt9N1M4qdCcJqon/uWgsf3dW1xHc2ckua37Nqj5QBuNQ+r+pHR+oanABbKpz1N6YT4WJdTYvsQ
6KhBYwj1p1OC4LceyerHPrakbGt+maebK9hV8pNgCOLzG8UaAI5KxP+i7oHAYpSLIFuxeaS7N6Ug
DYZg3faPU2m6WK/BQQn8jCVro/5zZnJfrkESkOZkNgYeBe5V5H35469n/iI2n2f30/b9fbXZsQOh
Imv5jtYRsjkCt2h6KCtwWDrojpHeB+/D2Q/62i8NQtyYNcFSyJZmeIH3FmaQlbqRCdJLfDkK30/8
uRgNhNpG6wpXjbyd1acxgL5JHFEv1V0EmTG8hAolK+txiqaYRm3aIF9wdgr4kg7sM/TbfLIokLm5
ULCE3qaTBg/Rtb/Mcsai30G3z9J9GzwrHkfA+1t7DDqEcYGuZLE/m/DaQvXB6lGsmTGtpghilEUp
MIZTSGjmj6JjFnW13+Yg90x9uZeHS/RMIh7Dur7Bd76Upc768HXF89PQcvAIfOQJdHtQvbp13CkS
z2B0U97sI3tNNVUQyWwuIrgK6eaNq3PW8kc3shCShlSPdVb27+3yvjY9Ngb+hViKWPgYs/LJQ9Cu
PZnICps/xk1XsyZB/UqjMGu6TyqByqDTYurDXR4G52EzU9Y5YKHpk82RVKDpulFZuDUETtpgh8Wt
pHMRt1R7i7oxcfr30gQHR1hna6QIfs2fv715dRhDSzgGXHgicnxaSJ+ucsYpfXONm/mrzK3qWuLc
M1RIzKDEa3FaZQt+E3QThZ0Em8pkuMXR8CsqN8baVszccM8ENqQVLqbNTR8iBdbWUXoessmWNWbM
1kWmwnL6RLWovsDKcsoThCtwpt0nSfGprG1MyrVNJkZ16qBjg8hTuvRFgPhByJDT0t1NxE/6aU6i
0IPE07izw2Vnw96I2nlV9rve5ykKisQSYw6B0TiyqqweHms+HUd7i2fCj57zuXomDRbvWlVPRpVx
uRIgfOJVd1NGw6NRkIOC0gX8d1HWVDgLAmnffdIWPhEVexW2pz4a7q9y2surXt3fij86VbTf6Ds3
11JiQXohMWzpY+O/hpZKHCi82KN4ND7o39V1KR9LwjMDoT27eZduEwdDlA3VlfjLa2m71wBvbjAP
17pnKVnt321CCwEOfi/pbmsQUcM/EBugYoPxyFbtIo/FDn4jJEpxJuxs9NVZ9lsa+n0aWRdpwZIl
GNOlpiffXKiekkmvO4iLXrcV/t3CJKx78aflGM2F40MfeS2sMUp4e4IcD+LkxwwTCJi1LYpkMFPP
mo0elfWPmovXrjF3AR/Oe4PR+rb9ShsRVdy0vOIVyaSuCh3Cb6Q3aau9wrX61GWoWjweR71GnA+K
GaN5y/4z2k8G+2FtzxvSm0c/tUQZzH89Dus93iWwmMHbPqcG0aST5YOjw13AovPK3unWwBRcAVRw
U2F7J3v1pnhssBRqDiYAQFHaWW1BpEyyw73x6XqekwEkb3WrUKttOE4YJ9l4+y1rQ/EP28swylrL
zzZSlIgPjb2blyXtiH6HXUvSVl7MW3wUXn+aDV67ujrQcsdEOEMr5J1WWOfTzUuI5jII/R9ae/8E
8Q+EfVV4KktlI9H+lO6xbR898UY4SAgDy6vurW1h13P3/wP5k5T1DasZGfTdIFcwFKydoOTWYR+e
Pilv+BkMeZwC9d0HNz7i4QoeW0FbhKt63dYI1lgipt1eNOPDysxuIDc5fqM1OGJdKo5qDwUixh8+
vHVnfqa2SjbcearleA/LObVEMrQ4ksP8Bt/K2K+idFQ8ZbY5VYoeW1KmlnSytZzQuczx4q2XqHXX
OBohiaf64Id5qMGwc55WlKeTr3fBdPNGNK0MvZvEJkm1tZlfe+mGtdoVy3NtTW90W4/VDKlZa/2t
l8/JR4kyhGkrp/3ghdkAEyPffdbTGNORJOuQ3zWL7WiLad1ehvvSaRArK0Qt+clKeJegE1hdE7Ph
V85N7vpOEdjsWAUAxMyME3F/toI7ZwXsbGR9hzq9u+plnlHbw121gYixV5Y3CjZMfBefslxSrLIF
hvWDp1WvPCaRGYt2wLnBDvTkAMfmD5O4gVuIlZ9WWcmy7WRj5U6Pu+BBxENeWp/ueLU9BGzcd73O
PEedF9K8jxRayqA+Rg+Mi2ca1V9k6w+uU79uEKBCpP3nQuM11s229wL1z5JWKtXj1rxHiI1tj25B
cTh3TU2Q4NW9Vn2VLv6Hjy5o4w7WEqG8PeynEjwyP/ootdprfl6bLlZao1+kz0yGSeg8EuQCvbwo
dz9WVhwg8TfEPssamREfXiH+Nm2TeX55qPzp1XaD1B7fVw4RIkeeFXrsvkYMHuVlnLCTjmqW5EPL
IRZG3xaKHV8E59FJW58l61KnevMfIvYmWbcLhy6n9rCr9Lnays+q8pN1fa8qaIfDNWsMX5beP0L+
FiFuThsEkWB+WZCdHKw/WdWQbHMx2eJSB8HOIA2sLk1req5QeHTWKlJ7sU+d0gcH6dtyXvlcF4Hc
bnpodsYiYFP52WR6rLwZFCszdI5Ai0YyXdC96VKkQlZpFMgcppyxrr/vwjI1Fj0nDqXoo4FKfhS+
24AQSMWeJte/hLU0iR90MUS1eiA13e/G5z+/Ugd/7i9CN1fPhMEDowH0gOeHyg8yYD4H9JnooaSC
huJ6bENewE4BXt4Bspq/C0p4UrSoeSJ3b3X+Kar8fLbqPW2A9gx3X1meY7kU9cHwqauwTxn+NW6E
s++VheKiKir0lhTEscFGVQfcyp1WtFdcf6rqG2KvO4rcG8OcB2O199VVsYdPp7AWIbAGDqDlZxpo
CGQOHXw0/KxoP7zgrPX4RPzNT8ttgc6lzoL6JfLaZK6XeLMa0PYbKImb0wJxGV7+ky253msil3x6
KGLY+jaihQ00w5ocgItIQSvcRubsh5QOKlWrfyauiDcbgF6vUugKPDoDgOh7Jx5UdQq3vqNDSig+
tmxXVhcIAgLtXmIsr/1oOL1A2OiZAGABkobyMoKTAbC4aTpL+13ZMFltXLw91/Z+1GHcEE48C2dU
YyVF59dYHw7DWA7DKucCM6t4crrYYBvGsUFDCEv8NahdMF3R0a1a3MSW+8XAhsUC5N08BXOfc9sU
TRMW4fyOkwDQaUyRpZDi/ka7Su3Wi1s40N9rMCp2C7CV/4AlpHjF9tT3zxHZk1qc2HprO4L45HUc
QA2hiUITT5rwPCHMYpfnogBw6V8p+ic2v4+aHV3/fD8dm4O1wMm6bIRkA+KTu4pi6nSxlij8e7/w
5RLA1LZ8qFnRsglyvwsgoAH6J/jm1Vavbl9/cCR9H8LqtIWXcQ+9doGGudIt4KZdHzz17prW4ZqM
CHAd1mFHe935QJ/EbrNP1P8YdJAxtDZL3iJ5z923x76lsyQkPLibSjpIOohuhTrFyQwCCXeLl9DJ
IxtTcvriBC+ej502itmD8wgMOnFUPrkztoKqhNYWsCUaE1WeI3R/QWdiDyG420Dnfse97NSc4V39
XT3ok/YzAppsEjaHCZPNsZUs4araD5t1bCGaO8wqqx1ITNdi71UeRPfqeEWn4xgKoAcvhaAYA39B
3zEGZJfKEMAyZjtDbaU+PoiNQBSp41yND7h0ZcubXN+nLUL8KsTSJ/fvcx395JfP5QwF9cBJ6Vxo
QtKRq4T4KKU00i6GhZCdQ9Cpc1dh1l3/OCFOEWTtgKbELdr00W6yiVzG7toGnw3cqzt0hEN5ms0T
gW82q9NwqPNtIwfsOe6AtcRqdhNEtiSgRxr8wrzkCnmpZB2hgF94CiLyaCcNe/a8g7vywnK8omTO
/j/Qa0HTNj0ZN8wsOYiUWfxoJD3hVAFhyTHZPdVGIRgqKPjjC1DavVjjpZleBVLGtpwX6OECUdmg
9dgkUfO+NV8cHZAimMBcoTiF9+gB9Ds8OpYCKcjglQTGFrQ9gAJaRudW8+M1ANiAARn5WekJ4N6S
MGoybiNedD+NoqDsyP0MQLXHq0S8h62VJ2t7JBrQNFFdzK0F5lxDbgjNx5Jl1P22h+1syzKbJnnS
1cWTVeKKa9Au6QKimMZdVlGVWdVn6atEw/283P4W/M0MwQSzukhCLipf72I1ZSz9F+pPD8rdbbP1
Agw+rdF+ShzO8A1Ml5gu7LyWYWI13pO/9U+aCrz7Oh4ImnyIMC99mHrLfT4CQCHCdQIrs5cv39t2
zorpg0NTv2r3UCjKrO5RAJWDFMqVVQi/FaIkqGcxB9zHmIvYxXPF5qx13WPXzIkLhK+lCvjorQfi
t92dnj30Yrb6rewuY83fwPab02bN+vF/3BJXtAvZkvJZ7GveJxNSdjShnFnMISBWGqEgXzE2pLYF
gG0nAJ9wKHo0y3L0lpeFTGnt86PbYGzbTknA/J09VRk0qnONAcJUDs8+Kgn0Mz16aLPsrMVGzN+e
Jr/UmAMCrZ5/NN66JcKdryA+ErcMQBAHnKme+N1HcAzCzAlbDBdREzt+9xm5fdH5APyrN+xEoz0a
8xCFS9DoA8wwYwKIn1ln/55vQqxyVuGhQrr0xHKZ3enZ+PtZQrx18JLNBy6B/e0PIyWAV/DwW6/o
PPOsPINYivajp0M2b9/eBlzHqi507I/Sx2qqURh8/qvbF4hC5jNUnydo1CzTQYhXf2gOjPKk7FGg
qKJCfTKqi1b0Qq3ho5EQj+w0dEwV6gS7ebZ9fYiW4MmnZaZnk01Rc6PjOmNRnr5TU37YEkCJVg1K
3Tq1Kbt6VbVnLTJzY/gXvEZ/KrmeRg4Ln1rbb5brZSRou7hkt3XjcQncxoJmrVX38WKVsUEuI2z9
FVv3FBGwI5s3QOepO7GblN6cgwdT3R8bVG7d0ouneXp12uYUdFsx0/Dq2gdPvdl4uWAZImOJhgpT
lmRFtKklRlMduXmdWzSddYyC55F7Z4U2DSlXWm5iqX81pGCl++56mKC5OQ+bVEkIaUvwJ+BMSwo5
A8wOTiviaLeBOuI8L0jNgr0QVGggI6Ia+7rjKHfYPHIgMDh+2K2dtuuLS1RhbyaKXR4mZHTz1mLp
2Pa7EKegZdaJScC4EmPFzQE00fgZ5uiQP7iE4GdVBopfUIJ19FsQsoPvLHGzzvA7ePkPR8KAq227
og6us/3QKIAheo6FNWbujG4anD3hmdyjVTpan5aPFF3+9vgPAcyxSg+vOYYe0DabS7TYF+pCR21t
EqNpYswLaLI552Rn6ijG+lnckSa1AUaEPbJD7R665epLflgCk69edEIzjpt+qZzwe6oxGuiLzd9i
EqznoI8O4QrYdyVoogCdLgF/a1Yrpx6UmWd6rKNX2JMCHezdxDMuwqnVfbHuq3VNCnv4dF51QYyd
oBNKN0bxvBcETl2E/ggPhDntutsWBcfWg1sA5V/WqBHXLyEYUwpoQMQ+ReMebMmvAcabanBu3b2I
qGXaN3j2HSS4+cUO0cLxdud6LFnuD5Is5NLSJrd7G8O0CtAzJgJbWVSIJsIFsgyBERCmJOA45eij
Es6ZQcXbd2eUgBeXLtmMsWAf9cDgr1MIOfLW3rvdcKx1nQGShG1WfxgBcpPyIn3+MvVnqx/emxo2
irXz0cw3JnyAU68GisaDU/06dXgqffNpqqjQncmVEGj5EDxFfXXK7iGMQiwwKBjRMJKWPIBbrHsB
cH4do9sy8+eooTDVwYVY/lnVsA6d7H8mqqBiZ/6Yy07Uak7Val2cesyGunowg8nus9B5UWBqTCjx
Mbd1Xpb5cwFWOK9/nrnDElYm7OUwoiGbkJ40fW1CKLJuLNs6ndkry0LZ7crJ7P2hOgm/P/aszZtu
hSRFl8ttTb1+g6pwPfsJfE0xenL1FvekOmqyPQGf6lJnRFZkTr23FcvmHh54lYu5eWke6Ey+iYVq
sY1itXRQhB2CzOvLMfMnoGWWKRYqTKrq6mJ7AfIVxpvJxspXOxo+mXBcvJ/VAwv5cPAxT3DAjj5M
a3copw7uMsPT4M0QubUgyVzL/Ujs+xTnNPbyABDiLZIAJfo1X2fdZmhzrpRB9L1BkTCNwDgqZqeR
u14XAtRmBVnA16fRs99cFrwEAAemrr9WFma4TN3Fn9v5sybyH/GWywTj07j30f7UXLwhU+9bTq79
DJ/S+1C1Kq13IlYYMXH75gZ1pok560gXnm7O04TWF8ODTwhfQelUqz8b3JfNqxdMYpWB7xegTmiT
PgUT4JJGqsxrprfan68DRiJSTjtvu8dosaEtAJ8Fkullgl2cMwDZPaQq992AEaEyAcdITr1DafLV
W0hqEecytUHqOxKImjAs1f3CYj0MT2GgP7lVX7Wer66m12Cq8jGYjqFwH/xgrb9XDZgZ3QzmVqjU
vABwl+3vpBH/Is8vJGSLvNk/wRr7aS6Xg03/ad7kVtsfO9bVSdfIYrXDo9aYihLyeod5rbquk2Fu
HPjG0cQmE4mNRi8GXOsNdzufsU8OhGw5jphyaOHlWzC+qKnB+HEN455B64HSJwdT6washqYkP74n
T02zABoEJs5qSHeTMfjFZDhZWjARMINIJ9iKoYs+MJhSZNVovvthzkJqwW4MVdu0HKweA+EAgv/C
FzghnKBXJGC0ufAGC+w/0eD3SU0OAsgAlObhVIappbC+A6igrvdplDvSl36rrvYiMwwF9qKEfC2M
hADb4mdoWj05tf1HBIhUOFdDIrf+w3A7rzFDmzSBnhmmUV3f7mrhqCMYglDmD+8sjbF+mwSGrgEZ
UJexH3eDfQEb5nNp1GXw2acuV2gg97pP9Ea9s88F1tDn/slWBiBu35VFxA3ZO8x7gG1XzB0CaBFK
px10+OZxffWGBlQI9V6S9yAcdsvGC9h5ptYdFJXbjiL3Cu1l/lZmi6wzjmn01tvwJqhOzRCeW0Yu
DZAiKdZCAfxdjLv33TXfjB8H5bCD1mnGyO9dN9wxMhtscXCQbtxo2w9B/cUdL5kpuDwTq46OQV/X
rybvNgm2Dsahi3caEAbL2c8itLXr4mAQ70G7cEoa9HcwQEv4Buo/aCJOzPSQ9CM/WeGnhiQEJSAs
bO3LjIkkN8aG9paVzR1AUId7+8bBHzG+YvyeBoMpggGuMux7A2HN9tBPqOAq3e11U9vz3JPcBnY8
QeciUNUbnNNTWTq55va/BeiFJwECiVI/rLV9dGp/v2i5G5pqty5I+AgtODP7MayB8YcAltcrcyHv
pVprr0EBgy7LawDqDqoPlOJ27nnlkQ+4fohiwXwnqwOz6wYd1/VykR1FPxn6B6Wt3UadpNdVpuiY
DIABKdDKfu0yLoYU/54GHOUQqH2VR1H5aNSyVW7px0A0j66LhfcRsVr3R3+mP4HlZGSJdgGAKqmn
zAdk1zcdyNNgUMC6A2ZrYIeESSSWwq+8HdDzE/GGDIpthzY0CVzRkxUeaavqwfxwC414NaM8VkzE
vO8x6/eSAdcnsWrsaZFBjiLzgglDbSvF+byC+oVzAcxWSngz4d1HK1dAOjBX2lwcvI0U+aiaVLLY
1XkYo0vpEFDDvBoEGHXWkuzAorqRLUh5C1TJalPS4qHjRojIueBPBiYXaEES6MLnXNlZZEiufEwL
OvwuUAUGKNtjRmdBI/L+XWbF9sjsfjANr6zK+i4XhgDX7IJuye21vHg6euVrdIxUC4DMTIWv7oPO
v5qtu9Kbiz5gEHZbQF6kAZaKzKclwOZZNI85k5+odW9KkAWqTOBj1v6/RtZfrWO+W78rtm1OnQGh
KhwuJTRkYo4eIg0iDIcrpAGMQxCltAtqyzBuSPPjaR77wgzVDwvx1at44ZV9ql2ZLczDbG63aKgR
r2vwM/vFIDG194s2gOOGEanj7DFFF+Bcnai7odQCLrhYSF6GPWIjNoTgiRNl43qb688FOLw7QMPT
z+iIDCx2znB0Ydcj23/eMKcuCkob2yE1JCNblpSI4v5QdNGzkfUTwlNyH6M49XJaoqgQ99Kmr1My
FJKLfTlCxQY0ihAunKQSQEuw2m9BXNcAVPauGGlgbPQinI8y4oXrApmvXrmXU0UPjdr18qeTVy7a
PBC7XtRJLxiIlTy3RH9euUjXYEfJHJegQjbodaf5Vnu5Vq8C0Gn4b+SFR7+a9mOs+JXDXXAlyeKe
K2sBRFJE1MTd4qdy2WtVY09DH4GvHVtnH4Svm37BCn3K6uvo7Nfm0DXYA8CPFplcCMJQldjQDIjA
OkD6INXf6OO+O11uxMsE2AEvE63yyZQAZ/bdeqs7BW08FPAC3oQSA+rg26V7F8tieudvUFwT4A6h
i+EAtNBlbVOXEg78aj3DAzA2/Ox1UHqePrfAT8NRZEMEPg3oJ5HuPfQ8Vrq5axaCVt+AeOk6sbu9
YYkB6tQ7btfJDBLYhLdq+21rzMLGqwBmQMcvMj2OrLA7Fpft6W7Kwbstrt1nq/u0EMZqguGJcCBG
1CddiC+cGLglNcboKBfv7Uv1eo8KhuGsjmVyJxZV0ZlpmZYYBDfWV29j/cW8tyircWEdUuadE7q9
hZsDcBq5k2DkOiJ0sVcWisQIB7YhMp3cH9kB5gYfTBa8xIUBL9P1sQ+fRufSjDLpho8B8hT+9+aA
UfZ4v4OBxCdZb7ILABYVGiDuGBw7IBMbWisL4JPYzpov0J0H9RkFBHHKO4MRlfO3DC4MkFMdjQhM
OJXOWxfC1fN9rK7c/XS8F8L20p3AE5/iGa2MEy07ZJ+cgC5TX4JQXWh7HFpUBeVqXSXxzsEswAj8
nNh6ppAxCsnJONsOY1KylmhEgJFibqjJ9X4RgA1Xa0yB2scDCNJa/nj1JwV1gEsUsHVcKpLzkSW9
i/9tkp7jUtBObByU7dbukiX4Jd2jIrgA9sd0CWDs2R8AP6t07HcE6DoPeKK7s2RB0tv/6ukHVyXX
82g+AXpssZBvd8SYsvcGvKzePUa1Ot3H0pbXZZsP8HHZ4zSrejvi2KsWsz/4kVhcP3PfPFiOwtQR
hppS3JrpQ9nIIFAfRh4NJmYB0MZm9wCMcXER0mnzgWN2MeJ1vVMH3HwAlSOYUq/0Msh9deWC4VOY
9cAwmTc8LZGbrZb1Z+E5dbQE7PeKrWO/uswDxt/qSTt/9ngZXbSEG5AoNCNiV0MEyRmf789qXF9U
5z7VfRBvHNDfMIAfB2ILN0kFK3Fv248QGFk9jOn4FN/f/woUTOyJU2y/BbsZHY6YPwa8xOX4OgHT
wwMX0wX2P/u5+4mgyiBBsCnB4pTy0CMtgMLrRVm3oh5ReQhoj5k+XyxMr0Ffm0F2XJAbFeoRipAZ
7CdRH8T60BPcXzBa9fPCgavz+YjnNoFyBhbGqbG+/TrKTfQ9w2FV2K9gZid+BHpGXd7gRXaCyEha
w66cAvamNMUCfwzB16w2V86mmy0fNvaJbDLwG5IvOGmnaDmIoULZ5IF/hEK2AV9jN06/o5mPCnHB
9jBXqx8s8K9arK2BCyqMAh4EmvMUpmWgkqhEJ61UYWCU6on2pFjB4fEC3hQGANiLhDEuukGMB8Qr
Q/0c+Y/jWh5wADoq91uEuUlp7UoQqdh59nI13iR7a/SjaDTaClDMmnwUYObORds81xSvhNmNLYCs
36Z9W6YPrt4xyUsDME3G+Y3hynT9xECxjao8BJoGJY3ErWQSlMFOacBiiDTcu2HeaSw3NR22O3kR
jH+OoIdVIPfKwoCFXt227lX1sOJxrhBZSAChpIubW90zQviKu07CGmV/sa5wNW9PsA1I4CmWhPYp
IE68uTk66DhQeFRN2kRAHpuYLTdqwtTuGozT876CLKqdohJPJijplCg75wiCm9aaOIjOtoGh021Z
6mJsXuGSmtg15KfQ2ssFRZgGhGUSvrRJT+xiwqus65sy36BQZjAFwJAhzO0QbkmgVlCVs/A6AFy3
ePsrx6nYtErLEvVid/IAw9hOPoOvxYKHQO9wd/sRCEGEcf+Pw/4qB6eWfInq6pqdGB7XfsFwgMQr
/UJW6+wciOsqdp0DkBNMCAvIPFQ2dsH/SDuPZbeVJV2/y50jAt4M7oQECYLk8kZamiBk4b3H0/cH
nY6zuSE20X32WKaIMllZmb9RP1Xpp378DDBg0yiVHRGo5OrzELxM3kmp3sfwEXQs/3iSPfYhkRdw
TvYkgqgWvps+O5p3nsQca9ZznL5EpdNl43buEBEJivicjO/8L0rmPSi5kzTJc2yUNmGMhGNbpi9o
V/M0JhukYuuVm5bCu5qopyg/s/AkBbwKa154IdnVf1+2annqoWNieASes0BLacxA3X7mFgeUKPFq
qcC4qlwjtIzSQyYnx6B0ucDSCrCu8kVLko9EV2Z7bWQTgMaLu8mUgMs3e0F3OnDa9RBthTHlJUyN
FoHT6CzWj3pwJsv2LNfykrMycUic0Te2XGyG8bnlqdMI/RaZEUob3cbEBLlP9zGGuGE37jTrU1e7
eXDUsdrjPsDd3C3BrWTDY1k4ffak0fA1u5g84r6t58beWeEVbArko7H+qGg1aW2+bdMHjb52P1Lx
5mlvwlqIOt9BcvbkFfFB7rhZs61aKWRJb/Q6d7zXbanQHIwPQeJ+7WlQ4qULduO98j9yQcTJ40NI
zI0lWidUc4isjhdXbuEVpD+gDmLBDcozeZiscAABgql68jRLzZSAdREPEmZPqAiXYc2/7xHQ0rSP
zFLpfMBwy6m89o8mUpPdt2iUzlJAURJvP6t6L4wyIUy4QiG6g57uQj4kgMQ4Zk8twEgZYxbfe82s
n1ZszZ27qP0y+c91M7ypA0rNzT5iB8ni6Pr0dcGecNedofftR2mnquk3LlG8J6AivFEWYBErxxqf
kkTAmzrbTsJsrqnvEI4g3iGyj0FYTxtKUvZGcD8H8tBQqSbl3JvjBoc64BeUdhLKAz54SvWOJ1Rd
8I5OFKrZj201ryCdJGot25I6dFWXvNPJ28mFyVOn8W4Ue5dkGL0IO9TJK/X2Tm+4OmUwRXkP6KGi
0OuxbYMTazTXAxp/dAw6FAidlkO/IQ2TqpZf3+xITDYZSKCAemgv0piTKlsgZ/HHHyi8bzNL4/ar
dlXUUQkFo1vPfYFhRmaTZ9W21fa04b5AM3gw/dQOiD8Gxo+WpLhDvuM6ibV33VO3dXAP2Ar05LOB
9rTRkJcSm8fCkax0I83KbMGXRj8oqr6nabPzJdvqztzHcAqYDIEGhfqM7XkpvdKzEcoHvSps7DvA
ohpHE9rqKHTbwHjuyCVKE/QgAww0bcmfSutVVwJ7fiJU5MEdlx0AEcnLDsHExUpyU0iImUyWfvCJ
rWP86OcW8Djt2NTjpjbGTSt+UkteJJToqUZAo8grLOwn8mPYA1LlHyfWNbHUTdW9SeHcS5u4/A6R
H24qwHkycTjw9llCyJE0mrY8ywXtFIoK7roOjrgkOK8suak7MfAjCRJA4RkAHXMnljN7aDk6FiEZ
RFZd5pvC/xAlN1ZZ1FzdzX9DAkzVS+x//xXd8Nzotn12H4URTA1aib20H/nJkWQL45Mhdr8rJmWh
PIVKshcNik9EOHIpyQL9Y3w1p9qR449GcFq12EVWvCvi9140QOu5SgpgRGGX0tbNDu04V2SCDcXk
vsQPK4+2hqHsEMI7pOpjDdDEpNMCjEShsCsAsLJGukBUwppq+CXF1kMsUiUmVmaKmzfjecZT1QBb
JnSGOj60osA6p+cZlW9+x2Mffa6lGjdZ1xiEV3iQD1r03nvqM8t71qXpEMHaRGMTWKro+M1bw5sF
+G1O+gfTJuZej9N9aTrcB4eQDjzFfVpqX1jaYARDO9Akk80XoaGiOL57+Zf5SRB2/Ozoi4I+uwhz
s+qas8yJSyqP/s5B0XsKCC2ryfJgIujFwA/D4GcrFkeIXrHERtSduU0LYEGrSh4Fc4tL3We/36RZ
9AlXhS1bbRNN/n6gAlIXcJaMrZSbuNwfVPXVBFPSjqf5riJKWRLyy8L3FA0hTSFv8g+NNWzmBJd8
eGqheKVE+qdhJqmx60pyC7F6iHPdBYxi9qntjxY0mK8l6jZjGWNx+EWM8RTMAhffh2gKH/QRTmSE
ZLpCAnOg7LvRCWccjE3ua+hfVtuJfaw36nmSU4BbJvGR4ogA2KTb9Txg0rjlJ4ZOMr2MuLZPvP9b
ipN+yKmZdiWZeYgogTE8WExeIIH20mRnTmiLKQXncxgbOCm8Upi/uvymZsomniJb09/9UmYcOqTl
S99lduUNAGgyW1GCXR9U5DeQVmnTifyLPJqh4tBDGogCur4ZRtGtm3jLLXw3ImSBKsw+UL/nVbyX
KxmBQ0n1jz7RABJeC4LDSG1ZAXFXcYNESvwgxtLzGKYPoVzeefRFqtr/jKXyp5EsIO3V00zbl+Ve
BmMzN4mrZwkeiKdYTqh3d6QebB6qUL0wHei08G5IP0uW5wCdcaoClo4Ql19pg7b4twz1OczeTXp8
YMqkuvxaVHRDY40S4LRJRV4hCcDQTgo+19GwV8XHpqk3jey7XegGAXUHrzsEATAtEJKpRAdVpq36
KxHIl/1zZg222L1n9XtF8h3+HKLO1alwxtp3RZZPucYspuew+KaRV1r5KzKp76J8KMa7Xn8qeIcb
FHai6NAGvN6rnJohj1/1dbQGGiD6Ezn2UOZ3Qibbuc4LHCANNElHEc+D+fKvB/IEIhDJ/JOWZbtK
hB5gOajH2qZ3FNkngX4UpxPxza9+WGVzksETKnnxzaRX3XGpN9T5i8hwFZp8o/8IuMTX3mfJ4jrA
pVwq8r3Sttsi/cRkdnAqLFXZWENxTEUc4dnUAzlr89T18aECgWxZnzyO9ShYIG7KO45k7lVbhDSD
8U0cSWSk2bUhOCuSxBs2f+k90uT5dCj+ri64ebT0XEDKaiQ75a0kt7zOKKoZ012bfcWV1eV5YXvs
NEVT90jqmbYEUHOkfi4DBNIPcUNZeLC+SOVBjYunVimevPbUDS+mVf8ATqHU0KQl5aOMgHt1MVTR
MB/ttjBd3JAhrFAkN2P9IUuE+0YJuq0xFvOrVXZ5YT2jn7mbA9ucn3J/isprWGvHIHcHgauqyMgZ
6SQhefhgVeY96Lij1kcKa0bVFphTrH/WQUYa/PajIhaPGVj5+RrDfBKIUnuQOWya7kiD4GjcWM29
X/8wQTB5lTNNBxHuQynu8xJcRrRNIU+waSKQbTn9y6wDr1NbBxqIZ7JPKu0w+wE8NTydTZ4p3LmF
6HBpZ6V8lBTI6+rwr4rzKBFUDLcDOh8aMwCGe2rmjxwqAOFU63cxrDQhp0QChM/0ckIEhfj+WzjM
vyr5MZXDKdTTbQJyLIKhpgTS0bAqosK+Tc8tVZMugvEJKUiA6o6199HPSbbBds2vKlni3QXAKIqe
TJhrIZAz+INyDxFRGqqf5Sik28KvgAxI1aYoo4fOi160wKASwSsipKdBST/y7KjLi51QhOCuQ+kc
6tiToKpaieJ7lybsF+9RmMsIogigBhtG02y/FmllEvqK52Cc30Sy+UsOE0zsUt7sHcSTTTuYhasL
3uMQ17/Amd0nMuwJeS5792rMTgP5Kps7P+vvCil2UVQ66CBbp/zNzI1tXR3q7Aj9jSs3zz8Vo3AQ
xYhCpFEdOuzNt0lonSRqSFEyA6OzlIJ6ZQJ39PD2lZR4pJroP4BzP7cTCWLqHTvL/1wiCE7RIz8a
iMJtVN38KVaGv5OlNt7GIWiFuiQX2AJgp2NrHir86ncagM9nqhkTtyggBV8BdmTRwuuNkV6AyrOB
kkJNCK2o3NFXfog72HT8//AzcCAW0x+gT1yxdsSup1h/0OP0kdBdgRuQIckNlfowpfHjJBhOVx8t
YIti3p5FcdqZasNrvL0zx/bDm5SN4o+fABYltp5NjkiNKxXhRHnFqQzpvVbxI69hiyaSFIku//6V
Ojrrsg0r8RMa6a6i7PWJ15WHK+Tk1B36FT0IXai8CQS7xBp+RONTp3xviEU83n3aY1Mlcl99z+aD
E0hnv8TPeXyaYS1V4oSiuik7mHS0ZPmXvGOUUIDyEh/KITrlHAXBf5Et9TiEGY3EAACp/ilpxaOR
eUeeX7nxK1EBp0pQHOtHo8l5LbeIg0OLgk46Nmcp/EHjIE7y57z5nCZU2AWqyhF0NZM9ROed0Nvq
CnZ357mQCohgR+VO0T8U9VcD0D8fHrPiBzTts1A7uP3QijgE/TELHyJzJOM6aElzTIo3Lbgb4s95
LuwEC4TWM/iFnjQ9FobtBMIO+G353Mqd6/f4AjWHPD/Sb99PlQK9nXsC0mtz11PbrjTeCMoXSy8/
JD8BUHrfQQ3zzJemte4ByLrIbbg+2L3e7+/8gTpBviEB/zHWPyzjgc7xWwlkQ81+RXG+nzQ2TyrQ
T9AL6ZB0M4VPbwGuTliHG+PJijRHl7oRngEw1zIvQW3K/qHiSgFnJPHgAV6nQckbxN6uLCBPaq+5
xmg9efX0YKmRHXmwzuDmtqb5k1f0j67KwXL2yeMIWXROoFrCMo9iGknym64Pd7zosqR2vRkDidej
SbkUEHlffZ1Ukdugz77J1J+ktKjtTMh2GY2LySDP8MYeUO9dSFMwyb+1Xn0CbHQ22UUxHuRK9aC1
Dc+B6BSreKGWd4WOslE0vMczW3OcgCJUL5rgfQrD9ITzmLqrYq8BL3aoDOUhqavzODf3q3EXwN1I
io+4OcSt+pBp7a6M67fGR/Mix+YeuTs9/EW/j1udwkUiaye8XjLwDsIpVCsUBtJ3Lr7Jz39pnlps
/NS7i/z6azOQOejaB+VTjb57yBXTnEerPVJH8RJ4VEYFBbvVXsvh2PbtIZXT92Ci6ZF2pKap5vMa
Vee3ctM+Gu1rXXaVPdbkSNUI5bIRtgI14aJ4brRvmMO+innhCHG8E41pE1sd6KqEXAPHFlav3+Vx
8lFMeoseAcV5M/s0FfMBRgKOKg1CCo+xBZEv/iUq/mumCGvib7MkDKRqP8/cH////5mqoagauj6z
W5OKtM9SoCloWtBXOg9DPXBHfdymPCCsbDro5HTUkeoqOhXx4Cq1ug+afkVK5ppGPCIHMsQcBZbh
HxrxuICnoTknx3js7YoPOlLxLt82p7HYEItcC0rXb4cyGIH/Z00TTZd11ZBwqpL/kP9GHKAeU2hQ
DhanLNsXTX25PYB0RflK00FOS0yuiJDGQosn0po6F0eZMtl22nuOZFOJuZueAOTZqT2e6hULi9+q
VsuF1BlJVvACwrNpodIylHWgg6cMnYKHxTi9VcLPcXxqos+Z4iSio4KIyqT97Y+8InijXY65EG0Z
zTgZ9T7JaZUKbjTogFoHyNLKfatq9tAJO6PSVhZOurZhsUtVucwVXcdj7O8aR0FdGqoA6NzRx8on
P0x5zSXNqe7Ng4DIS5aiE2mEtFfE9OQrCtC74Pvtr76+tBc/YaG8k6J7Z9ZGHLC0yJnWe/jRjuxC
y532sysktgZr50S8osGjoV8ssmfpz2tLpa+k5HkdTfNbTgeAX+nWr6L1DwEtH13zD5rYHr2kPxVG
kbi10n2OVA8ImP6Qp8F7XVtPFK8+VwmF8ozidNXwk5XwWKjtDAoCEREXj6kHP7nNHhWuozFunqC+
B3DMgQHoQQ1CB9ZDV9KgQvH3rQMc5eOdpEnYHecqnRGgVNOUQaiTj1WvbHOIqgM1rrIo7rPYUqh7
edG51tX3yFe+4pp11iL55zT674YSHy2Vtn2tfR/G9imN42c9Ud8VapIbo/B43Cnlcw4+Liga14Pg
N6KgnCbxT6OGNR3A2wBJhNsoT8DMzGyr58HfZ9TH5Fa2to0ff8gaMzaYxmMBLKDy5b1BhhVJ7WmA
N26lzYOIE5ke1wfVS776aQDHRy/fqWg1c8pJT8EwvqQDd63op2dr9H6ZGdJVhHAQIvRTA3AdyUzS
jhKg/7AcKbHQmO6oWW5xfHkYhYA+SAG69PYuXNsRi7MXZ1EGOWvKeRxjhzK8aoqxctSuiMz+bc8t
T5pRggcr0M2eMnk/0rdQDdi2maDuVZmiXhW8BB6yE127psm4NvDifHVKLXuiUQEgA6IkkgnKmINL
qZvn8BoMWwrTXd+nr7fnU1qb0IVUoaROvRix75z0XcYCqtxGDxIykIj4SrgNbIJj/mllxCtybZcT
vBTtVMpxUqSYJRyPjRtQrNbedAvBcGtX4+jRSYeCF1Oxhwwd/bPNoy0vp2YIAPIRRH3xMEbhSydr
z7c/bmU2tYVI3KTzbjRp/jiZ9TaZcDx5ktweQZr/i+WNdxETtfkGvpBb84Q0S7qeBYtcFOPQu9h4
dvsBDn5fOcgfa/bKeCvbUps/+WK8rh+EZrSKkrAv7SW7fkPo5z7b0xKzQUDblRO7gAO24azyvrs9
9tpsLi53b1SGoOiG3OkM5SSrwh0R0L09xNUE4nI6FwHF75UyiRqDFpje237gge+de4UirVsNoj/v
Jav3axLE/qPpEuf26Nc/UFNxYP/tMLhYy0odyj5R51gzVBux/DkhqnJ7hPnn/7lbTIvmDtnmH9qI
pW/5GqJSPtpHIu15x6QVHpIlF9b77YGuJrWG+NdIi60fFUnVKNBcgB9sUL4Qf0Es2VQv/g5xKso+
CB49WQ59IFt4vT2yLK5842IWvQZYaVM0/9qhPKvcdBc8eIf0yd9ZW8WRttYx+6Lu0YI4eG/BipnD
b3nDWzO8OB+9JMWa5dNDLSp3VgenX4DAFmLSs5JuUG1pG0zb0a6O4wnEyu1Pl66lopeTvjghYVtK
dGYs39FKe3xGqwHLwPitoYLwkf3qfuXubHbMZ98LZ9TFVga/GokkWTFEHcMCZJH/HhkaQajlpmpL
p9lPe3ULUPIb/piudsyOcDWfb4925ajogD2wQ8OdzBKNxSLHgiUFKNYEgPUGiVxN3FNJlFc+aW2Q
xVpOaTeEVPMCR+siMFkeBOC3f/YZiwUb5c7vRg1VSUOQH3M9pRo9rBgPrn3EIqKVuup1lFWYKSvd
Q7TYi+qKQ8r8IxdbnucrTxFD1SXtDy8MUR8NNoQROPVQ7a2Ml//cLW5WRpkTrRuj/I7cFxdPZY2F
32C251iItShadh9m3WfckKLN0EoUDIP/ezDWJWS98eWhJEAX/e/bOTeUTOtDvmrIgh1cVnoh40qw
uDZxMgUHdL0lDF+X+uFt2vMiyEZMRIrX0f/Vy++x93F7g12Lw/rlGIs0MvUqubSKIXAoLu66H0m8
57W2xTPBRl5bxvxXcHRa8ad05Sl+bblkYo3FA5XShr7Y2UWjQKmz4tyZkAGVh7vSfxaReGqGO59q
9e2PvLbFL8dabPF2igdILYwFyCID/Rvlw/b2CGtfM//5xeZTa8sqRYERmEqnxoQ0RalMgxOtKTHS
PGuZ6ZVrmjfuX5O3WLQkUYUgnydPzH5lBvQG+jrWZ6kQ7dufda2OoGPSZFh4J6uYNi02eSX3hdQm
1C6EvD36KEJqUB46GJjVS+mpLgzgrVoIe2gMW3/4fnvwax/JiDrOiLKsi8v7IhLCqB/NDi5/RtP9
pye9NyJGPSsCwdcSZJ3wpFkYRFCKWm7ECtKJH0s6RQOMj2bI6D51QsR+bMtJRi5D8f72Z60OuNiN
pV6o2dSApFPxJ6wh8+Vb2j72bNobxU6y/Q/SYj4Qepihs4ymuHjG9E0j0JXNS6cQwdwAhJj0YeUw
/w/f9NcY891/sf/zLg/MYWSMxO3cEiT4JnT8c7eTdtiGv6FquDKHV+pbf/umxb5UrAJ2ktf7v18Z
gyttPBfDMne66w/W4fZY14Lw5fQtLvkuw1KSogdFnFi9y4L6i4AuTuMDcvtn4ywC4uB7KFjGoo8n
dXluhs7NJmIIKkerT7Rr4fDyixYbcIxiLzZlFovugI0Gs+25ui3sgDxssd/aJ3fW6+1Pu1Y1+Nty
LcKjXCvgvThnjvQw7FFB9w+146H5rwRb8fNc6l1X/b96sV1+5SJGoncSmdzfs6kCbibbjP72Jt8K
22K0gZhtsas4hDZdbn3F/mdtvyzSXARzdRRZ2C8Qpbz8FT6PV64ct5UhlqlOVlFvajvqnBGQvxE+
kaeBOJ9W7rRr8fdiAn/fDRdnGvpVm8rmiFOD5p0laL0m90s05N/B2K180Fr8+P3nF2N1qobiQkDV
oBh/DmYMtlWjJ67svQHY9vhYcGl7yqvcJ+cMsGQhVfrK6Vv9BYuIUuVSZcBwCDgUYCZOw6FIILja
aKDtZoj2vjeElSHXVnERWNoqy1IzxczBTB516d2L9unwvHLwVuKktAgqZinkY9hy1NUndDO2uN49
Inq9Q135zlgrjcwHapmAX+6XRVgRorot2zmsAOV0cMrcm3b/WN4hd+YiaGfLNkV/10NyA5Wglalc
Xb1FgKnVrrFQQJ8Pu7IXh213yL8PW8juQLKcyAEltTKxV2MofvCmQslY+qMjWEY64k1zWU11stfq
sXaa4awSQIEkYDEM6TgEjSmtnMiVQZfnXqmVVJGyunQExCnEmTRTZCtDXD30f33X8tBH9dCEVt3l
jlo/Z9pBh0ACOyLI327P39W9fzGM/Pd8QQSZAYiJIJnpX3kfosFxlpJ2ZZHWpmtxpC2/LaJmhmBM
sF9xfac3Ebzf/o7rG+/iQxaHuFEKMcllKiqqU7nj3XzBzLdL9hxtQlv7j47YxWiL46wHiRmSP1JC
sU2n/tW4s4OV9CS61UF4G/eyXZA/QtB7U9eS1nmu/jjcFyMvDrdRI6xsNex32ly2ukU08ZNxX+1m
493sCdmtTyvzurZ2iwNdyGoFd7blyfYAdA9c4VP4xbMrvH7DV+DBZbYxHlddSdc2/yJlEPUgMDSN
DTNHkUBwkO5lPYF8zm12RGhP4hcVwUl37S08pwS3JneZMgA7mRd2DibKHjL3QXHm8vxqhJ5P1Y1x
fldGL25ZvVFypfcZp9+K28mut4jlxxQeLayXfAAd9u1FXFnDZXOf9SvTaaJDhXO5nebirymL1+7t
eR/c+qRFIOlo7vnx0OdO2HwztAThY1A8cbfJ8peptna3P2hlf8iLgNK0cR5DxsNcNXi2oJPjLbxX
TVwQVsPK2tTNf36xUj1KaLoxRFQWMV4vYCNvwcxuwAllp3GvbKujeGhV5/bXXevYY4vw7zttCY7w
uigrJJXoIn3vXOPz3LDXdtZTbeMu8T3Yrfkwrc3mIqSYNZrRtcE35smhQilVjU9ld4pwdLn9XSt3
jbwIJYGlmQ3GEhQG6/bYGt6rUKEVlBr/cHMsgkeoJa2kjfQpo1ncz5iGR2GEmKPLT/LYf739SSsB
Q14EjNAwmrEz2IgGFi1yqgJANVAafQKaJWIg2zd3Rbm/PeTKjlw6NodhI5OkM4tSWh0GBaYWtjb/
yRA6iZoK5MpYwjf8OkEa3CKJAzaBtADkxlyxbw9xfeL+GmKx55KCboDR0IPA5OY8X57T8X8Vaa/m
3epf4yz2XN2PtSn6dOrm63JwIVofxgftyB1ykNzbn3T9GP011GLfgdiOokYB7eclCYIn1ocveTsR
SGKPqdjtof6HCPHXWIt9Z0RpFxc5K/Q7xW8PyPbtzHOzG7FiPcQ2fJ+Vx/S1jhUx6d8jLrv/KJjW
nlliqgcIelfVSCljpqtLe7J7j9wD9RMTQfcfcwWh3axVzq7uFnCeONWDKfrDmVRQ01IwxN/JXedK
J1jGe2UnntZ8iq9P61/jLD/ST0vQpeN/T2sJa98ObOm+Bd5A6T22fXst4fgd85bX5tzf5aRR3rWW
tdXUEiKAcHwZfvBP3qjCKYJc3VHZCnQ00AVN2PpygDNdipVC9ylDWWvTFGq8H+FptnGK9mqJekOu
AAQqNPUU9zIcN8v6mJTSHVofbndpEJWGZ7kYXtEc2I3AVJNx/Hl7R167/i++YzlzQZZP+MRwhzR+
i2PlOYfbGH2Z0Iua0ufbQ127Ri6Hmo/8xZXcSnpSGzOUKENiYCxB3ksKPmbjSj36Wpy9HGaR0CCH
1JilTG2n7796jDKkydopvtIAx/vw34u/hIR0AadY06nGwcwb0Y2O6/HYw9eqcjybTAzLLBDup1xe
q3Bei1SX4y6SmlhE+Sj1xdLJtJ9phFt14FQKLKT25Z+t1LySFyuVSUod+B0tdg1SURG/BMGTWq89
iK5F+MuPWdwkitUahTlRL5r7ZnOE99zx4fcrYTXCr22JxWViZUljthnrhYzoXle+C6G1coesHaPF
HZJVkyiZBQGo8ZAfrCx8VUJqGEM/q6iiuJqPxn/Q2rycvsVN0iB3zH9OBjNYkKeBIhn4toSHf7QR
9PkgXGwEtRWFLhu4PAT9OyT+1ykxILwEK5N3tQZw8S36IjJYkPcyTWM3R254UKaz6cJMr3YquvTU
griU25XJU+Yg8Gf41mWLdg7I9N8XysWH1V7ed7o5lo7sSHvFxijvW7EzntVNb6Pzf/KPcFQbxMpO
MywPS/QnyB8/zV17wrUFy7Azbu2Hal9+W2stXN+pFjemYdDXNRczgYVxiNcm10oUf0BMcSMvWOny
X70rDVWRaBprsvxHV9AfDT02YDX9TkHgVyNusr24K9dTkKvf9NeAyysGxxQxiA1SObIEBPY+i+Ja
jnP1ZrkYYTFredYgFj8Xw+asSuPG3226QyNua/sehgcMuV3kRKsQ8at76GLUxUXjVX03gB2eJ1LZ
82KJd6ZrfZ0rHelegJi7u30Wr04jMnaGSadVlpdYhjrrqricSSmQGF+KWr8TZGPl6rw6jxdDLKKY
jviwbJoMgUrhqy+XDKW7WTqunfer99jFOIvYpURxbyihxj12lvboeN2ZrrcPHWhQP+TNnK7xSHr4
T4opBtApyAuqTOdf+Xssq3BFG5haOiQV/Ewhw6xFWIuX1yPZxSDzIl7ElTBKm3Sk4emM23aHXNMO
A8ldfcbo7ogm5Foecu3WsSQJw1ww0Xj0LvZ9N1pTDRCRHShBVMX3rIfeTsVegduoyAcLfaTKsCv1
m1ZUeHiIthci1oFI7Ez6QT2tMX/e3qPXoIH65S9anInQHHHf81nZyG2PxmtjjzvUb07oXRp0hFQQ
rHPtpXkHx77zeXDcHv7avrocfbHEeRZFZpfxxFZycysictL5SK9lsz7R8+2R/lxoyaAhC2rJlKHC
aMsCgl+ok6gMQPpVp3Hl5L7cNoc03iMTf0ixpAxXa4F/xu15RPhTIPIsIHnLS3LqqyoZsHLaq3cz
wCgEV7rzbFw3eMfhdLTuJf5n03kx4mIxe9FXylpnxDmsQimOd91BeEfVfwOFd+t/V5D8XtvSf4Sg
xZiLJexBIMuiNX+l4x/kuxkDHWy1+CF1khNKPTujPK9/6Rxv/pYNMCjkMEOVFEXRRHVxjnCGSCS5
QAPKnCDIySfYnjlq+ajJTHK4TdHwTtvJvr2DgGj9OaohqoymEs/1P7ZQZ2h+PolQZVGAH3E4j+6z
ugke6PRjNogfm+ubzbgjbN2PCS4QcOxQER8klDWxVpanGEHWCOoor1DbRMBbxJ4NkV4VN5Sp4wXn
7zyfZVOEO1h1B2SnMY8YvgZ6XUGWjDwMTqX3vIGNreYQYvVY9h9rQQLPgGMrijC5tEP5GrYKhjow
RM9T5H33C+0lVWWnCqq9FuufhDL45UmQRXvd2Hd1+NkPm50SJUfTQwZIhppSehkm6cNkmfgIi80T
8/+GjVS884wi2ka1gLsd9jVZi4EJpmP1DiJzsq1QGZByhMJHuQnxSdOlTeuppisWWgGNP9IxONXV
DW5cezGqkFepPfleUrrDpPTldhDqF6W3DmnQI2qUWeEDuyrCo572KravZD/1RvaHAEy2eAYjFqP0
jJOEGmFAMkQy3OY0MM5Z0Qr7uNPUjRphQqAMmYEWCBqATSuTBprxGbgaUuqjTkklhStSZm1238fZ
hHGTDJV78Ju7UG7cPg6bfWdCntcxcbHTZEIZ2EjygxDLwgFdohd0oiRbxXIab4cRGy2vCPdiYjiB
Sv1TxoT8CEsIyUiqetmmzXrtrGkt/wrfgAFXDgljAIAa7WNfZLsSa9m7DDHXuwSrP+hS8V08iM/Y
UexHRL37fsQdyGsD29fTh0Ls0QCkOy/htdYWAjS2LEbiEunXykOEqBg8Vxh9Gwe1reRLkK5lLX6L
WuNHoKBzn3dwsNKmeimmutzVCNIheyzRxkXZptZK6c6PcTJFqj9ydRwr7vpoVMBqTxONocjPPqO/
i8BKWNfKvWAYx2BSnRjJcApG4baeEF+U2ogNUZ2MYXgT88npguo+QjDMarGYCWXzTZCDl99iZkFs
d0N8qBvs9cZQfPByExsuPOcaAQFg5KSJkaZX3QleZTqB1x77AQujYUi3mTpA9sLnN6mcooiOiZ/b
edC9pDKWsgHinnvTRKNmqAI8PtFLGkvEEwpdolyWwcmqa0l0Iuzs7Kput7o+lVt8bz5EqhD2LJ4e
pPwdHSsZzgGSjt0LdVu0BGCsN1bX3WX+rKKQHvyA98aEtJMoJI+yoO3DuHvQ9OSUB8GuzIcEHZ/5
fRSrZ2k07CSQn2XUJfpc+BRG2juGIp99SdH2+K3qx0gyBgADhjkikZz4dpjnZ8Hzn73Oe5hdUYwc
NTRFOCLHi3ZGgpRlrYlHy7fua8WHbUUVw5MxtPdxBfAQD9D7TPyZ+3X3JEfyaQxRfgRAc5BkCdkp
acJCTUA0zxvTnSojfWoFGRJYCopMUok8zkrY/CMNltDfNiwNDLzJ+81Y5KhKNFSKKHjiPjN4Y79r
eCuIOMv41XMqvMnZ86zIm0mIXUm/BMw8PA+luTOp86ZsvC2yxXelKiPJNNlpxubKUKbs6mCLnfZH
Wq+Rvf7IRxa/dZHnWqlcapMqAJ1vj6BEN0H9iozVvjGklVmRrtxgBigKFSMdTTRJb/+ed0YG2l5I
tnBZmt0OpY6NRcrVya9tjLB0SzGP6lSA9qFVtY9i8JR0ONr1CLu2T7XligZU8AmBFCgrahUHa3f6
fGcvrldSYokMlHWjcLYov7RyUql+NguFOy0Ugkl8nOFrsVMTWHxK36ktrObGfxZomfvLQRf7BFHm
trEKBo3c4JF8OHpN76Vx38YH727a+wflMJyR2wm2kY1KNj5bzwqKW/LG83dY9qKZv1nPT6+t0uVv
WqxSTSlCbEd+k2bp+xEhTsx6Np30EaFG3KNNUJfRTu7Utfm/tg0vhlUXVRxKeXoHuhqK1Yh8n125
6g7Iop18mhyua5KchEbA/Oxay8f/hBD+fRGWiVX4X6RdZ3PcOLb9RaxiDl8Zu1vRkizL/sKyPTYT
mDN//TuQ31gUGtPwzO7W1NSuq3wb4E244ZyhAk47eZUcZNpT0f4lBySM/cHNSx+IWgkas6D0xJvA
y0JRLvnaTb6gdzqTv+oVyTPkV3LYvbSlD+zOBL7vrruOI5BJLJ0/HKsQuGB3ra+sQXsdx3flcgVY
eTcLRa1a3nthr446k9eqEwiFe6qOQL581vzlgK/tA54PDZjKE538fOqc3ruFbNa2FEsBTM97d1AT
azKBLYMvfqqO2vV2pdzSQhY4ZXzRs5qrXBbtNuLhh0coo9OLbedIerC/BzxAYMVeactjoQHvSv+3
pcjXI/2Ww45umdWKjFGne4LgBNmy6l5S1afKFnpSrrN6Ow87v9WljZ6uEuRoAFWHnwCXFPVVqCbR
lc8KbGyR6Ap5IQ3fSkE8w9agzg7Q5ysyNL1W5DCegGDkPJSoul+OmpxXFdWG3xLoR9yXJSrUi7oe
2qeaIIBC8jFu4KZfo8tSXlvYrMHtxTCOHjvGHQjvVKSaqZd97Y4wsCOecLn3F6BFpYPxHcGaTs0k
AcC+gd3sqo8xRb1yP0/E7W5VF6TiweXfJDo5EwbQ+qzyZcXdYvUrViog7unuGovWSc4KMVDO/cEZ
I9BKzB7ZJu43lTdMoy4aphf142QTv8mA3tQD0OvysV7nTi9ctcX4dLA0SslgQ6J+A1Ih5ztQSb3U
lzwDsf4WZNcB2CceRSVIrhfbndNi/ErZpt2KQV85XF5MyzdC5XXtsin97RkRJMwFCsVNa/byGA9e
A1Q3QSJIMwfnznFBL9bBJKsQOOqREoHPCz4t0k4gI0L8EJmlUDrjs7FiUmP+91U6hPrJB/VzR/zq
Uw5sT8CgRVZEUegDyR/qkJJxA5JZYLevE0Pnn9k0VfyHzhUxP6EZ7L7v8Cdh2wEL1gM9Eu1th4UH
5hKAKD2pT+t3OUw8xCx/PACzzzieyC1IAiLht+c5RrpM9PdPYUqbQOSSlUyiXqpw9cg8lQE14+Vh
fEEuHlRRK3D454u+r0b1JpCa9s5plUafNHDEyJbAGggaEhfcZ2EaNlfxX8A3fsm/kluD4qAchR+e
7zTeJDPuUlUke1YQ7cLZq44EBCtPr9fuA88Va9VR+oCEBUPRApOmynzpWzPes26aHsNjOC9gnn4m
V9uV42XH+jge/yQ5+gcH8nZGxjEupgya2QnSpjABa/UJU3L3YHSMpg4gbW5+65xIQCJV1PUVHZLx
lE1ROB1RIHbwddDtHbeD7QMBE1QdLhBdxc8Agdayue+QFk0300vd7sj1CFhVAKOByhJzjkY4oM12
jx0Fj27SZKiipz4QkmsVFPP32X19n3/oRTrND/W/b51NzPqmGIt1wc+xHp3v41c6i2P7i1c+ka+g
9/HSQKTLXFXGSKJhKw4I1tjdNQ2wzk3WICRrknRd9k5YGUkw4akjUF6qLmfKu5PDeOrBAMzvpkCO
HNmRarpjNB1I5+LRKwXyHRDxALEl+QBDA40FMORE4nlZqKJjmVhX0Dk1TEatxm7SEGUhPj8ueMNt
SHBcEyQig2v7PXZQ2nt9AvOlBxD5QhgoeHe8L0kwhlvVypzmCkoSXTsfNaCf2wCwMURdcp7qIJvX
ZAUFXuMMeQuXC7a9Fi/FZskPcwLSjEbQ/uNKULHqb1kWIOvZDplcm6a9yCVlxin9gQAweFFR+hRo
CsciHbAGoIGBNrd11sdIRkAtrf0IdcfcB2Bog5TcyMAyeM1ZZgqTWFYCs+N8oHciGeWs24EkmGkG
mqqugy268Rup9THlItBCrhg8tmBsmLw4C9b1kDflWsoqWDw3jxbirTUJBqUV3SDNshhbczC5ABw7
9ILOlT0tdZh0v+A4x950wfWF9aAZjIEeXZkQhiWOVuylsZmmgemZvK4hrf2p/7QXH7V734K8Onan
zAPNtycJ7Vnj2PM7oUyiWUttGS8bhCZAsawp7WLhRE6HRE9tA5s8o68ATvFoMx1fTivEj9TrQBrU
tSCacKK1Ac6RCm5uMDcBpL4Api7IYP0SZrnNt4MDprUSLMNboR3M+aulVKexb1aw06PiW2IzAnCs
D007fAa3p4+RXV+aGoGq8F7o7w7IqGRWrcAhm3BAwHcF8tfqdWcaCcfTEI0C7ed1Dt/Joha5S6Rs
AMT3VfsqCzv1mQvssANYctzl+c++nlAgVamdwEZVsbYwQ+DgL74GYsrN04PlkAGgpTLD6UGcq6v0
vs5tQkcHD3hPgJlkfLCplm2iaquK5EkJ5RsNXAu+voAOyNVABv0RwPLYQdm84h4tMOsWIPPxlS27
f1B6OZsNhHtGLvz7h9BAuTu7gUpbBXxVFU8Wcm9d2Ucqtr1XD0LD5LuBN0lMzMuSrXOaHJIoPqCC
YezpUBzTQ4VJA2Ehj17fhetl0yjNzFajiyGrD9B+CZerJQQo+wlkSSiKDJF0tCI7FH9W3oNzf5ts
vjShC7gUwLekru62sLDE4WA9zHbl6x7oacKNCl7L+508xiztTh/1PoE8GpwM8H9cIVtyqXsFZPLT
dPMHV8uNGm8Kw1YGQRwm63kPkRScVHmSMLVfuFRqFzin+RGIRu1dFQlnRwR6qjM2anRqIhktxCa3
cdSe4uMYxi8oGgh9Oe8Z7WgYTjEsExPgOlsh1IfSqUFURvUUcLM+oAYkF155O5ZfGiTA2GzdAuUj
5iYeLSuor9Dmvpxx8ALYTj5bOSQE9AlyB/kDat113oWypAnmCTnZ7/6IbNEwl2Ni2TFEGACxV+8n
EwDOVpYFPdAz6wrMQZjWuHwormXsT8VoarVKC0haIRI8rMARLL6U3uBSK8xPjvAZxQ1Xe2lMCCnm
GqR1M6SBsPpYnEBzCvVMD+QEMmLRyejfxfqavSxWMys7r4F2+8uvAXfAdwCsebC8BZADyw2wnoVr
fTxPqgE/V3VMTTUVdm+mT1XQSVYW9W5zgHm0aLtSj9pJC5rI+Hz5u3GVcSeKKS10+TqOWWeqYK56
2Czjm7OqQpwwnkfZH4eJhYsxa2UyvR7nFzwFeCMopS0GRrBgvfqDN4y+NH8QRSRe/RcQN2/3yMS+
zAGE/Os9gt4ZiBEwbgB5PqZt0H5MJR+D8jpW6BVX6T0nwAhLSILuY/IYezNGbOU2kMAt9NGWrsZP
oucpL50EBLWKVghweM4GfMwJhHmp0mhgV29OaByA1K/4ZJeG7Lfz/eUPzDWVvSzGMJOkNlMAGWnh
0Pr6Sb7JUZUF+ZcT2YciFFbleKq7l8YYZmXUJll0nIx2eubbvzs9852408NN6zAjJQP/ywaTrsXo
la7mkp5lnRaq0RyoAR0/kzaX5jdmCAq8h010lTxj2Qtk9KmwlBgLKhAoHejhnjZ3ce1r2snC+YT9
Qv75KNodhSOzbXacclnXttYxXoBkg1I/njCs4wFWFG4HXBpIFqOxCQTKwvN11k4koyxWVfW63kEk
1oPMaPO7z79K6qXq442CiomwUkL/Rta77iWyCrMBUtIGJdLrUN8AyPeAGDe/kGsGTBw9igpQvNBo
qyaFXYcBnmGvo/NcV/U64YTKAySbWJgCtYlR3ZHmIektumv86fKl8rQG6glZpgGwPPYzVhg6ki0g
lIUansQACPGLUaCYPAe7l8B8tVa32jYBNRw47MD3uP61ENONS0FOwfNZtoGZDorAiH+YD6VoGTHG
TgftGLh1VBvFM+LrdgiUqOPl+3pNgFiVsF+h+HQsHpjsZPno5GZDMMgTJlo9RkmWPzngewvyGWNc
6u00OkcdBA9Xhay4tjKHl6XzXhZ74YyNt2u69qXeoXW2NEEj68eKPOgmXCZ6K2kfu5el8creUDIK
O/jrrMyjCW+zWlnMHk0FrEPSZBTjH7WnghcSqx8Ue2T4gWmiQRD1uUFhJ5ZdpEHdd2i6BlQqv7K1
QcUorfKBRkAyB5pAPc8/qIpSKDDrNQs9GfgzRnUGdSoSjCeDnuv4CyhqcunsbH4SRfwzHWUEMaka
ALOlCmv2aMpbs78543MyWqc5BvFVWwg6B2d6woiiNrl7Vxfgf2vMFqIGgxJD98VHAoRVTC+l+F4C
JTnzkYwseuydLEw0gPsS7CBhCtpeNJ0oiAXm3IjrREuEV6cgCpw5LEYcE1cxOEsaINVv4SSBbrD+
ZFhC0Fz6xd+ZOCOCsbICaFeppuJE1PNT1FzlCaSSNKku7VCK2vA/dN5fRdKKNdQQvpgp4akTgPSs
Bf5L2uJgKDcwcepXlfpvnT0jhXHF1WAmaeZMFJ12AZmMrt2mRClFXuMsiDFSGIMqirhPVGmWETQp
eAsIhMP4c/OIJjDmGEx3C9QDWC7XqxFZ0GVdPAs1VDKWp2UgSiMjYfcMCn1V1Ax9nVA3dF9Rx8FN
MDNtTosI5OHcM76XxOITlGM1ykOBpqfyOP9sniq/j+zjcMCCGGAE3PgF09iH+l/DljFCGSVZsLyS
Z7Q9Z9zlT1a4XUlwxBCHlCvAJpp/+TK5hvZ2ma9bgTu7brdtSUc6CEcGkKj2/WFFj+g/iAAaJgWc
VdACYG15UA3J6ambAlNz3jwOw5fLArgudyeAsWSESxXL7homAuLkg0n+skCspkyfYrs7XBbE1byd
ICZS1uPUj2D0RUdv+2LHipc4Jz37970MqgBvUtjCYpsvijJvFihNUHDTUciIj+TKiehAgSbIc7hf
fyeK0bVZ68Z0KQy4CvS2PDC/ty5KQ4XAV/CvDRjNGAjClDKLm92ketwViMthN526FRzJxmFNhHBt
MsefY+kLoNBAT7Pwz/sIhWWTytbAnxWakrO5qIj7zrDd4XttoFlpMeWqIi72t4DIU4PFskV4wLxD
7sUzSkiyNkkrTPyGcg/KPFJI9xN8Exot2o/LSsj7ZgY29jCNgBzYkekP2VnsvJiJhe16TBdmcWDO
D3KvCrSCZ097CUysL7I21rbGksNieAZQP2AZwLF5o8+iEbzz1yU03bAA022CJBPQ6kwMcbot0SQ9
x4j2Nd3f6mW0PiVPuzHh7P5of4vqABvz9wLp3e7uLi+MsTVaCJyKgnKnLzdrln1EmInkIQ8xjx1d
/la8IGlY2KfG81k9B/soUtCymeBmDos+C+Z8u8JuxMOqdJ8l8F67RuxcNQo2fC4L/Ydr/S2V3S5G
qXCScxtSQfDdg4vA/koblOC2B5pb2J3E05rnufzrh3yTyPgRIhuDPmKqGWUCufXUIDl1KiYcFG+5
lY7rv9/XZsQxGU5frwAPIOj7F6tH4c0GBQOpmOIEz1a0BeOdOB/lWLeOUQ0HCSGt2LPPB3OLF6vQ
EGIkrJ0l+kkFN7o9iR4p9JoY9XwnhVHPKY1JVunYoBxPdmRcg7fMs6/rI2aUxZUdekeXZDFuxMI5
Y8kc6Rwhube/5qHkWTfzdfdBPfyBNI7hvTsZ41LKyu7qZUXOhqWqAOwt5EShQ/sbFD1PjuVf2w7Y
2bo/GPZ5BYS7dE4mLHSzLgPeFV9OuUu+pvf2SffWxNO/dk90ahBwwdEMEsPNBfEnXbS2jnB4/76a
DqK7vfowwUE1tqLNFPwINVJ/Ugw0YDl0aE1gWC+Uhak5TUMuHZlJU2RVAzMURqpC6WogHiYg4y9K
iAXG++ouDck3cJlamNpzQSlvh+rVeCUsqHGeVm/HNWSZhuqdm9UqqRywkwVyrw8mvnZ7Sxuxyofq
efVrFPBEOSzP/byTx7ifBauMKRYht7Al/nDtXNH6ct/+YX2Z7wp0ikShYySIfcQ5WrpldorbzXri
JYnqGe19D/pmgRPn2+ebGMbHdbVhgtgW9mncFQ9UZeiA65y9rqX8QY+eE/NxhW/imFBMUrtrLDx3
wvxaulvlg2JTaqdfThXpTOspP8chwGLKIISQFF0o4/XitJA3vcV71Sq+NMn1ml9bRORZOUnTu+Mx
3k4ncbxUIz6a+kG6G+6VQ3JjBKZL54QnYOSLl61E98k4vA1vxyzDRGk4q8WNMVZ3qi1fgzImqogi
mFHj+1aaZYABR0GR9721tQZA2WIFmy1WXd1q0nKq2u2eFMkB4EiPiJKC7JB/lb/FsY9iaSyWGrS5
2AxH08pWZ7faNME7i/fwxud6k8EYtJmNeTxgExzBCaThJsD/T/3iar1XRHS6Qi1AaeTWmtsIZ7pF
p2PMrm2UKlknSNbkR7BsYvT162XD5jvnt6MxhrZolqTrExYgl0KHxrdYFc1dy77Ktm+j/G1crxqJ
BJdF8nXxTSRjYM2CBfUxwRcrJvl6HtRrVS+v8Dq5AYmbsNPK9/1vwhhLq6y0nCcQfqEuBJZsbzuA
ikI/GhFF1us+SporRNjlPPzeKQtjalo/V/YGhqjX0q52BYoZDFWBa+skgsg/392jYVyDmwQ2N6Ka
w+QSxUbifBuhHLPnEK987kCs/bouGftg2vqZoUseoHx9I6opn8/9M4KZ/GGclWYmdF00vulU37mb
V7d6onuaqa8ey9q175af6xhpAdb0ekEk4lrE7tCMe8lSKY8LxYbsjmLog1IXA+OXFfSyCIy6v/dg
ulxkGoiX4Z3Vym+dCfgLmcBJcl5iu0+nsEPfkjqPjRnDBoxC8iszxRY80GGrr7pTAgp6CDaSef/b
oRhPIhmd0S8alIWkuuskhrttHy5LOB94eacW2CZ+f29qDPLWeoOI9IiJyaBCVb70+u+AXg5BHSXw
++eDYIw0xo0og2z3rY0CCxjHI/mGhE6w3Wo3FL8GOI3fYi/5dPl8IrVgXIlkSlg7qRwZNOzf4uV+
TUQTQ9zI+Vu1FZnxHPJSGYpEoBQg5w2WpAadPAX/RCsAa0sKEa0u0d97lpfvxDHuo501zO1JOE/a
G7eT2f20B+Nz2gAa4PK9aaKLY9zFpmR515cO3pH9fD2BtLKJrwGP7+bAOVLKrwCXd5t18Kz8QdK+
pliOIx/U5llPa98EjXxDct9K1qBu0ZRWhoOhwoMX6jPwOny7uXPUuzGOPxn6+mlL5NsCPbUiIe5Y
l9jdBozvDCL6SRcciVfTeGe/jBdSh9zuBnTwoAsu2H47FOOp9yPfMqTFA+02iGaEuYH67WuxM3L2
HCOvqhHIuly6WVOndLuyXN2lieegt+TUq6vtedHK46Yuq3/5Cwo+4OuDZ/eASgFIV80VDTQaoNqw
mhOvm8A9nc8gvjfnV+eykwEvji06gvPl12OQHZSDiSZv7KlLpH6eZ/cHpbrQUHO2jgB3H2ZvELJk
cVOF3Q0z7kvaZl3JacU2uZ2/Fq+vtiaAdSR4iWcA/hW9SwXm/urgdicuMdy5JIjrYZnq3ohVnFht
3XQzfYUEovFg0RdkfNe2tCjT2oiaWUK8eX2UgCp0WUe4Wd3u9hjnFRuNXZMUzqsZNa+o7hT5oVwf
la4S6CL/db0TxLitWW3luiNwW7vprdfXNcH0lijVOUcoYNSS8V1rkcjKquFYlE+AjnECwM36lAHB
xSu88miHeAXfIz1HqgNI6gfrPsPo3L1IVQSu+tV4dqqSTB2gRBcYh2FcD9jM7qagn4VlIYGSsNwJ
+gh2cxVYkDirDcw0JcYeQhm1PsgKsUpC8af7b6KT/UMSS5nbZFOzz1bridzWpVkbGt5Ww3H7i8KJ
9bfaQamxdjikHp3tIstRPCvHv9I3uay+9sNQThSAodPu1+W2awHL/3jZJPgibAWlNg2T1exqcL5W
ugxELwSJCY2sEpVoeO1VxGnA/2pvUuif73QjN6UWcRWDA7qFhb7YCTJHkKz+Q7R7E8F4D8yOJXpm
obk+e/pJAmvCcviuu8OzdKJIHML6Gd8xvoljPk1rjWNZLaYWzphFBY0uxQo3n0o6c295Wn6ghcoU
jMJumvvO4fI3+wf38iaccS/SpM6qUmLUQ50wHLor3pGDfBAelRtzdLBdY6TR0M63Ih1itBhupjAg
dqTTRVfgbI4Yc6KwI3+wykArFWc535s8dlWs38hQDglypP9SmtS5MWEnjambLGqfFqOtb2ENkGLQ
iKtBag1BkZVHawD2ZX6Qutxf4S6tMTRIdgC01mM54gUUh4McjEYBjMybYsSDcghb0wo2PFs6jPlg
6dFTultnma8L/A1p862KP21gTSv1UF8/y0UVFspTY/6se+JWpYaNs9zL5MQlWu2S5KO0lQGZSooC
5+rtAUjhHmlFxKJc698dnnlw6VZt/8J/KCGpziwvLq6r+bNAXUVXzCQt4DHvAUyPJKJ7qTpfAx39
diRonuSfgHBJViy5YgGwiQrFUx8ui+Za6e58jN/p1jk3SIsOczKYkd7bEWlQTR8GFzjrgMKfBPkF
3zB38hgnFCfZmJQ9VHcX95XJx/vvDwyTe60GEB8VRzZtIGK9d6q9rsopvAD+crVzVQmA4aPuKfpT
PP+8fIv8WspOEnONueWgUS/DRtaIjhcrT+SF/lsPFARAdfCKo0bXosWpDf+5vpPMXKgx9mOMMQQk
Ff8/aNn+KDDbQyfoqhsRr5foQumf76KUTlQ9Ngb0RHrsK6fy44Q9VWcdXOKYgsIAt7SCuWLQLqsY
AWZn4DEDlgyLjfq9kwBLUi7cSXqetEOVo75e3Mm94ANyw+9OHJsg0rG9wYS4eN7cVklRWxEcSCSB
vgx3V9cUID8xNCph6HxH+1LOnci2uDXLt0PYTMUrW7u00ughTHXxxvmTrT/m7cuYhIWkoLb4Sa5r
fy3/y7ksFTMywAvE9AhjY/lAsNPbILVehyTYJuWY6WN42br47dadDMa6hkqzW1Igy7MSAP24HXqq
D0vsWgCXa2+MB+UBC6i3Te/qIzB6AT0wPcu+fBCNj3JDwe5XMJaWlbFsjwZeluCwCUq4yn7BFHUn
wjvn2thODGNjjaUNSUUv1ABiZj1Ufoc4KdtAdNKFs4hcpdzJYtIkgrpRZ9BRrSmE63pWMB2AJM03
H+uj4TVfxPm66HCMnVmN3NhqikA3bh8XVLpJoBRRKUqmRV+KsTWDTFYLWl10kwrNcNsW+AfNZrgL
ag6XNVNwf+xbq0WldCIp+i5Z/Wxi073RRGU3fkXl7RO92sbObxjWCLop2ohzHiUHq/Pu9tm4+zUs
PRy6EtBeZuJPKboTYPwB/LAr5ESmKc5Ztrn7BfTPd78gX02gJ1PMDxl5G4gcJTApSR8BiIAeJ4mE
o6rcZHonjnEoZFaNxclgZmoUf6juKbUhsEVeANF6nR7yE1ZZLn9DgbKojHMxAPLZA4uZdoonN42T
cDUVP58FZXWRFMZ5WKRocofWOxTrMEiW16QvI5bm/7ejMK4DtdQFbDpoWtVG7RY2OSlpHDqmYENA
dBTGaWDAre0nCnKH2vNt3U6RNlveWr5cPgu/XWthFhGQh5wtsWLItzmLRwycHKzHyZdejENymtzm
YD9aEQClMVEkesjxT/YmktF0jAwQLe3wQpbXO/Dmekl/l5Sixim/VrI7GKPgNrjjJrzyaTNzuM5f
iiC33fgvymihf3fwFh9+1LLbSa6IS4t7Ohvw647pAM3kNYfd2fGWm7FS5DCsKU6u1Jj43RI/jOq9
4LvRSzpzFzsxjItvR1uZWqynh+vrwnQLNtTMq6/nYxdloSgh5ae/O2mMq5d6uc7zDCVRPcoOW/u6
S1i/UNz8usVUEEps/+l4pqoAYZeuMNJb3t1iVuqSoWP+CyHTjrCyEmkP+lNxTem35wOwtC+L4wYY
4FX+LY2x6CQhgNqmzTgi6yH2V1wxbDBfLd5EMOY8IoKRia4GkPaz0l+9wszXgtoT/ebnOvEmg9EJ
SUnXagDYUoiuR5mAIr1ybjp0IFqQqPcgCFm/Xb42+psvyWO0opwNvZoQtpBmDNEio9hbXKN4AzjB
8tB2heAj8V3V21dymMRbScxxWQwaowugzo4fcpAOO6sv/Rh+LkHzsP2A4ufuLJrJEyiHwxRmqsQw
S8wOICFdu4/6pt2VkipYHBEoh8N4RGtOjWGooe1W9bnUMFeSf2oq0Tn+wYh/qwc7CAuN0LqOAntR
Moqm9WkXeCmD2acAizF2MQVGTD//BfVwmJCv69q6zQZKulY2BxY5yfNNbt9aFtb3nCBXf+jKw2V9
5AqkyBVYz0JAO0vi8i5PJ9p0puVx7QrtT6wJkpMQ9o5bGHSARqEZFImIhScf4yKb1jh97aq8m1n8
k+oKv6D8Jo1V+2HKjdGg+hf/IMfNJ9+LEyVpxk71K1CmeLyYRsaz77YTyCg8WNHXogBhAQj5PPWU
OS/o14bbQ3msGtre61BrFXU2uJ5kJ5IxgKIsm1pKccY6HgMwa7jLcr8YbUCKb3Yq4tcSnY/++S62
pNOkSint0CY/yVEO1i90Sb33sfNJkbvF84R8tXSA42SYJmhsGdc/KXPcOjVcv3yKoyrEOG0kReKm
N/8O38Sw3l9KiDnROwQtquGVK5pSLUy8A5mSUl3ZeEVftjb+m8l5E0jPvbvH0pYtAu5BZKjKsN5V
VmkDh2xsPWPGmg6hPBmGlptBulgPmDB41pycuFZZoyuetGB2mnPdS+Q6ObaY//VyaUjdNE1OAEuL
6qUVvvD4X/33r2V3lit7kbZVLZTQdmS/tBrY0Kz9rKTYGzbVbRPnZWp1tE1U42Db419kmg5Gimef
2gq8FLeKiS4X9qlQxjBslld7HNte7ulEWI706ZkyrxeGm3UAGEkC019Dq8XcwDWc8h9A0fGC2V42
k+lI/TjbTQbZw6hcq0r6ZRq00rusGCIZjL4TqzbLdsNLFrlBBBzPQyeiAeZLQJdQMRSM9bGRDIOe
jrF00Dxje9SATDgsIkQ7kQT65zvdzuD6t5FGZLJ8iofvWlX4ly+Jm82oqJf/fQYmw61Jhz0tE69I
Go3zwes+Zx+Gq8HNnrDCfExeANyX3QlDF88K9lKZ7x+T1W6SGY2IIaRjZwQ96/g6AxiRHpZAyyo/
CU5J/z42luzlMbqgN5MyxTQka3fWy3Ls7prH3B+utgc6C2y0bvUlBcCbCCBH9PUYV1hhkjU3emjg
YsXuVrzE2dfL5xIJYF1fn8WVXlAFRAG4kwmciaL99b/IQFvqvQpW/TxhXwHZfGIARZEY4SKR/xIK
3z7PGZ5u3ayKY2IgGM1quq8Kgj8KLUiRt1R/0f8EUPCyQqgyE+kXYJmoLViGQpCSPQMNxM9GX688
rH3mz1oK1FRCwbctEEMdpPB/u1Am7leT1jQKBQ+2gULXFJ2rA773sgheqN/fJ9WbndtQDJv8wmfG
DkhUpJh7QRsiSU91q4bLaKFzGrs4/X9yuH+7EpVdK626FFN9Nu507b+kpuq1ZIwun4sb6/cHY/xG
DtrpqYrhrVbkMGWQnUxvfQbfyLekCaurLMMKGEj7Fo/oroouyH0q+gEivWEcCZqMPfZ0EbjobFFr
uuTeCafHLCi91ocPDZPcxYq6fhAO+lz2mKrM+JIYyf6cjkj2Acq6hXLQezoo9XwKaLgFcxeIodN5
r8H9XTPOhaDEDS42fE5LASI9kCGHJCwR5QSfVCCGHZKM87YF7zfyRekwoRneRyCZB3b55+FEiKuG
dTgf0HVpHf+yXJFY5nVRylpVAQYCp1sebeM+1z4L0wNu7W93g68v4Z0ZzlnaTeACpNWjNeh7F5BD
BfGxoBz0vhpaYBt4dECmFjWRcM/gcmRQ2Uad7mSbE+d4ZE+hGTVPFBIdRMx3GI08EMy9JX4dXL5P
7vtQBVcNnhY2kkl2qY30czdW8YKyyEE/FVfEX9z1nqKKda55EG/sqdRDn4V08PBoDjbA8f5lLLE2
YlJaaa2EZVVP4EFa/Dxe9JPVj/fqYuSeM/XAnq8jK4m/pgNGNRdpvQIhI+b2O3KVJ+CeTPTyZ7Im
P9uuxuAxaf1ltjDBvXSR0WICIylHgYfkX5KugyVaBSaUyiKv6mVDxq3CZ1HuTKyRQtnvLJRLq1eW
FlACCpScOoWzO9qJY6KcodUtBvig5DkqiT48t7/1uivXBpi4UGlZxga7VwO6Zpd1gRt+dmKZCJe0
WtaDOA0FufKHlEaWFAdAubxu5Kg2f5KWeFIjVD9eMQRzn79vlgl5xqjHalFhPxb7qt2R0mgYt0Cf
xlPer4QrXlS3Lt0rdS47w+7KpWnjAcRwkiFVvlyXYY2nQICdkZMNfDHAHaSCmio37ug25i2RgekA
rnkv0QB/NEkImhUYY79OwD8cO0mIgTvdJRK4uC9/v39Q09/SWJ+McYyly1qkKOqH1RvQBSw9K1jv
kCKFlGFYF/SYuCVB9e10r3NEu/vcBuKAFxE5ZiODBtHOwF4hY+1gBmiOhndws/Ze48ijn+RThKoQ
aKA3w88ycTDius3dD2EMxkkmzKg0iQL2jiON8JufWa7ipgBIzut7J/oT6APup8UD0nEUi4PlZ2hV
py+0wzY1H6YWBLk/7GF281yUFHIj3k4Ok0GkIE4aVQuBdkk/mnblK1hvQ0teoDpcOzR0R4Mk8KOy
qK86aZvFsGH7FF1yT5ImDgH8t6uBgSGM64L3gA1yRpHby7ggGwS05MP6DJDnEpDLSZQds6fqdvgw
RHi9isbLuSqyE8o4mmRSx07C+F6oZRperKUD6HegSQlcKNdz76QwHmZRhimWaXHG3NIvEliBcykq
PpaxlrugvnzKdVO0bsBXj7fLZFJrAC8tcwvkxJBgS8rV0qu6AwmRPT0IFITrO3cnY+O2tVmOTHt4
AK4eveww3sRHsA+B3Avcw6gAoCZ5ZeWR+ekPRmm5SfRONmMCtlS3o1RBYaQDzaG1Qx0pTUCl9kdy
imNPBBooOizjtuuE1DEIfUGUkwBoshyWj4OMDaBxwOYxinKrDw5lIlAdwYdkx1Ri0suNZqJmhBD/
CJjw0zDbJ2sW7Yxzl/nAVPK39bFtjq2c020lMITZGwMHS6zZyQLp83FDWZmgPWrWwSIEERQdjnHQ
c6XHwJLFF8S+4k/rJbsaP9YfgSMYNV+zzKdLPxhSOQhUlv6lZ+F+d1Imn8k0x5nAm6WErUxxs2NX
qkAKkmOTq6i8EYybRXrV4pnUgy5k8Zvh+bJ8boAwsR8LjmYO9CrZUrCr0MU101RGd2tML86V3p3b
5mCCO/yyMO4F74QxF4zBVmutgPWKlLH3NbDgpc7tppv+ZSncyWCAgv8+E3Olhb7Jkq0AYOiMS1PY
SOKfCAPBjgxUNJudhKhKYpByxok6cERva+paUwbWkm+XT8SVYqvgYnaA43zGFQzI0IXkRgFLx5Ci
8bGUwqEQBQX+rdkG/usoFFOWcSfJsOamOeZ09eB9cP0DvB1uIH+TxTYqBlBTrEqJA/17Wfy33E4W
8xhPCtMciAZtqL4DYDhUnuw0HMG/QZe3zCLKfco3pYL6GpuaE3gRgz/pj/Ed2u5XMKovV+mkxyZ+
hXSwo+KwHawAjGZAsKU9EBqNBH6FrzK/v6bJ2MA02rZl9/SGrcdaDqb8ZY7Dy1rJz+RB04RutEl7
PYwMkuRGZm/AufqFjwbGBAowrt3QHa0U/0M4VfX6NjhzljuJTH5UToNq9QpF1hokAMJvUTxs3ro6
hd+aqeamWQZA+tEC8E1r+Hkvu4ITc291J5/++e4tgWpS7RDK/UyxDzswtkfJiQJT1U8Ap/I77MTJ
nzQRGwb/BbOTymRP26APppSjrZdeV8fiKjvtax9CMgeube6kMTlUA5jMIQHIY1iOMBMzaDPdN7Zr
dfqcKx+WYXSN/JBpZWQ/CC6Xqsulj8skUHk5K8gOobK/1ElRf6tT7MrqH7D4ChWYcXmtRBp94yrw
q0SxAtO/kD0i6FQADe6A7fkMHLGLnUI2dLztrSkanB8ddsoSMgGJfHBN6t0rdMnuBNfKi/B7mYz2
tJk0jBmF26Nvzuko6UhMo++AP7cOFFOMrpWRKRDN+nKlKqauGgBV1U22GLVNsfX/z6dufWlrrfKW
dPmAvO46Fc5o8axSR16mA6kRD0Od+YxbuQKAJU6VcNXkF9tJH7ocuUwxpoPA/nnPs50gFrnQVsFF
UiYoC9ZxkAwfVUkERco19b0EJlip2Juy5gISqIMZQKUC4q/4sGEZQY8BJyTiWuYGfUxrAEHepFT2
7NyGkq1x3TpwaP+ejIK7Om0gfQFfNrBA8LXeO0/8v2leLbmJWQpDdxuDfNStFLMTfbLdGqXxCSBA
08nYjK+WQe5yw3pW5+SkdsVjVRonqVgOC0zNrdf2YRz6cAZnx31dtd8l2XRctcnDvpiIN8apKvjq
XDex/+Hq+x8+6qk2ZfYKqrmj+X+kfddu3Uiw7RcRINmMr8w7KVuy/UI4MufMr7+r5XNGVIt3t+Hz
MsCMgKndzerKtdYRK4dJZNFlrNFWj8Po03BB/Xn90b4GQKyh2IpkXOs4RGo5DSKQQMGeLFnV18JX
bxQMrycYYW/85VNl19/hCD5h4xUJim4LbnIP0PMHwXT6IH6ZrekiXuCcVmsF6zFxhbvusfaV0EZd
q6kc05G/57+aAOBOpgNUHhGN+PDBeKhOlUt+iCCvMr/wBqD2nun2TIzzFrS1JBKBbieghO4/LTM2
sl6u39teSowRJBFjVqoO5grGd3VA9siEtAHjJsZaCqF60KsYfhmYKd5YDrGFUKHlkD7s2YStSMZr
ScPSZXEsKV5W6tYqBiGQwK4fal//Nqdi7JuKY02VVkuedllQNdTBi/o/cVZogeeEIg1wJFKNZtVP
A/3XHyypD6PJVV6OTToo4OXDEmJdeMSp/PJUHNTOox6DN7KxpxkYZ4TtBvC8QVjijCpTl7xBL8Hr
p5e68wn5LHYczdit521lMNq3EmUpJ7BUobtLN6unS25Y+ffsUrsd5snnm/xr7qNj8U8X+XYyevJN
wKjKcd1NJoKp+CAfsyA5mrbi6L7iUYZo3tLBbgd7e0bG1ZtT11d6NEheSMRfRRY5cypd1syw81Rp
rAnIrUVY3zfSfNKV4mkqzXODdpWet/ddrDk1VoDKQrPjRg3WIvudS1hh4dzHXnC5/YXMAx37MDaT
CF8h1rTvxrT+6sr00AopcUgYHVXRwLhMMfwso+ipSM0nIuu8pYK9EGz7C5j3OmWlYa4j7ogCwFXH
BP/sAAOH/T9qWfFtSjeNQH6sBVPAs4B7tkKTNRHTaYCbB0jbe22Yi0qp61yCVS/OBKU6kMVzFG73
JW0kMD42RJo5yQVe0lx+Qa3uMqPmKiTP17/inhAdrVERg56oFbA4Fk1XDl0DHBS0tyOgHp5BkqLL
vPe6d1doWRgoqxCwvH1ARBPDWhnTSkP9XYL9kQIzsspTdAAxKairhHP4wOtr70pU6awa4L4VnR0x
kUcAqsoDvs5S+Ikc2XPOix8lqlysXQX2+38i2Ac6TBFpaijfcFwBeSs9iV9ltGqxvgUMSTvyY9Wj
aWSv/41Rp2/rmnDm7U3oriel3mheWNuA3P1BvASddDBi+OFomxflc/UUnzJnOnFbcLybZd5cPGRV
3lT4lq1Dj10ErxzqgelSZIvxvr7wPuWuJdxeNOMyibRiNG7JNCQ9k4sFX/Ol+ZT5qrsea2CIHIdD
7Q+n9Uvjpn7Gb+PsPhBVUw0dS3LkA6OAVtchqWVo0qqAIT4zPplGdENEnnfZv9Y3MfTvG+eyRig9
dj3e4VyOdtiAwE/nTdDwTkL/vhFREb0hpEXMtobm4xQrvwqj9Ve9/acYG6tk/10Z8zI6M8pnkQaH
6QGo8GDPcgVQjjmKJSH3MU5A/C05g4G822Oew1hNUQTUayRzuWxr/ZPOpZDaK2iAOwBGUsaSHggm
3l+eOGKZBwspCGvonEwBuNHKlw+9qwvu300+71YZNxLZ3noVigMGbnvNUx+jm+6bBgjO/qS7yWH8
PZ1zN/IEziXuJpBbiYzDMZRiMFIdsalI4XE23Il/g77FPR+NWzfqiJBGHMaql7DCDC6wM5rnTmGv
N0C/OlOsckwe/cPW0vZ4TB4GTCihhDyUbcmvCtCBce+VhOPqdu3ym5q8HnpzqDUe5hSzGeBDaDAQ
MS92aZZWByB/ssr2LHFOxP1izJM2oknucxRsPKId2jNFhzGcYgB56nLgg4rs2g9NA52JjNVbADu8
/2D4byjNzBPsB/KwLEutNSn8VRrt6xHJ7lveiGEczDT1egZcIbw0BTMz2Aec/BiwcJzgitqgDw4U
FG2ajoEAxXzN0zYfCiHDqhsVlEGMP5el4VatK4NfpwBW/vXj7Ov5RhJj2SMQWw4NYIi8/nN9EF4y
BKehU7uqPz/nQY/tV27qsHuDG4mMVkSTWbYIeiindRSEEfqtmR2FwCo2KPTUUbQADZDwYnH6XK9d
KGP0R6XLyoaYeM6vbKGvkBHn4kBBz/+i6bRrjjdHZHRR6FFHyuGWPfKHd6QB/pNDiUdUQHb/FfHI
rvZvJDJqaTaKVHSConmadMyz20gAF1j05bqu8D4c42QKaS7WIYZSynoNsscXiXjXBexmzjqAc8FB
ipVDUMC9f8OkXAspFEaaMU2YmnUbvxldo3ekr4sHSEBX/N69ZJ098+BLdouhW8HM9clZaiZTDuPR
Oqh9oOghAKBl8iS38EzQ0zicc9Ls64M2bs7J3KSipEadDQjOaaE8Qa6u48HJTubxyh27n+xNEDtE
kUqJ0efIETwlK0I/W/tLQebY5RxnV4opgjVT1LCTxxZVQqEX5CxCKtjU9oyoO7ZLHdTGhT3fD9gC
1AGvxsWvo1/kwxVuZNLftLGQU1gUK0iaEXYXAD4CjHXRPBnTkyqcxby2yzDiGEreGVmrZSpNZQyy
6hn5Y0VXbVaezX/V7mtHYmyULsqRFqq4xrXsD2UcP6+dccjjMmjL0sJWX+OOBWndKmsfGiW9WSc5
EBQZ80exej/0WCgdlkOYFV8W3Zw4n5h3evZhznVRagKKS6vZWyHgMduW41d3S4/oU/2nRMwTVHKj
Wo0eFpryGNFxxdOrW6DUq61lBPGRKDynsGc0DfB+6yL2xjDhznxT4PMP4LbFqbRh8tZR84hgel3b
ghQr6qyyqg+rmDzEBTBWMqIE/bSeqjmxUaa45Irmd9XKM4B7Wo2pC1QjdGDiggTzvVbHcTtnwkS1
2s4EV5SP87m4HwPFWRqH+KKjnbCZ0ZzrG8pxzdvzerUGrAJupVMnunlTVSJmKJvBMy/iERVmFA0u
hq19pcA9qQdwYLxm8OUYN3SAlB/A7WrAVjwTAS9Dq8bDuKqgL6ATE5LwusG5gjyrPbYYw+fakN3v
T2c8KQwC/A1jhgfgVAhrifh0KvwRbI+rfMyblWM4dn2Locq6iexMhYtm3k6vZm29DjpKpb80XwS4
Xiyg/kc39vRfscsNr/Yina045h0B+MAgA0llz9CTyopM+VzK6UWqI9Uj+nRH0vKQDwWq+3GUOWPd
+4WAbKM1yb886O0PYW4XoJekSeNYfsUPQNOMQvLrn2iSDcR10TIP4z9tJW9EsmByZaX3ZBgShFiR
A6CaAyjMcy8GlEtO6dDCE5/wbc8wbiUyDxYtzW5IhUX1lPgx0w+g7+GpD/0/fHiUb+pjMI9yqIVO
EWuoz58BpuQ43ek+jVv5q/XUwVwTxTxApUcmgGUUbCup6oMuTRf8Kyb1kZKmBsf2viJUfZCF2S8A
L5uS+KGTPreoHcsxjrVgQKoDYZ03n7LIjr/Ek0W5DwHQr2BxsvESBzAkRgX27dhNLzlB6s0bRNm1
A2+/hW22Z0qqyfUMuyeLPlGAfjJ0gIxNObsP+/ZtI4bRlQq8HmHb48idS+vMqdeQyaIr6pRaXAwW
AxsXnEe4b9I3MhntwX4ogJMwogSbOp+VzJGwrZPYo+zo4Mew68f5VAbKj7iz0taeEhfzvGLq/UXS
t2uVNr+DUa0x081cGGv8jnP5tMZgVhfAjgwMKau+T7/+y3A7KqKKhFFJQ8do2ntHJo5LSmY104Fv
/3kcfjYqb1Bq76XQOUwCNFYUXtmtLVNsJkMMC9nDtJ2FIXdXEL+k4Wd4dc4H3AsItoIYa16Wkjrr
hYCoyPhcAKyvKMsgG44gljs1yVM2c57lvjh0s5F7oSXLRkRjqlQiGeA8kC9bWMv2EvVplFBLr2Vn
6Gc3rR84ucOeYlC4tP+VyAS9Yrwss4yB/W01IE4OOcK++eYvgr69t76Vx3jjodHzSssgLwvdpD2T
5SKWn6+faVc5KPQ6+tqYD2CbVnlYhwOJKtlr1qBKfoej4YOEBBifrXdd0O6QormRxCRBIOic0H/I
5FffoJ7XQLohx78hydy9tY0g5kHp1RxWRQJBKwGN6pwOgbHwgt9dl4D+NSa5MAxgIP1//2r7rjKr
yihlT9CxPL+WP42ovMkibFJE6P61ueDNURFUdSk6MhlKOy67mwoEMsus+CPA2YGg5c+jGKTqclkq
5WdKNCftm2MuIFiNyCPRe39qw97nfIW9GACjZyI2+01DIxoT6BgGfKZA8Lvli+ano/1aPwCccTfY
yNuc9vgX9nRXx1DoBKekgoIt20EU5khAeRUyta+0YFFEdnOcS6vwxbsenOyyJTtpZgnntLJ53nK3
rGtuZDNPdu6NVFtyyBb/gOXZMZIDFZM/8ZFnyHd95lYW81zDutQFM4TioZI2o14Y59g2Fdx8+V90
an5lYbcKtZXJ2NxpKbp0HgrdCz+lT+ldctJfSniqL+FZu52fC2zI01yEG7zuBXomkZCQglWXVqvf
q38j9wqgqToZNDR0Y0+Cj9RviB8HcsC91l07v5HFhAXgDZ5lMuNaKQstid1pxXS6YM8AJY4UROhi
bFEuSCDr/fq3MBPJEG3BGSbBINb7gxp5n8QDSDa9WOyexDW6SYf0sKhSsKj/ZIo3ohgDKVdY8cOk
IzJaCUBzpQ0sJ2tKvywDD+559z1uBDEGcgpJZw7tKHuZMgL62yvkxyn9pEWcJtiuHd6IYZ7egEaf
qQut7KHVcc7GypKz8G4WDtctGk8K8+gkM++qYRxgXDBxoVb2pP6UTd6i3q7VVGiVFzZTAofsey2Y
CZk6QcSNReutDpaxSPt6/RT73nEjgVFyvRTMXBNxDFns7tc6PGVwFGCWtvVpslUx+dHXyrOZxV9x
ibxiHu90jI7PUhOFKRCIvabr3BLF7EhPnOvn2103MTfnY5S7JFnaRirVOU314li4GEYO9IAysswU
qB5YhHTyfsUqWa+fY10+aEYbtNPQWJ0pW5XewTm29qzrp7pYjhWK6jHBWrSaXMB5dhjWbuXEsrw7
Yd7I2E/aMJQ97mTI7oZ1dmQjcjl3smtE0QEkOgb84BtZX1znY57AuHni/eQKlhqkt50/+ZhiPNQB
gFX0e8quLYsWyJ4PA+rSPNO6e8i3H8Dmkmk+t5lRQel6ZFtYarf6Muf1VffaB5jsR4YD0AM4CuZ9
4uRgKF6JinkCQO+EpWhnivGzKkDoq8qpFWbaTRvPrqjm4omMKw9si3yM2VWCqAPjBhiu/pheYRx6
1pNYz/zOjR7mp+6CnVcwFt+N58mnwCco3J5n9DSSg+LMKN9FdnUrOMUpfEBMEl8qIHKtn6bvvGR3
J1h4/7sY65h0XZioEn5X68wOsB2d5N58qN3m0INWAmSkHH3+aCbfi2M+w5BKJoJRiFPErwNQXgS8
PKWNOVK4p2LCEVEVRrM1qBh/cRFbHmcrs1efYplj2dc1OS7mY2igIq81VQnTsYjGP+Dp9dNiDgWs
Srn8FtvFaYzeF+X2PABoycgyOyy4JS5qDN/Xgt6LZL6buraRPK2i/D/tsMY847CJAy5SVwSUm5/b
oI6+bih2+t7vZTIfLzelMRMNGAp6qzEqIYaAa1UsisJsnOik/SpY12Xu6Mu7m2U+pAxM5HZqZFRm
pSBvXuLiLgo5poH+6ms3yZg/JCFKURm4SQ0Daeaq/gBHpSyY/tgOB7mMgusH2pUGrAd6k0CuYbfy
iiZsSr02VG8RbtrlZqixL2oVMvRz/HVd0k5vjEZqBEYH+e5HBOs6nhOtLcBV82eccXqosWK5OsSh
2UAv2rScDq6av9hb+Whs30tmlDMkoC8kKSX/mWLZVurl2VTS28ZutYzY3YLlP729qauptMZF41zw
TiryXjijpQBokFUlH15RBpzxkByTXwPWSGOLHEu3eIwc7WH92fKm/V533hk1UgF8ga4ImNRR32Ji
MxFsYUCiwYdtwbPcfGsrSy8tzLK7FchuI5fcxKOHThCWL5fSau4Aw8bH7doZrFTf/QgmfOvnJoyk
TFC9Djv53zBw83MV7OoXMhUNgPp0USm1el967u0ZHHc2j+VXph/22iVQq7Xphhmh2Rsxdoy8silK
cKz3ThLV7qpO4A4Dr1fYnUZi3oyR8hwX4pPUNrOVAIAV0WXjml2GrdE2d8RS9pM+PEgjcbEA76yS
4WT6GtmqWiAOUabMKrCra4Fj6qWvueAGOy8Ud2hg24oYKnbkGHuQRiD6SKRV/x8rN1ye4D6Azzui
MkHs3i6c9DidDB4Qzs6bweIhEJ11qCeW1RmxYkWmccwMlIvkzBfViNglES1jylygMB6rIbqf1PxY
RmaFg6PfwDEWO/5kK54dftcjkk0YSdeRSWffoiBHUnYDEGSM2hdOBRjkS/adI3EnInonkXkwZi2o
/dxL+mtpX7OloLio2Lo2fSUobeEnR9qOi1Y1zPpi2BMRrszGfxi2EFeh6yhxZRLUIkIdFAtQgxmc
SnV1WjGwYtd0iDV/FnWOE9t9llvhjBfrQykR1rYl2DMB/rIz/Gpyi3jf9VNlj0HjpKt9Dj9PT72v
3/F21fa0GRQQiOux2oBZfeaWq0ifylmcNS8CmV7WRS8C+VxN5ie9OM4tJ3vc6ZygQoHJaaJpIuDg
WB3ujCkh2IZCv8mwawyc1l54RHqFJThwQ7ixRxWqAJ/TffoAqjQPFH+cr/wxk3j3A1gtNju1rRUU
eKFToW96OVZIKr891QEBMgkqmaHDg5jfvd+3I7PY/E0pZIj2RM0T29qTUi+efpYgoFPr2ConHiYw
tQGsed3cL4vSb5I2x94Njkfh5bNj4k8eBHPzsb3wGQ0gRcdkAY72AV3JANlGH6Y6AS8jcTNBcTG4
3F3kJnf1GmBy+fI5a0fDNqtetKqyv4y94BtDfamahtNc2Tvx9pfQD75xKELZmZkhCgQ1Ad3qwS+e
d79r7ATM2rHLQ7sSngrjy3Ul2gk53x2e/n0jMpoGsgopKG7XeLxbk/VWJMrFbE1eNL3nK7dHY4Kk
vpuNqk9wyeWP/PD1K7iKf2FIyNJusyeKAs/n5Np7HFuBTGDUrtq01DIOpsvRZCM0fSy0+vkfLg8Q
JciBMLnxAXRiEtMxFfNEAaLZbaTcGPOpWx+ui9hLQ2gV9D8ZjE7ASUZtn0aKp31qno1jDMbZ6pMU
WZQvSPPKe+GONyCyqxIbiYxKYBchTroCElWQZpYpdtEqBC4YMOacbM8Jb0/GqMSYkmTuNcih++WK
nYG5V/tCjSZKIz7G87iLOLyDMSqhRPUQmREEKhfUtD0SmIOXfTLt3hWdwgEwdmlN1siLlfds5vaY
jDvsor5uZyVXvLm/F9KvMESBvN7omW5nGGe4fqe7r2zz6ZiwCrlHKSQzTpgnD0rS38YVDHPzrTam
w3VB169SYcGyc2WeSkTfQDHXh8dYnx1RHb4ak9pzDvRaTGCdwNvtAV3ovX2qMaw0jiOeWPYsHxHp
+4Idf1cf0MQKCtUpfqkuOYrAQu6xvWktpwisKvVn7JVXJ4lz5N24ZvtTaIi3MZVprJly0cYKMh7s
R9yBkBFFpM4aPhWgW+9dwY8uk0d1l98Q2TVm/31XRaRPaSO6IeqIpSTcQoRqrZqOTkJ4aGo7xWIU
DDcyGENjLnmemT1kyHN9VKvipRi7k7b0zqBPpgOwQxfIeccUE0AOfAZGNJLKnRSEWBMwCJQiuqxd
d7f002QNTXKvNcmN2Wh+pk6/8tV8KA2FE/7wVJD+fXMn1WBMBunoa44va3Iw0t5qQEF3Xc95F8/Y
qFhrANmutoZnJsjwpGex5iXwVGs+KLgpqzo4tgn2ORgFF3tFniuhwiLpa6+UvAh2bxm3xE4t8cRD
QtnLC4yNMEaFk0iWjUKuFc8gKGSFojXFiSenbofSXa1ETgzqxesXyJPIaG5aT4KRzZBohscM/QYS
nkl/P8mT1fedm+Rcr0Lv69p9MmrcNJVWFjPMrYr3uXzLjsph8sxjfc9n0aHW9JooRgPFVohJ2+Bs
ig8k3mOPuBuWl89/xFMRVgmFqQtNKQVVmgukpy+0VZH48U1ogXbG4OJ+7lXSgLv2ppGMmyRtmFY5
2GIgTj6ixwPaCmcOOrQNMIMD9zw5ql2Vlqb6/K10eddb0hVrtA7AKMWOxiRzPrRLRb2lh3WEQP4F
fOPCUl3ZLR+VT5lboXuQ2AWY6TDud5RfmsfotnIrZxLsKYg5Uevu69/8GEaXNBUDXmOCD1zOjT32
v4f6y/XXsa9Bb6dlNMhQ8iUdFNjc/AD6oCDxKYPWv6Y4m4MwGtQVU9/0FQ6CHa5zFHT+GKAFc4hv
KMLcXwxI8L4io0IoiynzMLUID/AI+0PxNQEkTHvSL8ZtdZDBYiz9BKoLl7VgNyU3NudkYi1pEHQj
Wuk5HRGoldgzyZ3xJXHnAxJypz6tR8nNnORxOU+x9U9DN/ChG/n0e2980ioMiGgNfE9yC05b7bce
RPfgLtChwINXHYjbxFggFg483pcdPCNkILIGSEYZlNXg6HkvOJ+MqS/qDLDVgAWSHOkkYUXOAhg/
tm6Bh+9kh/rbdFZ+Tp5+HP38UxdE36vv15V5N1XBuAZajphQQdOR+eqmCWC4rMJXb536kASlJ9WO
8YVijAi+irD+u37gDrjtPdGtTOaLi6WRyPkAY1WetcXC9KgTe1FjmQBQlGz12ej/hlRl79luhTKf
GQPXRqQu+MzAYA/vxefpZrmoZwqokh0U5GWTZ2C8qnnsV+Bk/Ut6thHOjrB3cwT4nQk6HpP426gv
ioUCYFDptcf5nHuPeCuI0SlBmUpViHFK4zI64nPpNJWtYrnnbjx2iTXnVvaDrn8C5wrIG7xhp51Z
P2j0mzKxU+3CqE5EQUMHY59Ki/ph54eO+LM90SVXN8WeMKYTOuyDJg6lUZovta865Tm84fVwdzOQ
7Q9hIphSWOUllOCRWif0l5v6J31TQmSBfX5QLEoDCwTic+qWF+NlujX9HngZGuBrXswDbyKGo3cG
448WMZLVUcRPAQ54QE5/3EXKn6nbq85vj8y4pV5R8iyJS3x5I7JNtSnt0cxfAPr6uAiyOw6zLWYr
RiXqxR/16RNH76gzYsMqE40BgLCZBO0BRrqAMlyjZ1Dw6agdq/vxjO4OMKY6L70RLqb/in3cWLzS
5g4eClW4N7GMj2z1SjQMArEpgM7BU0i5utQOKyk05jEQayV3klvbGFAAgZZ7/cz7VuxNNmM5G2Pt
gF8KKxarv5XqMi3P1///O5NO7w/HmMnCiBM11/GajGKYXCMeRyvJqmAZFtGRqtifSH2RiwS8LUuR
Wm2rPV3/AfsOanO7jMmMhnJIUu01qKSzi/ik92BqOcka0OLCgC6BtjY0GWAU2d2xtYtbupHEyUV2
I9vNJ2ZHb4y8kRNMJyieAO9/Q7wxtvCFxwC78578GS8c3xirFn7p9ylPNtXaK1qtMtbU1AZtrGd4
6D/VLjQKPMH+gQooekC9j9QLOHfX73zfWvynVCpNKzbByBgVnaEIUGhaP+98QM4gPeG3YXeDru2t
MgYykkDBI9PgcvTGM8gVEWnJd0ZqSS/6SXqhQFY1WonaSbrgfpcz75gcc6GyRjGZkqkz8FELkjvK
gIWZ+U6unbjjgZfS+7r2BRm7FIVZlWoGrO9kCwZIBGktSnEU06qAmgoqLN5q9m5FZnuxjEWKOsyM
oiqjeOttcrMcp8XJD7onYb3DSTIrf6TMceLn+Vv5rGN5rX0AePMtFxOeY5pYVM40WdSxT/FwFcyu
615zwT6xeFecJRvUtCh15f7C7SDyZDLWSk7F2hw6aBTN4asHEhiH2u1dGlS19oLFQO6+/c63pUBs
AHVD3ovIlTHAdZzICZlgHwEl4GFV/BiijRd/i4PMMx2R1/3eUdl30pjzDUQxET3CFmgX/Ud5F9vk
VHwCpljogb1ocWhz1rgpFUt7uG4R9nzcO8GMFaYELEJbDYqHAYRbMAu4kkOC1BNTaw5MmyIMUJKu
8MRvx+wp81Y0G7aOZqWmZjrS2AWl98ShABt1MAbYNXMlF+n8Ak47TJ3eTqfmJB+Hoxh0nNmnHYP4
7icwJjgUQUNb0weMsV9bysNbjNY8ofP30wiLyFrM5m6spXu9j7gsADsK/U4ya4oXQ+1jGepVmpZy
P/1enRJgZxinb+3WHV0Uc3ufN2fKOy1jlrtSr4aYFsIkeQVvJsol4UsoPESdCk6sp1AEUVj5jaNf
vHPSv29cjoYhREDXwRbHhwF0p5k7gpDN1m4p22lpq4fywguJd5anQcH29nLZTT5lLRPskOJqlUuJ
0kbpYZ7koN1SXeIn+JyHazAWWZrSvFxTCBsxJK2LMaiVJ4QQiV0PHG+zFzC9OxdjkbD8P6STgKvU
GqxgtOFXIY2/IA/JvHUirZUMBSg8w+QnKrlfptn0NYIhp2oKH2JgsoZD5GRN44lFfTTr9S4vO39p
w9pS4vBJT4CzWU+Xusv9699/J8Z595sZu4Z2bDpXDQoAZGycTpthsCU1iEQuDPJezKFRBgqRmK9F
D8YXy2XfGwlQGRHbJMGY2bXXKScpoFtGNcqDTvTY29HT4ojn5If8Pc5c3ijxnqZvfwCjCcOStbKg
4vOo2q9GajH9FVy/S/p9mWjj3QmZ7x9H8jgt1AfOhh8a55Tc5ppXYRiL24HgHYX5aiGG1ZqefrXp
aN6WoUW30woMui6Ki+IvMGfMOx417J5t2t4e44ekZTGWTsM7ArzGpc8elrjykuoSTYdF/h1hNyEF
Rfn/6T4JzXk3pkkwaymJZrg+SdD9sEHndyrQ9NXTL8gKnamaH6/L20u5th+QMN5GzIUoHcirLaTh
d+xlrzOo8oln6HdN4OY2X6fxN0fD5nQjKGBmgFeXUfwrnTC18hPto2OQ/o4bROwZQaDLY7oMjJSo
9DGORajULBGMV3HYLwp9CTNPCFvuRoQQg7Ni2AtpcuQl369f6K6absQyvqWoqzUxChQlCgOjMPPN
oPNytD3ztT0YY1TGeWkMo8MXE7pjM3UgEw6aiJuE8s7BWI6mMTJhkfDctPv+oABU8vynmhU/FD9z
F4OkJhe+YF9DNnfHGJNWkJCgRYgFRq98qlHYQE3jaAIkoraFA69ixpXGGBRg1OdCW0LadAQurxcd
5/vZBkgW8BlMLvXn3iiytv1qjC0Je2y76SIMJdA6Y3s8UwRl9IluCteYQK5dY96x8eRT5UkNUpYY
wJO8GOT6g/jAHK4MqUFIP6FzjgqZUiZfCqBfoxktPpSJ0HD8wm4M/3beDxziczZSHEPoT5Jb8VN1
kxQWLc5GLtZpMAJ4Bt82Xn1xO6KowMu1d6OSrXAmkI2wla3m2EMFL0rVAESL1mIfyUsS0KJoH6A6
LFl08JqyiquNrZwV5BIDl1p813/8p89AWHhvzGeSo+4YwX+kh/AoBW1ASxtIGDh3/f/RLUyUYtEF
IMxsc14GKJqxSviyvTe4i0tvmQB46rv6fX0x7qoemLD0tAVoC1Y4zCBTL8u/jHlCwd9+BHPnWD3M
l1FaaB0esLq2ZJWPFSZOKGVTGqyXxPmn2GYjkL3dXF5TpcWpC9Ld58uCuUtV6Zzr5nzfPyJ8kyTD
FNFvZt6t3CxdLxEJvU9jfBYsc51rSyfr91FB/FpiswAp2dqfEhkLaxzR+4b+P9FsLDDqRillBnJR
4K5/bg/ijOHoyE+fKYcznUVU/2KneW/MFJ/xTSgTD1SxoCjxLBqefrtg3K0AzlN0NBCwSi642vgZ
91477p1ARm+Q3JZdQlZa08gam06599/L72pr69RNu3IwjB53zn03bN2cktEdoC4MWN/uaJFMtClI
F9BCDySI6lcMgBUFVvFcHsvM4c2877vVt+tlwoNcGJRq1XDaWC98RTNtMjxx1IZe2IeQXAFbjG5o
iv6BibsXxEnOAaTpCUD8xaqLn9mNEz+AYxotAZ6p3dXRjTDGibZAJWtWGpXPSmzVw2M6fZPlh//j
iZg32M9lk0ojvlZ4oc3yukQ/a7QGR7L159rnATRfPxJhhwbLrsvB9oojGeZjPwjeEgqIwnmL9jts
9BjL/+/mCDsyiIcNMNcSr5virRu5Vd6OtxEAo+rfFCgwA002KH8Ehxf27J8O5MbAFpYxosdoPpif
mqZvRXywGts6ExrRtWxnWE3ifDP64T9q4ZscRtGTfqnEKMU3Gz9Hv7NnFaszd6W3ntqT5A814rrm
QJ6n0arQmeWdcd+mUAbn/zkkvYRNqiEkoJcZBeoQMbP7Z7oC23XwRBSaVzkNJ96y6b7Z3EhkwmWl
ScTVoEqzHMXj4hYu6AofyKU6pK+RhXrgXC/9TNeulwmVm4gAxNbACVuHmmmQ2V4SfwRzLq0F01bz
dXm7kQwm/8ARBIzBD/Ot05SmKRGgNRTUkgQZZgf+pkmzH5Nv5DDOwFDqPg5lyKF2edDA6ArsxAzH
mt1WxAYtLyndjYk38pjXIIQl2GsbBC26WlxCMTzGyLBnBWTf3Vx61+9wB28GL34jjHkSUkLmXBtg
+8VjEqgvdB5Xh1utsP7Ii/X3poDfyWJeQFvXzQzatT+9CbpXRbHoOlv/Tt9BdQDykCV+1/FPPjUR
PcYH1dwck3kKugKq2jCFaoKrxR5A+T3FonX9Knfd90YEo/16O4hph7E3r48Hx5AGu1cusoT2wKiB
wpnz1njnYVwcyKoG2VRkPO38qM6dZcgL5zj79mpzHsbBydlshr0MzWidz8qR+uy7BGUYmoy2tsnV
jv2E4U3ea9C7sY+tYhSTGb76ntlRbO2I/IjC5gTip9ei2mFEu0O1xxlR5nTKbnnPbj+q3vwAJsqc
whhT+BkOXA/K70hMzo0sYOM0igKw2T10MzhGsvwkgVapH/Pf15WHd9uvRmhzegWuaYz/GDPtd4R2
pSe4AH5onaSw2wckpNgZs2puOM/Ro1cXshFrDLExyi3OHE2O4Q+6Q7zBRzXR7yRH/KEew+Qvto93
G1obo/N6GRupZAFailhAqnxfH5r7DLhBGmBE7eqTgj1LqmE0LSSHyMvv19kq72sQvvMmVPcVDqkp
AViSirfCfG91URbDTPBgya1ylN3ON2/i7+Fddr9cElc7dM7sqs/tN1rpibz1Ti45KfKund/IZ/xK
3QgD8GQI7LyWAiLyttUHKzISa5K4fJT0KB/M30YU41LkRjfTYdCpCzN86YywDpQAkzPcyQFvHmdv
UkSjFU5d0mTMVbLAv4oKAurcVGiGOGOtvsPCbnPf+etJA15JaE234ika/iKI3Nvn3wpmDYisxiLJ
KIWf8hUdNKT7KKwAvtzOKgRZ6Lk7FOxCeeA8XPqVPl7tf8d9dbAbXU4zM1SlEl9x/gzQHYRYdDqY
gsjmLj9Q3o9F3i6XNRO5pKeqWUAaXXnorOLrbMF1ntMA9cE7nsPeV9C3ozFaY4hZky7I57yOlMGU
Fo48gdNXV6wq50yLv2JfXrtFJgzp9BCcdTP8WRqhzwssCh+9lfsiz1wN68ikEQCNrdyUrWw163KR
lARjlaMRJPJ3zXwuqwg0sbARi/pUDNiPFPrHZhHPTYLFOAP8gPIPaSgsKRnQ9tMdYdaeIxks4WNl
VxM5ar3hkv9H2pU1OY1z0V/kKu/Lq+3ESac3GhoaXlwwMPK+L7J+/XcUYJJWPFEPXxXzxnAj+W66
yznVHAztTJAX9IfY6aNOn3fmMPqz1wd6hilkqm9m4INbE8b6WvuQV1ZYe7k/mvotHZ76ln1YgD6b
0QnUnF7YFiAyrZwfICnbGQ34pLN0nyl/6e6wI0MbgJBmm7LZB72lHn/IvbucyojgV7PjM00Rki29
1722VPmN7i349DziGxZytLvVAHImRkisRvC4alSB0c2ts8s1ULOnMvT6i5MADwkQkNBDDEa7YJ+B
BZ5ZmNUx7KHnbRLp2BWpUIHvt3xHe5S442PV7JUOCnKEnAocdiyO0zSJ6t496Nh99esWmlWP87hp
NRSdUgxuVgV98eZx5wBhRjWXzZi0ALD3oHAMXfNeDxTDmXwnJSCXXUBNYivVM3XVQJ1n6Iuxq1sg
bII68a4mbQ5uhe4LcIDAJcVmxW/K+Md173TxdYQjCTmcmVqjlmlKGxVjZLZl0OqygSN+KVcu7dht
Pvs4wMRaFDInXaTXcLjJ9EFN0LtOPfMLdeynKVsyX081CYzS5avFAB2GyvnqHdfzLqE3JhMIJnbd
ACSLhhQxJt4vD+3ePVRRKZt8ufCCXBbAWhzbBhCPK05xJQlR9CyG+rl2fXD7ifltm932xqEGI4dj
sjC2l2/6vOxoZ4XFTO9yIC6O5ri3Cqv2zYo9EvfeLsydZRuHuaAhGUsAk+TeLnMGv0zqwCCPDvov
XjwHPaX7AUvXbZ7sZu17nf6YnK2CmTwKoOC8qKLchXtUkzBr3VDVm90AaH1OiauQ9F1p5o92nkVt
BzCO/JujPfTe1zpxAS3VLH7aTIWPcn3gjuaGzl5UZwiQVfOYendxmvlmdlstg19YymFRgChvONvB
Hv0io9uhdXwzrT62Rrdl4MBzabc13I9TVewUBsBOPdtqtbOrGPNHcFgU4+hzMo1qqIJssnwyazdW
wvyiQ0Xua2nFICou/RGo2AC6LTEWTMO0IYekBTiA1j4pdfqtAJWVlU6yxccVe3j1LQUTx4cegMlX
NFGplrcjcfdD22+um9xl1UXQF8HmxtlI+zhvmmjaGltrwnL2gOYGhpWSnZICzCKLMlmDnvtywQjP
j3WkoT4zwtG0SJZWEOnS8RNxvFsWAyiKLPSP7A7otECvVm3A8whBpWttOrMBgnjJpdyxnWkgqZvD
+LDs2iWU3ORF1nq8yZM0IbY0IyN2ZlfcysH+uNd8elgerBv3MO+kG8oXtStBlhBkqGqSaplwsh7N
KsVE7T0JtXsaANFQ5Q+A0JHd5bounk4n6OLYWAbtZ0gEyUyIZC6Yc8wBzI806PfAjuQVs4xKYPLX
FeUkU9BNYCkbVsy/nwsKQ/euAei4KvGXKwEBuviPCLFB5FS95RUUH61lxueaZaGq0h9qUt04bPww
T8uHcRpkJneRg7/+eOK8SGybI7VchIMsvoNeln5+o2z60CreL0AneAMHmUQzxbGRqfacmS64R05p
xTUz3s+PPP68QTNlsoQs3Ekq1RkBhvjLCn7GurdZwUqm9erbcZU98yO9OZaGhkHPiC/J8HFAepPs
ukhaKF4/EsbrXMsFM5A4BjOMaVXpdf/7SP/JsGWyhDNp/ZKZat9yM/v9qRasGsX4VP0fWdfpWIJ3
tGelcXTu+fPhySvfFeQukVF7rBvwSYTgEtWyYKpW4ObogAmN9JYWgN3IZRn3ums6SRGcIdqtNfrY
HV5UbJ+ouk8XGb7uv0TJkwjB+7FuMNulgQgTb6iNDpSZHd8/nB9tzDIrzUFeVr8ssR29xEmk4PwM
4CnajODuOAWS4isMw1cYf1x+sdPSSD2YUijM9bjyWyjQrl6bFMtyQ82LXybVspufRD0cCNOeUEet
0HeSeMPrKnLBuF3PC6mNCTe75P3eSPgQ6fwh1Zzd9ei87itOBxOqV1qiZm7MP+C07TCjNx03+N9Q
Trqui7Y4r1LEjtuVPS6QLzTwrniM5eutF+jDDR9UbgK06mRhcv19Ac7nnw7KVgWnoVtMIxX6FX/w
vpCdT3Aaqd2gZhVDVFeNYWFW4eBKMg2ZBMFnGDgMkHt5AKlyQAJ+bPAUva4LMgkX/qKcDL2Cj22z
u3EEy3tcSZRa+kUEf6FmeqqoPGTw7unvXLDddzfzTvbiWzUgxDkXWPCmibGI1ybr1ShgTnjcRWo3
+Es5hWDOCDzsG1y/tFUXqGEKGxBAqoV0WvBHZpIP42INXMniCJPnnMR9eRyxxQLXkGM3V5Zyrr1k
zwSKoHcOZidrxTabiCQJGpmfFvUwG3h3TjL4uTV9OBck3ODkMaVtCXxDRr6l6a0tYx6QXZ2Ibzeb
rMTYMa6Ov7HAmI7QgWz97OpkOnFZeEXwOD+SkIVZrY3NdXP++fJhe/BpzTc9PhUISMIiKGZJKiGV
x6/4LBUDF7ezYFIYL1XlfYraEC3LbVx/7PWDm34p4tsEwDpLUgaV/lKVspo2t1fxPXl+WMEndYum
lJhE+pmfTd9ByNwgz3W2U4ONJwK72PFxED0NAccgeT6sGvq5bNFbab1XJq6Gi87yKcgKAkZQxfCJ
qWG/Ve0mH13Jg0kU6icM4GoKTcMuKV6u2+aaCzj/EYJDIyWpsuaYZik3+vzZtf6WklpcztoIGiV4
NJxsXPQJbkbPfowl2u1MD+p6m8RhwfZ6/UXrvswzCexku5g3Nvm8WM/jeOvWucwPyb624IfalrZF
28JaeYZcYV+cbhjgn9kHDWC2GFAxn/guw+Bg3lm2zrcu2jEwJIpCHpB0X2u50xiYONLgkdKk9fMh
3SzFYSZWpBZtWMp22Fa9EjD9QX8Myr8L8HWkzXQa3KmJRqwod/39PNv+dbVZ90tnIgTlpbTzEoxu
cMP5wyrC2vNGO5Mo3KCWOvbCUvo7Lv6uhP5pXDwXJSiswVw31Wbcn2vfG9bB8DapJXF7q/pwdhpB
FRnzpipT+Wmo5w8t0Kip3wK+c5p21vTt+sdajYYnWWKhAtjIWZkRt4lq9+CwCVDjk5+gGpuNkuaW
TCvE8sSsOH1tdrg4Huj/qS0Nm+MbgAd6mRNddV9nRxNyczU3kqJLIbCpPyTuU0Y6f4y3169PYk3i
zF7b5Jhln+06cpUiBI+Fr/bRdQnSexNi4ELUVqcFtIFzOv66t58JEpgLeE1Odm+yMwlxD2tObCDH
DwWeL5NZfkJ+/J9nEjzEmHRxmZXwEHzCUgsBkoEFO9RQlWj+DnTAXS+bgZedSXAQbauBhlfDJU7O
02hih/W95EQSmzUEt4AEVlMovzQ+9Td8V78Ue4ykY9deCVLrF+kDvtcbUgWec12kKWdqLniLysto
MXU4GkBq/RQM0yHb6fthk9hbjhodA1paclaJRFN4zVekUdVOsxFCSgp47o4BX81ZotqLX5gdfyxr
9Ws1kw92Wdwb5jj4WJkuA7sxPHixRmYe/HiXx8fgioMxC+uCIQKY+BXYEpYk6r0sSIv6h7Wod1aa
bOukfOrhyeLKQeMyv88IxrWos5lnb6MQDL+havR3Ce4ptY3fuaNaR7XVfFcTTXJd627o9AO5ap7l
sGWlgCnUQ85MvDGc4uexTKN2lvihf/ESJymC0U6K3llThfY/H89s2JZPqnEtaLG6/TYtWI+5J4mC
DWdEc92lgQ2fqr8LwNnY3bzzdtc1TnaFgvU2yoIhjImr+PJlJABsSuFsB9nA/HrSDZzk36ok2HDj
YJDdS/GlGtu4IQsaVl28sSv1xtDZ3dR5oLoefEXJA/QPt7qXbq6fkv/z1zRZMGRKnKnoFhfwCT0D
tIHtYXhCBXTS3DiYO9F2DmgffICVSTLf62JBivlaP7XOiIFzjVMnoxuQ8qvKoplupx5TG2hhG65M
U2XyhGdxX2LbLavYz2cV3QNfb6d8VToMOxZhDERvkoRKhHZTtski15Mc9nLvm783gNKO+XOe/IpL
Q7mTulTTdZQ1UEpbQHZkHTxQdeV++8yFc+C17GCjY/2CSugnEi6exB2sv3jA1Y5hDuy+XhDgEpCm
Z7UFS+V2Y3+tXthWC53pvoyWR85HVOkPKgbD/qjsgW0oEASDI/6CMta2ExpnBR4ZA8s2avPVwFNm
rl1fI7rkjrnhX+jxmSTB4RkjLZoBrD1R6bh+Y+1H52uTvnTN83VzWS8OnMkRXF6qFnmV6cdnhrbF
kEkVuvvlO99aLjagLvjPsHlcc87ECf4OQ3dmnNQQlyjlgbAJuVgbmU0uSf757Vy7PcHX5QVAYR0g
z0e9q/pp++INlex9tuq5z04i+Ll+rGqj4NnXf/fc6z71TJbg1JzYMVWaHT8Sn1H52eR6Y49wNS85
yRLzkhJPJn1KYNu8HmZ6x+518o1Dg2VF+Jbu9WpcOhMouDLdTQB9lkJg1eubgQDPyHi3qE8SPZd8
LlN4xxh1rZOUP25/jvmcrlA+5rPqm88OxG/4LFcxFn32iKrCdLEWnN2M1SOUPKisyPOKkIB4+PrR
JLpuCp5i0LEjOvVQjpQMm8w+LLaMSFDii0QoQH30ykKlHlSi1Ded/XdDUEtSvhSDNKzxr3DFbk3B
PTDDUHRi4ivxoRAwJe8U81dptAE/srw0KtMKwU94WZ16XokK4amjy+7bfXwopMNfl8PMr12fKTgM
26FDTgnUgj9BM9Big5dnjOiB+lNQLlvO0pVhAZV0UqzS9Wh5ppGC/6gXva6A5Mmb8djozbZ0V2OZ
xMJiFQfkzYO023NsIEzp+jKHLzu2iPanmr9l827LdHzTgZ4Na7dK4Hm/3nTZ8oY3ncQuRKg/u0hn
THoiRUK9ZK8WVlQUiqTCLDEMEduvMpOxjBlMD1nfbeZpiZ8lQ9AS7YBleWnE4cp4xTgswa8sAzYb
VWL8dGEopX/XbxT/n5vk6JhG8KbX8bqHNsH/69iAVRZXOVvPWHIsrrXRaHipnxTVR9ZqYwhckj9y
ZSdBgpMedC3tFQMnbG2S+kpr+IoqzXjWbf4kRLhGK0tcm+RHO/yvA5/rKngSJbjmiVk1BTUd7M7U
ANPwqR4+XPf96y9W9JZ/fxohfWPaqCvJCIf5K1r32CeczdAMp40eLi1amrI6u0wZBBc95F3tTtyN
tZ11AMQ/HlrZXZcTyclkYkTPjJe4RVxYL8v7YNT3czxg6v7l+vWtC3F1D/PghmnYgl9U1JSZzYx0
XqEGloSV0GXfKzJKtPpyWfHo+f8R4wiPQ5qCRY/N8U/D5bskQJz5AXpIYHICdyBA+2s3BBow4Itn
mfuVnNARkqu4TbWYeRau0dmbyU1lvXTzu+uXuO6WTqcTjLZxUiTZ/EvRJFrqNGQJdu30Lxhe2rmy
BGHd4Z5kCbZLsmxujRKyrOnH3PZ+aj7ZY+c7QG28fqh1yz0JEiy3y+oSFNU8h1OgfhbAEeNWohbr
aeJJBP90Z2ni6BqzvizIPTR0IqcFE/zA865RNMAkZZBQKjnRv7iKkzzBcEuSjE1bePWxXMzrBLnp
AxXQnzH6Yn4qIlm96V9eLSeBggnXzlhQ5h59Uxy1N2yH+Sg+4dvdJDeKDMhE9sHE7KoxF8QM7tVL
MP8lrk+9zXWVkOm54CxAz6m2dOHOwtWCQrfw8M+DrIwyeudhTvS6sEt8odc+QwTqHMuBzguD4fKB
5el7vYQLapJwHn4Cwr9QUzc84Kfj/i3Ni/VPhxUZg8OwYgNP+HSxktiLmxxTDT4i818GRVc/3Jko
4cMtemLFSFBRS7LUEIBirvVnmn8mQvhy00CG0WV5exz4qXGDQbYt7+gTf9SCgWL5Fv+JqpwEim9o
b9ZccG/iwZSrmNY3vpgmRujTz3l2SzVNoimrbuRMluDhyZR0Y2xB8TOt345kb4xfqV74WYFEdPmk
dbIBLZluiC/polRii8UQyJs0PweW+RQsu6si2RTsenXq7HCCv6+XaUkaG8rBAYGLzOf42X04lCGe
K8A8bmVmtxpfzuQJbp+4yzCB0pQn9CSgKfb9GmOzoMA3Gl+uG7hMkuD9Aa1c9B2QcKMsfW7RYKEA
dTawuQx2y+uCjruqF88G0wKlJlbf0HQXJFWK4fazhUcKOO/fUcO+ZQ0URV3CJJtDZVEiCnrUBDRQ
SwI+hevCV33mmWwh5lCXqDo2QJCe4p1b3JnDX0mFNbjiKU0lSK38FBentACdAe5xF/N2ghm0aUfJ
RHCf2MjsMPPrPep5KznNqqs6k6G/jtisGy13VuEVsbG3dc3e77VeIoK7omvHEBReoVlckxGpYq2P
PhYs/LR8LObvk4uBNPIxcd1gcbbXv9G6QZ8dS1B6q9frERtrP0PN7+ri27YCVrX+TJSgi1rjeTpl
yN9IjrYqjRbyqHvflTiRnEmmDYLetXFcLE6CI1H3a033S/HV7D9Jro1/imufSoiRWl+mKP3DD5pA
oW+P09gs+cCbD1gmBhBVo73/PyUKoXIqbDT8c1gyJz3s2D9N6gxMy8f2ZL2RSORWc+2MQuQcVc/s
i/xXHlACXpDu6Ls3Fp4lssRCUZkynG7E6U4Fdb4Iw+6KSLqiJZMleIuxtAo3SY7Z1euCurwaLHEa
Yo0oKWZizxRp/sQ+eeNzVz/9f99ILAuZrRGPxoSz/BxnPs/VZEMt/+IqQI6KUWbd1kVABhUAt2pT
Q+dP9dK3bsDIZB3j2tn7yGmyrtB5Rv/fx7SlsgR9cEtAebbWq5yG14Hf0oZfd4H/XOEx5Tk71sjA
L61q/AoBwaJl78fuOSelT+QQtzwcXRrvSZIQS/J5IkDudrmDGvbO8J7jA9Mn4NwHabtPt64U8m3d
qk4ChUCijrldZAWife5hPK2O956j3LHZ8jOmH2zAFaIV17lhpYHrzq12i8Vk+ca63wd9KgjgbNNy
BJ88uC7WBDv4Kw//tKcW4NDBWE3893WTW/+EJymCH9aX2mj1DFKGjm4r/REY71HcfKblIMkG/kUv
T5IE/9tq6QCOs+FkA/Ge3f8MzVLbXn1IgDfv192JL067GQBxWqBJoOvpIffMl8lJng19PGSTu08B
yPayFIBdHdx5o9RT7htaOWCeOH1clOadYcZbjXq3hprtO228JXb/Jwnz2c8TTNSxkqoFhzPmpUY0
SQzi64qNtHxD8Juuf951j326CG5XZxbquak6qSU+bzkO27x/MYgSXZcgUSBXsMwiM+vBimEoozWH
ahWqWP+n01ci60/I9EekKtOGPB8GB/pzequ91a+ty8LwmOtYhokev3Aou5qZSSn05/eK9UlXZfF7
1czPRAmOpgO2V2cQVJb0+J60L2/ZPb6EAOIFGHBJ6wYoUD3bFfTNnoZyVjLISDrnXcoK4ArUAcuL
oI37G8N2QmpZuxRjcZgE33tVfqN5Se43OjgP8RTzaRx/+AOlOftBglrmHu0nk+cso3qjGd5ns4z/
zpUxAKrE0x9Igv8EeqbjaNYR7erMAGpzGBaPF+4M91uWfdILlN5BPOuOstfOqh24HvBYcMkeaK9f
W9pSj6o+d6SNakJ9q3/X2NVNk1EfM6b760dar36eRIkLS1jQa6xiwcuDD073XcArCeg/csJwILNl
m3E3ylir9VWP6tmOpgHswwZe4evjlQ5RPb3jAdid7gqLclWJ4mkICjqFLXXCqUz3TPOisrVumjEO
3FS5yQ193+TKoSIDVqqAKFZPByNn4InGJoUxB2M63vY14A3rauNgXroAqG+NqUxlAppHYksGaVat
2oQeeGBDMgCMKUTUviRArVPwrv49N8Fx5N/2AljThnNRYlht9RhghBBlzcP7Rsdw6WQtGHLvtw5w
RST6sJarnAsTVK8mJvAgKB7ap0z2p2d8QxVLcjAR2Gap5nmpHAQUM+JU9foIAHMliHtsC7vgLHN3
aMxMOxmc2JqTPDuhaMVaMilDzrMxqn1PiqcpH0AGI1MP7tTFHPNciOiUbIs1Nihg0H+Mo2rki9fY
nuOP4FSJ3rKPIFPIIzb+mXNKusJeFl6G/+94PVy3rx1OCDMGK3+FaVYCLQewXokx+ZVx5zQ5Bwnz
r6uk7HsJ3kIdOy/zGhwMSJnhNOwWioQdsGF/IsUBUYlpO7ohEjV1mTrWwNrDB5uSzTQ/OlMdja60
5bluXicx3CTOvhJjus0Gdmx5xhHbk5tj70cLssNykPZ+1m/uJEzwUZpK8z6bUe0piiWY6o+mdZsN
skXUf1G8kxTBPeUxNgU1Hn9/51K8FsLr3vJR7dW6twmezt9fSfBOXWtOZpzjRLyt75kA/uGI4AXq
tVG5Jd72T9rEZ/LE6Fgsc7YM3KiyJMqxQJgA7dCOX66r3uoY0rkUIaXytAk87uR4g3xoV/2yYHEl
To/bytYGM1B0MxtvWASV6Ie44lvRWDMrA+2Yjr7XqYqifux3qYxOkLu6S2/xzzcTkUhKVcnStsA3
4xFF3/AV7Dww3h2/2HaRvCDWXdNJmOCaWOfkBaBIkaKhtYSVkbm8tbSPjY29M9nBZLcn+CWra8cW
HSbMFy6l76agNEu+NY6sSSeTIjgMxbAKutAC8HLJfe0BqJXPg8owu2Q27AmeomjHJm34QM7vbIbD
QL0tm7mkzsYD4lzbBX8xz1jUGxXog1I0Aavr99hHRDWkuZ/6MdTj+aWI+62HfWxPM2/HwrrXWf7O
mLwbm1lRraLHlTgbEqcba2l3JY23tkJ+1Ib1DaXtW6A7IGFmf7R1ev6jBccDbie9BusXdzygVrU/
98CuMu7nLdv0/ecukE/Uc0X9d6sBfsHrQDGyqaDliKQvmyOqp0GVyDatrmvWBbZ7BUZJjcywfr1s
bl1Gfdv5e/CY5IFx3SBNVUiETOY5hFYIeGT5YrKviXYLcJFOU8Mskb2aVjt6pmlqqmZqHB1L8KM1
LWkzEHhrl21M8hCnO7At+Lr3QysOnlGFSn07sqfrzptr68V3MvG0dwwXSx/iU22wK1MBWSe0eXip
SR04XeHTHvvP8DjM2+h0CK8LXP1sJ4FiSMp0oo1LCodgonrudzPoHfEgx5aJ2daSnGg1Pz8TJdxn
jvFGra9xtqHLNl1pHyagZjAyhPgGm+unWlX3M1GCmngg9In1BequqPc9mCt7YkkOI/lQYhiaRtVK
0hzKkfRukPbpRu2+p6rxEINWROmfayZDhOYu4YpmeEIooo4yDzpvH2bzSz89x8kuSR7M8pM6Nxs2
Gb45yMo/skvkqnOWXJpGlZeGgiOaqEo0ThnUi0TbL2HFufM++05COGLpxLq6hIiyTF4Go71bxiL1
taT9Ntdg/PJiFdCdIC+vl+easM3ojNGYcQLD8abqsmBgzd5yp5emqD6nrvmeFeOeGfGjkiPp8fTH
60q1Wtw4/7VCWOuXXJ3mFgrchWdb4b8wTN40ILT67ju7HyG4YSjTJlWLj0632nYExOAGHMJW0If9
/hcypXTrTOYQhNDkKnatTAvXs+aFxS/ADLA6WYJwXYYlRiNFsdgEYFsAXqVu2DnbuHzWSy2QfC4e
0/7dYixxntqhmqO0Kk7i1h8pxhdjDI4D9tfQHjQVAOPZds61wCPvJWJX32QoaGKQCgPDmOp6bTY2
RZWyMpD8ZHi7qr0TpMmLYdy5SVRZD4X6RUl3cVX7tbRTLhMseAhFm8Ce5OG8vPYmDAJisO36MY9o
AeLt2jZo4hwMLdiGOO+SYzOx7U1ImxT7r6xRd3FiPmtkBMUzxol82vbPXl8yoCubz6XKvmH/dmeO
/UM3t5s8t4BBOwCcmy1KEbhO9sBcYOgPzZwGqmsRAMQAqZQaWGHVktQvF/VZK3ekUqrAUXMMhaBJ
jr9fmGzbpO6OZnSfE+xsXz/jSsByVV4zBQmWqtril8woNVvSEVTK+ruGZQfT/std5mDxyH8PVxAE
bl/bNA1PFadq8qxK56VOsE1b5h+BuhLNUymbqlnbEHklRIiJqK8DtrcuO+ScGmYasu1Cbipsb27s
7+Dl5Ny3YWrudpUZAlT9+kVeVPldZDIc/BkVWmx0quJNNnbszmPukah0g/xe36SbHFgKpe/csQWy
dRBVgXl+2raSzZELly0KFmzCcNUJhMUQ7FlzEDt09tNltCPNIGlU9pO+95LE9JvYcSLcThZ0Lv2r
GslnNrbv3XiQdhpFlTr+HhR+dJdj8eoX7Y4SDfCxL5KIjT7II7T9ECpG4Gyrh3hvo2UbpeC/vh0i
JbQlD+eLWHsUbXquadqcPUNMLZ2JYSVcrZKomMbHxSJ3zuzm75U6DuexNcBh0d3HH9UqV55JZ7sh
KOY+jU41fPfC4haNs9oif2sLeVoUcERkfRvMJkW5XB925VSokoKnGCCE3ypmpaBhJHOv45qyOn5X
tHiFdXnxDKZRWU4q5jhckKZbGGcDK6NniXW6yoyXuQY6d5QrHgbNwFiQjrHkzbImwzEdpDoG0Oku
KYSVnjDaa0k0l/MjA72Ao0uNW0wU+DnOZQh67nb93A1FkyI1mbEojhVSMPqC8Cp/5ICLXkhk847i
Q0wUyL/gWXIIwNFlGXs9icA0EPTmY+EpL2P+ZFoA+/dmWUwVQ7koTcgTC6Pt8gbId7y0fztG7t70
kWbflFtH8q3EtN41PRXTmxYCG1CnLvhmZzNp1KzBPSbm3z3qGDutW26Ia32zyRdV39O5kPnGS+14
LVFwy72dkLJKqyyiU/2+UpodcWRl4ktrQkxBb8mB/wetqwiPqGssr1nSZVHi7o3UCEhFwmqqJb72
UiMgBcNKWPMBJeDlMLtWq2w0IaV270e7D5ssxbB0E46Lgn05KTPg6qFQWjcc8A3DqwmvySp1SJPG
RY5lS2W3BOU9xs3D6dDs4p3tYzjwgPnR8HoYE59gXDlAhfmPSOFTubPWWL01ZFG/PDj18i6fUFbK
1Mhblht0jXetYz+YRhldl3qsM5xnWhDrOir6gpoGWg1LXJ8aqadh17ksI074ZkemspkevAYBHOwQ
obrtGBabqrs42eggswQ27g61Q1kAv/Qvr36DuFu1NKOmwMWAbPTOjoZHDZw51Y6nDclB5wAQkpu+
qCAez6y5toMkWgcJqfB1wXyejwomt8/6hr/pIqTT7ys27zpnsoTPqrUjnRYd92tGHGX4pf3WAk4P
V93cEhp4G95ms0x/TsO68mUOR3pS4bkQV3wMpmDlP/2O38QYf9DvON6qjva87mF8WxM3zAEFA6BU
Tysx6wcCB5SZ530cekG9L3bpeMBeXnBddS8AnF28ujTVth0buOGue/EEa1PCsqXMkXMCc+njsOcw
783Gfm8ACngI0q0lU5wLRRUkCh/T65u8szS4hQWHrD4YYX1nf0DXF2yFE5qLvpQ8SyZQ+H5tY7el
bkIg+pYfOA1eCz9UfJq3ya56l0qJVy+2HMUr5fHkLPC2k1nMToUrNR6KfX4/hF3qmy5WlnjzCsW7
1Lews5S7OyA8II2UNTYvnhGifCHwe4MFliQF5+X79fPfzlY7eBvv2doQhGUjwnJRWHxJfqiSubSL
Or8oV0gBvIWZrWZDLkeVZuDvLe+t9+SpC6fQ2vbRcADa5R3aW7eo7PvFvRXQHxXADK4r9HGW5JUv
FtRLKAFNna6USlLlEYcVUHzn0DyOf9s303ds+G//AmPIV+sG7GWAddl5YBRLNvPO+jw8J5KYcPGM
EH6GUBeqVRtzBxopI2+KyR2gOIH2iV5H6HksDwYDqDnXz33RKRVvX6gK2W5NDDep88h8lz45W7ZT
P/PFOBKMD8nmv3v/18cTZ5INQ590WuOWgZ0aZu4WwLabkXRha2H6Ifu4pF8TsIl3HypdksNcPlQF
yULcscdyBPY2rOsIUMd88gTmnR2mBEDyMYfTu+GLPK24KKUIlyvOKueTQw1dOwpVg3oXv+OtzXRn
hBxkCjvmfnnDvqWR867l3izUNd99wB7znRt4n5swvqs5l1xIW19GsHWRY1nIgYHCBMImB3Va0X3P
FhgPaVOXqPEUrW/EkxbOemXdGKO07X+R4WNdBeHJcfEqBsWaiHWVMMvO44kUUT9j44f1+ha9chrU
KUkCVEduKod8aorl0ALKLDGHr9f1mzvN12aNIXvUeEwN7IemfmypnznVVEU3PlOrMtK6ggx+3PX2
FtSww/vrYi4SSMvgdLr8DziQL8ogeFqCowmUy8g0yM6AWvEooe6kvKgXqTiXAx4B3KRraMj6X8cI
l1BG1QrU8GCgulc/AiOjv9d20CXf9tsP+Z5t2i0lCL8yyuxLvwTBaF3ZHmi+LssbClgBZzJDsJWM
u3ywtqS1tm1rAAYll71qVnzSa2FCqNf7YaEU2ywI9AyTAJo/qf7km36LSE+QqUlSC331Vs8OJ0R6
ZvQpcVscjv1lbPNNoz6VwV8T+O3yaMRMRY2RCnejgQi1fD/cka25q8Be2SEGOFKex5XECgt4uGAw
qTncNoUobExmFfduUiGxyqtNzgI9wA3s7H0bkuYh9stQwW7Ude299AavZQoRGOnd7Hl5jsm9kt01
GkXm0X2ZWC8Rs5JhQI6nYgYXqIyoFwr37LiAizBinK3fJI/GX8Xkp7s2SsK/Zs+vOn/YLGHmV18s
ULBKRF+6gdeShdxqMvVpnhyljNKRBhaj4BP2Pl+/xPUvd3Y64cupiZLGXopxsG48Mia31Kc7wNth
1xbI9N9rkEjJcrY1xQVpgYZyo83/E4IamfrZwehRFTmD9ldp10/DMN40ffee5rzozhoqucfLsisc
kAXXg6I5ht8uAkfajEYWM1rBAWnb7nP6pTu0IfjrwOxkf8MMsOR5ejEC7AryBFdQWk2hpDmr4Arm
TQ6eP2yl+PpzFg6f+neO6jPAIKmA29MC7BvfZTfVnfIBjNTvQU59V3xR060MufxiCEv8RYISa+3s
jaq7cCWOo+QFA5uu72zy53ELVsmwIcBCTp6VR5mTsi4es8ebANIK3s4aAqmQGRZFSfAca+sI3+bb
MFs7O2sSn4zNY6fV9LOJIiGGKqvEZwl5aPoBROQZLozaD9bk7Uc12XS6E3pJtqvN9r2quDuzSfau
rTwwyjBRDfZaku8Y1XbGnB+G1D6UDtiM9HYKwTkY0PzvJcsDEx5fK5vvTlGPfp1k94NSPWGTACzu
eVL6bKwDq1Y1QM1QFBGS4aZrvD0yWmA4A+MzUJd+SzRyw/9vF6C8eVVtOOyaW8GrYQC7cSpA4s7d
05z2nm/rpuVrmOmUOPx/0eLTXYphFA0LS8+dKrLzTvW90bony1j5uWI/9GzYWNaUPVVe5d0ZdH7X
eBiqqpeoWcg318q/XXcba5kDWLcwiIJ9K3SkBK8x905LCmQoR56v/CaNgJmMeWYZosJa/D4XI7h4
E5fuVkzHGK4zab4xLd5ND9Jbc3Jy0KirMjjXtYgCfiDM11m2DWpQ4YIZOKeZ2y814IbTB+Y4O90Y
3ruqKXktrbl1VPeR1hkaOBBFzoIxtSfVWiDG6bOn/5H2ZbtxI8u2X0QgyeT4yqnmUmm05RdCttpk
cp6nrz8rte/ZLqV4i919YMAGZEDBnCIjI1asNafQVyqw024v0EeD6ecQEsRGBBSpQJMi4yF2ISht
3c6aMQPmWzPy3BQZ82S9cquwdSt98K04Pc498pONAe30qv+VKeaFhTm0N4lFnK5tdA8+mvl92FeO
lMnbkcbPXWs9B4AAQJyz8UFh7IWa/pZJ1aVppIOeDNTu5zSxix5JgKDX9pEGrKdJmc0S5so5g6Qt
GxtnovNPpQklO2UW177Vvxm1uRkLApxP2vh9lhwiMuc2cicQ6aiaMYFXKA49QnW7R153axJ0UFVS
MdkmwYrZkBt9uD1/S3eUhayxjCoM0VRxK1gZeESZ0habEsQkSnWGerNtQcA6TndlFK0s1tKGuDIm
vi8tY4Z69QRjlgYEAJxhm73cHs7iNc8rnZpmKci9iy2Sec8T5XXDaYDKXd3uSrAB9k7vqcw2ci+2
Iw/R4sq1uzgsHY4dVy5Ptwn3fJLGcRMxM9xIUb0lJbZCsyY0s3RiEXOqlmXKlgHRSOFlEfc12P4w
c9i1fqBlftmo275ec73LI/mvGbFJPSCR0oB8udjoeWBPNUQ96VpK46OD4cuB/TMUkbjQmAKQwcd5
gcfY0PjlJfrVVeDlRVp03k2JW+wVUNhQO/OaZ6QDfPYebY2XWs6cerOWRFwbrvJ5VtO6lpOa4dIO
5ROkzN0WTSsr+3Fh4Qy8O4Fi1AFN+RIDprhXdauCZ+990KVmdhud28dg2oRe4nDcKQMlkHH6G7mc
hSsFhi0LOAqwGiKe/zy2njSyPPF4l9pkX+6ylxpnQdFBoJc5qqvfxQ+y5UR7bQ2sxefsenlhlD9F
LXQXot6OZsDPdlmMLi4wA0LmHOh3zgYH1hX4UDQC4WF2kvzb8yuuILeGOBfPXkwx8lPCuZi7bMrj
fFD9FLSw6igBvb2GOPyS+f2woaNRkKJ3mAIi+nlEfTGXQxwZ0ITf8AxojmQQR7/nH6KIqks3/Uvl
S6+aG96tpdW/1KBE20JYacZqlujmrPoSGpFsQthkJ0R/ShTyQyXDXp3CXSEnut3WYWOTUYJoYgFs
TpdtzQxZqzQrnFCSzjGlfsTorz5CcgueYwrotibh5vZifHlBil8rrIbRoNJPA0X1/zdXXGzYpjvx
vc52Vm2Ds3GrntXTP476BcMiI5Xcm2qnUhiGHjiqHYB1+6kfuOGGyxLzesffEmdd3Hx/NoZYLOto
WDZNhK2u2cRB3QoyEaMN3+kCAO/HaGt0y7/Wckx8s4nHC3ie/92MIj1VCHwLyXD1+YRC0qzaWtrb
2D8kyH0P5loToehCxFkV3lKdaoyFNsmq3/v8KCegnfeMGPgG3UYcB04WqDDaSNtld//UMYuW+cxf
5QX7mdCpZyrWs6B2TX4EeC+v7NUlP4UmYEtD1dySoaj12YTVJjLkzdGBmh+TM1fCSBzjRD6EMKT1
6hEPAb4u2x9rfKqvBpSnaJpuGyybuiEv5LlwJIBEBrd7/xs6oHxZvtpC17EGYTbyBQhpJmmAlHGI
6ozHdUCHzYyMJ3NmvML1Q/LPsV7/Waw/9oTFqtoGCLQW/hEh4y57KH0E/Ii4aGpzfBmE7f9huCXa
E1Zutsasr0PYa9LUSQC4SekKZutLFCmaEJaraQKTRoWFIUUg1FPaaRfWlnTXpoPfGe33VIHsZAkw
WRGc0Uv+JlHjoFca6k9q+Vhl0sqAv2Rcxc8RbqBIigcyFpLq8zQLuC3RK2NzlFGz0w+hT9Zo4r7U
xkV7wq1jERR8JGQ//fBM/WIfoL5o7FuHS06sLeaXcFC0JdwZCZmKKmOB6uun+FLBk+57X/kdObId
eqi9nMKn+ZyCxbPboTMVpb0EGda17M3aeovkIFWWxVHHJ1h+5L5OsrGpcjs40s3gRgeePls1uXJK
xUdDVw2JGveY47qwZR9Pu1O4T4AwJ8yOUUP+G4Nc9HgAXCA9CFyALl5XUzxNlHaw2H63JvQ/gaPc
Q9q62RGX21t7FfGF++KGrszxz7lyeRBj76egwpySveand2wDMmCPbNfu/sUL8coMn+crM5luNHrV
YFQ0bzZRO7vlMO7nufCq3tw0nbES34rx/Md2vTInOLsecJ26Dk1s11E9hKXiq2CjnJq1hNCXgrdo
R3BybRy2A/gFNYRttnEHmKgTbDIv9NRXpMSqH8a2OrGNLtvsKUStI/TH2MYTN/Ua2Zm2a4d0bdCC
OwzjEXWlAIOuNa81Qp/WhWMms3/7Sl4Mp66mVvBy6ciUfOyxYaxuONToK1OTNcXv5QgVmjoUeSmT
fqnfNFEzWdIAb6PcB5rdvETvY2+HB7Y33dYLL2YHIUU8VXgZZy1Z/qXG/bGkV7aFWbRyk8SgIuRB
avd7ZnZ5iS+KU93PuJwbN2IOnb3MX6slf8Efi2bFaW3iLNdJpH08yCSww6JOBRnyeZd40Z0OJnXV
j871edyk96EPsOy2f729rsve9WrgwnViYj1DxWQ8IJngW4t7MKJsersFNqhwczTDroYIixv2yqJw
qQSqPGZ6h2W2rFOrbQ1K7GJgayHkoof7Y0XMlswcQxrRGNVWNAu6kCjchCh9QNAPV5fFr+ejAlQQ
Z185GBfduz2rK0MU0ygMgc884rXr6+hb1qsOur8v82iujJEvzRcnfjVEwYm3OgtrBRzG/iADu2rR
0h6NSHVAVlXZY9Q/lES9b41q7d276AquzApOXUrmzKARdkw7v0gtVJSGlXGt7UlN8ONSSMYuZhgY
p94lJ5RVuAqjM/nUG58TFANXL3w+Vbemki/o1UWVBIWCBgRYlLbmRvHmbb2tvcHl7ns9rFpzNprg
bFAxznvLgDWkv1GkrzYk5gA1VDw5Qx7uexAendcIuZZ2C/K7KuoKAEF8gSJbNGVJleBAtPIlDCOw
RDW2No5OoL5EcmmrkG3754fg2qDgWZSCtxFNieaXUbAPWfk7K8vMRgQ+/4vTdm1IcCiZAZhQ0MAQ
clDbpiCdrfTzfdCTlTf3F7gd99bQXoNHwix+JfodA2vIWx1T2Gg2F31rQOatgVMYPH9b5lX3PJeC
INEvnup9cWfseSU1ewwf107gV4Z24UOEkz9GRM70HBsIpzt1ehDClynSXpWxG3Pd0/roSHX9mbTN
iZb0oY/zU5Xo5zaRLv0AyC7t2FnSAhQ0QF9mdtlKGLb4JAJLp4wWOAtVH7FugYJd3apNxu+Ucse2
2Q9z19qTr/sgr1mv5C8epytzYuWiRDccy2WYS2q/C44BO1ekceZZt8M88OvsuRv3RY5W3dKy6xg6
Q4VuN4jFQGyw5rmWHP/1pwjVhrpqZtAR8h2CCveQ2M2peOYgox54Yh21SVo4w3YN+Lj4JLy2KmyH
sGuDVtLgkTlAb/Iauzqpu97TfUT029uHetE3X9sSvL8ZI89bo1fRD35wYC9UxX4wr/3wlsWlPUmX
1c0uouA+Tt2f3fTxRVe+edL1oOtnhJ7prt2lPn958r1EDmuw86WL7XpowiWQo0pdkQH7CAqL9qx9
N0Lm3J69NQuC40/VSSNNVyIoUTZDMUNYd42Sf82CEFDGaWb2pC+wFTLpMPa5266yEa3tccGvp2ox
dQrFNGXxt4lH6MFdnf+8PVFfZT65h7tadNGnj0VczQEWfXDAV/eQPXQbHKp7BpXprLCle+qkntLa
z6rPcw5rLZJL79Yr6yJrWjQVnCo31eDd80NBrWMVZ/YEfsVSMfeqtFbZ+/BQYvhxbU9wG3I6FBDI
hT3ezcKf/q1N94pLttXK8V18cFxbElyFVGZJMtdYPF4BCrds27wZzCa/uei0AWjvsXPxVM29aZsj
qaT40YHdFSsf8f/xVyYIgKmqgmdKOGgJHgBNMlQolp6CTelnm9Kb/AAZydJZe2EtX5X6H1vCkTPl
bij6EqhLJB0yr448XiSK3Mxpfmkb1WU79kQ37KL79WatHED5ZH5ZVgt4RAXy3l8xFvKkZaDHxmTj
DRKcZJ9r3gUb6JgNQMFfZECZOcMNumhcaR/cyU7rtCcrRl628y10hHQuElzbco/S1e728Vq6MoHs
RcFHRbM6CtfcjVz5VNmIZMNicBNtpB2zCPHnBJoqD3BjL9WkHYKcO8moZlAh5Y+AeMRObxUnY2oj
qARZQBcZBjCcRj67t7+LL4YwYfgsS8FfoIcGkvXzZ5VZPmmWAf+Yzsjrqfs51/0gCp0pfrptaGlb
GACmoJrOW1y/9DRG9ZxMcjJqfowQfOC6LKFX/7S89FDs4gMHxaFs6JoP9LLGCbRUsvxkWhik3lfB
GKo9whVz3PXKvM8MiThpZQ12FNbtodaS0sZN9FCPdDuEJmBpuvY9Ca3XOQvOSRdv5dh6SxuyS7rO
jaTmJ7oklZWVWHDynz5SuOY7AI/SqOsg2TjIu17/bqGnME/WHMHCAYEVsK9qpkF5LfzzeqtZWOpZ
BiuNRxzywVvGTioHRfrTga5s+gWnfm3M4HHG1Z7PLJbmaDTXfHR4Z+ycZoOdmmg3jxNPVh5X9tdC
TemTMcGjt4ESKCOFsXjH+3IaJAQ5xxyKLn608izhZ/XLofkziYawn5SCmY0+DjAVHUoZlaRoTdic
ro1G2A2TFMa5EmLLhm/jsT3Ox7i3Z5ecxiPqKtqv6F1BjU5yaq9+QRGGAY4cXqojwzMW0PrujjcL
dnds/dnOQ41bQ+dTc7WkQ2UUcxBjlqcIKdgcsaHhZSgW5qgvG078Im1SD00a4OGArtntFV4+IP/d
uoZwh2kZaeJqwr0yKXQns+g5l8gurlfj7bVdK9xfDcQHlbz/OCLsDQl0PDvR1PaqnRtXdtRjjEjo
3+DaEXR/2r9CHBmplcnSCJtKqu/hoyA2hsryPK+1Fq3tXb7AVwtoggdbqwDS83nrGLKfjyXWUHLS
g7HJvfyk/1yL8ZdCrU8DE1yOrIWpHNewmBd3rVbbw1iiXflbP+3IuB0svImB0WDGGsnF4s3255CK
RSwT+WW5KGFWad77abK7ybJlEtmSeby9L7+ArIWVE2tXoNRu54HAUufMPvEaB+WA3fyT691yv1qe
Am86rNWTvsCCRauCE6qNrB6tFFYbT9/P2KLZJnjqP3Rh9cMAYMntUX4Bt4v2BI8ESDdrpw724l32
NrzUYAtMCqdG6DzfW164iypnTpHf5TzAmts58nf5znQCr7yPPBBhe6uv1JWrTKS7N0fTKuJw4hPw
IWaPNrWdHtkpOm8y0Kiu+j668Cy+3sgiS0eg5SQmMWbAeJThFLpN5eivQDx9kx40KCvPB/N1PrBn
CUi2AHiQ9jRtk+/RPb3ER7qLfjTEltfyPovumCLLJvODa1HhbIFMpQAhm2HhcSHdoXQKAC71c388
qBcGuvMwwGSgnun+nVr1oif5Y1tEGcXN3JdlYlo+De46hKgByF1v77lFjw92fcgMIJ6nRPBVahoU
MiUIGasytNNksGn6e1aJd9vKcmh+ZUaYRKXvi6gegSTtawDFGhV88VrUXogmUTfQ5XNeRpqbtPUz
UFWVrfdsT5L2EE7zb60HEUcw1yX6GPrt/+2zxCQbOh6NKstn+M2j8V12q/vKCV4Tp9/zktz81m+g
QKCsnPKlZJNB/szFx0Py6nrImyivCw1GP8rUvhQ4s+p0m8BtbeA/OEfSiF7YeO1WWgx3rswKzgxq
6UgDJfwsl466r/ZcL1fjyXnlb4ANFjcuuLSgKaGCdEccYzzKoCAKZKTJu8pRtPcG753ba7e4ca8s
CMMJoIKOzD+GkzLEZPtqeDT1zW0TS7Vb0HH8GYXgj2clw8Vj4nBMm86jvvw03XM8JsB+sR/syOMM
rF88bdcbhZeSzZ8sCzGg1aG/oMgoLCNTpAD5OW+TDS9fUg9UCisubsnDGWCxQ2obTBFf4KbajC6x
NFcgCDnhsW4adiVtakQRJIFPY4D9DK+3J1Yz+HkXY9xrk4LbSbOE9ToH+hG0GTg01gPPnIz8CMGT
6JFZde6nFeQpDRDz2HgUemEYtw56zQY3LWLZZUNwmoPAq1VgTtUJkG7JpPYsaTi3prwPJimy6wAe
LRwzpB6a9h4pA68tpn3Tad6cldtoKNxBTkxb0ePY7lvjXYYrUlQkf8dmtBmVUxd9tbJXyk3g0LY3
gXi1JKfSR3kzxUP+xsmK9x0FWksdjL/qPmd238lvsoz2inpI7tIEDMNhBmXZMryfoG/kDkYROsoQ
vjdx/mBJOVhYrQQg9Di6mKzZWx31h6CZvSJoXsIuBkqnQQuVVJCTUmR3rAEHtsUaOx3JEySEJlsK
2ns5KM61Vv5CmwAyXHMCbagSKXqV5Ps8Ge5xp/nUrFon4xRbibwv+vZJUyXDUVDpAJMfBJfQd2Vt
GhaMEHei6P2I/Spp7hsk350SewOKrtq+kqc9q5Ucv3h6lQNjcOpiRodmqG51SdrFqdrZEdCBtt6w
3tZpm6KhO/1LieLSaTMoCCcBRBNGzFHST+V+hm4haFZacLZGk3WWwEK5G6a+38tznDyWDKi3UEpz
R8qROSqGWnJoqmy6KffQyDihFUHLdqrW/qVDCmKbJyR0iq5KHHAfVZ4KsrM7STZGX5urv5TR7Lwm
JffRWO6Vsn2yivylNwwUVAriZtMU38lqNx/RxX2RmLztmnETRoEL9Mmxn2J02uc9tWkyDYe8j3f9
xFq375QXA1t4Y9aB/H2sY8Nn5kzdRBkNW+9M6UmayXhsJiKf4kqNdoxp02GUZADT26FpdiaBNkmH
232PVgBIYdeQKhpAldvmCSQK4i5xdSUhXpXX8kUdU6QQrdHNlWwTpd0hKLUfYy49kibZmvL0PvT9
c23KvpFbh7LG/0/t787KnlQS7CMynmsCxT8SnZsi3BCq/RpT7dLpIXE0uXpPk3YTBhFuW6SiWdna
VTxfIiO4AAbuM2lU7DjMz1UMgFialTYb6GsDrk07zKzR6VGMygla/YKYoCe6sww3tOLR03XQlFh9
OPmmxosOSXDQaDp7Uy5fksgAnURQHodYcUYleaxYA3YNzSqcNB7PTZl5DGKgGe03VVls5izbApm0
aUYQHiXyfZzpr4aS3Y20dgrdPOllFtnd0LxPozX40xRcMqqf4D4zJ8gHu2rk7WTmOrYt/RaEIEuD
eGVcldtBGfyaNShWDBow24n+IBcQzZyy+K2WWq+ghOGnpQatj2ZfxdpzrQetq8/VZZKtwdG1OnGq
uK52ZVt0nhIa5oMhdRHOUoLSaYUTzSx9U8dQtq4bY7C1idGTXuXhBrgU8Nw10aFVY4dSiGB0SafO
eK7lL1TO+SYOahtpvDfVCjrPKiL2mHVVVNtWVukbS7XKyW5qa/YSKy8uER2oXcatsQG/n69YyS7r
pbcymBVbY+oGv+LRTLXnXIte+yT8oc2dbA+03Tf6fWidhyqRgfEfLwi/qG2x8RBJmg9SWPNRLRV6
iNAA5AaS9J2Ebf+cQFfUlvsGPbdFhA6aqfhF6+wBrJqVg9hi1+cRccy+PRNlhhOXHmiYzTaJWeIR
kBQAHwdx6IZqLUarKth4AwEsWZ2rTdNHCopTQNbmWkE3alV+Dxt0zAG/1G6rHDq+cWX681Qe5MwA
5j26DxmXT1Pv5pj+VSnVj0FXdySgzGcWw0GO3xSA43sjgBgvax4JpNfsYEj/IlaW2nIY/jYGvcDG
MR9lHH5cF9/qOj0DofEd0agfpe1dZUmHzCqRLS7or1EL96qct46agiVkTnb6oEIYmmVeZMUXELLJ
uKomZVuETWgnMrHsQrPewxa+ygiAY5eN+9k0UG0JaGVXieXPY/FktoBkUa2IwW7a77HjMcoogCaz
QY5JZBlOEMQb3bBM/CSckdvvgu4yk7qxW6novgVpOX2fdUXaVEZsPoR5WR/lgOTfklypfQOhnmMM
dQVZrYF4c6sbtlT1x7yYt0pefavQ7DlXkpdA1n3SGuqgCSx2KSt/WKwC5aOivtV5pHikqH4Ginma
6yBztDCLvVmW762sNjija+7pZj04kFiiNrZ/6EqJ5EgkhzNSt9ToJGdm7aYrs3daGR6065E8y+VT
ObUPKuZ6kAvQ+8kxWhprCyROXeGbDbS+0jAAq0NVeEzT8NaczEukDq96VT9MPTm0lbWr5wi8c1KX
OUwfXTQUetjhsT/PFTIQdbhVZz20dU1/zWrtrBrT6JcBVh4+Ut+BCqXbN5W1x1k9NNCxxa2JZ2ZW
OzTXEWHJ/VOkSg+TaUD1MDtIpJLvmKEdTTK6RgBISzEeUFA96snohqnkNXN6oVa/AWwBBLalASyK
9VAyxPSptYWSeG1nVespLNgqCXUisBzMDJVsJbPLUJEcK9BrJ7P6XUGMY2LI8yGU9O953tb+HGi/
YzPZhb2ysaT2Pg5ZutFAoejGZBpts4rwGGYaQvhsrrySQNhemn8YU3ns1PBYxtbrgJsAfprdgRsd
xQ1dOUs5Agx0DVrluE8tFblMpfX0EtASiY2bRBmkp7A0W7zB8otSIhiYSBW4FOK7lZ66HQseUX1g
+4Dp4C+t61clQBuUqUduPFvOAPZJq6uRmyAJ0Giq5pbq1Lmjzvyi7k0nHOW3vjBrtKeG9xaBYwfm
vfWJml9MCemptBlfaTE+geSwtKs+dJqBvGta9gZLK/rWS/U6nB1Z1wgYVOQvjdatUaiSBMyJLw+P
tfGbRggUS2oruM/AjQoO6dCGFLwb6UcUcNbewwvvI3Q3QwLMRIeXgn6QzynCoNBjlPBixZ87C5eT
GgFMTPdSbTlymXgmlSZbyYnPYukVhwFUyGbvDk36ZnU9CDmklXfwwlsKHT74HtQuTQXkPJ+/pm0r
kpQoHflFguDWmk0nYrJvool65dG2VKG6tiQCGEOEWh1roa/c+tlL9hbsc186a+f4W/kzB0dOtVO2
EqDH3+rNGmp7KQXxybRQvJDTlHTGMMp+yHa8MqM6YfyhlJM4YbBtoATE0Nzhr9VLF+dWBQewBR4g
zt36eW7rhFZdXI66nwSmI2t7rfsls7UszlJPg6nzBxx2E9rOdP4VVzmFaEir3khn2Qf+Sf4+eNRt
niGD+aKjOIs8yqbzBzewx7Psscv40qKzNXDWVASWF/fqI4SsfgC1PSC3Ct1HmD+68zF7mTz0LjqB
i1IgUHKmjbT+q35ATB+v9mUuPZk/TYEw0VVazIqawToHV7RPyb5FG3YH/vzaKU9rq7qUcf9kTXjA
tlpedRbtcGQMrTz1RGn9Rs0jRzGbaoNGx37fltq21sCbNpXfwKT6uPKExoIKD2jYB/cIuIAVQkTC
rlBOcnRB4c0+KLGTd5c2KO2oXuN+X8gMoLkcXajorFVxXQpnZigqpPXxTvfBa+wMfWRDB8OZRmNf
jmBdJLFT9ve3x7WUHftkUsjrFPoE2ZeZu2V9x1Mf0xk5OTdtz7yfbHIDE8XGtdVcOqNI7mLrEor+
NVXItgRG0ahmjckM5id47K0Wht6QtmvObyGbbl6bEQ+pDKgBK2Bm2ugb3gKgu+N+cOnfwuMugY0+
WRNOYwoOatVguo4OIxp61QtvMcKD6kF7sM7Bu/LYwSEUrxUA8ZySHQWj2wu5NqficQR8NdNZpPh9
aswbKIa9ZAYC5Fxf61VbKkJdp5LEy4smVJUKpJLKZmuBfVhVX7r+XV7D4y75F0jxmpoBkSDclaKL
LeO+Q/IaA+Jp25nnTzOHpwCpU1RuvpHXaAsWJvCTPWH9eLJEYS3QLHOe3tWlCTdmGR4ermstKgux
yCdDwkqBKKsJAz2AK8FLfDb8yard23uB/wbBWYHci9NtE9nULLGqMxdZ2kaEYC+YMZIFBkZyIPov
TSntvl5rIFjaD+ACoGAzxCp9YaQyAApm1Yz0ut5BDA9lA1B4omgf0W+3B7W0Ptd2BEeVRoERYX/D
N1bZHqEFyLajd0qqNfXshcn7dI6Fm2YMWZ8ZDRI8KVG9kH0LSuLKneIQrXBjaU02bmEzmBYF/RBu
FhOsPKLHHxjQXVWi+EiVNVLkDPHadluYN/xiUAHB1RJVE3FyY5vFSqzCQjqgbYUCnmcgraqutVsv
+j8A6GXQsqAGYX0Ud69CIgUw7sDMkZuTDq0LPp3D9EM7zNv5IDlAj0ZvQWfPwENNW2NH35HoS9aq
40seAzA5MMLgRcnZIoS5TIok6fWsU9CtP3gKiCmYh9ajLUcBTKsgyIWFs8CoaXFaSw1CLcI2CfRx
5E27eFGklZvO6O3K3/7xhv9kQXC0pjI2eQgaUX8qjVcN6rcVVY9o2Pdvm1k4v9dmREQTMSAMVcKH
+ED4e6X1bVZjlwXnfv5+287yhHEwP5rxcfHzfXq1PyK9QSYj0BRfqc/Mei7jlarK0gMTJ8kE2xV2
H9pfBQPdrPCIo6LowG935DkC/zbKE3cAZZ7Uh9tjWcJHgDNMMyjk1SEuI4aDpFY6fSwGiuai+AmA
cjfyk/t2q90j/wjoZfnM2QbXXnMLJ5lTqCK5g54IQxefNmo2VBRKaLqftt/7YheAC4Ra+b+ImuAu
OKMXwl0FiJLP68SQVRmKUeVD+w8nROSW4BjkKKjusAYl/jokzB13ezi1nIlfuAvrSmmCGazqfmN9
08enpPlOw93tteLH5PNlyE0gkKCgvMfuEA5qUrFZa0diAOTR76pNeeAdYFCX29w2swBe+WxHOK6k
aPNJL3TDV++zN86rmTng19sp3yEa7LFVztAPGOuNcYnndi5DFlSNpfhokfpJOutUQ15j24wysom0
9YwOCvEJMj5BX8fboTOQQEbC9z3TkaNsJTxdpxGwgD4D8Ybalj4IRlDYqj0JvKhbFQl915TqSzlj
5SsZlfI8NJyohlfVxpNujk9SiWyjks6hPc/N+yBLZ57ZjfQIINhJ0j2iNmD9h9Jnr/WDPeQIeLt2
3kE/8K3p6CWXJ/SGwgqKTyhMdP1f1ZT9ZZrNa0yiX30TnMHDeKqMOrTVulRsMKqdjUZxx7rLnXrU
j9Dh6d2mR7JmGMGNkumSfJKktAMHY73iiBc8y6elNYQjEaOMWxqKbOBi4U8kILD36k7bKC6Yor3b
2+hr9AH3pZgflxjq+CK7WZr2kTZE2EWSsR0m5BKLwo9peTAg2EfTYcVnLh2/a2vC2ZDkuCpiNoCS
eXikBXHiOvRCdTWUpwtH8NqMcDRAdo01SgIcjRN7KcFSFfmG18U2O2L3+tJlrfNiIRbBLMI3Iyo1
cbmJMQ9asJMJ/hOx9d68z87ESzxOyJLdG2f1rjnyvo/IgyqXH3vrVPZfLzrsBySeQO4tg0mY8tm4
uuhqI4ppU5LAN7piP8bGNh1XXNqaBf7/VxbYgARvnVuWr5Dal1E/o133dHsfLgRTn0fBt86VDQjQ
mVChwyhSlgV4RHQQk2v9PqhQoqyrh6JH9yetrCOO+U8tRjxnqcOjNYJX9PaHLI1V0+G8ZajDWF/4
vxKWIc2VaUCogbN032eg3K6aOHD/T1Y+cHJXozWMvgnTWgF+BnX+JjTtqVs5agvZOmS9/wzkAx59
ZUJR5kLREyxa+6t9HfbRpQH1CqXQRfnAOfoWmskBMXS4ysy/mkRLwVsQVMWcvO3zYuqpDrCDiUmU
GmS9qXWK2K/bE7iA3cHwrkwIe7LWw6SBSCJIQP5f8D1vwZ/m0+2I4GHyJzfd6ofpsBr1L7gw2VCJ
jj8IfcA1/3locSNBjiVW0QgBWGx7VwcoM2a68y9Gd21FcJR6FMtDBe1qnwuUKondjR8MALptoO2H
A0StXXzfgpF8Dbq9NjzBdeImyGlYwXA/XwxraxqAqYbpPw7NweL33zmURdXQXGfawBSgxyBy6U1V
7wzJ6+0JXDrF1xaEG1RJUq1JZ6wSm1rFyyR1q4SatrJKa0aEDIFEq7YO6ijwK7CDyh1klhM6P90e
yNfX0uepEk/SqOZtUWMgZXkXdcNWkl707F0GmOe2nQV6GG4IpSjErvhXfM1E8gCnOn/AYOtj/gSh
VXSAkMpG8+Jr/Sh5ZCfvyTHkm8+PnwFghDRLu8n/WovQF546/EPwB/qS8B7idSYb5gRJuoDjcSEI
A7Bks0u2IOLxARPeW78rkNSBmPBpnRV/8Qq6tiy4FAPV8UQOYVna8qBhPATbDv0KnHMM0qYrm2eh
o+rzOIULr1Zb6IRZ+n+w1zpSt+w5VO0xs3niESAIP3T6Tfkcb1CzzOzxX7y7YF8jiBkQsXwVyNOG
Rp54jgjtMVx4h+17G90nbxqy1dBmdW9vr4UwUwZFFMgTDDz2vqiANV2apDIDYk5DYZ0VKKqDfHKK
TK8uq21KzBVzS4+jT/aEo5lnwUw6XNvYRIMXMzcDUUXpGREqDJqT+flfawNc9JtIRkEWVccFILIH
KC1pkA8DuAbEr00PFLm801cVB/hXC08wROj/NSLCmQHAA28JxZVO9mjUPwNL5nY+u5g+sf9Gn9Ka
NcGHzjl4AcJBQsOr4dQQxyg2ChjTWjCMRCD9W6vRLJ/7q8EJS5apWS4ziA18LFnyEJd26qMjYMN2
po0nrZ3u1eM6a9qif72yKvjXATEEMfkgx+YkFWgXst6G8Kim1cpx577j1tIJvmUiGaazDHXfUAdH
YxD+ydZ0tVa24EeB/CrgM9U4omWDLVj/SsFA2dgy9CiUXf4N/F71IXbBRnNsf3NSh8oH1XjoWu+t
b94XP9dapdc+hM/51YcMUlKXQ4Zt2jTUAzgJMFz/f2j7rh65ca3bXyRAObwqlCp0cge77RfBaZRF
Kodffxd7Pk+rWJqijwcXOJjz0IB3UdyJO6w1ai/XPcq2/1zdHJeI2dMMOpoSx00O2UHZmd5ygpV/
007TXvfZLix9LPDmAuV5gWa4QPi2bTA+DPyCS/69LKpnRS0x55DcmKG1a28dLBUY4Ez7LTBBeVN5
3qVxH3SWl3I22VSFNS97bRoKDJJNNMi16mSPSeF2Kf2I2eBnOyuwapuLpg82bESVMXSAIiCoR/Gf
8/vs0zwDYLGMvv9iei1w5+X4adGdPShk3OvfdWPOAcgrrKsDLhxUz/hJFWIarTXbBfTFkz3s+McT
CjZu8ZAcpPv4pOwZxld9s4QkdYnzogT5Dq3NBzGO98Y0ydkP4QdZDEsiRe/QCNW19iNoMRSEZSZ8
tg6LxzBKtAezdMmn6+ff9hLvF819adLEsjZOuGhVBi1GfmvoH64L2Hw2WUAB+qW43MPCXpzCoDok
jI1LD2zTbtozYOPUszBEQj+OfuknQRE6zwLBIovhHhbxmMxVgfYwyrzp3ds6qG8/tzspxPzgSbTx
sO2B/jklf3tObGpJoeKUi1xjuAp9IBPzp5jxFxyK/ehLr/4uhw+RfTKP7Yy0ZnpVUKtwOwwyeuUb
9G98sB4ZIC9oal7mJ60KMPK0F4hn//w18eybrxytMepKLBEcs7jBfP0t6O2Oi4cxIHBWiXoBWxkV
5lDYs01GAoLFn3NZdS9FBSjkzDeQIIwdHacTMvG96UphuYvvyTfB2TZ83pk8zudpeqnVjaTZKKlp
O8a5QAN5p3ndH31FSDKQDANWgQ3JnZ8sqTDVNNPm78Ei1sYr7uleO5rY+xFB7G160pUoLgswVVB9
SapuY/Qem3jWspNM+8ZpEUKcWWBw26IwEYc3BDjq+bZKU6lVpmg16mn14DagkiDGocEs5zKVgmD4
NszIqSE+4LsoTg37sajAIQ6nzdAY4amf1ZAehod6P+20HUaod3Q/72S4T1A9+mnqOo9NYIT5gxbI
J+kZnCTBdd0RHZ27UGtScnUmabTLspe6eBin5uRYsWdibvm6oO0ogbeTjkqhCX4CzqmVCyhcbQ0n
rzFwaIf2X0xRnUB3tb8I5n4YcMIfPDQA/PGPSL4NMwD9YVD6ztyBqxYLnYmPieDkz6xvJYVzbDH4
H5aaSdFD+4jGTtiADw/AgkK4ma20/+w8nPLM+aLZNJ4RUjE0pXvjXY/a+ZcEASlhgdY+gXn1k06E
JcqtSHgmmNMSomGoshhwROA1zjsJdwUwXPOQHgagp04eMOqD+gHzfflOpJ9bhYYz0ZwbUDsJQx8Z
RCcH86gGMZ7eStjesE6uGDV5q5t0Jo3z3NI46RKkRXg1AgfKU04pHnHJvr3/DZBIlqBcuIKV3jDT
XEWkOJqXudbhS6Mv/V8xyjaRX+3nN6DIY/eXvAM+Qth9tg6WCEBgI+KfHZLLnHKpq7q8LG0orPRq
ogczofdq+3jzf7Bd8mx8FIdf0Vm5VKpzRpJrDs6aYQnOLCaXFjEWm14K+peVfLzuaTYSjbPjcY7G
LtS+1OMFkf6AZeYdOv8hsJOFsXDzSADRcIDpjRjPTwc5JdXjbIHnTMzp61jXDdjYqmDs0m+pRVFu
SEUsRNvmv5LImT9FzUSNTHhQ1v3H4idsEDEC3TNQz7ntTezJbvWixu71z7mBxID0fiWWM/5ULWjf
juCGLYv+xYidPSYCfZno37u2+9pJ1o25YKxnqG7qfAGP72Lfd5aE5UaDOD62AoHTHWN7tYoAkijX
9yhb3GPY5BEdbBD+xlipNYcYSy+2/KPWJxcN1mNbJnvMC+2qBEu31w+zbeCrw3DuJO+c/3s0sUEU
7dTtWd4JZHQUhUTVWfZPXdj3ShTnSyievFLctOg11jHYfO8JQMKun2bTkFcSOA+iTmDBzZmEvgHE
64tCT070eF3Edi67ksE5izgZ+lZhzoLhmw2Ypim9Cck6Q5wAvcTtH4XslTjOUaASYi7YeYayGbab
Ab/TqmK3iv+6firR1XAuIlVtbNcwSyorsFyrP2VbNIm7oWiYZ0FfFHNItqICTZbz7rXS2gSbxDtn
rx9zDDgvd+WBlal/g1vg8jjnsriPRkhko5/dRAzO4G05383B94ki1vRhCBrXNvbiwHzpZZlMrNzh
iFgY4vlq68bMyjKvkrDpAfGtS3dVj10GO0tvtLbDot0QxPL4c2pmARjWRkJwLpizYLBupQoWbZNQ
ecLm9YHlzMW3JnAwSfgb4APs050b8bk0zohbO5YAGVonYDRddsvNeFveOiijxK71BVDOgf6pZOyu
gXokNBAukWzf6/s35uy7RzM9a7MGsPBH7JD47ZflWxdhygcYxAw9EvxhHdb0w//VNs5PzCnuJNmx
Dgo8tp37nGJdNyWiR9Cl2zqXwKlrLM0QoJlx2Bk3M7nVnCAyRbUb0afjLLzSQdsSTzrBvc2B+hWk
q6f4i/mAOalH6ai68+KbAk/JLuPfNQUd73ODp9heH3KKx2PczK4yP1j5/dLkbjYKZ2kvSxnr74fx
p3NJDph3jFiHpETx9aPzVq4eTMBS2/skEPYaWHi/OBcSABUDHmCm5vdeUkzEAysD0v52ZDXgpuYH
cFB5jWvuf8OZbWrHSp56frrFSjtqW7i5IgN6AjoZRHJHytbGcx/LP26bgjYhCqT6rx49iAXrxuX0
aMHfTcLNRG1Ti1a/hUt9GjLltQJ0zR2Z6GPvpI3fks7wI50gg42k3l+6BpzWwNn0TaUA+kUl30RG
/FBJ5k2z0FuGNLFM2ifbBMDFpEZfkxxPmI4+qbF20NLxs1ROxz4usGIq9bPX1/Ren0rHlWhtehSX
4TV2/bOlxV05GkdCFnQ8Sf+jKIvASeZHuSi/zp1uud1Ab9hetpqDOVWTfvaD5duj8hFESp8MxTni
+XbElMRNnXY/yzg6aqMF7rAcXyxZimNLe9UdSHEgRb6f0nqfJvZraSW2lylt6y5qjAdeMzU+Gay7
KMbNgJV4idVXamZHlgETPb9paP55Igs2ccdh79hl7ndDdZdjT7NLZbqnTpG4KlV26ji8TnJ9m8zD
s9JprxKqcp6UWj9AKQxojqZ6ksbhvmgw2IRdZXM3V/0LHfEyyTTZxc7iF6kjP/IhvZnMMSisIXqR
6rJzpa74asU9wC9MMwcMeaEGFWZplgGzlb1KRtdO7B9Orj3PuhFqSbsH7scDqWzi1VWPjjFGIPM8
CS2zxsdqJADnK3vb7jF4bT8X9nw7lM5XeRprz6AA15qjF2vs9lrcfohN+ZnE6Il1JPMsCsRU0tHK
b3KLAhUg0nzNyQcQ4cqH62760t2AcBdQ9TA9toRjc4FpbMyJYnI2DnWq+jimV1k3dfsBmIXedUEb
AfdcEheFptGW1UZRYpC6Dj4BJjhqto7XKcfyMN4nR0cERrmROp0L5CKQijUBaRmSJJx2QFo7Lnuw
CaPbHzRH6ZB0/vXjXbqbc2FcMCoz4jQaQCpCkhlHqnyiWnuUK0G/8dKPnAvhohF1MpINmMcNF711
HaXATrHombZxTYgKK1/FfsOqnIC43TvSZJEwMR7t5suofLFasl/S4mjNuldbRdBMhgeOJs8yWz8C
gMP1D7mZEK7k8wppYAnUNsokVJ3BW1qgCMSqT8uPcr64hrbDjJGPN911mRtFxfNDc7oJVtJoGRQk
KyNKiqp8z3TT8jQD8JKd9Tb6Rb9TcUtTFBM5DcXCOhCuLYg1b9nQcTqjLyQFxi3rKCSA4RN3/FnU
uxaFOTVVS0SPRIPE5KY6aDfpkcVgtkTMYrCoZXtpE+dflVNXrOyCV14nQElKBjfJDMCnNHDnghzt
0oMxKdiXMN54Evm9fw0QVIQW4EGV1enRSKvAGq37KMG4O9hnBFa+rZwWdu5UC7u7/CQinY2pBDI/
KvxU8hmDhjEGfXmMu9arm6AzQOQQPQt0kynB5ZW9y+SuTK4HQFX1gNSZw+qAyfQX+n3aLT7W0VEj
1kENuQP4ffcbNdPt63sXzF2fogALBKs+0a7rQuzcY908rPF/14936dLY7f0SAjzvc3djN/lQAQMH
D6O5ANIHBaeNaNtvUwTwkbCVZGPqnp8Ud5RsNJSxrUIZNYA6qjyKwHz9FBsr1jiGick5bIsB+uKt
/LHymv0yL72e4ZKyA2YBgNi+y0Osa/QPiHCBAkI3tCWcVoC3cXlBZ+HA4b4dKRe1dRR8uyb7Yid7
yYy8Ifpx/WSXH+9cBvdIoOVUUIciPyDjiwK2Wh3Q7v9NApeoU0ojg8wIas3ylzmGtv2/z1KcH4F5
4dXdWMCRH/taxRGSkqCgmr1iudmz2+kp7nqRJlx6iHNh7HuuhFU66EWtbo5DaX5Kq4c6yvy5QyAD
gRL4lvZD5eyTTtgUvwwk51L5oAkw0K5U5hrxixFfJh6yZNyVa7r9DeAN74WAm5dvx3OBXMCsqJMa
QD9lAVPZTQfFBb3oLTkst+Pe2V/Xjw1ciHNZXJSsh9yhRhUnYZTrXtcp6d4g0jdiYFKNxhitz4zb
NM+9wrSem2wZBA5q08hYSxcjHBiPNTjtieRRmSd0WMIqUkJnvs0Ky60sUWDZyEBwyJUYTm9qsx2z
UtFhBaAyM7/KX9Sj3AJeoMROS+tX0ZOGBddBhCiwke2di+UUJ6fYcMGECPDadnNAALQVgIIJME9v
aMTj4ovKAJfB7Fwepzd6W2dYYB4xu61/n5rPOdbV0yh28QKBeTT/8eo4xYmWVJLBLI+38/Ck2V/s
aJeOr9eVU6QdXHC2ALKF6AYXnNedq2snKwU9Sfr5uhDhLXGRGGiWpDJs6OAvSnblE0I/FhMw4vIi
5Py4zBHP7sjkwkpbptoE+lkWy9J9mr6hMlgvC3rRFQA8xagMouPxpaGoNklMekSA7ACmmXpXe4kv
Hyws39lNKF6r3Axp76bGk4dgp7ejnQpxpoUpiVr2mlp7EtzYpn9cyeC8Bh2BlDCoEmqT6LEx/zid
5vv6YAPiXFjeFd0X5zqmYio1ksIXN9jJB6Ap4IFyT/vAxrwcfw4FJxN9Pc5j6LXc93Kb4qHbkA/y
oN/MrQksM7pXgXA25NppyKaHlOFEDNFNU9HcbXIbLwwzB7+csbv+a0Q/hnMngEHUlikD2iFihO7B
Eh8bKfl2XYbAZZmcF6H5aFEAQWLLlmo7Oc5+OhryrF7DS1/6kEaFiLib/ebzfP/c/DiXkmSlnNUR
CqV1dXIWYNMCzTCxnqioDyz6dpxTATdvHg0TnoJGPbmlFSai/UKBb+THZnptwFZTzurL2sdRL4MI
hdgcIJvXr0ckhUtQ1YoaUaPBmjX7Ptf65zz/sgzz43Uh/xKedRMLiljhcHjcCRUEsTqwwJg9D29s
dnn8lABdHLN4y372AXyM/t9+Fr2gN9qmTBne5TLbX6WT42w1oBTDJQ3g+o4tlxm3NX9LgTHeuFMo
75e6cgVn3fZd7zJ530VR6tULhM02mPzpwMZVme9qjr/hu7Zl2TKe0qD1UW1OCasptgeF4nzveeR8
74S/lUduygLegQ5oCh3NVE7WbKM0DIak/x+y+GXTghTgGUhYb+rN/7dedPht/y84F791GttSWk4O
zsVSR8zgvN2XE0aINaJcfNMX4qWLPVLs5l9gOZRpXCl6Z5CQaMeiUTwLJX3Z+KjleTAsotLApmWv
hHGOsCeVYsYEudVg2EGhYylmVPdKJ9q03qoTY9Aee1K6wZZLeb0AHlThTOOQhnpII5eNEwJl3AXt
J2r54kE0Zj2ce19L4zUji+won1iir4doAzBSX9uv07AAco7mTWFy7EWdWNEBeQUBsvqcLqxC9r8n
I8yGrp2O81dkVGk66fiWknWbV41ngTx40bG+sHyqy/skvm8UEQnDhpqcfVDOXY3AUW9y8lZ6oeXb
B5U8AgAJcG+8VTaZlwTSF3Byr/tJkVwu7QKocT8kBCYe6x808knT0UYXDCmIRLC/r7x/OWkFcaoW
2oEo05q2lw+SD0IpwUmECsKlUZ1kUqCV4yh/exD2mv/bC1fo1l7/ahtZh4qxXRWteRv/4ye/sz7K
ZyDIIqAB+T8aP6WRKH/aek6cieAuphrqBMirEKGH8d7aE7yhR+c4eUtQ7opQig7XT7T99VZH4m6p
QYM5cWQo4K94yWohxvF3cv1NhViJ4i6qr0eg5UcwLyA990DTVTDzIELW2Mo5sAOMoRxHhWFdOPmC
VmVSLaq0G4CECWA+tqvyfY5BMyn7Wv4b89WbX9CRQZShwvsC1YWLzJqMsv1sj+wLstdS4f9+xmEz
D8R7qJUsvmg6YGe0IToKmjWJP4EOYGfUyXHRyN6qQcidjh6YmR9zlnEpg19oyV7rdHA0LMUJWaEP
FPsfCEGnvhvAOzl4yZT2rqabs4fBRGxN9cbszgZmqitUsgvMVZDOjSXs3maxr856UBbR4zKCb6Ts
HyYAgMYyRq+lysNz8YjtJ1duyucYIG5SEgc6/OckAU9fbT4s6E07Geb3p6l2tRZGUxfyoTLr51hq
X7OsOhb1dF8N5h2g4F87A1OkRf1RrQu/zSYflBX7xSqOWqX6WLLytMYOi1oN9Fk5jHqxM5VHtOgB
1Uk/J6rpmqkaYFbJxT/3DMY6YDYvj+ALv6GxctTr9gvGtF4AH1T7su0EckQFT8wtJV/fEMt3Vl5v
tJK661lGH2HzpaoAUuTHGNq4brUsebhUA4zc6kCTw1wdZ7QamHToJOGBTufhR19FhlcPIGlPq8Xt
AfXmmqS/p1MuICraeNupjvwulbNfbA/WSzcCusDQoycMcTxU5BNJ2kdGJ3L9fFtV0zNR3LM1SeQ8
mjNSh8Csd4GKddsAJY+hYglRoLdc+vpQXJ5GlVYfchOSFsdlGNA5VkKrT9NRObL9BUx3/jQFn3Er
y1hL5PyFQgbsgLWQyHBD27Dbd4G+U/eiYuUGCbIDnDlstWNEQrkcTgTd6lwlA+JvzQhoDtOP6Gvn
g4IVsObBACpzyhq1GVYUTRfEqsR+mYJ6lwR/sLxw/ju4iJZk6PUvak1CvU0e6wRY/fPkSVEMbowx
sDSwf4Cqp27zo2VSt80B9K8mgri9GVXX34IzGEkeq2Tp4TczsKsDq7VGYZphtYKr7Q+xWs/PzJmK
oUnpkMYou1SEutZwjFPQBYly/01Xo+A9a5pIRi6G0oZOIV0j4cO2zY8RHCF21rtD9XjdFDftYyWE
RaSVP1viqKNmiozfUBPXqE9RL3CY2/FzJYFLgfsBNBZahG+lh9j+2sdHoFazdWz95jcmXTbzA2cl
jdPGNiX9JC9v+c4cSGB3Qk3CvMEsqdeAnBdL7qJNE9EH5FTPbJqsilgDaKYLgDleslTwhhCpAadr
zVho1LLx/cCE9J306qehL0IyaQIx/2JDtqlhuhhExvxLcwLy+FIYiGzUNlBaafPDODmHIh5OSjL9
sPTW9tKmbzx5xiaEXt+pRo2g26mCfH/7uP/8DP4JqpkEOCQGKxjj9iL1dWg6NxX3ljaKBfCe72K4
ON70tVQsI/JwltUNP4rXgo0vBKCt93IDzUk2dpLNnnQQVcTfgvdFcF9J5iwuM+xRlWbEh+Qwe/lj
4in75N6I3f6zEVp36jNbeAE7we0UYNNmn3ltECHVusfOC9K168a/bS0qNnsAc61ejozklRk5wNpk
Vacx0EE7V+ZBjpaeFC5fAHITgt3musTNz74SyIVjZyrtmfQIWspsfW10EB826vQQg3qoIrXkNksh
cj/sc1587pVELhxTa6F1Olf1W32BsdXr6Mpin886gpDItzTBAbfN6B95FzMj4ASwSALGnbd2GNun
H2R3cCfPCfU9momiXZLNbGMljtNj1U7HLpthLlbygpFiDGWDcKjuDqOVenl7N0U3sajevOnxVMZu
YTBkBn7zu6klBaStPcEjhPg2+dJ1P64ryb98Q6BGy9gsx5g8FzIcFQ3nwoQrGmmDuc/qNp5+TnQc
/cZS9m0uoZ3TeHYMGtzMKYNYqQ9LRwQXua2p77+BCyQAPi47PZ0x+TzUp6p9LrXRLZ3Otbo4mGfR
nMmm10OF+deJuSgix0ua5iWkdUv7pZ4rTyvLwFZlwVrkZooP/F4LL2cdVIuctsSLQmXD1uDjnf00
3cld5RIADlqGIfh6m+dZCWJWuUorQKCbDQtIQUO1STAtHZYmVF99uq4nm8+klRBOTcxpwcYie4st
OcJ8B9LOqAPp3Oz3CYbRMlATxWVwXeQGygwyv5VMTi2qarHp3IygMCuH23QsyI7EnW9haJzMeWAU
5UPaxje2MvryqAeOmT3Jy/II7L6HpY3A7rbkQZO3L04xejqlj7GMJ/P1n7hpnqtfyKlSo9jY02Sd
hDLdK9O3eowEArajxkoCl5E4ZU6HSOrQ2MQ+vx7kx8iPnoHcC+AH66G6FfWZRErLLHWlSzOtIizW
45ptLNKSD7o9A2BY88UImUxfLkLF6lxccILj1rIyQm+pA8hi4mU7BQwobEYOxJF+Q28Kr6xELxeR
TC48pbUZyVnzJhM8dECM15on08fSRdBStwkLr44EiZ5AP3jQsGXOukZnNaQ6TryouBub1r+ugQLj
f3sRrC7MJoodlRG68Hr11NDFp8DLGZWX60K2g8T7bb39fSWlb3obJKzwZYyr3NmlAaaRFvf74iV7
ea+IsB03w8FKGudrhojGpUVwT3H8bBa9l8cdZmkqt2o/mkt7uH420RWxv6+Olg5ESScTyalEB09P
7rr++3UB2zcEoCpWYQJYPad1VWW3KlYe4DmlIUi8LjtqzeJdl7GZmWj/yOA77HapD0pdsNGEOfuY
jkdFDnssEWafR2tnZvWpMAXB7a1VdGm/7xK56FYrVmPSEWWz2ojuQJx4j+04bFsbw2PbtJ+1bhqB
VKUNWFfLgrGt/SUB9ngi5YWrGuQYT21YGsXs5mq710wb3Ibl4xAXDxgRCcx6CNvC/K4ZOahjk1Oi
55/aKHus+u6eYsrVVRvU8OfuNKfSH1nT+6m4UKo7tT1WLfR8aT9IgN5TQSHc9frx+m1t6/e7FF6/
c0Ak2h0qKAoFMR6YmU39czICIq6UHHcA1vJ1cf9ive/yOBVvU21JuhwaGJNuT4fFjYxPBFzNXTvt
m2zErrwVSF2zB3cI+GbV+aYuZ4GCCozAYn9fWZkmjTbN39r70x7Ihl4rfZixCvYfD8oFy2xMpaEE
LhPcVHNo1QOIRbPAeqNhN5In6SALyo/btdWV3XHhUi1Bc1jRqYb3VY5ggN/pRewX0oNUfjOrIUjz
z217V6WDIJKJFIgLnmUM3o6hGgAKWTxZMxBZa8yzS/tMiQMqWm0X3RznvuwC3YdCgvJMxT3ekiZY
MQ2BPWyK0FXTBjeEYaBDdq4c81wNSZFhtZFqQAzLuoAmLfg7e4EObuY2KzGcdsgFGWeaKiieyipi
ynDEgw48BaVryaJNz21RJsBYNLwzLjC4SR71EURh0lwm7uQMAabn/Xg0btRUMPq/Gb70d0mcbY+G
jjE7IOeGLb3LphT99VRgVSIJ3O2AtivKdJYSxgbbwwKSvyrCndhAIkGmvzoFdzXtjNKo1SPLZUBE
vdfdlEG2q+7jIGUsg2jmuygninHVREfjzFduZYlaHdKzzhgyT45jcNE6N6DaOiw98hv04TLXifIP
i2GdrLk6oAUQSDMN5hFk5Gk9CO5y21GvPgNn10UBuiuiIIyzgVsN3JmBg+rJ7C/o/QEYWIQVuv24
WMnjbLvXRyVpR4S7AUPfKAGyeVvlDmzgvty9FXBLQT78LxIxPW+C+ky9ALnRQEQDSHJUcFmBGkze
INPxbZSMl6BS7xsPvVGBi972Le8CuYgu1/WIhyPylLHCrJwGIu7hZhid4HrkYRdzkQ3p71K4iB5N
uW30qUpCSe4OYLZHPXOgpluW6BhXLV79g5V3XmrjzXxd8LajeRfMmf8yGDkYRPAAdShqJkOjPxV9
s69k8z5prFzgQDezzNUpOU9A40LTohlznBrCam69ypbmGdot7Ttf6w/AgPIzZXf9fP9iEu8H5DxD
UdWG42jwDNo9Pehf2cuDVRSzFD4h90XYldsO4V0a5xA6utiznGBRsaoyv6c66IMFifNm6F59Q87E
a404gAPrsPdgHwCzAh5r8hFT52MNSClJ+Sj4eiwLv6aXnIHrgwbmcv3NwLXdcnjbfGYARc0xOZqV
L5DGbOmKNB75s02tFEADSBVQRg+dFnuJtk/6gxZqnr3Pjgl9uS5QoI8G9waptClyGIFVqOqyi116
17aHXTf+dMYxzMFwM+vjrWQILpAp+bVDcg6lJ2bqqGzIp5Kjk5xbQVZ2x6kR1tI3rw6Q5g5IZbAV
yYOaE5uYSzRiFKaZ7NfBSMHCot8amDamWQesAu2U5vNRMcsvtREHeRotf2R57z+Ar120IMx29B7W
zm5z+oHi+mn+geW1XRdiH0hUW9+0PMPUMXCkMKR6zvLkxWrAnNiAUiTVTnFn3Nlp+3pdXTZNbyWC
M72qiiuq9TCGHBAqemDMh6E69fFDVgu287fbsCtJnNkV6ohawPzWGF0vffzO4PSmDbyLsrkdHaCM
yumU4lASqgvTSPxS793ElE5F8opBS9P+TpPv17/j9qtnJZOzOyUf7KKbIJPN1fUh4Dluk33mSkLE
s+10YSWJM7Z8HJM+AYBQqOW72aPxyUSTGRyTbjPfy37XMD6MUHC6TQNfyeRieVfSGF2OjK1Qsgn/
1st8K8KMg/pkhIAP2U+fE901BL5TJJSZx+p9nPRyl2YmDjrN0QFTwLYKvBMQBl0/27aRORjYBhH9
5QK0nDhOmltIhvLlRbN2tiwahRUJ4KJ1kqSFGc/QjMa6B82MOwgXIbaN+P0InJ+QEoDjVC3iZ6XJ
t0oy+/ZAJ09usudobqgbTbHpXv9o29ZsmpYGcAHwV9ucujegWk1VcB6FstYGamn6NZF3I8FQYAs2
i6V9lSZs/kflo5aBDVICRtP1H7D5UVfyOSOopiaXSINb62aENgBQFqLRaZEETuVpQQjghvAOmovT
oqKZ6cTB9TNs7c1gI/79I7KfsFLwYhotKB5yg/97ahS+y4ZFJg/TKej9s2kR4WNjM4SuZDKjW8uM
rUlBDsA67r92k397p4R9oou0YCWL0/zCyqLU1lDTa3wg2sBroLsPvDyvPpTfWXc/+nn9g246jJU8
zg4scE3Uk42BpUn/TtJjXMaejVLedSGqSDG4kAk4JNlIStxaX/XPhWn45VQFJol28aD7VdYdpIU+
Yu75Pi/yh2EBFpWq3qpEec0AFKXL0zPt0l1c1HeDEXn4N05Llh4tmZzsYd5ZLUZpl0T0iGZf+uIm
LKCls049/BwXfPNaUgFrCh/Ebn2kJx30M6lX2oBhYDCTcuqzoEH25R/1Yd8F8+lvjwx0jGzgd6nx
hy4Ch0CvuVYiGnrYvBL4ItkGGCd4j7mLz5LKmq0Kk6Nt+7OrM4CV/bh+6exOL7/fuwDuztWprNWS
YmYmIoD7qMeDNFXyA6VL4lpWXAeDMR3QdhIiqW5Y0BtpNYiXGAUWPxOVNcYo4cTMgqKwlVGMIN7f
xQhz8Fj5QzRNtuXYIdECjTSmkzD1x33K3JqyanTgWK28cDy1nkH+Dawa0JlLd5Y65+6g5KUHgIOd
Uc2PZe7cdtjvuP61tx3j6j45dbXGEcsRNqDCWCN0+DE8vG09r6owgMQTPGEEKvTGqLnyi5rcGfOM
PkMYo76ldq+S/nT9UCIBXMSMMkkfVBs6Su1vvVq7qiXc7djQFtA9gUaYsak7YC8+9+2DDgSeKMZn
Y6+TFrRZwGXGMBmb/5VSkPD2e031rp9qS1/OZHI+XnJGZ6gYAA+b/W0emMhx1x/M05/wiqIgujoe
p5oyuEKawcKwGNVVN6l+NPVOcJjNALKSwJl5ZCag6YhKNlgwAvy58NXs5GAcbfajU3crPZNTcpSe
rwvdds3vl8bpOp4octMx0AdHLT4CBvLG6dIbBwSfttHt/5MofrujN0kWjRnFLHr5bKutbwHgJbKO
oBMRGJPgOzqcrpt9ojZVCqVQnBadNBsrRqYXJcPj9fOom9/Oxr4qg5wC/ggziJXRguxQMzITB3L2
ajhgwT/fG9+a+74GswPMqzmBNyM0XzuvuSt386nfm0F8X4XFMd2JGNE3zXv1U9jfVz/FKaWWWsWC
5YUqOpmNDLymKv9x/bzbT7+VEM7Ac5SSBsfAlFZUVMBfdHx0iFFU3jnx9BoVtebOc/dQyOldXql7
Z0ifrBFTSHnbifofog/P/r46rRzVtHfYerw93Q7gbaU3HZogDjrDghMzm74IvKsTczYvaUkDXFLc
MNvOND3Ql39Ds7sCmdYJEJOgBgQ8aU186kV/FApVNomMGUALk4a8uRTTNJVlxx5u0Kw3mAqsev8e
jM+29ryL4gymnaSkqhKMNBL602jBc9mLVl5EErgHE3rALW3ZxkApRY9YYftsDVR0WyIZnDmOhWpU
XY18v8BsbbJrSlGe9y8G8P6d2C9Y6V0P0LVSiVESYM0gwvC3y7c9C81L1D0DQ8kKUYBjH+ZSA99F
cjZXlhGpdFbY+VXye8MAwoYJps2q3hets2y6zpXScZZVDlrXjphWDEnX1d5sTapb6HaoLYto0H3b
ht8PxpkWWchojo5MwtzpPs19dpM2+n1ngyVmNAQNp00rdmQLtD+6g4VFLq4WlpxVJsU3zBvgNwGe
s6p3Uf/SSLOfG4K14O2MZCWMC6iFVOWRxiBJls5Y3HZILXeKHWwPGrKfRJKvx9gpt4vHQe6+ktQ6
TpounC7ZtIT338CjBFnx0C95A1Q1+egAcEztsQUieTGDWGWD/Wzr2sxFB2fmdaGpK6GcE1GkkVTL
36u2yu6sc/mbjwXBtfJYQW23YAVshDUuWn1o5clxm7j+4IzyIZPIERMMohGC7c+qq+hdqJqiX+wl
0maUuxmgB7Y0n9KFhkUTCVRVJIKzP2OSK8eYcCaqB3ZburQS1c42LRwDEL8OwdldllZyrpEZnlim
rlH5pPlQF6K2pOgYnMVJ85KOY9kg1bPDupc9lYokbPvi1Tk4O8MGkCYpeY1J5CB5ZgR6E1b9qKuE
S0B2duxmX4T8cpsu610kv5uTWlpfWxFEdv4CyJdq1xIv1rFOYbrqjuzAlJG5Q5gEicC0thX9nyvj
MSIsLIPLeTyRsG4fWwzKVH11TMvRr1FYnQHfej3p2b47QKg6IOJwQP5wHuTSnrRVoyPn0Zej0/5l
ayLot+3jvAtgP2AVRQ0L0KXLiHdiHN+myA215UFp4pPaLn5jUP+/nYaLn1rjxEnN2hWWhH0tabyr
InkSfLHtnSYwHf/6ZJzVFkYe1Zb8liZC11FpnNJd7inhjP388hZ2ZgJBBHRhXvwEm2ZcnoyMhnxC
0+uPAvjqp3DmPSYNeAnBFIKFX4Z2J7uFtdMqwQNLpCKceY9g1h0izHGEAId1U8V0q6INrt/bBh8Z
QvWqEsTJUNu6Nga2QsESn6rfv4+lzJovfSxcJ6x3WeD4RipQma3RpzPRnGtJW+DodDpKrGwipjU/
t5j6sW/G3RLY9iN6eYzFsgF+Wyaast4arVhJdnjE3TLpBstiUFbZgeYv1u7/kXZdu5EjS/aLCNCb
V/rysi2pX4i29N7z6/ekenfESvFW9p0dYOZFwERlMlxGnDgBI9x1Tp0+k026ocuC3zEuGYP916Y4
ga9c1UhziBRmCbNltuNMwyVjgB1mqd95b4A7mg8tA1+4fVIBm8GBxkMPh56iEqtB7GA0GLw13xnn
JXvx3xnnsXf1LtqLJUOfNpyOxK/kUSaaBHyjNATy3Y2GqS/xLsifF/lOHy7jPDAUaCPEXsmibDBO
tG5pFNLTi8BB1u34qLLAS80wEPJtqHzrSgplIEMwFemM58g/78Ngpx6V/V/Rc228Qq5kURbBSdMi
g8sPvVCMvOjZn3UkDYb6CqfNngpLZzx7NiLtWh4NnhdFoQLtArgDy149d0PiBAU3m9mQhSYfsHhC
t+q9V9IoK+gGAbOhBtJl0jwXU9OoQNQVOmRuenHwsityM3JCO3xhfMGNjPlKLrn1VSCsMEavKg10
snX46me3IwveMWGXH8j8y8BjmzOrk77huK8kUrF9ltqkGlQeFav+sddSc2bOLxNNuKGVGvkFqzOR
F5gyhKgRaV38ohepLRepmcvY0IHNeUJd/pjFuyRmzj4QTMUtsVSYL0ZBXDQDqXkmZoCNFukpblNX
kNJfTb6goi5ymHLQFL8fFAek1lYDwL+JZtXXVhwaEwuiJTMoW9CoL69y1WVmEOToGWqDM0aTnQUF
+FgmjHppU2HOxfS9KjlsjM9R6dMNoTWlOD60zZjYWJj1LziOrz4Z5bgkY5yFVEC2NCmZ2esTFsdg
0H5idbS33q1XciinhfU1RitMQHx/2sgx+/XM8JDEN33+XOiiADUAMiN6wlXn50rjCDt62QbHSdS+
coJmCyJ2YxbiuRbqC14vP25b27bqf4ikFJNvNSDvJgQcdQTrdgl3MoACk5EJbnt+HZqEqjX+oTzJ
GKYZL1bw/D3GOLjJUuWfiAGMUMYSQrmNok6NBOsnI4/Ty9oxinkXhJKZYLD8X32lj9NQ3mIZyYrN
Fn6xywpsL0JO27nd/H0YRLPHNoBuYQ0d/wcl/JBIfaQiU4EvqlHYJaOVK7KM5DAf2ODIbafxIY1y
GrIQg69rxvSBNnF2JqggVlr2GB342i8lkMHwCVrDH3NOPcjS99vayDwpZdYhGULUI2jKH1otQuu2
nAkJMUicd7dlbac+H8ekLNtoOE5QClg23x7TKjPLZDanPDYr9U2peIbObCfPwoc0Ki0pQFgnY2UL
6ciN4FTI7Kw/15GfAyFWYgeoqXxJ9krpTtqRBS5h2QWVpLSjyqVgiMVTz0CTHLQ/ktOrLAbW7fj2
z/FoCCYPPjFl6GB8fRvYYtmmplRyhhXOiV/K9V7lqv2kF4tVdOrv259xi/EIHvpDNOVcJAnkIGNH
esR1di/zs2BzyaCZGGSsMerd5491FXznu8oRdfGuqxLUOcXaz2ThIpTBjhOyU2ygCMkn+VspTK+G
1B80qfwdIBxfjEV57rhC8m7/ZmKvn/38x0+mXJUeD62QhNByLsmtED6DmQZ/loCFSISHQVM1hddp
wHFaSiiX6VjzOamFbuaB/FxwGWNE4nO0upZBnSKoBswPpLLqTmLau0qa3/GY6zLR6foVTSpWiy3j
sUwkxveWiAu4vrxrsZT75cswTAQRa1nBXRibGlbGYSuwKO5l/tQmu2Iwq9JU971HKMV7Vz3moh1G
zuTINm+Yy+/2ybgfX+fYFJwOQztASmRgjzNFjFWzig6sj0D+vkr6JF2bAeI1VLdMNWvCkjlmWrmx
pg+XoUgioCFYtPoJXFCqVSMAeqq5Y6vvw6H8VfGN1eb1EUun9pocveRj/ZtrTqWBbYH4nwiPIF3y
s7FXMC4k2X2+3A+G9FPrwJZv6D8VQ23MrBh3WgmWQTE/D/noFqXwTeCn/VDmdlo1sdlMSCYrMYrx
iksxkp5oy13T4nBho872PNesnQ+fvcv1KamokOE9p6tJpbmEyKtwB/SPjT17y/w7JfYn1VrdJhUS
hkHWGoCKUBp6nGzOzB3sJInsEHywdmThIe6IjyM4o5Zf2QlllrfYZWHLNyoP1yelwkSVNHOrZ70G
5da9/ltzJzu1FdhkMlSy5p32W3yfr0qs2w5pW66K+VD0VMngIRUkxgSM9EGPpYNjY85O7qT3dXoo
i++cA811VNEMOpNPnwZMXEWATzPlE1/x6eY/5NNd3Vzghx7gLWxJ3+Xnwp0Ota15qNSZBG7Joo54
hw3dkkaFDKGfy9JQJ2Ck93VtJW/agbuIFtmni77162gvX9oS5azCQWHyMWaf9nPqga+sy5i5hA8A
vwulZ+Us8NwU66oL+kHtNXeWQ3jgTzFgmKh8PsZ3zV7ba1/yC8coUH5OBa7lUtol1HrIKQ32wxu5
DoK6yMxI0i+ytldthORrOZQ2VVhC34ZxrGE7t4kCGvgr0tpsvXrf7HovcouDR57yXWrKx+Q+Mqv7
kHnHt6/4U8lwjvtFiRQBvrdqTew8sTnEwSjFLhzR7ERml29Tf//5op8qhloCXwvaIhWeg6R30iF6
NBwZOtQ9NB6z40JC3Cf91TVVMsB5K3yqEmatMKRBicNFItj/5hn0BKE+2gFgN5hGBqmropd7Kep+
RzyUasIu+baNYzNPog4Fh2R323lsBuTVr6G881zizWc0OLugSxcVO7HRUojCyexAhHpb0mZAXUmi
7CbMS25sJGQ1IRbjdE3oqtLzbQnSZlKzEkGZCBaggOChRnYRfgt+jXt+L1qNW34JfelHADyLJx0V
F3shdprTmd1vwwOziIaF1OpFc5T7HsGBO/EXDVRxpPUlAsDLSire0aW3Pj5lXKVQqukUBYY7WtwF
+G0kO/MX7RUMl66AtwX/jbQEZKzJ5u1yJ9rNtwnBI/IHZz5O5/LCUsZNn2IIAONg6sn4VLMIVSUx
+i5EzOTPZfmQcY/D+HT7o5ATfTrxSgSVR3VhLUhKF+kuv+928R6TV57gsM1qO/yv5JCjrvK1NuEC
wdCR0BbYnmKBYh/cMXmCUdHREwbdifnSaZXcURPgs8vHBLvrmqyyGvDvZvnkArvrKHUA3uPsrPe9
Fwpp6Qh54Qqgzvj/XQhlcZhuTdMqxp3z+9hP950v7Am9DWut0gZ1Cvw4ep0ygpQIyBqlank4ThVG
Z8FpDDKd5A2W/SDf5fdTZCa2CygfyN5MTJ6+Lg5grIdsr/rlDkHzop5LN7wk1iHa1S+3j76tbv/8
JLoEHvZGLoywX7cRRb9qc3uBzxN4FmiKdXSNShEmTprbmjj0NOOw0CaSvLlF/Ztv97qe/4hFBeeW
g0Mfl2dODvdx34LBfzguRfUihDNYufkneVAfhrGxcjG2QwVgyCUD9Xl0TLl0p6EtH4TJcQBL79wi
c27RQgiS+1ZsH7CVyGkK/f6/vziBLBFBX4nH5CKl3EVfpUuv4qUQh6cs4d0+iXfx9Ou2EHErMq2l
UJpZi8KcCVqoI49rjqE/nqvHYFeB8DjYEYKA9Gl0kdXZ+SPm533CtBw8sMjgpS0VWf8GKkoogL+I
/cwhl0VHOV6QxpcnxU0fOKQgqSccJb8+BTZQP/sc7JnPhkPWkWJZNkGq4Ul4B3tujwKWlVvhRTxw
O1a3gfX7qBCzdGgxyAvcTIbAHPanBmvPl+JfJWHra6CMt+liEQRHECOgNTsjDyNrQjDoIYVm4Er3
YNw9/HlWgIbrIL6kL7yfWcvP2wrxXvihfbfA6yCGRD1CkDXqtS5KHR4bI1LBZIfhhENk/0h3yPL3
rEvd6Jyq4loQFSSUWc0FY0Jbn1QOsU3STlzVHvYEEBi6JaP0sZVdroVRxrQkWZxiN73udu1uihU7
CeV9sui2kjfYZyo6ty9x872yFkdZVdsUPM+p8PeELajAyWBZX4kidwfZFKzgddyB0WAyFydzYib5
yFb4XUun7GmJ+roYJEgnfUDJjz0yusB+fW9Al66/IGUXmdQvEdpTmtsgjVmeBHPxO3/C87O/S+2Y
mUiRS7ulmZR9aAaYDLQZx8rb8CnX+N+xpHwphfQgsCe9tk3+HyugZ59z1Fd4uXh3SeAV3tXYumCG
eO6RIYYUu9JM+RDaPSNL2Njwe3Wh9DhoqfWqpIkJUrMLJ2BZNxZjebmlP8HJPfEo45zZORTLDN93
WaxyqLgepzRvYO9k8gT7zys39wjZvIAu3SVmDuOzlEan/EvcC+NcYwEzUiFsQuKHI6BFnuSlgdlW
pvQFEzbsdvF/iHIfn5PyNWC2D3UxQSzNGlv9jSOeChiHusdYb+YCiQxiX9mV4HuqPXZQI5zsBow6
sDJvIuWGAtODRaNSLDPiHGp/Pd7PXQnqUBac8B27d0sG5Xm6Ylj4LoCR1L8DT3bir4abuCnYFCVT
xQzOfWJHFw4PXd0cB3N+6p6b++TBuJ8R3bURn93wsGwwu+/92x6RYbs65ZJqLLWW+krBA5h35eYi
4nErgFKWQ/XytiCGo9cpnyQLRawVwCO7oMM/VQoafrWi/6rm4nuec3YZsPA4m+/PlbOlC3FGzQFp
WSCyCD/CB4LfHJ32rHrBXt13rvLa2dWu/MK94rWv/iZkpNim81gOZr7LOyfdlbvwKX3CBMYXyZKe
k7OBp2nHrj+Q5JfWCkCUNEwiKjIKEJ+SY6VM82jQUD8LvMoNdvGR80ILaS6zjrPlOdHCELA7A6Uy
gYZdZlrThwsYWL0EtaTYCIGpM6xhine3v7NIPiR9pLUcyqTnph74qokC13gEaXTyE4uM0YMEBsvh
gRS3hGNzBPLBiZ3qpbYNb95JOmY+Z7fu939Xkt0soqkgc8ZksISLpqdMdT3isaIdPCOdDTBrmu6i
N+0S+4TlIfb4H9HDfFSPxZdyRzhr5mPi/0VI3rgVCdAUrG/iJUXGjABubeXNjaUEcc08JQSKgzUp
hY3xgMuEvJEsm2v22GBixm5gGXfMQvjGQ0ImDAaoKuigS6fjiJT1kyxGyF5JHFlswYzvdaCAyPsy
xkosVkl4K27JMtjLRVLGUPX3AvnqpGlQZGLTw9D5+/iMWz7lFrLjGWMBuc3ZkXdb3TZSqitplFuZ
BxU0qGLxfynVn+lM7HxjJI4bEC71Sg6d40R8omIAX0V0qp6AT+BKs7BD0gr7gTmW4kxeYNUvptjP
CIIrsfTYLrfE+qwG6Nfw+2Dfnzpf8Xh7Ov1FirNRd10fkPZEkdjyBZfgs5FVBe0D6Q3JgGfWd7Jf
WKwuxVbp7Uoa+TUrJamMgJMXtYPfAxJVQLktsZ8wUdVamE4eXoKfamJOiRVga5FCUM12fcCCYc5W
H8IX/STc/QQzMBY23FaljQh19ZuoBIirB4WbB9RoivItaHmz0k6waFMXsTuu/3lb1kbGcSWLcpJ1
rfeKEsMom+RrLxmmPP24LYClsO+Q8tUNq2U6JlP0rjntWXqJQXnpl17sjS6e5C16tN2v2Wc5G9YV
UknOKHQln4ITxBVKFJSkiP8ecKMFqjzZjgcDw7gRoxaz4Vav7pH8oNUpFwl8hi03Bu7EdXbfxfbI
CVYZv9VN5shAaSR3t691I4hCHiqXgkSwAHSmyKtpGMwLMkUZgLmi/8VpuSVVD7eFbORkV0KoWxxy
JZ+xMgiZP5rLI0BQQpWYpfZTqr7dFrT1rrmSRF2fMYUg+BhKpN9HEBHs0AIBxks6y4/qK3BJdnQ/
ClbHZBjZdjUfl0j57EDSy5Srcb7Bbb8pj+NBd8hA+vDEp+b4XJ5SFP0NdE8lq+xBXBchHvffQ9Zy
FtanpDy6ESAbV3p8Sil5HpbQ1PPeTkpGn3CrHby+YbodawwAcOjYPesavuottvycvU4g3pQdUkHL
wLQP0H+c/cXTSt4MHSoKuKRMyaM3em0aJXqzvZrDAUwockh2jdgv2QQBHB8KG4tT7oc7dGxdySdL
2+q9BO9ggHlVsMbdeAGmNnPmx642STqaOIUn4mUtHiuPWW7azE8+fid9Q3FZZrUQASrwPgL9pce9
yGZ9lN3OwpA385276TFW4qiMm085Xul7XAvXzou5ZD3vGao+7MBacwL/nR0bpQM8DhP+uqn0K7nk
7ytPNZd6FKQNntfLpZ1NkuxHKKuVksXjoCkT//Du36k0HJQq/3z+T+l+qEVD0xJP5elYAzjYopPv
dc7UnAlPawT3HdmZwx9RvghBtTL6la289VbgTAyXuZ0Qrn4JFesyvenUvoOTea9G2Tm4ebTzAOG1
W51Y9cRtg1tJoxJtsth+jFKoE5k4qdzqrrnkWAIb7yZHsSJnBhYBzCGWtLvtSjd99kos5bP7Vo0C
XkIeWikSbhMMSiaQ3V4KLqQJM8e3hW2AO5EWrqRRfntuB7lODHhQJEMuWSM93+U7wUmRYLMmJbZe
T1eyKG9dzGkPhCoMRvaAeYwsrCPJgGwyg3veUTCokVuVnx8NbwJq3A0t4TQ9yxgyYNzvdj6zOjLl
zoxmkSRAd/Ez7osdeUAJL/quf9WhvY0V7VOXnaUyrhle9NpmiyjALQs4Onk6NXfEZUswGRnkL6yM
mGElwGFeyxLkopcNAMBgJQNxz+BCGg4FEuDCmQ+sgc8Nki8oEGHLQjNB0lWFUiA9KUJOJyXbzibF
kdbjfoh4kgd28bgcjAfDqmNzIdm/6ldIvyWzdZLn6JmlXFtFR5mwPwPXIKi8Rj+LhXhs0eaCb1Cf
B5CocSliUWC/7w8DT+4dO0PdvGcVi+U10M4ryOSoew5VvhgjBd+0dapdd6d9H0CBM7uCo5WEb8q+
balbDQcY6oc4yu23qTIaRY3Pql0CT7D77Jy4mpXvqgfF4v20tRU4XzznrMHVMb3JlL8V7tbyqUeN
Uof1VGXvVd0J0DuyXVnxk0v0Wp4G7FpG987Epw6PvS27uavckR8jPvB+dUa1izdZbnLTpJCREJQD
2N/RE79Wc3ma5KBT3tVccJu3eN/45ZHbk3zDYpbtybekYyAqLhqh0wWLI12KkDq+DJIRJcBX8Hoe
AYbzj4PVH0WfVUXdyiU1wVBA0SNiCJAm6unUoM9TsVbdUMtsfkmOWqh8k+WQlU2S2/l8oA85VCid
ainHiHGjuiI483mnsIMdmZUTnczlnMFSPGxLzczC6f3xXni7rcqblrM+JBVZkzbv5UAC5k320geg
z+zB7N3Jacxiz65HsG6UiqdCp1d8raGKmAPc1upfhGwvqyzO3q3Uc30iygtGslzxRfsOgNZ+SC5y
M4yIaqdyNx/BwLVnVXNYX4+KpNEMnAM/VuQCCYcuCSacJ/qsbsamU10fi7Kxpg3zIK+6AKkmIZjr
vcAW8Pw/t+jOZ072i0XxtcFTpcorgTQdSM4li5gbOFi/l+/BzfFquFKOEB25g8n9So+YCcEEw64+
8jbKnKS2vW8P/EHbjQdmHGVcskr59wUmX2ZTEbiKqWNXimnEmDeW/BRzFAc+xNSl5qCpdccPVvwa
DXb4qD4w7IShujRtyFQIMiCpdeDyHjDAyV1rEuDxYI4/8lfiZhvsxRQZQonh33AMKuXmayPImoLr
AxDKF2ZUpWZhGIxQxjoW5Xv6MOq0vsCxemWKrHzufxfY12WqAzPVI2Z36zCUowF6eo5VAk5sHcnN
MLnkAQfqpx56ga+jC9ppx7gbfo0mS3dYqkP5nLQqW04XIReM8mjwkmKr7Kb/ptt4ZS2U19GB/tcj
MlHCKemlTEtAVgyPoYMsfaBcjVgomlLXQIH31mwRBH79dYJvkzwCYOTh21g+YLOUtPYBlNOp1Xmu
DB7VU/XUo8OZO6N8NpzWnhwDrJ4uZ0tvzch4BzEUhYaw8QvZMFM0gTuUom4Ddbc4apbGtpItvFlW
vFcPOfOBuZVRrQ5K49lKPs7lRcDnQ05hl2cRqXp5+hMO86MEmDaIOHjUqkverH3GZyXZ4g3L0Khs
MucLWW3AS+2K9yoAi7XHWfMlAC064F/nf5c+YRsBDwpsQRXpR8IgionR5WjOF6gOjl7icmBsABfH
A7sRugUEwHvkQxalsGEvBjI/oHJMgDmaz/8KK5cfrR9kFY7uppcMBajUNmxhh6jxUmB0/S/eYJv5
IsbcJCSoYMSja+bglpKwmCpHORTTMcb3yCYvA5B9fse+NIbqbmdTK1mUs0EvMOW4AA2l4qi9yg6I
FTE/AJi7aKPGZnEMmNVm3g18qYYGMOmA0uWgRtOkhisH5B4nAqvP9813ADGP2Z59jZuBYiWKChRz
380a6u8BeBywqexHzStmGifubVMg1/PJElZCqBjRCsWcc0qFMD+KXlZrv0ou5sD4rIvWnOTfbgvb
9DMrYfS3KrpAHVV407GTv01VdMdLicNzpRuVxkVSlIgRajcD0UoeFSGGtOy0gUDnZa/Z5c7gC167
E31m6XXTnYBrDNutVEnABAQueVWTzPQq15G5kYAXBSZJf1MUpBXSqwVOjIlA2AxKK3GU94qEQA7E
Eg8IMQ1srvmZ1iyUzRZIUtZWIqg8KOLzKBE0IkJt96kqhyYn5I0/LIJfFOgtpgn/IBbGvpONE1/m
DB4tYTM2YPxYBZEv2K0k6sPVKhdKIih23CJvvXjRfyzDVFmqkSr3nFENdi/zD8aQeHMgRlaVxiAk
b39ERv8t74LZyyblRa9Vr5aN88Tlk5kaAsPtbKfqKpoCAJxI+iccQqhgdcgkYSxu3Heg/SxsoGHw
oSVzeQUVEdIsEKefMG887aPzjLW8KUabnienBGyQVZvYmOTGs2H1WyizCvOm45ph/tNyVrBjdjpy
g0mqUIMFHtIvCShu7/9C7lZnZC2X+ko5mJanvGs1N9pVO0ICUDndF4I9YZUF/oM+fNw2FdXEEhR1
McCReK+PDqBf+9DPnXg/+IOlm9VD9ACAkRec2Wi+TVNbXS2VjUE1+7EHNgMTxQ2UPrdK7f62T2Sd
jR5UT9WQG7gYLfz/ncN3e/ncqpaIfdWcJdvGaXGUZ4DXkjuQhI2sZv12QPs44fvfV75LGUQpGesA
k3H7Yicdl4NwJlAa4cSG7W5b9T9f8T2Ur0TNaCnUvAirjjXF0TRsMf0VhbkZh3tuEnGzE6vMsxlv
VmejvNgcCYmhEAXF4gxQxezRtwNAYvDnxKz8zOTdwuFGszlle5bGMvTmPctfHVXAOdFwhnvIq9kf
OM3RxY4R3DY7Uyvze6/0r2Q0cbSIczWSxmR+rrBYOvTl59iJT+neAO7kz/Dm4ARm+JoXpnSHRV8G
YCB/gXRnOIJ3B7X6JVGIZ0Mc4LSxcZYA6qkr1c70r2kKdAlG/3IR6MzebEVW63nTC+u8ImP/paoC
EEZ94AwrM7hexAeWvenYO4odf8G4PY9x4dlKH8iacsMJd8Eu3JVg3CI4nOBR+A18MwrirJHwrU++
/i3k76tLkPmRL5Ux1V0Nc51TcKdBzG1XsQUJBIf5x3GpZC3gUQXXUhhQZ+sogsdO99KZhflOqvm9
6gDgBiLNQVEGPlh/SF3UR87aLgEeL3HiC6sMt/lUXf8cKu6IyyikPY+fw+81vL53pIfVmcJe8Mod
dmD64BVn6PxWSryWSEUc9K1A5d436AJMqZVz8V5PmlMflUyvuOU51oKogJO1gab1PD7mjAIxwH5P
BG6w2AZ4IgEuFpHdyZjJQx+UmUuyjkhFHG1aCug6bIl84+ZO4c3cI5tc8Q1NaS85kdN/Z77Ft4+r
g8gRE7wE1XqtuxhTKTEfjRjEYZAOS2TV+9In9Y4UYIbiBVjmaDbn9+FR5nm3cmeAKnXgHMmoP/04
BpaZS9N8DlxNne+M8T4AdVzXX4DFMPs29sUgBOvX/F2OS2CFvlajf9umNt+P7yNougIwEhD01NHj
XuZSDkfHaC0ApdrBOIsXTLCYjTX7rH7hZkl5LY0yGRUki0DIY38YAEkOhy5wDWQIYDrpE1Ckdn9g
zddvOiUyYPe/p6MMRtTkvElyFafjUUuR30bj6fb9bXZA1yeiLEXo1aQXCpyIRKH5zMVIPKcDvp7h
cKfAjx7w3ws2nO7HQwvqdSTAgKKUjfmvysXrH0IZjjAbqQ4u6D95VPAl+tl7ZNAj3c3wTU5uozVm
MGnYN3PvldT3cYWV12+rClRzNcxVVEztCEo2w5Mw2n/BVhA39YrZLI2UiIcvZpUKt9KptWjKaKNa
UJW4x4G59DhNi18KhVnWD3LHm3irWZNkMPKpTS/xoUwS9e6c6qbGlCgEVtOjEUpWzQeozkVHXpzN
non02Y52K3FUcDd6iRtjBZpl+J0NfvvIKh6NA3iIu115P3zvXQ68vZIz2vNR9vVXcDvvFougo2M3
fwldFkKaZbvvzDerT113apyO5L7JPF97np7ak/YgeRhkR5sAGHBmaWvTeEVR1WQFyyU+TRokIV93
Wqv80ejijUzRNwfwJSAWNPepa+xYhXtx8wuvJJJftDqitmDaowdLlFsSaBUWiWNhJNY/GOfxVJ4k
H7lzaE4KQoHu5o+dlz8WVvp93itPjV36xo51A5uxcPVzKN/My73WhnKiu1Kqm8G4yxIfC9VZWRXx
uXQJTF9JoXxyV/dyybc6stdoGkzQ+lZOPvZPnFyf5SV5LeRucYeisjHn7Qmzdl/wAF7pSKmzsTaH
vjRDGcgOvdu3iVD52Hfu5WMHchpDG075KAluXshOriR+FOuPZR8E5py/3vbCrCNQbp5TpziMYmiK
OGKqbZrtoXlsyGrphaUiLEmUu5/0ZZDQdwHg3MDGrz42k/HStJmV/RtqDXn9WSh/vsiRNCcjzoTG
sj0smhkYb7dv7ba2izQsKa4CPcACPt0NNOk4Tm6qKn6Vexm4svmWsS9gE08HygIBc+68wSPXuDYt
qS7HsOFgWqn0lKpPqeD2ZWTW0V6bc+zgCU1ZEsFt+COcRrhvcGh0ncOF4iUQn/X42zwyfPm2N1v9
HsqZx1o1LXyN34PtNb6aAG4RH2pdMRfuWyI4fTCbTXeZ6yfUHXLjopaLffvytxOv1Q+g3LuGbaOR
3uIH8Nh+Efqo851aV8FWADLewnqrbKmtgYlWUZAFHtASykB6rB3NtBh5ECcOkj+EvZNggivshMKK
UTNkuJQtx72WRhlJLqSZEAwkJ5LbyOaLvrfi2fg3rYi1FMpAQKAjcmGDN0pXgzmAx5IbzloGjILp
/l+QvBB9oL3kSho9QaMEEzdyEswx2Q2Iv/qOoOtQaoxM5WUCLCHfJX7N49NlFooNVoUt6azX36YN
GRpyWfxLCMmpeJDJmIkSavwGMlujfkkAu0rvyZtzwSZU0td6x0W43M/bqrpFw4KRsw+5VISIMj6f
M7WF07PadyQEwHU7owSPQ+g03+MjoULrL9mD6GfP9R1Q3kz826a54mWmkg1mBvkl1+4jKPVKXBQU
Igc3PZMHf2RrznxZsF9IPGQei6KTKY9SYYA/IqOWUBZ8hzxbglm4RL9qG2d1mlPLUGbyv/ukXavj
UbocTaj2N7OGACZUds219phKZgoWxGHBeCGBLjUsdt6t1P19ug7LMwxBgU++vtIZQuVSIOULzEgA
7XVHBhlVm/uKSVY3RseSdG+qU+Dc1qYN53AlllKmbi7r3OBw1FBWHCEYbTlnlJS3JBCgHlhVZEIe
RHnWZeiHRCE9vXjGxFcWWsXEOAO5GupzIfH+kEB+wSpP1DUjTxLQPrmDtNijAZxymi5fU7VinGQr
SChos2IVFAKn+okFsM161P0UznDTSPMBnx5NrYwuMhdNpjK0dh0CEpVqzZFvRUecR7OvRSzz7UPr
9jfbCB8EkyjwYJcH4JJegmBkQix3tWG4PUDpGEG/q3CzaQ7eGtYi3K16PESpqISAs00CAeH11VZg
+eHbcVbQVAG3F2CmgY/5K/g2doN5q/Wg8oSUFWdTyNqta1mpNgyRJHCx18+mjB15juqhufIsJyay
7MGPXoJL9VDsVZe8qViY5S1A/JV0yub5YIlLVGQMV72PdmLu5Fi+ggL94LeuflkcAKTIQs0IVa/Y
is6gRgQbTMdIATcUGS5VwOsKuSa+LJWVBbFY8lwcJp6CMUgufejmwpYn1p6JLTVWMTqEBccSBsfx
Va8vuix1Tmta6E+yU/eE9Ya84pS/nNPePNNKGGWc2QysboI01M0wKgjUsjkMYDwY/vv1QzC9lRhK
UeF3oiTERgY3agVTrTM7HL/ctroNP6YJkqCSoX4Me9NYCzTFuhKLwROPh2qEoG0AuZl9WwTRMcqR
XYmg7mqZg8Xga8BjCZS09Qaf4OLYY+usk1B3Nary0ohYe+jKI7g1s18KItrtg0hEhW6dhAoroJke
mmaQEw8sy8e6GTFpJk3NXZ61FWgYueW3oXAPTSwvdlzHqpnP6vdCHLF2tR8qxyjDFP5M+MqH9V3R
GT/7PPlVpv0xV4xDK2G+q5qtTNK9SKgxPxzlqZly83MhcF/TeZjMpikPbal4St2/xkn7WymUNy2U
WQt/Pl8jRi0MEUP4qgJ0wHvFaBV2gqJRU2NUFLfgpQesI9wrM6uLs5FjAubOixp0DqtiJZrkQAlT
bQzlCQP9z++7fR9VzHo9FAf5UdoHZo4Vopy9vPUv4ffbH/DzY/RKLl1I1ISomYJKTT1Dn3uMbbYA
ui7da9hiJYdu8E9zlLB0Zus6QUsio6OEAQIE9GuvVC2SFiaclHpttlidHjsqNlfcPtVGOMOxVjKo
EKPK8dxpoDN/zyOJe+fw0sUbpXRjl8XEt+FmiTDMgQoSGAI/ZXRLLPThKIk4EGZSptgmw/dkN1L4
hjgdOaz3yGdHixQIxTmAobB/Dai76/sbDJ1TIzHmXEDuzImb7johflRCLBu5fYmfs48rObRqBIFS
yq2CY2niAjBYYSuz6PR6eMHU9n+/7gkTPXDsvK4agiHQqMxxHAe1kXvCr2H86J7g1d8pyQ3P+MK+
wM86D2FgctRJ2+lzBp7U0ViGWp54XFo5aaubfPLAKfBZv2tdY6RwGy+MK1mUf8xAbgFsN2QVqejO
CnpcoWqP2nNRXvQYWzkqZr34s3rgdOD5RYLK6xr05Fo9jDTlJp1vY1wll1lgTNH3kVVaBA0p3GPF
Qnw3fcNEtn9bWbalqvBcmIYmfCXXUgOumDsFOY2XVW95ejeN3ziZUcvaeg9rKJdJsDS4Sl2mFJ8X
41TSCyl+3/6hWvk9jLpY7CkEPHoAHTq4lWNwK0b+YmCWErPH8Zl7Y1nfZ++lrn+EQg0VZpWRygX5
ERrG7RvgFRUsaLp9l1tPxCsZ9GUuaLkHDR97yZEDJSIGv+I95jQdrHMEk58GDpHc5Xask209vq/E
itffcIzzuOZ1HE09zRg3j2cAGQJbOgG+YGKt5F90nTcQHFcSqQSVB1i3TqsAB8XCZAFAgtgjrIjR
nmUVW2a4Uh2FfNVVCM+6WRbSmdyovsMWAJnfc+rXUXrocLqY5czI56FzorUwygKTSooSuB2oCMjU
0Wu1Ivd/SLuu5raZZPuLUIUcXhEJilSWLOsFZUk2cs749fcMvXcNDrEc77dvqlIVG5N6err7nAOl
d7xnZiYz7cbdc74dKf8ycAlUakIj9mrUNr3qC8mEO3SVS2ajIZ1Qec3gMDYn6wBQ17eQLlJrQJrM
S5AmeRsOpwHauh36omH+ZavhlnchSFdelkGeKdJ51ILDfddJFd5L5klA04x6k8vNojPbAmVsIloM
vsnebkvWWm5vnD+Wyf9XGyfQkrLg65PlPN3pKrojZKTfEC/9QJU1iyz5s/YJxYLms+P3LfgpHLis
Eu4pBEsXXlUQ4npYkuSkPMd9qBbgNBFn4arnrNhqD7U79fb0EuTmr+k2Jy7PZqz21vjXX0D5BE5a
+kLp4wQKkJO9IAGojg+kc4CUPAn7dLGPHN1p3tTaY9reOkdr25R3aIRBLMtEAeXZQcUdJu0CMAou
1vTaeUzQ0uY4kZFAhldQtAtmmErTeyNTosQTPvPGnBoyVgLjJqgJGXUZp29tEcoTQMBVABqz6lsb
ASvqrcgEYK2R4dqg+8g7pdYwVvIiJPSwiMNJsw+wmUxbW6cJeQcBWkG4RPHoON/TU5LNfSHBPzXu
gBS+hI6u/BgeP4M7yQGA2CUren0bsSxSpyhqF7RWg3DfG7jOHDPNTCbZHlqWPirLDBUgjN0cR8KE
w4p01kEaA1/iVL9tc0YgwjBDB8bFUkdGG2GtBOFXITwWemXODSMGIGtA3yGrNZKoEEDrugZtfV3i
6QX4LOPRqqfdIPnaAnmOkpVn3HLpsg48PTTLdQ1iCucbgleaRhTQ1+YFhnIHkfQPcQBf1/UtsJkp
WBuhrmBuqMUmgzSWNwt6b+pTOZmxPHqgzAepn9Cio1DlD1BG9bmi2bUh51S1ZHed9jxo9WImZbfT
pfw5a/invKrdaFZ8gCI+xk59F8fwZe5UydLy4k5U5Z2mohlUG6FxsXhllru5IT/oXXIDrppjmOYf
oILzr49ug9/i/LFErdeoZvLcK3iULXcJMqhIt6j71BrgMEY0IUEN+Lt6+99nkWBTR5pKxZMJ5Ij0
slV10BazDsId7/8Bj0QOgNUrd7ndz81QC9e0+bIEaZR5SVO6I/ICGRoPDGaJn2WG/H910+r9NCwg
A888aQbfmM5D8FHrn/QFEAbGWl0+bOFrkc8BzoNX8Win77QZYncgswCZGiCA0fcBmZXW0kITaOeX
JQMjibgLC4ixQBsmbK3rxrePwco4tWgjF4xNEIBJkvTdZ9/bH2io3UMtLHwYj6JjAHvd3Es33c54
SO/HJ0C8crMCPSEhvUksSKXaho+/PYjk3V//ssv5B+0nkjIilB1ICYCaFYhpc6XaRTG6xwRTkR9l
dCzrzLnf8mvEz2iShtyqRiv+8DE/LGVW4k43zMonV488mrWd3KYooCQo6LY2OsetpQbojEngvfmw
UpBgQxMMb0iCRt1Dhh6UyzJyiRcdtKepNPvbzM5fFESSH6pNyLOixsqc6jixun02J3dlmLqZ1K6p
5CQYcQEWpdnNh1r+uZSP1xdw8y2wGh1Nrs1PTdiodZt6vFf5Bthoq12P2fxNUcJqkmJaozxenilG
0qDTx5sKpXNbIbfQY/qiBeXLGOl2FVe7tpdsIdR36JR+5EEbjEftzDjLWzfXesjUph3kRqm5Gqdp
KAJraFIIV7I0W1kmqAPLyWPQK+0SuOnwY8qeG46Z+yW/QN/160FQDlYOY74tsuZ3jC2CeKEpEN8T
svDZRsfdE8uhb3XQa8jSoLqJhLYBUcdzVxvPozQuyZh60HH5Fd2DQw89dvI9f0fgspCiYooSkO19
MUJVRwMMnjI6PO+5wTFDFrkuUCVAc9qLVr5DBNcsIS0mChNi7QU5/hLC3Sztkv8wzj9mqaXT5MWo
5BGZZuWu8IFsciCFeBT93oVElKlD0UJkHMHNvbIaJ7WSpT5A+EAXErzGP6LxS8kZz1HW71N3JC8G
fRrNU+BWlR/w6BfLmRBMshTXlopKKNSt2mVgfEP16+H04AOoh6BKCUd+6DIx6pt+cTVh1FOEK2JV
RKEnQHNrdxAOqpW+634MVmXeFX5UFhiOX1jPn80bCIzdpNKiK7xCzeEEepGwz/TEy7v+Oc57b4wF
yzDSe7EV/Q4imQyvvLlmIBs1oD8KxWeeunO4JlrURMlSVHZUD5BNtz2i0j26ICtfkKYkfeksRd9N
kwaCGwMsYZhdalblfhTzXFPgsnirTdEoVM0MqOxWCIUOiX9boAYFSaA2bPg89kJR+jFU069h6h6V
ElT4msKqx25kQfAilnmSAcGyXbCMGepiNHlRph5e5gr4RB4I1PXUI+yod9UudHIrAs4O55rzsj13
L31nLOHlmSAfIEsa4CKidtHZkqazUk9tBT8C1nVXh6YqtH19Az0ZPxCZMQPuDb9FUgBIcyFIQisN
3R6gzMFkBEGfwd6ARARhoMEjEGAyIgQ571g4nA0wxbk9yj3ruS5HSb0oAP9MNoRFbX00Ae9yXdTN
bsP9CGmgAfIj7X0bmQjHle/gb2Zley73LPkGg0f5AGiYi04zo5oarl0agBdQPua7/nZcWMDMS2cD
E6s6LnXy0xbkGxywch4HFYEc+TOptOvqG2OzsKxQDtTIxnEuK1SLSbcg8Bi2DPoWlF+IGEbyCLJQ
u9+h//O6VXLezr32+dCoE69mOfx2PKVe3GtWFyqWMn1G3IMwZaYWjqYRsZDol8UCtHmBjx6pMtnQ
0V9MDTMUwiGpA6jvLWnzGUS55nBybM4Dbna5C0a8nAqvLV1eRfO84qPdpzXj/NkYq5/XR34x3afv
0JBPB82lCD97HloEVafJSYy9i6rRg5ymu0murJrFV7FhBdkE8C1iqACL0RmSbO6KrFDwbKnASRDG
aHIJngyl8K6PhazS2SoSIBxKkkSvWiFPpPOxdPosjGHLAwonhHaTgJYNeslN05lZjTip6hmb5sKJ
w5ysn/pLyTuYHpSQDIkA3BuIjEvpoVLxCuvw8Gmi6mfds/M/F7UeYs04tZKSOJBuZgOEZ86LFO+F
wY0f05v+mBxrR7sz7PqE+csRgga2bCqecQufftRtlPM0R/4kPi+DDpJsstOumzOw+iZqE3eVvPSS
jPcgJwoWWuNMWffy6SvuGNfl5WOJGjy9sgWv5VEaxqf07uhlT5ENfTzwx8k3Bmey9AovfClljbqd
8zDlRa6OU69rW2hmQLlYYTUHyBePFsoG9aJd4qyTEwORm5QhMz7rZlbitIdBbWWc+Fw0yQ0quXdG
nKKvz8ClPfVvPd/son6yGyWy9LSwOTSIyYECIAvYS+r2GMTcA1Q2VDPWJg03PZ9badOFZoOb2UZs
/VaB2yRJVbsrNL8fIjdeGq/hZhNZQqcEdiicur1cIS4eI1BU9hACqzLOlXGAxjFEQriysyGzr5/Z
y+jkfCJoFqsBANZ+zHGrLJ+TrVpjb4OJHNmk4Ln9ngIDnduhK6KJ7CX4FtvtB/wHz8hHCxfPK3wC
iIEQMMAJasjgnvsNeZzGMAoTJALBmjeb1QGZJcmM3ggkcv6eHyBRYoLtJjSVl3L4i4Bla7+t7ZP/
r1J3YRdGbZkgxA2N+3Q4JqNsXp/krdvmbITEP68sqJWQB6KG5DG/j76g9Yr7VHpUPA3I5AadUUzA
LLk1aE+8HhHlGGquKUOVw4j4veI2OK2E09YAnxy/i16uj23LB61NUa4hSfpJyhXk3QQhMtvleSl/
6sajUDPMXOa+yCYR0ROio5tYVmnq1jIhvagJOr1ET3Blq7kjWpTksUWAfaVbEQRjxAzrLps2zs3S
PCPIPjStkKW4ZPxgX+9xkYXvw07/CiTzJIcGujXxm3ZPsDdaYnL33c+E5Xw3t+efkZ9qb6vNA6AN
tN7rjHQZdL6QWqWX8Kb2Ijw2MwrWhKBZhxZ34lxfV7IlL7bQyioVVMcTF4A1HoeybEqri5/1ugK6
inH0WUOjTv4YlulcV3nqoanJzcrGnnP3+jA2LBAuJFJ0RwSFcOH85PVlKlaggI+RlocaK7jvm6Wy
GCYuoleJP7NB+Y8piGToscuwEWuSG04TJO/73OFVrdlnGlqJVdKGy2UhaMOH+bXQszskt+y0E8ws
nmdTrPHsm/XPQpRu02x5D0rjKRQAFO1FL6r5Q5fqeCKOiMPDyaml2I+G7AiYgckP9XEqkic8+txI
GMyWM26gf+IIYnQcRP5nrQISB3i32xqz0y8TsJSGGQmatXSzXarBvZKUz1wvuJ1a8u4gagBcNr+u
z86Gf9DBry3DLk4uXkbnCyBAdSqelwGhwySBFbF9qKC/PVWzx0e1fd3U1kVyZot8y+qkNEOhFZk6
whZKAV8AQCSeNkPZS+vQQJwCgAqyQZPjxdIckspXg8lbQtWPc0/Na/6FKwY/58Air8XP2SQC1aKp
e15nXncbYfLZV1IeExF01BaFQgTBhLf6x3LI8OYAkgZ6oJo1gnNQsPThH1KuIX0JLBQo11VV0tC8
ej5BpdiiFlf3yHtAkMMlvduEgrsszeiRt9kqkhuHj9CBoFyBPIB+oTsN9rFUmPgl9qIW1YmxsaPp
4fqSb3iptQU6epmjUaxnDgOqOsUURKDrBHSZ6C1rZ5GJobzhmR3qmaanKP/OJY74iHlL7rWbCez4
hM8UZG64wLWv68PaCrjP7FHet1ERB4plEXtGG9Z74EgRERnVzsiqxlqi+S5TeNcQ+6e2j19jw+eS
6mPkUxZZ0talq+PNqGro6EYrC90qMLVyWJdFS4Yt7qtn0VF2yw1wxZbm1QS56PLI5zAhZhvRy5lV
arLxSk65JsSidm+DXaPGhez+l9SYIBp1jX8y0+shUjOtZGLeq0GNIe4JU22LXkVc9ujT4Q9/kRrb
2kdra9QBrIoxLCoDE1p9Kk/GZwSIYOkFbjaiubtDvvi/TksRoajVApITuvKIuTIXgz7g+tOV50J/
VvXYur5Tt9z72gDl3vsF6iqqXqFdFx0PEv+BlohwRmwbsFJE5EuvnUBq5vh+ApMdcjTemH4Lmvei
e7k+ENbvUzM1DImu9gpSwj061Eb9Ras+rhvYeOWcHWlqptCM3gfVhI32GzTDgQj8r+SXN6IRdIaj
0xApGEGSNep6UbQhqIs+Ir3ojV9VJv8z0U3QOfYAEKAyMTmdhUb4srL10IS2x56F1Nx0yaqGRjT0
UiO9Rp3eOIhmyC+gpVMK9nF+3yzvQuhfn0qWCerM9n1Q8r2oQj4TGHEIapuoB0IbXTCvm9ncEquR
UFtuUtC/1wgYCT8dI5T4Uq1gWLjsmyP1RPS5Cyo6+tHUQaUhqo6fx0jTYm9yhwPhWh32C167hKee
+SjcGs7KFu3MG81ouq5GmxTv5a+F34BknHO0l9DXHoj6hn7LdORbzmFtkdoKCFuL3ChgETQgdzVe
K6DEgghIaUHoNrNGKL+gJIAHsD+wvMXmzbU2TW0R8DNqqb7oaOgvwRklgqFqwfyCCgfaT6PNdzgF
wCSxm9C37q61XWrPtKBYk5MJ8MzwlghAESAqkef8G0ndy6YtsnnwsiE4TBU3NHXS80Uo8oyHrQJ6
wuqprCPdBjuoqYhQWgjdL1YvwVbkCnOA7iCXDLwL5cJkYwkjNceB0CL0DCdOo7w0eEiMQDJWnXP9
8LFsUbH8zLcdkua4KZXPOVfu4kp05e4+jkQnGH9eN7V5MIA5ORXpkNajXL9YzfMQg4vRq4rKSQDQ
U1io3Ut83Gmp/pigZi7WwKfJL0DMxq+ZPzvxLt3zic1/zXfSY1Agaxx/VXvOL8AMVOyuj+6yHEfZ
pmZyyJF+l0OgFOT3/McCBbQc1kmnUh85hLs9BPnEdZNbE4p2THSpKZCtQvh/HnUYVR1NOQ+LA39b
xaNZVRzLcW7dpoqKFjgBN5x60TxY6lNjGBGwoaMl7yNoceW24qaO7gsP3FHZ6xA7+j5ZIjDYdfEX
mXeyXnQ0ogC7JhoSkgsXVMtBZyxVm6ekCv+BUzCNvSUkjI62rawhCokGXmxEyhhNf+fTWDVTKjZp
lnjpDH1Ip15Qj2uhfNPhTW/yksUp7sBsJd9cu5VRaqdqw8B3VVwnXjbE/W4ZAt2CmCurkY5lhdqT
I1dEnMgDVwatQ0LFViNEScGC9w/24Wos1D4UuVFCQgD5gHAcb2uhew6RYv8nNnSANfFGQtclHe5I
U5HnxQgbSjWYhfa9mFn5pZP/udhsf4J4OvWJgt5QNiOCeLTxv+pAwgOQ8624yR+EG4B6SaEp38+3
mSsmAIkqXng/+uJNcJvsuX2Ca8A4ZDKhl77j7hEqsarvm+5l9QKgM6RpUxVyJOPr5j1CCqv2qifu
UYfUleiWbv+RvbMCma2SxfpRQydEgabp5qA6vUoFV10scs1GH9Fd9dR9q3aTpexLm0elxZZGE4XA
wmK6883j/2dFTs/39bOqlwql6vAFUg++FRPsBF/RCWuBehWAs4HZ+xk4R1mvuU2ntzJLBRddDo2Y
PoOU/B/cPaTbd6wGu62rd72ilN/RoVJaqirMRGJp58NsR0bqjvVTqz7yBSOU33ZyqzFR/qbODLma
RkxlB+XBusUDfDHle+mheMyc9CljcwKRyO/KaTpFjuu1SzlAgyHW7MkPzSFFCiz8yd9xR9EFLOe7
xPLhLGuUC0rqopvkDnOpQppKJWA6u9vVdu5P3nzDWjjmyaAqp0ZccQjNYO00mYuJivCeNOCke1ki
1NYnRZxmAT+QKRZmW5ls6VfmgtJPmkbvC3HCN4A+3EFH3H7gTRWVcQ7odZRI2ARXl+otCHBW+/U0
K6sV7TVhRIYdFltHcAmeb/K7g3InuYVb/yTsSwLRlFBvFET+gYnn7y47MvuJN/oDzj6CeusoWljr
C4+P4PdoQfqXfn20Y4vVsCb4xBCzGm4SzIJokJwO7wEeraCZrLZ0f/EUkiEjnDOslkOWiz8twMpi
1+V1PEhkbF58Ozska5XYza7/HKBqC44dr2YQWzEc3anja21QRSPjpJE9VCVWKDyAnsBajGNYPKZp
aeUhNEI7ZjMn8Z5XHAPNaSwNZYymFaQdCZqX+4jc1Oqg2Jv6vU90KXkWXfYllQ+1b6kgKFJVjuNI
bep0UhozaiD0SiC30q4HaO9Hf0RRrDMbR9m3gll/ZaGL8+MwvQZr4JSPKqda0HKdeEQv8FJn2XVP
86tgh/v4hfSyQoQd4GnuVxpDIIj8GdqoaTFT3mS016af8l1Q0UEkQTxl+krkoiVkmqcP9AT4016w
FCvba3/Tt8fc25S7CvS5yxNlQob0CG2ixV92ROSg+EHkmkObmRJhRA4SteZBHxtqT6478UHy9WPy
nO4KkDdNj81OejC89j51WevLchh0X1Y0VEGZqzNZ33gH9e1vImcGX9IRamy5ScTCGu5/vNUlejG7
SUtBBUsKB8BoQlY3/4kcF/wvaNUgGyEy6sibqZDVFSBRq8iLKjKOKqb17RVcg80zQQQEXz+JRTT4
vhQW098zLnaZ3AcrFyUqg5qi1RwoVLt3CMdBi56v2BKAk+dvWER/jLNBPzJCNZUDtSVAasmAux8r
HMNStiGijH4EQ2NR3LB2DA140CqpiFIJ05m/Et3emhCuE8ZIwhwNlArHBPWyBkhHtoMO6TMdA+SX
XTjzZroAYQGlb6FQWekQRnQrU9FtpRVBJOUYW/A+v1auUpiJGx57Fy37TueVNoQg7AalGBYPOHNS
qUhXGZeiF+ffbrYxJRtyr07jlP54OBHVQXft+ut3M+m0OhQy5WsiqeiW2oDB0eKtEan/2CRSb8Gh
liweYulQiv82ecQBsB5Im8/7P0G9TN0oAVZSM0Qc/6p857K3rBBZY2NtGMrBGGrbjyVU70FBJgnm
bIm11ZpAw1mqX/2KD6lf3DbQ8mC9PZmLSDkaMZ7lmiOvXT2FwqsMsmFTCk2jRXd06QtOtMcTe2DB
71hWacRTvcSSXLWYz9/OBm+km2EXeoTAVd+NO5b+wWb5GdlVMDeCF0rS6BqSGFTxzCdklMfCV1xh
pzn8HVwp0IWhzSI32XbeK2vUWuZ9BMVQUhQtBa/PzPFH870+cg6YnGcTTQNoAkccjeuY9Zze7BdZ
D5NaTEMNUeNB4zniWn62oF07uYEX3nR30gFgK8AGWnvB/Vw4/6JXZm3izTvkz8BpxCPHdXGWhuiP
IL32w7Oy031CTcEf2ju2pvXmmVwZox4oQ8BzuaJgsHX/KTWfY8+4gzdP5Or3yWBXF6KcqZOWZfj9
JdagJqTPN2WnZJZeDW67GIyp2wyjVsakc2NS0DahWJINKhyT6dBJD4n0P46HuifEGqB4I8OunJqj
orzPpbHLesMC97l73U+TXXYR+K7GQt0LOrf86/lK9BYJm2LjtD773chaf+o2aKoeBNsTKvVGdSw4
wUvyhjEQlgXK6/Nzwi91hu1cLrWD5mYnYxFxbDvC1VxRrmJJJ1EEwcLvE4PMBqIu7la3QS/tFU7z
85+5+5U9ykMIQxhKS4t9lh10eIbqLrG1R+O9AnAKSjsfy/frW+FSvYM8Cf/YM6ioMmjnRY1r1BWS
Q/2Kkt4tdyPcyQ/1qxHa0lPrpLekypGDMwhNOHr8ooE2Ce9U0PlGeIoj2ws4wvVP2n4grT6J8htq
MOuFNuMcGLvJ5R1cBpENcfe9ZD2h4ZUZCZ7yxVeOg0H5EfQ4opFMgL3Enw7kOGRmhwMhMsmnGNuV
xo9khlpkgAHEHhr/ABtRzW58Zswdwyca5BNWPlFoDUEaQ5gA8g4cthJK3yWYj2Tz+zfOI6mT8J+F
XqvlorxJCzWSsipT7Ngw9hdQVIpAajKGtZnrWtmgXEncBEkvkiUqQk/Xop0KOQ8x+hAgcz+JL4Fw
H8ydWacjyy453de2BuVgpl6IFKgfIHQ/qstO3qt7wS73gFIiOkEHLBJSy6/0q3abI+sNvdUHfnYw
KccDbgQIWpZwPCT13kTm/FJ6EDR7TCAvs3jqHeljAGkfNF6/qzfxneGzQmqW6zMoV9RycyxJC/bS
aKW3na/cDEgN5aaCfgpfAcFG/KTnrLNPztp/nnB0rZ7v345rlbAMkRz5jeSMrLkHnX2MUHfyBtVq
WfauH0kUPs/t4c2ptAmSjZhlFAOQpz5U7nCDju3BIVkoobTGneQzdjP50WuDpByOUA8zX9VY2sEd
Hd7J7OWD93m3tMUP1gA3357/Pjg6T4UtWQLm5JiHe+9SFAv5D0FKzSgPTbX/Vs+f18fFmkvK98QQ
R0o4sl+qCOSLtWZ2qfe/WaBcTTBkRliROpE+gG+m+2yTu+sGLpUqz65DtLWd74csm5u0yDEG9dg7
+l52IOyXHjkLoF6PKHViJw5gmchtkquTfPFEgnISS7sXvq5/C2s6Kd8DtJgGtEKPiv8UWEq+2P0c
MyLO60GtTkPtlbYq+IzkYRGnW+GsmYss+bXBiNJYVmg/0hp1XsawEo+dqUgvUg5Vz/+eNuB85eiq
cDWkRhRIsCI/gDWWZADTl9QCxP2B81CeNvkdKzZkjIuuCg/dIAnlKbPaCZ7S3cwNWvkzxo5kGaF8
RVRBvbMVEESPcWjm2iGpgZTjmfzPxA9ccUmnu2AVN+RdORVSg5NFdERUiFMd9Xv1iTzAIZPidUcm
fyDD0Z+CwJVBPHMAHiYl9Xmf30pI/Wc3s0u4d0hIqdjXj9J2YuqPGzwlBFbWJqNIEpX0do1W4Zet
2RfAmfsEijA4PMTEfmU7Ir3NvEJZo6TcicxDfLwgac3WmZCVBuICmF3FmaFonD6x9uN/SKKAJgq0
iCL6lMheWo0SOlFzMSnofgTeWt9DP2kHd1Wa4DAmnRHRnhWpb3koFcIUoJ/WDR09euf2WkVPSk0H
fWCYpWi5AmZy+Se9vWsT1Pbv+6KPAw5Zt1pYfkAj018U2Il4ZnsXWQn6AKg8SK4RIIPr57SDVnMn
ZHkpqSQBJQjm8im4eHq50wfgUXjqZL+EX/Kh8ox7VlKfuL5rVqkgT58GsBYuAnl6BPvWSz0JEGeR
Xabf2ofr0VEumAeCuK9jPJRlYBmhPbfYhV3c1V5+TEGTDDIxPyzN5Fa05530fdxLifkXOolbrmz1
EXTVXAnDf4FzRihg6o2xm5XJHrsuMptRe8uqdJ92440WBkcjL2tTWDI/VCc/HItDYDhxzWrZZSz5
KQJfLXlW1LOsj5j8HOyUTre0v2RZQddWG1nLNLAguadu54u1loEnBQUhIPR0L6tQc2o1GHCxDYjs
2kcocvW35YPh1h43mBlnA32+Jw2EwY14yB5Q0ulM0a6fARlzyAPDQINPZbH88OaarD6KclB5kOt8
Bb4dT+bLo6Eie9aCg6xZnOsOeNMMqAxAVw9tV5Dwn3sK/PBsZKAycYfAGE2+6Xd9IhyV+v6/N6NB
HwbAXJHwbFBmNHRtBpEIPoiaf8i0/dg7XckYydaJXZugTuwSBZlmcCCmm/eQMkeyoHerW5nZEbWZ
ol7boU5s3+d601aI/oDZcxPoKcVmD//QNWajmhppL0kh4sa/Ax5/fQ430y8gegLRP9LwAE5QT4a5
HbgSMpGEO3qw412dmt1d6Kg20fZJ9ssLd89Ki1/qmSJ2g5IHmDzA+QToLNk+q5O4cOUkC038u58m
vsnAqSPtiHzcZAe/tJvAH/AeG0jJA5304HI/ddUAEJYhNmFWzbZutfXHUEdCXHhuQf8weYKWr0Vw
R0CLpBRZJofuR//cHdm0GpsNRWub1MZtVWBYlBh0KcKnaEl2+oinaCCbQYYee92vISnuEabwAjlH
+MwhA7bXjN/Qvv3AejBuZsMALtYgGwCAiEivRTWruRY3OEMoyL7lQf+W6METCvpvoaHu2yHyk0qz
9VK3kyX5Bw/ItWlq5nuhW4RM1BNPqhWzDX9yRcvY3Jv9amsT1ETXvaLOY4pkVZiBGR3sYjaU0+/6
W9JfhFceSqMdRALbOwVdAzFbm3jrylmbp7yHyDVS08eImEAc1VvFMxGgFl+EnYou2j4nb8vxAPpJ
NjX4VnwP9kJdR3QoqCA2OD9hclJLRjbPMPxZ+KTncfpmICs4IjREHukvOLO3Ig4dVAaQLkf29FK0
Rgc76hyLBBRGmvJiB6TPAADYhHCXey5ZeRyWOWpiof4AqYsZTisSbM2cbP5IWM5Cwebd2ed3LI+1
GWqvh0e5Z7VLOVCkkHvTG1HTn27AXOwSpTCw/rEz1FvbZmWNbv0Ia2guqtKJ8HKwm/lGdoAsh8Dd
jebJh9QNHP69e2Bnxrc84dosFd+LNYikWxBfemnyNooHKKUwjuPmuwxNjETZTdTArURZSBdoCqYK
GFhJ1w53B8jbYldQsERj+WAmr/lzYBqv2J93LMa/zeTm2jLZUKsrJw8EXH4ixiZ7eE1H+g433cnN
I7OcK06FFlZmX9TmfAJApRLaGTApUs5HGWJtBJkiePnU1pG5Grd6pU+MOd3cK+CFgyKfAQ4Kgzrp
DWhKG0EF914dB41Zt70vhtM3sIs5Ux6412MF8lt0SAtaSIhX4u7WwYR8Pol8GsWRPIGmNEj20fg2
5ne69HHdxGY4srJBgwi5OErEYKwBkT6Q1mLomxYm6J/zN5KeEG1+J3AmE+2zeU+srVIbE0QO8hLJ
GNngdn58m+ZouZcBNeg+QNVmOMueABhBet09xveiLX5jaWRtruKfmZWo7Rku5dxxDegk+g69gb1o
hsL3NhQtvm6c6xO8ZcnQBGidStBqU+n7Xm87PihVqJByIbeLo8LNDP6hlSLTSBg9tpsQybUp8imr
M1diHRU+U0hhr/AXlNpA0niP7lpreiAcFKhw3qgJUypia5OurVKnLo47SDp2A7xYr9qCrrsVX9lN
zGqZ2TZDBDEkqJ8YdHFPqRVlKiBEjzL3Qyfl5ixlpq48XF+szX1pAOb2/1aIi1lNYd/GnKETeZHi
kN5GognVeoeom6Cbc/EIDNN4BKXH6VzEAoqlBpN8ecuJrb+AzMPqC0bwI+daBrXHDr3D2Vf9GHi9
l3ukVY9L0TUTuz3rScIySe2byMh6YHoRkvLzYgqQ3StrxiE4tYfSnmw9KmqT1GE0la2O+KgJUn+K
RAuo08iG8Ilm9gEiJinCwytSFLPuIWfTGlYTlc4Q6nf8rD5NILpp5NxWE8MfWsGr5dzt2mK/LKJf
jItVBvUNB8Iha46DAzI+jiD1bwPkqs0igVqKsRx62fjGBWCBSRowQSpNbLZ6d78g6jYa9baNxFtV
Dxg0T8y9RMVMRVwFYV1jLw3or37j7sAW1L8vLiB/oKQwHOCYFis9CIUzzGDebXA6mUXOrbruetqp
C2So2iXLUnRhQo0p8SsfSDNwBkw3nAWloPSggHtk3x+IhIx+axyClySxrx+ozXf2v79AAHb0fDuX
Xc9DXwWTQFoWw92CgNgJ97JdvDYOOUfNkfNZWb9LQV+8d8l9CQJOxQCzGLXbBEMRlEkFOFc5QcVb
PD6mD2UXvyN1eyh2A0AAjTV/Kxd7YbmpbSe8sk2tOr6rk+S+xU63occMxZ7Oj0Z0pKZe40xOmKFR
U4KgA2upyc9eHLCVWWqlpbaB4QHJNn6RTMjw3ZRQZlmSZ7Uo3aTu7oI0Y5zpTYf8b4tY2vOV5Vqu
kEeUJL0KpI5F/dqAiXccRouxgchN/J8HJtAVZKFMuCQEfyL84ejIIBuI7Oamtms0VIUuC/t4ykle
s0bFBZIBMdBOOnlfgu6SbtrWVBCxhmbmcrf9iBTJSXLpPYjNJiZX6g5XKivxvxm3/9nAAl1WBmlV
qYT1adCI28GxgNfzrdJa1UcK/EY+mBBG8hKglK2cEQ+So3FtAqgLMM0h3pYKmACxgIDhHIHzNFh2
cTDg0kWYBMVuzWSsMNma10xSN55Y9nPR1rgbJldyy33pTYITv0PjXPUVr7nt78snYMy+GnRC8Z7E
0mjaDIDXc03dfonSSkpdgnNVPqqKmXw196kTh1bLmSLStaLZR2b0gKfEF2PYm7fu6vxQTqrKBH4u
I6wx4Q9oLe5psjW39AhsZLTzigi1+tdNsiaack2CHADhaiC3+httSqohf6PPwxoY5YoMPopqLoMZ
PlN/thz0Iir1cH0kDBN0MboJGjRdNNilwgRhlh6ZRBaMlTFXdPHZyHIhrDt4tz5Lbb1K7TowTD1G
ZNsuJrRTLXEpHKN/vz6u089engUdlOOiJIFAmjoLIM1e4loCryjS3zj4JG2m+kR4TdyxFFK35/CP
KWrfV3U5QeoKptSyuwcV8E1Ylc/Xh7PtTvFMBhcsqf1dKEItXSXlgwbVsHejMAcXXLvP7YLuATT2
e9yrem84RPyiheIWSHsBXfqL5M7mPbX6BjIPq4B6brukFBdoYPD7cEcazIiI6JSb4nPnRDsgCl6C
RxZD/6YXXdmklrFPi6KZDLi0MpkcbYDIrRJaqfqpyHuFU7zrs7zlwVB7Bz83KKJ4SDNSj+kwHYMM
6ebfMRbpoY0nUwKrm4zqe4bd6iBsZr1TNmYV5CfEGN5+YJykRpgLESdDJQUa02lqL020lwE9K8fJ
YYxt4/o/s0Pt0kGdCn3OsYPG/VICGyvsSEX1hIwlElTM0HHj3J/Zo7wyFBcXcdTAiJP+6vc9useA
G5DN5i5xS8uw+rfwmUByo4fpyK7TbF37Z8YpBx13UVbxC57SOThEvd5JvodIQz5DbhdbdrCK2hp+
ZSVg12wwwVbC7sw25bWbIFpGGfyOXvPWO6QmU9VeAP5dT7Sjvf4ogib68frabjigtUUaA1M1ejKU
HV70mSaZof6p9j+vG2Cs5QUVvyDLg8rh5A/NG9B95sh96uChrpHhEiHSXA6i2YnfrtvcylyfjYps
6JW7gST7/5F2HduR40Dyi/geLUBcSRZZRq7lWuoLX1t67/n1G9C8HZUgbmFm9lLXLBBAZiIzMgKg
eYJWE2/v2Y1b7MLD+oVLFlcDuv7SSrnkIortRHA7dYM2o53212Bm55bVIcbcYozJV9fG5VcOOebk
ZUK0G++ND8sUvKrVGlGbRVgmM2IXSC23629pepzCLx1V3DZ7vvxZt1cJZh4D5DwQXRFcXAu2/l4p
eFyEbxuzR9KChDeXVH+23o1Y1LsVYe9mtUtBS6WDJ+MqezZbh73ErwAPQOMWc2imk+gOz83m5xbw
pqO0M7h9H96tC41hc1nzweSFtFZp76d48RG07oxxOk0W+WEtCiYDhtEleuQXFAzAreEb5XpFSHKL
J7CMBnIrE/nwLYQNXhISz1aFLC7SSy8G9LuFcobRlm6+QGO8umfN8xQ1u65TXJYl3uXt3oifH4zz
43B2iVIryasx5/GzWG6zHAmeQkK3D42rVcmDZDF057JB2fkSwkwFVTVwuuN8GeS5AxV4FB66KZOs
SmZEiC1ZpMykKrHBJSRG7YW6aPGiOGRLzGy1mD98PSGMRAnJQV2Br6ceG7wdu+t2v/iYKrmVIeK2
SlwfLAlBQ+91Wo3MBG3Obfk4P0CYp0N6BXrK6ekvivr2ublrv/W/aQ8V3/xJNibOt0VIl8/ti9M1
9aKP7cAStCV5kbZoHMO0nQz5VhUGlw/IFnL5gynBAxk9hElqAlOck0S71e54Npvs1T88mbVfM1d5
6q6yqxXyEIC2v2kcPnAV8MSXVge4G7q0asFNhWNBsz7DX/nf8tb6IwrYW6DOAxmLhuTQinV3lJQm
MvFPzMD1Qq1v9vI1tSRBc4s448PHFZxNB0nDolbRgM2vGGjQ8ByAAjSx4HObCtKDs9sclgOGa3xl
r/zKbgdIjiqeLPfjRi59VsHplMDs1DRpQn+JM68CoyRVJR0a2bcUvMysFTObIA8UdICcmCW4OIx6
R5kkVv4fqdzfgUQsf2ZZ36+6hS2b3ORGx2uLy3WVXwl06dO9LuUykIUKJvgbfZ0amnB7ObpOqBoF
5q3toJ4PkkwiQdTLLrzgcExTMWMNu4RWxZ6YOBfa5IxK6iby2SR+of/v48DE+mYeL3kWD0gG0sN4
xYeSRghErG5xlx9lxdvtHTPw4mdAaRngjcV/OYt31mQ0XWGCGHCi7ts80oB6I8/i0myveuu1fFR6
8yi+WxST74aVS1uGGFzROtvNq95trGdLlb0St6rhaJX/vTAxBbfKKI+mHCcevbQVbDjEQegmLgeP
9E6Ug6MhdKBD0XEVGOkY+uZhOTMu+Mkos1u1IdBFz6+S75w1lvMcrfsVcKCfRQx1XQzs+VS65s1n
B9BdnD3qjQf442ZOPciaV4Z22ui3B3V2GGD3ocO5eWc3vgG8MHKb2/o6/BF3SM+X/fh6OVRt+rEz
+8J1JHbehcsAMuWhAb2HMj8lpiK5hpvZ/5kJ4bxGK6G0CTFGNvRP7dg4EbhLkqJLnb6yn9YC6FBm
ybzaZtR7t/mWi5zdESggKNOQosrRcwTS6NR+EWAAxRuf5xv5/ZBsogheppM2ZJW1QG/iFhot+/Zk
oVb6D27+5pcEhAvan9C7McTnW9GraZfqPOn3apTXY2/8pRN/Wnc19JIj9IygbVH81EDYYnhpFfSB
rAy4XT06+wdC7MVEoM5S6GMFLXhjDyqiHipIGGoNStBXg082XnBLpB5v0/+cWRWCbVYrOglHWJ1c
cH2AIqt+gGCzy+cuwUS8S0Bhq/iX74XMJHcXZwdIUyHdrjfI8aO8O62p9tyEmYe0Tjbss3l0zpYm
pPl88rCBIsh7mb3d/RNSx+1q0Zkd4Z7XCgh7iw5gR47j1aFBVf02vhq2E0N1hNcbjJ1ZuLpTBivd
Xf6SW11d6Bu+n1rh/lehUmngUkekx8ysifLUfEq+qKADBErvrT72rQo9TdZbldwVInQcUyXR1p5D
IxZMyprlM1gJdxDpdFlxk9ooDg6qpPnId+pTCvC+TCLk/IM5IsteGcrXxWmdXopodkDI6GioQahj
JDG2XTk6syaEqw5qs3XWgqiXw3emm+S43nOuNjz79xAk8SRbuOlOz6wJ1YZ5Ju1oGWg/KfsaWtQQ
yXC1gAYoUwP3LntEvKGcPn9JLnJPbURF0Z3Oa2XNFC8INAJUd/X6B/rVhKk9MtOAHFToJgHNg5v/
V023/sleq9IxiJNCjkT2at32A+//RfjOSrnk0BqAy6VT+KcxwjslGnct1G3/0xd+tyN84YaNTdx0
CCFmwF4wynAywXugQBUk3cmxpFvUNwzlfzhrCtQD8A8fvds8pw16/QZPV1vQVWbfmnuKzxv77an8
057Q6sO8dT07fJh2niVr3Uw53o1/eodHrNFbCzezLsPUqScwOK3UuLv8QTf37cyIcBtJrkfLkoBi
uq+tq6yqr2geXoOJSoLbkZkRjse06FqqthGOR9843fCNWJNrS/myN3NTy2AI/AYxwPj8cbuQeq85
thG1oNm+qoZhBzB37RhF81TlhUwTctu1nFkTQoWeVLXaozKN4gVK+6gIWRh53vGUpg0gc6/Kevrb
3/B9dcJhbPNqmsoI0zXGgBZm9EybHyPEsi+fh22n8r4qMR4oajNWWQ1QehUNKJCu9xCjTJ2yzQJS
shNYrB3Dytymrd1qwgPHcAZ92hlQzfXbJfFNEwwh6P5fJ1F+A0Q/2pB4iZRD/TRk69c57++1pa4w
JtKdFlNGJLKZI4BPH8qzgLRAYPrj9tO5ac3Gxobw155x6vfVFWgG97JS0fa9fDcjpDyTWteZxVvx
mk3cVB2cdClkYYu7sU+unahgFYMen/pJtXcewKtUTnhl/TWDC4nu1OXqlO13aPe6eRD9B4J2zDCB
xwwyGQB6veVFZ3lcRnuWrRFiST+9lP3kxmSUZIpvfWlxTecmhPuST6YRjwxI8tHnMKAUKFB2O3tI
wf36xLs5qp+4615xyZV2Qg/Uyx551loGtls+FT/0YNpzFRQZZcGW0zj/W8K1gmhIadIGkaua9yW8
fPlCs2OiyKL11qk5MyO+tKzUjlW7g9joVFe7bm68XJpZSVYi5gN6P9hZhQmoYA5Dp9CAAl+p0xDV
0axJ4iZkqxH8eZIrpTbxqYB+jFKnKO3f4SBLKbaXQyDdgovENFETccyy2FAagsx0Ml6zErBUbbgv
+joAZePTZa+3+V4DHzSSewwaUUt8MY7a1C0Q/uEQZeOBt2p5bYqXU5L2jc+vvJaN2Vuby4MeDTMg
XGEB1/DRWw2KDZ3JBs2KWdV3fTyfbKUO6qFz1RlJfqFZP2oDQsbtHJ/mSv2ptvRbNKzXo1Yeqzi/
oyDcU94oRcbOR0HmMHXlvVJOJ4Q6f7DTr71J3DGsDsQG+0IyLFdsDo91OtwmvVY46wiSRC2PHcWu
nmc9xlkZro0q3ptxcrJNujrWuP5IYis/NFZ6rOkEDqP8uzovhQcEw3O/GHu49ttIN29qSg5xOJxy
tvzSzeZoh5Y/9FnqsDGNndRW99Wi/pLs2CcPqWPSD2PJDFqM0GoUKYKrpNAxZgClW0ylHPXj8N3c
NdcjIIXQ7iKhUwfSViJ/CX3wX4JFIbuIWbfaI0lz+K/6wOHjGvoDfSCfrPycdsISZNSBV2IYffs0
ElylVVpXRlRw7185+S/1d46pDVB8rS5X8cU2YJ6U3XE939L9146KG4fyJe8IGxoQUx/PZc7qqCQT
OoJ6BSQxpnjNkh0lm/fJfcAGpskJFIpx9KF989FG06TTUIYJ9fVAdUdI0QCCwpvB8XelOv01JSxb
1uc+NLdJMc0NUSZIbYrj3LayAPVKVP5RybFNnfA6uVnBqBH74dV8b94mV/Yth6Eue+1VstxPV/3N
tGFhsgkbSkVcjxGDtduwZ9s3r8GPV+3ibrf6q0dmR0O4wwuGvKCrRf9BSeiNA148tLaOsXJulxFx
NwvFaqNk0G0/NVKMKuf17Dd2gmxVL7K7iWJGCDwL0I4n9U5HgHZyzdiB9nd4qPQ48ZqixdMm7Z/V
Jan8Uk98cAseEgXKSBkmT6G96auTvWAcAHK1Y4EBHDA2SF4onzsh+Hq8iEcsDNyRT/qonRIXbWvh
60G41DyyEx967RpIQeZ7+ZDk1ladGROlUpWpNaywVYjfzuGfpAa9RVRfRUN53UHsXnIstm7BuS0h
AqhGsZhZpaIyCRg/p1Tl0nY9LsGbyqUX3su4jmWLE6J2lKlaWqx2AVre2DGWxCmUn4p6vY7Vv00P
3rbMBjUZzpyJy/bxfrf9UowVuKD8OKnurZUctGqWcAxtOknbeLchpJPJkk9NlaZlUGUm2YUhGtT5
Eh/bqZjcaGx7l9TtdUvsa5LRr3A3+75rfEjADs46h32Q5/rRLEx2Fef5nTnGv5CC3JV9DuKZy9vM
1/rpBmIm3aAm5tM1VXiVjLkedtmclAGN7vMUQHtDddp8l2t/WLlKbG2eqDNb/ACcZfEoreWmMQ/A
m+Xfl/FrxQbJw+Qz9Sbf2TMLws5CI81atNUsAIOwgCvvrpsjT9nZUzI6ycG6Ue6HIPZNj2L+lvOx
4C0MVT+IwK/OAC6f0Zc1mD+3+YR/JJyDZlZrq+pB28afSt197leASSR8ImTXlfDmskv0uU77ZtCC
3K9pmhBWEwJkRarQhq/D0zKAO1evqwAvwPu42HGiac7ukI6HTN9fPkWbV9d8N8p3/mxnlWasoy6E
r2gH27XsR70y3JkCRCVzt5+qDMLqhOPaIM/s6hih2ciupib0WhS6e/L18mpkRoRziqpTmSJKF8Go
FPF+qlSw17SokEa6TEJNulvCgVWNSm/BsQL18sypqDd7xX11jP0FCQAUBS2n/75eQwzmWpZvfCpG
CN9ROJZUUetxzWE3PthHlA6vDYiVt9JO0/aX5MPMYLRin3Rks2mtLbWPMeRQ3azTc1bdhvTL5c36
XOh6W8q7DSFshFqkd1OBOz9PJ83HKOEuc9M//YLRK044LqPP+tzfFuwJFyyectK3mY75zMGpo12O
+to9hTAT24WQJWKO/mtcoK2tYVxHVsGXfU7hmpXzpFUkQro0L+1RL0a/im8aHJTLX3T7Mr9/UOGO
qXY5ZXq52P6os+NcI3IVtvZz7av9uFiSLGPzHFo6+NWA8kTuK6TaOTPUCIBzZE+Qrfnr1cLHvGSv
o80o925GHB6xYloUa2kSv6gRh6ffSRW5bIAge/ac6zLhFJkxIXEi6YA646wRPwcKtxxMN2UnZgS1
hlKjLWPc2jwSZysTTj8GpPUqiSnx7SnyIzSTszJ0Y+igXj4T22numR3h1IddEidrOb2lufVBveZp
rjYizbX3/0DNaOsxa1sWszXk1aiXC24xmaZxACy2DMg3ABq/Qwg00B5zb/xqHsID54/DGO0v4q/X
i82VL3aXF7v9Td+tC85RUwurzxk2sKyrl0TpdmHDLNdelf+UEJ0tUzj9S5NUhQqNXt9qAW5Oh8mv
Qyg0XV7NZtb1bkQUKEjTQi+ZCiNVBRbu+lQVL5cNSD6XCNRmsdpnzEZM7pJon9kZCIbTu5ZU/3YA
jPtdiwcSw2AmE5+pahQ1kBsNbV+biaMOzNOrwru8ku1s7cyGEPmHaWHaqELNlNfomy/LbxREXzsP
U8vgt3RQp5SpdGx/u/dFCQe9MhpNI0lIfBO0Ana0OBnE0tbpP8XIs3WJJ5pNWao2fF1fpl36C+hu
L38DB2b1Wxp8+TNuO/X3RQnHOrUXq1ISGw7wAKaPI0XXSfcyX+bUtyP/+6pEQFtXRzlUIPH0Ho68
e851GclVceDdczk6aPsa/b0oEdYW0wRnMkZevY7KVzKqhTuxMZJ4nu0DSAg4M3UuKC/eJXttxjah
Ha/FgHFpVxPOE2ehcccwAqRMr/Jhuc11nVkUAoiaJ7RQ06oExfS9iiErYkoGHDfTiTMDQuRgNpRB
mTGFfqn+KaPZL0jlF/HiKbFMJXsz8J5Z4ks9e4VoRZqavPXm9yz6XabUco0aPLhqlLoWHp5O30T/
yYOfmeT3+8ykHXW9mcw4gmRs3a49DPRfM3Vwt0cY1aFig4l7ESdqrk2Z6voQ+lNiHroeYimlJLZv
f7a/LYjXiOOwSdNatm+3f1bjmtX7tiy8FsOvUy4DZH1uZfDlUEND4wTAfDhz4YPF+mKvK2KrEl8Z
uWtwcogqsO6tGmW6Iwe/cHIxWUTfLsecmRUcYDrqUUhrNQvqn/3gpo/FjRJ7JoSYDQwv2F50YF/i
e9RYczfrIVMhxb7xnO9TmeXMvuASQWdCK5WnT/EVxJiuAPS5KQ6Ry2E+spLD5n17NyW28kJdwzdm
o+1bI3PyGtxKIOfRk1NSSeK+zJCQ5+pgXh1ZnjG/p6gtDDdt9jDqgzOH6X/yimdLEnzUDCF6NVFx
yziVNoe99QQE8usIXU/DrY/qfh1eL4ewTa94ZlFwWnhP9qtdw9t3YIYcls41FikLwWbsP7MhuCtz
tJKVRPh+6pf6oIBAMMRstH4Awx4n5az8aT+Wbi1D1G0G5zOrgsdK1V5hU4PgzGejtX2//2vUXBac
N81AbMIwONRBE1uWUQF62npUbZ9ps8fQ7DNw1afVdrX2Zol+QUfPbZP95U3b/KBnNsUPqha9kq9V
6KfZtzRZMRmUu5Uu9SV87z/d5TMzwhcc5lVZLNpRvwHZZQIWsyGIvtleabtq63EAxD8Y1d300Wc2
hcR0NeKQsLJGmfZh2ll+7g/K7zFFcwa4BJ5a4RKccneKnEaTqm3LPqvgsplZakVn9kizLLY3p1eS
qY6KV+blzfs8wsYjw9kSBRedM/Dwr1HN/KLpn/SI7klCHasFDCNq/MhsfqY5wDvZfJuxWWJ7e4WG
iSK6RaCpIXiyFSd11EPew2mvyvFE2S7L7i8vb9MEYizgK5YGQi/BoZR9RiPadahMM8V0AJR6KC00
BuZCSru+6brOLAm3YCGh1Sp4VfrRHy5q2jnRCI58pKt3K4hsVACvd7Lw9plsl+/dmU3hShC7UFol
4YALL7tRMXTBJXVuwy/l3RDwSkHjKUEBX436800OPW0AFnb//vuiVYu+tKoDICHidq3WzEAkbVNk
mRjZrYgba6qrpDKU2+abgwGDgVIVNfjPx/ylH5URfNWoJGXG6JDA8pOjlbrEW8BcqIMYVV70e0uJ
RH8DAAZ67mDusCwi5A5FbCkL1D7QNvG6P9pLarqc0ML21IfwIbyF5j24rey9XC9ps+ZzZljsNkbT
uqr6vKIO7pePdB8eOCNdes+5w2QibVu5xLkp4QZqRZmS1kBjMwyzP3Str6N89LOmOiaxrFexvYU6
2l3gjdcNwJOFLRysUjNXLGs5hgHXyUjcDvpLHAYtl/KSWhPcWlZVY6TXGgZXnrnnTo7azYwhfbRK
MCcq6/5sf0ZeNQMzMYAuwj20oHwA7aUF7/wR0h8zno1adVNYP4khCbVbTgbQIAugBX7rxC4TW5dE
hQODqAOFjl2SuiNozi7f6K0M4tyE4Me6AgWLieBIoCv3d2lY38sSle1TfrYU4ZtpLYGYTo5vxvZ2
MN2s++XOOLbOGMjFS/hef7rJZ6aEKB7PajZQxAF/7jXdDcdxcPV5mpySgitmbvtHUpP7VJ1leDi+
hEt2hRM/DeBzmXtUmaJh+hamlepUagWGr/Xr5S3btmPhYoE7GdMiwi1emJIM1QoQS9mjl8UOWZte
K1RW8t485Ma7FeE1kOQE9QpeNZ2W0smU0Dd601NNMMOA3PD/tyAhaud1Wo8o5ePy6osHQZ+rslhd
RmzJbdp2EoaNji2H/phiG4StZp/GCikwtgj9eo9gRCJ64rMZFUb4Zb52e5f+NiY2Q2KV9ZB2Rr0W
GuReXPTo1J6oKTkKmy9ucKr+75Lert1ZZWRph7WoOpwFo0GBnlzT2wV5QXIc9+up3UcHbXHGY/0M
KCimE2SNss2+6rl14YwUYVYupF5RCoLWQ6TupkB9Njov921vPpY3g30//wPRgW2X9b5m4bgYWTH1
S4rjkh44nU4WDBA0bANZusWv6+fr/G5G8IxrpLJpZAP1tW5yJs30CgsArUV3UvW6z2ZJ3X3TaaE/
hxtlw6OLdfd6yEwtGeoi0KfCGdbBXVElrNXFUccS75/fbSjFl29GF8IQxcChjNRS8CMdw5xysaaY
NQtziHR0deFNjerpiwr05rKvuu4qqghKR3X8tavtxSlJdbPoYZDMzQEIWsn13LwwZ39HOExtQ80o
awbFb9LIzzVMTVnzc1/IRuxkqxZOT1alC12nFrDDbPzOCuOxSZl32Z9tlt/4tJAJunSGHooQCYzE
6PKkhqOZXPTKQWMRRW4U8IQkctfrzBv2i+Ths20SPtEiOtPZJ5Geua+sseQYAI4jgw5a6cc2+L5r
y4F0gdvdVTEo4KJKtlK+KZ8uyZlZIdbqnZKEaoE2fTjvyoO5ix+QMd/OLVJY0/8H0618dy7ZE76s
PdE0jVDo8AubPE0mfeyS+aag3V7tquym7opTC8kIB5zI1yoHNDM79MolfbVp7Us2eaN7aqDygicZ
9plgQAN/9cz1ps3UjH1uof8SVSi5kx3T5wDdil2sFg8YffEsbXHBrryLmIyIZusl+MG2cFdIOJfj
CMHHAMXd+jAF4Ha3vcbrT92rck8Od3iEqlfcJYYuO1geyEbZq8z7b1wkA7r30EYC9zjw68JW5Gwg
mT2q1M/n6ttkxgdrNnaXv7HMBHeaZ584W0BIgbd+EbTWeBvHlRcCgXrZxBvxo3CiPixDfPdNeUSi
FZW6LtN2HSYNWq2/y9f+0NSQsMn6L2QBdC1UwFJu1IdYGb08VjyixV8UMh21IvwGBm7ipXW7i+bi
ycpAu9wMBxrXINLSyy8g2jumSeRNBa7gOIEMWrV2wOV7PRuOVk3+6KYRLPN8ICFw1sOc7s2m2fW2
HQzW4GVN6HZAKepVe51ko5tU5G4Z8v0cQiteV17NMhwcCvvDaO3VuMK8p0YHJ670F1urA6tQXzQy
fMuVGVlB29y0teHMinEEG0vvogv+PS+Wk5bSndHbd7PaW46qp5LQtpUmnH9iUQVkgRxwHqaMIE0A
eheFZbVym6d533gEkqTlrtFB1iCrdG2E7w9Gheu5MAtAihpguU61vZgAATq6LIqcMvyllF8vH6KN
jOSDLeE6WklHG5XgnIbXLQSg+tPgs2MfyGhmtxJY2DFBOYl3J5QPBG9b2+GKsUysqffyR8PjWiqQ
U7rTncyTTyCgoPPZ2X4wJ9xw2x4mKJ4tRcDAScZM049Wpp/yumQHui5XSdwCbjm3NCDm+MdKx6uy
bb+37fpzNot7kzS/SINhbnNGDVyhXxSa33dqHLpNPz/Tdegdo1mcYil/TKq9B7PnPpsy2wlDO9np
DMd7YmBhXqDLDe6L7KDPaunatbJ4TY12y9gUw47FeUDqWHXquT+kYRYFGOMK8oL9NPMhGMIUKtsY
PnD73Fa9oUCHEux6Vypbcnfu16Cw5+cpL+rdmLXh9zKLw8NcRh6d6pOpxr8gZ+/UOUZV0+9EeY4K
FRz6TaA3rxlVDql+UKGDohdPZgif0RuOumgvMYVMcaOT2lVH+m21TS/T7V+L9QAej9Oaj66qIXPq
S3c2l2YXAr9ZxuvzWMcHIFhvqqLJHbO+roYHo872UDV1S8zHWuEd9F4mzLBi7Mb8PaftrRneWpn1
M6yf9DhA0cpZ1DtWvOSLcWDtdKxaKH+t6b4c29VpaeuU+UOenVpCrprI/tIpGJw2n9opYc5aZrm7
NL2bQ5sNpLL7qrZv8vKh6EB7WNFbFYFtCX/YkRaY+uI08bLLx8cE85ujmTh0Ht21ypypJztLAbvb
su7jeDlBL8ZPaA0dI+iGQpS6GgtXWxrPjEHdyBZXGSyHIWAnBQjAG5qVTpz3Tlb8IZV1h6e9E3b2
15xajhmbj1Zi3iW9+mPSNH8pqadV3+M29q3sXiXxqcyyWz2f3ciMHTtPnTUaHCulX5cpPJhF/zTC
Sxb6uB/N9Yb10CkcC2eO1YPJql2tv0zmS9LiT1u6o1vLLo0RRUnsqJN6M6bGIbWTU1waQa/bHoZV
vaL/tZaDY88gtE67Q6qiMwGDdqs4xdq7Nqaq1GlxtAET92p+mgvAqDB8p+q2W6GoPq493C/YxZBW
p0McqA1eSyihYmz2EFnTdW93j3lXHdIuv1qs8RhH+QHjRi/KVH2zu/LBDNcXYgJZPYRB3RunSqHf
rOIWYEn8y2EH4PrXrlK+W/VyzEe0exXyNU3DfZLoX+a+8+yxDToV2Cc83F5KM/5ZYj+SZL3pSj2A
WsXDktX1XkmVxWn76pQSnObFYuPBmGvD/S8+892XCbE9zNuFlAYfD7DVR6WfXwoGzotac1VqfKNG
F4x5HCiNtBBlbCcVAOIjcwD6TCyqpT2nu6gLGAZevM57v2ErCrsk8llb+aalvVoDRt+irg2KEmDu
XoGiXPmwNgxiD+1ynKgSOZmOcdwpPCq9nTnWUh0ysj6UlGsOltGtWaY/1oE8Klpde9lM782laFzL
Gu9pMgbgh2I7NtU+sniM9K03fT3vjap70iKkbQ1Gx8vwqVOsp7rHG7Ariel0Rv0T/b8Z+nU6+LJW
9RAuPfAd1d5clKdiwts+ij2lUPZTARbJUWt3a8p+Mao8GF1t+enc38ZKexcPSIfbEQ6hnJCjVpAj
SprRUY0FVzfuvb7uMwwL4vYQFIeXSXGysIpOalbapxpz3qGqulkLUpSxX9yhnZ8WwlDZSEjyktaN
4ihTs1vBPjVmFMNqU3hdl+UDxZDrSobkqV1m4muZVvjZUO8jrX+Iy2YHITaoZxXrT6Kuflb1oHWa
F79lQD5icpFibHwMVYy8Ffm4rwoTfjBqbipz3ttN8buYq+pqTdUvcZrvh7rbEzWCIkdfH1rbvDKn
tryfosWPliZy7Xj51YLU1UVSi2tqh7bTJcUvDNnpO9ZT1UniInSoYt+uqf5IGgL8QLh+s8v2e9nS
73aCL9twEtaJ2s4a599GuMvLl2Iz4qJDhsYHGlj0Dbh0lvAmTQWCKz55RAr9VNbJfThS8AXbwWUz
WwAoQz2zw+/ImR2aMKiB0pLyws2Lvsu9qr81IZ/tzrschxsVepJK2B+2GiwfbPK1n9ssqtxmLXrV
w5EPvk33a7vrPXLEyUTfjBBoZXaHsv4HA3CbN/5stULaZORrWDMdX3VKf5vtYysD/sl2TciTzG5e
s6zAyrSowMjsH8V4TcoXyZZtvLSRjL27LWHLoiRlipLiyRdel+MbXzfExOrd4MV77ekf9MM2P9qZ
PWG7DGvIx27lMC8PDc4rc6ed2H0GnmyudR7vlDvj9fIKt8aKPqxQ2CaWwmDNMGJQxK7tTl9Gj75w
wAakG04UfGTqAwKi/xOvpVsagM8Lgh3gfoby8+DiHP1riiLQvqtoPYIHQcUUrlhlNxU2Y9wG78IB
3BcuCNKeYp61WKXtDbN+m2qtBKS//UzCeCq683xOU4Rj02UojQj4NB+x1vqJG3JT3rJdgUsJ/SVH
hbIOCOHw0JcE4q0aMlb6bleIxGOcpKplAiHDdIjMmzvexk6MG7jz8IqCWo/DxSpwlS+hSx9HGeb9
M9Xt24d+Ny88wBMofNMQ7siPB4AqJvdNyCkgkI79Mf/gRw5sKm5q4Z0DVkF4pkjyeNsqnZ2vX4Ru
t1NGFKUCuL9XY7zhHxMFgYEoHhqzu3780SSvdGjdij6n5ncwxbVp6gyo518+/dv/4sxJCbtQxRlT
5kX5q6qd7ZonDOKqt+OO0wtTr3/N/8t0EhyyjTYS4+1FEQXbFFORGBkGsMory+8g1zuhji6fCtl+
tZ7ZEV7HawoVtCwb/+L8MF16Wk/jnrrFYQ7yzJE9kred8fuqeAXxLMzM/aRUiQVgnhpfpxp1erYj
euFc3q1NI6jtWpCqRMFexFdGSWaOrAFYZ2GRO60Q4GpxZ7uny1Y2XfCZFeFIJEmWY9dwM6bwqx5n
Thw/XDawvQwb8tXYf+sTu8ZClybWNaQBs/oVIHmHDj/j5t8DkyFm8W5D8Op1FxUTGQZgMutbFkGh
S/VjUwE3qYy1SLYYIQrnadSZeozScFd2kaOP4U1ZVD+H3JD46U07FD1zXmUHUliwM5qjttAM2URI
119zl0PvdS3ujW6WIYa3A4INWXjApWywu/F/cnaUbdIW4zxi/01SoPXf7jIDHT7bfkzj5YGWZuaN
lva0zCCa6hJ1n1sRZL9rCOjQqzJvvTyMf1w+L1tdfBADcbYNIIvpJ14IOtfgcSg5SO1tFmA9aTc8
Oky38uYiPxef6rJg9sDysXIiltdpG02gyMZnRkK8y2LziwX9NYvmV228ygqUG7Y4YRSXedHBESzC
msq50lXAs22fU5Bb9J5LS5R7JBnVbsjfKB/B8Oami3TUkJ8VYZEmkgwKCWHOyyDq0PZRGCOno0BF
0N9a3bt69D1md2nz1BeyWdQtN8z7USCCQLFeA6Xdx9Nk9UMShSOatf9ljmMrnH2wJlx7MnXQo08x
YlHjqX291tnt2phXkAO4L2bFYVmRO5Vi34Cp6HXMyxvUYO7MlHjZWJ7mvHq+fG439/ds6cKVTQYt
0awO4JPU/Kn3P6vQ8rLIdKpl2l82tOGxP6xa8NhrRLIu5/dD71euhBk0QyfhPJCtRUiXsjCMbVYD
ZZKC21mnsdd3s0PTARih4nB5Nfzffjqd759NhDAUfQ9iDwNAGh0a6NTcZwkkHlG7z0njhIS6jW5K
sqAN34o7qAE0poP4jIhJN2Nt2yk0hpqkUX3XUKZtLYTvoXi8vLAtP/bBjpiSxIVWdwiIfj5ZpaNo
1lVcGd2usZtn3Nd7Ftpfqo7+BhXJcTaUa7yWZSQKmzf/bKVCmjJNafk/tH3XcttI1+0TdRVyuEUk
KVHBsmRbNyinQc4ZT/+vpj0m1MKwZX3nVE3Njaq82Y2deoe1pHaAfQilLxERBRlPysSDFAqWavKo
tbfe+y/OS/V2FUnCspXzSYReRtd0tF9HIwnER/KR9l8wq8pnz9n+kCpG5LCAgs/JamkBSNI5UQyv
SZ7H5qvcAW0q5s2ubbs09Y+UVwpa5v0U1IJ5WiQcB6f28ThrQX/aWNgukTzeSAhXINNUkjM51lH6
wrw9gyRbHPgRcGsHHl/tfDxGS3O5igyynHr6JerHEga+jpglcJtd5y6tt2ie+Y+oWdU9v/mzVa15
IZvRz0kaRwMLLpE/9FYBGNt5ol27/FHb6270VT8sx+RQf+mOsTPw5uiobrxyO6tjM8pq1jIhsoDJ
qSqTRxBJ1YWVELNH9yXzlEgALWp2m4fp7Tg3/mW/sOm+V5KZEKknqOgV46QDOw0pvR49qgGPm2sL
gurFxTKBMTCnXJYn5DWkaG/HVvU6o3oOuuX7YMa9JfXRMxFTUCLFg2f2w6fc1B6aSnIBAvs175vD
FC03URnca43kykDp8i7fAFfDmVCpTzIwCXrUsuhu7v8Pk2JCZrv0da/qMKlC29FJb2ySBE5qm+Jh
PvEz8JAlNuPn6hszngmDTAomlrvCl4zOC5a4dEJpCpwYibY9juLkXr5QjiNk98SSKOkblOSxuqiY
35MALGmTkTzivcT5cByjYYe5QsDdN6aMXf5kH2PhCKxlICYClS3HQv4jchoYSZYEQ32FoJarGZmn
GpGTZpEyVuzmO7piN/j8XeDtL3UWxWiGEedo3yzIdNq6AxfJF9yiO1Rf8WLgvOY3BWkouRvYogJE
E2P2s5SknaAveGcvtZt2eARE02djxJREVmocWZsuZiWL/pZVJE76QVFGCako0crRquLkW20QTha1
bcR4nuGVhgIPgN8YIdOgA6OpKLAochq4sMLnHJMCul+4zVHdX9bwzSzxLIxdbM2ScRh0fcCA8OQl
YwMS5X+y/DrT7pMUi4Qtb/2YdziVicF5PorD2KKgoPiyZ14F+7xGg8yRPGNHyQ3w8OF8sk0TXh2Q
CcPN1JilQYs9hai57Twfe1VoUWBAz/fyTW4blw6IFgNJMAgGGUWsx7aNMNdQ+LMOgMK4fdKKpLNB
IuFhfAa9xgI8OW3tgmcRHPdx+NE09fvLP2HzYxoSHV2UABbDLhQWwVAakSkCSkiTjiX6kQGgM+ze
yPy5BCJw3mAdTg8DkXPyTatYiWVCvtgBv4hCA/uyQuxE8Wf1XXZnaAIqdqjZyax/XBS0QFMZ7ZMi
fRRFGctLvK+36UUMYGao2FkSNBYnPm7r3miFGA2TJHHqJvne6dKy68vZNpQg8C5/p02dRMlA002U
DxQW5hoDG8jmO+TXinbTmj+ryVVBSHtZxrY6roQwvqqp0GBe0JUAqtrsDj+WnXCn+iC62qUPvKrt
lgKI+knjRMM02MurogxwJM2Iafk26tFdjypniITU5ZyImiqbWtJ1MhVo97r8aslrUfs+QVn/V6En
3yXePPkdJmQD8AU1vsL1VVs6IWGkW8ITiDIIMwad4wm0pABZ9Xr9gT68mi/F5xEwj/kuBJIVwOMt
01eu+XOyW69LBGgBw8AnWggmexdQlVRCEym0VmNANMH4fwpkUVCzAm7WwuSqc/let7QRb2ETNFuA
jX21WLEsgzDLVRn7xrRcLzUa8FkJCraOAxnLEfPquTdWY5ipTeBpUeWZmLVQmx/daPKUhAaQV0qC
zoiO5h/+z/bhEFyMmrSInqM9unRcMbrtDvUe5MCezImdm8EMG2R/ZDE5TiMF4yRPkNUAlY4yTANX
zW89ikNS+DzQ+k2twMCyAvRGGmEYrRjnMm8XRTe9QZ0B0uqZHYbCMY2q17EbYoruHUqxksb49Fle
5nppEDaN9AG9f6tWQksPHy4L2TQwjF9DyyWETbaHpWtpPQKPCwadPrTSEYezFJAPJW3HcbhbDkoC
1COwHk0kv2xKRcYoiwuSEi/I50OMtZpeaThWtFmlWclgM6kcCMFlEeP7gKyuc5o9ptliN3JMWyKe
BBiuyOXt827rn0L9oa6ZqsY2sqZB0gOpnCASul4MduVFXrGjJEeIwCmgOy9/rs2QgqXQP/IYfe+y
OhtSFUpxwvH9A3BW7o3dG2YYNt39ShqTB4s5dumFXAdUgflNNe+IgVV3U8c0ee6koORbjAdo1HWS
mXaMlGDJZs5raVs7/5yWffwthWamfYd6wlxqoyWoVYaV/vCj3JLDHLW8BGTTPZ5Py6Y4JCbA4J/b
wDOkAoOasd2Hz+3wz+UvuJUgrj7giXB09X4xs9nAqBQ6FmocXUVLnLqYTZtRHQ4DSxkKxG+0q2bx
52Wp23oKGHTsKYlIxdm8tMoBYj0Nhump1X2zD54oZHdsV+aD5FWHCuwQHHmbMWAlj3FeKiAMorlE
VSJclK9iCx6lsgMgRNlHbt9DcKBcAfLt01yQe7PID8uQLzxvsKm8YK9D+wsoka/Ws4BRlQdJBG9A
N2anfe1jFuMwOpTK6T0sRxizk1bS6K9ZfVfZBFhzuWg015uc9Fuyl2zhqwaCUwLOkcVur0FZT7Ft
SyfhsnRuxqWVbCYuGVNRl0OEPLOsZUtrMIuYfTfLp3ECrqjI80Cb14ruJZaEUHJ5RecUUwioRENR
tf0n8AunxVbWvlEtMEjugm/opKo82srN050FshROS123NYWF98oOeAKBamtdgJNmbmkc6tHkae5m
oFqJY57HSpOrEsB7A6/BLI3hN3cUsG2wQFSg++jTcpfht8aHFIBm/XuhJqM5kTKXozwA21q1BgeD
JEfjbrzrrsxH0+7c8RpbjLZxk18Zx/rTwon+2xGTgotju8JA4Ybe/UprxTTRpDkIYx+zMzeBgMlN
QxvcAPVjdwBJkpaDczhtIkuRjY9a2l9VYgHs+5nsY5G3vsj9LUxow5h9t8RQOCCCgK7Xyb5TXP/B
lnVHhcmGXASqbZ+4OjwT3fROL0Ws8Oj40tW++CI9nkDxAaOIVVHMee8uu8TN6EIBDzR8axVoQy+v
2iiVWQubOPZ1ZbIqFS/o6TEMePz029p7lkIj6uqDtmbdyyH4PD3DAP1gjwSo5Myhbsbk1TkYlQlT
AEU02InF/gD2A3vsJlStWw66E+ghb65g09cYho7xQcxwAKXp5WkSCci7uoGiLMUj+1UspVzR8psQ
yTavbiWM/n11dYFZRXMPjga/bntLVD722efLGrCt4aaERFuBtb/aeMR4nLGE3QAoLblo3FKbwb9Z
Sh8GQcws0NRoFima27FCr0+uia/X2oMQite1pI8f2tl41/ti9WsYvyPJSQMGSQwvYWf4UIqjI+TF
pwIQ7JdPvXmtSI2RDAgyCEsYK4uyhahtIpteNf8cg2eheQ8cKu7TxGsTj03UnhiNjHuSim2NibVO
C0qsdiAOYgulr8PrKm29GMxAQ5s9kUj5VJYIWWT2xkhCkvUODwYuBRXjrhhHkQEayHgwOZbyQphh
fACgOqRXlNx8vvsLpszXSdZLeczVCukYVH1m0F4CxQT5hSxKoxQfru+193oh6tWMZ2RqYKKDqGL5
ITWfqxrkRD8vK8rG2+alDCbyDq0y5UsMGfT6zuiDb2oNc67OYJS/C8ggtKL55x1Feb8BFP22dxTv
8hg3hiEsvZpAxISFlc9FeqtMD7HGmWp5TTmIsaSV7hmM99KWpmrkANCNMQltIdNjwEqBuq8D+oFm
Np+WfropJ6G2mkR5HHrRIy1I/eZ0bwhxYAlIzI94yt7HC2insi5ByjoBH14CVI89CsOwF4S6tDox
/tZokWsmQWxrJY/LhXdN9O9rBwxorrHICTxFXFhttMeCljVEf10De3lPTICU1Lg3jao2PV1BKEmw
wBMco1DjZZG8szA+SZ1R9pdzsE/RuoDaOMD5i3MLry5Htwe3JbfNaeeUt7TLtSHGBQnxXI2KiLGY
CfyAoFn1SeEoFnAancpPK5djsa99+8vLZBxQtATYlAyXws8+F9dNbC1OgfEKEyBBVvlZ8DD07vK2
5jcGK17IZJ8DskECVGaRfwi+5mPE/kl47l08tvI7+qad7ulSQ9QCdYMLj8o5rcn4pxCUA3pUo/it
T+Q6LeJ9oIQe50ZfZzwvT8f4pbkRgyY2GqQIOJ3WepTY8deMqN56ucdrG2yMGb6Ux7gmxWiwtzbB
HIRDvJtDu532FBRvuh9c2RZNV34EXRUPQmQjEXoplXFWBmoBtAdn/h6nAsoUHacSbmnd7E3jVDy7
MBnfYswA2lMCoAfTe61yUGcuu+Iq39e5p3AVhXs+xsnkYVDmI+ZyPT2y6FvG+EnfMq2Dt4xM2Tht
nt1Td/Ky5P7yQhl3Y8ZiUmB0EhtUef9gTPIeLDgflDQByfpsfBHjmmP51LAvyWPcTBgRMiwiUDBH
sB7nkuoq46HLcrsmT1o4+Mpc+LHUOf+jcTDuZooINr4j/Z0TuJfvFM2gl+HI1EYxMrScYIEL5LxO
bYvZcSh3ptu5UWj1wGfBOrlgBTbp9/I7z6qbqCpTjpOTiq2C4RDmpYjWFxKUI/ja+kPuRmCEUkQ8
T6cBzpzrV7c9z1kgY5NqXJbzPCTB7+R12Q1WgBHuABBzbyB5377cszTGHvFeXDJixKaXAEosslXg
h6HIUmUAFSb+5KeO6YQV4uT7ULeosZxlM9aZVVUhAiEN/aHIDr8Ve4w1e+Qm9clP8G+JdohR9djh
YR5Si3htMWehjIVO3aTWlZjlPjDtfmSL8iQMBCCnuommhNodu0Lbyz2W9S+bDO+aGTs1zWXQI7EH
nmv3lS6wZ7ovGNiJbshOXz5flvUfXu98RMY8G3Vu5kVSyO8B+QVslMGOvtffS3Xw4jOyzYEwFOVI
zaGwTYO1yvoftfty+UBU4199MsCZKsCFBlQg27JKiBRpApINChRjGVpqVfNgXRZB1fy1CKyo6CqQ
U7FC8dLHDKE2k5r60QAPKvVj236ueHDT2yFeO8tgdADbicUcGgRPN2UBHg7wpVrB1oGMpiUYNoof
SSBY5uhLnRcPkzUCGResJVzU641qGz7X6mcw2iE1ZYs3RYSYL2KoyrR+9a4AIy4Aj5bPQcmTx6qH
GEhSEhan1+Qv2o3S/oVmTyEzeda9nV+cT8f2jkwRQ2n9CHf971jfeKf7dKyP/xSn7umCzrAdJEyM
J4NAalDnSpGtT5Mzarkzq3hddE+XtXPbolenYrJDPexKpSQJ5sOPAYqW+1+8oYD30B8FjIulHq+f
yrGHExPrKuqpKV6u0Qz8aYB3WGKwHzC5mOXfLx+Ld4FM7NENTdfiQkFjaPkBwhSQtz7HJrjUye6y
HO71MYHGbNXQnAsEuS50aBoIgJMTV61kp3vBmbs3rOpvOvzVF2Mcipr+qxzm9LBoOuAnarsA3UHW
YUVCHnjP3M0yCjqKYN/Gtgmi6kv/FfVTSgoFbEe/1P7ffTYRY+28BGXTG69EMZeZA/x2ScU09kWS
N1YXVsBtnW84X4x3Hub6lrlIlhYUgb+ToH8JMN6SAm2q+uo8jFueOiTIWpoFaAS3NsaZq/pbrIWc
+LKxAgGvu5LCeN3EKIa+XfCB6Ahamu2FZ+oMgW9qDbqtINsJrLAHpSJ3znkznTwLZp/pGSwqrovf
mvFvbfKtrEfb7ncljXmaN3WuRWkIR/Wv+337VPW2Va9k0ZOvfFSU16QSIqSP03eKgpu6y1VqT4f0
I4XmfkNoeY2T+OITspj8eW1EMrTF9Ah2ZmIsfxvX8iG44kviaKTJvgD6JAZUQ0PAsCO6ppLtcuxI
aHLFaSBxL5BxGmkhyrXeISFRjoIt2b9f/yqWqWRbwKIo922z6RRXX4xxHYXcCWmrYb84ghdclvq6
Bsgg1qscUQHb7XB32YlshpeVNMaHSINoVCkgP70g+zTktwB1LLoQeDc1x7Z5n4txIJVq1mIRIlZO
QfRUxfLOmAEwlk1cnFueKTM+pF8ErQxLKCA1rr815cunUthX96InaRIKONUQfJXin1pxK4H97fIX
2s4N/3yiV424ChzTSmPCzdO+YnpFlzDObRpebYYrjXEYajX1oK5GJvqeLuZlXUfL7aV3SgHelw3U
uJoC7l26jfWbcLoSwueZCzt+OSJjb/elKNBjISh3lOpwNGzd7N3JeOJ8qMvxGHtfL0WgmF0k1YjT
vMOv82QxXiKM567tZTxQXrafKPnV/5bLKALjIkwhrbtoDmJfIOVVuuT3ojh4nKu7bLXYyXp5dWI8
KX0JjhVPrx2A3XnBXj7qx/J6xgQU38XyzJbxEaA2JpUEjgKvGjM3TWZgqQKhTF843RtO7ABP3stT
JYNZNGp8KotNnuwNt8suaW0dTMboc7X2GxY5OSc7pR6rcL+kmWkOSgeUl9C4BdqrN4Z4JoezYScB
IO7kZP4ahPkPTAwfOzk4mku02IBpfJjF5sMcaV/yQecEUN4vYvxJk5byMlYosTZGZ5FqvwBDJWz9
d+mPKoIvUgO6ETsxaI5Sk+R6QWAO5/E50QaE+1vG57aD5lka40tESYxH9CJMsBHbKsiqgqf5vtib
dJsR+7qhRctIlXTMuLNz/5E6niUzLiYgtdEYwBV+R8q/7TDPohgPkwra1Cs5Djl2jW3mN7L6hfPR
tn3YWQLjWLo8CEYzwLjzrwmEv3m/nAoor+oQqFv9qyCMgwk7CawxKU4zo6WyOOJHQCweiAX4wG90
8gFkF6ZVgk0Ny+SN/gaX8x++4PwDGJ+jCaCL1SQEB1Wy6S6bNlmtT2ysdon+4va3bxj3ptHzwpk1
xv1gj0srCMryvxtXrf67cXVKXaW3HHLbjWOIFdyfmJ5nC0tqMqtympwk/n2qQj/Z6+OdhTGeJSxk
uQ/GMverNDzGFYb/xB6QaZVxa2j1p7AOb8TU/HpZZ7e92Vkmk7BkSQY2vBpqhMlCUt0S5XObvC8W
nmUw3kWLCKjMAoT292Sw/6GXZ2mMRxHNItZKyjiJNQQapAA93PqB04EWbvc2veTdIeNYllbsyr7B
83fpxE9Fq7llqAITdFA40E3btWQ6Uv1bGxn/UhZ9XecEKd98r/nCYmvQ/xQWp892AYS9HvOx3PR5
26edZTJ+Zkx1KSzolBNNn89jQW8hJf2PVP0si3Epxqhhw6JlOow09rwFoYmnKDLjTYI4B2YdVZTl
Vh+vjMOyzxxj39ZoghkWOtOd3+8uGxvvgDK97FU2E09qMVIseQSIV1VxbprLlcb4k8kIajHKf5dl
/vblyL1OxpMo5ZLLwBE1Pe1IdwXjeTVVEM1vcM7b8fyPtpyQkleXCfKXAkv2OJ7Rgq/3Rlj+4Xyt
7XBzFsB4EjMntRmlUBDxllZKfsPOzLdAeadzEhjvdzkSqad4FQFg3djuBCofuqQv9SOqhTnCIiIW
H4/l0y+g2cIpa6zdYBR7cAXH+Dbv32DkmyddyWWMvB6FRcoVYBUYGUBtJ7AczD8jr9bdEJM8XuYO
mv0+W1jJZIy9FLM4A0Br5E+fAz/CqkZ67JBoTk+UOpA3/r0BRocy3lnaq9QBnrMfGgBZlFH+nC3q
o14FlRvqoxUNHXDsiwqkxJV8r7f9YPeqMbhGVxSYw9PAZdQbz1iOvS+64T0Vb5BRalg0VDG4ysLE
iW3alcWcx76CvSB5lx5jbKsAsfvAp4fdyi7WohhvAPznoI5JgQHrdDeF4UPblxZgcqxMNYAtbWCO
gjfivF3+Xl064+7mUph0fcSlnzYCBVuxQ8FP3RI7OYoEXFhKKFTrPn+B+FTfvmBIGnPYIq9LrQlb
7IqGzaORlMDYjaNvUh+mTjDpxXUayQBQk7XqAZQ3mNED+uJ1RUpXl2fsoqNzeZAyTFnGivYZyJKe
ALT9kMhXXa/cJS3Q8Os62sn6+KAAiFxq9VuANmY3idDfkALUjYvsF9P4LITx4zADn5pUT/Lc2FM9
urFZPbRFcwxk5VCFrewsdS44S66K+yZuiK2I1ScjJN+1XFB9qZg0yzSLRzMNiB2MQuyMMjaZ8qSt
sMDQu/mIxiPi2F0kFN8zcdhnerjPp+AuyNsvZdQc8kX40vfaN3UE5o5SSwB7F7DpJilHUPD5sW5c
o5v1oe3HD9GU3gZCcpcL43GsVUeSi4+53t3VbbKfQ3IM5ai0CwBi7GG1gV0ueFU0Ubxbikp3SBRL
O20oVJBsAeW3zqN9WRvHSFN1Kyx6Xp9y001SGAQT/ykqW5M3MfwazmhE+WMb9K4sDt/0ud2Tqk2d
vG0+XnbKpxz/lS5ha1ZTsekMcipGi7tQSdrAwMrVMpLjHOIRrFTJcSLA8u2MG7HTfLNbDiBscMxB
u8mqFnw4xh5Iy76ZCl/rMr8d1Gkv6bELjg6baNFXWS79VG73nB9KlfrSD2WUvpXyTh1LrDJRHMj0
qrwRrdrurgYQhas3xcMAs7dUX/OkK/JR2AGqPnleONX3zVR4dVdMErCYEZEbCu9Xk8BOBRMUbO3H
RMk4hahtBTh/EuZFoRqVkqLMCnTraLSbTHZirB6MMBbxPbzyiBwA3RAAGYpOKwtyOevTGGk1YvJ8
oB5siCw6KyX7wXe6GEUc6QPnM9K88/Vn/COQzUsrDKqY04TAmOybvWbnz/mu+4g6k5MeoGJuuNd9
8Th+nJ7TBz7T6WZSdT4tm6EapT70eo11v4mA4UbM7AzrOJcPuK0j5/OxajqWWhTk+HhaU9rDghYo
0Ic1bn18MyE9BzztFdKtFOVhXQvBCRa1hkv2hl2GLVCjtJrGLt4CO7eVR61FMnlUOKCMFmHb/3eB
4u8nazcXD9YSmSwqx/eawKoEzB0725NdejN/Fa3E0WQL7hm4803lShWsfr6ODqbTH8zr+hvZ198k
WD+nZkmTU1Zvzz8FkCH4+yofV4DNoNRBQ5fflusxb+/7KrvL0siJgfxvz3LOew5veYG1QMbZlMBu
XLI+A06Upxxkp/SrT8UuuEsx6pt+LNz4tvwk3PMwL+iFXjol43qECnRg3QzeOKKKppVoQQt2kO7Y
qoZPwBdkBUvi6iXcUBBUvBverJauT8y8SIpUrGIUMf+fPcbXsujtrz6nsRC5Vsbu9whs6yxXSof1
iXJfOr2KRwhviIuXnzJvnxJEQsA+wtR2N7TOjPWFwuvTxVI0oFQLlrZ8v+yFNosp6/Mxtior6pRr
BcBaJV87AEYBc/f0/VHuF5e+QPgJOPfrMbaqYbsXGxsyvp6Ilde/RI/YcuSr47GtGkL0RNZbEeAR
Q74TyHNSpc7lG9zy42sJTF40yWaGvack9qOBPETjKFlZkf4E4lZoXxa0+XhbS2IiRt6CgI2IWE2S
/NEVhFv5WjwRzfee8X2RD5pXHMYdD25mM+8zQRCpy0DVNrBf99IAMBfay7kKBREOxR2wWfexhSq3
nT5Ht/oH6UvjTm5eWZ1vfIjB+nOX3PPMfdsizj+AscA0GntzINhZBmMHSJESYMNEuyk9gD0R2X9p
9VHL+aTbLvwskbFByazKtIsouoA2HDK8eixwwtz3oXyHZcePRRDzjrhZo1pfMmOFIMgEOVwIj2Zg
g2iveuCVoviZ8/iwuMEVf8RxO2acT8jYIHiuZC2u8FE76W6JJT8vsXnY53ZX87anqfq/DhR/JOlM
OEzaciJKi6WQvy+cblviWRRjiVlAFDWXJECnhKM/yYD3kYZCtmvQbnEscdOrULAEID5Qo2AkkbmS
6qVCoxkp25geur00gR8YQAEW0VG5MIS7DnWx8tNlsTypjP0PBqnEiNRYjsDDBZEBpKGXBWxa2upY
TCYBgOxMM2TEnjjfBcNzbu5C7GWinoSnrPk4gU3lsrxttccDFk9KU8byNONbBCx5Bo0A+rg5jz6k
U3tFBuO6V0x30c1Drcg7XZP34Swo1iIFthwrO0K6r5d/xOatrn4D416k0IiyegLURhiE96DnuxKy
x8sStiPeSgTjT/IYexfDgmGsdwyQUCV4ZW8rWYwnqeVmyRoVngSrAosnuOIuIrbhyL7iSZHFxwjf
9JUreawnmWawbAYTavlq+5AWwoMWtbdNQ/wsqDHmNnFMb9NxncWx8TzumkhRFKhoY+SWOGY7AiLH
Lt6BasG9/NU2vclKEmvjnTYPgQpE1D640YPFKpIIFKTfLgvZjumUfQbeHwgTLI8hADqVNAQhNmK6
cMhvxq+Ki6KIHe6zp9EpPkhWc2x5Dwb6y1+pCKxW1lRMABrsi7DLFTyWmpZC4+nYlm0tcafs5xPS
MK/gvGlcK1GMNhbxolSY3wfQ1GA+K9L4PdR5YCPbGawpmqgdA7MK0IUvExQ0bkNMc5q6J0uAytE9
EKnGtTUnLsDVbbnGKlVjZ36kcJzXpiauxDJ+oxKVRDJCA3jDVSe6spHembVwVwldaonp9PQePVlJ
Y1xIjwe8njdAcm/dwK91OzSd1k/BRj+4pWIXJs6It2xRW5HPkbzpUFaSmU84l5UZ9uJAwQ0Fu/2A
4QZXwUs62jW2sOPpy2at3FxJY9xJnHZBPWRp4EXFbYe3c3koBeym9RZJn5Xlvhl7qw2vxfRzPB9l
4yFXn8h8nBaDEwklztdl05YlIQkAw4CSgvEmeSeM4nMsJ8DTmhpH0bObTmsHvxCEwepbbC5lgRgf
9EQYHaWSUQ0LRsVWhOY6x3JfGmd7qUivZrP15X7ZG6h2S3ryASuqd0tuLE6yNMc6zq7TbuCoKL2s
V4Z+vkydcWFxYRpaUiJNaevkmzBlR7Nv9ir40YDftyNR/VEN0m8qCTgRdTusr+RSlVq9mccB480V
gDowlFPsp/2y0914/1bQs80AtBLGJC0ROLZlkqLYpE+eqgJjXPhK+tgzjXDXms+XjYEni7q71cFI
HNSGNMIKG3PxxWrsnbEJ/mnixLArQfwSltyhkc0otDod49zSqlI7jQBNhu7/6l4GilhLQWseDLtO
5+N1jhc68S6fkmeEOuPa4hllKwmgtN6Mytnn9Eayx5v5OFxNJmAcekfHaT8IVuSKnLI5V3EYL9eo
ExlIC+ABiiUTr0ai6bocDx6QZx2MYxNnVRiXBI5tPgS+uht2vaeD753X4eV5EsajBSNpoqyVdE8w
omM5dk9lD4cSj1gXzZKny1+O/uQLBs8C5CjTgvhaxgFIhfUdeM/QXlEka2wXXysEV9PR+WhTaXdZ
KOceWfRWsYuqSR0RCCcpvY3r3jfSADx6RMLQnRSWthwN3/KweyZtJ9mXRXOsgwXQaTM1b8sSZV+h
Ku0qBvdspVoGRo8ui9m+VkDw470HYgn2udeQfkiiJqQ4khNaqEv5EZTQoEPPfEkZQPXT51ekVTjG
sJk6AUT7X6GMEw16bU5lWuQUY8VK8p8Lj2xi+1myksB4zsZQVb0rALvReMW+yL3cTTzj+gRH0fF3
sXjnYXznSEZTGDUMTWf1frRBJu1Qhk6bIoAm5Z3pL0d+mYN7RMZ9ome6BEmJBjidNFoTXfALt//h
vM4fjPGaozBOISVR9DKQd0jxP7SUOt7RcZWyvJ93k+hd1kru4RhvSeJUTgQkoRtwInw3xpXGuMuu
jGe9mX6vq/zlBNzmC2WlmazPbPolDhbEAaqZAErJMX/9GyiFr5kcxWSflJOo6UUY4HXetJ8LEVVM
7qYPNaTXbvmPZpyudpU2hP0InoYCEmgQH+6AiB8gkJr3gSVZPbH7b7wmAu9jnXR1JbEqFqWei9MI
4UtQNv5K7HaB+PyxTg3IlSwdIGZdJ8KNYLyFTs2Djz5w2wPFvi4PoQvzfiJgeu6seAYkenDF3/vY
DrHn+2VcCx7XmGCasJVbxY9ZmjmmfsjyyCqlyOGYHO9LMv5kWpZyxj4pqivr6T75+BszKHJ5leHt
4Ho+GuNURCIqfUJo6NEwKyRIZW/NuonSjth/TfL8Vl20a9Bp3WZyx+Wb41ghiwuBZZJiDkrAhwkH
JbMoScuA4mZ1M+6VHS9L2o7k53My3mUySikDcLDhDWUWWTNWIidsuySd+Hj5C/LkMJ6llGdQa6oY
Ls8N8hhGjYMOgm+GCycn4gUDFvihjbWkHWsYhbmTDuMNhSHpDr82j/kmePoSFxzMyURXJlgTVQ6D
BubeukuDqVMFQ6doONv15ORu7uu2CHSbQzqBS4q3RSZxTIJFglCmbMH0KR57BCPD1/kNCjCAMUTG
uS8k13BaT/dlFyuhvgHOEeFTctUA2IaXy3Pvm8llynSq9X7AohDFL5ZA91A8EDu2o5tkV/g8kvvt
mYqzy2MRIrR57McxhEOPrulILIZ8M4/Y4fWbocM4anuaf1h94EDJq1mbALeBRTA7bX603WC14v/q
3k5VkZWYvMsEAWzV9FyDQ7C5+Wd4ubEwvPyGBI3juiUmhzGrrMjEMip95UgDRuuHqhODduRH40qA
toKt7DtM0qFKYl92BNuV19U3ZDyOVHUVkNnxDbXH1q06cISIVunr4mNqaxa6K94SPrxhk4/jVNk5
KkKigBgtHMNv7oS/wvzkKSo7RAV6qQxrO3DhxjMQl/r75KG0Q1+77cF3vUtctGs518pJptjBqbHI
hDmfY7Q6zMGey9BfspxTm+MlNzLzMiINeu5dAi09XeEvOBjApgpeBjAYXgD+j2LIn8jEwj/PTZIo
TUjBK5ad7Bk/s88URQULZth1d0De234WHOw+8m2DE/rZwf6wnMq6jE8kjsNevGp2sye7whVvipTn
OmXqe1ZGX+upbFYdTJCSDmae8UX6It+g42ZrXnTISs6rhacgTEKDimgU1zFQF/vhkc6dp+g8X7Zs
jkt5hcRcGlUTNmHp18LnsrrPE2EPSIldmxQcQdRDXIi6MuNB0CjNu3bGkCCWx2K7jdNP4lSqu6hN
W6tQjdGpGkC7TonJSS44wUBmchjdGEMprFAjTwJfinRQVB+ygAvaQq2IOR1KHZJkCOCDkmQWMhs0
XiqQx061uMULUYvT3fz6VxH3XTD4tLDyRxpbb+/LtlhqGa9LLXO1Q38/7ZryoNugUHJQIn+DH+Yc
j62NJ4ALkJMFAjd2kLhDXac35KvLpIj7hgJocFAdvLSxeUBRrhxhY8IBGzN2cqtgfFV2yR0vHdsK
a4CSOEti3kIdwaBuJ+Kzte5ADsBRRmLyvQQRoYVChAj4OPuB60E2YtoLmYwHCcSuGDCL/54qy4bu
QxTdBpc1UQEL3MuLFAZJVSqQsfppMDtFqNpV2u0mmftk58hhiwJaVETVSBFAMOHRYlzWmW9aX/uS
2sno9A6g8iWrvCV7/cdl37XRYFgfj60UKNG4qHWN48mDemPIg6+K5VE3Jz8R8kOfqM5lcf+hl3+u
k60TiGqcjGaugnojy0IXU0+VU0SF26vSDymVb3td9FsQSrVp4ANklYcvuuFAX5yWsYq8BVNmoBvY
xZn7HxizmqyuyzyJ8jarRvldJwKYXETjnnNo+s++NsbzoRkTKdJaKeLsZPoUIR9wn9YaeoVrkjx5
jHl00ziRugNUgomXrT0+0S2vwNFdUqGNQweFeAa5EQFf3CsTYyMlEEuVYJsZiwhPMQhctVo9jKQ4
GF31wLlMelmXLpNJ4AetNssopr2+X8u4cG7wOCCK67HXhJWe4xv29HgymcCrlDEGzHucj/pudFh3
dNV/PFEY505i8aFStnKkFzfKuJ2hKiQQMaKxEg3CkzE0+7nRHLORHsBkeAdKoG+gCHMlM/XStmtc
0pVf6lzhOqVtP/tHcdmiQtj/H2tXtiS1rmy/yBG2ZXl49VhVPUIDDbw4GHp7nmd//V1q2JRb7V0C
zn0iiI6otKSclMpcq6+JmmPU8/+ll267YL6iUGpkGjog7Adz231B4LqP5OmAMSpBL4rAA/DFAwTh
oQTqbBwM+Sh50oo2WgNTWFZIIncko+7qUTY4iASld1lvBSbyXNXYJL0kgRfIetZnMM5+ZuD2kAKa
k+R4yDEFrAh7l7AXe8n5m4aqy9JVaINntYkEcPj6vfJWc8OHBYj40yEUskft5jbnIMlXC6JCTghA
d0zgGgPEZHYZJn2D+5FUeuC/BL3y5b3c68B5sUDO3yxqTmS0SKHQclcntvWRMY5lQXJdT65pa758
yJ3sUSBTZAuc35lGDAwWFXwA66lbUGD74cIZ7YjQgYv2k/c34TCnpoX9/DdXjF0d72QMWVX8jiQy
Cc7VkGitusSC5WVqfTLLxzZCKL5vo8k2qvzGEDIeC5wpXyKIQYXcDKhJ+FS/K9PHthTe10US2FFu
bK3vMzO1QC0IeH9U5mx5AD0DRl+TZ06I1jYP8UkpRX3HgqDLFwm6WcNQ6AS8uL+kwRHJY3/fLBI9
fPVkJtDHv30ZELkVvj6ArCJijIpsHKA+YoL2KrnpfA388ApYkENn/nTZ4kSnyGUxYx23admCi02q
36zRe9Bwi9yIwKQJ50ZaTdcwN8twPQJGvbMefnBOKDe/YdKi4+LcR29FVC9qyErypx6NbUgDfcmL
8ycdhY/2JK4jPTvdC4kSXy0w2jzPhxZRIMqfS9TEnQ8UwWA8rLcEbyvL3XqSfeIkHzN3OCh3oVPA
V4dedbh8jnvls6235ssHACwH6z1DuWJwRe1gN0ES6I07eooHNp4muCxOoDYa1/+/9G07TmuZYso6
euyl8FavjMy+LEOUnmmchykaRUJJ5DkYmMGqXTOeAvO5Gr9o12IOFsHlUGPxYmvrS73GZqYjVyFP
UlzbS/lpzgzBokRCOIdSG+swtCU2Tq8+GJMPnGFwf6cCIcKdY8e3WUpCqsTUKLw/g+a18HQzzQED
XwjtHvSD/ShSPnbcr6wAZR4Q0hOKhl3O7mZL7peiaiRfkdy2eq+BdTbrP9TjuwRtrFnY36zJ6Ob6
IvAt7GcvieUieGQUkgSEB7zxx9Qx4s8k8UjxvZIbR4wOuBvAN0vkAngqoRzSrgh3DLMOb3Hvf0CS
AfVVwcw09ZrF/5/gyDRWRvu5v3wHmFmSVqEKLOEn6Uv+LTtZwFhOS4/1Qf/dy9sLiZztNVMrKUuH
rZ399mjAkSly67DXG/MqQaqZFL3gLPdeO19I5Myvm0zQxyfw3T8bDsIPa+t1HqbEgb3mALTVaXsU
aPzfaTXY956bDebM0rL6vp5UhTEJNp9KzTiGVYOJuKjobXCY+w2J3XiW34FlwYnyCcAb5sPfOLvN
F3Amq7ZtK48RMhtWr4/NU+oWjvGegWhrslsGGLz9HwVykb9JRgzqsHrJXwGXsdO7YKomlwVEeo1e
AAs4yfNHxde86LQGiz9jGJWhDIgmnnavgZu95NyRuaZNn6ClIwgb4HuMWmyHI2SF1A4Nkax9X7sR
xjmhGQO81tqjQexv9nE3fGyEcV5onAFMGJcjGh1C5Wpp1VMzSpWdhqpAO/baf7bWyGOsk2mm1rhg
firLbUDwzm4U4WkMkAayrVxJXo98ai5cubKrd4UrufLb8ek3yvm7ueN5uTwtminLfTfrMArWWqgC
Ei461SAOIl7i06PAHkSyOP8D91r1dVT9oEdDd9qGxkvcdyeIXDzIi7GYZtOMqK9Z2tt0mex06V0r
fMjQJdMCz+fy0gShiwdfHytz6VMLVe+4GO0i+y7FlSsNX0LtWpkw6lC2ovRDtJWca5FzCnSKifGx
XJvBy5RfCOHHPPMFx2JxjkWTVintW/bEdLOg+/QnMtsf9G6JDJ4ftCqVpGgldrVm9bo/RvgW7SXn
XhSpl8Du9JdquZvWb+yNcy9tafYNZTjVWRraocm4j/zLush+4fVxIU1UMRwqY9QWf99kppgbTlsT
Y59+1PpNeSrSe2rmtkwfu+Iuo6DMFDa8PaOfXRLJaUgF1mxT0qU4kMYZ4+YNUKcMw6/j7yCFpjaV
i9Quk+V2DpPHJANZl9zcyUl1iJGaU6t4I0vmQ2IuB0uf70ILUCNGftVqrW/U9WrPlpE6TZgeui59
V6/WVy2bwSxa14/RMn0y0wL95PM3TS2+x2M3gGMNzrIMv69hYseT8b2QiQ0GjUPfL6419G64pCgQ
9Yel1L1+be1Ea50+zEe7zddjSSs/ibsrldJT2CKZnmfDGdbUNYvR76u6tAuluZ3r0aH0i5nitUXI
C/AfedL5+LjImpI07EmDJO3PQYD/w87OsjjNRx9PNS8MwvLf+tyGZUlcDdy/wpylcaqvWTVJ5BhW
zcJ4f48E5ZZBEYlZRvdD+C9BlLs6S0PRgKkb2BVERhuBcaPA54d6cNnM9stIgN77aWeUuZWNnSXo
XZjDdFO4Qg+I5NHnltZ4+Y2Omv2c6yyQC59KPs1LH2NZXXWr5/eAG7RRjrGHXFB3F20fl6nnXRY1
CQMtljG3N5R2WWe2arSuYP9Ey+HS8SSZ66XO8zMCNcDDMYnmKwd9epMFkx8fivE3mp5Fy+P8I+la
3agGwCOviewQqEZtV5YAYExkWZTziF0tF+oiYw9HQAibT+AIOkpPeNw7Fv6wik1rP9k5qwbnNPJY
j4qmRe6vJxPm+UD8soRvAR3ndTM5DLrc2Y0uX8d6eI/nKVeTGze2qqtkNu0hRX4yFIdx/L4k4b3g
jPdTh/N3cQ6mzcNa7VEuZDdOBqacl87z9K3hTP7qlTUmYUWPDqKt4LwMnetBJUQugmhGybWU7VRq
DlH3CazCrolM/n9bIQ8MOhvEWEK8xSNVYf2zm87P3yTD3U81f20pDydIrHLIjAGaBWBMu0S/5fAp
zT+NdECQJDYFDunlFQrMhYfCLMLWmlMVC0zK+6y4VRrfGN9eFiGyFp3zOPVoJrGGfq9nqDXcz/0e
tVVnAN1uDw0po8Nlefs5mGUAm9IEBuSzZ9947sEogFbJsI0oEoB8/KBGIr3fTynPEjjf1phmvLZN
k2L6dAQabmfPj9ST/dIrg1TAJ/EfCcNZFufP5lyPaU6hECyskusNi5uwHUu0cZxXI2UjqyXAGPxk
iiR71qk/dJGoDfE/Aut5QZwzq+MJwDEE2iC/kR3Zq/W7yNOpQz00tflR+kn8ELufMp8lcm4qsZpi
aTNkJvCM/ySW1y2lo5gf1xUomFFpZ/Nwo80iRyXaTM5RmRhRxGi8Fvo1oBLHAgzFKIVdVnTRVvKN
D4aZVzqopf9lPPhz77TX9Yuqxq+t5PsfMJVZ5dFEgK36PKqo2G1sm3Ln0PTTfDAc2VdddDk7bfk1
EremC7b0VVdEDnj7cka4oTYrZgAtNcQL/oABbGCYKjeLHbnm8EGwx+rufeu8Ys55TWTJga6BPf53
aF9359PvDu0LT5TzLONqRnKfAib9b+ONUCLnX9ZFpmXPrsesUakA2h1mNkI0cK/pESBO4Az4Hw3j
1TDFavU5+j4sn8ylkzTUzmpBABCuiXMx6J6rJYCCMGh2Nq/xcw6F3Pw+NLtISzgXU5Spbsgxst1/
r1p/0gohign8sESZhZmxlD+vWv+vMYFvg0Be2cYdYTOEfbIc+gqQ71Pf/WUR6peV8fMRdd2v5jxD
739ci/+493D/dnKWx85zkyNIta7ok7oAxeiEN/XEq78t8ChWaKMnyNXcGFBz7qIfxe/dorPj5ybm
fAqVenjWFNZl+ScsQPttrGdvzbdCqAbAqcv0p578KCOSE/hfhZnDf6R45/3kvEhvZmjBG9YiUNuu
t01tWhyllIO1npx8rR7Grj1Zk3bqgK5iG5NxjR6Uj21SNkeBt96/kZy/g0th6ISW8rAC7FZO3qK+
42K23ZO8jLxlFILL75ynwPL5sYrMYridM9wZazfRPAyD2i1SGQYSKn6X2c/Wz8vj3EyD4NdHI8zE
qCNHnt+sOqTFok0UpLd8J8RiNavaV89pxZ+SuggWxLdBZMoSF11CGJqY7DfA4ghVW65E01cio+Mb
IUD5M9OBXeN+JNGMU/K36W4FKsh3QYxNWBchY2r9uw6r5yTvdXX2l05oXIISYTKxV2cUqqQDo/oq
3fWId18tiA54Ws99NmFumbc6Gg5Talfu/+7SNC5pmQ0l7eful/P+I5cm2l3O0UTLXCYJI/l6vbvl
CWOR7mWHIogTGudP8jpth7REtZ0szWmRa5eqnVcWmVeCAuiyKKGScllLbPS5gYvXj2eRP0OSEJkd
50ckU2rAHIcTy/InEBjbGlHsMZ+cyysS5OsadwUCv5BByqrEjb+sbPjgSXl7WcB+h+05wPGl4B7z
3XNeIJhqgbnYaPY7gJXjSG9XTBCkeBmvG1s0RMC25oK58XXhfk0A7GPCY6X9zbR8NI3bQnvTN61b
mZ8L6aNggQJ1p1yeMpKhMkMCdQeNXueZJ/PLD4umgK30VxTXRcujgkPjqSUBSNi1momR6ryOr1qM
JdqS+T2O27vaAnqlZiyu0sSVTefxDgf8gUxTbCvddJON1Bu0ESWyya9L/ZTrcgbgvTCQ1dTRray0
5ybt7LoySi8zsveNJskuSqigONFXO+uWE1mND1ZFKmcZppuahHahD59jEL6/K6T0oHRNbFtTfo2C
39WAFMLoUOPMUaO3rY6A5SyjLsbP86doSP8hZt/bLVkGN8kBHzfH6V1u5E0QRfS0xp1ujxG5NUZ6
1YJhJ7h8Zq82kKgmSBhUVTYB3irzo1hS21Vmu3RZEFeVPZoPay3Q+lc+6aWA56xvk7tm0QhuKNJk
QWfeq9V3Uh9KzbQpGQXm+7qhiBPEPYFIhapbNJuyIPsH/euZhRt34mEYyW46r0rt3lu9FNNzbWC5
rWRf3sVXZsbJ5hSfLuC4yCl2US86O6y/DuQmmWRbzXU7M62TYsjeZYGiXWWWuNnVOSvWmFZKFvRJ
fVDV8nscUYyGKzO1Fz0RVBAFOvLs1zbCGrMzC5XtrKkbnmyCK6YRMZ2LRHCB0lglmY5sA2n5MQvf
R71gCc/VlheOkDshLjSaTaeNEoGAicGL3s1u7Eye4oI96bZ+xzTFBB5ffBt+i6KAoGnXAPuBQENZ
ALn0CVzEVFrSSrKBbRz95rb0wbZ+gou6EqFvsp+5JIaLln1mhK2STUmglNZ7zJAc6868WqfSrqLh
WM/Gw2VN3LU7gw1xUlNV8A+3LPCfVEXNdvZf8tb22+yrDgHFi+nmGJXzNR+PK2JUnddNSzjTrWRu
pQapdCPrKhgBEJn6+84J702XXuWlDRBvR/kHLfTOdJUAgYJFnuGxEcw97SmtoVFKFMOisqZzOkWM
sTQanR1ouqCRZ4yO1BTxZO6d5lYGt7sNmhQbg9ZZUPXE60zJXSbqLWX0rp+Lz3iy9C+fpmhJ/JaW
NBszqc8DPaxtbXrsReFgXwA6Ww28eJgmX1CgSk3x8xIe4eT6uonQPUHy6OPlRewZmqGdZbBv2Pir
cM3mYpiXDHPaxGdMOYMvBX1giG6eIjmc02oyomRxHEm+djN4VWd3IKsBrm5t62gxeVTvKTwJu8KU
78noxTe1e3mZr8sYz/p/Xienf8moUCNjfjlvb6Y8s40ceIbp5LTtZCfrqbYexuEeEzRul4GsTa8E
/uxVWs6J51RTN/RJB90BBVbzsRmXm6wpnSipBZFOpDCcRiqK0s5DO8PIlNtITexwCgXB+/UzAbcQ
ds4bfZHaRdFpjgckxjUm2fRAH1PXuG3cFZX68EpKbbDCCQfu2OnwftqgqiYDSkA1QMn1Uuoc4nEC
BG1ZsLbRaMdWZtmYL8zQY1Tc9Zkqepnb3ceNOC5F6XWL0Fg26TN83XJLvxZgLmR1pgw0B9kdsLWD
y+q5G3INSk1iGdg/ymNPqDPRpbkumHvObofbEMX6yBuvGdGv5LBRFeKgIcsKeid90weZ212JMDb2
t/jXF/B4FMXSDykoeOE8QXFaKl+XGA0kpQb200Fki6+qUEyHzovlkSgMzOL0Zd8BIKuNFVihDneQ
V7ETteA4BJ74UQXfSBxbaPKoSkeXkIZa5uHyjouWyx1xtjRSFUYmfGtp+kSK/K4zUk8thkMdoeH0
srD9uL9ZMZeCNuU4yGVpIWV7noQCddRhChpAgeIB0atvcbweYx4i3y/L3dfj85myv2+Nteq1Nszg
D4DaCvieSXvoNEnU0rorRFcNRdGByAc+1JdCisUqBmvukfFGMdDnY6cbhcB87DRe2b+OqWfQX4CR
h0cT6YCV0nVNm4EuVQfgfRPQ2wzQLNQpME7859BqTD9xATKBuKFYMl9T1KNOa0pJz4IwszWUu9GU
PzMORQmPF57pZ3/+cMYJ5JQxphqQj2I5DxJQ71bqbb8Kb3y7AcggQBIBi7ih8XfX1TRkzBo2OTCP
FPRvdzfr1/HQX9WeArqA3Cvu4LkVwUViP+iehfL32bhWzbXMkFxogfaPiskGdM3ihbXDIDGyzLeX
lX3XolEzsBRKiKbw7bME0MuhHOHU1hbEd/3DYp0ihbijPNmXBb1+fGHHhXRMNSgeiOnzI+XGrOp4
kLXZhCQpV31dJeBV/ZgBxkdJNRBm6J7aHM3CssPIEISJ3UPcCObs2TIrEuWLBh9tAWC+uVbCR6lf
BanKvrPaSOEMul+tNYxmRAI1UHzTm/0wIIcY5Eyzs7j6sQf/Ve6Jmz9fl/y4bWUHvNnWvLNKXU8S
HRMNE8DpcjdEavbZ8hj2e+R0pR2+VT5dPsrXWI6cTC4vW3SrVIiZSH7xT/WhVl2QgzhVQG5R4AEn
yZv6q3KFwW1b+1Ydu3e5V95QpK3vRJRjonPl8japGNc5m3CuS/mtnz4rzdtl+nZ5pa9hkriVcolb
Iq2dhNIWS/RBHqMHS+alrvaJ3MxOCYDTzNU6x0rvRVXH3ehwVia+kaUAhUcEiPEsqA3jc5rmb1az
e3d5aYLd4ztX1nRYlz5J8qBZv1ipZkek9yZww16WIloI56NnkJ4Us0mA8kA+kaa11bUT+BWRBC5J
IIVmzkqGrdJWoHnKpb3MIuq+XR+5OQ32CRsT0yxpLaQOeUgeHqOOOvrSYEIqt+fpzeXdEhkzj8hR
rVYnFTV8ZK+pB7NIbpdYe1PU9HNaRD5NpQ9Uyfyu6B+Hqn2nktrX5zqYE/NojrIgnRfpB+dXhpFI
c14OSDeT2W7B7zWObmaWgtNTmZG+ylE2e8u5ksFMR3kcVqghbkYKaiuG9S78BOrv/hGOTPlafG4y
z3qby7b8KQFU0OoheXk0mvdTb1edMx3q+kv6pIiGGUVaxfmWNmrqGuPioa9ouO2CVyYKj4Kz3tcq
3GGJZioAS31lGqsujwoU90d2q9jG6GdgAnckR38AqVMVlJ4EdJsH0evv/smeBXMWg/HFnIAAD2Xs
dXCWrn5Dp/xe12bv8gJF6+OsRgfiIVgY2zyYqB9NyfUoNZUNh4qnkuzPmyif/fR5TWzNGxNdpFaz
xjTKA/lNfgSjC4DEo6D2ek8KWG1O9AzK3P5rrT2L44wDLajjTGbKUjQmLAsYb1obiAqt+3UDC+kn
5poAr8i/GHYtxdxUAn8wOSXQRDs7A8L9j1qyhtqB4qw3ADAXYZnuKv9ZKv+KOI9dkclyiLeGCZB2
c2kjNxbY/euWNHZgGxlcbaJQaE+iMssD46EFNld5Fx6/De76oXJrRzz3uetlNtI4W2um0YxmKdf9
Hs9jdZ5dr10dpEp2KHL1sMi3c/H1svKLtpCzsUwzK6VYoSDmWLsmhrRi+nhZwn7CuVkTZ1+9oidy
VEtZkEoDSgEJgP8igK/3qtOkS0DW9j5rBxCczettI2VuvabXWi+briE33tpX7owOk6ls3i890RzB
t+3WKjbfxpnjGtbx2ptIhhkNmQI+Qa+4MTwjyA9t5AirpLsObSONs8Z8MXJ5GrDZgDWvbPOkYAbP
Nr4y9KAJddlmsBMQg7mi15ZdB7cRy4UupawHfVKwSNqtpa1H82HJ+6MEiINEbUQTNqId5QISqOuq
1UTtPLAaNwxqX3rmdzo11+uH/n/2O5RLe1PgrMY5k8bgPsa78r702W5mCR47dUAmgEFYtocrUWTa
davnHeWnS4ww6c1SRrYon6JDdgLtrId3/cPf+TeiE6qxksWzZW2CRaHEemJkpe43eHInJqBtyF/q
5FkGd15DJTXrmCO9jskToDLdQTbvmna6r2qKOnP3qZ9rmxirnwEQxsSYqjUlyDFkRxknL80TQSx+
3RT17G7Pn8MdaEwaRW8m9O3Qu+h2NY/yemAo6qyUhsbD3E4/WO87tweqUeEyCIXf6FZnLu9VzLR+
fQJ/p0FzQCutS5oHkUodELFdGUVxqxFyPbfmARfKq9JaPU0xrpfSxOzqehq0CkzmczeKYg8zzEtf
wsUeuixKbkbQbpZ5jaOt4U5XOPIxusFuoM5Semic+vQbaFL7RnzeAi4MjWqpmIX07BYXbwE7x2N5
ldvSmzGIQL4qOPP/CBDgulQwokDB4fcyJ6J9tVYqxeMlmoFO/X37kN8NN4xHaQYGCENTMw/K0yKc
SNutXwFIAVUeYuga4TtmzDWTgQmJohkDzGI1eZRsXfnImENjIev37g19K40Lg6MczXLcoST9c/YI
6EfOvF6PB81FQemwYGMTDHMJk6S9oGPKxIKGUhmvK5wSZdJYK/OER2nD+jJL74r1Ph4FNIK7SdJW
BqcvZhjWOfBZMXd0GjyG0Wweyds1WB2WbFaPQpjfvYjG7iIKRQ8ZUk4uosV1OJcG3omgMcQnh/Qb
vUI1B+TxIyZZik8J+iffS+9EtGl7udJWKucqrXFuMMXfo0Eo+lLlIE7TREN9+xu5WRjn/kjSxlNr
6D+hBZ3uCTQrdnxL0BSXuNOV6Nl+L45tVsTHsYiW1SiVK1IzIp9qhT5QvJJgdswfhlS2wwUV8hlP
u17caB8vZ16CveTHJetWRdNOOKOcO092mZ1IIQJRE0ngdFIiZVuNQw1Ou/77INUdZrksKvDQuw97
2w3k0ucVc9I1HvJZI0v5Ds2Ss2o3H8r76XMTWF5xND5HAQ3CuxVwP1VsN6EN0Krgrxzo9is41wKI
dkAlJHDX+fXq6kH2dggAWnzb+WxuRgnK28pfHjFj9TfZ81Yucz2b/MTMi9SM9AG3PrkP9AFv3mn+
mdLxPTX72I7GnHpzSa+mMv6HquZDS5da9Al7IXL7CVzsiKvFtOIanqDzorfTbe2nd+3X5ma0RwcV
ZXv9vByGr/2NKDPb9+YqOl7AZUpUi5/kUS2tjFIz1gFaFQFxO3qj3Su30tsEz+R47HuD6avaXr9f
thmRUH6mpzCjJR1DBCwWKNXMxZB8j8bZ0Uvuk3fEUe3la1w59N1lsbvO9rxUfsQnlWk8z+WSBO0Q
5OknKWtsSf2YqLnAmHaLiuZGEGexRhwRbYwljPBgRtGyNUwjAmCut4tjfACs+Mk6Cv3trgPciOTs
VwObCwEoCwsk0wct9MjH5Io+DjoSATYUSRzlfXsrZYcIT5Filoh96YZlUXDyKQhlL+0nH2otrssY
CQgocW2gHDtrsr6N4/7UWHhLi6s3xQxogkpx/+ZEz3K5QDYu6xiFBm7kcx2jcIiHJtUJ6+GkrqKK
9K55EgVt6MjtLJ3nMl+7JK4wwIsmqmw5JJ7aZ4dORjNxTTCyKMSJZn6Oz5fNjTTOGRhamte5qudw
BrObHfCei8bTY+vV8ATm1+ihEnddCyRyJ9gngJpsB9S9VKtwxi5+HAlYR9s/H1zHtchE/RVqomjI
tDg9pWh7q2V24dSC6nYKwuPgs6aR8UZcgtp9/9zKYru89eq1Kc9Gj1uHbBhohI46N45Xv+91HzAn
jjVGvrRoxzV5py1DcFkxd+uIW9lcROkJqHsAhvjjxiPZYBZ4yt4jFZHvGFlQ/KZP7eYxvBXd5/fz
rs3+cppTjP0wxxqGAxguSDqAOMssn5uCpCD3zMiu0Kd9FKyVndlrbT2fKac7ykRKXTLYWu8Uv3/3
Y4BR/oaJaOAdR67oFfL1mAqnQ5zVq5JK0jLGTX/B6KTmrYfyipxYd4C44vRMGHdpbczzbXRoUZI5
tyzYBYnLW73vb/Ni/BbF5ZtRsoIiTq/bNdZtXe9Ocbm+D6n+QVWyypHXanZUJf2iFmhNjtd7upKg
V/CiuWTyATORhW2G8ocSaSsu3DgbIz5cPpV9F/LrUPi5NiOaDYnUle5HigwevMmu9b9pmzCJSWSC
xxQd0MUv92bt4wZdO881KwlRzgNfo9N9ZLy6DcDeRaq9G73B84xmBtznQdbzUlqrEmtRK3bqxVMN
RkNyF2lPxiwq+8l7yrwRwylXFqZR3yooVS0nFrm7m/ZqQbdzK8y8ROvhNEsZmmk1KWJmSiKbWp8r
HSi0BVKfWTQFtV8f0EEWpWMsQzH4gfdyGXUlnPFWQxsQDSlZ9i6UrS/wTsdi7t83a/Vm0LWP+J4C
sTttfLXTASUURkK4iF2l3HwId4Z1Fcn6IFl44gRLK0W/Uvpg3SpvO185xYf0FD+pIox7dly8/Vqy
AeRdqlNURziJSTErodYhQ4jU5aqLlscmnB3aFPdJrB8GDJLbmklEdaA9h7gVyulQpCed1Emo/f3E
+jWflIPkdC4xXNnNQJolKozvVBthhSrSL2oQYirPYWHjpgxM/zdGOGNyT3F7dxiu1c/5EdAmfuOM
hybCHMTs0dlNUF32I6c+iR/odpQMn/D8DSiA6XhhfWmf5ZQN8khpGbTu7Mpe7o6PICkBu2nlS0f1
7WXvthPnIA0NdsgiQDml8NfufByAgTP0IGF/KI/zdwbgbKH1tSjQgsPwaEXeZ1cgxgEsqummoeL9
/OXy1EQ25mEEfVfv60FN0Sa2HtQjDSr6z/+TRC59kdM+jiqCkWHtZgbyE8AP2CR5hH7CEJyfwH8T
Xr9fV0tBg26gxCajhxFzH9wRoqkJU92MlP3HkPIG6Uc41vraE7wUxV2RalBMFapUloFcfV2bh7DW
ncsa8rpa+FIAd16apoRN0mmAg9ZWV07wXhdNrqSJ2il2Ej3IsRRZ1jEuwu4GL/UibTu5xqOe9Yyy
PWi4QjPgjQ6GXuuuEiygPQLpQ/V3G3iWy/csrspIIz0iADExUj+LyPfBskS3yt093Mjg9CEvpZVh
MEv+3L2ZWtRgJt/qZcFt+XUcRC8usRQFmEsYG+QteUI/WbmqMKxMv1KzJ1zkSuve0Dv3z/WBNebK
CtURCPlK66q3a76ssCbDeJJBbJZ9GRIBruHOvZ/IumJiHRQtuTIfZxtN7pU4A90eqrnVz4SIBPUV
a8mH13XiTDgMvJMMv5TJBbiWWmVBZhAYUnvy0BHvJifEnUB166ATzEa9jqUvRXFhTcsiubHKrAjC
YQUdBik7W4lpaSNvOEgYFpHA/JfXleh6seeVtrvKWVioyaVkKKD4+jFw/0fD/YIl8oWpcCwSSykB
NDs5bOA0t+m39lh4oIWr8RBLg+64Yq7YVlAGFWOYsKN6matgf1UWwqlsYXKXc1lVbM3LmGqGP+dK
6Cw6hg7mri38as0rR61bXORSS2B9e34Y2bRpstKGpvGVm6op9HYsgGI9FU/9+kAtUWqyu6iNAE5p
EqltLVkCr7sUonczeegN1Znqd3J0W1qixey5ku1iOE1pCnNsZA0KakaNXTSya0y508+fBvPTZWey
b+m/VkVldovY5FtFVktaGDNGnL8n19u1AzzuKWiLR5WZL0Gh5UEeyAzvogLy7yTfMILqRHlmVxaj
XO68ZUIZCeZfCDEsBYiWL1c4oTM1y1Ws8Aeoh/ae0SuDNMP7OQKaHcFpUINdWViR3l2npip4n8ar
GJK7l5KJRNDE2j2jUNQA596yDYmUczdpxTTIL1lcGpL3cjLFbJVVemJoPfSajfuV6YngrfY31sZ2
7ZWJb+Rxu9rHZqQ2MaBScIY3ii/fQBw6EFwrwPOwJ9zKvQCuawh4lKi6YfHjWu0KyM65BHjDMyEH
61Y3ez93UVr3qgUAU8TBENVfL/OXXH5IC7MqLRDd0JcTPjFO7h/3n9HB/Qdz2Ji7E2bn+zpzFsjp
TExyRQUOx7+gLH8UI5hOvD7DsyxOZ0gh50AtxuL+RVrbgFqLca1EK+M0JpIXfR46HOGrnFwo67nZ
+dXKME9oGaqhIVVi6rTxauoqR+uspsCaGdObLj4anYGnmWMzGLaV9Y6lpFdrmH5vy6d8bPHfGhza
lQ+WTTsbCzvBrChVb9fqs9UFfXidg2giDG+iQrHXpbRzhfiXvfBu7Np8LgsHm89F98qwThlIESz0
uCnkayUko9zPrjYiuOzKxKvZSgiy+7/IPXZPeiOLi5RWHJOODD+J8c7oO78DKrTv9zayuEgJ4FFN
qkPEkh5dHItXugAsk7w1YLTe0eQPh8snpbDfu6BZ/G0lLOOitEpArlrPEFHKu75xGYYmm2Pp0FvH
iJCyA3NI6fIbmM27tzT9vN7nc96oij5q+lQmiCnZ4lX/NLXXugO8oWSiQG45YXOsW1/250A8MydS
oeej2IqWQm1MEmRYWHJ/3ZwStPV1DTx+fqgDUZv0rsPfrJPzFr3cGUOl9WDhlkJniBZ7zlU7i0So
1Ltp8kYMs8zNmlJLitemqkAWZqpPSBVu6zKS7bFb0c7V06OU9afe0AVJ1252txHKeacJxIYTJVMR
KOZ7CWgeIH0IgZvQPAp09XUFGJnPRg7nVoBYsqxTDX4342G8Jof2UQNTjnpdiDOd/dOiFspmqDKi
e+vlNkrR2odFAhRnNqSOwt1DCgIIUDQbwfyB0U+n7yVXWOQRCeXOTqunfB5QKQac7OBNBRsls2vl
LSqkkk1OYCMr3hQg6gqEyci+fzuvljs/xZCWsCC/2L3/JEbvXToMlGSAfYTeKjTLv9zYqp2LDExc
oW8m4+J0cvw2yYuvE8YunLoEP4gSfr2sNHuhaCuQ891z2xtLPFZJsEStXS03SSZKVfdMbiuB89iS
gTfMKGGpHCy7Ua1rfXpIqsrFrc6dy9ouVVEv3N55bSTyPVVGOoTTOPzVee3pJAZ7UdHFVA6r1b88
r5zoGd5DEB6oqttJ+wUILE6mvP2bMzoL4ew6W5NiqRbgZIayZANB1i000WvDvt6dRXB6J69knc0a
hX+r/bjIH0PpodIaNyqoG6sPl1ezG1dQjTZ1tFuo6LTjFIIAjmXRSiDPSeBaJ9es5VO/Znwn4sLE
nnZjHlvF0LJGX3cpknleFzKZBYrd6nUnJW6xCgcY9rzuVgZnQYUxal1kAKqPTdXOx+RkeBRVLPVK
5If2DGkriNu3ds3WMBwgKFKOg1LZitLZQ3GXZv+U/b2k/x9rV9ZkJ84sfxERIECCV9az9b64PS+E
3bZB7Pv262/Snvl8Wk0cPJ47bxMz0XWESqVSVVbmxjatXVomRddy4WKjgFi99+ygzhiBGEDoJwWx
1PixNpg19rlVNrJz2SHWztC5JSGu83GMMUJUA3GZPweGQ5VPmwn3ahPk3IZwTuGGozK2WYjpfBXT
+fwQOWheLhMKmge5tXi7sbUWhM4tCoeWMyQxmDTJfWnXOjEmQd9oFVRmadbk9XbPLGSr3mxTiJkz
Z/jTxtb5TxAOtdpJkjJrKFAvL7Dh+udB+3PyVmiHnFsTzkGTJyNR2iZ8w3Iv6bGRPGd+5UzjcXk7
h16WvvyB4wC6tdR7FNMQs5BCbcGAO+FmmfsIBc+SZ043ZrnVTnW71V1f3c4zW4KTqlOi9VOBGPzz
W/7TYQLL+2aDZPWcn5kSfFWqEj1XCUoCJI/3Iwtuwql2o6m3aRZekXDwpbHfKJCvoGixeWc2BW+V
Cq7qVQHJhYW9bN4vQw7NZyg506fRC3clSi8gY+C7xpmc1qbtMXSAA1JL6/KGrh/Ts58heGyQzBBM
g17gH3P4r14QZwYFp1XjmQ2zhJg6TqqjQXWNDt7lNa1GtzMLQtRmWdWos84kL+G7Icssc9yl8RZw
cyVYo5GHmiOlMq47kVBFUkMz6SUJxMn1XinjnTH4HBMxrNxUW15qRMJ7GJZMoGdANYd6i7BDCZg/
JXP+u66g4/Ierfn6Z0zZnoJZX9YvY8LuBGrDNXCgg7ObQ28kD09pUR6ncD6Z4ZZo2co2vVuXsE3T
xMAcqLWYejK/hP1jIV3J+e6yJ6x5N3qFABBi4EVR2Nt/P3t8VkgU50FSYgANNEytqTu8dgGuiK6X
yePQUW437K3ErHf2hJg1RonWkD+sAS3pwAe/OFubELQqxezRC8V1N921DpITDcRaAZDDsWEvc/jb
vrFyct8tTohYSqUUaTygEGQkhSt3tVVpG++IVZc4W5Lg6uakp4Um5aDgLKPnpAYusXqFKPwGecKq
j59ZEXx8CNVwoBSZd90jDy7vIz22B3qvaNUfBNd3X0xw8a4FCoB3SAcWgZSPaqXbNZ21TP/c4hv4
58zhJYw1amncBEvToNz/y57B6nYB+qFRDUg7vJ7fJ6ypoQ4RUzLuc9BkyfRTGH3poq8bR2rVzYm6
xFjNgGSP8A2nZBonNk4SxDDtDhDnzCUg8NmxJ2q9VQB/4yMuDvDhZBG0/w1twcGJI6gpGNuh+dSF
fnegvgbx9/xl2b7IjvO3Jsx4t8iBjdntb7RDVg8ZcFkmeAFlFRH//TeVaqktBzqiR18fwAXtjA+V
ndmDet2/aZAFhrVtdDlWH9arMvR9VGBdTHFartMpiGkrHepPA3M05aZgzKnquz6XrDh+2djP1dN3
Zmy57s48dC6VppcyTHvl/cOywPozfRowiQjidc90eQEFxH192F7kWh0bwBETaDNMzwF1JjhSXld8
Kjp1eZCEOx3AU99wGmfWoe0oYwC922KuXDkdOji1qAKItUwwifh+oUks59pAzcifjcSiRWZFPcZJ
y6eN77nyGNaXSggo8HVNhhrZezMN593YdCn3M122jDBz8vGaaIc+MPygfSgxyMqAQuhQbr1seMVp
YBdFBcxpo+sr9gsDpMeAhUXgGQ4zS+0/daqXyK3bBbM1Me+yrbWwdm5MbBLWvJ4kjiTdL2XNi+TK
6jvpa95ld4Ze+HJ8q1LZavLMVkdyNSnGFr/3qn2QcQKsaOgE52TZ6zOnNdS8K5g+L1gPxRv3ihXs
pxvTn6+G3RZp5eKGwmHUz00Jt+ykBgYaICTym+IbC69j9VqVvuoJ/h28oKM70LvL33Yl2L2zJ9y5
YUkz4LXAF901mO6cP2np14JDDqbwy+rrtClSuXYqUG7CMcRcMP4R3JWUmh4U88z9uKu8uf485ZjG
abY2bMuKEGQ4mSNjSCruq81BLu/TcLRG/nr5w607BY4Axf2nyqC+fu8Uc8JAjwRdaMxBqh50THbl
5GiYUQ+O066anA1ry0/+4Be/rIltsULT46zgLfel8qrez/vUMfZh64CEwQR5Knfk6w2DKzcR5tL/
t7y35Z/5PHRagLeYaQmfX3TJQGxz11wtYmvFHloLdu4XXzcsrlz17ywKuxZkuRbh9/y0uChVJofC
7q0KuBXiJA9b7Y1VJzlboBCgaUyCvA/hiuMY2Wl0Q+oeIsbfLy9q5bp7t6blK599RT3lE1jCU/BF
RaWdmaVNw8Kde9M2+bRRUtjasGW9Z6aycJZRNzdLX0meekiJlwBzX17M2nvq3WqE4NRq1aixGjvU
4ubGDtlp6bTHxhnd9jrzJJAbfrpscWuPhOiElro5DDQp/H5Ef0uGCGt5W8aZe9nKWm6A2rhsAiiu
oaEnll5NOQ/N2ZRCf/TQ9A3B5GTsp2/pwk7sD7OzVVde+47v7AleYdYMyV+ihW8ULu1j/62yC9v4
NnmKa5S/QYm18hnf2RNcI9fqhBuEhJBwuJaNK9wjLPuy8Q2XyC0EqHc2BN+QAiAVSTWFf3BHri+H
Ia1aJgQxSPDe09M5wnB+jO2K2HCQyfAka/qDlGyR72+YERGetKpVqezDCMNbUFGY9mN5n2TF7vJ3
W5ExUPHd/rcYcdRY7otoMuK8evOFhR27k36w/nseONyePNkBOcHstKE9cC+wY+bO4JxF7/frv2d6
eP87hOgbmloSI6GLwJnBbE129OgPeMXemxAiLsknsOqB1PbtSlFQsIY21TLsgmrMKya7/eD75W+7
EnxRp9ZMKFPoDPPGgp9UbOkUhnLhZxkk3CvkiAb1jNSw6BYSYG2q5tyUmKGyPNBIOSNNaxtjHyD6
qm1iqx0GY1MU5AvQM9HKNbT8a932pZtAVNFKocXEJ8ASyPBFk7qvclk94E3q63SRgpajRQ86UKzL
n2QNjvruhwoJGO5D2aAqhIQWKj5Ig0XWfJTs9LiwObX+9NX8XGzcS2vH6GwXmOBYMwlR7k1mPGmb
ytMAUp7mayPfLLasPISwMENbQPUKsK/CVRHwKDHrrqzwvuv3+c0yRK/74CrYZrVZuWjfWVpS6rOL
Vo1JxYumrsBnKNsTOpAKlB+M26ULqXn9X+CBti9v2qofA3mqayhkgr57+cJnBkmiFYR3CESAJvgD
V105u8loarN6i7V/dWlnloQg3kqhEZESJyYcZzQfX7l8uryUZRfEW0I9MyDsUhOgs95NQeibWXTD
mtJOeaJZaSTfBjm73Y45W/aEveKMgmBa0WFv0q2m1KycPk7gRa5PfbM107G6TSbgkPobGFl82yAK
KWOXzEskN3zVgcObTo7awn3gLfX6xJFlxG1MVvMtUOvqtp1ZFo4Y5hB0TjIe+WENRZUscwJl43rf
siCEbj6Ba6nmcwgm39DtEq+Kxg0nX3mIYjAYowVMYwCViuc3NMM05INW+Umi3eoV+AiLl3S4b6Qv
lXHoI7BEXfbE1SRMA4JVRQaBTo7Irh5qBSeTTJftCvxKBjt35CjXHRputLcTtAeyjUC49mIEgvyX
ReF0NdADb1mJksX7MkJwHHbNVvt0LRziYxrA/y9wbrE4q9dJMBUaXGJc9EXynu6SdHqienscwP4B
NgrpvmSpb47jI+Pq0+Vvu+ItmAZAVRizBwBQiE9jJs3jqHZa6Xf1dRVcSVtczCtXyvnfFx/DetZ0
OTXwDukbsD3T0JqqwWq2as9rVlD0QVGUYMTmQ9htOwKFljYFdSytQH3fAZT+aawH5/K3WvF70Bz+
siI4hd5LxERABFX00PxQ0hQBIr/LS8mpy3If8v6p0/WtPtVKpHpnU4jCqRoNSsdgM0stTi2Umb/x
xAocBsYoO/2SfSaF1dpgkfzUbCWBa64BVkeiUDRNIa8h5B/RHM+YreN45LPY7lVua8XL5Q+6um2Y
D8SpNjCBKxZ6zWbsWqVBXYbI02MGIWczaO+zbKu++0aLIFxlKCMD+w4Q19KgWH7H+a0sJU1fIuPw
VTJeDWAM04P0tdEUtzcVW5rm7+BRfECB+Etb8qfGVB+CnIPgNghtNYegY1zdtHV8U7HBMbPMldXy
S6Bk+yCKPWMgGMOQwARUhTtlTh/R0vnRjvI+iNW9VmJuOou/8JDYk9q+1LV6O8TB92lQuF1Ps5No
1ImT5gmk8fu+V3eXv+7aW/ndsgV/pXo+BDKvMDMIJGoa//1W1kA8WngDXGjjeKwFTQb9IPRvgTsx
qAhemyoog48GqNT/IGgut9iHLUWnyXy7S6lYs69z8LvHpYnaJ0hgHKAvbCR2TmqBa0HFrPg28mTV
V88MLqflzIeiOlHNpjVQs8ny66ZPX3SuPuf1Vstz7a7DpYpbTseID6rYwqkzEo0nUgheZXA+VTZx
l+ZHXfpgkLbRyfKjA5P8y36yds7PLQopSa2g6AoMb+nr7EqVFEj1bIouLX9C3C2GIXsdOTEkS8Rx
YDqYaaZneonu/uTCEzu/XfAy6PV7sRt62ha7HjO3LAqLYjMclJjwj6mIHmUdWlK6Xn3OQFWxSxSI
aEgJc2s1PfQdQFGDFtu60ThDXttZRaDAqBqYBc2K8X7q9JdWC7hTzC3qCnX62mY1tSaZGNCjnQD5
l0rZlhT1S8OLzoZoldsw06+yMrL0mhxQCa5SmyMXuzIzE/3QXFP2oZxFOzMJkiOGCAo08gJ3kuuj
JOE1Woz9Tpeya6UqT0kEEo0kfhxo+hQ06V3Ey/whMrWxdogE7bgkMEsrAd8RFEW1AJORZtF5rawD
NwzSv0mX+1M1TOS+S6TZzuYu95q4UX05qPTJKgjY2DQDf0pT960u4eBEEoe+mfmjais3CkZisyYo
7BwK526dKaYvkeqKj4GXSMPnmJa7TBm+VqCclev4kCmjZnXS9G1CGISYR+DSKDkZc69awzC5+tDu
y1Q5Say5ril5Lhim91MF2ISwlfzCKL52dLpiffishupdqU6D21fjgcj5jVHpLyhl2rlOQxe++kQU
7akp9acYmGyllu8SJZWcKkoeTEVy6DTsaFXmHpEMqE8rFLTZZfkplNJPbdi6fWzGqM1kL0kCph6Z
/sUpOrWRRMEHmk83+RS9qtU0eWbfP2rShAGorrV5qRy0kNdWPobQyJQqdwT0l9DwgNrg9TiaoUUI
QF9hWj9RcAfs09j8hCx8p0wy3rZ1fSMhaznQ1nRo2isON8avdBp3KqKzlafGUz/kicXD/qTQ+TCX
kjdU3fXIlc7Renaf9Pr3zuCLc+V2Y04vLSXGVdnAxZI85XY3RSdOVHtQAurVBZUxUkzxM5X92GXD
sZNiw4+Bl+PUOPVFdqVV5nXeYBRa79Taktv6xZD0T9lcDs7QSceuH74VvRqB7o28RHF46kaoJrez
7koqFKmopF4pwXyK2mCnGSAZHdPoILH5MZ5z08GQmV8o80vX0gMfu4egb/yijFw5Up4mNnfI/7rB
5nV9Z8YDeJLN8lDz6jrJGLw2HIgV6nJgVX1QO3VXeFpErkgbPkZ9XzlZLN8ONE/teuwx4ZgOgRsH
2SHuq8nKeIkvzXIvLjKnTscGxze/a0pGLbkbICwNvLMlSepuCHOnzHTm9ENzHSrTl0gpn1u9veki
kzqsyA7pVLk076PdqMjdiWXDjyyU2K7O9duYaJ9j6C5YXQIoSjpqeznV9pT3BzOq/U4nXlDEd2On
N8cwLmcw6GbHJo7rI6EjuMFUo7eKzJicWXmM2smrS8MhcXhXh/VVk4b7AXzybIgtqCPbs8av1bGz
go4/zs2yT8Uw2nWrnshU/Mik4IjcxBnKFL4HtleZNDiG86miyanR6js+qn+VZNgNUYKsqtlVTeyx
6tXE14nkYhcZ6V2oRFBblkc3MdSTGhVOEMePY6nuweBhaS0mO8s7TT+lNUQyjc+B2VsdeWijh7RF
qAifa+g7FgU/cjBrYgzM7oZPJJwc/K/AnaJxElpR8DKkX1SccUPDWA9kv2ZU2zC71JIbKXtiMcQ6
OuwaIH9lw+144R8oMXEkVxD+K63JCKypSa0iTndE5tcjzdyw0uH4hd0aV7Ua/tDD7tiFQFNRAAXm
e4CyrUiZLI12LyQ00ciPw9ucRw/yZLaW0cZ4gszRYcTEeokiQwbPsvVIv6lKNP4LffDxWHHDusD+
II5mgRtKOCVE722S5bcKC1xwZ3hhqD5MTD+0BSaMJRB9Fycz1w8RhURBf2Pkt0n0LUuaYzI/9qS8
krl0F2WdndWl29Ed6Xubh9xizWSFCJl9DPxoOuxVtcUnit2ohRwFuRnIaIfpjkMIEUzT0XU3z7c1
gC5jdc9CfEHjKu+5pfK7OC9cLeh2QcbuaK9b4IGiHcjtWWrj6rGqNHYNFXftPCwfFeq3uI5oRsHo
nDgjqgShJB9mVYb+EtdfmsH0pkz2tCm320amtiIXrqIph6LsAoum9R0d5eeRIfCl5MGkBSA+MnVm
ygqb0nqnx/y6hEZRbZaf2iLD8DU21lKn+hhM7UtAjG9Lf8NpIv4UZLE3GBgyle/Y/AW314lm7eeR
6C+FMexiebRYrTpTLJ+Kll31c3WK6h8tkBNmNGOMBC4TLfVJSFZOoc3xh4DM9BM2nHItvjN5fZO0
V6GMrH1gR6U6lrl+35ngSRqju6xWDyoygtZ8zuLayhZma2hL5AuBH91FrD2l/CWNVD8ZqNv396Gi
7XSj2PdN7S5/LklvcJUdoi47MuyWEf/VomxVoAwsARacxaCSoGDorIBQ7gOXYAq90k2rbV81ilJd
80OO7/WQ2d0Y2uYA9a+WOUwO7TipbUBuXKkmzlDjYPH4NmD0OjO/0CR7mpXiU6hg4CBScs0yAWC3
+9RwQgo4cvYaxxruFsklY3tgTHOlkewHBTTlPbh9VeVoQLUjJJILnDQOHejZpfagStSKWmovIkxV
B3eUIndWwf/RvyjJ7NfpKU5yh/D0TtbBdAIEcDSC015SXS0G66lZeUnz3ICBv1bBxDykqJ4zQA0h
j0pGPH5Uex6uaIZMgwWA2973FbwTPqW16PFHHapfqWUkD2Q0r4KC3LJRdTqiWynOH1BJtjQf1b61
q+45aF7CIQQyxnAkDuZeojgR/zboGOjPipsp/ktOOqsdVFfVa1ehGFcECdqoFU4cP1QBmuG4Dfph
RL5GHHOerLwznKADOBc6ecXwoGYcPEyBnZVwcQL5+YTf1FFppQNxQvQFOoTXNIihrlfaUD2nU2LX
Knc5LxHtr0yksyrB8a0tNrzqcujmbeqkemdpemUZlWlPXWERll3nY2frWW6Pg+HIJLFa6bVtaseY
I8RXyKyOaN0jJUal69R190mReEWeuFzzkFDaUn2j6YWLyUJwDELGGHkbgq/T57hIImsoa4SoW9YQ
q6f3hhQ4egmiolDfB6Fq0fpWQzI3zqmjJKar6JkXBtyboISsqYbN2WhzkxzVBGcu/2IUkwVqQZu3
g8cDxPX0O+KFVYUSWpHz/Ryp+17SvBCxRCufzKFy+6Gy5jS3SxxaU8X/luduPETOGKIykeIHay0e
0pmFdokzyZjI1b81pWklKnNB+LibMXIOYkMbxO80n/eB+VlTGjdN/VournTcUVppHEmVPedSc02Z
dF+14PzX2I4hdUfWAl9uPH2IbXOMb9OC20lTH4pCd6BSY5dDeVO1GOZXMRKNjwBFCUsrWlsj2AgY
ljjEsJaylAEWLiPypurVQGKTzZI3d9Vu7gu7aRtrgrM1uIvqsv5L4bje8uGGhLhW2wEhNnJSuFeX
1lZEvzaDYpfds54NIM6NnTT43phPCOcnBCUv6JSrsiCPl19wa5PYKB+CEA8DSQTHWyhwNEQCpVrN
fgJcOGrZr86EfocZWBAydHyQFCOj9bUASnupvVksXXlrvbMu1BkKJebgNcMDMgaXCLS1B2/chSfZ
a+2+9FAC8f7jaoWamNSUEN4aYG8ZyNC5BaDpQSVWA9XiGDLJe8VtdScZoG4rO/JOB2bx3xfA3y14
KRSe1QJ0eU7HmUylLwO4oQYoy2WFU8e7cgRH8hzabVZuNGPWaivvTAoNUiUfkxKv4KWWs0zSVXZ4
GO+gzICCtLK//H1XypznpkTdKkjJVa02jZU/J8au58VNkUzfNL3+TOLJ5Un1yhV1c7plKWsIFYJ3
RoWyR6HnTVDHWN+imZDt5p2mgt/wdyFaKyWPd9aE6oDSyfVU5PAgzSe2ZEkAjoCyJWiACltI6RdV
Dy3ZALO/EYV9WCKDUB0YDnWGEpngNZLcMqOPYTSZnqnW/5Wa2nwEkaVTGtOhzZPjOAQ3/RQ6bBww
Q2Qepyk4Bmjh0Co5qmnlVugJpAWobDAqN8oVhpKzfBeEsgv5G2ci0a6qCk/J5yMZtI0Qs1L+QnPA
IDrRGXilxApOREk/FCZqiepQf1JYiAGn6lPCtrCqa01vA0qgoN9TTdS/xN5SrHCMb1L0I+SD7qlo
d3uBZI3MQu6MYlHm8fbIBmvrQK9V3d6ZFU50BvfWNU0ufanjFVjQmGLnVTM4MdSQLciefevz6V6B
muiSfvp1mb1kpHqiJqtvTNJvBLglXoqOcv4NhLOeFnhyVTl6Jiw5VTEKA/yOhJ1F4si5fNJXKPvB
K4odXYabUZiThWWTWKZa06EuhxSHQ/Szq0DekbiRw68qZ9Abq6id2S2c/Grzi68d+HPTwiLrBO2a
KsCBL+VZt0YlfY4L6sfg8htq8qwCXGXmHUSyjHZv1KnuDNIW08zHTScGJH1MFFkJxqAhY/X+QFZM
ksZswjAhvVpISxR2k4IvRb96q7T+1szAh1afYFG4p5N5Go1eAi1L1WD8p7uT9JegeWb6ncS/G/pr
gMe8Qe7/7SYLRoXrOVFDyuQIM+VLaE1HT7FCF5mXYZMQxLG1FRyjQxu79N8DYQXDwj1d53kW1cvE
YryHakLvpBgb6HB/OYvMCAMVx4Y7f4hRgj3Bm3md1zRrsNBaj5GMGy483mmUfON4bpkRPFfpeAPN
3zH3VaO6S5OxsArJQEaob8xYbfmnyNWgN9LU5zr8cxlKIrYCuljMjck3yzwNKL6g4rHxAT/c/O8/
oBjki4YUer+QMoL9yeMoVsXEsBiBXkH5rE33ZraR1Wx8SSpew0bPZSMtwaygV4eiBsgyqH20izcS
mo/Jk7Au4eYNyzbVhhYEbR/otrabYB8aU4ItIajQJlLCiIKrH4B2vOKtEtyqGAqOw9cW5RgJg+25
l+jPWmHYNAfVJtvITdUP2bjwA4QYA0bcMgoG0/Tw3t4bHEOGUVG60lC2UKmlpkXL0clzshsl1G6T
dmZuxsxPVRyrdpSWT4VUHKJQk20K+UIUVSbqlrX6ZMZ4VysKoHJ6CL7KTNaeYkLv01lCLXwCmU5Y
P2M0yW1ofmQy6q3SvNcJyjO8IMOGm35sbApLFCLaqFZyMUdvxHCGj2TYZ+54UNAf+y2S6K0PKoSx
aMjqqWawhgr6bqwObyp3D8slkVIn98GPejlgb50KIYxJtAC1pg6C3gzFxyC5zuo9FG0u29j8hEIQ
k1ARjUYZsTI6LUQj/ADkyU6B4ELv/waN+MaSRMxlReZ0zhMlw4stbnajU81Wg4orRnzVv4iJSQx9
dLqH6KBuwCeWw/Yuk3rvKEx4VaA/BRRlomdAW82opCe7Nh/+owkhhlG8I1o5AAlZIXOX8cEupu8b
e7URUkQuBzJgCqFpMeot3AMzBAh/6x7Y2i4hhqlQi4xIHiExMtG4060A6t0TRAYur2vLyvLfz17R
oOCjXQ/tJuCeXjq03+bPEf102cTWFcqESDFEeZckC3fPghxbaEcroGcYNKlU2wwBmwkdPf562eby
Jy/5nBAuOBidYjlYWPFG6i6aE+oUWVNxNVXzf0tEmBAozDaNkPOAmKIkMd5IXkkfObu7vJrNLygE
ChKOaCYvVJVL9jhVyB5jaIKbxvXyDQ2kjkO7caI+8vq9P7XGkkWfOQYFWQNnHMQTINcbwN9KKluz
l6w1safXSnNKt9r/1njtRv4jYi+qlpstS+Atco+BOhdSxHPxYwIZjkq82dioB2zEJlG4HklCqrEG
yU+kXBO02ad0iy1/a+8MIe9J21rnNMY5Dn8sjK3p66JY8cbYuqgbbGNktpYkxA1NljCCXsNXRonZ
CSaD9U1Q/EYsFKFcsQKCS4XjMm7A29PezjtIUB4oqja1VR62V7SeOi6wUw1aIx/hOMGQDRlX3niL
8/0v/k6625YlWr+TVSDtZNQ/KOaE3/u9NLdD3C5pauOqXhWidtvvpO+ahaELL+3+YLZpOWe/7ImF
vmrokqIjoIlYcgD0m95ygOVbQrrL317famA8MydcxnOTgS124e8zg1RZ5OMhZDXXd0oC4UlpMDaC
47rzazImgbF5GhSP339NfTDrRgfmBkn/4L4sKc50m+2XBOdhsrZeTut+cmZNiMXJ2FQz7xGz3ugc
zOPfFNCytzBOb81Dvv32D3fMmTXBU1reJMocYm2TT31ULh7JX6M3O5q7FDA0cLFD3Ag83r/BuLCa
DP+yLNJWdKM8RDqbA1iGRAtGaakzHt5e9L+hz7IaT86MCR5jNFkhFxRJqlLIrjyNFnjgN5KQLRPL
es/ummag0CUL1czXmhRNoW/SuBHmtzyDCEG4VkwOBKmCOI9T9u8iyLLtF9ziTffsbDFSOxfo+yJR
XIgTGj/xa1fyt4XfPxZpl8Bxti9C5hbqYZUn2uJ+d9SXwdOGzgtKtWgi24YlOzPYCjfrhVsbtUSX
s7WVwyz3U7wc52m/KHDOjmlYUAjyWoubNwDeHLe9fTVDPVunEEIwABZ1KeScvcl46E39oKJhOJDa
/pMUC4hZAogCxgtF3Kxktmajl9g2CDm5DHxikRN+X/j3iJe65ZPy+bK91VX9MmcK6VVR0LhIVZP7
cjM+aSyKrHGer5OWmBsheHXLzgwJxzcI0i4EyZ7h5UNkIz/FkJ9zeSkfC9iLJ56ZEI4vhCCJGqUp
8nvIaYKNDfiL1EP52pZBqmFdz1fIcgJ3w+jWuoQTPdFWI22TZZiZME27RmaoMbA/JhB6c2etuq8n
BXvXo3FRSgme8LFs46I7jim9mSsltoBb3G/8pNWwfPYdlp98djqmZpSauP6b1nUG0eZ0u+jT1NZy
kW9edlvWhPOfDUFezz1Izf8pHizWlrTht9KixU0+RLWztQknv+Y0BPUd5BxwtS4SGX9frQVk6beP
/Hq4PrMmnPmeEimYszchAO2QIClaKNyWrOH/4TsKSQNGEiLOWqxs+Y6LrX927T98R4Y8FqTUUI8Q
VsbTnnWa8jflpX6aj/S0+Eh3sz0G+RGQ8HYuf9kSVtYWakxN0EQhTegZ5gEWrTOMUyyPOABimkPt
hk+9Dbp0t0rsbZXY9RP6y7yQHyVlrEtKvZgHQBookjLb4NzYMCCW5qO87DpWywaIUe6C8ZY3DxsH
eokhH53+fysQS/FNT1pD6sAl+Kc1n+UUXTIoRNIpGyqgkBBJs0q1uumJyXd89mMgUS+vbPGyS3aE
4JnOMRtKNcz8UvtWp/KukJAwqDuiDK9kfr1sa/2m+/URhagIERiuzzLilJYABZ6plgn0W8K2pkmX
C/PSkoRwOJdBmnZZjIHfhj2nU/0M3NqV0UkOGrkuJ/UTelGfwrm8qefm+fIK1185+q8lisGxHMcq
l3CoNfQw/9cjUq96F2CkCTIwm2+P9eD/y6IQRoYGEJCQwaJZ6xY9BM/IVzxmZ72JfAUDKtuCN+sX
wC+LQjBJKwAlKiDpcBb+tXbQli0hcqSlQo34Hy7b80fjn1bFqQzpVAg0aojI8KuzSxv0hkkIAni8
Gev2dQ4UDH+Q9oan8qlsuROq/BREvV9OC53d/JW39fdZobsxyYFMLw+dMm4EtTc2jg+OfPaDBGdS
mqInad3nGOi1ptKO99HJPI0vka/9VRz5NfNyKLsuuq4cbaTHhcBY9zETdwfYcXWawH7Lva2B+vUM
7+w3Ce6WSy0ttClgnnzgu5m4NWw4Regu4CAd/p1+l/UrzCduIZJW4+GZXcHpgOChYCngYHFK5OMs
FZ3VVPzzMOkoGc+s3l0+x6uR6sya4HbmXJoRzVGKIeSFsCeQfEvlRjt53YSmAJFNFIw+CYE3H4qa
tGkPcdXRS/NHLThIdMOBlm/y0X9+mRDibURSSDRUuHZH80BG7tbtbFUEeiXTjo4YSNn4aOuFYsp0
iumZlbGyCqPRSVdB2vSMoRAMq8CPLQyFYD/6XYbC1ShxZli4LJlR9FADfotIhj9d/6NmNkAhe/Ph
uxpvz2wJ+4bJhSauoiXeQhJgYSr/qUz1s0a3mdpvrUzYQiBUQOVj4iHxs1X+q2i2Hf/WveXX7gnh
LzG6AgypqAe25TLNYNhKh3FOdiIpBpiam5a/XD5j61Wzsy8phLcIYIMgXm6u6PSTLTR9WapmpndW
NRtaxJTNF+NyfD8ejF9LFYLYAHYkuc/gqDqxWyfwcWm+tE691yBCWdiSjdHCBXmIEa7F/CaJ1Xos
+2V+2Ynzi6bgvdRmUIf5rw2V9fTk7JMLcS3hg4LZXVj+0zR2NTH/ZVDsNGPgohkz8Ax5BYX4U3YD
glh7w402DqTYVB4qsyUBxtmxpuVA/mxB/Ll0wPKSOluQEGo6vcO7rYXTfpQdB6uuuy07vt6GOLMo
BBwj1mogfc8CzqJB8vMNzDfl6bY8hAkBR+m7NGU1jkbj9hIwn6mHjo5VNMB7yhhXAInuZga7LODC
aWRC4OnHwlDb/6PtynrjuLnlL2qg9+W115nRasuSHL80Ysdh7/v+629xJFstqj0cKd/NQxBAQM40
l+LhYZ2qoaO8P8qriucjr0oB7+/4nn5GBsuLyCAPgbduKhb4yI9ug+3D/veOZ6XoQ6Mx+l5K48AC
lVaKwkBqstsYbcyn9wJvtzHAgtY2VeoX7LZB+jGJrSdokX86Agc5DQZApISQpBkN+FjkFdr5SvXB
lNCIqw3F6ESLFRBDCtHIE3WuOKR3p2Nzvo59hy4nPZwUo0Kdb2hgpwV36VyOeOovHDR58+ac9800
icdD6QM1IM5CZB+d0SAEL2QZJNv/p4XIPkFPWquX5YBis2nGd2FrXdZKcqVEsXN6qjgnnMmgiBXq
fVISVNIGkju4D3u59DWzkgCds/bpSDx4ZF+gy25YlpGG+pUhpc4SPMH/Ge/PvOXBIEcrTmjTnY5P
OvFuEJw0WK4np0Xtk+oejbxsk4MbJpOoSNA9TUsUktHYemkYuU3MzG5DHkdxu8j6csSYDG4IsM1L
4hzXnQ8QMjkZLfu6ksJhJBwrYO+v+aLPwI2NRk+Plz1zwIp9WWl7omb5goNl8Jt94Q+73q/38q7d
cZYg55Ms+vdVPmdoYD/C+MbyRTz/VvBocpadeakc6tw/47WPswSPUhuraEtatXJBT+j+sPgEVWow
Ri+fnnwJ97rDWYDsLTWFqaaVRDLOZvVCFO6G7N+QZ2fCSzksBiwIpDObzoR550dBcHNdQG1Ogc8a
Mn3Wj72JyDSlMyzMc1LeR2ELpzBFgfgvua6U3qmSIUCWXDvVUsc8tNpcKqvQzE4bAPgZsT7GX9k8
L1exmLPahH6nWoQg9FGyXeVDPO1Wu7au0ErjzTvNlW4kDlPsdEB41LzeBy2alcq6AWGmlG+msnTy
rOacK9vlp9/fhPvo6xDFCEfUMgH+4ubmTpAP1ye7DXBjs408WDx0c3LbGLbX5yom3ZCrDdcWQM62
O1YXKGMAKoTecm0ENjnvfW1zf6/C0ZxhFU6fikydIlBXXhcY6JvXGfn+6QUpiczmw+mSK92Ej4Og
x6/XPOgVnPmat5nvrL6NSfXzUTeMUVmKQL+aqS+xXTvpvYSiJdR67cox9qeRmR6Pb24Wq3DMaW3o
A3hkYYHHDSlyalN0kXKjNRpCGeS6UAhncW4mPatozGFtWpo8TBFwDH0GnqH9HZXQgtNHTy9nTqTt
A9swTEOCgQRk9JlxDCEoY1Tz7w6K95SFttklq1jMIE7WnOtRB8iS7uRlP3oCOnvVOUCz0j/0lbmC
IsyOVyLZPHZWMZmhDC1VnLsuLgOjrSe7HIqfjaKXdh8vPDuy7d2NFkqDendJGit1nKpWIUzmcShd
iI/iHVa6pu+w53h8bs+bpUGL1sCBprB6tDhelLYVnl+Y30c+4sZ6M2/9uMAS43WiRVGEn2gdZSPf
bLTVdzHzlSukSGKtzgMDhO4rKE3B4wrJcKEIdj/FoWcVy+NQwqImK6KgyBKeNuLmLQD6pyIMVVCf
MdhZzHJBTUMFdKSnIhAt441HeuGHn+6pFi+MHDSoW7JZUTiY1mgMtIUvg1kUGnTcFPYE7oTWzDMG
d+tAWEdjILqthqJK4LngZ3tIY4DTsksdCJBm6NNQL+ddqwanUZPmIOxkruMx4CLJM0RsStCs8jJ1
SxhyqPXV2EG4KbtMRexG6C+cDrgJMeuIzFLVGnEyu4i+vF09E9iogTvO9NkpnglsvLvB5r5fx2SW
LBTDdFIYmENrR4kldMX8onsUZzCXtw6HdTgm8Us6dZTmAQt0CA9xjufFr217NeEZ6/RQbqVg6zBM
ztfnk5HWIm5ymXEjt5Yd17l7OsIWNL9EgPv36/QExlvytJhjEkjL9WJBD7eFlhRPFf70Z8Au5XWQ
FIzyvIN+mQ9arb0YfoKFf/ozNuFx/R10163SLFOeUtHMnzuu3gnFW2nPOhb9+yoWQbdfE2r4HPXK
GC/Mw5MJTVtDUsG0cUvsAl7mw/08BjTmNiFKkmEhPC3v9/CmTi9tQOLrr9OgrTiYGfJvNOXZ6Wje
6JLsJf3sQb7gO2fW6Kz8GZvwQvs6VqqIkJhLntm7/xOK1nreGIwwSSeXE+UKP1PdiJc70nBucsz7
NgYiTK1b0oY2hv9K/N9V6OdFY5BinH4tEMiCoeXQVWYotwTZhQFDcEN/5L+c0sE6MXXHHGK1CeKp
k2INLl0+jPR2OkTmoMlhD0ISTNrdosgeZ6VsXWxWc3fcIKtwcy4NpKF2ue/fALzNdsxOVrEW2cw0
DVUZ6KlObtvCGML8Yt5Jjmzr30Ew/Y9fxqJJMle91NCjpLcrvFmGe4GqT0PI6aNsn/U4MkACZRaS
VhPGkWZW78RJ3pwxSDKYOsQcK8Ra1wbPTFl5sRgkqSURNnz6h2JxjszjQ/hqeQxLkUvlDF9lYn7N
UcEtJnhkf+WsCs4ZIzHoURXiUtRxnxzVpamnubIrHQPul0ZQeOp3HrdkM+NerwsGP6pJraNcwZpX
Pw3oL/fbANZ0s91DoCR34ztuvsaBD7bTJYEOJCQka+FY9lzc8fNTj80rtgB6bM54rucgJevyWcNV
1OwztNF1sBxX/NaBYIjgLYEVlC4Z/X53eibpwJ3AyaP/+Wq16FI9jLBzE/xo3+3bALYD6B7iX7F5
E8g2wgxDWcvTiAnUbiRfcZeduH/iqEPVx+X5bHDSbUjYvz64xyFMG+1JI4BNt+kVjbtcONuBJfNV
qWAOBT1MUSikrbKoE8LE2jl2IizekWTNO3F464RBlCZRul5r/p/Ob5nJTbIUF5h0RoKXXIrox4U+
KVVcp0Y62mTztUg4SZ7MwIsFx2y9HOrQH1rYvtaqAg0+UBBj4SZX8+D0DuAuTQZbBDTwN1GEvCvD
FsiXo8QDWHjgA8BeC/4Ow3+cOtawDNWmRrAGIPSHmP+chaIwtxtrKoZZos9tNNoMCtkvY/rqwE+7
OFepoz7JCk6E3EqMJMGnCdrfU2qh8YcrW8X7HiYhUakD7azg+k6PbUqJe0pcz3vU4yGJwiBJWKGV
QZIwempAdoJpx4fUiWIQtuj6qA7ndMBzwERh8hJtImYr0ZI8DZlqCPnMEaMh8XJ5kFTOUwpvCygM
mOikLXAGPKdd777o8D6QAZN4XJRBybDh1CvaGhLPu9hDwz2eFUPQ1s9pmeWtGQZPEs2EoZWJ76OH
6uwVbp8Gvw5VSeYeqrwUXWEgRUGvzRKrWKPvvw5sSv6sUqOj/8lqy8lkVBIYcOLamBVogYNKY/Sl
N+GRlCowjWvnS0VPLoSojaBlPUFlsMvtEOU9BXYDozR8ltTZrvTeXrTWzbPem+vEKWGRG7ZpEMrD
TQfJu0UVrhsBQrqNPn1fJPkwSNFiJ3m6qyBKqDXxDsaIov3fcJm1oDEIVN0FHTcP4Zn7Sje6DoVG
FMv5Rzhniaj076thlKI41/sZS4R2EmKjL1BLyOs9rXtO12fsOQ5SqgyMVZXaQ3icxEEjR07TXKTq
vx8aP/hKyTC+MWFW/fqLwiQUElHEF/0PgfIlGjN+8zyicUI5VriqveV//0WLhjgJuud4VJU/4PJL
OGb4FJDyJ1MHLv+i8e1+yfc9YwjvkYgbkTkJrKgtJy1GxKc9jZZT+z0l3O1r3MsHMqdAH421XFII
6eLMXaLLMPT1rnU5a2T7XvoShQF+WR87Y4Hge0DJJGr7TCbJ9ygTqh96Z1MgIvprQTK4X02ZhTMG
nwR6R7PcydJPLr2D/i/eXmdeQjBA30f6MM9EzgOhlD2j7N1s0Lx4uLMIjLG5Gn280WNgvm40LRNS
7LD3wzxv+b3hNsedEUnR7+X33hcEbjwGPbIeLf7dDCWjNn4cltaeBNBxYQEB5X6jIraWBbilenX4
eVJAFegmT5NHXqK8jZG/Z5O1JNWqWcQrBrLJEd7m1Gk8776B6OHMN3CydroBHRdSx9sS2wfBS1AG
WSYohllaj1X6oex8Oxd6icagiikNUTqGdE8c6cjPMo9PdOQGsujchrrjVe3EFmEJ0H0hL1XWKUVg
fkszGz4SVmFPlm1eY5gP0S30lqApAnk23RUqh5S2SUBAUTNH80woLSgeldnjwTln27JKXURIYthC
QMwqR5sXUe3IgHFQWQRRndtN9MABPd4MMziEZkx91losq1mHUrrsWBe01E4k1wqmgN8AwlvFDCYR
ONeAh4USS2rcqk1tDzK3T463ihggyrU0y7sCGXUCpSfwXKzLbgd1clrLQR9o4lluOnHkO/9wZ/i9
clmC9Ay6SFwRrKMO1lMoycUH+FHAVugTlDk8SDjnNmfaOB/JkqWj0KgnMVSsIxpAsZ+SzPC2PzmS
ozk5varzluVb02/0X6xOLJYxnYVpNej02dYAAzJWm7+afK4dGKAGSjsdOmW4skKovhP1c6ia/4aj
tFvEam80xXVW5LdWXV9WcvWjDeGBhPZgT5EzKMWrrR2BtMEbHs6qZsnWpgRaSajht8JypPdgkXRR
g6pmNgflQGWIePkQZ8uypOu4b1Izl3HtIHIFPxtyScyDXO+Fylcyk9NkzcmFWNZ1Zg5iLx+v/MN9
p+9743ut7Tirizd8TCYkImkgraJ/rChDt/wJDGaZ1nJbh6FFnwOKSr6OY/lurqVDM1tXkQGLlMo6
9EXxkV6D9VpmYGgUhgnsf8T8oMAYJzliqdcijLFgMdRB6dn6jrfGA/zJbCLCynbMbGGonCiFG1Ua
O7WVYQfxuK90uk6MMMvGFs02K8YUTMNqflzUzE97CAeGV9rCGVYOuLNs7JGUi95IOEsqEZ3a6g3R
uHwVzspkKdixNKYj2LUfS0h438NkP51QzoVoQjWhI5ltxZbTRap7eqvxpob+hNVNO82q3tJa3OvB
Gkmkh04zYC7VOnMTOacDcWDDYq5QlZrEUUpTZghbRNAtLhu4YXGpHbzpYYBD6369bNAktbjtgzzQ
7+gZ2CB7q3ne1LxoTO6iFKlsJSZOenrleLfWD2cPWwxm9FMGe2p6Y/vABYcXi8lhVL0d1Yw8L/P3
Pf2eXBiWyLKKIlUAQ8rQ8yCu/1XE1B2lR9XgLYyTOwlBmAtUBN9ttIpHod+3D+p414UPp1f36Rsa
AtClstpH9bjo1hIDej5WkPhDUfM54UM8BhpSMY1bQi9G738v540dAxFDloiVQNcCkgxks6pT86Rt
eREYbMiibBYU8JYCiXyOwNPGf7qn54cXgcEFeMjrsZhikU2VcFPG6UUnctKi41P+Hw85zAgDBvGS
ZwkMV3EyEI/KLEkybslUQc6Cn+KewCnRxlkLnaVO5uZ/p/N/BGewIa9VuW5mqt+/+4AOO939pz6V
QQexUmq4ESHxHr6Wf8PxyafvqyRIHoRPrZ8GHagA8W3pjjvQVLgd/CehyRJZMlFDpqXMjd+1l/fQ
23i77Pj31a5Om3pOkYv+2mX/mSD+OyXEdzEIYiElHAXyofrV6asUYjHo0Ubls6bV6JiWpx6mPS3Y
LqUHyqXbGrC0KnZaIHnwfoEZtdNSYTLv9I78A/P3N4Id/74a26yGX0eiIsc/ykjStyc8r7X0AdFN
ylsrWM5p6OEtHgZpWkFoY1lDIe0JNt81oSezAwwygznqEOVtOmKh0lja5UuRkIqTcFkPvGgM/IQE
l9yJyt5+6IGBF43BG0tPMzWrES20PPBamz3MGHzdjfq/rSC8+KBSwHp3MJBTCiTXxBYBaaegYD+X
5rSrsx1YeJDKso46RRksI/nggJ68wFuQBXqdPgy1mMwySUmQUvPqNLXzmjiZ8DC3l1n5mbPzOJuA
pRkhR87TpP5QIslJ7limUScLitZa2ANy86OVRNhNf7OaOTj9QbwgTIIipvMEaRO6GDWAWLITIIab
lpwMgrseGOgIgRptE6EsSkvRVI8sdcKdAW3Ts/pMKDicOGKPFnYrdByWvDAiHXM0oNNRtbzw5wTd
Ebdwy0DzlORR9ImTulV1ySslcTIlllxEVCLL8UTv0NlfOclt0/zr9GzxvoyBjm6ay0wSIDYE6VLZ
hfMtNYr1lyH8p5OW76dj8dLyo87aahjJPBDdXEDge5uWn8U94+AiyybSTW2QC9jyHJ/J44tf58uZ
6q8c1GDZRJo2p4kZY5G0HpXayvwku4rk29bBg8El1VCpxcfGqZzMiWNeustZJyy5iEQhqtwpWozF
VvsbjdQ/YkMa7GHQBScysVITS7uplPHzFMaerhbu3KaGXdb6QZnlxU9SpbA5c82BNYVJatK4jmS5
xG38uRdfwV4pLo7Pp13Ao2ry4IDlIolhr5CFPjd+5Lzl7BmWhaSHcS2qOa4vUfpNgxefqA9uDsPb
StX2nFHkrWAma4HxfdvN6rGmsWZ0USo2vweZt4iYpCUZNby4GRhEi1wbMFReCJcyzxs6Bm6IMQHN
higO6iYvPN1sGifUwMQu9RainFmUuHqVyS6UFS7nur6dhqm2daO9W+L5syxJqdcuVe9OYyGgz5z8
19Fm0hrdKrtMqYEX9FAZr3GZ+fzExD2HD8hDQ5adlCtaEeU9rqjUrreV9jAc9+OgLG5mX/LEnRnf
8B7DOBPM0oYGrdfAEcQFKq5Sex7hRc5Th+Td0Viu0KBnkypT74xjG/uT3wPa2EU/24k7bprNgVyW
KSSI4zzBRID1e1DcFC9u2fwf/R5WGbBKh3p1lIFBJmhZhchqMHtgk7WOuS9/qJB67YJx4V4ojjTp
ExkI62QdpnXSGfUCqQzslMfYXJJ9nw5/W5PwDyS0ZreQNNk2je5mjMr7EfwEu0zqK9MqvuTK2Npd
1oPEqwx70je3Rqnprjlbo600gu5Ys37ZivOnvDMjR8N13laL6LPaSz85YMY5ElQGzCaDZG1Cx6zx
i30oeDpOxuJCOcia1wW8zIl3JKgMmoVyo7QSzUM/ciQcD/c38wOuoaJYcFCGwe3r9aB0zSRKGl0P
VurHAljZpN5NybRTzfLQljGlAgK3rGsYBnptbH4RKsONivZTa06+2RoXcZd/ieVub6SgI6oi1Aok
5SB0gj9liRvlzaM1QWLVJFHujZMe2VIX7otFgWGMGN1a2hB7ipr3wekpo4B36qsYuB7Fpe81PYSi
B9xmI0xSKYArtOu72O4hqkCkH3PJ62vdxsXVUDIoPOhzDhg26dZSYAl5tGrvbKW4nWAtSOtYVvQh
ku/vkAZb9e5I2FVRFRH4Xnf7yDyEe+OeUm4rA15oRbAk3ulx3bwjreIxF0xQUjPVzAkJQjz+WYYt
lvdi03CCbGq0wKLpeU0abBU8zeJSr3vIFhf6dFDa7icklz/lo3QfCtl0XfZRa8N76EE0+3t5Gb5L
2nipSfG+lXK3l7THwRL+Ov3Z26fD6hcxSWEmaT284PHmFF4VaJhbdvMNFVBsnIKrFsMbYgagI4FU
hIhg88YZLIXJ1Rj6jUV4WS79wX/eIAbbcjtLVhLPYiPgTRCWbMPlcPMk5U9aT/abQ+TxCq6bJ95q
BBkMBYlZayYBc9osYmObQqp5sxV6ZV2ONgw/ZHuapA89rK1iMtiG5+pKKRp8pDi4VEz9vVYTvEFl
UCddpN6YspiAeTmsKenlHrsfxACH2xS1eTKtvpCBnCRqM3kysFiO/cVPWcsygPR0lkvVZlL/Eo2t
mdcqxNS1EGeF0qHjV3L7JLEFj3b8Sp6mP57B4OZ8H1s5l03DVLQGWRlNbP8HD4irj6Mfv0qMhFqC
zW2JUDn5qub7qK5tlYufPCBhS+YAsrpqqFoSeGpU+576LKEh/DyWGgdK2Nq42gxEKEoAyAzl7Goe
nVG+BEedgyWbV6PVwNFfsRq4RjZmYqhw3BKTBUd8ZbdD5Jr6l7Hn7WfO/mJL4VBTq6vcwOA9iT8Z
w7POa48TD76pfGIl50g32MbbZMi7och6wS+Xwq2VoNF3aZ85ZAr6NLFH4YdofjOVIJYyL8ZtMMv2
pw8e3tgyiJIvoAV0slgEllXvU7mpXAMv6p6ai+UuaWWetRn93504FY4uMKupNItomFFPE54uQeGD
CjUV2gncjl7pDLZqz+ZRaislLr84v3nJe1lHbKVcnyy5SyjhcS4ekn4/dVylT85ovimPj72UqSLw
mWrKZ9aPwsei3Zf7eThgUqkBtEw1xJKA90rF+zQGW0QzqmR5wcLV6k+19W8e8vITzs5gC+QWmtGJ
rB53xgcVkDlnAduOGzbLpHcp4LI/6IdZuqFjWbuyP6if6CDyJDI56QPbjSvFiTXiJkId5e9mLfe6
4d84m725KZwh/Hx6022/Ka5WIpOrGOIEQQYZWfXoSGifyNx2Dsw9xFYgzwTywnAvuPl3TkyqenNi
67EF86VJK7FREuQOcB4z9F2szldx+CObZ3tpchiPBWYc+fnwz+m4nCOC7cptW0hq9Cp2fGxUjqhU
tjwm3iQ8nI7CO/bYAjqUsGCmBn1MjOjoTZeFP+0Gp3fny+zAvT9zcga2eK4N41Jr1VGAWQ+eimFU
HxZuslyxc87osZXzLBMVSRcF+vj8l2rck8kvVY7LB+8IYivkraXnoxY2R0c8ajEgfUk9Khcmqf7i
mXgk5RanOEuRrYDnZtTmrdmC3F5cC5nhk9FyFOMR/EtHDKUrSCV7GoQazOrL6VXCQUm2Fq6rQi6Z
M5rBRTwBiHHvFKKyOx1iu7jysrXZEjjRq6GRQlxgqfQnLHlTz9yjKEGtGUu/Dz/myasoGiorlqZC
+J/JjrIsKslASau0GUSwn7XpyfFd5bycZRuZXyIy6AVromZQQzxW9QcqRwhLTXe+LY8KyfwMfXsH
vARjrlg9WkhnuQNjyDRvk8kAjxv2FxZXi4f3TUweBA+acIxVfBOtc7QpfJT1y8kRQBKo0LryIdXs
9aQx16pFVWZDH1FPn6XDqN3VEK2TUg7ib6/23yPHNn/1oJCNUYNXt6KPXEVsnKT5UDvHy9pjjS2W
BMXTdEBG9ZFKImclvGnsahO56HPgVB56YR3ZwvRvk07u6f3LGzSaB60S1F7ts1HqLcOPeghsgl08
5S2H/X28xb49iV8mhv6GVQzdEK0xrNDb8zRqBIaRuOCe0Z/M+xgGGtJessbFwvQIsHFyGk3ZT+U0
OadH7A+I9/I5DBy00QidrkxMgmzfXo9XkTvYo0+dRNs7ga/SwtmorE/FrGSzERYYPDyjUIHepz6s
4w3XhEA797DnjSEDDKjxjnFf4S2qzlyqrQDWWeLmjlxcUj0r2SX9Bf/Y544pgw/REJO4UxGVpjMp
vMHhZA3tG6oeUQSC/99m8E1XVk3MyYCh2G+lg/fJB/0h/f29YtimLHmx8jSjVpXWTnQMm+pxfCb2
+ZYx27n9Szy6plYbLlyqpVELoK0+qW6n7Uf5rkiuuvl7GS72fxxLBkBCDc4ccqzj23DZDCoh/lbD
xwKmPIFe6g8pTLDdpg93nRr/FaXhoZObi75sONBPt9wJhGH7rOZuMYtSw4SGcmlL5X1qXWYmcdSU
x67g7Ea2yUoxpq7tqEbGeFAPZv5YuNOOHE1ip/bhDM3I7Wvoy0wyWGMOWTmllM83f1r8XA4kN/FD
FzvR2C0epX9yc1XeFzL5R1gRwSytOsGVfvQoUVowbEjp2lbQBdE3hfPewps4Bm0kU19yge7ENj9Y
pPCMtre1+qsw8tLU7TvMy0AyANPFbW0S+bgF/yemxatkh22ryqMlzczmGOv9VA0edLLNVdWoFhYc
To8FUNqoK149N+pSwXh+SyM3Hl1AK3BJQhE2MiPSrGTP+K2clTlysIwVdq6nKa9TC4NZki+ZSJx+
zm0xqlwxF20hS20OnHE2HOt8kZhmrgxUMezJLfb17aJzzvAy4By4bAOWaeRD2KUYz6zej46IIx7C
Kq/41vzKIO9EshhcmXp1FnRlSFA+oKIBEXQCbs29ckWNc+bu2AwdDfv/OLYMtKiK2Ipp+Exz0axn
moswPdNcWpVLc9n0v1xvRQZfhClqZKpcjO+kI9vafQVlBldCN//O8Mp9/U/eOVrvJin/ospBUouB
nEzponaagG165umH/tO0a8qDAUvv0jUX94y3q9Nr943ZR6nMolUkx7X7JBlF0RuSUc+ubWcUNk6j
6hvvjwj17QULGDTiYf34IvpnpaZ0wP58ykvsKzYauSR9NDGgM3RYoL/wBWaNmn2cV6et4IoH0k2z
G13FOUsUgoN8EtvbpbbLIIwxoIi+nb1XAOz0yfjGBaQvpq4YsHR9TSxddARnhQWW9n1kjBzI4wVi
Lk14aVnMnuZusN90UIK2ta53QhFMIfWRAwCnd4TESkUbjRmaAuTvICqvHvLZXS7Uzo2dci+7VnRG
NfEPVdJfp77E9n71mWZNMwR1ntbn02v12VYqp+/rEtvrVdZ13USiiIZJRbWTsHdkAeqIOudJ6fRx
IYkMqkSyii0nQHQVW92BmtRlPRacLPf4MHRio7HP0nEklKOYQLVidMqHCS5qyAb9+HPlE2+w48ty
H+7jy/pS9VM3dnlPO9vbTJVVVULDhWiyPaFVOSdpLmGb9QcKY1RP0AvdxhvdcXByn6vLvjmiq3h0
1a4SGjLKdQfrcCqg84QlmUF7CESXypqBWQExQdP4cnorHNmPb4Z4FZS5Nlm6nJvJgJIw0cvJFtK5
dqW2/TselceyyXZSYfyM4/6qM8bFLs3qbtClC3kuH3uleyj1LHdDLb+ue/NKbaM7YVR9KR68otLu
qirzKlUCT6vxoj7EG2OZ/SUZmt931VVYlVc5mW5jS9qN8BPu8yK2U0XeFVZyGSv5RdWMfjKbqtsO
iiMUxiPBpaMexxQCOMX302OwmdmthoDOy2rcFVMd67FErV8aZsc0ZyebQZkxw6C0oMnS8xhs3HXF
AJ2o16Fa5pjn1mv2WFW0BzSdvrYutd8qglLiGtnwVhaTZeVhBEuDQQMX/2DZkQPZVLqBOjtKj6fU
cpUcBoXjML4J56tRZZKscjHyAvr/SCdJ2jgw/96rWuU0euO2jcI7O7YBdhWNya8qksLLqTw+Db2X
TrKds65iMcjXjkQTFHqFG53w50z3avulwH1Y84YZ4KDFcD3igtFmTvUSlIVCtUm7aqZGgku904N4
F40AQfhZDi4e21ykyg2Xr7p5jqxC0qRrtS/qpqplEx7KfiT4iXwbWbIzRopzevMdn5NPANBxt6yi
QEcqSpYSBLyxASknUbVba0ol2yDGrdz33a4v9AZZlY6Fm3ezDQOtz13T/Wh6a8IzkpXfFfPo1bHm
QXjmIEf9dWU2GA3dum+s+tOwkHvcuL1GjWs7JQMnZ+GtO5b1oxaZXAzd8Yyger2gD95Sfv45HZzb
p+FqPhicSjopF80OOwrG6O4Yf61IZc8TbhDL7BDAs6w91npig4jtaca13KDQ9qCVD6FxGKobK3+A
JoCNQ82usuD0HHJHgUE0LdJVNRnEJ50LmpAu108u1Gf0sfI2AoNljaBUYZphI4Q4ri5++dItQWyh
NGT6fEo/B8hYplAaD2omY6EFrXTQ29gmdWE34R0hvF4I3sHA6vRbWd9Z8Pl44odrl79EOalYMl8u
a/v5ebWcGBiLhkrWc3KETMosee6YFW+eb2l8nXAOnrA0oE4Nl6ShGC1M/gDH2kS6mvOv/20pskyg
sOpL0tcIcuRNouvYFRy46ZzZ7bF577RAsJc00dLx+vwaIqtRJ434P6zmqTAlNC1VkSSVJcqERqIO
Yq5DDFjfz9CPwD6DEHORQDKMCuFxH2C2vk2VVM0yFDThayyzYxi0UmsVmLK8X05mKz/BhymqJKsm
FF6YYSRGWoXQ9yiCVKt3sjL4Qyw/nF4YmyFUTUNLlmTACI4JUZLCLHNZBJ++8yGS42aC6p2OsLmh
VMsQddGQVUNhJXzN0LD6ZbEoSbjY58Ud7S80nNlfpnvZbhzcXjhn5ybuaqKoWrpumZrBTtHSkEiE
+FgURPswyL1pF+60Q2JDv87mxaIJFHtMayK+yoSnpPzGVhK3vUxVYoMEin4fg6a/CIlLUjRDfJvk
f63o0wfGUlNM2ZJV3Jbxz+uNJTd4BiYD6JHUoLZtnAwWzRb0rTwhEAjKgv2u51pdb50sWCCioisi
fKhUBhDb0lQKEpaQ7j2qez6XXJ/UPc8idGydLJpmWiLcrhSYTDLHZpjVullXieEbuej0cvkl1uWv
YmNeV7P84/SA0t/+ZvpM+FjKooR/sc1AlZGPlgUbA3/Wpps+U5GoWirKu538BTbImot3iQx9ueJi
K2KX83bGVr0FVoiybliWDFdS5kOrYtDrvFGfup7T3YKSpwK6qYIOdcHlsZa3dvo6GJMgxGOZRkmn
RIG5aN9yLbmC2xPntWjrxrgOwazOUq7UCpd14JV+MQugkIhRIFqLL+mmV3UWb/i2aFu6qGiGZkmK
/sbBMmqtaBhjBT72YfgzjOJrIkCvUpGDRC/siIxfsynbjTLx81renV43m5cdHVU/1TDR3gWly9cb
sR67ZdBLQccri+bP074uHfKzdimltu5tUXL0xZ25bZRbc6grKMwphqgqBptWi0IU6mJSgaEWpYe8
VFO7iGYepG0C9joK/RWrq0dWSbJRt1iWo+HQuzhYY7iL+6g8wlXHBwPpQy1A64jMaNIi4NKDTeWL
SvmALhbQPyPyMKIB7/S0bSHLOg6zB2AxID6lWmp+h7M0kEVoy8LVeJwWzhm0PVOqalm6YaJKxpyr
eigu4VSnoIVonlynV0RTPlBo1JWXCExZLO1SrUsT6EEk5t9LP6KNceaMFh11Bhw1WbFkLDhDUU0W
+KNZiZOmQW5gha0tyN913esMwz89JRsH6DqIRjf5arHBvm/UFl0iAakuxvYaii42WRpbrG+W+XJe
eJKaG/PyKhwzL2kUTVm9IHvDp9l6dCHpd6e/hxeAmZZWbuJ+NGUSlPFsK9Gn0PxyOsDWdejVJ9Dz
ejVi/RLJZjEggop6R70cwD90rHuKPB20G/ktkLwvon9fxZNSqQiXjA5Z3dokvu7wYac/ibPQNPr3
VQRhJommWRraFEhht9NOTtHZ3D6eDnJsIz6xnDVm8xeppM3CYKGZC46vnpzNot3NxWMDTSa3ChOY
1C/jZRwqjkXG2M3S4XNZJ5E9ZfIn0uK5oJvUb1LetHYhV3sljoMssuoLa5IuDaopoclfY6m3G7Dm
a7uZGlsTZKfNpk+5NT9WoX41KuSvgeCg6EXoLYvzvG+rIQincfDq5d+iy39KUv1PH2bfFIHcVZAH
Ifp0PxZoC5kr/R95SGe0U8AeRefSP7cgX5NVWQfXDym6zF7m0aOFLFbBJSpN7uglCjo9uEQlyR21
W20OZ1yjNg7vVxEpLqzm3FykIo4J6luUtEsVX8xL5RBenHGh38iyXkVi8tekKgeiUG+ZjzwLbiSU
62DsZb4RoqlLrJ4Ecl/vjDD61KbN90FbJL8Up6tSgqx1bUx+3Mk8xY5j58Kb9f0yh+ylOx+Fssih
f4VXIclHo2In28O+deoAHm5BuDO/pD/re9rTdHyBTe24sK3EzrzmGu6DvukkV7yUc4tZ+mo0GDDM
MiUmllbC5nDfwPQ73Pd+da3uCDe53QbF1cczoJib2iRUC6ilH5nkjTTi1WcxiKiEEwSG9boIiD7Y
RpJ5OIo9YbpXovojR/Dqsxhk1HALMhYRkfLFuO4KI1CpDqfOFXzg7BFWNgu0XGU0u4EEZn6bIaMd
K9DYUmdI785L+LY63l8NIXNVkEYxFeQMegURkX0BmN/3mTuArOj0WS1+V+qi2+lx7VnjqFz+H2nX
0Ry3zmx/EasYQXDLODPKwXLYsHwdmHPmr38H8vUVBfMNZH0rL1TlHhDo3H1OHQ6VPQyh9E9u6Pk1
dvau0nWIj9E0h4JwZNfZbT44Z5YipZrKIZVA6zv7rVnbZfrPeTf0/+gEcgcNcHWKwWe3U0ULgGHD
HE1on0p2dkqujCA+vKtPgU/8Iojzd8m8WmNh9FHQAEZ1PkrttU7esavzSgZ3jSscX1NpJuoRudu7
5JR+YlR2mVO32NV5y1b9M9bOn1bu5VT8BaW0njRgHgXdz1EB2ZddYuYyscfP6hc10HKnpUcs1KhB
eUlObBrT8mqU9g/RcXbUBy30DCzt0RugpthNYusPOqjbkG+3rn4jf+qO2OQTJjd7Q06vPhLngJRW
rZJ0zthCU9p7RTdeR3Hvafl0nenxQ2fINKgMYPyow33TdT6V66+6DDvZZk/6qDgdaBsaZTkK3uFu
4I3ypYkyGUXtg4uE1aY0qqVZy0ApjMUdIutzUWZ3caN5Ujm5SrS6faPBXVgJ9psnb601yx7S8K5G
I1ujxoc+U02vLOqPWVTHfmSEwlHX3bDQIKh0WUwjefD9JS+GamDM5b/nidJjdNAOUuhQV8MG/tB6
bxi9Y+f+44G9SOWnQwmohzMytynwnWJ7bImd6lg7W0CXSE96zu7vqljRTtIvsqYXZI3PnHrnhHOX
os+krNIaPXDMpn0t5Pk7qHX8Zupyz7QUyZuSQnHyfjRcQyefaL0cJTz/IZmAF5yp4PJqlNHvlKm1
czqp7qgNsW3K8ae6aGY7U9ID8rfDVLafGn09rov8Ke26w1gnoC80lg91kt+pRZa5NJbsYQG7R57R
4ULpjH+qiXqdrie2qQNDsQAOEPBBFruaOpFFEX1+LmQAI4ei6WDdfF5GYXCRy+2vntn7ZqkNdXPV
XNAQK40eVSVkpcnl5DHgaa8KLEdVnqwgvXhXy+yVPC5u0CMyZWUFKMx+ukiWK0qvKvOetCLUgD1n
rik6VVGrNdEW4YKGRhmQ1BdRHJCr4Sk7NFemFx3pNwNlxcgVAd89o57yT3YrjXMzzWyszWSGKO+f
DN8ECM9gax+jE7ldA9mfLgt3udCcwo1urMvE7R0d6ykiZu29eGz7EzgvlFqNOowKspdS/zGD4bHA
zjKZfHkR+e49QVTVNJ0Q1QDEA/dgUq3OwokaiDKP9KTYqTsEXZC67UUOyulitFXU/OR7rRSYhZ2k
ggCbnFJUiVH654tJo2pVczShSi3lbWWPy+gCFgJ5ai4FlWzldlzNXkaUTxotDue9xPOyLXe7r0Rz
6igbGsjltZkCoyCXAy0On5C1eZWaHoxMc1Jteiik6iEp8odSK35EVvQRQDdXQ0tluA9FtRs1D5rC
DGBQfavXbrQJ87xt9DNLzG+1Qf8BhwYmx82LMY9cJc0XP5WU2ieNdt8T/auZ9rKz0Ic5loLzB9tz
ymhMghlJN03L/KOAO1g0GkrWmx+xYjmqdvUUHZRDf6E/RkfzbvakU+UXD/Tvp39eSeWUJRywnWJm
RhZU1W2DsKUn3/Mht+eqtwXnY2+ev7jt+TidqGOziGWpywPjAXMx92Cb/xJl9vNuim845Z3hKCeM
0J1E43o7ThugwQZaRaZqoo3OyU3BjihNY5IHZX9CdGNVLWrUifue06HVgPBZR4dU56LAsiuirDLn
LGjd5We4OKXu1cchqH5YIIb1p08hoFtD2zq192IqtL1ck2gb4Vw8N7RTXuYdyYLR7y9X2IDqCqkS
GLz6e3EUv5cvEA32RkM/UwEBKqeBC1KldikN5GRYBVAuuw/9oTjmh/xO1NnevbmNIM64NZSaJqxn
FqyK4lhNFqj6fUpF9d4dE0o0SqiOVwL3xHeDM0Xt11bW8PHyzi3z/CaXYw8VwGMXKh8Fr2Qnlngl
i/t0irX2syLFxDfsyYsusi8FyCQW0P+VX0RwHXsmWrNMxcAAAtEp38qb51GfV9nKUJTFTmaQBYy2
7g2vYe/zISBGy1Ix0LHUOPWK1C4JmyLMn/Hvcjf6UvZ2nzqJM7kyIGqiB/Nz6KSXq3CSkN0+b0+2
gjmNC+tRj7ouYpsaio/ECk18HTUmMNdJQRvkPxRBL3HvoCZV0JpFf/TPBkpaziCwpC00nHiLMV5i
s9tuh8EpQvXn+Weykwhh8gG2Cp6dWn94ArMLM2kZetO3lgoWuQRTbU2vtTwt7Wq2FNtY6kc1A77j
O8Six010OHWTmpy6yTmJqwa9fr/IjVuA7c1OkQIsjqDsStSrXCXU6fNY0DTaPetGKBeBoteed1bf
Ub8bMK011acK+woTKDTj0jok0eoVq4iLdKeiYmJS/L9zctFor0+0qCPUO7JpGsDFKd8YKJeJ3B1T
Ze55vpLCntOmnFyMtBiyCu688xavqrwBKjj47dfIwTykeGaLqdk5cZwa1kpZAdMe4tR1tU3tWlaX
K9msvVGr7KrqvfNPZW+g5dXpOOWjmqSaY2NS8HqHwRSsB7X42nozKixgmle+npe2o3kmxiEUE3iU
OuoD3Nm0VBpABNlTHy17YJ7cJybxSzrben04L2jvI6qgUkaP0UAlzOA0YK7DAsnLlARF8mlQsTRb
ftMscExdhiQXiNrxbQhHYEpMA8HCH+iPTd52GPaGM6vqb1L5SbJuZ1Hjb6+k+UoG9wQbEoaZNqpx
gLiuye3Fyw7ZSXLIJbMqQLL3iF8H8ZXxeP4rio7GXRfVl3leiIJFpNi2JstWVt0OFdHi5e5dbT4g
9wLHKlGTPAHUq3xC79xMb0LprlmfFCKC8NgVRDFrZBgYc6D8/ky6GHXdoYOK/H/1V3e6V7/M+Bfz
8mDaQbWO+dWydt7Qkdr7kIhcsWuhKJql8dhGWUp6WbUMimiBAM82dpbGrhzmX+3siNJHaoODNrXR
Cz9/gXupCL7si2AuTDElwDxHjK6QDXU1pq9+6d0Vc4wMZSHs3NlZ3Hm8XA6TcNJjJ0BCZx9TDpjO
A24T4SJZOTFKS1lQAIkvGTbj78la5eoNbbi9i93I4uFf9Gqsu1VhpIzu6I6jkxXeAFutuYwEq7fD
+MPiy26B9Zb3oNGxYU3N0BFOKAp/zLUdk4RmheQXfeIU8TeS3guucM/9bCTwhwsLaSyQoFMMhf6x
Ui6EGN9LQLbn4WFu1FmaoOE4Dww0iR2W+TC6tHo9MhSAyNX/1+NxL7QmdWP0oUXf1V3ba0a/Oh7n
FzK5W2ieyNQ3VWf1Tb9x5o/VhO1RBjgy3tdB946KGSRaqkosTTYtfpprDddSoaiowej0lww2wkdF
G3hLQNk03gIbsat3mEs1MeKI8TGT07u5N7FpiTTiucg5Xf+mO1Gu3lDkZJaZD1U0kwCJC1OGqPYz
s7eJjLKmyrNWx/46vZqxYK0c9M/FSf0pe8rB8lTsdueArfBi0GtrgydQi52kwdzK5l0iugoWgmnc
ZGznYPXOv2UnCxepmRhyTL3SEZFd79tSzIzqqmlqFIb89WmJuYQJKiwY8lCd5Xl3PpKDzmE7QaMJ
mIzViZzKRMYi3ETau1MUIzCGCEuOqInzw0lkDoRo2O5mKEp/V7jei9C2ojhnrMdF2oUhTGmqx85a
Vk7a+6S8JaLu827caRgKWjCYbCYG/zUB0wR0xBqC/n7WfdeosQljNKPg91G4fn1zZSenJUwMk0WD
DLU400uOv4ZhE/GI+J7B3krjNJDUaVqtHeA182N/xOIfw1AyPyjQeJ2RsLejQBX2sqCNPB7SSCdj
lecZRvkpFpCsiRyrVfr+Dm3DRCCmUqmG189r+rIY0ZIwWiP1Ssb6nSm70el5gdsMSm8wjokQDnLX
VG9Fcgqu9zq2GSlmwyfgJiWHvLzqDw0A1hGkYfcu83NHzQQp7G6cjQFYQ8dUpWL8MQRbqh0m4xkH
uKE6jHiAzHYX+BJiiN4zQ2/1hrfQLu4/mBep7II3ZrTsQf829JDKBkxgslnQcmIwmwQoX8LW554x
gclGfcxEhfOP8dGslJTIomzH8K9hwPcVbyOLc+7YOcbMYo0msx6EQa/YLNCmIwJttD0PWD2ODoJ3
uhcJbg/H2eh1HfFkEgMMKTTWPV1qRq+vsu4UDem3ENRsmhbdxXKMRevih46BuwtgEIFYyAAXrK5Z
n/UcWJzJqP0s4g6mLwFs7fkfuKerjEsQY6/w0LLBfZBRX2LLKNUyQB0T7BnAqSIiXuWdciHCjBcR
3CfA9vRgVeBIDbJS/0oH7LGnPxq9sa3qwZTuykTzDKIKeg+7vnErlHvCHYhppH7SgQKWOzICndpP
vowHpbD7E3OLbPZheHxfvZzFVGhJmwh4dH64UJ71VTebGfiC5gMbLnrmTCWPxKb2cnxDIrd3f9v3
xZ3TMApViTF5FjDl0S5Td7XZ+ulnT3PeuzHI4qv/lJWLsBKJmHm8PCvr+zYGRQfkrC5KJl23qCX6
yKbimnlkm7PhnNcBkY5y0UwF0nk50TAHFWXaVVZhBFX9rpX/zGS0sTP8Hue4+YCc669plBalDsRG
c+gCOS4ewJL38fx59j3VRgbn8KdolSPwL2NR/EYvQbyaXeQuPWIFkk24NoX/BnA4wTXxkyRSZ8B4
MZwx9g5v5iObZWCPHtw4/ukNGfaeUdm8Qx5pzDDWRGtDtQjKphl+NFXfB5aWZF6WdoG+jJ0DUAss
iDXj6KYw+Xbdt5UzN6ZqYz3vYjVm1xirC2DoeHlhUdtaNV/usHPeA47CFlzHrjt9uQ6Ls7FKhjl8
zLr8+jZ/i9Wzt62z1VAepCw12kE3GUI2EIkYxzgtMHmH7olnOppxgf3ot1Dvio7ImaEKczpDy17c
e2oCzMbwWd727jkbFOUg8rCkSfJL9akJL4fkloh25Xazga0MzuxUTdm0VFIAO0Pc3wvmI8EO8Vus
uOgxcwaoCeV06BgASysZvWvQwQeV2m0TpW5dpEeQ+VwZ2OwC3FQgeJnM9f75JYFug1ox1iz5rReA
+kZJNSppoGI5z06S0Tr0Y+tj8t8xiXRRpORJDfMKeYLRuLVeOole1XZKh8LGJJ1oHGr/M/z3a/j1
GBO4nLm8YmSIZUWIdz9YsV0eVacd8H4rJ3NyW2n954lu8y18IMz0nvkaBgtUN2GvMsgk1yo0v8B6
AEyv+UHTvNmPDozty4/dHiwrN8TWffBviSOHfQP6cnjOSGiqRBLaIL6LF8s2Mwq4WaDfCjzd/xP/
vkjhYrEsDIdfHCBLANQr9ar0Qcn9jBladYAsEbXZ9+UZCqYWUHW1FH4AWI2AdKmsiP0Me3STg7QC
54ZI3xiAkn4ZnzJTOIa/+6SJgudMIBWb8q8vUTZ7LVKzEfVC8qQlH5LsZwZm2WkpnSnJbTmDUYw7
xyCBoRdOkUt2l8UC/7t7lS8/gfeFZiFFqzrVWIvSC69jO6GJiO1k1wQSQ1YpkVHJM7goIk1LzFEk
oIbKk8uQXkjJxzoRpS57lRfs6f4ng/uSgyVbSUgxdd5GQHtm0Ix6cmBEYqDwNR0WSkROYwbi0cHn
IPkPRWRNQBlVbEArcK+UqktHQxmGAFlv74aB8lh/I0F7y6wAmkwE883Ap2Q5t/DB7n7YjWjOkXWx
YWElE/PL4ZfJY3NvuWtG6IpMYD/BSCmIksWFvN0PjQlG5AumAiPMmf++DJU+qWPwAK0KdqW+gpDx
KCFm6ytbYO93U+2NJO7ZaMowtLqE2ODva1x7SgByP6oCqQKVQr7MbBi1IclZVwWDUrpSrzty+llw
mj1V34rgfDQGXuRJNzGhqNww9oW1/5cxiqGXxMtb8FH3wpytRO6mygmU6z34wjGRovmAPT7IxVfG
HBNeJO6EoeOvghPufUSM7YFeAhgI5h8NwlIpJ9Vk3KQMDi45yAPCuAxq6LLFpl9wcEop6kruueGN
UB5mqgcXulbmQNxj4wXAFIpVe8ptFbyIlhMxiDbHDFSA7QE19BR9ym5EtNnsI/Lav5XPuWFLnrQ2
i3Doaqq/Kgh6aCFftCE2GFfdMc1CRAmwp/JbeZznrWejnJQS1a7SlBfQoRvOoJOTWphOnilehgES
2vfHpigeGq27Vqfci5T5cUmsx6JsPsR0WQPBte897O0v4uxfXNbtvAwRNtmuIsyr450pEYaPlFP2
HUbPzYUFfcE7e84pNpFPqYehOWGKMigK3Rm6myoV+uU907M9Exe0S9Y8z2HTsQUH/fQCbMTar6KK
4p493Yri7AKK/N20Lsi3BkOyafkZCza2Uqd2Za2CtyNSFc4eUOxOZJKFQxnlVaFeduQj6j92uQY9
ZkikKgiH74KnsWeBtmfjLPhAqlRaY5xNeu4cRECHHHwziN4Eo7Fbft5K40IA2oZIXEvAjY1+El+B
m66DT0Q4ngEEM3HKCavLvgRQNTFNkcAI8Lulhk7DKWT1ff0ZiEWbb1M3dDEhsDqrBySWBOP94Y8Z
UL/iHSaB+vHbQhooNxvyDASPGQXdS32t+WiC0ApL53AqxfQk6uQJ1O957WCjfuhxz3QC0r2PbdkJ
w2p590PwbATax1PI1eOqJ0nxb3nm76g2d1PnzaPhyeOWZQR6aIbm4N8HGXsDw+ZWFmdVsMg9dMMC
wOB2wZYcgPjsKqFPWVRmJ01V3QHber1afEmxMGxTPdddwXcVPRXO1DSstxdFuDk5qI9kdZhiWHgq
Seemz3hP/6sd5ankorJsSMcQAH+1Xl/a6W/oeAmMDc8fl2hVHrcrMJJZUe+vC1ciaZyxySRlNUoZ
3/I90nZVDt0m2VSwpADcj9dpoqZlRZMbWMnvdL+TZJsh0Arexu55sDmDABjwNUjSOBF5ZQ4qA9P/
TdBUOQwT8Y1dtB2MAcDzyBS7cdghRJ/ytbRKqqN5zNiuqKF/nyugyMaaR6T5SW7V09z1KPHklwkZ
UgyJKqJdvt2i41Y6d9ZanbuIKuxVLv8SB9SardhVgBmk9dYK1iuxnWb/5x9x4ubEnO5lSlF3pomV
SdLdx5lfzf6sCNCnd/37RgTn34lk/dua1DPAT2fUbUIs+y5f+iS2UatziH4BdGrv/MMRCeVcfLLQ
qqEMq98c0TK7TdpLVfPMyB+y22JsHK2X/fMCd33t5pSc4s2qFdMkxyKmVl6tJbCcssUm2CpRx8IF
+LUov9i1mS/inreeN96uV3rs4kp6GaSXmCDOgaaJRdcsML4QwDwHwAn2haooEsmlFLlOJoyRxaHf
jNpxxNilPQ/yvWxp32ejwp7QLGPssJ+8WDEORZL+01PpdsoJYFJ0rbTPf23Bs31G494cv0u7uVRa
dIQVrUZDOLU163o1/+cjcwZuCGUqxSMu9XcFE+HTNzpfMzplEJYf0vHu/Ll2a30bG6BzFihEwagf
WB//PT2A3R7XVhpncco+DfNBBZ51500eQeavAor5wII0zUtPllu+ZysEFhbWHEvqDKKSe0Ro9s60
MCBRD1rwhTSYQ5w+M5AP1QaEThD9867v+SKP+ZfNQzFDKaVdia7A7+/5y39ozhiIc6b9qG1zOu69
5EByKXoL0rpnYsnkpFwrJ+arEmF+xgzYn4b75WDcQ+mqrMzBQgroPJo6UXlCM8fuG5TX+wx0Oh8X
bLUKPuVu+Ls5HPdY5BiD1rn8/DT/lnFJdDjOKykYzS3iGs2pbsy8JbvQZ+Rm1o+4cOsBKRPAKQRn
Y//hua/J+SgpBz4fHQuQJ0MRNKBARDqaMzbD58MUfuL+pJ422evn82L3ndTLHXJOCoS/Wt+kTQW0
m+dd0gNoBz0x5vlumLa5OM41ETAsZVgCq4I+/dIqX+f5cP4Yu8YYaG+abGEvCRDOr3UsxgQlqSbg
hvQoSSyArfJCIrKLu87nRQZfTyupFaKSvmBuDFVztJPCyOkCyUMNnY2OoYz9BubE3Qe/kcnZqrWQ
AeLaQeYfWYJQm3ff30YUZ6aSzCCkrAHTGpIokMLaiY3rvvtuDcfzV7XvXyzoD2XSEFS/vqu+lpc2
6f7ND1gFabTDgxmEb4PG3vuCmwEivjVaNgsA0cZ3mYxd27uRxTc+xzQBj1+DiO/vM+a9B78VxT2M
rIzWSpHbKpjru2T+PFg/siF2zt/Unm2wGNqPTpBYAW759UURuR2tYs6jIOkTm06lb+X91ZKHN1lu
uKsErIahBKhIbnx8h1xVNYGfgsQOw+av5WZACx2Bjg9YwF735Cn/AjqAj0YxBbW6eHEm3avZfF0r
lXde7G6VDO1GhbD5dgq0hNdy5QH0KcCpQhWQ/Jv8zL3zq1GWNc+9quf5UGGvimkWb/m3cjlXI2eD
rkUE35kpuXGJ1QH7d4L5hgBBJI3zM5WkjH1IjDRYQAEMpGnsxB7Dg4LdZntx9YNoyXhfKTZflfMw
8oJ3ROX/TNhfgaPsKvtGFucGctmi65qi6zdadhiwfUrlvnOTW8CICFuMe/Zyc2s8g70KXJ0IU5Bl
0MxDbde0W51yWDJ7nuNvaKTdn3+cu9I0whpwACrAGsbrtwmCnTpRV8CFJICadnqrvpQk46LU84ts
rB7Oy9qNya0XYfzRyiqzwnxcJV8egZBlxM+cnQxbbe4uVzTJxAhGguPxe2yyWizjzLDcNPmpUC4s
/dJKPxLR8ub+W9wcjPdx2NzsyQx02GduuV/cXf/SHovPJJTGOTrUjIYyYkFJB2LXX2U3Bgv0llB8
L/Xf3hgXiiuhUpAFWIpBGN5KbeY0/Wc5u2+zn2YrYgjZ9Tybb8hZyS4BsmosI8EoRwtbhjl1lyLB
OE0pAj7eDRS2h+LsYtlmhTFKTJt9zX8e8s6TG90eXMWTD8P0JFotFH1EzjIWUUcJkTE3pK3kVMie
NTYemj9pedtqvkDFdq3w5ityVtGM02buBviaHHF3LznjgWB3qzu2J8Z4qohGY/fi7+2n5MzHPAMl
w8pgPtqisjVs3/TlV8GJBO+CLwfFoDltpQ6vHcMez0xKLtF8xjlqejGAQJDQxznQHkQ7TM9e+Q/v
+fIl/2CDkGtTrg1gSrcFyHOKgYTOkoKCrKxGIOd1cmSHZVyDXEPv7DqrHqw6vDRSw7Ws6W4q48ei
yh+HpgGFiXRDa+PKTGH1lr4mbjVMoPAcNSCTpfEtkB381rK8VWns85+O3fW5E3BWaVospWiMFqTk
FH1rpXZW5WrOIrs0bysGkDYI8+jduwIUFLBuKDBa+JJ2KldgvVQwdjT67RGPkC2bATYPs3q2Akxm
9OXAceGXokhn9xVuxHIKnayNNBAGjldotWPVJ22ZBSHrrgqzmX2qGwwhkDO5Rris0kBxsBrwSa5u
pa4xd8d0VKmjLkUA/RYI3D/Si0DO8ALitKVJqkfAA+juCt1MAKMcp+75B7IjhGI8DPMjlDIwLU57
y7bMKXAPoqDNa1tNdTDaiaqZOw54K4J3+XAeGJOdijio8oOVPPbF6NT6cOyS1jt/lueOL/faX0ni
ovulV6u6Z4eRQH62uom9XC+zx4A4TUylFUHaX9ceW2pLZv+DGI1GdFBO2Tq5JEXdY6kNpMHAbdXs
UQF5XrU6PaneYeRfHZV7jVg0I30p46jv6YTt9VCpAfwqg4JfAkCtnGOepRTY2xJsfDqlXo6Z2y57
MlqMaxpP2vDVKC9L7bEWQcPucb69ksrpNEbhsrGQkE5okQeZxYWJXe7FHn4aD5h7Y7vybE1xwbvV
PfKgFQGYAwsVZiZ60wzeji199XM4Hz5L8iDnCT4C2GdtowWfh/ZPkTyB+w5ur/VrofHei1JeSeQ8
OanCgqQxTA675F87tL8WJt6yt7NnCQxNR6fTAqHOH0hURd4aVV4hgO3jf4zsqn0PrD3dCuDUQ5UG
OY6qFOM9ffpZL5ZAIQBHLOJB0D0SHYRTDRrH7aKnmPnr8y+lXjtKLbJoIgns75uyu76QNW4lwFB3
+arZHU0AnSsvAvO/lyq9+l6c0qERqyirDKIBDNeyomBRPxcF/wb0Y8d5vxLJaZw5SnmH9gzwtWfV
MVvTluub0BLAC+w40ldCOD2y1EQOmxT0BgxPt1GvsFz4ZVyGY6yproY69HmnsKu1m2fN6RDwwrV8
TA3MJxlx6eaWetmU8XUnVZE/r+EAroH1JgMrjuj2duoFr07JOdbFaOK5iWCgN/ngm7mc9w30yyl5
wA2AKCcMQiENOqsBjpyZXRpRCD9EHaVcfPjQII6Ni1Ghq2OuuXv+E+/5vY1i8/gb3RgnYb/WZbAk
YDDTQb6ikPl+Sle/kpL3TLdsP6zJmZFujtJ+BVLtrw9rARZGcpBoMxJ3cQqwN7UAaaZJQLhBWIT0
WtVBEAqAu1SDVXR/sS23em7To3b1DPSGLQ+XqF9F04n79uU/oXzEVNZEypIWlCagOS7qFQOnwjBd
JIILlbK5BGyCBk0f/ezaspcrkNBdd9+Mjg2ROo0vfW5iQcyyb1xeTsVdXJyQkTYqTmX2d8b6OW0v
+/nT+ZcoEsGZ/pDQoV41pDt1XfxYKUnsJJcSF8zGAvXet2EvZ+E9gILNzyaHs8xmEF4nPxPJl9ZH
IgXpcnf+SPtBwMsL1Dg3kCr1khED5rJ1FR9UUATtedTLDKCU1Bqad6JJw31tfjka5wPAzjaRmrHP
LLr1qV8pOlJqR+yysS5pK/LVe4XxrX5pvDMoLUyws6yKjcvTX1m95PybLobg4nVBgOQ3TSD4quwl
8KnCRq81zi2soOTNih5Bwu9edoHRABZcReidi/vZInXjzEgD/Hi1g5cBv8NoLzIQfRXBixRcG18j
6cperwlAKQPagZlsug7bR4mO121NBQNPogfJV0XiKZZHSYJJZLUz+qNz6FH6kdtSkHvDKuwd7qo0
ZikAX2MClp9Pu5tR0qM+kyUfI412bRxVoNWoorVCZnr+eA0bIZw6z0qqThbLpn7PUWAF7bI4vnGO
YvcxbKRxGj2suZX1BFYqB8z6eATwkGnXsv1NuwNJ96V8qKWDyGvu2quNSE6puzJR27GlUZAaqyvr
nxRVswlo+QbprlA8gW6JzsfpdE5IJpsEwvbSlsE+nBfHNPXc3XGabMYZZjgXK0J9+mOdPqWWPfYX
+XBr0QdFxLG4h+6OnuXLa+T0GMloFyUZ7D5Asl2Z2J1t/mNcZndA7O5tyVEfwaLRPGLLCMXIVfWX
B2DM+9nH8ycWfF9e1S1jkqjZ4rUa7eIA+8kdExF70p7WEZnRcOpM8wzuCpNBapVeRuWTqJXXF+W1
ZowHeVKP508iEsPdXaSRTo5NCe3J6FOqfu2kKzrGggRgN4TbnoW7s1DP1MzIUX/KsRGIJanVlSgG
T2Pfcio2ePqmbfe9O9oIJRyPXxihONjOuKOmuGAoGMjeMfc9mo+JYwWVS0O2G/UOF7CVycV0iyZL
ltZhhFHDhaXzdQ+6C2Cr2ZUx++fvbbfSthXFxXJEqVWQXSBI+AVLqX8ovzGeNAnyHFaYf97//AUv
FgOTVVia33VC2x/A/PsmBZ9I0QFyHOMkzMYs1y+N7foNUBKiy2R/3wizulWaFdKjuDyjpT2jgjh+
Ov9B9+zz9jicS6BWqap5B95kq/hQSyTQE9WXMS81aODcXQQrSbuVha00zhtgzLVELA4PDhw6VijN
vykH8J+7wKGLUJ6XhPhie8HJViBnTlJtDpO0Q+ms136Y1p0KkoZCvS2L+/NfcfeeFGCHwmQpKrB0
X9/TkILcJZxBdE0jxmZ5nYyCL7drrwjD4LbYJMezqdk8hDkBZeLEskFtxt08GMopMQXh1e4ZNiK4
MxhaZiYqSFgDg9yk8GhlIbCHu3exEcBdvoTZ6rKboLoaUBvU5NMsf02U1k5nWSBo92OZYMoGUD+2
fPnxqKyPJCllNsJIPlTLndldlpPgY/1iYuS9P0Zq/rty7jSWPmh9bcjYKgA763FslY/5NK5O2lmn
Ycrvs2xc7SRFSWIkYdvYhZWnAenTESjx7ZNkjJO7aDT11BGgFVM9TF6Xk8sokXs7D+dPYMaEUiwf
FMz2o2V70o3sc68vj1G/fOxNHZND9W2iUi/Lose4z3snGuLOnYDg1azVxToVJ9oAxBVQuq6pTI9t
FF60zXAnreBqqgzrmzVJn0s5uyEyCK67ZHJy0Ljb4Tx8kKt4sJtW+VmXdQrUXet7WveT07fycWlp
bXeN1rrtTDN7INIPqdDv41z256L4WchN6MtkTGyjHu4jXb7V2uoiNW5Jgc1cGwTbT4o0Sk4CUObM
kj6vwLOO9eZYyXXjTEb5oSaUleb8WcX8YWci5QTxpycBIdCuuvxEk+qUFNGllOVAATEfVnO4i0Ll
YSBWaEtjeyNVKjZEexpMWvggtbk/AaIfaO555AA19bsUjr5hJT9idL7lcb2NNIAurMu62KWh3OgJ
pU7SKq1jaaMTNmvqNE2zXmakTE8diPFmWp1qeXwylPlkYvjTVdEVUGrsCIRlflqs7gFMASBawXB7
MJXZw2RQDTeSjq5hVvi2Cdb0aGvXRYh9fSOy/EiWSptU1mOWT4pnZMCMlsbUG/vMl6LhPtTLa2ls
Zjct9W9T1H8F2uWHXu6v21S5JVn6sU/G8aI2QHA9SlZkLyvxBpV2dp5PF4DmS+2JNp8TtXkY8/AK
lfcgnpVDNVo/wLbe2JMGKLe5AJSHnh9ibXClqL5tEsMLY+1HX6uHbkJ+YDBo9T68IFbidUM7O2Q2
g6bMfqzpeBrS9FLBgumsGARLrOABRC06S8hR60uUc7LsuxXFT1ZSftaj6FIJW2JHDbiHxvVgVHKQ
F0BUruvHqJC/sO9k97XVeSTBBoRWVQ8dnnfeEgCWVnBLA3kctRE/e5zuIyN7wMB069Zt+Mnq6u/Y
7hkOfd91oI5NfcOUpYOxDHgLOYDpxmVOvSIpCy9sZlG4ykK4P6zAi6n5YzoyX8syThH5zMpPhXxH
pcmpsTjSZBdqBPLs9WubCnFSdg31RiYXbfWdHpr9DJfd1ZjZBWqJk8xXrCE1I43DRMJyEO8z7Yc9
G6Fc3EVTuenkAR5OBmIdwkqGii15pD1Vx7egDu3BbFCykceFWdiU1JUmJ1WQVd+IdVk2H7F86qoR
cS0lhNVsHPAZ2ElXelanPUTDQYk/VOu3KIrdZvlhwZ6e9/B7yd7293CRWKaqizVFCPuUtPFJnl0D
Hd3pl9ZvZj2o1Nrrl0FQHBC4MZ6NObb0YsBCJerN7WU5XmjhZWwKoAh3nxLF0rkKPG7T4pH/C1J3
tZYghS3X3FP6wpZKU+CM929yI4P7cmGyGpm6ICn/DSRff/sFJK8cqPs3PaW9w2G2ABD2mo5QgK+g
J43SwVIldVA3B2BjOGVM3fOPYlcrNiL4enk6/B9p19EcN85tfxGrSDBiy9DsoGTJkmxvWPbYJphz
/PXvsP0+i0JzGjOehcsLLW4DvLj5noPnX3SsBBnL6Cpu6gYP9b4BHEu2kx4KQfvqUgWpDKoZHdjR
oBPVLnZ8ZKbm/Qx9qOR7aQLpHxxJAnLAmHyQ1BNAhwQqvzHr914g9+YjmcW52kDgUiLN9uGxxiYa
ivTajXRgInqSy+gQ0JQL/QoAoHQLnBfvQ2hjwO6doU0FvMsPaRlPAmpem/rUkv79R4MkSzdAawB2
A40vMZhBPKsWiRmWUpSd4cTYsQ1twwUfkVMDr3cfyM/X1eRSEd8L5IoNmtmHkRJrBXBWCztuanvK
RI2bS1vxXgRXatDCnoDIZsn6rQc2PU3KTzkTYQVufqG3e+MrC102Fei2oQSFmPu1iQrD6YuwtcNe
97qw/9clhXcH4ufl24alhtItuqef4h78E4gPAszCRaYkMFD811m6AEQHJLuqG2BgpdzXSQNFDojV
Ff4gz2BZ/VqnL9c//4WV4CVwH0elQ9PJ4wi8PmfwFDd3k8rGZJqNeswuetIFhE0XZaezOMB3ozej
mIv1e/+StDwamqK0lu1DZdfdTXf6t4UGKzds+aYGRJQ62KIq7+YRdWRcgCbHrI7Cg653NepOlZkU
PvlgHAEErZ5ALOaMnvo8fs12IhQeXhOXE+o6WBiRDoO8jN+2GQurS4eWFb4eB5/lqtbdzJAckEdV
dtCGpkAV+bfFS1sUaJV7M3OaijyFZcrpNzBf7WQ62+CJEqjh5mdbH2r5GSsxoZqPMxnnwkdWEFbO
hNWFW1Bxv8bfLMWmta18BdvKvXCVYdGGdQTLn26565VYyQqiRs0htvGAJenlu4SgPgm2E695MF7j
H+Pn669h67kBwh7BBmCjgGjPPYZcLQvgCcaFb/TPEz6hFAhH1BZXwR0JZgoQcBSdBF3h4b1CRWlL
a6wztM4Hbzwo9nia7quDdcJ4icAnb5zmnSju9vq0RcIah6U/gZGtarq91Alg1i8qnvhA70RwJax5
rgDAkkKEAd4IGevEyn58ml46P/Plp7Cwgydtl3oE6epT/CX1RU97Q/tBGgbkN31BjQYrx3v9wDMD
f3luApIaDOn0xhhOpvUv56ZwwnciOAtct+k4Gq1R+iOpH2lPXiQqcvobFuOdCE7rFGswwkLXSj8c
tFfJikNH7QrPHMLRZjXrBW95QysgzaSqAohCpDGcBZ7UcqIGhbTEeApot+vH6HD9FfFl219X9iaB
t0klTpMPOvDHwiYFx27504wMzbZa7UuYzn4O+nDBmbZv8E0iZ54sgynpxKAHjfwFUIF2XZ9yYBen
vSwwt5uCYNMN0wBrKQa53ytc3eRMyWda+nKr2pn5WrBneXo1EyFV3eZXWgniNFsG7ZkaGazy578w
JO70Moyt5WY34O4BBZqdf4ie/m2Ydv5sK5GcpithX8kgNcYl5t9T6QMKKE5iCtJG0bF4VdcHxYhH
3F9EitMUYD5kEjFbCz4RX/XoZppYNIWIOu8dU2vtgmF+QbmjksgrCg7Dw962VA5oGwNnD4gqTwyG
yG4IG9zrj2nTxL19FZ5nwKRTMjYUqj1Tf5AY2NTvZhHPseggnEkgWkN6FFNLH5XML1ZhHUD08Om/
HWP5CStPTmjc5/EEEVp4OxgPUbNXE0FsKbopzgiU5YCuNyBK/MEs7cR6ULLZGTLBOS5Gc369EjS7
kesurBucBmcoJvRgTK7O/ltzUndIPOCCghDXl8CrlSXOPByoq/+RGvwWex51XN1fnTXJnKHE7adg
8LMC1R70/Zg/X/9I23rwJoRPczWci8lx5ZvDQ9Mo4LXqBPZz0zXQNwnkvRpMQ4txZxU2JrGeqBHa
xfypp71jWI9SSASytoJWxFlvwji1HrQEmLQNdE63Ld0egcObEocAbhQYvIhZmW7LACAholbSth6+
ieVUXTHnekpDnDFvmRtKPyqpACLQz+uf6m8OBzZaqpsEg3Ccg0jbIU3jmJR++1fnzZHNYrtxFNmW
Zhsg0czFBB64s56Dr9flbh0OzMK6ZgJKAGTznIqEpJgQ3OJwaTzO/iRruYdi9os6yaXAp4skcapC
tKyKonrx6fmTOSg7yXyYLBGpxKYQZSEQXnaYCB/wp8DfShMKFcmNdDdJ6TFq2Y4Mo/cHt/YmhvdJ
adIlNYhcKh/w9HcU66LUUE4SYLGui9l6v8pKDPdxemUM8n4oKj9Wu92g3gE7QxDabZo/ECppCl1K
YYbCBQlaXIGxYAgQ8D+POyybBLZu2Vg5XKCerfveywsvc+VvIsL47ZO9ieWtbtOkKDhnlZ8nXzCO
bGtGvLt+d9ua8FvCOdNZGdhuYKOkLpEdRc+T1Z4l/xhTgYe6GDFYnMfq9vg6okzbJDensjpXPxrZ
qTAUotyNQOZcejNO6JqC7EUokXtFRpF3KRYuq/NYoqT9v0RM1LmQiDEsV5R0boVfy5QBQpalBqIv
f1/dIyiZsFypJZU/gDMDwHk9JlUx7o7Sh8A+iARxBlCSzb6STAjqEuYjFA/nGm3c3gEA+HXNEAni
VB489Mg/dYTioVZ4pWHaXRI7ymjaKREh2G1/rtXtcXpedjOLBhWHmqktO4DmPsSuGoN/BHww02Ep
kGWigYRNT7L6YnzptGGKRJPlIkvI8NDYbp9i19KxmmqlCyB4aHdPzIsagXvefHBvR+WLqGpuTMgE
oZnqeEqz26i8VwqB9m9aDQL/uFQa5Yuy/dgWbT9FEmJnjDpExjeSCCYtLroQ5wcNXUchE8uiMk+a
0AXDrBUqDrGw8s6H8FgC0gOwHvFpOknNn5j3N2EX9AhUi9Q0h+2l1nMZUxeUnX8iQV0Kzip4zS66
D3LWG2aow0/NwXiL8OVh7iz/D17TSgT3mpbpF9lcPrtW1M4CEhil7Y4lkT1aL/9NEveWQhKmVZbU
lT8OaedSLfTIWCVOKHehEyt9/Sf26O1g/DPqZ5kEtRJVftJ+Ldqd2n+f2ONgCCpumyq9ksK5eKsO
FcnKISUsy1ObzMcu+48SOI8RAEAeEx6QUI6vRkDsbBbRhG8HEatDcIH51GB/osjgzTWQWA/NDnNK
FVi0qdPrtulLGebtgIaV2KJ1+E1LboB7FVPr8MP8WsU0EZKEBPmNRnJXn5B+9J81LCySWhIYN5Ek
TsvBPNL16vKQAuDXhdZgm/ongk07Lfl4Xcm3EipldSROySVsYllNgrDFwHSU8TQPaPhLX1jyM1MH
wcvdVL03UfyAdd0lgzapMD/TWO5aChiSuBK42q1WDYzp7y/Eb1FkKdUanSKC1fz2YC6OCJnM45ng
tQM1KQierl/fphPCXCRg7ChYNPliaD5hjCqVWkBSztNNZiXID/v8IcuTWaAQ254dKQYOZ8ooHnIP
N5/n1pgpntXgKDsAY+wKTJ2BmsnExlLQ2rkjxOlYXhHXaaBLmK5hrJFaF/SgY9CbzTjlS+hnHKVP
2b4aHRPkEH6+a54XJtTOBWLDKXwCNcJDsdOKw8BsMRj21lNYyOORMmIkEdw07wNC1ZAZoMt6xGnK
flLMnVF0nk4K29DK79c/5sVq/OKN16K4O567fmaGiRMv2lPLLka5dvQVQ3vZbYVVyNzDWW+Jm92H
mOUN7+lxOqBVNp3+pJKKBUhCwUBiWRcULjSfurGUB2Qr5uNcto5mPaqYrrt+2s17XQlZ/r4KtC0a
kQzQfgg9mpjZqFY9WnUyOWk5Kqh+Re51aVuPn4C2GjOrimIhuH8vTcWMSmGwufItvX6KLKR5aauI
Bui3XuNayPIjVkcKw1Sa9TSs/WjGMKH6bNWz28aKwMhsSkH9TkP2itiQL2H00SznZjZVflX+BPO4
rcyznYaT4PNshtUIpHBXmBTTdb7Rx/Q8TwM1qvHggw+BzxzlNO7/GtF31nb1PxjH3zqWgSa3DEY6
HYzHfD40qiVsflb7Xd458ZTbk5rZdBK1jzZNtIGyk7aMJFyyDgOqGKOQFHIar70hDnMWG23cmKC2
SZ5EHnv7UKCHpzowGNDoe68RzGznGFNMtV/FmDWdW7tWb6VE1ETf/FbIECxlmUrAf9zdTVqa9PFU
Lt9KdqwjcxrAyp0i1AkHt38cn0O32l9/T+dCCW+d1yK5CKGl4J+tkrwGD+eBHImX4hb70E5+5E/1
vvWiz+FHySf2kqL/Sdd0LZq7VJOFgVkqCr4gUJt06XNSSa5VjwKLsRWZrKTwBZUkrLOytNLat6Tk
az8mT0b1aSbZk57QpzkSxZSX1lBDrRe8Z4oG6ghsaL1XFCNtKqACATysqa1ThGlsO6vaT8mcfm6F
Q65bspAeESCpYs7jAhOEhU2+QM3VfqgcrRmELm27WyBCaJf/JdCS5VOstQS4gyrm6sAyaQGZU+bN
bkYihqQCM5A0VRA8Uh+p+snqSyedXoGx/ynOKqBmZQ4FGu4A+BcWsp2KdfW0J046mNTRpJte6u1k
GP1KD3fXfx7vFPhfx9lrqWMzCnFYVKNJ42QKsIVE1JbLK7h2/sU+rDyCOmLmZJogQdbqHW3aWy0s
vFAbPQMYYw6JOtWuzPLl+rEu8hP+XIsCrKWCUWbSIsYQOdWHNMdQg+XG2QEFEZRhpAh1s8k23Sg7
COQuqdXFabHNAQ+L6hkKCu/lhhFT1FaBJjXh6FGF2FTNvd7YF0qEof+DluWAHtF9udpbMduTSPA5
L6oZ53O/yefxMvIRaDeMKOE5Rl1mU4LDdL9wUAx7KrB/yxVeOSqPjkGiuEzDBgs9RYpjmpVDui+6
8bluh/96KC6freuiCZmKjwnm+mNfggiu7L/3Tu8tPJp6J/KP2weDGQIkmonpCs6VDFXZSWRYBjjz
U4fhqAIMZEMw24HqC7RlMWmXV/gmifMgkjRLvRlg1H7cBf7gz3ujdWZMwBYuAOJFW5QXbv+XbrxJ
43QTlZS+10a8xB6gO9WxcDKnwTIl6NILIL3OraAKcabjuXI6PtvMU0mbpRQBp/wBlKO74ngOM1wz
RuJiPOU7totAFzR+HQ4LvGfoqjbxo7sX8lje/tsghDs6n7ox9JQNKcWQuEn9METdd/S6QEQxuWnp
yO/71Tg1DUbWGdOy9IvNlrlIHANVsdHvk/sYUGkaiwXvT/Q9NS6gBwDQPA0BouCFYJY4jT3vAzD1
YtDYQ8tNIG3TUawOxzmKXDKGMI7wKKoFuKmzXMsS7CCeAWsv9cXC3hIc8sZcXZ0j+c4C3F+r7E0p
+d4bQEeLh+Kh0skpHNlOCYPGnljroKX6LciagwpjuqcdPQRl63ZTjMi8lj6kjWI4Ztt8DhuwKCq9
P7BwJzXJByllPxSpQ8VoymwyyndjaGGNJq5PCbC7nKbUYmeaRA+BD6N+Kd/buRZ7s/JFhhFqvaZH
zFcZ9ognkGPFP9QqwTTVj1LEyndRpOCFccZLT2ZrUDUs0gygrZ1dBeui+2UjfNoRN1d3014SWWe+
SMFL5IwY2CtQJjNgnfP6iBLtLl0GTFVgFNaJaw3+qCpHWb21zFdJuWkwNW4alXvdjm6GWOTtgjnD
pmZD3I0UIZbFPpQUw/Y9OWKQsG2prxaRW2un1Pp5XeT2c/gtkh/mKOO2z+YcIusZmEKG7Cjxj+sS
tr+kSmSFmsAm1PjCVkphP7tJQ2HrZt7pu3SnP/bf5M/JAcmnnwTCnGLbnqwEck+8LZpOT2KcKT5E
e7pU7jJneFh2vpLugGEs0SDtpp9dyeMiwwBL51RJEau0Vef2VugMVmeH9HsjAmi6SA7PKrqSxL1A
aSRKPYZQ0WVkPfNCT8fLx4Q8lmQP7NjZ+V+lQCW3A7GVSO4dAslrCJQOX6/dKbuFmmQyvWbXe4tt
Tv/rTXJPEP2/vBxA5u1npPzJhub7GGCIRGcJs0ssDwoUczNqWR2Ne25sWppMOez0Atz0K8ac76rD
fAsWZ4HX4YsHvz6chQoMKqDyBUdJ1ppzRqqgQmJWelVIfbNXX7FwLDjRpoXGLMz/i+Ffs1ICkbBS
zpFRfSjI/UJgoIAuavQm1W0+j+ihBhrw8KlrUee67OXTXDi9lWgu6+3TqpRHA5cZhomr9KMNIBsb
hUEg2NwbkuHo5eN1gZvGciWQi1J0lDW1EUukft1DLXUQHBPT0ediX7PZG8AggT65U5iivqRILBes
WHSEv01wxVYc3JYQAzo+D/wUkXlTVj8omfyoEVQJ/8aCvn1WzqAVkUl6LOv/WjBLu32KzMG6ab3Z
G7P9Upahgm7135jQN4mcSTPLGdypESQatxaayahee+zuF24rFuHt619SpDqcVTO1KKhZB9WZ2/2Y
5q7a32lSZtf5pyjVbEMXxGeCt8hX2GSmkTrVAHuQqokzISeShkc9FxiX5ZNcew6cJZNzUDWCgWxp
wZovmaw9K5Xo2jZFoDG+rOfJqH9y32gw474tZBhL2QKGN/D460pwiG01WIngvkw2NpmqohZwzuta
gBr4lhv0juovrjsr9qJuhehInLMp6jEG8BqOVJjJxzHvD7Lxb1uHZ0uMluuy9KLpIIJ7H8S2WTWb
BIAH/iyjq2smeyblf/ResThpoohLUAfnbGFSjLLKegl9ptomx3DfgGYuP5lO6yUfwUa+Y4IMdfkM
F8q2kseZwnLQh6lrkdNMfe1UaWLPGHECoZhjCBvmm+ZvJYozfyq+UJuodOlrLedaFuY0bPH+UZaG
5gE6CATfiWetbTvQsncjTqQW4D0LMiB0C0zcpqqd+2IaOiOmxetBGIyZVqNkoRfsIGVHoJSJXo9I
BPd6rKguwiREsn7G4XuJ9gvCVJXBDc+edSqdwImpwCle9B3P6r06FveC2ED6Wk1Qqwi+9O4vzdMO
bBfeaijrt6+M2cvSGuACnOwGwCcuPdRkN6JuIggHRGfn7Z80hH07TQCxKQA/YB0sKppt3lT61Um5
6G0qmqxXKjQd5XrXz49Lij2GT5X06bpz2raBb3L4pnGHneSxb4AMucxVWS3gzbFRFt7M4ErQks4W
o9QLro5y1iOWALR4xq1gxgyilegkodBz/VCbr3h1Js5gkBLfpkGm4hO84nzX71VsDIiZ/zY97UoM
ZyyA16jGsw4xSXbXZI9J/iFggrG3zdhhJWK5zFVNImFYnowLfB1L+zSn9QOA0bV2Pyeta1WPbFL2
1y9O9G04q9EPMYBKFKi1riVuU90DKVvwaYT6xlmNuAwGYAwtsCXI8VKM0sPINm6budou9sJdKYJm
EX0kzmI02USajoQotAyGn/UYDsgS86Ro7PufXJ2B/ilKAPCMnDJgMS0rZnNBZhzjQ50rdjvpAsd7
7gpcOELjTQanDXlD8mCMFQyMGbWDmQjPKBM7xZB7FwNXu/JYRPY0rmxSPszT91SPjkClsY34MBEV
VgpdVp3a6qA9lvpLCMyfjHQOoxgxSnR7It+NsPXD5JkR5kvaI6CSir6xm0nzafkBHAuW8k1GY2uq
ZbucjulYuJq1qwCtU2bUzkFpKx2tWt8x41QPzaFBcOXIbbEzpOqzYpaaLQfsMLdkoS7w9IC6IX58
hCIUYy8Ycii6rxK5HSNgvjc35NysldEpLYH6VM+9U4OfTgp/ZMW/R1JG3w/sI5i0x+QM4pn3LwxZ
VsBQDsZ3S5Md0oLINtv6nmTj9yqwPmZUROOybdff5HF6ovUsKBNgBfkK87FLaTNFc/AmPs1JIXpr
RCSL05dEAaFV1kFfJMUub8qH3F3G4OtX7dCexgUvVHpp3Owg+ao3YfCYupMf34Y/Yyc9inb1Ny2L
iUlERSPouPHju2TK+zxHJ9FvIhT+hk/p3LnXH+AZZeXidbyJ4D3ZXGHiFQZzmfsaXfKS77LnBOQL
jh7a6Uv9VDkBhiea2x5Qg6mtH0Mn28UJMJqwDBA4uk1qm7pa7dSDIFbYskAKdljPKHSY4+A8uaHq
sUpQHvfjSnWGaK+qFsrLn6+f/pzW8adfSeFrI1Uc5HIJWnafHepDn9uxq+kOWtZ++hphtsJASdn8
XrvT7Koi0YvKXojGkjP8lGkYCp+pNRhxbjGJtwSCk3e5+ZA6os2HzaqdBriiZT0KrAN8+7ZUwtgo
9Jn9/2p/4yzt02W1f9grB8HFbpXRVrL4Vm0c9xHg5oroD2AENguga1lcbDRputRIGeAQRko+sdAC
LJuaajuNTg9SixJXVmR2HobHuA9PfUwOjZK9toqFaQDLTcxcEHxs6tT653C2Edzl8UytPsKLAlD0
9zBA76/zJk+xZcOxXEzgDzt5WW+ZTo2girEZJ6xlc3YybYJwnFJcu3zUd8rSBsXu07OFif88Rdu1
7b3/+J05Y5mbwL/o6bh0ZP5XLv2nLfm/0V9Mip6noy+gKayZ6YHK4AGyUVFd2kVovWTP00xvTGM6
yZb1yZoLb4hNz8r1m3bofcFhly/HP9mFTel/P4CLwqSa5kNpTUurfvKyfeH3tjqDegFjF96010TL
/FvWfy2OC8LykSVGmo6RP01fZJDu0FC0o7RlZNcSuISswtJuHyVQF9LEB3OI71mcgYckFWiJ6CCc
LaflrGg5KSMfbIp23P0giciYbpub31+Gt+N6lqXgl36nhkvV/p+glojU8Pz3VXYxyW2m9hPCvSWD
X3ZqwvaM7LXs1Bi5wD9vXt3SMDaAWrYEye8DraDr5bIfB9Q8stjRGgrgMhEv0vaBVjKW37A+UFHp
RUjgF34daN6fDzS49ZEdhQfays0w2fr7QItKroQxqykjQLZGfmMMbqXkdmrc9/Lz3CVepd1Y5Pn6
m90K5tbiuCeblnofm2OIMGI0MGw22hL5gPmaShPIEX0n/q32RlH3OhQwikdbR6YZdT+un2Rz6mtR
AmD/LKwK/JgHDRVW6UMe+VnXxW6eABuFavFrZPWJ3aqzE1F9HxN2SkrpExrGzClT9bM6ag6NVQ9Q
O3eTPv7bhdGlsrT+TZyvA/WDOabYTV25efXW/vXw3D8LKlY3wD2GQWvCpq3//+VlHttp3Rkw0NoD
tNXcXb/vRREvjD0acyClVwgGlzmjpUZqMWUdsJak/L5jkRuZP4gIreECn+jX/f0WwtstUylyCbDX
kW/m3ZFI7FuT9kBtaUAPMCjFB3DCvkhyfxqK3g0Sv0Y/SZ+jg6p1s8PMwolaza2lwU2VbvRmoMt2
WVLYuTZ51+/ib0zE2+/kQixQhJsSdgYiv+yqb7KZfBsVUMBXDfWkIfjUTcAvKLT0q65Eu741RztP
UkEavx1WvX2Pc+izMhxDppM+auANaxeWI/+LHDVHVv2FqZS9LhwwWfjt1zyyaHZ3s9Wmy2BSRL4L
xnA+DZPGuSsZRURXzbldH5J9BaEUHf2vlh3YqY56n6jpsaV9mJJfoBNAn3IBn5BDLySiGAv9Jqgo
2uavXFNvZNhowYfdykKwJq8AGBNbPxdZSBHXnZKaeQnbH+5D3V7GvOvSwx4A2bU+KY+KwGScJ535
d7WWyFlkQ6llnU0xIHZ+JnftQbuTP2jHzAP08CNIBnfhUXJ00ykOvT97hTvso2+CI29e7erInKkG
wnkfMN381b/CYEZyZLsWSGCKQwBJwY7zM5K+P3DjYCKTF1ArWBR+p2OkUiEVBYv8kaGJqRnGUzKl
XwUHWyzS5c2+CeGMMbOADxfI+JYLdNsC/dI3QDd26sZJGydubfIxOVg22IV8Wd2HSP+whiQIxLbv
9u0ncBZaMnKlAhYaImSjeC7N4pM6VpWdmrHgrFtRxPo+uZBFzshQtMzIMeKeAaZAAmA30cLMNRgF
5VtEv8RNeaPraEtev+MtN4/dFYBxGASPk9/3kCpmVjNJgOEzpHZvWW5BFIHf2bS1ZxhIXQfwLqaj
3kdIWgeqxQkoDz6Yab+UpXrMk2zwDCABf6gjRDE6se6tDuxDJBwlZw6iU0NkQSNs8zuCxRSGgWxs
pmPM2tL7XkLhqa/2ZdT/ZQ7VXpEUgbpsXudKDKexeptMlTZFkZ+H+R1WUl8GQzRfLRLB3aahBAD8
VuPIDwF0brNBq+3KEFFYbHuI1UEu9LHs2Zwki3MKUAZ+D2OxAGeIijmbD8CyjAXnZmOxn7RRHaLN
H/mqltzUSe7N8e2MqnLXPpnmXRn9/AO9fxN3USW0xsSsKuiDUsZuH8g7FZOI10Vsq9zvE/EdLpC1
FPMkhyibxJqjy6/FUDmWJvLlm+qAJUwA6pgbCAIgJQhrhnaNb3Xg9El/CAd9N4+BBbfzZqtu8Wwm
STdh+93CMbB6cpRyaofE8OZOBLy7rXErOZwbLbR2pEMGoNpZmWwQKN4z7MIHGSZkyu+kk+1Eio5l
8kMzIoDzYUpW1W/ToBDUmxZXeeFxVj+Cd6VxlZizyTC/mX/WpWeTfpZrxZbR1m3D73+gHitRXKli
LpS0a0Gw6cdKcuil8lYaiAu4nP11MdvWdyWHC/tNkynVmCDWUwCS5YDSc4JnCQDhTVXmqVkUeiM4
JD1ZzkKvjpTMzsrqbsG4FTyHbUX9rUc8Onrb6q2lV9CjvJQ8DRXMfhRRvm2LsHBYTUGSQznTmA2F
il0xiCDtC21R7wZ/yvXb3HoMhoxlTAWLz9g45tKGLtJbc5gCkHjNpy4D56Z8I4WiXuWi6bwSroVw
TiSMu5xmJoWQgT0PTfg4qeBC1QY3IoNovGpTPQwgoC+QLYZ8gYuf1DpiuaaBGtbRs6GAsWvIUwcr
U8ewLg9Z2X/O2vzWqK2XtJhfO61tvOtXuvXkVj+A1wswOOoakZAxFnn5g0bJvSXnz1GN1SstUH4o
bfd0Xd727f4+8HmvYZV2dc0QxOFs5n6epseQfMnBl1M1ut0WwqniRd8uPiTMMuAvEHkACxt/X4mS
eiaZ2jhHfh90siupZPRqMlQ3tdScqFohUi/T2iWKjmnO6JQW8Y1UZp0tlUlms7QRJCpbrwMItKi3
yACcMc8GePVrTAZOFLD7RD4D3UpM4wObjY9/cLcGysnoOi/JJWc+adERaVLgxBO09AdyJ4U/9eZG
675fF7OVFwA9DgTxFtpNgI9+f69Mg/OuLVR5dTACZTI2L9ufua7ZY4FJlUD32tFLRRHRVnwC5mUY
FhNfEzf4XiZmm80a+xIAc4il/Wj+lMGIFZc/iugLAL8cVYjGp2zq6Uog5w/rPpizjKEAhzU6n0mo
C8Tg26UUXcvqgN2NQ/A1kFzpICxKbeoJpjYX/AhNVXkrGhihTHoDTYFlJ6VAtO6ayCYPywZfIN+h
/+6mTr27/kU3a4GAbiB04XlULlZ8aRMmdLRk5pfTnfXFOMq3MdZgwkOGyVXQCTnjXQSqQtUQGJ9t
87eSy9naRh6jfljaPb/Qwf9NC3HRkAtrsBLFeadebiI2DRNKTkrr9IbfNeOOjiIUx+2v93aRy99X
r5wWc1jWgJj2i0zZUVN6KRL18frHOnu5ayfh3kLD1NZse/St0mrW7YBOj2pAX/pkPCpN5OUschQ1
3uPfKSHIHgr52zio4LkHF1IZ5jvNBIJhjomUFK93rneZaR6w7+Gqw+T0s+JFyLAb1Ns6je6sElud
aeZVND4C6wlbnRnYteR93TEXK2XeZHUedCf04th86BJpnzF6K0V0F3bxqYiiPZJ3F4gzQKFK96ap
Yqc7uMly4s6h7oGk0u165a9AAc1YFO0USTvpQ31nSvNtPHQfA0K/qPpw0xVj68aFdJpVbRBEFFu2
DHNCWF5FmmtdWGVgPhK90860Kv8bNZV8IAUIwsAt5TOVhUh1qfvhkb1Xi0RDrmugN+bXWmN33Zdx
Hp2+FBQxNoVgkhU5jy6rFl9hzkcdFZJCQ40PQWYyPNXxraaIQrAtuwhUn/8J4SvM1Ixolaqo3IZ6
4PRmZOP9PjB6M8+9wChtPaW1JC7Ym6qpSdQB1fkke82i57oQvKNN47MWwBkfcFX0c9ij2dB4A6gJ
wB66X5p89VE8v7DlvlB4pVjXBDQReG7ef/+AxlGQmSj+B1XxUGOcqSsLW6lrR1cHQFIEhyEIvetm
Yksb1iadc2BdEpRd2yKwU5ujlH7MY+AuEREigkgIFwqkJsA2AwnaIBUjs3O5bXYZkPqAOSYyrH/j
kN8s63LFK8vahTlR2hnn6bH+3TgI3wrLbUDh258Y2y08TyBwCT5StxBc5KaerG+SS+G0msVFVJ1D
gclb9lTOoIf/kHpJ3XpgK2n8pEtRDxnJY/AVLC5RcWM3HIEbaJunZTxgfKSNo083Y+xIhRs57U/Q
16igRMf+oaViSW/G2LcENhtpP6t3+mjLe8J2wNtCv0ndS4NjNAIDKtCAC2CDrDTVPkKR2OqyQ9/1
H7U+962+/3hdm7fSFBM7begOgubzggA+GjJlAPtuiKW9Lyz+0imfTK0HASFKcMKC6VbegKwBmQO2
K4DXxRkelodjUM/Y3VmotmL2kLqFo9w17uzl5P6fbEJtffK1QM4QjaByYlKLHrYagKAylXbJSBxd
Y5pd6anog20LswBajaKwgmLf+3dkjVYrVxL0a4gQOFt1bRflJw24YBpIbQXKIZDF63KCMDekDNGQ
RiNmY6Zq3yQatUEp+k3O5t11FdnSRIAZ/e9gvCaWzAjHuYaBCIydGmiu1jDXSk3BGsx5FJWPvtZi
uI9VJtoc5HqLil9u3IYyirGooTdSu2s6BOpKkn2jg3VA3edDOavAbJkzp4oYiOll4lvzxGz0A+4n
dfRCufbrND2oUfDYReFjD3CkoItFo7WbbnR1LVzo0SVT3RcNriU1Ry83VLdg/Yc/uPm3IIqH/pIr
DUACDXBni/nQtuyVKHlly22sutflqJtnWQla9G3lAwwMBjMaprCNHUjvjdiQartPM+KCrDTBwPPQ
AsqafCWJuU+CwgCD4nBfRKACtabE0bMKI9WkvKHj9DgGY+hUsrbH+llpp5HkRpim62lauJXauMqM
qosUFZrTspzsmawBGyDHcs0QgDW27AI7KqYBC3FyfczbgHppqmmIiIOn6yfe7FKv4lOe8aedWpVG
dMB4C2KU/nvwdVrGapGFYjszbIG9C+Cc9PBPOgKbz2l115y/panezKEBPW+NCUS6N2qIy0hE9fNN
C7GSwlkjrNRik54hK8u7FjBubfg1mNXTXI0fpiF9FlymQBgfu0oKy+YKlUns7Ou70cI0I3BHIrdx
2T73gDHlp5/M4SDePRVc5TnAWKltSgJU4OAl/Wpsb6TIoHbQBI9h0Qgs4GakstIWfqah0KthSEjG
/o+061qOHFeWX8QIkqB9pW2nlh2NRi+MsfTe8+tvQnvuiEJzG7uzbxuriKkGiCoUqrIy0Taa38S2
gr12Ug//hNBoExq6TmkZX8zyDqOJEVI/ivJST0B5pd9qDIErlNldcOaIkwFsbuIqhWZSTaDz8b6a
kYVJwjdwKVl5eROnL5wTQsk5L4L7yghz6DOizIEBv/e14rkYkrMqFiCjOZQE3FA11D374ShXYHiX
S5tjmSYV1ywzjtDEqTyY41vZ5/+Br3/xBPC5qDg7yaozqEB9hcUoAtSLx3gtt5/nameYCidY0626
XBCUJpCzbdBOVl1Q1mGCBRngOoBegtk8FMqnvHiNqk+RyUPzbG6fCsI4Q9YAcmEnLad87rNCpUp2
U+yJrfaTiOou1FQrH49NthwqTfVCkdynJkjlh931j7edE6hEpWKwYMpjW+xA0Y248ioqPSvaU+eW
0At0azc+5w+tXQKk3TpzbIWjne4lzZJfJLfEJEDMe5tv++Tqd9D7cxVoekGHgyi46yfwaASxTXZ0
rIs2fLwGPjmpnFO7dZKghwcMioJmDPTIPtrrhkrowJGF6fBgtCpTs8bsq9nwWB82l2WamNIFYIwo
F2gXQxDHtp4wtqLGgyXVnyM8bBbjhiihFXWATtyD6Bp86i965qM5z1njVs6xNs7ke02v58uQSLgH
RfFYV+MTft+/bw1AQRjvDbR36fFlHhw6BsKWLKpLX5HuZ0F0Q5XHNLtx8ykYEjdQrkfV3mCfNGIn
5BhhTBufjB7oKlKLoPamlmBZEbisevSjM44PN4A2Mka5qEvQQ7M6hDOcPp0KOANlxqn0mxrUafqn
HiTnkQzqssCuq3//iVAp16EXiyNIQFP50aIgBih0Uom/EJAdgwQHIcg4AJatM0j5sjGlRquEkML6
aCNXjGiu2ljxjBsRAnXQfdyl6AVAcmvPn87d8CsDZL0oFYHlEw9RZkGA6eeKPjaKN+mNXYE525y/
kCbgbNtWzx/0YX9BclB8Zb+U3GZzF4W96tVILhcHekooFPiN256ILVpo+qucO0GmP5w5G6iA0dkz
YCYw6McsDJLFOIaLiFmSzH5D6d3Kn9JDjUTsJzoN0TNmEpE9zLvcE0ULHAPBA03M+JSw9DZlfweG
lgjIH0G+fnFGg7CSayE0TC87TafCM/a9l9513LLvRuygs1G/zTA5UlzrSWIEGvj+22ynKNlt1oq8
N/bWxN0HI0xiJA3gsIYoiOnJPnmR3eXUgMkyf/2LSAmzd7twB9JiT7CDnWY1XyGsfd9CU+1Ye5Vv
T37s8cCJW6cXnxaDaJQ/22BBbYW8oGoLZTpPa+JdDSF7hXyfBZlz6W6ENGjP/bbCZjFDooWKFEmq
J8rtscy6J7Wr7qqicDCG+3D9ft90lLUtJkADdiNFcmGanniId/l5uKNjjOBltMIfy2vk8jZw69X3
YW3MnZOWEGYPKhxPPdJK0GlOcIZWcnIM7todEe9bPAsB1wt8ySjOg2ye4j6DDPJoCcl9Dlb7IGiP
eQGGdIWH8bj4tkjnQC+F+VHsB+0WfgyDYVoMsxJomgfZYAMtJNnJzNklXfrz3245NWSimKMRgEku
EjqtBOFMHYGPi9ymD0tk9SB7cjqEqDOZreGhwG0yWXxxoIuslTHLeOy4kFxrh1nz1Ef60pZOBVj1
gSZ2xofEEewBjKNERHgS7vQf11fMs8y48ZQZSVphPN5Th88mXqUAKDmo1giLbFcT1KYVHrfF5alm
1kp/0eqiTjAZohVqH3iUEjPejZot2LGNgiAlXpt36EyM/9km88xJpUlICzkzPIzDu5ovgjBkOZpn
SvCSvsQOz5MuAjCWKAMtgAgIwNBFYm6iSCyFJj7nECd2FYrolvLKjpeZAbWBQqoB/Dz6e2wSnJeS
0gwASniU4W08Zx6dcNZuI5ySfrd8uX5KLm9Qao0QBS04CljWmAOak8xUUXE0vcET7bZwp5PyPJ7H
T+0nPE338Sl4lKFAXf2EGKJbDiDHbX4WPo94ZSsKyApgJgZYIqD8yMRDaU4HMQddvqd36Aln52R+
1WrO3Ovmp1vZYGJgQ6RhbAXEQBVqRkok7FKuOueWy62XwQQzuSwmudIQ1mMxdGSwriSZ4SYYjS+b
bxMo8fGysa5/vgsafJ1+vtWq6KpXPteDV1cbssD0FL/+qsYQPKNkAEi79sGJUixKrvLS2ZErjTYX
a7b91TAAQkzdQBRnfG/pdAxKLAipnbP0tnEvAjzg9z6I/2808EpYeKJWiyXveM3v7S/52y7bBRDI
nOXpZOKmNh8xIWp1GQ/ceDkE8rat7yaYA5nMsSxMHT2QKEF5ho++GWgJc0iEQmXAIjfTAZDEAyjN
PRO6DQb22+Ppz3B2V784r0spJ2i6eE3xJRNNm8yf2uTp+vHh7SRzYAepjwfBwOkZchBFpLjvg55X
Sdlch4rWl2pSYTS2mN9pwmwgwACDe6LkTgUKzc23+JScQ7wJYq/eCRCTub6sy4l7+vlUBVV0AzxZ
wEJ+9IoUrL9RocBm8Ek56F5xG3lIXH3pYPqlQwlpeA+RbT8E4BIvERCOiGxJNgXPyELiNPDSZ/12
coyDdFKPiTPtTNjN95W1fDWOopOC6/tP1rqyzJyTue4xB1EKpkepdzQ7xtjhLEBNtHcCK7Hy2+TT
xLkztrd3ZZLZ3njQxyxKYHK0hdvgUHhlbXWINFa6n0/JYcH/Hq16d32hm8F1ZZSJdFW51LLUYocN
5Qmc/op6rjJxZ1bgrulQDhs4NZTNY7syR/++Cqxav0ypocM1wFsq2rOsHbQF2LU8JZzDyjPEXMBT
1aX6HAo4q0FoTyKersqp7M/XN++yokg9YrUcJhuMsjpTjAy7Nx+Kff0Qx3byRcys7kkHlVbkDVT0
2Cv3qWKTX0aEux5aLjvC2dPtsLr6FUyGOERdm3VdGHjyPWBcruGX53Q3ovhm5TfyneR3rmQvXzO3
AC4xdfqd8K+rLsw2MFdWV6XpjMkUDc4S3RVfQKX0OcNoZv9UPvKH6rZzq/flvk3Xrs5Q0yIjqAss
t3OGGSJi5GV5iX4MewNiRk7mUfmyeC8dsgdA7GLoaskOjU/8B/QbmvVDeeLjstmCYF+OfV9LgeoJ
tdPs4a+AfmS/Iih6x25eW+FJvVcP09dk1/hUer1D4hnYFXj2uB9g88ZZbQkTrczFFAtJROjAGBzd
BEcILemb4fSe4EM9urD6z9zYTM/2tdUz4UqtlVTr9SRAuKpOQuYR2dEwIGuAFQHaNsqLej+4RmyV
nnjkpSqE/tvXbDNRS8jaHAMAOHC1W5zyc1NCR11DDUXZZ44MpixXcHsvRPi0onO7N8G2STDm+QYK
QW0T7ww/R2WfHgrup+BtCxvh9KGZAbpT8SnoxZH8SF7o48m4M6HbNDu1Nz6ppQ3wjXs9Fr21RS/3
BBQ/uJol1FmZWLQERhrOAc6A4md3phfsi19Aydkxn8No+7S9W2LiTSMrpSSKcMDsZL7IaNAjfUvt
oMM202na7mcGJA4nyEk0hlxbHhNj0KXKiabguA1esQ9bS3Snx+4RX9ruUN6Nf6gH1Y/vMlfurNAz
OLfJJaztzdV/L9kQP95bcTxBjjGH9el7/DDcJQUIwSrTmVA1g3UR2Q9mUYXEmgSLO7m8uXIdWsi0
CoociHG0OqTyUjIumdF+Y5C1s9sI/LtW5hlAFhTP8ZOCt2RYWPVtYfOSvov6HV34yjjjaXVWjoYR
J5o3Zgdh+DnI6JmptwHmy64f3837emWHcZs5JJD47WPN6xacoy5/iOXZirvB+W9mmLRAEuquztQM
V6WQe0sA8DJ0fgye2s523rpaDeOLTT5lWpfjk9GazeJE9nyQPMkpnPhgQh9GBreZUzr0LuZqlW5v
JLJwHW1OILeYN1alQy+0UvB8/F+5aLLzm2oHfQoTzR0D4RhzSudB2F/f18vRhLdz8m6WuYGaWp+D
oMPrMdmPrmynR+qZVAtHsvFN3zTduS/lbcd4t8k4BsmJWYJ8k2ZfM6YhgX+pjkXsgMaR4m506INI
i912bmU4authkAjDETz/kHk/gnGQRsiDVKCRIdkXd93JOCjPk+hkd+NzeEzd3B9s+Xvv0emMbLdk
lmxFbhBaycHYtad2r9bWnz7U9PeNYZwpHMGink9vV8EE8K3avpUM59seEBrodN8to8Xbh80yJbgy
fp87xrPSOFFJJuAA0OY6lHtsFfMwKJksdn+iAhEmF2pMP+/FjbCyyDhZ0knpjMwzwIUX/TA9Ku1B
zam/OjyBqZbqfzzizLVnpJNaQKo58PTHag/uTjt1gzvd7j3Rmx3kmfAsXmH0bwLJ+67S07fKdaM6
7KAIHSNe6bZxMzjFU3WXvDS3CWI/wNQxeJQsMrv0AjIdrgzO5uPwfYfZ+e+60FodLN80084Gy/hV
eepnyFymhxTHGk1AzcL8aFXbkgvC4Ac0Ozg7ToPGlS/MDoenGYkSWUa0bhzA6XCmph0AkhDjJm7h
E14I277qfu+1yYSwXpgyKs1OI6fmd1AvjJFIRg4N2PMJ0sDjiaaQgFBzDtZmOrXaZSaMmb3UV7kE
by1EjPf0i6UD8nt9JzcvBdDY0F4fnbJkjm5Q0yfahI1M8TRM0WfMZwtJHO97ba5kZYY5rVKmdMUs
YAeLU+Cj+45ekFUdMUPzhmwpbI3z/t7Mtd/tsS/BMWpSNYWerWcWGLxLekvO962BnGhWnDLM/Oub
uN1CWJljr1aQ0Sp9guVRyAQp7mtfc2a0RMxpF0oouvG8f+tqIWiKQKIAcBP0hj86vzoHZdvOZeAJ
zY6oX6O0vx/m8aAG+p2GYXshTT1j4b3l6WljfW5llM10I5C0hXWRG4iqi2wp7rTrLOKXMi4w+l7K
bIFXytzy8rVFZlubTNfTjFoM0A3H5U2rwarbA2f6IMMi+fEHnxGIFwk0J5ICvlXG30bBkOphQHOr
dQe81VsrPBgOejB7uj6VE1XezuDFfmrEpMzJtBvEuF6VlyQJjRoFthT6NMT4pdWylwiNWxZorYFB
AW4JPlLhUZvHExRwX1skwok1V8VopYMKTqQp69wprR0pBCBDbV3SyKAWzeeF81MvIQrI4UC1Baoi
gAIUSF5/PG9xCPz1vMCdsr0BcUNIoujfEme2Db89t/5wNO3GldzlU+Qqt7PTIBgWNzLa68SuDrGT
+NGB5wGbrz5dBEQV+ASDsjd9/EnFHOVtFEmBF+dRaLUYjnRzAyh+QQlfdSXQ7RyjWt6YGtAuqNF1
jyTdXoosdatSlGw1GmsXswyTneZN5zbQiHYlYwgOYx7lVtkrfxAhNIwignTUNGUQEDLJoKZnQyd2
S+or9xOyfglFmG43emg6vmKDOEF9KznQUY0HITc+F7r9TAIUy2asyIGCWXVoNS/OaC/edML8EPrf
5DDjSJv3M3QdIKPMs7wR6GHZwLS+rBkqMFAfP0vep1DALVRKOCvcSrEFPAtwVorV4j89CXVOPtpi
y6RpopmKOIidvfDaHpK7QwSTmIyx8dBAvH/+94FBN00o2OKhbaBhygQiNFApASOA51TeIUxscjT2
y2F0xh/NhISS+37ZCHwf7DEJh6qqcRun+H7gjYSaJrh7Wz94mg6DG+PVwG3wbSUB0Af6HYmY6ySe
x6ZIZ2RzcYVWcGvlQbfXlOj+3+8iWZnRmFKJLOZiDpozA9Uh7aC4pQ/KPA809VYDhBjXBzb28IM1
5pspSSeMDYE16Zb2wSScfmDpffSEQHzMtbaVIq7XxnyxIp+VYSmA/pjA3t18qe36ZvicHZcDpc2j
q8P8VHLPK3deDgwgMK/NMjcWrpAwl9tWA7CJ1hSxSBeDMj7wybc65xLYcLMPppgIlubQRh/BeeGp
xWDlwquSPV0/HzwDbOhI4mLJ0hyvqBFM2d0eQk/WdQuXuCxmu5h7TBEWRCehRd4kWSJwMrjkc3f8
VPrkoTuMHubqd+1df8fvGm52BNYfionImBNrp0V5Sy0A9UJuYWt48p97V3QLZ/pMjrRw6Ko3EtT3
qtCqbHMPXzy3P5IDr7G37e2oAZm41BWFMPuckTqeqqQIvKWvnaxpPTHXPWngCQRvvvuJ9m7nYrMB
Ix4SZG+AdOe5Q7wCPPrhzUjsILJEXH38bd72B+CwQdQC1CRIAT5eP42xLOBTUDXkqMM++U4ljCZI
TKvP3See79GgeJG+6QoRwQAK/RgWCtsOSyvNMpY3eAZaslQep/0HUOKtuxyADwkoHUPFZAsLTxrN
tOkykuhISicnf5ieUnBjYibR73adqx8kt/bqx9ARj4HL8ZatRz5kwcFEACAfEFKMxyeFkPUo3QSw
PLvGc3zf39Q3uQ8CMTRNgGv2Q3u5qezxG29rLwWq4Kdry8xnFJOpKyEngoZ3h86+4haZ0ngVNGhf
jV7Vz7ke6l4fJT9MudrphnQO9e7r3C+xvfTFYTLSPfgDv+RlKbpKbmYQ6IWIei7fqwI0iQdwiFht
V0vSvopD0Rlww17fuK1ARj8X4GSAC12wXI2yJsSVLgZen6LkBfY/XeX1PHgmmOtGHgxS1rStJx7Q
Vc7uCFCOtI2EriJwMolVcQloaYBij/t6UcxNo455WWca+vOjMLpocPpimTp6JfniS5GJnOf7ZtF4
bY05enJWk0U2qTXgnKK7Ya8faS+Jlo2NCJMIlc0v2G7eDooBZCxoPjCL8FbQXZXUwkof8pCWW7K9
9gt9S5Bj0NZt9blHljKeyh/mbAEG/i3mp82brvZummXxqrMgiTTlrS6rvDanMvQmR3TBWeRpDq2U
q3aXHep9B6fjvaS2jpKKUQVcBBiMuGBmChY5inp5AdpbJvtmnL8HpsTJ/LZMrJ+PzNkZc1BnVQne
arVSulmx2BpUlK773GaYXNtgTswCHDuegwtK/qBd6r9ipNsX3OUpPwSOvFcBGosO02uXosjO28DN
c7M2zUQrHKRG1ueZFkNHl6D8250IkEgpup6BpdrZWUW0pPI415dM/1nGI00NwdmQMBEEwjumfiDo
lSGE2ZT4QTA7fQ0p39puku//zQjzNGhBfGs0lPgmWT6n6TFX0aRQld11I1uP+fVS2OMvjH0t1LOU
+No97Yklj/hs+/pAIOb+121DABd32yNFVvLy2q3L5oNx5qEQCqkgAOOIJ6tPx0R9CAU76Y0MgqV9
bKPYcSx/Dmjm6n7pyd/aYw+GDvIpveUdI87nJExITxY9J4FWJX4CHjvpoSW/BoNTwpPpUi6ODDiR
JNDmUNUA5qTOAmm1PoeNzhsbi1jhN6ryJDl1aqWl3e0ASnLGp/Y0HeggD4UI8AoEG1mTqa1+AZMU
TsOSk3bQEr9PWosQwQDPwHyTBkVrlYLxMFXGyaiS01jJvCuF7t/l2kHfB/g1yJrZfE0ypqCV2j7x
qQyPgFoiLeEvPi3uQQaa81jaSkSxzndrTDiq+3jJxFJJ/Nqt9n+1oCo3viu9P3vpfrDFfFUlD/oo
G5bEL2IcX8WNHmnW+9ZSFP9JE5GG62s7yXzDRDPjUctHurYByMvIjg/hDQXUEMjW9kdenOPuJfN2
mmZ0rSG/gFOL+Bof609gLvQNr7vBwD8npm5V8rGXmFNFwgtExZsHrXKAqV2UVBraxNdvaVspPjS7
77qPmiZu3vIP6tsfjDEuHygjpq/DOfGV19meXf0YFdZ3gKTgCzgnvLVtBpjV0uhnXS0tEIa5rOcB
2xiVpy4B/5KauFoseteD+cZl/2FRzMk3oDbV5BIW1eeRVU2QHcGlf90EbyXMgZ/UbFBHWUz8lnxJ
pmepf5imp+smtjC3H5bBHPLATDUpEbrEH0w6C/5AERqg6scTw87vhIP5HAOyx7G5HaLeDx9z0GMN
fPk5BGpQZnxDiHn6wwKsXLKbd5mdvXCsbbvxuzUmf9AGE80xEJn6wi48N6pLS7WC3XpN7vSnDqoA
XOg0zyKTTAyGrldVqeMEvrS1rT33N/mN+GNprAkKjkew9n0rv3EWuX3j/V4km1noZicaqEfjVt0P
+/EnHdVQfbxereKVB7Ch+3UZFt9NMXlEJSdRNEwR9jPOLb38nsc3g/G4NDeJIlpKl3K4trdgfesT
yiYMYQvRUXAPI3r4HTCmA9oJI55GfPLD7Tv7fWFM4BDVWm9LXU78LEQjdT5E0+uCBD4SHuXsaW5O
2vST89VoJfjaVjIxpBOHGvybyBLUsq2tRdXcXAPlNaB+LqDwX6n+gTCDGEHKD00l+BzrG0/dDxvL
hJe+mpWpbME73LrhTvM1IEmbPX1OKFDqm+7xTd3cA1U8z/057vHGLLcK0HWnBGLVwyEz4AseAONz
8p803oBCLHmrkXP7DJtfFl0aCIpirFthhWyIIJJMVhBw8gw4Wd3Tex/VkHgnHQW3csUvS0MZL1wN
NDsFJioaLjZ1M5JDL5Y28MDhyRKCL4DNoLmIxL82ElvFzI9ZRVY2crIxGqsvjtPKCnPPytoIOJiJ
lxKoXe3BQHkEcr0DEgp1yDm33/a9sbLFOEtS6SHIxxFw0mdUZorWSd3QjYE4qzC8HdvwT5QueDcH
b4GMvzSTkEQhirq+VAJir8eOECu2AfmeNuIJ0G06x2p9jHOA2b4sDIIjU/WqVaX9qQ2+mWS0tP6x
nTnRezOirmwxd3CuLv1YBHh8inVvywUa5CeNPBJVcwT1SxbyFCe2KtamtrLH3L/KVBSzTjMkiiqq
fvT+sJPuF3yzxBp+8tt8vMPPXMB5JoPboEEeLQI3VX0VDb/hUcpu57OrJTFXLgC8aiLoSJUqXHq4
JTCDgLmP5dfs0LYUL6BwVnQxKZjiUJgK2M6KGMOQ42AJEMiqAGW8HqE554JlCmxQ5wnFnIApsEgd
eJtVJl+X8V4hd43yBAVXjjneJrKjgUY/jJMZ4UMlWfPV1MFS1xrZOYjmb1FrVF5TYdhOGG41Wb3T
pcxXSP5zqYX5v/4MJrRMuQB0gZ4DTnEq9uQUH+Y7qnNGbA0zfbyQsl2TUQ2NUt1LGhgoPj4XIA3c
zG2L0EwLavQtlN12x6cZ88JOuG+OowfE6H3s9KUT3XMzxe2D9G6c8fxAbYXaAIe71wHTLznSLhZ2
xhdaCwpwE0avc2CDPIhLZ755A6/WzAQArTKqVM8QvKO9aC8OoFuHYQecNMS9aTGE+wCkcfnyYnpf
JhMB0KlSSKfhYmreuGJDYKOHz7pbPRueuHssfB4sjmePiQZEmhtBaJDJLSWYtYrELjEUcd03t1OK
30tiE+5O6EU11hFDkz0l5KYgF5BX8d8SnBPC6lAEequ2agGfxPtMmS21t6p970vFvrNyXBZeSJDi
D4hx3PEmziFh825DEJSgoyUs9XZ8btEioEC4yQbRh4y+LT+obif676fybeZplRfO2RIQOaRbmuV2
gYl9aXmuzNGtx8CWW8MOaydtwB+SRs71b8k5Lm90nivD8lDH0CMDwcTS7mpDAPNo4V63wPuK9O8r
C30rF3I/4nqSl5sGdipfWzhVFt4imFDS1eKM+RwclFRFNSx9qZQv19ewXVVdfR8matRdbCTSiPfC
FIKHCfRf58WpPDRqDyBXVC3ltojQt6JzZskBE0jfhL3JKezy1sjEkQFypb3QIP8bytsxe06Atrq+
Ru4ZZCKHQfK+DAlSZjMFQG7Mc39KC1uq5pNeDZ/lJvpJ9MTthNqdCPGuG+ccEoXBDdF6XBBKqG9m
WmIlBrGiREMHt+GscQuQifTvd+hiBXVHZQH9Gn1QJ8QuTuUxSK38mXjGs6ZYdFyjA7eDft9lVjsD
19/Zf1oBWv0E+aM/DGMXVMow0skF8HlZaPU7ptuh95ChBsQrWPxNXvO+YCahmLO5WPIBNS6QWZyn
2KJd5OgbHUaMmj9DLX/YX3qKV84eYxxZaNISGEj/L60GAqAS/2qgDn3lUmVZ0WIMPKfjgkK/XvXn
Nq9uJmM+QnrKlc36X5NJE/HDkpjgApIs8AtDFRilaYi9tFarWdhH8RCdZDBN1T4l7YICb19alOn4
a3WPeQEL4GxOGN0uka/ODROChnBQ20GnLnKaXQovjZziOHu0IM8DZ3BtMcFGU4UuDlA7RiOlO2GR
6MtTW8Dz3PLyQJ7nM1Gn1IK4R+M49vvqxxzeSktvpdr+P0UXlocsNLNR7xOwqepS9yIK0EYxp30w
Rhw6HN62qUx5sAlAKjIKcerPhwpwBpo0aFb5hMaCzdu2vylC/HZslQkjAiAOIoWX+9rNTf8MqOWN
8RTGsKce6MSV5o68tzPnS7HdtWIW66EyEEqWdq/PIOEIHksldq5/qq0m/9rdVCaCDEankVpAJkTb
lgISrgw9RFv34Giird6kmNqEl9F5PuFL6vBOPm+N9O+r+FX0SjSbLRK/sgQQBBPsAoSndYk7vrb9
vH3/ekxQ0fKpiRcBL6/2FyR/iFce6ATbnFjmuXKRSGRWciR27gAk6GgL5xbknh0mlCwqRK2FHG8E
YpXPExCS6QEFLB+yYK7mVa/8/Ja3rUw8GdrJ1BsNCVrZPZRNYaGu3Or3108ODRRX7gSVCSSq3lGx
eLRjZaiB0Yxd8gW/475K6N5cMcMinIdSD7SyQ7xqBqQnZR1YXbdYY0RuWqkGs3CbclIjTuLH1k/F
BC3EOcb9IyuKlcg7Kf98feN4OYLGhJJemkWhGlGUJrfRXXXX3sjCXqEMcxj6AYPfoLvXDfJWxOQk
kjKGbU0C2Ku+GAJ4LgVekYqXy2pMFIGsZTOAiRj+1aTEGqEjZJWR4ohq+DjpeOnXzU1UAA+b9rI3
ZMS/vsDtHYW2OohuqZIQC+hM1SodSYo0M5KQNJgWtNrATBhKDqZF93xM7ObRX5ljVptJQhkL01tK
icL+rtlh+Bl3AC84br+CVnaY6CjVUo5aI6Lj8CL+uk2hFGKF0UETLPmucus9iu4Y/HVmzP6KlnzC
JLbLz583Q8nqNzCRs++GUNYyuEPUH8j4XBu3YGriBcjN9//KCBMghQhia2XY4P3/RrsoGphnXwAl
tyh2W9slB13jPO/oz74IK5jPhHCiiqk0FpiYzKSphUmI/XkAd4pR3SflcuimYm/O0p+dzt+22PpN
0xDdmCakDv1Bw6iXtNP2kk/dnY4Lcccmtj/YuzUmKYpBDzSJElzRTL0udIq97sUuasfNN92eZjQV
MLZdYSDF46VI217xbpgJa2EvEjUJsMy/3iIGIIK0TMXzis0vB114sMqjmI9a6seUYQxMQY0IDqQm
vs71ZEOW1Frm3I4NXpF6cydXlphbdMlLEerLCSxV3+Ppptb3afNHKezKBnOLikWXmkEMaAdlsEle
MNnld1aJIf5isngIqs0k6LctTPp93DkdMkqhKuCVEasKFPcewnayOxBqT18oK8csPl6PypvXzsoc
cxBzQetCzUTWoweGKwFQX/bOdQvXPxC0sD4uqNO0HposgAfUwudMe22Dr5r89bqJ7atltQrm8lwa
0krZjE0TGwwltD6mxh/CvdI4NPryEdO8TWOuljaLSpAYo3zdysPNIAMyGZcp58NsQcFNDDn/z4Ug
s/Vx3zS5gF5TF1JPHTBrDAqrBMhaVOWT85ijpka5m/Ijr1LO+1rMTaINgyAXFZYGtVwImP+Sg0+G
wc1EeBvIhIccF/MwjvhejWNmNh1S0+6kB8pVQYkTKLc3r63DWxcTJkAZLxiJhoBbp5B+LCNbrx/E
UrCvH0SyGV5XH42JFAAyREmgILyC23+0xDSFRrR+R+TkHDW6Y6jTMUkoiXk1gq8pLxfIPoV7KGTf
iwGkaJbutc7zxoZOyJmQPrVGszn1QfsZk9A2iYSzqIypBVj0fVuHuyWPZ6sgOuaZBm9U1bsm016y
zLwh0nRbkPqWpOWNGWR2baRnAVql+SAdJrl5Mpew4Cx8i4IOpxWz4zK4iaH/y5ybLs4hMVUiRDZO
fjb84GZ0Fdsb/fRVBNvnc15a4kv2IFp49bc78yQ8gRqKCyShweoiX1j9COZYCUYah4Jkxv540A69
X/o5JnA1yzx0fr+7/qXfqmnXbDEHqg2rQdCEArbsGewuEGU65DvJkzGk1O0g9+xUpwEcuZhkx4x4
7ueQ5r4FNYpTnKmESgVsPHgzQFECHZBjYNFHbeDmKK6Czt9GhZU3/Lb9vF3tDXMytSFUpZTQmIVx
qvFMJ2tzP9wbFtjKPO3I9ziOj7+9RlZVg6CegfDM0NyoO/O+D4cZTQj98/WvwPHqt9rTysYY1uB1
otjm3FRdQzB2VdQdjGnklDv/ZvNU4PREETLlGhOLm2DJzKoG7wTVjNJsVIu1Q+vNXoPW1/y5BB9E
ZU2cWafttb3bZDyqlTEbULYY717UB6gB1tNnU+HcMTwTjL/oaqgVhE5SlLNQ26RKdpqZHJsk5g2g
bp+F97UwzoKySi9lE7KMWczOcysd1D58vX4U6D9x6Y/vJpjzPYXi3JAaAaioskejMZ6jaTzOU31s
NRBFE/FTCG7j6yY528eiPuYEyu6BpqPDFmT+lJuQsV4sadR5Dy/6Ga4sjYV9REYx5IsmYyqeyprH
Ve0Az4VLxfxOUuEx61D7i8aXwIjOkAAF34AMxEIl3Otmcbvo5DxGsx1m8uOIKSj/+g7wHINFiOhB
oncaLbjK992peFMcpTMjwWN9AnoInES8lxNvz8nHrGg0ch2FUJwkqfMnDNhOBXg9m1/Xl8U5rjr9
+yqsAG6SAyaPl64cH+oBVxWPx2m75ab/Pq06XebKQjxKY0VCvFogDu7JdmSXN9le9gvQ6NQ+cF+m
VTtzabVPAFxiPofXy+ctkIktZhIOZVnjRCno3uf6fgk5gZl3ZOnfV+trc9kYQNSBGS3zsTROif5C
oNHTTV8i/fn6t/qb3P99K5nYkqn5FGHslObJ8i/KrqA9UW45zEre89FBvHUxUYZgTgfaOIgywnRH
hE9BfjLDe2V5AS83z+vpN7ji9SztkNibI1ENbCGlj6NN0SKytNKOPN1uT+C7J79KVCYye2z+KKy9
p3KMi4lmouppVMZ+1UGUegR1inyQxifOZ9s+gu9WGB8rlkaJTLn8a3ntYk/D/zhTWif8oc8uDR9/
JB3yIU1l/K6qQiLqEW48ih0XJ7DzghF5L6g4MPRFldnG7HAWSrfr8jv+XijbxRdJM8bVApNQL/Dk
Bb6eOEDIA9LV/mj3nc+b69uOkO/2mBe9PihhjBscF2ErWUYuWL38XJqcz7ftB+9GmEd9iHmatDIM
VF3aB93UrTjvod39EHXP0/LC2UDqU9c2kDmPSZk3wTSO9KSo3wcCVJ7oQlhH2tVoxB4p2yxYjwtL
+lqdG+sPodrg9gdKHEPSF5ohrTK0TaLDfG9WP5U6ezRzAQq81Zfry9zMX1ZmmB2tod6bNnEQ+wD5
e8N8nqtPoICCDFVtIam1xrB3rxvcDpwri8y+knBSyKLDA2e8PTD9Gd7LX4SfuWxRER3d6TgL3G4E
r+wxHl91kF6qa2CeaEDLfuRugIYKpop+8PtRmz6wMsW4eSPq8Ziq2MwcqWzQF/R8Ol38g7OD9Bdf
nMyVGeYaFfMCandDDWDHjXiA5AQUdJT4TF2bwt2hTdCMdvyZY5S3NuZqTcxggFQmME8d9EKGEzSe
8OCcdt8rd7EFf/JxbjgvkW18OIYUQDkmy5cCLCU4vEK1w60HDzSteJcBTt1ZymPvlHf/hHNhu/b1
bpDNrPUpIFPxf6Rdx3LdurL9IlYxhynjzgqWbNkTluXADOb49W9B5zxvXpjaOGVP7IFUagJodDc6
rNUjrPzX9zlN5S5osdpRot6kQrVBfgWkmf54e2/fent/P9BfC2UjbdNoQFVW1DSLkV0wD+3npZ0/
FY8FZhksD9hXgXahOqt42kF2myD+Ivog+vsTAEzwMl2/gzEGqTRMy1QiW5VIsy+r99H8R1PXpoUG
OfwDEBdGi8A6iVMlOrQIXGQR6LGt8r5CxHl7Q7cgArCQqxgmOIt1a0mMBZrTYUNpEJMcuk+UPISC
lCdPId7P0g9hr3Fu5rYxvYplwrQOAxQk7hFeWzVQ0TGPIi2n2fw2qIHaV3Y3tA5nnfRAflecXwJZ
J98nbSoTVFagsHTImrjDa2fnthXksKV/lKO9birbrydkgzBTSMQgA6SSpN6NBJ1WFcc9bJuZ64oY
FcylLNMns6WzQmS/VGSfacudRDSOmHe80FUO44WG0RAmkw4e0yHnCMxHGD6ZDqKvgLTdJg5P77ny
GC/UR3BBUYyrhWa17xTME1gHD6JfAkiIP3q8GcOvTopu8uoZFC0mCUWKCjibSjBUk5MMpt8vy72g
y5xa6bYvuu4j44vUokxaAAJCKSp0X6SfSu35to7zFIKxGGMyN9FSU9sIZRCFzpZEUOJOIc9k8K4S
YzKMYZTCPMO7h2LKNrEdf4jOVkZ5Y1y09d1FdXB7XdvOBmCkQFIEZ9pvxFHTEvdT0uRUAyXfFHeq
k7uUvqGaUWwRAmRP8DAILOLflru5nyuxzIGRsq/bpUOcXo/PmQqr1KExTuM9I3lSmFOziNQXArhr
g3F+BgO1qD3q3CPbzmaslsIcmWVKIppPY+o2B7fIdyKd4YxdYJHuw5cWNBAVsGQjYJCLn/qjfEzP
2tPf7SVj7xUVTRgY78iCUX1q6sAYnzuNEwRtXuXrGtl0djVYZZjKcJjaaLjEUkCSoGEKQbN7k9uK
Rm3eb95kJYt5wiHF0FajFoMD/a2vXrIJsZtdC9ae4SLaAFXn2I7tNN5KIGPsAS6mp7GEsaPRse4k
H1Aad5nTukawIJJFodH/swrgSiJj9nNknqVGgjVR7sKHZJcdQJE6pBROl2ZuviDp9cngNRhy7sLb
LqyscVsW3ZRREykL5REgZoHSVD5q3+5tZdzus1qtjX7HSo5VpZmoGOh4Ne6avfaK54E9eeqJ3/G9
7cxWkhgb0mG+Q+lS3O4ZMJhg19thcMybUfWmxWFe0nD7AbeSxtgSEXTUmE2HxZp8HWjpSLUNtnYG
6fZz8icEqGgb+WWU3zpiV3sI/swoJ0i1YSa8sOuwdcEf8ncG+G0QcCWiAShmmcrI8va6+rXp+qBf
pEsHwpXb6rBdGr0u5c16ruSIWSLMI/izkXMKZ7s96Gfk0wAKmR3kj8bOCB0Lbwpkg+7bAjh2qAWm
4LIk3LwQT1neGtlW3wF2iAalMaTOY5Ak7E0USAEUdgk/GIf/0pq/GY+sVs2YlLSvcsyvIM5CyRp8
I+AfIbyq3GaUvxLB2BArkVsrjg10yTe29A1jcA/jD6DAL4E0Yy5t8eiySvcfViterXl7eToexJTk
+Tfmx1oHnU0v4y7M7SnPNXsE5vNtvdl2OFcJ9AtWx1VPfdkAeR4Opy4U15hiyYml4iiG9WudDjyQ
nHd8+FUcY7SGrBxUk7Y/U6jn4c7UbVAqURUBzDpwYBSHDtz2d1UQOtOd+tiLNjc037bP109grFmr
zUVIJCSkJl/+mScUIBYGrTwNH+Pd6E5fKQqazGN25glljFoPrglFbzBBQjIRGAm6Ow1oxVZ4o9vv
3L7r4pgYCZicWTHriB+ml/iJIk1QLrrpJ5rvKLYbxwXxtJOJh0hnNonW4WZIApCqjK959+22cnIE
sMUJA+PuMnDz0yDKx4tMhECOxufbIjgHw2KPz8siGUtsIcVs3VvLMYofjYIHJcOTwRopMqGrr4eR
ar3sYnwIgzEADgctsYwuMd3/Nte6DbwHpJV/bYfJ2C1lKvolrejY5yjHJyMq40COy/TQJ2L8oluV
NttSrVpuouH5E5naR2MI4WmXzJtDYiEfTLr8g7yU+RkYB99HI0UTimG2Ltq77+rKau1aNAC0H2qx
3Yk9WEdmNXeHsXy8fUBUiX6PUq/LYAxUU49xP8cdamFaa5tZY+v6vtP2Y4+8Z9nb4yI5Ev6/LXS7
3Xq1efRIV2Yxz4lEkhbPw39A0brBiRY7HF0VKE4aqGG7j8NPq7E14FsDFEg/pl42+LwqNDUKt5bO
WCoAumfWoKIxGU7AiUTM4OBY2uykW19ykRe2bk//rJbMmCgtaWoM3KHLpfXUQw46L/ALAja7/0yH
z+jkdXs3H+dT4f5pGHY9Y8ZqJVLYt7ECYAtNoEm0z9r0cPs8eYaEsVR5jng8y6FEqS44Mfku8xpc
eYaXpWzSFXC9RwnCr/C84GWz7Aa78toT+q8cgQsE8k4y4deGsQRNZV/OuUjX03pLaQMfw23wrH8y
HtEE9kRLjOCeKOyMhz6wRceIePkql7FkRTco1pjCIAND6aX42gG3qXCanflEmyox1nvoLnwI3S22
3/+RylgyKSRTmzRY7XhoMGb3rHyTH3pPcilhDeaVK8lJAFzsdt7iVQ+AUioqFOis/V9eRxawe1LD
CVUzBA61Vjh9isZVMICVymOiPpNuDP5KYy3GAFVSXBCjgm9NjX0qoxxiLe5tCe88IK+HyZgXuZpI
1TQmLKsqAjRJlHZhW5zHUQoiI78bw1FxTXOCdS/aQE3rP8p0APncBIGKDtDS/7WwWRdHST7CKcbR
YBv106hfiKAAKqt2bq9z++5fBTE6K5dRlIYUiC9XClArLGICLIfUuy1k20tdhTAqWnZoneozQht/
42Ashn2U9e4IEoJiqt2yMTE9tk+tH7eFytsO4iqV8Y1KW/4L3dl6gFADaH2u2PVD7STPlDwtf9zT
+keZ2MbP+nvtA+J3J/X27HRuHER3vIc7bwt+09h5LJYcCc4hQhtqa5afiZqdTG1wM5SXYpAppR3m
lQyTlJwTfkeTr/vAaHKVx+Ew5khQJFX30IQAas3kxjMyNJ6G0RkE79+nQvNSLd4LC3c29x3zdJXO
OM4Yif4lLDCWqH2AZNB3GC+iJ3wqDiXoHzuwyNcvkjN9VL+Be2rf3hd3iLleb2vCOw7h+g2MB5WH
QV2k7M15Z5fOx7T8BbB2LirFdje64hsbEbfZlyr17/HJVSjjVWcwXVhRCWQO2uyrI5+N46VYLbTL
Jf/S73iAPpybzM6St3JY16OAei2ywF6Oenuocto733Hjv5bEjpFb2iJVaQdjoQazJ9l0XvYNFn/4
qPvzkXds7zyHr+IY27RUlQnSF0QNWY5pt1G3VTD3oAh8SX3EKQB3BYkfju80Ejt6sfb5S8xxM9vJ
jesHMHYrE+VcBA8F1itVbl0YdtvsoqS0LfFoxEBbqHiRNcdKsDPmSAwVuabBlxuT5BiN6bTSx8ZY
7Kh9kK0fCt5FhNcERm//DTXVGMM095NmqBSiJs1PBogKP8vLyeS1s/F0kzFBEhhoLGmkGxmjx1kj
dmnwzoq3DsbOYPRIEVIDySANsDfCcBTBxp20L5Elcewpby2MMen6zrKiCObUEr4K0eeJW7DffF4Z
lFtJNSxJA8fL/zp/4Kpm8aADq6RG6WEBiGOS2WFlD4mfPKeA6DJPRqChNa/+BHrt6G7RHLN0F04E
sonBtvoKttiijsNANBX9qYBaPC0noHSm9+3PdHBAH+/qeyD9iLsWFaXkieL58Trotpz3WjoTACn1
YJmFDmsWp6IX6ucy20V544MTIIhjTgqCqjh7BdayGDtTYSgyUUxYag3t6Yi77Dia7V7kXYJN87mW
w5iTnAykSSjADskdsocpO+BdUqZu7QroUcjQ0caBn+JtIhMBxYAbjSoMZgazuqDwlzXOkCmAsiWy
O00A0rO46eAtp7deImNN9HpSUzRu08o+7ag2xDcPARhZ4LNjvAUU05zbyDs7xrKUQGFMtTfYTMm4
I2N9mBLjVIu8QvHm2269MMa8CGhNBIU53nagmQfMvfYpvqMdWHJlg2ZNRpYKwDqP6hdu/LQZu6wF
M+ZGaIymjCwU6QTUpcF6b6fp7Ahm5WbTLo1eVSCRCNJ9BoQHsATarSDYVf8EXD9Hlhbvdhy15Z3W
n8LYpSSrpRDsxyjWoEw+aa/WMDvTclqso1LHtizFjlLzsF14l4at3MRDU6t9p9JWhG5fP0TgmMNs
w128E3f9kVdR4FwYtjxTm0W2gA4LwjAkqIJWAO/ladqP1ifT4CW9N0t5q+18i5xXWTS9UvQ5W6BS
apB+13/QoEbFRDOmtIdn4ftfHd1bfWwlqxKUHL2mqCyIgIb6BxlR9+Udb7Kdd03e0q4rOa2aFKmu
IpMfn+rcpiiW7XPhiJ+7T5irp4n2oD1aeOa4f7c8xuwk8RzlpYRifTXUe3AJ7RIyBjExY3vJ+rt8
Ng6FSgpb1HlkURzzIzPmZxhQs0wx1RqQbvCjcj5EFfGaRdndXt9mKLzWFcb8dKRQKikET0z3gqk3
u3a6T8vjONqaN/V+401vdTYFRcvH+LkTbPXMQ/nbfMetv4CxQ6Sb+mWoAAALbV18vBUtmwKpWV7o
YnDAETK7hxsTzsbPxu6eQ2TZ+AQuXPViLNBUhvBZFl4EdbV4mhF2NknkoOyrFzOfHvMwC5TI+lxU
/d6oq9d5tLxRbXZFaj6XnUxsgygRcuLt/vbpbL6wV3vD4lYMhWWiDgrDqAbTiaLhAzUAmwGyVI5D
50piwqJKCTMzFpEXSvfFY+UXwRLU+/D4H9AxaNBzIyhikUbbIk4kQskL6EQUBecj6MSSgEaNpmou
FsdW8L7eQCYy0iKhUKIQyyra6FPdlUd5QTvsogEOQZE5EcMbENKtlTFRUWH1kSw3iIqUTNftUYXq
Jn10kGfM2Nf1sEdPmDtVlWdM9T5rmxe1+pjm+R6YZvs2DO2+zS7ylHgY53OraKC/Itm1pkd2PSlu
WwHLfimPOUIRUZoO7ZKfRlPyFUjIyslphQpptnZ6WAi5hKHsos3YjpMcbNV6950UVgUrBXKkwfKy
eUfQIFM0gw30KM/oVKcRLQ9M2YWTSdEuT2QM6LRF6WQTMCnRemWHsjLaSy3t1HAebH1JfQBYomqV
P4667Mij5c+JxdNJnqYwxrdRhAWPmQSaItcvaWVdFmMGDIjyFQQs+9BCMlxQ411fFp6ClkVHIsPZ
KDMOxRI1P7cOlTHEkYwHOW53FgD1aLKrxXyRsmhCLcxAzTySn6YqPlelylu7uClWN0EGrmuKYjB2
eVKzKtFpnjbdtxdpR1sWZ2AOq0fee+idOPAqibG/liQJkZLo9D4Obn3RfxqgB5Qep0Pvtvv6vkDv
rMBpSaMX4fc9vYpkrK2a5+qUhshGxAUQAzr4cn4QtK08v2SwReymn1FZi7Cs0aG0M8CgPsr3tF6i
+ulB4c18bk5RGOJVHGM/pUJO6hgtR0ETuZMf7eL8jatPlcEGjfpI5YiYurntHbZDhKtI5nWpmjMh
XYl8QSnuJhny4lOVvd6W8Y5jvAphDahYVKExwwOJB/2nev4HND3xZJpyBE77t9mdsv9AzMnTSpOx
pbIGqpKoQMCsQTtaX3JHmLhziKzg7KfSTvpJy2182L53/OB1vYzN6cQQDkJ86+eKdtrO3CdvKAri
LuU0OG3eAQAogUwYRLjorsMdWQW0g2pNnR4hoDUz3RbqV1n8dvvoNtVjJYAxXFZohv3c16AtWMZv
JNFcqxuOcxp9+DsxjKEStCaNZgnpsSkf7CR+ktHg0MJt3JaynTRarYaxUi0M/Ni2M630IM2hisc4
M8/6rB3A4nOnRsJjmBPANJjT3ujK/WS0vpZkfj1P52RqnUjv9mnZfwqn0KsGjPPGWszZh+335OoL
GaPWT2aKKTg8FdK9aTrNferCfzrTQX1JUCwNeLefoz9sVl4ViziPNSiqrotOpmM4cuZo6OZ8j3Fd
EZuVzyQ9lqscTWoYxR9BtDGh2DXtqmMF1Mx2T/sxZLTgCX8ESbqWyxi2Rm3nPh/eMsfROe/QgVoa
bi/yar3bNnu1Psa2VelMopZ2bXV+tR+eKqC0mXv9FF9ULKv5ITzd1uHNHMBKHGPSwrIfBU2EChOt
c+RqL5JDpmu2aaFUp/KKc1TbfnOxK2GMeZFBAxinEtSDDlqgAXsngVQ7PfCS4xwjozFGJi3Jv2Om
KgZbs265ZAgNuy7nhEM8MYyR6awO7O70pLSyBPXKuc+eh4xjLzf75Ndqx5iYZkH0ni90zgAjrMlO
BtvuQ+zrbrnvMXSDRr6+s3k6se1fV+fEWA2NzKYYU0yp8fAFFNRfll3hLIHwZToMHqX3TZ3v1cgx
ppzdfHvHrFzPnALPSVwQq1TZYKf5o1U0QAPjpqF4YpiQSM4ktZ7BN/iWGlIyjOOjKxIQScCaB6w2
nLd+AaCbd/uSbT74rvvJIrs2pW62pMN+mhHey3NlR+OrKla71kz925J45lFnzIe4NIY5d1gfZZJX
PWVX/8jO0XPvS87yVT2l3oh0VH9YvnPk0r9742qzSK810DRzjJ1RPR29+YLma6Qua/ThWOAPnXfL
Z448jqdh8ZGUEYPzDYgAgxEk0DGeCNVn4lOZg6O2Hjhuh6/yjgvBxVkkY1jKWBcwP0B1VNLctD3N
s8a5BTyHrTNGJUziTpPow+f/QUEFR9yP/j9Ve5675moLY10kxZx6BViyb8xD6FApE+cfPu36pfdn
yr1ACeCjD91oS/vbJ8i7iIyNUYYiawUV/rSTdCce/aJLzxhycv9KCjvWTRRgveYF2iYnUuz0vHT6
TjxkIw9tinPB2SluABJ1wIJEkgWDHXad34sy6K0LAq6cwvmTBSE+B5+YAn/J3G8ZL5DKmJGCXfTn
VM1sNVJtC9mj21K2b9dVCv35yhi3c6lqaQ+9IHL+GYzrJ4OMf7kQqh8rEZNSCkCIw3M770VPLr+m
MhqDFHF3eyHbZQfpuhLmysZ10y/ISmEi6mH26DC48kiZvEw/PvCs/Dtu8yqLubt1MkdxF8IGpvtF
gbsGMeCPHBMFA/pgyFfLdPKdDJZo7i2mt/R323uVy9xiQyv7Rm7pVXKFO5qAOnauFXu0ci141tfx
pfnaLB4d0eIDk25f46ts5hqPczPmAgnx3hdSR8wzO08RqWQ8u8hRSLYuVsi6aUY5sm7TYgH6sETj
niYpnAzQdiz8ay1sPQwJJ1kjQM4MRqHZd112Si0lIILsodVzP41DcFs36dbcODa2IhYJemG0JKZ5
9G4P3jVQbUueuOOpJW/rGItRlH08Nj20w9IXVx8Mt+w52ch33izXjWPMRS7Ky9hQUETNJvviAjbH
o3Yu9uBhQlnEcgVOkLPZ6wjz9/9G8A1UY2U7ctUc8hxoCwEQRi9GYld+7MsE/XU6iHXGH8axDCov
hi8DJsq4Ey+NE6Ehv3OJhyqn/MqtA/K2mDUynb5YEQVkz9C5taBbHgaZtvvp30TUyoV9xeezo8/N
W8rD2BoZpThdLhDn0XdBt4+BENkcc9AX1X7ygWthtlUV7xATE+uIrJioOZKiSC8GXL/SA0fhKbmA
CMTBtEVbo+OB8jyj7ZrmE9LzcOYD3r+jX1fxdDNW511aQmeEFuJnMNA1+8wTHnVXe2h93V48Sq4p
cbqBNkF1DekqkLkzeVir+rDgQJVRPACJ5pIOqg/+h10WzRdrau5IMtN21stUqAdpWQJxCX3NagOQ
plzmRL6XSfyC9lJpN7ZKkGQpaIYX0OSVKGJVFsARiRrZQmy4uhwhWSGnp7HRD3omjZ6hkWBEPSZd
yK6a20ABVNg4CmdAbDmi1gRqbTwv+RSEbc4DNn/HgV2XzdzjrFm6PqN51ZFCXn0Ee8cnhJ/3FG0a
PcQUOgXw45jD474eti/QVTATDEikJWYjtmj7OL6R+dJ5k9itXpeAVuHyxeabxW3HdRXJ3Nkig/k1
hwoiCzST9D/j5meNKc7bJv6dcP4qhbmmZiqL7bIgY2y12kdNm+7kJtkpUhY7egLCVtNIfXmaTrEW
er1a7KdCOaOz74XzFbztZQKE0hojpU/h2NI9eAYw4QUwHIyrzna5p511kaueedUUri4xgUEX6qQx
Z0qG8aAfiLscs2N0CL9Tlm3FCY9d0JyNzzzMbZ6lYEdvamBhI4UNiingpe/73EDzauEBPm2ykyj7
NA6GgzzDuU6TL6OR1HatzJVb1QpxaJTIiXA5u84O5pDB+Jcaqkwbe8FpFzonGcrRYYuxiySdO72O
4AR0Jbu0qYCKaO6ROeewEfAWwljDqGlyEdRBKMYNuZ0IiZ3Gf3tR2IGaxIpltSrh0nPLnnz4dOUV
jQWu0gB1Em484Pls3poYixORMhQaE2vql8pNsu+mzk3FbJ6ODOIZFdlueE3mBoyTaWJuEEZtPpCn
5h7tzA06CuigePgtQuZOE+zlg/yJt7Jtm3OVyybhR9KUUHJsJSYQ5o/Ii3wQgBA3eUvijHd81O3t
KshKHhMcSNGS1zGtig1++7P+CPSE9rl0LC/9OD1OGOIuPlNGX+NethOXt1hqpX8Lg1aymRsQAUfs
nxY2E6Mt4FF2qjJ1jGgBkGfvcqzoZhC0ksVcgzHSY2CkTKHfvJiaHQPp3ck8Wk6RHjId9OXC12g/
eRpOVo/soXNxHzlfQCXcWi1V6lUclCRtkogWJouqCvXpsE+AWJKpaJ9oD2KDedDJyuBTsuLOnOXe
iTtpsmXB/EIS63syK7wBfq6iMXcI7fsS2DwaOvMx4rWZu6RF0DuhmA1MTGBocPLtvP1nPLaUG22r
9zPGKmPsfFzbRr9v4qC0JptYuduZmMSreZkdziXWGAfeJoukDYCVD5JJ/AFAMtdQYhC/qBxLvp2J
WykX46JJRrJCy+fsLS/d4yiPRnmoYTvucY2gVJkvpB5a3kA1oBo2j3tM2dYsxQLSvKJq8tvnrTSr
mxuwP8aIEFovv0/36OjZA7/uAhy2Uw/UfvnDfF8+UF0H2bwr+//kEuJAwXAlRSZUNLu5FMieJyJP
57dP/fplzMaMXWn0rYkEQ+sBJuhZedXBH5baYYeau+K1HwQ3fq5c63Mf2coexAbO7Tv3Viz6/c5d
5TNWXCjNEoE8TiIcW8OWF/LZysUgHc1TOJQ/wJbyYFWxVwiF25iDJxDJFyP1W2RM57nU/aLJwZgB
8o+KFL4qWjBSRX4ksvlliNEU36EARrRDRBoPkImfs1DdjWV/riZlsPNSxWMhfcY49HmOB9/AoOI0
4rETmy9FUe7xQD51ptlg8gkD2o25N9T5jPSIY6rioTQzx2xUP8nDY9gAiVRAoa0kB7MWdr1FXoxc
OnSa5s0YwKsHEfFJO3Gihu1YTP61c2zOBgS0RTVQ5OPR0YP0c+7mADrAaxFdaIndXeLD8kc1pJVE
xhMZXThMQg/PJ87PvZBh9gZjW+PfrovxOdI0mf0Qt+hOdUXwcBBXLf00fLsZFMdW+66S3W0lpEbm
hg6y/cx134h9PiOSGEbZ7lHciBDZFsXjEuW+lROOo6M36pY0xssA3X8UYsoS2Wk/0As+Ynh8QUeD
DShrXxCC20vjagnjRGIZPPaChsEb1LuhFm9T5CCWL6EmyFl6UG2ORN7yGDdSqYacNgmC5kjEZO63
kVzG3OvlGoCWd0vEJVLddiDXW8A4kLQxF6I1CDSbdjjJsxAsURgskv6KOmfsNHnktzWeKAP5JAx9
YIVNdq4Uw9GSfm+m0me5VT/e3vHtkOn6QYxBlbu0bSdaQSja3unazNHC+6YBCzWpOYr0ztkaqoQA
GNgsJnO2WQVEGKEb0B+DtBGSj8iLAaRvADRf6VY/8gOvbZBq5u+ae5XHHO00TpM4iuh2iZI2twVh
OZuT9un29nEXxRyoYkgZ+sDezNroDffkrg9iH0wDnnHoHuWjlHI8IG9RzHmFiTjJHQLdoIhle5Gf
O9z/20t6y5f+tm+KaGqyZsqSxVIKN6m4iGYPH6s+VHs1EJ32UT8YfoiSibFLDrprnbuP1UU4L3j/
7REAuDHG8QiAmW5/yOZSV99Bf76KQpBqN0PoJoo1Cem9dNBeKlh0zmq3Q62VFEYr1aRTxLEQaLZ6
ABxH57Zf0WVzmHZwGF9ovgkcHz8Sn0ezt909uJLLaGdkAYa1U2HFzfP80zwsJ7SAeYZXn5L9nIAU
qXHmXejd3tFtbV0JZbS1W+awX0pcCQqyNQbSMXTFe8OhfBWyLR4zLi4x7wwZdZUrM021ssvAj14Q
L25x61P0q2BuAx0WDYAIANa5+6Pxc2O1TCZKizQiWX0KozaC8ls7pTAzNNBIvjeoeuUOb3KZd5Zs
t4qcYJB1iSL69BEdypRX/sieo6BFkjRyyBfioLPx++2j3LTb1yWyBMRprqJFC0CPgZHlrlVltric
lPmOVM+35VD1v2EM2GYVbUIuuzRRxezkzinawR6Ei5BwSkY8k/Nbn0oJyskwQqgWZU2wIKMuhspj
b/Z7cF55TTG5JG8ORO8+6AlgrcXIQ8Xjk6Vn+1GfQdCtO1Ml+FUYelZXxHaGTgIbw92+OGqf8CQF
j+mov8ogFIyMhecAeAfBWKmm1WfJHNEkKz4o+8ZVD5gXwbXSPPE+2YNP0CEY/uQ9fnmnQn++Mo2W
bAm1VDZ4hpTxUzRZvpyrx0WNOOfCE8PYqCzURbWyhDgYwudKRXvqUU4+39av7e1TgfWiabqosFVW
SVRJmxKEz2NYe+Ji/pTz8lwKy3NZSJyC7jum/iqLCdWJqEZdNsGxiWANPjTf53Ps5B8y09Pvge58
yjGhe2yBEOSAAJezk+9Y3qts+uRenRgRiVKG1dvDVT8U3nLEoEvrL067L+A+0+fw6+19fccmXQUy
egm0TSnpNKQqhrR5LZviyUrBCBlK4R5jyrtcEfZTpVi2Is47MLS/aNEU0rfindxHsa0ZCh6I8EO3
P2pbn67fxKhtYapdLhoojqnKdJeMiRDUddg7gpYRzlnzJDGaW3R1WQkyJMVV9xKmStC3/SWb/wgs
3FCuK2Ic6lBOdd0pFUZv7NFTZLsAoPu3yWm+zk+Jzyu8bjvTqzDGmUpK0skJLXQ3PYIVxbS1kqc1
PBGM50ynKWtioFkhezt7ils+5B+iA53NNYIhaMGWzkUs24SnNTA9JCPTZKGezIgkZq6YJMWqzC/z
jLCEcl0MNsEk5S6O7WEXBcY5e0pt0R4BQwU+3fkE0sMdb/z5nRv66zvYYlEa1ugiGPA0m74pgOlR
dpaXnKRDicaF/4Jst92LdF03WxAq+kSeZKsP/Qnds63ozAAPu8h1vhdI/5RnSmmnRfpVEfPKVsYJ
FI8RKsu37+N2P7FpyQDZUgxVZpMykzJbc9wi+A0zu/y6uMRN3eE1eW6/ESmwghLkb6Phc4TSO/Fb
SGHJoLKUJEnW2LmxssziudfaLCjVl6W35YPs1Q4QkTx5X06X5ASmzhktjigTcHETN83CSjRzgypS
zYWSKqjk698WDdw/2o+GJJx3C299jEKH4YzGXlrlBeaFZ4CeM0rteDIx7XhPkg+3N3P7vl6VlnFp
aGhUR0tG9FFOslPGqk14fe3bef2VnjKeK9OiGmR6GjIEaeeYwui2zWtREJcsursXkA+aQQ+dDC8m
nk/y7vbyNs9rJZtxYp1WyFlCsXPq5qO2PIoThmO/3RbB20HGJ42lpXZpg+aOpSaXSCC+aY4cjJXt
awbqLgU2DhfNYrbQBFjnXAkLbYdeQOAqPYF/xhtAxoH0eQPu3cTVeKCdVJN/u2QrkczOGWmlxPMi
IE/QXAwQxC7qXu4fS7Rr1IrlqHPn3t5G7hqZfSzHMqPE8bRkQdFPUnQ6wnyHLtktBx3zjEnIdR2b
R7daI+PkgdAjxa2OXEhLvlWYfBDnR86iNkdcDU2TRVmVRXip/43a4pKIS00R5+lwOx21azzrQA7/
oXFy02isJDGWydLHrp1CGI1Uz04Ypn6qDGWnIsej6+2p7DHVnMzgAOlOSFecu8iwJzymtUH8qEvN
EXN0QSQBCqwd+ksMKl2y9BrKXwsmLoX+fhIN25iMc0f6cwLYptAAH3XTvibdkLu13NyX0fjYoYig
G5FrZMStzd7pieg1qeZH1ngqxPZZF9RjHGa+TgBGlhpia1tT+yTEOOZpOHZTt0si3RENANnV86PU
yee87ndhPDyQdPqg5vK3dBoPvYQpt0znNVdsR7ur7WNsbhvFJni3O9CyKv0ui1IXAbfTA7V4MhU/
HZIgAu+4ZhAXtNAYeY+tICu1y6BmOxMAkICOQQcWR3c2bdf1k1hKJlU34FwN1EMx3tTaqtM6ZWB+
L+OdAGYLKyj8ZXrgh1O8nVCZqoegzSRVQYvj0woZcTEv9r0IDNBM0mEdTPg+9Udlz1kq/Zu/GZvV
UhkvFBuLNVUU+Yicmn0FDIjKy1DgR2sR985vu6OVLMaWqv1YoeICd0RbHYFAgJq74CSOgcpjcsdL
mG2+TlfCGCs6FSgNVDKSdOXwmMufhAhwX2l6ylUuZwfdoltbyJhPok/6WCgos1Ak8AXdBG9kc+bd
6HZQnh0vN87dRsZ2on96wKAabV9wMRmEan3x3AG/enLiXRNoxOFoCO8yMIZUTiUhnQG2Cmj9MNAy
p0dOBhN/GDyvnexJdEHVDNyQ1z9KIa/O7zerGs95jia7IAMPYx9Fdsmd0aGW5dbBMZaHNEW3xDVe
mhSVhFbHlaB8UnctJxLa9q/XpbB9PBjkUlK1hJzmm4p+k3sBFEeUPdZ4sAy089DhP16vOEf72eFa
1Yhb1YpxrXU9281y4c1zCKwrQznn+eTd1pC3RM+NfdQYGzILRBnjAaE5zcODqc/JTbs8WH7mwb/7
2oGmbhsvfoxA45T4iGhmg2ext9drWpouS5olicwdFAhmaaLp7RPCB+UOTa9fJ6TlUyBIY2Sj9SlR
CZ/fdTv5aVzFMlcxH9M0nCwYGTUwaW/ka+W3Nu25pUSXQPEBpgZoJx2YnouKbHmHGSzLlbk9cJsR
4+ozmCuqECOWZwqGKfW51yazHck9IDdRixAmtyweBLSp3j7zd3T6unLmepJBB3jV9GbLJX+hoEqU
wlR38finfUPtB35/2mbMuFolc12T2Gg1kPugacraEfmrgUzx7UVxBLyhN6wSfbmuCGG+oHdGyiun
kH7OXEq1bYvza9feEgsrCVGaAAGqRxFHDZaTtNP3WiC7+YFrcTjX4c2FrORMXdZY5Qi9bNzqlHwk
p/Ej7cQWvP8j7bp2LMeR5RcJkCj/SrmjY8u7F6GquluW8v7rb6hm79ZZjba42AXmYQY96Dykkslk
ZmSEbtUT8GYYrc8cwebVtv9NBvO9vtUNDxIbVZtMXE3q/ezqbnZBwgSV14+FGWVCWUB8lgbKOHCy
7Qvq2+jqpjemJurHApl+Nj5X+efIPKPqOa7Bs7GKLyIYkdtZwIZWPdIyTaGxggWmPCTeF/Ha30Pp
91rWAYWx0EgnvJrZH/OS+MnDcr9jtBmFpHN4qx4i27QwpJ6cl64fOcSXCkEltrtdeM+7gHk+tAoq
uZlUeT6gwGSA3KnVwJ/VPNazQIWMN8vN29xVLOnUrlXTAadibGQbfH9OApIwyNT/fLp5IWst2tWA
zUbul4pE+hT5C5Gp/Bw6qoOB8QLSwBBs4bJobN8PBoBMRDJMXdFX52EECTMUKRd6J9SYK8e8F4Ge
eGhwELPL9Gj400W7AL0Pnj9M9FnVzvQ7a3rmYWs349rVr1gdkKKZqiAscT3oo3ESkVINdWFzNnfz
EXxlY3VAZky3mKoCb2mc7kmWLfkz3Ml4Lxmd8zlDUEs7xL9Cq4fUCS+72nzBXFleHZmZNKQYuj4F
OnupXlTQnfpcwmrCnQvdJhO8MrU6El2XqbHxRekBwJhZUOVJ/FPfxOASBGxMxzMN2TBNbpdZMSCk
d2WIojuPOXY7/b/6EavTUplBHsoLaeSSj5tu9yg4zeuSaTA3qaj0+vOH5fnO6tLt66irDBEeHGF0
vBtfRM3nGOB4zppKi0hjZUYFQyE7Qao4yney0YtuMLcPoWE8Ey1yplD3q8Bw47iG4PTYW5VUvoYk
P8Q9JJnNufer1LwJa6WmpaDsJEzmKFlhZ0Xt9ZFupVNshYppMSY4bZo7WThdQgXqvU0dUi0xJ2fU
iUEHoLvsLIlPQVmflHreNfpsszhi9hiLIKqrh9eRhJIj6GNIVSHeF6SxOmWwA9LaahO7Q1kpvDRr
c3O+q97rzREGUkOPHrWl1m1t2QXpxKE6gXH5lHqL3mVNTYVmnrDjYlw2o/+V4VUtgpSJWYNQ5i+0
7nAej9Ve2pln8VU+zZDZHB8LhDOfB8fYvAmurJJ/Ldr1jV6NYwVemSwF/938mVUtbdBm/Nnltm+C
KzOrsAyPDrSmRppSOF1kBZ5sR27+oTOo+yyL03+XHg+suHmOrkyuYvCEMpU6hnUKYGAKfa2bduQB
z5cf/bfU4crCKgKrcldL6VINF/cYFgHHJniAn2ZrIZfB7K7PRepsFlghAC8DEgiG8TXFWFZUWS2X
iPiKBzy3le6XbFZx+WDATREr/crSKsJnUizmREQFojYDPyfQB+rySxRpZ9WI72MMc05t4kwyOWum
YHW6eBjj2Tb6ZNc2Ap1IYyeifp+R/pEMBef22XTY72BsrI5JEuqJ0RkIj8aEtKyFfVLOGsD9wt3P
Prvda72ytDoaQJinyhh8oRAgsvg5uyBecsjjotGBlsQ5grjvToXobuKQI7QWT8YHeq68g7P5za9+
xOrg1I3Sd0YGHxssqEqcF85Y2TP3/CLXZtwzAGI0JA1403UpNE6CujdkvPWI1p+Q4XdUaQrwiuZ2
E0mu2qec77g95XhlcLW9LCPR3AfobA6WOt90yAmhYrnU1rx2n5A9ELbQGUp2C4ssb8JyubD/dnCv
TK82dajrJhozAO0iNXwFW1NvmVN9SLsKWAvTkgScqbh8+tmdNsP7lc1VOOr6ttaxYuxvGtIxBxk7
poqAuKVq/vtnS5uShfqVqVVcSktIXk0B4kRrg1tbefuL5NHN3PBNCdE8XkjRcImil5a8jefsLked
KHV55eBtjMDVz1gFkShU0lEM8IKT7jun9nMXaROoy0GD7y4wHh4mgbfBq1RRZsPcGiNwhSx6gNIZ
Jrq6i8n2sah+cPZ3O//9PiqrfFBXpUiWhukvLrZMopA0/AIDmGcNg9f6219vxfiCmaP0AwJn2el/
XesqRzQrcZbbAqQ5QvLWtvdxDXUb8WhEkf3zUrcvgm/Mw1phRA7UMAJ7Nma44EgnqaRLwdGk6SG7
FBWdXkO/KWj9LjmjF7u8VW6XOb+tr8tDoRGlhdAjayhf2JPkAokgUcMjkAUUHM2uCih1AwjxSwL0
eHbQpvvgXbnbl80/IR/r6pFQSgJgaMtrMhH3YqvdC6bqiWnIi4WbmcTVQtexsNPRTh2+rprJaW/y
X42XevmfpeGta/8BjfZmbnRlbxUA804DkDDCi0bVI6oIkDurBetn1+GZWMU7sLPE47wQ3mM82IrN
3NJ5cA7ex1mFORCZ5Hq3qEwY8XPIPmvxFbIM9OdVbNfXrnZqFcSyWNA7ccT9G76X/rRn5+R1UQQz
oAhWGL5op27zzLv0eQtbRbK2UVVmdLiKW+MxLTJqyDENgBv5eWk8K6soFnSgHKoIVrYwrgZjZpkV
O45F6vxshucHq1A16kGHxBWu3c/qsZFnWyxTDn5xM/JfZaur/dJrUtfg0EO2qianoW/3ZmbaRgB1
yzD3fl7Ndki6srXaNZ3Fphwuy1km2JbOC3Lj1xziH4d+R3z9drAHf2HcEPfgiI/oRGdee3Dzu139
gtWGDkOCeccUIHMAZSxUCw649SxDzjk13m3P/7az7qFNFZOCvoF/KF64m0KLaLTyDBuU9478pEEb
0C4Mygd3LB/rb7nZldlVfi/3BghUA8CoVbmhwmSCKNrNhA6vjeRW0ybORCLP2irwlmwK5375nE2F
7L5X9uA2eCBBfRZC1tJukP9w/Gf5C39a3iryFnE+5yNDlqJ4stuAArsVafLBwLltIjciPjsuNS3j
gGn0KbHUgRpW6ZHS4cWY7fT7ap9X8VmYegxjLbNYiY9ZLFd96RzI5qCUhxJN7PcQgY1fSo93oW4D
Oa/MLt591SeR5cAwlQ5elfjTk7yL3J4qaFXUd3yeiuUg/LTVq9CtqRr6sUursC/yM4tjibIw34m5
KKFTp35GnbnDH9vSFDz8/JE3Q97VGlfxSCSdJJga8m9heM7amiojr2+2jc6/MrEKQ2HdFnk/4wIf
rODWfCEYOZt3ml3/YSaNzijcXRILy/M1TjTn7ekq+IBIIDCKFLf6JN1K5ucgenJfUwPUaE34Jqq/
4pYzCyBvJtvfK12PCxVG1NXDBD+tbfSY79qXwRGd3h5tUJX6o61Y+kE6slsG9lL1VnkBa+obRgXA
fYJ2TYxDBM1OvtI258bRVkEqx3AGqko6EtJCvtWy11CR7EJ6ahjvQ3Pi03qiaC7FuoplfGdII9Nc
yCmkK1xDuimbwU7D/0a286rss54sisVK7jQZ0dAoQYwm7wLbdEJfo+oedBEer0nCW9sqAqmVoob1
IklvtmB6D3Z9dQk0tlOkzm2Gz5+P5Hab78qNVnGHzCKU2QTkVOqF/OndzJfAyGV3p4XpcdEKNewM
71PM2VEpo9Vrea735Tl3mMvHVW8zRlz9llVg6gLonkyDhhKWeEkEZOBp8UiUW7VsIis38oGKbXys
BwLGgzoBHaV4jI0QDwEUnUdgzMVHqOBYc6CjFg7JrA4K2smtMmZPhfqUgT5PTbVffZtQFsS2mEF7
SXsz5j9oE1OFvaTFr2YaOO8XTsDTVgEvR0AAewMGOzRDdYxUfFSN+fbnD8g7cauAFw0CQ5kPHbVi
ABlck+z6TDyzyo+Y7P1siZNfaesQJ4Zdi0FllC0mt+/mp7zTHYBe3f/Jir7U/a7uQaAvy6ps4I8p
UV/iDqIbEepurBZqTpr/b0rv/6warwl2CStTohe4cUVP/CM6OWQMZOPr2u1BjtJAmne0eMM3nD3U
V2lVYWRDaspgiBszAUCoAqct/R3NA296YLs+8X2U1u3eNOiViqmo5MXvy11QWeE+s/ubxis8Ezxt
1VFx09fsVsDQCMfnv4oPf08vTBVUZKphyl/lr6svqMu53AktbnmZmANaXdNLLWBQP9KehVpzRlO5
J5L8XJblzTCanMf1dkvS/Da+ip2pXgUm6IOW+x/MKmjC5vcBxnZVADvZhScmtt2FvbK2Cp7FEEVV
r2OpTAXDmOyyHaBeQMyKp8wd0XKGMNaCNgGPy130PjrGfyAzth1ivhe8ipkyS2V1XsQW5vleTW97
PIt/PpDbAebbwCqGdYQIijFjjbP0nJr3WXYCqYSlQFP5ZzvbZdGrzVxFMmhsZawtumXKW/6Md5Wn
oMOXA5KADvoEUaGRp2W0fRi/V7YKaI0pNtBLQQBoRC/OmTf2UDTpOfFsu1vyvaz1dJRmxHLSawAF
kFui2eBAQkm0UKjiVO8iGK5CJwJWLfaDz/KufxKYIzmpC0Ye/+fd5ax1PSHbZ0lZBiXORTASexg6
eyp6WuqcggPHGdf0w2IErmp1aY9peOLrxjPjkjb/m+fZPz/a13ZfRZeyKBYYC5Ij4BzBGgGW+UWO
ExPsDtRTxfvWgeyVAw1XXtWe+x1XkaXWonmG6gLO+kQhUssmRzUpSAWz8b4M6OCNO+ArGRqCNKxt
oL663DJLTKVSrQM7ZQr5GF6LevHPHwLtF+TnaitMJs1tquIXZaDgXKRPJneRPuGlo7yPuoowXZbH
QEPFyDAmcI1K1WGupbv/zTtXMUY1c4y6Ldn8SGoqyW/TfJDMp59t/JsK1bfnrOKLNMtixRZlpRST
2eh8mzT5Fd5V5wD/aQ2/W4wYhb+Y6mTM1j0GnsPlhcQdv+WFObKKOr0BQr0WxFu4oerjknZENhSl
YytbRIZc4UZ+5ayb8/3W2poRmH7lRsdzf+EEV3cCFLO90JNRkVMRfUyrdhgoW0u05hMrfRpBNZ17
429UeX7+HZsnF1xwiqKIIsh71tyVrVBpyN8VzHa9TZbhycf6PnhllnTHjnoEigP02sD21vDwYJsH
98ruul6nJEkUdAvbmyrZeYAZmvo+sTEbYaen5GLYqc9u0LP3YxhfmiULMx4ff7f1Ea5/xOphXClM
k4w6hb5u2je0FphbGckDZ4fJRkC4NrL8+VVAILEoZLosg2bDltzxHpIUy/cFabojoDXPFwnYSg2u
7a1qdlM7mJkaYSIxO+Z+diMf0aT+bWImMbwRvEUZIPwMbW6Bbjmn67B3bXXZ6qtVQvWmmwWQdH6h
ziQMMHR3EhZq+MZxYRIEtN+goavaocs1zVvwKt/LhMTIswB8KZEvfUoQ65N3JepLKQ6vWEAAovIX
GXPeo2Erzl8veBWAo2EmpTa1gSvuVbc5QdfUJ3btcad5tipK13ZWUbisR6lJDehaBKfWLyAUbkLT
UXK6C1+udjNPv7a1CsaKMqumVi7BGEg5THuNkpWetGPytIAHhw+BN8mqLL74k9eswm6lzYYRRPh0
PWShqKKFbiWzfTeRixnIJe2U3BNqCL4p0aFjqT0L9Z++zN1MCnZDLj03SeFPYXljdOGuF0HIldWx
LxkJ5sw1e+gav8VMM0vJQwDJ2j4Bc2IZXwRdP7az6iJzODaYY6wb1enS3i81+RdkT5HRmgdDar1U
qA5TN+0IqmUiE5/leHCEifsw28oBDQiiGbopLoxcqz0vJ1kL1Brfd9FxUt1iv0gKAHrQHPHzEfTB
PHPiJQ88m6ttn82inOdMhE/Fz3lf0lj+Nei8JwrHyHpIsh2ngAwtEG2kNC/S1EIpXQQTt9HKL5wI
uxyBv3nR9xauwUASS8OuF6TleYln9VPwp3lSY/B1IAYIX5IF4nF8E2D/xBuj2gwCENEksqFDcndN
cCEJaZjKabFgiwOv8wIMEcc3rcdzks176tvMmr8iZFHIMkGF9GRst6axL1nMeSNsItEB3Pr/lawp
K9RkGNMxy+GG3XBUE+0gCNo9WPbsKI5cI6xu0n68jRh7ERLpKCTDuVen/awUd4M4PhRaQIsUaw/r
0xiIh1wODlnOjtl4zCpy1w35PuojZ2Axrwa86WTf6cu63h6agDhELMy+6LkwY4RykYJJ/A+5APsg
+dTcEm8rDDlz0qbNDyLJUMwCaJ0AvfSvt11kpCBSwSvfI5KEp0U3fIyD7nDcetO5roysbhhJn/Mg
FpLYK8f7Tj41ReoaPXoEEXgZ1Pc+SeikzXSQi33WKr5kZrTNckszUtpEn6NYuwp5hMqYjS/CBRps
JjVXv211K3WkVUiY47rXOwqaKgx3pV71Ob0IHnjpubX3zfTcuDK3CpK1mmFOIsB+L7Nz9TJwndji
q0IlK0DZ+bAUIjibv+lYVxZXIXLomQSlDjx+sMBCBZK+82pMJ0Ido39aRqTuBVCoJL+56P3NZObb
7vqoS4xB82N5dC3QpeQ1PiOiOVDEPmd0/APiSat9BBGyx1nttlUNWDATiEppzQtpBmpKZnVCCnXE
Pax5s13/alLaFRbz0LZ3tMY3IJoovPIC6PY2fxtepY3aoGsVWeZQs9I4GaFwmIz2UHWB//MCeetb
ndfE1LpSF1Dyn/PCzbvdWEGtJxusln38bGiz+AhM6j93cnVoNSlIphISWQhIxXtwmhyBNl5/WVRO
xF8Z8NbmvnxSXpZn1bQrduTWfPj5F2z2rK9/wfpo5oVgYuRtmSH8x7wL2LyZr7ki7P2PtlbnMi3T
kWgDwm/iV2d9F/jS7aL6QXbhhZfmcy75da0sFMRyLFqA20jUnPTwaPSMFsWHIZBbGfN2nIUtP/yH
lGJdMxNSVRXnCLE36aa3kqhHPROh1DM7gYQZACWwxmq0Sy28VfrEirrZTbreD1vVilMR85P3ssB2
efynEId7zi/j7cPqead0yHV0Ew/nRX+zO5f3mWv4mLr/Uu1Jbcn6eijfcAPT5jvkO8n6gvFePfCK
ztBy00SqAzCPLainCGyMQVf7ldY7ofrYQJZBDT91KbE06ZGz5s3b5sr26vgOROwNpldL+J9dCGzk
VPN1kAuPnnCjHHjZ1mYP6iol/+rOXi21LI0qav6fSlX7jbOLWW3Q/qIk5UIk02723J4F76uuDq1e
JIIUL5WIhb3VdAs02BJanNWezn4i0eIEAlJb8IJDfWqt4CJ4gx/egBYDEnkuEqtdyoljm/2i6z1Y
nWxRMLI4LvEsqQFe6M4gqcH0Rnkn7ngMI5s3wNW3XV20tSakCdMArNemwpuipwmlMHnmBcXNh+a3
lXW5TdWlXERr4a/9jdCTvU9PSwNK8FRrHP8DzOp2ynJlcVVbEmOA8sWFyh3APifcSVBWLg/9vrMX
Rgz+aPVmsnhlbjlCVz4rZX1QKlOUfclKAKe1Y/7g8xXaOH76BRa4MpOoChN0AnbSRg7vWqI5oEmk
SgdKZROjCPP0/vPJ5ziHvEoPFCgattO4PI5ThjS49moBjZnu+Wcr23WPq81bxZeuU9K86OEd09fY
irprdxl6hOa+PfEhg5syOldHS16lCNWcZtgpRNLBklywpSSf0hFBHNzbUk1DHzkteErjC9mpQORf
eG9/7mJXoWZWy64Q86+CQ3sEMAmCgiHOwiKy8R9oFG1fG9/vypVf9uEcdoGE6udS55Yxn76wNRt0
aYnw4vbiDH+/s79NrW7GuKsamSBseaFJnCbtHD2vOLfvZh559Upe+SPr+xLD913sFWBTTT/1CSyv
0TkVZ+dnj9z2+++lrBwyJYGeVQLeHXnjEA1FE/HG0Dhv5+2I8W1j5YYTEOnytIARFG9p1v2lSlpz
Bxv/zW2qi6oJZSwNpJD/GpmCOipGxrIMNwn092JKHhM7tVoUhcUeQz3IFbk9uO3t+za5urwSTa+g
54jbVFNCm3UoAsfv8lhaP3+k7Q38trK6ufSp7PUQBLfeIIgukaGJU3bUzBVrDEobTLxgVERFmNUc
s9tPDHBs/mND1zWPAZRcTbJAqpfHcP5rBp1rd+pvurcEmFzlssDfppySnYgyMVS9ve7A63Hyvuka
UTiSKM8EEUct80Mw2UQXEWozAu0hAraUXJT2zJf8224ZXa17FUrCIVHkYEQoWcAcUNRAo0r/CEc6
VCiYotrjJof8rEFxrUTZVPJBItTgxc59iGy3zK5+xyrOlBjIS8ANvOx/1FPJzZIvWqMUuDzFTp4G
OwlpUEDJkhe6OQ6nraLPoBSmKrCvRkftL9VG2UNFgF9t2YxyMnqBGBqTFRzZfz2xlSDURJ1CwGbh
YLpboQPofPrNp66i4JKjvhP8Nn/xOqKb0fvK6CocBVo/CGMOyJzaVjRlqKqx25/P67bXXplYRaI2
nkoxEgEHXp5OSxEpDUEwt3DPBLTcJ7fBmfdqWv7Gv11JVxZXgUiSQauflmAMEtXBLpqnHDNvqnEO
9D8NT39mM+ZdmVpFo0Is9Aw06DBVglB5BIFe2aKwL7mcTeTYWWfSpC3MhLUY/F8KVJ1Gswew4u/K
gwZgKBRDAEKNKP7h+f4mhtz4Xt8X8voq8ySYJWeNBpCe4rHZ0iJAfjMwSs1eeAr3hj24hmwVAa3c
YWf8Vyioa+Or0DNVg9aLFRaN6Y6HxfD4sWTYxM5vK1fgdlM5B3CdZQu5Nld6C7eRGuSfmA6N5dZq
VCRp9cC5TbaPnQ6JbV2XMKu/eqaEbaOARAEtvyzGS6gjFEK2HBPbHvNtYr15o1wURAUmfiKvczrQ
pD0mE68iv33Svo2sgnIySmHfKjCSzMm50iurVCV/7jWvqItdiRbfz8eAZ24VisUC86wSQYhUC7LT
EvSWlNpr9KdRl2hf688/W+Pt4PLnV77fBtHMhgrMRDJ7jeTaKpJHDNTSn43wPGEVgOOk0SM90dH8
rYglQ6KrqCqOJ/BMLLt6tQ4A+4pQjnuQiWbxu6CUt2pdPP68is1BMEP+doRVyBUZ6Yd56WG3dqxR
PbNk9FRNyTLvFi5F8w+0zUDlZHH79LxvtIq/YYzCnDAA91Xb4TuElc7xofGa34IDAJpT3MQy5fcF
t1OR78WucdnaQNI6rrBYpIKAf/5p/ujFFy2B5s8qdFIsKI9lT5ID5ZXE+XmjN9erKOCu0iXDEM3V
t0TTk81pgnhM6sBuhF+qjAezFHKsbFezr8ysPmeal2ZQSkgLMr/1u9Pyfhwt05McccfjWdh2nStb
q0+oqLUUzVWxXDH9sS4peV+e5Qrtncav940P+gN+rN8uFP3TqiSusPVMqkBVYsBq4qOaul+M/pWU
gOoAjDNc0rHN0HVlbxXxFTUgpdCWmjvMsYyLNI9spjcR1QRRt5mSgadR+e/I1QxVNw1cMYqEYbZ/
PfopBl4luUbu1TjqJ0R/7KUjElvBg0JFVB6QMfBO5KaDfltcnw1ShmRSlng2yrUTgCC27GQ66H9+
Pgbb5ZQrM6vtJIBht2YApgz9vreBBPLK5+HFgKRh7Zk2t+GyXGN/SyivrK3uUqIGkNVhwCnWoT26
4S4CDThwtgoBKEhx89ICDbT98wpliWy6zJXV1eVaNMoQjDGLvJKppjv19eRVbfdb6g1PVcrpCGVo
wxogxhwHwejJslE4mP0ZbgRtsBSzJCcSl72TZGHljC1htzUm5Gg/Su9hLfoC6LyFCCPQzfQ568QK
BuEwSzd6+Mnkl0z+VYEWmmbNDDiQLk4QcQ8OXVc+6ip4i6Y7psUKJelc7xpBfWlaoGgwJW4JYgBs
ujArrqJFN3oUPBRMeI9IQLOOWAqr3UaMbrKqtJTmI0EFTmhfZvmkB+UdyRq7EEuqIJscx8SWSszq
GdFt1ZvvYlajdJFXoBFqknt1lO1UnKDP1V0ShdEujqgoRJaSaJ4RDqcmY2/G2L6yfqZayRwlKH7F
qdBTedQvoQH6fO0jjgpnNhTXBOjJlc1hcnpdNNFaCSMNKbxa0HnSL6CvfK96+VkeK0r68rnRxicW
pwUFT5VjhulpyjRQ4EC1fVTaQ5m+z210rKR+l8/mPmbQLRvKXSqxkGZB/5kX1WSpo3YzDf0hDBsv
mHNnHgzaG/XnaCYOSLgfxKIDgfxHWyXZbk6k52rSj3U+O3lTPquzENhjPT9HDcYqQIYa5cpZkMg+
bSZ7bj6iovHLtPBiU3NEXbelcLoZ9T9CY1gt2I86kKsE+W6YCrtuwTUq9E4RQ4LMyE9kwsBk+Nmh
TTsQlEaLj6IFs1iPpoAWgk5jSPdJXTn1FBzVgoFKpHC1KXZjfFQhNBqqqyPtNfOpbOW9MpY2UbK7
MbnU2rHXk7cUOtkofR7StN0j5J7k2pwoMrm7Pu/2nRGDt13dw9l3U808MZFPo6bu1BktvlzWQTg/
GZVVh5lfjrkF7ksaxgw6iaq5K8pHsST3poJZ1hFjNfqDGBg0FtFCB1FZhxArpvGjggHprAOhTjQ0
kDQT7Xh6locnLXk10+lSNMukb+LL0+DNJbGAFrNkZgLZrgOPGxBbrXMd+r65nwRzaMVKcwx7Zo2K
5pL4XA6ljwzE0sm4L2NzPxAIZXeG1YShnwvyIZ+qUxFr9mTK3lzMnhb2PvzOKWfVD0C9SCY3qxVH
G80L0/G39w1EF8b5Iezv5Q7TmxhOLbXXGtoxJTGQXDR2PEBQpkMnNNZvtaraaxO+F7qfwjy9QL/M
B/zLzUwQ1Q/EGaVcp+2En1M9CZrktxHzpKTzSAgulLGgA3y8K96qVn2IAukO6g9epYFa3xiap0Q2
vSBsf5lyfhGm+VFOJdqWhTXOF8mo7KypnAr0bMHHCOiC3Dk9WPYQq7BToq2gYxtJhZ9KkVcTP5AH
D7IjtJajnCb43wMGvlKWgFCkup/i6FTihLTVeI6k95KcC92wRCE/TQQwso5R1PKcOkNeFZ1q47Uz
CnQ8a5Sfjvoc2pNUOKV2IcWJCBUMp+BhPbDpVhpUG8wwGId9SNqIxhKz4lk5wLutKgSwOX2tO8Da
iz/j9BSE75NxJEFJQdiDtQy0YqUdZCKV0QQso3NlNJZEcGzwqQacNQM8AInwwGY/0y41WOmywRmK
0p3YwyI9NCair4rvjTyBHR1cgJgfbzvZrpLQ0tKXes5pIUuOqrlNf68k7yn8qCiegMd0VOm2HGNa
w2OlKLTbUqeSrl5KvT1AyeJYVgkdCG47cpOoIp07xTLmGyBV7T4RHVUc993ArCADOGgKnbZXrFYO
aDw8EgPTWGq2q7X3NNiVHbPVApy1xuCGOrEZiFeyQaUViCpjVNG66UUGdksHz3KA+gIOpSneDeZ7
wJ604K7Aj5CA8C3HnWK8E9zw8fgeRgjv0e3A7pr6qQ5Qk4wh9pSA15hAiQjnRe8qO9J1GqPMlBQK
qErwfX+HM7Pl9JNNjI7iC1PxcoBb1mVDxQF6vT6bL21o2OrcWQO7laNHtUOLNniKNTCaT2/gZcBF
B5G5XLcg8y02uqN0H6S8l9MWhSxPT94N+YbIidW0zGI1sksv6Wsrr9PbRlN2Rhng7xW9cF4MSjRt
Kts0H/Aeo2S4M4zj4g91C1X2BKyXJc0BpIQKGi0N4PB2wQRABC4pRaTQHG/w50LrE9GNzZ5GOnpJ
xqUVwSsOCfFJMGgwQ3bEOCfSeTRANS88zONhzipQnfwujdkZ5re2qGnXyt4ktvaQGnY0q7joXhTy
1oBd00gJLu+Implg5ZrhZFLklOJnx34HGkQGGslKDLCpz5/zkEEnHhC1CNONFaMVbjPRfDBFzap6
QItr3xA+2HgXazINgnOZ9BSwOqrj8u0FsPxiVlhI9q1+o+cJ/q30hkk6NJnxlKtwyfF31au0FUs3
kN8Jvm6ENbXPvficqJ9FIoGu7BBg1F+FDw8j28VJbmdzandDce7U0Wrqt1guLeiqOKT4ZOG9Jt1r
/UWdX+cS7IDvMoCxOLxeEuhePh5M4w9SINrgUhGYuWd6QJMelPkJs80QuLD6E5BlOokxBRzdCqU3
o++pmYp3Y/ESDdjd2OuFzFaMwu2LxA+B5JsVwYoQjjpwyRlsRF4wyHaMtGMYPyIVuQTRdjVxB1Wz
chy2OoQUKOCtsi+UT6Z6kxp+AHMBO2UMCUY7UTaHfpxFFkvKR6hwWakGY21rJQQ0mYmIzTrmTDso
U0lLqLSSYLKE6ZlFl6Q5aWNJUwIB+f597m4gFa2pcClhP3YRbZO7Kr2JyE08ek34QPIHdXjV4dbM
NaJznB0E89Gc7+qEWWn1PuKEFe2b2N12KYNUDQIBGEoCTLALghuTN3P4DOe3ri+g5nmjtgdF0ZeQ
WmRnll8a1lkauZXkx1xLQUa+G+ejaL5DA13RHsLpsdcAe4Qjx/lvVWM0N3aa5mTTs2gep+AGBR8r
iTB4ML8nTHeagZwm7SAKEyhh9/hfInIk2nkMTk0iwP9cJUUWZ9bPmbBcyrGVTLLdprqtQ61bVnZR
rHrV8p+F4CCLcnpTftMwqpeSjJp6ag9Nbavm6ISQoNCV0Y6hrThXspWpjaVKLU0CiMxhkkluQjow
1Us74CeCzg5lcO20hwLi5/PQKbYQK59RgsDcQTKKQGEJUPZkwCiUeRPNgFaqKpXLi1JLNGjuC8kt
spwaCIph9yuPCiseMLoT9vs6vg1LnBlyaBiSkEazo+IdEf6PTlCsTcFP2E8OKtL/x9l59UauJFn4
FxFgMmlfacqpSl4t80LINb33/PX71V1gp1dXaC32ZWaAe0dZJDMjI06cOMdDKjEVFeK124lggXO2
puTulOwc+65RrkwlcWP7Gvc012KX2uGH0DS/s1BZkaToCsIHYbfRInNnlOP97KybGtlHN0vWLJiJ
SDOCrGl618lDsqzAo13RuVou33szdw39KdP2IzdA1h1Wo/Vm1QjIuv18uaii5E4hXI3lc6W9Gi37
Llq2KpznNec0i8jPR8MrlT1zr1wRIT/hLWckLKtv1/6zxYDHuSoRJRgNw6vIBYfJoEET7cd4ckdi
49gm10mcbEV/u8i7GndtS9G8xeLbkSjp5HaTWfiLeT2FEh2fnS0St6wzTwVVnLkxoOm7enkjCUZW
6FyHTrFrkpjcUJUPlXialktFPkz5y2Ie4+VXymxx2QepnXtaDKUlW4ORM5D3mleYl9pwXzo0P1M2
k/5uaZ9rV3iG/NDmyzrc5gSWxon8OqndKTWuzPalq55HGw2FMHezYdxmfbzRMmJeSujH9lg8561F
xBw2tnOM9PZgpY9azhx5f12bT1L5pTmnxjna4UlYp3bkWmkfcsoFmXIJkTAktuPqselW/XPUJm4z
ZV6XvWb6R1lyrYXxKzQv0gHNCqJaP1hookMz3LQi3Ehx2Sv9NZlOMjcbI065yccgVJ/kavlxSg6r
3CfWr9J8jdIqmNeHeon2BXoWA2qP8rxHDUGeK32ruJgEexNzENk/zEvsiuUO9Tq/HO40LsI6el6W
+8zUXD1CAs4Zj0MZueNwvegldxGORKgRZBPJkc2p1FWUVrPr2T403U6LPuoaLgfPTSoWWFMECp20
wZxSm9TXCal8WPeeYCjUIR5P9bOWPvOQWwmZerWetOzGMt9V41cxXNfKq1E8VuwzWd9k5rvdRrfk
MPgQg8HJysuLOxNZm7zbqNlA3g5hzak32pr7YVW7hclJNDA9KRFwkg1emCMhM0Eq47dGAI7IUefH
fn4P64o3nLhJ8ilkurH1DzXMKHHmTZ0Ir5vSoFE+FDb5yuCrOZMVTrXfUxKD57hxe7bxeqkqx6tX
CqeWu54PptEXWoXfkw2mHEl1sf0oJEgpz1lU0rOZPNkEdM45LLpb642nJ9eTTsrqkIyIt3K504Z8
CwXCVer3Rts38PDUZQjiovQW40OWT9Cd3MKpnxoBaFY/iCS5q9TifjRbLkXhJmTjhpNfGfMlFRi7
6VfXPo7hUz+ruyl7NNfPBFKnnb8l4iqbGs/pJ8/hE7UdmUrhagMtXfQhNslYXZdm6C+1uJWRvKJx
eDGt2a5P78a2cpPzw3Ga9eixSOR+rcogilqvNcd9AvBMKo8hetfv5u4RRYRApE/SosSsDiS46nId
oX/UjVHlavbJarTLOTafi45yyCDMmtDG5r1qmMFA9Vpo60XbR4jpUFPgxDZQ8Fld7Wf1EQc7dMk/
lyL24ubOseNtXEPmo14QY+6lNMvX6UJnLrkTytEMURF3MnS1dCukm91VrzLjezaRqzi/y/kuRZkz
Yq/qzgYNY9+UuV/CyW6Yu1gb1Y2NMACQvbCSm3bWXFvPj0sxeankSqrWXUymaOftrVKVNKZLr2Ns
ADNYb4xyPy5uZV9vHIJIYoGKCARurHwj8+UO5y8qmhXEhQy6SVxBsBoIWjOsl15/jq14I1XjUlsr
b+pwKzJm35iqK7Mx9mU2XImeF5Gs13YHqRv+5LJcqFrk5e2FwK3QSTyUX33TfGsi6RkqP3zZO0V6
zNLJXR2b51k3etliWsc7U6nx6y7cqvMHXsfgJ9JNuVPb9rfDf2mo1lXZSp1AijMcNQfzpKjcdCtq
wCvdUHoOMf/3O3tOdyXFtLYuHqaArpa0+C6UveG2VtS7WkydMk927NliYuCY5DU/FIy15Mltr1u3
Q/ch89sVpGGcAyvGSsBaSbHeC/0xoqqbytcESSmuj3h2u3r2W212pTSfTGbgFQOBYMZsXQeN781i
oJSj220fzIWRBTby1ZtlRQSnEh3hTTqfvZX25NBCPdl2sYGl0yBwvOxqNb0SXZjdh1EVvfdJjYe6
EfdUhIqa7Agm7x0j8Jz25ZStZQG2WgwwpdHdPucQrWVb7mp3gzv3BU6CFPERW2K0q1uHrl9tdk+Z
MX+OhhKUiOkRZ/X5qlXS33KJXrVK/aUCGAuzPtKrv1PH4SAjY1MI6auh6YdqdclZwOwgKd/xYTqg
d0klkM+kUanVfJhVMQXlMk8+tqbNoazrq3y2Fz+dKm0TM9qhq4LqlyqSc36p9cnoCwvfw3EhIg1Z
I/e4KbU7xYkD2SdBVNQa3069UkW7q8Mx8sZivHPaN4H2c5mU15lhw8QujSoQZfa7Sh3dq9WG0JcN
Je7K6a+h7hAF7JvbNQGjMSqYQqK66Zv2ZrWbmzwZy21v9aPbls2NmHmXi5a2qFmlb2OBZ+Si2h5z
p8e40vAeU/TQD53wJJcO+A0JngQNNzItmSuvdUpQiZILZGa2kTreJ47GrbPunGZ8LCYyp6pOPi1F
/zVW6HKNzSbHSbB3mm2oxuTIdnHVtGKfkKblBZM8cdee6kbu1PiUUjOINHdTuD8V6dhk7oow9zL9
VzKBDRZ3iv0s2N4KcTLRN6pTnEyD7a1fh9ocCIr+rN722ssoTO54nSrRdu0UzFJ/HmrwozV3x4Y7
hTK9qRwKkYd5ukkTBNTD3zoHoCPeNdyldiWOi9PtxKLSgy+COlEAothwq7ItgVccbHJlRDAH0lqd
u96QXg/02maXi/6BskCjWX6t7coJONb4jQ0fd9ZhsRYQhGeNKnDG8GESgAejawgJWlzv4Gzm7pLN
G7UoT3H5mmpnjYAIPmUVpAQwGDpuLQhkxq0Y1Rt9jU+qijjpeD0pr7aRHSVy+266PkljY5ovhrC9
6FwphU+CCb6yd53h3laxjwTwZq95esNj9uWryHvKHo3Hjvh1DwWxLnnIJxp+U7y3uZDTPnTDJffz
5Kntbjun3tX1VhHpIdSsq3KWyEA9l+NnN8pNvipuUh/B06QTb5ds2KS1unHywmsUzrvkw4b5Rp8k
h5bYKtuHlVdjmJ+60Py+oCZ3auLguDFzPJ6V4ji1qRtqVw3CzspAOvlE0uzJkSI+6fDo4d9eQpKA
et3r8XqFj3ww8IfLzHInZAbHtj+2OeqGengbcf9ZYCsWXhhT0c2urbWDF8f1W2ZkiPCW5R7URBqv
jRguGA8cKMrWQAkhr+Mxv1JG2fTcyyThjlPcXnGA2a7y7Fcy995Cy7wfnrtED8JlPKVG+WAkuddj
4ZlGoEVwBKto9BUl+b2m5qOVqkxcNZvY0u6KsfKWbtogskey1Nsb0Y+31oREuI1s0jL5YoAPH5/l
tM29zVVXRdlOzjfpJLYFtXLbTluteuqcXufbF/tFrNspBjk/Kz84p041z3Ay0G+97wpl04slgJp/
leiJ35hW0BIxDZC9HGXn2lID5lmvQiU/YXTgiXG+6KNXad8u4n4us00Zk1Zn88cZ6xxho7azcZqQ
3FM1wwvBMIXaHkMHQ3kKonpYvNY2/G6yD/ST3lWVG7vo3To1vL5/UpKMM9b7kU4dP5aXlohcnVCw
pDRFqGOqst300UCmxllH7HQAOq3Rhi9Ae2oNEYd83WKgdK1HzAqEb7B3HubIPPZxeKk0T4SZrV5j
dSTzI16VHKHnmPWr/nfXnwzN4mqydiK2LqIxOqxDd8x71T3X+ms97BwlOw5KtNXPo70jhy6yp6dS
4eZz1IusR6rDHrgKy+gdmxWytytDrd6EbmBAi8BGN2p3kV56Y55cDEt2MOzsIm3lwaydizADVNST
YMmTaxX/FcsIS2+OlL3gtswBLRZdx+L7ReYvxejsLbA9aQChnZGl6DlyWt/Ot6GegWvZcLxm+dZb
9c6p0WU0JKcr3BeFtCgg9B3h2xNVEVS9vKmL/Lo75x4duh8pHhlpy37eJ2vjqhB/gcO8kXtg0K6X
HD0ZDHZ4SDbLdgZM7MZXi4tE0e4N5VcMHVTkj6si/Zw7J1LVQ0XG1ecfSQuEmAWh3hIqwTPae1Xy
3qfSA2yl7LE8RxfeEoLeJChszx9al7hOw2O3+YYE22uyZaug37U619IuPLvhu6f3Jm83B/S2x6B3
nsO23usUbcirMFnfuDPQQCQbL12bIMofWvVNtpHXc/czvVMwXTIPnt05vpyjYErRikbqb6LDtSiD
O9nzAW6ZWzYX1jyg1WeSKN0wRC8My22np0Sabkv3a1QjvyUYdB1mQHV+WJ3Bq9R0Z614DdKRyzPp
Rcp1G2meJVHiTC8mri+7UoPQOawxCBS72nLujRE09iLVRv7SioDebUe9MHHqjPEwQfk8Z7KZvKgk
0j71qz2ZJJNvXVzjk/65pG/K7PijtS/rwu3txJ3Ecx/pgdZn7ozZYb4eVvsujW9s7ZcdYlKqgdUn
11US7bPuPW3TTWccEiQQ5PpcCWJm1vvtAG4qMnbtSwG9rEx3miDKQLKFWGFD9KDCBrd1Yrx34qtE
07worQPU/lL7qpiuOoYpi3ByE7Nyo2Y7t5dmeFz1TzHfjqgSpXGN4fO2SkLXLDmI2NGSOyr9XUus
VcOtptI4kidluhIOcGpuEO8mV7M+JFdanj7ndN7mT8dCGte4XM1lc/5FNj7dyUOi1N6gFdQRN2p7
5ZjvsW2fsjE9WMNjnZJerDdd9hRnoZcIRFjqGxPSwdifmvCOGSjK2NIV2YumhwdHfZD2y5DMvrOS
uNLWcLhUpJnvpC28olouJ+poo/xQ9G6fShpDthXU9WvRxps2lOSF+NDNwpVh68bRqWrlzmwnl8Ey
V22eOtv+6Ki8subJbEt3aONrB5Ag1Gcvo5pMUfstI18AfBWjtSPhKRV4EmTWXYFWxSQ3uv1ZqqQX
jKXb6UBJtl6NqooU9OWk2wEdTD8ZwIWWBt/sxg/7kCv9JjZOA1wHw/iMMlIUVQa48OCSOV4Y7XUW
LUEuL2qT/UwmUCgfWv28zrarGW+LdqEsCkWz8TD0yucUH8WKgo02cjwHX1cqt9GeSwgjZfeU29Kd
15hcM0HgK3OR4QLPtW9yYNhQhLeq0uHosbg0bziEjwPtoKhHSp/yvalwvrCo8u1xR2ZDn/NcY11V
NPqEyptxfid1F5j9eyOenUTznaoCqI+8pX0SC02T0ETO967D7EoU7435EYnfMRhCLjNXxkOA//cw
nxrjo6akS/vVG0acCxtmzJeLdqTrh3W2rSSBsjJr6dwo7dFw6ouY5r2hPWXTsInbh3pCKA3lJhnv
6vG1za+dMxCaTl6d8COFoMRTQJoHMLP6oGYWzIHHf5pCZ3QkvrEgack13jntydQnVy6NW6RroHXU
nnV3UMPRi+kKpa29U9Vo4/BwKxtJFvFG2IqvjxjdjLXPTI27EiQzqhKc9tyBTCwkbZFJSPoaBrZR
/Mqc3IsS1QsBQrKocKPs3iK66FEI0mAFgwaoogELR2yTzgHu++znJ4NXwAiLV6enJKuBWW6kJvyY
clEU9GzGdjNryiFNftO294xCOYRFvVN7h9BJfNBroLTuqh7Uozoafm8znJmt3iSBXWqdHlO+T+ni
4bqXA5QSHJwlojuFK5F6PSe7WdPIZOg1N01Qx9Wu7+1DJJpNY/SBaUvfyfHzSU0fipTnlL8zULvC
QCgrNblTaG3R0s8tKwhpfxmxuDEj0x8TotfISB/SekpSB6UoAmNYNi3Q9cRTJ9PWqBOvjJ9CeiWV
ysD5+qBTNKvWsxrTFqJemcTbxMNrVru3dI3sc/yVj+BMsD1GpNcHSoZzozLn++RkI1E67lLZ+3H4
soLjyVr1FoCyOi42S9P6BTS1SH9pm9WN6bQv41uVUqsVdGtMIiYbInRAoTG8F+fGU9PszEr70BJu
qt44xMp7pKyuyviFqEuvyH/P2W3dJVvbulvqxpud+QzNAOC+rCaUrohzxrEsQJOjluSLKq4nezPT
eyuDHKCcDwy2buWuPocakLkaC7kqjYKFNFz0DIjN9UtqPNryd6pdLAWea2zJlnM50ihJJ8WbElxG
60sRDtuSrdVMlPVNfTlC9Bg6+itgnCLrPZl8qGNTI0v/bA+dP1FPWCToogQvboTbdpjbl3tLPepZ
viuSz/CsKj8RpsmtLclgSf5Zn0ugzr6tqzNWZwf6YgZMQD32Pb1qgxEQq6Yt2/thp9HiOoZ2SzKJ
+uXZLTtyngzRBNnMyJmORPX6SRbnZlyh5vKcJe+dcYedCpiqci2c4gzDEbfMiz6vLkxT+kahe0qS
AKWA7WfyWq7LtqxXP9cWX11K8KGXc5M11H/rgk5h+KyWkLa7l1ZTtty8msKDN427cjyXtdiuvKg1
qjaaBTfoPo7nYJSla4Fpioj9fC5oyoZiGqxHEEg5fXGNzt9IWeFIN2PmpiuuRJwGfeZ4Kf2kUHx2
CmIYi0QNMA3EOnCBGt7Y36XAzS1dOZIzo4W5MN1qY+wPywKjA3jYTG7yvtw4NA3LEb8E4DjNfK/g
XkfmOwRPr9fICJRPyeVs7ceJRnEIXXbdpeTc0xku1kJPTWq3KwDb7AenngFWFE9Q3Uxt4jlcbqq4
oiecq90/TZnQeJymbQMdxCLNF/FD3ak3xaRtSmVbNMW+7pBAG+8L86FwTpV86NKb2Lq1eK2hY21G
c2dmn1ohoBC8Y2U/gNvkNLege3tTCE3SNj2Qs6Aoe8+ud4acd4tJ9bByZZvbMnxJrT5QQzS6qjca
GiQIiv2p1TQjIhLUjj9W67eh1VPPbYcVhVzAjtrazHq04TJR2nZb0nRMJwxGknvdeUtLzRvsydOQ
I8FmzRvI7xxzOzVPqRi3RvySgTY2tGtikzsJnlxOpWNwB5We7CT/09nI8dRGKUn4yc6rKzkMwdCO
m8bc9Q26eJwLOydulcqO2cIdFJDnbH4Qzq1SENoBph3Ux0AVrQKu0xPCT/SqT/b4YYSPbeOpcbMR
U7EzpwfT2FdhfekQCNH+9Q2B3pz60C5AUmHuN6BOSpX5RTTyBya4B/TSM9Wv5HNoJV41G36O2ooW
FRs5tBsrf+wlOXSc+5bhuFDkvGKhNRq9FGF2VMHdrKIjH8QcyCKILoOL7dU24YSldLyFCqZJql5w
P0TthWWZEBaBhXUaTkMaTKB/jUMmP6QHBKQ8qysvZEcURZXZXepoF6qXINVeMnODESt1VY604+gn
TutWB1FUi2aTWSo4nbqplRUlx/GXmCi11/q+jKqHtYZrEZE9V9GtXc67grFDafVehm1p0Rq7iRGr
HgLMmlh+KE7dgH69VLFp/xBOd0HPZYeWKtFvfNP1R8sc72qaiUtKnTEX70kze0OiBhDJLvRk2DcC
d51Jv56N65U+YjKQP+RXayuDtti1Euw+OVetGCSttGIU0JTqEOnLplY1r6c/UADfj6g5FXF1m42K
H6XPITihMaw0tWjPflrSdhUdJUFh7XIDBa1y3ufO72WBX0XsphFRZiQdfbFt08NcZ35SDltHql6a
oclXpcdSKu6UkVdlI6g2lLdM+mF8N8C1MzUcaunDNiQJoR7epP0Y6I1xn0iHXCMJnBa9nXOKSOK+
Lmck7IOONXTEwW0B7esec3cz8U3tpE/XMUQBrAvdYda3XQz1JM1E405tTk0s92pDz4B+jQ7DYEJj
h1o/KV6KHiJrfh1LZYu5KZQ9oBWAZs9x5u1EyBkiVMbNe3SggyxUvLyLT4LJmALAoVvFe61LIDaa
DUIJVtO4CvOTyOYL5bwZEsI80cm0Ut5ESxu5op4t6ECKkjxCO880cqjLrDqK6qFNc1+NIC6V3VVp
LY9W0nw23PoUAKu7Ir+VpOamoOuawuwKO5x99UApzGOkzgBxDJbN4bFL4p1ewocR6U6kBLRFg4YM
uLDS8uoAAysbJ3d9gSfQeaYJZFJdd10HnQreh627ZU6wV35VWg8LjnfN6Rq74XZF3lWAhAmTzCkn
UQv1oBjzW0m/bW5seDKCjgl5imnsGH2h296zmTCmzyyxr6Z1U8Tmh77OR7oy7JjXYjDcutL8iI5u
yyyOSesoWXYpZJcotuH8FBeakgEYibuutW5lZnm2KZC7t7Z6Hu/WrrmSZ8tzmuhxhqwehxPVXzfM
ScSnmQyFHp3dDH5alG/NvGy1UHW7ydyPo3WhjDU8FrwbhwkcSz1MOUDDKg/D1F0kJmQ3p92luQLL
a7xB5DejrVnfqbyfuUg8s1x+0yjOzxQ3tlEcdN11JMleldZP6wpa50fBNTG2zs5YnsyqfslRiqQq
hsaXeB3IF27b9IVJiAxorb1zzMMGTf7a0wxxqU+LPKxWc2xMZE8AFyoIL/nQe3p/muntWjWTFzSm
+Mq+Q2sricgLl1zcN/a6Tckf6olxrRgaXD8fRNP7KWtk1m8iS8AEN7dbGvpysp+NM+qU+EZ3sQIL
NvNNTyE1WdldNN/rKxp5BiyFkjfp6KRoQlU3q81tG/EKW5Jng75bSfrpqNM+rvnbq7gyzBCJOHlK
e4ua9EMqjFl3KHzQHZwoWzIYdx39n5Eub5zankawxUvUVQ3FX9Vpg7z/vXGmEKnDUa+y+1LvvQgs
RqGtQ7fB62R7n+pO6+YRr1dav5dQ0PgSvqVnr/W51mub8COFfRRFpDit4ltq45tgwcWy12T9qnKf
ms2e9gXYZL/6MZJT6XRXTPPW4gS3sR1UGayJtlQ++3U8RFFYbMk6DXh+xQ6O2bxt2/CkxXL0etN+
G3j4YEyG1A9JJ3ZzYapubYAYTtMSQ60YsEiKb4q5uzDnzNyLQjus3ID+PCY5fYLoXm/W285Ypl9z
0lXbRlk+kgpXyCYePqRQL8uRlLPJc7HR+qU/TI6gRdir+CCnZNSJMiHMpsa3fd1uyhVoIBro4Az6
EaLLjZ1q+6lo76lYTuG5m9CMqDD2ej3uZrmeat0E0O84if3k99bCPw9bphylKT0c1bh1Ios+lzLs
FTF+kCY27lCQlmkgdl4aGamn5uIoS+sQzVpzEp0KHFtraOxH0pguugQi5t8J8+I7F9Q/Zh2sL8Nh
eWfAIz27BhVEaZhQ04pYTQOEG+8MiKUAuY6ZHjT7h4H+f0TL/zUcYOq2YRjo1tJ7/d8zFoUTrQuq
cecZi3CrXIkRHhTKujnzmajPugM7zEXN/Czr23txgLzET/Ou35p52n/8hC9DZI3aFZHMRqIdJQwm
mjo3Kdc97KrMIyPrd6ROx7MCCrl5kFMgectj/JC0LnXAxf9LXOyPH/NlREld1dlwzmNzZ1pBlF0q
zmM1bX742N/ORvyxyJcBpXGqsqQaaZszvkMT+DAg4il2Fn7vcL7oapBZ+c0eVgrKhHXAJf/39b8d
qTNtzUG0zTDNr5YS61CITEEjf7uEj1kJqyZbfhrB+nY7/7HEl+1clvg7D45g2D9cd3rWkzYZt1ZP
kefQA4P63OvVp+jqmwo4/e9P9/1w1B9rf9nSopyqeHXQOmj+cVECxLsBOD20LkAKU/4/CeGdP9a/
T9B/3uaX7WtUoqlHm7dpUMMWzq+iuLbFnVk+j2dyDrnQ3x/v+73zn+W+bNC5N9Z+xLITO/NNOIYf
SHHvpIYxSG/f5olz9/fVvt0qlrA0eBCOoX6VSY3VIq8t+tdbHU4CqVtZvv99ge8D3x8rfJlOUjto
wXCA/luZQhwTLL+XjbnpfxSw/elRvgwkJWm/xGYmk21MfyTpFRDI7Q/Pcv4T/9oKfzzLl12va71R
aglvS4Hos+rlZtG7QzFmG6G1j7Ns4ChH1nF2mmMq9btkGZ6LNvmlALv98EPOA2R/+yFfjkA4ZaXa
M2rJwIS4b7v2FBv6SWvCzwz+QkO1ljfZpocIMtnjgxKZPwW4857/2/pfzsRaJWNrVggL9PhQVZdw
txGox+JrB26wUX20tf18a+z//tTnccC/LfrlZMBdAVLQVaZLt+G2xkZcbLWNvvtRVeDb2PbHV/4S
vZMiq418ZoC2PMoNTPK9dWr2LbElPv39gc5f6V8PhOqTNHQSIhqc/PM/Rp95lHA2q5TtpH7q3Udk
YaES/WAPKb6NJ38s8uVTUdzNjCych+ALeWPRjM/y4dXSy7dZDqd1mC1XHdPTCLE7FnT3SPGuGN8D
27dA8yYozyO83tA4ZiH9ur8///eqV3/8ti9fVBTOZHfwILZMWgWgpfs69s+6Q4zSlV621ze0h0FN
PaiCJAfJ29+X/+n1f/nObYgIVW6u54DxujQ0t9Xz4I7w/r7K9/PYjqNxGauqcL7qAkfZnGazUuKX
+bJszS04a3dLW3k74nY4bBIjqO7P+inF49/X/UcQ4uvuchgHMIRmge4YX+JhnZtjLSw+vOEml7RR
7fpyGm4nuW1uqu1ZHNJ2i49Q+MDGp3kbXy4+lTZG2LARg+7OOKwHddNDCgw07AdLT/3BFvHbjfnn
7/sSTEMmDSarlJhb4sekf8JiYboG2aIt/j438qY7xjvo9OZbHPw4vfrdCf9z6S8HzxAgvU5H+MLZ
A90OnxTCh+v4WzlSizByseH7oAJjvSzXSuB41nb9peGRHvvg9vC3Dn3i/R/izne3y5+/6stJLehx
zowDxdvpAB8hgAOouOK2D+JdeogfFix5/75DvrswgbAErAtTtzTny+lTKRpkPZDY1Cn8YPUWzcUf
Dvi3K+iqrpuObWqQ9b4EuHiWdd/OaMoPvLHhXVPWzd+f4fxO/rXJ/1hB+98rWE2XalPNJlrWVyPB
/mBpdj1TJIw+/vAs3yoBOLolBVZp0hHyy+sapy4azWWClAj8QmcALwQQjLNn2QxGwd7A0ALi/I+z
+d9Ok2OGY2p4Dxq69q8cbVAKXUJaQjUS8Bc3xO15UdjBNPpQjfxpW3wblf9c78s7HaysxKwQ46ZJ
q6EaqKE3mrBmES8e6r1aKZ9pVwdWxNxjJ176wbmYZLlvwODSdtgp/QRbuoFqoQcwJJ/gGm///sm/
Dah//r4vgc0s4k5LJKfXbIkPNRJyC8Bm2e+UuLzI2+HZASyz5QACNwC4xidojMdRjS9xWni1oAXM
/fCT1fR3RYJjWo7UAeL5zy8RxbJ1W6/PSsQV0AkUgft/nPwCu3bj38t1uLFuxqDF1TYNkjtx/fcX
ct54/zoDf6z9JW7EzqLU41m8sbRu++ZxaBkWK5/BqoJE7v6+1Pfv3mLzqxQMqAN9efdWoluTdfZV
gc1obnVPAje5Z+V1258h8bmYo12enVV+3JTfhuw/Fv5yW6hqZkaOhYL1WRFj4PIU6LTq/wedwG9j
1h8LffmSsq0iEDTEutnRQKwFwy35D0Hr/Cf+9cH+WOLLB0vHwUyGcwGr5HT0nPtwnkE2f8quvt2S
f6zyJV6JCEUFnFQo7db0WRjTIS+KILQyz5iKS4PmyWQvP1l1frsVLR2/GEvTTdX+EjpKoZdLGvKV
pqKBgzk80Lbe6UywpBDJ0kT+pFQlv3+V/1nwy35Mez3XB4nunhi7rWGFvpaVGzEWl2EybZTKedF7
KC2RcUjr5Lpp0ytHDr/of+6VSB6KLn20m3FfjfoTyOx9Qw9rnnKICdiad8pGKAwMQKlduvWXiotM
bDBwCQEvd5jVm+KwhFhJQ7m36Uq0UGGjbPmsC3H4+5n7/hFthg+4RfHk+qKS0jEhyyXHO12Zt9cZ
hDE+luz+72t8e41a/7PGV+ctcGw71s7yhUlFL5cxk4LeWPY8MF/y94W+q+EcGy18mx2CrcCXTRnK
pTRmbTkfY2YTNv3uv9g7j+3Kse3K/opG9vEEb2roqXGB6+l9sIPBYDDgvcfX1wQzXyUJ3iKkUrda
Uj4GeYCDY/dee65u4+/kxaPNyRjRx3ZmZ3u3GXrK/MaJCyna8ZXkhJv2p7GeHCoRbSIJXzodTCP7
y5w22aBFXcJDcn7aDsPULD2DkoXqt2ijeXCKN04Kk8sV4updtbQOn5zck8+IrOmcDOYmM12nwJmo
CCf7+5IKY6phbP8XqnQu4crOuhm9lXKd4iK+1o/pubaw4ZwMKvOS/2p9bkghukVWEHCGOEPpGPHF
G3IwKAtX/RGBgXMhrd1jduZd9S/5Tfj/5LBDwkaUZUvVpkvVnEXZhq5VJg0rmyRQDjeEykPbpqiO
1as4AwJRtNSNWSiO3UX7la9f+XPLs5Ubq+ZEi2U2B1RNmPViCXhZ7lrYU9mmedQW5sqJQfy5tdlk
8S2vkTOJQ0XpjBsK+zeUcu1eJzIlyvfrxTH1daH53NxsziS9qAxyypiaLJMqgjrSznsmXbxSDrIT
H+o3D9/B75eDr5vt5yZna1tdSqy5k3GB5+sbMwlvKHG//R81MWdTDkmsGGZGE0KM8ErvnSK2lib/
13Dcp9eYcyi9iEIc3E6neP+fTsbUvBO/CHf5/WJ0auErKdMQ/RA0CnU/gJJEdCrLG4CofZqu1Tq+
12E7yK1ly0F6LIr+LK/aa4r4fmQDYsU6KK4byYjWgtY1Z2Vo7b/vY2mpA2bbMPmlnIY0f2sIh6YS
ndTMt1KsnWvUOvj6U+uJCrnF4AjycSXLi/zR6c9/Xnw/9/80zD70ydgGogd+BGOe22Ht24hTbyZc
2rAZzsKVf1CXQhdLrzt9ow/t6UJeVFHPTJl4pyO4dJ/yF+fde8IR7r7v269b8/RumgHm1OTWac26
dtCSATQTt/QApS0lDz33m3EzEqv/vp0Ti/rUkCXpOnhfy9DnLxVKRjuG7/EYcztcoKRee4d8R8De
iXbeQXUQ57srcvCTyGeFxG5pMTiRKPz8BLPV1cKDLqvRebAAEbHaD/B4QTtdevgj7FFIRehvwcP1
pCrDXbj2NqUj7JtDj4RvyXD6xGX/86PMlt5KSfM6CrhjyucI/ffVljCwSePtWrJ/EBBbtI48uRKy
pUlE6kxFfo/mfRhSlpqTVxe4xPXWfYbaOhPShQ98Io7AO31oYjZLKELTQvK07qZ2qod8429gaawp
jYV8OTnKfj+cvh5QPjc2H03SSHlsw/sEVbDuPP2cgrGtSTFtLFhkmdGdDYLzfZP/lxfUwVMrCK71
ebgpVRNfrZV3Q49ubR6UnbkP9v16sk7I7XAheP++qH9ZdOS/W5stxBEaCy+VJw5EITitRlGMOV5r
KogiEDkZRQdpi9bUeK7b7he13XuyR88g/A+9pNtNn2zQ7u/yTjrP0haBuPaSF8FBo1ByNKSjSTVy
XGQsL1J5HELvSou0X5VQAz+xnMH3f6ay/jC2+YJa4ORa8+GVZmuNKHelmQ11gIVdcCnGyh414RUB
+luXcpuFj/X1Qj8NkL+7bzYaLRGpWTqZHVdTjU8RG7sy0+AzlHs5oFBgbN6EEs4TJCTkfWXfrRfa
P7lnfGh/NkDHohdDT8JjxnuQDyQdiGFY6/Ygv/4ZVRM2C+2dnuAWlyxEGJY1h11WWWgWfRZOlgfY
t9nROvMP0f0rQqxtfii7dfi2FBdaaHEOuwxaLevcDja+iHBfeMuxYVp4p5PjZZprpjxRPOchUcW0
EqWv8FSY4OkABfFVQLFlm07lxDcaFWl2fJ49mhdLKfnp23yZeh/anZ1USacZlmHpxJVRBUlork33
3hTHhddbamV2OA2r1BSzeDI0SC5bIosxyNDa/2/f7pkGf7/K3BE1rQchg89BAMMFowQLoHcMBJ/f
f6iF7zSPIIeqWxiirxJwEqn36+7igEsb5WDVwsVwqZ3Zkhi7QVugVYi2ZloC/KpQ5Ke22dX7Wr39
/o1O340UXecSqgEqn+uaiqhT27R+N36g+AwfpfJQbE2nXo/rrHA8gCCLW/QJr4DpW/3d5vT6H/Zo
MxgM1xRp808PBFlz/I1hU1dDDi3bcC5qjksOd9LJffRDm7ODiFRgQJ9rBOMp+28GhKYkAJ7ZvB3L
DvbeVQSF8JryeCw9ip/fd/Hp4f/3284mWQ0YMY/FnEEDvEMJjS2V3heuqS1MgNO79oc3nE0zpJdN
5hcsIv0GMKQTX6bvORVOeZxMSLAMS8eEkyv/3w2+K1Y+fMZOLMUqT7nEU8CwnVYt39FuCvI3otNu
Mctaui2cbE9VNJk7mKSo89knRnFiVhGzQrps1vleQQOjXTRPwG+JfKFhXbqMTbPsy+r4ob3ZLKwo
PhaVEaOgP33jpN00WIZXdSPvquMiIPvkPv6htentP/RmptYuS9hkHRXsk/ashYkQWzuBkjBTNu1Y
pQr1NZSXVA1L7zg7PbTaGKtiy6CpN+Z2ypUKF+MFnm1TSmAjL3zBaQR+16Gzo4JJpbOWpAbxvK17
mFyRJrN1eVF4cgKpzPryoStn64unFqZauslkXNw6/T53V5IDoJKCdoo9V/4G3NA5Vax3FGE4bKrP
ycY6yKvhmFzW196i4cS0snz31rOVJ2mEMKwFk+iTgmqRAm7dfL0/9PLm+2Xm9FXrw1vP1hltyKzB
5ey3mQ4RyU2003WbupT4ElvJfQNs9pg+o6y3v29WXhpBs2Un8TxlcBOaLdbpvroAx1PZyX3xnJ0L
doUZVWsXe+U+utUQhlxqdri29v/TZ5iH3WO3MTLOt5NVqv6b5MwVvLpzKoPdnbqHFcYoC/mwBuqE
SlwVR/cl3i4Frt89Ur9+Zh0XLmCtEtD+z/M31UXRj0oGt/n8hH+EFNuiTdH3JZUwO4w5UsKbGsKu
cVipm2iTVHZ3NBe+xYn5ZSk8wCQT0KSvmXWAc3CZymCra6KtUApkUdWgoEagQJXaaf3gisSZs4WB
d2J/s9DFSFM+H7vuuUo2iEPqTQxcBCjtopL5ieytY0Go/X6cndrePjUzW6nGLgs0t+CsCktCP5BO
XCN4pjhiz1p19G6V/f9LezLyNdHAWu1LuihVLRdExbv9Q/Mb2sN6fFTvgjvN1h+DxTXiRD5YsjA7
/1dr8xFsmb3RBxZHInUrAde49kFSw7v3b4kbH7unsLigrtpZdnOTFlueaUuaSMqTcnTxc4t/uxTq
d6J1g+Qa3sLQbMDG2nGu2FbUrBrhMXG9c6MmtVV7FoV4FE6M+bOXj7dKoK18oSIoXErwNL0fxKPP
Cqs/einVmpDhJVkAV5zgoE4dZoRTk9eOjmgJtiwWdguRJ7G0rS5QiSF5h1RBTt8XhwLYoWr6Tk7Z
YWiibJefclipkv5TSvD9HJUbQTFgxmm3rejuRwZ3Oapr1QgcPz93TUCMwyuqUtulYmWsKkBhio0I
ZAtx/rIL5K3c95tQ71DVUIKnXytD+yuQfo11/tsz/VUFgoTpTnV07agJHGcAS62LBXtzlnTpAdyc
E1uZ04JQG7SdAHQyBEcOccJtgO/I1iobgW8blH1Hw2Nn3TRgIK3sWPXQd43oJs3f0sFdxxYsiMie
QGkR1OQeIorrGWvZbLd12O+RX+wFEJcqcJvYfyily6p7TnPqJ4XqZcJt1z2lsPBnVgvD/+t5WdZY
ShRLtkxDVuZqO8EVi5FYtEGQ688MTUuZ6NvEburXyR6wyuRYLl3VrxQGh/fxwmz/uqbQOmJq4qjU
bxKw/byYurrQGEFKvWqctLZQArkkMZb9/P4dv97rp0Z0SdFNU9YoKvncSDnUZtqkkoX8CMx4lf0c
qvbx+yZOXK+mNlDZyKamT3m+z23kcWbGkVqkW+u2PSsu4DSu80cwo/voV731LpfSwidU4p/bmx19
oqGo4zbprY1hisYmDRmGVF0CY+yokvO7AoRMJh/MYAwdqgw9LCagBnz/zlMTnzdCHsG08K2hDpot
Yf7tJCnO5Fw0NwrIBJWyXiChNflMefd9Oyd2BJnYJFZ6OhcCNEez7zciPKUkXTM33fUUW06JxMaP
+RopyHrZ2eXEYNFFwiEoB1hDVXO2TCZlBbZPLqZ6Zhha4INiaMLJkvzpRN/p5Cdki8C1IjEmPw+X
Ki5bwcx0YxNGtWd3JbNeFeXSaSO4KrVK0URYXUMqvWm8DCpwC7IL702ymGFYUU4NcTRr0jfD8OFg
yBTOLfT4qQPGx11qOgt+vKM0kKg0P8DO1PKqFYjUbWm5FMfDQi+UxwnwUIlTYZvq9HCvhkqi0LWm
puxQi8HaJ+ky6s9m2W9HPz72Q7V0Bjsx+j/vosrn51OLyJcDmURvvJ8uGPxfCoTUTblYI/H1O9GQ
YqiT/EKSvqgUJDcIh7wmUdZW10H32FPl6sO6CZu773v8VDLJQqsCXIuqMy56s8mkcNJs3YTLg3Fb
kLD+3VxQfLmO7PE6OKeMFO0xZP/bdqueiWfLg/7rJsBr/t36XJ9QyqEGFprboRnWzhDLDnQ7BNhJ
c61QA6zn9XrhdU8kBD81OJtlXaBQ8xS83xC9HXWN55CCDulPzFjqo+5oW8UuNvV2elEZTPPKvVlM
SU5D5PPq9fmVZ0O8bKTKcGP0J8CzrqWkP3huu4lS94ceJU+mqkFDMZ7KIr01ApMrhrr2KI41Y2Up
mrP0HLOhLHjQsTqqPt+FN8VNEa/DjYURUXoxyHZ8HW+XttxTy6k2LTzsDCZK5vlWBWlYHo0OSREk
aTRYu4YwYHcFjVrYThWNS0rEU1v8x+ZmO5XiZpCioUBsofvnWC9KMee/Jd+9pUZmW4QhhWrmeb22
qVPkSyZUpAbxRfj6/bA9se7In7pudvU2UjhVwuSem7hcMAHDXcpGL+CpZO2zIjlqBQWKRge+oPVH
d5X1qv39A5zYnD61P1slqGqWiyGBqZ204ctopo6au9ffN7HQk3P5R54DALW0DMJ7QZZJvxr8F89Y
SAWeCAx/6se5/kMVS7V1/ZzAkC0QdcPUfEdkmJhi86Rukk13NM7e3+rfX/v/5b1lV39O7Oo//4P/
fs3yoQw8v57953+eB69lVmW/6/+Yfu3//LPPv/SflxzHb+vy7a0+f8nn//LTL/L3/2rfealfPv3H
Oq2Derhu3srh5q1q4vq9EZ50+pf/1R/+G6ds/srdkL/9849X9vN6+mseNeF//PWj/a9//qEy1P/9
45//62cXLwm/Zr8MyUv6b/sqfkl/VfPfe3up6n/+IRjWP9AWUtnAGZziKmlaEbq39x+Z0j9UWZSp
c2SdmDQOzN40K2v/n39I/BYWdBrroKlKZI8YjFXW/PUjYrcmZ0MObLrI2fKPfz3hp0/196f7N4TB
wAHTuvrnH+/n849LtQ6Zkg2YEyAXBYThs81CH0D7DX4JvlYcjhzBnVTB1yCoqFuXBv8SwPFdkHXJ
Sgzjq1Kqn80hPEBiB1yapSBTKLTfWG4ySd9N71Yax0tvVDsEq90ZeFRlDVq6vBS8xrPFPD6vS3kP
ahsuthleKC0IEtnqD6MMSkmtK3sQxPMKfolo6aadNhAG1byBpypYDyjnvXUmwCOpJ0AwKEPk3lbQ
2mkC1ryuYrioctMdtKq+1zq13hOORRTi+uVOq6+ivt6P1RXf6U42EqeRdVsw4EHRTByW+w+D4K8u
/tSls82PHrVkWZ6KWOhOAlmfz0+CFeSlJJjiRgPak8cc5crSFusl3bY+/Z3Zl5vulZTLKKCKlfdb
04dzJCYGSQGER9y0DfKM1ByTVadPtiLN9IHsrnPPzQAoRg0bjcjSkwrOtNCCc2AKoA2MfTYAfBLE
dpNJgOTMcoSTme79YjgTR8W6yPMOCy1TvUZWDFilA3yWCs96NDyofjlZBVwbcjpdT8DBM9cAinvb
1q+Oytg+uUp548YpIC2iWSbKlZVZxb9kNYvtsWrekCokG7HGhaMO/C2Hs8CJWshU2Fhdio2/8UXq
rzwXv86ApHtTFBuP6iBQXvqB5NsdBn2JDaWMAteJfyS/9pFGcYO71wNJX3VNctBlMOL9PouLpSs9
X/JLt2vcYXS+rEGij13+8+eVNTwDBdVUNpLiA4eMxu1APRH4hhfwjU+d39H1XkIVeAAss4deGUND
EcZ8y82HbLvY3pC2epEFby3JyQ/FVSdYEClQs4juQSxBV/f1F1nsdrhd3g7dlTVgaFSMMLc5xuAn
4UcXIniRsoHrROm30MuPmJ2B6sOWw2/1H54/bpQiw5Qq1uqNMnJ5zRX5JUEu7vYNiGPpLo1LGtXD
q8aFSpil5q2XTs4X1g+e89woOU4E8VPgmQRGMM3OSTc3OEzp/QW1fenaEieHthisXnnsoaD3IkZ1
XYVHnsTjJ4XkopjQXLA1kMRMGDIaIq2kl6Ylg/y12jmxkG2bJrqsxhJkXLwu3QpImLBWimBd9Tg6
xAMbZG+B5bE8A/B0BUDHGA/15MiXFRJgYX+y3wAd6CW4DmBTo8m3fiudi5ELeSvb1lb9EOXXORTz
yQoMr6GLNs0fmhB+W5McR/hKXR4dMBiwG6/H+JAIe4cUYqJstgY2I8Ou0IXn0QMmbN2LGnU9xQ8F
M8LRXevhmR4rW9G1Vmmy95Vu3eX+ZRNaxL/CiybZetXtKPgXSfsrGoNdQjH02O21pjiz6jM87FZt
+hN4lmtYgNDP815wxNFYd42+MXoKlovsYGbXcEc8kCWuyIHuzYJ4ZIbBOio0DDp+x6KHX7t1VCTD
VqLmZy3ocNGiW0XAsqfNIS0UN5XU2EqdbmW8R4ZSWQXqvR6PDpUesCHPGwBHGghMF0G4kXFExRAk
15ABMTFjLOd6Hc+fGAbuqEBs9Q5Nru1V+Fud/yaCIwMGBMucIiIdxrKQMSIo7o4hJqYAx0R5XwoJ
McFiDWZ2wiPhQf3o+u5GSi1bx4gzEJtjoCKOrF9AndpGiW0MeBlBEBwJz4+wix8RVO2tjKpnsI0I
H2yhljd9VNluyyG3v22I1bUIzXFYOpR6edtgKkKqf9XEF0HYbjplPUAtg6KO68k2g0GbR7+teJfJ
yoTVAr/m+MQDzSghrrgJWBhbjfFWbEaIsm7AaFI2Y5wA+/VWIJdCqVsZLHFNvR9q+EomixpZRf5t
CApVSQ4i/2vjgpQC2awD8sPGxXNxLZQAK1pr98HLH434LB5+DhfZ8FMYji2PNO7Z74HtHjPkhCKP
W47H0c1WCq4+Y83iRblrgCFRvYtAREr8v22900rcKXVok9JO4N/qPBVwpIQH9PHkDJStMjXKH6O0
NmArzflf+QcRTXRY6I7yVZcC7+weNbM9SvhMKeRYZCisMk52IAYnf1PDLA+dm7+N0mM+6k4asHEH
BEuRPnqY//oUgXb3KqFgzTjI0Pxribq8+4oy7RysqBicZ0O7mUDOleQCJohXfsZEEGwrv2qFZJ2q
+7C+HsFzVYRekeWBeE5WuspXC3ZKAVHOE23TlS4sCbNDq8vucUh/6PBvwcpDsNA0i08WE8FPH4qm
XQ09YO5rP90JPexx6E5SdzcO62L85bpHpXgorY3fUw4mACs3r2vMuLiRX4nKlSTtRr/au7hjUruw
L6BWBzlk1ebJ8KwjtHxc+dbT4qCY6dEC+2NBH/WLS2t89S1e3nzMs25nFljZMHjUSNlFggn7bKhB
0YHnxLyoHX8M6mXpFXbR3PUGNC938tnSt3UBcZBadj0EO8vi7YO0xHLMjx5d95cI5KmK9v7wqgmv
uXufxT/17tX3UXaAfhot0cb6bxvExspjhQ0DxPjVIRfPpIJByVIIFtmRS9Np0+cgLA8S5CXZfY5b
a1cU2xGEJyG4q7p/kBR49v2Nq/zOesJxFCQ5BpZaVXMbAi4RAnB9+hro6Lad7DsC1Yld8MXuNfm5
ddDK0MvBiQ1HSeM8AbHQT9/U+CIafsrek5z8NKQOQxHiDJhq5bgnp2VDcgu7wyjctQzqAtC/13Ml
plaDTcVtnoMAtKx57ICD5VlmV+B+ZR9bJUCapV6vWwCkuvyAsD0RHgUNJZ4XI5OrARoOlW0CS/Re
ai0DbUYZqmQcC+NoFdhFGOYmMtMHb8AP6E2mb+NWAgV7O/KhGusMEz4/3itgNP36UQOyVhgQGMsr
oTDvO6O1A5f+5jyR5qwxlpmBwafKYszAR6u2O/jogXE4S3EjisYnfH+AnTHiY3AFeJ6J8PY47YrH
1hPgZAPQk84ytq9On/C8Z1mDIlxyPIaN1Fzj2gFGOljJ1e++yMhi8GFbSnZiEL28c7JGZ3TooDiL
xW9EDnakndXmoyce/H7AyO8xiO4CjcJwLFnAl8cQbMMUwDCMcRnwKTZmcZufd0gieqDp5cbhnFgB
lmMLgCANfxPvwxyb0stI+ZEMIeSO6zg+Dv11WjSbocMmkGUSQFNYPkFp2XWcReRAgJ49OPhr/dCy
+FczPqfFTSLeAcdgfzFWcXo5uudDLbBT/uqbY52Edm6+5dS1GxG8PUko1iZo4xyyqQJ6YdCxBvWO
QSXYCeS6JHrxeX2PqamEV5KSrKfzhhzdZZG6qxV9LxJeKoJtrU50+xu/408W3Sb2bn1OEzq22poi
r2tWc09Un8w+WVskckFxYWF6J/q4yKSYDOrwp7Cl9AwPpYi8zfo7o9XW0cjNxroLGPM99iIhvvXD
qPA5oJtVglOV26Ty11mON1iG+0D9s4ZPkICyJzkH0LRdBykXkFhcN+054BMWwp3V5uuovKqKnu37
VtDHnWRwV9KuEkO+Ag64GiUZbDupdvOu78NDJKoHuPJn1sgaU3J1L34j/FjjZ49r5p3UvUjqGQbi
QKyxGUseMo5j1AKK3qNesNgp4Lf7ByHsHB+0cX+T801SueOAfMiSvZzjwMCnLz18wiBpB8w2vb6o
wJclPKY+eCtR75wuP5hq6uSugjNeft7690jAWMIgYuAtFGBkh3lXbqoj53+EWcDYC0WlzhmqHPNu
FJ4yRowM47Dpbn3lPBquNfcsDZ4041noL4eRYVIoaxzY0HbsVe226qBZ994tRRwXQcR1oWhsGaC/
GP0Sco3TDxj8Rriru4KkJrDLLflsp8O20zOuUiYvByiSXutA32TeZZffx5rpDMVVxb/y9QelbjYu
Mi4hxVLTusj82zEWNnpyOxjFC7/u6NkPS7/toeul8DJ7LDSzZgMyEz/TcT8G6lNlPKeW/0MwJ2u8
7LzBqW2VaNMRfYQeNkac7oLhqVG1xmkUU3Vq2IpBVj/pgPGkCg11jc1IVQgbs3R3it6+YrLxA8Yh
dnoYMKnT+RYNxlFqQ/z5etTbWJuDaK9/dkGLP61lXOqd/6ND29RHWNMG+nmR7sWBU6Nvj2MHMPUp
Ly9EaLu+94SoGaoYvGPlMhLOw+o+TUhpYHoENHtUYIQWjiQA/6rMXagWv+WoDWzMQC5DQMscBpxS
fyrrZ2PEzmQoDmYl7X21WBnhiFlXQiPRg1oIb6Me0/1IzVaNbE1EwfbaC++GpjuzkpuhPpu8KLVO
xGtFwd8zOxqZeK0nUJ49mIcGOO7AzK7E/CoWu3ul8R3DjPG9Uw+a1wH3LRpgf9pmHERo0TiUH9JM
3kuZtw3jbJ0Y3S0faSGBNM9LEFQhf2RIhFdwlZLmRS6FKZC2aH11o5ceAHAi0zhTSpmKMYS3/j5W
sNTUFJP8cIdPhyzECJamRj+9DmHa4JsEjfBFrsLN9y1N19LP0QJeShMB7yGiJI06i/MoKVYweRmq
G7dpbGH8NQi/fGpoZJCYhoa7VM8exrHp+0a/CEbfu/JDq7NEQA/3RQhSWhUPFtvLebfWbe0ILA3i
nLRGprqq7eyKJK6zmMaax1r/bFqBdaMj5yFS8rlrlSRxBVmKpmNli023e+aOsItjvHIiLMAr/0rB
3DPAIXCU2+kUd5SkcB8ayC9hkRpwzL/vilNfWpIRp8hT5vNLDsqUoqH2/ETd9BmxMGXbkNf1qLUI
F5Jd8yj29Nof2plnmyzXCKOIOvSNhEuT37ykw4/vX+RUv35sYD6QrFzAUYgXEZQbnMV96a6PFySO
C31lzUYNUSShCWvewVDAeQbbkSWbE+FWHm++f5dTk+LjuyifxwiHgYltyxgZhNSJMH+ULFz6fBNc
65CIFBBoTBBclMT779v9omiYf6XZvPdGCk4Kj04sne53sJvE4tK2ppxLdErSREvavqVvNv38wzIj
9cwQYhPqpsIGsXObo4I/ddAtpbZPfzddgoDwjg6aRT5zigPNSsXHzUovZYTTY3XDOd2p0v333SdP
32W+mEkKxdYo4FFHzFfocMCPHcWVulF1fZelr0F9A2FkFaL7AfO4bbJqHcaHAXsNSzp4+osFNyHo
hzMJO7oBTLhqnUFVZ8u9cb2zQjgL5WuxXRjEX8OzTESVYgqEK6Rj50CjpItjJSh4xoZN10dApQhn
gvSs5fg7jAuJzpPf90Nbs9TZyLozVAptxcVdnlznFKLL8sKYPTlXPrQx/fzDGErdGhdwriibBpcK
Rcmoczh3s/MYTxBFeSrSu2ppdn5h/7zPEhWkAF8YW4h5EaiYJKTVh0zdpGfabY/BFIpQR9kRZLHF
2/aQnWXyCh7V2kO2rj4uFjfPxeTvzWtIFyWTLMt7DubjG4eBx3QpG0bZNr5K1u3uVV9FV+oyP+Fk
Q7QmUo9lUi44mzcila6J4tVsVba0aS+Dg7c1ts2+vF+qqj8ZvJboTlUxRTIUc32t7xH0101a8l5a
tJHRAUuIdWdzGk4pmTJ2xb27D+wB1NraeECL0V+IO3f9/ew9uUr8/QzveeAPA6kVRjhrPc9Acd/K
0MdHD88l4qVTsufh+6ZOzosPTc32KlIIGfDSlgVpfNW7J4w/V50nOd83cnLH/dDIbLdq1DCDnj29
D/ZdgnZN9eT3DZxe7j60MNumMkkuvFinBaLQ4DzwdT3HJ3Mv7qMzREJHY52c9Q/xWjzGdnXQr61d
gP3d5vuHeE9bfVlzPzzEbMvi8lIL3MamQeqCe1C374llp1311CHXRwUCUrtdxuNJS99w+vmH4YJg
VPJyg5dXiUPh1434z3XwL91W+/63+YSdlBO/LYnAl8bo9POPjcajZ0rwv7HFPve0Yq1REFfXXEWj
+L9bPPK+ynzo19nkz0zfj+vsvV8J9hyx33Id2OoryXaP5Xm1cLf5og6YNzfbKnpB9XOvr5DPK9dK
NwKdry9S/WloL9wWt+9mchmDid1QwIhn7YPkErnwgk3R/Pp+PJ3q4aneluS4ZEqcij/3cFZ36pBa
nBVqA7j6rstGbFtC2w2vv2/n5FGLWgIVbeMkH50vrr6vKD2pDs54h+DGO+JI77yqK6wjPApX/gv3
jmm6z+fJx/ZmHWyNcZSaVs+LOToeaZtiq1OB2pEnoD2YgAv3ilPT42Nzs225G+PB78BdbAw/OCjR
XZIlO3QP33fiqSXuQyPzulC/C3MjF3inURVsXwM+a62/b2HqlW96bV6WFo2K7usSLUTKXev+rrHk
A5Wy0rsfWZDvJG2pCHWh29TZoh2N4VB6Pe3pgnTw4+surbZ6t1CBevL6+7HfZgt3iaoe+Dn7j3Y5
lVlX19LPeidde9tgn+2pKoK/hxcTkPDi8fvuXHq92WLd9WpfjjWjQm+HnSFjUFJru0hyV983c/I8
8fEFp+f4sE52vm/piks3mudtQ8UU72i3R+JDB2EVrSn14wgx1U463lN1VlxFTroIYj79qqqFAIIj
DVDbz48w5n5c+tOrGiamjvdVtc//qu/9/wKnP3RG5P9d4ORkSZAGrxxX/lRLTZKo6Tf+kjbp0j/o
cFk0WMQltuFp0v4lbeJHnJgpxEfAjiOWYvDV/iVt0v6hqyJHTxP9BL/DxvAvZZP2j+mPoZ6ZbnW6
Yv63lE1zKSa/TutIeii/wMURwcbngaEPrTmoQ1c4wYN3M1keYJtMQNmW1tHGcqzdh565+nOp+qj6
mZ+P3puzDFWCNghR4UsFV9MlSS5AfHW66+4guNiX2sEu4tYAmU+6RhhRF3bi/mkLYC/tAnPm0ZfW
ZxM+kMBHJ+1I67DAZGZhcZ4exY2y/i+UR8x2uKktJB446Jio62VpHlkDH+6SL7EKByrO+3F03OlX
gV2cKZQM6Dff9+tsev/ZGPEyNG9U1qPo//wVTb20umB0+YpTiRDBcKO7z8zr7xuZ7W9fGpn1nlh6
VUgdUYG25DUwkUZY0sJKabxDVz/scO9tyBI0I9U6dQ4JVVGQgbIAo/XiA6UY+4JQb5tHuwarG8yq
8SfNySdGmxzhmkcxV13cS+NjYeSE1PdRd+NK5GHwkBaMXxH1Qm0WrlX/TRav0pKou07iqUd4gwFg
jMVoJdWviur9aNTiydL0tZgeGuko56R5yQfGkvu7b+p1UdVXlZycGaV1r+el7fXBrWrlDgo2O6Y8
KZZ7J/QzNCo/Jwd75Rdn4AMWN1cSkNBOla4msGUQJ3uAQSvJO4baeJmVGJyH+W5EfNHlL7p0ruXX
UVysQgFLosSJq2cNs+oXisMk+eeoZ46vSo5W4hxMktV8EPTnUUovgL4eGrncB5Kyqc3sSWmMrYV7
dwiWIjCetFbdSz7k0DejvByasyi78arYjj3yqjjfea24spLwfMTOuom30ejjdoUDYPirKd5UZVxF
mKzlWDG6iWyHybOG9bpX3hr1IUJ6FuPAaAjFroBLH8JhiSgRwC4ml0q71B/ExiN7k2DBOZAVwG2g
f8rlKx+fKBED6ba680e8eEV0/spkfxA5w2CsMXV7jH3poRHVVzHFUonKFMNzH3EnXzc6ZlR5oh8r
XFRF17yUQtFOywwL8Nb2csAD+a1aWXblnYfhXZyjWkyqZDto/o0XUNQApWPoaZJIjJfotgvyl4qi
1SChsPBILNWHKsbym9S+IEjXBmLB1pIuwtZjYD3kEQRKMEFROVU0SdtA4EppUPWbkTQlQq6GjwN5
ODJT24Y0O8kecnDHEkb+cJUGCJTIHcaTvu93WGlc402H+hE7BY8FuxZFWLhz0UoF1s+ouwvKdY17
aBCLsHxQ1ogRZpUCYfBqjdCE/HntjFlF2BDX7yFatT0pvcsq2HXlUST9qrk/BrnCONSyfbyu/M53
Wkoss/BeCH4E45Wr3IIIOvdDzSlzjJrb2O4K18nxFgx5niZUt4L5A3YReFHC45adydq57MF7H4M1
6JNLIfIAhfwsMxEhvYhX+C8pMTaVL98MJNShk2+MtnAMfUDgUTI/r1sFPtBtNggHqbsqvIy0qXYw
orPE1O+NgQ+nJ/uIzFU69Rol3Vr6lGYILotkZZq3JNJ2cbRP+RCpiqyuONaK4Yjxzzqv7qieoCKC
6ktc56ryNZZvCCeScL3LrN//m73zWI4b27Lov/QcFfBmCpeO3osTBCkD7z2+vhdU73WRqWxmv3lP
FBWlUNzE9fecfdZOsZiMFXRG+muW3bWdYWvLncV+X4ekX0H6p6mPpfJto9x0Ooy08bXCpFaQcFGr
Bls0sBzTdTRGuB+VtdeLI5lgJHXSiKo/ceTyXjE2ef69NQfbUvEVnYAexYdyuZXLK619ztCTKA9T
D71FeG70FeJCzGgEnapWrij/ouiQoCc/r1s2ORRuRQhv6yCyp+IyXTPVSfNAYmYLwgdj+GjCrPTH
rFWu0OBjK6H8z3+27TXFTrYi7nFkndufGJzbXQofbEp8Cg5tlUVaFQHWzzquqaldIhVeYN7OM/ER
MXA1ebdk101j2JKGPVhX73vc7JNKuhDxnGgy+WeoSPtaDe9i1XQVbe1YFlHfsM+GXhvjhzgAjkaL
EQkv9XzZYM9kkUufpk2oXIktiM8n06icDl2zPq2OtAs9hWcxFhV68SYNb2H3uBQ3AXIfIb6TEcAG
4S+T0tZQM3k8Peti5VmYkevRIZ7uIqX3lu55nmfcjpFCLzLpZ0LYUnApDpmLiAnZ3kZGq1CKN0u1
DSu8yCq74TdaeLoX2q7DQbrFiU8yKIZFbKhP8qYJcK29BJzCBDDwg/yls5dN5Ik5aPcyvUgdhT0K
u4TJWQjPy3K7GK3TsXrbsfJEjB3lCT2hvLhlOmxHDEOlEJ/GUbSD5bnFCHnsE06Nu3bZiOlr2S52
3AzOUMuk1EJsQ9UGJeWAomujmOE+bEd0UpcxMdwweDKR4ERiie22gsNbcBXXs5eabAWUX0SVvA3Q
MaiEA3KBnAwd3UBFYA4ISGuyptnqmEMEE+qz0XQxNVRA7oUZOpHpskcqspgPAr8kHUVnQleio0ua
tlF6O83PvfUU0/Q0fsdn+RCULc6/oZcUbGxKhrInsQFH2sV8L3L64W835hhZkoCvBH8oDddsrrXa
2k9F4JglYqsqd1NV9KSqdFUm2Ihkj+lnp6zZgUMtYpcomjsleLcw1q3MxiUYwjb+PY1CO6gXT5ye
0/Gio+xfFptbq3u26h/DjFVoa2z1murxES8rMXuG8Zg7wKxXionHCZOD2heaNa0eRButkV2pzW5X
McVgyH6ZC4wYtN8ZNKH1lAVXa824gtHfXJJIawfAbVG9F6OBcedG2unSVkY0nsrxfnWLnRXLr8vI
bdb+wyqW/RvCIxKLTCTYbs2YBku8lfNf0dx70dA9YCbnJRR1Zgk+kH32kFJbpxTPemN8r2fpGRCo
C0Bwr2EmIRqXRdpfjzLZl3Y0NswoT49lejK4quKZfbD0hoSF3HwDG6oX6UXSz3t2br4m2IUCx1pj
NYdBvU8MFpP6Llr9ZtHwLyneG4Rxgv44a5MnpWhPJWlHzvuysJ4EfO36xqLMb5xQzkiPCV7UuTlu
xKl+tOLyMjbDX0jlmJqF5YXFeF2r2lbsJFdMJ0rvO6SNLf6kY/4jjKghU7Ld0CCKjRQn6Tm7g0K4
nNDSqHr1bVKa9ehZyJFMXN36Sr3otGgrrhJ5xuxWHdSHQeB2Ij9MykwlfXSbKuo3nC+wxqwH7EYX
fOSrb1xZ9o1sOFZEeTqcgJDrlcw8zQwFy7YI3bsqILjlykc/H8bUelgUnFo7JENqHl4ty4vaM8C6
KdwGC/KcpWof8aq8VqV5l3b5JSN0MWiYSM8GdhEKkuV4MX4OUncd1POtMJZX+YipcFIiSlJ/mr1x
1y2I6bSDPHb7sMMUJ8C/c7ReO625x8T0Vlti1wgnl3TqthOTaxkUZjV8D7rKXoLIjxPlrpOTZ6tX
FVteqjMpwT9v8KZJckqhikUBTW4cRVHnrLUgPyQNWSkKFTpQCMWZuqrjKlIu8J+bOArsDUysGnJC
467pIO16jcNHN6qX3Qcr0ehl8dLvxiXcW5eUiTNvvn6hnHhewvOWYXmDRRUlXhCf30EFr+wkMhp8
UXeZA2QbKrLuKId4H7nZYdlPXrYlnHl9LhB+HD79/dUf2z2KhAvqsEipRru8K3aCLXvSdtoO9uiT
jbg9T+o8Dvf/0d7RQKLjWGuiaG/ACmfY1Zv8Ur4Z9rAsAL7oV7oX++cez8qpyQO5HKMM5BlkGo9i
qGnUWVlnDus3jl56iDbFY/k+vFRYO5i77Jqt96CIdnkFL9TnPukRzIVmvppUXiGd97m23HSO4Kp3
LKfyXFxhDVN8fjcy8P/8uOOawSatUg3z6sbl5rwSVKZD9N6/jC65EO9cyvNkR5DwhIlPSRjL6PMk
q5vA0JEIkmbCq3H81jbfzsziP0MHfMwKDjaYU5J1nH80p9kUCpUGhO0aLKzuI3+w8TLY1tf/h1D8
UVD577n0T2vHmUa1jRZhUOZ1XEWCMdS1QVTaxJeDw9WD95Q7PYXAWMd35Hc4qJ/51rWz/hi4D60f
xZ/6pBikFWLqhrwXXNLXINpxe7EFZ9loG+N1dRLL9sMm9s+leU+EvtZuJmaCRRAjeRxND8taEZZE
XBeRuV92CQSp3k9vVrju+QzEcRD4X938T2vroH8IAi9TzuWwprXRwau3/CVRneLFmFZVz9Ev7ZZz
2on20ZVwS8DhAcWp8x+j2//4CUdRImxl1UzM+AlmuLhC/4jU1z0znKfWIXAmxAiyvPp9HjVBnoxy
m1Fmbey7Xb6fbLgctmmPu2Zzbhke5w1+f44lijpkAgJJf3gKmLNY4rG9Fh3tLVt3zFvF1y6059Cz
PBXsifnC7ZTB3Bg35wrY13LUP2atJRKglZDxYC119JkxkJdRLdTGrb32l7npkWC605Y3+BuhhxvN
7zflBmizl9+oF81TdNAzn9fKbfJ6rrT9REiTIlcijBp/sukrR5tRHpeClbfrpfm1c7vdeNk8J0/F
Feq57Vniy4l9yRLXvuYCvWYKj9qqrXrK5iBq3ZWhznuo3odezvgagPrtbmP8fVv5/4TCf1ksm/89
obBpfhZvP94+5hPWf/BPPoGjHXqXCJhSNjiPP+YTEKwQOqWKWqWyVuca8u98gvwXthuSCNdMY7lo
BqfAvxMK0l8Ww6lQtqxJjCr75H9QKn3iCgYtWdH5ERzHonmcUBiVKRRSYS3qlSYbbI+bdIRgxXJX
RzypeM1blIlMaAdTDTDq0G4TOXInQXYm4Tms+nsM2zaVVJ25IPx5Zn/+VUe7r5kKuWm1/KpJf6Na
21YC69zW9+fqWJuwLPyboeIxCp83+KBpgyBPKA+a/OFCZmsPuNPjBcgVcAMD6dx97MTK/9TeMceN
19g862aduFBEHDXoPVGH+9cF2zTRHDaoTWpdgzazY/ndSuNzd5STHcpNkJ1Hoi7+uMB30oYa9wE6
1IBoFqrhLqD8Lk10yjaXu2wOtw0FBo1Ve1LYbftMtbsg3i+U+hhI7j+sjhNJpbVjP18h6AgUG8gX
TMvievq54wlpqXIk0PFN9Q20VmbcWn2LQP7BRMRv9sTtBtH/uklppQ582eh6q/pwnM9iSqGS2SWu
qrR7gThRKynbeem+FVom2d0wbYxRcqKJytQF8wHxbelFO5Xf9So5MFj2JOFACKyxHWa/1W4hURiO
2BhXdUHBXaM9TJXlxtShCxSMV3qzhax1WaiGLwivtYzz/FQc2uW9SB77ihiMHm97cyTALd5UceX1
craZ2uK2I/YVqcFmVu+nsr3TMvFa5LAMjUNnlduhVe2ge0/Ty2YMdgIVcmax2D0a91BTv8eT6QqU
IzcWQXNifp0sX881joLmZOdJfG+M+aVFXmKaWorixnsNchBEGwcQGEEBlj1P9KaP9gvOg2WqPWa1
SqEs5VVW7wq4cRITuB4I3Vci5vZBtDMU5R4F6g12dVs4FH7bTAdLWXh666/VIHlCRMGnKrsJIaxG
Hb0S3aO9FMEP7AGv0lInqGthsxiZu7ZNtjpEKjEilCpA0mvqfRJZm0ASPV3VLuIo96IgdsUOxFxl
2lleE+WLnDkl7ZSp20iVL9A63qlNrtg1lZ8gbBzTSnZq/WT2GdL30h+NaSMD9l+rUmUR4mtcbBtZ
8HONYmuz3YrTEwoie4l/psu4Lczn2uoJCTUOZOYbAgLu2BMiIao2ZhghDvPLXIuPajpsWpZOIlLz
31b+WJTuXBVnJLd/3l0+L5ejfaqtqMKvgjZxleWqir6V4lVX3J1ZHid3BwRLHAE8FKml+Lw6MORU
o7qiPE68LS7wI8BsWr0Rd5PTXixe7of353bDE9drvspSSWLjUYbK4WgTUEMqduOW3RAInlubuR+z
/Rr9Vi7ka0sLdgOrci7hWJn9YUxKokSyt8ykGNpZuIUC6QztsG1C0y14sPdU1AbzWxWWfhklZ46i
NXf/x9ax7pugRAz02cfGk6YwZUHbsV9Rnfug/ipuiCXjD1oKdu2uTlG6rzzm99I5WN6pcf/Y7Pqz
PuxYZT/NxjzRbD1KXk6ZUT0oDsTAc+fg2tPH2/HHdo5GYhnMDCQb80u+jR5Ez3yq8aUqJ3vY1q62
z2onu5oedRCZ7ln3rVMnAbVI2O6Bg5G1456NeOp1TTayKW+6wW5i6K2Tz/6lwwsG+EQo6Nmk5PDC
/M7mZoaH/7mzfoL8fBQ4nPp4sCZwYmQIJ4Z29DAYcAHB+WdK3Bn/1STml6jpbqrvJhFfU73YfL3O
Ts2kj62ty/DDkBKsJSGq8L0LmRJBW7bCrPlZU1Ea6X3d0omIk6yoEk9xAD2IGY5fPJkmqx3F1DFd
a33PLexQ7NCLN/WL+jK72hPurbzZv517cpyasx9bPfpAau4GOShoNSxaEAw7KXiO5nMhy5ONgB3F
QxKBDo/Xz704DeFsKaYCLcSV9zIk5ZYshG0+KT7vdArvHinKx3tbcdpr3V8LT/LOUd8R1D6eK386
1p3ypKWXdQwCmUAEJ37HGT8MqGZSUZpTDMqTtr2K7wIeWrt4H18ut0qzWn8f8vuzYZBTU5bHgqmb
oP8U/feF/kObQlr0miCoUO2v07flPtlVRDCre82wjcf5OxJQ8hk2IjzfePh6Tp3sd/ZqxEwUD6CO
+tzvsyTmU6ryscEwX8ZztIWExIvnHIzm1PdpePkCj4KiyI77uRkrtbpcGDnvI+17YfxYdSDYsDlq
/lATovz6k9b5eLz3aTrrf/W3AFO9fvLHvpTUdBHXu0VaktzSKSOiLP/rJo517r/niAYGi2oklUfb
8RbDkxAPdo02eja31XVc22oiBfIYsUeDnd/lW8kmrbtVNuFN85aTAW2c9Htye05zdGqz1UWdSzRH
/J/uOKMkNwgo2OIisqwIDN08Qf0Aj3ytKJpxEllmHn3nKvdORO3IvHK+q9QMoak7dhEJ8ijsxyTl
QVVV6C8qhIyxY/WHpk69HBkIWjsHnx70B4dgFC+tcnK+HoD1Zn88xh9/wNE5OhNTlNsMqEIRXHaB
QKkwbywydf0Q+fX8Sy30Mw2e3BVYlxDOkJNR/3I0g4cJ8zphpuBydNKrfLabHXU2B8vpGju6Whm0
541TTk3kj00ebbxpVbbKPNIkKhBbhfUinXNzUk4dXui8RPDxlvUnxV5i20HJUXINCmZbS6tX2KOt
reCDijwHWqNjMJ11tdoqMDLaRvKMNc1WvalVvlvkdiONP3JZ9SLMyiywVugmGuu5EbKtOBe7IYlA
YnWXiQAvdpi2uB5R5a2Z+PFZu6L/nimDrxrVU7e+aAzZmU3l3LFy5vuO4+pVbuhNrReJKy31IUQ2
0uhIftTANgh1az3A2ug95D+b9DEzASwFd0aiHSJJ85a28NeS8QLYQF7Ycf0ctbNdw3OMeb20sp3A
+KnJLIqdfGZ3OXnO69ykZQUVHq+cox3MUPW+yHJuiaiMfvt0GNvhgK7Eo9Adm/DKKc7LMk/uJB/a
PFpRcLvK0ljbrL38bXJXUTRvv/eCvEe8SWNiud0T+dy7xAMB0nXu1+v55FT/0PrR8d9UYqcJM60H
ZO9FJYZw9Ph1Cydv/B879ShYMBSiOfZwbEHJRjcw7dG4Ouou36z9Wjwt3go9rbGk3HzdrrKeoH9s
VR8+7eipN4iTtMwS7ZqXwaYcXBSEdkBedHBnDwlNervm6Yz94ihXBGg84HE2siaHLWWvONMm2ffb
eRudWRint7N/ftVx4MoiEiRJKb9Kuw5up4vWAVyFd4dx215oDi/ks6GyUyO8Hv3rzYqY5HGAKMw6
VFMBF400vI6rR4mSva87+kTWG5itpuq4qgEJp9j287lvJbUhN0Rh3Dq8TeUK/Nxrk4LwUr9347TK
9mypLTblSLI/8JfperJc8LCePECJguWl6guALGtngrmZYTZ+/etOTr+Pv+5oM+/jqR6jyeQWbQxI
JPDj7GYn7uF1tLAieAk2QbpDFUbpaOcUJWLVcUEEZ+6LfkEcE1HrJJ4p6JJPjolmihovNYLE+tHl
r1m0eQlrbvaNy5q/6G5E1dYO7W19qWzZu7U7wzE2gY3id7mM9u09SuDr5hLpzLlCS0R7J1aJQaqV
r6AmG+PWz4PX5QH8EQPk2wS9G55ZbVyJ06vQbRMoQJL+Y+ZlXpqm3US6G4qvKbzPAkVV99Z04x1Y
+IeU12QwYrqcIlUh7CBXtZeOVHYjiwlWKk5aoYvkVREvbmJRkhg2F4vI0SV3jh6GT+2Ye1X0ZIg/
hkzbhKMCB2bd6RpK0dEiRdKwKQ3gR9r3eVkOuRl6w3RbltdFrfliD14k9McO7e4qL+6rnV5J94mU
ecqEhHEVKJtGjIR3M0WToy6ZG1iJQ7SJAO3r6mJXyNW+Lu4qVEeqBnmqUNyyF99H5mYyRhfDwL0y
SBEhps22ggAwpfquhCfIP3BMtXREZUAhhTpmENxVfWc2P8JJ5fH7nZPalvsLU74XQ7A9eOByoUMK
yOE1oBXMDO2+GJ9AQG1kUFCjWvmlJrpjBv1CTi5DpF1h/oI9hG2qnSvk90Eu2EqxCQxCY8140Nvx
UjbHS2lsbNNJ5mmfx1x1o8fBaBzF6G7GsnZkPdiIYn2fZpGTQ/UKunylFSFXprbfwPZcU7xIklwV
ApUoknMt5n0Gww3jDi8jpDuOKnLHAmoLtDTpNVUh/6BUrmoZeBooNT23yzy1FdxCTbVyVoFSG5uv
oobRhiZuhuy1ESfPbLS9Ik5AS5jWxnvRwFfLa8dqqb+vUm/ucO5O9YuUi/zEI8x4j4xio6PmDVF+
9tRJ5Dl+3tljIcueoKK/zWuvVCEQTs9ClW2qQQMGafhGYqGnzlGYo/SUmRFJ4hcR77dgYiVVmIfs
s+VZGiuHwD7Gna2tSjV085rtKb/rZQGRMxo+6SbtWi/VQbz9sDr1pxIelKr1BxULQtxXquxR6C3q
8yu7Ep4i5UpQ31IjdJkpDj4hfq7CmjWSa4IJ3oCOMB4mZLsJJ1yNafhDRiQu48rVipWT6aOTNACU
oud1cMoFS9GJ342WuQ87qGcycjBen9aBmNy2lwu3mAI7IJM0i9+iCaqYCQNXxAnKDNwsFNxxeK0t
wxPGwVMCro3jsF1WA6SRBIWyqfAkNTO0eTBzBlZDSxzasH4V7W0Xp/cStzAz7DZZT/288iMUUVs2
F2k6eRNRKwrhNr16MySzk+qrZ+bi1xmW1cbiSlzyzAUyWC7179Eg36exfh1Kxi+FWaJEzb7L5n1h
vtGVemseqvquS8TbPkNa3oeX0fQj6xGL18O1oInPtPMwhdMe+67vIkM8ROEmwxFFX5b3vE9/VkAF
OnNhm+g9vZ+fJUH3zLH41gzLjdYqt5A69qOuOJqyPA5mjT9t+CuYwwe5Up+lsrkFuGS3AqJRKMXU
VMyEPGfu93h1bJtmWvWxXML15afZoiAeLB+r3H0CujhvMqYxEUP4wZFsXEhC5aggkkh3vAlld9mt
djv1bzsd5nku2uRrbhp06VlS2xDtQSdLF3lV+oWV+1OUOlGj34FCZi9KzW3AHblEtq4vhSMIsI8V
Eky2FS4HI0WALdRXxSy09pzAMJASfzTrm2E2n0EtRHaCvw2IoJcYM04nractJDJPRaMJa8wJ9OSg
Dflrm5YPpBNYqYFCstpM9ii7QafJXpXNj+wCLifSIRvec15VNU7EQ+jNQ7OPecBLJvUk43VP1Ugp
mw+agNCwwb9RB3qUGG5QLIT7kGxDlqqgYLWQ7hTcNOsQoOLYX42qcD3O6kUrwj6Vyg3PWlch8iwh
yM0g9oL/scXGdDriSoEBI5MyPVEuHB2QUrc8KBhDyUike6knqH1ddqqLac1bpk6HJOhfApyNdGWG
8tvGdhE8F6Huiwa4yjrz8Vg/yB3eQFUaO2EyeouZ8nNFylcGoLwhNSKvY43lsjXsokl3JjbYipxM
Rz7PUjq/LHU7X1jIkh9TLyKOym0GLHkmi4sfAeGpbAsqkhGIUftHg9ryrhn3rSQCd31pWPZpaPla
0yJvlvcSiappLnwt5UWpXXeD4rWV6QTar7xofmTWdG3MVEJCDt5O5bPVPveyuKcJf9aALhR3YqY6
evvWJg8Gy0LTwGLPiCjTJ8V852NXOfC+ngbXiF+6/FuWz25QvUVRuSu1F6mPgII2uxCGtsZx0dWQ
UAnygcWzNVHwengooaKzhVGRwfbYM7Rx/tSgmNfBlC6MqEmY1RQuSjVj80w9jTqafvgpSCXMOh5x
SLEDvUZzP7ltMF8adLYUo6UVU0oJOjiD7XaFkxYog0fwg6ZlOFnHGTzYWQIcz0j9FCqn1ncXbTQ4
s5r4lXYm8XMydAI8Q4J6SzWTcRzo7IUltrJeiNGVLf6qUcQ2z+fCwaX7vF7w9/v2+PFBxEJFx0bs
wjwuHja1eqr1kdaM6+lC2eYbFudu3GU8Ks7cb0/dJdG1ol0gCm0o+tHtu+wCfMt7NmFOQSp6PCLv
vghM8bBKj7I74AdcKH983eipqCI+Tqj/oNOLaIA+Xxota5K6xOLrVLVEcK6ygeZOM/4s2vcplnZf
N3Yqu6WuQkCCtBRrEqP43FrdKPmcq7+/cJ5tAwnrKm6dveFh3ERuLWzX3Jqyr2zxYrmUt/M7ZE3/
69+w3oKPhvPjTzhWWKphTKnSQrgm0X4UFFLN2s9ouP26jVPRh0+NHL0K0pFnck7Nnqvdi7/QCmyX
A6Tw6BkUgV/CgXXM5/Nq2hPT51Oj8ufOHeUaAtFC59ZCZeviISnSM+/DE1I11sE/43c8W7rE4NaT
rd9VabagJ/aqGAgCpOPmWmtw0aYHMwsdKKWkwplOgCLrJ6KujlrcaYawCUm0SxSWfd3dJyKZn37V
2jEfotVJ1ycDYhjiio201dqHMJ8c3cIyTJdQ7dwlYXymwROBHnUlu5EZYxL/sQEVFjTxSeTl3/eq
W3BCix2F74K21xAvaJNiTyU01Nbwfn/n/wvJ/kta39X/u5Js/5a/HVWm//4X/3bd0P6y0JGRgVFQ
9H003TDMv1arOo19DVg9L2Oa+beSzPxLIwyNtJNgh7KGU/5Rkul/Waqu/HbEJa9t8aj/D5RkR8sS
AZv+20AAqZKJ99VxeijT+zrQWpjpuSX6TQPcdezPzMejl/8fTRyt/CqjlHcxsUZMqmy/5OZ+zu+m
4XqQWvdDt9/8vU1+TAsfbZ6/G6LGn7NwtSOhUz+vtFE0IBOjGPKGQtgOEyigxILefc7U7VwzR3FG
VRkDpZWA7yfhzVCAZg0l4PmvX3/LcbHD+jGceyhumTpES9SjVqYW/mMTipEvHIpd82NlxRQH2Oh+
hex0Ncz6ur3j4Nrv9gjPIO0AySmb4tGhoCtYYUog2n2Q9U9GzwHP9uQCybYcaaPeoAJyhieZfD8q
9dAtPXD0Z37BiXmCcFsl1YVOHObC0WEvyEI9ZCa0lWTXuYpf+bmHuOl9sQtff0ohLVHa4tc7441n
1x7NzrbGabrbEA85c4U7McCffsi6Zj7s2PmITc1k1iSaaurG40tY7QYE468/9zhAu3b4p1bWX/Gx
lSGb2lnhc9VNuE33+WU9Oo23gF3M3egWoPDjWUvycx+2jsCHJoWBJyxS/MjXoZ+qDhVo41W50Xeq
Tf3InX6Ai+ydm1jH9+G/v5OILUm1lUJ4nFcTjFgqtKqLgHX9ixjmDNs17khV+uYcU+r4Dre2hi6X
jClcOe6q5tGyEbCEnQIzp5DBS68If1xlbrnBXeQ2cYU7wIeb9EYE01Vs0uv+wdzG/jl1wYkNFWgI
ynyEBdxIj0VZLariOcJ9xK/qhx4jy3MZrxNjuJpJEsxF92upv7v7wxjmZToPfWLGfiriGDEC537D
OOnMWjzZiEramWNB1yFrfJ4oRbPIlTBYsa+Nw7dUEDyxAtyTm/IZWOSfnYXOnY2OmcFph5z5czvW
2BhdRpICZrRwyGQ2mkL7D9UCzAgU18jW1tg8iJDjGHjF5cxUJjnx48g6yGme2J1mTGc67MQsX3Xd
JI9VxsTSfs/LD8NSZpmWhDhQ+MY1rhBO5kZ+w8toxZ5Uj+dSTn8Oz9qYCT6ZsoQ13fK52wAfpDyK
KECPrO94eFG+elUOP7/en/7cjTkNJPgg3CDZlY/n8aSU2iRrQeLX0yv0c7vq7k3lV9rpZ3ru6In3
e3j4Agq9MKb8U4wzUeq7FPqY+CGRC7l9ryeiZslrUt6b6cPXn3TiTOWbeEpy45JwOD8WdbRdZ0bU
xCa+1NvmRvUo/KZO3uls3Y7udH/eEh090+SJGY7Y30RTYBk80Y/vJFZM1mPJdYJpVEmuMBwU67vB
Vm1rA7zfKTZnN/lzLR7tgJo8G0WT0OK8l/dAVpJvmG27Obk/PAtEt9j/H/b4oyfH70H8+JVH61gF
mYa3hpH4magALND0ZzDym2qpMNGYFrtbVHQBXXmYDYyFmsFPZEwvU+AkrthrEDr03imL4SELpQ1a
yTsgAXdWGyEQ/Xo0znTNH+y4qI8ba6JrAnyYhvjZ1M4k3I6f1n93hLxqZyh3M6CNf16Zq7oksgo6
okPT4RCyklzhPaUw1vDKC7BjD53F5e1ckdaptYoEWNfZE2CMH5cyEhcE1zKxVgPsiyJiduwPzlRP
3hhG7tddeOKARW+5WkGjY5NXt+3PXwhkreQwF9YvrC6U+/iq84NX4yVyWEx+cIH9R7ghybiH+zt5
5FC8wjl3xMqn9oyPv0H+/BvKTMXMLeZ7kx0+GS5BXdfcAM+pbIJSruAgQL4A+f8k4Dy2Tfx1ufG7
jH3oFLfCjaScmVYn95WPv+fo5oo5Vp/kI7+nezFvw227EbzsQHyR22rJJeecTPTkNP4wBOvffzhr
oK/Oqp4xBGGdYWSGuroUz33S2oUfAlF/T+QPbRxN5Fmrs3iZf3cxGWof4MEOCiiVfigynbOV3eda
O7qYyqGEVUdZpP+6I5KASlGDrkpmfZteY6/z9SQ+14FH5yfuXF1ukUnxa+myjJ6E5tzjjTfamf47
2oUxk1ElNVE4PsmO2Yo55BudtN2hKAKgHNV4oSTaIzFPHlrRnDrjAithmiil7gF2EAWneCpqt1Y3
zU4zxQdkSa4+kjCVcXNCk0Q89MVKQ8keFCoxC+Rcg6Z6Daq4NI6p/AaXgune8rPvwn2lF5cYcnog
lRoKT7odPJvB4aJ0g6VjA+OiuS5w+yNRixVORKq3nvVNUZqvkhbNThJP21xu7jMD/y2rSp7Rk16N
i/VKovtWm6hdaXNYLkYR+Yhqa7svmh2v463Yao7QxNtFivDrQqi+zIpdAr5qtfTGqIjipwHQpI7A
LpafM2pCE/5kh0tiIbQvWqM8NjUZdhKU9pI077k6rBmY7KnTcsfK9Sezrgg/Ly9pFAguVlwZfCs8
ukwkBFYf/hotUC21XFKgaZDVHa32Vu/kHnVaXu0GmVrS3lS3QyR7Wjley9EoUSCENwwOWNgM9vlV
Omr7OquoxjajHIctMH24yoXWeLFo8a4zwls5M6hMkXWoVngb1emCBgEjmCVYXpOUzBRebrusjN65
wa1Uo1l0g2kJSEcDVoLfsJI5qGgdBZ71QXgvhMIj3n0/pVD+3saiDq0FiqVgYApUYB6WG5uqmEmW
SU+zKpk4FEVXo4RdXwuYSSoDJJizr+TdTkvifpMmJa5Lg7hHwN8icdAjbO7DzWxJ161GMdJq0pZN
xcWSi9eZhe1Vbky3QYWvUwQ4hAOZU5x0tkm5YAumfqQ8Z5pr6yJKrcdWpmhCLofLRqm/aVockE4T
PDNKLOp8+tsp736RK/6mx8FKIpm2BSklt4ysAMITUJ8pJbyA79TBmovMb0r1oYmtxC3VwM9lgERS
vEkKcOpqJ7u9Fl1JUbL4U6S8YYXQXaayBCrHeK+SJYISNdznS6f5ELzm3VwPzcVUqC8p2SoKaNfy
i6Da8PZMt1Y0btte/TVY0Bxyyyq9OJgE/H50bK6M+FqcB4guywbe3X5exG9iWf1adG6ipShux55B
yK2w3MmFuBlbxTg0YXUl8P/tdk1/t6lbKvONKk/f9aTEX1tVkEDk9UakcJACCSHdRiEoli4ZHrQl
/RE2sY9XJoXwLY5EZdXqTjwnd2C/XiKRJPhkpY8Jhj1ZoG2oNXgc0xT7y7be8YX1hiEhUN+J39th
gsJkysWm10eNsjd9t5Ti8thF08+sNCavFCsIXCm5a+QQsWhncdzgwaWnPutCvM47HnbkO1knMX/0
USNvIYtwds0iPztLawodsaqL9anwl14SHsvQJAknlos/r+grvRi/SV0v77IlTbdVZ+yLBPskZWpq
Z57kelO1qDGSsGw3/apFwFZT2gS6tremvL6M1BHsmSi8dSHiqA7vX7ZCTm8Jll3QSdEWheReFJOr
pk/vOjn4NlZsDsrSP841TpbNuDcb9dvcdN/yCIpBKs3QqtCQaMUMy0GSSTKYPyMFqlmPBKYNaziC
oXA/6fO9DCpo35oV3LvVVVRV141BiC8nDTZgZCWTr4tSvG+kSPTDpQ7JcSaVU5pBcDGbJeB21Vr9
G5+wti6ZRFxukyJD6BAI1HuN3bJrUi3fxfMKqftv6s5jOXJsy7L/0nM8gxZm3T1wh2unU4vgBMaI
YECre6G/vheY+eoxnKxgvapRDzLNmEw6HOqKc/ZeO5L6Sg4dUV+UBhZjWk3rlAr9ts6aba+mF32f
HePC27rtsC4zsXRq6O2ArtSqfratZGUV/UvqOr8qAIZ1Vq8UPbmIg3nTZxi7FGbPorSK1y5Kjs6o
PFrkr8tAwvjk/kwo2Je5jXo6TsiWyI3vJoCEBUdWoYe7K5nY9PIVxpWFzMUmzIZ7Na0Ompwu3cm9
DMzpUpTORWK76kLTmotoxGg6OCxprfimTL2LRGu3Xh/fqHZ7XWuVn3TQfZXwezapV0OW3jIW7cyS
Pm2IV683A6aKsVx7VfnNasPL3B1Otjf51eSeuhrtbR9pS7O1buK0BFYVEo6hpDVQd4N+soFQphr1
YQnbZyM67bnPg3uMOd8s0W/trNh6SoZAPgSbp0kj8WOZYvW0rFOhBnu9yu+FSJ1FrKWnKYIm4om7
TLOu8QpeeWF6WUfkrAJsvDWrfqXL4d4cZsRXNj9TtTzKEF+TgRaEiSzlew7KbkqT70Um9zqCH7Op
Ls3W842MoEmbZFtC6CpWor3EEGftwyK6TUbr0hJsMFuskiLJCPGMUpTGwUBuhCObb5Ex3NgeWBCZ
R/JOmuC6+lSdLidDyQ6mCevSSo18bVphtKrsCg2RFFdNREZYjJAhFaySWFnsIwyiy7wdvnuBe9VX
Vuf3upUg+ZH9Wiu9dhlVaB8i4hgTXaGJj3tMHU5NZV9z5Ui9jqOW04s1HiqSPSOvuy9H7aHvq3WM
DGZhqOZ4HaU8MFUuEEEhiZfDKretFclcpJ+QLaezGCYBbdjwZq3bsnwEg7E07OyijrJ+iW9tOyr6
k6qV29HpVnSbu81IhNoCmd/eRDAy2MY9KeDfR4YotGAgNnuzvEmb2SyEgnuRuMO9LkEBYrJDo4Ey
EM3FRPZkGm4jPb80Km+VkPSSK9kKLhkpdfKqVwbV1+u8WkU13DxXI4TBbjdRIMB8tQzj2YSkbsiG
ZFv1RbPsXfXOSrzD6BZ3nRcEfkJGdePaFxPSEE0Zf/DKDxeB0260SfqRMgIPy7Y6Kno9UzcB63N0
JFW61GBnsLqpfga1AvVFz39mVg3EK04PVWbGuzDWHyK33pQ6SghKXw+wo/C/hlfVCIPeCtXW18Mp
9M15P1d47oNqBy+ikyfquN1Klqi2+fRiIWRJujIDYiRf2ni6ZW909CQb0DrprsVkAFzsIFdYE+vp
RFNQYwljM5DNtR9KZghTETfCaK5MNbhz7KbdyaZ6Qli/F4Vz5zl17td68GgT24wgRXscNLqXlSxY
/YzTvqjNWX/ptpd1Z2DV7emIdLl3XXb2nRqaP1Mls8BlkoGYFd4mtwU7w/6ynBKb5YIR+EGooTjS
8xaBF8KxgFEKPT+q+26sNl7bUieJc15OvefChbLwG6fEvEvc74Z96BV2/Gu911e97V1FhFotponZ
RE26jTY/eIFpMPvrTOAUJY6FHT/ZdtgtiLx+lXF5HRqhe1TGbONU8udEOWzhRuJK5prfKdarZady
Y5C0GAL29JgNk+xE1A++f1PNSfVVOhRUiYd0Xo7yvkn7yndTPCpeMZJk1uv3jR1cMMtVe9WOH8p5
gAINiDBdDZmmKBiSbt6p20jp41M4CJJAB+VWb9Cs5NNBDMm3t+tYyaOaui9BWvkpyh5EUZa+VF1O
O9VgQCXpLo6jO1nk10Ma3sNvjAmiR8xklSszVb+PEwWYULPXFpKkVWSQbe8ozU3ojNkyMcpm3Yq8
R1gXXLHCvjZBfjqEIYBVKC8JD0AxHWdXaipOTVNrS8+ZvIU5ECQf1OkNuay3gVoofjABcm21HtFO
Jp7VWKl9VciXMSRVpRMZCkQC4EdPJ58V1TGYirugbi+bSVy2bnqfEwy+FBVLENuJgQLHrARaLz3G
ib0OpHgQZnSd1z2p2IpxrzjdsChY8FKQNGZ1WCqg+Xb2YkR26SmgbI3aZqURHHTN2WeJdR2PxnZq
mELCRF+1o7iA0XeRoH/sM0E8sLEPJ/MYKen3wFFncLHDTkI6V4pBPGtsR3ueQwYlcRGKcjeiR7Qn
81kQDkjCIsEU44TzVc3SUzg51CHU2TfSy4tBOqg0yw7CKAHxrqK/GNF02UbRQQ4IEkwtZbUzyVvp
mruqGcA6hqq57Co0PHVybAr7Mo29n32HVgLfJGGJuo8u11lOWflQtYbpA+OEsFe6iEDnGF0rESm6
tGFOJOY+jWGHvxC3fG8l62kSx75p74MO92ga6Yj/3fR10lChaeUhbYHxgo8AGyIH/X5Ca7STo33L
6IL3qYaLim3jma94qNp4K4zgfmqqu6ZjYRgU7YE2mQkXwzBqPzV07hEeyJUFiCSMIRWq/ciapyGl
0bGyixRi+TyfYoxwnWdbQTnttCrv/EiWpG4707HOhufWHZVtZkxXeVU4aBFrfZ07AtSO7j6KyPIe
dUUnlChN2Nh2VLicZ5ZczmoI4maZKGAaHWuZ2EG8DpMUIrKQYlcEEEPrTkflDZRXzw17A+QQZX6f
bonYu4UObzE86xmC8WaNb/84jtPBrsylEamsp5m4FPBZeO2yXd0O3XaMsEcRS3mfwFno8vjSDnQ4
U7mLuzwHyRyLb3GXo4uDXJq4oubm6TdaSJKwOdXqVg0IrE2z9oc95mx6i6nlG5uvbRWv2qy6SPLy
qdC9VV0pGinY5UoqJEC33YQ0Lx/JQLZjtH9jET92DcDl2pnEUg9DkKusSxWDokOec1eSwNQ3eWHL
WReck1pXa4vAZNppyzx7APV9q4j+WhWqswkt09yqRr+tvPjS0FBpK2mZXehai+R7rgDUo3rFEidZ
8ozEuyS36ws3EySYW+JbazcQc2vPZXmnxHArg8z3rFxn6jTwYViZc1dmlbktK/tQakxGoUvY3RId
eHvq7JDMlyoln7lmQtHK0fkhksHY8tayxk56+4EZa2S/w3ZJNCr6NpWPyru0XUcMcRu9Ttq1PVip
z4bdAExH/NqQxKSRK4gwU+TI1Ad+CawVg8jBqZrhhQiRDLJLuICXid93qF8I5G6O+jCUXxRLzxVJ
f1fR0K69wc+Qc/xeqYtNI0xMhSpah4dUWeB0vq/3chPezxVKHIW+961cw0r8kiN47vw4P/K5kGyK
qfjIliNrtzAxSJhEihiv6O6TOtAfCfXZpftua53infEcXOqAItmguvnC2v251PZpZwBZ4t9X4M08
9a5WKahkBHh1k7cut9ykmzda45cV8M9LsMglUNnQzqNB+vuVNtiPKgFbt7nwLtZvNdiTtdI26lN9
91/hon1WQsQcCwMDuz56ibMyeBgkLkjduQVniK1MuLf5ly7Br44xV03fXbuAOCZ2UFRFk90U+QG8
YZ8Yk2WzcnI/vppxgV/L9D5tZKI8YbidFZDmeS9BRqHNhpsbJlcjCanJ2hn9+aGZAxXyZmHd/fn5
+Owc3x3u3L9J3TExgpzDVRIEdXyanKf/2QHOblSusGWJDR4MR7/J1OvE/coq/lkz9v0ZnN2lvqU2
Ec6V8oZ4a9dmYRI9NfGP/9lZnD3eHeOdMtkcpMCPrVuzvPkrw+BnFev35zHfqXdPm9pOIs+N+RDH
+EY74jj33xqjUO4p+n+NxPysafX+eGcdhimdx8aaLoYVP5v6o1M8eZVDlcRe//nSfYhunBtx7w90
1lwoPI9UP40TMxTCj+xNdwQKtVJO4rAwfV6mzdT73sZc06r6slVzzg97G4ffH/ys1eDoJSuumLMs
juOq3eSbFloroOvN1w7fr16ls5ZDOA0Z7gMOhaP8GAQU/Arhii9aJ5/23t6f0NmUVnk6Ky1wVWtl
613q6bajMrJ+ToIFefT7wH98xE697n1j453SpQ3WaeOWi8BYYi3GdGr8/PPN/eIhelO1vXtozWZo
rHi+vGbTo1ym3qaF/oSZUv1CE/bVgc6GEWqYVRd0HKirn3T2rpl5OVhUTvsvjvNpf/Xd9T0Xkkil
DgK35GnNzBU1MeAks9Q+3MP0WtNGRsE0rAxkYpNY2NBu3lJ6i82/S3o6f27f+BjvLmyQm7HLco63
Ex9z9HMOq4NEc9EsxrWyD3bpsts7G9VviFkM187Rvfhq4fDFsPq2wHn3BTInNDX8xFxwO9uaw1OX
b4tK+0J/pH91W88GodxLQk2o89XeecKHUrAFHLvsjmJnLsmpiPw3a7yAjuss8t1RWyWrcaE+slCS
xeJrD/VXX2f+/buT9io9Kb15LpknrMBqmBWh4xfZvlG+Yoh/oj/8bVh8e9HfHStXtNp155VZ82PW
enJ/04W7c5astnEEL6K9fWOv/vy2fnVPz0aoNpWibudZzIGMrmrdWglyCPLO8s+H+UTLOp8aquuZ
jwv98mzQ7eqyMFOT46QLfZ8SrNAuh2N7qtbzK0Sv1NrU7GEWcgeJz11ne0q3Xw2Tnw/G//oKZ6fK
TsWp8omvcIh2Hol7Cos3dWWu5teIGGo/WJyyVbRYKBf0fBfA2lAx/PkqfKJFcYFbE29GBDZ2+XOl
RqXFZtU26l9N9WZnL/OBPE/aqdDC7XW3ydfF0rz54qAfz5vFvo3+Gi8SUrjz5aMZDXHIJjNdC8gW
mp/5yeUsXJa+tgyX5W22+UqN/VELginJRFeD/gUqqHp2oal+x8K1omxN/2qRtNvce0j14yjvWuPl
z+f2cSvDKenoS/VZEcll/f3lTFw6vLEpM7YyzS5bk0Oyjrbi663Mx7cEyDo9FQc5ISK1c5Wa65DK
RWsrW2fH6inZuZtqzYBwY825L3/B7je0yuvtn8/ukx3UzHaHOExCHYDbc9aoloeD2ykwlGfyPKVK
Y6usyLpYa6TUTa+K337xinx2mvAiCKmz0Hsjcv/9crY6lTb0DegyMYH29WyzroguCf8br4HNKRlk
dtFN4MR+P86kYott5mXRsK4fxpW4jMEpx+xo5J2+/mtp+9Xs+clLQJ6sxtFUEy3Y+eZwCMPQcdI+
X+esj8wXAsn/fK8+PonefNnAsJLw5334fOlERtrXfbFW9+G2WKcbbRNt8/XfaOj/FLP3yeKV0ji2
OxcjI6LWc9AW5uiUrm7AER7mzND6wrmZFwD2Wn/8SsL2ySnNykyePy4ar/L8tLybjUrbrty6bZO1
LdkEaEhNzObUOdTCi9tBl9vYtvw0e/rzdfw43XJ+DJIMkGSdf7yObq7S4+uY/cUdfSMkEfRX43yl
K18c6OMgNR/IIWHSw5YFvOTs7By3rBE5Jmuhxxt4novQPlJWI3Kc9ph2/PNZfXixeHvJueSlIqCC
GsX8dL67lKLQmygkkWVdOuo66tJN3SQ34A38f/swENHxNZkqYuQPQD+LHB2vLaJ67Rk/nbL0M1iM
gZZ9MUp8eC5cjvDuKGdvb6kklC1Hq/qP+pFYzY/6V3y+D28sjBQOozJ/6BZMuXlz/O6a6UOVJaal
458nrEpJX1XD/fXny/VxOuYQOsPCnCeqfRRtp7S/EuEkBYUVd5/tJl9SXAmAh6y8DW6WA2bprzfZ
H1d581HpR82aTfOjjDvW4HShcCqYj99if4mrI/WBcd0vr7pNtilXxu6/c6LvDnm2iBUEiNdV1s2j
k/0ruqLuuPdOysNs+FC35sFGsfmVIvTD+8VZzpYhR4WCq3Jxf799akxbHBQy/upEz0m+A8eSJ41Y
CMcFCKyRUD/Vj38+zU+eGPLCgerMDHb9A4NU2LTT2iGq1nV71Nu7Kv/+588/d3YjhodBZ1l4/Ziz
mEXOxgytAYiMCJrJfxdsSOvYSuSkzSZEf/nnI30yXrw/kHM2EVexlGocYMIY4T9M32V+lM0X6dMf
LxbAYM3EmUd4AhjMs90z7g63yWKrBEtgwQ2+aJKvFtyfXC5Ml+js8f+aKgPt2SHCqa0ljUTW+DtE
cAd3Z17OaR9iU39xYz5eLjycGDLZWuCLsM43F3aV4/5xGPeC6qFQbyTVc/uvWty/ZaW9rF6L20a8
vjYXL9X/nv/0R1mNIg6j5v/+/qP86+fwtfRfmpffflgR5dWM1+2rGG9eZZvxp3/N/vP/+V/95d+J
y3dj9fp//tePsoULzqeFcVm8D08AT/HusZs//++/O73k/B2JnC8FC+7Xt280pze//cHfHlnL/gcc
PI+UDxt3BhYp/X3cwhzRbGELJBGDyYBf/W2SxSML4IycbXI5WEjazA3/TFv4BzAEnJMsJXhBwQcY
/45Hlm82vwP/kkNDirVh9YDknQ2S/OSdTUOJmdS147XR0lDhHdIRSJamVeh7VJf9RUc7CgxKlR2F
HdpbICgwikQtm0ObxTmShDGqD1muQBIgwOxejK69Lb06PRbwzuMlkYHF3CGngdAPTXdruqPcJ70o
/DZSzFVa1c61CNviJIkavWqBTt3raIHQPxJV/7OSIsXw3nhXod4Xy5bkxmgRm4F+21MOJLBNGRAg
l8mQXopWSrEIga7cxHKoL2r4SQ+JBY6sTlIFWpWhnTzia3ylmNJrJbfSU5GO6Z5VG231gerXAg0e
bN40rpBNhd2VZyPdFKbTX1aQeWggZRX0NQd9Os2KFBrbUk6hehuOcbDt81Se9CAhfl1tm1McxbHh
D9C7VkEwRD+layWXFVkGazN181Ot2913h5XukxnkOVfcCWA7hoV2r5WtuOLddLdi6uRCH1TnRZht
eO1WvY4WV++jRV4O4c61yxJrlBVeFWadbKXFlFRGY3hJTZbM1lrRmoVbG9aVlmj5MSgIOBwT29uM
dWE9S02OvoJ+EzqUqwaHSLE8ZGOhOHnlZLE76vTpYNrS24eDI9duEnVHrWqtZ6UonEOSjvZN4Fj0
UOpieHBSt3/IisDezVT1myrLbdbRSBpeJtGWpHNq7S5s0uyxdlx1pwdDvXW7ol2ypVG2dq+F3xoZ
the9E5XYK8zJ8iejym6aDudxIVvvB7wRd6V1b5nUdo2TyQJ2hqap3dpRL/eWnMaNbbfZTdE66mXc
ld5pVEoCzdo6PWiJ6fj1KDXkrE5DGK5eeyjBx0zpdmiDlasOqt8PWdWeH4oc/UphZPChWjBbP8Jg
ZJatx3AVSpSxy2pS9W1eIot0SytadnlTbgtj6q7GQCX/Fj8K+X+JSTyiZ5TAtsLUPDUMqCsEVQId
gjcmF15eEylnaOjIApl60S5oU+fKdVtjw0MR3UW5gyNgUofqqTe78Vk0E1t/kkoLZ9Miz3H8Fv2u
99KoZrSbzJTOcR2SExpmeiTRj2Wx9OMxJBagCTPIb0aj6UgzYvuXaVZoTwpIdT6SMnr0hV46yyaL
kHE1Y2Yj5kotQhRaE+acOirRroyC4nGw0Huic7XMCiG8g6bfjbPysfZEc5mElbMFnBPv3MKLLpxB
6CuzztPLSO+hp8guilGV8LMWdCiYIoUVdKFOboEJzmroxUeD70xK+GIZpXExTowFZKvLYwaJ906U
E19SjxGU+p0zt7WnPopeVNYOR8bv8MVIdPVCa+vwlDdc4AVCTf4tRzTwRhhQUc3b5pJYvcSCJea4
j85gIt9Si6E8lVNaPg5RzpnVlcXVUwe+lKLHjEvYuKJdpjXloy5ctO8j7iNKpFWaA8rKxKOaVPJW
VGMMVaRNJ8r+KPwvnZDPXapT5hL4G7fdfeSporooRifhdXNqbbYGEBjKhsOR90ozJvHedly7Biym
Z+Q1K16CXClvO2pJMmx+9oJ95EVOVg8hyX3CfW4ES/sVHxhPzyFNTE7r7RbrZhSHK1Y6fIFqaLlo
lTKmlz2SJaTdkaENt+rAOzYbCZRb1YnTb16QGtWqQjD+LbRq7dAPhXpVhJF1qY+qttcCFP2+rsfW
3pQkw5qhKXPqT6IjExzr1Z0bqPmusG188rBPw0czHiRxpFq7r6sgPypRg/Wg8IDKWKG3lVoznhDB
qbc6CsHHJFQS+vSsMa8t1ZvuwG6nxxQpSI+NTorvQ1biXky6yDfrmGfRUtLhZ0wcx4wRTiR51s5A
8rdSDeIB/0ItF5L345AZA7/LBxMBV46EHhHlNBW+pk6Ob1KTfZWmVfd+IQvzcmKr6vpmH7f9MXRF
jCSuTq0HV0+q75kTubwn7EIJFGotQZp0LTX7YGSK8VpraVosWRnnCpPVCF6XJYXZrtWgndofVanY
zbroWVbznHVhgiTUHNvdlNcvciS8uXXmWcuuBd4mfXKgdynZ5FCTYpmKrEPv4/ro9OXkzs9xJqsr
u+wIyFZkzCDiFhV2Thu57mHKFJSOok14gEt0OEQ44zA9xqWK80KktXYjlXJigVjgQPW7wQ36i8QZ
PAumnF7eaaiWyDav3I5cPOmOJaSqHsPHYDaetnemPHN/uVrags8ZMrGJk6zd1VqeeDelGWk4XUIH
uW7kDIpza2YDUiI77FNUcvVgjWuBLni4QspWwAl1K9GR/I1wx30MWze482Kn21Ue4zcdoJbEErwx
9sKK0UVB0FGELzSbzlrIrnXixItBReJuOAvFq2L1qkfUqL1mItAYw1kSP+atiUo8z21P2ddKIbnV
DVO5IIOMgrCO5IqpYDhpZT+gdB+SSgOoZWvLPDOnK1daA4sIy2xfbTeQz5FntN1SouHDzBoUybU2
Im9qw6Rep4mRXmRTiJkWPRjQO0fMYa8kNvH48bXzBerB6aF1NMJgy6zMvrcR1dTcq8WVAUP3QRtq
c9m6E4g7uwSRGOWZum06VSIZwkW1cuu6uAqlohyMusVnkRRqsvP63N7qFqpfRYoyXWhJINCBJ9Vz
rUXIbjo3RfGXaycq4TX81a7epY4afCvwUpxIxEr2hV1CQ9VE980KRXBfJFnHzCO8ZtWnefBUWWPt
a3o//ER8Vt7DU8EhNOiRusmdZryqiqZ46modpzf6/wejawAbpe5o7wKm3l2nufKeSwCpvbRM9Rs4
bHb95uDcZVaW0HgRcXwZFYN5X2a2faGYo7LuU7Pbp11CU23w+iUVaXcdh3mFvTNYeE5xsip1b7Bu
ewy1HMvOFHLLEMja36C0Fzt9DJxNFngSGqjm5E9q3rcH0qtjaIaV2LojYS227US7blL0A+n29o0e
CXmo7LGo0SBW01ZjLks5yZCVjltZPRZeBw360tMC5Vs84vZaVCZ2koWetPIUtT0pQS3TLWSnKZYN
D1sHQaura83Y9dqo+ELNsTZ5Cea21psf+tiDYdcbrvusZIO507XeXnUmorZF1cfhswhL8csKy/BZ
6pXzCDzA9aUtEB0CaBK/EMD1F2XvWb+8Iq9P2pB1+9xsmR1kJ1etG0fXmhtMpzly4qoIRHpqsa3t
kkaLj53MppXh6M0uDdkuujnE1MKu6k2TBeqGjGeP0UwDFSpTcnRjy0ZURhKSrDXhZ6ylVz0pFku3
NsctkQo2j7bBaxP23WXjqMpeUl9fKmFnrhTHqb5ZVeCuFfoGeA1Hsqn7+Mc0gSAUuTZuRcHQqcWK
9AWLvmXhNkwkzJVLPYrcZWfxJEXaqPt11md+Y4J7LCvh7LvGBWgVTSzFk0mb+H/MYkl3evpWh7J7
1I0+Wk9Bqm1DvURUr9T5Ux/lxsFBJHyhya7eehqg1rILKgyFGsS9xs6vU8dKXseowV7nFsXWtdLA
r00WfSKfSFdMEPuzJIkvS1Gqz71VJtd034orlIPTtyFPq6PW5NZpSCaYO10z3kVmrJzsUqorirvg
jr0ppnrR6uUpgkISEGjoGhNCb4NjMmHl+At1xm51wOTRUEq4tUh5WVdF4W6yOJy2Bp6ag+a202Zi
JfArLfPxl1WHVLYwr2RLiSt729HMvXcRju6yXg9O8ALZJQXDuK6CsbyQtvVTKdTyoQ6zdFkaXbJV
OwNLq20Oz0nf2JgHbEkke+BN31tT03eGm8GLsDO13DaB5PoHTQhywWAxkeuagrDUFUfHDFhFKIrW
1X6e1b3m57LULlx463IBKyjxO3aJr5rQ9CsZevat3cUKlhMXcbgmNfQTZhL2C86lD7C22ATCBk46
QHi1R7LS53e0Mi2cRHF1CDqrTxCd6/qd7kXdXcd0Vm7YWchkIV3Z32oVE9oiiip5aWKy2QRZLVj6
R8MBHbPCkDkCGU70vt21UmGyUD2xTpgK1iDx052aGWIXp5G7HnIG4LGMgCgZtnhU6gloo2XqeJuS
muW30HLnthtyFj0R3qf9mDYmxv9B2yK2jVZKGterdpqaa60ukyusavmq1j3llKphsglVUGhDrUHJ
LUENaWOfHmIqsCetNaD3GyLbREnW+LA8S5+FOelinjK+uGWcbhwyvi67FKgqI15QLRIvsFelUMlj
TittF8jYPDmg/BiErFFdMtoUa9YRxl0f1FBfmJfXQ2A0K31qAO5kU+Vt9KYRzLd03DxDGX03sszJ
N/PYIrPcw73RTuVgrDFXTPj5W7VdDQwSJ5f9AHaHLPJlXJEIzf3e03MN1hXpY346JR2LT/sxZs21
z3tDRzALkhI98rCHEOPum4GUs7zHXznkY7GdvNF8Shy3Wk/cw5XZ9tmOkoez5h97z3Y0vTX1QNt1
nYoxkh3ZThFecOQxcpa9DLVD5BDvKAqvWIV2gVOYN34Lc8Fb2YLdHINn5UstK5YR2+IHKw+ZOBq9
JPrOiK+SMHe2lifTLbWL8TuFBJa+EQlrkdW22ziJxz2fnq6mIVD9MlWzV73qQZK2eaCeyipTEMMT
4tMng/pYNkN/W6VOsBCuXSwr9M+vdupG12NTgERWeiBHlSl3g5WA2yYWLkQGbajLKBLYlnJAzXRh
tSe1cuzVqKJjzuNUrNxBpkCgp6LZ1Eoj79iy9/uSKWhjRJpCGPiQdg/UbvKraphqIvdsq73E25j5
neVVN5EECQQjN/OdZDBvihQWMMwYezV0pbY1QrvCERryOKXmRGB7OcBcDUS5Mb2oPRia42yKgsDH
UITGQrMhWGhqA9bai/NDPEBlViqN3ZmrEEijl4N4UcYkvzPxIzkLr+FVaPAxiwX6/PEgYiyWjYDs
6gVSbkOvSl9MZ+huGxeyOTYQeTBKdkqLdDIFWq6ccA0Je/Z7lMr0uq51RigE0+pucsJwKTN3fA5b
r7ksmaFPQxxBSFamLNy1sWF0C8tFEBUNU7qijV49prIud7k7DqxGZIivIfYwZSP0ZJ1Pkps5OUe9
drJNkdHKwGVS14eBcQmNvtW3VygE5SXL+GQ1FNI4sv5GMZ7GxreJF2ddxkZ8V8cdPPfUNYtNDpH/
qmdquC0LGU5YoGcLXlBioCkyyi5EYEi/yhyNMDZb41z00i5WgTnKS4PYzVM8Aca1ZYVs32Abhr9B
TN4NG4oRP05I3bVzXXRlbC5+4a+JzUXdNcPJ6NpiXxZ69FgojLquk2ShX2DR3qu1R1kuwgnHAqQM
V2mpxIfUzKNr6jyURoSSXAktA9SrjSY27nG80bMgPGlaot5F4dRtB0UpVja9jZ9NoqkbTODjoZNx
QYUvrjc93PZrpVb7175rlYNbRd7J8IbokZyXauW0uniCcU5uZKfzfsPcXbBxicGqTSS5MRvGCmzT
cRj7JV5t41tSKqUvTYowrrDF01TwxamCxYe382JLmRx6gU9hkRpNfUuSefTo5GN92xeBJxiqje7K
LmDo6sVg/3KThP/WR6yaeJ5uUVp6f7V9/q2a9UX8Q5Sy/NX8XqB+Kzr/q3r9/11le87O+M/xjxcv
oomLuG5ff6tuz3/0zzBh9R90mFHiEJiHcRjW1fvqtk7LApWSZwIso9vzH9VtzfyHS88YBoNOP5cq
No2If5a3zX+wMuZvLPq7iN5R1f+zsP83JpGewH/e5ufw74rbtPch0QFGYryzLOw55713kgTjOFPC
wmexuIfYsA03xqYD3jLHhHzVqjvvSH442ll7kN3UaDRRVKC2U39pxxlsGJBAA6IUhRDk2fVXBLqz
hs18QM+AV2ySoOuxRJl//663C8W8abROyUkbYEIPH/NSX5Xhl6Snsx7kh8OcnVfd5IYXGBymemK2
/NG/THcyXNZkThIWzIromgiYVXsbPaOif/e8/X1D33Mvz6U7Hw49f7V3Z5iCYY9kON/A5QS90VyF
e6aH5ZwIP8dWfaUsMz55YH67omfdEKfrQponnKq5cffaHdkym2GnrFkWYoZLNslufJgRaN2h+p64
iChrn5SRpxCky7B3rDfKcLaJb93kSzTQJyks3GxED0iYeJY/tAHNvJ887/9Rdx7LkWvJlv2VZz1H
GbQY9AQiNMmgyiRzAqOE1hpf3wtZ71WRQTbDqmd9R/eaVfEEgCP8uG9fu+FVtG7v+g0USa5BnuAE
W2OdQD3x/H297jbF5udPsHzcf9eH/i4hFBciejvUYVSkTqqPVldwpZoYlrui3Q/zqpxemihb6fjs
/jzSd+vHggAIu1zHBJsK8eePLc1sI1gN0F++NXcdnol/lucbVtmdjj2IV+NJj5/vz4N+t4Q+jnk6
t0cKPR2hhZs0L0QR3bTHkOX/YQgdUh9CPhQwp5qp3NIbNSqL3K31Fzg5gXlfxI8/D3Eqwfi7TqwP
Yyzz+sM6aQQUmaHIGMpV86sADTnblmdd9Lt8L+0UT9xIj+eA3ieV738OifcOED3UfLJ6sjQrMARC
jB7V5c63aaBPK7l/5uN8u/ytD2OcLMeK7n5kWozxT8Zc6jaL19OIxM231T09uOcAVKfCsC9PdaJN
UARLz/qOERtPWuWx3V20m8adXJrb5f05Jfjyx07X1ofHWw7Wj1/NHKci4wpG2UGvcC8IbWt6JsXp
lDUG3/3sZAiX57Lzfp4sy0v7Muoi9TQo/JIOOlnRymyq/cCVxZVH5XIixE/ArkzkhdpM3hntSlHO
KP+/fcwPA55MzrrsS7Fbqr7gb7c58lJl3WxlELc/P9fXYYBRqwapeTZKRMEnn66cZb9WUoZZVKz/
bsg7ZxfwdcdgGAB4qI5QzWqn8z7BfjkCtZi7M2zK4FUKViRyz038r9/IIJxaavMWFjREV59nhhCJ
glpWVDDIfW61ycL1ZLTbBFcUyAlKqK0UM8b0sFsrBNvJ6LsSBZKQbnmNa0+mJ46ZNldW8yJn259f
8jfH0OdfdvIxrVkG01rzy7SrKXP1NaZ3Sy9dtJ4ewl8tqeub8Vexwj/++PPAX8+hz+Oe6Ni0httO
yS3ZlTPfzqkyByG4Gp0sJZZCPw8lfQ14lrFUSu9gYvnaJzMpK7Ae4rbGM9rai3qdPC1aVKySUJeF
l1Rh8T6ysXc6T4tbFvznpflp4L9ijQ/buOlLeSo0IhuC0m2LLraTPFgJ9MMH2WNCz706iI+TtaEY
//MTn3ngv7vih3Ez7O2bMmfcYfgzarjNtRiuC69DV+/G5KybwTJFfnrKkylkWLihFSOfMrIwNZse
xP5Ph+ijtATSgxWZ4Pcm7txOBe4Uq07Zm2c2im9OS14zCu1l91tiqeV1fHjcbogA0AJO4FgZvPhV
JaKrLvrncg8qjCyAU6wC3D1XP7/jE6XNEkkxqilpSI4NCM4odz6NKuqF1qkDo2pKctWG+6T28eiR
V2P7po2Bl5K30iof5wbpjAzum8Dq88jLUf7heceBa14Fa4hDzV9jpr4WSApdkG7mZlI7Jl7qd8M5
EuHfy8eXr2ya6tLyhab7VHU/+9kY+DLS2cabaVEFJWLLXn0bX2Vex0d+k/aZ87LcjQBG6Nh22dD9
9E26g2t3/A9l6//96v/1W6yTgzag9Eo+gt9SMrHKoVvFRen+/Hm/3bEttuvlqmt9MYnUq7bkmqTm
LiXHC3XGdAvcXFNdUYCBSnSTFmem09fwi6ALbaiKsJxb9GkDPoyXWSSPlruiuVfQggaBcmbafLfj
/pUCKvzz1W0joEDa5oFJaBxciyIJN0W9TH1jV0j/uYUqz7KIDv97pJMwrxmjuATWkLtVdbR88oPI
G37+On97Lk5nI73zEhY/ZCy+sNprEQOAkPIPIIarFOHFmBWcp6VbNOmdkQD8AltoFs/+3O27BA/q
pL0y4Y8G0XVE9SCAKogS1xbMgxhku4Kacv0WGM+91mxN4VoBZhI2yV2pmdshldeRUjidcmaPPkUu
/J3EHx/hZBVLaso3ziwcFFfSanpfmm79Y6rY8Qo1g90OfxuRuuMAJtKF8fXzC/x2Mnx4fyd3M2id
2RD3DF61MB1C3fZJjXf5HXWSM+Hpd/GVrGIZopAd+qpCFTqaXCczLNy8vBv6gzBaIETiM6v1Gxf0
5c7y71FOppw4xUCYFUaR12gd7WSTu+kV5EWwiRZNSfUz0UW76VY0ha71FXqH+p4Zgr/jmUX27Vn0
8YecxBolqmKhAXf294oT7PM7FZR24eTPZWqjgfMy6O72uaaA774mkH0QnuhPFc04GbQJilgZap9L
ff+7wfMKbopHgWanFM8/T5ulXeLLaU84ritYwVgiVjCnau++yeNWzrhhowRaRwKJfSFwYTDaLZSc
Yp7tCF+TglKALHNSdNmqUymcRfd0ULGoPGQy1C5pWT1azZWMmZyh2Amyn4FuGhPdTGaWjhKBe4yn
LWiQjVZFax3DLssPb2GMepO0q5Nun5fRUUstVJsPFX6P8QSay0ieYkBHSSxdWNKzODOsgXAoMVfV
fC0K2qqEq2RAfkt6pLBR6VaRspfHWwWjVAXEK0/Mj25vZE7vPqCdWH5Jy6uGwevw4FOdGLRHlFqe
2bBURGujQ3lkKtuz9p4Ih5pCyKSn7tCT9Q/Q75mARMPI3/nJtJ973VOS+05vHD8yvQITw1iTLrt2
cILxKc8GeyreAkG8nYVrWXnUdCqHGVTxOLVQYRkbn+Jv2SMa9QtnEugPE5XLAmijViou256TTa9U
gO0erZHePmhtuo1R/yWUpOZxNem+gzBwRZXDE+t0U4o6zRXVHiHr2kxwJB2BUhkTOXsM6/JpHQWV
F/sw2Rh0HO7U5k7AnibFF6fri72A/r43VETlkZ2KQEx6mIfYmyL8WkPucUfL+BObwbrERw+k3a7t
0JnBS01k5HFT61AstoVoU5XJaqakmrWdjRjZHg34QDUzJi6gTBp2GJQeuLw9aNAbWRXWUTS641C4
ykinJpWjuhthmao7yiVj+5po48bM520I8xH8FIDGztUBnAXZL0NAn4alooVKKlXf9Xp2dQCP3Dzx
wyl283Rb01DdtS8N12ZS4B5FD8cygoMeGU5RA4pS5VWVKNsu093E7KHhvirY+8mGsQoCf5PPoy3g
xziCmBQBDYUyHUb+XdtOt1MDPUfHJkXtvEoxn2oBqn6nenlInrW2reY+xKtynLNDOtLTTYG2mJ/N
nrMpe8HHdSXmBOsq2LxiKvZBHDqWTJU7lVfCAOQXV9scilibSIgrmssgkxfRht2XD3UD66+rtrrh
33QYHxbyURKnzTx2q2HpaQgqV2fAQfQdtd8EXbjKlU2ahPuupFCc6HaAjmaUFSfI9ZWS03yoVLYY
ALjDuy9u3UkOb5Wqd+dyI46jraaN03dHH1ks3RN2qkj85y2Gs3ao9Udx4tHiYyiRzGr97aBBQAxg
e3azXdchB7dqryTjMo0fBBBTWI1iZBPZpT+6yIWgoUOXlYAJqN021wJ3EriSCpVnhWDXtOcxKXgU
CtvKS9/2XgQqa2xamI+E3cdQTVwlobIOP7upMKLlA9dZ8kc3E49eLSfjSVHXuCQGXAW/56AVbRpc
cKnUN50BK7C6MXPUUBE4TqhhGcapyHrwz7CF8bcqbKs6tg2rvRh7nNzF2tVjeRdHjVeqh8oooDSD
Iyyom3YIHB5lAcdbUz8a3Q3uT1CrblvjtkU802CrZqoxzpWZm3LhLpM7U2oP+mSu6+FQsh0KNRA+
CAut3x5MX3WkEZKl9R4OqouIdSNQpBu763TOLgFiOWb9LJg7dK6HQNTdktv0bLzq7Mc0CziCAogx
AvMdWq4w+mthfNZ89ICi4hQCSGy277zDeC7E7TSz1jPWpFYjrPLqOcGyeeBKI43Wuq8jd5aHdVSr
mwF+dIyAOoz+jMNDhV/uUF2q7X2gPYrq7CAScuQShVVME7eg3ZjNbdojpUxUWwhB8SarMdTXs/ge
+73X8DHSRl7NE770AVxqA/vnaaS4/rvqK94tfXtlS3cl0gXMVEtzTVOFPRAtJ12KSHMBGkPtG0vH
DIGT9T681cmNAyAj4sK4jDZitSivKcAm0N7AL0qgE6rgli3aTTsZ77l9UdcPBookzdA8f7jV8/lQ
tndx8eiXh6FHSlf1AN5acJaFJ4izVxdHwAy2n8iuNOLnDe9WL8enEbCnAGukzbO1is4qbZWtqR2y
tGT3Gd02g6+CtZ+hi5AfNRQgL1r3RqS0hnSwpyuBNSKvFSxAix4UW5bahl9tDO5ciSl6NBug+qDY
nG1HI9yNU+0V2MZPwXaxKC+Naqsi6TSaB1QwtiIgVdQzskoCmrcZ0fYkXQqZCO4N3kDcrIo6eMgR
1pdmdu9nGKBasddHjdP2Ke7zFyOWpaYK3trQ3IZdaxwxGO5/+V25EYKXyMp2Ew8hUftOmD29yc4I
y2yMmFUkH80YSEN2wx1j3WuRB/3ViJVjnIhvGZu40rwhUxBhQKpshy0ofQvjZ/EKFKcXzAgVLdjK
wlarzUuhhq5nAowfDLuTI6+SQKCyoUXtrkvSLSk3ttYKJd975xduX6UXVM42hiRcmmW/CxRsuVIw
tpYHbNNLTMyfEwCyCjUemJ1KEKwtuJl0XJJte/Qby2t97EHEYFUVpt2pN5iXuqlFXyDkljGWXK14
HeRVa11F2uRY0XwVdM+6JdHHl7qCvpZaXKKhIAomtFU/JnIQdov/K6hBmJm0e0X1JhAW4+N0j5ZF
m5AklRiHCjcRmlKlkeG342ye0VmBwUAovhmB/hhJ11oIL3Z4bvx0HzU1uk5hj9Ig101njpcunGwt
1r1r+rdq8y4VbHt+tNGR0Eeqi9kx8rRfvf5bVNTNOIDCJyEll5IrZeqlOr76aetZkrpC1noVFqNT
ZZqrFPeDoW+Uut6CfOZsSxFvDXaeLl1FppvIxkaXd2lOdNPhjds9l1PlVKnsCJK8R+DE/ggBuwzc
SnukcLLTZXUTLL45FmsQxnc1dnYnDRcooFaGnsINMGEOEkyI+kqX84uhtw7Zoh+o/I3Z+Kt+AovB
nV+uYGvqb4gM1nJBr1PN44m7Dt63P992kuVGZr0OBxZjPr9ZwRN9Tte6lAEaz23MdO0UHGUaX9NL
spnG+xk5S9S8ViF7Zb1o87NNx5cX8GFW9rkGlRrCZlo8SS1OegefjCEiSnvOK1sbcUceMaYHpYxH
mkMLOq4AGF93TOBe2VTBs07U1Y8vVs88ER41/nTd0D4iu+GQHrU+8hr/T4YSA8nR1P+ucuRipXE5
mS8Ixfeypm3GRnvolGOdP1R1v9OnyZGhugQozZXGnqGwx7Ae8VOY4LvWFVUGM3tqO/WWd8UJUl9N
rUA5AJRJLW0t+bFHWN+m10SRrob3ecTeUlfHNH2ZQig9Svs8EukWmCcrwD6hIRJb1yufxi91VFwz
Gm6MqeUUpEVIDURA/WRus35Dg5eTcqiIsb+Ne0I1/Vc33Zv4eHYtPs/9quDBIg5Yse6wncbXHYC5
NQjE+kD/IipB4fzUI2Gsi/45ieJdw+Fc4Gne0TQQKW80hzmBAVo5UpGfBsnKQhgNclsU3+EJO3IE
kzV96vx11/qoOjVXN4o70o3eRGZoArjZwqiJxWyftTyVPB60Ul6PmfTU6P49ztL88YcEB2yLXUkN
XnDTtllbsqKxs3ZowF/1/GDUGE6wTwn7ihQuABy7ZeJZvoxKKNyni83DNGzNTN6KWg6GtthEWf6i
R+lNLF5qs7pu2saL0YmlRsSbBim7H5XxSgolF+cMzKd5O0O/DyzCnOpVxRVOz9Hrx3f0EdPpH+0a
BJdNvy/Cdt2ZNAvU464oRC9b8M5tsY5CBcB+VzvTFBwF2bgwh+RBJQOSNcupeOsjdRoz+TrixGVy
3dSh/hRW88YQqYfLNeL0NPEUpfzVVajhcVJIOK1yaViZFnR8XGhXUrqezCdpxKtGbZGQYqqsVr/z
utqFQbDn/s3ZR9uVaVSs8JHUuumWnb4KU+M9EqZDnpKW7NSS8752Cy55RpXelYOFOvwGAraTdNq2
1KW9CRhUTsankmPLVwu3ywSv1q9xd2AZBa7BpTOOJRsgwd2QP+UIqDrFA4rqDXXJF9yhegWIS8sX
bRj+lTYehOLGkgIvnor1EHSumF4JQrtqq8CVzRckl5GNY/Sl4Zd3oj9sVItfqJSu3Ddr9Pl8zRuM
OgJbbMt1jZDKEqdfpkpzh9Xc4AUNUEwUJscvMEegqQDgdL3nDd6YISFKMt6UQ/u7aHJifHGVQYSW
BQimAjfTuZQJUvJnnVbjPI3Iy0XXsg6mvU2U0ZZ5WF9ZmpXYcrqUArDZ75G8ETjpCby7invPDQk4
BN54HQzhbEvZY8ePEAji0z5h8tWbNFO2Wio/YvV0gXKeW/T0NFaGl7VkuLiIifK9OYyuZPR21yMy
lZJjpyvemAjruiy5XA2Oz/xO4Ef3yjvicM8YCA+TZK2pjdtBXqedXMzI9xMKx7hAd29tyqEVPVTZ
lamOXtW+s8c906TsjEXv0H/qdsrs9abqGLNxqw2iU+bdLkN7rujCdvALziB/15IzEDvxOSnk64GL
Dr0Idpmum/RB7Z8ETBDA3dJAYTh5rthmHwHcxpHDMq9CA7aOKpBwoD1R7O8sYgIfVXm3T0QF45jy
ECu9N3HvyA3PT36P4+1gkDEsALdGtsW6npGHoA3F7SW2lg5CnUz+RuQMFffasC+mJ4hQpnAXdxcK
4lvBIuGdo6JgfvT1tJ6Lm7namn6y0iBNcG64YUAyt6m9CfQ7Hu4CDvZ95wq+75T+LwwnD7NOpCtr
nlC9GvlBJFg2lGvur4V/H3XXetrmdobLvN9xvLTmOkb2qTbxumqeZIJb/2AsgChTc+T2vkzvVXE9
10c6GEvcbBQSUN1dWoiumQ5MCtUdZPNyFAX688jRK/re4tAI6spbUjC06toTrt5EgLlT+UchDsjL
KIOXkFit0G2H6pvRiY5W3BHq/W6NQ2skdsaRN1d09uq/9WI3FLWbaEiauxX0Z0Ilpmuar5vu0CGu
BvAt8zfplrDTVsIiw1/T8ESPHJFwPXmCkDg+p2dhoUhFZ97ljjyREqrw7CJtU9XaPpC2sbZtzFVj
hheddUcTimru5vpPTeGy8QOHNjGCsN7O41eiXjdUHoJI84AFaX64kjHSCPpbTdjUYe/q4kGWPLlS
mN9wrxRuh+GDbF41gWgPE59ZZR/T23ElcPmSKJ81qRPRH5DNUWVL/isYfUfq7sJpnxf3Jg2vcniV
VzcN3Q5+QwdBepGJv6KZ3knL54JQoF/l2cIjJgRcZz1DfZyxHjHJT8DOJwo+ygMi7Mou2EczP1na
FG1Lvm+x61GHXW6q1Fw2c8W97j7wH6eOzogqvui0ypZpS1OuA/FV1G8o6G4ESXV7sjvt3DqNSQOP
yorPvFop6GPuW7tS8VYaCy+PobtUHC50W/tJeF8bkh3N9S4ikGyJjWvF3Bsm+ihJ5KNRySHH1ZDS
qrQ/0qg76iAcRL50K+KuQQ+QjBDPvJ+id93/XY+vqPoduYs8E8ONrvcPsY8vbhiS4vEv+vpIqgs9
Ou4ggtMxVSaOPcHn2iznd6bwAFXIkYW9Rae4nAw2MKiLLFYcvRj3vopTEMmxZNLcVslcOdH3KqXH
QM3tkXgEb7kLueXCrhzNSid9AJK7T52J07PrL6tZ9oRS2MlIZ80E2hmTMU+PkJCuRhJf9ZysEn/e
tpR74hxxGGdjIbMaq4dO0z0t6mgYRmStNXgJLK1thVPLytU4UPyToTVXJn1iLNv4ycyjndIM10an
3BhCsSXz4of6Hi2w7RNaRgaeStpvQ2I98BqWG1ArPZZSdSi56hWNvpknTFWo3A7xix7c9Oqubsmy
WgFobhUfntZrMC1qhGZdCE8iWaJWF/bUXex6vK3m2OmyYRulawGnGau5I9/lGfR/VyRRCgw95IgM
ZVTgxJUyz+uNHLHOQxXLdc2j0dCudMvFuwGXlK0k0n2j3ovSL60xN372W6R8ovNRA1Ne0UPpGBo0
olTjv4klI7rqIPqbQ7tFJYX3Q3WRq090396NNF5A7N70Jo0d81Pmv6lo70diC8vPuHdll6HwaAhP
OZz3lqswzjRKdBNMj1VT0C9ccbEaV34Y3AeJ7AxVeYlhkSsFJG17f532V7VEehZCXrcNJ7BZ2T4t
6k2YbjsA28VIFj4vb+e44kpwUNnem/Q4DIEnpRK+UfRO9dGu6no7xQmpweMIMovFdTdjeU31C91j
K4sLsxbfydHNhG9ReawwWkrMK3H+rUTWttawCY7FA20KdmtG7Cel0zIrhwLvMxOh25SRYsa1pjBM
TxXDzdg3WxIP5Ig5qXJvaZfRKTXSamAMYLBjkPDFRc+NNKjuOuNPaRXbQnwTrMuMhtm4ec98kpoj
qH+iyar/HdWTGwV7LQTNTiRfpsUmIzGXtuW+j3eA1Vl/1W09KV7eVlcF14g+jZxW6S7KVtmV2F6w
KV3I4OT7fj5YpodSEJ+cm6TBtzrkTK/xb7NEUi6GN6RXZqY+CmnvwO4nwVSzbQybpJtXcTXv4l5+
bEbMztjlZDYyy5zox8YYQIn3UR1uG3HeJQLYdb1ZS/xeDLzsNgPKSvBlheaxbYrfbVZvhyQl/Zju
9Ma68hP4rEnvSnXnRjQJ9NO8XuhbjTWRI9rWWEL0UTK7iYhbe5p2u6CR7QKWVJAHV5NOvyWyeTus
aPxMDjV5d4HzWUP4GNGgoympI7TCRqG4iwEJIdxjrb7J1q+CpuCsHOyYOykt/ggzfRvtvtNW2S06
wI1fNqs8v5+D9+U8CyUdSQeRygjHIr9uyTeGLXsXjUzmEh8Q8/Xaug8t21jU8HTVpNVGDQmddOki
AUEvkAKRcUuOE1qzorcB15G6vtOUV4kgzGrZEdzS2vZYQsTqbZCGmApUpPjInJvKRc5CzwUi3/QK
CKcTtJFT1e844jpTDga29SKeLqP6Jr6U5a2Vv6HZdhLuEZUBN29MyJ+E655wvc3ukgJvevWtF27k
9sCd1MnExha6YluW9373VMgX9FdlRHnyEhUg4OOuGLMq6UJylo4Qs4/Z5GpX0tlRF4EPXy4T5F0h
4hJHL7aa7zpukbI/XHOQcKlzc6FcaVSQ5LZwsvCPIrz7Ca5vexmhLnARZxT3rTY4El5U5UG2tG2t
Pg107EmFZ4R4x5JrUCLZpd3JLwj3jjoVodxa2koUByxHUT9W4YXQ3w1E6JEVsbdzj8QTsNUtOx87
z+pLZDLxZSqw5w+KO8FE0R5AoRFbkQyfUFbkDc3zh1TcjuQ2FOJDjRZLPCKifrU0QKoIHrr8WJXH
AlsiHNW3ak2fIK2z9Mu4s3mfR2sxldZFfhSCzqkaGirU11SBS8s9xyoiRGATC5veCnTfavZghLNj
sOeE6WNYrAxiLMFYx6OnqzchZRxr6pxEdGlqxvAD45Q7JYwcAxfFaq8jvbHG5C6dpyffCFbKYK6s
sMRmIN2YAxGWrGYruv5WU9bjgIBVGnnTkEyXksivQ9Zs6xEXIGZNO6ZeqoVebZIbMlOn5tAK0ncc
Fe8zKVmJfMOG/IupsghzxaWv2JbmY7HkzJrfcxofQZrbpv8sUFAQWEfkcq6Lhv9hma36VLmTEUm2
5EFlmXlCSkogZyflN5XwKBii3aXXgvKoo4ZuqKnlpH7VuPMaUg1YG9Ek0qyUSiEZ6TsSqYDZ4lvF
+bqaACwPBsd/5QgYJdIV5I24uYSVQlNb4pS4sehUnphxWE1gsFe3q2LxSgtvNJKtlrAgJv7Q6wkf
3f/dFiOuRTiQ5Aavjkx8003XecmX6aTrQfiTE1lUwRNcs4KdITwGven4ee8s97gBs7uSDkxAsrdA
G36VYkqSWLE74QJhGNf0d4XcT0abGT4QsCBoUPyltc1zH4vXc6K7NAvaotW7RnoJx/RQU1Gp/B52
0b96QI7/1Ex81OR/rc/rn1TaS733g5gIR+ghLUwk8rWu7CiB0pW9b5tzdsOLwPGzXuPzKCdih0SI
20Qe0ILrnen2veJowc1ArIsKg0SjSd1lXMmkyFLuc3ki7X9+RmmRoH0e3oAJBKOMnhHIXqcKsbwx
Bj/Kg6UqP3jtsVoq8vtFLuXvp805JfUpq/mvskORNbBnGq7x4DU/v1KhjwepaDPS0CvtQVqpXNHt
cdPuF1cEeetvK3extihNZ7oSVyQCrzHH3QzMN5fIh8z7zw//9QPz7IjV6ScBW0Wv8udfo3dGhYsh
hbK+eyiSXxNZQ184J5f6RtrNKBrzQ1V0DVnAqcLVQvDTt+XyhmeeOHezcMOXdmAh2e1FChzujOrv
O42jYqgQsGTRlMF+fn6sSStoUC3ROGodZ6C61LYeBFl0G/l5yvQz7/A7dZZiGCqdOTQ5WcrJYFk2
F4k6LoOZ5TohCVhyG/v5M32rxFWBz0mKqcJL+vuGPyzEQpX6gWwZKsaduZ7d6jr7M+6rNx8xECK3
S4GkwdH3tDPKmf/LsKZlko2z4C6ePJoUTyqgfJRU+h/9engXrjjZtL/8aWw/H3L+9XI6nFd3fyti
VIH3/s+4y5L98LhTMAR1HaFAGqAvucEm2yVrmmvHnfywOHjMR2sbnpkyZ8c8WQpM3QZoDWNiDlYf
ko2yB//kUurgvrNdusiis3Dr71Yf0icagemCUc3TnUcbsWWDQ81jkvucyhtLpRLrP56ZO9/tbx9H
OZE/daoa+2XFRwy35XYxjcBzDr8Iuio25+0b/v7m091UVTS+HLAWRTJP9jdNa+cBRB4SKwWzTsqD
eW4bxgUavFVvKnbTartGl18WbEnVeEGg79IyvRjjdwNJRmdSMCZGP/MGvpNa02LIPkcbBDv9yafN
RK1LMpAjbiu9QTFDZFRBmuJKNWc4AheOJDW7CPu9NJLP7A3fia/URbjJG6F0dtpRlQ29P0QqZ8s4
UL75LakKRsgxFlfnepv+yra/vHdgyjQHcqqwHX1eMsDEBNPXBJbqRb3t1uM+cV4wdju063OCsm9l
bLCa/jXUySeusJAeIpOh4m2/bd76beLhqkCrDtnpyNFw9AlcCjs/f8RFpnb6fMTjOvxXOlnE004W
qAWazjVsGdTHyj1ZjztC0XVzJhr4TtrL4awaOgGBxQn9+TW2keRXrcwHm3BdIkDMcfyNtRIUxDsW
zCRO5TOONd/tAR8HXGbQx61OMEol7NAEdtm7Gr/V/f2QntsBlvl9+u6gh4u43kEoRw7/eQzNSstK
y+PCNS+WiIMq9Yb9e4UVtB1755no3wkulwhHlhYxMQHkybGRwhHoWitaYhyUq38oN3jZW/p7ujK3
XLr+YEfs4ECxp1KJStA1XGszbLTwzIT5Zul9+hEnZ0jWQfhRSh66nfb+QiOpjzL5ZGW4+Xlifid+
ZyCYn0C/dfMLcp6Ckt6CTSvcypuc5Aa1iU9DafPEVHVNN9hOhZ3awTpcRU4P9tm6xrbgAjus9Xhu
jXwT9iwtLJKOaYFGv/DJd86RLucLSgUBCPRM3BHJQMTaLqc9HwXDuV31m1nFaER2DIe4Vjv5yqo6
gJgSmyWqo0S6T2/R+Gvr2SPHsR4258Sz3z/bv0c7+ZwKon6RDjrmFCKgQKCEUFBOOkJx4ZMWZ+bO
qX/NEqV/eraTE6Mj8T7IGNK68rU/OdBtlr4RDZtKOzsEB8tr1oIXAI5akZN+JjoPPbQLZ80FvjtM
Wa+aBTlCN2RVP/kZ84CHbTWMzGH84Ox2q2yocudICjyakOmMzm80p7/nft5X9n/KzV/eAfssZHQ6
gnVVOT27hkFUyzIQmU3r9Ij+fNutugPJYTtyqzO77ndHyqexTr4ujQBRVmhzgfAMujwxZub1m+Jl
3km76I40gWyT6jz/fpc/e7Ixfhr25P2yLwZw9Rm2IW1JywqMb0dZQ/ChATn0zrXwf3fTpIeQd0lr
wrLnn6yYMsDInYCvcNnqr/Vdt+435iHY1r8mt12f/X7fnCz0tJGos2hw0750til5gRMGFFP2pc7L
LrWVTra6QuneuOSxhkN7wyb8m+TJz/vhd5cGbgtIzZfWTCj0J4JzRYYPz4W6dFHOellDr9d9NHva
qlljk2Pnv2oqCLjDr6b/6bH9j+gd/79xOeTlPPlXTuYLcfquhsrx+vT6X0/563/dFc9PQfER0PH3
//1vQIeKQQNNxpgA/KXHD29N+7//l6DL/1haHDG0Qf7PZcMk6Plv+LQk/UPRlzZ8YlToHMu3/B86
h/gPbD9MRP5wNQDSM1lPaBw/0jm+HBaEH7TpLmwOGP7IST+HINKY9x0EZsvB7ENnpUkb383pueg9
0R0vo5XvfXhLx3+u4Y+Zqy+n/+fx/jbofQiruKxbStgwnkltugY9GEv3YWFtJP/t54G+JnSWkWRZ
xecGyxnrlKRuaAJAa2xOHNRB2T7fjgfxKX2dLsLH1CVj6PUIkGz1RfszuOWN5KhXNPV6qO82VJvO
tbR/WfInv+XkqmcEIAz7id/S5nf4wrpW9JqA5Pv5ib9u1oxCmgOoC/OJjMdJmEFePyqBkVmO/kd5
0XcyBpvpytxq3vSC//mvcZ2szj3Y35Dx0059MubJkyVyiEZxYkzo5QX7mezInrIqflkv88H4u7Xw
0JMTA2KhTXg7XgD0PZdVYqWcnhdcH0WWmII3lAoh42QDH/syHus0Rp6RjG9a3B8UGT1AYuLPVacX
4dRcm5b11JX4Rdcml0p5Vi4jRX4P2hbyrdR1lFa7tWrp85rcMUIdlEvprHduaMoP/dT8qkMC5i66
RVfndTKJ684wYmew+j89kGSnSwQqSTjM2wL0YoCmsitbqPzavLlPAxospIY/FqQodf9CzdvMui+y
nhx6MbqioBNqJ9OF0JgXigyz15JW1qQ9qo1+2RfmtkOgX4XtcyRZOmRr3JOSPEaPKSJW8mFo2z0t
O7bamvdNx6OIvrm35AzKVn5ZKf+Hu/PajRxJ2/St7A3wB705TSbTSZmyJZV0QqhUJXrvefX7UD3/
tETlitNzuECj0UA1KjKCYT7zmkqHrU31PC4wx9CBcMukAXbYqrfgq49q1jx6ECXb0Sfor8yrsMne
VDF8E7UYyU7rqY6EG98tfxc6z3+RusQ4YvZq6MWmksRN01j7XlXe0DB/FdR4N6jeox9WW0NvNkpC
C18X7vwh7leF2V0VRcaPy1oBAH947A0UH4fqQorYGlJ4jLL6Z5eChvK0re8Xp7aYmsnmg2UKIFFw
gNfRv5KRTR2F8LFEM3EVFvTn9JhmiwSVRzMHa+1LwNnz4MJqhq2aizIQhBg1wTSDbaDS2DTDTLL9
qTERNM26roatOcB6haPsbaK8PwmRSns3fE61YS/JhYSet0dnVDkVUrpRsg4onlDT268OpkH60Pb6
VZKWf8Iy2btG/1s2uGBKMOhRdBItHeytFT9Glk4bJMagO7zwUqBRLvKakQjx2JQTAABG/KzE+My3
Zn4doqUIrM0Cc9atXS15VP1kE5rJXq0RdNPgZisXsZ6AYCFzkCnDo3WkrMWuNODzDugOARaqPToO
Ub9P0MZsygAxXDV2auQHcz/benl1C24XpnNcHZCUAUUiyjYCFH8Uo/kZtWO+ElHjXelJJq6MAlyg
IkQvtPnRQ46rXyDE7yV32ISC9DsQmwdJClAAq/c+wu6OVoEwzqLk9xCr7RrhP20d6MqtFNaPlRab
604duXdb8R5gd7X1FaDVZYJhzMItOJ312Y30fvFbeC4RpM+lXlDxL1KhzV37r4IEXJk9lSWsOrrd
ksnY1xSTewcFCjJp7Eeo1k/3/ofXTCwKpDRNNEnlYx/bP6kx10/qjXcil18pv9qL0glvkRZfJT8M
23Dy6IBl0k68CI9LCkFTFWk+aV00SUdkKglkvZ9/CGKtbWtA87Dd7kfnvtbkQAvLeu6KpYRFNq3p
MKvnJWfWWhmBw7l2jeBEuS+vQZenjrEZd1wwV9HefLUOygPa59R+dgtjf0kHWOaPY09//nGZxyQ1
3YGxEfUybW0zpQP9Aa/lqfw7XCzlA3OHRwgoErJnOq0gS8JrcM7r9rACVcTSc+2pTmL2a3MrXdJ8
nKq0zZF6gYNRdkSBP9j3jqpdgrH6xzn89AvA8NIj0UQCs1lYFgOVxXgyBp9E1VC3U39lPuW78dA+
kKRsmgtpUWDszBp/HPFLYCZZPSLnjJgBK9uCut8Cyp6aXrCMrtKjsGAj9jXnmmaIeBqRJ9+WbfX5
m/Ie5rLqMV5HJ+HdrmrdYkKU7dttul3q7n3tdH0eTZuJDyCl2KSCG0Eh3LZrZQOX7IeAYFhyaW0h
Pz0ujncmzKU2INFZIyRTvwQkrpUMpeFl0+yCEwwg9xDtoJn+SLaGnewB1bY3+i5YFKP72iyREGf/
MO7spDSS2Rt6wLicFFt08Cu60veTC/VkkOwfjP2SWtu5lWVEkBHTrcDIs6BTquN+hFc0jQgmmTLi
zt0DmcF2zHqr6c0o1//8Mvg04Czi9AZPzpu/BpR4J7eqQ5t2pdPw3/QnedE68GutZ1pSBBFJuSjh
fbnj/SjNJC+uXDuGO9AQ6u2m/eNvNCd/7G/8F+DePi7mp5TkYTGyPXOvk+LBW6O/iDvL/DFTRMOo
vY6TKN8I9VbEn6W5BaojvGqv7qG8U58s2zrmhR3Vju5tcY6uDbr1XE0jpHVgdfuFxT+TLlLwmlZB
Nmh7zpMqJDD0sG0bOKg3puvUeJ1Lq2SLzPbIVUiViKLxwohn7qVPI84+t2AZaCkHwEVoOfrXoGft
ZOtdQsyfxvsPTtC5k/txhrN7Cc1hvR+gIULPXsnDSvipOpOlp3wNxDB+EzfSw/hD2IOdXboQz3xq
qrYadDVadOqXT42fS2rJHSznduNukb0gO6h4bPJdtB/W5W3wM4Sz/Hthdc8kplhwkvxgyY3N3LwD
ZyRpWyMi7tqA2G0Aqk5IoP2k7qtN7VBs2xJyak+L7etpDWfRCn5bBu1yZFpI0GfRShUKApGE4dre
gwfcO1h1DuNcoEazxfobmx/bvDKepxLEpBG6VLE+N2dK8bRCqQrwH7MvnEExi00ZLL8Cjb6+UEXY
B8Lt9wt7dgwDxzhiCaRU5+uKhX2EfyVjeM0vK93rxb0rLNRmz+0XBJT+PcT05x+CIjMyRjg3AkOI
V2X1honN6vs5LA0wC241sx/NUWcOvhZuvKraNvLL9yOcOWsGakz09AyuWKbyeQpqawRunXuCnaOu
hjkONH3gq0LjDJH130zGkkUD51IKcfMAWRarvIoEhqKReClY3rOudnffz+Zrq5c6ExI6VOSxmGOg
WRVCF8SeHJcvEu5l27dHSmn1ajKmzJdD4jMX8aexpmvzw9eX48Bv0HCent36UlpPIan520CUUUUo
xbgW7hfmNv19syP7abzZkVW9xrMYbgr/eebXvDh/AnsSZinxjEwevx/tzL74NNhsaw99GgBInSYH
sUbsbz35Z0y5JdEfvh/nXPDyaaDZFtcB0pRAjF0bLiroTtqBO2kXHGHI6CotQewdH5fu+TOn6tOQ
09w/fDi3F0S69Awpk1wHDXIg3p/vZ3VuhGkPInUKroLg4fMILblvOGDuBy3Hu7GgFuf1Eijn3Af6
OMTsUQ6BjcWDxBANyECt0YFKu3ZDO74Zbv+byZAn4MECEmdSsP64XHWWt2UPaRGgc7Ch3GCn0oKm
07lsz5yEeP53iNkmsOByBZUYcgtl8l73rAuvRO0ljQH7uzdCWbyNsvarSXHpGxD91cON2rdPpUVJ
obYeSjxGsio/xlq4Gzp5n2fJDtfM7fer8LVzz9UCTk/nqabOoImzb1pHVFzMLhM4ft2bN7U07Q5r
PAAlyVFzcDwanfriPS+l/1jtiyvF8Z2laPTsBYf8MVaoyPVKqM5+/hi52uYS2i4YX62x0eaKq44l
4Ym+EXdLOf+7cfr8wkFUm2IDrzQyUbMPn8RGpaYZM9bj6mgUEP3qvrixfOuFi/cUtOp9KPcbsfO3
VZQLaz1O8EVscspouqM3QwVVEXfHHpwyjFRsyWqZ6p6+KcXK8ascSQSjiZHkGUWow+oP1wiuBsXd
xcZwI4J9+v7znUt2zY+TmW2xUhuSrCoKwY4vrdepnWleajfdWrOj9XL54lw1HJk9DL2QikZhcR58
qGlhQINk6eQt3Po3aT3hgLTb8FG6kd5hQMI6W+e2e7voKjxtw/lHw2OVEiGgRIvN+nmDjKLUSoVZ
Cnb709y2l25hYyiw9jfSbbHWtsVeXrdH7I2WE6VzWRoSrf8eea4umFlePLkPIkwsxHYeCBTPh73u
5yc42Nugk27GpDHYHDgHIh+4ihMNDYfQMRLpVRbFVz/MriOMfXwZ4t7Cx/+CcuPsfvxp87DAUhqj
L6ZFQTMOFSq6y8qWNu9yUHDukX4H8lI2oio5D3LMKPfHxmvQ6wYxDYXR9m50kKjiJnW6/23q/j+F
/c+eUCpkMskgSuh0nT5/7CpBBTYKGa0Xih/UfFGCSHVA0qN67VqwNACoPgVmvsOnZRcl2dEtVIx3
3ENnJHt+/2VdiM3WGrqHVDDfBD/dwlxOcUr1bnujuxmUdA+hkxrxWD9QfXxBZOCPKCW9beEmu/CJ
pvfqy75lBgYoXkmj5Pd5KoE6lHpstEzlp3WpkY5YP2UnOUBAMJ9qsmkS6/JU2+avZbl7mkjzwQGb
IzI8fTH+pcyRmTQBEkVvqYTlVYyCfJ65j0VUSU7Qyxp2oWUX2kapYbbkQS1CJS5HUcPsXhqleVXb
sjpigQaPpoHaSy9DRL5EwHvUyqkxtWJ/MQYSSkSRBFkv0+HyCZJoI/LePnVF+mxkBnJQbULLwsOM
CcOb4ZBnk4pJNP6QijxxBlzh1nlmougUGTD7B6m4M3V6l/xvsh27/a5pK3hyXmg5k50NImV671RB
+9qj+GJnqDFsaYVEOzkU8HnTqtQZ8T2hN9dta6uIb1oxJM0rRaifHSolfiPWWPGp8R4iYO20vvaM
GTq8+9RQrywPCgu8X8TnKLXzXG6CEKpH72r4hVZ6CyEZ+SSxFaV1SvNsV5fqleL5T7rsgXwc6TbX
UZ1flbgEiVCEBgsuDkI+XV2gw9KOGmoB9UM+yPCfm/6lKkJ8WjLMZC2pMrEXlEVMGDHL2uhmbDwo
brwpLaBIFhZUoj48xWY7QMjhByEM+hK2zRUsqstgBFvat0p8LeAYGNswHdCACtIY0mud1vrGaigv
Y+tnR5I4rPsM00o9Qr9OH6364KaDvksmFShcpZrrSghMCuCl699bCTpjRdwbtoZaBZY1KnooDe6J
bdSip9ZGxa6Ceti2wZ8k7BGoriDnDKj7ZKF5gauat0+i/jJT1d9ZGb56en8L6nnYCmPxWwugs/Ux
3qKBqSNhVTT+ehhoeqIciG6Zn4JsQh+lDigbYKDLw2YrSrGvFPoPqp4/0px08NM9aUV8Z8mFtzEE
Udh7fX5ntOLPqE9PeojN4ETeTlSYpHkh4xhkCqUNa9xaa6RRK0vtsDNrkSTQTx4WeKrg3vlx+yu2
fH6WWrFj6fdluXmTZOFpzHLYiFIOZcMN1U2kKhed3D3IvoGzb/BCFxCoUh3eB3WM5FBHA45tdNLk
Bq9FifORYyyHCJd8F1rqY5IgBWX217JaNXh/eagpNS+EoFhOdSNlf3prlEFhmsNRxqHqXs+DvVFy
CNoQR8p+MB78TL8KNXKjIfRQKNMf86ylJZt1Nld0vVIMKIPmAGN8giavgt6SnF7ta8czSLDaVEmv
0/Q3Oexwg1hfPYkvPJchI/pCxEnQmGY8hpC7lISqJEp4qyjprnyka3ANh5c03KZZihWX3B3F3j11
tXXbq5MIkVHvWq3ccJ+jf5FqV9WgPkWxR6c4hIqlKffW0NKlV9pTJkQ7NYb6bpTl70zMYOe6CO1M
LMARtoHqHvhLThIqSbHvvuDOhTRQT/0mEC9xoXX0NN1SzoS/KYWINgXXmQ5gX4/gqLXbqpSO/hi+
CWp0DIBo4ufYoSGWCC+yBf9TNpIHM/QoylR0mVFPmHixHSRYdAD01EPEDDJ2aOGNLbvwiIVERXcP
V24kOi4jP6VRGZXYtEaltDKs8RRTaTuKaWE5SpDu3G647AfrUerl20Rx71pvBIzhXnW56mCyeh9J
coN0V45wSFseor7YWt34UvrN71LrbxBbfArRcViXXX2XwyRWAmQihaDbAKKBWt24MCg7buOx1B/w
NYxXZh1tRS/GV7hEQAxueGVad1rQnRI3PJVWjsOavNNH/1Ju0RoIieaOmWCeAMQig6ZfRpDyhZQa
lWI+Jp2B3WAZIH+YDiMqcrhRKQU4w7EZNjr6/giDcP3DXof7K0eKLYQl9ykiJat2iN9kCR/EqG0e
hRpzXC+T9U0R4Pwpt+sUj8rQl96MwhTtti5eSk+CIyjXw7p1BYxA4iE+uDD1aR8jNGJM5LwwL140
rwp3ZS3euIF4lRhIDVrVwYUaN3jY6xrtKO8rXUHRM4MNaCkV9p9NB3ihRMdV5HFZSXLoHSMBeVFL
yn7xGK3GQn50DeOyzPVtoo3yqirNHbZiKPv01ZPfDQ6yGk7cGJu4Hn4LhnQF3ehKNZBaMZTxuihx
dRtFFT1TeP4w//buEG6kEj0ArwZjMEL0bYJgPIyScd0mHtFYJXOSw+FaRYE0q4LnRgSOJ2X9bVkO
FCUD86mPrb2nFRw633jozPoQudjDylkD9FGMb1DPgHxTQLxGW2AdhhnU+kngycIPDKjhi8fuvigs
P8XSNtcgrDZKu5IUDmc5eO0xVpCeSMdOuhs6F9VFA92JAd0A+K3xpuq4iRU3QhMnNO4KhZq05gJJ
rMfgUa5SF+Z2Nu5MlIi2iVzuBjOwZTX9E5jd77z0DoKUPsRxdEDna09ceBmp1QbLwiuzGlkYAxZI
1hVgELymynbGAPZgKMXUrk10icT6WW+x9cSYEOkLEUkHTK7llVCivhL4Q34s+nAyExfqtZWCNpH0
6odal9ew5IfHzHQxYFapo1gqJ1/2W8/5PmSbgstPERu9JhEILqeXL0wvYhaxyboZjQk4sskkaDKa
GA/qZrn1/KWWMg0jMQjdLWhP7wCAD9UaA2vUcqScaLPsq3yUHAVV1O9n8jWrno0xqwgNaiMF4TTG
ZHdCTg2iN7gUtigjXSzVbb72B2djzeoIAWJBPfUFMFkYGA0n+qA2z7qdXaJKA34Y16SF77Q4u1mp
KPeknguSDxXug51x4a8Fe8oEYRocFtHKZ78WWAwZcLBIjWKWkXgtpMOEMJvZSei80ovsvIO31bby
Bmjr41CDGSLdXy18wC8J3rSo4LEVOoQki8q8LNKNMVcNPqJ6TglbCG1S4L3WVEhzVvZkodtK1WmS
lBCqJYrul9xhNvSsShIYciISmFtkfMYqv47XuOoeRnDoaKra8ia8SA/DTltqwS6NOitnZNUYeFHP
hKfDN+Jju4o3/hqWtgPfcdvtqztw71BHFjLps2eeNgH+TYZGcWOWpdWtlBEwM1l16+2iA3qPznTm
F8tcZ7fRh3Fmd4tiRtg+mowjb7OHwUFvfTsZ0u+aNdqgN8Ha2he777fQV7Dq+3f8e2qzLQS3dGhz
gyHNo/kDBU7sFEkVNukGhNY1mL2f0jannYAwlrmu1sk+IBhdjUf/oOyF68Ub6Us6PPs1s12FMHdT
+Aq/pl6Xl/U+3kTHCujCoKyQqAmgB0uOuMNoTufppNuxcCF+KSJNoyOLDira5BjP+3OBHPKRawHd
IWqNdpdIm9wsdq0vvnRe8DT25s33i3/2c/893hwbkqbFMCYGOkdheu8jkD2aD98PMB2HL2/VhwFm
+1bOhaAqFAbwkHkfip99cd1lCyXGL2NQRKDrNLHlca/+4q0w1FKkhUlPfyZ6TnRUqRBNvPt+GmcI
BJ/f3Nk8wkDI9I7oEa0EYydoJa+7UAI2LDrkb4LsLSk6Z7ASu5p0x7wQ0aBReBnNACdRISC3RjGj
F8dr8uuFHXP+l31Y4dmJNZoMjQWfHsTUnUIZMHzq7wOHajlAFFQ/y1O3zzbUbpYet7MX4YdxZ8dW
kUe5FQa2qrZCVfYCbdBNs53gAiqAlOje3yGxt4xR+NoN+HxCtNn5RDM36ZqQ6eKyBdR5lf6euo36
ulm3DzXTjhwdlPVGXaM79lTlq+IuuqrE1VIr6/1h+25jz96BqildNdfY2NCgtrpTgfwuDsald8Jp
/FrDA9xuVjQsKEXCjUp+aKeaHXDQypWwNTfljfw7Xk13SXP1H6zR2TsMeJkFuAxmxXvB+EPkVqOq
Q92fNSphpkIUK/cIy5R7F9WjU3vZorK/U3YYuL+id7utHwJlZbxJDwiAtC/SW7XH9mm9xGH9ckbf
P9vfP2kWCkVSEEnKtEt78xfUa6U1qGQsvSTTlvv6TSaaD//QXZ99kyGt/C5B+Ps9mszGVXbCbMhB
Yj87+bbnYFNyJzaA+tDLtxGNJ9m4zG/ERSO4c5eqhA/E1CzCtXIeE428H+lY+sB2gK0UCCql5j8G
zLCcH4eYnYLYld2+lpipeYwT29uhvWX7G5NT0CHP8x8JA3ylWMzGnK2uatQFvVUO/BSrowel7cKN
u6bm+HNyIFV30V14XAoOzobQ4IsnAJoCxHcOukqiUPbQApvAhNRu19Jq3MkYjtLD2S6OdS6W/TjW
bI/GluKqpc5Y4mHCMIRXhtM6+iZfpsFNd/J8owKe5skCYYviymwp8w6lnmyCZIZ7/3rCm5JmHigv
cvD+A/mDs/vxw2jTTf7hOjBjkdfRfAeAYnkQjDRHQlKR1xpU2WliveXHRaTiuUBGojcCId/U5S8w
J8QNwrrvgS1bd+ZWdFQHw4aN4ExvA4z8h/FhIjNmF0vebu9J6ZeV/TDu7GCEIwV3cRp3OCRYTKwG
p990jncxoRaVE4Kh3hY7zY3y4DsQPLbx9hBdx46wjA09t+iAX7kDJsLjl+wZh4shDAWKlJPnWY5k
38PkPElBbwLk98/ROoxWS43js0cUNBtwASA4NMJmUQraeQXmkMw+vNQP1W23nbyZxi1qkHtx7V5E
a2u9eGrOT/TvMWfxh16VVR3IE0AdXZSM1ri0xsGIZCywVXOLmcfGd5ai9HPZkIqmOpgmKiFfkt1e
KJOQCs0UBHi7v602/6tsCKqxhXW3QhlkfpN7vtT43QT8n/pixHT76BAcVR5uYTv5AQtrf0F54Ssq
h0tWU6aHW5QJZ+c8trTBblCyMgB6qxbdKdCuwQWK106WAfr0KEQ5/wrk/hFB9f9Pe3nMbz5E+V9p
rE0ZVe8cVvsleM2q/7OvYhit1WcuK3/Fv7ishvQ/1FDoU6KsAGDmI5vVkP+H+3WCO6Ip9S+i67/Y
rLL0PxbEPKzoVbI6kVrWv+ms/BEPGrejCg4VI3pL+yd0Vnl2EBE8mEDaCD6wfVB+mpcIXHIR7FJq
wxEUj/LLvWdYqxZHDhdAb+xV26FC+bK8H4tdV8S7NLjv8YMpu9dxstcR2h+Kct9U1N9Gb+eiYOta
+boa/xTtg+IvHqxZpPblt84uDaFBVEpCtN8RDygsYkx0iADvhCfr4IELCRZxr/Nz9WXAWbbCcmlZ
XDBg5VivHVBBJ9y8Jw0Vwh8Jr+4SeFue7toPL9FfI8Jj4WPw5nxJ5YEoSG1SdYZTo0q6Et/qn/59
iS+whQMQdQzJ7vbdFdqjJ/eVytmaBbc/7Obrv4b6SDc+P+e/f8E8uTdbHZKW1aKengTO6PPuUvTv
9Pu+ulfdXV3r67a4rNGMxUzQCMJtImb/1U9gd6NURVHyi+pKX2VR6QHpcrTyoJGNqREeVUiArKq+
XGVIDHpZ/TiWAkY41m2kH4chx62oqxaqELNo5P1b0FbA0AT4PgidWbwlIhUIen/kaMTihk6Po6Yq
ittk6gFGMwjKL6z80niziEsUaMgN0JGdejNuRIdaLG2Z5wB9oInjIyCgSsm5PXrrpW8+TWS+6STV
MqdnEQjklwyoBCjhx5rhqMXvIfnVaW+levf95GZv719r+WGI2dyEQAbQ4umGY1U/rQyDoXRYFSK6
wQ2ou+qPGlIEaePN94Pqs9j8r1GR6xNRkJmoArPzi7sDbqMQj52ybXYxbciqgOenDPVzrE4QAN26
qsrnYmycPjURhhb3aXxVxY9KWWzlQLVLxDwrLcBgJl/htOF2932vPggjbOW0DtDjb0Y83LKmsaua
jEqrkleAMXvB1O1OVX+09esouZtRphZaQMDDdYZsWpRKJw6TvTg80ujuuv4gdQUOCKZ5UbY0jAJJ
ue2G8loc0e2Wx/ZqFIRn0YAILuQvgu/fdKq5A4+Amr25arto10TeXef5b4GGcGetmgsl87N3EnGM
hBYGqekX0HnQ1YioFrLhFOZ46ooIY6HnFPOqGLlUH+XsbsQ0y0fxrfGv8mBwvLLatV1yBd14H5Yq
atvevRHUNxGIl0K+jWS6Ciijfv+t31sV800ss3uBW/KhYdp8zlcogXrg5rmrCzm3CzTEPaTJKrna
6UrKDYIqenRteeK4crNTXmL8JL9JI/Qg5TXB2y+RnlVM2MVRs/vyLmMWUj0cqnrc9HIJM7i/iIPm
RzuANijcjaeCVGhX38/g3PFHqgeiJNBaTdZn141vqZFQSc1k2HAndb+l+qib/CDo83G6dMOee/U/
jjU7jngkJJXWMFb7Kh5K1HjgZ9pYwBjH1sH+Cd6v9+v72c0rju9nEazY1IEkiUVEc/Z9ugDokMwu
UvC12HRbdduvJwWv5M9UVom09wIEfmbb78fVpqBgvi+QkQOtTERF93O6mT7ksRI+crUPOcvx+nLT
hFcF2F8Z2XNvDHbNQB0teMXUEiMB8uj8hxTeQnG9LFX9YFbPbo+7tRginivtWhVlomq47EbFGUV3
QtL+UHCfkIStkeQo1efrwMdMrkM8Hh3gCt24xkCKWk4cXfyBcdOFPKQ2Da7GpuJEgS9At68Ts42O
EpuZ5yswR29jgFcRN4mfKUDdpXgF23V6ai4Q2sV0cmx+1aK0UACbtzinLwMHGuUPUQcBxlp9XqFW
d4Wx6XRUNyNrQ3d89PJDauVoBwfGFZIg6IDLF01woUn73AsuVO+XWKkPHnfW959KOXNd80MsomSd
FxfSyecfgsxZK4WlhANnjnizcpOnypsUNTe8zyiFhhEBEb1+ZBS2vYk9Q300m3u9zB6Lqn6UZO+i
7ZXbqO5vpVa+br1hrap3edbcRoP1POYWi+nlt3WSPlUJJnpDDfl+8FQkD2RjE2XDkpf4+7rNdt6n
6cwOWdXoft/1TEc+GncTQ9hzCmEHZNLuHcWR3qagFbcXbzUutRvPLiSRE5wthUd3vueBmzS+0oyu
oyNjGCn6Fll9OwhgHYraXSjdh7l/YxnNhaC1CzXGMxcLvukI8JL/Ips3j5ncUsjCOlAFJ9HvQ/F5
WAKGnwlVPv39szUVxNgzwoi/30eBL7kvxys9Wnjv5tjz9/MwIZCnhiko3Xk7zfQyn7RIQxt+1Naj
YjqK+sfTwQnqiGspGJxh8GKENKvFRyX5JVl/vj8GZ94BjiL0awP74TMM1iBXMwksI6h7Y+0nePVh
k1NYb0HwUrcLZ//ccn4ca7o8P16OauRpSdm5TpRJkxcScvjuJomXZB/mJab3JZVBhkLJgLn2Ja3p
8k5uPSTMnaxNVsGjq2g/K61aAxVbqyXiu9kfsSnsstnX1qUo9ZtwaC/y5rXHlPT7xT0/4X//kHl2
k1mRlNcCi1tLut24v0UfOfVi4c05l0OhZ4W8J/kBGfrcPVrXBGnQGnZOrfabVPo1FpAmFMC5ePyE
8WHAfkAXMQUJiDaqq9o9VbW0lE2cefc+/gZjuiM+fNq8MIw0TjLLAUlnj6ruBPFvU+ntIHqtDAFQ
6qYzD0HfcYzA1nUL4djZu1w2dPYwW/gr7znNYglRF4bv3RhdWiMpjhLSscjn3LfeNSaT+LGAH2ua
51Dp97kUP+ei9NNKQZDLXYOhnhFtdWmwVdm3gdjey2Wxt0xcxSOEJDQ933na8KPIqjspqe/zMHxQ
sWY0W/XkK22FbZ2/sJ7nTqUyBSgA+E1ELmZFUrPKPGNsmY/b3RYY2Ga4tbjugzEkTpcvtUmnW2z+
cnwcbHYsca4BsNMogkOQmvVOlD+X/k0qLBx+6p5nxuGFIM82kcFFH+PzHokKtcQhR+IjBeKPUMiP
Q4vWZus2KyHTflihctONY70pe2wOYLKvqlHECUYxMarx/ItUgeNfFuBRg4aiUNiZa8lNt+YY4h2h
36HG5nTWc5ZGP8C5n+KuWkcZRovygDNMVJlbo/EiOvzobJr0PIv0txfvAaFeYADYOqmn3zXjtdeZ
exfzuXbs1j42kvoQXTZp/aeS+juzpn1rdOgQ4dHQy9tY79aZFjz0aQ4CJZMO4PwdMfyVufsKIyXd
vZFrc6en/YRhxq+7cUdto3X1KQjHyySInKrAS6uNuxxfClQUI/DBmcGv9tFwxPfBE6x1KQA0Vwz8
1/XLtH3uFRlzMjlZ6Um4DvERBmO4BcG1DtVgI4/FJnBZBGM8xHK3H3FT8kNMB8vyosT0VMT9KweA
asjN3YBdnIBHk9p73cqLVNy4ymMgTA5AAKN/dY279yrlIsiRZs3VlTm+hMgw9QUqzBGNSVDWnViu
cKKcXC/zAOQEbl5upF7LRYdFSHqSB/Ggt5WyEZJS2BaqgWlFdCd4wWsyuqB0RM/OmuTaCLgaLABZ
cfvQ4e4S5OUjDL7GzqyrvjEf69GnO9lRlImN9BTIzcOAbPymFnBM87rhp2a5/Af+GhKvf2ZiSFOO
yi9a3tiFN9oJ6jiRlx53K0lEP0uXtIvSxY6rkfSfrZRsErl6Brvs7irDdbqivRK78L7I4o1exfHK
F/EEqkttXUDxWMsxFsiZ4cqrDuNBu2+0Y1NJdh6HV4mrbgy/2gO13nhpe6v2w8/a6G9GhdaVWqyN
Hmvu2jyCVcR10DrBktmmgYdRc7pRyxpd7+DY6solLQNEJ1PrIlQQWrF6ItHmpszKB1+XnqQuvg6E
bgOKH+0iQ+5W0dAndqo0hzHyn0wjDjdF7S1EJ+cCrI9HdtZu1MO6FVUP694BwLdYV7ZA++T7N1IS
z72SaG9PHE8U4rT39+3D29HIky72UFpOgDO4oB1H8STq7R2UsTugKzeF1diyC89Bw7G63PSg3Uv2
taKiyYUHXZd0W41VluAU+mG8xmp3HWfSMZetzdiAawh+xprMLi8eja67aLXUWGGaHoJ4Th/zRNyg
mGFgZtZt3SrDuKeub4ZGKTCDNV91yDgykguG/qhIxVVAMxuWCG7qU03Jx4gBdvwKgZXLtpfClalp
tuhJOJ+Je8vHwQpwsJTj3lJgYNkiRuujiY23mpd7F6WFv7L+Kg4/hy7baAguk/YJd4aBBiDeML4n
Q63I17VbAilLU1xqhC3udI4gYWvHtXOAsWK3gXSKfM0ucgRDU6BmUXuBqfJKHISrvPcnr1AQ0t7l
mEuYk6o7sMWbMtOpqCfZCSvaPz4sFGrDSH/tAvWP4L6aEpUMLVxJuC0pUBJyTktax3tVJnkwljKH
M2W6KW6hzoMW2KQi8vlBcNO8IvhUiD1d0qUao8EiWvndby/nehu3nfU4tk/f77azew04MlYi4LG+
tDx9ir2VaPiukxqvgfHYx3c+9Zjvx5gTPN/jTzRhdN2kNES7Y/oRHzZ0pnj0KnLCvmCythYE7cnT
YOXXOB6irqdEEr7x+ICjP9xb7kbxhvtogGkKbyTR32rpYKS/glzkA4T/DIX2rx9mScTG4KVZ+s8/
DPZIJVhJS5SGElBUPVfCL2DVC9N/V1eexxOArpBTnRKKLwXe1ixqqa1EghdDsz1Kr5CpbisP6DS4
fFWuFGyDilfk+67jhD9I6QEVGDGlpN1KQRtc2ilxtS7DFyHExV2Wjmmdbyzv1UwLjN09qAISF3qw
TiRtF2gpJCfLSVs8lxW8jQUvRbJcc4Iiv6kGKHCA5SXRvWw6bBtbD4fs+Idm5W8j0nhBc9Xwv7bB
VQK9z7QOro4nJCZWk51SoKaOmt8FnHBKtXgs3wi4t5ZG4NRJfN131GUSaa8k6i6r7yuNXmiA4dHC
Tjq3Xac+GS16lIjfVWs/7iRZSWpELBuEs8GzeBcYXWf2+AjbHiUJ7B33Cph+QJ8Lw547lwamNhMw
Yvr3bP82cMv13Bssp1MxUbTSXZAJP0bxflQqe9DV237U94ogLBTt53C1991JysZVgAQyYNpZzS5t
wgBOEY9Nq0LGdW+a/0vadTVHyqPrX6Qqkgi3pM7dtttpfEM5zJBBAgGCX38e5tT51sZd7t09V3vh
/UYtofCGJyDeKPKX3ljD6ykp2qeMrSF3DR/VHLvAmNU6+UTgW5kOp2bTVz2c+RpJXAkpArO2UfTg
f1olweORbMq423UmVPsbCx6od2o1hn3VAcg74NMm8NqFPamFEnuqXyl+XvqCsF+wFTgFgfm+PHJE
H7neShkFhcwOxtCuLRyKwuquJAwXhzEgO45TB/eFJbQ+yXSHgQWCtUvuDPC6h+Go6scru/FSooD2
sT3PBOwQfRHADx3TU262URB1D4SUDzI2j9A7dSGZ4dLewEN3NPosqFn9AlsPLxpNRF8wgElznOZq
jbbIlVlf2qiff9AiPGmihhmRgppXfJwR581uCNXA2F3DrFyYt44yE0QOoEJufQPLNcKO7KaVTqA0
apBA2IHrTWABLMnktaEuzAgq53MmP6sEfxMWjCtZoOWMEglpKq+tHuIehr286n9VsnqoaLSlovA1
Mf2HYkLz2ZvV1S0MbVpzAfvry0DrUtWLyrADDWyvqdm33dPPm+fyxP41wPz3T29iDtkfkZUYYIbD
6Ot8NYQzOaC7lmVeOAifJ2IvChElkxKmoDFKLj5gPvAFguQp+loeKi8zoGwGxoi7egM1Do89ToG2
bsHw/BAeDCuzq+poF8LnLz9m8d62dplOXMKbtARFrKN3COeuXNXXRtC+LmskJQMuSMH1kt1V1TMt
rr0FlzopX+awuJXNjBMAVokd9CEID0i8s7A/adyFsp/fB/Ch7JqggXOhl56vdYqvjj3P/tOmEY1T
SqNOHHAa16jMjMGM2kLSsx6Q/oC1+W7OwipAyGl3P+/Wa7to/vungQ1VMF0mFXYRWM/SWLUOFAbI
n58H+avovwiUviztfO98GgUj2NDxxcfTTOQuY+mrehVIp1tpY+MVmgBB0ICXaQ+rJ4g7R2dFAU3a
Jm4N8V8y1IHeQBg7mgIQS/d5fa0s9LdH9tPPW1z3otRLGKNg9bsx2xpOcWdNFYAQNSzv0/7WGf+U
ufXLluI+6upjk9QbOMqvC1jvRvIVcI61zhCbIdjtBKoZoxJK4exsRVlFRbUukKUBIbieesWPW7pJ
od0z4mZ1UpBli5Oaj5upKFddYQQQew0So/4YDZAZ4oIhBwXXWddjmEYDQG3b7JA0+joS8ZqKfltm
xYoiV08LC/T8xi+au6p7HMgJxrgSXllXvuF8wL4v0qwMoRkI0pYtiJHYVEIqCsHuQWycXX6bhDmE
t0ByR1nrKkbo7z/3bThDw/OrqRRC44vTmDK96MAbjgK1RpufMZjNVueJqn5rK+smvkkncJAQoAZ6
hcxRFejnAi9AjXIHg9+bEnUo2kenFHalo4m0GpWMpBS3CuncSNTPcEG+hcbhyUzv8lhb51q1UeGK
GkfZyR6KnSqfuGN7ip3fGDJ/zyYLFNouU1BnOsOY/KaxoJ8DUQzHcdxUgwd21EM6wvJhlnglqrrU
NQGjD6i0WVIZNf7Fc5IYw4iSJV7+/8Nco5Lbu8J1ALvOT9cgjxdvWXOOSxGJQ+FpccuOktXGkKBn
GaXsltu/h/4qP+gSogBx9QyMQwdwfv8Xl4Ex2lMLd+IAFZYWDuTwtrbuJ03d68xGGxkKaBVUuVP6
QmKgLotd2k0B6yCHQvgt4M1ImNVjK81DMRoPSPZ3sU7DTLM3ldBPaiW3sQP1iEj6JpAmUIo+pWZ6
NiftoOr5iQvIVOQPVQ7z94FsClTsR/DSIXcAG2dlh96eV/X9PZQ+96S4b9PpPKTiqBeOD4QrBNvp
+9RXL71zM+bGLYjeMEqGelrllLBDZ77d4PntUaxqUgPGwezeGYytZUIrocrFRx4HaFtyP3WgbNzP
nsgmBGRGHVTyysyRy7Uo2qnrLoJ3UDHe9gK2F03xnAgz0MgYRgYkMEoG1LRF1bcI8gnQ+ANhG7SS
zjjn47sCcklH5aGBtbQGL82RItpnXjfybVtHg1ex+qhqIlBE73PwPXIN4ODk3LF3UsGsKMpWVGn2
02h6FFiCoadwicpu1XgTaVuJ2Q9OE6hKvqoUhiJTeTs55Dgl9Azq3JHV/Fy2Ym4xF77MbooBIiAE
gg6iOeRsbUk4zSWNZyWOq1L8yZ62YxOdFDHeRqDCihLOSQR68X0ECYDaAY+rynHVGVGyhsSKjuQY
RsGcQ+k1NlwI/qBKuU/TfQa+NxHlTdHWZ6ce4RX+Sx+NTVY6fxqh4T7Ogqyk5wQ+1RDh97ky3rS1
+gBb5SpsJxnI6cHWOkRGRojG0q1txW8ACe4q217lVRKKCEYBnOHXQCbiBII8OKUqunh1Z21bArkY
odpnMZTZtq6hScOE8kazCsjgHhvvTSnjZzWVzNX7ap9kmyGKD2X+UWi/x26AeYN0R7JJmzy0CjOo
Juqa6Q0Zf/MUOLw64BP3zIh5qBLlA3ZHB1WGZMd6sq15tobWCPTIRpjNV/w8ddDThz1axrJV1o5B
oeELaTqbi4r+pGb+0NpHmcYAZkU3A7VfbXbPIKQfq/nWyjQvjjuXQtEuHj8awkMOgHzTJy+ErbCx
d6X+BFOLfc5hYp6/crCliLECUsMlKdAWdBcxGGlrwi9rsBeyV6hN7NNS0KDiFCbU4he0co6FKANi
omiYgATNNSAITFc1uw1h57rCEhvvQ95sC/jbo9T+1HPyG8XNB5IMHp6MPWseGcQRiGZCIgMe2Sl+
WFvBTWJ6oPBJqOL4Hr2CwKTiPceVQfLsRsVyQi0UxXFoJlHzABUBML7gJ24XdNXqrTuh7i3ykAz6
trUZDLwAA6nlSa/ulQJwL6hoPCSDEtYq7IkyyF5EIUO1sIvyILJhiU3vQbXmyB9aECmdZDVK8yzp
dG7i8W4cwferashQc7hFxJa2k5Gxyc3UB1okhJku0vrnoVVf4MNyoGPvSYp6WDXdTFHvDjron1DJ
0TPnBrjCjbDyJz5lAXAYgUaz3TBGt4oW75H64vsxH87IiY8duO+E+BVn/A4iDSszATxe5fBtz/Jn
TooVdDS2WdQHeQblK9zuJZmQDKA4qCfVDU2b25LTLREoSkJH6CRs40GS96HNd5DHKn095ls+qk9F
Ez+ZTXbMIOeodvrKLge/z+gNtIJPuuy9pEmCUnXOeQMT3dG1lOHeLMjvPtVvMsMI1PylRhW6MNHm
Ss0I3S24XkfWQcTZY02HVazXR5pMN6hmho3Zh5muuj0xd7lTf5iFs2qSdu1YD7LoAF3tAWURxNqQ
bnY/eQHj890uAD/J0bdCYMD0HRx5/ViHBMowbeCTBvIhAseRDzsed2tTRGtzwO3bKYeJJh+gcG2A
pYPUS+sWNfCKQ+U20GmTtekmctyhQNkQiVK85vY5sG489Q2nCfWxCGKoc6jZC9yEEdTZApDBcpPb
91ps44QiaZANytZgggJtwDScrIadFbVaG85zxqOdZs/APuOWxNlz2r5XVnMrKg0iUOqGtm99yc9J
RTazOTvEk1yEOj7JoApVx7/6Ai9PVpm+VSk+pEsCQFOCWEFMVmSooCc4jOgNSB3iTh8qGuSoZ7gT
Shq8NLAMKK8N/Fek53tV5g9zw6uJYFUnXtGA2CbRg1lArH3i/qiMYQJXco7qJgG8KwKplZnnKsP1
IcDicUAjsiI/1vSnTs39jo1+m0MFLGUbXOh+OvBDWj3k7LmFy0ai5e4EsSsxtUHBcSwOfQw1oFH3
VYVhK03bSrfPNaxzcFKnUl+njh5GpX6XWRW5Fs/OKekywATdC0Jnhj6XrhcpF9HszhEamsFxVXs8
hoEKVTxK0Sc0dejeyDWf6pPBx2NnHSDV95+JJv8tQ3wefZF3DZNllWOE0TP7jXTntrtWjrtUm4dz
8L/mt8i5cAoGrS4xQg8NhJ5bu1iBMheJuyAH96CAUXOnEggIQZHRxA42dZchuGcQJK4Tt+yAaii1
czOYjwYh16Lav1Hrl8X/a0dgwQ7bhAnwNyRV1UK52ErjOATWyRWMBLZ4IZAeU3EFKVl/MFJ95XSQ
5O67PapsqHTrwCfUhThFZTGtcwFTx1asBEGRw4FiVoFGtJOIgItoU8cyzCPT5c6HEh/TeLoDJQwm
NuM2M8gBsMWQ4qFkiOY5LJIU5ZX1L0Py2tl/WlFCcxUqVtOAcn7+mOcs0CQ45WqM7MrexfbkS+xY
w4pfgES5Qjf6Syf6YVGcRUUHMaMhDXRUcCHU71mX3VNlKIIIMawvSE3WRa+jo6W39+lAPYGAiFny
Ieox27LyajVa0wJQwogdgK531VFByrxVgP5Ws35HW9vTzAKPmQ2wNRgW00sC2Z1OgWSaOAkH9pU2
/lG2nzh103JwS2Q40y8zPwo+eeAvH9KEAtx5zvJ5Pahr4WT38Jox4EdiU+L2NIWNWvvqcG02JUFO
qP/RIbZGpHR7K4FcA2jo0GEatnNfMhFxyPTBr1BfEc3jgJBjGrq1gRSOaxCx+9CKxCViY/VeDBfU
SPYB3o5gautVPVh+D7gdV0LNgt2DkfJNNmkeaZnvSNiA6+ZJcaRwhyH32hjGMMQItRYiVQkHJl6H
pKAEnLR3k8IKkkZ6xYhARFWCn/Plb5nU1x3uLCpiTg0VT2IIgl7vb1s9Qcb2v8kM0XSDcx9A+GDE
LTJDUZVSoeiiIzPkNmjHM/XOPMPqdLbYIP8Nm2Hu8f3fcEvgU9crkwmPMSfICwTzhKwbvG6a2oU/
r9vlewvQU00HQwQ8rsUpqGyuOUOHUiL/k9wjpYFO52o4xMGsZSCC7Fj+GvbR6d8xxPz2yVAahmjP
PyMvPhlXSU9rYNEDxE7hrC1WX8NAznfulxP+dwQo4cKwFV1TYzFCqTawTjIBgYzUl6KB35XTbAmD
sU46XVvGuWb101CLLNvumhHXhGMH9BStAI/z04Pqw+QTkPQc+oye6sUeOugcROdrG/NSTRH39j+z
XJRuaKH0VjNiHck6hiKii7BkXYGdHoXjqdxbfzS/ucrivjbm4jXvaZw4iYXpqk2LMkzu6vzJyMcr
U/ur5vXTqi6e7WrQG4hg4gPGiG//kqmtp34DTWgL+gYw6NiWsI2oSr++r6TfPM6utP8Gf+5i6PJp
gRdPu4WKH6TVAZobtzP+ebadkR7d/pWKuNJmuHwc0ZOFdwSITN/8zqvSNFkZ4WOiaEFPQJeF6s5B
QnweOxSocw+2Aki0aTBLSEeBXV+5Ri+eGJSidAhJzAZniwW3SCVFh7w1mOrqOKGNYpDQ6X9Jtbzy
aS8e/k/h0mLTKnw01AIBAjoYZ5veQ172Px0AVdPZwsvSQEKxvoFXYZo35h1BPEYpHJ905tHk989X
57cpYAQQiiwU7sAq+tZWlkKH5x8QZxDjEx7le6P7+HkAdb57v2x/gJdQhQT2VAOd5hvVuy10Vuhj
FIdp56w0ZfBtcBp6yQ7mBAUYSleWke4FeS9Qr/956G9dNWgJoRAMaTPATSAmsijR17QezYGmSZht
4CaIl05f/VuSW/NnXszwyziL9uAwQivW6YDi1U9QMHaTZ76ae2mTR/5U2+sG0xc+2ZfhFm+4VdBO
c3oMZ8eD12nH3Hn7ed3+1sl/mNBfLt+n1gv0+m3JBEYwVubW8PpzdRLrWa9MrPiv6zZJ356dr99p
iQLQ6hgAvRzDOSM8qpRED2g9hDB6fAJZxnfK5to7d+WDLavJltXl5lDkSQhv2yBOTjBJ9ZzGCfMZ
9FD/miI9kOW+jGmgRAIF1jEsjMz/eZHnS+jbGgNqpcDOGriEpU6A0nRAPcaYNFimLrUrAEOfkp5e
uUAunT748KFxbRnIWh1lce1D2RNFPRvDiJ7uKwMWrqz16rrdtXEaKOY5aTjIggLZwhBfWebvlM/5
u34ae3H+Om3oZK7j/Bmj855xHk6DhMkXhyRcE+0N7dB1N30JYSMGkJ8KKHCiGaFiV35udMy3WrCr
R6q8o5yV+HHTFSu9jg86U3bIsj3dOIMwss6dMqTNmijxjGwBYRNAnOOd4bIuW8HCyS2Ydd8BjmpE
cuVocjMgLfe0klbQbyX3I4FPFSRneVe9gszi1tOHTYSbW9sSvOKhgEhqjubVZMKEQFqKX6jZB3w8
0rUsndxTFBRTC9GE4EGjX4dCc/H08yb53gTFEoJdDaIn1hHt0OUS9o0WD0YCFWqzf0hyZcUdEbK0
9RUL/QAUHSvx2NMJvrg93CHKO4VXm6I7qXRAokc9OpKVQI5mZW9Gc80n8NIOpnAInEVwgA5eAqF6
qKawRKp4nFAyn3oYYRn5xuHsyhb+Loswr4EGXUxUymC1tLSTjIEUzu1exriNckiSzBolEIW5N38X
PjlytNlnliRdqchglHV1B4UuWI5t/4tk5uvv+HvUPt2KPDGStG3wVKoCmKvCjbKwiP78/MEvril0
KBQ6M2e/+fU5SZ1mqpZirsBATmAgZwXzI3Hl0Yei6IXbh34aZ3EtdHQcusJEYAFWLpou2gGU/seu
SV7ghx3kTbW3SI1TcYcjsI8tYntSZnctmiq8F6FuAI+bQSifn9upXhMTnNUxfk9scejGOyv/PQCa
qIy1Z3fmIZJRCL+nPiSKdk6hY1BW6a+qmUACSGG/EOnFzgQytxnLO6tMXDFUoaSK30PH3tTTbaEy
dyIQprGRyQk0wsSRlWVQgVTstOaqI1mYQHq5rVuvgkXD5ETHsS9DxDqe0qLgCD3GwIQRU4z/Eydy
bbVW5TEn83N4qqS2eigaHfhnIG09WyjwpFGnOgDrIofihs1XUJU/Fy00rAsL14IJTWpeoLAds49W
piAsZH4PFIvv6FbhNzEKolNopyMuKvyjdR17rawd1E+S5N4i4l5VxW3ZoS89OeBDw/TAcyz2WGQJ
ENG3TJirhLNX/KDKHadewAvbestti/jlBDuJ2jo5ojjWvL+RZASxVW3AJ6wB7TbXigJ/dDiHg2m0
7uPfgJIHZaL9plbsFaQ5qg7Z6gVWySr9dHpjAEwA3OgbIDrUXY5CUeUBrvmkVvRXVrRBXDgA46Ia
YmS1cIEsCHRwBqhZ7DMlDurUDFT02Dir13Gp/DbQb287wF0i9CrFK0vTt3owQwkGP8lMP0mKZ6d5
m+kCU4p+lPYrs9SVUdAXg8W+ozFUrUq3zXSXGoXPAEzsJD905V2Jr93i1i5FB7SDDfvrEdSSYYPe
mmt3/GBFNBB5f7AI4O3AMg1au2L8vXTobYmfIuBthARvK9s40FF+h+TUjazZOa/0MDFUl0oKCBls
HTI5pO6oOiuEVK4lYHOTNYEs+FsZSZA2zwbgZGb5TKTlRv3HGHWoqpNVVAI6SdCRAkHHNOwNgEw3
Kq+DepbFkOSEqHunJeNBbRzujgyabgCIm1ML5dF4lScoiFElD+Ncv4uAGUIJ/NwCh6Xw1Ius8b3q
J7SeOnnvANWOtDxUwK31TA4jZqF4bRT/0VSAYTLyaJDpHSWWXzaK4Q34F1Al8qdC9yl505xxa3EF
XpAt+iZlyEyyG2ptrdlZCDhbiCKCV6gQKKVbaCrnabaOoLwwNvVZ18l+HMwTdbgn4yRUKPNHx3Y5
nhRepj6kz1ymjRtmaiFTM0+0E1g52raEp7vIqzVriVuo3FXqyS/FgQ/AIeTyCEc+vyzVlWLADg27
phj/dGAXsGTEAUoQBMXrMjF3BtpWrX7P9Obe6uvnVi/3Wmk+ALb23DrlmfBuk3Bg9VOYaNJyXSCQ
yQuUgdnkjjmq1AAhlzkq023t4TZ5zttnVaboi0IPto83BR/QH4WJBWINAUV1tSWexXE5gA0B0n84
6Tiw3QDHhT/M+EhZ8agV+h7yO1sFVU4olLhmn3sTPl6HnGwSaPB0Ehj9AdrsNXpf2cq2zffMxqdC
f7kEo2pq7yDQClQCfERiBT4E8s2g8FYgWCEB2fKoAs9HwNKIQE1yoEGW/Lb0YpvrKDfyIjSGh0TV
4A1hBwpL/ZHUt71sgr60Dw5DgVdkRwqUAuO3HcqqItaBb3WslVPZYLxPieLVaC1nZrMZRL/qCTjs
pN7yrA/7fgy1rL1NcudUtMqhkCerBpe24DSYGiAXTOknrQ0AG+4hYInvJIBfLjBn+06ZwO0RV+LF
S3kNTGxAUARyZXbMxpv16X0dGhPeIOMYh222xb0OqwvnSsw9/wvLmPvzCItoCr7UNimmKQ5701qp
97rxDH6cWV11cb+Q8kL4618zWSSESU+Kzol6dCrQQBg0229QbBeRAV1TDW1avKltgx7lmG7RVt78
HEF8p7ojTPk8+CI9HEmR07RX43DKptuMddve/m2k8mhUBZrIENMga4WNj/34PhAohmZxDFs6a5+p
IF9YdSAp8FmWfiUV/85BhcSvMiuXAMD+93+/flyiA0/gSHxc5vRB1/+BpMuqJv061WH1JKbOTdAm
nxJ01KujU8As1gLuBvQTa6sluW+Bqhybt8BIe9R+dKrUpR4ZVEC0YCWnxXAZAHTctm86PQeEBj1V
EIogrnllg15c2s9R02L/VKPK1ElBBwoXwdZKAiXAb97FDxay/ezYP4Ij8ZTdDuv6WkFtLrwuN+7n
gRcbSk2KiukjBm4De9V8WLDrgFLuEOL95n59sq7toWvjLfZQKRwz7qsMoAWdrsVgQwdlPKR9AVVc
IEyq3xTJmEKgj2Pi6o1uM7P+fy71khwOWxrYR8giDuHFE8JK70+WIvnJy2drtA98gqJ406xRMKvd
qvxT9s9Cw7NaDnj2tR2roNiVgw465Pc/H66l3SIw7shFoONgAQs+i8MsivG9M2a2klnIeVz0T1Rg
YuBiCM5YbbgOFOTLfQwxV8iRafs6XsEaakX84ko+dDGlpygGGpCTgF3MUpwm421kORmO0ph191Vc
+ciNtnEMU+n6MRveC0Qo0QjgjTZcaTbql+7PzyPPf/90QyP8HUdpzDd0hTt0KN+MKrmp9V+xiHLf
VPpjFIOYpvB13kShTebLhdwQwMuyWEe2/DstGrI2VAAa8kdTz246pfkwgIFtDYD2eHFL7daXpf44
KPQoTQNst8OA/D4SAMNFk0dFtxNQ3ZxgZ1HX2m1v0SuSGd/1V+bv+2ltFyecDmaXsA45HgB+JYrz
cWD8Mn39tvN1T3O1dXxSr521b4V5DGnDSQxycqjyfvO9y1sjl1TisWiDMYDC1BNbg9K+MdcD/Hf/
iwdwrsgrsMt2oP0zp5+fPqBkuUA+j0qPBP95Ao86y2+rCLz9a1flfEEsL6zPAy12Smv1LatV7JQ8
35QwkmjNfVG8D2BYK9pvYR6Jkly5I+cr8PuIM6sOR3Nm132dGtS8GwRV8950KNR+lEA3yLOtflg1
D0BAO2SNc+U4XIpXbKARVAUEJvpNmySlJd5RicWsmxsYgnsRwIE/XzeXVvHzU76YU51paLIrqHzo
SvFOetUn7aG105VIn+wufepV5sG36ucxL83q85jz3z9tERi1aTq3MCsrvmkh22Vn/Mom/A7mXUQo
i11IaArrtxZhmNWKjR6jo19WO9isvKNp/YyynwWeM6QwplsQfoCFqn1E/pVNtzmI/ipNttG2H9RX
wDU8gfShisb7mldzaOvJsjyNPH0FWcnxYX93lBnkCpXGH+FV9/M6zT9ysd++BDTzE/ppnSQBVjlv
8G3qCORknCZASWvt7edBljaV83vzZZTFDqBDDlR9jKWKEvYwcPLRmHCoilSXNeprb5bbCVBUWVlA
UsKalEDYxZ3gQieYODbAukxxttY5cvh0eDQnACwa0QZ9dhOpYzhq0CGi9Q3kcUMdVpV6swUaa5uq
7z/PYakA/m0Oix1Vx73SxPPn5kCZ+tOmfkD+tAII0nmEMveVzXV1tMXmEqCiO0DQzjFa78c7frD9
//UxR4vuyvGcf/hPW2BxyfVGZol4vnLGSUI8+XG82oi5kEh8+fyL56hrxyauBCYzbHFSINcu1kNI
tsX2mrr/pYfvy0iLCHPMpVbxBCNFD4iuIXgNTxwnIA8kQDEk0PZ5eI3MN6/O99VzcBLh9gt9rEWM
WYtybn5iRF1/VMBPdpCyqBUPGIo1P+9AbT4lPwy1hKHQLC1qmeFOU7bkeTjWL1WYvuiZR98cy82h
Jw5Mvteeo13jjU+KHWpv1S3xr7UjL98Y/0zYWsSOCkhTDWzpkBWiBWGQu4p9RPQaVfFSdGjOAqI2
VTRw25ZwkaRnGQzWUNmdUoa70URSpaOkBaQ4+AIlFT43snDWtjOBkfp5nY15Oy7W+cvYizuxibWk
sji+owJIdWTVB6RksQnvDv00seemRNgslTXcAPw4SXxTVXcjKjKc2/u6h6cp/8NQllDMk5GqYWcN
AdOrhzQG6qQBpVuBQZPygBKaC5gUKo+3Oru1MguNJWqiFg/gqBWZAFXUiQZdSfoYFTBmlF1XbutI
BJC623MTHKlehVoMVHMMwm8UEPdsZruRNrq5Onk/L8eF7/1lNRZ3dwfxyxjsdTS+kwMxTlAOTPub
n4e4dGy/jLG4W2HGyAt9TqtHs93KutjQEXTD7I+Zj2GZOM90rCBtxSu3jX4lGuQU8vpWMYq1gkji
yk+5Nt35758exMRwIqLX+PjGatS2IzlXfhYyC34BfJ/BgLgNZ6zJ9Xb45TVAs0SDoCVi2mV/KAOe
TSkY3hfQE6JyBSvSxFPXgIfumeWncENZN96wu0q/vDjffw27bAfB7VOX+jxs+hit5L3226yCIixX
vadYELh1CXeTF8fXP35e5wtxLppt/8z27/v3aZntyqJWU8+v6TQby7J9ASvZZARYnOMVGsdmBTza
NSLfhZcOgwLOA+kB/bs4VZ1lQHg4WgxYd7SurGOtq8HP07o4gmkpqJUDVg3Lm6+7Z5QWlI2gDRJa
HNq+MEs10ivHEYWmS9fTpzEW11MGbd8RyGIkJSZlATctn+eWW5EGvpzUM5w8sCHQL5TXGkihxJK/
+wYdqWmSBweSG6hMIq8IuYX2dXZue3JHKPx+2UOcvFi5c4B8115CWrjgBPbHfwpA/4v+TiUfaWv7
YLShYv67jdJTbCs3bGQQPM1mb1jPZmZo6MO+QHfGA6P9N37dR1Q8AxEHnmB6sjPnZJVkN9W9ZzTx
eqpy8AmqcKradWy+qo0WYGjglOWhLO3Et1hangYoPPlTWhZ+lST4z0/64AT2FIUUWkFGpd/zDGLx
NsCs+kcfF6CEFVgE4qY128AE0xutZDck0PbRGPQ4idtoQEakbwrbjxyEDaU5UvGkNIabN68ZtVw0
Ye6MONsgJ/L6pg+AiDnSCF5EhQ1eBUwEIfEJuTa51k3wgTIdDq169twT+xaCZpsIRsyFk2vA69Is
iCL6JPMaRC4jyMfY9OGK6MW4+9MWsmeleB3rCaVMPX9Rm702qK7Wa0fZJnVQOOZzl2Z6iO689ktO
8o+iMzNINBgDgwQDty9ib4B4eNTb+ERTsasccjdQTfNwhcIv+t2CkjCzeteBgqywz1o/oK2EQZvu
xmrUGwte4y0k7XIQbqxsWDtSbjiFfhJsyyENlOxm/Y3R5mWQQAlMKZU1TEVRz+evUVm+gWO0l6a+
0QrtVto3kCl4oSPzWltbGVZ/b4NuMqKw3qn2mkYoFY/AKPfVCr2udUTNIyhMft20AcmLPWfnrI1e
ihyEpP4ttqWvxJAyhW9pqcDap36MWwgxwW/NoxZYx2zusI2nFvJjebt38pOTZGGFjzB2bWCl/aqT
aTBo065A2X2qkgO60H5jwDYcOYINpfVYVns5KLejDU6Izndm/aCXpTclxdqYBKzLY8g+JGjJ1js2
ppuKOb6NFINOsTcU6QZ2a2EyRcdoeCpxwth0FyvRblIOiTF5qXrTWfBizE4jKC8mNNYGAdtaiAFI
aPbWkjEgv2eh3t4T0C9poRFGJ3sn4r0jNk2OWVT1odFTvzZBBswU8yAMNM/oq14/ZWq0UvLmVvI0
FBlMCa1o147cbQGVANhnp9X8NCh56/a1orq6Cf/lKnmGiR/1mCnXAKX4LVgvAgyZvrqHHkrAYG1o
As5PCb1pOvDjUgjvRfZM+qc3BN7cRjPBExpqKSp7BxoDHSN4fpsUWEuQ96zkaJE3tGfQz+boUtEn
RhS3GrYZGrlMaV9GBwRBSzkCz+ZpaA2D/COHMjTUaG/Fj21M/LG6EdTYNPG7AL+Stq2XTymCJwpm
sfI096cUwd0GvgBR7Ipk2NbGmnWvcTa4BR7IFG7sJlxzFehtob72lNToefc4O1rbhkBz+nxYack9
hCi5vFPSdCMHtC0QZ8D/c6+0aLMlwtUc+pbH1kpR+m0GozTNZhugIaAcBw3CDtrNZEsSCr/6GFcV
1sgUI2zhdV/PAOZPmDs4a6M0X3KdQY7wyDvpqWjx01wPJ3DTf35YvpOhDejKfLr1F2EYjNFNUArx
dkWH/DVd81W6SuBYgepsFhSraya1196x/2HvzJYjt7L2+iodfY825sHxty8AJBI5MJNDFlnkDYJk
kZjnGW/k5/CLeaEkWVVUhejfEb5whCOkbklFJpAYztnDt9e3/vkP2zMOFfJkLuwx0F808yEdg0+C
7F+GHQbkblTfSM8/ihqLpFSx3FVDj0G2FuF+mz8F6Sex3C+/BBv9yqJkSOB7H+THL7EkcpuUSDZX
cFsmXSZp+OSu/Col43P/PMSHfHMYBKEYKw6R7bpdtZPc/iry9Eu4iSQMYEFK9R4ESZc6NoM8uRfe
9Vht9Q+flQs++6YfklCEAaLcqJyGIcLX6ou9Ulbu3z+Av4w6LGTkqPSJTz+Cm+pF6aM45vkb52Tb
LZ1fjYaTVLNj6k/fj/T/jYD+SWH8h4v+FyOgL3f/uI+bMC5+6QC0/u7vDkC6+i9tBXEbogpLa3Ub
/ec/xre2+/c/mSTGHEij8YzxFgVkavH//MfvDkCS+S80zBYSaQJTDUUjT0lb9l30739Kxr8gAsmi
pdGzhkeLlPS//cfr9F/Dt/L6t8y4/fDvPxq+/Pw0wtzT4DVBNtJWrSZn86HcI5gytflCDpiFGjwZ
HdFsBp/E2T+n6H89xIf3Diw/T+jIIaZIvTJL3jkGLpmlG3jN4mj8pJj8c7Lyx9F0C90pqYP8kWHY
CUMadjBc3AZCQFGcSzU/luUMxtUNy+QilP3uh/v++xX98Qp+GD347YiMNUkq9EkDBMaHF9rSyqYW
lzlwzYEBNrsUs0OJuDaVRLcO5m3NvGCsDIdyDrdqRLUzn0/drPpzqGBAH2zmoXAaxoRFQb/7+zP7
1aXA9EKEYqGt9nYftiEpYVSgXKbALSPhFlCJHzFFmUr9IVzvdWN+CbPpMyTZmtD8WY/5/WL8cMz1
efthHUdIM7MkjQHXe9gsGrtz9myEml3MblUs2woi/VQQWjEPLSQokqbPTFZ/9UD/+KXXzeyHE+hM
cpmm5ktDgnUSMdpHaur//XX9IFb/7UvqayeUKQZYch+fsYSYvTTpQLpmUF4vYvFUmCp64Gif4kY1
zDs9VwHI9gdcIByrK6+pJy1Gsf3kLH7eln87C3ZlfIwpu4nKx1e3URHlp7Q9YX48daDU02l2ly53
5zbz08JCmRfthNCeQzI1zeIB6N1+vq9z80vUdp9waZWfW4q/nwzYUNMyKKEaxvpc/HDZrWA2QwV3
PVcZD0XAmOaUMwVP+QU6kaAPm6aGdmyEcCLNL0W1uCUxmghfQp7VvWVgXFNPiE+nk0leaUaZ24OS
KereAX7qJLyzYpId+6pjyh6l4rB4KkRCVHnUWTdDP7ufXNpfPUS8yuBIoWbyZn8oDdRNVehqVAZu
py4uqzdyswRZI61ZGS1ePWyrCKwNyq8l6DeWql3JvF2z9Qh55ZOoZV08Pr5P5iphoU+r4Aa3lut/
uK55YPACj0XAsJgrTrMXj/PWavLrCki2kgA9kGPvs76m+quXeOW2gy2mNU715eeDKqEpBU2X8BKL
lwQotmbyLo/xvi6orC2jl2OCkkZfpTpxxISBrkFFn0oJNkXDx4qWlBhlzsJRnq1jH6P/7NHg8PIv
0C4EpKuTEd7o6bgJrHO5nEhpnFnR79C9bsV5Iisj0Cwz36rqcxUurr7M7shjTbZjD1bmavg1cV6z
9lkc/RsI9S8X2yDMVRlVlTGw+Pl7L5FppkJnQNEJUl9Sc7ey9lCvfFN5kqfhkOXdbkBS2QZuFmAE
ByGmgyUDWWFTzL0XT/1uKAdvlvJjlz73qEAtmCuJsoIQ4sdpIh1CsV9pnTNO55oHexJUp5oHTw00
ULvW0ZAGL0jGjdHklLwGD10ua7buL0tyOzepPzQwKVJhY6S9k1VY9oKQkI3Mn+RhM0FrDVtQNrmG
rHHYrBdcjBOnTXpn7uC+4jQyrgVCAw9RMdnT9IT8oflNp9lq6ZWm4EfWyPSxcNIpb9ikqUM4nkRz
8vXH8NJE1WGWBY+sZycijrAiiAqJbk+zgpSTxSeRr3SlP6RD4qRhfrSMYRPwNpQxX0OZsWwJN+up
0QJw+jHcjhbv8xw6fQGhSt4n+MqyZnd69ljP3UFpli0JwW5UBK9tp20d64B5kv0yyXshYMzeZG56
vsbOzF+vfDePdqlA8A1HT1bj/dSEm0ybXVkZPAD1e4GPYlHC6qVxh/RKk7DcCeftoEdbk1JChzC5
bLPtmIcXtKjPbGCbiWahKJBTV810YqrkkKrmfS7FaM27s9GGt8EpLNVLXbVerhur6nHfVgMCuOim
KbLrkCqfgbmppaKaCqNNH3Zn0xR2OuuVPqV+bVybYEDYnrclYtKsAnoiwkyDMW/JX5AD+cCM75N1
h9Q4b9CvOvETHZQ+2WhbtAVpY9JXYJKR9bLU3yPu7roJrXe8xsSsRD0CLrcG3hJcsqjxK4tKW5Gs
j8E2StEohyqFMU6u6T0pYz2GJJGAO15cLeYNFi9izKvIQkwnBbs7ggYBWHcWC15TCMf1cOWwbMOl
PVt82gpwhu3uqlbHgP5dGjKfaBTX68EMbd4u2bDJ9M6LuRIDAumWzSANYsekysYczC621sf4CBln
NwnLLhrQMGMGEvaOUAINSUBDWtO2kK0jIBG/mjpnMKbtuiYLSLTSAIw8Rc0s2sp8ozrR/BCxs9pH
t1k72k2R03sIt8uouf077oreKECFSzarTj8A6DfngpeYg5cO20K4W/+LNnC/uSVT2+8UiNAmKmLE
o1/aLNpMHeT9QTAOeAR4Jij7iFA2yUu+QWmvp1T1QJLpJOVSu8NSwBHZDQsezmmhW97xgA6LT1FD
1zjVfL/iw9ffUii1Su3sityLhZuYDfAN5pnSqoWsBNYVRUdN4fuvrkXTJkDPXPWZu15Rk2esVGcX
yosb1vhSjsRa4QBDiO0S9lfO3xWgGlWft0UJZzodnUaG1CYmjkSRtRSptAicHH/3LdsxnxfxxWJ9
dhO27kxbtsLQ7UZ1hOCb+nTanDARPAREWxWIxRCBNW+tcIX/bCPcmURj34TvZEP7FCbECMxlnKLt
+jB3egwwVXPGPL9uRNkDh1FzJlnELiuHd3oUbVRwMaLK8y9fTAnjASnZaxIjc9zdNYagvuNITfzI
TIWNTQPlahDWwSFgURjyHA4lB0nnrcwnw/l2Gu3x70ODXwVdVM5hda9IEOtj0LU0tY7xnUyTxWzO
htkB4Ji2vSZ/EmJ+EK/+Fk9ZMF+YkkXrI/1FcReoWVWbFt7LuQZCMdpGfMNGB7adldfr2laCmhIZ
3ovn3B/k2ZUaZp/RxNU8FWXnmoSeAa/f0i5ba4IVIHLjtOBBGdKnULp0oDGCqjkHLCxm92BM2TEQ
NZBOn4ZSvwpgsPO2iJRNUrLvkOkfAphOSaIiD0zLDePkMRjPGsV8KoeONFkX4oirlBGMUVP9RFb2
E/8vpBSyikdJ718WRb5SNV78RPVNqTuQv30SXX1o5P1+mZl1/h5ES/r3SOiHs5O1bMyUTLdgXbJa
QPJoy85Ri+Vl6pZtl+fuYvUbSmKOYTLtM9bPsdE59GP8ghHs/4Mn64dT+ZCtTUMu5C02dq6mTCej
DhOsJavnpDUuf3+cD3Ww798Zn0EAw3TXJJ6wD9HdkNVMX3UKaqUxe6xE9UpHXFo2UL2lwh3NlGtN
goZbk2HMbs/alC+9k8rDYW7OqiV467ZhBfhcigwAWtYxLM9MCHl5zxIR9Z+k8x+8o34/W0bxdANj
AkKyD5dFD+cmoxFiuT3+KMI8wEJZ3FZgg/nCnWNUKMJ+QcaOlmc8y12j51lZ0pt1UcyJN/7+2v2i
lLEyTPAS0LCEZcj75wBRSAzoLJNogbp/ov2zKcX+sGYxMRFvVnxWWfhF/o4NroK5N3JN/uHj0SrV
KNOstlw52eW9stGT1W7GhM/FuFdFWNP9Vs37qTj0YylDEX8R+XNICzNY6ku0dT9c7UxvpryLOWSl
EpGwKfa8qmZDxznd0I3Fvkq9GgMi0FrYrD+yFjUwf/Z6GR0yUz3BakjKI9OmmZPvVXBtszJuZpXH
Y5F9bc6Ia7LjaEXIQC0MFbpdWhAcgtxd4smrsPHo82FTj8NmhBq54HrPr+dgdQi5wMOFV6aeHwcd
o8WXsGaby4W7KcVDtm7P0pzQ4rCOcapcmZG275rBiUMkfC0zD+hA1Ca5yWlJGIPmy6XInHW6a3DB
Q67Bahndsv6IWX1sMsxuejeFwcfj1U3E80m06SrF79gbTRxJFLPfjBx0rV+sG/r6TqwReM9/K9r+
sK5wjKoAwA+vBAV8Jty+vjurK7GFHGBe1L0kLluTTG5983qLbbhtzgIxlVBFjs6Yr5Wp/hrzsu8x
UrTGzOKSHUNVcAW0f0WX7MMofR94VxXKOHhf3QovVBbPNWES480bLV7W4TxPr0ga0CNI0rBZ42eJ
SaRAZDAbh6Uh8wOC+EgUbs0U3qEUbhnI3gtMSXWGvFfl7qDDagIruG43c6PuA/kproPbTGW0zCZT
OrQWLiQil7u0jljgHoPBPCoJA0/T1dRmbrYMtMBKW+rDbUBwkVESqqiIiS05YXuZ6RNSTnNmdrE1
UgwWHCGIoaPhWUjvdMaLQ3KUmnTJKBnPwhtuphGeNdF+VDpYw6SDXX0GX3lrzRNOUl5VkS3wATB3
vSI/rHUmxQKES4lgUq7G9knRMl8j8cyNcGvlpBJptJ24HdHwkoyVl5uXZmBnxZdNtcgqxNiJiXvk
dMZrpd3n+qtePPFXQqBFn3HbF9hj42jUdDNg5MyVVj8YWiTEVGp3kOp5C0V5gyj6tcHnWA+Uq1aY
XCs0vgRkx4FFIlHMp/U0sXxw1JQgKOEx4v6FFg3hhQC0QTGmTyctP7f6RelLZC2keO0T0gmnHvPr
tY5qBgS+gAmlStmP+bCr5mivzBpewIsbxenNMsPMLCnLUHIpNdTXlGHWaq/W7Uksr4oh2jSi5gsN
t4GP6mumD2MhiG0soh6J+zGxa4XZXYuF63OrT/M2ZA0exsFb37k1AMmtdjcb6XEm2lDF3K/1kbJI
t9PZQbqA14dRWpmcLmYwPBmZWxX6jZ5Tnw2NAx0+FFRcZoHbFXODSI8kEI3TeJmj0yJ2nwmY1jXs
pywf8s2q/1NWR2OLhPXnRRw3lqTn+pBphcLdmrXk6uTKan9YSATWR22NN2JclQ2DM1bnbQveulGs
27/fS35u0rCxcRrU/Ff7BgB40Gd/Po1SrMVGVCbLbTOebnKdAGYs6jzykc75+0Mp8l82rrVSiR2f
LNITMlndfz6YhOqgKISQAVwt2WOAONvR3NGabaNbEJgZpfJerp/XihqzATcCjkc1m0ykzKdI+DaS
ePZad67r6HYuzUs6sHIp8l60LlPPAhONXp1R2pnGl1VDAwh6F+k0fiVzPEzwYRMOl/dflDJ5mgdG
6QVdOCZpvB/ndqcxO1/OoD5Mkc18vQEUDqqKlyvWfGkmIWSC15Rha+kMYlEtXnSTwVtz3hozgx8w
Pe0yT/0g6A8WCUdpKFdlSkmCUkRrxLfkKLctryculydwc1u5oNJeYt4edcxbtuKTlRrM7NwJkeCX
GYMtcaTT38ThrY/Ch8RcIkSMy6mQ5tPYsUDHOc6U+nFK05OoWXfyQvGlYG1f8qPa6FfpCI1ZQ+cQ
3whped0xhGebRN9aJ73qCh3+hPdFQNia7zuE6HJBWUMObicZFBMZ3FQ9ialOcx7rPwyfzFLYo7ha
qxsZmWm8UnyH8knOI1bsaK8ni6+zoM8ikgi1exGa6A3Aq2Kn5jodf9cJ1t6EXjuwgAiU6Gjl32pd
+5wTylVj7oNtvyt1InGFBnpYC8c8DR86ZdjEFoWE1E+iNrLHOvgW1AOWfct+vMfJ0xvjZB+YqyQg
yG2NHX4tJ8gFqm5qXwrnsRbu2jC8rTvRYw9SUsKEzjwKMshVToOa9Y0UdN66o9UiOWJTe8z42CbV
okywAGqyiiMmVQrVnyQyYJ60maIXMh7fjGV3Ch97jY2livZVAka1CW/XHcSojC/Q8RmnBhqWQTK2
1sFgyVErARttDmUlKDibXVyo+4ySIzpqzj7z173EinI3xREKZq6N1Ry8QRL0NQiYhZu1BgIn6T4Y
ScrBto5tdjRGnEPFXYo/jp2wXwrLbT4CyOTlzYrhpQ+Fe9uqR66eql9KITsWJVaH5ntA87ywxq0V
qH5b8WwBjt4bxujO8ZcOfn6AZ5xizu6aIjfaJTPVu0Q8SrjIxU0P3ju7+V47svJ91LprWSlhe1oT
Pq1pzpXYvagULqKx/6LqQCqK+KseE/fgsWXnVv6MA7ety9W2mrObrjPukTM5whT7rWzeqlr4OMLU
iMfgcQYhw2U0LkB1r1XsTQp99AbztNaX1trAyEMctOa3yaBmsJaP2M7BTzoCyBLa6xs9652+1Cjz
jUhdWV5L6qMV+yITsLiL7a3+SY9xciC7mstzI3SYayU3ahrslZz5PkLp9afoGO7XrJ6657FtZUgt
enMVvq5hSlw3z6bUnJteuDfVidBF2kf5tWImlAUYPJflrTCjH1jr42FRPC9y4yW5AiBCI3pVo/2a
vCXL+EkC94s11hQNEiqcWwifP/YBwVqBE8bMzDUtmHwzs/6ER2tNtFWL41pO+vtF/YPset1A8Gmj
1cW6hmydFPvnNV2MMZhWuoIx74T3V06Zhw+RN4UwdtbASvDW91Yv/RkfyU8O/de9a7U0QjJJZk+b
5CM+aTb5b7oK4bIyZ1C5NXBKSogUzdcqDgKHLVVSVFbpkyI+w7c+klUe4yj3Y4Zn10pRyLP7/ZT+
LwgRLmXOX/+xfvJrWc0NJbLue8P8z3+7wvS9bMv37uNP/fRLtNl/P71VHfDTvxCCxzDh+7dmvn1r
++y3A9ChX3/yf/cP//H2/VMuc/X273++lj0Qej4txLUMccH3P9p9+/c/Gav74eatn//7H56ec37v
Li66f2x6iMhd3Ld/+cU/RAryv+hSITcA7c10p6wQjPwhUlD+JZLyKjzPGmA7fdU6/yFSMP4FIw6H
BEA5mkIjksfkT5GCiuqBmINSmcoHWP8ZkQLBA8/ynzEbFClZ09bElKOtT95HOy2j7yqGCCXJpQk0
Jg/i7A+9n8WnDp8MxuCeiCpo1wwNHhytj1STgU8JigBcBcOnyYi3vRc1rrZDvahv+RQggd1WEzwi
+Si6T25av3NpYuFbVVPA7CkyuJDqldA1rKskYxuz1cUXddC6rqA41ZD70bDV+v3Y3NMfw92S/+1I
ZZgUCI7VY3krIukk7i5pE52qS7F+WO5M33Ldrb7NxmHIjiloG0s/W0CMis0g28RcFWMh+kZES6f6
4+Ssg9B3OSHBPcSUrMHsAmWSG6F2mxxqttS2xdplArB7yJ/MyRkSr9H8mZSpd6FNKLTNEBhCAb9M
L4qvHLk4IhjZ8/DS3MUkUmgtb7VDdJ5sBApH4UmV3KZ1+KjHxfCKd/xCKuJejHcf4FhQB6Y/U2db
qotX7FyD4LDtl8MOpUMb+thjQK5qEl86MQuPqKp0knNxRy+GYrXxomCADbemdAURzgaxJ6HeWf6m
7/IrCaO3lHAMtv1XAV2f+HXQtk2MotSL5z2fE+lX1nKr5bZYsKVg9OqVmmWP0t20XIGYsMSrurTJ
mykGayVVd8/EPzbcYwVm0/Qev1n9m4CWkHFpvkOinvWSEsG2jPZN6ecyRrGPMakfRhvmTas76uiL
4+P8xfAxIhSXJ6JSQbLNrUoFAg+8ncZtb64a0jPTp3RvIMT9mqG/L1xAXxvVWem2cQYrSkztxAvf
JtNWn6PLvCnc4pw7iHi36TGr+RBHgIhpvdArOuFF6ULsZ2qsdaNTPey4YeUuMe3iwQps6yHM0dza
+e2yi29WmCXXT8cUgF2P5vq7+cqTsO6ziWs9x8I+pE+jfbViv5s33ezjFYI2Np+ve6ooJnMy68ni
ldpY264Htcedcxq3p4xO5AuAVXBeEQoEtrEvNqarYCVhdy8AK0DV1F+wKfXRkDgpKsszXP/BIiCy
MzfY6XcCbx3OG3bmab55TzdEv7HsyOHEHFyEPSodV5pfxJvmmCMKfs+f887DQQKQy/pD5i7eLScZ
LcxG24POz2oo53bjl1sS9k7ApBXuCzxwe9XStuhd7RHLj0cMkG40PMIzt+a5CgDkeMuNwSHQmWvb
8gso9/IJi6aJ/lhH+wyDZLsEwP2qn5vn9FsHbSbzJd1b3vJXRn7Iz/u75Z7BxiW/GyS/xK82sQGf
wbhJwIb6kkRz6VaavkggNpxVtgOFfHDS19zcpzX9FzdcvqUYNyePc3Chdxdgj6V7FbNmWywrKSkp
b+k1JRO73lHCyzvIFAwo29roCtOmbtyWpSZ3MBPKChdPTUGie7ZfKGxmNoMudeUrCH5jilCHpEFi
3TnLc0NOvTGddqO5yVZuHpbq2CaPqJLz4brTscuyldkkG7smj8PRF6dM8aimDgMyDo36nY66Ntip
mp8gPzaPQb1Z/3k469N9kV6bwkEqnWZ67CI/007LcBUl1wCttOBtGK4swUDp8zjiQB3H3hJiRg3X
Q/bmah+oZ1ndUT18Kd3AujHCu+AEUaipvLhzggfjTUHGb1M+86jebqLKmYFYYELlzC9D6DC1SW/S
Nr35hbB1Psgv/JZc7qxlj5+2HNjh60BnGv/Lzu5rPNJ3i+zR05Sllzo5j8aNVB6LEeU6yDD8uCyn
GXcK0vqHrLaxKCVrchT8GW5wQJW31SvuiG210chUgHFX/tqTxxhceR6kA963oXEpWpqqVAm2Ze9Z
/SVMbvT2pMo7Q0vtisLJA/ybRMal5rMo72cpyu87nwL6H2YqbYrvUeAPHYrewLGL+jBQ5Pd1fUk3
Sep0/uQkJ91bh4xy73cUx38qlDpXb8Vd17y9dVfP1f8DUdD36/Jf/tA9/jUKel7DIPu56aL/8d+z
t3z+MRD6/rt/BkJUhUTEmDoaJvV7tPNHIESMxI9CS1gr4zgxUFf6MxCyDMw+GSNaweMoGn8MhKi2
ECjjDQbkwSRa++Msr38LcP5Orbl+0Mc4iE8zUPRJkgnp8kNLoDeWOCKvkt120x3T59+g2fV2OBau
cggS+5WRjA3b7JP6KjmlN/r53QQQ5NO+Gd/1r+cBCEDDGYGL9FFaKKptHwt9J7vWneTpTv00HeA9
2iJ2nyLGG06y/SFo/f1C/NiZ+Ei0XgPANaf6Xwf8UC0jxpazEU29C4typzvpjZrY8nVUudVd9yBf
0FJYz91GwG1MflhUt+Ol7Qip7PTl709E+sjH/MuZrLfohxeykDTONeNMVgvg+FB44Z4JwIN2StE1
AO+0xQ3Nfm9x+5vERXu5ra90pzqHB+UAyyredH5sDzvonnuIvbB8lEN+BQd2Q9nIJXl2U1TpzYv1
LDArXO00t9hRF/ab47RTDuZO2/RuuBvdwJ7epA2Ee5fShYtkB/8W8nwGKvbNqTyPh3KzPKMFuApu
O6fBZe4aQ2u/PQzbaKMpNBoYVwGFHbv6qbwbH6qttbP2UIy24lfW0dfhi/SoIzFw1w2Cqd3CyRzB
xyomtD+7np88SWuq+cPlFKt8lpmowWxpSyFnZSZ/wUHZyb9l+88eIt6SX6ym2BEBHFHR1PGGf8iZ
x6DTMiHj/ek864wT2pYJka+Bo9hMkG6K65hIZkbL4DTnlbCWO/1sM53mlE9Lvy3eMkfcmlv9nvh3
+gbibLprv5Sxw+BVpDpRRJDYXhm+vjevoicThRwwlZWw0m9QsRFZrXdw+hZiPo/Z1tep2RXNzmRa
Nl92xkWBSx572TZ8ED3FWW8TjlhCdKJRP7qUgwi43nCefdBf6Awb0leYyAlGkI5CkPwaPakvpmds
FaJl14K2JTmGq5zhytXPluxirwasds1wgndtsBfZVlyjsxWLkGeDgGI+zTMVCzcrnaDa6w/A0pFi
UT/B1JNIE17htt4g/mD/s0WJSb9vi4qRxcZ8Q5CmeNAp9/Ht+tiHN6l0hdrHTq27Nt9UcLI6Gifv
WoPueFOw/wJ1VN0JPYvumGzigPCei+cZHIe9ogkdfw6c5bx4MlsdxlDxXW9DafxKAX6yKI7b6IuI
LpQ34524+B6YYOhoPCyhWz21u8YmHltDAmayGIMVt8JZvmKcsnnKvrT7Mr8JXfEWsZZFlvjGPF1+
Zz2mHiNa9jxjW+kIBwRam8Ftn6lgaV/TZ/rHnRtse5QBNoXu8QZ/tl13Lb2KtxAJHfNq8cZT5pWs
R+Alirv6HsSdK26sg/o+zw6WT46seXBhfOt2ZccGLhHmaT71zwhkA2+32MJJCOyG5xAj1+7Cc9VO
jo6VeHTUAp4LG4UlIMPZFrezg3OJ4kZ3hYcVfQW70LIHtGvfhJd6sru74B6FTA6sdoaZ6Oa1Yxg+
NmaS/F6kT/roMmFJ4yVOdvHo8g+qTu+qo3dLI+26qq8syU6OubtuFQ1FM0Ihm2AdN738Th5da2c6
1l33nYIb2Mv1yFioXV3M+SxlTmfZ803xFSs9YfLq+ZzmWzycrG+WBOTjhf6xihgfYcqj8d7YxdP4
gqDlWocn5oJDhX3ptLm9eNm18ljfdSp6ZRaraNcX6IlsBHgMylMPDyJHBTd1IdV8GIlpo+M675+6
LTBHHq781OAATY7ERY6d6JUfWciTkvUShTXeo5A5NI/C8gbDRSfLHa5UgPb+HbTLhvoUiFHG/U/T
N+HVfK7mQ7usFxIVGZOSkWM8VNSDT3Qy3MofdizvDyFmRd8mwaVM329wdbFlBohBmAZM49koO73i
+onZPp6MDXQ7xaMsuWkOC001pwUSIm4lP6Im8GKyjYGCOGTe8NCfCpJrunNJ66xr4OiGjvQGW/Qy
wJmknlDavPujbDflodU2gfKewFwwnS7fyiEeiYgtGb9z1J1wwrwNNdpz6DBVmhyKp/CroTtRaLeX
5ja98HM4hSqGk/c7GKMZPu2ozrKbPgUmakvDtktuwZx15JrLhgJFRGqluKSiTEmzdpmE0KNua7gq
PNRvFt1EGv5vywM6otuVSvc8PZfYuefMkdrG7MDILi8aQ6p2KbgyxNncbiS8zlzJ6a+zZYPSUmCG
3XD1c3RK7sdr/YJ4iWKBmJwmTopiirlh5rImK/iSWLyAMF3KZ9lh2p9ZBnKz1p5yL76FeInsywDs
d6wP9WbyJpfFFsh3Hu4Uw6aqTc1fn5jyCh1KtDIZKglqTePtFihrveVrqBdGdnn/3sfBLu4xiS5M
Z8B7KHcZr5eo7qhHTfKz25hJxndj9QlyQsGeHyf1TJo69q6MHeUbG4dKd37L7WYJVrxwdhmcXGTK
pTs0HLR4LNnugnV15Z2STQdFiyMd8BISE7Qt9gIH97omfCBfZ6N5HFd3WKx47ewV82z1Lb/FppEV
Ehp14HQHlOFfJZwUUKnbA6WhDpdPW29c0KwPw4sWAhZ19Auz3ybdLGR6mjcJ5ESYC9rdO1PEIsQM
p18nsW1gu+pj+Tbe8lCqjnYABW0WeIUM7yqZOeWB1Ekku8BD+DlyFHweHXlhjbHlTb01ecMKGC40
+h/7bbhh0sPJTvEBNuo23lGPLygTBF7vGjPD2YiUHU4zJpZhd9vGV7BzqTXBFYfI7Mc8/MVJ3EmR
0zTezOzOFeW8VcfohY6ieOPoRbWXwieeHAhu5OsxFY1ig+XmSICj2RkRkejnA5aH1vovnbiLTBfg
RlViHubxQlWmay4nCKkrPlc+xsspJKiWaKM70sLzfoYcJkSYSjqLvtaKYrLrs8i2BUL1m3WXXI/v
wp28LS5C5qwFHNrYxH95uplJL1dakk1Qin3fJecEMrvutxS/TcWZv2rFpr+WX1VYIVDeipO17uJ4
nznS/cqsO7Vcw/oSQcDGCZXXAq/pyk4BVIOgF97IULV7mKnqdFBGd8LbEHpOwhqd2sIbq7o+cv2r
Yb0l0FfeTKoqXEXJyfxiXzwn99oTFGdBKO1x2qvDDvcfG9dVnj3mlOACl+zzlgf5VbYw+LrPD7Br
oQK0dvf6tSBw8CxvYAugV+9R7wSJ7A4HbL8tR3Hbq367IKFzFr+5VOf6lG/yt3KPyJjQ4kW7pciw
qxkWfpXYTW4CH6EwVZX7nj0+t5VqQ1mO66tRBCwduoT2PF2K0Wsnn3W+YgkanLFeN57uq+BFN9lV
9ZW6rPGK1R8j4k5E+Wx9Rdz8ar4a/G7fbs2b+rZ/wkOSTlfyWl2be8bkXd3VR5yJY9yhmYyReDWi
++reyraBehsGV9SRCrR+1oVy/iteXAUlltSpah+vZtTpe4Au1kl8VkZPh/n/TV72OSPnDCy/YCjI
ZRyIPlzrxOMQbxIdrYqd7+Ydna2JwRaQV7bcM/am2vGX4NiDG7gUhzWg1yO3hKHMlERGq+urxSdB
05Jrn+GXUTwUJYZkPoXQBFO0F0xwpdZh3x/xBHwr3NppQNZM671PWcN6V//aET0p7vQ0vcUulqAi
YSYd5d7uWZmLQ429ElsrMcBDz05meaXsUXcW1YfM8iyIwXzJwW4pzLKTaUduyDpJ9H1xAj2JB/ug
XgXhHlNUq+c5dwaCTHGDnSpCXwmhqrGvddZ6x4IvDF4hsafMI/bE1YkI5XXwKTB5fEryoNcu7q/F
O8syz8GAHpjmIS7CEXHABkyOHTzw9hrw9bI1LD5RbkF3rXt6g8s8mgnEowbIHYALXsvUULGrMpqT
VJudVnKmdGvsv/tHJdv8Xbh0oy+UqAjc9GuCyy+V0BiE8kbpj3WIUsGZTKfHAv2Ezhj9NDQN0dhY
ME8pD2Kbi1yCkGvDauWMPvfJCezEcKknyoldfxW96CB/NUc7uSPcgQZg2NX7GpGHVC23DGtYbrkp
tii3zt09ZA5HUOzprN4QL67CBzS7dvqABGgFo3+Jz0TDLtfDa99lDPQAmY920bsSNe7Qb3qa4E4Z
bEkKZFgEm9EH0GHhsnxil9JNGy87zF2DB+z2+GPT4SSc1BNfzMDRb8v34dRsBW4JNxLJ/8ty7oyN
xFZNWCzY4d1CsfJ/cndey41jWbp+lX6Agw54c3ng6UmRoswNQxaOsAQBgk8/H5hVk5nq7NaZczkR
FaqkSNEB2Hutf/2muEtMOxccqmnCeyfY1e8sEOJQBa1/yFpQVIf3NRanxyB5UmfW0/VJmwLZu/XD
+ObJzvKsQPHk2SkUpwfRPixzPGObBTi7K9NXqiHjmo+itssQhHZPZxnoS65xUuFKv3o2l8a234rh
OTRtEVF2OhVfrZZ2tpyN3wxvPZ7knKYOwg5PcE8zIQQI5JzwEjYYSEZkvfdu62BLEiYPhFy7hXO4
oZ2ai0eVQ9Hk9ja7gDjTnlRU+lClnAQgXqGcG6byUggz/+Bln3UouHGgUD5WrrCGaPVMS9hMyn3B
2ehDA9/lbN/bZK97kU/z4BcTFBggsfkJ/29n7MV49yj/2xEsLu7rdUVVwjkVh+X26rXB8GBQQPiy
D5XbZaY1J4gL0yKL3XrZ0k2Mqa32cKdNgPq4HpbHhTbhHMl4NykdORFXRF1jnXZxyIk9p2gVbH3b
g9tLDjsGUoWrp1H3Tw1P9Id5G3AKOvKmOS6pwOHyfQi7WKOVXCfWblQrWPq6npNFU82NibzpW8HJ
J5jKOtk2rvesLVjKTK93IA2TgoQj0PHnwaN4gHEG4ruJHRb/GbnCthZAf6uMqdjOoxDL4m5t0Gbn
du2UDt5csTIhUEC6hqqvXOzDFnqZk/swMN0LbDC+LtzQGGroD5I8O1Nlc0xh0pV+nq5ihGP0iMkD
1hs1J5yFL3N1LyMhJAfYZS+k6RwceRqzlbjVPFvWd1i9XZK1rIQ1xJgLUiv6CpamoN+pj5JXTUkf
X+NgkVB/gfJjaMhExK+CYYVaw5dDrtyw4volyjys8UDecSRNyROmTWC5pBo+4Nwaf/Tl5GzaGao4
Qg+mWTFhAbquKcasnRVQN1NyOqUbT7U1r0OSPNM2pgOOsqUJtiofD6K38ePAk6BIZfG4TykIPDE8
OJd1+YBkYz6EA58OuKdnR7vHxDbx04UQ5P45nIlUrzZneVB6JueUORt9DsUg57w258WUmqi3FU4b
mbAjZGiwkmaHxmXCc3KqJd+EK0yx6wfhIAsadqarrAnF/GyekxV8BkCkcUmhZnWKQM7t4pGGKntN
aOHSOc4nyZrvbWpNyAMgRi9sfXMZT2AHxSyvLZ/xG8jo36A4RIcRUCipqv4FBe0rQThXHSiOGhiP
3Y5jHn1WhpecnGiVPVz8Q0B+sCf4yI4n+V10dWQ6MY/MiOnh2Qq1xxIuJOtY8jqiM7JHd7a5zjQQ
Dtk5A+LQCXg13T19Wqg7KFa8Lnwzt90kfks8LNXuFFck3p1zOflIVwpSI7YFOoKSDC5q0WDM4jpi
KTEmcg2Px63l0WnNT3ODgti02XVCFoNoUZph57BV+xRz+uOJqAY6e6fdwBuKve9cJ5Q/IccS3D8y
bfjWUPz/jrMppXnU6o4x1sm7+jCDpzWjKF9YGXxbOuZl+VRx62cgyLFe5wKGURtEk3KisFYZ05a4
79n1nvVam7LGsqJ9c0y/e3tfDmkBia0VTrRI1vb4fqKYs+5AIAKiO/luJa9xIlf6jgj6O4vlNloB
Sf/5lYz8+1+gR13tVOyf+UrOLOUFhiD183GLZsrRFlBwneuiWxRB9vDNJx0/yRcqw2+v+gWCVPRr
nsUDn7R3qsnJayY5UHDtdGE37byTK/sllx8Xz3eYvfzHj4vBCpMLaErkd/7+cY2T0us9cyZ3mOr3
6bx7hJiPF5Lhj05KQcshz20GB48Ri4xvvGBCdfGI6w6PHnL+liDu8Dt7yn/zllChwF9CNv5VHIRH
kkxqAbbpQpgvGeFvojvZO647vpM8OM6Sib46z5EUTo/3FITUFCb1AXDB5PrNuXAbnPzLUUG7/vc7
+TJfOMSWmEVY4Ln5XvKvO1gOjiID1hxdy6e38FVX3OdeGaCJnpYLBEG4R5puwjXdv2mfYBmbejK8
lRPTp+yqbeVdY3wuTEiBdGsfE4L74xxDIg/vKxcymK1MElzasZXf/j/kbv6BLINs7Odn+XKgIa32
qRSr4xkW79oJyJ5bvVoLi30u2/7/Xbm/vNoXAD8v26ZUxm+udfnmKKMKIpFZQIxgmGM3F+D0Rsnx
zUU0XiRfD9d4IquGykgNLvfv53JhRlGUFly6x8dsL7w1T2cqXC7ZFkQVYDsQ7kVs6ZyrE1PHHdWt
8s35oo6E6f/0Br6cL0RkxodY5A3Iz2NBmz7Jql28Q2PB4+oCECKF1uN5iVPWxY421Wv6Ge9xk/80
V+IbCgP/cm++daR6s3M56GJoILbC2AIwsSIb+/671f+2I/6nt/vllCgqTarMeny7Qef2QC2h8SiS
Wrav1ifnfN+u8rthcfqw/BukBNZneOWMSo/DOQburMauGYJPNjcf0yVto7puQtaqR9yxicLY8JFc
baFsxEfVR7mihgZGz7Sjgk0rZWyunrhr79PSiZQJQwUTsB/rl9MM3ukMLQmNzn8+PSCk/uHwIOGX
MdBRNNRjXxZZHQOHnIk6FcLgAB13PowdGewXj725vrnMcXUloCuikk90ctSxM7R5GKi5cpjW+dg+
9tSqn/iZCX75Ao6XLK/zeD3WBFbL3I+hSDxR1sdFHODOVuMd5UhvJVHtHsqZRbxoF1RytyviwlZr
Qjfzk+nVT8KxZUrXENLChNqiZT2bs/u4hPPOQYaddJuHcLACdQKfa8TNHFID6ejZCUmTTuaYufH7
dkpvFWiz8r6ZgZHNryM2UTrdTHfh+7Jhiu5Ao62zZI5F4TArAOMw3HFEGrPyvgrzhbZsVuPEsQS2
o1bZ9fN+Bb8qjJfnuTWlPtkY1CbjYgvYGSjTzgG7C0m734wNGkGAnvk4lpsCOtKwBHXofYnK+PCW
0NaG0QLySumQ5yVGIUxhgGfXoqoiFWjsHfoEYke+pa9x8YBcG4Hq5pNoUrzIXQBQUT6BqZ5dglMd
4F/8P54FupswnovumQ9WeNmWJRYTDofq8tul5WaK/PVaMQyDRDy8P3T5NoP/pSxojKRNTpCg3ZiR
UzWiX+ryhFGJHZ1GrJ5mFaTvMwJTpCC++Lm0o7xkVHK5zEaalxlEy849PsU7ADwfhHTYx2ukkZR9
Av2c9Ub5RcwSg4FDkM0QqSnYAyTjtKt6Lxv85DkKgNcuAPx1FDfYAmQzqqAt8wKwp6y2r0thic3C
cd/PK9aVdtx+vGQCPQ+qFQsvaBiugQjayZWHCqDRVV1xip8Xy3SJDbEeakHsMqMDjNUCoiYC4Em2
eqd1oCcxfmiAQM5+xjmRhvwFLuCXuRZ2s5N/Af1oOZfOzJ+HSbpEDcQRDoSpOMOOhJUM0AY0E06g
DIyD9/txPNaAuswtMkzw7qQX6EsmZXLiqS7xei/5m/LSblBHLRnUCQG6roN7KujezzbUsL1KlQ2O
o7qQb5rW/c/LxE318i9HGhazZHK0JeXrKiFpZaT1hs6quInpsy07uatc+a4Eh15YxGarXv6cLYa9
1lBwoG64vnePIonI40wqv6unzPfXzYNOa/HEDCV91be6nd6hcco+0gdBDRrRll4prEC6hqejjdRF
AER5qF/F12LZ3FVOsjVfi70E8Js8Yiug8lCGYtZU2ozoEv4jTv5N+an8aQKOFPvvz6yMG9svZ3dd
JNdTX/OZybqjLzZx/3Cy2XHFmmNDkWeEzfIzNvoX7/Qur4fnan1+GZZHN7vXt9adca9Fi+jp8MoK
ruf00fgqfLN6/7BP/npcxnwLWOQa3OOvzPYzOh9dKxhcjxQL+Q72aXBc92NE/Gbw+js9kJ0VhJd5
MWf4vGnX1SqnYevC6K5jFa2dbIHaYYbCCFSe2q0KraVE/nm2T16Zyu7SYAwZ7lYjs+JkKzPp0fCN
JzLlXMU/YhX5mfgm1pD+8Tm+P7xUCBjfTw9MpIrVOPU9TVs/W8r7oy8sSScK8xkWJivZA/dN7iRX
Cs1JuRQZCUBSnFZrCXIq0H/hRaJH6gFxdAtMYFFLne1xhFP4409t1rG2opsDHUEpshm/f+2uMezT
44GeFDf1LePn+3EEP3oVWt5b71f7a3CBR8L8rQJrqyWIKFzxrLPHlUFIqTblHiYSgNmaaMdMLoWl
5Qy+6FZ7xj8vDCB9dmfwCY11WPGKPe/hoXPHWRTDm0BfFQ9UL8kHqzeY76Da5028hTaQLdTKbh4M
T7ehEE+TReonQTcVFue3YcVcsfLKyYh3IN7Fyb+dMoAi9cUfe2NWeYcqgj1/g/2NfZh3sXP9NJ67
hlJN9U3QTVvdInoUnmWf+Y4rTDLYgaxMFQ1gB4w901cXVqspvBe/Y3BzsEW2yn5ezwXAPxw3P5rn
E5PFyGn5BPUOQYmfM0zdj29W8YwN0ZSLKohWTerle+1NmBD24+UP6hE3juA4aXZoOFl8rFCeN4Hp
9dMRGwTVeoOHQSLYC9UBJGR3nHm9MEHWuWRAw9+Qk6mGDaHVAwCcxztrDqAENGLiIQnuMvp+niM4
DsycQ2gW1220zJZne3g9PstXF5ALAvSLRcmAbfDjCICZsyvDIcgB9vFF8aKnsVR87Gpb+gQB8tOP
mB1/zlf2CiID7WeEztpA2mRWUCZuAsljX7wc+PRv6iydVjVoYhnCv7DjqXkHCPVesnlrEzEoPL7T
pbLtHk0QdQDh72pP5U8NL/J1lDEIVvARH+//ZcXJrpXedjlXs7wo4YTMpbm6OE6scAQYOy65dDJ4
wkwPktB4SNH/2QzQoqnuFiFDo020uGj2iUxCKoIY1K525Bm7f31w8m+sBm7L/b8sO9D3sKmgQ5e/
it+V+KCX8vlAN7qtXFyYAIPVKXpa2Tld4Mory+j5sKsXRDCWnEjszesLZZ7ZbNG6cGDFTbT6Lobt
j32G+ct7+tJn6GZyOZ06pu+tC+ED7LmDlj9RaE+7mbxlFA1zLGanV1fF7LIbp2A6ZcBhd3qk3XD0
R+YEq2R3noy1mgruH23FZ+3p24CwP/RjaH4MvjNWbDRJX52zjpJ1LSveZk8xewW5oWbxU3cc96Be
HJvBfsKoortPwb7QvH2zk8u/28/doJzfXn9siX85x7rzyYqrE68vD068Htn0gldvEH7PRAgWq5p1
5zjtNnGIxI3FnbC24D/XEtIf0JXf3sGXjjQVLUG/NrcDFe9GkgliBvZ/1YV57fQryYMx4Jm4Qn3z
0aU/XF6/vfCXM6Tomzwrxo8+LksRzCPZK7blNPX1ifKMtNAl1/ORUc53n/hP1/VvL/ylp8y7Q6cY
NS9cPTZzw8+xI/fKRe0i6QwuoTm9EZXGvMLSUdeKRH8+0pbGCrX5ZNppsUdQEzGagQSk32WnGZXh
IrpjlMW6eTs6/6spzYqINv2Xk/BfSc0jp3nxAqn54zdF2F9/+JPRjJ2HAunRtKSxyAXl/JvRrPxT
UogTY6kz8Nnm/p+MZvOf+BtZCK7gu+IBK/NO/pZ2cdfoOjnq5/k/f/k/YTRL45X5ZdFFdYa5Calm
Oo62X66bg5HmWSeeYA94+XLEG2rqT3NubdJQfCi/WeKlP+ACv73al4vFkC9ZNQy8GtmFgxOFI1/F
8Ohg5xgVsIp/d3WOxr//+vFYD0c6uSUBRfy+MMkC2UJt1IKts/N1ErXDWM8egmLCOIL6eQWhENwM
LluA+Bx2AsZ2vhKqQI2YtkEWPkEQySdMirjnuGcIthzbL9FlQs7QgRhpn3e+bBgeQjadomv4jqFr
/GFl48whrUYhGgyb0S9HKNNwqD205/EIWTZ2/14Kja6E1TqwfV+AbpPlLF9hoRRELsO7rbVT7IX0
SHqUyyRlaSezazgKiaTNR+yPH/EEOYgMdVc5gfBTT9KDjpOG8dOqjHSBkB7L9diAwDsCh2+mKFRG
YmLrC0+zd+qv6dEBIzedX66e9Y9z7leOufSjsfh6MoJDm8gZUQEo4pclTezVIbkOneI2tK9yAMuF
orA4TPVhYVaeLHlHZtAj5bVfdqKrvhyhsL6IU3FwVKiiEyhcDEVHEl9PnwecA2qU2gem9FNk1kGD
wf6k22Ew+AxvoYDBJ+9yCVMQzwSlGmySBkb9WWOFVjTHVSN+vyTEBNjyMzPknrkuLBlbWfEberes
8aHjXBj/fQJhae+8AXGGnQkThVMIpSzC68EhWGDki516UAlM8LvC7p/76+TCGPhIcAsWcBP8G1Xa
Ani0Eh2OPUCkP9uioyFEZ8Sln/xIWmCQYPQz9Zm5IWgSEz7x6HaMroeVAl0CnHlJEeJqy3aaTVAC
0nRUa9gk9B/Xh1E2F1pedp9Nq9V13q0P03G8I3vZ8jDt72se5lWesOTx+f35Q1/DJ4N22TsKnQlx
EcuSjC6e3ILUNjlszgaxnRvp7FQ7QJM+ODxJbvd4nuJGAdByrpZR8cmg+o6hL4IzqKOfDdPb82fN
pMMk1d5p8LAscDQNhk8ovzoc34eWJmbGF3fIpriXNtELxz27QO10iN2GjlTW5Jy6p9TF+CeKvE71
r42fU6Jmy0YPqmpiYUOQh/p53lUTkfZzlJ17ADnN4ZUhAkhj945WELhxQDxlyzmGZ74iTK2jH1V7
PO/0o2tIrkHvXUHk8SM4hy55MOpLxgUGBxdKeu2IsAT7u3wT08ChSLziimMPXt7OW0JZCtwQPUNc
Q78RVqyitVvDKCAGC4sGKAKcV6UjWvgQumem9v3a7BdRvkSPkLUcaLKDFidjBq3SkGyLQTHLlPHG
t27Qy1ZLBd4paqwweRkbBnEaheVGdujcGJVdYIzb0bwL5S2C0e4TI0QIfotif/F6P92OD6B/Yb4O
uc+Cxrtt4CGQXEOvhIipnEArTJwc1iihUdt6Uy7Oi+GDQUtmHyY968TBPd/H22SkEMHbdQUCPbiu
pLBf5PfV6hLSLY+l3kK8T304tGEKkFFfArkDwhk566pzhYBd+IcnrpII1fC7ykmDDWGjnV/aGryt
AbNp5edCM30tmw5YWTXeVd514qL1KPtxcDYQltJRIrzAiVJC1haFtSvH742qkFW5PBieUoPwnmb4
Gl/qACuL1MPRUESDS5dlPcEV1i7z5CMe5ua6wzlnRk9+DS92M6tmhWGbO+hF4jptbHlLpB8GVBBW
5sWeSfLjyW29gbPLod2fgvi9nd+se9JibZYxG+7m8M4T0DAjjgVlasmTK6eWpyZLGK3V2U/huTlS
ICy0KQMpmNF3sKlgEfSAvLRS2Ro2AAoD2X/pFigR9NAMp7IvBHCIvPgOkQjLQWOTuUL72eyxZkiX
IoAGNIPcMc9BEgeH6FVGqTqo2VbDMgbwURPafXJSYIOznKDrU69Z0MAUh2htLXMzOPeYa+4ia6Wb
L5wuyD9FGut1cb7PkQuetyNHpWQuQDjkrngpQnndeqmEEczjACdSrb2hfeiUmYBHmXtc1GH+ULxB
SUrDJkjvYWrAENvmxH3Mz9t0AyJwJy+jFehi/0rMZ/+aXibiw0j6T3fHYLzSsmU/O5/C0sX4A4su
X6gXZTszGP+CdiLrHJlDzWM11ejKj5YnMtbXgkqcEqQHAcv6OOU7YYKSdpbPFYhHprXJ24fLsxwS
sOS1L2rKSTg6dTrKXe83JDp1E3ldF7SyOCK/IXiZAa4FVXhwcQSzuGy0YiJYANujxkvB0tvW3QFx
BBGJBT698wipBSs1au/wEB6vz+PuWhzWXBzOsLqazwngzQk+mu5LmzvmUF6OUmNXzmMuENNNt9HH
cZXdg15yi/DjGSICdt2Y/cWNLjYpTycHUqeDXBmx92WWe+16+MAV2NU5VpATfc2LduajucKYQ/Wa
dHKaC6w/MMwIm3CzlzSx68E9QZnh5BoeNPfwjN1xS1iRTThNDm/7Pg6GsFmQtNGB2cCQ7uatyToA
dEyeUI/rJwMCYmgqJz2slcAAFnkpmGzAHYX9YmCHs6mLzTjk4PJgrApNkF73AeYwEVLzkeuWLiQv
82988OzTlOBgdvu8DkQINehDaE1NL7042SryuXRc0YZGBHCmMe4A3nXMEKb60PtmsagRWmT7bAv7
xz1OOkyBZyMugE+svFF796jBPESMDA5E9HTKJalzrgLlC7gDhEcJKEp4v6TLZpjW2yy1m5NtGLOB
/h2dd++rKj6YNvamNUr9mgwvVzDIzMKcwFEkt0RwYE46GHQzPACX6uYQJDOsAKRduYQ3ri6SZdcF
7CIHjoHmHwZHJCP8iAV7AEEOlWvdBIbpHXFUl+Ba+0T56LV3MP1SXZnNw/bgnEHWUHgBWD/BOvBj
0FaIboItHMLqXlmDNTDjiF4szkZpXUwa81UqU1j3AUnoenOn5mFWhNjIlr41UXigtD3xPWqO+IDG
2Gawhy2brex0lqsng30Cn2g242E+8Fq2inac1Wd/hA4t27TIH8YLRHuEC71LElMNcQib66Bl1IZA
5FkovEb0clfkS0bmBmc88s2LjaxgeMWyjhIabNWjVkMBAV2UdehNdmASTGHfK+jH8U1Ee89m+G7q
PkKvDtpV4stnt2avMBcawGIVUn6dN+ZeUvdneaqYE0GFNsSCAtmdgQREosBgFyl8yRfsjLo2FhZ4
VZnT/rDEnLQ+zU8QAbJtbi4j7CCUdtELj7K+OSoPRvwmllPGr/P2EpRrJgL2SYMMC+DHdQBrkV23
asCXm9F7MIvmYHjdvgv613HW1+2bfazuGsnj1AnMybjt5cGbyqRdQwIAX77YM/P24bJTZLrpxoDF
HNQz/K6TUdycwmFbUcjtqulIoTA7G3uEtHQtJoQrNBOe8VBytQHYsLMVT2M4KTE808tHEeheP67h
tirfQSvkay+uKv5xHyJxQDMxNNhY+RhXYue4ambi45XF6aGBYxkvGgqtjDnT1SvO0jpm0BGxjXKx
4XeMi8AJz1n7xEh2wfF7+s/F/J+UsvRbpo59JpwWYKnfG6/qLOtqLshQqpmZjfKfYgdgm7El29RR
wXVWPUHRzkfGvELVVQQRtNfBjikjcRZ+7R+Ac83TDxzi3xpsfvGbveFUFpQjpi902xaq7t/flWWd
DqaR6rdeSvVg/sI6hScWA3RanxgyLNvgLzn3v33Nr4HOo2D1t9ccW9RfsLGos8wL7bfiYmdSw3C+
sur6xbBFXiae8UxZ1ZxMyKTMz2u1Z+UdjxI6/sNeNYMLF1xT3Y3XV8a+l9vfjurH4/C15VKRW+OE
p0omLjS/vzveWiRUuUFhynW7xCw+98VPEFfnvGDA41f61KCCvLbzfIdcpPQPy8S9BCO7EUbNt72u
8gcg0VIJslU5SLS6N5jvly/rRHKiLEAqcJGQMJOX3KMfbw9zk7kFFqU21hqwrVs/XtNcvZl78+Iw
YZnT+oXAbWF/J81wOAHBoPASGeh9MvrHZNBJZvkzSRjl9JhSkzta63W53zM+P0342GDbld/vVbwU
uPJyoLG78+WZaJx0DmFRoWZ7NYiWuYzB3yJkUz3ZCJ2TQ5XNjae8dM8oDJTnK/qm1Cvw8idwLKWK
76kyo1AuJoOISQFMQ9zwQSM/gN0Q0yC/YdcU7Ra3D+r90sRtVLFx5Z9CDDG2FWa+zkgm7fwKPn7Q
rBvi1sgMAHzXp/BHignKqTXu5EcQ8WYlCbMjKgvgaKp5nVWFF2du0lcv7FgMzoOxFj8HQh1GiC03
+lT1Bh1WfOaYL4cpO9jgIdujS7kf87MrSKYoEQnHK+1yMrLaHzuGlXAI8pkgTrNFMsUHhOAuIzwX
7pUiRwuKkVgNmQZbbBue67hlbodd3o/STMwzArxXIK4/nBXICNFppXKi9xOt9jWUILhSLQwH55SB
rOscIi+MF5WqTHUTDW/2zL42TjmPUjdTYSZm6AicbE62sOGnWXgC0IlnYtkGp8VhwtSs2rCJ4VtT
ZqUXqT2El318JtCC/9w8HFXhluTE2sq4YyQ3uIgGTFouOA8pI2CXqD9sWR/4H8ohjVU5nUQ7/Fzn
TMzpgnbiitRESraxT5Z3KACxkPSb01yumBtenELEVNE/5xA2ofm70jv6JOkNFXOAYie4ILcM9U05
o4CI8sBYpx5KqxDP3TX7qqtM8O1F0bFhvJR+XHtY0j5ZRYd6qqhT6aWf00AD0hDP7coh7F8E0Ucn
RiPsVBf7sqAIRBRBIR4VuNUT0TDO7IBAFBsNa1qtjhN5HIOJ2aLDoe9enCFsirkuxMbVtbsEC9fX
Ed0iQHfA/d4/hIYnG3MibtqcDoM8BxsnoMqpEcvCkPaQsJzpUcJim9V++x6FKa8+sWJwZM7bifCq
WL4253rTGRgps5q3iLqPPbNftzPhDubuwadrtRzmm8RQJsHBZxtlC/VO22qK9DGoNKbH8aryNU6M
t7SyD3uwGd1BETanr5cgBtFfPY4Zf+ok/9AOpGKG8XmdgMxRw6vgXOL5qZC81vZg8gwubfKjdZ8Y
3llyYbm0MR5Bw7vlcSXRpw2+ls+O6UN+IURnmx4f0aDUz3qg+e0WIxz2bVxfRk/I8auPcLW7h1HO
oIpOQViMGjw12pwL3+yYYseMkCGlKTUN/lLkAzASTEjZqGwJHjhS89uCoM/KVfpxnPZ4Js0LFC+v
qBYgMl2pHl+jbXVfOcaGtsY7Ltjr0QcDBbnxpHFuBJ6gmEs+30rzmJSuLuKDjQMnKqxlJc3yA/85
J2iSOdMnCuwJuutIGPUwHTqD0idPB+mMQ1uALGUh8p1qO91ypadcfE0yRzzTEoKSuR3Cu+NMD0/v
yU7u7RPXwITUDUa+xlRz4g2kpWCYiQx5GHeSrTITdsNMRSeI0IPZKNZZDqcgEob5eG5dPRj+W6C0
lDH9O7MpjJK5sw+zV4vm4l6h9x33v37GqdsGVEqqP46EldT+7Lie6Ewn4wO1z8sCQ0/IOhQYrS+9
FW905eXD4U6xG5dKLnoVkHBBqHmUg+QVY5j4jJZykmWrqRBNojq05EDbn7biQ/pRevHu/Kp96hTc
tVMVbrMZQkRy1JxhkSILOdsnT2cUHZf2gVn5tppTmFdz7LJnGPxtjNUA3pKsqvTt2E/wEZBn1WJg
DoyiRnSwOVrigFVRw4XpNGPqzLzwwDgKY1Jbers84Tz5Oo7F/vcPXWSJguA7H5nw4/hRvPyff/zf
09tHccKP7x8vxfs/dk2Cy17xj/eXf5BaE7/8ajFze9q/BjLqP5nnargmUmToCqa81GN/DWQksgKZ
oZIlN/JeCH7grr8sZgRS/1QRs0VED/gFy7IOTP/XREZQxX9S6ZIkaDKXGd1n/gcWM+bvBRnmf+QN
4vNHicrcSGeY9HtBdr3klyTHHk2WVYEwu3yb69V5cA/ygdSc8cflDIKZw5d2bzdvdxhZarCtj3eT
DL079YkeSkbbNqygXTTPo8OPO+ta4XEFxNkfz6VnVD5ZW1ztqyW+lUZCjkvUt2vDrEfRUJHfKUNW
uQnBITut1JA3Xo/J/noAcTKORfbYiVAbBEWrnpv6+hrX/fBaR8K6b/TDeyEPbFwacpoyg5USnQSo
aIlDFnKPoUn5edSIiIHUIXiyHAkfopgucDe+vHXn84NRt8WL3rPfHss2fqoayK/nE5B4Vugvlywx
NppckFlNBgtGcVoLGy+R7gwD3VSmtsYmGX9cW1c9V6fN7fEnYpEX6tAvbrduD1KOEVw8Xcf9q9GM
Hw/LT9IZ//VCcH88rSilMUUUL3P7E6zYv5l6yLehxs8KXNfG8xBzRwuOBp0S5oq/H3BZqZVCABFl
UFgu9UO5V8ss2kcHs/cHLaum7TFL14VRQFfLT9n7YZO1qvmWagPC2C5XV1WTDtMsq2vfwO5+b9Tp
7vbAOhO3xQDw0sdp5R8t5TpVmqO8EsoWXKC0tLfhUzob2bumwIixcvO4TgQBHcrQDP5RrKz7S67t
b484HpLNRZCEfZ4mMQZ/PUOEPq5WMMhQbWZ98WaCp1pm+q4XgKGqJA/YwWbWRMhOum+Z0fm+zJWn
29tqL9qy0vvuIdeumqccumoWJZqxvPQDoAItwWtT//0BBmzw0jbaiMNhmHAuJcHlkhGolBmvt1dj
Ag7mfxEe1LQZ8F1MxFkbyd2yOlawRPJj9poiy759hKsBVSiND+0ma3JGBvmhDmrz2u3UVvi4PaLD
9bbAf/lRTcrG08WUijo5p8u+A9M5cVnci0pRBa3OZEeUr/PolF7nTdRe59X44+fN279uD8mtD13J
zrPbo37++vav9JK1Z/v2MEW+rI+VVOMAd/udpoz33H7e/vJ0lTp7NNUhjoDX/PLqX36XXbrYLaSK
APX/fvCvz3v7rdlbGBiWlH8/XubHA758jmEQNMp76+sL3h728yPd/mVU1C/nQ/jz13GsPsUSDs2m
WupTJevnWlYflsb4wxwEIr3Hf0lxvjpoaTuVqiMV6+2ORhDh21ha4X55ML6lxUwryFG4PfjHz+sh
u4uMIpr+fNLbn1VIFLyBOBswkL9f8nYHyQrSLJMgRv/3u/j5OtXpct9hoz/5+avbnxexWHpiRpbU
7Y6fT9mmSjo32sz/8ge3Jy+k5OmqJcWkJ+bA/2Xn+9O4VB4Xhl8WDhpkGF3auB3hRIY93ZfWXdbl
ITMtbBWPsXGh5aqPgEfnFKOpg8H0MyGJwk4zRZuTm4on0O2fZdty+4CZqSrgycMVUy5TLcOSAj2F
nRmRPj/JV9mkr+IPb48+JNh2HE3B9H+8xO2XeXoYHR44FnnUr1qlHVakxR/vTZFJhdAL5jzRi+N9
IrcCXg7Hfnq795jKGS7rER6x44NJvLp6vIPev92UoaoFZtSOyTjc25jHapLrx6tzuzko2NlH0RVK
5PjMB9bxZTmIwF/c4rIx1kJSTW63dPFkbU/m/fFayOhD8Ujurla+vd0nZ+VcupJ/dbtl9v17neXd
4naru1QYLEUdGrzxSdUz3rZsIHp4u9lHtJNJ0Zu+nvYkI2RCOW9UyZaLzNoZV8XcdRXN5Kkky2T8
FS7jz0RryovbfWJ0BmYkXQv/RB6qxMeUeYxp+bfHpl0tB2XKoPh285LpqIUO7Ezi+ExCLGrL89m4
u/1pU6jVtqO47Yqr2Dn4bXm1bImb2516Lr5dumuzuD2PJDJ3JDQOn8TxRTHFxeVBMpCX3d7u9Qiu
IIwmtkbP+z03xcyqhMFWTxfV++Zs/SIaZRdVsQ0WCdMiOxnf6q9AU2TlR0IJgXElo9Ih1delW6es
v53ZQckVjvhGcsuMlGzH3Ph2oxx/g7jpYWgrdfHj0UZJ8mjUFeHtzvhkaoH13891ivJ8ccmbV+2a
dztLrLMd4wGlMA4tQ72/nueQFltZOr0eVMI6jgXDNPUq9HhWV5/XviverxdposoCAp2aQWJxMU7z
s3ztF0ahdG76X9ydx5IkydWdX4XGFbkIWGix4IIpI3VWVmWpTVjJ0FrH0/PzmpkfPYVGt4ErGg0w
YAaYThUR7n7vPec7xNo8+z6HI/GPmjbdmNTphCEiCV25VAd3GIbqArp9gBnAP2JkMDOUCaaVJ+hm
ap8cu8I3d7VJvkjfG/W2jP1oWzo06ccxd94Ui+qpyYPHxjcwOetVuUvHMDxlYyfPu6rr36iQncqw
3/IOv1OSm9Np6HSs3olKRyQyqodEr4+9eK06rd449yh3hL7X62CMo43ie96NkWNI+HqNiBH3aKvt
s9b79BQUQGCNKZ1Dn28tG3ggrLqhCM286sih8vHr74iu6M+hUezU2Cyudj8ZF3Oa5kQnFFehQ7ze
tKMtz/7zaoZrwL+/4zD/BhL/t+jwv/1T649c4Lnr7y/1/yBfXINlT6nxu5rogAyNMPT/sapesreP
//lj8fPnK/ygR7Nky/5ZHjp6NALiVMv5oxMsmrN/ETbtfyjkhJuOZXC6sAUf/Ac5mm4aNg11QlsN
Xvk/qX6Uv1c/fzToQXUKpCqRKeD1/34Ytqo49P2MAV0vwpdQLCLGCpisYimkQ4/6xfWWyuaH3+sn
O+nPlJSCD/pfb/rNiExwSjW1KW+Km36rnEzoE6g4HrtNt4fssPJR15snBoPn5NW5CF+X54LBnber
qpwTKTGhLQXyckabcUGjwX/nr7/+hMbvfpbvRWFQDWbe8Qmt4Qj5wi6EDerTOqU7YaEHbrhqdik7
7UJzFWRsKL/mtuCsM1mwaJyOZ07ODw6RWXPlIkzwSIGZWfl31tZ2YR6BDbW22pWJOg1+JhBM+QSI
YVUxxtz0N7/+MtZPFLP83Hi7LR2aPIX4368xu4vtFRlnPII5NupcxYNtzvNruiT/zwkF9S0/9keP
eFYgKTRy64W31UOAR+WLdTKwgzw6b4wpqifrgeLOdShZF1MFUAiLf0WaqlDwCWQzRC5rHbgwp44s
4TgVVu3GfpRu0nf7kRwTDBJYmdckyBxUxgo+E7MtjGmAEwI5Un2oFvFiC/sYrvrd71LSFVmo9v55
ePvrRv/njyBUfz8MOnpTqSMpYyrUz81po8prwzk5j8Nd/Rzc9usGAgQEykeUUFK5yJis2xONVdJP
mR/NJGa7SBTrdXMrpq7FCn4do0OTq22/02tnpgYH+8PfTBgV1Tdri6gvn5X4qROm/KM0K3a66Jud
RlqH7rCLAS/U8+EheahevRV935ntZi+o7Y7SjcrQ52y9TFcm8cWWSKu4mKXn7p6IMoHktohhhv6g
gXz5gIJzlHdkwHTXfmF9lisVwNKct42fIh6Q5Po7r6Aq5KLff0TWRwVDlcHZwv72WBDRmU/9yI8Y
BIskfJHBHnaguWfCvlDR8M2OozNTijNJcVxiN7qRtuquFywYaNe/y6/+OsH8y6chaBMVLenV2tcl
/+GSyp3EATA3xHCxvmfAwrgl3qaH/mAg87j1IB89DHDivLn3TiaPfDZJVusW6knZckxBizlv95z4
mLFAHDRXzbo69DhavbkuotqBjDBHNo+YYPRyVT9YPJp3v34wGYCKu+5XX+G7PlcZDN8BYYEtpMWe
XL36+VlW7lRjp0aulp0CJpcOeO9kjeBibhEuN6Y6+JT+nimHI+FHtAFWGjYJ1q8hHXPGTmDx2rUY
w50Q5WmPzFwVtCndDGMWYLY7ZSXPq423PlFyuRMCyQPCg/XAZaMcuWDfHPb5EVVk4PEPV6jX983e
OsGnnIfNDBi4N8208Ggvy3xbk0NLc5bOOZmZ1sz74OMVFQd0SLDFY/qZfw6PNMwfEfOZ6wERrfkc
baZH74Dgj5DA5tG7di10zRFd8B0vkO/KXT8bXVBCxBRCAT774z740Ie9xDPgPKn5AtQxogpIsFh7
ynU+LfR6p5acz5joR8cSgZoSvJdLik1ZP0nMKlhRdMRsGBHA+/YzOMXeIYuunsangQGxTZHBhcjh
6KDNgqiea9Xw4tAcQlPStu/jPbz0/IUwq61z6t5aOEfiP0vkwPBudvf5UntyNvkSFOjGRjFo3xhP
4acJvkPod2GpHfSjcIiYqIfrrRDoTGfyyBbxAw5t5MNC82SB+ndJnhrZFOjPGXMDFMM8WcLHhRtl
jvAFcGXxOazHHqxLshRAmmv5WguSjfEBIPaiLRvaQp+we5iOCMhS8pwcqqvJjCLFVspEE2M6fBjm
HOnOUGa8mIHl68REJ9kUgEC4y85keQwwEhcjmmZ1pqJTtQXbLd41Gd6W8Ll6Qm2y4ZhN4ANJDv3A
oFewsItb/6Y+0KAMbp1jebUKdkH+MsVLPEPi/fy1WdY7BI/xWttNeOxAOE6uspPyDRSafX5jvI7X
5MQ7spJ0t+0hgDtsIn8s7tBcrrqN8zhu6epPoEC3oEy/zGcMhjEpKyvgEhchHi+egnd5ab5UQO9C
/PaX9lIeYfG5+U0+zK0dngymYQ/NrnxWYFiDg3uu3Iql07WuI/RbMMLL6VgL6NJCFRs7MjKGfyBE
zdvmvloOnzJIenS5fC/SFailMFpqYl8w5xZ4otfudnxBFxyKjI0GDgLjGFhSV4Si+gI9aueia+OT
xFeEZ6DvDvWaX8S5oLV1mGjEOw95TTOX0ZcOYLK9xJ0ckkUxKy7Zj+3iTGohQFyu0MDGOpcedRLt
XfXTSFaOB5eXpG6tIkl8Rv0lLFNv07sRHuWj8y5tinX2rFw91o67etNheO+ex3LJxFNwZy3iBOZB
uMDXwh0QX+h8haze5ZE0SJvhT7Lvupn32eyrO1apR/XT7y7ytmiWhbRFyzCTC+CqKO2ci4EC87O3
1xVSpC3HAHsOda/ntHMC8amEJ4q4ijKImE87X0ntWREC0otu7WvnXu4QO+GH0bFFbwdkYeE4T4xT
2zKPJm6GdAhSALqj3B+qE7g+NMHatE+kRZi+FWzLznOjkVYxn/ZItxIU5DwoQAYWKUjG6JbFlEHf
QQgVBJraO/T3oTvcDosMMIHYi+UXgUDqNvlzwjWh+XIC/Kot+OLED6ysnXqvAaEV+mYIFkKHzC+M
JTp7Hx1uUu6LbXTiKdFeuTX8q/LaluCTwSGGa2VbVJwDvU3+Qdr9mbEx0eVgo/GjcwpMpLmcHKkI
SfcgtP1gT8vxJb5YIIv27dEwIAIzuSdv83GoSCRdKc0Wg/4E//TogF0DEr2C/We9+4t+M1xNdzjq
K9QUG5jxaxYPNCMZ5yrhewyhaj2xrvo1fgzlfUCUdD88oqwv74EY6ox+32riUO5ZPKd5tud1yaLA
1DAuxWOzMdziltuVZhKpJOiUuz1O/lvG6a66FIpLIAzWZWJ63bneSngavDvhP9XPAkmizDUg7vjS
eKMe9Xu00klljda9LgQN4ZYZ6jMpHS/2PeGyBcsEBMNi0T6rNXxrHm6xq/fHcFkgTZUX0kPy1oGF
KB4V0kIKt0EW+dxtqo2vrkuBrd3QsP0ShQsODHIxN3kK7zEwz9Olsoc+hgy/OMFsEcYs4VkQ8S7t
SroRR/R6xcddsl0wNr/ot+MjCFXMOd67uhm2iuZyMX0aPDLbLVoI3AKnkG+ukzhOvKk/w9YbZDsa
QjagyXRp2wcHtSMyZVKHKrdzsYwJ76ICX6K+47x/UoCoLHly78cF8+q4WmjAWE1CmJZOPRs/UOAv
pjvNRfOw8w/1Icb1Ha7TDSznTYbzGlvzacxngINCmHLAThEJfOZ7ckl5O/+a7h3YBcFKmGrqfXbL
JdAXaALX49n/UDd8yR5xORSAu+yopLM3WgpP2PsXAfBUNBuCCqUs01PGXk96C3uuC6+iae6Z7r8E
R4h3j/atvoKOATQeoayHwRo4/Aa5tZCtQtfYwUBnAeV0sujUdQIgl7e403clI3RfnQ/XAb7esxMT
eQPkMENJAD3G32tE5vKC1xxmtkxy7jp4btHazZODqEZj0NR7TPjskE/1qeSRFHN8KHTSE8rUs75r
rQ3V1xbF5i3CCbqsiI+2UHUd0q2YN28UyJxpvhZKNPTqLN60Ga12my3qo3fPbYfIENbo1dvYCy4f
hhLlYj4pLHhn7HwTv4+1tu7bu/jMFyUW3Md7PEddNKIacI45PBWQw8/ZrrNmwQlr+gXEdISS+pZ1
C4t+x6mAA3P4rkEjiQBY5Fde8RLdW3NrmWIKUiAhcJJGhX6cStziX/VVsrPzKzb0SeFTT6/xtl0X
55hlB9cECg+hx2Cn4aYQd3P9JXQmi+YoXr8GDDk8IGbjY0YulcjTgAhqhhzoOKGmWFmQUnALHNLn
+tlfGhef18aHAFS14LGF5LaWONut2MOKiruMi52WwJ8cjNu3mTNHLk9kY7IuQ6T/c/9JaBRGyOrZ
ursmSwdaKCe66YmIG/zt52kbnildls5Txvxvlr71uNA4wuySS3OvsW688RGnkyBlR9igJagNszx3
zZ20DbBc+uc4XMRnE8U0Nvkb/c3YtmgzQraIufUebPQt8ey34y676Z4Bb2gvYbdVx93AsdggZskI
BlSYiFhZDRFDGsltG10T6SFUF1BDS9Ip9FXPIZYOba1drPToS5vKIS/33FQ7GAMhgCNR7OP+uW3c
CtborbEq1+Z5cC1+a+7jZ/8qriqYf1oEnJ4mt7f2BakYX6jc/IYEgWYpf7aw1bsHsnBJL2zfkhcL
aRkO4k+kwRH40qN6q92YTwIoDfwfomuB7oKoz/sYmTrk7tNAWAGCJdb+amXrF3/kGXTZZWUJ2Agl
ZrwpjuLOIDRH4AM4V7hoS5y9if7UldyEIyhgUg6pvjwzEKzvigt+iAWXapc+kPxzHuboRpCSpOdk
2d5xgdyaG97fjCv+aq/yLxA7POLyHfIW052u1ovyomx171RATUHO5d2iZMs+VUaM0wL67QnjS/QZ
PQBbg6gZ3dcCuqZSZS9GgIQv5EXT2DHWqr9sPhGnyih8PqX26t8l4EGa1O3vppfwsX4vHBivy1bb
h87aVBYAV/JNTYYIqzcbqoD4cWSA2eLMw03z2s3JhUG79saK6xyLpSVow9J2v4/AM7Cyn1BUiRuY
RGqewlAsXQX9Ghgu4x6uBALGL7kRukWB4N31HKVKFwrOEccT+pHkWlzzW4F4yD66Y3hGfXeiVJG2
rEpfLSpvmTjHQSwNMNbpfsSrFo0j7qX0NpmzsFD78O67gRN//ZzMAcjA+fE33UdjLMKTzR3XYyAA
FhMh/rsR2h7pPb9FI74OH8t35UMFff6aHZCMM/dryI1basrJS6itkBl0qJzUBU2YYNmhlue7YIhh
iJ+kC62D61ZtGmbdABcQ/7wiW/v037GzoSAiKfCevrT/VsfzjP0NzqX8QHmD9Exym3Qbmxd0SEtt
7u3kPVTNyNql8Z7rV8yM+644AsD3gmzma/MMAFiN9aY/yegUiQzMj/4+Bw05MlpFg2veavHWeWax
gywsnySuQbBghQkxp3U7th01XtFsStKlvunmtqBtKNtyk900hLBtUYPtwsV04KMg3ENmiMgJaTUa
H2WlO4vBOEt3xp0/oVAiDcL7sNcc9yhbjtOOQhtz+rLN56L4wTQGb0Cek7XqEfsiZE+sO9lX2Ez2
Yb/2zqrol9GhnetrrHjEq8o5u/1enIJXw04hkkonBc8VvheeP6Fz5ajOQYykjXnSPAqPpEwsGlLE
elkEnDgRhCE/7G+FSDS1FsMidJ166e86FKM9/gGUcUjPeUBtytRxJ2o6bU2wPTyd8ktdZqxrDnVI
2yU0y9xuDCaOxYX7A3OH4Bj5Z3geKBf7RXnHknrTLY/iQo+cEWVXR4Exj7bW+Rrc9wsuKwf/L4ld
t/r0IsRUHX4Vfx4+ins2PXOzs1hUx4AhQ5+fqvLo2xc8LBahxkgO5I1su5JIkN5xWehDMfuhtGVP
dpZImNPHiQ9pkBFYwe42kfIjwgZbHiwg0F+9RbGz3zX2Sgq/9MDKcdtfSZ8QR5/6ELrsRVsOhJ52
Wz0wFuV5FWyM24wQlCeJcxBytV16zpYmm0sjAgG+MNV8HWVp7nAOJktKa7BoLgLAZcXNzVdwm0NM
05l+X7SuXdoaMvzUBibdTtqln+B0w1P6QOXc34jqvV+iP3TKRcWc1c3v8UuR2ybfJOvp7Khz66nd
IucjNSilRURBj8KvJYyGPx5to4NAqkhPshvEnIgCcllIlUtXYqQGzQv8yO/83kwM/qWfxLhPkRlG
a4wOxP//Q0tsijLfD3309hGNXuEtZ2daalsNCkvp/qZ79fdx+B8d1R/fS/z/P7xXH8ap44S8V7OY
VgadAGg+B3NjAcgWAMhfv9u34fuf76boNrMPzASov769mxRoQxzRxK5paqHqx43tX7ATIYfFnwXM
iTIDKWPP1lVu8Oecf/t9f9ZBVn/4BN86yFEcqUVhTuITyMJK/7XPI7FcOUBlgGEff/2Nv5LuvvcG
f3y/b6MZJ5WkbAr4xt0qPbbrFDyttW3oGv3Ok/Dbd/o2jwlUJww0nW+W7UeK5MlF9cF3Gnf28tff
SQOW8JMblDuT29MkJM4SP/IPNw0a/roZyM/FzLiskCGn/sEKmDDkLs/ikrq9Q0x6buuVurR2ZrUy
gksfbRhC0KtqKDcP9X0JVOdNe+qtlRCcsfURKOCdgZjlwiORy2ufHA8dcRq55oRtlAtLWjVvxDK9
qqNoHj1BjrYWPYlHzSLE3U1Spr0sFvXnu/Q0wUoqX6U9B0ZWZmtHRNZRXWLHXRAWUgAvCHfo6+hi
vlV7Wma0rBbtNr7vl1TP7brZmZ/KCXtVu6Wx2VEQvDd7GOHr/iJIawViv2d7XNKjUFYCrgppKqIr
BMFFgLE8UDaYYVskr2/VjjbYqseis1K39lZ6RXi/al4NPhABbOyG6bN59lYpTcrZRFePMYPysMkF
ic45cvUuo/m1xGJyXtGv8G7U4wSsFFIfhRYu2jltHxJN4u3gkl/qrfNjBZXBuEvvkzv5ZaShSd8H
uW1whwSDRpsOBIy977bfKRvCozRsD/6yeBB/VL2XHoKVw6pevNjqfPQITKXjsSqv/o1Jx2OYH7kK
647afGZdgRtRMHl4KbVtw3nMHrfBqou2/dt0J47VI2pnAD4Wh1eKgE14Rwe/PAhCm/y1+88rJgvD
Z127KTdKABFxYXICRXl09jY+FgrqfOAR73RaEIAvHVh2szScTWzX4LmMeX7bxGIeQcbCjbmqrtEV
IfCuB9iP9I3qddwVics2QreMO5j/EnEmlPN037sR3yU7nbFDzi6lu8B4rCI36YE0RokLShDAYDfr
xdEPj+EghMcc0pN8aUxLWzmjeHjKW+EHZbrEcblg4jbH5RkhUx5Xf2CQo0N0MfhVQAwsiiOblWvN
w8O0pjv2daAkjnjrXX431tF+trIharIcy8SZhC/p7w9lhObXN/svl5ayYky4qu4C/HTEREEEPDoM
u/KP+MAyu5U3JRAuDP1gjUYX3N9yuAZux5yHbVba/A59LgTA/7Kf/fjJvu8xvh/UU4lbiviCZX/0
Cbe2GCTw+FzCHQ3NrfiINJMvjFapVjV+LYKtGOxQE1CBQfFmUKtQE+jMH9/8q70fGFX1q3LR7kUe
IEdGYTalrf+Y09ZnWbjRL9WjeoSJdhuv+tffAVLsn+JFdAenFYpnx4ST8vcfu46syCkjR1sspMeG
CmhdZadqWCU1ZDV6D0iGZk22KrOHzJogrW4jDUazYDz1xCYaDoF8sYu6zCaUeamh4KNktcQEBv+r
v8Ah1rz5zb4en/3+xVBn7ZWeJIbF1mSp4sy7wPDWf6TuqqEAEwlF56Ghqi0vGiuS8eaf9EN1EzLv
gogwC7BTUAWurHNLI96ep/f9DdiNeVjPnqdH41HbGyB+ty09mY3nPCjlTR1tZAbHFAQv1SLkeunr
ZjOBmaFKoJNNYCOOVbwSl4olVjrbc/2gvLVbvFjMz1noC9RD1ULCNI83LBGxO0ElIA3RXtk4pNW+
+sUip4HO0h6dCqwUKfy0GkuYnFAeARZ1x0vpjrR1IlIxeKoB2i5scfjDAF+/Nk8lAVpYeNSDK0U4
ptvXiPjQao35Edacv8KcMHfc/LUi8Q0oyNnZl6/Rc+kmB9H+wkgCC4Q6mZStjomYftMuKQdkRGts
INadd+xdZEXtA1kVnNojQg3zk04S1lL2DiooQsxd+wEz73pa03r7Y0WCkXcxEVVhWDhY5/gB1C4j
XnxLKpxCSKecwdUtOA02jr5f9KnYJFmU73kjYTbqZ0QYEI4yV1893EkcQF/Fx64hqjYbbBMb5n71
EqnrQaZYPI6kOxBisgmuhBXkrnaL05UMQukpfuC323Gl6T/Nc1eND9oMBCBd8WnlHaw9Sxp/cFgB
AV42h2FNGPSh33lLUeJ467rmRsZMhT2m54qTG/1ocn5Q3WQ9nIYVVpmSQkb/RG+49O+7xwoiytrm
SdO4tdQtLdmN/HUXKCsx86F9vQQgux0/pwV2N4LNzJHZG4ZADkLJRtTeojftQLGH1c7Tu6JRPa8P
JchIxldMu15xAkPMZLh28hjEEY/B4oRJhSNjuyZByb5xYKqcS2sXuuQ4bh1q/slmwRhpEW8bGxlK
Vt12r8FJ9Gv7xVFUu8HFttepsaTnin/fvk3GZeEBJbqGTGwgPNsnXXkY2FvU5CJ7rmZsS2K5yWbW
NhXurStQThpwDE2od8qFrR1xE6JCU1b5x1fszqYN1bkdv05s+8JgpdI/9Jdk1ZFXxN/SsCXxT3/Q
NDfNLwU5NPaeCHdy6uPAlfQN8UWTsYkJdiKb7141MXALgG8/cS+0n5yhOpZR72OcY+xsuADxling
e/6K3+CFvxIBCW/Om/WYnDnN4/l8C2/6a+A9GdgayV0aZh1JIYjgMZSBolmET90L9MVN96m+0YA2
95ix+ZYfhL3v9CVgUYXaoyJvLF0SxF2OK4Y/wT27P5n0i2nrnbSj6EkKj12xE31xuv87oEhL+tkY
/wUbFKTNk3mGSwO6YyMsTtTO0CCZyqGtBxf7or+Nj9YSK+qaRvRt/u7rPC00JE08fYgeOYYkL+FZ
EBK8i7Ntq0W/p2VkbTM+KZeJa35Rtv0mE4xhmCEP6oaIKp+8cvVRgUa9t27yR+ugn/JN9jk+RsYO
qiiHn2YxnlvGJKBILBE0RXhesawEhIBakEOphZv9yQ7vSdtiJO09jcouqG6Vch0ETwx90mHNFDC+
akf8bshpzjXNQ+xpG3KJGCUT5XnGCnhsmeuwLu7xWxZLoCiY7+bNa+FaB+PSfNarchNvmh0KWo6O
QDOo9S3sXPTDVvFVqJDESQQSEt9VYGO+YKkALT77leAN9Cv1Vn7SBPRF+AqDlxSZE/IcbWtjvlpp
l+D+bXLFkKShAOb0hJoJnv7ZMui4+XN7h1wBVoJoEJBmg296L13Eh6A9sbFRrgRgONk8kkP46nlz
46510VJsk7WGYZYzGnFJ9/lZre70YCn1L9WLCQPmDJrVfy8H1DJr1kptq5g7Dm9hvC+NS/ZZQfdj
nEgLQDlL6tYh4i55KI7jZhiwxVG0w1Hm+Mj87tqC3yAuWMRGjRfzOWAU1pItiBGQCwSltCIE0Zgh
8IBVWtMMBwnwNKE4wwdO+Iy0I7JGYkIGuWAHvb22ZhprikvgykQbS706T3w1Vsqcq1vQ2r2qIgSh
itd0iiR72dOFWZXiJmS3hUvE+pF9dhmYGmAoc9D359YdPthdlXP6KsvkE0kEH/+61BJSnO/VI7Ym
iN6apWF5+VZoWWplVDmgPDJjqg0jNPpH0rpat7/rAvwkGMD58X2+KVjscdQmJeQ4I3Z6Ip/pOTlr
keOj/UY1aP9MK/PjO33rAHRBhy/I4huJejh1w+2jTcCYsbCf/RodgPOoPVabap+8txwcFs5jwYil
vS8F9J6jj2vtio0kFAkIhYpViqPa/5DPjL/gDB2TT2el7GymskyXnpNPE661OOcS+QOFfI1FdqsD
pYNZvCEy41TNkLspyxyBG+QHOnAETrrlrQzYFnCHEK7U9O6a+3ZDW/6PX/z/a7ajQkXx7xW1/7vy
PzLUtC8/qmjFH/lTQmto/8AfiNtPw56noa/nXv/TQWhp/4Bfi1BWMyxdhWvOTfGXg1BV/mEh6Mfg
RWYSxEeNP/aXg9Aw/iEblq2ajmPY3FS85H/gIRR33j+fNYnXt3Shnf1278dpHNWmVgXLTJkq4ujS
ipl2G8ZluLP6tFFmP/wq5z9e8L9lbXrOIV3W/+u/i5f72dt8K880aBFjXiIDyv2seMHw1uzlweqb
37z8v/kWX0jHH1oyU2Y3RtEqwdIMdD1+UiRce9Ai/SDr730tSg3jN2/09wf5v34u/VsDDRuTbJc5
C/5gqB35e74tJ0tbS4zzGI8Fz6mqscL++jf7+XvJ+jfsu5GWipRHur+RBomhij7qA9Qbi10/bsyH
pvGk51+/0c9/PVn9dnEaK1ANKa6CzeiZ7WbKLPZOUKPrQtf636yAyt+bZ3/9cPKX1eOHKxR20ahL
ch5v7Bq0iLUaJat7R0GN/2CwdbsA19BEoLraQKdfwY9Y3ddx0BPrSgpWRD/eLjPDWztOASRZKmyV
2PBUqcdVmk9NeJrGUbn2ba+7vW+32m960j+9AgZ9hb/Xub4mp0o0Nr7rtxqgnZ7I1zDNqpvOlwFt
5cjXfn0BvnUx/vx1kDfzmP/YUswL7HptNSJtsu3UO0c89oAr8DqZ9aJSkoEqqW9CjxiRtK1L8no0
tZv2tSerggDXK2nNSFWXlOA2iicjW1VKnfaEAI+REWQrvUvVEFWX1fROvisGMzO1Q1YNYfVoy8HU
0T5KSqX35hYpRJaxccYq7Us4EOnA0G5Qhz65tydnsFBEdJ6EbK6wI7lEN+LEThGby6we+tAiqdwe
2/TAbQM5FEtPXp7L0vEK7zcP37dm718/k/2F6vnhJrKcOpXKqfVdbIZMaHIvOoveCog3gCWVhRSn
6nx9K/tWuMqwEJ61vABD8euL9NMlDNbMt6ZHVyQdMDumMV6UOp9yYKin0JLyxa9f/Zub4a/v5hjf
Xj6yTKns+6HfBFqIXkIdPJu06TicHlJVz+40q4hktxCEKoOSuqNiD6XW31ZjVN60iTUeQ13nKTKQ
HBkSuKxff6yfLg186W9PgDVOiuplLUF9RmctjMrnpKcN1sZMx+j/5i0Mx/i2A0maXQunZL8JQznY
VnGDsjQHGDflevabt/h3N47x7fnSgjTpQ0Ot3MwxIREOcctfEVcsBZySDaun+i/K51SR+m4ejv2w
s4JB+81989OfkJ1a/O8/3LTjYPpmKbF2taVlX71Ogk5TFN6zXY32/tdX6ae3Jggksej+8BZ0H0NI
B1q0HBMvvrecmKByM4zK21+//M+/gaV9uzUTTyqyuE2jpdEEUbLW9anlNh0cuaLzazXVb6ZGuiIu
x7+cEnDRf/seETtP1uRjsYklMy5PrT4FWbzJjSTM6o1canVJPmc5UTuFulrrZy6fJNuzLBzSAB3r
pOpJOzO0wstfY0e2e3Pn1V2cLIqxCwfEWl7swdFKsmjwUy6CFUQINxy9KSlVO8uZrjLhdsWn7Ku5
+uJHtobyPG34mzvfan0al72uxGG7qtuhSUhqy9MoljdZFxjRu+d5vXxI4m4KX2VnSnsEeaETge6K
Qs9I4AV5khHSrmmzxhxm2tTWku8WaeXnrlerNtO4MYmDC9kBikCtOrJPu6yKu1JD2C+XGUg3S44w
9MwMRR4qItultuk1dCZ9NXg3ReJIavAsOVWtWQ+xFujoKQiVmzdDCmN/CM1V1sJ4QL422CoiBs+I
Y0JytbCpz1Xpt4Y8q0zd8ojlwNEuF4vYt7r6gPGr8o5TpQM1bPJWNiHp2H2sHXQTXunEz/ceARnV
konTw7xTPAkFa1gvAmvsr7kH2q9uCJjYSWZZMGAIJcPobssxI+0QLqBVVgOVdBl6/aG1O10rduw5
bG+XwRosraO7VQzGqUmTsa/WjVyNDlBntfDwCzhJkjaZ2zRt4nAOKAYfiaudJ5lxg33TGdKFlPh+
X+9Lr5HoI6dZLbUHW64ykwgWy69a2syaCV9Ca0tzirayVPcq6hFHsbJwF/pSLlUAjDix7MOwb7LT
BAcgepLtNkvvrDApxvJmyMNiVOZFWxsVSMdEx7/+KptVWlUkOHlDRxPaDtP+Q9NYMvNZKsVaQw2u
+5ZxH6hRMCIHtHInoD5TTTsgKqpLGkddhLGWWAR8GwEMHtvoMpnBS2wbeGrUvoyjddEZsd/emlWp
paDoEjPyJTqMaac3CP6SqZoAzE5B4NsVmaapHXv1Rq+rAY6VzdklzhEHKZ0TH1SflSndTZVUaOPF
b5UuU9aeM0zVp1rlEolDwRRoZXqOzCpMAldVJK2z57FiBVb63jVJYiMlpVYJkDsNAXrHSbKslj5f
31fNuql8dQiQvuoJRupl6OeB+pCS2lEDP3VwfQa7NghtaS+lHN7fC6kN6OsWoW1OeGTrLtIhrxa5
BLWoZBG5dI7fVG+JZaeKAiZEduSeY3dcjvtyCHheFk5dqj6WOzswK2PGgcXIC5RuiTUhDWs4QiBC
msKy32i+5cHkVuLcoMOsjVoeNa5Mpmnpb4LQTzldTJjOFNBmndQm6yosNDr6pqUXGn0R0wkM+lw5
x87GlbzJqVTEPkNLJ91QYpMmj9oEUqE8RfDyEnkbTnmovUPe6GPvXIYlt8CyGht7aJe5jd8YcUuZ
aBaRtObom9VmTMJBiVeNB6jittKHioJjqEcu+o2WVEOMzy2aUhWpUuK3Ve9dplCKIVipbZa0ETat
WstHbV8XlplWdFEJmWUoUWZ1e5CjuKqUo9/LI5UFx0iJz+6VZuIDa9Kj2r9n0laXA4L0ydGT1ZA0
EeTscrBpInmxVhrJZ+LE6ghAJDK84E63Cg1Bsg2KHWRdohqZdlIVmZPIwoulIjJXhdFoE1m5ZRwa
NK/VfMwQmOeJPOQ1mHO/8BQyTadhpH7SIt1s7hJfHSHIDaFmT1Q+zOOJAGYcX9uy8CwbHhrfLijt
fSpFDU0tOAYcUuZTm+t5ueOA1kBbGyO/KMv52Gp6gPBolHSaqlFj2DkjD3OqXlOeo2LNYmnXyE2G
pAcpbEGnTG7lQBsbHh291EJwnEXUT+jHVa1BL1h1Q5V/AEmR9deh6vNqmvHEB7Y/K/2iqUWMWl1D
zfObiEcHO8JgI8tlE8oAeGoRkzKWV3QuBgnWfoDwy1Jzr8F54k28hpdq1D6rOkzT/0PdeTTJjaRp
+q+szR1tEO4Ox2EvoTIjBVMwk0XmBUYWWdBa49fPA/bOTEYwGLFVt+lDd1uTXR5w+YlX0MQlqO4E
HgM6cQlZfI+Y9jWJB68NV54T4CieTHHGCidNIJwn10AxwVxNWDfQiOYt4B1cCREh4YzP7ESjbTSq
BseOwTQTlPC0zCjA+14igSD7nhewrYbKjJ0fQZOND1xA/mhvKqcIoTemfY7GaS5iCYZNRRaBeDDC
a2ljaVJVx3KgAQ/hViIhCm29lizNm42a85xZ3jB893ndm29GNfm4TpujRG2Tn6is6KuwloLCeskj
EJiWsd8XAxyINsxRErZYQ5bebrl5Vyn5i/XdrlCI+RD3eTHi41wa86ehzEoX8f2kMedkrfK8KimM
eXGBRk1hNuUfnV/XU78yZJzO3+O88pFZ59/T4tVyppDhJqMjf1/liRqCz4OfDxZMdZfzvIonU7df
sBgM/Jc4qxIfSVmvycW+RZ6BS4Bga3Q8rOJsM6V2mvVdu1eAR2LILIaBzs6m9ttpfm1kmQMKbqu+
xoxtdpMZcKKYSj9jbs0ADWfUdDJs5a0whgUT1VXpftKRrAYm0pjjYofjUeZ/btQ0s4XGcFHh1LOg
m5AOvodHWjJGyXWWZ0HbXPVzOdV7t4kFAh+Jb5sRjKk6HAekta0cEDozVXvL9WEVhQMBTVVxuE1t
nSWfw0T37lOj8tAVG9FbZYfYtCMjGlptGFJcqdGQnWgWNVl77YTShP805TlMrMJo9FNsTaoCepkW
qfc0ZrHXViStOaRwlOTM3odulCY1goZpXlXWi995rv/dQrFIPVeJVDVIWDOZPdrhMmrHxy4TXl9v
p3GevY9eYopUbNkNA60nZYRexeafzTAFIeklpeFwFGa//wgEy+4DNnqbWB/KPonT72Pgx0OwCgnn
TCh3Vdw236tS5p33WJpjhjJVldGvvzeL0aJXVVnSX7jTqT91j5kktqJ/1SItRce2kB1m8mY+Gg+F
TrICjkRduu0Pf9JS3E0yGgVdp3JWswV/OO5Amj1VcQUf5nxUvqRgp4Llo9TMTMda2NOiS1Rn5gdt
TtMuZz3xFbWnfbncDufHOZ1cqOOSlx8lRWfVgbyWTRPtI5GIB3Lu8UKJ5XRugV7aYerClg7HMgSU
687pFzTUqg95P2MUmLbml/O//zcj/MwJ3yVHVdmNqSyLBh1SQLrSjLhSm3r6Cw0O+dc/GUIey3G1
uWd2QxwEV5ntd/NN3HVEooU2bPpUluwpGv93ZflEDXVJt35dcKmPpqodVetEyWjsmtruUexJcpwn
h2xGDdksaGp2o0knz7bb7h+tjRRH6ZjdmYMxxLmxi0TdUJlrUeyXgwL87WZX57/pNykfkkSH65+Y
KtLkk/4utqjrDEVurSzdf00csZs6GESVhrWhDMKayaRCFQlFPy/RgMJs8Lr8fxS2jzlGgyZs3zID
5DrrMd9KI0Oj1vC9Py/8Tvv05P90KXq3i5qxGmwzrlEbzR4Gwd072fqLI1N7naocbaIWlmvjzS5C
OGrYEdUbNNIixAIWHZgLJ3HpI5zYAZRjDidLZP7Idwlj55SyXPEEoglMGWMrdAs7mXSI4egcxVW5
SGjBVJNl8FT5Q3N/fhZOXwUAWQ/Hb4O6rPzJMXYBkZZ/hYoLncqAm968UAg9WSWWNEoOB3DRfjJl
TMJrG1P7uekEb1kX+1dZDlFCSXxl+maO90PS6Zt/9klHhyoeZ3sKCsWhcqnB3njR1JLV8sQ0F67p
09cPPZbDT7Jmb5B5ORlkL26wI3ZFyV5r4ypQafrPlsU9OkOx38yItXNO6yCtPxlDUj63cVtcOKKn
rx2i7MMP6Avdt1bk+ju/0uXzFFnIos7gVDNrNu6z1BkRHEZK9vxy/Gawnzv/3TFrKSSL0Ju9nRmM
AGxkbMRfnEF5X0hx4FXmporBwJBrPp0fzzp9rsVxX2KejXgQxG7oJprqqiIJ3DR2YmzTKRFb5Rr+
3i0FwI0ojfZ68tB0GWJQmz2Umyqf8wsreLrwhW/X4Rwrg1oPynq4K4hKvJSlBuNRD+BiKPXswhIq
xuCBB/CpUOA1FRrX57/+9N50vKONM5pJrXor83bCaRWWNCraCz7vSUcEuP9oCH10oltBKDrVjbsz
/AYKGBUDDcivatVzl5dlsjs/yultQ4/1cP60IRQlNNfb1S3OWKmJtmI1QO/r0wLmR5qAp4mm7B9d
GXRtDwcrpt7tGm15ODfw1m5Fo8tsN/US5vr5r/nNssjlf393CIoxUwPKXd6u4bbdWZ34FPstUiQj
kgLnRzg9XyTihyOYbmHGcaJgnJgdzDgTK22fjAG0duChLSH7a7MvxD/aZf8WM333OW5q1TVSgJQA
3DkDRqjbTd0GoKaoLl1Y/9MzhpDK4fegsZtKOS66oVKh6CE8/7YKAm7arq8u3Ey/G2K5QN59BTaz
Vmslk8LVR0CSqz37DaHUcl8nanw+vyqnXz/bPFoVnZQVuTMPxJy4ztPoxA9J4r2GTb0L26G8Lqcw
WZMxv5wfbblbfg0nLU8cflAiqKAkSshdkdWA4sIqubVab955ZdPdkgupC8fl9MRZx++HHzuYRYS+
3JF6gZ80Y/u6tsv5jm1uXZ3/lOUnn/iUX9r/lPcbEkW1E5ZZvhoZdUqCsdH1LhyX30SpEGgO5yp2
KlogMRsqNsbsh9tLpMlnStuoCOrNZKJoEPTBUxwj8RB184+5TKdV0dhy0xT1cJVFFvwGQZlrbEB3
9WkVrfuyB7yZZlQvesu7sEftZaecmAjn6EIvs1HHGWYleOQM+W1HRWrXdyMG4xr5LzPs4AjmxbS2
e0J5qi89TBADRr6u6nVcc1VKDHGvCguXAVOMOGUPRnJteJXeDZF21tNcl/ug6L1/tmw/Z/vdkeqG
ilgyteAf18Vw01E0vXcNe75wJ5yGHPBQHi2a0SStEfds8J53fG2WGEyUE/LQRgQrom9wy0vaL6WB
0FNmhfzZYFMEbpFrnbKh2A5L3S4X7aNO1bTTlfgSIJ25qWc7vXAv/ib2QFH1cFc5k1H1o6HkTtg6
eorMrt8EkzFhemRXu1Al3yhSYg3VNe0+HIJh27nhtJuC1l9PsZW9nj87v7kGFuHA9/canjd1MgZS
7TKv1ndOJ+xy33jO+CVuav8qzsIuupBOnr7eKP4ejjTkkd8Oc8XmTO3uQ50keCJRNMV4YJ525Ho/
utLx7l3u2AvZxG+uhePYjg6LFSYGA2bumHdrJX3prtEGE9H2/Nz9JiFDD/Dwk8ayEF5UpoxQj5gu
CgsPyaaCA+UOXyNgYJugxu4+nPIZDYiW+uqEX5gzGuH+wg84HTiaxxlhJfsRz1RD7mRjkCZRvlyH
Jih5rzJgLIna3dB67m4ilQEV5lXU+Zcwwl5xDKlQ2WiOgnH2vBH9PtF5YNx7il1Fp7emEXQXmtOn
N5h5nDRamUGxreD+98H2bBPPV1edkaF54Q6Yso3tpdzxZyr+6+Vn6qMXOuT8FH0XEtQoFAgCAYff
zmrJDKAZkDkp8ho1sNa2I9qhxQudoouczdhYBnT/Qlz5RVNfeDB+882/1MzCaIhTmdC/s/oZgHWj
nocChlZujv1VEaCpd379Tx+pXyBipqHD3JC92hFkyTs7dWJMXepPuDqWOy91rFXhNqC0qY9fGPD0
Y24eIw1EN4ztwNO3Gyq/29r4DG/GgBvCHozxHw5xdCHlHQ0jf7J5zBNR3hagM7aYhk23fT1WF87t
b07Nzwv53cMjBqtK6eISLpaI7KU12sYQnutJbWSHRrW1NGpNrUH5xejhnF+q32BQaG0f3hXAfgM9
qpEYIqQ36rsW9uo0dHZWRO/GKCCwW3292L4ZyRVdfCQ6qY1diMF+s0+OI8tZBvYs/IKAWGAnSMMN
H0rPQ/oSa9GoqhH6riEM5mHTXpjh01+Lc8bR1zaFkRJBsIpL3/djP9vfNF2YbeoXyVOjC8QX7Pwt
ELNa24ZjXYkSyavzE72M8Ms1wMhH+6eWRphSWmL/9JFx22XtdGNIN90ZZo4RlIXXziib4uH8YCcn
djEIOVzUOsAxwMoI2cEowuiwrOmqGAPsH+wS71ErcK9lVIw3ejSSC/vo5N4F9nt0y1nTXFhzVPLk
wKHftsEoVnQfXzwrxpqT7izAhnWejM++7+QXXpnfzKg6ykuEqScrc3hH8T7wX4pYfutzrvImd/Sm
thvE1iNQKecn9PSTisfF0YzmQyqmxMvVrkDp9MELpH/LeQ22lUHhQLmqvZadJTamPwQbM3TLlbKt
PwrHCv48/wOWcU5sn+NQvw9nMAItT3pQT98cMSLCAMbolZ7epTTvNyv4EwT67vbpEOf3wVjwhbFB
tduAdpU6k7u2yyRHma2od3Wd+8j5BG+W39dX57/r5JOErvqyg9+NWpdDN04z+4bmGnoQrVvgnwn6
YaihAhqiuBRP/u7kHweUYs4n5FfJQQqt2h+5rJ91GcTIRZV/iDHAeG9C9CNo03xNHefeVKX7+E++
UHtHX4icf2yNEY/h0l7GgDTEqnoqkcVrkwAyuzVeyLJOhpVCa+dwJlOA3iVSxcm2MJPxcQgj/82J
I2QPz3/Gb/7x7vEBj/tO1lUdbU1RTvtWTMYNk4Sk5c9//N/iYPz/KZ8/lD/yj23940d7/7X8XyB/
vkRb/91P23xtv/6fhZrRTot8+//9D4Qg0x/vWRrLX/8voXP1L2TMXaHwk7QXLgZb6L98nkzvX4IL
XggH1vPi2fQ/LA3L/Rd/AhXadfgrKKW/I2mof/F3PYX8ub3QNzgNf4OkcfjKwGpHVQIlXCxyXEjX
SKcf7jw3DmygAG53HU2h+iPs/BLwY2KipwUCjvQ9CiWG3xloqzavq/+3Y37rSnp4IyrlMTAfIxzt
uhbGVkcbU4wxyAnALvCknWaf+CHudUMgPlph4164pI4uj2Usx1poLZiMKg+MytGXNrJzZDm33Z5U
PJQffJxGHmdL0N5rfEUL0JxU/FKgO9/dxH4h4fEHlehWpZlxpb3bHo//vvLfU1ZY2HcPAWAueDcu
LJtFAF+xksufv7s4Abdlc6en4Eba4V/FHCBf54niLq0w5kzmvr8+P9zhI/vzy23Tg/IDRwhq/TEV
wOvCkm5y3u/bUFhYugJTiAYv/MEsO5uodBFOdbJLwOGj1/bnqI7WtsQgxkJD4Th3SnjwoipL5v0A
vJhk1c1HVFJ1jhjx1KboIOky2tfOFD92ts5xSLSG4o17qoBjO8VzdeH1V4eX38/fgz6OlijlSMv6
xXS3UW0792Y37gmTJY7vRRR9qFsjL3AerI3U3Ti1LuOtEfTZbZ12nf7QumBUVskgkulJRG37QY+h
U3+ccp0hk5gN4jMWGkP+RaqRYlDfIfIblLr3v1Wi8pPHyJ5meR3YZfSYGpo8vlIBitKtCwRt08QS
zcwhkV20kWBk+q1dxvIxqwuIKbiYRd4mHWTVoIAZeZhrhgnKib4UxrjphzxDdyO0UIuL/cT7HnZT
AYU0xa2jK2w8/frMy/6SpWO8AjzKd1k6X3dp9SDc6bkASwPSxmqpwqXADcGe9IH9EIf4oSFQRfK3
B4Uq3vw8jj5aWYwORyUtUEIak57+oQLX0+0iLOjgBM+pmQB2rpA15eR117Ars3Tj5dIUH//WDub6
FEAJFbYQ3Bga5e/DAzPZs1tmnTnvDRt/AS0Q5E7tGSFaT4RXwHUgHGIadCEAPyqicUxx5dOaw0pM
zNXoHo1aihwDoLBSe6WTeRGo7NB1kbH2VvnoFM1DIN3+bqIV8gF8NUr2VdW8eDjlfLKpfKKaXgEn
/FvzsNxhDncX4GbOs8MTcDgPbVVFYEJnpGet2vnUBgp9xkb7mziKEXJwRwwHSu6Q84MePxEMCojC
xm8DE2maUMv18u62GubQEknSmnt8moxsp3HhoLLRRr2/Th0f/RNg9Ml6tmYJ+6G3xZ/nh//1jXAk
wH1eTj4fa7qj4ecAOhHGa+a+N/z+Bhxc+LGxrOjjOFG1PD/U8Yov8ytdiymW3M/cmEdvhKEoEExK
4IRQajp8Ng2/DyLVzeuU8jzsbScubipekgoIrJLXdhTk/joE6QfhuSg1chldCOf9/K86Nf+uomrK
vcRLeYwTAYpt6SGt5710dPvkTKV3DTDDAecZdc4Prw1AoTpjOaA+n9j+j/ODi+UJ/p+k5ee1uXA4
HQilagGpHk1/xROthSnnfaxB5m+adkY/AQ8lQJsNDlZYtxkD8olOOaAf28q0WQtt+NmmmKL4tbJ8
3EvtEGD2ppVdhynfyB22ghmBQyzIDwAvo9Q/qszJq03cWIgbGkUJytWze7detUAXEeqMjBF5jcjB
OKQVCcBqHQU9FsmFD0t5NjGi6HhF4UOAukB9x6069Mhbw/e3oC87BNeVQX1+7u0Uln0OeHUwzKRd
uVME+74dABIWYOle+0hVzSrsdHGxy3NiFl26Xx4TSRVRmsufvztDDvCiEZpZt/c6M9K3Tph43tpw
iTLaHEvHbTvGSB863sidPhmNQEiqb1Kggd049i8GTNq9b/b2t/OLe5gu/nttbSIh5ThYoMhjhaOh
i2uwwaa5H5oZWVbTypARwpKl1G+OOT4brbePKutrI4dLVjKnojGFWQ/lPszjLOKgwwkZw3LKktDt
95lrgQPMRPW9HwD+bzPTROq/GvscN2p7kvJDWsaWXC+xnQVEVjj+hfDIXm7Nd1vcBaLhCsJz00IS
wKFAcPhbaJkVHgFAdg2W8s6a0n1Xq2fhR+MqNeuas4Xj2+g1mzbxwjWs4Jcm9j8AdNgUJooMkv5P
Zzb7zmEx3cUmxQZVgkFiEFRXTendTIFZIOd76Vr4mXz+8rN5WQVOrZIw8mhPYQ6WtqlvZ9dWYu/j
pLszXfExNc1hHbuglsPW6NBsTd+MGnFNiEkEmXAsKtHcpEXMlVERzvtK3jSQMOH/YoZnjQtOe0Yc
I0H0AmO50EJFSgbXXprfq1jdOpH7bfKc18B3hlUhxbUns7uuNO4Y8HZQww0YevNmaKoHBXZoyBz4
GCHgyFSrhfWJn0w1dciD0BtyFb47ZXYdZPajrGlDpxX+nyWX77qojduEGth6tJ2/Qt8SH0rJjeLO
mKGXofOpigC0l5P+aIv4SQz6ySwhbHhj4t2Bh38oHfMPQlukYobGurJj+iNz5gLOTB6BHM+rMEAA
25nsu6DM97nfPpcZNiz2EF23EBT4eKDICayoVaKR5Ac+9K32/Luwnr5UNuq2c/HFadA1KuTObsbb
3snvA7xQEj+7L5zwAYDgDDQk3GaVhyiopAlnfXbt+EqnwaWNe9iT/RmgwOUngSOp4YU4rv+2tB3N
svL0HhqIxD9dmj4kkq6mNlIU5fCcqIyFplyJrkoJbefP3J7zv0TeViHauQ68n6jqG2cVdXX7CpYV
P3k7CcCr45uEnmAiLfGxCEt9iyGuvk7TJn47fwH9kgiRjdBhItHlfVH28XvbyUH4vdUgCdsPOF6Z
mbeuu26EUuIj2ZRhKvk3xyPvIqW2HYtck38tOcK7azinal3bcJxucshVVxCWsImthjH8CNvZjPeR
leX9pZji9CI5rjItsaRCR2NWjRPAfBn1PrOr+HnG+W4FuaHBpyZE2q+YwXJSz403ENXCWyvCnqS0
3fnChy9X2MFdwURTLYAGD9MMBMbRj5g7pzQbu9D70JhQ1+nnsbuC5zKj++TLvxewLWEzNQ0uG7FE
bdYxYkCkA3CJKPb2VTHOt1VS0RxdQgwQby2isedX9Kg19/MM6OXpwl+OUgoCr4dLagqROl1ievtc
2MldWmvrtVckmaoO1LVje8ZaTWmxU6BtH+ehgc5nLpq1VgQ02CuwmizQAD//m5a363iymWebQHJR
tDue7CpU4VR2kbfXVac+L+Tah8zPk20pguY6zcKK596+9Bz8/NCjUSFOKvJttjd6sMsr925vQ03L
oMIEeg9FBgrIaCHto+Yo+8OJ5/kJ4k/3Iyqc1riWgEVuzRmYwjZIYXPF8MAeRhRr6uuhGqO7oMLG
M/IShQla4ahnr42tNxkGwdcwYfHv28EyX0I8nTE/y5UbXuWAUeTTOCX+ouglYcfCuQmNP7x0CvEI
D6K0XiN3sDjP16WJzmYwhW9m0/f3iJCU0wcLRpC3BjABBdh06rcyDQVsDXikKe1Ne1L3ZVwjBqCj
BTMqIre6b500fqCj5zyg8DByu/lTiN+C7sp+1UF+Mm+aEqLfusyk+dglQfs81a5Mqfb3I0ZB85yI
p4byE48VbECx1kuBfh3Pou5W4YikPUDv+nvnzLnaqBZw/IXzeBz/LIcE8gtJLd5r1JWPdQeCFgwe
qEtvb3HXXdMux2LNgmRFtjPgR2L5j7Vnpfc14Nhd73todqEndAEaeoTp+Xl2sEukhEgIZgqCscMt
41hhBbsl8/dDqLpb27TFD5tg4dmIxIRhluvrbWfAu1uBmqbhHVSoV6wXmvGInpeaH0unKuiWhHEN
Z1Zmdr8OMOX6LI3JCdbB1Cta8kaIYag3ue3VwLxeEn85yo2YRl49ZhHcBYm6dwzTgv6ODTmCTvsZ
etdXoy/Un0bUVZ9mjINNSHf0Xq5xBvfebJEFlxLjE5cqy2d6FNd+VhePmlhGnrHnh0bvNVbw07qS
OSAxL47G8SbIG4wHzl8rv36rizQmn0rtykMl+AgZktd15mQ2MfnCfp3WkekGnxNP99YeevMAGcqf
hLky60K9MWdmeCHaODm859r05kzAXfaSTLy/X9qphONne3sb0ipi8oQaURaiqacGmrCpEz3aeYqB
YScuoTx/vU81VWqkQYmlTyRPIEtCP6g0Dj5WOu8nGYQYPwhdNHdDEypn19Dqztd54FjNhSk/ObK0
cbUGyWwTOBx+M4RlcGSq9/d1lKtb9nVxVc1ldGfWTrdVfi+eWqe4dDf8GhQR0imLR5r/kCgCHA5q
QYmFDd74e1K2JFuFvauf5tQBOhZqNGZFfqHOtbz9hw8HMRh9BsITB+2nYxWSpq9CY6AAtq/aUb/F
szaza2iSctyd37+/HhcNIE1ZfJQnFIWMw+/ybNQWOjth/+bV+EbQrVYiyYJu1QqzeP2bY2kTpXeb
Gjvf5JBzH45VZFNjpIi53IS5ik0kH6V+gmIXosVnjuWn84MdpdGuWAZDyIRiofszqT4czCuq2kmj
Mrmxw7buNtrH13qrRO5360S38SN7t/uo6SD+4fhieBqDcbigb/HL1PILaDFxFdlCu7+8Jlh0Sxl5
ZXqji9y/ExHpaBta6rqxDf/CKv6yWxhKmiZcX9JlBwGBw4+10cQKcq9JbyZs5d8CuGjhesyJov7u
0WMc5aDVr5fOBYWvw3Gy1tSUqv3kpjZDj851uYjOecaqncW0jkcMvKz6Egvq1DS6ludZbBnKje7R
FVfQjRBNMiY3YZWKB/Q49Od0svG4hCKGK+35XXNyMJtBTJu+BKfv8ANLbwjLps3TG0jPZb4t2zB6
ozwZuushnouv5wc7tUV5HnmsCDqwVj5aNdVjLWwNaJsWpjOtM9+PP4rAFPiKQ9YPu1pvW2UluL2O
NUqXyv9bICECDRZz6TEqT7JxpDia2NxuQm+yg/Rm9IIO60QHI5rAR5YgcIsPZj0Mq8TCVzaYonp7
/sN/ucGXu5SiNb2vJUU4JoM2vhH5hhkUN6XXJBQeOaDXk1tZuE7NaCNshtHq01s1q/Lz+YFPnBOB
lh75LZGJ5F44XN50iHUbUcS4qQ1n6tdTM7FdB6PsXs6Pc+oDPYe6PAqASyd3+fN3z7LQmE1QDE7x
n6nTDfhksUnJOa+mRONj2TQ1sS1udecHPW7uLQsqSHDYUrSQ2b9HD2Ni9LDmjBm3GQ3Dx7VUQP6K
gr8owyeN9MoL3fMnRKbE1aiH6Jlegb7Le/F4/mcsc3jwcvErYDYpIkBK07/kfk4vZzOQdXZjD25M
bYni1yvdCvUU2gpVateN20sgohPTTV5L292haIiK6NGp1XU3UI3H7iey/fZ7I2iXG6bZbQcrGq/n
cMalzJuq/fnvPDWoJHmnC0YJgf92uMZe0UxN4PfZjRdLh04LWt+xTNubLqQQhUaP3GvVXGJwHcmG
/Ty0JCf0S0lkKc0c16zJ8iLhV3bGTZ91V+Dq7LUhsH1IYAOuxQwLYOUi/dA8T1m1SgxEdMe7Ae0D
TL8zepyrItTIhnptvj4/G/S7fl13IAuAJigduQ7oicP5yPvIAbSAJybSCCCTU2scoWQZrEJKSXGb
yRLFCZQ4kH1XQamwKuvLAOfMGKUmH7yuBi7o74rRF39pynT4iY0DUxr44ktqgg6TZW2sGtOiR9E7
k/UWKNmhbCyjq4mTiPp3HZTXKAx2t/4CeFpHYyv+8npKxihGJU22qOFMuNgWqvvkDJHzOHSWjywG
5qBh7Btknp54hqOMhmRSuNjvNS5VWelDy+maEB35GfLRY1NXOeoy0lrTA0inzey43reRxPFV12Hf
rNF4kIRQMkx/tDnmC1Mu3ZeqovA5hY6Dd08LQhrya4QTvIUmEoGe821Ee2hcGZqVXaWxD5CRPs2w
DZupMFYinjnD/jDiEjHm7lKUNbJWYxiCRhJkPj18QUswnpCSq/V31QukOToxoR3dSCzoJk2Xbs5T
iVKTCl+hYPu3PXHIRk0hPiRoKuwsJBAw3vDb+MmCHPCxG4Lme9TEidyNVda+FI0/PbX1hD/JKA1P
UQsDqbdK0GXc06HE7iQrJE7bXArxjwk2yh2lFt/dhFUbPOZoKX1BqhF3ELsz1qNp2yaGri2+P8Rd
L0Of5t3K792o2njuHKkr7Roac3fVz8V6VGn2yU+7HicPYp9PurT9j0WRFftOldVLG4tw79ZV9+h4
pf85G0qMYCdT7GOR9k9Rb+g9hXG5Hlobrz+uu8eirJwrFYnxxoisbh+gvJLvjF6LZtV7FoqlOTJa
1FmKnjPc5Um7A/dVv6ADViCIj/RXgjxJARCni+oG8avaZz38ecTq0i38O90VRrmZJug+VZtWT3mT
WU/hgNjZFqjHrNeU5in+uqnGu26gYr0tXC9Kt6mpcL30Zye+Gp2abNKVgYF6cDwvVnOlaG8DQ3oP
oRGW12rM5htXBb5eOeHQ7ytpjlgaJulbVQX1s4Fo2x0ImvQmR07lirPXfJfOOD+H0NjunNAKqPzD
R4rWQTqa1tYQso2vZDSET96QT2JdVKaL/L6u8fClna/2KEVBLWoMN9tOUWTdUqKW7mMxdSUOYdxQ
26kHmHBHr7S9H8ZYNTeOMxh0/0T5FiLtdke5o7+GiuT/UcieB1C1PrVvXYbtB5G71pOXOVa0XkQH
72VdF2+kknb6bGkFEzitY/A+0ayy16GpvX2ITla8Kruq/wAVw3MwhI0Hax0oJ0YMK6APFSaIJWzo
wBfypbR1N1Cu6iWihuPshh/9rvT3UVaZ1dpFe+evmmboxhqLQazDMnSpbQ3m/HHOKudl8jQPeNtj
FWnRye/KZIzXSWbHt24JbmlVFUOzq5uSPliUunILhsTCpdn3yrWmNXUDXhhZqgh1t1CE0CDbFnPD
XqevoHsgn9vgjGim+MOLQfT+zMVeYReeppgAOl2PrUKWe5S9SpzanCz7EuaFjZy9Vhn+JW7+1CUp
IuKV1U8vaTg0azZS/zX3dfTAQMjnTGMIS82vYsTV/bB+C/ypwCl4iObXDEmffeEuyqGjTpr6esqC
4LZ2relaV6ZDfzPopuypmxaqq2hzcQdMCFMLs0dEDLzMjUaw9tYTXfkaJL2zJxxp96TF9r5xvPSz
P5blNgpF8hHNKP2gfFffC4rE14E1mNGV0eXzdei7MUQRxL5ypwASXubK/tpleBwNBgiezsU6yEnm
bDUPcQ84qXDcO69uo2uQEOq+z6t8J4cK7Lw7IfvXjjn1+sgRLwQmOLqj9xdjMhikmLTCLC9u6aSt
fewXIA+u3bLBSaVwg3ElXNbgSpZWemO5WeKsy7zrUYwcNOYjVM7wlwBXfuM56OKso7gVLlYc1WhT
q0w4HVAAVbkRdatuozZqdi5RxsPYGuZ1OtTRhyx3McEKc/8zrXYehU4EvGAdieDaTEwEmmjMV5iW
xpGmijrgMQqvEP95IjjAQJ5pvlSjK27n1JAbtDL8+8608ivLMZi+3qJT0unqqdZt9hoUQ4vFne/+
5bipem3p7D2Yc6GehD951gZWv/0tdUwMQVwYIkVvpJ8M1ceKpMZvgk1WGdTlgi7WL5RWxquMctc1
ujgBIaIX5Ni1OH28Jj8LL+QBaMEuMelRtIjUzBLQuIAxiZcPo4beU2kd1kN6U4p5A4HqiY7tF1qE
f/b1uJoNNwWpVt6Dh3q1pnxLz/qTYfGK2MWNkYRPhocVgz3iRh2sLbu4z3vzB8/0Q5Enr12Q3QyZ
d+W73feBZADctT2uct/74eXt2+SqO5F3e/CEf2RT+TBZNjZ5KcVtKArXceN9GV38J7vpza8CZ2uG
Na4aHqr4U93fTsW8zQdcWNK8ebBTLpQof0gC4z85Oo/duJEoin5RAcxhy9A5qKVW3BCyLDPnWPz6
OT2LAQYGbIUmq1649557r0cn5tdhprsvXa8cNZlBrimIN7KKJej76b0iJ6mPTcqhxG946DwRDcGY
1Wdq6UtU6xtXQ4eGm2nVwEdkPGUsyQN7qbexUE5lbd+zZgJCOB46NoWVa57GYtjhDANY3vxzm/aA
28kv6/SpdHV8jmbyGdWwKGszv5lkl9i9tpe2/FFa+eJmkJ96+6N119++yH9akYMczLtr0yWtn1nm
vo3XAVZIfOWN8vuxeVYTgFuZepQ5+3TRgV9ZOy5+Wx5WFvJqT6kvjM0o+jAZYCeQWDaSXzscdaHu
yj45WZMMs7km88U4l+24jwgHDwbdOc2tEwgdCVnWE69t9OXzVObHQU7hqpCtiQL7sffAvopxNbHi
TbW0+9ElRUba03OvFkFXa6EyE20+GOJTZZmOTmDi96y3OE7bj2kgOEyHcRq9NAw2gXorcFhyyxs6
7m5h7AhJ+FpBpUjX4N1nP0GqmadFvIpxVQVm1fuV0v7IWQ2zMRbbIa/eB7NSTvR/hdfEKuyMR1iE
NhVv/QyNxgIkz/caURf4jADOTYrZiBxPdtFy28TsOJ2uvORD+m2ziwidrshhj+g7aWZ+RHm8DFbH
WqzvqOeNmy0dAkZn9TC0pE9W6GNlXr7mCv9Unh8myjSvsMYgKjiDu2IlZ69/fWSA6hHhOYb6R7NH
ML72eEvU4pTM4is1pn+Tbf2NE7HtlfqvrIRfLcW5XSrTSyrjbazxBZfml1LJPbLYw2MJRb7hdrEb
8ggN7YIwLfaNGuZXUh9LY0y8epaHmsVFMi8bmbgkVq/5uW2jYCTyx1CXfT8ZdxKoQ9b3h3zVPKOs
gOElf6s+x8vGYTnpn2hinhB2hfPY/bgi26jdREp5s2tNFujlClU9U25zou0tnH2GSUaNa+7tKYOj
K2C3sEwLHHXxnQz0Nf4Rot42mQOEyXRWvilS+UR+An/it+X8EiVy6zjxfnH6rUZPZQ6NH5lK0MON
y7LH+QsQVziHSesvjljvkjxcRNHh0KEqy20ISrnlO6MK24hPWVbGj7Cya6UMH64zHOJWe20FL6c5
kWXexI/MwG479azE4vpkKBRC1fBJpsGh1Zbf2QTWMsXHSM83Wrl+RmO27XL5dwLnmrg5jqbyt0iq
J2G4PxzqftfZ38jiwLQrOJtpQX+l037gjcAHYe9FPhE9WSO0gN0mWBApq7z3BTymNNGump1sJC+a
V5bts8zFJXGJPC9zIIGqVeFvrQMzKS+ExZPC155tYDoZa/Km7w5aNX05EbCy3Dq2vF/C4b5V+9az
q+4e1c3GWbqLWY+XMk3vaaQesEi+mzVsaBPoig1QNE43SzYEeBi9doJ5utK3Eq23zHOIbzjUlPqf
3S+7SBe7ZOCMdQq2pcS1UvFe5ggmqTQCVapPuQsMKetv7O07j7G/5i21HqwJCBM7q3ZEz5KkAXmr
6ULylEJdmXdlnJf+pA5HbSxeo4e83MEEvQ4YNp34hPA6Z5FpqvveImGbs/RcyPqaFjQHcTo+vOSS
nZayZp4yyoafOA80zSVNoX5OS3jENSK8yI25vDFrUVM+E5gUkCG/b9JkV6fFB9lVLA/FHyoZSrkp
vyfTA7E3bjW9D6Wu+xb3MB/yVpTLJVO1UF26rdnqvrFop+zxZlam4bt6sVnn6rEd9h1tVD3syIkn
h2nv2u0NKV1IBN5mTZUgWeLZj4bmJzXnJwzCGycpD9ZQnshWv8bsxZgKFkTXKRUhouULviSQ1a6x
sx/iu7jfJwlHSDxXN/gKf1QZh4mFzm+al8rDwvDm4qgdax5Zpd30QAsUtT/FqX7ToQcxYn1JXMIW
E8H+S870MQkaTU/rdJ7Bhzk8HTaRujxTLO60JX5CnQOvCraSTgplXV1llL5g3t+QLnmLpubNVfpN
UVffkgYri8D9OOWpd6PXXFTCa4Z6Q0rPlzm6MzEHYit6IFrxsFMT8gw0OR4WxflxrQWSikOroWef
Hc+P5yz1BPXb5Nusiluc679mo3BeaUrHMIXQq2FpXt0xg0tkJR9Zme0wN26Uoro8jrSug9rlVFs5
9kGjkCc6Pq6LRNiEEIA+VHPuIvW+Wvohn/lwWxFvSHV8pI+uYc1afqb+6FX7g1yWl6o1/IFr3Bsw
GM1lQcS3Nmx0DYA61iDPzgVcqrb5mjnQrXUJCxs8gRkfB2IZVWU56n0a9EUd5Np0JkBkZ+r5nvcg
0JCYRxbq8mYkWmserH3NAUzi4iGNFEYU40VHVutNxvRqZ/q2W0t4WfPwQwO/bybQ2iIfzkmsf0Z5
/tQm0wedFhKEcnpf2zj3yFncqJF5QdlkEeU47pKM9Y6VF76qTltlMHeIEUAJLaABK8nINa5bJ8yq
odpyI527Oj+7A1jEGYhcpiL0L1MqXBjjis78t38ra8CHvfKP0J9wGdxj19KizQRVz7pyrSfn01Hl
tS+NtzLuHqH4xps5g0pv011PmH3dlXtLKrspHfak606o5gVjnzhYOZHzojlhDH/pK8HwO+W6rhwr
SNbhaJMjLFZtY+fKVpu7d35/fPEoXKL4WBdNYKnTLTLi3+4xoWdG1NNuMd7fxMr0ggSd3K/lTRsT
Oyzy/qxyItf9AkikvhjruOMbf2rIYFmc9StpeBrG1fmdouZ1tYavluGMMOU/zoCAKNPBK8dqry7K
BJ5TBKqQT8Tm83q0lAau2OHmI2k7G/fFMGFbyO9WMpC6QiL2RDknQAmEkTozcc6z0HGLFwATH7ol
n3MnAeFXLF+dg4BcwGfMZaiuyTanQSNYvXA8qY/72npQXSnDFsYcJDWT5plN01M0cIrSXR8H1M2y
00MJk8VTtaRBfYiyONJrIlLc5VS19JKzo8cbd5Bf85Bfetv+zHN1gxf/IroYqwYkNzS0dpAlSkAk
bdiVyVvfEaGQiwVquPlm6MnPCAIOky2xXTxLBKsHNbI9+Bi8LHy9YgLh1iL6NPqnRBmB4cG0VfVz
TODbFX9UEliiCspqTDa8KZNfDtl31LjbPp7OIqbAH9NfABefsqZ+sNbY9axGuVVO5QTkZ2+iwQrU
lovIXhI/cyrsv3MX0p17+bT81LEgkNh9tx9nMB3YfsghCuhu+XB8Jm/kc6LFsLV/U5/vZGTuFFoR
jzeGgzYTcGQSkMJdyS6ZDPPAyeqnLtZvlpndbJUQS4w3UFjrnWzHPizTiQ9gyO9dmp7roofi4yAA
JJUqpHj5Svv2vanqrWnqTwOiPW/Q5p2u96C/uvk20UIEbFzDcSaOmZbgMsj5p1kMJgUDALNEMZmQ
IDlyAfcu5r4u2zNJvm9LXRIXUQRW5WwJsz2JpqZPbfSAF371ExWgYV2/KHnz2pPW5qeWEhgt6m7N
cu6OVu7bPPFJVNoZSw46LtnT5h3Hcm0Py6C/a1SLobTVHM9Ifchleou6sg4Tod+rqjyT4HoghZfm
t65IdyiMwCFLpOjRo7eKeukruEJOZhzsDKJeb1xLt7lXa3ZLAIN4OeKZVTG+Dd2+W3Z812eSMTLX
Rh+sF5ALR+2KqOI+NFPsmy1pinjXL3aJbtjtHn9koy+eGUSWlom6FnZz2fbkCNctLDYeTbVRzn3e
CbJ158AY7C9JhPdoJHYQ2eneTKdT1BsB47vvQuNCd/T+y9DbO1fgsjN4Z4gYfi46+4Ain1umaZ4x
s14nQnEaYpq9UpIVROzik6U1hOPxBlYphLDFFhfDytyNU1Yfdql2ByvhuuL6DOmjz3VNmV5n50Xr
oBV21T/B95cbmUMGkFKyL8UeMIHxFX29Q3O7zap7njZvqZK/Gy0RxrJuQ9YsCVsjykHkF2c8M0No
yMT07czOvzsDqrRwvHqZc2y/9b8hUa4i1jsYjGvvaaN9Mgnisuac7iZunvKpLWlus00rMEqpRXMl
vNdbOjMGcPRQI9Uq91Bq+EZpXZuMM08Ap+nHj9osN7pafxWNRQ+rMeKPxbCx8ggnkzY/CxME4VK3
P5Mzb0dd7IUYDri3bT8ehu9ZWOhAMjL9WfrwAWppySwo5R+Lr3O8PClC/mYpjHuj2Bk2iM1u3AyT
c7fXaE/jXmPEsmevFdFLu8bnrAbRqFMrWrZymkj1rc2UHyqf3he1afkkSKzuxxYGailqdgSW4lut
FjalHZE3xKlNROM5k/KqJ9oWz0C9SfTymPFwkD7hDymkZUghs6Jey54JFLQpn0zcd5qr6xin1k9r
GU+jSa2mlzTGS+2QH0HqqZdVlWev3baN1guteqAbWXLCcRQiQzyM7G3bNKGh7bwoq74yFqx550wB
4iCImBxkhMlQcmfbiCll4K4Kg3PmVlU3XOrFOSaWQaVjIVefzICzMZDYb9w+ea90AQrWyX5Gm7u1
WmlERB/vi5q/O7V0scMHCf4/xgSOR1nQHCbrbYyTc7y0V4TLl6R3fNxQGEQANDvAbGSiemYrPyK1
OWkVdNtBp3YxN6InQGftkh1LK54o6Ywnd80/C8f8a0bERheLhIIdu2UwpFagOcon40wK4MkHcoBL
D6a4WzU+rTKUiuJPGsExzeJ0y5EZWJNyWHPtlqUSGmvnerkZn1YeKii1kHEzhdJHlXeVpx3FGghb
x8mDetKZ8pmVV7fZThXi7tjVcXLQlUeJ8dWN6lGx3LdyiiRVfLv6nW4dNZEegY7E4WDmB9sZtwBJ
TmQHPzGsPmnl+K8fNGL5bOM1NavLUDoHwVk4LMbfOo06H3NKWAEM8PQKPWbXb4auJJXdLnZWT0la
lWlyrocSRmu8cgHL5TyL5EMT5q9pTH9MuFqeXitnZoe7kfzYjT7zRPQOx1W+6RNxa53qlmmIMxfd
2aRmE0SdBs1CyGfByMq13aA16nGvD/U9y7QXbqMysMYkKHqIIKWxnEmOPRkjqNuu9VfWTJbLyDlL
6h/VrjWSeey3MVMPTmWfuBI4noeWXX8E4bp2lK+KabA/dmpC/Ux5kc5Qdm02aq1J1xAXlFygps2e
+IA13zIj2fDOXJJI/8ETzWGWZSFUjV98GPzdEpC6lpifotM3iF9frEH1FAs9Xj/gOlIU7Z8Vd36n
aVxdAtBmtFzTGNqoieW1mpb3nuhwb4lasZ/qD30mtkQ4ztlRoRqMLGkWtbrZxSp2WqU5wZJHf5XU
fo9bXvgRrT90HEWnAmysgxXrvxNFiDck2qFnpMrEHlhLjgOLUF2qqZUD0BlpShoFFp8cJODovAyq
x4BYhdE+afN54ehxtUaeFwRfnjGTM2X0pm9ac4bTgTqhElRKleXehSzGTWQw+HTV1LOK7GEeaOpw
KOKjTGfyg3OWJ83wQ+N3Xh31BUYNlIDCuRjDQsW71PcxkUuomtWNU8fwUr3+jjR3xwaCxW2mgTTo
CBk21fGkG9P+/zmjSdwdVfccT3uN25lj1YbPwXuSrRPnevvayYEWuqr9rKbmNnXj2ajrI24vhjWj
9Wwjo3vUs5fe0m88HH81mR6bB4t2fAAjSi0co/JkGNOJFJm9pTxoZHJLBghScfUKEudt1hMaT+2m
DtXeqdPXpSze7TJmRdumH4pqXrSViURtil2vIqex54vjmncS1T7qtqfh55mjBA4dJQ0itq3VYOJ7
W7Vtag/3mdkb2MY3m6/bJQ1rwM6GozE+x33+N03yjAN1/cXiuxurLEwLiwogeSRXI2t2LpluYqqG
NpQrAKeq6JYr7REHHdBWQq5J2HtR28/MLhborh9lwZ3G5IKvE9MOyc6Lc7ri2UWJ07baS1mJ69Kw
GdYTjpy2+ymnVQaIdsB2Yj4LM5lTla7Qdoq1V9kdse9k87rh75CXP671xs3s32jtR9+JGvwzBltA
g1Gtrnz0QxYArWGebc/3JNLuohGF32rFyZn650yk54fIucjnoxlRotbqQpr+JPaNMhzyxrk6TvsJ
Z8RfDPmcjMU9We0Aftizy/2g1u4BzsSp0lSQL1NoafleHQt1Y6m0AW5ymErlVRpMJLOmZJivGt9t
BvPZyOY99DWTLuP/nXL9zSyfLZH5COhLP7Aw7Jqu5SZOLegNbE8exQAxfroMY0OSk9ADy4F9kJTG
BtbXg21tbbWFDHGXP811+0lHUe4tDmky81y+NVa21xhMW8Le2el8i9fseWjwvbj5Uevcw9KxvjbN
a6rUL5EBJUeL3kqbrKoa81Mpr+W4MJk3A5tXdUZLY64rqoF4DlgV7qy03mRF/a7EcdDo0+kROJgi
yV608V9rIa5q1uU9U2bXa23zHkcgqObaQM5tZmAoSObEcdOP/Su+KIDZMg5IxV6xsMUaO91H/juV
sjdaLL6sOn0nPgDhyYqYH51o3OGTWhrMJM3CPmNybzOEglrTF/ZeMfUFBblHPYfxs8KYpimCNbmg
5U1LCvhkV4nu2BnGRR3ZIAACOGpL/6XEPeXL8Fky1B4m4fql1C+YPfc2Tvi+m4I6i0hT7njWNONv
jh38YBaVsSnc4ah26zZ2KC4jrSLqADILi5w5BJDi58l0S5LhLEfpgXO5Jjrz46kxvSYXP4pLkj/g
lIPoxWsjmr/MwS5GBON7An3UMOOZIAJ5k6Zdc17brFn3db8yC5mPiVRVz4lbL0tjCtJ2q8jhlbVr
7EMLNTwQIiEygquUlM2d/ncg892r+uaBO9tRLG+zSRNoWJw7uT27gc/RVozXaGHXu9Tmc0nC6VRR
1qdmaGeYVGv3H+jIP9CK3toI89+Kn9VVpEFpke7VIfoxtOqiRGD1jCK/F/hAPDed/uQjdaO6fk0m
Rk8maEttbJJEOdfpFJa2dhFt+l6nyW11CficGqIFjL7ylKr4cvrsX7eub5bObUkOVlDja19sSrAK
yyRSsxXq2OPNSDvqduUXscc2wkfopVLmYTVpAQmur2VabcsRGBWzucfkqvg2hThwkzXkk2G1RMi1
d2u89dR/T0hzoAJalqcMSux3SS3DqW8OVWKxa+mbV1WTR8eKjysN/jQy3sdwJALmf196PwGyrtID
q5crXI0NOR/MEYd+LxbD9ZRi+jssQNlr7eFKWFn3G3tVS69JXUybrGFjZqrMkNyAAfk1j8iirxwM
yF04LfpmXdQD2UaOHxnrCelXOJb1Zq70cGUMaU6pyxMkj2qTHNZM+Ihkobu9Iay8tQr9j+x2VoU9
ebJ3Mi7/dGLalZoWZobtT6b708F0wpRpo8WxmZK57hVp3SU1xh/WuG+z+G4clbEShyq/tCMrYkhr
LCUfLmbbM3sbZKZ+ylEfcAfYyGScLbGqlKy8WNpi/EOdd4vTatf0DA6x0vsA0O5dhPxyJkiewEYC
26rAcbMz2/Xzgw9JI8Qyyj6VSfKGTGczDTIQkfmOXvPcUgWR4h70+fyXRuHTmZ0LKBPPdh7rsWHb
ufaCmkQYnojReYhkU2XzMau6b978H3Wa/vQy5RnM/RHGRd8Q3cQvV/E0J/u0eAVy1drjHr1z6Xnj
Wm7Vrggrd32KbAmvhrAQq9/Nlfo0sWZpzf6UaKgeRi5JpwvAFQVAjLB8JRu9t32hYRuf0D/12Y9Z
d4QlzIgP0j9J4RzGdfkeyr8N6RHQcIw3Jat8g/ER7Uj6RtQ3+5Li4lLiRAxfmjUPpiY/mky94mg9
ST066/McaF3nKz3ILRa82EE3SaoBWprPKxKAxqjf1noKU8IzXWMK3bRufBI8Bwho+rPV2TvoYV4/
a5JrJvLMmqJJr8wdExsucns+EarnM2jXwzZhhWuP2dGaTRC1fL8D5e3K3GDN1HPHJa24pW/H47sp
mv0gqz04G5iNyksUL/9w0nMcwufJNG+UH1UTnwnlUT2yPsJZqpd51Z7rdD1jScfcoWhbRYu3mVNs
Zjs5zop9wVDSkfGF2SUTW3By74nEXlzRUxj9rc//RJW4MAeI+pmkIOMlt9VTlPxWs3bUMqI5NdpT
bRC3UciLpDFkJ/ZlKq+MI8i70jlput486na+w9Kvd2Xpr269X4bmqWfZSlvHbmb+oJBMuQJpTsd2
+BRZ1m4QsPQoDe2LltGfs5iInfzfMjpfAB6jQ1VnG1zsj5HfQaq6b0rj7JbWU270z60uzhp4Mr8b
qqciGi5xVv9CCnqy5LQtsNNm9syEppl+klXxEne82qQWm7Z5QOOI0OizllHQtVOoT+YHcYA1ljuN
OQDJp6453u3e+GFQzyht2U/SOaQyfY4tyhshaLBGzqYiUIe3Wujclw5zDaWx/VahDO7E8KI59eus
RB+pFZ9XjHaJ0TwtjvuyzuJZzPFucvJTr2J9mVmS12InE+3cJ/Gr4bpPAOV8TW9OpjbfRwrxthl9
temu+gqmDE0mnCV1M1ryim7ysFbkqJlMvJn3KG33Eik1uXhTGmjmZxtVT4YJNY4IWKByQV73r/k6
vCpa/rw2jq9P9oHBL6uQ5gUoGoOQ+JW9CeEN9fg5WE1YGf1GNhpedGIy2jjZ9XHzwpaM403JbxyC
IcaTjp4Q4xvVUeOJtSdCJ/WHyH1XIT1tjYQzTK6xdiJ+KkBgeUg6uNWda/5BJYgnDXqYCEunZwqX
SOdcRw7F5kzlEWXmfLT19qFLozfKk5IPliEyOz5Ga/IomSfKgkKD4abT9396x/4rhXukUA0TtTSR
4D2sikZyshstgLH6na/mfiaBbkdF/j2OREgtzAwweXT9WAaE8MhtWVo8EkyLtcY8k6vTBaVbPa+6
uyvn/Bm3vt/YaMyUPj9kbbnrjNRnfLq1IzhlZMAlXq9VASaSZ1PVnxSYiRITvj2PXiuZi1k4MoWo
Xoo0C63GfHYXxkTRSPqM2HZOq9+QPyGxgU0Y4ItZQ/LF0Wi4TusNknAJwzz2nbapiAQcV+G1lk75
bJDHPAXzVD3bMqbQ0MOuGXa1lb9EFuPmdgmgZT3FFdS8jP1bRRB6qOhzOJec9nVrEFYEsnQ7FyM6
2CZN3WNpms1Nw1p8h5Pq7gtUalvFYdnBb3TNYOl0kOKE4PZjVcP3ho6LFhopyv8eC6I9E8+QLoK1
aUqTb2NF/E20qc0r18rhD9nSv9AUt3HZbKxMql6O56wyos2UTwdmNGcnWXDAsqeYjW3Mi1r+CEPs
czUjAhGVha69d0YrA8VoP1TsuEZNKdSzPCDL5doX1Qm0nEcAh1/0bwNDt8qN3iVZI5wiIXZCbxgm
b22aJ4FMKXG1J818RI20rB0Y1zxQ50rjrb21hbi8L5BHPwrlvhlv48CppY4Jlar+ZLUE0MZfpO34
XcTYv4u30qpDpEQXV5Qs91A1JMwz1aLcT2Nyz8wtjQ+7rZInSuRxqM1VGDd1oJQFrf+wG40/wB8Z
L2YnsniuNDbhmI2ntDT3ZBSsvi2e8pbrBQdWERRSWb1lyp9t29W9zqwPy/TAIlXqJX8I1sgqSTyb
DbRv4Fwg6td8Gpb12pvuXpnIOZ7XDT8AQQNutQEE2XqNhh7WOSLJ+kvT8CSRG4yi2DRiupC4mXDq
MniG772PcNe6JRKbMj+zAl8DVa/ogOlGCb96T3NxB2Ydwjb1iyw9Ik/mHq6VL+E8wm0p3FdCW9zR
+ih19oixmly13AimubnE0FrjvH9aHVLoSWn0Z9vduWvny5ptrbbQq9K/6vS+C9KYKadQk3rYOMJF
NT3uGYssvxz7NK5DVRr/uniyez/tXcpgR83jv2UkjH/MMsvf1hnyb93tlrNp9yAao1nmH3NSdYAZ
ZWT/9sSU7Awrig2vYFPZfU2jw/+LWUI0qiq1uZQUimc7q+0pWCtSMI7dimTLs4VYD+rUaAe1ENRL
E4mB9TadHcjRNRDiYC2q6m2KcbR67q/jfuvyKSqtbZpqOyOKfhv3rejSoGGmvpbO3p5Zo5nxQNcM
gHqQw8VaKUG60QCOm/BLWKZ/TOn/WvV4T5fHQrMbjlRJ53xo3xR0vYhNGd8kpOwk8lpVpq8YhsHV
gfDcUhkE2qu6aZslhMPn1aUR2GRK9KQKtNYUIDQO7Uf2x+o+q4x1VWPgxdGVDS6qEfs3kyK5sgas
O99tlT82gx8v0+wtbsBXIxuuatKhqXTn42iMb5ztDHVaSMF0dMWo1X43d+dYEX9YefR+BK5wsRB0
uPl25DAmPafwFNppQjteBOODZjVClr8uHXz5rUrls3W7jWQTMDlz6aOD/OmW6SlTip8kVssQosGR
uSzDpPify3J3qEdvrmKwtzbDPCdENsunaWyicg3aRjwi0C82ZGTfWRlx9/Opm/pru9ICRfSL2P98
psobxJBBy2Ia1Sebdp32SZLIXAQ00/c4Xi+dqr8TBberS/eIXSlUq+ZbTbsvWXVh0RUX3qC/HQJa
Nse6EyLQ9hw730YyuhWLeIVee5AJJw+oqS6c1+wyp40HJgwMgvO9CG1jpeneymnXbPWeOOJNN2Kq
kviZn2qHYdpPCng2tEQ9gPQZ1qWZDT9FtYZCWqeZ4TbXNBdb8YQiUmdmEh/SpsVQoALkTbZOFXmj
m7WhWRRB61YXF/wp9oHtkImXpeF+6bP4CIiN5QvqbqYFk0SGoIx4xPkSJQP8sb0i9w244TIQsrzA
BT11Uk+BRjCNNk+BOjFmM6knLNM6y0r51WOHYptFd9X9UV39UgoOYV4AqbZBy3adnWcwO+WrpGnN
p35v9Y3h2QO/irjZFzpSQAN1t8ECWa/V13bAFJCSJ+1pRnfM1h5FSz7R+EfGBZnophg5fgQNWhG7
hwydD3wsry0gAChof8roi5/qrVpK9B5sJVf7xOTnXgzdninyk+xTcrnR67aIAAvG1G0EIRpOhunh
eTiNyBTc1b05evSZY8JL4y6MLHgeVvQ7FmjoZ/gaWdvtlbw4E2Houw2aJnmThoNqUPjgB/bx7B6d
cgwR+7I4YergcDiXUjvmqx6UvBI+ahDntNYM9Gv7NjfdEaD0KdWJ5ZlRJRbdHyMrXglAlGw1+irs
gZEGzWN1lVYbYy0DgJ/7lC2RhxVpKxfkKUl86xfnWymrLSImX9XnG/fHhvSfYELaQUY/5TPWIGeZ
S09O14gJwOSce1E9TZOD2c/m5XV2zeCEWqFajFDUd+ABDlNPEcp1DS2628GMLkZjhbNenu3uCRPU
vamzmOeieqeKf8ilED5BRGgHKtk1NudN05gonAhEh+4GL9nds0q7ulNzj5WqJa2g99WFFWHk3tqZ
e29cTH9IuIMmp9w0Rkb/6l4j8VFb9raOUqQ37Y42Mw0wwm06Ke8zmph1YLEVw4ku6KMJpyBWKcMH
J5Dhd7LYKnN+JTXjkMbKrrRaH5xa7IuGe9fi9mYKxH9kMamJejDxXKeuetNHEaBkPIwjYkGC8LO+
mPxVS99zVGxNNu0QHAXLGD8ZtR7OmvmnbVFeu6gHQZKQKNPuGnYJKZLBRf90NITuZcy/sGhZwAbh
Mi0sPrK5Dzp9YWgYXblNtm3RcUoo3rKk+8aUm252ti1TGW7hYMF5EivLq60CN8XZ8Ye11taYSBnq
2vd11jB1sOcyqRemSfpunPlM/vbVEh1klwXtJD6MzHhhBLW1Mf9EbrF1qSGN/zg7j+W4kW1dv8sZ
X0QkEn5wJuUNWSx6ShOEKIrwHkiYpz8fNJJKDDL6jnpHdG+iACQy1/rXb6S1VDx9Ap6/hVSMcPOh
hnXFLpypdthkLz1VXTGlgSjb/cxqqHZdPJ5HN9p0JM4GZvGQ0vstVG0e476GB9Nfe1WxFHV9k7bZ
3TTs+MCirRpcMrbzkqBZQ4A0PtSd8d3Sh1c3YA6iQFlEk0EVjh50qzqR8p1C3yShjISNiRcdnLxS
O8ej9T5AGluWWo7jxTSeqpE+vW74ano734vOPhaluVWRc8wb/c1x7XaZzATZmUnqq2CbetIG2KAe
gseVMsNh5ioXJF+vhShvy1h7zmW7Tqr8UMfNPuLfMbG9xnXs1IVi0+rWAnzhLY6MLcfoskVJI8Z4
10ew6ByvrBf9yIw2d9Oj17lnLMAh31L7qPbQm22zMAx1P6rgmxMrBpH2HnzuoFOMYJPyPdeqjnmJ
BoYlvefKMs95WJySxgeO7o4RGrS07H4gOudCCLAsjY85aGEA9nzRQ2eusoJ1AST6msD7WfZByhwg
TiKMpygIXJzbwDLKVde7D5Ge7wPp72zgXH71AxOeV2WDqzuN4pTSKaIh5Ndouwmyf8iAR5eWVr9E
bnjMjeEcd0BNKSHLjcRqTF2hsqDzsEKQwNK+HkrXX8oUvV+uaw91m3zrLI8ZTHBsJMgAcPZdNOs/
dCLommAprO7W7zpayoYPxIdhEQY+82u1dPOJmfcADoR3gdg4dSd24UzpI3D9aDYQIyeoTU0DxbCS
VYgvWHBv9C6NggpJ7ysIEleGOW59XPpryKgwZ6DjV+8pw+sxTAlBH7tsqVfmMTShe1cDcdaIY5bU
iAev9tSSBAFaSSgelirepli8O/2dTXhWCXeP+3AeSAa9p/65Cszkvcj7k0kYB/qvtdcoum3zPS74
xNklbnwYA1GBeX8L563Wx3JdQZkzVX6U+DpsVBSsG6/+FeY6rXBKHrkbkFvtGvkSMuEq4Kfx34yP
9tg2a7fNr9SQP46J7QHoOesWcJWzq7HXBK3MVf1tLvsbC15RWdgBM7T+YAZ2usXE6uiFIwCke82M
eKllGiUo7zYrwSFMQxE81iaHvoVSPLXtpor9Y80Zw0zoJNnJfCSTdFIDOrJ8IxP/pPviexKY+Qoy
1XZouqdBuWCd3nfMD9Z9YxxUGlFSTvBBqsJepV3zBgrCqDDFqj23T2QcDMs6KnZ2qcOwj/yZKwbP
tc49JG8Y9w3z6CvCjouh0jZ0ypfRyJ6cmuFlWsi7mBo3LZNH0gxXCk0IT3KfZ8Zicqf7vLNwprMz
sUnwy8UMgex1ZjsFTpeMXZdam85Cl3qrpf381g1YySiPFNPs3ruPZWcuqxCYMcxeDc5waFbriC4p
cdOl5+g/w6y/Rry/ie34TvFXyCLfdlO70WT90Ovxrzas91ZQXfvJeOP4zY0d5nQgGM+N4Jit5KTV
bcriYN0l3Vupxve8jbZNn5zyMb7rK9j0plM+OwzLUh1ADSX/SvKs2bquQ8YzHQzpth8fEKts8qbf
jHqAggfHRLRP4rW2i2sRZbdMKlftmNwaQcrbKg5RW26ZhILAieMUO8+Ja2EGhBFxZgbHuQMi9PWm
hsFf1eKbJDG8RFzqKPPR5nRwp/66KK0feq09YGpzLVr3nfT24jyZzFjT4Cei/f0Ewpiq+jSE3JnA
L1pgUYyYM4bdN1omeEfJYZbfe6q+soXb7zPBAoG0JfFb6x77virW0gTUT9gKsEU+hSaEvib7FfBz
1m3fHoo83Gp+ebQb+5S42pUGLSeuNPgPVrWXQfGtGj2m1lOys0x5qwKnh5rA8HIqPSaYQv1o+Zli
1s7ZWXHUK8xyvNJ9z1JFyH3yoxHDGUeXH9rUT/SZiQDDGoo9HrPEqdXs/VOFi+CUwKRqzZeAZbBo
NcdedbSuBJNvTBG8o+66GpL0VxF3/grB6WOuo5HRmHDFQj/3GKn2OfJco/LxB1YwNkqYkdb0SsP6
mJvFfSgKudKa/uwb2ts4mk9pN1AJJda2ZTI5js17UwDLd8J8Lo1onYIF2XWBbLBGupxXD0SZr6ax
xT+PFh8Fzx187nY9hUmCosoc1jjBOHi52j9Vpm5yz3gJnFzsRML0KKynFzPrToQJb/u4eC4yIlKH
5BUNCi9Pa+NNIbJfbu49JKjR2KyjFZ4D175RbyeRHXyrxpxef+xU+rNrHPgC/j5TndpMsbVW0HXu
9ZIzqYGbwyyn2tSup/bZMLjrclC7AbzCknm+jgYKbL8uRipN/dATo7uq4xz4xKkgmkQu6ofCPEiz
vYtCY6X3g4NKSF/XPllPbf0+9f22Uo6Ex40q2sXnQWkgcNOhDKHNOGwMNOAmR6Mf8gsq+J61tTPJ
eheVsbLG+n5ygufGxQ6wxMhqUXdqKwu10UqP7RUxoqxz/mS/izjnwR6fCjOvtnlNqwerbsf/Z9i5
fjRuMedE+GEk79Vg5wsYGpBOIGuWQyvZ1NuXpgmOAmkrg++aMPFk3QcW0r7puoVk7kvmeUUIuDXC
8cVPDZq/eIshZY2iOGVMO/paPZsYxlHH8KT8IT/0fnKtkzzF6Z+sMig3mGCsg7z6Fc+sH6ffOMRN
ZKVR0uJwXLOtOS6TBdvHBQ6T4OQIffPFKtxTEsZvwhpd6mbnkJX+sJKBVx0hva4jQcsWIhKICmdG
27B30mx51LP+eczas2yNbWx0d0miVnmSnuxs5JsYQP7SeycblmkANh5hr27DfMKUZ2vGDDzcoGEc
p1OhlgSTJYa2iAT0HKS9z6b0NzgRXxkZ82MGUEBwGwn7kmkvuXJheOcEstzEYmru4VpIVKIp2xc7
D57ta773btWZxpUosFbXtWaT2wWVoE0MbghZbTVW7XUSA/m1Tjys5v+RSxq+1t8VNGnMzuNjCu9m
gb3dG8r1g206a6WFu0rGFkWwsat1GAVRqA6w3bxNNKiFUP2jsKtbh1W8MCMmnyIKfsbGHCAZ7sx5
YwP0+O6B/MlWPgRYsSHNz/MdYsN+YcVdDmE3+eGO4dnFphMwC5prZ043vtffFaV2Y47APdpks+15
R0eUBaTBfo3Be7gYoumUOuY1iNVijJE0m+ImCPQj9opI3xD5R+VULQM5VMsyNOnXcOOj4Dl5Q78Y
6LKGJLwpUBAQ2reeKfFml+8KiJxDlD/mqbYwbLmLRL3V0+GIkOO5aRmIYdt9dOQwg9q7SkPtYtWn
hqR3Yda8ErVVYXLObRexClShZRjgTZFM6GsMeRNBHGBxJ0/2xCBo6q1ns4ZbjHbgjGuiv5bY6fPl
Jq+xh/eoYXf20gipYOsm3FT6sDJaukMVPTZ6gcDXFvfKLuc3B6tqTPlG6y2Oqoiwq5YhuYn5gxP8
cOxij5/wTk3MfZOwozpC4dUasxvvRsEPNcbujlyMYJUmwRMN403ulFfRxBxPD7UrZaXvDB3S5TCh
6CyRKygOWfTuTu+GK7cyZ4VovssmiOauunM9oz0Ys7E0O9OG83NbYpNetg0MU9MUe9gZfLuiCDeI
AjSgHGbsJG7sEp+boGRj6YV2ubRz64pnubdqfWsl7YPbDu06gwHiNvmhlCNtkbyCw/JmiubFGMG/
ZYlKJ2nEi5H6/E42W4Oy1M+ihxGuxXKEfZOY+tax6GSxJ91kzEcnRX9umN9t6JyRaG5tVciFyuoD
BIitCmZAr2/7pdfWP4sSyrTvT5tBhzEbiABDby3AvjvjzjTAk1p113mFrWmKW8SqRVvKzjvAnpqM
aIWePj/HRfnLLDmzIqZ/yzwM7GWQjOO2b6k0bVN9szh+Fy2jmE4n7CrANdRN6puMr6QIOMxBPF+U
6dzn4UQR2L1MLRVB7y4T2Z2DWTlbB+0JFWm3En221pNkC9Ee18rIQErKrC9unvLcRSKkDr4/PBmd
s0nA3h3VQkWS6Tcn1G60uF0q+HC2HK6sIfrZ5RHBRuPOR9cK6f56JH5o0brWIRDz83AyUv+aaSOD
7HsaN1uRaVfErDbbkFIAfp56FJC+l1WNfaOl4lcr1ncVkZUwFF7iQa06T6l1E4tqUYXx09gO1yQJ
AvknuGlqWNWyD/3AIP/NDwrYZN34yxqMZ0q/74EcMVfpo2tVYxUe6ySxAR8PRf/GrKtD5ze8i8FA
Q2Y+Vg7VdI9eCZiwvK4Q1qCgO44qRN2gIbV1ajRfoqZRyeYF6/enRqo1jsDPLfr/VpTboFE3ZVIM
y3gUMaRUjejLhrbFL01JSLwJVafaVNYIIUr9ELD+MmZDFof3usr9cyxZIZFeIx51NEY8PVSeygwf
09J40D33JZZiC4a8Hfh1ejrT6MLSX1J7IP2Y9KfQiIeFRETJPGlr9ukV0yNGl6FG3zFzp6K8uoFV
AogxbCdTv1FWfNVkol41MDrB/Y+6L++ER6faNTpVSGEfiId46M2OEmss76Ym3BKLfpqyfhtmUNDq
0oYZxMDIGqdlm7i3SI0OoRoAqpzgGFbx1taN74PMnTVWmDcJNGm4pwAUXp/euuWvsIBag0PGNyNE
3VzDCKbltWJMla0JoCP55ZGdvhKFuPMRVS+TzuSAKiCINAx8vZm2ojjNa59K025Azs0OGDc+G/Q9
zK7gUrmJtwP6OYy99zDm+bO0GU/6ycrBrmAUHDNxiRFjLhjo1OVLTXUc6vJgNdpiEObZnvAU8AC4
U748pb+OZnacPCxJTOO70di7wtTfRid7GiLxXvlYH+Tq1MTxlZZNL4RvnFlf9xpHB3kpV8LrQYS0
9YSWIfG6c9Nw2E5aeBo6/WfVW7zTZqdLhtm5/y20GLzrYjrXkG2IszPfg4i9gG6dDuMIxQ1itGBA
3e2YAByihv3Q8zzgZHh0U8lUJlk32BopRN+LJvNWWq3/NFRw7TOhHfrXju1eFuk1peSj42ZnbLn5
5pqCcZl337UaTnLljW0aS7pDQClQSWvqXvw0pzDIdgzqVoPnnAP7l1dkN8ord3oHCjXx9A3Kv7BC
jez26rmQ+rmmT8l8RNBD/j0K2muJBBulZgPZkuFVAxxDFpW1DDIktXX7PXbyNQ6ID36ktszdr8Fs
gnkPvMYv996ojIfKK6pFEFdnbRzvqdGHZTTbwmPjAO6BxtS0y7PhyHOe9q8uw0Zhxje+r2+wgmAg
7SBVSieMc3v400nHnLhurozWuWGt4K6ubwNpR0fXV3gNRH23qYbsMeM0cJJya8hmDXlgOTnJug2r
N3+qeeN+f2+bLbVLUL9l0GINV10rqdD5MYl09fIw9BDRS3Wy4Yyte/YlCmGAA4heejlcpWGzsn1W
SkYoShDacJA8/O8Bo2t5Z5hVAxiN9t5kVBzacHrsJ13HDbpIvWtFfusicKZDiLfwEgOHH22X7FKr
BPOVkKnxRi9kcuN2nADB2C8DH2ZnFl2ht1hixgFpAulIBB2jmNwfSisOhaqqRUNlTyLz2tPb164E
I0JQiUVD0G6zILxx3OYGu/aFPRbvmNEXrLAWyaneX9mdejD4+ThGAwOiA22No9vJdR2DUgV2ghi0
2qFpR86IqV1Y3dc0AfyFK7IA0CTK71ZrbUIjuEYXvTaoiBc9+gU3nm0pUjRYbU0hG+evzQxvcCxB
ngoxysX2IvBevD56HjLtJvWnNbq//WhEDNCZ+fjjCTLVC3PPo3D6Q+sCRMysINIp46pbB4z80hRy
K46tCySee3ycf1Z6vhGduQV0PFsM/USte0urnx9AkqwaFR8SvV/FKtwlsY9az7qpdQ73sWnWBsGT
sF7NjRZad0naPaPYe0YlvifGqlyh7D8hP9rpGYnENuZrTMkTiUrdNdVTY/lLVbF+sxRc1Fuwhl9E
pf3q8MIIm3DNuiQIwFFIrRw6KxzbKh9lcSbuZInOoxyA60eWzYj7GRg0BdzKaUFdRaFvvazcc+Fv
3pCivajgzktGg1m1i7232BnfHRExVwuuG8K2Ug0NrTMdBylehsw8RJkLIcnY+XjptAV03XA4xjHd
XJlksMCsHzbZ5eHEL3fyEKMF4cK76Kmxyk4ePIRisyn+MoEzAbcYNnbjwj1ze36+1l4pA0MtyrjJ
zU6CXx0wByax9KawbPYojX3cW469Wv+mADZiXJbMSx1Z3I65pM2lYa0btfIZExt1eCrj7jnxndvO
CO7bxNhqDIN07LAm1cIgL9hxsreR4WNRJNt0cM5k4ezHqac/1rI3LAasZ77o8Mmf0J3L4dGlaF0E
TaovW3s4VxVL1WFG43rlWqc7DGLmq1HJp0dJzcrNFcwE8UJTiPuBOM0qBGxK9kEt4CjKleWhAbdD
VOqiZwclwKLyvnVp+hCPAWMqzjVRJTx5v1lQHZ6K6MUcyl2s6yvieNHuTOdcm7ZDOf4Y1bj3ZqEx
GnvoDC2S7bx7jnSTxtpc1rn5hS/kB9512AcKvHaZ87oYKP7tQhPRJ6a2MJPDCJ9rWZIyOuP0+n1e
sxl8bpR3eSlLd7F0gMSBAlJiFnxxKaf28bwxwdicVkM+n4J9Oq1qIVIG5hcOhfqluc7FtewLSz7e
SWRkqtX2fEPhQx5oM5lLVE9pNQ4/Jx2ez+jHTN98HdagzsQ5hRiHsRLmqgpzu8fP7/zSMHH+NQ7O
qrZN7qIwLzOlMwx7kgwx30HLy2Sby5KBosiweqsSPkNGD41sky8y6P+xdJ8vitsoFna4qeOZdOFY
WwQWjznACigrZbXB74LvqOzsd8/Wm5UsOsYLYxnvzNbLoYWGxQZub7T5/MY/eg+e1KmiUG6QW+Zc
vAeOOHMaTYCJZIA9w8GWnVNrKFdoPkl3kXywN14yTTewfx2cE3uki0ndxY8WOarnwJVR/JVV6HzF
P22XeCxY3JI5gQ2rkN7lu1BkwqWWjJNDIhDlDg3888jRJYbxUwlpGusjWU8o+otB3nrgmIeKwOwv
lucHX4KnYxNq6M4cxGFfWD+ZKd6HfR8iB0lUNrM+/e2gRHhwJFTpL97A/Lcu7/fPa10YsjZYmfic
nFijUlvd9UYQnVIZdz+Trgu28NTpQQbHwL6tKSKZQfY1BbFa9RieIC7FX/mVztagn/yaS9OrCvOG
sDQYgndl6TdXI1wjfZW5MUlLqDrKaRnlrn9blWlUI3RU5t3nT+Ojy0th4Z1umqQcWBcuuLLTADAq
xwGtz67pxj0ehrDjbcueteQpaqfRb82vbvrSF3ZeclK3TIOgPLxLL92OvZjovqYw4kOrHFhVZeZB
6i8624Qb69sFPHRmPV+893+vicWwQ5qCgTW/y4jw731dFanlTa5JvG7bubcp04CN3vA6Qw/Qomrt
9ovwhkt/4d/36JrcpYsZr2VdGNEy+Y+CEaOyfeMq+w2/CFqcHt7U+vMX+NGXMweHzkbVJJVcxrwz
taOaEPkAsdEp0FxjIxeyY2vKWLuJjgz688v9+xR5c39c7sLpFhKmppl5lBC5aE6QO8ckOvaG3Z/y
stN2FTyrzecX/OgxmqwV9iXUeizTv1+bMfhuBdkmOtS22TNIiOFsdnXtfeVD/Y+brjVnNpCGQ0AZ
2Y1Y+/99odrxxt5WzCKb1jKwmMH4f2GLKPU3cEnM9jqSSSawdNDyQ5raIBBlEYkdhgU6PIxuDHBn
S0X8ZoSW9siAAlJ1pnSgqc8fxwcHJ5EWPAy+CMMxpPz7VzYe6VUtuPahsSl/ndpkkldFszJqeG06
nMkiy0+/ODg/WmLkd5imI0lCsdwLc3CXXME2i6gsh9GiPvOB+ZF+BMzj6MH/++05DkCoJX5/M/NP
+fnjLsqD5n//R/9/UdYCrnZVdEjSXAWLYpYXLZoma7H20Dr52nsTHIwR18uvApj+WWeGyXZEfocU
DBUt7+IEKtw+j7I6NfYmepu9ZacpwWBe/4XP+j+PkqtQ79hseWQhEfj09/0xSyc/1UqLfcYcaAc+
haNkIK0FUqvu8fNHaXx0R2zqkjwtk3nQZZyD7kZJaA2NuR8VwrVNYiJ525am23frCIaTuRbTxGyk
KZnoP6HL+Tl0Y4LaFHkO3WhowkHNMjBhRm2TgIYVQfaA+tWmt2Om4zmZG3USknmZjfdpnyd3mQDV
eCVMSRtvdDMFzY91BVJuU1QhtkqSXi4zmzrr4HHqfasj27wiWizl0C2gpykSzdJVThsA1Rm1/EtQ
ppi3fv5Q/tm+eBQ2x4Dr6qxn4zJKw59aKRDu2fumn4od/KvoSnrlLINOy4XQyub28+vpH70ErMgN
TLBdshjExbfTI8pBVIXR4jBYcrpJQ9cb4WsUQBZGaY/fVD7V2q5upgT6QI84SmN8jmMHkYr1qba6
tAGRUGraajLz0o3Qev3+85/4z47CI/njF/6+gz8+OY9VoIm0HPd5q42vphvAXKcv0LI6XI2GwEeD
Kfr/x2fAFmszpBOSefHFWVzlZkYSlF+xnQbxdqry+kWU8NpKwy/+646CbIK6n7Kf4AhBGOPfX5yI
2wHtqevDL5XDRq/8eyOpk6ehnu0ioCPhhDB+lWL3wVeOJ7sULvUN6VG/Y53+eKQpUoI8JKqdtCxV
HfDHhqWJQfFNGgfWFwv6n/qN2/vjUr83gT8uVdamsNq2tPZYdjc4JTJw6/d6Hg3PUT4k48rPgwGF
HkYy9sYgp6374jya1+9f5SvXN2ioiKeXeLZ6F6dmmulCxYjJ95YLH0s5jsBGVCR4f3lPMHVt2H7N
NOOIGswndvHP1+5HD9ogW8DhB6CPdC/WUZ2yZoU+cvXYKG7sYhArMjKxGAmqr77kjx60gTOxJYgC
oVO5uFSB4NsxbBNbGIvHmlFMz7KifqOluLQYPXPhyU9rqjBt/OrM//AuLTJWXJhtWF1f7CFDQn5W
SCjeobSYhlmKNsXJ0KGPjROFXzzRD/Yri0qLXVLyz3/Qj6TVJ773pNvDJ0N0k0weRogpOYHOF0WF
/KcNm1fOH1e6qCS9qPGbNirNfdmaDvaL8B2vhJ/Dq1Kxn6l1MEcAnga9LX9ZsCvyFazLLttZOv7G
qe5J4F7H6oqNnk2ev+s6ghmP2F9qd2Q5jr903520q05zdKS2dWiNZ1IgtHOdOP3LF2twLrkuPwG+
c8HScECOLvvnBL56CJKLT1brlcOpBxu79SuIyLOoZEIvjU3+eK5FGmZXYALGUwqfJ7wSVgZtPumY
HGFboONlQGIj46EuaN1sixmXLmHQNtNVaKDqX3vl2EAGwfcN9NNn9WWlKMcXLEnUkYMLU5Hazstf
cH4zuUC1nqyRJs5ho370PWduD8F8Cgz0pwnOV8sY7Cu8KuTgx6s8qFmyWmZltwqKYHOtlSjq9mXZ
lu8Oxv8vnEWZWComvA8KKoyBAy+ckyXBBoTvZV4FkWRqTNjigROI8bG0lf5dG3OMN+M4tN2FXupE
DpZRJ9QXm/u/aAqLyKEpIOlDp3S3LxZR31YQHUOcB0ythQZgm0DnGmRCfD9TseRTgoTa12cXYsOh
070Kv8UmvGUK225irNe/OO0/2gyJAyP/wwVP8ey5+vhjM9YYZ8IG8NC3aROC+UMo4nTbjApFTBJp
S3Qf/aqKwJlEW1VfJEx9UNlQtILiYJwtYWlfbBLEqWS1ZjvunkQD5NYtJBJSL269mKRgr+nj/eer
/oPL2bh+0doSqmXTe/59qw5ko3qY7a6FTNW7I432m/J0/95Nu+AaI3amDp9f8GITdC2h481juYJE
EUJPrIv6PLLLrkvrBNcRO8gecenNYVpUaO5YaF8dK/KiJvp9MXAJ2itqFIfQ+b/vrjFMPYwGQ5EZ
bcfqpofmo+NQKwbvOqI8a08OuzxC9TjCyMCv61DHmmQosKka2XJWhSnyYLYbdMsVYuhhQABt5dGt
ah1brknB8Z77sIJyZPlx6q6TkaTZEFkcE7l0YeH6bBxFU+XNjo1PNDsPJgNW7V3fD48aCxtT/g77
jKvPH/DFATffM97T9D/E2NNfXpbGEnbqNORxCAECsL11arkjebPZBKkNxJ8QVTGpIN2XDq58n1/5
EpidLw2iPqecC8Px5CUGZmlDVhJMPe5iw+Ez6RCOZsVbphh96klkHk2HNL+mGIcFTqjaTW7Z+vbz
n/DBzZvwZh2WNCjKPygDTzboxFjnh7EptY1WTQagFAJPb8SNF46L2rlF7a9Icflv39F861RooPzz
I5DW5ZZRwDSByNIx1ObgR2yH2V2WYtcRV653tIyW3uTzO/1gaVv0IgRzckaCh118uBXBBJqNYcVu
zNPhW1lCBV2aYRQ/JQMzt4VykOQvHMH47PPr6hc7xu+XrLND6+yONpeff9gfm2PDm2+Cehh3CU5K
i6FVElJGXZo3Wls6xjLKhmTtRziElzn2KnZZB6ekGnCwLr0FN6JhepdEt0FfEzwxlo6G2iEzrd3n
v/KDdcAHQCmJTQAlpZjP+j9+ZNlA+G6QH+/oUKcNATDNgcpytr4Fin3A1lQ/eC1dmg4g+8WlP9jg
bGnwWsC6ZnTn4vCAQBgYqc1HYBvNQODrBOcYm3smgihNv8Am9Yvi6/fLIGNbCm6R1lReXKwuC8Ro
nTfujNnYou0QwFdjZAESTA6kOVxckEx69zKqcBgDNds0I4LhohiarwJiP7htSnfLEeRrzF35xb7e
dGBBfj6SvuRC/7yqJzPxNn0dkoIXCaJsvlj+/14O1MWjvvVmvJTp098v2AnzCKMYbhfV9XidBLZJ
AqXrbMYp/fH5UpL/rqX5SvSdfGxzd3RxiDCitjVDRdM+mtpiwEE1AwzpKFe/WZpF4Q6RJKnw0ByT
8FAmjAcRuI1oc9CmGT+JI3EtfIk9F+FM18DsQOaD4xBGJJqH/5NeWGiVjE7uUEagzSv1AFadricd
xGTby7KDCEZ1HyhLf5ToPcSC2I32Nh6byVwZmuUSTOPZGCF8ftP/3rPFecnKYr5l0ZhevM2ARMgQ
4Kvf5WSbBFsXLgHIkY6tUZtVMRoxLzK0lTZBsEAWFZTLzy//wbq2TMpkD2YZRpzSu3i9CdZbRUKW
1A45VbZWbgs3bmrjcmeFWvbi98Lejx2neFNp9rIEXtmkRt18z/BlPX/+Uy4aKb6w+Zdwr45psNtd
VqaYN5auNen9rh9LE1tFW3SHviyN+AsAQP/okZMrCrzBwJpk0YvGFG4WoBasX8jm1ban2ETRk/iL
aCjOPZbRODlIRAp4aUz2jenE17iNDNCVKtyC9YNshLahfHkhQu5HkabeVdclr//5SVhk+lBbCJok
Vsffn5wxlu40xEm/a3w73gSgWUQ5CU17+/wy/54vcOvYP0gX4xD/Z+sWgSk6Ah2cXcYgcee2070J
1Q8Tfsw4hsowvoCwProclQKRZgZHBc3533elafDMkJB1e9yYxFXkBe090HKFckRqWrIiEa70vlrd
/25ejJH+eJIX11QzCaW3RlJkrcjfibLqsD4Msw1RCOc0gomCyrhZJVZcreRUeIupN+MftdPR7Hga
gkFV51uzgb+YNXX9xZf/wW/7HTQJHGMS/3NZV6TYvIaG6Yy7GheaBYEzKEFU7G7IzIv/86Nn47bn
fZxy2THl/On9cUjjXxgxye+zQ5s5Cd8znr2y6aK9m4/htV14ycPnK8uYV+ifHT57iWfz6EEQqZkI
LP77giy4MOxNXccKNjZ+SUaHTxMuaeOqg7QA076L2l/YXiDm8YLA+W6qClNUn8EgjLrUUcek9KCA
K0UVuOzstjlFrYFWI1JW+z0kY02ewiJsml3U5nBcXT3DbiKMLaJBOQbdn4mhXGYhfSFejRhbIIgk
LdE5gUI/idczjIAqyxoicLCu9ViWKEF8iQBU5uEXhJWL4pF9jCEQmytQn7Qcdvm/HwQdSq0hwJj2
g211q3gg5CVgWrAl2DBe51VDZFCAffDnj//iS5svOhfHlk2pTI18mWuOc03u0QcJjkqCl4KBPa22
knSTdSmKbD0UXxRHFyv59/WAvox5agKBWr8oVE0rtvRWudwk6BHpObq6LshQXOUik5vPb21+Xn8v
rHkYhHsudTjb92XsblAbyIhb7AEyjLfhlcV62W0CWSRyRW/q30vD8b9Hjl23+LtbcbhNTfwdvni+
+r/LG3dz03Esc/4R7uXyhr2WayPRHPuhE0m/HnJd7YxqBDkjH6JsljQwpCQlUwQhJQJSqTe5dNp8
bUdhmazKYHQJuHCbApNmd/hvx+j8MqQhdE63GfxkUPH3igvIEkFRZevET+WRPsstLQQLo3JfPn8T
dCHztnHxMsA854h14dHge/LvS8VM0mN2HbkHh0jIZOkrLFq6Ou1pPctH5UCjIwAPqbyfGQRKQokp
dQ0hokRp2WMZe0gzfJIG4LQNAF0PSqbns3vNsGXYrNbDJM2byUvSre7GdwT0WLg8RbMVVY9tmWtU
aFoDkwSQ0IFYaLiF86J1mkRzk7X7Mumzo2Im/QyyF21bTrYNbQSaWM69pa71ctMq+7UNMIWG8Ymd
ndFgOFlzUCz7TBvxEumnM7kPzjoW9XQeyt7bY+QqUYsqdRuYPa0A7o7HUfbdYYjJq1SG8eIXPWhD
TTO6yyqZ37h6mq88XJ3QrRpjhYtyUF/BBK/KVaJbFR6QI0BFVmivNXq1jTfWdE6Bba/6zpSP7SR6
BPSTjQFIYUIy7XSsmusRfWnQBj91RMSEm8A+wSalHliCjnEbGqjzl1hjCGI/HYI37Vzl22F0nA1V
N8i77PuHqvAYtGdkXF53hoZODu6QhyRLTQ6sNul8/z/KzmRJTmTbol+EGTjgwDSIPjIj+3biplRl
0veNA1//VtToKksm2Ztcq2tVEhEBuB8/Z++1yzp3HpdkwLugFgWihCws0CGDv4l914EhR4hb5Xjl
XWJPxrGJ5/hj9HBU0YOuqFnj6d4pkvx6iK29qmJrJxJzuilIztwHRRrc25zTVwIvwCpQMsO+qqAa
kfLgI2FtICgVCvtER/IUZ1uneOgJnD4aQfBaZvP46U3CujFsrAJhl9WQqjyXpvuqzy2oRrH3ob0A
0d7kfrYaAL4DA7Eso/6LBpJ75sUxn2Os8BsLBOF1VLtZzTYfDT95JAi+MJ2vgdbyc8ckWxGb0CU7
1130cwnh+0nZjgZMCjOraND+u2jQ1zPZb1Ci8yQOVsa0SGSqgUfeQSG/ZmTlKwcIGpm7PmmMuoRw
G+EIcDs0oFGKqxOq/PjW6jLYgBgnUo2CEPm56a0JYUppA5O44OR28kC2HtaoRNwYEr1f0cxah6Xq
vB/a6h/pJc7YOxLglXns/az8BuxaQxwCFDTPgnk0delnNIqaYbKDa16BNG6ifD7B8xdYnCd3ZXrI
8idjCt4k2vAUHTzbYWkXPg2kPjEfS2w9YLRsUY+b3htr2vAc4jAaNyJ00GETfKdQrjbzjOqYzJcL
TqAkqzef4eRWY2vuuhyvlcBu+JQ6ETP83EsPRJS+4cVST6K0r1xDdKFpElIQBd45aYenFPpd1OYe
boUiupprPqfGtPBSFPT+SgFrmyASHPw1bxyqYtCqFnmfoDdglRU5fmii4DGLJBCrcdd0yy5BGv8M
BlNdVWnrQr+MRUOZD2yT6arxYjX8VmgL2nAkX+2jM9GpCEz8e4OglFBPPQkQIgcjsyooIreiQrKd
N8kPMkvTV8zgI0nZhmwlYsBofg1UZJN0S2mZhzSt8k3q4wBC6yDDsYPcH6YIyMKidPWtFAYib3If
gJfw15DWJ+FUnnC7y1ueQJDIGTUChoUuFLPdvPmtZ6/qXozr4oKyz0GVgPzp5X5yCM8rRjyRnltl
pyHAbcriEhx9lN0rYSXzz1jrn4BT4j0gAeQKc9W+o0pmpjEiHWcJ1T9G05o2Q4uYIbGIVcM97a/i
lh+/mC6kKNSPBYwqTHnbMZ3lTR5hpfEHSKsdzWZW+HQKx6SUemstLSEGHBkhew5xGm21U1m3Vq1S
uTLcujkjbLTOxuDgo4dx3u3HWcEJ8kf3XLv1M7DId34unB2THH4YelhO8yUnKoXmswmiytsMJELA
gNLAnSx32kqKsB9z6euj2bZvhVVFL1D3fOJ8lgpoQqQaUlL8Zc3aRvClZWtqhGSydsQQVKvMyKar
Gbj4LQNSjHMO4UKytOaDE8DFGwoX65qHrCBky8pWzjTwFBikvYny2ikjzBdGSSYw3CefqLFDmY8a
wKSi4x3xo+ihu5riC+kzsttVUZLPmupg1fItoD/bWFRSS21TlvuNObv9ehIRDnzP7rFB1RewOSQ8
7WRYbgJHAgiaS7wgLmbCLo8Iixoaa027vN0xonc3k+yxlUJ9OPNENpy2cEN5ZDAXK3K4/Y2TWh7p
kXqGrrzEuyEF+2SU9DTZmm4HG8xRRtDwTtDsXNdelXzlovCuYuJSrzQ2WVgVzi1mmjtvRK+Crh/t
ZewNm34WCk+cvbybxYKJgC35nEVN8G7jJVhPPuGthSGeeynhR8uOqTArNJM+yBz9wJ2AKqFWQY5H
1QCXo3P3x1KLd3P2vmRsVBvba/+RfW1DJB29UCt9nPyCvNe+b8uPlqzx1eDUb43E18SRGrqlRSRR
QRTNaAQ/XeVm113t2ndSYOMvItPdjjZO6Miv9t0cVKfKM77Ilm7Ok+6/XF5ywK2UMQLX766xGlgf
efzOLq3eBfEDXTjpduRHrPKPVC8dxF/f3cQ0q9cUOPSjRpds8d7vCPgjgyAPAIcGY3aHkAqBcsQk
EF/ta+9j+NYJbprEfUwblzCfXBxVkZYb5UwjzDmzsM55lt8XitVZgZnYNjDpT5fp78FKzOiE2v9R
luw8syZX10enhc4Mjb9XB8VrXEjv0Ey9eScmorF9K1Yh8vlmnc2ugcVXz2u6MfeuGO/Lunkh2wFB
j+JfJcRursDwBgfXak+zrqCnUbnyoCFOxdQJRreNB4g8eqQvwltOvNTI13SNVyArM2L8/I7yWWJV
xzlIZibBqXkFBVGKYo2J7Woya6wS8KgS+toJ8RNsNe0dFpHuNOPo2PSu5KOkk/1hpZEdAgM1Kanc
H6SN4F4dXHtXE7CJDovNpUSCvYmLgMAte4BWUps/I1Z3fE/y1ATWfrHGLxtS7QoFZHaCXvCajQtP
GpQRoy8/A8mR0KrIVkO6PN61VnUQugQv6JuE6VSYKofZ+onzwrqAYTDR500fDiAgDk1e7wOKgQ3r
FwQltchVFKVA9o2Euh6y37UzeM/1WDjsmBxPpQR74XqFT+4iPjlPDvYhDTLSMwAXd371Lul27kSs
m20spg9H9pQ3Fc3ArCA4N8H5ex5GbEndrMbtwIZy+SXwTAv3bUAbvOPcQdRVOX3WmqWFRTR+sExA
1EjyNzLDUlqK6NiijmfDXq6l19Q0yy9cCvo+hWLqfvHciLTDWp130FVauqMg98/BYj3qwPIB2hkX
9w9J4YXodouISGgKgIglwWQQ7ZUcKge5m281M9BfTvYTYECQpU0oaLTAi2fFjLVKgAFyaaub21Pi
OlVo9QHxvC3EmGQwPkByQLWUY3SriMnDyMyMJzeEeZ9x4uXvNdQ6X4aH2rA9AMyXABJSVkJw1A9V
FogQ9dWxm7Lp0GYY8ZhN2Cdqe2MTa/Yn0uXf0pI1hJYyyNOJ9RPVovMjYv5yTBMM/qTLwNGsZ/6i
qLJ5GnihmOyIdx/104E3BMZ4kz5BWRrPzpAR+usTjtUu8Z0Z1C8Fm3PYYpKtGQ+EbgVS0hpEu/Ga
8tbrpRV2oAuwcGPITZz+vu8UihiNWauxeiC3tXfSU0UI/ADsVqNsWEcGTKKlB+nUGwFFtyTiYHSN
eDNWWO4i3/AfHHIrwOowg9A1bOeuAB86jJy90yLpzgxU+aKATA4gpD5lJD4RPmGlnj3cUbKOCA1R
7Vn2efOOfnY215Ya7Jd6mo/E4E0EEi1fRV3A6L74P1AyNu0mbdBdALxjiwlKRY7OhNOnNUS5z6YB
BHgBtwcMxIBfDjcczlbKutVkpNZa1zN9eElCL1a9wNmWmqmpa9Kf5zZkEJ45Ln/ZGZKnrOMaKouG
q6jwXpE3XreJW13nC0KNBg94OJb8zfgWB74w7CZG6M45c/JyO0P3cZILpYVDGsoXjpxAM6srjmLZ
dgF+BUnJdA5Nkm+9hewEsNCrhDSztd/1ihg092cZ1PdNw34yl+6LXzfF2XOMf2BKAwmASl8MCWjq
Tr8X6dA9zsq5bgeY+47jRvC8JEEzVQacUhHRfNawQYmysdu1bSrGlfNy1aagS+O8v/PFIDcQ+601
Qjx2/TIhuLNI69ByluXoOf0D8NSnzCrOAiXRirZd+tB1DeeZPifjUgbKuvKTNr9zFpz9S2W9tHW7
I9BG/2g87QJci+ITb4+zmVJlyDXJ1X7YuQp3dMBHIw0jI9gRrigcVcbvCxyMoZEkj+bQlSRhfdA7
GCiZdm7tWuEa5A+50wpkL6xtQ1Q73+9flErIfg0WD/8flTMpKopCcPHxY+LcF1VwEhSH1E6kBzkZ
9VS0GPBAfXPYNMSWnAavvjZNq7jBLXPbxiJ7LKHw3CBrxWLvGCArYtx8HHMoiij5Jq96LjChrXvf
fg9qg4XKtoZzUjkbhKHyKSdTJ+yk0hf0RAJv91J8kpcxQDdP8nVixj5ll9fRhWuC0I8B9Xii9beL
oR4dRRARR2KCv9p62GDaCUikdVnSoaRvLZsDTO1PaieV+16ncRDqmp+yS2DvjHVX3C09RP9+xuwe
AQbF6L4ECGcaOJ/ZVzEYsBFhyDrsfThtWa9siHQcSWzCD6j8KMkQZyOAdtekB2GkH8ljniYNkzF2
yKqcMeiaxtgeBBjdTSRT8OQNhJBggMzKZuPNlE7ZQjaAWcl3soYrEARsv74cWTQ6mYe5X7prehLV
mvX4y6gGcxW4AaQ2v7srhgJzMsuY67XYdw11VcrmnzHK3FOTJdA6SLaRgd2codjV67kkasiTcH09
A+KkIXU4qUVvXLuBfUrbh6kZ+Fqqiw5KRnAvItLOFKGTZgdyHt3Zh1EJcBRmbK0FJU+ka3fLVc1N
47QE4yLzgRTrnpl7AzFyc7q2wLTXlRez3kuYMGMPK28mvnpL7OkxcTnb+ZIeil1l7iHKXQgWHakO
/UCERh9Z1Q3z+6vKdvud05RnEEj5tmUavmLQdhpAca7srntBun1Vxskzq7F/Reb2sqIiYHfoh7t6
aV+Y0QcrIjrR9QEXC4cKT+dcm1Sp5c1SEwGGLTQgASsAQiCdcIqmN2bzgHs1sKDESIBfGQq3GITf
g10oztwl1o+itGHCXdKpK+kmmyqLXrRku4yn9mPEJYrBziSOxxtILGytu26I6l3sEDwWtfHODVyI
jamtD1lSqfthSE32fG0dqKg5hpJ0/GTME1DstL2b2I5fBlo+hwapzF0/8hgODsTWVVtEGo6pf+p8
gyppOHaBJ7ZVD1svoylGzsQCT5iIJuoVkKvXU5ddTkpOycHDXq48p+nXiQje4zmaUMtVFeeEHkrj
ANrRcGkz6MS9PPcSTCqYf1yaD9MFWw23rH2izLiF/f4TZDp53qz4PGSPQ9Bk0CP9D584ih15Om+l
WUIAABkzECG/Bos4X5bY6mhNJAyrooez4w/XJqGRZPmkw7GtR96ZDjIhOPGnYWBn6s2pw9IN215X
hflg20YdRnExr4VltJt6iIOt8qlSie01r3zNrmoxPuhRq8Loqq8nHcC9vDBCdNSDgNbLS95PxrUz
eh1sE9pB5H2LcMZ8wr5pc5glcSL0kmXcDXlg3+axeHAciMezI9f2PP0o4/KNjPNglSvxbiVImObc
/ihAroFLo8XkjkRbcDKnGZYhQ6zcicDTAuJvE4vuOkoMTgmZ2ER58MM0unGVz8Uere2dXUQJZB6i
plt3+meU1WuPjI5trUeneGk+avI1FiOV91YxG9ukFcVOArzknOdUG3fEYW623W3p8aTlbTUBbAK7
rggkU4NOwqlPb/OcSBjkFeZm4fl9kHP+mjHCWU2i/kdoz5S0LnBfN/F4g/3h1fFkRk74eCNoXzJs
g8w35OPRzygSy7ib1x3Sqp2XWndgf8HIihIaa1Odh9762c2XD+UQVzjSvub9S1/SruGvFQAfuDlh
l8hnpDmnyC2f2EL+ocN1NgyKisaTwZ6TTglRHYM5I/3h4MHBXC+L5RyNmhJ2bC0Aftab37TQQ4eO
VVcWsK9zcsh2U9nqp8jrkhu2GlL38jINsYWI0HchkLWFSDfNoIPbtnfS4yWiDsbiuOpMsjqHchYH
uaiauKolIfZtOGuPxGqzhx8BOIkK2wC9X3LAJm5ynUUGMKmCZBfHAFAblB/Y7eO1JqxupSxKQ3Mk
VIb/d9/GnVxlTYeSJluuDKd3fuZBRTumJ4/NqaZ2C6xHhUWgLQ4GrX3LCpwCXpge/LLRsLRz8G6J
/5F5rNHka+yqoOB4Xd+kS/HM0DBYpbKpz5xSrvoq+QxIv4Dcamjq846MvrQmVwJe6E4P1cyfNe/6
ZP6aYqoKfJJUBgUHazsbpn3TyxZwrkOyjpP0cJObcadd77HMaactcrlvdcsjnhrLPphImwy6tOFk
WVHG0rpeTzPwQzWkN41bvpMHTaBoG18CNaiCpOKIGrgZ7Z+FAM+sWG4jmMdaQn0bjMS5iucClEKe
8xNcuvytbyneI3VjNLW16bT9GkzJTMCGcIlbAzuD6HJH2euHgaucdYVkfW975rIp0r5az378upRs
jkmTTvezRxwWLZnhNnYyOnJwuw5BM85XwVzNZxFZMwupU4dgl3xKSg8ulKGeWX5+eFEmQoTnT27i
QqlcmidoceZB88us/KL09m4RsBY3Y1pBlwLZhU5UXzkSlLun+4NRFkQO29KgG7G8Gta0nBfyhMKK
8yjlqPxBXfJgVY2iygazLjXADs+/MPs4nQEToDFQpGN3g5C6IpJuqVnTNBxn4U1sq+POBoMaoqBp
15KUJrjm7i3xRxdygb7ymrlZt1NNp9Y+NyRcbVPqjK2hUwh4Is2XnZOk8UsGsZAenN/71142kcDe
chVz7gS3YJ6nh45G66k3onpflq1C2tvHj1VE54oTbP5QJIohDfA8QKzJFFZmW+4XpE8hI+3yAFMR
8E+Z5Hs69+qmJdaGE6dDXHbR1E1od9BauH1036xatnRF7fSGfZCAjXr0QNmYI4luTKE2le+KT4wX
JWbpxXmmyWXy3+jmugqmLwtg/zl2q5cGtuwLfAy63UsdE3XngABt6EkNpOEsk0juVdB8MhQ0w9jT
VZgk4BUd27DXTp0CVBkDclJXQLi66Zh2It1NMWYZnwHYzwj236vmLdtGhCm8LjRq5KqNR0bcozK7
j6R1rh2PwEyOg/FJFHF3qksA9sEAPjEwPPVC6BT8K7uclrvJgeHbXiKOgDIHxGUz89sXExZdY5jy
935w22NED2FV9fP4CIyyO8eg2jZ5Jau1RV9rr1pFRLeRVutIN92Nk9TjW4Kra43RbjiKvFT7IEWU
7Opq2MIBy46sMssGAgdN8sL4shKIHUaujLUpkninHJuDIkkQ9RaSasZpz8g2jPKNbT8FNArjJiHK
yxwedRb39C9i6E9UzodB2/nVxFZVBMhu3MawYXRS8mcL9YeKmLPkakxgWi32Ks9n+LNRrPp7q5JP
dLeNQ+DTK6plwU7sV2Q7BW5yLEeXRFEwjo8msw46UE4DKMYHSjbRISaU9IDaYt7rts3DOGEYmRvN
Zzx0GICdEeCLidQpt0srTJR8tCqzo2qjRU5x+o9TEwUC7mII64FCXhI4vjZEbe4XwxO7TP4bGE7G
Rukl+TGYkKjFfSvXLpZ1cIZAayxFFjMdAwGIR1drvGwQF+WygN4OauJJQFIZC3A+GXksWRNCtTYA
6wgdMjlbjYS3Wjg67AcL+DVTlmdEiYCOTUFfxKgVKgjkXJueP7gzyQ3gKBckwEWJQYxsbfKI8xEy
sMvPkTAIuqe/xvmnv/zwAclInYC9b+Tpqho1i3KxgLvX/k+qoWa1uMy5/EtvOS6c7hYBlbmPRoeT
QGZOp2BcUniwTfa4aB+4c1M221RcqjvlLk8lHd6NkSXRflpaedUHTR2SUx7/RRzwGx2C49OKulgb
Li7ObzKXWGdRNrW5ecgbVMLslikO8pKWPwI+23Du/jIAv+jEvo2/Xc5RruUEjgWd7Ju4yKyzmk7B
aB06aNtHXhbUJnFJH0OpBvC35d6yJXu4StjQTY5NfQtV7s+f4TfyEg+BE9pg9Gw0t75J2aYKWaO0
Ivsw2ZG51bT29xOHybMzBQhnHKhnJAyN6z9f9DcaDMQjvo1AE2s7KtRfx/4SkeDSD6lzAPowXpet
aA/ZGA9kFSw90wrCsIoPR0VJwjoRw5sDnVhH+z9/hu8K+IvMIRCCXx9tjYcm/JvMoSJPy+2ERS+n
Tbl0NUPQ3VS2N3MOSg3oXC4bLQMD+cA8uTTCgaJVkgSlAvWXn+P7PWC2hLTU43yOONj1vvsls0BD
wAf1u68801gPfkr/oGcCm0bNja0JJYUgd/jzt/8u8Pl+yW9PXjHnXqag7uwLdj9OzbJyX9TQl9a1
8BMP3aDsgQP++Zq/+5owd2zPB0VqW863u15ohiiNG8eHzLUHe18BTP80SdcA+GdmKIwwgY/e69JQ
RX38+cr/9SyhPcH0ClQ5cFDdfDeXtEE3lXoc1aF3tUo3PHsX01LEykrXyW1UfTNNSjxnQx89J90s
ODAPxWXbpba5WVI10uciWo0wxT9/sO/rDbfhX42NDFDB0J75tt541jIYRtVnB2pI4rq0UGoTp4o4
jmzAY/UXldXlb/vf5eZy01naLn45xwdA8/2J93I7lkGVHdIyV0ctDXfXRD5quv/3l+Iy2Prx1QuM
Hd+ke9O4JD1z4PZQAwDUzOpSB7ALTHiOhFORhn++2m+eql9u7eXf/48yMek9Jcc2So558K81CvPI
lDAeKd1F3TD2msKob4K/vLG/u28CcAVyZzwi3LlfL1o6WWLV7aD2mfA1zG3hMoKopiD66WWZav5y
tf++rKAgJEcDzM3iYuD+9WoiaxKyxXJSnA1CA9pK/Mx0b7zCkurWpUXO259/0e+rM/I7BL00nD0f
NBH/8+vlGjW5HKk6IHS07txjIq1l7dp4s9akarvYrsymb6mbUQntFj3M47ZrB+/rzx/id7f1IpG7
GBVMrArfVO21haMUh1t0wIlco+FfMJ6QzmzKm25c3Pjgibiw1lmd2PX/+9fmncSLy5vCqZUpya9f
n7F+YRZtlBEmr81rB+jebskXf99EdrYyJY2pP39T63cPE+patKmegydDfrugAvLqEOeWHIcR7rRt
R6HOzRkKsymvPZtejAGWN3RaArdLuCNh7hFF05X1Cgp9xSR9hhVL/baS7uLt/vzZfrNi+Dx3jjBZ
OAkV/PZysWfZKGSslIRJha6sRPp155h98Tc95H+fcBdj6IUCAoIEa/u36+iGKKuSw+eRr+Vc50Ve
baJL0FwFDP+HL/q/FF6//VoIplGSW5iuvy+7Xaxmsq3T6WD7ERsB59phpo1rEt/259/vt7f2fy70
bSl0+qiLqc+r49BNl7oCa+GTFTOPIX+eU+pfFt7vvgRWCRwqF0ed48Ja4x9/fXSzya6DwaiMg2OC
eJJJqzeBmWE0RtAJ4hZdUg8PkzQT65VeRsIogaT6YRofe1t6WxSpUEsL3mqpEnWaMfoT0nRRRLel
/MtD/981hk8aIMJkN/I8XAS/flKKA8uj5+0drOqSAUnSdGioGCPWMnAKTWCHtl6whH41kYsZGeZf
Lv+7B4BXDZ2rvHhFvjNhRk5E2DmJIhu9Sy4q5CCy3FKXBPK/3JL/LmPcCOTGwGAoeoT9bRkbiuXC
MGwhYEUq35j1+DBYZrw2zdzZBYB3j7Nw/mIq/e+7xM6OHZNkJR9g0XcXDCPtvDGqGDq/kfW3Gh0L
qXH0HX+w2KpVXcd/cwCJy5f4ta7gih4nCLgYeA2db4+dMSP3sDudH0FRDQVzv1Y9SQUIl06Ab6TX
9tT1V2XOmG/JyTj34FZz4tTE7UyTqeMwmZoFhxJCoq8F9ckjPQQXjUA2dw+Dn82P6VDYNHNQSJGk
BqYFcE2HBeQvt4oF/jffgxLRdc3LigfD5NeHclSWGLRpJMfLnr/Wgpl6WaLXzQu7Cgs1VOvWbWh+
qIx4VcPEB42qbWUXsRmaxWBfyXR6V6aEMX9puKQAQzf5JVqljzPnuDQFkVz8+VXXjfqIuyE/SbfF
gDnRuTSbUZ4vGq4dA0WUElhoVn3lA8lNyuyzNmYAQsuojn4TAV4gHmQtGpDbcdmo63wIxk0KanQd
NxYxRSZqZdoc+rasJ3/lzqI/NvklBmmu6JplaXaiIWLuEeTBz0Lt9mkPBBLEdNFI4HLmbWM72Waq
aZilyOj3pHG8djVuNmWbqJDci4eUAG5UDrF/lwmrIRzVns51EXmEwgfdiWbJdKyFm55iOhzgeL22
2Dp0menPkqU7BQwd8rq7TSrXXtO6y08dBOtVDosHkn0PfN1AAVjng3cOFFRMI26aNUc151PErgkh
cqRfM8PqbvMMmw3RrVsgWeX9FCAxQKodrWaa/ic7GJj9cvY+dH07PVoJCVaTNeu9iDtanYi5tv2s
P8xY06LyifAgfpc75OXF7RCQORDGvbRTVDdDE4U5nVoTpdECAKyD8UBrns55mTTXE5vwqYr58do4
Cw7o5OzzXA8ug+kKya2Y4uHnrBGGtdpp12OiSB1GVhO2zF1qVCLObNBut7yHpqfx3kYmnoBgfDYg
mqM8neqbyoJoHqFu27hSNfuh9uc9Cp0FIUPZXVUdp2QXKPBWZZl3k6W9BWLbVbuq1e5mQee2KjNP
rhgOttdOahdE1LuEGc3BeBPUF4huKh9bD+oTB9Bs3xkkHV8Gbwxm7Pir1618V7QoEE1Wtk2f1hIP
DBRudZeoe2Q16QlBZbJF8XKa3DkjNaz/8CGmHYfMQC5ITu5mTANrV7sEUBEZgNCJKfq8JjTOXJex
IOY9oZU9R7o84MRhqkYIG1VWhsZ1GirOhITay77xTi4SNFQ/c+UcmPTTAh3I3om62d45E4F7iUT9
TBo0Ya1a1xtBS+nVwt6yJkaF+bhrNm9z2wZXVZsqogED64dV1EG8LlJTPAPVmA/pMnko24r+CHAr
uspUwhGx7t0nr/FQ7UT0PkEk2j+CIUPT09YzPebAIJnCluGEduoctBNNeUD7u4pwlmuTh/o27v3l
Zsi94opn3LxZ5kneKXDNZ3jOzVqB1H2M7Z6I2nipwH/EzWkgY5ZiT0DP7miCJ1XvoWtP35BaTWgX
LXuzYFD9LI3gBiGEOOOkRdBnwOnLpD4udtOd8ob/lLlTuzJaHz+EQyK1XDyg/XYws9DKDi2xpb3r
kuz4l6r15LUfDPXWG21rG0FyvIvSsTlnBra1pWAVnOblJfG18cOzS7Gf7Ip1KS6KhzghRRGNfBwu
rl2fKq2cPT27Fp9pDO1fDPMNeSrWq5xF/dp4fn1K0dOumrarNiI23ij2/unS/q1pCb0xcqcjzs+q
+Q0La2vMPvNUo7NoZBI43pVOsPFNElT/suz/ZrsEwsCZ2KYOtKhFfl30O3KdMtdwl0PPiWNXJHTs
3Zg5bK6CV8MX7V8qD46Iv9kuLYzQbM54GT3XFr9ekZkf+eqxJ7kiAmpcIiji1UAgwdIGW0SzOQEA
EQyyqcnXsPgdlKTR3luq8ujTNe4dZe39IrKfS+YTT4COMwJ7BdNzVMQ/x0XM65Y5STf7hOpawwaE
LI+rmEn5MfzQdUkhGQFJ17Hhnivk+XS0xC2QoyxsSNJiGugc/MuLUTa41AtEKUvCGmL7Wcj+c0ba
3yJsGj8yXZ4mB0s12zGbjOmnYT07DMuc5bG15IkYSYb/+maWOQrOor9hnoYGpZqfO9Yvw572okb2
jUCt2Bcdvs1albeFUR+UP11ka5+Bl9z4tQ80HWFTIfpd1ZNSP0cRV1NztQ0C72dWF5m7wqlWu7h9
C4sUngSYcFQ5ez6MJFWM7AxSpCR1XddU1EE0cdFSyAiNwWKa7HoVP3fg5a8ASo07c+CQMwnCrWft
kmxYZVm7sVpshutgRHoRZw33yi0xwrS6IrrEu2S62jFIlK6ek/s54dHe4MeWzYYxMqPGZMov7N6M
+OS62+RCLWtCTNWuw6Ae2kE27ihOUbt4pGkQypKjNjbLV2zs4jlRkx2qS3eImXL2pHv1juwAWRJn
15D5wb2j+xePaXqIBvhTL/YLrg3gO6CEHhrS25/9rNLtKi4ruW9tD91rpNVKQ0pDVz9pCPgmo2dn
F3PcZ90uqyNhD/FJN3HMJMCh9mHs+I85ROO6NU33kJRlfihI3N4FllHeoIMkuJdKRyAsbrwVdEMk
TsBXr/reHa+qsnkrmqEkWZkwdR+o505L6M/WgoBTLq11xEdwErXxOTMm3Y0ItNbtmHnMBxva/xM+
CCZAS71lhyw3dSowF5Rg+RjxTzj7ddV8Qte212mcZ+mqzo2MhFZboG8pv2K6+5vJGP3LMI+8c2Wa
cVgym7wB6SseOQ11u3wmarBjovBmMp5aTdr5iXbSYJTFeUDZgXglQYBnS3jx1ksYctjogK/JaPZv
68g39qXG82QzyV8joQ7CcYmtcHQ9vmDXV9ejHb0Lk+wt3x6ykge2tW6I/Bw3wokRXGdO/9zJRD0N
tvcScRjBUcseDTmyu1c6aK76BYMiyjl/J/EX3cM0aNYontq1V2m6tWXCeAnnyapOTPcldbL0BwPy
juhblCsuSS7bGOPPG+O7cbdEIo62SODnbu2pUlM0DgiU9zz0WbkeF39OVyZ6rtPsRuYpl4RbOcih
cAfhzTjZVcH50UXL+uQuaYCKnrgcZ2ItSnVB9Hgn6tsErv6rAdN+nzdx/Yl/g6AxLMJmKEXcUClf
TFg1bO1NwSuHXLJNlqdImKoNSx7AexS7euUB/7i2WrnceAY76FxHRP4uURkOqo/v+iBKdnFnwiy5
8NRhSqabmrYgEqja+Jgq5fwwY2X8y9DUd9Ampu2Iz/TDJzbqaeziZdMKm/A8Q0e3UWZH9wyvNAO+
ixuDxKCfil4oCYyDf9UN1nQlIj2xVKYz0/LCAH4vNBSJmmhs5E27hNibm7TWxFtmyWUiYP9YkE/t
3SgynhjiJMQgReJs2zzgHNPkupdReqTB0/6TokPqw8JuRrx+qt3KpY+vSQnv1rjYvDf0H9OxQ+i4
bgfCLSl4iHgb8uIeGkWyssZLVUp2KRpe9IEZDiZmfTjM+/VS1uUaCRVTfcqwfM2Me/ls04QSzAG8
IaYqIlO68/aj78dfshJnE3knlkd3IkXRH/OzPVaotZy2o4jP8vjLs5evmOjBG4tnhkTAsoBxgchs
aeTAEcOP7v+Po/NYbhzZgugXIQLebAlHT4ny2iCk7h4UvCn4r3+Hbz/TQZFA1TWZJ5fNrPYzsVBt
SFo6W/ICTG3YWlZ7Z9gVTIo9/yukw3jZ1NYBx4UkpQ+v9rnHS6TSArsOiU095K4e8Xxets9rb1mv
8Om80MprjIm1KtFPqbUaKTrNBSImt0HVu5IdOJNV0u1aJxFlyJxw/ZN4S/rI9JkJdyE361QYVR1x
2Hc8QcvQHkuhOEdi6JDFkMZH2Pxge6SL68M+b1wSbMxaI/a00FmwGaIrlb02qfaeRnuNHDTqb9Wk
DlpQZppjBsNQDQh0hyEYaSp2bbVqF0KSYSBKTCF8Ytsk3anJHRwVfboywqzTwN5IX0OYgfJztgZW
654SOBTevFwWF1vdVc5fK3flPt20vtsN08SlJpZJP29Wsn15SAq+Z1bnF/IbaNxqM/PEDsMS4RAm
IT3SHMYQMVweKmwQH/oRAj0GLTlbemFcpUNbE/QtvlYOBLsPi1YSr4teTkPEP2Z4Xjp7vvdrt5wz
+DC+gm/l0YPl+rxLXFb3zCD1TxuNDInEZY4gud2k689d6xz1xqn3iLaKoCC5ad71XfKIWAIm/Eek
onjtkkLzzdWiDlFTKh4I/1o444/awSS5d2ZLpjf8wZ26DPGyFDy8yb90M7szfX8MZru4Lw0SaJHO
IkrT/isx0yoeC2/9Iz35rY3Fa68nZzAze1Rb067ZWCnm+cmU02sJpVOMkzxhKnWeErSmazfwXpV7
uLvDHm3psz1NOONqHLBT338aI9ctI18LOF9J594hAbN47DGIE7s4i1jLzTeK7EMKkoi5FUwkJZOE
CNiPW6i1yPQjt3v5f8BnSxrXxtFGUOgWkf75YkykZY/KQxQtbvWQfqTK40vW1pOGE8oeCYJZ559+
Scl466xTnmr0i/O7mPhBc7d9tzLnbe6V97wmKgZZzhUoAZqGxSVqvVIqJGAofiYqfuotgsSUBHnj
YN6sVPOZVPy4pfHiQDwKSd46tEaNZBHpgRBnY9qm0yAWmhyj9XVVtAEeOqTFjbpByBFO8ge2YBtU
DgdF2VvOe6XZyc3WJ0FZJQz8EDa9rCO6eOoXhBK1EkzssxRvKc4irZDiL44bQfN24n6yvnJSCWmv
4qpd9qvn0OnlzyhhI+FYZ5KLtIezFZqI/Kk28xt7wmkG9ktkTdlimSSIz55PguTMuMWP0ghvwPdh
v/dCYeSS/gBBJk3c1rprYhj1Tsut7mQ/guUXq3tZhsTcybJp9zgBXpfp4fOcLtpIbu/IXTt1B0er
+I3neGIgSBhWuXMZi3L0YqxkNbzHz2ZHleU8iV6tg5SQM6On2aqy1OLXqA6Y3j7BPd8zgBU7ZN47
OnU+zXIDvRyrDsG2fRV3ufE8ddWLqYPCLaoXTrG/ZW36KycdRT8N0lb9c+DG4pD9ZwBCD7Q2e2px
dbZ6HyQjJuCWeUOtLL5RpCFuM855gxg7jh3CeBCv5klcjtWNP/5WVMNFcbO/9WxfV9fE6rBEaFL/
GuX4wjaHLo8qoE1iV3RPdYZGzjCNn6mcDu2c3SbyZ1GVfHatJKdkcX3ofQKtev6jLvPdXcZ5NzAs
Q9++XeqSyeLgjCeT7C+xK4s1klS/c2o6EbVCuUcR9EveKcgC/cZ192nhNaC/THviVBcrnhXc7NXE
OGoRh2a2j3glJ+4O89aJ7DjUJZ6oJVo8xjZM55LFOwsnC229DrKmo7PJCxJkN7n6BNfvy61PdolA
4jNQNODRetEsWQa2qLbgIdVjGIajKycVIyIOBftbRlrbINJD4tn/mEwje0lRzOa0I/OF+p+QKZfk
zrr5aujMC0tcAQ4a/uxqz7Mzx17i/BIYbe1MB01UN82/chh8oc+RcFGf9u7VLvPvTR+jrTcPXP3P
A5ORLC/O41wLX8tKJ8jKHoXPll+U1YuLYgmSoYvBrv9ZivxXDMmN2PEnIKBXcDUS7qdh+O2gTuGG
Hjby8NRxgih8Px79gouaaa7bL09Nhv8KSaL34LYdqnEA9nnr3QWaUIcRna9zmez0h2HY650rKvFj
quXfZi7fYNL95pPznYP91xp9C0xhUaV4lxbaoj4qiB3FoS8ruqAtwJLkxoNjfaOADUFvaL7eLf9q
FpSx5+Bz6IySbLmVBBhBWDVOPlnar0bDMqs2qe4IAof9wNvMUE4PhCT0ccSeBnMKF2SGdMjt68OW
4APSKw1cutTJwy6Gd+ziLVV3hfVwFXyd1HlKB96h7adfo/LIF01sHY06JDuPP8UdxkP+eFnax8BU
TffpjAlwIAojZECHKpkxFCk4Cgc4YVONsl6TxrNYDDF+dLQcxbd8wukU9DhTF7OIPLLBaFH+au74
MsMoxQmHcLVJ89Do1xsxsVlUGO3FGsovaXAYUxf/6zQ34aZp742BTntKSMMwKyrpWa3eSmYoptbx
EntuXJa1DIUhwEWI7jVbrHtrP1ITua6CJmk23yin3w42FbNI5WRinJNyHQKpQLjtrP71kZnIpVuc
6wwXsNT4Ybx82KeWsi/N5mJmfYDSEfRfaV4GPs9jSx5mKH5waHSHNe+ecFfkYUYUlKLwOJX5ukd1
deCvumikTapy0f0845pYOoE6f6v/Uob7Zlr/dTBV01YolxY5JmEuNMKdk17yrfmFaJAj5+bHJVs1
LAp6xqmT/Dw4S1Yywrmbl3PC5pXJn2hCO1edkIVWjXfQGCmkFQwcOip032AIfqYdU6/T4JEOOQjr
oBf1pVf/ryQBsNjbT7mWHdah2xPu48+y/uCU3i2NFpV5IoNkWj7zUjWwwWH4Zlj1n4OY/4CuXdtt
xCQZ6vrKjBwWu/2Rk2V6meWg+ZZDH6WWBMoOdXvUH5Ut7tz1BX0mXjN8f3bT7ScTdCdJo1OsGnXn
S4U5iSYxJTEOGgNtGt87ifnd6XCtW5cmm87d2Lwi/6aIbjt1pxhYgBRHuruuxULkulxkNePkXYdw
ONuUy8yAioLzYJjZqUmVi0ohu0sILyWy3GJwjTsRVxEQj87ck+iGQXBs9hszpz24djL6VFRWvTm/
jZ6k/evxAAZjwu1hKtkXBcoHYdQLGWPm0+J1ecB0147hEnA8TcO5mtc9si1OrVUPN72DtEBeXumB
zlPN3TwXO7LUxv1WYPKtjL3jaO9uAzu5Ui/FhACQml4HxuerGvF4gHOx4Dkw4RwPxtCW7svWOaBU
A0QxvrpN/qbra1TQY1gUl7vxIVhPeZd3WqmRPbzKxdcc8tWgyxCNTF2N1/UkRB1hEMBaBo59p0v7
K1PG515q//IkfZ+aR1mgJWHbZp/U90HSWnehjyH3xseK5atkrop9jIw2anQrmJflMinr20TBWEvl
7pnNeJA6c/xtnQ4TJmpzlNdlKHzmpSR12z/dZkVUZiz4luc1Wd8nA3qAVSTx+DDUmCNZzeoculV2
H4o5OzsE7wTsPWqfpGqADg4XL3mUbdDUgyQHergqW9qG68DNbpuFGuoN0ImSHzOZlf/cWj3oQ/5h
dKZG24glQGztoZuNv5pdzad64o9x8DMRif6UT/WJPOoba6ML1NX/8nxmUKde16bmn9bEj+E0ItDV
9B/yyJNsoQlUivvkrMAa0c2ClfsCSRB3xXBvKnzpCN+BtmQhctY/lV7H+ZZ9O4riRSs1gzWlg69t
w3f6sB+XNhcyRc4Q2JX90iKSHbb+nlIqueZq7gmZ/p6kAtpNZIw1MFPuoHA8Kpm+ZNYC39iSSbCV
4lAbTNvSabD2lrRvuTYcDXu8Frb7siXpeCjwCu+cjp/T3Bb6j+2jw8lC2ffAZjfOjtE4j9Z2N1f9
bRsLXEUdme1mHmpLSbMpnbc6f5BM2ul1sov6OunTi2pm1rsGRUbhcGbitLl+qxPslxrnKbGDTUp5
xNGs+828xJpkTeLhlO/ZUe56Z4gN6W1ncxHfjWVeXEp0senBaPRZYDrWoVITL9D71A7r2ghG2wm1
hx9jzkhLg2CUfI6V89q5G+VlHfZdS6Lu/FE41t/cKP8m9nBTK7M9tcZg7sZ6i9ANRhNxoplKEeNK
XB12RSIpoYX4JPDNWepypXvHI2l/GwVWM63cNwg6gtJUTzhbycEg2pq10ROEgYpTZIwbnFWqTYgo
exUY+MirNvJ57A88Ij+uWA/O7J22Zo47dQykJNh4XnPMtNjfy3VA0pzWzK1qrIp22j/1UFYa1aDg
EvstqZR4ruurWzb4Z+E3FSkBbRYGLm92DorKGhLf3Y5dC32VFadkn9ipqu3kaO+2x+Mx5vnrYmRx
3stTnzvo+J30OrES2RWESzWmjvWUFqQc9V2usBNz0xdXoJl2nFe7HGMn3Y5bmTNvZ22dqzg2XRlP
lkXENqrbXN9zgJxdq9/3LVmuLbChjhhPf4Vygxcy3h6GRMJxkyYNy6yOJtOKMSHhkFXMA1xZxnOe
TRWzHrnG/Q6eSoaV3tKV0JDGWdf6gIToKGtgHqM/kUSCMFDNTw4lBlF0T8kI2c9I7k0HW711GTHj
lgC/gxH+2qzDMS+di2a35wmWRynWuKQnENJk/kE0tKNdsYVFzJDP5ehGU//YNuWcGkOzr1YnjyCB
xoYHc2eV1QUPb8z+77fWRvvRvwHBU4O1H8+8v7FgvokFOlJapEjlyk6cLPFEjSq6jARti1D0X3NL
4s2uL2o9fmucj2szfDbo6akSqbmk89ozeavzBqaP5OC1LlWPOWzZTmOvh7B5r4NehDqtytzUcV3a
+2kgV6IkFWiYrvowHEZNvegqIvQGNoKJJ6DQT/WaajvEXAHJv2cQl/9XRe2b1dl3fXGo0jF43Mzq
PO55+vwtLV+aZg3xDEQl1Xeu1NkeVFV/K4BC+f3S3x2z4iZBx+CQrAmCZ4cVQom2LjEPY8pDXujP
GKguVbo+D2ry5Jbqz6ygxq9GLBtNN/6ZrGWfCCp/RwSKSr4LG1pVNPeFHFbbGK+UCnNYqmXcoP0I
CaHTzlbXn5QZ8oACFQSfcXKdNjMNSW19Skoa0k7dbpi+xxfsVsfZIboxs5lsAUTIiJpthylOuuzN
5HlwQVKyPDxLM2NhsgXT0p+skrgMxQn1CYROVqofEzYfBloBlJhdZVJctk3UFVvit9LaM+wN0625
NoD9EXjyL1h7taE5nrovFTslyFv1FWVHQJJ8CEHcd3WoQPgU/3t41BN9rTgAlNclX0NqUXwQOEZC
rCq4CXuDNPE5OaqKt2LAMNH21OZIQzvSrkwJu6HUyzlKsU6ORRuALaYcEGjQHaX6qFVu27IX57aY
9pKAlx27kks1Fj+9XP70yiZCmTAdT1oVJqIyPlkYh1GZP+Z1oITslfdKuzeWF5FeUQV1sRzNer22
bvvKRFc7dlP2zriyOXPUMXrThgoJvokLqWK0sTl0nYryPJXLj5WW4Npop7rOvS5CfJMtxfghrU9I
9LBJilu6efFo6HtvyGPBYIy91hww78QSyF80LzBaOgXHg/JJtjr77WU7CGScZUVBmaVPRkqhhkdC
3y1bc2QtjYfZti4uoZgbVhBVat+58RgEsPZAqI8nQBorg9xCV747DcvqUlD3931iHxNtOSgeUxhH
vbFuXyjN6si0MKNz+Lh4AU2G/vjkqqCg4LcxohGkYFyJSMfPWPV+tQI2KZT+huDiazL0P/1UWW+4
hMCdeS7qi2Gp+SrJqcWde2/aepeo4OJZGxxcq6K+cKMVAdpcNVG6zNZJeNOnUHN3nyO9CVoD13Nj
U8uaTEafJ289peJREKKyYdtD2caIntxqJyzT/FWd2i+JN4CxLQHYlWp8JC3iGktL/W1Lr6x/9glx
Uv6wKlaobJlLVYjaSGv3hWo8uzLfqNKV99VEbNYNaBIWuXcUiB5WV4dLoQKzwGARdBTGjFQwVXMP
yGqufcOi6s0ke9cMQ/hh5nsO3IVIiY75u14sH8uYsGYaK56zRGc1KUlqU5lzOTCaAqajkWH3NCPO
cmFA+8aFPwSdbPPA7up/pbmtwcYbZLMQQ0xk7PXMe7NbtpVdm3ylBmIjkyGXr3vVfXoE20tLCSss
h7Ul4jpbP9upPBhZenYX52xSwezm5jdb2c4ryu+8qTdVpoe1yz+QuzFC1D0mgwkx7F25naQ+/1q5
RwgmrnQU76ygzKjZZM30Sf/pEs8gyn3UftZ2/lNo2JyYSFhFD6pIb27OAry+LM9jtp6z0gj1jSVD
CpvELok3c3KHiSSW+hETo8jEscmH/7KiuFismI7C5W1V839eb8RWibHV7D40fakeVBsPGwZGPxBu
hTWTzJ5EqF5DYyv3RLZ8t6S+RFNRsEJCUY6YqERKM/3XFuV3ZnXfdq7Eijbfq7570fT5VDCPk3r5
NszItWB045EktLwvntI6fSEEq941eh/bxEmIluQYrKdMm9LXNUexMVVvDfCCHaP41He39gQwQGVL
gONQzY9OL9/zgSvbs04mnBTqxuml1mbYWAVhMZJgc4JMaUJyEMBu0pHNPNQ/YlS/GPf1D9edF88O
wCOF98ixH57U7J/pNgdvIlA6bVPGZ5PRsRsW47XOagbRWnkyN9AGJXWaL9o89/XGvbuijAvW/qWW
hvOoLgfYQS9T18Vc8b6h9E9K616EnvAXNrdm2AIQIrcl7/1l5IkzakxuOonsuqsfJ+xb4zb8bem5
CL7F/KMWv9Y2fUG2YIzZcGlVs0tSUJZEQ+qGVQrVDKdH1KDN5l9ogmlmulRlDVk4+vbjDIwg7E8B
0SSokyJe3O1VcdZfb2BntiDsVs3qD/bwctcuALBcvIEMzNJvD+c3EVrQQBdy3PysSdmzKo0Xe+r4
qVhjTHzdvu2s6yCn9Htqe+bkycFTzFfsslj1RN7t2XWekwGB3qAnd0uF52G7hzT1HhGOMg2UQf1s
5RwsFSecVSEDQA4Ik56pA56QZZdm3e/MgiLaEuVCetF7v1X0yww/6nV8yQWuHHMN4TIt56XWWcY7
2hTOHrioUgSTbv2tCtIhC/XEdRVsxgi57YPkVYZw5tYwf1PO0l2+VNLpu0p/2RB0xMmqvVur94S9
+SrX+sgUi2tSrY8qqm/s8REEuxg7bmxL/N5WukZTByxMpO3dSuabrog1wOcEQQ8FQGoMTyuvNqZo
JajXMmYCdXb6nFrC07BGp74UOsmoSYdV0DOLfeuan3ovjLhggsZA6JkXPwTvcBFTcZ1XAZjDbJ1P
/lOqHO9WmH1U6OoSNitPqlqSYZFo9kvZ0gBUONdx4SNm1zQKB0+kO6epDjhjI7Eo12Yy0z3GwXdu
v25HqGlkD9ttGuQfs0meRlX5NFGOkL9XfG2ivab5+DQWyW2dvcS3Zi4+Tvl/XV19tZUVobd62pCp
7NdpAC3J7I2+eKob6dcL3K7UijDR7ACnMC7Ao+g720+faXdV1y9pA8uyxtdQLTqV93onNSswF+bj
pFHwOrMW0/jwHJXiczDFr7OwlUQb6LxvDMW6ET9ol3rBkukH3Ry+rQ4yFmctxKq/+E6Pdaf+W5LH
m7pad0el4za9W9r3YWfQB2WbUDl7Wv5XzMxcfXvmTYCfNjdGefgfLQtggOScEwSxeuqPrVOQM4kk
pqo9iKw9wQp9Wl0MxI4xfzCzBAg0Ivclg4kPXf+1FSAKDRuDQWamn0DVUzPjSzNHDlVSVYqk+Jm9
+V67LS3nUvqdU6IRnK8F8Cn0/r/TMH/Yg3ynpzzVVhHIbGS0Bhsltw92Nb7qqME7dz16yHB2+VLE
/dqiB7JfZMOjZhCDkKTXuabpcMsjiOlylyTrm+3mgVFMj+LPeF8yNi3OyILCDMpyjnnGCl8IcK+W
98oRGbKdPchCXMZG/ZGPVeQALpQjfzoITb4gjLsb7nBIRb5PjDWwm+kMjyjQxuY7NayjkdD0OXaU
t+a50MzAG8ZTN2nxPNGUKZN1cHKq3USazCOzUJggy4YGvAW20k+rqf9TTZ39df8jdOe8aU2gK8sz
Kr29u7AukNV5aDWCr7Q9MlPUDIINaHJ2Te0td63TZiJglFnLhFTYm79U660f6wja9NmrGcLx7Nbl
cMFhTnfhHJfRuJOeFjid9ZIOGSvkpQLV78RyzE/91JDPUsRCTGf6E9/NC1JKBp4KNiXsbxehLhAR
6CPHir6miHNGAYsFzkkk11YVeK23lxRcjAqwjI204gEVUcD/VUEH4tettDcDPXGdtkdzzSK162/D
aFKhcjr00oO/wGGer9B0yySoFEYSHVIXRTEjR8i30VlZgPCy9RC36rU+VWv6pGxUL5plVwHXMCOB
4lgBD4Z8c6bPRQsKYtTOTyCh4WglTLImnuYa6u5Anbqcqg3toWUfi6Fj4LWOvlYwYH6MAwcaXMbr
R2inb+gxznR0h4mIYs2mlBHT4LdbfTMm5ZI4kHjm7WB6xbCT6fSPeNPPvKnP/IgHD6yUNVpxOTFX
diSnQ5JrZ4XBX5dvh8aF0lyjLqhtbOVVO/q9mbxUDxDcBPBxedDiZjd5TXNAfGlhPmsqeAFloADc
AIcsS6wXyn+oOL+Z4tJql+jLCoRx5eANZ6FniNc11tEqi1omiFwWkaZIJWK4w4aEJKhjZzr3DfLj
ChT0XNE82Mvss8XcE5rNU6ZY2FRN3lJc/IfFFedViHtZrddpfKjvHJYR0FCn7BmGQrPTGNq3pkbv
It5VASqQz5mIivbecnem3lyHpt/zSfjtiunPA0W7DcXXso37Us2ubCb8qUxeNh2QDEbBVZ+Yoorb
AhdCzUTQu8q51PXYlOa1erBr1ORTR31QPhB/m/XedetZ6lXUz0aU9lTbQhl9bqjUX3TnpUIVj/fk
eVI0PkJ7zhbpV9P2R0KuI3HhbKNOvRbLfLJalT5QOpCfe3/M54jdFxddvu9L6kKXfsOSysWq2VPz
rL0aeXFNLfSFEG8ebAbHLylI6a6cI4uPE/bQEUYsUwP0KswLs/UNkiiXYGkdipxt8OQYfxpD1WKC
1RgLpeXO68Z3Q2RxMkCVNMiGb5EzBErWvm2mfTVmeXE3mlyhkUygtqqPVzCuPf1cumBuLIDel0Xl
1t6SV2mwYHGVnrwAuhq9m8O+KG8Wfp3dwHOhDZnqt3byRGe6z5T+aGR1PJreH6mTRNgrN9sGIKCw
cRIJPTUBTWsLcqrCPjEa70m/vuN1KXbdNJ1wr72mjrgmmTwtVfE5Mvd0GGiyvQMb5wm/6sXqa6V8
cSHQI/AKy6pnw4rkKE/Nf4tjH1VdPpep93hA9w5XJBNQIk2Tll5lNuA72veup5WiFEJYAbNNeWuW
/ABp+IkfCMbWrP8xpYidLQcgvyq0QY9uCjtXpLc9ZVQZphlaNaUD3aLSC8apkqh+tpn/Eo9kKmmh
1cT1vi5CfzzVbHeHkOsMCLTuj+uALlmtT1D0updMZJGe06gv9nRIN7iXKFOCySn/47HRfZRZT+1q
BdDGUt+Zt5VVH7WIRViyjxBMj5iJz+9QX7zA3EgYJ+sqdDOpkL1ctFCLZwmUDynolmw3uLJPXc2A
zjOO82D82vi5wpoMisjW2qiZ0baZ2qbdMJUfRYHyw1Ls7JgLC35CMSOHZWQ+uzkrWPzXQc8ak9e+
Rosv7mrTfbqFcS42hoUL+6Fi/GCn9T2aYJ3Qm12pNrDjF1WUsWI9s+oZw0mqfzpwQrk7PDm2+b4N
iB4w83O6gbFzF3/JSXPLYEGQL9BcJ0Z3LRBrMgS0K9t+QjSy+l5t9Gpqr+21LEPKtJpqAMs3MnDz
6GQgsGfJnwyCmudRZsDoJj0A3H4omh6s8/COw94Mc7vc917P57Osm2enl1Rpz84MpYspIuua1F2p
AVleZJXNvHcF/zFaRJxac7eEYs0/VHd5X5T6P73XfzCvcHK2z73JOajjbU3H6r7Z4zPArH1rWB89
E2FkCClwf6RUtRJ2gBlNOIbSY9K4jV7gzcW3NlsHY5RvDUBoHt7Rfeisr91k+mhco8RbXyrv/83c
4KeZgItULJ9uTTOysCPWOnAk6ioOiqYxhxjvK3zSZTFO7YPu2SZ2tJElXdfZG0Ym1Ahf7UOkm6/p
W9mPPOrSaoNceaTRk7cUdeiP/Sk1uMqn7o0TAWsTPkCCXh9bRLOt4fV4avsDaEs/zyqwGsVWAGDY
YBdac/i0i+Y9d4skQA+hEcDaZFE/tXnUJ+LDSIt4IGg09NbRDTYgTqdtsiLZJkFPWiPSHQanNiF6
azLuKyd5pmcBQsTcEinkUR85pye8HZhMxXeyJuEM6yzvxV6T5V+DDdFucwvnspUIoDtiSxvK51ho
orqVUw4QF5GGNKzfZVqHOzKPvVH1NmNi46XnjXZnLEO1lR/JwSlOykZh2Nt5eUwn8cpjrl5d2a0H
dWjAGjmXgWN/x/b/Ni7z2+YOgHkwRtHgsFEznJcFx0AGo5eVCajCqamehge7SROXZq0hTxodHpzt
WiHf8VMFanNqG4z3h9fSXPlP3ddt1KwgE5KshpwNk90oQwiVjxlUXX0khc7YQ5PfhpWHdiNPLuNM
ND07axYz009igBlzSYQezIJtH3siTV/lsofi+wcZmJ5KrzhaA2LBNsfKxFoPreDqva4DhgibJMnR
zuD6qkOouwhDWlP/UUT7Yuv9i4Y1NDToP42S1ak+yCKw5szFqILWe8zEs4cGn1iMT8zXo29T4QD/
Jc7Mvk/1al1QAYL4hmBMO/iCIYkZsqnOvuuyLaaZ8Jsta6KVRSq475SUB8R+kWfUK0Vasf1ha2vs
VDRZ12zc7gbC05GCLpHsiNSZ/UVhr2+rVn44VnVskNaLdjmiV/bVtY9TbVT9km1iNVphmdtBsVRT
5CBzr5ImzioQV8J7W+ZaHh2N/ANRfpfV/F/+oKoZs3fEOj6zldH2eJHeab1OilsdPMkcEYUn0Bvv
4NU6yl/5nJMZ0IhxTz7PsTZ1SOzVdFuljkbCDo0W1F27qkNQNU4RAJo16YLym1jrqNXck6VWOPO1
37LTSIxgMiX9stUDk6l5AHMYEYJQ21jXoYVuUCt2pqG9i0Q7aul8yjXQipaJCFfB81WJYrvLAXTS
khg+oSandBV1kKtVcq7qmYXyanbRsNqQfa3Y2sgglUNasBbndpoENSOIqnNnjqg5zLjKUUXn5hS4
Vf6S99qH3tZhPTvH2sX2PWJeUEwdadr2ogwKxN0H2h/NQ3FkykJqJcKs9FEse0j8eTAvasff00uT
YIYWaOyowCHsWQrY5AFTxHgyJHh4DRqXtfrgarvZKGhpNqYsKvl3dm4zy6mQhQ43p+SALZyu2hdF
w8U3g3ett7kODHf86Q0jqiEE49iBALBCU7T+y4vqlDhl7q+S9m5poAymcwtjUd5Xo6S6MbR9Vxj/
bCfJjoqKtT2bvcafjSTbtVBC0VbBgOJyIEZt1KZr5uDpbxp352aIr2fSHvYOIzCdSrOQ85fo2j/M
9md+b3vc5bX2Yvc1h5rNZnGwrX/TCloYp1keVq7D2GaAXt+66qcY1teaTkXtUdtZXuzqNiI5cVYy
+y9ZaX8SiG1OPsaG0UclThaUJHBjk2b6gaZ6kpD2ka/m1Wuibc8FS3NV0SJ7tM59beuvhVqc9VK9
uTUTvZwh3YlfRw/49vdbhph+KbEkpAafbLVJorCU96FOn/GAXgj/vDLkPfN0ZYGhNkOEbROKfPIL
yPFFcZRTPvHG6B2wLNTsND3NF98XwR9uBcnP7fGWa6DmijNOpowFsvFOWfSmSfe2ZMqB3pygCQMc
cVF5B0YLInDQWzERS9RXzWKRatC/MdlMJJ+b34G+9pBjeQurQb4YJuTYxMz29aYcFTIy8wUVfK4v
d0z5P/VqX0ZW2IiT9q01PG1zlvtmRt8lHGjMg9080QjRBCUPZJjHzdZymarTQOkiKVv1zyrtmA8B
OYKgrhEgMFBuwc/Ya2txS1hNHYaR8At1xWz5P9LOY8lObcuiX0QEsDcb6B5v0jul1CEkXQnvPV9f
A1VHSWbkCVW13n2he8XBbLfWnGN6QXil19EhZjkLCX4hHjTdZ6L4pozkV29lBtEMERw+cyh3CSJ3
Clv9HqzMgXbJtzbVj7GbPIQZSok8LEf0fSGlOf9r0/GMcudAUwn8sq9tB9tdh+xOGNqvpia/tgHi
yMAGZjj5xlcL1PXKS8ortGRsishcyFooWGW0JRULrLM8tOb41FllSzIBBUjSI0hkTJ8b2fziiPyl
MYZz0lhPfdIR3tU3K9vWzwgQj0ohZ6HrEpHmsBF++WThwEYOyBdTgPOiIZtDuLXVnS17udbYMjqN
qmil46JgM3slQhSaTeveFCGdeb/76XQl/xW9K4xsQFxDucWnR9+dA8GmbaoXlRj0KnOLqa+lKQWW
eu0m/osv0t+RkT9gDcxWXVw8UJfdA4EAVRjeDCHm0N6Idx0RKBTpsi91MrYrScTimv3VN/wlczCa
u6Hl5qPx4/yQYeeKx5B/qbL3EcKczB/P8NcQ/WLCkc01f3aVOqDNh4h2RbluixCfk3ffYcVypvBc
OgHlxbA42kWOCdT1HmXqdevSML+GSlM7hLbmhrVobZENBJSZg34NBbtX/Lnb/DAimxw34e6bKccB
Gt5oIXNTq+RPhTEGwWjx3batjRaJ5oRNXSKB6s54t8iScq3X2hj8tap63NH0bAJOqaPrf3VJrwGY
rVZZjtzfbll9EwrnyLVHPfzCooRbOduFtrOOTPVgwQ/eBTlCisgVX6Uf/FAk5zFxCbk37dq4MhLS
aMKcIxlVI7XtRXWPwZs8Q7a9uwpFAC1A49i53hPAtyvHbnjE+EmsKF03QXT2ao9Xh213gK4cVOVd
TtJEmRApHIwcGfu0vG5Q1az0on1N6sndRjSJTP5e0OfgClOHLqGSGxp5165DdbzXomMYZ98bUW5c
+iy5N/62vPYJCO9jmUBzLRSpNCQ0aL5xp9r2KvHUITL0vYfHly8tWlkZJrsY1wAaypJ8AE50SIy7
fSMScrrFhJrAeyGrFZMwBXjbLE+xiK/iRhwGq9/ICq1pbW86NkqA51EZZ781yTRgBP6hluou6KyO
pz6yFotNZRcnGgivCBeIbIDmrYVISDQjQIHSn1TW6wcQMV+bWu51nYJuCEanacStaRt7YjnSLcEi
p9wqT5jed4aicCmmOwIANoUQN0OKC05MNxx7doVm/SYJoGVwxjvqK7dVoPM32fTtx3vY/yvpVd9L
Ibd6b94W/rRpJ2Vv+DZurRA90ZBcT4rjM3jYI7PXbeSpq6kp9SsOqGIfODr03wIV2fCNBJZzFev3
rcEIiJV99jh0pXbwhV/xgqn0aoCettIGhz2MAGUsEc+QEnw0Mu/WwrCJlarRzhjzu6sg985mh9zB
g8hXJYJCFevY1qTEfkZcUdJcR780DuKl0oIWfTqmIVpOMDLbgOyK/MFzCOQOawFR33bY73D0vul7
tlCpOYS8HfP35LWnibeysQH9xnU6Cwd89uINclliSSD22uzb/GM+YAtGwbpTg/EbFNcmbowrf4iu
h9F5AWfBBNJgexnCONoxs6cop8A3IgD47pTqaNJECn3klHK8EZOi4AsnLcvBs033wjfQ0iQAajF/
MAbmEJRxzzgbqRRw2BpxIZxEOX5Ftr8ZNP9keeaDFtoUWZrq2sId+GCyZUI6lOkHxLJk3dTTNV9/
iBsliHYFZDrKKrjBQ5AHK5lYa8sdTq5T3DaIY5tYv1Kh/luz8192UfxSovnNpOzvTbc7WmlD249T
dGWBJ2BPYdLqLn4gD7u3qKbTYbxKhgGH8w/N9jZ1Ts6EBg10HhpgY33cSZyRz1KDNJ0H2tGZJBkH
zQbfPihMWLsBHefI/d7GzmHoQ7HyW/Z4iCWeOIjd0opb9bTfVhHkTLYOd1Mofri0eFZZAFWu1SDg
ljqtiAbY6Log8wlFJ+5AfT+RtRMo/0kT8ffG1ZztVOVfkpg6lki/Ig+6mfLqyiz1ba4xzZR8FG3r
/qiISl2BX8CTlmUIB0tMFtWp0OojuwfKYOmBWtt159GazFsYvZPj3AiSAWYp9zVK33XWhT9Add6G
BCBizTwhLoDMMD0SPQvEnTptEawDQu28IrtCeRKwI0cr6/Jtk+zF75B0D3VKqZS5MJ0MaJGnK5oH
V1ER+BQwi/2gy1PW5w854z4tqtu27PEcx/cqI0fPHmiNVXMbNcS8RBL5IJ+peEHlzYMHK+HjhMpx
08n8qg/x8BGD4yXm99gZKJDFX7XIvzY7zeGsUX+TtIXGFNQxwlYvrndW1jw6g/Ya4sNaxT5taLim
DWnq/bc2aX72+fggQ+06cIa9k1JMjP1NHgvU49haV3Gj/dJrhEt88C8wUYr1hLaemO5ThsJXojIS
/GLswe6qGUf6riNNzcF/VVK/KnJqk6Gp3/hGeHZbgOitzdzcVijX7L5AE6kLBNW1+JpFzA7koiFr
tnJqiwCrQR7QMqyj/n4i1++UDF16ciLz1c2M57LB0kD+TKPL61Egq45Bx66HUH7zM6ziQ4mg1Bvr
rWNPW5qIDxXH4hvOcmQK9Op7gFXk/DlpyZyJQQsIjeHCtSOFGOASbLa3rvrSx+uLuDM+eSX8e6RA
InupTJ2Dhj5kINVLJicsOT16yx+NoUO3hpbbBXr7KAcNKl1dhD0xGblPSTGaT8+dIM4GiVTKyZ7w
05cmcfUnB1iqS2O2pjDF3/Kz0CpP7Ftj8Prt5zdkfAAmoLEBooJmCPw4NTOM/gLbVZbW9YyA5FRF
0fTa9oFzcN004OgWNpxkLXJ0hjWkLL74MYjmcgwkDqQwWXogeSO4JW0kzQBhWJP9XVmcclZBUQmq
ixAXLzAUPqAcmQbB7sCG8HaYS4Al09GAY7jLjoBN8K4oHBtuJOgtRWprhvZ3DYfu0+eP5z1ZyyWk
VAcP59iK6uaCOeQFjrJiGfsnmhTJ1vDG8MkktokIwlbtPr/URy/ir0tZC16DiyG5bNBAH2vDiZNN
oPJhxD8UYC1p0rLO17HhJNkFTsT8+xefsyl1W1qWDvlPX95f4lX1qLI4PHltGu2LwqWBE8Qc5TpU
qHHcmJzgEvHcEOhx+Px2P3qytq4E8bTOzN5bUJA8S1mdwsl9cvy0/zo5NP3tnLVLmpN5//mljPcc
Lg5ANl+4AYBDkW789hvPG1J1pJ9Ep7yK0aTKFH44RRLtJafvdDT8gVNERiEEjI6Y9pHmY6ZHDFI8
YnNzbzgrtf3WpBB9x0YBLPbnv+6DByFMEHEz1IrOkLuYUYwgzm2nLd1jxvq6xWQmqIMQFucao30h
XttckoAtg8EDhle3lAQGugTgCb+XNLad4WiWqfwtNM04VVkTPhRUBf11pjvhN1mkIWFuXn8yith4
qiuCYjaJ1UUkgSaj/xjqOeqsiIiTY9QBOkA7XsqzXXt9sCVm035GmtGhMkjIZL35/Em9Y+nOP99R
Uuh4u0zL0BfvsQqzEYpMlB61AFndwXViymlNMYYoziwdWxrLDCdeZxDlLYg64gDJUoG8Z4Brii+M
nA+GqwCpbHJsc6Xif95+U+hpjTJF9nfsvBZZdY5HKKMN1MXlVox050n8K4fs3weNUBSVHMsylMF+
9e1FUX2GyFPYhbrEUOx8IwtuNL1gB1uQZPTw+dN+910KyAbKnm8Q0qMuFgO0mvK2ydC7ntISwZX0
SEuIaBlsa1dU+88v9R6cC3NU8vE7csZTEsX89r7IqKLY4XT+KSJ4bpdU6qs+AVoaYw/LA6dj6ryD
txlq5AX1lDfbMGbBDYQxVwv9+sKb/eDGmSTg9UmlADbbi68Mp20JlawYjuRSK848HYTw0PkyMVn+
K0OP2wbaR/oe5Bqdi769baAd7lC3TXmkN0niCL0f4zrpSX4QCXnopApcurX3I4gr2jbzvaBpaBj2
crIZfGSXoxacpBdRaajZHrZuACdvEllKQc5lU2Ul2u3Ul8nt1AyECCVG/u8PmKdrOLYt5t+hFl9x
CKxQME8Hpy4jwpdU4SxbpwaEphUi0ujCju3d3C9mtCgLOPBz1nFnftt/7W/o3WDx49M62hrMqCOa
wcTeNU7m2xd2Jx98NhbkL4dRI0BjOou7YtWm9+NIqP5ho9/1FOAPIz3Wa2fEq/v5eHk398z3ZDMk
HVu3WD/ne/7rnmTrhVNaO+bB0miesW+xvsgO+wZcova+naR94Rl+cD3WC8lVUSiSCL+4HrmJMkzt
fDj4RDI+tXYbvFZmRhASoMHvgxG2Fyb6D65nm/TbmODYH5hLtiTrNakROS7JobbjHSuB2Po2pSc2
wfNFw0tE03dERuFAPeZDNJnzLFhWb5+nocNk60PSB8sBa52bQ3M27aq6qnJqKw1K9R35FpBJ9Lra
+F5z6cv5c2h4swvj4pZpsjkh2dxmaLy9vt3XJAuxhTkOpa9c1JWl4a7cnNAKzoqh5QBHngsh/BLL
2gEZB6/hdizAABrIuZqF6HM3yy6uKo0SzIVNwwfftQsDGIz9vDt993AibzIQvXd0VHU6y0SxFLhG
lZUR+JHV8YUZ8f2bIIlUSEBPfNZkFcx//teXXZIWy4kWb3SRlMWAfsYaMAqjncmmoXzS2whZojHX
lhwz/db1ktr350Pr/d26pBPMsFaWV0NfUsV1OId2n1TYB2Rn3CYWKjFHy8Z7qjaXdmMfrHpA7ogG
mOFtTFBiOf2zJGIT09NTAUIWr9NcDasiTKGh/yIV4l6lzZwY9EiQ7sgnQFcLGwr096vj5pgdP7/z
d0cBwa8RBiuRodiYq8UgaNAnVjIeA+DIYb8PkN1t6yrNH+tSaAenA53LFu9HQQTMpdX/gyvzgTnA
hIUyIDMvphddeEZJrYANpVa15tYwEdmh9FKEuvvRKM5JEOtsPnCPZQet6aeeVHiT8mjf0gwIMDM5
O3dMQZmib4U73HT8KW4+OUmyDVL+Uz8n7WA1dh0l688f2vyK3o5c1wCGaFowEA1uYfHT4cYiVjI9
n7a6P7EX89JrXETjhmY1chGQQxsUTdqFB/bR8zJpmTMnE2AGy/rtIPGod1XE2ASnspHDOfBRT4YS
q7NjAdGClnI7xpO+jjNTXBidHwwOSgUzL52bJt9gceHIHT3RJdI/ahamtnzUIpJ/bKqJ7TRduMcP
L8W5kBFoK6Rwiwfrd7KMOpNsmtGd/L2sjJBUauMLuYbm7eev8KMr8d1DFrYsQULGYt2mb4pRBpjQ
oeCAFq+CZJKE8HGG+WVT5L80179f2phBJQsbH/q8lC42YC6hy+ZYadqx13T0YZwhtqavpf/1bdhd
qyG4dL0PvhXBLouDiquE+W6rENoS1SYUr6NqjX2eCbEtbBgwYUK8SGF0HFb8cvhBu2D7+VNd3Kdj
6bZhmMDB2RLZrisXs4kgV7LOBWO6GUT74Olae6Vrqf0Lqrz/1Go9ypDPL7jc2v65Imcxl8wJIpYp
aLwdFYhucrIA8/hkaHl4bM3IXOuc+mk/ES4fNV2wmiTeR8DUwA3MCVVNL9qfn/+Ixbf05zc47HrY
6FFUAWX/9jdEiU+KnCOcQ92Z+rxSlXS7wTnlXaEO/3gpky2yaVG9MWcitr54wBJH+ZiHLcasVum3
dOmcVQLdaO8UbnHhXb67KyXAXArHgIKjsw1ZjBAQhprF3kDulCjybUsw/MZgtdjFGJU2/3hXzC58
qXBLlcNDXC6/OKg5KHHg3kkn0CgINcFzpLr4t4AfcOEU8u4LVdJgXnFnCLyQ1F7evivCQruhb1K5
82m3XXXs0HapJN0bhX59lnBq/m3yBHds2XKe0QC0s7tdrq+Dh7PPb11/F8xu34SZiIzNqt61BmKX
z5/isqjLTtYmV4oyD8lDVEyWhH5ls5pnXgkUICPwtcGNIkXxvc/aZ0nw1FrTsPnISYFWzbcJijrO
DdA6jXmr/dOf2HQ0DplfSZMOF0bp8lOyTenajE1qUPwjW963Dz3v5nogyQTnwvANifO5r2X8LWGt
15+lLotLm5rlHousC3eeD/g853VaGfMC/teG0q66qEpDp0Et3YitENMJH2aL2C/NcJuNT26l3aAX
vQH7dtUiQ0ZkXJy6vM4u7KL/3NlfOwV+BCsZkz71ZE4brrG4895KEkRdZNtWAaZqzbVvyOEjFKIq
j2F912rxGs7iQYr4temQVXbQCBOMKql9hDGw7jrAn0Fu/KSPtEUBdyiCAfm5XJdD8gxP8dSgqPVV
fY+UP7rwzhYDhTKIdPmgHOYAphsGzNtH6E1TKEurto5uqFfPctD751pW5bQZmxrxpUuBRL9wyeW2
ar4kY8SxORL9qVi8vWQwWWHj2DHsYmcUJ+YMcLdOkq6xcSf4+Q21rqNq+/mgeX9Nxib1V91R7lxa
W8zdVR/bDb0NZEla5Z8auED6RhGmTE/HjbIRmRgOqVUN2t268G0sDz2SMtPfV17Mrz7C9FYHV3Xs
olrsTNpW5xTpy37osvoBTitw4jKw9/HkZlta38GFOfejGzep8PFNSspdy2NITOJx2RSlOELkSw6W
sAFLcbJc1XSAvlUWUqIQbveFKWoxEfBRsWSxcimmXnYlanHQc6Y4jexqEMcJdtG1RjwqcIEkuXMb
U7x+/mLff79cig0eWwPFHl0uHm+VTGHdVbU4qsrGYOWCEMpcVJPJLFwLoyjdf369eWv610j/c2s2
22Q2roZFlX2xdZ0KbAlJ2urHMqFDD0UE5tAmomCbXbjQR9/NvKtjL0nOFjP921GSqVzVYenrRy3F
3SGTerwvEMutIN2490R9pttkju5mf10dLLAlFz7bD+7TMObdFnO54vNZXF6bYhU2FDOOpEizyoSB
O5BsBytG++fZgA0VlRFaJHPJa7mXzKLWZg6q5VFELqw7P6yK/GDmuN7rPEWACXaJHnOYlEh5/vlV
mvNJR7qs2vPE8PYJT5NssR0g8i8TLMQkyCfpT7OT6dd/vwzHX9cgNk5RoF3MsKYPLMCvKnGMaTnM
DCWzhAE5sBO6cD/vh4Jy1LwUWnOVi13y2/uhq90oOzfVUVZWkyNhr3FXZ1zU5bhouLR48R5e2tN9
dFGX98eWjjmd/cjbi1Lic4oJeutxsMzyTCmpekoCR3qIfWjZa31DRsPnz/PdoYdtHVVDSurW/EDt
xQjM61ZD+15TxCEXgegh5YmzK1D9xVM77bPGcs8IX5xZzxT9/y69PCLbUdmGuVQB4mTIGgiK+zW6
h3FvwLzZ0LWAwSGCYA9pxb7wbpczKhEjVOh4VRCnaZDri8c8OVmFulBzjmZfFddlxwyLzr/trkiv
rusLQ3I59fy5mJRzVZ1ALbrxb98pQ60UYyO042jUHkx/uL85sdqlqe602jVv/Bpf1rqW46jW2ASD
5CqzfHJoP3/Py5Vr/hWMG3ZTzEFMQYv3bOlxNjV6ox1SL22KfYf/oMDLKQO5jlWZ/9A6E8THZErr
Unjd8rQ5Z2CR60H9nXQFkk2txUgKBstLDS2gce6bUCuUkx7GBNSi1XaYapySZAPlV8h7OXeC7ME0
DIrqn18Cv4ERxchir0RB6O1LcCV+dSMzCVpkyUEXH9gKcRFoAYN849xqdiXN5Qj5a2T/gOppNE9D
oFXWhfrJB49i3mPzGAAEcg4Ui4N3O2pFD9o9OLlSNDncTWsESJ70v+OqgXJPZ6k4hilRAWtQZyVs
DB94IVy2Uf38/HN4PwIsY87TZU1idiMR6+3zgAVqzO4TVNYQGAkqt33ttyWrygYo2GGj+ferMd44
hXNipWi82FboFpZcuESQTwCvIXG0m9uuRfvn9UO2+/xS779zvnSOMCT2MKmZyx5WNpWWW7UtTjEn
s5DkivA4TK3zmHnjV4uElDuH+fzCa30/wrmm40jaL3Kub5pvH6ZhlkaRGU560ty2vh+sDD1SVoL8
CtwHi/9uW/QwS8bMth/N2GkuPNwPJBuMMPZiZHvOvVG5WHmTaHD60aIO34Wizo6qUfGvyosS3H4c
Uv19pI9dAEAuTcM75hoCJtTY70dJsX7X4unEEdSnvwXahNeqgWxwYZr/4KOfizzsCeZ7tbjk28ej
jRBaJfTzo4Gn7zgYMYKpSIfcRnNhkxVwkNyxxyA1peUzrH7QrsIf/w/fOyUgIFXotmxzuZpTi50i
i7d0csIKTJnVDZso6Yyd43TG4fMv8P2KOk81riCzk5ajchdfgy2jhuK61A7jCEm6IcdigzvOS9cI
LOrnyUbWTus+YPZRl5aaj0b135dezLTIkzJvauvmmFSY6QgskIckgQoifOVcKNHM68XfO/f5k2OT
h96Beil7pMUSGpGd0Li9SfkOaf6PaEjkbwTF4fbzZ/nhDXEW0WkvCWm5i6uIIG8rHQzuYUicjn7W
HDWAxl/HDNPVk9dfmDw+HEq2YbHdc+e+tLkYSlNB2zKxWg7OVuC84uU2n6tRZ1YkyKG6qxuNwCi/
lerRLWqaO54bFNqBLqP/vYrKsllHgFCJKs8qAI1jMyDL//fnQSggPTCyUKkZL6btroZColWpdgQS
BBCo4qeqYzhVybAuq6LsXj6/HCPj3WumJY56iMPELKRx5+n275oQW/micTE3dMA/N2IYcXh2v/k/
wJ/lvuqH9khUXbfJQ/3R85szXkpYvfXUwkcyfvBXX42I5djM4cZp2NlpezOdvsKCR8zgEqkOmu8K
Je25jRApO6VzQhJ6zA3MwbkjV47uEYtV4dPENoGAGqNnXYEE6LdepT86CcD/XiB0mTzcw0V/qMo8
W41YVMy2AxuMJGswjgpolJu027EP70BmOSsUY7uqdp9rryBbxwLaFu0JhQBJUw37PsQlLfzh3JMB
A138px9JF66sfzDb9GrK098ot9bBEDykQ/5cFu14w99xLywgvlFa8BOml2lS9w7QfyLrN7EPPHRV
deLUZu4dJ5riAAgoWmWdsTEIykNq3SLxlTF0iTlAx3lmH+yt3DTEKBe6r9FgFtug7P1Vynieadtb
22hPTo/HMhm8F6cmlqBsjpMhH0qrZDhiwRtsRJ+4Qw6aqyVruxgeqR25ELsGEOuphjQySYvxmNSl
91Rp6U3lO2c3hsHu6tFzFEPBc8N6X3reTh+gt4XZCa8YIeHl2cW2FciWQ3rA9kRP6ocy03a9M56L
xrgdAlCvjdKfiODbG4NZr2jrvWr6tAPUvXG6dF84/k1r67uqHe/cvDhaaVpTKIp3TaYOWKb3mN8B
ulrGUaoR/vdUz5T78kul6l0YchAyA3tbpURkgB47+ZqDo2AiYckX5y4mcksl2Czh2fzQCUnSm0Ld
9FG6swpuKXAsXFodYee0P0sCTnB8Pzd5ER9ckR/jwb8y3eiQmekZh/I1ARdkhfTRd4/ldSWM7ucU
G169Yk4/hgFEa6BrN35pfctdBWfP7LY21FirIyNJy24KFW+qCu5wk1yjx7o1qZ9v+koA71aQH6ag
2VcWZOW+qnheGd6C6tzl7gq5/wuRS8Wmq9S6J12Sisga0enOSgkiRiD/Yg4WGA3S8PoCwr5j7mQw
ZMfI9b/0bX72QvlAmh5CFwZmmMrXztL+Czx/b/gvpTc9ZJkGU9+7x7yD3zUxIrT0SX1sE/ndtHDh
93LrNx0a88K9IR0vwwqUh5vMHm4JdFi3bvqfPuHprKCOtcLeyDE4DH7brNsg2JVam+A+Nq/wquCh
Hd1Ni9Ae3vi68bJNpcgZUamhrwIQe6KZkzwxf+GIKpPdVIRXTmdufcPeTv60roDoyeH7FOT3tRLA
KUg3cbs7P5z25FT+jicy5/oU52Ff/urGCqtg+wTG/9rq3C3swu/NUD464fQlMsVzjpFewh5hlD/E
k3pUjfXDHPONCshSqvXXKFbbPMOa4jTazm6avU3Umq6V90QEDStacruciLEZ8mw14bHpTCyTQCyM
5Eda0R6jhvZLnzA4wm/DmwpXy7fOWZ7fOYrUwan8nsN2HCrz1OatvcrreqdXLoeOLnrtWPb2Wl4Z
Z2+YbktX/1aauKy8rLobY+22C+VdWvv1ZtAxQo41CAXRPmdh8Np38deyg5WIPmHd192+ju37Pmu2
bFM3nZevLTE+ERYcbGRa3creeWalxs8hUrBEwR0c9rOaLbmlEz0p4OUrLweT4ky8oKxn5kZZgWGe
GSQcq5Wu+nNCO3JDuYkMEffoBTHkr6j9MoHSqILa2JaGvNMSe0YwowjugE9Dz0/kT6POryyI/qu0
SH9lTXOCNHIq+oF3AOBND2+toPtOgNgjSWwYCbGP+LI8R257F2rOKXBLHMFY1rKuPDS2+VNv3EfO
dysU0iuzaKBIJDaGTJiZMbo7rc4e6N7e4WHej73GCZcU9JhBPGXDSbj1KvGy566fDsopSP20OWI2
qr/VtWlfNvkXfQSMoUmCuTzHO2POIKCr/+7nRHbE+bWn6jvTr+81jMNJ3mIpNa4QtF6PkfzZEEDF
vh/cJcDQyt4Cunlsw5lEptbw4m4TE+iNIcpv1ZBe4XsnrYtX1bYO8BPLW9Uxbicb1NGov6RGqvAI
W5sh0kFbeY+BxvNIuqdhdH9mdQ2Dtvzap95XNxlvOTve63Z5k7rsPvKJjG7jGU3IXgaoImG6Ezwl
enMbVzmInjTbaJ231pPsC7VQkucmPOg5tgNAO3z+qEbH6SAS7VfuA6MTpn+fl9OOg9baCC3CVXVS
h4rWBAjh9MeAtCEOPFvRVMEMfP6vgdoCSHKDpo9WUdd0K8yON6TTHQKlzoZnHdqqPVU99qs+X+eo
xxwv2yGM2oouPLf4nzRiL6DkBZvc6F5g7ax0S+tZlXWQnvhglbSNVYfJeNt0Cmaw+ci8vXfT4QCy
4ORBXT9aUIX8yD0POghWBw+TFbenqPPqPT5KmOoeHS33ZzQZL56efHUaUdCmmMTKMZ3vQZm+5IW+
CaBm1G7+nBTqJQ0ELs1+NyZM5aMlzgAQQTPPc3ENCrEg8UDvS23XVtop0voHjmbw2vRXmavbUVIz
l5n42teY12iPrLQmNeciXrIldGvjErqya9poT5bJqipZBHzv1Wntc9rat5Altr7PodFvb60MUgyn
hxXwz1mgAyfLsl9MbdqaiUcmUAkQqxR70krIEAWqR3FfX7EzhOydWVcKe1BVtcQQ9MPOTqe9ofPv
182pyadt7JhHIyru0Gavcj7hCPijq8/2LBcqlYB8UevD7WQxIyMPyPPy1varb1gvjk0P912ANCuC
ez0FZmdAbgzdiA6bHXyXbnEudSjW4RTDG87lxpba0de0K1cbznkRQERKpk1GdtqBE5S8nYR1XSVG
djQxcdBSf9TH5GyDBQgkXy3+8K3ReK9jBPhF+r/QKBEZZVdEVOs3sOjWUvNuiOjEsSc2JueDVcFL
mXpDrrvSfGrr/D+SZ7GEJo9xgb16RAwNxYFD0pngjycD6WLpj/vWL8F3QiRUhYBxj0pJyvA/TzOh
jnXrRBhHUu/EunXguafQsZzwsWXzBrzixWB/UKFaWOl956/0qBzXuIJOhuwuHLmM+aD89szFZnwW
AxNeLq13hiqPJBXdw3V/koAzG9gpJLjdg6EciCdENAk4Y/CmFy1XHGw9K9aLbzKTsbljIxaFm9KI
uviC2vWDsz0/yaGoJsQseNQXJ04fk6Ap2jQ56mXzk2qVR7CvTRBy5PSsQik4WIIToekE2Vm1lXmY
RDV8uXBI+eCpcKZHAsuRjfLiorgU9fpICStoj5nZdLuhooBBlSV87T0PQ7VddxfOpB/dM5Uli1ac
zYHI/uMc+etMZNYase29PoP/inCADe2Q1GnqLWkFQwYsC4pp4rw2qRUSDoP0x3hQhR3Yz27pIMf8
/OaNuXC5+CbobSBX4hyuzx2Rtwe0NkqTWRXsHcyuCMNNF2vmr3TQ6mSFdoTTEJjZAcyJKdsb6qsB
pl6ETbe6mBMQSLi0MIoPikzXocic/kJd7P3pHWWKcA0+2VmdvPR9THqQ9pWLBwUiHnQS6oKRtmYS
Z30CqZb//vxRvK/8cWhHyEGtCbnEu6J+Sf3eaYxh9uRqZJrD6bgprKA40mRsd3kCGDpN1evn17x0
h4unX1aEMtoeZmpz9BXlWzneOxoTm45r+cJQ++D2HDBldCBN9BG0Et6+aK/0jSFvMEsHKnK2VuWx
E6EHvjUmqyLkC6NdC7Bl/fn9fXxR1MU0SlBQykW9QUsMCPJd72E6ZWfBz+sJfiVByFA13mQrwEzr
V82FO31fTlWUMv9XpKaQHC0GtJFV5Hk7BHTGIiO1B0USR+lU/Pa7wv6pdYoYygR3uIee7pDNzKfP
7/nDy6M4lOg4ZsvJ4p6DLB3DrCi8o1UI87piH02Ub2xsK8Iwbz2Zaq81MM1jlCmwuB6Bl//YK6Z6
SF8TASWv2eY7Xty+k+YZxk5uv/Bk4+xaffT8K7+SenLh5b4vVNLhRKGKLo62Jc2wt1+USD17SPs6
oZRjgHJMwZraNuIa0ahvKkm9reWLcifyMT1+/oTf1w5pNPJ2mD8lXaGlsinNqfvHyegdDEfgnURI
XkzPoacG5+7zC330Kh3aXmTg2VTml6tTXcqGxlMdncbe5qjQgSadrut0Jh6ntu+drbaBFBIWKod/
NoU7xxiHC2/zj2pqMUHT8RCIZW20+vrSMBH6OjsHrYmOXZeT05DWqsSZBRWFqMBwGPITWyxSCYe8
rPaBHmrDpqvjPFjTuB855VY1iYpT0gI8mCzpnRwzUP9RkqiRXxktuLo+mHrr6+fP7Y/C6s2PnhUg
LrYZySvAXrAYAyjahKsFOqcSG/w+qb/PtW52uwrGjKetpql48ecYRQ3a2ka3+vtcPVeg5qD/kEUA
vihax7mwXi78qj/tseXPYrsxayhoyCPde/vFFqNfRCW7bzANIuxWPBZn0+YRtv4IJj4s7/orrEl2
mJ5rlT+L2i6rtcECeMrL0P0Oqc2HaB7JMCLTWnQDc6fnEMree41aE4MRX6dmP6QEyVr5uCprzXrl
VFn/R0wi+APKvunW4ThPOc9R6bNLBtfNVLjmztHbpoG3W/uPuTJ7bdWTLXQq7XgkTr3HIrtVekx9
cEoc8SOncLwWmV7+ThydzL6xlDvLcbWemkCtYx93y1Pi+2BYPEsUu5QUt//h7Dx2JEeWKPtFBKjF
lgwdkZFaVG6IkiSdyimd9K+fE282r6ofujCDXhW6u5hJ4W5udu89hV2IBwbTy3eaTZzEdQr9oMxg
QQHGWN+XtZlOrtkNbys/yblizkEwlbqhXuRSbCcHuHwhMAoWkbTffKn6MyDsNaH7YSZajIJ4Y7/T
26Y3CyKzpAsEJ/dfszYrkADnxcc4joQaO1P10jOxvLhwvx6sYWj8bcBIzUjWNcrP8LuM95y2xMFr
WnoygQU4hlbd7GzCQIwXN5fBGz50dXFaVzyAf+WMwO0fdsiib0k0OjynpRg4FgbhZWrd8mcLKhFf
XXAfEqt89utOnznNlskadlQQbk3Z3vbLZxEUKRFOMmzjhn+9DcyG/tCY8ddwBoQxSVwTlICh1qfZ
68fHaUjFHrwtr25V6s9BDM2l70ISjEfthvhHlL7SgLCuNE6D/e19IoS7CHEetu0trkHSR/HVON1l
GSkWaSOd75OXrzjQo9zY2iIqn1tP0Z7/y+t/++h+e/upbSj1bnNjvCfkKvz+9gcrEOP8tjEwY3W+
s3MG7/aQOr9qhj0nOMAV5/ssSCXorlvidU2h1G8Hiq7v//6D/DPY4faDhCiCUQIzU/9zmD6OhvQL
FogjapGBDLawXt8HcmrhMGulAIVIW+mNGnRN5nRWLoAPIul91uhYnyUBlDn/xdqbcU2g5kPdusOr
0d6camXX4d8JXIAOWC1XiE9kWIwfg1mOBHgTIVZvchPD9NRGo/+XXf+2dPx5cy1KHPTwVNKIj3+/
uVIaYdgVI+P3ThXbQfpAwtsC8Hjfdk+4Vtb9X27i/3qabPFYlB2sKai1fr8gxkdzHcvSOVaKHMCv
dSQKQJ3p2vSER+cFMwuk5j8He1TZxovSuktqASYaGiNNast2ybWsmQqssh6XrVoCcJNqclJQfnVd
bfMxQ80jB1GfewewJvfabYy7f/8d/lFA3Ipt9DOMvTGC/cMGlTHy7WEP6qPWTnGwohGZUOaSSG1k
atOauXfJB4im7uS2f3la/6i70WsH2Lo58FANMxH7/eblCs6vbDssLwYs7awH1tq5/vSgVGT85bP7
T5jE728G8y+6tabHN4du6A/ljJxaleNcgpvrRwMmEIVwgkECJvq4doC6bWoCeSDqDLP3QVaoR4hU
7zvop2abdBZTVEQPp4G3JDTgrG9LtsgKjhF0AaXr5qQ7mBlStS7Jqn6QU+4CcCNfzMv1uVtm/a2q
BF0qHiGiEKRvpgRzYEcrRKHM2tUNQYWx5ebRd9u1HHVfVp5UZzvvIh/gjr/YW3SeipVfhCFdxTQq
zrR2Zj8W1lo9kBIN8b3xofioUr8DgSLtL2K0Y2xQI/nlAXZj/21Wc/u0rnn7BetZR/ssW37OegUI
aCuZveeqyP9Wmv7z+XJuBJVO2vXNRPWnQSWsVI35QTGiIn2p3oH7szA3DosmANoI1d8CCv6vffyP
h0xHhQA51DDBLa/m9xfKtpXd357j0R0jWjmiLCY2eIJNATNCPm0DqKjh1MeNV4c6ns1mPPGDBd+l
nADTlqS4k9WzFvZ7KRqi393Zlgn8vHBf9vX3ylA/zUKgNgdlO8RkGX7DxyfpLlvrFquetRdI7pm5
tdMXJyU9Iqqa9dWauuauJmrj6FWkeFpWB9DcKdtxz/1S54UJ8dEqMiNp0uB73Td6G3Bw2C1W0O16
SFybhajsIxTPadcMiE6zurXigui4KVsBMljGjc7ckOCLCHYdH9vG/dHas3NhSjjvdGsYOz8ldMdC
GBITOVKch0FODA0sJpthkNq7ynEEyJoUTHlJHkYShCWZpvhediQTU1kQ9knrUaLWz011HPLa34B9
mjaiHOx4rsR4pSUF1MKG7uiY5ffGd2gAThUbw5T3Z6d2ADebxi/OJMamzB19T16p8ejPNN+d0Sf9
qZ8cTRiwfoyEsVKAjc2+7W08RIwmtrbVkquoSvidtUBMKbNll1YGWZUh5EzJrGXTLfavrEmXHYnx
ebxOeDiyxg+fLEdWxLFBv5ZkGCctAsiE6IqMslH795MfjSVxg8z4rSUqHgkknRPL7MqIHE7SPGlL
Ez2apR2Py0tlAhVnBDhDt5vEWZph2vQuTTAam36iUSd64ion/vc4JXCUqYe5buGZshBUqbvVnRab
XjfiKH3oLXZPdm7lK7U3V7m8qoVAEr8d1xO3vnxaCWO42hGD9nlNfUIxGfJ1Rl2+pYC9AfrWKI89
I4rLRs6xd8vcnEs67MIkKKorTGM3kOK2DfjSsfYRzeTqLAStvCoI5/m8by3XuPSFNh+MsfB2swLl
FvTSejBLwCttHrh7lNPA19K6fKoqy4dFG5jXqLJH5gxBWJFtZTE8T5chZAGqJh6hMcoIXbu9MN7v
MWjN83Kp3JCQG/rzGO+cB8ItAh4LKe2bheDlj7rz5a7RbQBQU2YNv5YCQToCS+h61w1IR/C9Qznb
3UPBpnVRfW58NXoqi7gucEnyQUO+ITub4duGAng9MT0fX+sA3JulszIuDEIoOcIsT6AQyNZ2M1Lh
9BpdawdXjEfiw1aPvkuQZ1YAl/dnGFyKSD4b1y+b8Ho2cJSCbG8IbOObwpxrgLXOkBkZkvxqTp/T
B+AjjhIBjNGYSexnh/oPgF4kQccE5bEqSlz0hk1Hui9awu/afr7H0M5/XDc4oYBx7ejuEkbWr0GQ
cOwEj+mjNQi4IEnLFVGnY9bY1d7sNSlUHEwZwC6StNGkrxua1JOa/CNMXaISg6A6WL3UJMLh9RnD
wuFhZ+mrpxUIlJWg+xh5mflOn0fewf8Ijg1Q4ZeesEhyXFfnFaTul8IkAIsjRy8+gg5SVwx3qPrI
B3N4QnJXn4dRys1CbDE0MbHqOGh4f1gy4fARl3wZSKLb9hYJGkoPfEQwyL56Uxl8JRtz+SVMAtZK
GyaNTsecknC4jU9Nziu2VBdyUuy3JoiIdLNzczvwVW4W1njG8PNL597IK9LC69vWtpX4FjNGKlqm
OmXXnqBkfCiLqkU3kZWIzuqJ+CFQ0HEUDEeBxzwrOd5okCAeCLXW/BH4pDxbdhoca8N03ud++dGn
M1GzkIuwE0fGp8LhicbF6faRysu3rDX00Sfy68ELRfgwGAi4gQC4u7nqAVm7fpFg6Ai3Tg670YoW
uVWGbf8U3ew5sZ4juQt7czo4cjWP+Hjai3sLsfaNedxY/cjYox1btQUQy0ULyEBk7UICAfmZEdr5
CmZVn5wh/VynyNkxE2lOvPftvqu6dOfqCukFZ5a4DaUZr0QcbS0HQnCqsGGbnRk+UF3MV+MGxzCM
KYXwARnKaFX1YEjmacUUGAZ8OdHk4Faqj5KUvO2/V5j/HHlgPKS1Tb+TSo8A75s+6b967Smcrwhe
AmIGkct7Ycplr2+aZR/m3M5wsL0TIudsqVvSZPX7LtGLSaYcFu//j5/kpkPDa0jMDSLLP36SKQhS
bwzy9Ai9Z0zIVoKFaJV9okuTXcuZ2yPdFKZ6KZs+qxe5iClZDH1NTfHv9+QfPVmGP4SzOPig+IdU
hd9vCeJWsRhlp48sh17cOAzViUVviaehG6CWbW3l1tuYru5frvvHCYmuy+23J4HnJvpzObn8ft2S
4qDOde6C8aokY8u1CV9Rak46bjPr1vaBRvmXPtT/KAM5iYU3LR62EkTTv19SSOxrXRH6x9BnKF62
YfsGy6Q5eg1C878cKf7RlHTJc0BjePMe3oxWf/x6rTZ1WJAodBrWFSJuD8lz3k06J03535/fn6cm
l1c5oqWGChylof/n6RkvKQMDkBVHXJb9DkNlf1lkLTZW7c5xT6/trljbIV7mDvjJ/+ulaenhNWdO
x+GR6f3v99PIutmO8iU4ylpPT5JhNuoqOyWeNzM1orR6JMYrqfPGvaZzTuLyv1/+dir77yKbjjpN
g8gkEuHWjv3TCOCqZnVJQMYipFu9yaL0Q8vK++atxj29TnxKQW/uBELPU5sCxfj3i//nnPbfV0ex
ym+MRBp5J93u/xiB/2sp6YxUz0MXGAf0JGt76UyazpnndZe1cYptSJoIoi6SMByMppG4BGNZfPcq
ifF0lkTPbnzJ67N3WsO6LsstdHyhriNRtWqmBjq21b4GEfFqJEBL4KsmTZodBkiSm8e1hQ1WTxcq
xP7O4D1ES9F56IUQ+bHdKB+K2CHQ4XwelJ9eLAd61kPKbOBsjkK05NXQE/rLevbnp/Xns/jj0+qG
1a6hN+BUVflqxYsxc8dF6RkUowseyr88+j+/rtvlWMUZUd4sMAS5/P7mhVlRo59JPWq9gD7V0hmG
iOe61uVffq9/fl28Y74ToP4nE4Yuwe8XSlHwNGJ2vePkCvuxWMCr0uZTqCl1LyaxC6AhPIN8KwGF
Z22Q/WV29b8ub1mMfF0eIy/ZH82CMPONmjgO74iQfnQ3pq4rerrkGTqJYHF9QlNROyc9ZcayHfLF
fvj3l/x/PVV2B9w2tJZozv3RVIoCBGbVChmQzPT5a+ZDtEy8rO3DJIskR69/v9qfO9H/fajebT1D
30pP8Pd7ndNDyLxw8Y59fePBen5+qUXRIZAzXfAgy7ssSUD+f7+mj9cZ0Tm5Q6yfv1+T2Ios9SUv
kjfMTiwbZD9oQp3sXtVls22XznpZOSl//PtV/9fKxbAf+xSjOWY4t/v+X2tHT/1UU3PytcClBpls
Jry7EC6aKttYqpMvsH2KjQKtnhRdE/zlPrNE/9kt5FYzXbV9ppIW9qV/pGX0hIAupB8c7d4ZdqT7
QU2b3YIzUC2+RxMLPhjcCU5yNXbri2Fl9WPT0PAOGg+iThB2hHhUdUMrkaHRfia782VYnQB9QBOU
Z+FPnArg48KeGFHcFQH99jWAvTgJuxoAj1ZvJYlad+YgbsBCiaTPn6s90MYitheTM1uvAvokq1jf
DNhDkK781MXL26pSMmP9T8X/mo7E4DL6hzOeCKcr1Ta0jfGT1ApIvoVkFAPx2NikxvzN1D1Sc7A1
SHUbH81r4zd2uNOWwemC9ovgiEMORb+VoKEIvxJRrXbklNodS2uGDntS6OiSeY4GErBdCu14AM8U
0VrRBTDnAoU3VTlKa8Uc94AcuWasc0t3rbUtCpCrK6eopjX8d53ZBAbRqqGduVCsJE4FmClWGTj5
OAsm9azrRTiboe9nwJd2vtzRH0gPU65UtatpvGWxoGN5jebUGMFZMZDcd4wL1x2AdX21nNqIjUaV
F1KkFwgo2eJmm2piyLNzYXx9HUeHBORmrU8r+R5osZac25gHXv86zxDl4nCOCFovWFRvwj67foFD
FCLsDVOBvG1Jk4Ypz3cBVHFEUz7WoL2q8aq91H+p57q6JyZr7VCD1uYPaynz+3L22q+BO7iPCOBF
ceHUZx+91mERnWYDqE1jUoFbGZTzvG/XRFdQa0peohspxNi5eNzeLBufdWGiO+EjXaqtHYzcB3se
UakiN9t6aRQhFgrZKxdeEXjLhIISKT/BhY0ZtzDfzFFyhYdaLPWnvQY5ECTgN9LTdoLtoIt157jv
A8N0poF+et+6vZ04WV6peCkANdK05At1yXDcN/R0vue6dB/AxYb1HrZl8DygOOd0PxkfnqmN8yy6
ErnQJEikGsmoNnlrirTY8LPa+QEzgCAK3/QoCYa5tvfeQLj9dSXpGLa70eseArOfNghYHXZ8M2p+
8l45j7NllveA1+gZOpUIPlpCd2Agi8X9IESyHwj6FhkFtJfihzTh2R+pDEcz8QalDFpbTqidvaqC
hskZUMEbMQLk59CH4B2XjP5J7vQB5LCueihWOT+6axp9Mtp0v5P5fXM0dMH0w3CxfuEFq+dqN3lm
lkTuQMeAT4NGAOEFvGT9TxvyB0j2sslFrAa3PpW89++WPcwHptrF1Uij8lGEuWMgFfKb3WIa7RcG
gS5NFN94LIQPeHhYW+sSRiQzjByNMA5AdrM4Ku6KIZKbaKAshTpjKsL+b+Vma5HcMISUfshwTf2o
NMiIjR7XYj2Mi9RnpxkovOoxLR+HwSoYwxmwJkm6G7YDj4rkdtRfQ0JRKyiiraxE8Z3mtG+n2h5O
S+iXH5UQYFNCd1iPYVATF8rM/JQ2hp84ecbi1Y2c8OXizu4pKxprH7ZZfQKWEyQl2Z/7sCiYuTDk
PHiE/d7KNiXjhkbRHj91dQBlWyNzNpV1Shn8/czIs4/BXt6kYKkdPYH5DXb17NF5s1uv9GI2rfm9
7YPlWHehAU9r/FmPlQ0n1xTfxLjCHTFJbD1SnUFbCmBBGB3hVxJx+HJLwMN5Uhtv2lbOjdgKz9L0
prO5BADirKIFOOlUO3rL4jFUU3cIZdmh1BW+AnLku6xwTCjVTvJhbdD7uBxSW5DtQSjqTZVn47sX
ZcF+dqY5aTKSBTsnB1fIinlpeDkZJ0vvQH+7PwIQAeo1pC4WNqlW8ewORnYku3nYtut8IBYnv+TV
nB5M9ueU9MMpO0NBY0KLiaPe274A7NeRMQUgpypAnU32fYS88RGxmjgXAfI1MZRyW9PSY6yV0dsO
c5XQlFZo2aBvTI4sN0CMGaV7GU0diFyLcWGNpmu10kqi0ek3SRHMcjcT0Pwc0kp6hlLgPMo0FbBA
0/RoDk556I2KPzZL+h3827KD6WLuPeWru7Ca8Gl3i2kn5dKhna1772u59qxIHWqDhAGeBEeYzXco
TEKUt5LuU+HOSaTN4tOqpuAlZ4kjcsG5eQHz0CY858ZMqRS/jTN5LHkr/+AZs4yn2gVnVEeLeWn8
cbhWpuYxWbOVhFXRHtiTg52B0OIlm0zrJFrhf84E5Nj3Vi7n4BTkXfNjXQZzP84SYXkWmdmTSUrN
vs+75bgWrn8w++5Kqn6eGKad7jvgAnasTBTVdk0rOkr98HldlrFK+GqrLZNv7DeMgih1UiTBP83c
1idleiIJgrbZ2bbuPnUVTXYyKgv0R9rTTmf1fA0KRXMKlYsfbVXf8aHxPxBQpdo0+loWo81nbyEi
F3ZrJ2B0rA8mx4jXeDZY0VVd7Lu+sQ5ZqPOrHmtoFiSqt0lPjBbKcZPApQVjJftf1tAMDHzsKb32
DyPhL+8rkE66oEX7PDJ3fVttdhbK/NQBL9tnzXYs3H7fo9iOCY9X3zUBt4e88IOfsgrMTdhGxXNu
lp6dePmgd7QI7wAlUlekXoMHiOxRe2cwMXmgzLbASTljc9TDiEZgBSysIFdDKzXLqUYfx41SixYv
kzdURgyW3X808wGUoDZnwhYJqbQuRMgacUa6u9hA2lt+FaDlcVkFGN8c8avkBBMz4NGvKOLYapUd
GOQWelkMMS5I2C0z1kIrfZvNji70rLtmD1OgQ+a0GPtCUeyofrFARzie/kY2oHmwF81IYelzkMNw
5zBRgT6t2nB+LPw2Z+KUZtuuxQeWCeOV8DsJ2L4X/c4j8T5mRDh8jUr5peScm3RKO1sDzsaPoBwD
qrRKi1MPyOAEVAekm8rzxNZhizPNKUccYtEUna1Br692A40oQe+fsrz6dhi3ZYspfLKNa7Y6ekiQ
i4Rb0fVsx5lCwaAH7kPWBc8qAmXB5Mjq3lmirHzjFxOMlg7iTULXheY3RQVkn1W0gGxzQEelyRIY
N6bhPWlCHg+rr6gcmd71CYgvhx50OeSbAY0DxEKkNeV26OifH4m9N056xCjCQNX9oULDPCwDjLfc
Y4RAnIMRj57En0YfeQs/ydoi02NaGDTletSFXd+HPvWaG0AjzK0qTFaOCxuKTM1526+LBFxLfeKn
ZWw1lUa3tQv6qLFuh8eoDZ+qcfxWhTJ97tfhoWZq8UaTWNGj1STXxLpoxF71ZG3DwNR0jKd23Vle
3zyIaHlBWaG+43N08kOKqhPhTuVSyiqCJzeBorRFouFe5S0ca1xXOW7QWEJ1qULklTG8unyDeomZ
lyiFRN7Y++h7suUGTV4Eu2nxOixOeXRba2vO6g5/g7GhYVSf4V7AxBv98p41n+2vLYO9Y3YZ6hvj
JZPZU9Rnd1FvQbBL7dimMwIiyyjZ/4uvcPIOLn1MNFfrk+9Y7MsI9yFwrRtBkjgTunoDNY+DjGUx
NWQWvQkXc3xYXed5se0N9ZW7bcbsEEKArULrgfdO7LO5wBqK608xLELL+DFJD4lKUD/y3T8upbsk
UeH8RNT6JbCMr3gy5sReluEyzcStUelS6gj3zSrNKO6gXT9R2TAacxmLElRit/epnddJ49HDNw1y
7UsRir0VAX/qpuZXCn4DYhlopB6b35lYzi+OJX6OqdnsZTp/GI7/i4MskXOR2DZGe6xYrI5doaFo
t/mdEmo+LK4Eqje+ecrB5FUsX6syrHZKOQ/uHDG+9dFkgd3LNFgUo+62i7NYCesLiwwxxwEYqyqa
D202iq0F3Xmz1st37OkvFEbPlHIP3Ui7f8mgEcxhdpgHcfZ18IWC7Ey5IKkLADLiPAk2fgMEyQL2
e7fwxYKOLsT9ioQwyYacIULrMKGR69VPK5Tko7czpvwadsuzUJoyxq6eUa9+9zTMSAcb7iY0RIcV
jVOfWYY4aRExbNTSfzELeKEQfR3WBITpvvUuJ+/qDBJb7sznEfHIOjQyG8xi+jAUE1tY6X8UqcYr
KD5TT/WMTbu9JkH4QRlMkudFKGyCJRJBTJ1imiOElQ0M0ard8pTAuyLajq3pxnvr6h7RTftGKO21
WZgC5h6VxeTmz6FVGElqNVBqldWcOqKBNmZnmTttD3iXwta/BG7FJuOau9G3ImQfc38mbwSFxgD3
oO7aMz7iX60bEphn++exkFSdOcI8Y8zcU9lG7TcCgdJnb0Ai3/pVeaA3Fm2XrP5sjOYnxjDK5Vll
D00YTPEs5DaoccFykCFqSQDy1mYaPaDJe7Ng2zpZuwEc/MuK1A6tAOzpNDpOSCQ7fwRCx4Z+muzw
fuw0IzdcaTnC8liNYkbRQt0+VK2R1OOoYDcaL6Ge2V4b2z0PtXUaBnUd3ObLaGUMHGxSUVPaokka
rOW7odLyrc/LW8hN+OrehANdmr9kKvteuvXXgZD7ZO25FEfTx9rTT8rG3mvPPjJB62bU6y7ZFLTb
UULMSR3pxWFdySTKTAUP1eRHDCKMm8wBKMTdx64rq0O7hE+kNzKqi4b3YjXS/Thoed/pMWRo3FbX
MWvvtKU/64ppSaiIql2Lfu9XiGymMLxzmzw4LIZ8hdfA8a0R/b5tB3eX3xBOmV/idjVhfBFM/95l
jooHB4HbbHkfKgyw9I6SYEbX1Z8yCx1mr0QPQuNDUuHgKi30vSqBXa0B5uR0g+ficdRAY5u2/CF5
XwGBiD2hs+Bjlg7VQ5+aO9sa+nvULu09+r0MjkgrjpGU8yHg6LFLp2a8d3x5w1cqC1ZvSxC7b00/
ED7ayRL1KaDVNKq2aNNJhBcCx1qdffaY45ORKooUsr2uSZ6JmuJBtBLRQS9+uFpb704b9glUHSce
DLkeaELtwWe8t3XxjaPWeEO/bHv8UCVwdJyX4AQ1TOx+tB6X9vbwsvxR1pSzufDhxblDtfeV81UU
46Mx9vTUs/KpQG7yg9HVD6m4pX2OuiAYoTj2ETu8H6D9o5/3uKYIJUz9anS6iqUBaqfixTSI3SXE
kT9kX2YjvXSDBtXZwh3MpZaHwRmRyFAxJ3U0wqIvODf41Uy0yM2Y71KbICQ6ybzbG3j9iEi594zx
oY/qTRBQIdCv+dWQcFXELqqGQzHPb6ERnK160bGnqnPvR0cjX65BqLjgmn6TwjkFNW+vs07iNSdM
aWtkxcsKm50hg9jm8wpG1VxQ9bCGkiZK5TipvRjlXbpQ0Ssrf5t4302WnyRzBhDrg3Gyw84DQWw8
t6HxgNT2oD0hdn5bJ11bvyCOxebKO9I0ZYoR3T7KLvrAb4JDeI4ogzGjp+UDo599LeUe9ddbVaSn
Rc13rF3fFIkDFOgnfE0ArPxzF6j3sqzmpMBsuobpxg310xyScOqRXeO67MYFEyjygf7DDDzXqn4r
HXVXoWWm5VOcZ9d9KHLjux101tUFHkosGiT0TgBLxnHuyZNrt79oabXJUJXqmgfDxc71L7NQwwZD
XsdXJa+2U/6qhxnMavtiVTXWXhcFD/4QsQkKIwM7fav+I2JQDVS9PRpwpL/luUUtMdkj7JhIb52i
+KRjvC/z8LFoa6yTHjjPkiOqct1PlCkm+cbZHbSJO7+DZuHX8qnnbYrx0e1SJA9DMDPOnY1zVdB2
mYmKopPT7qIg+4YkggrSWx1cm9NlbGnROGh9J+DwsRDRBrnlsgEb/JSNrEJ+UV1yayGoYYmubdAf
XEz8EK6Ptjdy1EC+MoaPQ5UC3evetCOyjdu3DyvNy9JIz2WXP6BMuQM5fwpU+CbL8qUbqqtO6e94
8+u0InPpTbH3J5o7RQc515enyVrf2w5JvksgPr9Ve2Zk/kMj8iI8QvGJgQx08sdyinZ6zm9Zrlg7
wu4NbeetOXBUFukazeR+s7Jst6qUhNSxeuxs5y2lfWCCWI5x6+wrUz4hAWJuYrf4nYKvveT0n+fm
T/bgF2bhd/kkaXVi4rU8YicozN7INSB+VXwbZoSFThNOibHYOxZUFXdd+ukqshNIdqnwXnpOEhne
D7trXsiZ3ELjfM05B4QCFx92BztuEGHu/XyIksFj/oyqtLqQTHzIZBgjfD3bmWUkQbPcD3b4mZp1
e2Y7br4QO39JawmYuTxQ6FPGKNbsAHzWEAavU2FcdUH8RUcG0VvaUvunIcWAN2fbeZgDtiEqhozc
Noit6dnikMUWQNCJtNtXYNjBQTVzxB5ZXWDQkjIQOGob9N0pW8cPvHjP2Zy/tDVu68bI+Y6IByVk
YPlSzxk29aC8eHP9UqzqSJD/8IA4Jt8vWbgzcv9+LGy58ZdoB0yeKYM5LrvepdMQGYhCMvPdpxgi
zCDf+zcJlT8+IvrkdFRY666enI/RaKYNSZQ2IvuCQotcjUTZHfdKQpe2rUwkRtXXT7Prb72orjau
RPcHhvLNbUN2ypaXCf3JJQ2gAqgJtasyZ6gLLGE00bKLuWDB4pidICQbN34gf9KXsZOi8VAcL+d+
hhDv28fB86ZNO+nlQWAL+OgDz9jTpEWo0ZMUAD+sv+ZmulOBqWPeP2cvEBY8zNp4zNJWf+Z9uG50
4VWHzAuWnrOsMhz4tVl+L1O8xZlCDBpSOj8byike5iWiqedjokA8Yy64PVaZxrlZe7tG1O3dbPQ+
KRO2fhEuPJ1aNgRGrPAXQ/wtr85EpgI08BaJnEtUnSOtNQnW6Rum5ebOdkfaVdGKxIosRndInzKW
L5PMkwdt8Z11Q0hzwvYVFqNsyl5AIUB+Ddcdh7ZH4sbv2OqWDc20HSeNKxJXf+u7bbM3eYlRAk3Q
N02yr0yCWbQI6LvRlt0UDpReAduQduIPuoDo4A0PxGyZ3kaZFQkP7iJfbj25BN5MFju2wptfNNco
q9C6pUsQ31xDbjqeOWYvFCfmY4WFZkuEyJkwgi/zkD6WEl6xrcqDJfL3Bd0k1qKUAYagy75K41rS
Wtx4vf8pPElqcnkvbO3tAjdkmb5VQ9K8o/3CgMHlbNLT1F+/Wo14NxwrjSthP5Bgez/S5th4nXVC
CX9hfAkcMVRfpLypVifjbi35uGv8K0nl5h+CgJGNcNZt2a4Xk05mnNfrfAsA+KgN/9q6487p0iuD
zlMKx7XTCl3idGBtuNlxvWHfz215HlcGKbHTplaC9eqmQye2BCAmTZrMBpSAqnbvgGunn0JUUdU/
o5vaWYJ0oKUvEcxhNwD4eEfc0guF8q/VHl8bNZNOGBA4MzYI8ivn3sv0zlvLLTE+e7NX18CuvFgv
6SWkCesY65Uz6mdLu5I+TNo9gqYvE8tu2aGdp5qm9kZD577LwmnP6PTi0lHZmH1objtzsVlp+GUl
W7NdEF9Qds89yPE1Y0FmZnasDJ+uRBtcq0L9XOvgmtYOzfn5PPVEaZbr2p2WqXYZ+fjGOVMNZzOK
HQDN/QCrqq0RK7lme9GVibuIsHE+cP8T9Z75MZGUFleZ4zwV48ysTubrdimK4drjzYillS7v1Ft6
W5gTf5MnYYb3MI6C0fTiaXWrbTugJjVpvG5yyYPDbeXEtcqfA8Gxsm5HwKRL9p2GEmv7nC97Qkae
UEFSSwsLvi9pNnmhWf20cWXXz0kTISomJICBdI7h0aGPRLtGCxCy7BVxb7nEZkxqeM2mW5HcG+Nm
phHKc6axjcAcCN9EqZCPi0saUu9v0pz0KvIGLuYkq02pl/lBwYqlvECaZxKa80X3Gm+d1fKeuKCD
fe1728qqzJMH7GYXelp8jN5C6ga029NU8Io2Lg2ULnBIoCoXCyGz1yYOE4y7ltPws911XVJRlv8f
ys5sOVJkbbZPhBkQQMAt5KxMpWaVdIOppBLzFMw8/Vn8V7ury7rsXHbv3lWZJBARn7svX+2DvNJC
mXvbtm/sjyWP0q2iB3zD9PMlJ/OUshY3UsUsELm+SbRCbVOJLwWConujyTzau0MabauRNudqcBIa
bbN3pAik8ELjTAuczD7o7uhxwhEcpxpZBPaMUEezNi/vunxMomwlUWRQXTLthTpldVtUcfLUw3B7
JKifPFnuQOwJp/mu0UckNI1IYh617Gx6ho6BaZO+wm7O4Ro1HDyOu55+YcrQJcxMXuXaXZrb7o9o
yNrDENnpw+gxWwb4KuBKqWETlfKN9lnLD1MmY1QEOpuoa6XftrK/tSdpB3FuZltMQixgA5LtJPXP
cKBvM1O1ODWO3jGpRrUGevcCutRk5tFXu9AhXAZiSIQ7ZOeblmF65i8xNedYnRPKgdp0uFihLrcG
tQB+XQixnwze27j6iiDJumIfz9qvhm3UarvnhOfYzP4TJ70D7MMJwoneaNiV1wKV2zfQqph3lEhq
UlyYifd7em1+OEJbduMwHAbGNWhs2pOiv2GjzBmXPzaJFyBdLUCWsEvO2MwwGGkl25jxpjLaU5yn
2N4tZ9dpEDyIUG1nSlY6mFu+MVIan6vuKgtnX7TlLTy1J+Wg6jppujWxIeW8nXdjsjSBK6CKeIm3
bFy9Oo11Efm5PtwsmVkG1Fie9YprKsd6IwbibIWAvt21QgT2MEQb01u4JUfB9odEvQ9M6geqxeBT
mPFzWQac1vYnjvmXzKymrXSGi+6kZxV2hU9C7uxV41fSCuXn3XQzGxm1yrGOLV4kgNKLCOoIiToL
YRnCB4OxJl4nLfm5EuHFtquj1lS0hqcMOrUJUWR2umOcWzdAr/Itb4z7ohE3yi65o20G7Zj0OBJw
38zrzVOzV2+N9JhZbUtulWQCvSZqrSRLeKlP98w0m09zGfCGR/Y2wSWJbbH71Rio0lx2yLFfelPv
W6896HGyI0X1k/OFdanGmgNk8RDrzKzqJgaL04HWSaL3pMsf2F482s5atV3zFsVwfiMWPpue51tZ
F2PQj+rMyU7+sMZQ8o5xJK8S9rYJvfA4SbG3qxFGSuakp3Rsp01U1feGLO7yrtxYsn4qa4Z+oXdo
VXoBnNuxoWlue3xyvlXD/uqc1zC0t5a+trF7MXGFzg0WCXEhK4sfiSG+9Gw8ahzv7YJXLCx3GwuF
exEt0+lWaj9AVr4w0jiGWaKj3FR3aI4GDI/mHU/2be4QqZTjadHVT08Ia6d6KX1eant63lkm2lIg
ga9ModjVd3WTk/oAi0Ah/bJNufEvEVuLrWWFid87Wu2rVt3kbvWKlRRomsWBZNUnyqK+K8A2zXxM
ujSF3+ftLu36h4bEv88aed9FxgttQY92nj7grbpr0uJbA3HECINCyDZhup9159Rll0aShh9UEtCw
9DV/YrEWxGX5MUQNlJDSPdghh8ZQqm3pGvm2cNp3ocQHLh/uyayJ8JaUOlb1KvKz0Tw2TXEeyhxR
doi4uhGH0tbtjgVBXlO5VVCM3hQoKnNYcDIwRqonFwz3ZhlZpsTYUXHDedSxp5eOdw5RBiMg+FKt
qVu878vJiNun2kifDNMLnHQ8RjyCRuPt6jaz+I9Qlfivd0JZF460YJ2ccjtMCsP5XBF1phQNZsCH
grWYifw8q8U8RWQXN6HhHevBvZ2M+D4pwwO73V0+CM73iES1wbtkXjnTJvGvecyvbco/sGv8NZga
Y6iB48FEQ7ULxU9U6lQxVcKwtl3m9frY4pokyRVU8fr2csBA2AeIux9Fnt9wFmB2MIz7XtUXD8mO
zFB4z/zoo2mGK8SGPfS9m16bnhhx/QTR+CHn4tqsJ8AsjQ+xYe5CVF2UMe95gRlllubJLeWJV+tH
PeOsbtnzULh6JblmrJ6jZdO70WvUawxEaKVJhbjpnA5Dk2tuRKh95mH7Cq+VjRVDjShhe0/j7iXm
e8MhILegTFSxbtKDrupA4Fqbyu2/M5KMQd6r6naWc7gdbQPFWE7BSOE3EZ/mPrZxqsSKOIiR7bMo
OrXOqO5M3C3nuaqvXhcVVzmo1yYDPUA1dO97Y3+MEVg8zb0TC+ex2cGdAYdAx8RgRmtIbKj8JRsv
XmbviFgcpFMcVAvlaE6c+9jsjrbDljb24hezUbtFGwFRkWfZjoVH1gmC+wm07QfyFrOFkJH2YPzw
4mrgaDE3YM6QmEgMz088I/Yuc7UHFfVsvefC56FC4aPkqa6i3bje1DUmJHsun73Wey8Ts8ERLcA+
tsRSGOo6u1lyjHba+ll3+m8iGi9tku3CmregKOUFsMRLHMlXuCQ4NhzG+jMNymgTMadjLjwXj+Ox
uGkalkRqda/zEjHWb8o3qoi8YLCyBzwZd2aof3lyvjWkc1GyjgJYBS+aJQGoL7w7Sw1jiz0C1GrD
Z90GCRd18KMGtpxmiRFojjzvh8c09VZyGECj99izp0927ZzdqaFHUFdJ4GW4uRLEvK6bf7W2OmOU
/NU4JvHOtnhJ3HEPI0Savm0P+74qb/Qm4rfEoWPss974cOzq3UnZF7UuhgXFFNV3LLGJalSj0Az7
Tc4hwOrGo9Pw+cUEalLMr31jfFicom0Jdk5mOkfhxHjPCmNTO1YdMK95E0RAggoYlF8rXscZ2M6t
pqfxpqmM0Y8Hhq4sOjeucGBNtUdjYW7T5vWRCMyXiKI7WaIzKq0/TFnjBZNF5CibiJZYjOXzYd0P
LAQVLZZAbNOSEZ110pt4l3QaLzugzMi6j8ls+03XvFnwVlxIAfu4sozTPGEdCoGP+bg0qQmb2YEM
k0zQwdlUzNX4oXnVLae+d6PqP00t+kG4oAyIQ5J2MVS9I43Vs2ex2RxJ2pWS8j2PMf4k2GS8nlAz
HB3MyF1xKNz4xrFHpti92ezt0D45ihu1AlnLVmJ6TfLYvlTtsmfBVwG2eRW4qr8wnHnJe/vb8YaT
k81BERXfnYE3cM5SUkB6t2lS9+jFVP95HBlpOXjrk3zLnMQ45WL6sFEqtmmsDpiJLjxEjMeS+KEj
yQ2jrj9yTrpEYDjcOXmZvKrzwxGOXK99EH/vNrkKmYI4h7BCCOFY2m0qZzp4ery12oSC7bDdVaxD
ixuf4Bfam2KOejbVrOYMYM4OmMLtEKXvnC5usBAdNVleSkJTm6pFOXEYq+j9/DThgEi8vDjpmtom
joctIwZyoPfCBq3mGEz7snRTN+PDorPmchZJ9ozZd5zrP1luDp4RUyTcMHSJlHyNLHRo4UwXVVtP
uRHNZLAcgv1l8VDzBj5hE2GxQMz0q475QmFxLNJQjBmH6BeIrOWVjPn93A7tga3UwcrTx9GMHvJW
zCedd8dxauY96/13HfHQkH0m11g3O1ac64zO4jfeRDDJfKXW5o31t/TVNOzFLN6nsLodkvyhVHmO
QBV5u9yzfW9wHxeRJ6cqK3maVgSBro/bhF0eOcyElCb5wzL5Zo3cunX+opMg8sEJfIwZ8/+ypBSz
jkksTuNNyh/jdyx2o6GVG5bpn2al10EPH5wYCKNmhF0SZMs7cnyxdZIYfXpC8KVU+DbvGGNhoPyu
EmqoDH5ybGceQxcXgCjHe87oD8xQGLj1mN8MnfMnSw8D1oR52vTaKKekcKBci5L40DPnenys1m5V
zjcpi2yhT3ejk9xraYhDyhkDQf9OVOj4NhQymKZey5rWTDsMbzv8Cr7OEMYf7OG7rvVjxljK7cXd
YsYXK+2NTVKU5l6bmH8ZM4qjHb4Vk6wgVWEtkTK7zfAq+lZqf1eLeAjLwjn1Y2zhB3ZY7lqUOxPb
GI8n3ymmsn1uzHMkyqOhopt5id9Nt7d5H0mmW41oVs37OQxlS2+KOZybCScN2EVfGJGGxW4qN/iF
mOGGzJAsb8KL6gbViBiduemhrr2Jt4hjMn4BowlzalzseV9jHjkZxDgCYEY3XqM/JDN6YsZLveyT
QzS7rzxyJ3vK1x2lc2fW7acQ2m1jGQeWLu8gJ8CaNdaQcWpv09xY0DZ4mRDu3kuTsAtC3660rGsq
oO2sGyWSnORCstWRwiC/d+agBLunZD8wArTfzDANfc3psBdWSRsUU8TEZrb2vJNoxppKZgBtxaxA
456ns3xPKoEZ4Ewj76ROBvQWo++fkJv27Fk30Zzxsev+mmRyRRHm3iWGW3JvNst9Y5Py1ptwj5//
rqbeKrVW02jhfNZYWQ8ZfnI/HuNnb4n7IGcAlDT4YWPnqRzEtstEfBRURwU898eu9Aj3WvPnEsac
tuQmT4t3ycgTumT/EFtIGCYejbHtT+zicrgx1haq40tPQDK3DP5k60xHx2PfZKc5ASacaNfSMK5q
GdkUDV/mUjjbLFtPhOJ9ELB863A6duwKWbTZ5/S7fNRw/+RMhnpeTF053SEu3Oc9PoJepsLPHH5P
PljN7hdYpbo1C8fzy3o+VZXxrQzzVmGP35D63Rtm9u514205IA9wjzR+xe2deDF5lso7xBnDqgSJ
RkySPawg6diugiGvjuYSqiyDyFz3NyAn2UA4Zo7n2rxqszb5g+j3EcwSYAxy5xSm2LDdAAAQf4R6
ejES/DqcK3Anel+KGnO/GnFaINfu4bXqQc2o7RnW5xx0jbnvGEP0oE98Z4l+hnV1Lq1mDIiQY1kL
5Z5j9I5U9OJ3eJTx5QPlM+0tfi/+TTlhqVRnL4og0Q6jglSO00kLLeM4g9cKrJaKyVF+l6q+Znpz
8crs0Nv6qeh4G9C99GaO4Eqnsap3rTBy7D0l08q2qa9U+km0/vodXXEbFu59TVHEaVbiMWOlu5iT
9o3x7dH02nsjS85j6mKGz2vjQZto0Bi7F0yf3IEe+0SLJtYN9NyPSqi7AWLblhnAiRzTfq4hG6/c
I6edab8V8TM+wMEnC51vYWOMKPnaRqvd5DxVPCyIsiXuYBCfVk4dT65bOI9bbrsOPkA56u62WdjR
RLn6JQfAA0u3cOoKreRnF9o9wMumOuTKhKMO6pCr6ItiLgM2mQH2jzu7nsjUyYUkq7VvQ3PrNU3F
tgKesA7QxidHOfl1VO0ZEis/HZu3dCmQBWDZppqOi5D+SR/VPNsbEGx83NLnDrRO0GTtOsDxgMYk
bhz0nfeEOx6Sd2a0mwjAkD849RKkRmEcspSTtxeytcc744+a+1RZyYfZAUxI+b+AEXi2K1wPYUG6
kT0QeDlM8xszr9BWXes6CuNWB4GI40Anb588casAq5rkqe1UfeA0tOUqjEFEjA8vAm18Ui+upca6
3ZvjgwnZBpvNNO9zkBMyZqdqm2W/+kqes1Z/KFvOlEsXCvAVKJyISEErY6wXmjg3bjYFCdQTZl71
rynJHoZS++UBmcKqQxrBRf3cEXLb1sL4rnHAZPH4Nurdz1Hlz0S/oCvg4VoikFWz8bMXqLhQTD5x
50UEF8oDibedp3FhjXp+H4pF4DotvV3iajHBeIlyji/x1BCK8weOvT74jLfFUhybkuqL2vcnIacf
qDDcfKiJlMsInNK8ym19fhdhfhxEwrQvrj/MykNAAmTxteBq8O3J+mYCVh/sufloIJ9j5X+zkuYr
Efap96pLazqHFX7hRuYDBwtzvzBCW9fJAwEYzv9z/Yx5g0NPKJ6tpI3Ylo76maD6PvLc08jbllNa
dUyE9iBEuOk62Lyzx1CSmvDPcIYEwjUtKgtr0TDuHE1/cHu4/YV1HJDhKSdiftEoCV0nxdWnbdoe
VQlL5VfaevRNlCnFbmxsHereN8mU/kyywqTx0S3OOTkVn8pQFFIBRcDKAZV0LufdUCsGJDS8Gpoy
cpy1ybQfmvo2CTlOkuPbeQNACPCA15xqRR9cBaF0HAozprJgqJGX6/xrZPC2hNWj6PjDNLe90oh7
8qboLSFY33nsatB/jwtW0SsM71emP4HmsH+rp7QPpg57xgCQIgiH9kbvhz2NqoxW1IRrbXLAOYgD
N+oYhJ7apKX50YXOSWnu1eN07juzPMy8xBFxnXU87wa6sWI2LCP17aa5UXW7dUzM0Aaz+U1ap6d2
HT1mCsORbdoXK9c5kEuMFEs+f9QIjFZcXIStXdh7T8fUYhzMcGNfzigCvRWxeBgzHZoMWqHwkWTw
KWZLTpwMx08zmcZ9aGbRU+dFQ6DsLMVDbj6odrodk0mxsQwnb+BVyXqhubVxbAZmxkunssukqfFO
KcPLgjjhe9F4N58mCwxCA31jVzteG+C7DxFdSctwX+j1V6osuYsNaFAyjM3PqCnkJW+K4oExPC6l
InrMGUMcONUo9G1T7WnQizYOotoxtD16LlQ8PXhZQt1EU3XeZmwZYpIBTlEtjL5UW3oP9G1kNRzu
9Z6XOXn6c6pDQMHS26ebWDHlipA6j7ZU4zNz0XhDh7x4lUOYnnK7wpRJjyxpE7N5Iy1eHMe+G45t
wlEC4koXVH1pb6c8tG8MirgW/pKhwrZZVA2e7Da7cTiG2IFb5tmnAr2BASpC5KzT6mPJVLGbBzhX
verafWy3zWcV4tf24QOY9HSLEL1XxndZThwwMTsrIJqS3uQNvm0OWA5ZMhiRdcDDi+sxXmdnRP0x
Kkxy27B5Ibs/WZdmtn96pZYGbsw4JS8zDOdm1Nzi3WdO1jrvMM673QKahApAo8VQKqJsR+9ZF1hF
xNC1GuzpMBvip+2V1klrxuJGH2noSK12aoPRGgvOimtOoa3g1aiWJgreCojpwqnOjALktmbMfWQo
qdiqx6Bl0HQJjoCVzxFkthbr4UYQKDswOir2KdxOnQGsQLhZWnIdbdPduVgW2Et7za5IaushI9Wy
yzK4VRwN6bBwhlWt6ZMvZ2kwO4yD1rF6xLyabES2TWThz2P8ZD3A42hvmmlR9wBt3QBArM3NWUW3
2oKQA/YoYnIUrxGSPMdUYuf4gKuqu53TcLmVw/Q1pXp+lqJyV5cFez4q41EdbcaapqXuRtoBrlYG
8zJtQlqGmZGvKeRopWIkuKj/T7CCg8qx0adXrO+22mK4J52Z6IZ8V8XbcJh+annNECJjuml5BNFK
q59hOi6L3MHEct8GO8UJ3peYpjUXGVjPU/VLyxz1LBAhqZjOHiWYQ2RSazkvdRM+znyHTZ0nPL3/
HSP9QzxXEpWFqrxiBnTT/GeMVFcioT4+9o6CMOUvVHu2jU1YnovR+gs5wVj/qP9NuxMYFUxfXFsC
tLO4ov/8q2oHj0VblS7VIMQHIWJE8Y82ajAt5XKo7PcliZt7AB7jFzYJF+G1RRkph9R97LKo5rg8
e9nfaMJrNvf3z2TqJP91G9CC0H/7+qXGCc9ue/cIU5v5q+6N97TGlAl+1pYFm3RJ9bfeP+N3ZrpF
IykACfghprAc0/ktEa3KoYszXn8nc8Y5IFCxj3gUnnTwgjdhUX33HTXG5vr0s804hXXSkeL5a0fb
v2LhjDB5l8Cqo0+Uh+S3/HCiZaY99CwajCVDtY9mIgg3sRlXFyzlq20DZuZHO3sRB6hZhn/JTP/p
ItjSIl/FxXBoY/wtqL0a4GSXgu43zXKkxknpK/spd7V3bKPmuSl6rUDiHUnLVKUG8UBmRaltCU9O
t4ahgGn993PwrxthvRzwJ4SB/8iEKfHPm5PqnF4oEl0nUJcpo+o4/pEvfErmMnj0/Hhqk/f//hv/
HaDmrwSbwg3A06c7vwMIQqUqEZUqOdV544BscjjV29Xki8TWNnKwauoh9kuVnpya9b7PkH7++xP8
6TvzTf8PUm+CBvjtFmgtYS1WSuaPY5EGGACdviObSxGKLRxmDmH1F/Lw+oT/42njG0sYyzS78gDI
32EfOSBZszf76MSQHkvs+vpkRqSDCfrLr/nHa4vypzsOg2Jq7367vSR+OAc5na+2hgzxMrjhGyHI
qfKj3syPcYeGuhPst7+p45gz/K45Ic160tPyLy/YP11kvrW7XmU4CJ74541VGFmtM2DmO9MutoN3
MtL4IN6MlIIMg6aEv/W9/+G5dnQBh9KGMW3K339UFVltaqZxfNKnkOXNszWGXCCBY4U3jrK40XQw
XepR9MyCqMa/XPg/fFtuZanTMQhxwtB/+7ZKMPWkvxAkvFt+d52dodmTqJ3bknivwMH133fwn14j
5PG4lbBOAH1wf2NrGJpehGRyopNXmv01c+BVElwX861pYzOsCrqRgFTjhCHaETRwAZDxZ4TgsS3+
9lH+xUOQ0jEp3WS/st5a5npp/gfIQKSWhXqyo9NYqZm5Yqbit7ItqifsVgR9Otu4H8p2uh+qaSk3
OP6QzSrb1tK//AR/uvdZWUBDcB9ANpG/vcrczrTbkO3VScL53kRtXhCNDvU7lt9k32t9RSlo2iEk
ZjgqEIT93FC01P/3L7O+O3571B2BbMsQmUdd/5060qVVZ89TF53MyWp3XhrGL5LBdMB3j/7S6fCn
Ox6QC1IZXdT/pqE2IabXriahHJd4YtqO0mJowCTtajnsstzZKdLQN2Yi67v//+9I6AAGmOfyw+u/
Xeh0Fm5lTkjaQ1yA+MIOYltrjS7oMpH0RfY35oZuivX5+e2ySn5bIPmWwS7CXqkg/3OT5QxtYsNJ
vCOxtrHfNIbM91MiMB15WcosOu6xv+mcGvYrT2bTa7P+gwiWSbrS4iQdmmSzyHQGzQBooxoN49D2
RFl0NyO1lVvJc5WiiEm7MPYO0//byLLN85C46rFDHzl5S9fct2XO/mBBcEZxay0M1xqmevz0qHh1
3ldfHH0zYhIEKtqI3qRooPwibGDsMKeodzZ62dvAg3LF41WLAPW77jdxYRWrPyahCtZNh3cLzUoL
NJOgHTm7ZHwsRyO8rUutYxhFNuJj8NLslmgkD3yfjgmez7AmLQeT0pt3TdXGN3NtxZekwRykhrC7
pElvHHr2/Ce3cy1cq1Fb3dfJmtadlcbkNmES14IigaiRPy2t9SuNw4yCz2kOdGz9ia9hz7uxjHh5
xKtNmUxC1KXsGACC8KzXfyx3klzFLmn0eOd1ZnYLgKLcEkZ61BbMMvTTWaiNifwFplQ/qmzpPjNv
GYFhZGpDkiyk3I1pcDngTtGayf3iXGi9zKW071mdxUeTDvMFEdO5b6VdbykWZAq1om6Zo1Mq5FlU
f6aubh9yUxse+1AjuO5U02ery+FIrxVThGZR1bcFSP6qm5XxxLwUbm9XuGfQFt0jCip2gtxlnpN3
v9iUy00fkd5ahoH+psHx9mFF4qNsMIKVo2nfWLOQZ8iyGHSnQhWMNmoP0jOTObLJ9FJNeGC9gsPv
AIkGlmLtBQn+pM1Q9tNjWEb1lSI3cQuiAlK7FS4B0JrJz+PKKPdhAiqwLXrradCN/lUDF0lZU9bc
LXke7xTWAI6gaP8Tkvup9PonDDfR0ZIjjiI8Ys2mxN8ZqGwELJgU6T2TCXvTTxnhlGlxNyhk3DQt
PkNYL9NOlGF651E4qj1mNamcQE1OcyVdb2wrOKAoCHRMUazCWdVrGHInnvMQe2hN5P2K2U+URUGg
5+ILdgpWPRmnzwaS293c8gaS7AAwDA8oCpFBE99My8GNbSTJy9wW5ZeNfBk4E+bqiqzSHlxeFKQJ
slA929Mm6yhmxP8cyX3MMPW5RA57jiTzZpviu9uIy3uHPRHj9BBhZTVVeir1aQB56ZVLMDakFbyQ
PLsqPWy7IU1p6Uhepuzl8tGCrtx4EhORMRb6cSmp3UgBBPqFbD09kNM4VpfGArMypfYrbQbEVkY3
qKXGMKct7rDLYoqLNMPPNdM9UB62xg/g9aReWx+mUOOcZ2IrcfI22qSV/UjQ7z3TmfFVCOlMChaX
KsxqB1rpsaYSzm8aIjK4kMPtUGjDmRx1dFAmGMllNiMKmUv3ZHuSq54bXQnIYPDeO8+2bhORdvqm
GLBngV+13gizxOJopa37MMtSe07YVH9moqJ9ADiaeKK918AGB0PgtsCSyO076xYmKIRc0JkSWNfk
gW51jHUM5NFNBxiWdGceRO6Eg3dWtKPv3C4mNzRkTpT7XC5oL5WWfI1l3V5Sa/4oZq0/6ooq9yXl
ojEbUdui9+oL3GF0zIpPA6k2nWmG9KZyvFQkGqPzRMBC/1qmxisPEFdHcUlFZWPyGzTID+mxjzgo
lnwQPCNbQCzR1SP3ebX1OMTg18Xzh1VLL8DYSTbfasSAjuMxJ4ssHOZp2zhEqi2NbPKAM1F0sX6J
chaabTmONoq1h2s8nRQpAzOSn7QJ9089+xp2VZQtjFZt/+rU0N7jRGOC4TYVnzdHdHAVY5SFGZOv
WBfvYpXbT5WEi8tUc3pMTKPZdV7db/PYrU6Dt9phdNF8KAO6vJ+Apt1g40g/85FZed/xQM/dmB9r
lM0E0NKA5ZbNl4NlW9PsfVvi3ItmSNy+46Q5i+E8INlLxISVbnZ24QAR+3ENeXVg7C1+YfXVW5p1
zpEq1PY0KEed7IUPq1VDdnBp8MBCaXZPcW2xR0lpq6CgcNI+idY2iIpR8SNMawIQpNmZp5uIa1dC
h+1z2Gu3LuNvUofAh9AcDJCsvq404i9d7v3URg3HBSqMCBI23qilrrzaWeG9F1EtTmWMdSDOePpS
qMcdYBWNhNpIyQXH4eYhz7z84nZldoG2bx5q3O+vqZaML8ZEqzjvvT5kfk4WuV5hiRVxWmt5SUlC
HOvK7rdOi94TRmZ5B824e1Iuaw55Qu1GVVKe4smdnnFZhIdpJhrb9vZ66B+m7JAy/XJ3FUS4kdGd
4l/nk+aeBy9O7t201/a2yucHQzNQffqwPyIrx4eUuT9LQlQ91bTabtqyIudLJdQmysldJF6rbRko
UBThhAnwed4V0xrq3FIMQbRuDFPoSQXMIjNrV5Gppz+Qo1rq4rzPvA0NgclVGLN2H7fEITHndvMH
cgER1ZzfEiejCbUjlqkFrGIs8SWXEdb7kGGkxCHoe0uW1+hSVOstqCHs/4sCgi3g5HLQL8YYRWe8
TOYVHhfzhgoWdUgJ7MaMqpC7YXSoC2MEzMWAuRhWTwLF+JrmpkPeahYHQE36K4h8RRpqbi9JnlcP
bWeOwG6q6qHTbfO1tjRsXWVBym7gMa17YvRC50xmFB0+ZaXZO4rdsMZEU/QQ5flnBP3+KqQrH1zS
mdt2HkmyWEP2aNe1+jEvBn3AABU2KmvsR8Aly94CvsLymek/KwdRMRFJTY6u7w66MYsjlffTvAkz
idVUNGI1d5TmDraOFvQtZP4KAwfm3NS92H3o+pqI12dp9G76ecZgP0ZuMFVDcgE+WT5lff7tlTh8
cLV6B22wMRJF5FMW15FPnDvtYM5ltzWzDDNxHevYDDFZNNCO7goo4ZQXhvG2aWaFIywpgkwfW7gY
ZfHLQ1jcTkVfHy3bsXad6Ow9var5R8jWxjewcm57PjdWugghabGr17l3stsmayyM17aaTm47AkJK
bDZ4I3iCa7yKi43JgkNfmLcdPOHciMr8lWVypH1aXylKtr238GPfOLoy3is5CzZv1FIymZRNuhl1
TCa6kWabhjodEtVjrpFFKUeSZugsmGw3rZaF77J70sQvlxxhPeTABhtaNYnHk4xsF1yOZS5IymUs
dpQ3drQJUAmYYwxOGkZcI8yKh8ExUAqiwqO4FNg6LT0LufOi3YZWY59Dd5DkhaT8HFKZX3QF1rxQ
ZnQXDWG4gcepcABOpX7Ui74BTKuy86g5MljY19xW3aR2k9OS+kbIQmS2pPplsSSyh5jL8g5v7fK5
CAcEX8dd7U55dWNrTMOWDLs17CgXH4nZJG8GvI5zjo/loxcGGqJdNj+h02C1jkZnhtYNEo83ceUN
tm/FRvICtgxXPT1lDh+SPu/5YLI0njkEsK5aJPl0v8cpSjNmYcImdqbo0iI75n5muMnWyUxOkLWd
vaVuvvwwSTLhxEh14CMFfBm81vADJv4uDaTRDigYOg/sJ/vgVUhzszZ2iN1mV1xssARb/hcWLiIh
71FhAbuFLXPMqbLeOugXZ0Om5lXOmjhwa1uHubStNy2h1UVFmfM2K379XZc0yR1Tm/zRCcP+6qqF
qlrNFAelK3VpMGCemt6gc15ba8175r/PWaTVtynZnZ+CaA0Zs7ZZadeaJHMILN9v+glTUCyH+7Kv
cUgnE99BVxN8thKkFYa2sVV3i8DmmVJQdyFEaeoBsdvxfQbeA+fasYcnt0ybLXt5PUjIvt1FyAcc
SCBkoEGUgcENe1d3bfWUKKHt0XjNtzxkfzdgJpgw6oTk2phoXHrU7PPC2T1wGtP6iCPVfjpi6F5z
XBl4NC2N1gSJmJlPmXoXXkLRaGnXpsnX4L2uabXAejJDQ2KbqHqszv+Po/NqjhQHo+gvogoRBLx2
js722H6hxmHIUQgBv35P79tu1SR3g/SFe89tu21uMKFNPMTIvbtlA6msviymDX5LKKhPPhKxJ5kG
ZtcHZfanGptx43jSpOzQHNb4ed7pXT9W/lU0gXkUkBXwDDoRRwt2C/EGuY7YX0aLL7cJLueNjHqW
1BzMck1UyLABp9P8rYsUdHJaZBvl5+osmyV/tHTiX5LQqR9tFk+HGT7pV6oTtl1OgCdNeDFqO+S6
FmeODQWJAgEtJ/cJ5p4uOtR9wANBGtceWh1CgKwy9ykhwmQRa11uujSZMEsKxEyZcJCPJPNI9lfC
sjHALYHXQ2AJXA6GBKB5TZ1XPgxkv7HjNIKAiDRauNzL0sn/LaE3OyurmpfvoBmKI+hWx+9vKen0
pOXAgy+6NDyF/pQc0wBPYzIb7BAQmDIwGkRA1EE83jcuwZNDRDhXYkOls2SHAcOWEGwcp0UZs6AC
SxheXIZKzZwflbPt2HlilJ3kPfKXbg2vxfkpUoIRCHHpvwneqs4z44+XNCOxT8t02OClH3ZDW3Jt
+FWOACny4F5wPVTu/KOJPfMR/LDDEpW0vwhynB4SFYlde7MoMzAmfg9TD83nUE2sMqekX/OdR9/E
iErvNkLAGuCFVFULe8hyrnd9iRDLLoEHKeRArRPgdgUoo+0KZnxXuxy4ttP9ZqZOzr6qWTQqCzMh
yoh6zyHrEYtewWVyQTAvC8vNOG3mrwXJ0LVnurz2Yl2dCMbjGbZ8b9vH2E3iAXvHlLrfDEH6fVcn
2LcprcDlzXJDNn2+iW/zDDhRZq2W8HGiH9+bJazPzUwR3ES1+ypG60sAH3p0ig4vTWUXb1bvhC9j
uYjvhcStdYGya5/ww65J0tEEpWTpnzxJg1+aSFQEQ6TOiVQ8n6hJ8Kv+r/ZEbpth7KkyXvoOk+0I
tctA0HwH2AHcbAjAe6DXwQI2Jm/CRP1ngLPtKbFke+1KWXF4IyEHBVIOr7g+YcZO+Ah+Q9eyL9Zo
+Y+ZbYEu0Pgl3ahDEDqz5qMg9zT2NSRDKEMmchACjBv+iBXbuzlcBRCdTWkKsr+roMy3LAaCrRst
Ldty13xz/M54ajrnvDiL90I2sLVjb4ytepqV88gmkl/oyf6uqXWzcelQNmyn9Rbl40xyuWsAYequ
5/B2snc7RYXHMDi+VDHtflyJN1QnxapxEFi5+LBXWMDfSQEJt71k1sDC/QO8xzPuSszGSl08Clg2
vuZPyMQJHKXnrKUuxAYGtdyQDxntesQXqznPH+jquFoK8Vk6GjBngk7I0zahJ82dWupHNALflfaZ
zrTHYO7jVdiLJ4c4W2PjQ6KiaddLN8GkSuBmeNrxN2kI2SBA3LS1eLCruA0R1Ks9dAO9dgyyUvTG
V3eOIIKbsd7eTID0eES39z6TgI78RdRzFrI0vdxnN9xVlIefIVXeoQUejlm77/fRUu7senkuG+Du
Di5W+r+AM2npETmEz67oXrPcfcsTuBx+nMVrCNzBhgPzEOfhB1qMf2kbg6G8cY2LSAFcaesXiLGP
WHl/PTt2kQDrc9snh3aaPluJNLDwlmIVJDmGrcR/HXoPEE2ph1Vm48w0S0pIRii/4wzIS2mN321f
3LVuUa7GAdtGXDp4kBEB83IipzTFO/KacU0wMESqHM8x7gHeQZ3qzey2H3NTvlLfbiJiuFYjZlPy
f8LjhJopSWMCsu1/MgE9m8I45xyGC0SO6JpSktA+AR2iE8LsTZr/FBnmrN4sEsViMKwqmd8PbPkx
u9pyU2g/WCeIbFYF5JtV0M7h2i/rY1fZ3saaxq9RJddO4hCGxxEeMsVZFYxdgcTVhX6aqeYSTdF7
EFpIBzpbHvsm59gKtN9/QdydDzpsxDs7qfZ3jMP6K6pafQAj/H9GyeC5axaK42sTeA2zR6vYyS7y
ANbRjDwChxX3cAGabWzKZg9MR51Dx9wkm2WPmEdL97xki3vf55CVbvF1xPKEUp5CHdobSKrx7yTI
Fh/jxb74aU5b29ZB+cAOUeDZjATW0xxUDqL2rWz86U80d+ZcL9FSQ6nK1Auux+HQ0o9dUg3Rxx9L
/TxaWTGSgVEOqK68eO2y65YrRrzEs1ioWk4LK0HCXd3xPM2W986DL3C5B+RJCpGLo8GkgmeuA5KP
qHtv2qFHksnXZUcD9pGuky+jnua7rAKk1Y3hfKdHLr7cTgukbRVhkwhbHnWSpZTkbvQE/gBWk4E6
YVcppa5u7Q9/SLlgx1G8VWEM4geygfeT5Og7lWX1m3DW6THE6k8cT3hil2I2eJotCizxSCH0lQ3F
FT3LgTBVMHRC0U3EgGL1B7wE2BxYaVd17X50KcQsq4rgN4XiCRU7M5bUJ5HJeARKhb+jl8uL5zNp
8j1Hr4dZf+QSPXcZwhPDUrQCV4H7j/N2XTUGMwIaa5f0nFU7eK9JSiBMntR/5qks1osMSS6Ki49p
nCfct0Jcl0rMKycw7ipOc7Hz+Ixmjfa1RlJk43jdB+EIpquSqPzr6j4OS9qNof0IhuAHXWa1a433
ihvnsa8oR+HQyjBTuAvjwxgsB9QSR3/oWPvlZCbgwawL8wRSgUoMx5slYPQ2ef08qgWw3fA8ZO69
PZQ9ZqDsOnjR1YzJ4ySRobmNfKg49DC11eMmQihlcyJjIe0SNM7IvtAmj/qnKLt3oVqGxFYn6Uz7
l8oZPkjmvAtVmu7m8ObxQtewSYueqJiSGjFsbl6fAZMadnHnaXFKQZHW/XbYH9ad6xs4UfbTgih4
7/mkevRUtSC2d2lQOruUdxmjTOtSndiFHV9pO4M7q7G8S0hr8UEea/xAFJ23WfooWHmRhlStO7mN
gBQzqQklqvPhxatSrL9uV0HxBH8+VfVT7OCe8P/PSrGjHbfN5zDEf5qS1q3Dqrsam+SeCvrBmUW1
spZpXwL93BQx3WAGiAbyDLM91euQj0LRTyxotH+yAGcmuV3hK60bqMcls4+sXPxt3Q7TSyPn5jw0
GrZQNPjPTKvEtZwNHpt0mIlANUXQPlNHMR3BT7BjcJXskDKSDxV12Gn0zGRkInfX9tU3JuBfxFFi
hXaiXwcsa/eLM0P34KDH+wkN4FYSIaSY/zhhHR2rCTWF00i1qYJaIeTF/A2nsqZiXxKeypk2n4Zw
FYzVnfFHSJiddfYzor/+55+68lpK/kCrgZjn+0W5J+euPfmd844XqT3Mtkuy+g1G7hfUc0HGoH8Y
antH5CBrIRNeF18pGtSGVAwP2T9xlNVRVO2zWpbfemg+S3/aD1YQPzlKV1uNIv1c1AgWi/8tfoh/
d2OsbWZJ5b3DRI3VmXlCjjys2cUm504CoRJYFnKHvpIl7F8Gh8lr1Nf1rg6VwtI+sRyaUua5LOmX
Q2LVH7Xp3fNYztMNs/dLrgGoKtwzBzMnYoNp8DbAQLpPNDTYL0JQVons9a7g6137nnkuiJXdKOMX
kFFsvUlkYF471jmvEMqHnW+1yX4YxurmQmAZh85nXTII2+I+gqnMYfDI9CmAwE0+YNl0h5lwJnyB
yTkz8mUe+mSzpFArO4mpOqbQe0JyrHHUK/ejHMnSXEo8CA5cUjX78gh0i1Q07IA0nUu2EdD4EnRA
6zAsuzMyL0D0ScTOz7wI32LhN9b3acmPJNMc82MrfkOAR/vWmcN9yE99XPoy2TIT5Dwc5M+oHLiG
xsbXHqqOvZlbvkRsSjnTqhS28hS9LEnwb1Ldr6MY6gIlMivhTGiBZfZZ+JW1u41DLPqSQw+rApo9
eU2Kg5euChGOIBdwY2XW1Qmm8IAfh8nsLJ7zsHaxXGF8QLN5cRArbeyhnTZZQgXudDbeHMW2Vaqs
Orb6djxmehWggkaa7rOv7OpoI6U223jQzPLG0SEkYIZhNHDYV40vdgJZ40q6JoNdrO900b3nVRHf
kZyW7UzpvJZQk1dcX3pLs5VtBsnuKuwbfzv4TrQNyAxmXUoXp/tpz8fg8pE5IP2DQO2LeYiJTE/1
dhzAPNb2vMYvIF4XBZhkajUccD31OMEKmD9afHr5lK7tLPO2WnfhCeMwMLGWeRqaXrqqPvuChgZP
JXS/XW8AzSHSlRhwOOlQBbQmc7wrBu5YCNDQUCYX8bwkzkVkt7TQ2rRIvIEQgofYMyglwMDuemaB
DgYMy99iB0kuXGFo+EMQvjk2VCxwSNYJa8k3bu0B1WAcf8jC5ifSgWGURqKAlLdqWS4M05N83Kqg
aFmnzRlTDHc6+C7VrtejGk1L+2AFg742ISbcSdprHgLAH+GsMN5iacis9snKeUSwEbb9oRJ5ua6D
hhUUiWI4i4b+KL1bGl+qZBKucPTBlxASgVFi5odAFhhOXSflbwL1Xcx03GlkXiSvFULP8hd3W7n2
kXTddLmE3AEB2+ZFlf+LfHJXM7dKDy1Ipk2aoC6V+OQ2SjAzQKFoc76K6ZRM/nxnsNFox5l2ye1V
guRQbNKlECVt6Q2DO85yBw98OORQti5COQwCbdyRY0FPo6OwOGVw9R/NHOrzokrnalfCfiWQkp1t
iWI1c5kdecUNqA+bpVtpK813Qqv+mM31LQjSHR5qt6S+t0HjY3QBCNtBgdGm+RbdgmVQNU33ypCy
xZSIUBZg8wJb3WEXDvsWtB0JgEi0Wx8fosO0tnawKDJoW7aeZTEO7LCU1WFoIWmg4GuFIY8b/c4/
zvfyY54KcjxF2d/DZCbgjM0Zc7922GOozY507fUx6XL3NZs974O0SSbbpCDsW5vl0wqHNWs87Das
RaCpMYrgagocqFedVW4YN6CaDidMSTIutl2FiifWHmPinIhNlsI8T+0YH0cOFBJDeZwjyV3fhDwk
+GumowxdFp9zneP3R0S5AhXObQ/gkFmDif7OQJl2ftpUxxhg0wrIMewt2+/WmV009MhM3UK2Xo8p
LeIGR9mI4YsHOSdnBL9HAllMjA8MDfECjZPaZuAzoEfDNPaI5QRi5WGD7dGnD7Yg0VKO3SZJ7Lux
7xkmz5rTxwF8xPgNM3vH+0ekgNs8LvUYo0GXTDV6kUQr1zK3c56dA6GPXXag10rBbvGCcAdHm3SQ
Pc4Yyv5EZClHt0yuvZXOqy6cinNKuMbG6L6/G1qgeAnkKbqq3P5idJOuFzcUnFcekdnuggOaC30f
jXP1tLAsRjw9Z9tgcPRpKObppPFXnknY6w4m7bsLKtH8TJKEJ5DfkzApWm4wbvFpnRiUK2kF7GfE
gL5VWs9HD5/owSYUjsVR4a3sdO5xvqc9w4MWW/wERwRWhyq3ZYZtYq052R58lCDPcAD6XevlES5c
TflpBntg+2UjzJASkY2rdHoxKUhIVxmFSSDP842/9K9cSe0b7FSC4Dpf4x5bloe59Ps/fZp2O4fz
9q4m6wtsedd9T4X29hjMrPdcobyABV+f2wpjuKNN/uT0GA1sCaNU0vqT29E9JFHlwxeYq3kL3747
Y9mUf3w/Th7jCZIzl6GD0AEFy2dAcOKZ7BQ2HXq8zQo8twIpYfp7Z5H2HxR71TZwgJ85uQyO7AfE
Ix3QLcU37LIvchTrTQvJ5NDNaX5tUE3vCh8SVTcX+o6OPTjTn+D3n7yOEY1k73/fMZD6zG/hFm3t
0SbiFdoQSEwuaUyZiWHbq/4Ulgb57912YGVYOBcfTu5KkzNyAi+w3Peer/65qS2fKguLO119Ft4N
lhO/+XEBFFfpgIB2E/m09TqMwdeG1fjXjttopBDEdjVkqjv5zuR+lojM15nHYH9s7OWhtkT5IvVi
g8LL0kPnYfOthKXvXXvAY7OgHVvVGFCqFR9jdewBbGNbcW7QEAJnVrMPdnZoMbIZVKq4q6vxDtKe
wfSTJ3jJVP7mE8lwmpRYLiO0iV8l4Ugz9EqSCmteSC5oR04llVkcOpe+s4Z7m1nncYiFdR+CyUBn
XsuvXrnzvRvWs8TF6+Z4nXGkNFM6Pbr1LQ+grjHt8OZsSauV10ob50nX0n9G7gAeKVMDK1293HW8
kyeLNf+GAf9wlAuHlWk9wr3I3b2xqsf2o27xgBA5RPMMvE6PMJLy+mRR3L3VxACeiDG0n21lEQmC
fooL23UY+fXDnjmzeO5GwcpoyrqeDriRHwA4011oRvPUj4vhO0ULAdHTyw5FEN7yncvsb8Ra49K1
/nAW9MjWZCiercHZs6Zt4QiHFSOO3H9y4D39cbkRX6lryl++zPZQocJ/JPuI3AB2aIz1B2wvl8Bx
vIc5CoYTx1j1jP4lo43VhQfYfkibDXTRbscXjwGbiBwFIGBMn2tmXlvyqABrDK3G+89jHB85UMYD
g6LgUYx99G3FY31RDZ4rSlGy7vgl472TIWcVZdl/qNm+gUyr7LWbg2yLkLPYlo1XPHJFUZAHtWye
w7qlCfMDf3hq5nA5awBrf0vXmb9woSH1DtD210QMnbLCsyCWePlhbKP8PAKd3QX5DXLV+MGvXVTm
2ma+vbcKJZ56rl4M6jpjHerA6tR2F+Knl8HFc/r0oWZ4dEaz4WLXz3IYstKEXwku4ROHYEEkxW09
2ttu+TSFNTqpOHapCLPos+UIPc+QN6/uJMWq7cXytyg8d5skLd+7iPNnnXfmjRQL9WaQSN+7TpJj
6R/CGn7NbH8V2oJxMnRps21twEGJUsO7CLtk3wQoGojn/cpbZd5nKeKDZXI4e11buG/uMHBdawRK
MTOblFNdxede+IqJXCWzvY0NFsiSpzgterS1QHUyb+OnE7LeQgobRuWYXNu+a74XNEg+w7kswqWe
uPO+8gzgZiR3/V5pE53EBBtv5fFNbayEpPFVJp3pQNwEeC28XWvSDZMNGrzyjiSn5g8RapB3o9F5
HaDEbVOKtnddTvTNcTb/rRGbfMwjyjszlfJpWSZwdqZ2fpoFPSUjGFFSmTr1JXIr69FB6fIuEd6e
pgEhDHgYn3OHzPCHeHRukHv4tka448ENXHFkdGYforGr70Y2PQeh8u6aR1GyjuMhOvZsHz8rUsoe
2ybXf60ujmkoXPu0ULttaofOt5pjUGiLO2/swgX+ENjZJWTOx4XPQEBXQ3+XDZM4LrEXcRr2+pw5
afK3goK0aY0yVFtttdNBG54DitUdbp3kEnJNbPqwwBvpCLfc0pHSw8vWH09laLs7RdLcNRwJP1yN
KowOeaL8bWAX8tvLreWhC532QQZefyX0uXyAGZmcAzZDFIQlWXVsPQndbEp3b/MN7qpwJruXNfCI
DaET3V5Rbx/Dzpuf7EX+D3itWQuRCu49+KooTlNZsYHhYHgaUAOyDXIHs59ANMLagZa3Jbg+ZYUQ
Tc+qxU+ZqmK8DqIaNrD0BNSfAKhXE5n+M0oNFuNQ9ayegiZApVLbHGlOKOZLuVggpFnskEKTxfvY
JP0D+J4Q5ozF9H3wugd4ZO+TyMyDqAm5kVXNFG60wje78pw/aO3kJalldXbDFCNqFtfzV5zJ7szP
i+WRIRzkGi+0eGHq8LkZEYbJXGKnHalD9mlfm3MstPnbdNNwpye7eW1JnHlGILGcsrFAQhDFlbOx
rbnfUyZIrgsMbkWLiARNVnLxAqYLnukDEkyI2OF2zFlQ+7Ybbas2do7kSaOeK8Npa/kGPY1FoBrd
QdaodVy6/peX5hA1o7B9mkOrPjV+iOIzHWtvl2CuQ77URDEr+6EBL5IgpmL+w5RBsBKkS5s2kEOZ
shCT8nh7WV8nkk+uRFCaAyq1YVqRKKTvjLKWc9w5yXVB6olzsIcz5C9x8s20yGYv6rbev5ubYh0S
GptvTUMhvp1yQBgWyMhLUxFczkqGxJJVUlTt35xlKKPWyrpMGt29zOviNwpDdc4sGywmbr197hMT
z/XRseVjRLv2MhGCMJ5z6wB3czz0QyoflGM8Dh0uB0I8nAq9c39LwiqmlgAkVX1H05D/lYnNVsFR
jf+v89HdM1RAeb8mAYQSozBj8S/MpuZpCWr3rLx5uhB3AppRLfoxyH2iMTTjmOEOW234EYA43LQz
lzaDaly+BUmCxwFG/g6++1xsbEeXrx5uAzCGFekuWSdw6Qa98+74tg8QwipPaRfxdHfdEoFJqE31
E2v6cQbDRv8p+rhkXKbRhNKtp+NpkAEW37YgjnFdjVMqrsq1yQ+kBE1m6JZJoo9KtRmsLoAB55id
dXxxUDv8BKZtOQtITRhW9k3itlZVCWFKY8zO4F/XkTqJjFflbFoydr5iZ55RdnkFD9SmgIsb7Dq2
SenDMrvTk4QLV28Dss6Wp5qgh2TLzh2lNZrlftm1uZpfjBwnb1Mi/mM62w5kGoRkcBC3PeOdWtc9
5n481EuoN5lHl4SsN+iSY2KHbNbrPBgGFr2E87GrpBMGzsEwmZsgsdxXzx+qL08VNTRoPxrd6xx0
AfTdpDQuSHUUWBfeVcLf0OrFLxMvg3cYHEWQQLFk5BdpnTcTy8thTq6oCBAwsHi4MYvp0OEnIWVi
NlfJmGjsLlg+DeeeuhiXWetN4oEeKNXGmEvTtnYMOsZqpy17OHqpQEcO3/TSVA+tAG3B5I7WcU93
2SF0zpYcliwxn8OBRS4ZwJSuqXhtRxtubIWVtDwAo67bM7tsH3Mz9uHqjHWHNaRkaL3w8uEX2TJH
0WrNbMmYs1c4Xr3u+zYPzyZCxLpTbT6yVQVjXh5yOLbxvTJhyJSkssFostLtBHE+ZZGf0KIKukbc
yqSxU+u5WyuuSHNGgc+cKHM10p5WI9XA4qsIZ6+Lsu5ebcYLTzEKSgJ6hOlZd1BC3EF3yvp/9pwG
Yo0+kunYau4QV24LI/po3Y4N9xDpU6xDBQqsaR/nUsL4XBYWUuyKe/tkNc4CnDtxyl9EoyQjziKb
xY41JFFdXa2YixCtnYFmiIJ8XsvUTT+rTCJPy6AD+Qcqpzzalp2Pi8BGxINnq2bXvdUw7CKieXwX
DE5ecs0BuEARu8wlyXalyZXYwRStPvqkR5AQow4twI1ledu8huMIVJA5h2OZG6NNu/wrRBJ3lLYl
jV1ALShhHePReMdU3b2r0ih27g6S89vN1Ap2x4rJckzs2aVOjPOm28qLtgvhG8G6yocq3WeMbhS7
2TqwDz3j5/F2h1IcZ0yPOHAbNf8zjtXnnOelsdF8D5+Fw+ECIK4piZ8RsukebY1+n0mfl4s7B/2A
Nx2n28rVrJ2AMFJMHhINDpKfzh/g+YAGyL0a/DpJfBApqnSqmzWtKexI2M6Nsw8mjDorPJ1hi3Eb
i37cO+Qxlm0UDdwZQ89HB3NFbKOoRUjuxzmD/Ag+20LeXF+cI7gC6U7Lya2fzQLh5UAsTRGyRYq1
PKfoY/WGAKOWsTwts4dojTqqIDTJM2SNIVRXChqUtBI9bk0eFfGunhuw5aky1vyOlI8I9HCqQyR6
TkgCJqL/jIWWzccXvDVLzdyZfFYicmqUMjERRAow0uK3Qfyz4K5CTl3F6C1spUt7G1HwuSckehAk
2CXQFUSINZjYdktgztUCd79fA/yAhU0EDRdyhjUmTkLefVG3W3ahtO74HbwIMVwnWMdZwml/7GJh
ggHmZOVlzRIdzZg31tFHzri8TqWVwlGf2r7ZGn5L+jQsohfHEA6BWaHIyeQuX2LrHa/89I/PzOne
g9yxUfu6EAQrTsXWl2zDx8V9REvXpn+qOlXqusg8lVsHEETOX5XiuxekZVdnENFjQDdpK48vsGFK
/VvIeZjXI6xoMJWNOy4fg4/3FHC44ifExNoQ3gu/iLuIwdGyCnIUV/tUjsJ8u4tREf0+LS2Zn0OE
0eIESd2MF8sushGNSMyO0Y5zsXFsqy9OhFhTAKxFzVzza+bre4kmyp9jl5omumFob/EDZeyGP+QC
cNRR7Nmf0dgEr3ZOmBCZ1Ca7sSXiud4PStd/kbr7OeA3kG907gLWZcEazTsJ01rsgAp62W3Hx0tc
X+n5IPGswSIZYiD58IHiim1HcbPhrC0rFCMsZ9n5Fpoj8Ly/c5MCdDKTbwBJo37sLhOzFMGm1GUw
GvQMkxHu+JVzcJ3KDc4mu7G1bZNE5iSZ39d7Q/TOfRZYaY9HP18W7mQ0mjiUagrupkF5s+tcM0nE
HjdzDMFzI0hBogJ/2kWOSKZMpr3dUkTiH+kH2XBZrIDhMdXN1H20JDT50CTbhmGeZ7wv9G8EWqI5
ypuDw3HSQmdTPkZBYpyc+rUqhTduQmBg9h0bk94c0OBF6QVOMwxZt4gxQZQiKPQzTCppPTNJ5YDt
gSJ8ZT2V904wyckfmfegsR1CVkmATDpCA9yBkELK0BnzkauUd9f10fSdkNAMPjMytWBaBbALXJeL
tf0G7sIhv4/kqMoTbqpJb3ztzfM2l7eOJSFSPVunqVWPdw4KWBgUjIwK8EYWOB3XdUz5SAyukkju
3ebb+JFDUgosfXubM8FCzNuxsl+PpJY5PKWTDK5RNxJba9wlRgDd9UGIVLYQYC/xooU7GVia9UvB
wvGWMeNkODALrY/IMiljWEZh3tgaUTbLptKMG+CVcBX1ZRXZSO8QQ0LWj+yCvYAWOYEf3gg0MVtu
YhakvFRHhJ8wVWL5nm1JbRiyM6nyBcqbOpqLh1T48fyoIodHs15geNZt1n/1TR04a7TltEo9olN3
PVYZOXhmAM324ZZNqtitjPVEcpYgNROViprWY2SLdtv4+Tx9WiqMkw3YSbaaqiq8bmfrrKXwb0CE
rMpmJBaHdWz7L52l96aJ7zObRoWywv/Zy3BTBO40bqHMohhrKh97CaNTjlO24HZxnJByj5B2Z8SL
kbX4xU/JCNP6lSrJsy+2wH3OL2VEYx7hq9LGz8xG+5QCUGXLdewC5O+8OMp9LP2MkXkEIrJf9eh4
i105LOlv6DgYDLJRxcW+LmfmbCx3PXYxY2P6r6FLejgjRZyw3sCzGq1v/oP2mGvyPk5gZOoXNzTi
Q5H+HRwIIWjjnf2/xNZEVvRHasDXm5wSBo8XSvSvHJZUyllaD9MVLxFhD+SF8+7LnkpoT5pBUvEF
1DHLAWKwb0KFysTnSWkgyEtrW/Er/VPQHrMitt+RrQ/O5+xGUbSl9y+CwyJUZZ2suGaZgVbUfi7L
muVMYqkX4hfKYxAH5ll5tvtlKj/44UpWz6En0Y60VaYh5GJNOE6gLi5LrxC61tnc8/KhdYbKWUnx
rgtVvuk0m6YNPLulXTUquZmVPT/5Fy9oxVcy6qj+nHoxh74EYwzobHxwyrx+y+nKdg2hCh2JWaPj
7cj4KUhGV2CtuHlLPBbzzP06mz5GCi4Sf9MUQ8y+z7ioo+tpgn8bsMdELYwUGr1uZbEsYUPpQc4j
VKck9Igalrxf7L1bnqfbogGA7D6jjUIrc6OixqG8FmTaMOJcGHPxz62teBNF8/LZVBF/nPS75KEZ
cxhCSZJIwv1CTb5lHpd/mJqHwEObGrnJEjkMI2zhDScfZfiy115t/7helLwNYTD9ND1yrhMaffde
wIPahamjKNHmduYJ9ay3nHC7fTd09kl2gCDXMZ2nwi2wWMkOO2rcH6t+ifaW9hCXTKW2Hha/bJ8Q
BpYbpuO2g+JayG3dIPZYIgvZnM0PuJs83e9KYcSRqX1xqvyy/yniqIFobqydCr32L/+1noiccSGW
A9ny2KXipL13KAMYZZ2X6eoHeuuhQbltjPv5cSgl6bF4ba2/KLdXcw2eK33j5D4k8lKh6krvffx4
JENT3TqXdJxO9nwdk+aO5PmDKgApR/nzkmS7jLfL6dW7jxLPj96kbve9sElhG26M0rPKSC2PyVfA
sguV3/eKI/OvGwJwl0300my3+mEnZfFRDMWlBf/blvdThrRDkXMsmnUE5ocFwnvuP3jEvSUZuk3Z
HdncwF6qqxU7319I0aciST9CXT4XMnrL42I3hNOxM++9S3FXzFvguPdsP5/zeNwl/fK2lMUjT/w2
K0hbB0iPv67cTnHwZ0Qy1beouJeHssQr0JJ7rJjVjt1BTsOzTq1tlRLcY/2GESnEmDE4tdYOU1Jr
jtCIsMvOFM4IdS/puYoWU3Uan5zOexqi6Q3v8pdLsYyie0IEKLaz/KxR745N+jBMfwuqFjDMq6H/
geYWwRBfCRf0O/lE1EIg9Yt1mxOqZHVQg16h164C69oQe5oJ+nLTEFR2y6o1y4hbWB7nqHqqkVWs
zGDW9jLwlTtIsptq06OwYVC4YuGy0kmwRnF/oWfOqaBJH0PmUE87khsq7+GG21L5HR6RDSIvUnYz
Wo5gFbh/Gzj7Ig3XJuOlWR7d8V2AsndBxNmmJDORuZrPsK08cMbvJYBaXKgIvbdh0HxFXsr/AimU
ZDoA4WrcnfcfR+e11DoWBdEvUpVyeLWS5Wxjk15UwAXlnPX1szzPM8UFh6Oze3evDl8rdK3GWZm/
9QOqlUjoAzKMnUQvOuC3hDskXFYxx5NGneo0efmyhb7oUKB+kSc6vjqTmI2iBNbzdXjaL0fWz5QF
0H2VrdjnCBNgo5qMFzF+1wacvc9IcJl8zq22S0pjjx3kUqrTrbbOM1V28q6a/01kwBWRZcuKuUx2
QjEgdT02XAJ2STcSOiY/QsKLt3sZ4ABEiOX9Zs5OUp2Cv10RnowtI/IwHKiaIKMaRp8lP4dPOz3E
K5qt6VSUl6JAcPj1xI15l6J9T93hd8xDrLOejd31H6XkK4KCQki4ZANfeo3lR8khuy+wejGeKfJV
x/EntIClvoTwQ9H9NjzH1CHw3zXurFgKljM77dx6ySM8vfi5qTiHPUm1MSqC6Nahgymlmvd17rP1
WZWgYXtWfK+ynQoHobmoOiR40OuuDEMu30u0hSVA23i4RDceEpJyrqwjBjI9/F3xlhl0raDHflSS
H1Jblb5Wy6tWX5b5dV3tIWPEP/EdsKQNJ69OPazmzdqWhD/mmre8Plf5K3uatjuUnU3QzE0+idp3
DY4mm/cgUfcN572m/pnGJaF9oxIBDLPxTWqS7ketFJjyXBZwZJozd1yI0HS1S/kunNmYLODToVN5
nHyKtoU/h7AOUbNLTgOFqWWZ4Dv4IYsj1rv1rJb+coXdSIcBbYKQF+HRWnRGgLlcLM7T0WNwaTdq
X9qmkHxqx67o/7Eq3QgSlofE6HEj3OKIfQv98zirs2Nex7u64S+1LO1ScheNKkrB+Z8hgjr0wt/i
1gioU6XEqDrN2qskfFYrIbuI3qiewlHlBwkQKWhmVq/fE1Ryni6OmhB3XZpwM5EB5gj6rmfpLU65
EuXRoRX+1YbursmpyzRSFTA9Bd0fEduMkLVQYytV7lF2YscqODsBVmITwflGaM75Pku15jdN6Uli
9K9O6GvEP8zUyc49hQ7O6jPWSdWHQTzT+9lLe8P8IfxJxxH+1dBwWS963Gxv01gfNNqVOppCi5Ka
00G69CAT9VgPgHS/ksB+3sVt1D5n4KGK9sOij1e+D8nkdPa89E6yYjaUcHlEPkkftxdRAeUlkPgq
6iMqFo7peDz0NE0hhpELfaOGfDOLXEnB8KpcFnmselI/2PCRYM8PHmg9Zx1+SDoHuvjbTL9xe0mK
yK4pq1m3MIQANoSLxMOVp0L2P/afz2xL1gPCDu5qwwNoGGfXuYvpLs+qUabmoZ8BB2gi/UMXZVnn
5c5IDpfXEpYaJkq8RILLooBid87jqN1Gba01n1YidH+i0rMKqdNo1Y51uJbtqTTWet4LY04gQGsw
8uJ9SlXajEmK1lUgRVUTu0T7OsWn7yAq/3TTUkEIU9GpPqm+kwVzgLezELC8RiOxtpquORDmWDqN
Rlw5MRtMnwqBl0X4UWXxvpLdmqSRR7sG0TN/SVTTSweapno+3HE62gYLZAxLKDRN9QX68E6Ee1tO
GGOs1XiU1hQ8g0FlQ7MVlGsADMLqPu9h3JOLDXOOaBdrI+FXwzUzFSPHVmPShlgwIYx9YUsz2SST
DFVmKVvdFA95JDY/ggX/tg/Vfy00o003J4dKNm/sUPdp2Z0TPXqdTetWc0O2azAthK5Ig5lA5ezB
ZAKa8DZFo0j+gDJwYdi1c38VsMBrgiQwTorbiT6dTtTf+6zunRX/lm0oTyfOTJ0VXGK7WtXDrEjM
yAomOlHpPunl/NTwYm1gSzabSpeCAjsj92TpoJn9dyvrOOkAMwwLLOuCq6w86hjIIryLlqx0QWnB
xyjJ70nmSg9k/ABJ+K6xLSYngkPPNJsDmYWMBrtnai+Mdih+vwNFLLphHrHIQxSdpBhsIyURBq2+
qqTJtJm1AVtT3v+0uYnsppAmXkpFdbAQAKYYqQda4OZnSAQ7TA8MwnV8otPu0qnU/sbKV62ByJWM
E1f7bdXI24E11yap20so9Z9iKmyeoYpKOsS6suXm+hlXg8dWFFPz8BPBbFMEwzUG8w1WBA6skgTA
DV3gU6NLS53JZgNeLY2JccE6D1XyzrfYnkilyCmcCZBZkbE6qkmdA06dtZzPaIWQupY+iHKLB+Gn
ldNqtYRILtoND5G9Er14Lv566BaMWyLy5ADQXy7nvawTRqLr1l54EzD1MtbrjkllqDpd4PKe1fYH
/fuAG96egHlD/HCNcjnpVfglA4hc2lh1WG/Zlaz9SnwuWfjWmzQMWOjgHqsdIw7EJdCN9xRGs1ji
OVcoTZBRsiiE0Q3uIQRr2rBw0TidfvkrKMWr8cJhWrlxxj3X6hRANq6paj5m6eMUvpM+88xMtjV9
9tLpPhL8a4xxl/GHqhqiu+mUwlY1LlnWeqE42hVdYyqGLx1KMR6BCHqcDCUz9Fjtu03vGVFtl52P
bkc3xc0cvztitYRBBAq6hPI9kjxDzmzWEYBTvAhnCDaOcjgu+nvNHQ7ODiD4fWS901HtxdG2oN5i
5go5SnReFhwdUFBLqAzKhxZum2e4MLygKNvP4Jaiv4fjSJHBTqXUSciPoIV3FVEJoVUv4FcwRwVW
tvjqNL+v5MVCYT1THOFw89QsrljF+lKhLqfTm2a0pwFJANOiTTrN1cm4RrQCtnwUGgOjGCHH59/Z
f4hcPMIyvi36cu/5JDBvEejnhxTavZsBnvQ415XSN4TKaRtpVxkhJjruxjWoifSey/8KUpcSm8HM
wRh0CDFJtZ8J4sbyEMpTpDs5w6IJCJxExsT+UagsdyHOpafmczfjTE3B+ZC7NXGxeLi39QHe0tEy
KXOcrjIwiYG5dqJzWA7iCvJ2Gb2lMm7AXLkaVbXL0vrEcD8CgFkavq7xMaNErU8ZMPJ39upG90p1
82L+GMPW6nA4VtYvFZ52GJ9niZhNN3mloFIbih+Xi123nuvqWQkYbjRi2UWNvRDDRFns49HcDdKb
wg0a95ULW8LNRDaA2SnGCMU2zNIHt6WPaN1a9QHHPztW0Mth7BTWRVeCTrok/Ue0nqK0ISgPNCLS
wgCp+9bWOYIiz0Cc4ymOyhiWCFshnUHuFCmuAn+Q1ZsDxDgIw+8meRgIk9SI9BPLA/WLAvdNB1le
m7Ef0KVgwqrVXbBKQ37V139T9dGu17JmtuBhP/DMwPT7lmYHGZ/F/AI3DJqQM6Ye+0Kx8WP5JTb2
EYpmz3X4tURIpruC9o3qhmVllgY0LqftXUgiZuUWpZsSq6akOjp0xV4b3Shj9kKiPMAbRwKG/OTU
75Nx5D+ZCiXkPIr789rtrCxgnRaL+xQHXXQwyHgk6blIL9SGbJr4nzq/9clf+tpNoOCdXqZaFMPc
u9L9Yxnfa3uGeM/UFbyQ9MniQ7x22VVQ3XF6LSJC+H62ekDLx56MqItLavPMpkd2kZxrXQ6ehRZK
u5vp/lXfCt6b5adUjqgceYO46IfRljbj2fyY1l0VEW0FPXXk+ysKvgDdGNS/iCvj0civ9GzFHetA
IomunPLE9lXtImf+gnS42kAOwEgn+lsl7/Flmjx0VE79+iM3McqbsLgYCMJdkXyNq7ERW4oIt0b/
aWanonjFyEXFuZ2Dq6eqFF/I3JLxERd3iR9h/ZlOv8gPYkVJGlRqDpCRfiBIzakz6oJfc92s64s4
uJK0iwmPdMrqoaDbcfYX4pJL/Ln+rRd/TgNZfdW4AiejBDxo4d/7K9GYtexCeVqjUm6WfUXYOLpy
2rDg2VuzsJmloxS6ebsne8Bd8klLiDHb4/mcvqRnq+Nqt9ZhxgtpcO0QzlRpK4VPulS3viCgb+jb
Lgfo7Z8a01U1HgU8Z0t/TmrNxh7nEncvKpA0xEYTcS8mN5K+eQ9TfjkbBq0T/7q690Qj8w3urEt8
wraFMdtDdHawPSAUgFF/6yyDH3bp6X7PSMpZKY+DBbV3OsbzrmmO4l2d/p5OZiJPH1bocmdp6DRR
Hn2+2j3JzZatgtyKXk70Yy76Rw0+Qk3fjcjLW1px48jtctVRNCIazM28ElRxpc4AMscYV7cs/6SR
V7hkJTJuc6U+KsVdNxZfgEEywTZWql8Mwb68pK6JFcQsYpf1gEOBxwbZnKn0IKuBAbdcnBGUYJ5J
ODzB+JE1+YrFlQUJHXkdsZaUKtkK8TdOzpXEhlErfBNoNI8xRKaK5tn1kJStNy20RXar8JfyRovU
9azlR6SadyX5JCa2wWe1t/rB62OW7csEzNvYLvhIQ671uN15pR1lUbemVAaJxCe7Up0sP0gIZoTV
+/RNsN7DQtgks7LtnnclXFawM3+zobCHqffieXlZlJyYPGAqmhyCVu/shUGUTlenam56Y3IiM7tE
8h5rGKcL5gfxBQOWkzVkV+OaIgPLWcyvVr1HDN1sAPnFcOUSsWNQIvoO05AniD5RHU0hJaGeXUx4
VTFCj5iir42FF0q3PKErJe/Zk0LUJUCELYf9K4/0Rt6pLU+5gtaIsPLyyDqWiq/GJ0sKenBDrJf4
WWdYTzPqmKU5bADtEoi2qXabVcg3YpEzme8MOdysqT9a28honCJar4J5lcT1S8WW0K1HwzqH8S1S
gOjMAO2bIOl2pN65en9OyXsBnb3yYDGuXMRl+WRNvwqoZTOaN9pgbhaBxVh4l5Z3CRlhHbKd2FSP
ioT/Olsf2P3xyP+22l+kTRsCcfWq+plgeaoabxVc6VmWns2IQYFik4V89cxM13B4DswNKhi1KH22
9oQbNERH6UkXqG/yOG26ETmEROqIib3Dgdzsp+orK97gqiOCnAV5G3EXyapzhJTzzJAD1Ni0g4Av
aglSM7zUfDmfEc+QjINYcxHBP99TdG4WjFMDWQD8T+Fs+q3+2kFbb+iQpt7FTQhJdlwW+x+Wy4Ey
m/fIoK7IOo8q8FBs589+PD2E1sPaS1weIUJYxZ1z4RYDAd4vktBp0ImpZqJRNHGUgSIbanmZKOxa
VG3oLCWfotZargbqqZ41t5ZyKJWTwhDvhvBtFj2WEy4fJglLSllyIYULe2XdYwvFpVoo9MpsPRSo
Y818YjxBhKbcIB8Ine4ny6UXUIw+UpV/7lkQGr9J7YFCJH/VAc5nYIwFmX9J3hcgBVlibaX51Zpv
JleXrp+cNdsxUlFHEgG3krYVa9gmZOgmudAGIEW2pTEeq/atI3CYBBiQCX1wQjEviM/REjlwoHVx
Zh/GGAmKY1NizBqTrQbohEpEuAFIiN+1/EFthQUMbIo+zYlK7oADg20vuX46dZ67Irpdf9iGkdrP
dQp+Z675BlfwqhMuoiRvK/6ZrB52RZq9AyjTN2Xf7XujO8qlcY3a6FTL+iNONBkxokttKloBB8j9
dS57xxAST4lRxQ1ytkAmjE2XKRfim1gBzQqVmUlkaBcVsDvjmaHIlEUI42kemLWM9Tfuo+0yRC9E
AT9wwzZIIcZ79MyY4HoACrCG/rzocOEm1Re0YjdXCKJSofoa6lmit268areoLDydfLzU6pz9xKGR
Ja5Wx6gvDirRDfUt0YlbSlXDkrNZdtIzWbY2xKMUTFUC0TqCj3wdh14Eo0tKm+g3pJcMjWVjJMBj
RZH9giDrKZAt80yJWbclicXHH7e3a7TtJ41oiPJ0ScNv9KpU/JNQ0QZpvqeUrDzn7HARd+kcXbo6
vYqkqiowxRvoWiW5BnZEJsNbJ2P7sPCljCg/mFdVVvn6NU2Tq5oCBQH+6GrNgBFgkvyxzS4tUARP
QvA2DQYPVbEuRY6wLJv1lXJnPJCFwlZIL0iAkM7M5PxVrvDiFBZauaxYZdDF42uMbuaq5Qw6b8VL
RV018kHF16vNOb+HtaFaRui2USTfuw7zR6OYD9p4nHi2bok0fcH3/8obTHxRmJ6rLH9NQm4Hvdhd
tIZzPFSq3RDm3yU5rGrh2ltJxDP5BssgT3uV2c2qP8xU+dN6kG3p8A1eiGx+Iv81+XrWWorbUlgO
Vd78SAytrYBqAd6Lp7j8raEeVZRhrAvblkKWvyNUL3uJpwcuS09cTbId41sdFiesN7+paqi7ceZw
0uErhbE6273M7jgxVJo1p/S3hoMqEqfFXX2rE/FfWCUXelSCWTZ2sHFOOP8cGI3/gACdacbGs9tf
uai3aMuUzBsTkh7uK4xroorHbzRpRkr3TRlqwHlYQeHb1G3MP3DfYGxag+iP8/pWN9a3+lwL5ws6
CQpJ0WzjljJpuHEvM2XFPOc19FnQGN0w7GpU3mlFp84MgozCHDIDk0Gj+rM/CVoy+fG07teiPtHo
xZ7z6RzokyzABgAWxOwexsrJFCvYzWdttwAdcyl+QhCfzbeUkvd4Mt26Nk6QdgJZsF6x9gW6wAfF
YlGR8hGNZImAJV2vZlK/p2361lEejuTbfSTxvAU1d1onTq2aoswm19710sQClhGfYITWD9oiA9WU
qfOz/iSchuNM7hYzhptnHTVp9HhhEE82o8VdKEvLP2iEgVFbPpbwvzJVL7U63HFtMMNH81WqSIxB
WEIB0EkgdkRmrfII+Zn9pXymwX1xZx7mfLnvkWy6EFfHjcrsTMOF/Mh6uH4QOiMbJxaKaDd/JZ36
Gi3lXVDDB0023Y6uzL26rh9h3+7GqPfNQvb0ZzA5Xp+Cf+jLifk5qma9KRfAAS30Gasmfqtp3ji2
e2L6blukP8AWD/GEr4kVWgpvzpLrL9Km7JtU8a9BVbPTCIlPzvHtaXpMHVUkMJdBW9qAD3tjpc0Y
200Hnm+vrKV/01T4Msrh1i3Ee/vWbN4Eyoa4uPLNUKLOW2PpvWzp0+zRUs2MMikNB4bd6dWD39Mu
JQXNP0FXGELJKZTyDqrssejNPl6FR9esDzbnF3z2lRMuqz/PmCdL3JSbqJrf8rK7SMbKnYbzmbDx
b8/AsjHZtyjRHNQS0LoSnDAzBAoEQAN6x5PkmqRU9WFxDXBZvOMuEnm8yDc2pSBcugtp/8M0yY9F
1j09B34LprY2or2ejt9Zx+0aliu77+HRzrozcFkBXIzZeBb3kionG6MQghhsLSSg1tEMfn1BsCWx
3M5VDw2Yyxb2cDe1rL08CoGuC/9oM1v4v/nj+5HfYmGeiKsNCOx9oUz6JjFRnJCbDVcf1ZuVjnR1
51wxKS+8q09GbUgkhadCfZWMeavwoKmSmnmHZPcyyqstWOOxG7WXQcZ60Y6QY3G6JHapCvsuwoZb
qJRA6fGelBYBFOF7jfjIN7J1mSxT9pawqZ00je7k7d4hfrz3VvM+SDxYJnaeAr1gflxMuyFGlsm0
rRZlDiYPijMJSm74RZwF6KKtCv1FLuq3IX+eTL2666vljHWeDIDlqypf5DDjLzEwZ+RhdA9R49l8
WT/tiPNDzr7MnhvOXH8VUXIXTGNX9uZRn0PuilJvonbxFhaj8lss4wfPKXRtlEoWNb2nUDgcRYY7
1u23hJbRRyVBiyJY2J9WmhjgJKW5Kl02ZVLtzaZevFX4gQKF5EDGXGIHgxqHHrwheht0ZUoK8xCC
qEjnq8yQ3qnGYSBdnPLoFeiPgA4VtEKxNXUYk02Imgc1JFFtMktAmkUnLutdSJ5QS5SfuelSL4wX
5ykegkTcRCnz64Aen4BlVYYfvNieUMchbJcciEhpnZKmvOqLxZXZ+BWqh2aatLbyCVlDtzYMj3CB
nUCEmvOfENvvynApgOIHSuCJuYCn+g83sJMkrT9n7EtKvj9RSfpGm9nnHzFTncgvvFlsVMwIdFNj
HhONdi14ZQ175PRRCwpqH5Ynv1ehcylDdNPXZ4ho8HlS0mWIo9cQC0fichyhsUQsVDbw2jBe3aRY
C+a23bclvaA9j8vVA/3pQDdEamGDJt+BSvPQ/BCMf5DSnN5SLumqvCgCIq8ue9Gq+8bQ2JDhvg1T
cowm39VqwUawu5QDISpytxZC18ovrHMi5xEQI0N7KMXfWhmbXvlAXL+a06tcEu1eGU4GjkHUWTzx
Xq93HHNNg2tacWMzf0snD6QXEMMFmZ0HdIpy2s0bOUXPZ3cNRMxeEEOWS8q5AEazl0wMFJxjY8c9
JXaMhb2j/CetfzVQIoR0vDSL/jWLJ53Ws3J4p8Jys+qPNYWG+SkonlCy8Czqw0TVW4rnrSkrP8TN
E/G1T+UCuRm32vQyDNKe8qBtxxUASLYtiAiQSYNNuDuCXUUUoQfQaI8j07dIZa6kJvgqSq6QTUlZ
Q/yWF/BGGsXAZ5mvX0u+YNFMzquK+TeyXsFIfCcI1+LQ7uHhvuQUwiVRdx0VedfTrGWydxXLU08X
YUM105KyPO0N9SAQ6i2Bs6U1VQfqFmCbbuqOzDMhp96ZsEdFd1ehFnDM589i/ozF1E3ZTM76v9Dw
hoHTLs78Gsv7QCFemsBjiHMnAaLTVea2C5FTVQ2ISRQkJqbt+mz0oMEFfY/rkxbZzh8GTk3etGoq
vGKqnBEzIM/MoOYP7aPsakTxKZyxi9HgnIzjv54CEHFV2FMb2iXKFUftVB8ixI7MJ3jdK6hWPGHg
r2lMnLLSr5IhIAPjliJSwzKZj2oWj3Op4k00z3xPg8hMZIbC8IqJ/6la2VV+SaBkWXl66S1aOxEd
wvRm4kJg04LX65d3UGcuGvIjiTIq4oyHutzr9CUrvkP1syRe0CMjTYg9cYkdaMoO1YgwWEjHLOP7
Ig1f3D09Rty9OB/j7HUBpF+wEd9Meb0Ny3an6OAQm3Nrvi75TYZlWhcXcVScJdIZfKmvZM+S4UeI
TX2rVdpVYzHBWJmPR6v94XHipLGFDU85JOlPNL+1Q38favFqtc+LZAhN7dGOyT6TLrmFTU00yi+k
/jNo1yWOt+aqsZoXcdUKy45r+g0QEisSIhlGnjl6WHskXrjwfJFT1qZvkQ0kTw23UcpPOgkQjOMt
lmafuQqmRnxLKSjOFLTKVWf+zbCC94BvTYEtGn5mIu+Qw9BLaPbbJhKlbvkABM/gcHHLReKRwKdF
LF+S4rdch+04lagtSI76fF17GZ7ATzpxpKuTk2tuPrc+BuXf0civC0aAeogd0kAR2m8cUTExT9s+
5rKBqWJkBSOJbwYSBXbVjVD/pWYSENIZqc5jA4Zw17moKliRUJSg/GOZhwxD7WFyIIUFMhlfuH6A
XId5dpdoQZp3Thnv+vjL6veAY3gqsZpC886nnZmWrsyKrC1eDRhWsiW5hop9Qkp94PW0yLP3jLlS
knkf8QqpzBYhH/4ksnm02ZAd3GnAA1CqdgMNpZixedTsrXScGYCYpA9W+Pygt1SQGYeNfVo9UtD0
naW2NDFOb6bB3z4yjLKE2MKQuVOethv60AlNQkiJKNvgRzwKzunfy6ZjtGAZU+WtwGijprtaUz2l
e1myl5R0mJBfY1b94ZfenlPzqne1l46/VqkdROrvSvWhtu8mzcmDPwGMYcaFn+QCU0NAJPBjQvhZ
dF4I/ZNvqpKEr3JI+fUaBqv1QziQF9NoPiwhc6y2ouVJF92M6zktydaGbARdyFARqkocd3MBzK5s
htNqkqPT+iYIq+cxsDhJRhmz3PyTNTaWxsuU/7XTsZfJ5RFeB6lYf4dLsYl7VhnxvlfcgT+bAo0f
NOIS8OKnjCsl4wloddTcQushtWTPxowPGSuRsIfaRioiEHOH68kU7cnIYlwFPqxNflT6eu9mMV7d
Utq1ScXJzBXlPL+P2NnW7Tpvp+kXUtGmVN082s/1nYEKsbszvsfMkdiwUDVtnNhGmkivqa11h179
HEs/xua2eO2V6WgDyXEzqV9d800tLryoceQY4hiu7SLyiLznMKcFv8vu2nyClcg+cLhbSJaa+mIq
AU7XhUr0xE7DXdoeWwXx+zpM3jQGuvYtzzuT7dbo1dJXb+JCJWphIg6bL2oknar0DFpuZG0TlfvE
JPsZwaP4qDFjsScjB9HKxIC9vk35Sv/pi2OVH8CN18KHjTqrFyE9GAIgPCfsUQYl2SsZWMbdUgf0
MPCE8kTFh2Q9mR7zidQCbLhgOwLVk6ORszEXLgMhpl+MQRUGS4sM85p/0sp5IHPky9NXLZ3oCTjN
tSOMtsI3MW2vafFQ8bwYOFR2UoNGD7vqzreKfS7aYcs36sGCrK3nIJKPKLrhelA5Fwa3SM/QNwEm
JMNZfNYQSHa9fIXkFeozn0NbYAAVPmL5oM/f5NJgxbBUmV1CCa6s//UNyjyHCwplq/k1IHvkol6k
pNpagrLGp8YfNtyxzm1UudnrvRCka+Yu+XTOM+kaCy8isNxEf1jdm8zxCKIa7pHsIrIDAaiFijJE
0aO33lI+W9WT57daeo/4yJsWXgAS8lDY9lp7KeiahEgq+RVOivXWwHB81rJ6krxDuRn1zNcSniMj
Qp5y42l9I0lurXwFD0X+KVGvwXHZ35CD5HnPzYnRupNODbsAhO9iKw5+vS90ovGBLtO4MbgzTlR0
eXDwNRGQXdViCCHsZKd1oPFi90edhRRvjoHfkvS2vwCJB9XAgqF1RBSIPL2aswcPM7bcdmZdvEvk
kxEf4EXWFs5SLwItlNHhSYZ7a5SHpT3Kz+7RZ6SYamL4gK+sETUQL9zGhoF1kDOn3jIc62WTETxM
77161JKPSX4x+X5XgQoXZmGl+KMDb+REWwB1TrwPdtrfcRBIpdtRdKkedek17v+MLwXfPjlWUwd1
/Y8kcoz5MLsXlZcqR/TfTcNuS3ERgFkaypFLHqLvtgZHy01h701sRWO95dF3v2Qna/nh0OS6MFH5
znIr+ZXMe8xes72RT0+yu/w5iU5efHfyLa18zTw8SRQcTyNCCDrN1pT3Y8qhvcMwjaPb+X9dChSB
jRLeeUebD0Z40YYD62Weq5z3cNx2YkQSdd8obvnHZZvcp9Lta4OrKzBxPwcGR8a79eskYECS2n1U
4C+dDxJiRR4iZu1a4A4Y7hZXSH+6moIE3zLdKPGL5mb0JxlwMnZL2LaRPTzJ2UQ+Bnx61JMXgTq9
LZMriR+FjnnRJTIRP/lIiDk4lrgK8Ngl7BnuFIpm14Nk2v3T7nbkZM/WfWm8V+aVqkNJ2DWju6rb
XONfxAx7mLsrX+kCQ6x0Hko2TG6texryEm2v5RH2xiB53IYgvmpJUArwoWBlH+OEe/WGukpy4Fpz
YhBVlosyoXKx09q0EP9w1Y5cTG2N5UXPAo5q1TehCUTofvM2HLa67IcKDUFUWmzIZOLXN+14sDHh
sUXnQduquFbBZQQhzVIwTeZd2ruY7pUCEdQHUEHDBoBL7nM0OW6pmNZBP6IdAKTF+GeUaCd/+NSe
8RK7bah9V19XTH3wYtpDqM8udy9MKe+Relx6Wlr+RJiSXGx68oMqUhzz+Cbq30vlJFs30+BpF4Tz
UQRDNg0e23cbFmXKawG+lsSC5AtyRpwkK069+ujhx65g+cRYOQC+3fbruof4ZWtpkPfbDkZjiNu+
ZxGZiZqTS8oplYcvvRu2YUW5QSLeFHGhN6dwkQiPVU8/EBHnw1SbN25GzyOn/qcWQHp1qd4ZsdT6
wDDY+5u8PGK0Prqeqd6Spr+hErxJFUnLKF1t00kPAKONn/GLicsZ6TIzHv18Dr1CWbCoVsGCM8V6
7ihn+qtN7Z/JZSzllrmkJdPccbQSz4Aw1J67xoTiTbX9eNV74hBEUBTARen8Lx4uTUGrRLGZkkMs
vD0Fjtl01CemgJ4PL813kHoF4cVa0Dih6mY8IoWHpeyl5F3lncW0jG8W30QTYOIXFXqzax66B7M+
iuo/JT4a7T9VeJQNQ3np9Dxklr9o/p3LbwwRIOpXYYPTE79IxevLvMMVd0eVdmuvLpLo+xObMTlY
voA/qyWThBdi+4q2yb1lX5raWJ3Fb2QUPk6A5bXkBQdvWF5j0AfaeX1NelbFHtW8MF2nGg+bx/0m
BAPEC1a6tFiXPwSvtMHWjzhpoZpWm9rVP8rFRtDXCQH9ifvk28D2jEfwYSIUSTZ+stbYUz4/vo5X
Pnf8OMxV7WdocO++cvlEOSihC4Bobw7P64ABFsOpH4KnV0HU7xkp2EskpOz3EdhYipHxIe3naMtl
SELc8xXGnzSIcZSsvO3e8MuhgAWDXqvB4cKhgbhsAoHajqf/GyCDeExfsN2BdOGKudyKP5xsBvpq
BWaITztS1oYME9/W9C78C49i6YCBm3Y1s6DwwkVGxvFxSA/MRysP+w5Tywb8FIS9dBOd5k8KJXwo
HyZ/EljSIJLQUaiLu9TzaWh5CpOm35rf80f+irVWt3Fff3WYzcpN6k87YIfQCcvPAvc0jD+UCdrf
j0uQPwb+ZuNrio+UhjGysH5e1m2ecBxuS4w5bFYoHjiRKYuD/AIdCn51j2n+Pf2V2wPRh6QMlIpY
LItwbyHybtF45+TyVtpR46ZtKdpKXxOBgclni4v+pFWX2bcuMKqppC+/CZOMRL4fkun1eGhRURVm
LOSZ2zx47MUrngK4cxtgMSDvgmS25XN21x1eL+vN2sp/ZIabP1IK6wrrcdefsUdjFppIs164IGC8
lV7Kz5BrSupycwjK74ip+l/8gs1BBa9xjP5hjInRh/hFZsfEWMd68YJpYxEv4N3I8Nab8GzBaf+Z
Twanbf4fR+ex3DiSRdEvQgQ8Elt6T0qkKFEbhFzBAwkk/Nf3YS8mZiJ6ulQigcxn7j0XLMmMiw1I
Ot2pZb3Xu8adTxTj3h4Nh4l0BRQOWcg3nAidc0n2yA4NFHeMFqKtmc5QG2JJR2DUgzwFGnDg4VUO
dLObJ5civtcxjrh9lL1M7SnvZ9O9/ua/QmRO9d0Z5pTU8m72a3UBE5GvTKTd7rpX+45V+zy1zyWr
qDmhRSGDYMricvbExb7aSN/WzSo/+RsW14iDeUE0bYa/DX3Q3l026wjmHFgXcmzQH8+8D/Xt/bFV
ZPF9xRdVIZnn3gK1jdCGQBoD/fomqd66F+iBRrliMAbLPkqXPufxK7v2eDz7P5n/lb6m3TkFMpLP
iCbA/AJLdc7k6B83PGVVsWTzW3g7KofqkwG0/50Z85zBebjDpspIcjZ94HnSwn9VvJLjTltV9+HZ
LiL9n9n7YViH3aV10KPPo02erWJ1VPxp4dY9sT8c/RgJxL5EY7otf2MNedqcMGsWMSCjb/Gt2Oe/
5kf9TX4g7gDzx8XJgFD9rTdWEa/6lgGywmoBDY8VAvl6k0ujPM8zc+EZT67Buk/2Tv5RAZi2R04t
Z6VrsITBreC2ndf42mLxTzehJDknYbEvc9kO8lIotUTFK8aQV/HOLIoj91REK4shE+Rkv/2VXIY9
cnrCGWrvs3MsRmnfGIao7db4cyGt3WXAHpDxLRPtmZsekpSQroQJWrP1CpztFy++sSCUxbEgHm7g
Yf+x1MmSfENWecrIyqnztRMcNHHlf3jqT6/FDC4pEMEvuzjAiFm4jU91SdPGy23QniwYAhTmzqhX
9F8kBzxqsI6Y68ulkM67D6u1keLbHv5l0W+BGkWzro4NLyD/cgieSta2cdKa22StYLBqrCufrHim
P/YOQOURGgB1zU+7QZKCn4GTE1EdrUOXMhLOn9VXdbdbcCPFH6pHcFa3AqFyI/55nBBFGi4wUqIb
3Y/o+9if9Mkscfaaek0ZWNmfgOYaF1NMTyBh+OPQj5PFto5qY4nDfMz3As/ehChqpKnq/HumYM6K
5i7dRXzO+GDofwi8vgnTYs3+rEVhDDdvEbKtHvNDxvAb+o+yNvqwGWpcYMgvNIMWcv0kWZJcEloQ
+McTO6may5Z/bCM3zAaONxo979IVO3uCCgtQuNU3Bf0rxDiU6RkJkfUt6abT8GRkK/kRGdmBlMGO
Dsd0ymtNNm1ekvhnowGG+mewM7ZsJvx+vszczww6cYgOvoM0Oyn+1DhZCePFHg6Nrt2VSTnbx8fY
NOeBvYflwHZAbYC10NXn+8Dkie8mY4s5fjF0E+baBs8OVJg+AdQseN9IFQtQvXH7tYeGSSfpe9SS
2TF17d3UaK+VqpHgcQZhKVlUQYL6XZct/677sLFZ+pKijlW8C7ZwFlmsHqldUHutcdrrkH6mT3gr
Txa1s+06E6T25JysslxGCLq8promtHqlps9HmA12JzaiITwBWCZMK4ZYyKJAjeh4giJ2eUjPaw5i
0z2347fNFaMlyOxA0Xk6wj3MrTr+MI9In5b5L6NTaiBWHVZLYe71+YcTWquCB8swftuaH6vZLqLo
/lcJqppEo55q/PcwebghlbWMN7J3j5qPqIMHSibTzu/tbBn52q2M1Y1cnzuQ6XmIQxc/C28fO9RS
44YNIElEDY6xxoAAkGFCRnNeVDqOWvg84he1PWPNp2gxNo51GeP14A3U1brO613oV0vHBD2SWvsG
8Lquob7jha0bBzXQyASu+CWCBisQw14RrPo2nouETTz9PBzXC1wGG3xQdQPCsK3J6eCIzXE2+MBU
umknNLETU7LTreHNNsHzBfaxCdTWt7KN68mNP5hQJo3TUKjFBE+awF0MZ6hmsEPAm/1AabgABUlN
QQEgq/sUjKshNVg30Z6jPWX7YkBlGmnHPOvqkvMFOyUVDe2cf1BN/hN2xyx9z/x61revYY4yR6YH
kHqwuhluQylnyWv2p9KmzIptlmkIDePY1jhCw2HtWAbKdsuCeWDTCEVRcnZkZGxTMPaz0ezuedAs
MobNvj68dC0WxXqgMgPgPyiEdTg5WgAR/Kn++ZnqYqLGF+Kem3+cAisVeos0YtmasyN+x0UzF02x
s9p8w0Z+BrPyPUbCY5Hgkpa0NeMpHF8q8yUJNQiKqAknt+VdNthT4hgn5++EvIKyT5bgt08+A8ek
ggmO96BtHTpoQnZ4WySxE4TeZ3MBO2mWVwjgMc6Ti0l+1cxQ4drr6vdgyHe6Me7l00LghIyde9/E
quUKLFbFW1v4P0SxbOMsXWfZp8vvqxxjbfGqZgXjF3elYYLqMwPUOQkwjY7kp0Dy0z4Hao1xkDEZ
dc7gcq4q+RMbmo/9dlpbYezM4Xl85oxp1jhqzVWd9lsvt1/hhCh6iJ0t92ALHHpEAV2ix62nMehq
wg7fjbb38xbD4ISKvPtVifuiLEJsm3apqCU1ELZBrZBliGUEFH8mTE6mlthqYMDVLqDfErF3NGJt
myn7aDfxMQjzY8/n7d2DsDmyrmP8jWKK35KlyrlJ7Jtntneoi29DQha395XFDIxkxu0mZk/7xkSy
QcFHxgrTxWNJLtJPU+ev/uS/23nwV0b9SlYIR9DC7xC5XmCpg0KSNwOcXg1ExgN8aCBSrkxk55Oa
64a1rFr3NDIQRnpOeYE4Dh8ZTTxaTONXZ4Q+BEhqnB8gLnVPB84KxmEuqeUeglt/L50bneAykLyh
zQh+1OhwdHYO/HSb5aJbMOevFyZiYkK8zv2Yr00PAnxvAzaIDqFJGUjSz0K5+bpzo2sPNwbdxN3N
ky3Zwb8pLV0yEgnJ16Z1DLMVYzcYzx+FLzadmF5rpPOZh3gYRyxxYmeTdWjN2FkRMDJG5bUw8P7C
LdJGskWiqyaHHx6TXWbQgBVw2dSLpvqGAjo9axqAVTYxAkZaiVt4jGY1HgSDxajg0BiHGwlsyxa1
aFCuRzNmgm2uCIalSLeowXzOGg2bAC4yvz/BL1lXQlunOIGGJpi1JbV+StSKjeWNIi+6x3gUnXLf
xg+3ZXuaP3z8kK485sOXLk5D/63lB9KIeaOMTYYLB3DwuqClRry3kYJpB0sWtI9zm52X6MpV1Lm7
xH4HhzVGxHaZJUYVPmoEUHSGIZp5uFWzKNTo2jkpyPpFJ0f9xI0YC4ztOBUCrhzhvLtMGbjfdllZ
b7j9FpW8OLlcYClcFP2Iqi7AE4+QO9X3LiOfFI5DaqbfSYs2Xbb2C1zU5wux7IEsuo6/HiNrEToN
QfcCoJuMX4mRhACLB39WUnwNEIGiCfzAgNlOUpYbOf7buD5YWM9Aa50cTy2iSp50PpPER37Picge
ZOYzZ8SLiFokfSVOYuGAcR784qVEieH4TxVKAvh/WMV6vH/WkcFvCsKHNUffFu2MIFHAa+kEVOAP
++8m8a0dtdy+MgkxMqdlFz1H8Cbbe67elJ0TV6o7HhEpL3v2ZOk4koqG1JI8IpcApEjfZS3DVsPz
d4pRiav6LfIEoPr6LsKd2Jfmimodb8/ITqNTf8+lInuWReUfY48TjH1P4bKkLrNrNmp7yyiPTeW/
p1Vyn/pxO3TNojaSs2Ry3iX90WUg6OhAcFrYpLi40yl78wzx3cXU7KJ5EyBtTPqLHgFnZkV74cmX
UOavZG1tPQapbtLvsiDdFgOXVtTMU7NxFjmKBWW66yTgHBQVZbkSW/QoO9XIRcoWjb8FYHKPAJQF
cbl3sL37JM7Qh3ebmFBHnfNlLNptxC4Xp8UB4gB8Le/imv3DAQCDdbQ/srt46siCNHi4mkRWnGZ7
tzPZ/YT5jkRUKq20vecJIm2MjxVY+xpJIvA/lPSP8Dlrl+pPUuX5zNn+34WMGBOiTRcF87AxtiAO
wGYy2Ush6yLFcBNzNz2xFlN5zbwfpfhOU1gG9FRh86Uj9E/b3ynk7Z14QFBXYMcb/UdNI/mMdB4r
VvElglHQz9FNPT2AEzgbwDuofFbEUmO5BfbQMBRkQ28ObAEYKZNWwh/LeMiV65YkqqAfvlQrZ4gH
11FDRBafoN1EW40k8LnoFHHbOT0Pgiq/ooC0T+KpWbggx5uPlXwEAfM4ATgT62FsbXPlLmz5lxrf
OaMeAwcKjAcO0pTQG9eEtIo/gUlMFzk74fI3jDoqGuaMYuE6tU0+Q3LJgOd/5bXOwz/E/kV27s9k
RPItQ8R1H1NpvNQIei5xmY9za+yGVTWO6pQT2bigCrGRcvUoSKvePinHY1XZeeG7CDwk717rf1rA
4xhhTGC+DWRjvWuSRsATBhvmKVLRcJSiRonQ+6ZGb++cWnokiSNlfM1LPoiaIIDtIOP3TtDXA3eh
083icG0q8+xgil7m7uRuMoCvp0Szu090YGz5m5rRejKZR7NhYGQFZbHrIq4FT/khva1NPx8OHWNh
tR9K1JDO9FJE4T1yiT4ba/cdkLSx5LPhYrGIw0DG60PSN9u3Hr4xmnFIWMupJFPOSU13aZBedPUm
TgdfqeyQjY616l35zGL3BKSiCFAjGrDxWHn6fZLJp+lyng2Ncm7dOEwL8s7cnTWQlJYre2NnITUd
HeaKIXHAdsUbWUt0XNW+FTOis2orxBMVuIeIFK9TDDeRZBl0k3ZI+EwyjMFB94afxKssEjSeZFWR
hO9t57Ih16aCTo2JUQfWiztNNc7GJ3ZxpprWxU1UyWVg5P3cApCIqx5QWBEN7pr00pwD1TLcm5cG
GBAdt2VcV+hYkuTwz3HZH2pQSNc1xKszBnUNy55B95uSYYRTvb0CBkJNlWs1Aw2Uqf66Do1up6Uh
J6xmp2uUhPINXnV2qacU2zsabMaUmW0HF58g6LmcVLC2Y3+AXTIEGOoylS8yr+ZNKQPAarX/lgYY
6yuW5cu0ivkMkq6iYhnwYylLkJ/gQBDKVFO/GGY/VWjWcGFbgShP/hDH3cpuuItR5uIiGSmHcBh3
nDSBsTSmgSER3/6O38teBRR93DPhFz8Ayy9E47nD1bRM4/hbNSmTIQFTjYCHfdiiE4jRCj9S1fED
Jf8iXbN8VIGVAr1vKiL7GosHLso2ue6C9m6tjkgcDCqTHPsrBwCDkzCvzjzKPQFRHRAdkJwzpTcf
eMurmSDna6kL2RxGDL/suVzGhbpJ2R1J1Gy1VZ8b7r5loJ7Cujr5sbPI+04SA8CG7srryDGPxJX2
Xo5xubPgx4OmNLVt0YPhyjoCeDuIpijLOn0N1p2RLWzL8eE3qboVWuzsCaGC98UtyS84Wpx+A35a
MjmstSadYd+maD2dIct/RK6yM+ncwR4tP957W43JCgUHunWifx5B6DCRrEChfvgaD4nTC8VkMS7R
0QkT99CE9yXGAvGeN5WxamMW12Pb4VguU67o0aa7NlJ+Vb3uP4cA/+gEyvfNjaJwLohR3hMBvtZG
54jh9tBag7UWk/dspcL8JzY13OGx+uwTeig37sZZbPkgQkL+v1k0+jwNyAloxWZBWKezpu6K0wgL
ctYn7WOw4oMLOJYTpUVKQy7kAW4WlviYzVaOVwCfNASxtr+0yuPd4VDEvqUV/9qR1Q3hBVjxROsc
O5K6t3wBO6Cd+5QBlVkRfel6VzjyQIPDNxfzXp9At+4kUIqn0Jyc0isKls8w038G6V4t6d37IDvW
UwvcW8/Ctc1o4DeXcf5SAl/Fcc9ff8x79C4q8Odk/Llzy7duKenqCw/O7wxCYzSXyE0WQWE+gtjv
QTHQAeSh0cxlmz+s0PsIQN9kXhnh03QGVG3PNA2IE7OgLhhdWz1fbyeUNovcdu1HLerSKnHPZh6J
YyGwsntF/+rpowZeDlVYZ2BQFy3VU58il0kJg+KHDbPKYAnbWvEDrPE/MghyxrA1q/SonGjP7XDl
GxBMbAdsHDX8NCeZ4OlMYtXpWt6SzNl6pTC7LKsx8Y6Vz7qKN0WfEzkVbZymARLlde+N0al1F1Fa
dMRB7qu4/AI0oUgoLMD6w4TGFZ99JaZXzupGIdAqeGqUzleb6XzJPmlRNUw5tz50VahjXCsqpBbe
GTzatB9sjTsLFuDa6kYH9o6D+7cv/6Z+amYc2VdM/s566tvsMPTM+ycAHxvmRSRg06wZgVEtjHEy
vzqv8LlDB5A7URgw7p9g/wTgImIib+akwRuLqUOemgqnYB4VuQyvskr7Tkbr2yrEuOrS9hhMzjXP
pqUs3VuOF+BS4T7aGHqHt97x++XkNOhzJ7Fh0yh2CN64hsNoo5WIBm1otYy+HR+ai2XesjooSQgQ
5WFsjC/TiJb4NUqGvj5IzLD7agnMnpUmfI+wKV4lMzeL7mFGEddROZkwlZwGoJqOBkcnAnzbFGyN
rWcMUBiGPKCACOadltEnZP2GCehP4NPRWH150EztV7frG06SBr0dmR0MV4qVnocvkcNhEAwDmvFQ
PAKFZ3EaopaFI2okyNshYWoCKBlRjMiQnAsGDpjTxpPMwf4VM9Mwc20AgZBJP/WecGINLIZwmEqh
3iwg0NQxnYOB+BZy8sWX1LV23l7I4hAz1yAYsBHNl0LCv2ia4c3z9XADoymfg19LsFOjsWV5jFZp
xBVeJpjdCS36QePuw1wKCOyQ1bCA77/HVszgC1QF4s6krE+Z8zQGRj3YPKeLZwjHz2k5kvphNBff
of1HTcVYqXffdbejJpIDR4/3T+LhmGd57qy5hmoI1s0tteBn5aOnzxF+YtDvQl4fgYgLgTvS/wR4
k3yeDWOfYneRdvLbkgKOOoOUHa2ayg3Wo2dfmn7rk5l/6ZP6jBvOXafEQgC3Pd4Uot8T88dJJwuU
0YLvoutyWjdpHxIWzfveg7GD+vYtZskfuoZGR1JpZw3iCs+Q98QDD0my1yaxnHRxSYbur46Hu1V7
jDgKto5xeaKcslhzT6+Oq332vJTz1Bj+mZFzIBPwUMDijgvjD9mkfouUhqJIokKyW3agnAnfZVcY
64ycB1AXZEe6DGfmIz/6n5SmRgeNzSDXnBcriXauzlw/0J42guZl6kpevzwkGlMSvmUnCQzwhtiU
cTh7NWqovm1Yq7vTw6ppj3U00axG/ZcWrzVIdqdmDz3Q/I8jEjXTY0RtD5+Oy44pIm64IwiLkSQV
SC8OE9h6JJroH3SrOxcJuREpMhTyV949nKibrtN/syr64OfryMXBdraVu9Uc8+4GSrKB8c2l7Wrv
iB+yoz0gpLdG78kxmiyuUIAMHccLnJTkLexD+p3hNYICEAfh1ddbfjVO+tgefPIdHfp2p/LLO5GQ
6ca203SZB9O4E2AqXmxVORc/acezk9LQVfqwgywPTtT7Z1gNSQIVoBowDGyEADU1f65bEL9ilPXC
EiPblqbN4bzGDY1tEBw1IcWOltdbKR31bW/3zdx82gxRZ+JWn6K+OLlaR2XwdO85ncQ3aO5a8gYt
V74XkY84zSkekZWFKyNr6mXrsWeCe5S9+H0s9ySGjXNqqTnBhDQcnN2Ox/KeJ9lZuSPfX1vErLYV
xaeM0k/d9Ymwy0y5iEv2sQXhg0JXIKR03SMMSkAcS6Nn8Rp+ONTxlab/jopVK1AT9kz5APjlGXbE
HV146ywKV3l5Mj0Is2jNGh4+b3gHW3dwTZ4+lMGNX3KdiX08VlusN+OyicazSsudQTdpWwkrbY6m
OHcPTVPfXLwVStx9q/0aJ+0coirpBgvV4XBxpnGdOUT8jiVGiyn57OKJnXa5Vl5xeuKCe4eUiTql
xLJHuVYG4CgzASUy/A/aOffl9NZx+/MXodhBUA1iibI/H6tVl0SfVpTuQBHeQnWWeJWVviLGaRFW
CouVMW+b3YDOYHJI/o1YFUJmUOZyHJi5G82fQD1n6S8DjI4y+CXdDOjhazeih2OWB+wDrPfSyH8T
6H6+B/+rfhTymjbFviD00fYe4J7mgeFe9I4iY/hjzXfqo3+DxeZ7lAvqy3Wbq7nmlXsE10ffPDYs
lQux0picGWG+psJlZ+8dyhYDzR10DzpErEgLp/nOrbWUa6rCU5TfEQQkdvhpOj+t/dWQ9ZdZn7BK
5wD0GcuTv6al7wm8NK2lP++Hhe/63wYzlIBlz1h4l5puwMroW5aqs+YDadiptZHqXjuEBQb6KmV3
66IKGtCT6+3Fz/YmzV2GTpIUIXrz7G2At2JX9qkAtFTm1oHad57jeGrwcgOWm1cuCAxeBc6+LW7f
2YA8MuqpTmFb6hVtpw7KyGjXjrFJ6UI1uvcAVduwJ/2AP4iUZLGNzC2e6ide/hw619G4pbynuqzx
nmvPXw0BitxJeCBTetIqNChQi+J72Xp0ZQlT42/VBmhJ2wOvOTND+NnWtAxcex1Uxtx6TuodGwfn
E32LCpACr/KwjgC4mdDBczeHoOMg588rhKpEx7FHQCel/XnTsjawnqxFd0393WRZgCB+U59ZpYx4
ROCoDVcC0vid6fYohlImvODrcRg9nmj/AgedqQzIFlhz053NVjsPvvrpjstqD+aJYTkqQFs+SsI9
a3YXXRZubUKvJjozhE85X8/ZyoKV1lcr6SvQdd+DhxuISLaE4Z7n7priHKiz1zMQSr2ZYJmY8Jmb
2TrWL16wz9qeRcStH4+wkNEFXQPOd9MP+c37reQA8vLPKeV3ccTeLeFiEiWuvcOBXqT1SZNwlhC+
6MUP2edzAnJnCUgxu2z2k87943xpkmrKzVY+8RGD0I6TffGBLkzlA8hKK64N9Wk64vMfv2Gxr7IS
iZ39Tw/o1xlddoDEu6c+D7APBeh+SllY5gynoCi6DhcVQoDAfRCWjVAmXVs8gF5780djIZOIzi38
f6oJ9Rck5w9FxKnU2VqZUPjyp81k1nnRKmmSj6aWiBm7z9RT88wzloO+quODg3wNwI5hqbWIebSJ
qDChXTgtsiqa7Djud9P4O7R3y9tJiwFs6B775wyEeETDBXNWs4/m/E1VuOrsdsMGgrMHjbn7A437
0uS4yPieNPc3H25kGbBEvtomtfL0kneICewHQMQZ/ohF37WvxFM5OjxHXhoSrz5MzqUq4dco8/VU
bdv+JPAWGt5fbXmbWk8RmbYotbDh1CgySu3ExGChM1udUPMiuyBrmi1UjwjP3lXCJrEPcLBBdxRw
KJYHQ7eXYaRmiTGsia/YQo0HODIuiB2cdYwIY1QTRqbt7eY9wubQD/8GPJBCRXeMzytlaXjEOTfs
tzTfeva1B/rvhYRn14opqMMuKFyUHRwKhBXkoSBzoCSkKutZmKAgp8Yqa4aiiffSNQA+ymOsrh7U
MykujezXAEtnoWBwqUGlK5mqoet1x9+2HwGdoKMy4jc9JiN7ipBSBZgy6lkePNremEcD80FaS1Ov
VqnN5MILd1iOCQeEXyK1LeTl18xrcYb4W9y9jCII5rDceeF8xGZ+1LUngJJKRyGHUj8OPz9j06Tp
H4Ffb5oKPBWHXxL+sbnfWMAKUlNtG++thkuW1tlh6m+Em5EY/ofiwzC4oIpNxRTDrhGNX2x/o7yr
SZOZYxHtGdAx8wydLYSKIDmk3T4ApGntiZ1p7W1WrlOUQva5yX/75KGblxCdkU/R6hyrDjsNczVU
ujleMKhB8csQ/Mn46oS/gyJDsF4UNFv2JwZQP0Rkx/icWb83fo8mqiHrK8M/WxEcckmSx2gizn6z
nEPEMNoaeRJ3QmAO4bDzhn8eCYUTy4ZlW57a6uAD0AKfZt8QAlnpToqNwTZSXKfhve9vcYDeh6+a
HGYfCh/Aotcm/GibD/zQs7C6tn13s8SpDP6Q8hCeMBtH4CQ0WrQjGNZsUL9sSv1TQeLi+N25/FHv
dARWrgEtWbMAGKubDH6fRC2JEi4ByJ5uq3GRIjXuO6osCuJKE+wZi1OLwa4d19JwOEco+iKUAuOn
7O+mQURr/hqrxUD8cJVsoBjzjwkOcTdF8a1G5pFnBZm1o6OhgKU47XeWIJaFbw73htYZOxFqC8cf
NiN7Zw6w9lmJkljKE04Tvg3z5WggZ0WLuvcTZNEvWfBnAJAGeNzrW7vZ1OKtr/EoLarnqAWL2EXz
LqZYIdUa5IZnTG8gTeA5Gnc6QSx+9mZrP172pSOyCZYNHk5m3ri1mpSriF6xYkqU9iddv2Uoi1Jx
I2l2YWAUMUskl8x59OrqG/e6TDcSOLWef9hQftOzQQEybigIC26rODzEA0LrbO+wnp6adZz+mMam
Hf4iD6JPzp8EZ9eIrEeHki1PCMSqOEYqGS9Kn47akdW2r5CCwx/ZOwVb27QrN36EaLKM63Ih+xQm
NRrYNPS3FLkpthUQaF57HUKGPYEOiP9/FkfskINMyE2IlDVu9IVNFnHMgDJL4ovSsiWTt3UjzmaH
OgGpodH1NVtoG1YB6g2okfSCi4GJM18wgn97ZyNXSoLPyPPX0kOhXVMvOwCDREKGXILIBldgg5qW
VmWnSewJygE4iEtGF+eePls4Vzp4ZgI/oTu9JKJfdZmxDAN9rznIVCJ3E8fZTqeX8T37Mo3RsRs6
dMzIDmhdFqb4caYHERuMVMIdNLlbjmbKMMa1q/Q1AYObjpXn3EDWW3Z4zLp4RRwxo9NxCdyU4CXa
9mBr6vleBx8m4r1pghwopgUEwTmHEgxpNc/Lpa47MzG5hP1Eq34qX/zoi0ADfuhf1esnUf96SIgD
5hWWSgQgQYFpd9wDX/uAdjMn+Zaxc/Gq41WIDfWRUp2J9t2ZfPSJ03mw3DeZGAectTOzLb90na2q
45M7hrpf6zWSnlM+NruvPyIC2nWzXXg6u7P+MfBq12a1os26+WBQmDItqsED4kuOfV8G68w2SRSc
5jkku9haB4C0svxO7UTYSscQvd7kAynIGC1k9ZabchUUWJaQhpmgATApsJug5LTUuQ+qkyrdk8Mq
TedychE9MwN7beJrovEfgxazfuM7XD5fC9H8I/kddsP4CulgZ0q5nLiggtJbO2a1kWE/sPCx3q3E
3RMJtaj0j5DPbRTVQk/qnT3+I+mN9I+5zJuXlrckdMw/HRkoDGkIgamxAL2zgH8y0xHBIelZtga4
JOPU4vEoS8AkdrB2HRfGDKYeRM16xVVTsgRq4oNE2pn7NN30pIivkM4wqEoTzjLZXyP24XZizE3b
YkOdkcDULMm/IY066MgHrBb1GK7r1nwfUD3qTOYQKCBwRiErqCFa7WFgC0aSuXPDhGoOf04YvmXP
8YKvLZ7wWO6oDR/gPO7ck4B+ZUeYdzqCGWz6WmIwiEci2G5PpNasJlvErd1TDQlzOBkOL2gOBcVd
RcE/J8VJML15Wr1CorGKGDvkECa9YLrG4DnKpt3oiLWE9WpzoHQUXzXQ3DyoF278OnbtxlTkBTf5
B2ZYRsTUSvCERsV6gFMPqjuLeOJCf4T/5Qf1KUVlDRe6p61vUHZTnAtwipwZy2c1X/eKiu1OAjN+
O7YhHDVUSgMDvpp/LwzgWvNAF0JfWgm1j/Uh4xjyE1re2MElUm+zvFnD8JvHUn/XpVgmmPoqmBbE
Ec2LPlxZKNvJvTE3fpk1PP8IIgTIzQDlb+WdrAoS4Ij2IqqDY+zah6jJqH1hUyFsIY6BSIRHg5IU
7ocF4V0HLrGQVrkv/eyVfKtLN4pNmUL+MAIGFvIlUwyDo3rM8YOb+sw0ySgQQPkms0QY9C+N+dab
wWzYD5e/WUR24EtVAvjjEPdlRtAWpVSqQNR6rwGFuV/arGWLdYhJOBQketLKIWt0h0Nk/xvafY9c
f2BXmZ0dbM7olJilAl6PNlb0pjSQ2T0mqfjY2LdUXm2FH+W5vtrUrFMFmr06/vD76NLpH7L4i6zn
Qq495i666lId89I9jyKGe78MuGGTOjy4I95RRQpDdjb524hMX0NKXTIxxLOXnsbQXgqxG9t/poet
Y/wsbGRhhvVadEzfXbFOicTBypE+4WnhuLPs8ZjHGoi0hF/zGWUQ/taIXw2SDYEB2crbdizsZl6E
xKFCW3Iu6n0XvchALGrf5rSieC2FljDRRcGb/uZ5/IDAsIzwTjqM8hEzfJpaeu/L8CX1nTWUuS3S
F65k72G29bzMSV7PLDJG0dI1pJp8kBwEssrAYzrsk1QuW7feuZII83Tvql2gE5kzNa9VDGqS2Yze
bkOXW1RnvukOaJbBtpZ19eL2I30LlGXM1vmg8U5jx27QvxovAU65QiaHoATvEQePwArOho5vUwSL
oba2Qi9WeTO9AoZAW5msUG2vByyiLn2TrwJYI7umbalVEI1n6EDDq9AJP1cfrM9QE/AV8ibHCE6m
6K1l6JzZmO5ImCNkY5nJLw9aQE/pH3rnlrIyCzRYXOdSvXfBsoPM77z3QJAD1iwDt36FLDPIHmV7
drN3xQdne/TmYiWSz97/yOEcGmAItbkPWkeqk22cO4C50kMD7dxS8410O3CHHzLV2FC+jxRGquWT
cjD9o+Kn8irHeTJ++THu9O963PmtOWebhiZ7OZafgzrH4Em8ktDiS6hChKdQubZmdgyDl8q4EAKH
gRBUMx4d9AoxstxJe0/EOfBeFY4FZTCva+2FDBBneWeDN7PuogU+ckJYFsTYkOBFX9ml8whtHKxw
eJEOlBkWy0y6WyLEAv7G/fSOKWk+4FBEdimbzYDsyrf/hd0b7V3H6BhGCVwp1Hv/cXReu41jWxD9
IgIkD+OrRConS7Jk+4Ww1TZzzvz6WZyHC1wMZrodKJ59aletsv6gL3cWSw/mHvFppIYryb8+5iU+
dwzzbw3tMv4OV/VC4oot4AwycSEattUx88hI8oMxrJ0XFnA7Ge0i34N6C96aUNujnenfOKrjfS29
PGq8fGwOC4pW+XW/suJNly51fGQDvaiG7STneGMheoAnRMpfxDqwOR1gMDc+xDYxXGnPY0LtHQW4
IKxWYe2A8obGVR93cEu0ORsaLcehW7WUzncXf7Ro+OPFBAMRz/GyofXVn+c1eL2ZaThNjY2OZb5t
PrLAcGYclzHxV0Ov7YJVzpDo2z+ghIXlYCBNq7PWu0K0bjuA1lqWk1SnC3LAOp3RRfQ97/n+TIhC
XP3NbuY5qdkpmFTCnQ3VYo/SZrfuRNNMhlIZ3I4Nfc/weSGtb4ImC6+1DuuL5Wfwp/imZZIn6sN/
mRmO4PlwR2K+HCJ/3YYmxgbxqxMqTYc5atvdWv8tIRhSGD9axKKW7gADgSzv5K2fvGQLSOFQUVwc
OYHkUVyUbmu/3lLihlut3U6c65k24kGnd4XhgrgsnhN0nYrPLvksfhNp0e5lGEqZ2GmzrJhpl5hC
r1gnMZy9h4NN4Cans2NYpfzOWPjP6ztXIqNBjm9Z5QOdexMLCdal+Lk92IwGqeAaF0fIXNTxyEvd
V51/1kn03cXVOtaOnf60NHp/QuJv4qKrjSONmyQecHg3xyb7bWWCM9mfDHrSph0JVtOFEWfJIvJq
wuEVZBN6ba4SVOADJo4/aCz4Oj6XvCptBi9iU8HcAo8+0Q//SACMAXsT2zya2TsN7BAYiKBA/5V4
7keNaMQzsSAMsdvyxFHGmttO/zS09dKaB3W++fyaiAr+B3Qln4KNDIcgeMQ+cRuWBhO5oPTJwZfX
9b6pe4B+wd6fC0hnrU38axGt6BTj6OUdzJSfFvqDrvT9CBlv1JaQUjFevcHwWejas071t6qw2O28
Ce0+VCy0WVL08b0xfnoMfVUeHAtm0pB3h6eRLoT4NPb/DONXKR5R88ukmGBK6mk/KGQa9OxLHHC2
FfM96bMVf70pHQRbzCG/GXQnGGTCBH2NXsgUXn0bGMMKMgVsQIr01oE79CTbgTzsZeZqNDD6496w
g6MevWIfysEc3xsPZvWWSq+C7YGvr1Mm8YYZo3d9A84A7ixTQJKPXTl/63i/FgyIDdNo+1mq2Q7b
zn3qzoV0oZviyWG/wODBFErCCCxHw9eQPIJUxlMz176kRADlj2j0OHFQaeVbHX7hV1tMmomX5meg
671CnLPg0gSFa9fsK0KKPzy0r03bH+EBJjZ7g6dsnzSCHiqpb4k5FjZyNk1uGHFNtsDHUCeto8Wo
5ODssbyMUY/vuMfv1yPTC/IwuEQHJEUGgdlrGfkP0qcueV0LJWRMzy1GeDu7pBY+Pg1sANmzsvIJ
rSckapexFXAmsjZPlK+KNC7tDW+Zdy/oaLRYZSr8Gdj5qiFZW9StYGRD1t62Or/cdNU0JIkG1BAa
sMb+D2IaQvB3INq/vqlWkqRudZ+lw4g2gq+8wueO73qpFL+9j0xvf5nFQ+JE4SjfDdpBYCLVyAGn
2rZXP+3kMwkAcFlmvfTb5oDhnT3IoZk+OvW3srgozT8Heh0YBZfpSOo/v1ac2BUBoIiqp0Qr3Fp4
/Gv5/Kt3E1M951Ny0BtvVfSdW/tiUYiHrlZPujsXxWSuKQdjuMZFSqeZMkZP1mKsGAYXe/1Kz4fz
RGmNzlRkRg9lmA5m9znI08urSGnVMtCA39j8rNov+IJ71f+RfD6xwZ6doFRcLYmEo/5OCzEsm8Gt
SIXlODTzic7r3DgO4pFUVNDlVx8ZQrK9bZSWrgaFq2YBIofaqgakGTF3Ft1mGPtPmY+ELlsw5P/5
tnApfsZw8JMiYtlJzbwZOIW/E+JvftKV5rMNG0cbc3fQgVn5/lKVWqfs50ZhnV8eq6dOWxcMEOyi
qdbgIwKs+NgWm5KgAB6GPQ4ATKO4PuDYRhOZovBnYguRkvWMLP9k4pUsI6hu+l1DYPLnzSsF6Tje
TfJ3FRe7us6+wlICjMG+CtgvfkRmj9ogACDW5SwiGDmw7aAnP0A2IYv+2TUMhUE5q5H0AZZrI4Xs
/Aw7uIwimi1otLl1/6D8urG3BjDMfQ60JuCVslI2s8sT3qTNmBFNSPJ8EDttOBk2wF6uVKk2rskW
wPSvl9iO2YVmz0ydVpb2lY43mbg5TbZrxfpCO952bFby5iST6Uy446f8THBPS2yUpQ37760AiaoG
/nPK4odEl7yfKtTGMXFKmTvOPqHk3thXJcQBwLo6aD6r/F9OVGIo+m1f703677j9YYKiKKAA21QR
Lw5ygWhr7Gne22SKCkna2E6gONK02SZkK9LCeuV1RPikuYtSDKu454ZdBhOnQG6/KXWywXVIChrF
QDT1/xMIQ33cUd+WnOzAO0QiXZkJKAJuhVD9WRD3uBVZxbA0puaUn+RwFC1vWKVUiZpO5a+cqxe7
JJXSwanj6lsejJmdl6UctgFUhMFcp/RbYWwjXVI+Ry3fd92k8sZuok0rx4IOnYxMtUk8t+qgCbOZ
P2M2dEOzoLsjOPmyjdIc/mvS8Wjl8xqNYjpFzu9hn+7CAm5TioUul0/CHExMyPJfPBXBpmRRpFbR
PghzzNu+B4zMu3ckRHlzmOSMgj8ZN7Vjd9XK16YdJTj0WdhHSn+xlOGBqwefN7wY92HTgHCuvD3W
jNdoEfVT7QiXev0vlrCH5wA9DTX/wbT5VRucodYIjj4pW2x9XN46FsuBjTQIkgZTyNQ+KNO4JBVF
gpknuP0VThrkewOAjjPQ2knQjeMmo6Qpzy4sAjimSwnX50DCquf85dqtbSSJ7YeXUsMUDRc/7VEV
M6wkfcmtX08RqEmyRArY30o6RzXTpWAGXHEOS06mhPdCYb9aq825GQBvA4KvcRVpFEfEpoEjKT1q
mniOkCdpEBwo8RpXTWtue9Fue2nYjbL8J1fDawrVM+WW59Sw9hrIxARxQvHopK28j6qlgbC19kJw
xmhyg9FfOcfV8BlW4qZhXIPgTAaukrHAxnhosK97ZXjU5OKu6dTZa3y+bIrieP6zmYWAZDJSwWcY
3/TMO16nu1ZfwA+kcVVwxNUDLxo0fvwuARefPol/M8EEX4YT6+ss15m9mkM/oo4WdrxROsprolF/
2JJfIg+rq4IUNK4+OC+Sk9CpvCg1dU/g5yOMItKwMGD5HFKRlw8mrRTewYaFqHM3FtmITz8zi7UM
5MC2601rWd+UaFFAqJFwL3dwmG3M6NTeVulDQetMlFAADrQutcKxobFokjKbdX6SYmwUvK90mTsE
qA7FMul7qmdPXsEiU26952Akbh7eSj7UeE4rDFzdB1aGd4XebSW2z6DaVoWwVqUM8iOcwYxUCcjp
zpT7T5Ghb80QBaiPVu3vVLb63MNx7dlu5jdwOmKn+P8OB8c3MgCChBrEjiR0tFz+mNiTwv3llNYH
LBhVXWhOU9jf3pzmy1GmgXfWrppmO6xSFP0Qmxkx7KWjtg8DXFTsgyn/KFwI22CWMG6Etf+XCSZv
tUSh0uxjIBf/8nEgrmMz85CrJEfWZZewZ4FozbecMrN/NTV5BZgVMO5/UL28pYP5WOvYfWsURLBQ
r25MB3cy27MKylW0p7Kx12ZkEcPRYI9m3EVo6q1NyBRGx3IY3r2mWukqyw161TzuXzD5tRITcBrb
pKdBPwwoOirPBslfy0YA4SOGNVt1U0GDiSDfiAcZ5Jb3UUxWxvMXu2WgQAYYV54NH0E23mvTfqTy
tFf5fQ4BNxyzTsutje7BTAvf0U8njvXkS6dVW8GeaRv6oZVk+izoywib1NW05NdUyj8yOXAOJpBG
ocEFziyqNbmkgN6i8q1sqm/JDtdqlf7DKvwcZK7hnCffUdWuxNQRxRRfkiqfh2A+VNJ0vmj1R+S4
czFx+suZ9LRaSuVaXzr1NgdUrmd/dlW82SPO3BF9zpGKTAZT1t/ms4j/rZpeXvmG9+gnPNHU7WDb
u6mAIiF8jr9AVmahFhZ1WwnKavjpTFTrcLdj0V9xfKxCLWmcUbbVZRNB2O46zlKhWXCtPPOBj5RO
aEvPP/WSzFGtGP5Ki/uXmZH9H0YdmEHGqtkPra2uceWOBjgmmRrIZAV1/ujwYUXhTyj3D2q4NFBB
8b5qTFdFTlVygTXFzjHPQ3yt8CpNvIeQiHVreCsmEIAWXhDI5ipVJhKfBs9rqVohhNSPvUbdggoQ
gdSRH0FXqds7dUUlhmceLS9lrBBz+dGoks4OuR/rTWwAhY6CDZWfYjG2LUpgfmg6b3CDEGtEhpUK
aqLpCFTAXsp/pHKAgMnUN8gLTZlYOuHjIGFCpm/pG7zMpxJRG00i1t1MDv/hxMK4jkAHggtlYmHS
XoCjbJehRw4S4c+YPb5n69iAOF1TZVc0JbjlziBj4erCwySVJtgomeQY0XdclekekL06tLDRx1O3
UpQIPVJpVPu3ngS3VaIl0SUnGegqphSNOx3BDOBokYCOHayhfxh2yxvAD+1Uf8VxnGRr0haGxM6j
0Lw9X/B4ni3PpzQqf2SDjZ2VYewerBqujCmZK3kgNTHm1bXVuobQPlVDu6KT7opBRyBsg0Z8FVGm
3oeccvoiE+FvmujqN9NAegmGrlvLWgOCv8V+mgQAR+qa26XA9BJE/JBa0XIjN5AoMqnRVmpETRYf
x79wQmQr1Pnj2+sWb1oB3V3hI95FUX8gerdPrTI6G1kNskbhJRHWBQoEKyJi3TAgPTtGYk58my+J
7V3TyTrbYMVwVQKUJzkLX7oHHKKIxUzPpflbMiUPYh9tmnbC+R0b4MzwN+XEutv0O4slscySlGSt
3TfrIVO1fesN7dIymSfVMGC3Vndd9qVN2HIzIZlAgzAkjT01k3mESV8o/BYsetGXw2A0VwAU+Xep
Cf/gmcZMa1QgERNl2raajptbj6iIC70S+p/cPRRBK0Enrq3aruWWF0TgE54nLSOZHnqhrt2nITtL
eoiKHip7wqjvEKOWjdaQbOCm2oNXUfvyNlnKgVJcjeZM6onCARBKxY00jy1+6G2yCtLumcQlN3lJ
glXr7Qu6TGr4dDWtwhrvQWes7I86grQgscSd8zOcUhOEtugUKt66GWfgQYEKOAU2JBvgTKk6bDMC
9H4VfTYzYGHonUaxbiXBEKUePzN+xE4/45uw4xMUJCMvAl4hHJWLqFCWSoI6YkzJWQm7pyeBD2+j
cNep1G76FFPAeDS5j8GPTOHhth3xp0qwFBAFb3Q2d2+WOqxUJT97g4CuhPmWXZOxrXP5STaF0SXg
Siea6dDpJXZmHdkgk8ddzJcymPpB9bJdbfg/7FJHtmXpxW8Em/ecAGXFzNNnKcGbUttMdEclqXTT
sTdnhkRZRA+MJM8ggU2FGxTa3Za67RiN78jsa89k+aeZDn3FwDU6lB9T/xFmuiHUcqmM5FXHgkIF
iuzj0DjQOYFVgVFNM7ZdTRFaVVD9kexCUd9FE23jpNyLnABkxHJNknH6BnHzltI626Or6CGKugUe
DOPC1JnHJsKA3SS/RpNyPZw2w9CseZXjiY/ftFJym7LftGVyy3pyVpATChhh9sTGExtkgliWImEt
bdu8N0JrFjapDTY2ASubiMUMZFBVB9Ea6123mnSWe7ocQUEK9WrrD9HRh9rEEAU4i+ICFGG+b+QT
08mIz8fZeMA2TFpAAxRLLrOT47Nds7cmDQnyRsaNEXoFkdmoJ54LjaA1jG3Mv0B/qO0WxAk1bI/U
QSIQxNFX1JY/UTPeut6eoKxnTLgh8vcAPtAVZJVjT8yQRq3cpYaMQGhzT7YleMK049A/hGCjxUa2
4wX2ZQ5gQ0uElGVQMwnHKqPhpHpfTWpEu7KQwJQXNgtOH/lVMzXo3B5FOuWE9tO1z6rhK8JBxYk0
9omDsvtqW0tyKkMzt5DQiXiQMuDiikwpx9CbeVV9k8mnIAWehY5D1rJbaDUWiSfRycNMtb4PYX80
RTUs9TzEVVUEOliMgr3HLI2jyKH2fFUGDTK6wVWP0zjRm1UzGNdRocnHLr2V1VUqkqtBAZt5mSg1
i0sdYjeXHjUhRKtSDoKTLvTVbThaZ70bNtQr7dpJ3lVpSiAvm3uzx70VJr+D1k5Ls8ECzj+muoPW
MDZiGxZGbyVmOtZg/QfRj42o5KMumA7zot1GeuEqNAOBU0gASwCfr3ST95FPWTKGsdYcfyRjfKvH
4YBxJ8AzgcJXI7OwHcTS3AX9p6LGGLKjU8V3eSl9PTrpcF2KgHoc0W8VSkPZaou5UE+12BEU0rLT
tXdR8vMx66Jw5FQBlc8FqO7DVxkjvcKjd/00uCJx6WjWzIdTGF3iinO26dkS9IleuxMDOfIr6lwU
YBTydAx9UcW7qK+wz/T6PRrTRysakF28kCvF3tHR8Bt31FXW5Dy9mr8xin4zJfkkBXGqamU/lYxb
YZlimBtJ+rVqQ44yGt28amnmSOY7+JaCjKvJu2V2r8CYgPeyhgJhzIvaf/xtH3pq3USDoEEKXJft
X8FajCquZRvgrtTtkzpQ7KM0/IIaQryL3FTWY5efw6HexrK0Bywj7+xh/NWEvmlZE1OySOFCLbt9
Ha0rkwzYKCXrelZipQQkOuIwwf5fawpvTazeY+CHjR5ssY46RO/xmEV/CHU4fc17EFPIJdENg3Hh
WPvDlzK0HlNw8KbqGNYMIJ9tSaxcgejrZ4ItfbPp1JwgT36wobFwkeDHw+fYb2BVGeZW7aQ1eJRv
WoE+Y9y+hMXBl3nQHsTQkboCazhhWTJV/UdW62c+IwVLdnM0L37CF19PSbEaTJu9fAGsZ/K/K42m
DxYLcMa/GlwVkylv7RZkm9Z0a6IQFXJvwJcKtbjJBDhodC5GsBZtuWIM2iDFAvWy8ZhmXneKmMm9
Rt5lFUaKsiQYh6PFu6TTWCLfRcaGGAwCOokqICkeOOPZYoXLCYGYz+jSKOV3k+qSlIWEAWGhy+J1
l0pIx7p2Nkxdd33b/5WZINHt100zF0UFh1SrNgMhHhn7qm8bt1ny0Cf5d/QVAozxX1P+GmGw78L2
WgzJRR7AGikWvl5+SisZf608JZ96aK8zPK9Mi9h1AekG8HdDMFW/AU2iHeKRWuKP6cttzkrCNqCn
TsxOibXK8PIWpGO0kfe8nN07Gb9opm0Kii+nOn4YkXefDN0DtmCf+AhBrqZ0EOurFsjnBM2anaY4
l6nMrZZreoJEF1b1N721M5TC7bkJ9En6mZvYswVgBJ63S9Lqu3LQPv2aZo4JATIZQ8pF2ehnxbc0
1iaiuQSTxd7lkYCn6wWHIGfFocWrOGI8ZnOKAI7vTlrU2m8GN1PHU1jcpRb3LliAjqCmon11SX8r
g/GWScOVWy4PRa7f9dJaVZr6MCMaySSyFD1nc9UazjQIV+qInTRe8662+r22xM7TxjmrSYeMcNHZ
XxZvPyGDW9eo2CWSZtrYrXx52CrJuJbpZrBoP8OchXe63iaWRoYFeHTO8VTE9lFK6l1R6w4xqV0A
raVM2x2gpcPAHW7AF9jMVfTxyJ9q02RJtTl+lTHEp8YeADY8pSss5i2Ft6tvbyadS6hZGEe75aU3
SLWTsImRFcg3GQ49Q4Iqmytb32PNXVqObnlXgwoYdwzxoid64RiYKXpFPygRk/DIWROm00bj89DQ
Jzck5kMNAFhNuMspQgKy5RAfcsjacF/Tl4ZffhInXHLorju9vs4Nsab/G8VPouwkjeplq38rKOn8
UFwPB7ri8xpW0XUxlldm4fSFDKrF75563bx1bN9kggoZlJk8H8AycYtAh961iOIW/Ow+7HnGEuJ6
NATQLNJs+wgJvZdfZPtWPiDP1PZ5TWWbrshdVUG3GS4hziwPnWeCCTRBBq+kmU9trO0KC37lw2XH
xVBRQoBePVhh6Wam/Iu0xLWVvBUBX2kXqkDrhjj8Jcn3LI1Mo3BPldw2Tj7rVPLdPA4fXkSgdQgQ
bJGL0Zh6NtSmsK9yXsMAJkw6lECTA+qR7Kz/7rMsuKSUrEpRyfkw0vhA7hFvKSHUoZpoPbC/S7Pa
1PLgZtP4mVqsuWr+CBZSfJ19ohJC9spjEMlbKVGvXQHloB9zPLFMO8Lk3M4l7BhBKZVX8tnQHhC8
aaz0g+Br7GJg6SlSMnwaR8zd1YWEf1PKSSx5EWJLkFGlUmjSm6J7lzyZ1oS7zhp5nwXYCpO4Fx7T
GHytNGTDoQvBzeR47ZKwyjZAn7a2DX+LOnNRY0CV5KLhzgOhEbd/YeXrtDW2CtGGZQWUeshIJCpd
fK547laKxIKoI93sKEkb7riL/6UB3gmvzfx13cfSBp0R156ZvKKue0PqY2aMUaJLIXcUIYUGBu2u
2fgJ2K3J65gY05jmwU7fFrh8nJyQ+cLg2Vqogt01kZcS2biwGDeQ8MuYSqieGAKjcc0wPY8U2NsC
GoDiZsOUK0j0iGKbykeJy2v6aMqjL9aT6RGwZvWYvlNivyi5heQM+H3Lhn2G355GBExmyhlU1GJI
H6O/kjU8iBgPvKNXvapgD8aLoO6rpdeqLkFycWbrVzhgAAUudv0mME1RXudYRLwa5Scm6toPV7V+
C+D9IfgUxtasdwBwuvFJR1lRnKn04g46kvRLvoZ+BQNy0thlHQOdM7CgfPFcyBimP2LVTYJXJx1x
RpTwfOmcsIqTX71Lyfz/NlL/TreYrkBNr3iaCI48AWUlBSOveTDJOyR+wPcSFE4i48SEpVae8xuL
LNwRcoI52pEoTwHpCM7QZ+DH8OSK4BIJBBDUBALtQsFVsxjfxj3plJj3+TvlkNq4TeG0QiXRNxR3
+Mm6ZFNYrTrD5SffbvUcO65bVoc+2ET/+A8bypnG9URm0VgWxTs7/3EOxpOZ3egFDeKrxtxH8s4n
jWtu+kNIssPmLrBM/+B4ghTUuRxJTh04AIEZdDtKUUHU6PnBNLYJsdRoTX8Ju4Yg+5zrBiTiDtGx
r+hFvzNeRrT32f+M6K63WJBPRgPCPTzBW9LYvLN2ojIouWlnQTcFkymGGN1hkmORDa9DpdL9ApgM
9n0bXnwgEdNPTVkhqwh1lWCgUR36jEgR8e2bFfPcAeSuCSdBHa4GnXgxGhlXoNo+j+GPoq1Rs9ts
ITo3SAdKg93SOEbVV/PQbkpwDuQ3etn7Cxur4d1IlnzMOWCqjYRfPuTYOgS4zNgYpe5EyG2A77AC
VZvqHwPlANh1UAuqFNbqE65WEh/K6dhcBGEHuC/lM+ad0f3Gxo2c9LIpSJ2LCr8PWxv+0ntbfqXZ
VTHOsslOO3wNLc654uhFvHodM8TBwvjoZoMzSQh2S310qXlS2B2SlQuv4KmeRn7UXj0URQzUKq6E
ZUkmGgTcyJXwmZHWDuCJL+Mn66YJrOW1l9dy8RofpKk4EtIUxx8LKSLoSFlOc2+elU2VLCTphfav
PRocY/kSp5TOc73Nug3rFFApcufw2wOfS7KcLYLAm7fi0yj/1XBLiVMNTm2StqRAZAVnjHTnBKYR
8yldy+BtyLBWnD4u9/o6W0lYV53hZX/kBCK4PGtHjEFwktFt7X/mmc9I9zt/Dh8CkggetDVmWsVe
tFcPN8sXK6YS3CrhxMbBv0+037bW4gKOGWiN7LGX5te5MqJtSiHt2sCzjSMAcNkt/injrfGbPcl5
Wek5Os0nO+9B3Cn8kfTTUQH/V7+DY9esNTSg7C+gcpmjgObVO78sLFh14xQPLMFtvSMhxhbtRss7
WlZvcjDzOO96HF4PCZvK5CD1R4Hb4MLDbmJitYT4u5Joh/yx8fpgZOEjcibjJQHzx63buxF85p5w
JF68ffBNC4lhgP5yqDpgztbGVXKTUC2e4GZAKdHWXEsOKiZNjqW/Qt1Fe4U+h6cGbWtpsfoHwfYW
eE54qAhsynseeKn+DoMd1+QqgL6/DA4sD3NXw9cPJTvflZRIl1/j29Bt9JC2EHeGuLdL1uEYfnk8
GJVkaRNQTK9hXed6vscVw+ASgalkaoLFg8UC1ta0wAv5ZX/6wWouSAAMElNh7MCEqq9Q77FUjBCv
XLzZM187dTvbSV2euOmu5Xy2ecrQO0nRrBrVIUdvyKsxWBpUHWUkKJ7oI+IpvTc538IOJhjYVv7k
hO8uOkCJBxdySmwE37Vcn+v+oMZv+rguXnBAibTlMJtwLOc7lQ4DAxspbppFcujmv1ktDrSUFrCv
wBwtLJjV8+Mh9XcqStgO8KH398OPRi29t8QRrUfEg/AlLaQDbiVclF3kZK9M3Wtf8MnieJMYK4Wn
J1gSLcfGGP6UkzN98KeD+RsIL4Zu80KvAbZXveNDq/Vtbq0mTPs/VCAmw3KCBLLTy42tnfAboR7w
N8Y8LOM8fDPSIyIejHqjHeA2F4zuz+yDaBWxSHy8GicSR015YNiYIyz1NujOWsPTISiF0dZDR09w
+RNC6DRwzgHVtFzrzbzzQdHFCbQpdfPYrvsvU/qX44lteL1wch8A4aUaIbKZl4zLgJVfpLtIa+al
/WM/BGEdG4mW/PXqViEeX3l/EFXWevsmYaKdx69TwYWtIkdAouyZlhvzk4Iwl8bCdG5yXXSU4clH
Ud4VPsIyd6+LKC7WU2DXZR+nuHLAmYet6y3DXU3HDI9VOlOOkSXXbb/2zlTczRU2+aYBV4Pb28MQ
yaP/JnsbA9phyCXos7Y+R+OQDjsp3ZW6WySHkcuijv2IZ/pbIRlq7vj5RF+syUg2EU0ChUY/NNun
Ek3/n0IihitQSANlvpLogSu0i48XlSe9kK86BXDDNRPbQXGDdpGOO6ScUxhuQrR9oX0rvC717mJE
+zE8SZxczfhTC/rp23tjCeSkuenApUjH9FwRU261z479bi6VuAnxKmG3SEudvQ8p0HShfCA2pg/5
nQnC4OMJYPno/8XEsECmNzsehuIP3EvhH7V/SGIZgiA5/ZlmsJAJEzBtoVK9a/ih/lF5VPYrLdgh
slI6QdZ2XgdxXx/ZjywK5P3Uqa790/6TgKnXZ99emTfvVFOWWxzCZ16vIFvlLGIvtnXyxUJrcZwu
eAgIcDTAWep90ayz8m3aglqPta06nePUEck7yUO5uXawYx6xt60tnsg1NDdREGRdSfuOfioMTKAv
U9f/Qdsat8T+MobY93ZcKQ/F2BtsEaL9fM1SN2H+aGEpgwj5F04gMJYZgYlxRXfMxOOlr8v2GLc7
Ng6WfsyUQ17t609CYRqWMTgF7Bl8+OtL0ACN+sj7L9m6YfAPmt3I0Nt8qR+Tx/EU31R7V+jciPZR
yyN662DJBI+qe9QffC168TKhhsh/6aXT5lc3UDQ23X3l6hzlK8zL8YL0JgosS73p3dePxEIR/BtW
H+o9J1p4xo3KgGR+k3gR36Z3NanIOesU20nPot0B81OrrXqYEidq4F0cQcBK/5KEL/q3Nlc8HjN4
TyIixyTpqzt5OkKiWAj1pM31wdN1gHtePLXwLcUUZIGJ33XxUfCCbfgW0u/cOofWe3Ua4dHwqhFM
WXxtfNUtQRV2kCOgHLoF+x/vt5yMJWZATT9kyb5stoVULZSHNd8q0JcPmfliBcjJQrXkEB0s9WBq
OxKHYZ5jC4fru6u6o8LLgYt+DPCzOrcs67MVijEa/GitMKar7Qr4ccgjY3zm5cdg7AaaRCKXSlSs
imAghHonj5RwGnX4+BTIhetseM+CJXMTfImic2Y/gnq3WNWGDx+AgOnY2LSADIyrACqD9o/kNm0B
LDs5nchIVPGm++7sExMzESk87T1B2wkfIrwZB/9oisvXJhJwNkJCxo6iXXJ9r4K2xCiOVuHXr6JJ
N6G6y7HFj1P3ERDtU6Pt4O/tifgV2nvzkaOMjOcIT1r7zcYZ/bVinbIiYTyz2ZRdpG4wepJlCYV6
UapmUdjL4kFemHkZ3yerELDhX6b5A7C745rV7HS0FbnkPRAf9fkOQgfFLcNVJ/6Z6qkoMP07Cf+Q
UUU9MILXrHPy7zq4aCD86bAwx12CPQUjAYL2w36Y5rLCMppzSG/CGw9WR/IWRg6ni0rzMbN72H01
/g9rTWBHxslmGJzsm6nch+JEGkr/NcE/EIja8rbqJmBw8kH7YzGbcweEGE5oiNU6HyWDu2OTrpNr
Ga3gHZM6YM/LQaOE64xPOLbZ4VZmazBZzGPK7LheDbzLJKRmCYrNH6jWfuJvuNB2a3LIvXLzjTyy
SlKhOSg0UVCrox5GqjjmFM96Kh7EqenzwJDFcKgflZG5TP1mtlXNNdMKDCb/I5P+JnkFq586X/pX
8jvTghqdleikeXwHdK8gIA7nwX8BGqFToFYerX21vYPBsI9lnTu2GdGGe1eJ+3pANr38XQ4eOfNU
nr2bZezWirKsiztzoDD35XiCpR1jYFbGn1kki0J43kC05o5RasNz1Mkru01RcYva0+YgIB94HznR
nNENZUcoqzR0mAuld4q5Fsyus1vA7xnSWNatx88uuvOC0gKgjiOmOJ6SdpF7x9T7om4Vs41tOkl9
6gQoI7ZnHz0nLs8ebCed0QyUSnmUtN34Uiv4YPtY2g3MHPSw+g4ACOvGJWJqTgPnJLYH/aaJZcgP
WP4h1krL8Fi9DfEmJ07kK5BxnCJ1ZODjd4q9rOEpIynLyqFWHUZzP7yiuHT+h6ycqPToxJl2hVrh
mpt9oVMhX4PXwZCPqG+0BHvlZIMPdNGixbr1EwlJrW1CScBnMyduQxCnDOLtWaYEHMM+kmjtFNlz
QNvMK+RUETCYjkzhxyHcaApNNnhKp+avpkww7Y7FjEW8sd7+j6Pz2G3cisLwExFgL1uJFEn1Ytmy
N4Rlj9l759PnUzYBAkwmtkTee85fb2g6jlVzngTPqN6kvKd1iSal0R1H2KS+2qTFZxN5DVMLdbKu
NHSrkVjbl455pFddWIiwqBB1cOgXirGueVVqo14XdbfPaDY02zeNAC6r+ZathfuCVPZ81yL4QD1d
XNTgqwjikyIVXigpdgU+aZLOvtLN+jIn1HfPt1T9NjTTfpHQYiWgOskOeoef/GVXRhJkNhgDf7UA
8/n8GiavercbJeIrpbOKQTLGckpMaUcoH56VBc9/WOBIk96Npv8LCW/L5pMqfdfTkR5ho2MvWHxh
yP2MsceCzrWOZe+FBjZNqnNG2a5E7M6x+CdEC29Z8JPlvUtXu2NRPCdX6bWaT5VC/m5gUPBUIlSU
bGCwla586LV6UvvxbSYuctUmzVPPemjj+YLNlWeeVbvqewS/DQSUWOe/Q1T5aRFlLN/aRxKntJtF
GdsDXb+Srn+JofZOnBPraPo+IaZHcaO6bSX7C7kyg4kcOgo4zYkx6pp9Zr489NE7LCbNTCNG2llW
PxVBPAtlsOmnLt2p/SSulb4EBQFqq6vqR+yXU98TdmOZ9EaNoyJvIO3k9540xizp0PjTUAQZUEQU
JQ+MkJfZbL1XfXDAHImfJV2lSJ8yOdoRQncWxmEjIGbXmpw8kdYd0VSEwPVit+t5irUnmhgaukkY
gKn6GaNDLla8dqmDpanmliRjqs43c0M+8LYgRRaLCCbgrClWE2B7lqde/BKW7/Vuy91FkIgToFqe
xUtk2MEzlMR9/xLpkoUAeQt82vqVSmfiiT4WSQLGJANiWY+UPs3ddzJpzkIeg0yGkd0U3z3MCt5B
7VyIR2G8GcNdFz5H4ZQJbpFSU3OBu6/1U2TussHp0UG9snE8lo2qvC/zuZyvS7KJk8pe2rc28FPk
6BMx5Pk3PVCIlrYyhjGKQMmWK68pe2CpD34pWeTXQ68iYqBeCSJFSM8x61gqbkg7QZT2aIG1Jypd
dzk0q3ZStF2h+rzHPVPx6xdzJ1gmJSZq/zZbt6a/ZsngFeqtAUabXKXe6POuNb/b7mMRHCJnYoEv
d0eYdyw6iSkSy/APMz0DgRf1ALj/xr2GHhwpl/hjofI1fZEsMq7NdiSMbLMMa4t/t5R9QBGrkfh6
TffIBuR12NTfFPjdoDCjFe3NX/Uf0S/X6gEHRHi0fqgrVxhd9YLQEgDGJwfoTz+I2+mkb8erJq7Y
27+SZE0h+wZj9bQt38lezPxuE3/MF+1W+dIeHPFMqJbdfzI38R7rn9T2PIK3coc3wVzXT5SB9kw8
BaWWdrojRvaZHqB3bmT1fNAD74o7QsSd8g9Nkc3MgrTiNL4bylpmAF6jJWr/otaJGO4oYcopUrXL
P7ATcN0F0+IaucQXqZ+0X1rX+CCph5yIgmQ3PHVgv435k3wrB4x969EurrlNh4JjvKZFkgQvnaMc
ejs+V9fsa9yxJ26wDDjJLXhLPWWHWGrbv+N8EU4miOe2PoAF39Xf2lZmvCJciss13fNI2AhubXMF
LLSfD9KeqLw1JUbximp5gGJXpXNq2hXPmACeN/Bl8w0Gh2h5AInwmT8bm1v2JpyN3+ZBF2jni//I
OeZ41NaY730cPzfNA0P6SC7Y4rBQHzubYMFNVW2ZvbDqGR5tYHNw48dkUAq+GXt3OdAGisizeiJG
st1oF8Y/OlQKIv/JqfsJ34wvWNA1xvx7dDPttjjRc7TNfcLg/sK3eN7MD3nTuLxkm/Ig+pVDSnhe
vQFuAtEGp/o87seNuTIZKfSNtR1/pwMYN8mlnAtudyg/Y/TwqAx3Y+TQRlZw0670Tbml5tvmDe3X
1bE+Y7Q46yRn1GuElb6xo85Ec5q9cGMm42st1+laOr6iJX74tLUX/BrczAfX/L47mD/VcSEYihaS
FfV3tnVPjhIMJPjBKoCPcbQDDZMn4QtUQaMpjhaWCyAluMvLc7xvyNh2AJ0J7kB7svBRubghnW6v
2KgzIxvb4tra9PfcW+iBdouP2gZuxDVb7ukv1dkSjvP7wlwNKMoIbrfH+EoHj8Nw+V7/6IAfGxC0
D8obf5ZH6Ynu6ESf+t/83a7rA1QErFe1E96FQ+joX9MJCMaZv2In9qIfMn3dxUZ0tmE0l7a1r++y
Q7mrMQut+EC2ZG1tjWPp5e+Dn9lcvi7DFL/pmrYel3ULaC558o4eKcOxk8uS2Ii1ZS/kit6Hb5LT
oO1cU7PtI0KGXYdd+TfxgTvZb3+lGNORAUjr7+Ux7QnPgrT8Mu0f86S4CD69lwrNWRzrorzLm1cl
DOqhG5p8QI5VzZq6xtao+to18s0LKr/lAfFN3ttDeSi38MhjWl8xxBOnq3gxtZgeaZbKRrGlHe8G
otVtckz9xplWmo1IAPHRpthENxK+PLotnciO/pi44BZh8raCG77lb9k7/6OruDU5mLRNttHOs9t6
tcfbfKgexr7wgTsO3af1y2EOijgbazqvN9UvALzd3Ca/uuVr8y10CNQgRRoBNBvb3fRprf97NRas
Y8dyKFqLV4xuG8AijEIurzCJr8fmVF9jJ7CZFJmykTIihOjt8Wc8W87gGQ6xNL+lh0HqUb3xYIEh
96vpLAHT7TM/PWIT2mhPopJ2wIle4COUQpa9AvnUnd4JX/ys19br1BtfNml/wV7Dcyzh3T5MsiM4
fE4Qocj9HtlXszoXN42CTjt0mTXojQMirM7YX8Z95OmsP7+YUhJKTW2eZ256JlU4oi+DP06cSeSo
xa7yy3rzQq22w0c7HIzhncoxEF7A9uANrCPeTrv4X+niyf4KD7h3CUW+MjybtngClmfV4g9+Zs9u
p/qGsWp2gce3Bax7EC7AwyzO9F+gRIdbWI9e5vGja//kcSPLENsYj1F+XUSWlycGXiN2Jj6PI7TH
kfBMPvTbsom92hWcChiSYX+n+4FP6UXoUijGtUJcS+uRPrRscbK376nscjkYD65TNraJGBD0XpoN
d9ffe140wUEEJauOuhW3eOppxkC2xTFEvR2G4hAM1h922pVnrdiFvoS+a4NuQyQsif0OIOmPj5O0
iTBySGvaFs7wTwAtHrwRmFhaZy6o8UuvZM92bk81YNkqcsjTevKQr7nYVsPTWmcA2d/lm0n683Z6
b8/GllrF2EL6sk6vSutUfsMSjIhonZOFqh90w6HU/IQTHskuR578hmLeIx2aYO/68IIAuT2gh9V1
19qkhEQ8vIC3jnxTKAhZQcBtFg/NcnoHVgYYZVZ2w28ORQDvR3msztOt/dIpv+BbMh2ZPyOsVECd
g+wHewE7EQL2Z/Eh7ZLbCGy8HnkfZF59H0PFJyt2P6wx7Vt//S9LI253Gdi281AnAb/bXAwtbR4u
i2+MpAYLvo92yK0Vz5A2U+JkrvYqSzhyyPHIbJvLcOTKAD/0Zbv7Yl3iTZ1u1dmCt/jWJEiwlcxE
0X+P2Wp2UKFm5/xd3YbhBmVDgkQTk/B79PqfXqmUytUtcaOsr2Brq+JUUntwGO/lGuXcPVBW2rE4
RSf93N7zA5wbtGJ+h+9C/jLVLucpMJ94jvdGZrP3Xbvr5IRrkKvIVV1wm0/kK369RxWME8gVN+h/
NHv28nMByby2fB7xDWnI6Ek3pFUP07pyJzcVbfGj3+GznF9D04pGEyaCe7bt/fJtuLDqvvVch3SO
cvG9S84HN8112VR75RTBG20kjs3FG5kd1ymPxQK5ItMzv6p+rQ8CWYJoOyPLuuRXgygnKtdTu71w
yZPycwIGXHUMHTOt0esYkCVcs/e6YKbLntMZbOiHYW0teMSlBi7UM/dKeaCn+nV1KyANd+YbB1CH
I09weR+2mmv+kN21f5W44NV7m47mL/4zdFszaY174xo9ORw0R6VXaJXuiKW2u122IS4FHQ1T7he5
hRtly/olm8wcJPRBvp8rN7dVpMgeD8JyBxogmYdMQZgzSkbeYp/CJI9dOraxZXIe7yymlXWpOCAC
ORg64SEriyawVb0TXUwFG27CyBXO3R3POzo1BBQYG4gWlGDUV4TUSx/ha+TgKPNxMHsS5caHAN35
KuXko9Itv5O6sxpt/v7eJafmQvj/9/y6OpsTPs4d6UJoIpkxSDRb8RCS0MVntJk8DpCcnphXBS57
A+wqYFTwQ8sNyklJ8tvf+FEsrvok6EfgUFiyZwBk+IrlhA1F+JtfxJm/Fvo93cH/GvTCGg44psHE
Dkbf7KzeiRCgiLAG9jC5k7EHuCakd+BW/cgin1R+WEQIp7hHbGcnHEj3EerEa46gxV3h0iI8PxbS
caHhc3v4k/5K3uc3RIlkp5BEgNGh4uRlIVu/fAF0a1OiFJ0XUG1eDQn26FXY26dr2oiuFPXqD8bO
OtnTnUznRk9/6gX5P9fR8B0wf+NufxCqHFfbCSIej72h3HDpqzSwkvtpmA+x9WME0hH7vJIxWedb
HugGYG0Oym2Pr0iRSF7MuSZlOrrMyW8acCr4K60yVqDnxTWyDmAj5QhWjYUDAoWQIW2S1pS0auFx
LK7B6PKvWfwcih908jPdm8WfFDFNljZWoUo+GCoeuhX/6YwwtlbeyaPEorpPsnPcHtvpGM+XcnmA
7ayzwouFv1RDZOYQ7yoMZCELrllzQcGzIQmHyKk/rBa3OVyERv81JWuaudFgtKW5+lm6/j6QRJC3
twBgWA0RGmTkhEi5m5KyVVPK2Qt/L4VLbc23cNLJKJNWORllAxQiOjXgVPURZbgglrPMTNR6Y8O6
hVenOw4QgpQDuaXYfIqU5a2sdIrw1GQ64BUGEWVE56hZyc8sGttSrL4spf5aFgC7xsrRK6E8zCXK
tDEf7SKx3Spi58ov2BSFTCjTFTCbFLKalJTP4KethaOqHRYNnQQiE0uojkpLiOKcotMUe+VXNMj9
MiZF2BB/eiUyad1OskuOFC9p3AtHmjSVv0zhTydZdSzIHc3r6VcQCUkUYtwEUfAwq/ajEGllFrr7
ENDX2mqYSSO5JOlEIokiH/YJNaIVbUmxgsJV0xr0irH+beRQvqU5uiUKr9WkLoQ+zR0XnYnKQRlz
pye1JYgi41tvYMXEOe1tuswKux70W0CpBlEmA3cC7jGtYyTrcYHMWDLVVnsKY/tCQCVEn1QLxeM5
47PHxE+36bgVReGS6NxSuOO8fsa41SwzipOA69gMku2CznUqTQoqzUuqZs9cBg0JUuVroB9SSLqL
Vs27hagiPQkB/7QAIag+T0glOQNKPG/HLNKrnalHROMNLZ3YMbSVZW1TKtSCxnwmeH0lClQmafin
KuNHKg2kOYuAuYlwI5B/a7UgMzkBMK+4nwmJ0ev9G5Bbh5BPIXqPbKnJbQTHjr5aDcPwQohwJ0r+
pP1VfExt/DeE5MhzoQv9K3ICzF+7lV1GmW7IGdWdIpUbsySEM+PC5aFKYMbSTgN7Oc8a+7surTJZ
8cf4SwnpRqorb7AGkjY/e/rGYu0pUhLTTZY3ThrCVuIZSPyKF5YMuM5QPCvCV25yFXbCViSvJ20t
ZJEBpvcan8BvYgITYImYYTrSFmarfuXIYifT+Cpxws+ySZiWyXtJ9olm8HqULjpsGtpjEg5ZxPrS
wcZIyovO2giX32XXGXoSYSRKfxBgUBxkYBYx2CoaS6NZ7CGhcs8I11nq6eG/KuMITwRO4fqWzhMj
zzGvTW9edqW0kWC/KxElEphB5Sd4MkS44zD4aDhSZFiUBPZEyMGwtG9Cie518Aqgswi4C+o/xUz4
EBa8B3JZu1Xdn4yUFJk6Vso1EuZHnSWwIuaJs+3QTrPXzMJhpJ8e61uyz4X6pOiC3cndLmnbtaRF
N3lCNMplGdJulufRY9bkd1SRSCemj0rqv7APc3QzW2TmR1fj4C7+L5WCbeAOAO6+ZCqFxiMRDMTS
7gosUm0hUkWNf3rapTOJiKYfMJMExA8GvcZQtCuaI2nCavG2kBhuDdlGJf0TNZEe/s7sRMLrlEBz
mkXWt2HW3wYvYG/8hNiENNIfKO07xipJW0w2yBap2zpIAe//kFLQxwAZ1cesPtf8AJl2ayjCRPHP
UkyAraqdcU7lHcIVKO1U+JzwFRGHin3G11O+Q3jpRV3OwytPl4TbheGYhm8gWCyStLisqshYGwI1
0ENNRR6oWMmGnEhebaBI0b1Qx75H8qJWHBr8eOwcRf9OXNymrBRSevyA5SZQfoPc2umIDkT9ILGI
ZNBtS0+18U9W4inmFCjfX2lIDWtbOg3rEP1hOvWcwEznzVFEpBfTqy1JnwlXa9dw9+ZAbdYLtw3v
lfK6Fq/EAgmJYtf5lwI1wCSW34eWtApWXKBBfYBxPYkDWoqaenXm5+FTi7B8d3cR1sCgxroXeWIj
n3YbuESiO08zW0axH9naFKBoXl85ghLNFUplPiXuOQFFsqRsc6irTH9PUiQanC3p+E/WiU/WTi9i
tkJt+qomxy7MrhvWIBMZ4Er3lmIRERhuBaP/kokNFcZ8rUgMEhkZ1PAd062IttlUvknULQaW7CUj
woKSr0WBLsH/vy3Jp2qTbwn0EChMjn5EgnON5DIyMkzagN7+IIBBkbwAFu4rbHVG2ZxaEhinsMAA
RwwkRONUnuchwSv0lBdXQhYnhJ+xQmhhdzQ7civ6AzmtjliTLWY+sim0MSYQl6Hx3s0AVmm9YHum
v0zEFqfWAvEDgKrVizMJBqdraBMdFr82uHEgE/tbnjTncUaHiiGkCqMvU2V8EvQPWe3xrFWIK7T4
kDI/Dr2MFw6/1JFqO04jgdzAl6w/xF+W2t0oQfIXIyk8crgvKxYerMpoc+NkV07mtkrHd0m2PokO
cOPcXFZWjm26zIFUIuRjRfyeqgVpZ9gxie2GlMTk4SVpQPbyox6pb9AMCpEjL6vmPZEcN7WYf/q4
eqqa4ksFZzPZ3CsyHXdGNYj2aHVvjYFzDSubGtYfUdo8x4B1Utbijch8WRJg0rEtLONXiurhlcla
0DBBTwJNDWLROhr9iBXwEbEdiDiaM6EC9NO+WSiDMO1eO5KxqgjENWljpLh7SsKQwLwsQTrhhpJC
tuYPG1CjsNM1MYH0pBVhmj0OS8Hb+9Siv0ZRDwn0boVj3po0XK+MYWTsd9UngbRI02qb4AL2Ynvk
EuHMKniIgoRmAc+gxSgzfxYiqUTlbcoQi3acVmwcNboPvI/dVeUDDDdzt0WugbuDWmCaLrp+U5mX
pb/pyjUO/kXUcHGhEZ4J2aphzvfBa4n7nUKM/giziASUYHSg+7Yq7+WrX5uAtW1quTTLB8iPgL2S
U40bWHuIFtojl4C+VcsENzHSohZdTmRw8JkSoxUMBVMXpEHytpjHRD2FIM5MTPJEbvRphkdarA8y
iQKFWCLKkV998+P0VoYEE+QW88e6n4n+PNOyxpRiDxWy5G0b7AvLpWkBD0UJ14jWdnorOHQL6Eh1
mz/0fEvM/VjtU4sc2nXE9b88G/13qbYFQaxs9Zsa+BCFhAx4/I22oIu2bCyG/D6RMaithXqjaqcU
TgA+QXdVwmRM4qx4s3TdFfg9w9A2ld+YdH00ppILaaj29B6kTtrvA2VP0bdjyDutvFNFsOpKigWs
nSp8NOo1nTH5e1JHedGOINmx/ZMBcYucUkeUL5GO8pXcpILHB8KFLCqL27hbyE5LX4G01mtaDfhu
tLU07QbhC9PlK3t53ox8iByYM1pcbfQQHy3MlTVDDxRdBHXAIV791Ag12SgXtoTSY5FpyVTLgtwu
ypMEdZDu48iTWZ5y+k0pX8TbjbHmuyW4sAF3tXoMt6pNcbGNYWw1Nsc2U9esTHDKwvRvjBj9g2Mc
4kl+TSSIb6i21XkWyOWYNuHi5PJbThrrruXHYFBntyMOZYU+T/FRGvJM9zNvHpBf6wjTcdR2xrgT
tVc8KZHITDX5u+KLf8kX0SbBBRWwGqG5ISfMV7fRYXnEqIOO2HmsFPfUEU/HfCS3RwahRlWBDLL2
0sUjcEf3cFHV7NBA8Dn5SmC/fDz82Kq7nJEapy4ix36LGJvR0rDNv3xbfGDqoFoUFR8JAIkzVNfx
qdmpjkTOMVqvk975edAAITbldJCZIr7wTpuxS7UVFgYzxJqwan8LRC82m6zu8kcA0kw+RpBX4jMX
vyW9DN80HiFan1aN5QbVOhcc3AxU1h0ymgPwiLfr+TM890fppzmZv8SyQyTf4wPfjnApERsWJ8rb
Lvpf1ZM0Df4b/UPARNHUHk0m4ojlRKxH5+cXhWvWxXZkOZI7Pci/1WzpLJFZCUaxR/INJDwvSOa/
4LyXxh+YdorsSxBOuWmruVP1jqa5lKUuiPjppP8bKSEQP4t0K8v7rGQMXBni9pVaxbi8mg4yPra1
BV9DLXBO1pwLdR7aCxIC8BRA4y9atatPRIOd4NCmjELIWr3kA5NNILokfOeUExIvXq+oegqJi9xw
yIa5R40geeNbTtNXAOn25Ww/NuQ6oi51ykckOHG6L8JDp22adJsUriCcG/FEvTlgRMrJFLhItUj9
6uB+Sc94nz5fEwqUXeYT0Sezk4gMjhRdHzFXo+0saTgwXfNL0a4Kh+JRnFGnUIBKpKBjeTROM1Am
lEq4+l8UurwnECgk2EJGRGftRkVyuKbwwZUeL+H3D/yP+W94SnvBr2wwpAynNSA6gFL4SE/xX3Bh
52r/mPZNtPgqvRVrWjBLF8CbZA6+6jFZtf8QbrKpUe+HUVD3lW33VCjTJsUv2QTSOlcQ6HKMoC8R
iOD66d85MdOtBsXwrBlf6Fi/LszQqU3Qkd981v+4HTXg+2f0TZWmi6jqEt1zEvr/Ii+61Jv2txdX
SHrJUj+L1+BEEC2JuEfUE4B09efsKb6JfM+hvlG8JF5B8e6an8Zwcj9mLMYuFjqsRtpl9Iv78G3u
6BoDEbdQeqwQAnKuUDpDc/X01E+tHx5wGDC6mrTh8dcfJT63A0SddVXO5j16pRbCB0iXFEPpOvQU
j/8ABUz9Ak3pYKQqlGGWRcyVT8qDhLd3kBX+78te8pYrAjvzo3xrDvm/kavL1TBCgN6TLfpDNt+9
2HUOK56Hw5j64GcI4VaQxD6uOoeP4mu6h65wkA7jU7fs5ItvVLpZb+R566VPLsCeVzU4txvminhH
Pd+FKST67q7sU5a+7j8m8FeOhOWewXrOmHsc1QsQkiq79G5wt7K48wDwLKoHdTuxqmGiwLnsMHJn
HKA27+jwgxINnIE+DfIHA8hNT6XRYGuex3ivLWtqEDfZ1jgHXg99VW+bt+qUH/jddzAGLQcHOtcT
T2dCcka5woTDKYoeFVX3idpzP35G75hgX9LT4BMyR0b5vZ338QkKQVhHu3ax2x+ixEjuP3Tf+lNA
CMp18Umj0+JVTyBlZFxKs5Hc4nt84C6OkBjXTnlpfl8hzVsLtxm2k/P0MgWuEGDHh4yOM1Kyg0P0
W22MY3cyz0JK4NUaNqydNzSy8siDmxMMuBi2EL8pTGlgVb/jM+Xg4qgFb6e64h6h1V/1dNtSiR2g
ZHOx00hk36xigmnNLdgpaKsOzFi5DKrKbIflFT1WVbzlrwcHiGNVzdcuZU30SKiwacClQame96TS
xKO5UkD9iSfDgt9Ll2xYN3hrIqqwBgVZtWtZHgLf1Lrqg1s1P2O8gaEI642IAuFO7fUqUjmKt6l5
z6t/JNcF1YRvglCtDYqdxXQJjLGH+Ie02qTeaCNfd2ZTf/5yr4HEQOSmtoY7qT/q0b/hpVYhufQr
XHw1Or0SgQcBMd1LN+3q7UGj4LtAUcpoBXxuvYnDTZHuJLCr+SHI3D57SAVnBIdhdGjJ2SZBbvBz
/RTjEui5NafmWvcJ44gtAVqDkK3UXnOmXgRqwq0GFwR/M6tIi/9I73WNurZxY08lLNTA6AiUW6Vn
3LIhxJ4sUVXUY6RDIQINmF0DoWIaOqjGB+kPSDgPgnVt+uTYU+kndXdJeSNyLgUbLQrgD7CJDleH
wlYmBBE6DWcIfwhmKaadIbZ2rox2SVvF2KAuntmylRo/glSt+3+sZUbmzmxzjavVWLn9uHOpH5o+
qBTgzg2Z1lBzY8xxQLXjp1kiBnuYkie0ZKA78uw0AJmvHgPeAf1b1N4KjMyB2zOJt2c18ZBMZSI3
en7rL8Mz1T0G8Ul0YigsWLduIoWPdiOIiPAQ1DuLy9hs9qV0kRakphB+r8A1PHi6wulZEsaOXDuG
8iKSnJ7WaOboK4LfheaHSM3tkV8UuzhnJcQULeDUPG/z9lMhKV3L7CpeHKLh3c5kDzcKT7Toc6KL
M0O/0FXPsNlW4Lb9UVDPCokQyHybwg5+Xr6LnznfgO394EclzJzbWvPZCgPJbb+mPX4gEr8xyiHN
KHM0JW53sd4Q2AdgZy/ExFUQVce24DcbkUaWd6hrXrj6T3hQr1BcCrxZJBiYN6bU7MvSbV76GbKK
hfGM6BGzDT944kc8dqC5/3jFYXNuE52jd3YVglTAJrEt0QvzMmqtwkO7zy79NrmHOPIY43bMUsjA
ar9zew+IMVYo1CZm3G9nXMAkOqCoMN6nD+wnuS9cFQBxvD73ULatrxBL4uXFl3uVyxQ+HUVPs9UL
3sNBWHGlEWOBr9LVt+VO3UK0YFtwes0VKbY59pvgMbjoNCfCpm7hDqoLkWLBBImz4aXzhTdYGASK
HRQUUZDb8L38QK+UPivcPnq4mv6hIsDoL9kE9LBlBCsAozRei5d8j8is/YG3yz9VmJFz9z642eHV
W4ZkDYjGXNGWFjioxBDo9rAJO/PY/Qzkex5NR3Vl0UPV3eL6XSV3yi+4Nqh7arn2v2sXoz0GoRNY
M3Rpgxt9XldndDV+xeXyzhm38KxfaNQkxilBh+7qDimgCLy4kratV+zJSWifPA+Gq970n/zwMkiS
BNcj3JCfrH+JurEOReGMD6CAbqVflE/aGa489xtO9HjAdIXn4UXnoN/bluAqjnwY3BjF3SpEd0t+
uj0+yLlHEuwGO7O0s72wT97mQ9jbPFml003r4M7If6mIrjh1x2ATnsmKZJH026NJ5sa6vqmHlPv/
WR1jNM/r+AI9mO61LR1yGCzxLZ4GQhw+afsghWgDVSV4Ncz8Sv6DDad70A9sxDeX5Cx1u+EmUmC/
7veYEYV7evj/Q/iU2awZPZaPyY9OPR5Dp9tGP0BR0OfqJfNmIPB1u11GAk/XLdYNoJL0zPTZ3TXq
hYiTZuS5J8qOyA4Sr5UKk4Lbm1DLm+iOjzP5N1yyY+ahzwUmIFms5jUc5otSaudOpfgPqCdiNNRI
BSxr82gui5tiDk/wMsThp06ezVirexFFQmBKrpJO91o9xMGlrYRN/PrDNWyjxn4YBxuZncMo071A
XpUZIiRXiCxEuWf27zKBkHPpy1i5B9I4OkbHaYBAHUIGfVJxR6U5mrLxbobZJqiQUqSss6SjlZss
4mJdNeeaFYqwrBf5qZtOBfSIjiPajvgpSdvFU2hIGYzAp55Q5MFDl2waEbHtPubBGJ2RZDo0Rfkj
Kr1QO/aZgSeBA5K1qqV0xO6vhunK6iVBnBXlm4HVb8EHYJ1YItPcidmONK43ey7CTVq9lw3Qb7Vt
2q0osBztSINSWj/qHbG9Y7+v5LUGPkcuisDjVNlmLeCPJ4DZS+MtloFRA8m+iipxDXRSnIbsZFZU
lgzHqN5OIkDFdtYx6RGBvZbvCKyZul/SVWlNYEdDYD27o7rLJ798haddYnRdiBgJMw8m1iXDFwyX
OEanCrav4pc2RFHsIq0mcIBK1xkKgF0XjLYt4AoQ5+KiXhNZkQVusWww1G8oGCW18xHMwJgbhkgW
KYx8AA8yA5JFeeYeibOavlwty6sHGzbetI7tQqrySgu/Q+mCqaeGbM1zSjN2KgO85U4gDghtQEnG
5pkle0HBE4i9SqkvmPYr4hzG8Z6ioKOMItU3sehZ1LuaCV0HnkEE7qa3gIMkBXWpksq/vTXTFNHZ
sUnQbxGpbvrqOIBNIAldQByTM7uX9YH+jHWPxDqwoHWmXIFfiSlwfVG+avTTSLpmB5IMPUO+bUyc
gVTr/KJq/R1nnUyvadv99ONSPRuBKP1QCK3fjNqBpxWUjT+OvBXJaKXnUm4py0jVe9jMsT/01FIb
Rkh8gd4GqGUhe+ek+pfMs4qpfdAIg1JDIqdnJnNDC2kBq1UNo1eVlw8qcgJXnGgAa8q5xtZERuir
ItzaRFQx3NoJAjKuGul3yvuGPt+e4jqJAbEX1WEjhzUSmBgLV5aKVMwZvfnWdTOG+5IoEamOu/OU
l5x3udCH4JkdlRCSLKt7Ix/DcRUbqKuJFbf8oS4JwV/KiIR5C6GNYrB+BRPPgtYp9NTG4rzAxnP8
9/IivOe59EK3SpLcAAENrNdZHz3SZMjpVxzb9y5pRHbG2TA3CgVtjjFm5imptZzkpMzANq4SEd8a
5lfcZtwyhlqJfpzTZBjpMUBeVUhUwZpayyyaFWli7rq+BCPTSvnU6B2CJQKOgWlBq7hHTUAmeYov
SWBl50yhJESXFKFch+TdwXq1qkdVOQxAH2JpnmjyGWPy6KdEKm5iPoAcjAByYY+HtntFR8ppN/uV
FZHipM13gpKnmEttIKAiz8u3fooNFjKJXWpOgTaoO6h3UaeI/FB9UT7kLCX+VktbfPKKOqAWLOZr
KVUo/EUigwGqi+JHCHkkERdMEX+B+EpdmjShrd1StYxnPM3ZORw7XDdzRRK0nKTMJJVoMV3PRnLr
9Iw1q1Ko9yDEQ6y/Gk14mSJVw2tJlbdKkSlBqiyGhkxhP+EfOE/SLufcresRh2PQ+0ShmDjVoaHe
27AWAB4zwvJks8fsu+BzzDNdP8xFG9+XkPrHbEp/A3H8mWvI01DtlBttUKDzTZnYStlflWiQd0tg
9gJ+yqrObVpyRrTlCadFkf7H0ZlsN6pkUfSLWIsmgIip1UuWbLm3Jyzb6UcPQdDz9bVVk5o8Z1Za
gojbnLNPcKP4kYr6WQnWa4tDWq/JOsAMk8XvSnmY1fZ+dp2mPaYEEtxDluS0yjKwqbQ/+cwAwa2L
jZSSq1R4DP+Slj0VXEP30fJ1dK1qzbyvWZr5KeFJ3rR2R0pohxM5WgAjsa8FODiyWgRF/c53x0bG
Bml9KCwgJ0yPvS2ZpdG6lVX2mGgVkQhagH+q5ph4veGnEWxU4Aeydq1Vt9X5guoLlM1E5NmLnUKP
zSMI8Tz+BsjKLanQb+3LMLfpg4mBOYT1qJi450R6uEFFOvTM1CFuveXc1HNxi9EmNodEx3sLLjKm
MHXzoI9Tfhpsvnk1B97P2DrVjxPF5MU7AVM3DCkk8zb6pqdWRbEnbIjrMRiQLfcWwXA2B8Ujgezx
JbSL8TxmoXMsYeBjLsWEJ9J23FlR06LH5HXzfDkedUAuXBvI4eQZq78Qsde9yNar0a2kbnhSauzR
3c94CuFgoXyhVo1cQtaY3PmAakBIkfwGtM6LtMswUEQfswM0yZ4cBhAhPbUT5pLEseD2M2Qk/aBS
gKfAi311yPhbuSM4CDKSGKmNimTFdPaQURLEYQ4ta3kAulnxpLp0eoYe1youx54HyCAg0XVNwdBn
N6uOTtzDQG44qj2yq0O3rZ86XccXe0E7E7EZXk9s0J64AZzd0IN9h91Lukg/OIfBTdFdgaMVxyJI
x22cD+Jc6Ul8T8JFvqlCfNXjEm+qch5/MjPzVNdJFDK3NgMyPE9Sd9bh8jR4izkH/QxRdq7QSOV+
TlvVO3vZtVIi00AH4jdteWmKGnD5HMNv0MXNaDaWWFYdyxTncpyYMOGmBCcDNDLblw1SvWWE75gK
QWSCtqGHpSL+LOuZMerkfiRTEW1ygrw2sz2jYokG7LtFkjaYhBHOD56AlDHAi+hMC4cvduMjRyeD
xGqGtnTXdHGOK3rJ4EBZA0WiAmIRubcowVx7aAwT9VgnlqZtScvxqfFjlGuj4OTsCqIex5wYMy4J
CkHDyHaYI4nELqlTWN8kNoBa1IzrmsJ68PQQsLMnB93LO2QIKEjmKS7+TJfW+RbI1rhPghLmR02O
m6/r5GrZAZregOS4UEQTrU4H+4UrJAZ9NdXiHabRDUsTSKZBXaanjTsk+XkKEoWqpmDVOykdnKhy
NWbnunighmF72ZImPLg++5Agh4UWDz6LyHx0WehQL/WPs2MXIQT5tt2ppO22bWHjGiwhA5QDMY8r
2O4QB8KZXeUdACe6PCsHezMkGa0y1F/U0bmFtCY1ARLByG12o4f1tjeAvpA21IAJmMZk6KzuIxMj
XRvjeDfmg941BjIvIQIWp9SM3M+dWKGqnLcyLrAYjXrBe46EJWXUVsrkLCE6b8rRwxowxO19NfRY
xutW30PA5tVcSOMl13y0v4s6eoK/lb96USh+CW/vPoC+JwfbgtOf+NTfMSXBLnLQHjV2z5/1JEtD
5Sc4+AsCEfDwwZe+c1qAcHc5aVXJnandBmJrn7yarPIxviRjc3KMSt7cKP5vRAd1K83wJxYFP90o
1mdxOn52wp+tXeiNdOoBC5SZVJ8Cx37AmCyOf7I+rbZxlqU7h7SZbRZKJsSZgczl2oN6JZpJHY1n
vqTfqXvSReO9GJLhXgQpPqxesSxhIhLE0WvaLJKxi1QkkHaexMw2lWgLhtFx185kbkpHpfik624e
7j2dDf/clnd11TgFMTYTepA/RFbZRunwK0v8Zt2PI+g0e/DppjleLl66qHofwULCCZiTR9kNbH1s
cElZgqOro8EQa9ReXHTUHiwIXTyKfa/L+2jx2q3Qtf1Y17DnWO6lxc5VxFAuMQTeQhYsPMuJ5IlV
ZBx3lyUsPd02kQdGbKEg5M1BvBn7xXBoJx8TjUZSXmdl/zChQboLNEmRPN7jFdiwe23crt+FcZUd
w2FklJGNtCImWV611iUvRpmNmLfGGVk4ws6+7siBVXlKPkYWbWzhq00AbRzon2vdRwoYSZVFyb71
Q/mYVSzEoF/V2wmo9Jbv/rZByLsvJ5h64Bixv19SBiWu9Ee2OJV1WgTMimCu+eDnIPgljKp+E0UN
H6uaxH8ia7wLEV3lDtVO8dVOTIQKEQ9nLmh357QArWSRD2s9mvKoxrbYLe3YvQTFjOg4mbqVDwYV
ndOkznbo5MdStPnJ0SxVw35kbEMqeUvxPS3bJHahFGPPfA9GfHoR8XQrHo/heXHG78YfMTnZvfMD
szU7Bp7vHH1za3MEvxeYuPDH8pkHNq5EKroEbkyktmo3sSFxqXEBzRgLPIaXi2Y9+m5A9kxzawVc
4qfRNa6y2nLAiI3RA8cHIpQMjTJ2V9QQGSmMU5Zbr/bkKbRrbfE+5MQM5o60TpObV9cFIuCKFIvn
GFHMqbOTZON5ebzP59A62US4btvZpaVuikC89ypJPoh2nV4KRGo7S8rwJ0lncsJjFe15JeHSepqv
aphQ4XZTOe+VnqM/mI7OQ2BuS25V9YCEmvwokcVu53AImbBrun3GAi+V8ckOdL2RlYPbC57kZpq4
Vtjkz1XGhZ7oQfyoOAseqsXnNU/YjZPnSeeLpdF6ULVpiW0qYQAupUSyihrMthaaxwDaKziUlj2P
HScFi0ZjrKfKB8yPFCMPN61iEoiOZjxNvTuDvvVv6ElvQkuBX1n5TXdKGnSpmZ9Gx8Bq3+Zk1ucx
Tifa/nAJYW0nw6EqQKglCfhK2xHjFpa7S4plQRk1j9UvRdsRbSURd9XexP0jCWLjbjApqPS+meSV
RLMZDkX1b6iMtRnDRf7LqyLe2aBFTyYZnSMzk+cgsoonq/en/VDUtMEON/o17VT5M2Z5x6RUoanS
NKwNU9zuzyRdgmA3lEzi2zr9MGEGe4FG+JuzBfiIHVWXiC7snUdnWYd8pZgcxIiyTNxsM6IcjoRQ
6vuMxIB1R5Py4RV1eJrqlFU+hf2MqFeDMVIzPlU93NYi0rmN9nqqJ/YeQfDY+E32ktBy9TyLW79L
E5zPTvQSZfgiLBEJsndd/bA4lnuY+jK+CK1YV2W2AWJkQ/SY4uUULQ7zLEI7wXRk5bsU9uKz/7Sn
p6Srp49A0qYE3lLvxgbnWy9uQJXZc5izifh9CQIScAai1kFhs4rTFuux1EEGGblM2ppWbAGvYUyS
gbM3oiY0zLGTvzhKSQpLWzBAnun+42v3aLagVjXGY/0X9gWzlybH8a4YQjfEWawS6ZOeGogYIVrV
fIjWyveZvQhCuGOuS+0vv5ZTzS9tw4q08jQQc79erlUAtx+fdTf4CFRtQDLTMrAODWqgXU7Uzs9F
6YZH3Sv3kYvz4mp/+k/mZXSWMHOZjc82Gl7KFm/uWf1POcLwLbVBsWW4RaRo6mCURztePPGMtQjk
l7+pQOwFyBej6kIWiLskmCSQz97XqZqfAlmygrSrhNQbYB1DH4XnaEjFRzmN1SkbneQc2oOzz2qN
TDMrb+EEVAb+Ws4kt45k1G/CPjQn2+s5BDpUn17Nb2j82XzKqcmAtd4kxH4U4VD2APlyIjM2mGGA
MPG3ZOj+DmMfv3BiBu+q89VD38VAfG6S7aodmjeKLH/XNgMOPhX6ihAiUb96UqQX20Ok1ScxpNIq
MdvR9Mm2ye1lrzwfMw1sXl2vrUGDYJJZUX/IsdXIjyrvm/OcgUuj3UOT4w1pCswVwCUYK3cOFy76
X8zfAs9usoh/FY3gai5ICsymMTiYOcKlV5nfPK7lup8acIRxN/5YgnDSPKPG5/iFltYCEIq05KlW
C5vPAHFS27F4dvVMfR0WJ3DV6i+wE//VUm5/iqQxGFygYpD3Rcol3zIsnIDJmu1Y3n2h4hLDazFB
6LhRQoF6dyy9PCLYdKd+s9z3TowgwgO5DhhbpSI5o30YVPJc+sOfl5p/9uLwaJDTpk0+QtNDN7PU
qEIVS9Mgj3dlZ6/qsN9OhvsxLIiSBHN9Zw8xnjFvS6W+KmBeTV7+Xi4hC3ubtDgolISpIvHgbNpK
e3kh7YFCwkz3gZlB5Oj+Wln9d61QutTBNoxxFi6Jd62LHurcSG1BGdVshjEjAGts803AksZhriba
6BIQKd/m+YtPKMDK69ANzVX00KXVb+QiauVB7P3l2SXsJnA4zCwJkcY+FrCK+QqneyuZ70ErQKkT
e8LFNhEGDt8g+PQtKkF5kAFp6xleTNfdOmFzwLfwEsXpoVMMx7Tz3gf4Thd1sC4TUsXYgoDhtcgo
HeIeEEu4cpdazjlfeq6e8X4IkXq2rBzmgnj2HLnU7Hc0Qay4EoiI0fAY6fKpKbEszqzeWLEJlsma
d9TrvWvXiX1lNyerwC0YGkbrCrInsolwxyuNZQjkCTlDl2DiePcS92Tr5TUXPprCbBUF/g/qxB1N
zUot3XN9a9EkW6sQO0kyb3tEvwIDGxObLXOE/jtM5AoW8IHRFxXsTRcSjQ8drgGv6B7KpD/SBD47
nvkL/PgxR1hgF1jIp+LJXeIYd2mEPVRgxVVfY9LiLsjwGHVAUR37Ybkt0NSfl9zQeM2hLwawRo9Z
5+3IasSzzHh164KsipN+Z6Fi0vCLkfW6zL4HGKTeEByDiUQk8Uo+T2I/gpFssWxYQXe2UeSpYDmE
HjtNsjqGF8YVMDUEb4BaT2gmlg/Hf2/tn6AiigiJ4hFKjVXed3ID6QJm5r4nfX1Y9gF9xRBuMI+w
5CL7EruIw6ShnP4m88/AVAuvRfUKMNJSJ0lwA8HGSQxtVMgvg5pIoGPqGu8zYVlsVwoSynJXdEAj
CdS082WnyJEt7a9UEpb56WZMoIPrUkIWW9v2vos35BfdBcU3BTQqsQftvLisBzIm0MUGS5VrP9UE
eVC7kn6nf2uwpulvo7+DhQtiesg0BguL11Y7iDbgA//kLpurQbM1zvaLXX66kEUp4je9iZB9i12G
7C7G28vYm5qEULaVPzIZUCyspvI/K+02bErtGJ4l6nHGNEfl9/dOhESQtXH9mZCansIsY6s6PtWA
Uah+nHcO+ruUcF49aYpn1gCA6iafbKHmx3XGs8EzP8WoCkcGkUu4C1B1M/DKXKRm483R1vT7tKQG
vm040LiK+JJMYN9+gH/vsOGsHRCMQ4Qq43afFTcq9bdEtxFZrKSFeMiS33DEW4TyQT7c0Ba3KIBu
vHHjYeFTbcXVt7e4xwoMSMz2VtbRzi1zb2f3DRtwtaUk4VWO95xKJQcRA8zWVH9LIy5zCu4HP9E5
5uv0g/6QQh4O5PidwlqIMncdWSw3kdmFfcp6NSVWlHc4jLAckOWVMMTIuYYYV9M+91xzEYg4QbqD
ihgbIJDBFDvNuHhc/1iq6hC640VRwo+Lty5tFOBhT41fzh8edqxJSibV7plYw8/Fcc8qlSdl44ht
l+HQq3HbJQwNZv60G3+VyuHfkPufdMaPyw3xx02KQIlpd49gf0WB7m2kDsQpJhsebpJ8I+Md3Zrf
gdyhfMYMLj6TFjRRXggakoWD0mks7KBsNMDELhqzZREtJ3KLb7Niuu1kFXU4ZWUF1joNzm4ouSoD
90U4N3VoMCCo4n4cfC+8s+bIIDTzT0HXsrz2zWUsiBGMB3k3DNRcpSj3nQzZMjcGMSVhBrfoIY69
CYhaWoAAkc0CvTf4nu1sL2lYKg8DdOJfrSne6XlkC8XcKJ28m1fotcFKKEeO1yT0GcwmCmYn3VM0
yOQQVw2E9O4a1TDfTPcxjKBwp3x+q0Lv7OnuGJEqSPMJf9+Lupbbw99wMv3WTvagYvnYzclTr9rT
4BM0xUxk3wIKTjt2cLbnPbqZdchUvklo1qkY9r7VXJg13HshkqqUpGbSN8O6QdqpMWDqKP6JYKqO
kH5sL/ssRPkSD95bRrDG3VR1u8DWe6/DrhRN+0Ck96S2rZmtrQOSR2xRfY6UFzyn9aMAUjhjONA5
fqKgKvakGh/CAdAtddRqRLHZhMM69+bzMKAuxyDU8exwnygEp7kECcilpIZo63HvFmw8s5uaxQ3R
JJFHydiE/OTiZYpxN9f6OSEbkRogOLAD2EseqztrWH7kUvNpeS+1y1w8IvTbjr2KSazPDDFauxMZ
KbS9vNFeqf+h1UFg7cVbdi9bkjRfll4facyvi5YQ+BAlC0baAa7MDJRw4PrPkx3c5z7OEIfISK0u
JBDvvCE7DBkULFPftz5CAp3syhKgHBUG/dUhKKtDmxOxU8GbaZdbwu+NGNBGLLrMa6IYx86oaZqF
4bF2v4Y0PFP5bRmcfTOTXhWe+0sFtQ/a+TUq4r1SrDiZAG3aovjxOL58r1mryDmaBF1CxCKmBd9O
XV8D2PXMDbjbd39S5c8+GL4pspF9L1ft8oOSa54oTZLW681IrNMxF6A3FVNEbjX94Eo0ogmjFVnV
v+lMNqA1mGcHDRuNULIeZu9G5az3fZF8WD5Ol8xWR9dH5Ed490RE1l0rKbULe0NFuKFWOVnWeChi
EoMrnpScnDc6/m/XIkCJnLsDMYLUPA5p7XlzJTyHgshGLwBDm7XawQnjn2LEWIUPjbusrNd1XP4r
suVCh/pahv2TbiP81xaUshEnRJiid04YUBSaRDRC4/ZJ7tzp9lHNGF7jEXaQJ64LBb32a2gNHGSe
++E7839LVT0WOQpfUjH2dVZNYCfNjzvctkqzdyRB9yhb8+pnkThrA/lDsP1bJT4TEdMzRI2jRO9G
ThI+kHmT23xHHsMkjH0MEto+o480J1dN5y4V69pDVhLO7r6ZU6oSKf9I8CoIveLwZ0GGtANHRpuS
5GecB7+zh824+Jc8yehs2Z9Pt9bXtz+VghOlYhjMqc/1Fro3Db8XwnasT05YsP/T43UqGZjbqXXs
mxq9hwPUKEZYKqFqtxl7X4NpIBPQ7aPS2qmFA7mp3Y0L/YeconPKgILTp42f6GWcn3HpuTJbft0q
Z5Eawk2BZ5TH6cDkSz8UQ/CShfYOSypLh2H8ZsL3MDkKj1hsJWtaH+7uVHerys7esfWunBRyFfHn
c6w2fqh/Al6/IHa3ZLB+ZEi7hD0+Sbw/q8Sbiq1mBAT2dOzOgcJ/n2GY9jv+tixk8IJJgx295FVd
ppO0kY+K5vZ1zv55tG7W5hHrVgLKYcymd5PZ1roM0sepAFSVJ2faj19Rph+OmPPVUKMHbqj0c0Eg
Df9l8LLf0q3+m1qjGAEPv51sHz0fHwKhcHxeQpLxoClob3Bud3wYIgJcZ1zg5FGCXUJFS3EN82Ax
z0wOznM7WndlyAjohgCt5hF3zLJcfc9G6N999zro9sy0HP7A8FAUaD7y2WO7Pu+jEdCaYNIVxegT
dX+ZJm5x4aSfFbRFy0KzIZozD+xDnDtvdd5AznatixMvDp3OciZnsfqxOsRqJDYc2Betwbdta2SZ
xkgEJ8FyGlxMma2vFgB4wy6f7GPnOicHS6INKJim+8WzgFZFHOGuQQ+e1nLAAVz+lFb8wweGGhUl
p1HLvWUV+wgfaRvgmKSUmf18Z1sx2mYz/zGR2nj+shWpdLilb6PYKWPaYwlsQiK/UvoeGywvxRL8
I6X0oa3FYUjAPwUJlVAR3szcM46BWgJNoHcGKwKIJE96d21NrBeNk31rh5bYcmz5oBZGE+xDcRvk
39GgAbm14pn49FMIn25lqHDyadyFxB4wQ4atOt+w5W775ofIOhcxvFZEzJj2xvdvfLwYHkYGxqmr
MMDvPshwu6T2cOatD9exRI2WtckmMzg0DIRVkIqFM6YbP0Bw3C6tOdVVexBsC5s+AoCTW6fSBZvp
q/KviIJHi+ntrhPRZ4a4h2Tnx2jpXq3bUVTP3TsZyAeJiIMn7oEFA0eBSt8wbALrsFV6JVLiF2Mb
vCVs7e2AOL7syBrNYYqQl1gvROqU6jol6hiZ8UN01Y+5edk7etdKtyeW/48LRFXobdO9XXjHlFLV
12y7XY31x75EefHDNubUdsx3DHMLuINJCtqvjcw6RcCc1/g3zfzAYXbz4TuQjEVxjTnA7wIMZ04c
39vqZiVsEPlo99Uo+awmEswICnBR5i0dokptaawNHaLSeq/a7mQa+z0b/d+iTQ9WBDNyzt6LEuKP
tDigS/fXxjalsVl20r9YJKuyEt5343iMimkf9sEXzvGNqa0vHbT1Q9CFOQqdLv5oHTDNDjTXuyy8
rZRhTU3EXOT9puwceIpEa2YuamroHipgpN5UYsv0CX1j1+NixMqWDOonGMw/S4mZCDz+7UEDkJ2W
lDUVsjhIAWJl+R6wR8bvvURDLBexadllh0XzopX/SukDRaYb6fPNBA+oQFNHUsGdRz6hUNVJlv2J
bZFzlxBXCiHgqTbBRQbLQ2EQL45l/FuiKjSTDSEODCeuK01ZgPSBtgdHEBvXk8I065Txq4860JY4
DjP3Qwpq+CK5mWocJlcKffbI/CvzrXWTEUtEnkAaeGySzFPWw7cn0q/sOMEzLJL4k53vGHdmkcVo
XuXK68meMfJS++U3cUlftRPuGDX+ijEE2Si/qsy5zEu/WShiUo0eSyYX6QMuNfrqWc2rF7/l0gVi
im1JOj9pD9l95nbr6+eOPLjQnkOitqa93XZHW40njY6vBlgYEV1tCe9Ql801KG6+MeyYAtv1MjFF
GJqn1JqvCoGPIc4ANcmGBJZVBlpmRpc0qHbt0ssZHpzES7e0pTumbbyoycW19WdX+PdEj+4WPJux
FoTLWSfTzu+MVz/CCadYTk9LI4gawyJebEzOXi0wrBTQZ9LwYhOKGBFN09L569islglLotVcMzN5
iEStQ27y7zmNfluPFXCagpwI1F3Wd28L2OyyqvfDQBHsDLTElcYY1Iwny3PO9H04QgZ1xcE8rkZM
uaXRrHt9QVig/Zzf8i/q+L6f3HMx2keRosm14ZIl8WGkSmet8RIN+MsrhCGrFAPD0LaPDmdG6Sav
M86nyaYsUbdNe2BzXgZYT2wnJA7E4MJxAAG1NxOdZpt1YE20QSHE78fTPTlzsyW4Od0pWPpVkcO4
xujj6fwtY4Zj+1SEEw8KMiN8jmNBpGkXJnwMWfLEWiY7FJ3X7rxOnm0fBlYTFM1Hxr/ewwY1klR2
CnoofrONoUIv8WHJ+GcmDWp7H1OMHjiR8qkSKLpp/JXj/3FDpMdCgO2vUlLeve7Qa0TBhHMWDCms
22duPdPvkSwR28OxC8WdcfX94jVYMlEewe71Y7InVL0xwqanSZj7/F9SJET1HHb4sQtHn0KHOrLL
8m+LeBwxDbjAQtg+oQcOt6Vv8EnKzrmnTF89Dy39mnhCmccIrEde1c8U3EwHDyLNPj20EWmaA9jA
ehFBlsEIS0OuKaeWdj7PltkR6IMKgitFca9NY/fV9+Mr2Sf7hH4uH8ZDwEBinL3oOQ2LfbHMf1Mz
4j6UzFmyTjH2qZGAdh2y9puu3p5fJ+kaRsrBuyMTsBlDfI8q5+JXk3dpQrb1GZZlluMOCKUZ4MkS
WwiBs9fMIMcsG/dYNBiYpIOPcw6/+tq/eOGwT+f6vsCUImV+z6UL3z4DxZLCcImT5V+SqXJFwJd/
GScQerwDR7Ll001R4d6rlLWPJ6iDnV/cuzZQHbcqLgtSKrAOu9hmz8tQ8a4WDL2Y+LVB8SU6Ephb
6Rynwn/inn8IUoaYFSqBrWWUdcxkQcSwgrHYOeUbyz59SETwSCqSyw4ex7vQ3Tkjsocwyl2fL58J
+h8OYswNrnHbtfIwixWTmra+Za2UHYBt6gzA++BJm3l9C7gXnoJn0zobr8HfrpmfJpN/KTvxrpz+
VWHajVkdbFNklS3KRjK1TxR7FIUDpZYxYp+EyKbDPoG37aBgh7SKuXzGW0AbbQwJt31JX1iTEabt
k1RV84X0Ze34OK7Idl65nS4eWZcEOzgehwjzcIgDaFbNlRvji3rtc3JiagD1XPHT0grLQ6PkgJeE
dbRDNCZnOytRn//xWHTjOErJevLia1HHSB0tLbeJLjReZDRsg2RiHEx2vWJfQJ02P7V5N56aNGi2
xjXvuYevK7cSnDhI3kme/mvoMcAFkSlU5wWRuhX5TiONc9RoYlfTmmkSAI7thDAZUDJmo2KLrnZj
t6gBeiDOYfjcNNSc+VD7+6RVbybAoZYoNCMwEw7ebG+aIfvLW3YsbTwCDi6vomCLQOmDTQI/q3af
M+Rh9AjNWjcwZIQ3cBhqHMPBzAtcthmfNLLRazxG/NWETi6hucqcGJwsPyze8CptzGBN4X6bDi1F
Xm0RHOKxFdZrmIfvNVi3viQvQ9bdq+vrA5yReS3MeHR1e0tVLwvgJ121Djx9DlX/WPdsa6YAh3qe
U4ob479M+fgi/ZjUpiJI4Io69zJglhW6NlzIMNDrcpFf5cK5N9cc3kMrn1M7eK6sbGexbUhjZh20
p/Ru47yvQolGe0StO/XRBwfaJmHOjheDTGLDb4popbsWtvOQjMMlYPZFlJR33/d2R8hSOZ1ogRTA
mjYkUbf6rqR7MC5je8GlwG/jXSqFCb0iOEIZb8P/qzmwiHbPKJ6+fTV9xK4L+TpadoS+h5uQHfHa
SaiUl+E+wPNDLrbNEEmP6EA5hg6LNViUnRqyPO++sxi1XYLlvyX9qGf1WICJSYOJhcrCBF8SDYvW
haGI79v7MeP4SKb+6DM2MA1LzgqzdV3KD71gis7i7NOhBLWTVHLFDy90iXu/AKk9t6DmlL9s8pvn
K0nG+KH023wXWjYAtwWaY5lIDxyGOC0wnSVEdEoE+4Gya7dw3IIrJ6uQKQwbNhTWFCTZDloEZx3J
H3UebFQVAJKoy3JVC6S1WYlzhSklpXqMZDZx3gtLvDht/2r+P2h34rdpTk8yEq+tk6mdnZpDlsOe
jO6XGpYno4NYZfOa1rr9T4JbF5V+HgoMiUp4TNHaS+NJ2EOoyu8KxcGqQusvDAfswiT6REYzzman
32YI02Lki+c4DagZIqY8U+VEILlFx7rMDZAr8wdUz/rTE+5fxxdx50bRl67B+ClshGlw6fscXDem
Q+Nn71btdEglwLCVN3oiwX67PFi+ibR9yaaQh4MLK1F861P9GVaYWfwEb7K53aejCDlSiRZIEmZa
ggWBv8TH5JYiHpUI7bDRzcOz38T7xFT7ViVfumMpw5r3cUwmJPrOyMLQEhCz3Xst4/eSXdyutFC3
N3nNyDFsXgdZSfIXUmfTzeO+uZ10IbLSaoRoiLhupX2Fstfd2qEFsQoheizanZuEN+NE75IOlzAV
qMyyn/liszwHKzPDtmvb56EbzynGFL8un73K4nsuX7t2fqjCkMi/CuNimrGjh2F+V5DJDavQOXZi
JioeJlQEf2XyP7LCf6hu9B+JDcPA/Kub4ZEz/aQF9A+PSKhYjih78eKFs7fPaxlfZ0cABRYvOdmK
fNfQEf3lKMnxyemtYonV0Umq09CX4bYxxXZx+Jvsx5kkSKv8sawZ/Dc7aBeN9rouIM0IVxGLIaen
HBFjP9eb2WuJDIuApOYD8kDTR+mK1PHfTDZvyMh++NTRZOX7PANWAOI6V/Fr1ocdyxiEdZoJRlS+
t4SIdCPhfjp8nVkZ4ekRYn/rFfp82mUmO1hTW3AYeZc+t69uza9Y9S5FBscfA1gkwswWcxSyIBaC
WedrFyTMU8X8bD10wZPT/h/iTW7hDJuh1lBOKR4oD/Y+OcRVTPHEGOlROjNdIo2cdIpjAvQ78Bd8
cO4uQjyTxP47Q48P9HM5SC5rTeoxuTbKq1YIvBGQjVjk8Zb5IIQQYm0DQVcmRbaOJn54aZOfpTSA
QtlSxSAu2nHctJ69ChXbGAOvwQnNVunxryr+tYAXhBtu9WAOjQXKtIsfO4bzQpq17HmDFwgVQj1S
XWNBtQWFGo9rh1qItAr71LM+SufuEHm48sZ0+Ajz4tLPqBQr6g7mG/GuiZf/mnjYCuTogxsT8UiM
aNbE34OT4PhuqmKTWWQ4NAMjE90zhmwKzXnGojJEdMw1C0PxX2V4Z5sKx7ZooUwaB4L+gLe37ttN
JUPiw/CA9lAzokGd68Z8Wc5tDJU4RzekwszNWbgM4DwbfrEUzLicxoFG47fHKY0ui2u9Cs3rPMt1
NTG5LUERhBOpzRPL9fCrGU5pTBJsX5Qan6MA3nH0IA6M1bVL5zVqKDPikO7P9OBYwKhuwbIOw7cz
T/qfTmr5i1pHkAw6WtsRbR9TFtP/FYjjnpC70tjGUR6T++bXMGfxlwBoK+TwXCCz2eRjZL21VT3/
FDLD3GuXVntfRv/j6DyWI9exIPpFjABJgGZbvlRW3mwY0pOa3oP26+dwdhPxelqtKhK4JvOkIb4S
NAMnNc7jceRUu1p9rF9HawRuPLf12qhyeCK9bWH+NAWeK1n2JDdrs9yacQAdWmEF90UQHKEkcWdE
mHJLxX7IywBn9HHf3WcsONukQWPe+cU/oWS6ZZk5Ye3V0X9FqfCXlSgM2y6HzqxN4lmi7r3Ngd8a
4zb2cJIkEQGWBanYa2n4IOH6BgPVVJb3vqVWCLsG3RS0N8uAbzIwamb4H47+ezwmHxr53DnxGszY
xkRzik+GrSb8DHZ98YEPxGHxzKfdohLnHouQI3dtOJ26eRawLxLSbEt8StkS5VzEUEPKnLrJUpDw
QgKwOWMqmIZJpdF/1IzUPP6Pq9wnCNBplM1DONQEKxLH03WKSSZLfRo3c5EORFm85fP5U8qb72Iw
7ejs2Mvf3Rk+HTXUPzf1YeuXRgj1UxhxOq31ME/XUHKVIqaG6UMh5MHVY4TgJAvpUhj0iwjgyL/V
nUCyID4NTuk8oE6cDMa19bJC0S6VScMUpOoYiJveriX3ep8WjPxlMovPaqSOYOZRXqfcfIpbW29T
7d7iofqykMVnvX30tXvtQXX2HaP5tHT/w7mDu0cy9arm6IiA8iXIiVUIMUiM9nAv877c0Z3A+mhI
souxYndejsNdfiokA5OoTNbP+Z0u4r/JY5eiGhj5dkWqtUrDa6zGYxDD3eys52wOnmeZfPlJRxGs
D1GYPcce4j0CztOdqftD00dc0MWWWybeCxSmkbB29EfnCn9c41VvhQdHxPUuVkrsSs+2cRrK24zA
E13tR25bd2EWfw4CKIxG9aPUNX1WzXnvPdczo/fEtN6CVCKtsq5NAWootSgShpj9QNs9soub30u/
Pdqxh0bHCl5btG4EVMGhBtwR+y2g+MmetgUF2iaQ/qNhGMHerdznwWSnSl/3lobjtm+t96EnCCZu
nwvKqFVn43kWGSd+EpIfFyOZPStmSFxM7PHnGF9OXHkWuoS+WqUBKpKheOIeWQWsa0zSnRtVIj6x
WO1ayxtWBglDWIw6RU8JOqitS9ZXU+V80fJspJ1PjWusUcD+hp744Sjxlm2utYuIOI06yLVW/2jY
DQgdEbMZM0X3nKoOIlSUvBpgR0aE7oL9H31qggnVRW+HiWCTzTyZZmyivyVzKe+68S1NXSbvrQQt
b1oPbli6ez6TQ+r3/0gtrs+1q58G4hwZO7YbNF6QFJodTM5DJYknwHy2SWBLysJgNpSAADN4pPxY
M1Xpj7HlbbJKfoohuqJHpdwonKNOs/6K8nSNc9BnaUx05tLBFQKtXejzA7NeblqbcWiYuFe8dojL
jSLaizL5m0JOgkgP4Lo6PK/aDtfeDDcjw4HgTpREJXqwwRFfsmv+dZJamxOvOfVm8G9S8u6FTEDw
QWLEnBfjvZ3bGyUquLygLeZefsQOf6tdXJTX448Py1Wsx43hm2A/LPPDN1GSOBZaZrJZcpcfR2yr
Njn8s/C1U5omZThGGQYpP7oEi6IU8Oo2yMB516nzqJN4Z4/llmn851CNEIRq/NCDU9NWtNXwQPG/
7RGSzxkWByFx2ZXMyAxhOIc6LASzGC2ezcBAxVQW3c1qeeszsdghzPaacHDV7AaGfF5HPKZkpqyo
oraisdYW2TKq1M9KAb7wEH9JnoKOOQpLmLUp0nODxKoywx+VTOciqNicmbsktmGAfnrQNrR9qIPu
r/TqZG2zOSgZ2nJz3zNsp7xfoAL9nxRhixZ3a4aRTpbWXCQXierUk18lJVUSApzyPUAragm3BL0C
DpwVJTG4HxNGQETgx0LikofwN3n1DU3YlrJoqzWMhMBZJY650+4/bRB3aP3XVPJFoiFKnG92MMuh
GzqQAORDUTk7WIjXcsB8DGPEcNEaWyMcU0QxbAG7gPwOYtEwRnAbwOIeYckDn5oKUNdqPOscCJYE
58BTVJUcBx0hVLY+h03ERr/exBFTWmydEWwBhmI+cZ62b55rREzB8O2S0UfFsbIohCMHyCx/rOyD
b3cquEVxqiuszhpFn49A1qqbTSP77VSZ5ArIn8Gg3Pe5Q4W97cvm3oIm4Gnd5Xg50lqv+iRfK6sB
APzE78wueFNiNEf01Xa/FnAtTI+LjHxXQ8vC4rNyPbGLig0qd+hQ4CnpElC9oz8SD05KLFLvHFtn
H3sv7MLYh007t1AMcMZtBvdbv7qKDUb1Wiu0/hZiknmDmY1i+SKK6jWa1nHDY2oRVQRChtW6z0jA
esgj7AfhDTFvhsbaAqiB8EPxHQA427oomav5pR6+KsK7JK71aUalzo9DnbuzM4N8U+M9UOV7CLUo
XLgznFph66zBHu4C6gDWnXuit9HZY88EW6Ezc+f5n9jkDksit1Ma3051hjhscHlM7MBC6VwlirAU
OsiMuzOTFlRfKIYsHkoEoeQ/QWpTazvXN9cgQal+lSQOslMqyZINZz7ROb0WWkDfdL65nfe5e1XT
cfJOJlQ5G2Wr00HbyslWPLiYmn0yg5PhWufpMWlmdhoMYaKjtr/MGWjKnB+TuTu1k2B0gq7qI2Dx
oshech+MjtH7xke3kU4vGW8njBAHC4NVPWgooN5LM1896B4ucd0Z3FbkKE59rRuxrtmFyuHTT96q
ouP6WSfVq4nRw2WnTGqlu59BbKTiZ4IRxeO3wImADISkAvk1DoYnThnRL5tLYsj6Zt8uVlZyvcw3
UxYQoE8hWExZPpZQmVA76OI3I7GPLyxbnuEAZBm86X+9+RRRcdqgz2CxrtlDNt1LENHmAMZqjEXc
C+yc06+rYUr+IeRaoddazfnAEntBVBR7D6p5A3rLgl+EXQ/nfrguRpMar7s5rnj0K3UZ++7Uj90p
iv9mmoc2mTdjDBGLywinG0m44T1GuGfgb8BNvO+zp9EhqTBhma+uYchTRGOHhoFnHIkdkaWp1zFy
xc0MAE6JxxieMK9yJv8S8AqTPEuIzMJqthU6Cp+2z5rcfTWEEM+mJ7/zj63B5d4+hVVMmhaM1ZiV
JzjhnPhnIzO+itE/VPkz9fql0YB0mFVr+BRRzx71LUt+q9BEya8kscEJxZntv00eEC8kQXvtcFOB
fEZ6qo+sqB7mcPgYqvwvb+UWJzQQ2fDiBsAwx5cpJqoM05OBhg0pyWUe/k9HjIOKSTwkGEaR4QQY
zPmjGFmN1V8Zmyu7ZQ5lDuspin6a1t4ZUfoXDuVZ2gCj+Uhog1bo7S7CAdWO3GUeh/uYMP1Q9Ro9
PQOQv94eznX83rR/xixPKUqJEd3uKlTEmorDiK4uj8LTZHtbp2HvGP/WBnq0Ae+snV9DjyCYmELF
b388HZ0GoLk9oxi7S37nZNpJwpG9/MvUGuJYunH00c/6gwE5QolFzAwZyjLffFh/uv+ihDnNkX+w
KTGipCKdLNhaGJD5tfhXiEWx6VD0RjY22MfKSLZW8jSBFHOZfjcDdpzur2KxbRXOrlK/o/rJuP4l
J4Sa74w6n6AeV+FTFon9WF6oSLg42FN7rx2C7az/KPIrZrHRJk50U+hdzdyZh/9q2RcnQ28BsbY3
Hg2ANVLPqzldIK7jiaE4PItyNXv/5uZVlLc0+24ivI6k0dnxJhrB3z7m7BsICWooWzOI/Q5DqZL5
pB+dPajVMZRB+BvVywzTyfPZ4iJDtp0t1rJ1Wl9MCN55TFh5hcQ4IDHX3HeC9ZPng/eCsBsiNwYR
AXcXEZ+3HvFzrGTDgC/oEnjd8CVprNC+H2ovY31fs6uwj4ric6a6XuNFgDcP7iKi0vYHKIFsf6i8
vfDXA9Dd6UdB80+jsEK/4lKiq+8k/M7j7yJjpBtXK8WcukiAs+xL/xzAJm7VkuwK1WPqqbFGtEKt
utX4cdGVVCx2fL7qFNsZuLwQiAuZsLr50gGwE5HuZeo/mg3rwihp/otINpmc9LbYuHmHajVtMH/h
imMhQRlewotYVTo+JB5KMjbpDZ7qGTJACckmmv0n2965yQ97Ouid+b2qxA4UwtZjjiH9/mFhTAvz
0xz/RYTB2PivkeZ64zEE5VLbD5hgNzO6TrwjHEW88j0EZ5LQmKHt2hyJcm+uA9HtBjQQEnSCgRug
YshnBu9hCN9a+sQ14qaid8OWYrIVpVpN3juH7UfeAELrmwOplUzX7ICgMSdmr1TxpyvkLtqxWOjn
87PrTzSQyafsydhFO2KNNJiWl68j0kX5trbR+CdF8NugPar5BJT4jwxEuFIvuf2adai/AScY0TV1
7FUe9Mcxv1X1aY7ffA6yCCxN4UGUS2GkUnlhf2/7ccWcsJjoSl56C1a1BaiNb5muZD0ySHITRnQw
S/3GuYDiyTWQO5gA+FM12fPNYms09VffQB3wbaJRBL470nHT4DLo9tbmnw3imblqzyZp0mP4XJXJ
a24MO2TiYPf2Hjcddt1dUqf4lIhpkAZiUWZr8QG7EPtce5eq6NdgIt9LlCDC3xuKLaOXbzlLEsCJ
1ndlxSVMqz56buEq2GH+XDj5RePkcxl+OSJ59rp7a5F7XICjxH+EHvASoP/BNnauxEfnQU4Orceq
ay6JeBntX5sivK3fG4Gb1ru3yQdGNsaj26w6SR3fO8KNVWLsTan2SmOKpIWICSRMlzQjZZz7kEBA
vouJtGAjkR9myVuTtP8FbbxjskcWQOa/DqiDafD3oEwA7FNHhsxKCLSwcWkX12p+nhEZ9WN5Mwhg
a2tzm3t9sQoYk/V9tDHje9i9F8E/xHjaOhWCZLWEGE0sZr3b7ij7Nz3Yh1ncbPkMB4bXfjjGpd4K
VPK9YxyA0+9kbu6lO216lhxoHUpSSc4ahXrjBe9TYuzELI6KKWZZ/031NwqcbYrZrLWmhyYVbC0+
dPjs5uel3A0R1c0DEbyEGKLfNHjB4WVKiV5ex6c8pD1rYL02vHQzjYr0qfuQ/EEmWUmoDFX4HwL4
DZslfJYJYlYm78PT2CMVYwyX22dNEpVUv9P8HxT9o+xJdkLaoaO3llSSDPGkyyrDwUgQz+wF25Y7
HnhCKxr6B/T/bsM/mUyg7uJCICqWAB0v3qdud0scOLFjVh7t8HmGhtbw3U01FZx4rUBU5eJbE+qH
08V9nJkD2gwtd6bH8vsvT8GP6jfhAm6avixx68eL14VHho78CcC7xS3O3cvQPoKsp0BbNfCzu+xp
rnk3beiXULxd9KMokNORieKA8+hosirhKHAxfrnfJGnOVnqMDAw5KYYPd8Q0LFeFWb+YZYzHTO8w
da0b5BeOuJKRjKO28e6huKTYPElGaj941QPFN7M13DeH902MrH6IDTPOXvJVNp8tHZZVwbri6qu7
Xdf+iHbHfhIKTRRG3FEUW8GVUqDq3+lsNKMIlJAwBSakwCc0b4I1J/pXCNn8b0Y2PpsLnFw1yHkP
TYUf4E3DNVi7FXhtvTOQnDIIfNAO0UQYLMf2iTHeOgJ66TIF7g3SjHLnUGB0wEuOjZDmJkjvAoKF
Ke5tuKi1I5RI0S516DZAxav2h561ie51dcdDua1J9BbQrMSu5HWq+Iud4iVUNwRpcHpbqFJc5uGw
PAUn5aFVgKvEn5fGmQgJZZ1kBZ94krue5xdFbcL7llztESaMle4KYzszdockNhQoQ09B+6zTh77c
4r1QxdlB1YxICaTyE93IRk/7UeR7u31kUyDzb5PPJkLVPvBjJQIvaZLBjYp1YvlCGPG6pcQ1hres
vKYN9ZHuN8jmj0m+xLyyQ7C+g5kWRM5sSN9HXez8+mGGLjwzXIkK8v1c/DUDSb0+vyAfXlagI+eS
Vxm6/oo0sBOhL6zwDj6PRJH5nIflukMEG6FkJFHAdPu/LDoJUe56lssT6voshSqA+wBkm+kRApKO
LP8TmzSB8Fyrp6o8ajJ2mhh+byEfdZ5jJSOtiRI7A2IfyKNA4TKqHK7RdDeNDn+tRgY6XsJpky52
A4EH51uP/hEL8s7iwia1Mjb8jQr4QoMQ4PAMHqt7ASq0NWL0ztLjYneHK/X0ylZc8ORWiUMbKtbV
L1P9gdKKveSqhpwq1LiJbBzZwA8ycOTCxtiDG0kQ54NBgXu6WQ/j/OUSXTvlpDWxBQkS/xarSxq8
/h8ApGGhzzUBxnJrVe/2jB6B2jdwTzmTeSvksx27a0KPXkhoOLeiugFqsQi6IdUSNeGDQwyBjz81
wdXDAnWPdHDD0JFH8KxA7oMWUL1zoSiAnJtdGPCTsJTeLPUkQ+BkM7C8UQaAUf1dUXTEX1gIvMZd
E9Y/4WzwAT2gfxBAdZoxJ7gKZRgWBCjsycBLpi6Oo6INlgqfUXx4dvyMoXtWt9exiJdUlKG5NplB
Blaa/UEA+oyDpN/mS2x0lKO8M1BDroELIIsYGK8hXMFTa3PMRnLBzosXXav7OIBBqgISUXx4gS2L
HbeN0M4hI9F4W00t9ghll12/dxJj8ImLm8xINio6s/edHT8oGR4T1A1+R5YoTBrgiz5xdyLKb4j2
eOHih87t9tIfKCflwqWd9W2cJ96kBuep30xQ/h3kl308nxKVYeXIa1IBrarYdrnxxWDnUComvNMi
BZgc8sNCl0KTqHHhsPXXwsZiVuWYukC5ME2zgmO+9JSGdbJM9RBZ07cxMflyCdHubPnt4m1FHkfJ
xRAt58LGEDJiN8kqIKvWg1VyYuXpJpLfPYRmsw82NlLmkt4WXxDhopV9Z1F5s0r/YxxDdjbIbjJb
REjRI+i6BvLfeVlkD9N/HnNKjApq2g3+8B8D1Tff836CaNLoihBoeovHa0ZHlyLtXIc+E2XEBldc
CTdaPfOHh4G084y0sLBpv+rOgY6BzcyvydIcEJp4XUrGmfaXqgivQYMSgx1yNkMgT2W7EdJ4q2HB
s5yJa/dSRuI/1qP7li7WRQFVSAscS7Ub4vildgwuCUwcxJxIkykN7pcxUMcI1bjtQodALZt4N2FA
NCy815GQLzTpeDLQHQL/iQRh0wbF1hxeVS5PXX+PcSzIihd2sQeZveCwQz6vx/p5DFDlY5Vy2aEY
vxE52oaTHRiyf+tGQO4EU4ZS1HsCk2cx3tN7z7NhFiYb1+HJ9AZS4Vz9EQTurocXhyjaYvmINBcG
o0sahJ0kCKKne6/cJwvOfpSri5HRFzPvjrJXrBbHIYUUYfRUikhm7fFKS7WJm/ZkqRcBWwOVJwkK
RCygeIlp4HHoUYnYLKJouPyvtC6PmYz25VS9Kax5GVfiuCzVW3kEzINVjaE6EMyE9q9t3e1Q4TTK
AjLDItSw1iZf3LD+yHTnmSQlKsFuY4XxISXUhdaQimU4d7y0Zc3MxtkafBue5W6n9q3XTzp8hSbg
40qmLQyKmxpPU3y32ksDTDoDL1UyqSSqaHKg8LO0ZcW6g82wr5GZp+hzTAaNYz4w74dDj545gW3r
QJJWDLd6+V1Bw6jfTFRxgdNuUfps6yG7zBSLmfGzcB89FCbNcEqYgLNgX1k5GHwUjG0x7CeiXuj/
T1XzPRh66wTfTsuxgFEXjtscUxwmAXDkg8kYhuQImiFUFB0kvgg1Q66mr5nhsSRDs1uMHjivipJ3
tdnFTUq8DZBRvcyNFkk/ZqxWYyKK6H4Y5BbGzgz8J3BLPLtz9J4JfctxDS1vdDHjV1wQQF5x5Ek8
NqJ7KTBNK7bBuTsckKufvOm3ggHe1/+Qy68ciLVzBeelJq6UXXCLIzrtoBwheTUrjiExbkmMWccF
L411MFHb15b7WPmLYWWu7rLeT/pnit/rAYe39q5GjLHx5vGoxa2DbFuex+4rjW8R/GsEmatEtVs/
1PywcWc6/SFPBDBkvVHY+2wWIIBkMBx06075b2G7JOLJwuZTpqB0vOG3scl9HssW6G8YnqSs9qG2
/4YkQyEpzokbv7UViaIZ9sQ04GyrrW7edGO+Hy3JjLk24VxQOJYT5RJnKXO04QH0xrOunEuFuiFi
qJWAX/e77CDH5J8LG5OD3H3KgvHuQZsLA22tI6wSBjIjNM7iEtUm7kzb4AwQW4GrPGIuK7KSvVG/
nRVstWgiHHvxU9hnW1XYpI1vHwILMyFKnziuBbiL7AQuksopjvdsmKi20+IhNVj4WkhhV5A2IC1n
3QWLrlo7qegxS0HCkqKCHUxahT/Kh365Wj0LPX5aGb+hORyk1iTdp1sASB7KXdYwcR29Y2b8qQK5
4EC+HGuR8c3uewaRc92bXkAIFpQQxZYSUFvA+WdhzyUZrEFUqj2G1hMuioMqmq9aQcy0J/5MFr44
I0KiPPhXhcND0ynU15y5A6k+cTgdWpDvXWG/qTy81REezsD50bbGlVa+pmX/DTZvPHY6IOVW1Ley
+jYY6pZq4CtH3Ihn1OHtZ3BWwoofrFuRklpmAkgOp+s85c8lQh+Vkd9eWTu3itbtOD6FfPmYGDdB
QhEpPAC91cK/N9G0mXayZxO0i3S1qyR3ZmY+Wl7bYeVhgp9FKA+yuviyMugDrTw1IxECSTQ8VQyk
EAGFN+XYL7ERn0xYQ3ZYXPq6WsZ+LNlgUQjG6mWAWyex7rpzcH4YW5Z2D0ZY/tPkKfheuBe86Akq
Ssb2jPOigM04j7Kx7lCfs6IDKOnmxHbXGCmdGtu4l//NTvddgf2M04EItmCugLrDZK5ZKXU6/hQ2
pOmGE9pP7nXns9TM5nGrzAwqgRoe6x6xv9AEGOWJXR8Nq9vl6cRqsivfI5vbLWl2JY7WdSkW85SC
hlstBX2mu0+kaQj/ELDuYZad68HHL5v+BAbI+wiN15wSxGo3s3vJYtovWbX70CCywAjkfQoA5wZL
+BHZhbt5guvi2sQklvWt7c2Rts2a+FvRfLYRhXjtmBuMtnjRIS9NhkEXKJkS89wl+lw0+dckoyPe
efYww4fPMjEI2/csJUXdQBSIr+lB5UnPfsDnbDL2jUviZxDilO88+5+j7FtsN3c0CfKdv+DJzTgD
hrx6MkegXhGWTeat4IXt3MzIQcDo3NfptrD64tCbzQ8ZkJesyn+tqDpZoXWxzUluMt9M9x7KzUTn
7/hjHrTrLlO75drv/yF/24WO9emMBtID51xqNjVjFezw7O+wzm1mdq6Op05jZZ7GBk6xUV7zWf0T
vfvY9sFDa9WfnkX1a0StBQCeNmsYjHfOjr3XDACmoocALrkU+VvjtTwAkAVnN76KOP6284khqbMx
ib0wEufYZ+0+E0z63ADZpEo+pp5PMCskynbPBkEZ1r/sqHENL1sX896YXXN16/jid87eFdYXYJEc
G1LyhQbpYQyrjSHNBfq86gMMNuGr1xOp6SMSrctkj+5n0/bpIQbs7JeI/olHLevpE1XVJg+CN8te
4hK8B2I2cVJLpgVJwDohZy4TNMYmiqwzAXzP4COttdP4m7wioabjJATwe0c3eCFpkn0LdV5fAVpI
yvmQ+fRvpQl1nmLBTtJT62cDuPj8aWz1dYKEbjiLka2Ayuu37a4c0czhi8o5gsU/V+OrqFgV4mnA
6GYIIg1M2NtAFVHXOpzIlQNePwTPnE1P0wg2potPVZU8x2VymaL2we3dZaoLc8Vhu+NO/jWK5CsI
BfLPO/M5j/prJ6CpS7ktZXToXIfqo1qbfnxpBEFFQyjYhcDEoiSNv5TbIC3i6osTRo92hV6wnky0
CilWl9m86qG6ZEGcbbATglrybUp+y4s3SEMJALHl9DC7xq/ReQ1oBn0ffJd/hgV/DfNU0sd8DmV9
ljG9rjWTBNJj0kd9/Nyo4c0eyJ8ooRuvkQF+45u7wA28OIleUkK7H2myas3a+S116o+C9XUZkYMB
YOQxljESGXOjKzb2meWcOr80tyanKsQ3hPGjlyCRTNL/hCIbRNnDNqzwaaUivxi6Qx/JVgtVAWYJ
WShrCxyOdqD+GNCQMdFmUWdM/4WV+xCTv3CInalhv2unuyFbclHpJpLCeUW1Wm8b5gEoeFKG3eIb
2CwxBirUr6j7+zWacX4PXDsbs2RPNXUkYZUNrjLD+IjyhhNoms9Vi9iUV2xVwKJb47/jVLGjZs+7
8BpX1E0mIwfWGultlOO9Hqm9SoXW3LH7o2giXGPGgYPv6HnN4xwQOeex1gXstATn8HEdnRSLUIrI
casy7NoNJsRdBxGEG0CfmolkcHvcmOjI186kHhojDbftnIgNpqclcCZ8GgM3JpqpYwbK6slGlrFF
aQnBh3dNOQ1yXp/YFq1fotilJnfhEtCcJeEA6ECpJ4uMZGXQjrWsn1c6D/d6YB2Oq4VC0qH8CvkZ
Ucgs1AyYBpOWa6/EwHI8LodXNaCB5id+qIZNHWKJfSBItIq6aWJ91IpLEuYkWiVCPs92RLjRMrdi
YBTc0WRTwcR/DT1i6tkgkasL9wDp5TFIQntuYRIACyz4aVZSZLvSN4oFS/iRzK3mFyzevYiVWCwJ
hvatOd87wYiFNvThYg2OtepF/ybLmZu/J44h7NnPUtsPGVg6cQ66/OCZnctenRY2UDAbWdwl2I9L
7xaPxeKjH6qnsDf2Mh6APs3Drxlb33MEsiSfE84TPhhzGJ9HDq62dkNYHFyrVpVcKiQhb6B2OM4H
lwdRzvw3whBCZO/IvpNXJezXETIGKzp0g8rM/40JsBYTIhwvFbu60GA94A91t+amoAGvKROaniTq
ktWH4DpaqT4nNt38bHwCbdwcHuTYeO++p1+L0k12eFHOusyBGkz5Oy6E0yyHvamKF9ds9lkWvKTO
9CKL+Rr25VOPX0nCnYVs+wlm7lYrtTNC8q7NgQW7a3jb2gFVGtR4NV3vMWyDgy7KXSGi50kunJQU
bWTiXRtczrlPTQVffDeMDccRd15Nn4fV4B/0VGONqP9Wke4d9FzNw5weOsdEaTMw10+9I2TbU2EC
ymD5zOWSJbuoXvYki3V5DA0Xn7/PqI9Q24kP309JJusXh0lnX5GQ3n1j+K+J8oKJg7qJ0kVQSvcI
BST9j1BRmlXGDnVnnlyAXx7ODADGM0OzYDd28IslzYnNuYOT/V/MTYOnJP/B13RPguDTHggu9NqE
Q9j9a73mBl70Ffw5ZZk8OwGe2LhgtBlWtzSFNdJ793EiqQtkPUmEFpp7nj2cMsgPTECUY9wwiLck
519uI0OoBowPIVvLQKA/9Qxe+batmFCme/z91C9Jjz4qj9h2ZHSA9uQf2Owe1RRdmqx/Mj2Fw4vK
nDXEOo/I80GR91jL9CTLLD/IjOhPp58uaHULMk3FMyyEvWP1R2D+92Ke/quL6YOSmU8GCRFb+CEg
xSIH1llMa9uMjFPFcUN9qozhLvAMf8DrDZ874MCHZkkH8GtWJ3E8l5TThCvvRhPmNdTm/Gyb6fOU
28m1iNNmXXYsirQHDSsCyQwm8jZ1ndw6jFE4duj5RsFkx/C5cWYDYyXB3fugFa+xyL8VTiy8xC3t
fiX+kLmzIVD6WLYDY7uxOSilyueeWGY8fzihq4QMxq7PNLM/QdpnWzVHv/I+hkiAKMvQ3sJiPTg1
rRCTzHVbs9vsTP85aXEkxQhNVmk2nut5WJz+GZpT/9OPXO4ZZzdK9DNZCxxoXs5mcsdZC3nvlu3e
5+XQMsxf5lD3ypsgokQ+qfDNwE+I+ydc86fEGJ6CQpwCqa6M6b/CUbxS1HGyYfzqLDZ6M/y4AB/5
qpqYRE6z+pk1ARxQWC8wQH5x6r41BSVITpDU0JjvwEvYo4SEfnhB+6/ImIytwEFGUJtS+TD1/U/k
emrLJdUdEDlvBkIpeUtHUq+6aWtA5OrDzuWwZS3GvdCuQhOzQGtpZuiDjVKEyIdkY+gKdpmsz0Vd
nGIfCIRiWkp1C2ejmORXTne2baHUMONPaGBoq+p6xonhoKTtvekryIn95L/j1SO5xlP7xkfdBoHx
k9vmI+E3BwHzCiHhKqHoGZY1HMaCqxYw/m5IGEdGvELdxO0+emAHildzTolog6uXV+7VUTTHSIFp
IF+CoOOIJYklbl7AYGBMs5j6hMa9o89LrO4iMu/LhBHASghIP3SljQzMJ7sQj5UtSaeYqm1A5c3C
srk7KXk0g/ibp5Apg0ChC/XGZO03h8Tvpc7RbSVbkuk1Y/xO5cvwJZmnm+vK56FbQguM4I/JGLN/
/I2Odr48PWz5DPapB2RHeneOgFVcWNgGazPcwVzRZ5TUj2PNMm9EK7FlJk3oVRMbp04z2vA9rKs1
A6SdtpBmsSas9vk8v6S8fZmP7qFLMAqGznRjfqWAnEHGShtESHaOzMmxhV4Jo5r2kLnxH/jBe2LA
TCl8dBya5yFwHFwfVrZ3yKhdODNcYccmbfa9AS9+Nudvb3BP0ntSEaVzETtfPXjvjcfrcpDQDimk
loOvAkso2PNBdielC7hCmDwEGBMpsRi5YXBm7ya4WaJsNh5A/QFNgd2cYYYbXWBjUYTLGJe9OGlZ
uy86akaUXxy3PToaatBKMMnMEedbtr8eBRIVY1iCwxoWK9i/ebKWTaj/X6HsYG2gPbQqecZK+NGY
IkeI3fyx38bQhqe/TBGzxeEp52FYRzYT3bbDum+BMrF5vzGOJmsjpCENMuczJY56Dbb0GMELJeKM
D00hiOI1J6gjDtXOQs7Ex1itKWKQGKAO2SAJVlvdpPaDRuWbifbXSaJfIbOFT//chOR982d3sul2
CfOVJiZQrV0iG/phO5kcvqn9bM7Iaf/H0XksN65kQfSLEAFTBRS29EaURFK2NwhJT4JHwbuvn4NZ
zGKm36j1SKDMzcyTQxn8Z2ccZI1soaSpYK9GHAFgZ0nUGTgOVLwIxIK0SDQsfUKNwE+Mo0ywH7fu
jMnNALo00lGIfr3AlBZ+TbmjzxnPYLFQquzxNvtUIo3yJZmAmtgBb2ECxQ4+GczU4hAL5zmq4205
2LeiK3/wKp8gxOIVK4t/TWNOy+P3l9QoJhHNL1Tyzal/KHqKRSNlFYeySd9GPZ/8qn0PnfG363iz
U+nfAfk/5UNDzVEcYWWp57Xs/w9H5IjXVPqFTgjuj+1OorCOMWorCQVIMErvUCv/GjqZ+R25J1NM
FHOUNWndg1p/IGKMGs0+vA2G8qdgt1/HKPm3PB8f4swr4HjRzANO4QcU9wv5xj/wN9/d0AQ03DnH
ynRhSfs0tSTlxR/0IUqKHZdxrqGtfCxMD8qE35aXSgb1NYrMCxispzyqoXmG9ZFdauPENcMzfjbx
oXvb4t6d4ngB5P/EthFstXKOHvZn9AyTJ141//lcO6cRw6LbofIXIxd2WsHqljZNfHJLLundCy/d
YJ8Z43BAN/l3COgPh+lfHrLBXXAj/plRp31UAT3VU1dT0Jjm8iEVI6u/598SEAgkn1mDRtJJDWCl
R8Mtqr0jsXM6lvWmvOo6pRNjcIrCYdTxaMzocZQtiR9D+Ddw6bu2FyfQHczFcZUdluzSzGh7lwfI
gz5WRqEhDMYpExEbPhqALDtvKbSy3qfa+ad6LFFZJZ+UYXyWRmUx1CzbXYqIsYoT/QVDPkbNSDFz
EkYNh5sxpm9eNK2qUh0dDtUzaV5SfsE9CauXWM57aXZfsbC/JsogUI8l83zxk4zRDfPPjb6K97Lo
z2AuaIKOzLVKgUcmdO1O87YlXJbyYyMTZ88s934eb6qSY37WEwmq+/jWSZuYYgE8RG4bszoX47T3
AlQHu5+YkhNP9D35VA/6q+0jUGshd6N5QMMDTdUl85sa7VNgjRhYYvtjhs6WO8E2yv19Gs9vSZDe
vIhuq+JbGRiOpXee0+RpYow5eHTwdPBaR/cegnuEhEX7nsfmSP9iNmP/9fcNb2hQtv/MjhfRpobO
4DCJOIhRhi6pki0SoTmZPKRFLElhi2D/Yw5fxLM4crZHoyEzCi6XAMqJzYMOTE2zfXfR+fSUTDZT
1PJ9jhmL52w/COyVzg+l01BO3v1TKnnw5/RWUlMVePIkY3Pb0puepcW5o4aAg8Yxo6Sjruz3FBW2
oZjIZBpMFW3zG8+/KQxtlLSrz1i3TOguo+p3WgTpNKMfDe1sXyprpwuubbZyb52FR8Cm/nIyoqdg
Dt8j3R1ylugqpx+4IdxaOqek55BvwgdQjrmr9J+lvzTIUh2mlyHF/9VUCW8gT+pWa+/ie/Yu6ayf
aRp3Hmc35XG/raya7s+AzhtusE321ylx0FHKOGsZ8b9x01i1pbhlmLI0+kQ8X30GJ0FFjy8PKLGG
56rpdq7qD7odt412yetOmEnFuhrs10mPmzLvs43RkdtY6sad9pUytvc4np6s2H/VYXwJsHiz/D76
VHEj+UKqMeCHJCcVl1sqbO5B5AM9WMgbrMnUpmV0GJQtpaOys566ehoPSU7VoDPu+zqCU2vLndUj
f9Ej8WjYqDUmtdpjNH/nFMnZGFHAMGHOrKN6HcTVN2vs4+wznmhGPgfPm/6SbPyVkZeB9zLAICU0
YFcxRvscDlII7/rSoiEcHYKIZCUy/+z5IAKqUV8ZI/u7tO8vhlT/5jKv12R/bionfWzjOwwyfZ00
fvuQClEOk4J9E0nFcKBq1BDCvRB05tzMHzwOXx20Adoadtys8IdPhB4BR9K/kwi4sGayQ3TYjXmy
dRM8Y9DNL1RwxRujBq9QMkjzou6JK8OqM8uTj6lPIh51bn5OCKWrID/CTz47ms43UFN2B/rCgWJL
LQaBnIKGlUSWG0j02IIJd8SwyVdVFH4AV2ZbNV2bYbnBPylQ5EUKqwhfNlNqE8oEw4aA3okJartP
yUZrVaRaQO6lBLJfllV4Znq5sl34k2Li8DI5CkfV+Gpz1qktrJRzfuIC8LTMyxKPmNnoe2SEmh1n
ilNjQCRC/God/F9JBT6bOilzk4yM8dKG/wcHsXYjshJUJgx+DEyBSemwVduXdOT6VDNvqRyqozJM
mQY7OSEOea6XqHJhBgSJuHviBezjh9K2zuE88AlT1zwWR5dbx2jMD3a9NKSLV2tyXwPXPmcNdoHZ
R0eddb3BNoCO5fT7PqVMFkcBQqasaINzdX9w2vqPWC74wgJPQmWyG9o7eG4PfdU/5hICREctxFwv
cQr0rdi1n+rWu0czYlBQzUeEjMMI9pt54Y6RCXUSzrlP5mKrXB+Nyc5/4V2sOxdxMZneTPwcrRGF
G4FDJq6B3+M3QlldewHY/njegfe7zEHz7NH064n5C1HqYCn9Bue7I1VcH+0heWlV+wvOCs+3GVBS
jpOVx4kdHNuie6ZZatua3Xc2cgTHHHdPZwDDo/M3RNGnj9PczeWe8x3V82mdb8zJZ+egCz3oT40D
XFK7L7WJItT1H5YL7UI09ms4jw+OE0NG8o5Lk1jrdfWqoYECp6B1aYpa8WssfjKHJsC4Mp5M1WG1
D/VnkDo/YRMtmu3SY1h6NyY+wbqxmj0hPC4cKRxXZ352zOIGuu1ba/61KkYqW7fHPsMV4u57+to2
ab4bCvfWA0NAIyjCp5COH8dhOfZiCGwkKISIydZR/IReWnxPdfZr+Pz+iU8MHkwvkcFFRtRJsync
aJ820xYFBpRWepcMT4wM6+uI+3DICSH8NcttSPj1h0RudaPpbObVvW04DXIHvgoIZC3oaNs2oIWn
ZLjS6VAl/Y48w6lxq0d8zvdCYEeJuJriY0EqmLcUZzE3KfclDAnOxtgs87xA8Mk2KSDAkVP4uqth
4kbO2kOGSvrq1ESscqTTDmOkT56eb6WwPhKrvwj+odFHxq3EZ8V3qV0fYTW4Jmn+FBGpmYfh3zxS
v9TJgounmAQmAf/KXfVzyMTObPEXTjWmgw51PrHF3VwigbJ572p3mzXkxqlKxHlB4MtJOfja59h2
sDUyDY5C8Yiw+2aH+tlR8oNqOIhodKuPTAGxTKfBuIcS/ZMN/gk0wLMVRgTuqgfDzl7nhGNeYNw0
rllvQlgY8xND54Mrh+e+6G+BrA/QRU8OrTNlyMqB52Zsqcowwvw4DcMxYWDldzb7BP2Dg32XosDs
0TFMaE9dKahGiU5GhG/CrG8N9I4iN75ohvosGTqYdAm4wCKRrYNl/0dtlOknh5Z72WfP1hDe0wHe
SCfy57YoNlGq1xWuw0Sbv60PfVY2DuQtLKdYKeE1sjVYTM1wKrs04E1UBTPTwkPSQsL10k+CPQQ0
+5a3CSMBjDSdDPuaByef3YfQ8i5RMD07Ltkq6f2Fmf/TIXUgt8ur26MXUc0gMJ6kgtMWmUDfpDcO
AKOGGA366NEcwgdEwKX5+j+jHK8WplfKRs5zx28wD+FG45SrwnGpbtxGKcEE6hNxcEcwYcvgIePv
FGGAtjdeQVrvK6LxhWIw0gf7OR3vIkBA6JvyOLTepSvEBXTjV4L+5nPP1k58NpzmIS19Yym5wVIy
PLhhdPB6EKiq3Aep8eKYPDIh/bcx6S+AJauBWeMqZZMKucZg2qdbKEmoTNdb2RqA0OaphxEfvOB7
lnsrhISULkgwq5pd2hqj44htIKhiALFsztir1IkYYszEIn+bPRR136dDBSu/wRKE5WDrBSnDG2hU
legsBA0qDnpjfkc+PU+aUVQyoIKND+Xg7KZseh9N8a7G5JmpziaKh4epHrZmAaaLJkX62nAKgwzz
ppibOxc+jLVwWxWtfKDRUroE0G/Em2yXuUKMv8gH5LnVmQSx2TMK2uhcxE8QwcoF2whFPpHxJ+gC
vZnUVD/hsQhpesK44Nj4IV2872cPbsHaxLb9PMP6eGBEsYS9xuQTb636sTVG8pl1+5d2PBsp2Sbn
krm92oRDMn0ql/yX3SkWj9Jbori500DXmFtnOwsWeFkS4fdArzwUqZIn4GPu02B65nsoooAi+dpW
BOAm8AIhBqoS4AhuKt6CUFpEE/rp7hao91SUu5KxNlEa7L0TvEBO9jO3J58MG/fzxmH0UxtraHvr
Kh3fyF3sKnyjEeF6s22fVHy16OvuXPPJxD46O+XR9Ik9Dh+ZRnroFugvhh+xNCRBBud/GwM4P0O1
8mP0GHzfYCjYgYLVAMRycWJzdcMy5jefXGiwZIsDsWL0fns3V7ywLRMIDBh57oIjzld+b666nDGf
72xoMnwq6BN3TUoGy/zNCJMzkbqTyPJjH4BQ5h3ujIFzlzwn7vgvH4BHNeK55w0LvddShae4QrYb
WC8hzFITuJvavyadtwVoCPQztAjaEJlKtQHV1f03a/hBcoxt2Cez5p/Et5D5b/ArdyaUF086r1iy
No3f/s7W9FCK/BqW5PHmeEuf1p0Wus0yLCPxf5Bdx+Q/vFTDX2nGh8ZqAYmMa6u+YF9Zy5lCCU01
uvY5TSKUrzCHnScKlTFprlQw0OcDSbp01yq5Qy9h0kfDaKm3TkywTvoPeDHXCE5Yzcb0Yhv5q6wa
eQp6NhTD9JIzMe5dkkwfKUDb1z6jnLUszcXgQnSQ2AITZALD7TRdbD1fhFOdkxiswICplefRSe6l
iz3Yyd4FdoBz0qQJDaJRfsEX1e2DyDR5ekKuesgVmMnG5qpw2jFoz76HOPv1ARGB4BkRoG0O/ASw
V8NIyxoMC+OeVF3/Pfd5hDzfn4ciPs6umM51andbPJtPXON5W5ePxI2cBLBu/VJH1fCldPNlN/2P
PXr3ugY9G3VoHVNIhA2LrDuIX8acBLp6kAmWSaOcyy3X0oSdPa/NXqowq/Z2D40qooBiycSpoL8j
oRw9CQm8Vi3OS6Xc/tE3/OgFN4jxTw2DezK7/K1yZPqhDBwlbL36HGVUKs2FDUjVdgEgsug7ZlJt
8qh0T22rf6izutlGiddEyeyYxKP7iqb9C5P7v8zMfACeCZRLP6AJmZazRhP+JylVnJgED+eaY/ix
zIsCcjr5IMQf958x9Ckj1RAO+LzQhdkmE8zw5P3LaQQ9XcqRsWYAxB4fw7eOaX6HK3Bm3yzXEPT+
IIq779wj+OmZVg+dmn+yePyLNXllVb4WDsVULA/Y00bOs7yKewPr3iEfO+NzriJ5cOOqoUorbS+q
aoZrHfmUInd2vNY1M/vEZmvUesJbFvo/0PMIicUedxEOFRPjbCoGMhcMoRYkg1xT1s+FatonByjz
Otdc7yIN9qfsx/hCr0u8D13YQSI9VXpm5lAtgDG3sKavXBW/ZmnJp7Sr64fEH66DIxzsB2n+p5yB
1Wq0agRDB+d+1aPJOSFhCdfCzjknPPlSYkGZq3CJWeDD0ZWFO2OgTxLCMeMprc8uXxvbIWqZnlkx
PA3SBhBTs6P/q0Mq89FKraTaYee2SYVbzSs6i7ulfhHwf1UzLPb9PCK2GYqnuRKKWLZ/tAKr3BYQ
NG9Ja3dHz6e8jSHvPU4EXRMhKAX+jDeyil6befjsfMI4bWBbz9IkIihAgXAc7btt4jcd+TPRnesk
B+xhNfl0CYES76IpOhOmxpECWwKsezdfVCnaDTbZL8+Q2ePkmUBxIzN5Vb6MebzahBo6+71a+OHd
XE8f9ZzV8PVYLsEU4E0KZuogiSFxgAzmi9XgIstMru6Tg0F19HmAyghotwzOTpPbkPMz8ryd8wLD
F5mzElDdckq23XBuvtoi4cgxMVmYvMB5UTNpMIibMwNG/xa1i9jjw+c06Yg6WjPKjhi51FnG5K3x
HS1LJnGJivFPbWNNocgeAAGY1H1EYGtTF1TUukNjEdgAnl9bw93ET0LXpera/wIPNwzkoGKJQNeE
+u3qJeRoeCiMqNxS6/gNWN2n7KSC9pNy/u28yttGdh6vyDpPDOu4NMpQcTGKI2fflk5+KScV7ZTV
SPxw+l8IdxZ2vaJiae5ZkqOcI7pf909uxZBwlk28NdMsvPuQFrfWSCNmbOCWVbQVrPhqN6kr/VVt
tp9uWzz5BQO8wiYXD6SkO3j24EDFFO7Zyqx8n1q44gLPJoNfKaw5cQLPvEKFiEeAqn0q/7UidA5J
M1cf+Vx0eJXrT88VO9gc5z7P0L9S3kzLf+iH6tNwGPdnIZqgNkgfp7CgjsqiB7IxcaL00AZXDNee
jCJB0vL1nzdDDR+Alq2Qn61Ht+xeWuxFh6xMjvi3uB4RRgcqBl9Ehd1tmHEUM4j6xXP4UVb1h2Oo
F66qdwQDe6WZ7WCOBwfVT/SHm6kLsJPE0+AsIOAurH8gbuaM+WIIfN3CNKineZPZnEmbYqQ1tAc9
CNWv2glAJowmDGcn+Hlgi7jxdvQymorMbh0RPukzdepFRmHicnzGUb7SeR0/CJzYK66C8tsOHEg6
UwMzYKbjB0qWvcVGhZBqtcgP4zuf0qV0sJL2Nj57PxeEhnSOE1Q0/n+uQfVuYC2bomImP0+yOvnt
jFslTeKTa03/WDaClVnx20GtMz4a9mQC7cXaGSPCXaVeU350Rwl5q0CArBXPNvCB6ZMLIOJvMX22
hna34cRYJWYMdQoj7h+2w603X5oKM6bUPvOWtRihbUwxjbUmFNvtXKgrM01zF1KzwRMp0C5r56g9
J98aIxsPUyoXN5jFKVvTYxRhJaDAiCyKUm99PMwHR4gjZzCeknZ6xGpRklWGVlk2MwqeBmPedM+4
nx5ijud7HO/doU3wfyo3rHkqhLELck5zNF9wFk2GHIg2JyXfjK0da4Z8oGh92LWNr4AMzKE4FjrQ
D2nY23s9dh41GBnWgrKcQHtjyjlmMeHdxLRx+hn8gTd6SGxD5L51BPvJiEr/wKRtpLPMRR7zYUBh
v/L0zpOE0GqdEyrBWbHrfRmcvFnP29BMkIgt8+wpnwpPfwzJ6kRYB3CzW8vc+FsOi588TH+sDMWM
NarfWnXu7KRqpj0cZ75yOsJh8jvYXEln8GzEXXMzJMFDm8FO5o3PLnkVCD4FAlyXgwlLTSEeM+XI
31Lm1RHva7smsUJQK53zDddW8hDjIPAs+dlxLqf4ZgXzf2WXECvELfoy9HN0dc2KjalerlpRF5is
FriEIUDG+4qbFqd+UhWVYXJO9+nY8mIXY4039B9ipNVXVwUdHWEn/xzR/lh2Eu2TJoBXQ5nLiiZl
uJ6w17jcWArxNcnOjg9tJSv4r0mMk4m2q3o7qZSJnZ0O0SltaGd1q1zsSmhfq4SWly2RivjVLRvQ
jIkkVGf5b1HkUF4F9MHmGrcYg6Ys2BspiHx449RisJLQbLYzc1i4MbsFl8fkvek0LHPdE+kr8HYS
Gv3sK5MOcMOTr72tUKF9k4kwl76V8sqYExqYqw5o4BxUX9S8cTOsWiIPbojvH0L51q0cvQHISb1a
r7uTNfifbhn0X04Jtl3Z7n8SKZnyD3k3Q/UxgW9acYJ7xZ4sgZhB3HTGlC0FA/mFElhGaHQJrcaO
bDWqtnMg3WY8tWH1ay3U51yq5Mjfde3C+EorJMqNQPWzidHfuYY2OzeLDjTSfSvFOK3vgWMkjgWI
MIt4UcgNh72V/cV5OB5FEdwlI1tgRYgGAvA8nVjTcKflE/gt8KZjHozkuRUghRJ+OA5f+7Fv2o/C
tKCI9QB9CtAVPCTfbjygMnGBxcknYMzTobHBxv2m5hGqalwNeCsczKkjSj5VbzXUCHtZz5LwdfLV
iZHagCUsKQ91TuOa9lkYPO0+jmzweUFGZRqJMei6iliNsVBgs0HqzrrdlIbX1Pd+AopJ8SHM0IvT
gJW0sshnuWqnRVEdmKTrLRd10KWCWrW2D25SWQGDEJoQx9or2NEGqnbsafhoreaZWlXJRE+o4zjT
YJTmJLIqUoGb2iOIlzklduORs6BWgbEt5Ajs0Wlq71PFM6PaPA0fQATzzgKee9Oybuk+Uq/zUInV
NNZgZYuCVzMs6o90gFyO7D2eSr65TxuH0ozIysYXhCj0reaEaXZa37WEdUIRJY6mMTwD5hOsSQXC
fB1gq3SCM5TVk0R1f5+xZgNxaLj+yP+Iu1FR3pqPLBiUewiyahmWyIZ9ldMUk046hCf/xQy4MmYA
74/wZSEbRDRhApktTpGIv026wa/jTObYrrs7hm1oR53JNMzJX9K+5OxhD7B8hsBE5Ijif44zBDsG
EghOS0w3LTOfPCZAldSNsjePQRz1XMNmsoYLF8BvK0BAj9n1gOosM4J+JIVTjsEpLzJNOsp9SrL0
RzgcbbyxYqiXRAhHTVjbuLojpgK6LLldm2xdBpSytZ1I7wdGyL9aWTgqpxtjv/ognGzcUNoAV5Zl
7rEamu8qiz7zbgqvUdHSemN1lzxpfxJpvxRx9GfWBbU/0N4C4jtrv+1I+sT/Wa17bzPzauaaAqM+
f+TgvTjO+cIQpp5yzC1HZr08Yqa7QyhHEMorn+LjUp7c0P1h4wn3xMWxyHEY2wQ+3IgmG986Jul+
ND/bnnUBvE9weoCHoeVb2XsfhQf2ZsoAKQ/exfUG3NTYnlfthDu79jwaBYwAlluQFV9pRIA3QqiI
68r9tXsxHPmPoJlqpBSbjQSUwVLlJBP7aoRZvy+mooZBZhK0lzlFQma83G5RXZi41OUhsFrQ39mo
ixMkBvdoQN0/THNJ2a4xpyRXA+zcRCXT/YTPPGFMtW6NAlSHbRNytkZmMxbhBlH648nS46fW7j9m
Fn+xTX3jgmex7ch46jnZynaBuSaYHdjW7O3/rdK0ke4NibNDZigsYeIWJJPJH5l995HmRDeJeA2T
f1WTeqxcIrm1wMiGv+M/Xzen/wNxY0vfXGracOsAEejj5gsjSrQe65b+xbq/6tT7zyuo/7CdkITY
VFXPhlmjh9pMVrJS3o2l2jOuJRZxiumOOLStG98yFxlbRgdaiw4RrP51T+sGxvsEX7htdutJ2/Ou
GMfxHuLKQWYX8RqzOZMNZVyF8s1dNzaacijeA51VX9iQ9Gs8F3i58bswsaEp1A57OKTKr44xNt5q
Bdk4fjPTTsE3NsSJoLL15adwc6TSbO3Km177AVPTyqIncRO6zXgLyIWsjBxlgrsq+qYJTksIl+Vp
XDi6tgsY1XWN7jBm1JAxrnXuGDjsrSSDtVkYgBsDIDOZDKwlMN5QAwMWl9jIsRhGUyWfmW5fSW+N
OM7JbvsR7uwCfWxVa9P+nfF7PSZDQ/IHTi6qXOVAAxS9SPkcysAAKk73kO8YBvwRBns/U9jsZSfl
l2GVI29z81y35GCYZjZoPu7SpcYq1yi8IX6iY1aVrpjZp2TD4JgHjT8HL1R40z3lMkokE4dshIWf
Cruiv1f1TEawKjBo1iHfh0jt/hrSMITimF2imso+cwrNO95QijJCA3bNpAmTjolxczuqnBMrLylv
QrHM5qhlK+mrHfoxekbnEWCjTmCN1P/S0L+wdWwXQpHDfUe0MP+NGNQfTOF6zwzD2Oq+Z2GpsLP4
6BEN1jPsg/7T5KeHwmnOwvTe2qIFFtjgx7XFrPaJCYEAZiOfXAw2oZHwcLh/c1uudboZFg57vty7
cxd7RC1HaD+yOjbUFvCaUqmaiIfO6YI9k3Zrj93tkSt+fou5vW+GHAhlHkyvo6cqTIB0tPD2bpwg
dQ+Da+cnWy3LDRFsokqaUa4EAbtSvvuf51Ly0utlSG5h9ql8LPapGs4eaQjqBTCRVV4SIl+D7ZS2
+KUU1H2AjU0jCoVEsJmti2zMYF9WQrwwH+X9FGI3OzgHNRnVE9mk+RrH3adhx++FQdZCkS5hTs+i
wPTHeKZQd9zlgrFCxuhrlQPVR3S1YTnbHU2xIeEQW7LbDVU0b8KmsmlLIjVEOCYB3x7+GS6NFo5n
eA+8/vQVRHAdvcT/UIyYEVnoX2E8oi4NlGBiifwN2pnfkwD9iG8RF9sUdg8ZGghDkeK/sVS3QDj3
rkxMxkx5RnI9Mc4yDBlz2K2Bc9uP8fx45Xmy26/Bki4+IuDofLAdROHoO6sI3tdh+xNVablpgpEe
VDS1586t9IOj/IUwIYpz5LjNwUxNMKYSQ0pqWC2CiAM8y0D+7ue023dVJSTTTmmeh9bMd8rOKQyW
xbQrjal6achjbhumFOui4BpZduB3Eyx9sTMBRPJbsvQlFg2jy6llGof8LLL2SAFJneA/ip0H2/ZA
N0RC2Ney7yxQMppRoZtyACah2X0GVt1eZeHqpYLD31YONIwi1D26eZgdTO16H8KQpGns2nzSmdGc
8N0WhzFt2mMBmoh436DWOUda3Az41rpY+k91lCsoj9q7J4nRvXimyI8BTah71JFw61SuokM0i145
QHZ7dmOOKrjmTZwKbdd+TA5suhTXJCyRgHLfscGjIBq9D7SFqktk59BV8bLxVBghGGVvW+rLAjej
Nniuf4smMna1C7xkChlRGjYf97icVMl1q+ekHpdRFk8al+D8YSrFiP2GZKZN4/GmqMOPtgJJlEoS
X/wK4sh0BGxEQTAqy2fiibF+KfxQbeNpfutd/ZxkRgl5RwaACBp6B9HHSHrYjAL6YtqiI8pNMVBx
VbaMAnMCrJOHp3TKqo0y2gB3J1R5wJi3ScmvfsDMRVkeGQZChhCD+ms/quPkdz9mrJp166inuuQi
MqhyAzU4fatbw78GHhGgsB0wgKqmYUEDv9oytN4bprVwRjGQ8OSjlZpN9Z312HrAuDNKspJ0F7J3
QGEiiEfQqdtlQ2xsW9VEu5x788IbikGwBNVDM9v67vZyemxpH5D4arjwE1M1YLWMjnCoq7TLx1SF
/j2jGoPTYaicf3SicKZw6X0hBIFX+49kbf3DHgmcUOHx2YU93TVksC35ooYYv1dAbszY9kBvWuC6
08xwx/CzF+ygEUppQ16ITlpCnHBIy+51plds7xBFOgTB+CLC2QEcPRd3225SWDGUBO11bfw/UeIc
2EmGrVuW4ZnrmgRZYgQX08ZSFvup3KRd/1SR+FuXSAMnvCjpIRj7mQ2kpwAxJicbMG5eWa2p3xpR
k5ozvI5vH7eAa/CN0RzDXAdD51PmBsE2N8EIewX4eSNhDCtbTgihNsjASN5e33bR6Qzk/dgGwmoF
tbUtLWFejQEVmy6J+KCSAYAcu4XzS8VM99a2zl+hFE9rF3fn0UiWeQdDauU3/aZJPXtd8YnuHCOg
IjjPqamDDMFAKGrzvR165RNRJDLBLUZYDtcJgakqIurqRMeSPoONWbAB8lPf4yjK0DLc7izAtxLQ
Ki/YN4KVoSLzZLspzC5pebvAYtdtzJZ+3IR5lO97L6PoH4Ryut/c8KKnfHLVa9Pk0DKNxoKrktFP
izMwwrYFM4eMNSXE8RhG25ARnuKDJd5Q9qyFhKzcPaPaCLak+0j1nbvLaro0DG64l6hsLCgurXMW
NQGwOPWBdgTZtRcO6XTqenDAheu+jF+w6N5J0aF6giagciOL+aoMkybDWs0PYWk3KyHr33gs/2y/
DB/opL9M1AfccU1Oaw662dYDKQ6QozuEafMYhASPBdrs1mwEVqcpjRGwZrW1hT/RLWoS9LUwUmXM
5zbI/9UhG2HgW+iAmxkQ85WmP2MZWls5jCezPUUy4WrQ2aexDV6RJSCMpImH2YfGQz6XK372b1sw
bUhaMz3GYXorU9t95zKBu3+h19QiLI9t3lurBgGW46K/Mxqg1gH1VKwHXrCda/UNk59abkdsR6SU
dyZC0V54TbMnckWKzmPUrgj1am9JtNVF8+kLx6Dc3HDOaeT9weVKdqzMD5QU/6S5Zx38uQM0Cb7n
r5TBL48pd1JxoeEg2lsD/fBunX1VAcNzLjcm8a2522dRMhz4XMq9w/iRojlZHHhYB+Y/aLjgrNTa
83000oalFFfQtHEoYtjkLoyJZgK+LaB0S6fawS8q98YQtJuxnII3J+6ozupxgg+mMsh1N+YtqQUZ
BvYxDMhNXjxXfv+cFQEvAcszAYviUEkQLIaVfbVt8g8CZkYKj8UFcabZ6EJS60RHz2tfStwCfaVP
8VSLcxXWktY4eFiZCz4f/MevF0m5L2OmqPT61KdxqrpNzoB8uRu1m6rBHdNTP/wgyQfudchrmSyg
2m6M1D1xZs3p3PkqcQQc7ZQ4QJ1BwB3MnPOgKfaWm2dnQ8UmgC0Q8eFEHKxQ7/S8krYZMxI7U2Gd
Jf1cmylQ3lkPESpeWNET7mOfTcqhh+ySb92Wl810mVZzLIXOXboPLuN4Qt/eoQjbm+MGPU7N7NOd
SDgMfVluCGzdQj8QG1VwbZ2y7C1TDQBor/wehf6qQbRx/YqfpawBLWRMWOVCs0l+IE50axWBuO1H
+rVkKn4HP/6zDeiAKHtPcRXA5wLkfjMq5qFzTTQOZFe4T4FKg4OHztfPNc04tJ9QmDB+cA58AXD1
KYZO7WP8roh9UEkSJi4oAsgUMYM6Zg2i3gnIikcHX/OKil7m/D7D/s7zz6m7+OBRrw86wNZn/o+j
81puHdeC6BexiiCY8KocbMlZtl9YToc5E0xfP4vzOjX3jm2JIHbv7tVzhQEw64JL2SRksiKYL2Zd
h7u2jcFJQ2kwCsaYXD5akYXkasVYZlt5S/H8WzbOXoBD2Cpy0vEjPXBke79Q/XFDoocMuQ/0u/FA
MbbNHhTFpRqHb3JUAEZATFPgyJaqKLufWjv8SdnjYH7uj3mabR1LvXpFbZ8Cx+a/1SNbdjZOe5dK
QTtYDGH3yOr2obEXI36rvE0w82kWY/YWoTt++FNYsZvF0O8Rr1vPWj2EnaUYpjLrJ53lk6Ia6oXb
hX+jDMjb2T2i/EQ30RbnSsuZSXX34AX3iZ+3G3As1EaE9ht7IfKHVqU2jAX4MtpMvcyuvIWEPFZ2
SHO5GDDTpHWan+OOKbVWNd84djB3psR+mZicmJbUxZ2dDleKKrgwoCu5nND4K33cirBO5qr7K1RX
H30WJjuVNkDyXJPpujU+sVMsmGBYEGiROG1SOGsB32fCkcSUA5NiX41VqHfmu9gPsf0kcLtc51XT
7G1Y7XCRJlJFYMZU9lr6FdrSzU8k6A/F/ycT9rybVTDeud1C0YV4sEuLqVvR6/HdW8VD5KSAiUqu
BLXtDofc8InT1bi8rRk0L2UTdeydPAe5FMt+spvL4JsuaTaUXAyYNTDAlSMrboOr8rquue8z+PJn
KIf8hVsrEkZM1i4dmxOtLvGp1fENIu5vacDIEab9RC2Q+cS9g6A+lQp0B0CtEViTZddOT8p2f3Nu
VPSY8G6bAmvpZ677j2pE1g11jAqb0DxFjZfF190lQN24sBFT8iOEPzDDJAbqVpobW05ktvdOZz77
LomX0TCqmvd0M2wKn1sEfpHsobbhTYZzL0FENkCKzIe0QccGnbEdhv7WlNFBhs4Tgwxd31Mmz2NK
EK7vinTjEUG5uln950wYXjyrdNeGoVj0y5+25Epvm1R1tCwynNR/NbvQgg/uEM/JmOcz5XnEBqtw
nRbAaObiLiB/gaMvf5iW3qHCqAZcW1XPYg6Fq/b8c1Y2x8bN4h1yxK7oW2PLajDfQV0eV1EHNM5a
akr9LDpZcQH+MK4hcqWICpgvbpMuvgGsbHPPCx4cr/psxhmDU4g2c/K9hIrIGBF6Upgt6jEpjnYF
CGCu9XyoVAhATI1F88CQzy6zS3KqKMzhe1BRey8oFMeMbDdfjY2SzolefM4NWm8WQjVmEsLao5J/
PZYi2DYgpbKs7DY+dT08ZkV7SMjX7OgC5V6Ql+rMgN4f7KZpjgJSF211WIaLQryb3HAoUCz+6biM
4NTgc8zNSLyN9hS8x6yl1lNOEKSTTXYYrFZeGNEpTMypoKgi3Hx5GBtw+TyDnWlrPiaJhXHU1OGH
ZK0nwvpFegubvKFFMGrAxo7G1AB2Y8gakXIP4Eeo0G7aZIt072zqyLpEUr/LpHjO0LnWFpbu81CH
ZOCS0T+MpIG2aQwHL7YT79zxs21GSwl6gh1Iw5w6gC3+DLSJDSvH4qCsvDxXPlvoIuJdl+rgQ2sa
aWRs4vxOKU/PM6po+ByE39B9aLJ8zMmjr2j6sa89JScQbRpxsJLuq5xT5xTjBCPo4Vzsti2QZ8zy
lT3aWbDP5DrXJc8y9sdLKrhAR52KDnlkl9h9yB8Li11kZyu5i8eWoFcir7KIh3M4tf5+hHNK/4v3
xQMM6zFAvezIBfWBvFpedECB/5Kj/4RJ+8mzwt/GILhXz1aBHAv4x5xpflsG/6wjBmHlwfeoqZ2J
0lpcB2hpR9Mbnxigf5hXx42cEjz7jtxS0GIcBeapbTR3B1NFlzji2EGbTu4MN/2b+crsTKsEOl7k
+oQxB09e2pJjR3LCC403dYBZHsErvWnXktfIiOkPY47rwqTbhHamrgnrb84HkT61i0sOuRGLjCCX
HnJpr62+o58pBP3UQ/G4pxmRl2oENrdu2MaT6aAyIXkVjvloh/ZDisV/C3vEWZVDcBwtkLk+lC0g
K+xDQ1caBzaCND377Z1V2y9zMtwCn4OqHeb4iMMO2yHkbt64475SNt+ZQHKDqrl15F21HVXxTIk9
fSIYiJe9K8qWxftpWK7JVeZ9+2XgsSaPTlT3LUVjRG11iGffZH1b1R2lvlhGVCBe7C44u+l4KivW
/11GlwHCWLZqA4wcQ0j+X9AlpTyftsHY906G73dra6ivmLEE2sS0Z515NyBgUcdI7LsdumepUns7
AEtYF0783pvNs5uW051XK+gxXvtrlQY5icWwis6Z7IsZSa6run9lz4ZpMi3QBKyOEWdBUZf4t9fd
pCjyCaLxOrjDvh3j6a4Mp8dkkh8YBFE/AzwGngssMC00j24CcDyEOI5s27Gyd54ct3xNPPMpKjFU
c9jBgNTeM98Y7BVeVV2ZhRkxuKih7+IGARNrEtoc+GeADTai9bnGNd4n1NQ7A3F9nVbTduxrBtSq
GtaBUcqDltPRJDe7ip0OTRGr8DmtCAWPI1ZMHEjLwpCFfmgyODbyvWbJya9Z3gRUkwU/Eq+n2vAO
acPxXEAZWDHH0+CDSr1i57YogPZxTO3XtGug1uVcuRoLXlAMTGmjMtRWdzEzZNVHCckAsdZibojb
R/DeyASEyRRfSNYWMwFpcvL7bDEEeYn8sR2BZaZvgEmYzrtuih9BXnud2Rwzvgz3la6f2Gm8u3LG
Oz1n5jpxijOge3JBw7TpMqyGc+FZEN4xFgXEwaU7prTroA25yrgf7fa7zNSF3QiOWtHcNfOAuzAd
r6Xf5Re3pE2UNhA2aaytaY78HIL8owzEtRKgZeTscwin+ckIgIiS+LC2rPgRrjrynQRgoJ7Pmu+R
7/+NVnMJ05h/EoJ76iPwpb0c93loF6RI6oPD1YR2Duo5nOZHeulLwrqHMnjx13cSbVN8s1kl9Tg7
vAY1uLGgYdaQZvhWmTZuPINCptxqWDnMwxuYsnu6sT9an3xUPbI9XKxR/RS6h8atXmfoRIiA3ATy
iIJlm6YRlypFN+rqrZ78AxUb8HYtjsQ2VlsSlw9NhHkdWvypisTLXBv1PdI0FEHqzwTfSB7Ms++Z
n4Um45iHwzUmzuC4EyhhzG1EJeGsQs/BBuSx4cBnMTY6YzyM4YYGbrmPBLU+GB4EvQfc0ypzuFZG
9BEPzVvjhhAhYzwByaj/VZm+uZ549sP5BQjaG0nnO/IG+Qao3LMxY4rtfbTEuZycQy58NhdBLI+G
oy9N7O4bK/pSuuA59OruKKOOziphvYSL/wpjJ9pQE/9DpKS8w4Cu7XEr/zM5H3nYcvYKrh9y0bBD
ghimvo/a9qdq4hvn7NdgcVGfyxxpGvZ6SouMjep7iCOg6xz1hE94gHTCf1ngBiTfRZlyb96YloJN
UmeaDpKe/vHMKy9JHBp4XqjRjNgjH0Pk51NNvmlD/Ivi6pSNhtd0EyZscUEuu29s/WVO8TMOWFoo
tLdNXXfe5k0otoo00Boj7tb3vaOf2PFDaZvuScJ92pPHgdev2DoWuIHpyUzVnl1Bi+FcM8RY0w2A
8T+hYRSJ8ji1obGfYb8fiBu5azFHqEhIkXa/nPGwQ09B4hEVLl3NEtX5NfsWKcRxXxsM84zTXbJx
ffVZoVxd+8J4LfDfbNJB/GrS41h9smeNa/iqJP4HOwf4OE/2exch1OCPnW5dlLyBCUMBTHMXyD78
P0kaoQqSc4DzccNvi30wInbCPphzK/VR16NRtausdMq/EI8RtTYs+uboPhGTfRZ+cV+j3/Od7U6V
O8ijzyqZaY02t6HDq+HpUb/ZcX6YclhMcSBPgyfp7FrqCpeP0BqFt+47EwJI1G7ZZVKzCBbXnbxn
u6u/6Rakvyxqqoe5qtFWOho1Mb6wajblnWmNu7inDmp06E4biEKvjDaCzTE47l3l6/aDi9RBdUn1
02a6ocA+Gh974eHws0t5s2ZNc5b05lOM832PrVh9cGbiC2yboXiehZHtYRGw32pqPEAx9QRFR7DP
TewMIBHEzBA/yw4qCmT/qqlf0NGotMOSiDqX2/jrXT6zqpHTLpM+PfKi828pIIT7FlIQFcCYEQzL
fGRkbn/GSiPjpYlVfrqjsLbpKH6G3Gw2dWqR+a2oU81G1351oyA9qsGu/poUeyslEi/UUpqnBolk
xfA8/6EfYLgYWdxULAIgRTjY+Jsscj+c3PLuuO4DvuXvNG6CCSinU1c/FB4vtktIlQyIUDxL2gYH
m7hvNE0vYVamZ48twp3hSP8RfzfQV6MkBFeaIsb4E6ZfYmQrEZUS1n4N8iK3tLraEV/2leWMCGOs
0lEIvcjEladb/edmFvmLoG/K4cQkyG1V9r+Jlt5zkTCO9cPoYvuhorjU8Yzji8xUAhcOnYmdkCay
hdpM6SxfTAEKDaOYm3ALHiG2NYuQG8rUwpiLOUTEFVUUVcOz7i2WcDu3aGnOpkfKDsNPXiAeblsW
YAW1kqmk48Zjv7szqfuLStZhthk2QKgKoo+2sWGVCuk7bpDbjEfJqv/BWkpze2+ik7OqDn7uLbk5
I4JYkWvnvplM/I3hUgpvin+yxXxR2I6PFWja+U5zxZJirdRsMLcPZANWecU0wKg4k+jUQu8aqhk3
jDP+UkeZA1clILErI7BVqo0Z3BVuGu7eUxJd28JgOI3ieWuH2bji/V3y50XsU1DICC6RVCdTw1v9
xYAUGcqchDRq0zkN2SlwvhggxIp0NcmJ9XuuXkNP6a9pKritxNz25mjZCdfxaarmt45YP7HjY+Er
9PpQoQvOzUdBXytu6/q+9PNbE7r+MVCR+tChYM6xCQo8UGuLxw7NlyNYRPGvbIk1yrQL2Hk36RGK
IFMDlB8KGp3SIDEif8FVYuh0LEyrQ7YaWtr92ij4aR3dPY14hSk9out3LdoxP5hwxfRXBhITKuxU
woz26nwo94WSAAU1frHnrpkiLif1QwoGjpttl28qzQkM3YOo5kwnwJCPybbvqJEs2lThH8zuVeda
G9Al+yYKYbBG5ILZ9FOWE1qX0ndB9zbw4u0OhqgsnXsztuEp5gZyf3zNbOaPoYL02Fjy1YpM7NhR
Ghm8dilEwXwHjs1ifcfVt2Ud3VikAbFrjZqXSdbe8rhjym2RJsEPVA0zho5IewLXa/mUIP47LYuS
zoXMa7t1Q+yzTb+hcNwBI0UGdk3xxEZnehmbQGNndL97U90I2GCCVIxNLCD1Qn4YCFCyEbfZpgDs
Nd0N1IUGudl+t6vhWBS412q/fq4tdErNJ8EDmbcH0cNgJOY9kJMmqltLPCezjd3NHlgehvytAd0o
0noZwzNMA+UtYSRo5k5HgTzblJaYGvpAdAj5nhhmRPZTTe0mRHxAKAIm4OMz3OqqBhhIdAkefVDt
tM5emri7AqCZKN8l5howO1MmwUuUQNRjH3DL8BfRZqoyXKTDwBXCxj/UGmwTOLkq2F8kVpNjOItr
ZvREG/B9tRlRuLQtv0vR0AfkeU8F5yx44HORuZQ9JwPfMrtslx6kZSmVfGum47VfVX9s9cQmsnip
NrQnRNbUX4ch+0qz7B9Gpq0WLrcnrN+YSWM9W90aynGBR8uUtOVWc03IDG1z/rLiJlGAYa0ZckLl
MA+MKVEpZobaf04Zje2tSnJciarFurvF8TY9Q15BxK1lbt+jmNCQxAlb3dxE0yTl253CGYVPvH2Y
zbwBI5OZwzu2u5awL7DJBLdSMmAWLPiCJ0pSOJDT7AZnwc4mdmv4ztZ9zcFVi+jZjLT3IJz4d5Ty
tRq7B4YYhxev7WDX4RVtVbjXK5XBjPV/u5h1R+/Z2ReBA5w9XfYmC39YV4bIz+ZkLzc0TLDhMija
LcuKDNllPcPHvji1M74pLkJHgAA4uTqma9RLhKQiML4LsyclIMnS7UeLbBjh5RI4G6vMIyGNkNYj
OqJRoEaDWviBqhI2Qh57W3qwmqvbsHMkV5tsNFTDFREBKhpjnKd4K+N3QMPZl7To8cZbaRLRxeXh
4z5Y5QkGv1jh3nA88s2JrLInKysgK5S1/ck+LKUeTvOLB7T2ycAGaOaUHPwoNgxhRpXBPw2tYOWw
1t9xX0uAV+flveQv8MttUPx5TevtqZued9QrhX+pdKefIVDhgxhxa2QO3cTsxZ29X/vkd5BGqARn
YcXTNrhqK9Mwu49xA350hFgeEXXqZ2cQ3dqOcra8XukVVJlglxt2gvn61bdmSg8RHZudT5s84OHI
bR6LvGpfpkgVV59FIH6IgTiU05XpU8ARc+MTbK6mjJd3UIugUKeGs6siC0dTaea0PQQeL5wq4WZR
dzOoeJ0J6zq7Hd60ir5ga5VbgBXmbq77jVjInrmlrBO4C4qKxxkAf+4Y7I0aKN1R2p5mQgYrrQ2O
osyPsKvBbnR6DE+VHmxG+SY8+/wR4c4xvQaDCncO/NhVV8QfZV/BZllg7GG+8NWXQcrVY7aOUphF
hTa9s1fDdosHBOUkLvVeCv9eEL5BTkTOn0XChFHI16GiOTVhGSezXuM5RgDSTU9GSuIXj9FHKzei
kyBCSEx6hvwsGdXKHznkPINrAKDBBW2O22KIqmPtAsCQC7EvF/ZAeQw27+b/UdLN/H8mHv+NU4aP
gPRp4gvTG3QKquMS6qLiuOSSbCz0RpalMamSmYeAVXeUryG3Q4mdypZ+g7hCG+4edTEpzAwDOzmP
jSZF7zjHg4p2dm+m6lvFtnqhDK74LJbFVbFUc3hj+j0V04vfsj/UxVuSDxlplo4/j2MsMcvmpzCR
AdBkQnKw3K/zyAAlbPBweF72wDH+3rjtKZmJ+fpThFzc9pjYrfzZ9Yu3Oa9Imcdht8VLOdypDECw
p3kohdPtRRcZa5Vi/WT8il4tS78NIX2lqA3rUYgbt3XNy1Gk4SkrCTuwoEzzozACNuaawXrPgJ5d
lL+QuFr0iqQr/Z1OLcDAWd/cgWgY19rg3ObBrD5zLPe0z3I4DFb+a5chPNlpeAyI0uFn1V9BgLSU
z7Z6AE4ZP1JMXG/6MXlJCjhirJegFi5R3YEZ5xDZQ7A3a351P158+eWIHO56/T6E+bCOIn5WYbAH
YgxhN14KlqmT9YBR5nlWHSU1zdzsKWBWq152f2Vh/BYODBvXg88ZxnzXuANxzcqCc+BP1GjpU+5x
j/dyKDDJYH3hmkDozfLPOiYu2JiTta6C+TaMDla5+oXFDgQSO/zXI30DQc8pXR966+IkHZIZWN+t
XxvHUrvGzjKMFz/APzv47C5HueCVLSvezqq6hJ6zQJ5TOiwsehh6DsEOf6pjQSceo/7XpcsSyCKZ
TleR1YxbJkdzsF4Ddlds94a3YMxfqIVy+NxYDDtp9S+f2/s6QPfy/ewRK0jD0EmJJyW8+76dKHEb
mbNs7HQUjw30B+FM1Z74EraqDxO+cZLb0U8hSgDuQrjg24o3cIHNXvjtQMwKj/igqACsQ4L9VYBo
xduCqdqjat5DlsLTTNq0bMRn58VMTSNlXOm/NJC49nG7nbBBwiwOwHMIx7g4dnntElL+he+Cx5OI
6Aug2SbFn/pU/xlTAG+UJTuGHkvB2JyObpmGx8YL/2W6B6ZWarih4D8fS6MH6x3YCUP/MBy6GqpV
PiNjRXGWnPtsSg6xRhcGRApMI6g0tA84k+vO9PgIRKEOBPdPKgzGFUBii4O48XF+5e9O3VGRUNfW
nnWfQK8n6po3D3PoFBev837mhmcg7+XCK1DIwPU/P2Wewqv7Hgf1Q9Ra5t0U5S53qJq7j13hk14Z
bo/XsNHNJ7cjwuOu5fySVvA+Q6CSBNBZrpdDPWzxiUwnquaxgzIf00+bqgemTNR1plWyiUKyxBLe
KUV93RV1aW6mYilNScg6xIuFNmrVrZrCxVqJokt4O7y4MQNQQ6CBiJF7w++XXrq46h+SQWd3gx0/
+x4fRoat5uib9Uc/FJqVq4dqF0TZeohVdi1cWWPbppueuLX5VUc01Fiu5T7G3vhhFD3+j5pdVN0d
NKcM21l+YhhwtHbwKIfSizZdaSKsOWpgRu+RarkRz/s05CWTdUPNQB65D2qIyBRRN3swDcN6c2kN
P7j4BFZ5XP0Ow8KYLRzv2Kv8p6QKYg0N+LEi4p826tthO7XlusU5nUvU43TCLpP5a9du/rBZ4vq0
G7jdfVbf5Sk2aTUCJ0NYa8qlTGmZa8apt9b4TCKU1hnPTA3CDniTsYSV541TcbCKKX+z5HBA0Q8B
n/T5Y2RY7gczdbnp62Y6WGRTH+2x/ddVWHRVXdf7RoYsEqPKBxlIC4HmwmqmRKmM1I7W3FC/GU/a
lTO6v1NN83jMN28bS+O98eL46Er3y2aPCRTAn48e393tiHliM7rqi66qny6M6VvxUCs93FCobNWb
2yTyLnf8Yevo5X7dkgVtQjmcZOfHn6TvtlbYYb9Xc7MZmmrYB9n0HbGDImwW1kfVFt6VjcMZeilt
T54R7HWAdNW6kcBrPnnnLDWMlS0Z8uUQfvvawczrDO9YxB+d2vcONQ/Xnk/MA/hViFMQRliBMI/j
Iv3ue/8bBZpdyUR/j2q78uIJhx2R4b8rhK4rq/fuGBs1BDAdBX+RHQ0X12vxrgxDt+F27a5p6+65
/vQRXIGB7pucHUZMuGE3TP6d7ASPuEvnQoyDjDnVKFyyeTSM9JuYHxF8OpJJVVhklS1bgMOcTwBB
D5JiV4L5Z2mNj4Xh3JQq3fRoKFcsbdqD1A98Ca5qUvsETxKFcLCSpujZzhfmsbHPiuTONqIXs5RX
kbrlJqRGboihoQuLM0eXxjXivb3KRyDEMO3HYX5CUkTOx7YZxW8WdSpuUfJis8k9+LhXHTD5S9AA
FnkboSFMMRwBF0BDoNiGtHn/tBAsKnjqIMZCNGihntI5+vRn6yQX1PGMjFDz4GcdTbiF+PVTHkUY
Busyg4oNXdedzW2Y9A9OFX+KlKRV1LxwpWMrVoyv1FIdxpxFHKYwjuFyO9MsK4HF4v61T45jbtMy
ele6+/qfPYNLjvxZrxO2miEQU15szJ3Rl57cFkOHRwwTPp2jzEvPrgqqhk9ppjQvflbezVjWN/it
0R5x4q0XS+xPMQYMHFF/dlzWnCEv2BVGEayG3Fn2bV8RUC4wDH4iQ1Ku3U6Qa53kgd7xa0d/dA8I
H0HAXFVVN+69fsAIIdn1vrML/te46SGPuc/Ns/4ggL0vO3mqVPpRNP2LVeSHlKWFB38OSFD4ZhGT
TQVDbZ57x9wMjkPvv1lVDirZBAbUDxk8jDQZty6e3QOvXy4RXABWwpyMB1EGjxjbr7OjfyYK6A5E
2xI6y0bOcP3Smp7kcyXPCML+wWlysXIk6ySIyf8gO0MTJAq2t1vbXDmAzddsnvb4XMRmcuJ6S1I5
2Q1x9UQijn8p/vbS/JWGrmCHg4pfcOZGWz2EJeEMmqSg76ckwcqECN1EGfmGshwaA7rJ/QlB59w4
oc8Yt67YMyPAsO4nSqR550NCzuX466LU21lVkU2jpMlDoTNRBv3eO8yZ9RH387vTQ0LpcYYYnvHn
5j7ipVv9M6sw2CKkwoHV/E0MMcEnjptH3YT/miR80bnHmlzdTLqE1wtbTgbLG4QnbWXTHZ0MuDIU
VrONNNljIuSR6Z9J8hnFD6GIfDP1jMWpGJ7zhOUyf8Fn8GgGT4i5Nym4biZmEG4Eb2HYkMprvsKY
YDeBaH72AOvowC14bUbt2bT1T9V57ork4z9DExFw6uRljHkz23qxd8ZQwCZ9c8SU7hxnhPPJ2LmB
Ko4HhdBVhDJEFCG5x/BeQL3hSksn8mM5jcQRciwnwrZYWw3Lj5Paz8RpAWS3O50tF2enbPdxjKAa
VLaznVgzPZGthXOhsneT8GLolyg1Yl4bTnMrhX0RtrNz3KYiLNZficHexy0zF4xnuvkcNpg1p04i
bPKaQUG5xkS8o+y8o6frrep65h4T/ll3waLxLMmVkvV4jyxnmxn+STgWF9Z6QFPmkIu8xS5XjWwN
LfPKvvMyzcaT1sXW4jpGPp2fb3w1AjgjfcDLjNP4k4xB/2RPLBkxCrO30YpfXhtbz2ABKDoL1KHI
SNgWzUmK6jINCKX2eK4l8JOheCXJ9+zqfJMadgXEtcHDCpnDmoMDnYF6Ezppe25F8hSUFha/euQ9
z11Y6PnOrwq5HtLmjtcZPsaSWNsQXTT3AcODOOMtFKgknL/qBoaYbwS7oQVwkKfVQ2zGT42yHtkF
IlRjccrR++0heqJpYevh3VxZun8OEv8n15IPKP2ldvE3bruPHLhCG8kHskbXVvHyUCDqHUV5rkGO
rKG8reF3lROqLFdmHAnF2hcp/RTqbMK24Dt6cSKM2lmWXEgaL8ZBVi5TZt77TLZ7yrA3A/zzrUfG
rZ39q0utJS1f2ygwnudE+PvIbfnKlz+V9umcVZijZpM9tTWdZWSf84IUfcwgEsTDPsuTf+4MkFCr
Zy5qN9f1Xk13+iOpsqPF21rjAJnX8wii0AzKd1l2uNma5kfZTvs1ezHXOFCL/DLhPquFPEjY5Zta
svXoqjC6IKbKoxz6N7Bwuz7D09EKHlXLDK+SuZz3Wg23PMlfekR2pybM0A/RksZy7+iBDDea7S+Q
FnUOZfvkGRkrcxkfG/TgdeUpqugj78LvBhiybH6skAaAZPzzJrZ6IH+bbd16fya5E5JKT4nD/9ge
b84Ifh030gEnyr7szT3Fsd+m4RCayH54Nu7GcYaAxWeXI0SuZaketRmlh7SLtk0t9wYBK6JMr7Mb
vNV18x2Hyqc0MH11B/viigqaRKLvTbOgP7CbzvhN/8UY5fA4WHDc6mprif51mtNvqIfXgMTC0muD
sCe9M6CQh6yeBm6wyVvMIINbJr5kRA+mEG2ksPSNB5DuBn+4NGbJDDdFD1Hn0JTC6UuPymeCdILB
Pzqm5Xip6e/1C41uZvZPpssOJ0j1pwCnvWYk+Byl889T0HsVHOVzQHTOMfECZnN10mZOXRffqVVt
J7e5oxaba+I2Mn1/BW9sQH4qMX1RLRByWWwBt7cnw8U61xXEoGM3RKSIWIiMF7szWI3F6oMPP1+Z
+J9jDPCeXz30XB0wcoxUAmOf8GAp+JYBc82t3sEU0KdHtKmoDF4NkXWf9Olrh8hJ8QPQMMAdj+D+
1zKOgYZakHGLU9iMX4GkTdFxzYdJD+fIkg+jZukRdQfA57+LFEozWIfbxCkvg5Fs87Y/cpHZCJF9
h9x++dALg1Q47hBlUaEBHoMLLc1S6AvhsTdHKkya9jkcBfT7AeeEru+SSf2kZcwtSRK8Ve+xZEEt
p2fPpwDPGtQh9JM935DxOiozObiNNNZhGwdrIJvf87h4++y43uV8GDsQPM5KIaWvRZbneH0hl01e
t6tTjTOKC/AwY8NLinuz9G+BqHctHAnGEC6/TKIbkNsbqfmj1sG8sXErbzFt7MKueKuz8jWnc3qd
quLVN5FnnTI6CQXhqE5uWJ6wUYUO3AQEr7Sed1NQQsyh+sSeih0B5WpbwbIDo3PBLPrVOuV6nKgX
9SfjTlY8fEnfX4DTofl4Hn+7GIuzIHKgMk3vA0R+YBjXAIG56zEjZ3V1BhacrQPfkec6D8/26KBC
ZvOehPBX2WGHwHtFBYSf/YYq3fajvFm52LBRDdYDJrLVRCsUCV+d7LxGvJLbx+FU8Hl2/l0q7EMF
YAjnfHKy6yK6DxXtaM4EBsTINSAN/ueGB/wEZRUi1rzzSrXxgPV6Mb+AzlmKZLm+DWG2DaaM95hL
AX3pc1ZlTvvISUy3xVLA3RKl2Ay9PEuIOitXCtBBtc84uSCmCXZk5W8yQiT32480jo6E487S6YGZ
+xQrdRh78UJRYKVMNwWdipstphJ7clg9rqQ/cXCmX0M0v0aTJlrCRWiVLJ0HgbDOgSFIkfovdNce
59aLjhNw6G4M3mfMMcCndbDDQ4HFtaMWAql5k8b5yW/Fv7TldV4Ex64wbllZS5oKsdGmCz5GJz4/
JsjqsXevrmLShoms3PoJiM1RGe47/twze9lHDzfEuujnV9F6Ewyq5EVA+Ci41RLfPKHy4RIQHtuu
otyM+F1kEXkAXvsXsEukmSfjXgh1tDun3oiuRwqPjgl7/XyiViJSDGJx5uAsr/0zrqeLXYk/ZVlX
uyy/u5nUdkCwMM9bez0Y7oGX2Z1dMdfkw8scBOIw/3+5B+A0V/oLnwJtl/6EhZV/FVouWXk6X+tL
LZf+F+ysiEnmho6JxzorSNHnfwFD0pAgzrRkP4swee599wOgDQ7YPnwakug8RNzNlG5e/bbboXw+
xfj5tk3Hfgzf6y/fGPa9QGJdKU+iyF5NkbBo8LhLWkkDBJEO2EnH5t6fK5jS+GMMiVGI7XexolLt
MPfZnVfR56xQHT3mzx4tmMkheJqBtdPiwhuh4wvD3/EwJ/4fntO3SqZ3geGcWtYWXPDwAlkVQyG0
QEwRXfxW9Tigp4HqXjAeqNUNgRlM32yiFOKgEAeqzH9kFrJNTVkWDlxLsY/ahDE37BQhqBR3SojH
3J++Q6e60Kzw9x9nZ7IcuZJk2V8pyXVBGoABZkBJVy/oszvnmdxAghPm2TB+fR9/vUkyKKRUS+Ym
3ssMuMMBMzXVe8+tmN5xZo2XMVJvGwS7FbhnqJuQfBf5G1yJ6mTCYyYL+ybxalKYO5+Qk6MwGgiX
HuC2Uugdxr48tRL31CIIYi44IroJkta43lUJWcBT099Qal8NnrWtK3UVOjl8OKqIFIjDkCBQTflb
y3AkstQjFqOJo5fGV7vUjq7dtN8riGQbkt04Ic7Jn9Aq+QixOKBn3JkOLtQmdOvFCE15MQK7Sv2p
em18DnSRRYubhsUBgU9/Flmkv2Syf7FqprDhEVJY55XY+E2KcLbpDsxJ3se+eIB8hc+i7D2qlWgv
WqnAGjnngMu9hRNPHyprg0OunI2TtrcY/cHKpwQs0Ew39oxjowUdS4LxDMolPY17NyYBM/IPDr1s
Xdh0fEkviOEEnhjzeKstfUEjnNWmTbaOUQLpNPSHiY5JB+kapseW1sQ9APHmJDFQ6HGGeYpL89w+
wvyt47glidRqFuK5RYLaRdh2kQ6GbntpGPqO4dxFJY3TTh2zBghebLr2BVLre60dJExOT2A1fnyg
LVueg2lhGv6N6QXjmghnNtfYOQ+Yx1pZ82GZKHJ9csdPhqq+8M0JfwyaUNejDVAk2VmXHFHrAPTz
eD+0xUvvet7CNit/h62kQRYVseW5C37te2Qp66Fz3jsvz9ayK4M17NarLJcN8lw8dCFmQ87+9MVj
eO0L7KNkHAcacl/N4quq6z5q7lAPQnMYwpKMktJFoEoPhhnDcnBcHl1WACIN5g3N3gLtHOxige59
PWbWJsh9iLVEc4u82CvM9b5l4Cgg4IiRxZIVdDFK/dalMl1pBkhrBscwluC5bWozQLWjQO5Dcmen
Bg5U/dMUO+5JzkVXRTdlUJy3RDJrITZiNtcEJjTL1B/BK5ivtmAljwbzLbWYoqjeB+bYNRuOpxft
EThuqB3ZlzPjE/zDQxJuVIuEJLLi1Whr2AQ4L1cmeskFqM9h0cc4avI5CNeDi9HE5j2rQgIZpybZ
0uu/i9uUnMkxWfemvaYJ81j67sEMs2U7DfdzSppoaV3ZYX7n29M7G+udP00vaWojDe0ddzMLaMwW
TNAucE77KFt57j/rb1GscOl06GOR4AQ9hWtS3fJ6UYdojefJwyDUHVRYQVKucd+kcC5s+ykpoN0h
7jnHl77O8oD6jhSuKC1OU1c9FWZ649lmtEfvT9VXRJdZKi6YSVxpBzokm9VKs7mezJ6xzkZnE+jy
2dBUpHb0EUn3LI0cdsZ+Mxf56ZiaIGowrgABUH/6jDw+vHxWSdUnsivky0sSoHaEdVybvY+Kyn5v
Bbv+mCFbOWoHLJntbUs9BtOwHazyws36io2V6alJlm+e53oLlWVZ1gipXTyyaaNv/aC5QA26gUsm
mGOlTAlToDgRba+Fhw720qq7TYrSpUzMS1NDHLL1oYvKP0ZbX7qji5YT7xzRnGQEIiIe8lOazh9k
Zi37IDkdNOwYJcObprWqEzWbT0FNEvgxEJTu6mOGaHYe5WOfWNVFz7uNZ5lWEodTSnJs2njNSFTI
LJqfNnMDehnKfbYRK/MNVsQB7no7emsJcVzETpUuVFpfzHS60aaxRbFWHVQuNl3UvEydRPwoLUhT
eeXSZeA8F4LdYDcaF71t30Y05ewqWrGARBstYV8Td+AypGN4oS4RegfLwcSli3EBpHydiUXWEQTR
JUGLfmbKaCZjE/L8eZ+Z0kVA1qw5IwHZpQcZeNGLrKsNI/oZwljdn01Tf45M3SA/lSOG7XvO0Xl4
byaOufZ7uKpVZ1+ZjAR3buDBt4TecVvL+GC24sUYxcHIJ5J8CxAVxcRiHFUgyVTeMLNBRzo1p5RV
NGyjpcTiJ6d57Rro6IS9YcD3MjXRO5EqCSovVo4E5ImHZf6kp60MmvQ+Katx5zfeBcwTMtK5TmpP
26ieaE4P4XWXmpANsMBS6pLNK9tjuDPs9SSA1hCUxqEwgl08zlgNJLlGdHRhoEaXZjNee46/8z2i
yHSZHQIq/UUzY08DivcQTbRPmt6+TiHQZ+X07AXzRdzZz+idtzk+phMyC5PFZLU3Q2o8GA5Naqfj
FyXGF7yNxNUYhMGLycgKbTnc1FAfU1kBeKHH67YNGMoVRl12fozxDB+QldYlgZqZRVLIELyoxJZk
ch4NWxIr2BwA4WuU/YROmWyU0D5Dub+GKlIuyiNBHC/WyNmsZTDS6HbZl87NBDVj2RgkECGq9hB8
orKvbjgPA7Lg1rWjPCLVZbgZK3kHrvYZVQRnT/mIc/rFsYp3bw4xsPI/r6ncRfPEYJYGJhGoQeVf
91n4POeIVTqi7uTxUS4DfUsAxZ1Pp5UsJfKjWgXdHgvHMp2BQzVjRRqDE6x7Q9NK9D9qjwHdFKG1
8Dk/ei2tz5bRY+ilpyAaNe5oxiiCn8g29Yj1Qu+DkRz4ljZDX3gMg6thr1pmhUJk7PHNO7IbtDk9
e9fccRiq1IiFutYDaHnY7ANZS55RXxUje90YWcmSQIplbdZkvgYJzii3QiyFtnMFBWuVNeW9FB1d
VFWvBjm9mW3/MObjcFLA2aQEPYoIGrjctcligFjFWiDTMBGKWbQMRLkR6fhhCQEgg7iTGFy5PcmX
cMI4n4ycobs+QDfkxSRqEGC2GCt0JLOZPRuRuWsDYM/wc6ZC3w9dBKaxLzY0pi9K1zx3HE1Bak4X
rqNo+Zf0fiXBELT4z4LBpnmIM4T+M0ej7tKpBW2JpOPRIYIw0cPDFAv87D0jPKGNZ9kwSITIuKTL
s6ltKAR+vi9AuOK79ckjLJx93Zt74sNXeT2fcTy464uI2T47JkLteWNjAkDDelXULtT5FlRmiONr
zpyParT3GAAm+hLzGVM7oEHKPUkK9YDgGrVM5D+GYXE209olmgIRkKlOa68JN9DynwVVzGTlyUJq
884qUV5a2Aw9pJNk3YR72CzbcQ4e0rKl40VwhrLonnr7DirnSTcE4VL47RI0HT6tlEC9oCZ3RK8p
wt4wgE2sqBzRjTxcDaXaNArXqacJuG0yeRMhP2XYyOehJ3syw+OBdkAXnj5qw0/IXLqh29v25r3v
1K9uMvXXQUzyb9X5ZwgOgUHCvZbmE4b29dSNW09y1tRGsPdrAceYiQx80wRFA/2vZj6UZGogZSLE
y52B/cZdtQzQ6514WfpeVN61kfUE1XXDWdiKD6X9NblXWzIazh3mMTrHjNwxCx36kuDvjqyOwprv
SdkV3GjrzUrbG6frx1PHxoqrTaM6aeQkbtu4vNcNd8jtPc4ZwBYonuoFJ/wr2dDUTyHnuqp7I477
aYazg5PfZv6JrMvkubY1K1E0pLCwWvcSCvbOJ+nJV/jbrc57D3Mm+8FMTCigfMMNHkajv4wJJqJ/
ikhjrHcEVt/Q3IuWdWadCi99QJCLTHsqn73auuEvEzAO2z8JMRmhTeoEkRCHgR0jltOl4zLardUc
Q6nPH2y/fxcgOHFKjoBKxREEU7ivoJFxNuUHXVvGXrvIPpDM1avRSl/MiFPRZMNgSJheIxdMd+FE
w7wa0FqHQ8ugycsemjx5VHY8XDv4KtetHwfbtkbopApePbugyxxOkBrtgezWozzsNKcXsY0G9lyj
Kh4g5F+Ch7kY4pQuU1xPG9MOfc6K2ts2s6OfjQ5J4bGbbqm25nhrZoew5Ya0FtxT0MmvVOq48mMA
C7EvQiIYunYFUdqAI1JZm6YF6jMl1q4boHuUmFfPaXWW61bwaY2k43uNyBclQUCnIQOCNfoWkORT
Uf+JnCBC3WPe0eEWZ+Al6o1DmukIgG2+1ZVlMBcVGM/L3LK32eQKRuEkZe7IP8nvrUTTj5zVS4sz
DYSLu4dhFnC8H4ZVhBT7ERq1fQCdN22Vr5vHyh3aq4bf/prg0o48Tau+cfq52PQuQbXJ0OIn85Pz
hPYVrDQSB1A33DiMni/yvqgIOfIYqeKu5jQNJJfn0zLw8RVIvfL+oiupKLOJ9Dffb/Ntz1GaO6bu
MQ11117XfcDlfR1Aymx6R0a7IOEkydDF2NuzUZ4RLBasCqE3gTu9E62OXiDpHkQtiFXlbEQaePSA
swE3aYUleoZKTjoovejaze46eJ2IswuclM1tRXcF/wwwxx483qpR2FJKyC9WzLoV62WaicesncqN
7txwQWDGBu4rs8DRsY4axVottWxFsZBx+EbaZLtHcEGMlmPStLP9AKVL5zTXfU1140VY8aKsEKcO
tu5VYEM3s9xA71K3MK8JM6+WnmqhPzOSuS8jf6adSkbwQBoMpT07dVMl87WRpMDDsvLeBOxzInPp
03STHOBIbGpo90X3wTxe9Im4DcgAI+WOhitCfqIQRUO7RBvIeIXlwodKqIF8iQDOpQXoNOUrFG1G
M20/snl57AtjcMM+DmNDI6vQMT3jOR2K066SyZ2LURmxSE/FI4yLNKeoiTrTAl+RP8LwY7s364Mx
QTYD8xhhKyX2AZEdj0JOP5xT6WvjDggqgGPSteyCs7FgG06LQW+miRIuS0MmpDqD0+tbO3tKACO0
3b63aI3UQxpgtuo3Vs9AaW4MVClyfsZTBwSnj8+hBpArZLkvgQAVMvpi3gtG+9h3zDTeVBAWzmTW
4Tb27lIzdpcK5fJmCOjBB8bIWK4YhnU+98OJCiMOpbNjU+FLUqu86k6W4mBiZl9VRXuTtfkzxtX5
DAzefYWDaWnPCoi9A8sss8z0TsRjvR49HV8C5TNXQwPbosJRts1oZm5U7IMlDnA9OK7z4oKjXikb
nIfoneAN3qC/MUL4+y0z2hqMw7lyIAS1tNRoB9DUGCFCsqNzq7uM+PCIP6Iw2OMxfjTz9rac5lsl
yru0dvuN0eQ13dukI+eTU79TSJ8uBJEcYTpet41ZLyMpzm3VW+dWZ5KDFFt44A1i0Noy2xmNSrdm
Sw3ok7SAA5wCsVMTO1c+QEFELJ0gf2yGDaqaYGEzzVmx7jEvaigr0gDSUxRN4La76xzZiEeeQR6i
2ZZJbCCyZ9tDB5WTXSvhP0TVbRi60LgtamEM8t1VK9xrNu10RUpQgT67vuDzHs2ZVBTzcF1V2TYD
37gQSbIzg2KiEGKwF4DyPnjg0xbaBUHjV/ROpDSRRFno2bbC6cXKNXXAH/urHFDWKhdH1HaXEWsj
uwe6p9PZkJTzNi6zflHFwe3YegTGmiSATEcp/Zzo42LDiLCocfs3CbHG7Jzekk1O497TvJ8dMbQr
xD1HAE9iPIzsaFTxVnk6iYZ5J4J9CiditObqGl5qczB7vCfYym8I5uVM3FjOCa0P4vpyAXlQYSGm
4GLY1rEESc7biN5GEg1RmDLQbfY9kLGFH+l3KL3ltqzDYlEHyavV9vXW8A0bNpunz23hmAttF4R/
u/GNCIG0hQH5qdIr++dMGU+YGt0DnKd0azCrIqHMRgDkxTng04HGMmJJ/twZCXJMz8Clx+LSlKG6
sybqmBye95jKeUG7+RgdW9anc9STSplAT3BrRp2szuTOUTKP7U2MEvhRycYixt7EXF8U06mAurRk
ecxWpQ85eUhm+w5zivNCe189Ahb+qDiPbKnK4h3+BXNn9TA5UBrXFzomsAm6OVSj3EYQissbiwjS
z/4pGTgPbQBjqNOeKvQVSFBfozq1MQEUdUMkgJcKDpySh0+GbvDMTNC6lQHeOqpXFfW4CDhUo82x
HkQBsBoNeXDW+T1TgNQQ6MFDSXBYr4xdOsftGfNJn7mH78H06XxJJLRDGy6RlrjhWDK8WUAnr7ww
40e3gTFwuE0Az3WtfPQazRRwEPpP5SUTE+0mvR97WvuRqfWVUaZyX8+NgzJK4fxNxsDlwG8yYdSF
4BCe2FmzV8b0ZseOtSNmSoM+m0jfa0FS4RMvh9eygZpUMYrHiaKJgSMhXl367YhqSfjNY597/O3C
ggBBnDYmWKOi9hNtPlCzApNznGMTLSI1rz0WEARDUPaAWF7YwA9P85qjtAui5NyL5Qf+OW8dVQ7x
Aabk3ODZnBAbBp/oHEjsopoIExBdktpzOcyGu6qj+L0bq3cX++0uEh5mSt33V1ZrnNFg665ik+6Q
LJhdwZbJ1yKlnMVi9lpNEB2iwmf84jMOCggLWvh1Pz7NZSgeeOAgaLrhvDFxcG3pIYVbXqI+XGuT
aA/KYGp4GNRrhtTNyhoydw3bJNhWeSjXDogTNJOCHmwatLRfR/dxQmH+hGMkP8OSw6nX8EsoKHgX
dtngxTvdwO6UTRxvm5FYCJb58AgIByv86KWNcejJXr0adMUwAVYdNBOWFOBeXI0IsGisLmnmSbiv
9rQZGOVfuUYtzwOeoHOX7uSiA7PDDz0c+qrrD5WroheG5UjQakSDWddOF3PHhWk5ZeZeq54EuNkU
gK+QmB2TfenBluXMqlV2HJ+9bC4u21Jy+J5cqk8Pn4mWLqfskiwlAIlyN0YtXL8pDF+xXMa7QYR3
I4HOO0mG73UbufwfZo5NSHW5heZEqKCtxlNjCKn0+pHeRlbm0YZHgH6XG1qUOi3dUjuZrKM2fzjk
Tt1cHO28IN0w7CmOCQoN9QVDXgKebNVEq1TNRGm1TYqUwMeJETihe6h4CllrDXfcd1NGVQs1eZ94
cX/WaftK4uVczINdcfzFCmEBH6YKwcY8mrazcm2ERZFjMu6jv4vdWWPoqIWCIt+Rw7uwRN4fYDvF
JwH1P2pKVzO7KnJUuQNGmqCabJ4pw5MHafb2Aagn20loUuvneQZVITJDTj3aHGsyTmbLPIckD+Pf
QCp/sMi9X3QCerpJx5JSNnEemHgGl7a2Yjo+Gs9PQLOEiFwnXbRUUkxPUEgjW+jMbYN5uV/2GT7W
E7JIpLfhVOoQk4XagFe0JVsX7Rn0xJa3LUFYcYL/3D9VbOiELQLKaA/llKFOHzGe1rgbXUiyEJKK
dCtrfANsiqWhN5QR4/o/yUDU5QCtHnFuDmRoLu9qxOQjzLoSyPGyT9r3xigeWnc4iyvWiDklx6Qg
GZpYy9TaEzPOmhGpvqZ9P9v91b/+43/9n//9Ov5X+F5eltlEx+E/ii6/LONCt//9L/df/1H9v3+6
e/vvf0nlKJ+ZsKdc25SmZyuPf//65zpmCf7vf1n/yQPiDuiOEx5zOz2bjpExB/oibkEvMCGh+uer
ya9XQ+VIIedyWSEgCovPVwvCSmIZzLN9qJBPBGZh72ELdRWbNqEp8SQw4/18RfXtFR3TMhWPPY7L
z1cMJfO8pqASM2pgAXbpoIcpaixaTJJ2k9fLM1iK+peL/nVT+Zq+7SJr5SxgMZL4fFHp8YJkSZjv
gYYx+bKVtTDaUl3Rkwk2P3+/7+6o7wpToJxwPdP1P1+KQUFjhi3gDtCR0dbkpARgqmhXmYPSFAfX
uP35es4399NHt8kZTPmSDsDn6w2GY+G1dgnBicfsT2PN1pXLI/jLc3J86j49lccbyLexXZDSLj/e
56so3MZRXc3ZfmrG8op0TxaNpKURDKTsz5iHyAXJBtt0bhKsf/5+1vER/OvSPgF23FHPtOwvly4A
987hmBwDkSNOa5BM2Jx9sIAhwsbJTAk4anrzzKxKcwtjkWDN2WZno7wH3d2F6Z6uerD4+UMdb+rf
n8mxpa98qDDm8Xn7t5c0D1GvMoDP94SGM3QMmFCNluecYe1eCcO7nMRAEjntn/bj5wt/dzcUaF9h
W6wOCsre5ytjblIesyRe2KSVq1LqbGuPY77OgukZGRlIGk/4i9wYkGBA82SAV5D/Z4N3v+ztI5DN
rrNffqFvboZiZO2ZQDSO/z2+Ef92MzRnfqNui2zfsFdcRRoxtI+L/i5I8qdIV8+Gb/aLujwKySP2
x59vyDdvtmIvsG0UxEh1zS8Xd7KmknGi0n02Wd5poft5ndgmZ5EGI/jPl7K/WbqUZR3fMh4ZX1lf
luamD1yp44Enqg6Qwkg5svHFU8d0uXMgLyKIQfQQuEgvZASTwKxz+86twgJwFMzQHYh5otMLn6Yl
gRQUDs7YgHhq6RkgkrO3dJ/6Y8JBUq4d+Y9h1ateAEtztkVZn241/Zk1ZU57R9qYPM1hATS/fMdv
v6KC8SFp2li+9+V2erMo2NrDbF8ZWh8G/kT7MNfopkbzzhzJlDZgef2yZFrfrGGKqStPtAkVB8bN
5ydIdsp1Bj9I9wQ4EF1jhEhbQmwfvcbiwM85nYxTyfGUlJ7qCH9JCHKK+zfm5pT1EM7PzSYB7G1C
Sv75J/9m2eNOCCk9z1EmLajPHyxv/bTHExADjdbDBa3VYZF0ESkd9XBcgJyY0qjHU5tgb/75yv+s
qF+WGOVZPNMKiIjnOF+WGFTcIHJcP93TmUAU4KYDxsThQ9k1pTvtqkPS8XoPrY4OKDCcPj77+QP8
/WJZvNAWqYHoDD0ehc9fPRuEAaw1s3eyxcf9jOOjal9R3Ae72Yymm//pxbjHrnB9/mNhM/9yMUDK
vUk70Nvh5/C3bc+JLzJC6vu0Vfc/X+rvJ5xLSaodRsZsl18rniQjfHNyQ29XZ/GwZi7qXrZ9LFCw
Bs2fEkLcWnPYXP180W+ecOE5Lsu1aUtFbfflvTJgiOXjpBjv0gNdVrFpL9A+lJQijuRAqNvXpmrr
u3CsbSZgbsb8jL5i6GTdOWmTuIx7+ncWI8v9zx/s77vh2CYNCAwYiqpFHN/Mf1u74SSO+AxNxY9q
zX+EX5cMB9AcM3RJ+5sKp/plaksc3T9f9u+Hi8sCD8ZhKF1XyS8PNyBSJq80F3ddQbzJNESSnnKL
o0LnxS8r2t+7E5ci5g1NgTSRIH55hUGB0mR1G2/nu6gRSd8skHlg0p2Dpj0HHp3sGy9PL8PGq5eg
GsUva9s335TCxWEFoVYQbB2fb7B2Zcn8Mgz3nlb1Odwmh9JkqIpz6XLQ+OW2/r2OOoISzWXFslmv
3C/FAZMEeiVGZdDhRKU/2LF16TkWDaGff72/V0XHcajcbSofunvOl1s6Vkh/tdn4u3mSMtoWtZc9
N1HnfQgJ4Wkd+777xxoQILuA7t1fluTjm/J5XeTiSgmurJTje18ubjUtkjk5EO/b1meq7ON1ZaXx
NrWzYN0M6pf345tlmKXXhUZrcTGXa37+/Xy4x5WqUMLOKNJZj7A+BkMbLn3IuHunT5n0pj7UT5Fv
RDMeZ4BB/svt/qeE//ev7ArJRiBYOSzPtjz55TNYYUovUPrBLpFdCCzLsSJkKbnbJQcGhdkLhk6E
VZ42mAjRRJqinWEBs95gOUT7hKu/X7QqKPZV4M1nMrTUC05yJH6uRbsEH0c4z0CnOYotB6mHeGVk
HX7iIephnWVaTga+nWOFBW53WDh94mM7wLyKwgK6yjIgT3M+qXOBgtOtK2dYNo1i6NcZs3MaDlWw
NlUfuyij0BWykZvzjYZUIpjYZGAnmAvgG5cjBQ6yBYT6IcPBD2wa3SNBtAVcGx2rpdv6ZDnltIhu
AzxiSBDSiWkUpJm+XEv0Egp9YlJdB0nRXKAhlThOTEpyREdDla7qRJYPnjnqj6ijn3z38/vw9R3/
5/fxGKtQF3JqF1+OYODKkkAzcd/RaPS2QIOJ6AZ2vpwbYFg/X+rrana8FPnK/JVsDJblftlHgqmo
nMYzeBwbW33UoYRYmhdBt4gT62nkF1ojs3lJE8LaYx8H+M9X/7q+HK/uS1/YfFfaFPLLu+fG5Zir
NPR3WPmItTCLAHgvB+vC+mXV/Ou140rsSj7fknMtm6b4/Nqh7JyNIqAhF489gSBBTyiKF9rngqHR
iUtMO7SGCKoAsHBGsv5FqcPfVjnruFp+ee3E8RsL22SvQmL2+TPg7uoGkpmnHeZE3npUNoi955XQ
wtv2NbhAmq7XwLCozme1Kp1ug7A7++WWe8dv+ten4HzlswAdD99f1nSdeiUdSvoJBCxbKfJGQDdH
i5O89dJJD2uwdOm8a+saVUpehPYzfacC6wSHGGaPMmZkmNLsvKaAI2a2tFkETggZoCFOIgDdbvBh
FTw2b2heYcb1t+TMqG6pO1MPS+mHOI9QzKLbwvTAfB47c6xJQlhUQ12L5cCIfJ87VfeQFnlzGtFn
P8U0LT9kkKYvukkMWnVePpt74tmsN2bvihmGYjyAXs+/QW+Nat6uEqc6iUH4Yd2rZWJdlhOoFvI3
M3zROmOkAtnHr/+YU+rHiywOUMNyHiyuYUVR94cTYANMH3XloQpROVmOUz1EhJmwqCzLJpieojjF
dkJ+zzhuJRISRrNGTXhXOEzEJ8xMeEG91chKcEeLDDE1cnd84XCI+zLXaFR1ZnpnSITlG6ZW28SO
I4d7d67NDzQbXrUNzVK6O4pzl2AcsBjLKomKdFEVhXwT9TjGiyaiZ34ie4EF3POC6Pp//GrySgra
7BzFbSQ9nx9W6RiJiXofOaStzQ3aruQN/lX29PNVvlnphMfbYFq8mixDX3Yiz8rr1u5md5fYylxk
s8vMzdf2MTPKv//5Un91Oo5LAM+7T9EmTSYwX14/lEs6EJDkqDKMSeydscM7NkfdEzk6/dMAwu1a
qVbtSQSVF7R86mtHzPKhN+f4MhPt8Oolfv/yy4f6bk3AMXmsfXzHogPz+TaHUpWwpGZeONNRp7jf
RI8TJ2zf6lFiSeib+jTzZk2mqf3iqB6ld4OS3A+MePvLJ/lmLaactC3f5rgu8ON9/iTCTji7MAwH
tpDYN8JAH8do4ak3C/Xs5na51HHKlJQ0zwXMJnjJDeGZvihWk6PFPeaJZsOe2p///LG+e0BoEErb
U0JZjvd1taoVQhIMwzvqoGnZdq5zFmbZsO3T9Lce3LeXUrZrclzkQl93Xaxhc1XX1bRz0MQQfJTk
iwxl7ra3qRd+/laW/f3FXP94TMUOYn3Zd+2oVkDgAP76MxOMD6jVEfSrGv3gyfF//55omiagt0ds
dfiFAd1GArjYOnWsox+0r8kMiqaBYGZo8se0mIQhzhykDBUgN1U7WFnGLjPM+CxWuY2jSzPrW9m4
Ci80DbaWQLmRGDhDKu0tMiibkE6GEKdHMgTv5HX1r/EAjo/AmKP4F0NTs0BQ6Z7lbqVeG4N8DxwI
YdyvG7B4+7xzGJ5nVt6QckzHFbOzN8iL1mmNO7+KzMvMNCuAACnVIDJ+kVMl9g7ajYBgjsd+FrG1
kIwUMzXtc2A6qS4vLAZpBFWQG06w+QpMt1k8jtg+7G3jw9lfDMyg3grtO2fEPY9Xc4t3GWt6+wea
CyjaCErNm91iddzi3HK6dWCq/E76LDbL2omcN2os5aAZQOa5GrSkTB0Kw7xvcq/Bdy11+KBaNj3g
hUjUNtQJQGeF2U6M+aIg6pg5pYwVCIU5egcwaXU3heIYeo7WeSp2+H41MQdVjV1hHEfjsRTIAk4c
WeJJrGoJmgp8w6qFJtMwv94bghhg/rV/NNzbSt8KxGqEzrixJZZ53eQ3DbZ0bIr4j8LTOpvInCtK
AZswz1J4pE5j42ePHVuADMnbbFUhVkBkg+zugAYa8CamCyR+mZzaYJnrKbEJhc4IrgI1GYJCskZ0
M4zlAkJMB6VP0TTU8wGzQ/RHOp11RXNIPAxiDn87ulv/HM6/VCSOSdMAjRY5CI75pTZTaYISPoCW
VQm/EFvtCBggiNZIv45C5OK+NnIIp4aQN2rwQd6S8V4j5hlnoyFn3kzI6xXRoTFm0immKJmgvfsR
DLmWAIVhG/hYnMC3Zad2PuC5a3KNo8sSkh9uIGoV3Jgojxa1AfTo2sF3AF2WcKzLjDg/Rr5Z7BVL
G2rMTD1EAlgPkOSPEc5Qo3DX97cWOkL4a3MNbaJErLcqp84LFmPf4zCGQqY/8Ls2zSZLY03YXoQa
gBxoTGAnncM4mRhLUU/rTrjTAcRrXS1nQKntiT1GwIOdHhtRMahOnVAQzNOiaCKJUYBvvZizsDqU
Tp+/Z/SpR5D90jmbogaFcjCradqluHhdmPKeV6wrL7dAbsVdxzojAJgwcs9CFoYuOZZubmuy8aSd
Ijoak5e3qsqkvDFD07oI69FCvzA7FVsRW9OidMAdbY00NQBVQHUj5KLyAK8Pff4EBHj4gG/NjBjE
mXcjiaB9VyIMY775oK6jSIWXIWGu742DZZQOvoHPjm2ZOKWoiylr8hKQmD/D6IUg7+fPKT1FhENV
izu6oFVIZk1rgdsOuopEV/6Bws8+lDcJkNZH4fTD8xiPmMdNkt/gjPgJ3a65LIFgj1Z7neBbLZRG
t60xqjx0GUlW6XjkAJmpw4G8QZMAy86BaHAS+nwhpDNWi8THTTE5F0a8J49xYyQovMYR/U6geFRO
vBCVurDFXhs9S6vpHCXEnSeLc3pIVbQkpR0eSQprTy/htMUINOKGELPcgFSPqdkpyfkbUfisUj/C
Ol2zghFTFJMLlLTjfD03oninbMn0Iqg91IU0/Z4HglEfbcdXe6i3TFixCldq1w42VH9fZtOGgoME
Kz/vbI+0DRx2hHkeDTD8hthgNaAv4PEK9WGTmARfZuxBPuLwvkFU2SeY81hOM2I2eK9+6bn81b6k
FjvWYMwZeeFphxyLkX9rE7ZZYQGw7xXs2wrSnafDiZRBma1mfoBjDDjIoMmDY5Ok+pQkGb3wAYKu
PIh0C1LEX6CINxudjd7Vzxvzsdz6vBQxk+SAhspJuEzEvnyupByN3CpGmLy2IjFJRA3zg9zqL0fH
beSKUfbcr9RYlr8VH99UX/JYd9CKsum4fe0qdn5RRumYqF3N0obYloDap4nOSPBL7+fvLygZi9D7
YXJtcgT9euIeleypjbtdgCr6rACFt9QtevqoskjN0n28OsbaVb9c9Zsuw7HpT6NBoG/2vl61FRET
3mTydlOuEf+72ib8wB7W4eTm59VALkyLLK3P1Lg5BiH+f5S2x8kH0yBusMWA9fPTVk+sygOm651B
9ER7KFxUgYjFYvjCY5M1MzVLYJvvqDkIlLBE8uoHPAM8+m41XRmeGK17d8C2tc0gVCJFkoX1m6DA
/noQcCSO6/9L2XksSYpsW/SLMAN3hDMNrTJSq5pgJdFa8/V30W/wKiPTMq1mbV3dBQSOi3P2XpuD
kK3TtTAQF7y9x3FSbaAF2M9qTHzgyYcxOfeU5yv8CaQltT/D1oBz6VEtenRb2zmmddz8KLsAi6IX
UZNaJR3gFyAqVrQ1MBb/Fl4L09Ln3H2nIYq6Ay2BuiawbTxXk1tPd59/Opc72vkB6LnpFJE4RLyr
5TjEt45WoLv7EO3Nj0gPDCSY0dS/eIB/qi8G1PzG/v5O/7sYyhaq0+yGHXXxneI37jl7AEPiSN/l
B+Ly0H97dq/tUgQuPyGutcGyJE61W2QgAb5oZb3fvRuQybiuTQl3bvxc7N6TOMLOIkV88JM2XcJg
wmulTXf6GP7g9z7GEhkR+rKrIqxPI9DIdUMyl6WNxxBMfeJx2nNYCSwTh0CZ17vJIDcWueZNH3Ug
MNw4Xles18gKTWRVhdcDLgG28e/vi+0gQ409JabWi4/CUxH4OxW4+8D246vIcvipqMcB4bTk+I+n
OF6XoJapcP3SrRLWxQ6v0Duca/RN9mYHXMAFL4NO33MPTh563z5/rMuJlC2ybtjmfF6cKwpyHqZ/
rSx9lGoccIW5N5rBfJ0muuHQDudUic+v898J7e0QdDkrS7QatO5NwqjeXsjFNZ0BUrf3TmzE07aJ
BUiyEF5pB9BtnmCM0jefGj8vKiLjS7FUhIfc9OzztYeBUGOqZiGRukC5KjATKZv+bVqnYL1IcJ3q
n5/f7fvvhZvlM2EaRM6BlujtzZZ876z9prWntF1zTm8NgtW0FnlwT5Am9TZsFBZ2t1hOq8+v/P6o
a9KXc+YGqcXr57e6+Fj0UIANgve2J8HVw8kzqkNtYs9m1wVAJHTTETVHV8W/cOtAABFGUIgFfTeg
J3pjF/YqG6U4RzFh7FEQ2a8a9RJ7ZUKUwJLY0DNfarqnA6FXlPTYBKprWFkosPNOq6HQcMKLV7xB
GBUqhce2wf2aRkfNaYwzxiGBa1nDrgZHyvQUu32NDHsznlPYwoZoI8Jx5I5iHdSvJh+9cokChRxc
3eGIuJCll5NIFnTiMPlaE93qORu6ZSQrh5xvnX0DCqhqJSt3kmu0CojhnSIVv5u8oBJp+m75Kox2
zHaR43q4FWoOqgR6RN5prIiZBzIQTxtEMEJbDxHGx61V5wVlkILsjKt4QlhxjS96fGZx1X/LIjWu
WLwdMLlW6SBiDggFzIamvmrryQ1WGpNmuKTj3la0xFNSZdEWtg/V2JDwZI6KQwfqTrkt0nY6xmmQ
OqvJ6sZ6b7YRgUgkACJG6gdxreM5Rw4URQOIhorN+5LpljcqsGX/0aTnkj9VNDwKKHzxi3tJjzHZ
jES3OCpFcQUPGCmpOa0zKyrRNhnebxh5RblUmQm+d7IjsjiwxHCMrcs4xiaQiPQ5pxp2lWlmg20y
rUmILkDypGsz0oKrOIsHZNoS4PrGj7QE3mIbK1iXOiHNMPH7HH//TMST5JUXC8vMimkV11EZrCrZ
s2fnsAByWHFmO+gO6Nl5S1r/tGWBIiTicP7y+Vcxj/k3kwdKRboRs4CQM6/tXEwemezS1DJbb+8p
o3GIAlbRqW76wlmXVZE80r/Pbj6/onG58+MztC3HoAPhSFvRgHg7BZjEI5jDWHl7LSD7GFUqnLnM
agFhe5kXwgLrOIAKD+AjUdth+tsJm/BRIdp/7ot+IvLBHLwj1R7+Mckq2rK99Dx7RaRL+TIo4Z0+
v9938zi3iyrNVDRllUm74u3t2qoeU8UctWdRt839YCeavxnCZvS/msjfbVwoO1Pjtgz2L9QZrcu9
RDuh6Y0geWaJRjSaRR6wv9CYm9rXAIm1+013ErTyAs/P3FFMMooEjuIAbccdtsxZ4vRqcTJGJUcP
nXN11/oUZ9IAsM7nv8kHo4a6JCeEWa/HDV++QpCAeB4nf84O1I9p7tenFqreLQkIpAC48qtDyeW2
nSGDyARVImspDbpLMYeb+bkwYIYcZK7kqtELeXImo7rOe4lJMSftxxqKZePzZffWGH61cnwwYudV
3LSk4ED2Trmc9a1tqEFqe9evukMZYPYrmmhaZhmuSM9Pxl1je3JLX4TtV97CeGsCnbYtdsNRwwGW
JF68MhINDlS6oKoPNTqMvjgwvusqsAmUaBdYWWlizjv3t+O0gMRmZSEwEjQj0etEA/XBClg6wFp6
zu+g9q1tBJGIolWiBSjOSR98JtzaP/a0XQ54g6AYxVX0xYbr/UhB0KAzTnS2OnQ9LjZccSY4zYcj
AHoLo2tf6d4uFMAgyYcE/p1+Mbe8f1FczeBb5eOZW4rzn/+153K8NgzKQWn7bsJP4LWjtmhqu14D
Yak3SWhR57TMP59/C5dfLaNfIdRUFhIYRAyXIlFinSE3dYRNORkWeGatcSstiGlemIv955e63Dz9
36VM9m82slDrcuZEGxxPiPbSPYYmSKudT0a5FpntIfMGOspBKqdTzZp8bsGBrz+/9uU0yLVdHS0V
r9ChbXzZH8plZ3hN0iYHU/YFlcogFL8ae4jvP7/M5Xj57xEBSKv5fD5bBt6+QaCqIhKZV+9ts/Rh
1XUZGaELPZBusdU6qxkOMPCc4osf9n1Xfn46dOaGpNyKIuVi6i0pVBA+VIV7jkLuxLpDsMtSI3z5
mfNOJiBxRT4GmCj20qUVAvhaGNHMaAgTX/tqh/zRgJq7Pogj6X+h6n/7E+QhViodMzjJv1b8KyeP
BhGKVqu7vCynHd0p/9ZPE+PeoTJOnAODHpdVXf7xchzobWhXwyYzjYqWc0jFjyrCrJLBNATGMsn8
2zAfsXogHzwp3Hd3sCTk0RrK6glcPwELqe3dlehJ7ozeKx9TQdKEaCJzHwf2sPfzmPYKkZ7mziv9
ZmVQEF9b2mxmYxebbMxmss5D4MmfAFKcnd+XUBynKMV2ZeQWE2ZKInDG9vV7QG1nRoNpoIt0SrN/
RBLT/KaqpU6TkabXKADAMzghBNK4qtx2h2vMAf/gpJjQPCfL1CpJSa8DNFXBPjYSuhI0QXTrMUyj
+o47G74RvJBYCA6reJUZDobfkm36afAzAI29l5+E2drnIU2HBwrU+JaSPNz2RZsfDSMg/ZIj3DZj
F3PIOuQCmBXb7K5QsoELWGTAPaxa7jiYy2ddcH5dgA3wTmldVTdhhPl18/mHYQhe+987tfnLoGBF
l47OBNuQi5NTVujseKNc27cUnB8KzYy8dSFrADoUm9YpvaH7rJNipbw8uU50Q7u2eju/ifSyh98f
ExT/+Q19NExp0bL+gwJkqM1//tdcG1a2ZmK6n/Z+2NQwPoVAqkNOhAFm8YsF+INLYZOglsMEy+Uu
a5LAhvLJJC/i4Nmiu+7sSHyfTwUb38mmL+afj2eC/7+WvNgQG2E4BTG9xv0wpsYSjIxa52iiSZUh
T7iT/gAIz0mXqR2MwHUDjmGlr47//NPyvGiTqVEgSr0UI/CFVyZtymY/H+wfOEUQ8o1rcE/ewley
q49+WoQPCgkOJgPU/2/fYj/4kgpZE1GlIKDGGmSyLxLY/CgPv3JkzX/VxQB2UT5RJzMojBj/bWD+
GjCVJ4LZCaPtKi9w7sHogAVN3VNv10C5CnpFhmJKGMGErNlw119s4z9YO11zrqk7lNQx+lxsDVxv
CPGAdemhrDgvw3Ctt6OahlVW4fUpO3NY61MyrPquK9b//jbZObJeSwpctBre/sQ2QQgeMWvhgQk6
WMEi1F8tgwaKUUTtV5vAyw3QvEr/fa15ef3rN46xyHSFyoI98mQM/1NpsPsxDbMYTnXVtvbSQSEu
yLLWXJ9Ep7imQezZ2DimVJRPlJnIKhjJZtAX+eD17bYpTDoMHvEOxXIKc5eMCzfSqi8OoR8NwnnD
xtaNCZrS3Nu7pqqsrMTEjMtRXOwhmRY3AbKPHT3z6PnzlzH/VZeDcC4C0XbgyKvsi0sRrDYSx21E
B6WJ8UGW4KoS4SYr38jsa8L18uXn1/vw0XiwWR+vKH1dfF9OjA+/Js6Y6URUDtjMcBqusJNGP0EE
d6//eDEOANSjmCLVvNcWF7sYEg4hJRsxivDaRX9aZsU+lvAQbBVH/zpFcSkaZliTXF2wv7+YJiPp
aaJwDVq7FD/ORtHV60E2YltzTvpi9n83prkUO2wWPop2OqqYt6OjJ6OeLERcWDGxBFDa3M5H0B5X
LglKGtWzRTvE/jUGV9F8ceX3iwGVe8GxkyMFqxw7w7eXDkiWoAhIiCWb//agOmg80E/izahN7qac
POcKy2yJXT22N54MhkdOA+bj5y/1g8dnEbCFQ72arsalMNZqSVTlydODnSYeFEjXBwohQK790S04
M8uQdPV4kactZqvPr/zR47+59Hxrf80mZmlOlhFWgKdk8JTOCHczR10FRNU8E2o6LPqxUQtK3/LK
mgpYbXo3PnxxD++2PbwCBjMD28VpgBzs7T0AHKbubWfjvrEyc6UXotwUKeDoOI+JmU+qHwYD4Zsa
c9wWee9vSQkiz2h0rGNiyf6LReTd18zNWLh4cDwyF9JhenszshJkJjUUAgYSfs/05qLvtp63G+WG
4oux98Frnx+XqhMNUj6yi4mjRbVR+8wp+6mo3VMa5HdDDb0/n4Y/ed6P6Mp78UXHgnI49/9mduT5
HGK2bBOXHF3A+WX89cJjywfJIlu1lwXC1mb6lcco6ga0AnBqgJ2TXD88krn05Ltin2k1IShBss9Y
ypdwh3+UPuC4ScLhpe9ngWKBio8CxLgDjepuzV4vAJtT+6xrwnHtDuoGqaTnVve+FdmQk+6DXqkO
NA1g/gS2xQQg2fvCWiEv0ZcF1mSque4ypEV73copXuky24u+PZIpege4eyvTGpP3CCe9z1/xcSwJ
lEGAZADLpdKOyV7btZBaV4EPwSUTJHGgnrdR0qvbgGyxBYob2Pv2bW0Pu34q7fUQpME3km5nxpJ9
6EUHLCxtUKkom0C4wt/2JBpUPfm1Ol72HAXPgIU/SbVTbmskLN43jdqKzgFGrSfmMsiTcw2JNgNS
0ILyMcmFAN+4DiNSiPss+40l43dRN5Dq5dEGVLHQLQBm0lgXIt/6SvtlTjW0KXwLpUu4g517By2L
D24aB49pUVxLF9ix0T52OUv6gGwrdYsnl2zPBYnnB+j/eyNQt9NcV8RjnC30ol9ZyvjdqRl5TYIh
AK+pttiF6fo94Nw7bVL3nPLXFdACd6B1pFkrARs4K5ObOgGZGmh7o8Q3OJjJYz3Z914HjGeCcK6P
V0kdI/RL1roK1pkm74NKCxcWoawwFK5k1oyLiCYwuZXiwa91ONbZAQjWi+bAC4yz32mSHbPZi9Og
tDKqHquHJKEzIaxD50CXDltEivDZ9Phn3VSbpI1uEFSf6nzmJ3rfHWIjYsql0qteyGJcKVldmYNz
XxCuR7ZO8AOh48bo/Z2uOIOidv/V6+0RWc93BB8JWDt/F+fTTUp6K38Kq9Kbwyqp2ZtQ+BrTf+rt
FnZzVd7SyrohZOS706mV4+tXHNazRTdMoNcgYy/DGLYexfd1Qt8xcgh+gK0B4skATTmQJZutnEzc
Qp3UZsTtojfngHbtKYALXo3Jk8jbg90PPxoSi1KqEq3pn+ve2qXKAcbqLOPEelCauqqCfGma412O
QGlRQMhzxm7jki8tLGPbOeJK00IyyQgv7rAHjo29sdNmn9LddYPspbSzdaS5G+T2q7T31qMxbaYp
2IH8v5WJc65a94pRssv8cNuQCpECT5tUdsXfcR/iRgR/K3Ze3p21XP4MEuD84Eu7JFvrKEfaYLgu
JXtH0qFaiqLouV8GQn9CNqqBCIF25augTY9eq/3AH55BV6nPEd1yg2G0sBAJRU24srT20NvD2UqN
Q0HejZsRa2po3TfLDTYK82Ej65sxgRTo9uu+L3a9LZdT579UZvUwgtM3AqRlWjILWQcb9ZjLh+Jo
h9Rtb2GpLehKbRzD2sage52xfoTWcHa07KlTyR3btn0tYP52kiDDxLqFTrAaffKfcuvoRBYBZAUi
5IrkCzHcx8VwDAnKMEPrkb7hti7n12GrteYRY9KIc1kEj5MX3TSE3EVesGZ2WbpOfjfRIfTy4qep
oat3hfcKG2Spl+UuzybIt5h0x6ic6DeZHoY/YnnC0BvJTpJHNYRn3yXqHbbtilJxD7Il7Og1WfeB
1sulQdAhMGVtLSSY06hqSa6eXlM7/YHh+mogrKDJu0NgRrQNcN4ytZobltmdoiFDQWptWOk6jeNd
pfS14hGhhGwSWdxVNtlEVOXRSvUBwtPouqnEozF0K62aIUIaXqpkV+jqj0+cM/KILeHzoBgjIvza
gl2qXlknEUGrIfluaXfdowljtVbeyNdhrxMyRBedavdwpGmSgh/K3MeGDICQWCTe/akkv3jpKKI+
8HxEULbEyh2nb0Vnkm+mByszlTd9CP4FC9G3cCK4NIGjI6ca8JFxQDDBBCjCHYmCOjVNHTw57FoC
LYzGvOqdgXNBwq/VnxIPXJE1HkgUutJnRXRXJEciMZHLOfleKpRpOToGYuyCnWnUm9qB5uARLdFZ
yZ63uMobsS+nOTRUVSsUlDc6qrkFQmVkCMlwoOp5CJqcdKSaYpR6UX6xt5qgWVq+fep6c11Kf2Pn
/daK0nXr9KsUq15AZrvZCOK28ltpVPzMLfAKdbBbYw1dAl5h9Y3Xe08M/Yz2Vvvc/A9bzRwD8r8N
ScJ01RHt1Td4UAKarPPDCzqMQIn+R2nJqTPS39YE7s+tug2k5ZUKRxos3cvQt5g9Kw2nW/uTIlB6
GmOm89HAEjd1+67qz15hXcclQhM1OYsOD88ybqdftFGqQ2tZwRo54jHiPGk0KH+LuMMrbB2yET5d
4ueH/5p7nv0DjOl3V5crat076uIV6YzBDhc0CvWQZJxJjmvCsZAnd1DrYfU+RGTODaN7aqP0yVXG
knnhoRjLWU2bLDXaA0czpspAbsZVYvZPnpLInrsWgnL2R09aZpvcMuGAes2qT5wbj4j3MkQL35UF
w7w++fofUsF/9Zn+QxZInxEML0u7PqattchNc9cMSNUda230U42BsD03KcGGVR2z2E3Dt5ZI6UWf
jzcWWZELNxlXbpyuQ2P2OJgmwct+8EqV5JEeKeY/VqECCtQ4aLtoIprR1nYNWoWFPqV3k1bfCqc/
cHS4L5OgX3S22lXZcCPoYxEiU65GpZ2FKlglzd8NEu8szW5GlPQ85bop7T9TVx/HHihdHd/0nb3X
URYEDZx8/7HurGtA1nszUWSDoySOJmJzHI1ohKYliLfaOpl5J8NxI2rnrHqSDvlmtEY+aDXMZ2kG
VwDnl35TX8eGd11q43M0dEvdi7ekyD0B/bkdkujGM9UmckZGYXs9msR/2s6rG8OjBmleO8Z5Tstx
RvvKqtpzXIkNKHZqvEHyBxv9r7jvHqp0PCEtvi5aQuiI215Kwz/nibckl9OBZWlCxfYeHDe9SZtu
HcX5qU+KVZp6151EadtDYdUnYjbJaUmDYU8l+Vy6OtugZpdFrOfuayiKb0mVXuWWfecTN+uV6Yse
AhBMR/9WAd6LteBRDCCY2lmnV/nrLuqfEf+NS+q5IEwVy5H7DKjvmAdodb0wMBY4fNqF3Wb3Uyuv
A6N9AUO7cT1PrKqW+RV173ZqdQpizUj7H2V+Bloq97O1W6NQIQzdZoVOY/aInP8Qs2wBoEDa0N1V
BxLdxMW8KFLiVQoin02DWqX+S0TjH/LgGQVBcue6cC/KJgAT2PQnYRCdHITqN2dhNg75JvaNs9lO
B+joNLX0Y0DOBQOdxLUoFEtCpK414R/8zkM2GTznDS+FgztGh/IPgT8PdOl3TussiQdZjomnk1qX
kc8juntzKM55gVaO6PFsRgZH9Ra6ztW8l/WNgGHrTLsoLtefnyHf1XzQRs0NfLrqlA/YQLw91dQl
xx0VgfvTdI0jhclJ2Zs7C9MfkecgMDNhBl+URz44OiOocCgaUNeSyro0NxIggTxEaw3wA77XQ4ku
qz2hwSZIV5KfI9hmADVbj9P7JA+TSXV+aILgi+br++McN+Ha1FrnwzPj7O2DGzJw3KiyxV41ygqX
RddH4xaHjhwOXWYDjPz8d57/urenR4ujMe5WsIL0BZyL06OW6rLSs9He50bn3A89iw55BqQQRI19
G7F7OQ7SDmGaBtF2kMr/4sRsfvSebdrItIANqqD/GU7/Or022VD6tV2aNPEgFRJ3Oc1cXxai9KbG
og1smI7ezFWpCcJIIBaWq8INRxJLieL9VfhA3la5Gwcvht5RNpUpXOhVIkK8LW3TVYTyCBGTNEGZ
g7xmDJ4jcSeOmhZVYGAoN6e2R+5jle3wYJLNcSqxUvgbikNluCTbF0lZ7RmsJQPW8WzrxC1iibJB
d7BmVgBNPngafP6+TjpFlz7NMusXKCb5DG/SFgvY4EIuUsLFy/1EX9/YVMVUVOhndPdFI+f5wUBK
2RzA4tkWJgICyr6ofrwroaNEp51FL9Shik05++1wGsvWVJ0ELzcaDtS/gamlKDL/KrRmMmenjUuN
LeGBIJNx9/nIMt+PLNQmLPQUAamCXdbhtIDUhSwWcl8CVQYX0sbDg5Vl3fbzy3w0gPl15lI9rW4E
qW8fULCd6OltOqgRh/qmhnN+j/QOw4SHJhGZjQNcJR1oAy6qIQj3Ncrn58/v4P2DujzePIT1WR9+
+QkFoNTgLcZq59g5ICaFBLfYCKLM0i8e9f3UAAKHbgyMLxpq8hLbYgWhH5VNibN/IIWua2Dls1MH
HGJOxr8Cdyx62bw1A08nLSbjUgOiaX2UFNSrdyifsn1Dmge91Ml+7LPoqyH60WOhgaXHM5sn5SWU
pMucMs+qyj/YI4ECyoieyjRon4kgGB4+f1PvJxseCsm3ac3QnXeokCQyvCmgfrcD96KuMBslKw3A
FaVwAFh+MwVfvDDn3SfA9VC0WKhX6YK+k+Xjzo5iCo4HMQhtRavfJ6qrlGePUIdNhMITgaX8itX0
/oOYVQj0nAUadtJ75xnhrxk1UBPOySKO93UNwFIOSbBNgppad5ZON6Anx7UuKcnXlfHquL68+/wn
/uBjsHRXufTrHAET5aLwj2hWUwhe00M+xv3rlHoEXY0IXYzF59f54Cmx2JiwEQ1oCCiI3j5lI2Kj
FwR8Iy2JTxGAfjBGpk3+sxRUk6zumIrBAUAP2blyoIN8fvX3s+rcFaQZNTdGJXuUi6szo+WC6Li9
VTLn/s7iyujvKoAFwzL0Ik6s5pQk/taJIvNP2BdUJf/9+vNEQI2ZccUn+vb6aVZlKsCXuSfrKtyS
T9yj69WHiJQTh8VwnxOL1m7KyqjDUwZP6ovH/+CLtQQsMJpJJp0Ccx73fw0x6kj8kT8g651KghoC
in3f6UKWWyTp8c9/f1RERTwljWa2ghcbwdTu2LlDU9lXujUWG8cqQLfbiRJPsJSKeicpUffnJKym
R/JKzXHz+eU/elQcixg1IMGxQ7n4mmQyaqUnlL8H3WLMJuViEdHoPvMrO18s1Uys88O83Y25wE+V
xOiA3Jnt2Nsf1s1avXcxGO2MycLljPx6IcJkh/131ar8KKz6XEB8Je6HYGYoNUefLUQKIaNP6zUT
EN/8uJlh1bn7mqB21/FjLbQuPEiv785DAQNc2nNAjvXo+0+mEZPURvK1Rf1Dm9adDawXdsSLY/aQ
/Yjh8VqIEnm5rLRc30epfhfH1jnMsaTUv9RQ72VtQJDP9kUxh6Ely1xWa1TyP61K/4ZMGhdNpo8b
xLA9dfrp3tRT2MRCWmt8x8dihHbB9vZHqxNFOOjVg0l6KvbCW0OGWyi/f5DWA9XMWrFGr5mwZRtP
QewCV8xuOSNhhTaaKyIgVoM9HZAEnayQOn1iH7xCP7l5/TI1zm3iWxtTUGouVYrWH4GyFcdg/UVp
LgGzI4KaiuzoWzNzg7B0TfflehLUYgYHGW5+P0357Sjjb3M1oMlzakPUWqx030TjKrNesEHvghDh
lubSbffMZ38YoBrpt6HX3mSUfgkSXPfAfqhHG09OTQpQ6PVnFMrLrooe/bR4lRCHYoLToHjukqEM
F5A2m0UYmWtcz5x/whXxHHJnBeYzXV1imXOpLeCVrcOkoFJdBQe31hBU6+c25hyWDF2xq4PujnIg
bPLEuev0nOwuPpcN4ld1DnRnlcjw1tC1cYvuYFomOIVsSlsHWuuUR4iTSRRVz9zxUW47/VM9BC+t
RqQf5JIFOsViLzpi4RuCjRZTbvY3BNN9M1T4YubDDRXL+5FiUpZP3p6AEnorMXtNwjnxs1YkowRi
XZXBLscaEU0aLvYEjX5GYQ1v2UFkwZznbtebwqNtIkWyntesZSgUqPki/QPuviLjVzw5sXjRNfsU
Jjl19arA5qRTH6GlKPpXT+WPTYTB29VvJzyihuuTw9UdVOUebO59mZRJuaBruOwCt+A3I/AkHu01
oqWNPVaPifTvBr8lUcPDAuSHaIA5KuGgy6YRp81oLUjPPUsUWous4Ss1iHvEHl89W3296Yd8a4dm
dwcNx9/kSJE37pj+7F3Cn7PYDDceLiQG2H9NqWhblfD3JLYpKk43KPgOU2UnD6mavvsOFtoG4M+S
aNJppfti7cphWBJbA5++8eHMeNSzJrJ10SsQ7E661YDgkZ4EB3Y3wB5eVLcBiaDr1DFK/pdGwyAO
mJ6UlZd2jrXUWyBXJAxrO1rj6SpwG52k4Mo+GxMFWMxEiNNanUifON3QYJp2FirqFVUzYNy5H1B7
0OoV02eyCYVW7Fy9ohFVYeqonPGHnnfRsm0Z/BAdbow0fMlN4zpQzcEy0rmJFUD2419ggo6S6SmU
/qoBib+AtvBksYxu6AzUi6JkWSWc4NYwR9rXvtesBzzsv3XlP1pWGa7o3xWQMP17U3NWoCP2EXds
lsOfJAxulV2sBNFoSzOTPwshwMhbPcVUw16rQv70o6TZB1kh6HrhcgkkUVeuHT6YiWGuSk4W25jA
ImIDi53TQ441ino6Y4GixD+mmzY3btM82rNF+VOK/Gy7xKbiL/9VTXIFk/12ytuTTwCmh7R7SdK6
SeypRuTS1B1Jo15qJZZZSShGHDekdRDQBwLwlI/51ZRSemfj0OJEkufQTgiPAWdCOrOiwarzy2V1
sWMO/pkVMSkybfRcW84LjaRbr5YPOOb0vcr8ZQfywlf5wQ8ETSIuTrp4dw4MmA5FVdtL6atp2ZuU
oiSRAIuMtcNMnJY4hlxd2Vax6zx3OfnmOqrhjnpYawy33zSBc4SE9DNpSJWPrb0sQcW2lfmrcbot
6/G2H7GpOzHVMXwzwexLDjnJ5z9qL2LR8LaJnexrNEMUpKmSNX50W840U9e7ykZwRR4kkKq8UVn5
IxJqV0/dDe1BwgroeZj2uOmcif201/3wcOS7UXdP1hxBHzQBlnEHbU1q9cMw56XFKiww5DMRmU7G
Tx0ci1i7Tci2sAi1MXqd7h/aYDSs3nEa/O9OWRyyyK8PmWM+Z503rMYwg3KPpxeocQS7PSPqLKPj
uDML6yZM81VUxqfQd5/p7S0DJlLwffuBwbEIsvA7GT4BlenyJgjHtazyeyXHHcvBjgrPjazMZwsU
Mmj8Mx/li1uL184xHvK58Y1H8QTc44rwlLsmn8M4rWSTWOGxL8SNXnfPLSj8htLtmoD6nMktOJHP
TCzeZJurvBMbIfotFlhFgFFuA6HSw83gZHdhWm+qxPlF2BUlesvfCaKFF2wg74baHWiW9VsVl0db
NcckqNSy7U21NCrjxzTqT60pzqjlyoU+ZsMqUvYLNbMHLfcpaRh85hNdDrrUBLSYBQlnxaB7sAnh
FUJVkgAvRoBZTRi8WFlPyCzokaWcW//IQrBYpXOueVA4i4guHz4u6dNPHFIs9NlsdeS42tFZIVKI
wEl/SyKTT0rv0G1S3DKvIs0Jo4uUdwgGuNzsTzcDJjCa8VOH79l4oJlWbBWem0XVV9FCZVJtzIhJ
MevgdAxC/cKY1C80DYYdOpkNQp16BRNkB9PGop9JezAp62bhkExAEx7uMM2+AdhEodql2agbI2sU
7dniyVC2v9ak+SDy+klUvsSBRnp26TJYZJU+h85wLeriNtHibsVwvI7quF1UMrah79QCzAbhxSpz
8HgS0YNeCl1AoPDa22ZjXFXgOpaINo5E1p2QfDx3XjAuAmGc8r61VjKxpxVb1avKjvexQ5R0ad0Y
InopZ9riRDaGFlzXfnP29eKs+dq1XRQ3rGMIPAzx0Pr1SFhRt8YR/cMenQ1T+dZOCSlJQsEM1Jnt
sW6za9I0NiLoowWdMo6X1J+h12yxBparKqmf7JSIpSoy1r5ufS9lfmdF1QmI2nOrJeeuL66R/rwS
/kLNxvhdFd4hDpPfQELXQEFqekn2zk7TbeHTPUsU9jwCtTSXCg6i8lfmo9+yBBsi3fEpIYdwqYy2
I52lOcQlKLjJMJ4mboqcD/q3TcrO0+M/ktYQMHn333yz/DEGIa90UpuYqiYhTb9blNlLYUTDRk4e
/S3EwooJJVbqDg/X0TM6ErKyfh3TbjwLu4c9ZGLwUi2DQA9o7gXDld/CQi5HKpFeOnffzE0ZFIRw
4VbdECTAYgQosrARxbNZ7npWsmTACpLR9JgMma5HMedOhlOz1zPrO9ltv6Do3TVZS4Rn5WNkDY3H
rnWt1TxgFwrI2aIeyfGiGHSShsZUnpF3Une29VzmCG3YUr56LfnAhixOfYAkwDLvkEmcS428j6Rw
sKal7RLVrb7zk35fTCWUuzTqVqnECS/HQ5ALj9QFZ0+VYRan3jllL+Hu4Ufqg2inT8OeBFqGbjk2
xDiSYumMXr9mKiJ3JsntpaV5Pzt75sR4o1oSgPE/zs6rx3Gj26K/iACLZDG8isqdc8+8EBN6mHOu
X38X+2laPbcFf4BhGIY9Eimy6tQ5e6/9jKLm1s6jAwv5thbtdTuJP/GswJOPXkfgWppcRY74Xc+x
t6/iHj+EMZvbajbdtVQoNDKH7nxaMvcNR+6t7KHttMG4BoK65ZcYVnadPUuYHytzhlHMduitcN8w
abMK8mVM7bqx4+9Ei790oXzQQlQeBPzsnNpYzwBw1l3QiEONKTaYhuYa8ky5dhtFXeCVV3XEf9TJ
dKmKHmmDmSskdqyhWncvqXRWXVO+lEKSyT7Y/RbpQO6zkQ03thg0n8Gg2HWm8WYCWNqaMFt2Wmzd
KLtI1hSk4gpkCCZhs3kxnZLIkMLbcfdIhlvmXXlJKk0W9a8E0sybMkvyVWyPT2QTLt0Nguhmip82
1f/YhXbXAKwgxLSMdpHZ7dMJfEIJ2pDM+24/TtmTnQ1vdIURSrWuvs0DZlsW+Mg6Z6BmE7PTdMRJ
OxoiQeA84CF4ok0rvgt7NF6ZBFWj252+KfVCHFoIYPzcHAXKeIxe8dhkzUqzWvfatDEztXPibCYq
1Es5YX1ccfgIXmDHwgHGt4kmLAqP8+SGewyn6THorPq7WY26camx+3g+WKVoh8rCWOP8JbQzNN5U
6vyOLZluYxpLO1LrzWvParSXkLzptRp7/W5hO7wWFnFpWZIadL5StUkwmK7iDo+8abfTpk/m4SLw
lqg8IxfiahqnmAOVcIfCHzle3DSe7AnEGRQKmX5y1xHozW9RZxDFntS95qtJM0lrjbPuCpqXu9cr
IpSYPpjlzWRPFOTk0wy3YjDaGzKhw10vwjfJn4Hsp1NPeeHENwi9owcpAaGFnMK/m4nGWTAI2Ksy
Dt4+yoXUJyE72ZkFeX2G23XbkkSu25gk7+cplsVu7tJ5V1bK4IaH9n0Th87WLGYcNiHpFJYb6L6Z
C/vYFFKsrSb0ttDGwBVZ3aOcw5Q6Pqg2gxHGR+Tp0R/T6LJrO++HR1EQxgzAckr31VS3N7M3j5sG
UdeFHk9gq0xTm64Ebj6sIxSKQ+e9QldLNvQcp2OllwaRbLF3jSvYW3N0Cx5lS6KsGcFGgnOlFRsj
6pq9Ab5yY+ghbFAa6/s514Tf5tjk2EVD9vpQbmbi1jdN15N7GM39pm9ZMzWHiHqQuz8sTrAHZ/Z6
Qk2bkPMoagRlVAQZ0wXacxC2/cIdkmMbuZJznjLvVVsjZSRxbzWXXb2VcT7w3pv2urU0gox7z93p
8LB3LOHm8+zV7bankr4l3W0+FCFymngqhgPCc2dtsdgdRW1U66bM8LljZ30hfMei1rHnO7fQyrso
jfkyyqYDwbjdxBdmiFvHiVrfrgfC5wj02nalHl/2U2gdvLFql0u1b3HIujUUh0r5U0GLQXXLxIly
mfNO0tffwCxZW9yuyVXsDtkuqBfuFOYrGAxAMTalO+GJMsnmbM3KXZOjWFBeJUV/nAqKl4KezDcP
RMxBOrl10BJT2zqt1j6PENy+x12tkIjYctrQgM+36Sjmi74GchAFydFqMrLwNEFYJRnSjGPvWM7A
cVhrpalLpc0PSZcfRs9lHU/HG8qDn65RPxGo9gIZkXo+u+aTX+xR/akl6i3Uaujz3GdN1X8yzb3I
Ie5vE42TCCL7FzCSTxNGrlWej/fCsZ4L1yOFsA2frNHelqN2x8EChw8v+qJIMxo8bi0v1Fp3iz/2
wPoLRV8GyRtypscSNJ9KkqNoqtvQjq9wYP1q4BGMWX07t956GQ5uE6iqOE/LYl1NlYkOrnwylLaD
Grj4Dm7TNkfdQekX5t4mSCBLYBXeOpSi/uCk37M8WOvjkK3zSlxylrkZwuJbJqLrOq0XFzrp6MOj
3uWLgmoiy36IWIJ4WjUU4EY9XUzK2jtMeo1OlH6tHGMN5ONJU0ZNOrU4YJY/znb+aHflJow54Q/T
dOjL4MJqDGARKt7HZv3m6BxFmLYSGqftamVMPt6+Hw2R4LPy1irW3FUoi9rHlcYA1GzR+8JwIeo3
FkbwPRxh8NLPaSY/ychaNnrv2Uv1q7ChIxggYJfj9JLlzuR7Hum/E6Bf1Rq+bub7Om7fyrCn/2tc
NqMUG6pF2jXjeBSz8zjk0bNjwnyAYrjSwmkTSOdKN8ZL8ImbuG1/CERLfh9T+qMmjlahYxOvPl4Q
preOBYcJibOSnoMG9zgViCXLrRDiqXG7315uEmM0XTU9hwFl3UYcBlfOEAH0EFxj4WYud8ZZTjDx
L7tErKWXqIJqq3hkWjqvgqRvDtVCXGs4QvqFRRZn2bjfY1QS3ONkm0LZQfbI4RbUCUFsVUWs1uTF
KDXhUI2ldgWXi7j7xN1A5Tw2pnXE8rpnD37JDbofzC9WfRiukcLAueBsYYVBdDSCLGYvoRkZ5Lkf
es5A/ma+zxVJjem0hml8ZXb10QircUVQKFNmcVHxZlCsj6tp4lTAnPwV2OWm0Meta8Yvzag/hk30
DREk9YLKd6NsN9FM8aCZ6a5ICQlrqiUnOCqQrHrtXZcba8fsONJxoO3i4lKbbIuhacmpM914vbxT
VAU94eY9G0ib14t+NkZyE+f+rEwWHWN4pfd106Rik3dqjZSEkbnt/HJl+hB47aOj2fuydTf2KF4M
p/+tT/qx1+B0jMW1EpLDW3jvTtmWOGNETIwG+b4jyVvjW0JuGTpj7QJ1LoazQRTb1rboLCMZ9Gzz
exjOtzAUL3RCfsvY2Ax9dmvqwVVb6U8aSwkprHdTgJJldK9kVP6o9WTn5mSbd3Imoy5nzGgjMlxr
y54EEfpl6ZbMXrOHdm4hStL83qt+kYW3NWPjZg6cnyJoNkAgkX8JdeVS4e+YLnvrKsN4rAbvpsqL
76gjeManXCFga25nT6nV5Aw1DZz0kkRxatmmudNAltJzu+pAH7K41wMK0OwOKEyxGRokCrY+/rY0
l7y42Lo14rRZ46SJ9u3IwYwW7jFxKNLL+WcWWa9VnPVrqx8BACVp6wNGrNaSleK6LsJsn84hrAXv
xfW0H5StmynXXoC1v2REEfUenkg7pmDvaCcSmXBlwKhc1UK+eQyGaaxbxdrOmu9VRHIDbmRfNYV3
EfEs+vT6mNKy9fqp5rAcmj3JT5lAgzZABqlcFIZ9am7LkJnqYNf3usWFZiy2ZnURRADcNP1PSsN4
JTvn0miqP8UIqnVon3Rd31besJNEmpO3y7m++6ERKBNE5W0Wt83K7Sxt6dxt6PvfxBpmzkrFl7ET
IdFCuwQAfjvE4TGzxB8jJ6zandWxyuIbvOl7Owh+IVlELDKrW+CIVwNaJlkHW7dZTKkcq/IEknxt
//BCkrcLKu/UW2mqQt9Kp5vMxUqbXtIuv/BgATUl8YolMswaiiu88BtBqBdgWkBICPKxPEeetTYq
Y6/3wb6JvQ1EQ/5jE0QKx5Cx7DYSh0W07FkhfRsL+EElD7mKjoNRbqXZoWeVv2WE3q0uZhr4+a7v
ivVEl7tvrruwv01ycWmEw1tUzG+RXq5z4ebrUYRb9KT7wgzrdAWot2ep/q7JeOMW2a9IjuNOGfLY
GxFhlkre68wtWiTTKwYWqBRtwPW5pEtsP5bS5GgYqEtksFdoGXcO37lxyLQUMn6dM4wXqc5EhMTL
P61b7Vozvcg5+yUcRrAuXMRQoVDLjcY6VxkNcSwXnpVfaaVHGnZVXqZZvhILJB5BFWGPmFj2WaRA
dAR9i7zBvbQzcuQxl25Sld4gst2rgFUisYyXwOSV06lOKgftcF8/jE5yJebgmZb7ltPqT4wix6aJ
PNbd7M1q4+uUwxT79JouzMbTxGXcI5zQFN2YJMRiIGlAB8+BQIEYWoyn8L3n088B0TUMNY1ao+Mm
mTsQSjdWHNzoTnPpSVT0ky3uex7LIu3WbfuCg+LSilFtD/rekQ96oz3pYFpJOj7ORrqxOC+pkqFV
RALEUDovxAwu7PvkBk8Gz8yCkzVRlg77hNrPq/uNqqLVFBK9OPavvU1fUh/vq2CxjSNHQlCEogLW
o269WjX/N96HdRM+BSxaul0/trN+HzskOddRuNOXM+CgbZUx79GbH4pkume3vQ+y+ZskyYMu4paw
q2MUJ0+dVe2myAaFx5zQETvRGEsemO8M2c3Xo1VxqhVA0o7938AnRqIJMDnj47Szy4pajZYTYbId
uyf+Zj4IZ4Qu1oaZ/TuKCffaesjSbzjMNj9yRWxO5mra74JM9d/RHIg/lMXWN5BR7Atff7dPyg2E
RHjXdfSeeAk/ObnG0anoW+JeLyuH8DSVq+RZDNNQ7oIxGcmOkwPdCINT8JmIl3dr4N8jYG6KxV4H
l4S/sA6e3JQic+h8yyo+2hWBYr7LUea3m8YO4F1CcDQ6jyb9PhrAHs3zPsMYTK+MInIIZvmLmS+9
LoaKU+uTbOk8pp0bhJuCbjwBxk0okOkPAzwrp0NTv+plq114qoeL6qZOz+Iq1PwaNdNc7xKjZUcI
JG2Xbdlx5t5E4TDnkG8zvV+JSGHBrhxaXJuaANObKV/Ctd0wHp8UtYm5sm1VfLeyDjSnMEOZr5WZ
lPTFVEDXC6RM01xYXAT/xmraYNtHUf4jDDhT86QGWMo8xGkoXNPS2eaeO+xy8lE7YmKxgPk9ixB9
P1WPNlelN7fOPOb3ND84HBI2exbXdyoC4DdBY4LCyyP4AjXbidxCtiIIRx29Q23Kcj1GZrkfY0fH
jW3Qx/76yVv+rJPfH7kQUBOXeB+0mSe/PzEJ4IA9FR+9OjARXhlgyyyidLps9h44EJ2RRH0SvXJt
cKXAlgDKF9iKTgQODFAk1N/QPpDQAV61T2zzBxoD8Op6EaXmSmcoH7NOueA8nCythl3CaN6GOdhE
9ZkvY53qapYvI+B1kbKAYko/JRsEc4tVffLsgyLrrTkKZZXUr+4hTXNGDLrIy2tIDhrRnmNOU4/7
upwsK7Mx0X/T3Ed7H+bonuvecH5S5w3iWesG7btsxmraBkMMkNfUu0n/KWKH3p8HqHraM0pgs8mr
9KB4oJ8hMnrj8vxm5rU2uWO6kSDWHLr4Ckd9Z/TiwZmIld6boafHd3ZmkfvSNP2sM0tifWLfyqPA
tziryO8tVrB0C5s1+tX0sb5wtmXaHgjubuslNkjexJZlxltLgxe71g3w3zuPCNOeCE94fX8S5c5i
PvOMvXteTx4y2FwwiZAuEZ71vjL/JeCpzL6wyY7XDjO70CW6NH1RBPR7Ww2PQR6IvbISYysFvsds
KvurJsXopoA7n/kin3/vhf2ESZuf2pSseh93AD2L+1wEGirvIUy3elRDbq7MAhr4ZGxmRwybnqQ6
3xhpO379mp0u8JbDJ+PQRmNuLU7xk9cs07rWJotUOyAgxYClZw6dhjDalKzukMIVcTPQUg5ff+jn
Dc8xkTmDq2f+tLzeHy9X2pwxwhGlY5QReeBrKs5dJhuG+l/uK1uro1MDGBj+T17qFqQlWmItPPam
lpL+gsfTIRrX1kSzYrBf+Vks9pMN/v1/uK0WpySy+0BCfLrCINEcqWjpHkMCwKCENri5NMpHUqvr
7cCEY1+4vXnmtn5enrmdCz9siYwWn54iqSMhRwDNZg1shfiFuVS8YAur1CmB/6+//hHFu33949sD
FYSDO6RtgAoUMB9/xmFOXICbqFtqBIjBVhbkrV5I2cv4tmZRe66IPWa/C/sMylMFBcc3sq4vdiJk
dacLMHM2yYYwaH0P1zoH3DnD4FxNYnyepdf8HoyGpkdsG+qxH+saTQcb5R994ohgIpVnoMzKU/sO
Dj36KzJ6xN1qFGvAcWOypiUxMh6hpRX6moXB1h/nlmRxZangKh5AzK9jM1dvdRmJS2lUZerXg8Kc
ZqmYQtYTDSoDe4j05EK0RnKF7n76kXdo9/1ZTGa46ctKA6VlF2QH9kkERMltBakXBgOUW1qY4qbG
wUADuULOz/CSQhwrWpziLZmhhuaObn7reo6+m0IQD+OD5oMZVrti+sYSUROyRXrivdInT9HSr8UD
hxM9gMif2hWcVYX9MQz7IFsj2DAeeadq7FHs2TdtOSomEQBixB4CQf8tDquJj2X4WO4SO7GSg2bm
S1sk6RFOlUHsgG+NZkejYnJxPJWD9ZpmCQ4zSk/3Mog7K9/SO2XcNBRF8Zw1o2sdkiiMS3aRwP2B
J1u7c9mwEAC1cooZzYn5LuOiadmUOpZWMKQi3eeijbKVMIiIwcxL5vxTrJGSvWpS6bLsdZX3zY7k
Gc7050LCIUkT4SJhsdyxd63h32v8nJSgFgrtoKBa72j+O48wEcuj7NuOXkMbvX79Xpx+Hj4DCH5o
xZdwSyj4J04D7K3aMIhS21sDrmvuV3fFyTN8MoipwO0O2ebrzzt9698/j1BaxwBJvLz9H9/CoC1L
UBp0Z4ljU5f8U7Fy7XHe1yD1znzU6Ta1fBQCfwSZctGC6iebxSCiycJXEh9jyLpgPAfyMmytyW+U
aYavydRoN4QReyS2lM3m66v8tFW/fzYb1ZL86xj6qdB5aDWGZUacH1VO3EfBKA/PZOVwTsvide8N
3ba1IC24eo6jMhXt9zHPrRt6Ue5/tkctd4HDCbYA0iDEKUBUg/aDrVq4e6nlyU9UdhF8ogkna2lj
sAHS7ZuNs+TjtO4+8pxuk9UIzL6+He9+oL/X3uV2OKy5xuLTIgP+RPfdz2qKcGaHxyIL1aunhamx
8tIcceAsrdhaYfZnJjzZ/eQxC6e5cIcHr3RuIwV/ZxW5cOdWRKLp/dp2e9Y0Auz68Mh0WP+lGQ3i
qbIWJWZtsj2YGcMOYDDIAZN1sUAhqmHWFytyLM2DRRPhMUjC6S5iLyxWBBMjD4tw/P8UxQy9VTiq
eA1GQzHV17opWettY63NjoH4iiCVDjsS4JldYsb2Y6qosNB0JnAB86gIZj8fU0/fhWoeK59ik0RN
p6y81nfUwNmQMfoQbmeRMGSPzDZHeSSlOR3aqSt+zjHqQRa3n4E2hfl6sDP4Ae00hpfksxcP4wwF
CDdigWQA1rG5XI8XlesJ17AJnbfWO7+NQ/nYtE60QL1p2sfFMF8GLjwuWjCI+43Odn5mypkVgIdB
yx8I0pyaZ8pf+6q0CpdBVBSTpzOAr7/k+GERMo6qp0H/UEib2Yzs5pvEGe89leKGLo1u+/Vzclre
LY8J3CyWIqDl2IJOhNQDAX3MlDsGg6l+TcyBe2HmgXOZRpO2TdPeRhoDivjrzzyt7t4/E0E+HBYD
OdOp4UmacSkB7mRHttbuuYg1b2IuPpnlmSXhX5/jYTywDHx7ZFKcLLR2rdAmlD1TBNfsHvoQSz3c
4YHm9NfX8+louFwQxmMcBjibdArljytsr+OTrOY+O+owUMJw8eFNllW8mqVtf+/nGn1uW9TDHaet
0t6bzJP13Nmd+RLik9OD1QYrpOGJZTcDQ3/6LeZiLsGkH506ay4m1sgdmHX83kk9Aqpx+8zPhtFe
EQ8e+XgFuvVkEwRbMtxc6fDh101llwxnEudXhM6DGWick7nVtGuIM/qFNOlKxA6z6ygcOX60erhm
d+7p/+bJRnVVdfC0rjrqCcPISnn1jiTG35kNZyCQHJgdQAq0/1A6FHaX7EY1R0fbqNSxMKFfEuQD
2hXZTLAJ0jK661gktmIGuwkLkW+eI+Zh+KwtI6RMoibOyVVazyakCniG32ZmfSstsmY/DcrwIcfj
uDNiTA5DnGhQtRDlGjICiYPDnK9Z2s9WSC4S8ZLpBUR34zaJeRLncaRhhXs1jrLszuowruudUV3T
4kGCHUbOMWkbfQdXeFwVDQOvzCmjdS3G/EKNofVsVMVLaTjN1ovQFyCsEj6NK1y/DVmdMzpIfgE7
jL+R9WNeYiN1V/wq9Z5yv7gn9XlINkOuYzwmJ9TXBi27JScu9SfGIYSKZ8QSGo5WbXNtrC7lyKC9
XXRJJvk8P3Q0GMxrbO2iTZFgR+QJrxiHGBtVIlSvXAtSMsGMPgeLeT84tnbLWDd5NUONQIoklpny
LT02N5ZXFf4Cvj+aaUifV3nyGGTz25lnddl8TjYnT/CuWLhyMJidOtmMcirpv3rhsbFz56cM8k3m
BOQ3EFB24dh99wdjm/YwtPTft64sussG5945CNU/6jDUlByq0W1wAHzvsfxV96ERNIjpCvJj0aTI
jdpEPQeZgahRn8dfrVNa3Zk9+R9r7eK7JPDIpBDjLf34gtbI81GVdLjqJjE1zBI8+zk2Ijvb6Wmh
RQyTNbqUw+yF6ZnF4Z+XanLH0f+QzXvaPmDIPLhmYMdHRXNR+tJS2Cxq20RwZoHLhod5Lr/9E7Gb
NZG7SwKVI9m3aFl8vFhjsucoCGdvP+KEZCLSBdj+beFHCfl6xmAEBytlgK4jDiB1KuVN1UqBwnn+
g+ChBBSjmv9qGH//Rksuh6SVQ8v44zcKOwm+I+BwQ46rA9EkHZz6nvq+fymH3rDP9ac/PeI2RbDr
WrTFMUTJk411lEVQ10Ql7EVttru+1ckZzrF1tDSa1v/5deKz+GV1AxsqVf6J9ctrnLzBZu/t+UZ6
tR7RWTGv8bKRkxhVE36dWL52VFv3omGNRNeTMHPl1cvFmS3384NGAU6mgLAZVdCgPHnEbdOgBouq
5FBYZeXPs/2EVAjdiMvKPAzIKb++8n98HEcN0wAdSGdMviPf/nqFR5es7jgBxpwhLt9BZ8x2uTe8
1AB4fEivYv+fP45DN6Ihl5vskRDw8Qlq0NwFel4G+2524l+uVuvq2Noh73IWDZna2FoRFmd+XPn5
Ofr7Mz/t6nRHhpY26b7vc+074ezRW6MqlexUpg3ngLnvZ8+PCzO9MAJqbZ3nCLTCSQ1ha4hp8knG
oLxSA0PAPA37qugUyYsIvRpgV8N0K1qaOrusSOz6OimKUKJ+GSb6O/1YyisEvdZtPhqMCQU29mAn
ENAjca+r7iqIulT4zERsMK2w3RFa5bWj070XfXVwTA2BWVc66bkB2vLYnV6WYeO1XbAVNrXaxx+u
z0oQYKVB+1QYkbuN6ESIp8h6VCEQIW80F8lzX6DVAHMgJN3pEHSSRzgtxGdvnAGz9eFLZ0wYYr5+
oj4fmDEw/vXFTlbJsiCesTZydz/oRTHvp4KVee/ZSORWIkSY3mTc2FXaj/bol1GRnaOHfN6SUN1A
hsdTLvB6OyefzyS1d2MnwWOCRfSI9cVYD/OcMMAo4rXWd1RsXl/efn3R74eK///n8N6P8n+9tpEz
NIbwem8/IYjcljoKVHBSM0GPDqZVOEhSkRc/If3DUafVt+20bI+GYcE/GtDjkX6DA6yyVW2tY0uE
xb4Yc332jYTHa89vV515Cd99yqffGFy9Q9QDjxDr+ccHqOiZrymUyvuBOo/CuTfyKxtBD6roCdbg
vpxEikoga9yLuMRLtkqJsMXNhRXO2QREEI3+NMzbNuj1kYal43xnslCOfgQMGkZdDUoECyg9fN8r
c92+QBGFlwBxQYPAljxm+1iqrsAalCf9Y8mVP7pR6xnbr3+Yfz2NMKQNWydig7PEyZ4lB/Yr0ytp
u4Pz6VZhbTozoDTZhFxgMX/Tw3B8ilHS/bJaU45nipTP5xdqBct6t/UuA4eTvcMJJGG9FPJAPsDU
4+UN1K3l1p1gzC7t6kJrGiJqiAj0+lWRyCV/U82IwL6+B/9ab//+Fif3oCgDYH9hmxxZmKyn2Gzn
67BBwztk9jnqwbLqfHiozOXEDaDCpi4DYHOyKnlxVIooduQBuEHtblgDrZ+iFyQGfX1Jn15y0CZs
W8sMh3xG3NQfH16nKDsDyxzk5MIt7wKhVWRqEUlwpyxHR1lj4RrDlNP+1+w7xrN8MqQKDNWeZZxS
yR0Es3M/WM5Bmsy3cVI0iwWyyJJmhQyR4frXl/npl+PDBG8n5a0NJPqUfl1F1mB2QacdOld/imaD
UZhlaNG2b6b2z9cf9Y9fjhRGCgCiPZeu4slyMM8V9DPO4IeEtfsWXEb6oKnZ2H/9KZ9eCO6f5TFu
NixGcNzAj7+byPNWmZMFGMbR5wo3rS7X+hwO94PVFOGu5UU0Xy0NBddGj8J8QgFneG9ff4dPFRbf
gUArh2bmElB0ClBQgyrzYRLOYZhdFFlJG9G+7LymxoqcmPkDmlfjHDTiHz+kxVmFAstdHp/T0lna
TTRYIailUNFQLHXRH8aiqckXNs8VkJ+DJzgMQM+yl2qOx+a0vEpwAUL5YIBJHxRdRzBOJu3YPEJh
29Ruduxwg+T7ODAF2E28RkfBWAotL2TsEYVSB6ZyGoP0HJvkX7eA/QYNBYwQ1D8nleY4jNZg2LF9
6Kxk9N1BVRd5pqLN0Kb1mWX3c/eKW8Bx1FqKPh31xkkNgN3dCsnZtA8gbM29yLBxSjVf22RCXRn1
ci5l78NHREPXHJslNmJ2ziy6nzYevgISDvIT6AVwXjpZoYzEtL1wqGzqnfx3m+gOfKroJ4HhuIRt
1evb2o2aNWwd+0xl+I/He5FSSJ5tAns5sHx8xXR+3TmRCBrHOjH9SjXVWylG20MxIbsrTGDnMBn/
uFKMYsi76UeShnha+kDEaAlhZy2erR4D4sx0882bgbquANgN3x2dgMQVYzXS0aWj1fmZ6/3HkiIX
rQylPXsP7/TH650aRsNIMBGx6EX5O4hNe9MEtM6QgXBAq1R4sPKqgHFZ4W4LG+/M7/yecHSy5bEX
WUv0suBhM5fv91flZ9Fv0sBc27hX4E8g6B7tBxC4yewrwMEDUqUORZaF4HNRfHv23iAsaBVy0oK+
gYxbbDTR9qusiroHkzPGNipAUU6Vrr45mValxNU3BqAAz3jIVVzfZ5OT6KuWxtLPNMn0bT9VzCsQ
Ytacn9DS0wwOgTT3esjD7UwQT/no8F4jdO536yWYY3AIdFgjK5EdNKWNhyig6bgJHavcZh6ZTevJ
IZltDSE0925EGAWLL0TOa7skVnLrZlP+ONLBpP1fZUc02X25kYOZ3ejdEoUoFARRWnh6i2azQimK
wd1tJQFwk/l7DBbWsioR7pJfGmIMCKkmjnmSkVzsyWafkG2KeWCw/ThOx9u5A4HLpAMcALaL2zQk
EkPr9HlXF0Z+nOuieMGuYOziUrNec3eSW/jEma8PnXHVtJR8q4JEgM4vOhyKiF7kmQbMP559YMk8
eUSFUGKeNtzE3NJ3qXTStx1xYeAp3Hp2027TuSeAvZ9xKLWduQ6Yz/3nPey9Qy9YShGVnGazuHXu
AqFgMfUwJ2+UCzpcW/z/nSvSJz3Jxv88ADTlApUyTH0Rz7B7fnzKSZnq+gk/KzpWM95ngeDtjqB9
SIM8dcTZ0W3vptoW3pvwwZtaa5zM5ua/XbSFAh9FBt1Nhjs6L9vH79CTn+aMqYyP+OYiSH8CGs8O
QUONzBDY3XOjT9HD1x/5qc4E6oZgh0IBQaj76fhg1q3s49ZVh3igCXfdzjFOf2qY5gr78LC16ySw
7x2Mof+x1fZ+qQhaIFx51NPuyaXWee+lbRUnx2kwUQvRWCY2Eo6691MqiHZnyszTq1w+jTqaqRni
O1pBJ1X7BKyPsUWeHOcRiLnBjOdg1wjIc6xwlwnOi99zkxiPX9/a03V7+VAqMe6tTliEfZq3DB1Q
ZK4Nxat3G4FOKQ/8xoz0VaV38Qb9fHuwtdB9CwKAzLOQ6Zkn+l/XDEaLRZu/EYt5sj/nJSmYWlxy
NMtdMPsa5o9wmOwVUo5HJzSbtZPi1/76kt/H5H/vFcs1S9qIy3zSAWd88rNyuAdY3mnJcYgSt961
hiyZXufJGKYAllP5wlQDnJYu8Kg3rO54+juiesNxzi4Akhi/kglH4QpfZ+ysWvZ+qB0ApH+c+ZrL
7336NTnjQFejWmdZOzkLJNOkYbXI0qPu2d2mBAe4ZZRl+X2OvBYxH8ZfMxn2NZC29ayhGVLDlEOU
x61k1Q1xDrj31rkVnMtU+9dv9v6MGqhESQU6uX2GClsczzD1YnwGL3BV4svGm2SFda9S4jqK7GIC
aBTH3ZmV558/HAoXb4GRIcY4nbsO8zggq3OTY1FgqWo4zW8CXRxH2U9+TRMcCENcXIAwoK2Aktiv
NHDAg5U/mzJyiREHggTBgb08K/szL+8/fqxFmbK0cNBIfep3RcmcxxLGylGANzQJ+ytFtsnVNJ07
cxO59Pm5kEg2ETEyXUKDcXL/62ToJjMaoiNa8+GqZ6pT41rwtJUXIAJLlDUc2bST57yy80uROjDH
TA14jG/IKfsxhZ21G9jb71yJCNwHPqK7CByGCuqzpx3cpNXujRzlIoSf8qWSsw5vlQzmfYKK/I/p
dPqjHgMZ6diS/dhL3LucP/JtNG2xKzriCm1zan+QVSLA3zn1TypzMK/US85DjETQT8WMDMQ2s1tJ
NCPpqpN1rEiyXpu869qq7doYU4UHQblrCWY3ovAH5bO4IBQiXM2zHLeqqesbd7S6iwE35rU52+1e
ulFNa76WKToUDNQPOZ3Zm6zNCXMyaqBhnVM+I/Jo1s00ta9E4yTfGwePWazPjh+MrnaFPI1Yi6Gh
b2ZFlKk9XvetzItkj3DPuRwnDxDKKK11WxAg4QUKjHhtiLXrKrkbcfDv06GqLglulImfmyLCg0mp
u/KGKt2HVZq9BVrXPOiMD4x14ogoPCAOHiwfzbWVb6BRGoSTNEn5xIqo7UHyiUsOkMbbPMKTXBPb
4oAMMAIs6c04gxOorfTo9rn8Xll1D0NAzWqnYmo4MAzmtu5bc6eFtnaHvzC5m90Kb1xgg5/iabDg
zRgxk+xKXZVpHTx6YNzXYyX1q0WxphO0HWKSTeq6efZKx+xXEVPrH6NWDq/2/H+cncdy20i7hq8I
Vchhy0wq2bIlj71BjRyQMxrp6s/TmsURQRZR/jez0cw0G52+8IbS2ViZacPlLodfKgohSFxAzzzS
5dQ3iZuKO23q4r0dFsYGn3fE4+ia/UkceOHkYfSRwiz+YqFtUaxRoFdWHY6W4boMnOlBWrd/KaiH
P/ZmbT0aSpR+z81Ku9MSpUKETFqgK7GbPqtDF3xq9MS+z0sK82slFw6lziB3jTVWlvnRR0zmoNIO
BuVYJCf0KhsFTia8tLXtDoIzmk/tHUwQ9jLUGpTm68yEVzc1WOAoUae+Bejaov4V5R4CEZj1+EHV
bQHYpAfNz0vo3kp/8G3kmzZaO/X/1I0i7iMP2n9iqvFOs+mSt30jcAuxoG1UpT3a6AqkbbMVQVzS
1UC/ytFS+6swR/9JaerpmCCSdxRdNf2sc93edMoggpUO3Wzn25P65HdOsc3AZerrwrVHFT0WMC+r
qg0QeZvsQUMZyaP9uQp7Ma1QyDEh1U3WXZF7/UNWjv5bMYIZ0XFn3eaRNz5AXPP3o2PkK+rQkYd5
CRpi6yQIMAmJSj2HYCG8dhe1fXLfmBnvHfbj4zdEDqtVUoLYgxMTOusAsZxHM5OcN6ReLJR/lFT0
yBAI72cGAf4hqdp8Z3FZsF1EcsxKyzyYRdA/Rok14MXJhExhqd+n3kFQoIw799EL2/ZnkCPNAwXH
H7FwhUAA+AxbIAfdok2vQ4AMpqo94DwZPCggy7ZsmeGPrlW1vRAzXHnzyK55jEkwJSFJpvsf0ksv
TNA4apMI3nASJ5t21Ow9FaZvkSeMndnV2re40Zeg3PNaDXEKyp4Aq2EJcNPP644mDPO2Rvb7VALI
O4LM1Q9QBaNDoxv+5nawMS9XyKEsgk9ckZjnRalGL5XegS3N/KYM6muf2eanVDUIkfxY+1pqXvI/
DAhOnHFpmnnG3BjZ68LCB6kFycYa7ZWG3PgXL0NVxaJatgfRMizEDhcTpCwCXkCVYsAUc+fGYHCy
ufBG9DknvHH/iVP32R617p/K8es1enzNQjhwsXQMR9kHngHRNfXx2RttTkgppJ1B+UcSfkBG6eOb
iBvvC9jQ9vfttbsIPcC76aAPZJVR0qNkdvxhb8a9KLJ87LC4zT3l3qqN+pMZlN2CzdmVUaguUbN0
beIO0pTzUerMUYIxHbyjXY5GgQCHXvr7wQ+9P7dn816oOgt7ZRDFZqdXYukATWdHzVdDp+nrBo3t
uGl3Qrd+ViIoX6tAePeIFX1y9KE46Z2YnoBmvdF2heTNC7SwPy8OPL+CgiEHgh1KnXpWzwIY6gb9
1HtHK/Xa55JK/zopyjfN7encsodOcNSthU1zZUwPyiHnnbzapaRw/ontsEdhVA28o+i51J3QLyBQ
x/2+gp6wpYgH3s2czIUaxnvn/fx74+7AqddxvgbkMe/Mp1Yde4FKpTJKxiJ8mJwCsF5Wp2m2YXAJ
gWiV6ovSp42xdmoeqXUwmNgFZEXdAZ6NgvxLgAri1qmV/E71m2CpZH1ZR9Yk4pliOthDerFzfE0U
AY5tfECvPXykz6JV6r3fgrjVmzrd6Q3mHaA+I/SFtAZ4pGt9blFkW1ibywNtsREgKmkUYDyO9vna
wDJOkiIb7CMS9vGWLcqDnenuA0Ckv07JXYtjzJ1IbC8rS7OTBpnacetIoaoUt+bKbMlNO9LkgRjL
sHZj46Yb5DqMDXhfDUEX3/t8+wTOTzoGr2D62ROUrgE2vMNBP9wnOOKQ5wSGj1l5SwaZNNyqG6Ou
goUr+do4OkU7djzvgDmnR+DekJTTNPgH3Ifw4kx4X9HvrWCu3p7P1f3DzcUtLA8yTj7naxd0CP+K
pgDA79Y1zW+nEXd6oPgxiEe44CvFHpMc3GmKQlbbaYgHoPvdgtloS22hTD5/hqhRk86TvFoUVNWL
3M1zFR0rYw2trWbsvtYU6THTGOxdgqM0LohJv3C659v2v/FsbMCxfyCMmO0lj2XLqkl1DoreOo9F
7rt7M00A0KTm9Ov2Z34v/H28SORYBkUyibymqDTXJO8MqxO5pqcnmo6E0S8V4Oi7ehDh1hzTYhOF
+U+6Ae39WBAp5YZE+WbRsO4tNflmTl+KekXNGF4/vxX9hwSQPlpJKrLOCMrc/qnvzcX5T4VazrvJ
+8zFN3uexwJ/QjGa6clHb+bRc8o9Ec677WL2A9/Kfq8NfbcuUR+lhJ4ah7YbUc0CgExiwB9gg8fb
rOGLMo1srdXxYqlDZ09e/EK8j8n0DapU81ew5+LFVtROT73vPxsN6r5VnZJ/hn36NgaKcnCzNHrW
su6PryfKPxU+0Gu3SAH/h3y425/rPVq5+DGQVKn3vj8Vcpd9uBGstLVKRCLTk6CulG4qJzOQoTBL
FHrUPja+mE2hIXRt+uNLF5oIfFYWT8IadIrnP6fIhn1VUBi8H6K2i455YiMjUCVK8CcKFFt6CzYQ
7CGUu7uaXA6QtG/QkvAUP3tBQbSfiPcBfIfwbV5JKePHpEnrn01sIwQYD9yPtLVgaSD1EgZvt2d+
9fgAN6UgqwEofi/FfJi4onlZWKoeaatqRodWQ96Fdvi4nRJN2d0eauFmmNeaMzEiF6DBMkr1QBxV
w57WlYc+BdSZ5kiRTVu4GeaF3/ebAXwjDz5MHhrw52vq+m49dLrCEYiRcPGcWirbWB4SgQptsERH
hTTFDhh5M+OzMIzFS/ni9te4jfi0vHBwLGnZnY/fizCzXAG1ofCdb6rfF4c4TQt4LvAqdRvhcENR
tWOamz/cSv/iVxQVGpyw2AsGij5moSZ31And/e1VmIdgFr/KkyYyJF5w/9+1IT4suMA5rm+RnzqY
rvIbr3GU7OOU3LQiyR2D0NhqTuF8uT3mJVSAmAKUOChiQOPw7mcRL95PmkMJBD6wJtQWf1oQ/Gva
4sjH2XmfhGtHb1X/0E0t0JZE0Sm1YjRBHo/4KmUJrEwwwNTCJOw3t3/Z5faXOSGxvkW7h3dr9nC2
qW6nZQ/rblB85IJGlcsuBej9aEapu7091pVXGjiKAwwOODlnbb4hrIFauDdVwTGMQsi3Nt4Ea9Fj
G95QrmHGIu1+ZO3DpNZb0b7Yk9a5C0fw2nRNon2Na1cDbWycb8kQkRvsCSb3YA+T9ZB7I/AXt3E3
voak+u3ZXp526ghgtz0Qv7LxMnuX25IXyPDwo9X0wO8Qk3GRXo4ga2VfaT6Y4b4qs3qpXXkR6jMi
oGbPlYgITvz8zHdQspM8L9tjUbe+srF0ZJnpFfTlD1VI9Vei3ObThGUO9Tw3CZxtOlmlu7VKxa+2
8MrFq9rnSbbWvbLtj+ivel///rMQW4NbBeeN2cjsUjDDAX6Ym3kHNcr0dY2A131H7PswxLr/XLSZ
tnDcr604hQ+yWtnyIeU8X/EJ7+wJlevgiDw9hmJKViYuFCPRSB3EwLUXVl3+787fUeorVD0kI9gD
pjELO6B/aEWf9v4BGGpTbusxwk3aN/QgXbjcr8wLWJ7LHla9dxDu+bwcNZ5qzPOYl6bCUiTiv0Nm
r3gaA4Sdbi/ZtU1FCAWClfAapPwcUWT1fkT33fKORfoHifNm7yX9cJpivBzz0noNUmhxNtI2aNxH
6itx1rgWSlDvchKNlejd4AE82tKHlq/X/EsDNaVWB+2aFF5+oA/3uN+4TYG5AU2MykQtvzOgO7lp
H3zBdBL1yKpMG3OXN16yHzPf+DWiAkW91NER2UCfNPjTRPr0HYv1IaXL5XY/yq6s+gNOQ0V8GBtr
+pwNEwxT5O38bltlSEG6aRm9jk2INKJR6pgXDp4/oCNbuT4xPqnAW0tC/1TqAH0hJVp5Rw+gD+Id
VOLxD4ru2rACxEsHr0X2qN+0UV1hklon3mceYsVF8QRzzULE09dOMUpnjdVZFS7smyvXEmeBhgx8
QxqP7iwo6Bv6Slqp02BD4Ra5fQzb40jzt03U6YdK2GLh/F15bknMJECcpAgFHPn3D8sUB2pCqjXA
6gj15EkS11Dbm8REuXtoEsSm2cdwX4cUYuHtbXtlpkT+EJiJaWE2XqAYcAv13BSjAMVuR7EbXKG/
FX0wPbRGjs56TUy/xGF/v9RnmxJimgUWkAwItR/5mz7MFileu9Um+LaIsLXWKonZlTipRgY2wUY3
/jCgC/vHKQWXjY9BHYQ7xAvCFCy3USPWHFZIOeZCG5XnApPmbh1PTk/jw25Q3HMLLdkDK6CPkaWQ
LZ7g3rpHJLYnbEXZn86+1VA8gSqelD/bMMs+RbpQfjmOMkjNdI/NLKwsWqouXVlgmwiCNiUNfseb
M9aFNzmNFxrKMSo8fa/pUCM7l8Rbx+/ln2EavK9w1/Ln22t7ec1SBCWsBEdBxeiibo4GbVg3uKdi
xIuRxybzMjZRgYpwvL090GwT8Y5K4hvFC+ATID3d2SsOqzN2Y4TJjqUCJga7Sz155CArO6Xrsy1+
kPoCIGV+2b6PiPCgC/GNsslFWTK3KMNh7AAha4oFys3uCNit7xrvFT0yQ93FVFb/af2hRuErHlRk
6tCRevLCoSRyK+rY2YlYQEVExqpCFEVi5hZ+4mzF338hFEyeOT7JZackJV8GS0qCmgfoe8bIjmx7
LxPfRYt4QmOX9T5JyuDl9kLM3js5KHtM7i9sIPEom6H/EuBPhpHEzgENQW/dl/kIqqPIsMge+r9f
c0yJNAkJ51vC+jk/xG1seqK0A+cA4M5ak5dAdexicXJamLHapC5RJ65O7cN4s6mZcQbMTPj2QcTm
mw717n6ydJS0NHWp7ndlN8PLQq1IJRchGJrtZugvic2jZR8Q4nJP3kQQ3vSx+Q2nDai9ZbhEEbo2
HtU4KbQGFPwiGkKUU1UqnJIPkDTHLfq4fb3SQYEXEHTACahJiFXs7X0yJ4++bxQKgJ4nWwxAg2cP
XJ0qfq4E2Fu0WosNG/+qQc+JeCnedYEG3siS6qCB6nxq80Dv7rTR8y2eJMd3VvqAdwhsc095G30r
fr39066cGwIVh64Rciq2oc5CUS/qhhJlHWQfsb99GdDEqFedW00PeZl5D7JavNPxu13Kw68sAlwD
7koUuICEz9U8IHAjgIPZ7ilIOnDYU2W3+Qr1IPGNW6X/aU5N/Pv2RK+MyIojjAM0mnnONSfrCdCt
owsmGlvW40RPC4e9unsCiJpQDMRa/fZ41w4QTTgoCqgxcG3OPizOBTl+CTHFqwzxOg09J0lZLzDa
Q7TEfbs92OzpkfuLzwlESfZx6B7N9leKOPCI4pd7QFO4ftHxiLxvsDBeQM3Nc2U5DDvEQOoCTqUU
Uju/hLLeTmKBBcyxCDpxEDyEqz5WUJnOLXVXO8p0rKR7loOyHQKSGvbjRb7EfbyyjiAjbVJJ2a8C
lHX+G0CjgIfoa/OAxVAl9povXAI2eDFwL4swLFeZh1jDwmJe+b4Y8EpeI4xjmT6fD5olo2KCuUE9
H4jCb6LUcNdOxlLZ79rUaIlJjgzj8N6ej9L0ppLz/oZHLYnHQwFs6KGkaL8TbS8OPVpnC+nK1fVk
NLI1h3vbmhOp6PGrgq48oB9T/aTGnS39o9yXMor6By9+HK07IOP4YLdPplgKS6+cj/cmNYcfBit9
mPPJer5ZazBQvYPA5J63usV1bVTLz1M3OgvzvLJ6UrUI6DDUE9ri8rt/CIDrCcHKtlEQRgiBLG1a
4do4gKAFsQiSkz/6Q6gtDwjsG6JslGNdilizc4i4DxASLVCOajaQdFZAzixTEYc2HIbvKDbbAwKu
DZD5CALg26CrxalB1+g+iotGbGov9T8l4JqtVQg779dIg6XFmMrP9ZUzEMlAzszicmOUSgfap5za
59CPXCy2QTQg2z9N9LNuXyxXtiRlIlri9ru6xXyVyqILE6vGJBBBzu5zVqEutBLcAt6hG/3wO3Js
WMn8/ZDcL2DQwFoSUcvV/LBafa14uRdY4anvwnRHfgF3GD2p9mBTINoiZ7aktDWboyNBKEC1iOKI
HCm/zo7dSJXahiAJGNhrMLiwwhQSb2fa3W9ATCgtO1L4YCEimD2772NKSUgCOU40VafzSQ5aiYIW
5+xkh1WCb4f2orcJPSoLtcBEkEfZbWctjDk7cXJMEKLc2xSCePKN2YfF7qmjK4qUvFnWwVOq1iN+
eSGiFavQENVS0enKV4WcgGaXhOsS0MyKTq2eO0UuRlSsncg2VigUBt06GUobq7W81h9ANCp/jbaR
MBvkMHQCSR6IOUS4yr1BIwsBuTQOE0YTo05BSPh7GzGUbQza8udfbdX3L8rNaZKPeYC01NkqQlUM
UphB2HzTVOd1H5x1F6X9Nmg7by1Gxd3cHm8eR/43oA63zaCCgBjJbAlhZdutZwvcbbKy/BfWtu+u
Kr9AvsuOJ+NHVAdFugnxpMc9chi6Pwkw07fIjOMv+qSmJO1VUDyJmvx0YW/JB/DDxfffDwMyRhtD
JkPzM2Q7E4A6hBVPdZgP+8E1lT0k4xRHjyqmHje4z2HkQTPK+vrP7W8ybyjJXQ1SBuSK7JfRWT0/
SaHX5fwe6As+jKTXOkh/DpPablCVNFdJkWavVZji2Wn2zjaup+pwe/Rr86ZsD4MCXieAstkub7ra
aJxujE6IDPzSKgdZpLbEHbWywum+QE1p1epRsM16VPFvj3zlBoFLIB9vFYAK1fXzeWdOiOilZJfb
PQVjTbGGDXLC+aGyK3vvAEPGqqFcuiqvXCGMR2xMJE2Zd/6+4fgsKgMTzVM7Qdo6pN2ov9RNO1ib
wEz/Wl+IpQV/SGiAjp5EP85CPcVN/AbqW3Tq+1JZJbrabISSD0cyLKmKmIzbypm+3/6s81KH3MkI
vXBDSt0ZOfb5d1V8tm2k1smpaS3viwCRK6hmCFdFKwSPlMpHcQo4PyZhK6TXwIZnMdJeqyTS3BpX
GTM6dVRvinUZTu630Jg09Xj7F8ozPjtqaK7SvyGUkVCd2XM1xGk5uq0TnCoFkdrVoJYmUvCoYv7t
DqN+RjWLgJfXgn02p0oj+jcKvS80kFjv7EOkwVo1acUuKFoSt3DaZlG3FHDMd9h/g0L1oqIPomN+
oChsdGhHxe3Rdwe869qijdQjddwa8RZUTpbKRvPh3lcbqqycpioBmuerLaW+rRIOEDqlugPGCyNU
xNWgP9LiWLgqrqwbUT0wUImx4vKeVVRUIxtRE1WTEx5vxQuMc1PyktPOX7iK5xcDX9DVqR3Q4ZYZ
/RxC6DgT9sxa7R+LSQsOdhJknwLYRCs36VCzrKf8YGnCXwAYze9BOSiJJ9vSgnfNbXj+HbH2E3ER
5SX6u7bWbMoKdZ9N5kThuDPUqPA3cd1VD6hCeynRxgDR7PahmKcyjvwBdLlcDCUgKxJ1nP+AEac4
L2oQhYUcaKyHZiiPBN7haho7LIWSDN+SdNCtXSZPcp/07SYfVX+hKTVfYvkjbE4NPVZ6bRRaz39E
XXtQ1zBG5e5Qkmyjj2P6OahTvDNvz/baEpuIvMFHkinHvH9ojlMcpKYNZa+JNEzTHWdbD28tOMFp
hanbcALIYFYLD878qLwvMW0twJCQBUFvnE/OmIZSwREgOZlCye5QGiyw5lLH7tAjTZsvrOc8evxv
OSEI8hG5DOZJQAUzmUYB8HvZBgMqVwMKPNTa6BJXYCSHXKOPstH/MEM0t6jT0RZCdHeWvdV1bbqB
5uD2EI8ePAkDYwu/9zD31aU5+e01vHho3jcL1wCvgQRizL0lmkCYhVXpOEJ7+BKuimYYk+8ZWLlk
TRk/R66UurnAB82rCZy6asQmGyuKeK/nKT6cat/2NQidtPzaC8v7V9PLQV9YhWv7DOEz8NfkRzAB
ZzFGrwPyjsyMn6hF/loJPPdBmr2/0OjwNnopJpqvrvN3lfz3k0wnEBUSG4DChaIA0lBaYVbwzBCx
M7q73h60ae24mfHa5maaSsnH4JUSzfDP7QW5enhxpeEII/Kn27PVL/JmcrQ2SU6ircRPX/QIiLaO
snBFGNd2NpASSmiyIUcX8PwY0Tsbh7DCUoTJU24eSkf/WjlokUPshEm3LhP6Yes00+0XIByJvQ08
8Ps6Vg3Za2BYUUuxq4L6OYx4pe2pdfbNAfNtnOFEOSD6bo9FVOztYNJf0yTU7vJRKf+FwGuixg6X
Gbn2yHKjragq8dkb+sZdh4meYxOURMoxHS18n8tQld5Zjvfqt5pRbaZw1F6d0h+drR44vb+uwI3i
Gy80goO/XQQEbsndyMg9ApyL/qiZ5rliFcMxgYycrKpYa4N1jPvT0m12bRmkoB/lTLRujXnpy57M
ntL/EJ68YoSQxkLzBYoROlzR3vteEO1vT+za7enJIq30FCJ+m71PBoTREAJbeEIZKfwJJFFttvhB
9qOUaVjCs1wZDISbDrma64x69+yqdggJW3hDyDUbLndooA2Bt7YhbkUrpSqVxTqiPBofQ1IyPokZ
ZzNDMnUJ1c/3dDmmRqxWfn5yhjI/WWlPv6DuBHq9ja/8cqMod3D0wfJ4NUa+9cP0W6teF1h4tRjM
iHaRan0ZjdDjlEByYG002h151D+UkOjBmUEc9OHJNQqqG4k/nNzS6LFUlFDKrlOUDH02LLoMDvnt
db5I0SVnioQFzCLtBkoCszuzhtFUa0OZnMYC/DMeEOX9MNDgRtXth9GhTtuPhrOPVetVa7thlYAE
WvlF0m8GM2jWsdu7r7d/0eXHYHHgLxAsEOhyuM4/BjWsagKBFZ4Cv/TWZVkZBw/5nWl8njLpZqnH
T1FSxV9uj3p5vkgUJdSZigyVV11u0Q9L0A1W0KdF5h3zPneCtajtcYMA3rSpEWzdeI3afL494OWe
Z0AUEyjgERihCnY+4GBXxBG9Fh1HIyu/x0MqfjtF2gQbdNbNT7fHunwqGIvTBUCRiBOF0POx3Cx0
3aqkkhbxLhtIXlgFhO8qbP5WYIS9RKdFys7CjWA7nY/TwRTGCyRPTgOs4h+RXetyTsZKr+pgzZkL
jlU72PvAwgLu9gwvNw0jUy0kpJZ6BfP6ZIZoHDpRXnIsO9U3d2lLSek+Rb7AW0/0iKanXpRlCqcB
qu6LHnmIFdz+AVc/MYVXQmmmj9zb+dStSMWvlZN6bCOjPWG6pIboKRfZEiLyMsQhUyJP4pYAU3FR
wEH8jxJ3hFlGrRYht7/jr5xo1LbJ6NSHsARPweuzBE+5NrkP99P8jnAVr9HUzMqOrjk0yDzqiqWu
Mlf17YUA7top/HAZzS9CO0UlISyN4Iiyj7oXhoQ1tRRHjY3bW5Wz6v1hKcB514o7fwxQJQXgrbN0
JKHzwm80IR1UVtI7O9L1cAPSyhg/VZVJtmVbdHy+4aAyWeuJbjtBkJZW3rbIzPylCBG1AbI3Gs+j
Lwx9FZDveyt1zMZ87VYNvtwGSxPfq6Uu9oXtjQAfXKF9b7O4Hp9cXO70vyy1/HeXu8Cy0WKhlj3b
hGE0NpQe2vBUBEWWrhLTUrpdXZSBsRAVXlknCeWRiiT04oF4nO92U21Kxfao67pA7J6cchpeFDjX
KzMpX1w9TLa3D9e1u5KaGhxzMCsSuXI+HIqJiup6k3JQ8Do8kU/jdm1h/Ozn1hK58NpFIl07eAhQ
FiQ7Px9qKCvs+3JLHCsl6fJTGEaWh91x7PyIu3BCbN9Vh89xoRv/hpSW97fneW1wNJuBd+N0hp+n
/PuHRwgwoeUGTQvZwG6DLaW86q6o8NzqNS1EpJtwr0YuDV3QeKm/Mxv5v6wcTTSHixty40UnQp+M
3MZL/YhkpP8JXmn4fRjYx12oaadRG6zvvdsPuJ4OYuHilGWkD8fvfWQOHhA0SjEgDWcfnCzORnIs
iY+h3jvNSbMHE/ekPPV/2Tp+y/EK24ACU9IBT+iu7grlpAA9XLKQmO2w918BBo4+DMgopB5nvyIc
kK4kzYpPNfaNd26ICr/i2u1bnRHk3F7kK0PRKCSDRsUIk5r52SksxdAbj+TF64pp63V4bzmp1bzo
CYC/20PJXz37tnQakFqBaQa+d15zB1vBhWnHzrEW+ed8GBsqS7UBWUYPgscoG2KHVqwfLIx6ZUWR
MkRYh0HfgZznu9gbDCPDSMs9xgIDh6r3ra1KfPXJ8VXU6DWBbbzRTztnkOoTuPstbKi5D4dcSxsk
GDUfScigNn4+vovHdFcFVXa03Why91GSd0eN2A6Z+dL43PV1Ga9Lpw66bYggCHpVRiKeXDMzvxEC
J9HGRjGH9CNQwwMWvgH2zFqEoWAjbNxblbJzoyNWina5UcK8Wrp/ruwO+OOwmqkl0WmdxxFlYlcD
HPb8ZJQAbzcINZT7Uilg8ArQdPHSt7oynIc0LYE/9SNyEHnRf7hxvHH0Uf8LslNdIR2OHYU9roC5
TsEWLqj1ltktXEtOQ1sekslHSWOKtOAbSL7sKUR8P0Q0D84dMgVIY2BOjAtmQAC/ZKY0iz9YUU6l
1MhmSeXyyr9/+JUtHMJmaOzpIGoTN1iskHCwNvKoWOLaXjkw9JkJdUDpyxMzC2ABHvtB5o/KQSOO
Lh+ilEdg005T0G5scET11ipaA4MExf9y+6ReWQdWFTDGO3mapPR8hvpgIdifGRnpdibMdSwCtHMw
d0OGseViXhKnm5ef5UcEBiq5D/TYaVzM1r0wxy7zYO2daunylE0IXxOZJ/sKg5rDGNU9yoxQmYQH
PaHplHAL8kVdyIDmEgYXP2I2aRD2gxbViN17aNGvy6Yx/qWCaOCda2g7M/OLjRWKcV0N3u+x7KtN
hBX9uss7b+HCkpOdXZOS1C97oqCwAQCcf3ylBmfgtZ1zDOLU3jVt1H51rKQlBbbCLTIg1ULF8HI7
QzQmxQRxg+ET634+XjmEiZpPXIZNKGp8XimTYgfS+e5Sc2quBCa/sMt+RpePCpW0RzofaXSdSKMs
66GrlGbPSWSG667Si03o+/lXIcZHMxlJ4kPhPjpVZ2zGSnd2FJeGfdkHX8exGY6Y1iLp3tnV38Wq
/DTAG2DyaH/IG2h+SwN7cppQa9TDpPpYihnj2Han0I3TZsFe8EpoQzGYuqwFyp3sd/a0e2j+4I4+
xseK2w35AyDvv5PQ1vHfKMLnVLPL7ZQF5b+abVQLYfKVUy01aXRaz1zl3Cjnn98reiVMe+JxNPqw
/6s8+xERiWRjDmJpqa8OxY7SIE1Anpin3prfq30doeDbOKl7ipO021txBJtoquKFWV27PEAWSpwV
ahgyXD2fVqTV5jDZE9G/02vHhgIp1TNv3GpGpFN8TeIHhAXFpmk0bRXmDvjyArjwX1+Y4HHJ9Dm5
VAXn6gs07IxeB09ysAe1+Vakuht+S+3E/VIXjq89/9Vg7z12ypLMFlwMwubzi0qZppLubnKyC7Bu
RVKbjxMspf3IpbKAWZ29QO9DgbmmwCsPLWjj8287DrqSpfjDAASqo60L/hbPoLRaK6p0txMFZIYw
UPe353fFzpoaFPguVwIBqT/OCqKZEJ2aZR44nSAgzfZj16jXAoIvXeyyG7+KrnG+EUhV1SrHZERH
3koAjIorNHbXhhn8dvPJfbQq6OqrxlTLaNXoQ/9rKA0vX5l2lnSrgiLmnYXF62OAMnK2CRRd/epG
FTGpKV1WiUzD7tHB8qPFFkzpygcTX6xhFdVGjptgMkilLhG5z0XjRg9AUotk29H+2iM81kgRr0p5
jYa487ahSgSIzXweAHPw84aTgK88Qr4ZtPitCIFzrcYYOhC0+KSodiByK2NFRd37d+xE/MkAYb/w
1M1eGLmq0uYDbKpGjYgo5nxVA950Sk8QkKJ+UE+tm02nrEuabVHkzi5VMJe9vaCzEFyOR/H+PayD
pn0BhRiozxqh7dMggbFHudYK917ba1sxYFKUtn68HhOnu0OKYtgmpRu+3h5+fkO8jw/wmAoVnWWb
utz5fAmvAjAw+Iup5VCVa1IN3CKGrEWvp4vU6VnpQ0vfwBmvxEpxizGkA8+xOoZT5v+t6rH8FiAW
6c2gNUW1YnaiRGDnZaLBzo4Nsz40pZ89CQ1habuyGqIJNdw22G38QxwSbW9/htmd/P4VALgTUvAE
UMqevfMdMWsjzfROYdd0J1LnJkFN3er2ZTyIhdLrLKZ4H4vQFfgRx5de1CxyrdN48EvwWyeSo+QT
BLri3zLog4W39Mo+PvuWs31sjvgymzY6tIUw0y2HjcIcfux3Pn7d68Z1Xv7+A3JupBqNvBHnWDlh
uEURI5F5okpgHPPGNdd4H1v7SNW7ze2hLrRO3rcJK0ViLvOhOVSRbCfxYp1tkiiZdugS238cVGhx
dduJTdsZ9qriwN3TzI23wtNRrSRl2icNoB+IohnbOP/TDmkDO7XuVm0bLxzpiwUmgNBJqiVaQ5r8
yiP/IQfiGkzCqMdP1kcA8rEo87xZAdO2l5CRF1cHdHKsQmS4CKLAmyvEuw0mpHhpJidjpPaB2WNK
s390Y3yxMx+PVRQHgnrYoPPevHphZ/yEiFkuvLcXTSkZLdEFAjAm6SgXUkRlFSJxnE3BqYwRMOHO
0MJ7HbgstFfAQBE6wun44AIlz/cuVZTXsM4xdDTy9JtaZ5O28vSu73e53tbZwlN5caZB2YHy4zhL
5Dyt2PNl6FCDdFGuR1HUHdQvvOL6jkssemkCnE5ub0n9ylIwFopPaCjTXZ+bBYTOMJip7xF25Jb2
G86if9LiuEWqv4ZTh5Iucvmp8NAwtjMFUcDKEfadT1b3prvN+JYZYjrZnUAZw2qd9FNpQOlae1Gr
5KRSehhubKcbfqXd1H3pU+EWa29QxW/XSDJ/p2GK8C1DJdNbq02vahC66gBwvybsk9aUFYR8ywrL
hU1+ofHBwlN7JQGn9PreCz7/vBFOTBP5ApjvCEceFRHAMLSK17BQn1oq77Ihqq907iBMQP1mF+v6
t74pUACNim4hwpzlDRLXAUgam0iN6BJ8x+xGzT07ctq41A6i6TxnE6VD0u+aMOOLjFoWhOvKb6Ch
c+0XX9GKBdl8e/nnkeB/42OX5jhSK3mufWFkQw0R2FEOGSJHK6iu6W/sCJI7TVOCZ3wT1EPGPxcW
4Oqk2WnSD+RdUfP8+1vCV1LVrtujTRy6ZlvGG88eO+T9mvpYOG548Pqu/9zFfbZwAc83+/t0gc/w
fNEWJWU9HzmIQICYvQthdNJDZZWjZtuuaj+pv1pFAtO7V3PrT14grMQn5yJawXscllAPl98cYiHD
e+xBQGPzB4eGpZ7mIWXgzG3dZ0pdsUBbp1GqdZy38SfX8dNDp2ndkiPzvBTy32b7f+zqvOyHjqwe
pxjBncAK2w0Ff4RlrcprD6PaUfA3s26LUG6219Ro2ItqsPHUMNVdp/ntQnHiInajdwRNDTgg7Q/Z
4ZlFLTX+kVmZ5nDzKMPch6GRrpMuQaZ40pzd1KC2WKBTtsIpOFslJACrZCrrX7f3/rVtSADLZU59
ygTMdb4ZUtqsPT1z5VA66XREzDz7GuWpu3dztMnhoUy7sbOGdc5/my4cu6tDc+gtEClcQvZ8aDQA
IF732CZWCAOjcOBAWS9GbQoPKDN4z0EzYLg0EWDjdF4NzRLd93J8UL2ceepCiCrDRzmfOngTo9YK
H0PwOBUPehLjOoenpvvcoAxXbs2kte2tM2bdvZr6/VKn99roYKepVwAYhnUso5APUUbuq3E24IaC
RUg1tVu9jJV/20rP/rXtRl87uYnJtBb64S6wOrTMbq/6lVYs9HQqGOxx+JoIPZ2PHlG1aMpET4+h
cMrHyI/DajUafg5qHGkLKtNhMZkHfwiFcc/+C3p8RFIzXmHIZyV73Wzct0Grwo0R4JUXZfZT1dTR
hNW1kZRrpQz/j7Pz2o0c2db0ExGgN7ck00olqVSlcjdEmd70Nmjj6eejZs6cSqagRO8GGui+USTJ
iBXL/GaAj9V0TrFLZZ1HO0fLXe3YiJv6A2+9RaAkQOZMWvnEkcvnUG3pyM4ZSpLxGMNxrxp6bKrg
Fz2BVR2eel1G3/J5tBTfGTTnBtjjOoYxxoYpTmcNnslVhpLZdenSBKG7mIJ5x+o3cs0Pc2VirDUh
jxn7BHT3K/AbRT+8//227Uai2KpowFMzcQK+s53lJTx2XGqpeWzFQNlXZWYJHQ30/eLjHZV8BDIw
3htI3j+iOZLSE/Bs8Ue1Kvkl7cvhH+Sj84/JlDtPpd5pex3VwBuXzLZ+WX8gyEHmCEBUcLbYbLCk
QJRAMqY/ugmOPX7ToEgz1Ll3mFw6chAFnRsF0/VOoEHGZJPvsMrHbgENODF0rSxgVaN8LnbR7MiP
i27IO7sqxB3ZR3LocyXxFYTAb3Tp1kf5q6nNt2DltZ9Dp448eluCG7MjhqacEc+3qjzwpGGQtlTd
LtWa6gOS7CPmC2CuZ6cVQCx7+8aDb/PkdXmIpUwXqN+AA23eNEOHTM+bPD4vvZM/yaztPgxOvjzW
3nzLQ+6td2zSSgZ0Q7ubevHytKWuV0FUV/Jz5g4iWOCRYbhe9/uoT3VSWqxAIjx//Iii+caGvz5q
PCQFPq1QAibyOJcrl5h3p7KKypOFpdaxVkd770XI7sl0DhOZgsZuan33/iF748WCEaQQZIC8orE3
L7bqLIloZOQck1IDRGuWlRyDuumsDjK00t4S9F0D/mYb/b3cKyr8rwthVGwsqw07OvVLl5d+XCji
HnOAW8LxV4k/+0Wn1qOsQlOQyLnJto2qY1RSGMvJrUWRfQHNq3hQuWXa5buEkk73vW5VgTLN4Xve
I/u2S4rcxr0lq5cHkUPHRqViiv6lKsJ6imj60rVD7oOW2vbxG32K406F0tXEdeuGRYlv537s5DT4
i00NfCP5eGNDgaJewR8MLNhP68f/6203YP9GlznrqUaM4Tg12bI3pya9qwfVe+wbbrFS042v7++o
NzK+tT+lru060i3y3stV7bLCfdBk5jw63Pl1M0M+pfLz86o3nuYRJN8gv3kYlDEJTro9xLZbJttv
7TKwNqv2MD1oQvTlL5iN2uj0xTZOSjS8Tg4oi3AvpzV448S+/qXNfobGT0tplW4BTbR5VqeUteZa
WX6q9dbOw8IWq0YrckGRz08AeoLnHG4Wqh0b+F0kMkFcHBsbgdeJpR+qpH9RO0heuPbRjQgAGIgM
jLKaqbuolZP5wXSL/Clv9EU7ZFUjc+boY4QStRT2IzZZ3IcDCq7yYNudlDdCwxuBkOYyopAIb9Mu
2EJKp7RqI6M11BNm6GKn6gP0XggEQWGpTaDVBTqNtZnt2HfK8f0t9Ma+haGNrjF3PjIX22NijS7+
GkAQTykU8rV21Ai3mX1Cw3b+qg6T85FZn3J6f9E3Hhe0DluGRhW6/tv2KvK6rjVwmZ9atYXXiBSs
euA6tMIavvahUe1p12nWcjeNN4km13kEkeF/l94G/pxWndosWX5uFG1sqY+0bifn1sNmXSsgNaDk
/F8wDVebTGB99AKY0Wx5lMoqBCjmIjqhZNw+aNbUPdO56Xdz5o43EvE3jiNIM1RnmRzwUbcBYU7n
GA1TsZwKCCxtEPW9KCEVxbN34zi+cZlR6KyJKiIt9FyNzbmnxjcyEw5LYkogHbno/gOAcfkKxGv6
9v5ueWspSipkzvRXZY3NUlhX5kraLwUY1tLb422JTHTRlPKjoZfOz/9iLYI40Ej2JetdPlaH7jV0
M1yulMKMHppe1emVj8qudhvnxplf/9QmnuG3stJegc6t+IXLpaxVfggmeXw2nWlniejspKp3p+JC
eSe7fcN9qnYO1j7NLUWkN04ffSlk46As4KexXZhcy7ZrQLFnErLog5jc8ZS2bbfv5DKcCxOVL6kv
XyLLvFUlXn1IgFEAJ7iPGQqsd8blE7dxJPH6HKOj08Ty3nUy+XHszXbPRPqW0u3VOViRWCaKCLSk
3mjAFiPIG1HJ6iwbs0hBsblo98C5am8duKt48gr5WgnqoEG4CDdfMTWRLrfVCW+SyJr+yKmx813T
x8mp8UrlSxPptgjf36LXtRpLrhBhsBcAnSgULl9j11eJhk45osVIpO/MJnH2AHD+SNQ8wyqJynvG
SfpDmto/OCtfFkWl1+xqAiszbdzFS7dqdiYa7k55d+OnXb8MhKXpBEJ2ov0CKPTyl01tLcTIjOHk
IXWy6z1DOXaTXu5lksGOUJLxRmS4mjbQ6VypwOgiABSBKbpu9b+yrhk9XX2Z1fQ0OF7FVL8dszos
KFBR41dqtzomoIO+KSaGGukMNs8fkMPvg6XqY/2ou7PbhHXUpL/pydq3ZIeut+Cqj8VOp1ol+F8R
vjWk+uw4L85LbNY/Ri2BgxNb1nBLiuS1v3oRSHgJ4A0Y/IACREh/E7O0HhZht9jpWVZdRqtX2DuE
G2G0m3hpLQk6mqvQ364a26/DZE1BoxnDIQNHEzpMhM5zl9aBrQh2hMW2iCN8bN1yuZUgv3ZgNz+T
nvzKuEMSnbt/8zMVZdCb3FmScwtv+QHlGb6A3rR7r/aMXT3rxd2AFvvXpPWiXWERgmEPFvsJlub3
DoRssCh1/lJ2enXSKlozU4O1tpLOwx4lBDTF2WipX2vO8luWnrqz6UC1+8Et4o/vH7+3Pis/H6wZ
uRq13JpQ/bXliKqibaFendyhLT6JucVF2dAaady4YK+i9GuyC6xQoxInid/UxmIeZwPXsfmkaCkQ
dlgwy46pqvfizUKr6Yx1xpOdCyTl6qaob8EM3zjJBpw+XEtWYDUKoJdPmUWoX3Sx457kAJj7TFNK
+TSr2jgHfI8GUIvZ/Hj/vV5fDqv6w8plBz9LIr+JHSA8ysW0clS356g9ZeTKhzlr5tAuC/Pfh6lV
1YJ+Jd1i8HWbqCFpSusDFkRnbdLltHPVrHphftL/GUCT33MzTrckit74mIzGmD6u8kTULpuHAwCL
SEzpVieMYGS8n9opb46FOfZZuE6xgFC6g/MNNQWdgqPMUv3L+y/36nPCUlttd9HZX3ONLQ3Dw0uy
sUdNnOIZdV4Ema3PYDqa2l8IXjv07dQbPayrrwkvh7SQqxcgNB20Tc7mYWeUxH2M1Z9p9PSqpjJH
fdyclMLPVDn86+mjtVlvfQF/ncrYiofS6xv262zk1d7pc+NpSjBT9XW3h3zY5FgW7ttSkX9MVUIa
JdfyfhXdmBe7AeaEG0T6XLo3svFXDZGLmMfP4kokEycfBwqxyQ4A1Mmkm+vlNNHb+lLYpRNxMYkm
DoVlyHKPv6wG8T4V+RBqNMpr4AdxLsLVkRKenyyVO3jKw4MlCut7YTX6l6RMlbtEuF7pq8DhMYxc
ohgvkTiPNN/OixIaWVW6f4Y873t/StNYh9IEKdtPF3P5Vdljme0qvRuMnYFdYu97hVwg6+aVW99o
Z1+Pxnh6AC2I8ttrX3l7O9cWkshAmdwThFw9aGlqB6DIGhy91Z2xJHXooIhy6EeoQDQ48XiV5IEY
pVaf39/912kCP4RGyQoOByZM7L7cHUVsIdE8yOpkD1Vh7BLFxLKz692WVCkejlGcpMVhVi0845dW
rNpvdqrVRzBN5rTPY+lVe91QCvp0bkS76v1fd302dTI57m8qNpegu9m6+qyYqRxRtFTFPJyHQoPv
riv2vhBOGsx6dYsws4lFNNBJU2mkQ2VhUop0/OXLMKsSVxT0XY9osac+5UZzimkkBWKRRVASknbL
0Bt7NOC1W0tve4Xr2liMQZOAC0Zf6hU38dcxrRDpBO6JjDHNMlPx49ms8wDVP5C1Tdz1A7B10Y6g
G2oVkdyY0stn5Kvt59E7AKLpHqAA5f/u4oE5ReeKzgm/aL1mt/Kps1UUS9lJ46jIXv1pxbkSCG9o
90uZ2Tei4qbZ8n+XYgtSB1FbAbG7fPWo8sy9lnTGUXp2uZ893ER1Lbb3qBA+J20CSCGb5xt5xPWa
Glpp7H0adGCQtvIDVjsbNgyM5ZjpbXPv9kb3uVJs/XNW1QyxpqH7FKWLVG5s6m1nkkddlZYxnlrj
Hy2XzaNmsTuoU27Joyhs7W4SuMgGgL8WPaQLpSyI+5eTEVhmV1j7PNfGp8Wq6vRJiZRh9/752lxF
r7/klTrNfQRIbFsuGU5VwppW+CWEqH8wQvC+pkpXfC2X9NYE/tZSm6zJruIEJl6iHqfClfuO+PcA
Dc8+Nl7C9O79x9qEjdfHQiqL0oJH4jBtbtiyh75amK08dgtAJH9GefCrWxOvBquW3+euiJb9v16R
vitzGt4mvFt13Wl/HV5pWY3WpaY8Aj6rw3ie6kOE7cVH2DHjcdDa4Va4uIpU7BtMEekykREC6dks
SEAv5sEqxiMQk6o9WMrEuloGNRdw+qL+J+q7atgLRREZBMOFruH7D7zp0NBGAzLO4lxe3OEodl4+
cFPEwoFB4xybyUo/j0Od4v1uJU9dGcFIp5KOH0w7NQ45lpJfrFGCMH//B2z2E4+/mun9f3O7bXM9
wzdkmrMM9hTXlhuYPd8HE7Sk/mZM1fLr/cU2G+r/LbayHlYnAxL/y6ddRAdLtkvcoxrhwuj06XAs
Mhev5Mwqwrq3b/khvbkeMuVw4tFyvMLYgkWYgUWa7rFAU/kR7wYQ46o7nhGhERjQQct+//k2X3N9
PnwdSYIZwfE5txOa3hgtxk51cXYcTHCOdWyOOEzQEYeZNMxMyARyR2MQV4pW+VPrAh5NSgPxvfd/
xlvflAdGbBBBPXbV5vpNKq3sjISaKlkG9akrRI0Tjx7f5YqwPv03S0HX4czS3d+SH2p37CJzwYFM
4Fpa+FbqVb9ByHNY5nq+keq+9TUhbf7PWlvCjJ3GDZqg+hqOAP0AdJTjB0O4zUevhy0Eod1UbsHs
3n6TSBuxd7hQt8y7rp5KLy57zIbgXgfgFrJj5mKmrXCg/yW3Yz2IcIz/Z6ktvZtLDm9jgLTnlvN4
B4NhdP3JnpbVztFrICiMuvynK7WluFGqvvmM8OZdgh036ZblqahtL/J4zM81U5TfuTUoig8AELk5
M0XZ4cbefPMjcmczFEcSCYToZQiQZRlhtQw+cdDHuQw1/NB/oknReaTFpvZ7nDPlRo3wxqEEywG1
61VSnmh3uWIUWwUjmVI/ZllV+bFt1NnsK7G0a/KvqMHJPcU/zF+Qmup9KixZ3Kva0t6av109uMHO
pSMNapn4wIDo8mfooqHVUKneyZPlOAVYsVlPbWP604IaijK3CCS8fzSvFuRMEo5WlgVZMMHgcsGi
xqk10nAlYFiO8JY01OPiUP5hKD/c67m4hT14c71VbI5yjBC4le2XtUnSJ8rijFn9Yoc9RoyJLwp1
+Nk3WfbLjRfVPLz/iOvteFH7rvGWfiRteOIPF8rlIyL6EFNntPgflo6zr7hLd14Ux19z3LXh+FiI
idfaLRjoW89JC5orE2dtzIw3H5KLTUvxP3eOK478qCDpeqjsXt9rla7vJ9fNfr3/kOZawW+fcm2U
rehnHnjbpssUG/i1Lapzhpdl7k9G06i+FaX63apL5AYLY81HQ4Pi4VOX998XOhVfAUBnL71jjbWf
AYX9GucyRok9VWbDH2tmCkGlKOifz8MoY4QBQbQuUT4/k+DqTxnU5sLXSne2gpTBJdBuywJ4qvdB
l6Q/RC/FR61eetVv26n4jsIAs+x27LwHU6vs89xoVRzGiHXeZbMVZaGl8E8Y1459l/aNSAOLXBJH
SLvp70c84o7vv7G3vtDfoqGblkhreKiBi7GAL71Mqh+1RrLnohr8tBzL38gR3oJlXs9L1vuPLwTf
kJk5GuGXG7EyuzbXcyc/zZijHJoy1h/7nqVNK0tCjt4YlPqkMmmT5X0yew4anoJ2SaxZAdJif0o7
y17s0SserUq7RVvfpLivSQlwO1TaAJut2s6Xv21kCFgvGSizrB/m745aJoEuFwYVnVic73OmtY+y
cJwwb735Flz4eusC9wMeA0eBjQNJ8nJtfJyQWsME4jxAKd+JTPfT0RKoWuFNik+i7WclpnapOZJ5
etEU1AOzeppqL/92Q0AXQDWB+4bAxHe6/BnZpKqy7xb3pIMc/5DNdnGUTeUF1dTIsGhscSMuXV+p
1tp8oC+5JoJ0Ii7XmzQIbsxTYNhN2fC7m5GGC8zaVF6Upm5vNXe2dTAfGLSKRefVJYMAZ7GpIUag
bIpBHDpauTs8AeI42ZCJDyiHa35bzD+LNh7DRFv+NHH+lMEOuXHRrFH2Mj6tVBzGk8zlKCW2wE7m
LbY7jVVyzpuimEKzigzlQ5ei/H5rO731Xi2As3xM3LHVbcu3KaETl5VanIB8geYjVCnp2VLxwalj
MfyMhDA77KjnanhuS+m+eK2UTtjP4+TtS9GYn62mlRWmcd0aNgmpNuoGWePs399ub/9MiLKAw/ge
W/2EKa6hYYx2cYKXlT2WZhszHiYmRX6P39Xz+4u9yk5cvX7O9TriN6+bD3TjVeyiITu7egYVIiun
XDt4s4tSe2snfXcoHJc8I1IiFRvWUofxOsF8Sou2f6hHCDJYhk/Jc8z8YI8FQN76Ue9O0wHrx3IJ
e7WsPzutoX0V2QJDPZ8jQTzXrOnQaFH+kxs4qcKpFN2vCOYk7cRcre9mu8LsSTVI54IYF9DITzwP
6pXRxvJWCf/W214xgUQSFArtbXON5k+nDYZWoKvmQM0wvSdjaKJQnaLk6/uv+nq+yEljf4MowocP
zO76U/5qT+idh2WQ7ItTaQ1Ysve08/Kg6oyB1ibtk8zXrGZU9pghjr/dvHawcE9wMzs4oK1yX0sa
7yk3UzgbptSFgjFl1mHGXKjz2cEJyLwfM2s6oyi2/Na5OL9YtdEkNNAKRpgQT5L+vk/b7FZiCor+
jQO87lMOFQ2sq0ZazNlFG9DKzvx68ctoXPdhtKfyN7gb7bt0x/izJhv9TNDGM6/W3Z2p9/Ou8bpm
3zRLe4xaDVK3ZQC02LnCwy5CnVQjNMqshABSqfqfCa76HtKYEWp6KkP0dyAuWHXTmAFQ8TXvnqLy
Q2cyuEo9rO/8Dsv7P8O0KL9HcpGauU6jq+dZn5MJc1FjPDu1oZ0QsR8PqHCCz4tz1+x88iPjAUMj
+27UxfKQLZWGYaKoSyQk4v7k1d10npgUocFmTPE3uxTpyU1i70OsV/P3Xk2sj/Ek8i+NTArB9VAa
wldqIWggjC2ONfhCvDhtO/xaUrs8JFLi7Fv0Sf6NmbF5b2pLNQZmSvIUStGIL5PqTVpQGgVJeJ/w
maVncceL1nlJK9N4ko6T/+gm0zol6potEzNwchsRQw1ypdU/zVAbq7DIrZZtEqnwd0F/HQ0vcYMy
naMfOhPN+yxz48cqTkFmoFb+mAoIcggst3vbHcYX8AvTEPQ4uUq/GYooHBs7+1lpXZ7sC0NG+R+D
JtPOtHuxbzORzlhOJZ2808upXhDTgaz9QAOfgkXw9fSxrZ6lrg/ljdr+zUsMXidOaYDYgBlscrah
T22zGaPp5NGvHfdqW3a7xDGb2TeQkU5OitJ03T7z1pE8Q02phj33zLPlda5zo1t/XVXgoPPXT9m0
PXUpEsNrBhcFlkY9WpFnf2pikTNKQhKLLlXhp83Q/GtIPCh8hPlgtHKhX0k3SvKwotY95UiygrJa
W0Fvgs3zQBWi3CgotiOS14SBEhygxFrBMDe8DGPDkMa1u1jRyeln48FDaSD7ttBcCbwMJIcrx+xo
obS276ci+0Qfp9vRJuz34+hpN3oPb77qVWcfhN8Kut3kh6DPnNKoPXJTd2p2cTQ1jwZJRNC6FkqS
jopGwzj3N9jw1+UB35eMhYE1o2ckUS4fH4GDBeHCOD7T3okOcW8+EVGKfVVOiJJrk3cjPXorur4y
ghlIoc38Wt79dWnkZUfBXFdYXCBtvxdjidrEtNjNOS7Km5Jd62/fJgPggGDamEzGjS10ZGnbOPcQ
izvVOIT2h6zHTM/P9HIpfBr9WQtSWfGGeyToKvIArSojv4JQ1wZq67YIc8Sj8dXTKSP9sUhx8H7/
An3rVYDUXxn0JG8MCC/fvFIyxc0cqzjF/YC2UStU58G1Rb/g8ZKpy+6/WE3H6BURGG62LQTYWoDq
kJhgyjZPVcgnsM/FbLR7Z7rZmnzzwV7TAqqZa4V/dVwmEmMlOsFpKgZfHdXss5dUVRXoCiphN17j
dcINpBL6H9hOhLGv2Dt2ry6o54GrKrrc+Nw0oAv8VVn2Fojl+nSyjs0iSAcxP94WFszQPLW3gY8y
IsF3QsRLdYAXGTnhLDvlzzgIx6RjVsl//3weCR3l4lpMk9ZebpN6iOc6lgn3u9f3rq/2nfJhwSDg
FjfojfeIYMUqGgcV3+a/LtdB2MaMm0UdTtLTKywSuvw4F/Pyr/uP64znFau48sq25VGp49ybSmc4
TaSvh4lz+1Cb8pvqklj46CekrT+4gDPyuln82rGW/kYAeoPWwHdcPXbo0JPAbsfxtpONqNC30Qnv
1faHUtYI8aBz437OU92bSVqHGMPWIoIgYwpUw/w+ckhkKjHnqd8tQ/VPIcr6h80Q9ZFLKf2aTq35
1dWa+n6y1XIKpkQBohah5w8JR8uwSMHDSVi/lKlKERJoECOOi0G5cWW+uT0ZO6xxnHH3VvRCjxHZ
RWuQQ9dWZiClyeBX8bzQKhMtLKUYnymIkxtfc917lwGW8RXHDvo3/1LwXu6ZysbY11E79owWG3sG
Z/pz1yzVIwOtZyZC/xoDr8MWIBtY7+rVKHR9B39dHmkTcXe00Ca6ZkAnSeDksOukbX+dJlu/UUle
PdrrWja9VMQ1aNhs0oK2r40EHoF5Ujhrw270LKWgxSi7KpgGWyyPbaYMp/dj9FVzHoAxAoOv+D+o
GtviTU5pFEmviY4Yjdk/ya+NwbfGBb5Wn4B/HJfuFKMukKGv0kZ3KM9qt4bcV6GbXwBcggKHo7mm
Xpdv2F79x502TU+10LrPpZsiZKuU2QN0ueX4/sNebViWYvKJAjNAvXUYcLlUN6YicZpSOWXgqo7e
kihh0cJQlmBMD8B25QleUX4j23nj+WhSr2huIGLolG2CXJOpo9crdXwuJ60+JbPyO8Wd8SVuFPNG
2L7GQK1KfRxEZhyr8Nt2hBXZuF1C6vEwUkH/Syvo/GLHIcCCN/qjHaUNAsnS8zOlycIumsajEyXa
3jMHiZd9qQUD5diN3/TW09N9BByGNesKcr185VMi4oZZXXKKdSN/NmfXCRVhLN/suL412Vpf5EVk
4O2SvYNBU9dW47bPmuRirqx0xla36WfiEdsYQ+FqCd10aQ8ynbq7TjbzXgAKu7GxXilUm7UhmpI/
k34gILadcRnGDMbXir1TOtgZHDyEB1YeW1iZMCzMqncDBCJGdhvtaIT3xE52VhtmVtodrERxPiJt
G+31wb11w77x+leVFNBBHK7VsPby9VMsiYIShAwiU0g+k0wqvzMvxWGvaP95/3C9vt/tO8AOF9oH
9cQKib9cC42VTinqRDkpbiwfCDXgvjB9X7SgkZX6oFoMA+D2z+4XPMC9HxFoTBfqM4Q7v5/pDOB6
V6EoPypTd67zwnN9yXwiDuxElflewtZPv2h5YryoqbL8aqsS/mU6pvppchw8bdnfBcokjj38iuwq
17BeRfzl39ZL7C4SFeIV2K5VAuPyGbEmpTDMBdSyYf7mTHLwUYtPD5npRIc26fM7QU/z8P6LfS3C
Ll8sgtTQy8Bbkclwri8XTQ2tslzFpsGmGG4aDH2+El1qvS92NmYfODgsidvvadZE7KkOe56A8m35
YJaN5T24VRr/QZ9v/GhEXSaDxrDmLxnghYiW7CSdIOpc6y6rXbcPnHW41FH2hwki6o3vzehV7tPG
ndD1HfrkNC/0T5NCAxtjqSYuw3OEEPtuSY3a9TOjHs3AEF78Cyl4RQ1MY+o+AHvso3vPSNJTX9AU
Pee5NaY/qqrAXnKqy+SImI36YJsdJHjudNfeR56mPC0Gjqh7gIx2Aw5n1ROy9Fk7j/FUfweHpM5o
eaHPHbBRjEewwFEURHmcHJg3a5DmpZOXR30pta/KYiBu4BmyD0sVwTd/GrNbGfNV7FkFTGmJw7hC
foouwuUniqSbRqno+xPDZO/TqCa0wuzEIuBqvXxWAYmsGZlS0YuqqxtX+ButGxbnPiNJgSuEFP/l
4toE1yvLVWpOTy4fMtG1AeykFrEpZt6B5irth9wogLrYEGGT1HDOpp7FNxpI6yIXm3R9A//7I7bT
5x7LaXsZgN5YUeR+rDmCuxUQu1vm5WbKwOD1ajUKMFYE6IMyJky3y0eedZnSHjey89Rq9c5K4+Xg
6UURTpEjTs6iIoEG9exQG8b4j+J2yERr4/dsma3PXV3Kkym7zjcmvQtzBLF9K9e8Z52STtBGrnoJ
WzXXcTz03Ieu7sQjBGwnqFW7+ACUM/1UqEnxqUxy8+iJaNolVi7PlVl1vzI4WLtJLMsdZidemCIo
4Yty+YHgaxY4Y/SwqlCEqTmcTavNwqFbr6k0W/dlbwTdMhrMfFvzOyxoJdS6Tg87oagnrdPicO6X
6NSVYjzmFLqhIdv24zDMKeAtcNYdsktYWY+lU/hT3CmtT2OneanpvgSxg+gBUwJqCYSMlH+Q8Fr8
0erHYI6KxNcHhHS0xhr8CkupczTEsc+keKSHbAqfEnh6Ab9cvRDe81+ArDMRTJjUntPKtgDdI+62
B1+L5RAUCzXkaKdBOlnuJ2cUBi9ZTNpDouA8Ma2GQTOkxKDHhTOY5bSc4qhqX5Q60z4M8LoC1Yvr
U9p0Azp90pVHtS6ava1G/4ndaPwAglU7losTPRv0SvaqoyOTUaIP9uyMhvzP5C5tOKER9cHMS9fv
gLTJQKGKxSKaZCPM7PKTPs/tp0HVkzvUk+afy4Sv5GKVw5cp66dficRDBKHKZl8bYh1eszUiG6np
OuFestNcnIo8m8KpmosQREt/r051/akXcgkcEunZb6poPICoUQ8yr4zSL2MrfXIafd4xiCrQdjEx
PDfy+N7BYXevjZV7sHqTwV0qhmewXDmpmhjD1DL/EzNtOblzYqHCX5bnZOaGseL0XpmKMlStzDiZ
keUFY6kKv6Lv/avpRPetBPvrtzUob8fMpe+WLQ6ZVt8EDBUcv0mhDgC4JD5kcf7sRej5ILOSNEe7
r/7BJSVh/0VWANDDgUsQpTuPCe1T3I/tCYas+9tQLBPqKGZgQ2A1w3QfG+b4okzZEkKF9D4Wjlea
XE0OeBfNbXd5Ek0fGwz4zragkzwp7fjgMi/YaX33c1EZZ9RdQ4Ohy7LT0IGGqN202kugEiezmNVQ
G/LJH52yeuQYjgdXDI3f4RQVJmmdHcfWrR4LpNgeO/y3eGRpoWOaNvXjOFsGZLil3zMWqgO9iETQ
pNHIFFBYiNnqJULBcZ6HqaL2/4wjttJ5PMkvWHB3gbEMAqaGNR9rMSKmqSU/hSt+m0IZDnaCxiOq
//OTPunK3tEi+WTEpvqgzcPvJHO/JHldHRbIBqeiEcN+iDUYIASCFrijGANqmvRsykwJ6qqs19lM
/Dtn3hIaDV2dIapguanTj8aqxHNcuMzrc7NTAgYQ+a7q++TOjBwHMIjUd3WrYBgx0bMoes3wY41I
h/RSiB7+C1WCuSvnuQgitLNTlefwc3ck9zUR8K2RFL/PuGSJQFVxrHsMKX2MVV8yUXuwwdop6BUj
C+dsiR68LJt+2d5EWWYJV9kpYy/CUVumPTTqVeAxUsKqS+KwyTM7cKsufZqVyUJYmBlyMMfCCNWF
RqbZi38gK2ZPZplhtePpQ1g1xlcEzbRfmFJFj7BeUHlQVO3OdkEnlGPmkGGJlfdSfANDWqG7b0Rh
Yi2Gj7oIxsEMQT/YzVgS1ow+oMdTHiYvbU+RMZp+ZfJHKIeaHXCc+Tmqm+wR57L8ELeIlugiiSq/
ykd3h7+5QFtj1p4HbZzO1RR1+8Rope/VtbGvIjJQ2jRTaFkIm1WRTsTIWiOMYjMNNNF+dErmyt0A
B0dRE+Yhs975oG3656qJrZ0Qbv3HzUbjeXDYnfqUNieE6rKgVRRz15LRnQtjPYZaxBwF2MIQxMng
3cc96cqQm9X9SDp6rLQJ3xU4rXvQY9rOqqaXuhLQgWo1TQDyxiZpstSPapUN5zJFB2SYvWxfTnYa
GmaUHkcx9KGQkXk3D2wSUybi3GgeCtJeZO5se5Z7ZRITI+M+PZaFbhybAcd5JV/Uc9GX9QcQXcU9
pQtsoojIjfBqFMpRyKNRahP/O//iOK/fiG0lkR89NFZXoeHsoWZlqHgzoJsdNlqNLEdRqJ+giSm+
WQP/SJ1FPFeDS6erNfR9hEPI0W5mJ8ik1X0y3LLB+hYha2hO2eJjIlqHrtIsRsBA0jwaPWmr9Ixx
D2Gz3U916sR+ytw2sNNaCWWmTg8u8gL+vILw3GZRaPlZ6g4orRmWI9O9pQULrFi8N5Fk+tHT5OLD
Cf2PJRsmkImZ8QJrow4oPfq9s/Tdy5iheqrFsQ0yVKn2LagXunSYmI61qX5ftEX71o1euavS6ZPW
j9U9IMAvbPH0ScZ5/9k1GHqqjVLsbZSXnzqorrvIlBh19EsetKiiBUk6ux8R61DvUzFmz2apiW99
BWtoqdLlDOBFi9CymLzjaMVNs9PtPAurSU0PjCtnxLujnKuVSDXUwjnXtlF9K+ZM/0aNkZP+GitS
2Jmn5Cl1puSr/X84O68euY10Df8iAszhls0O7NEkpZF8Q8iyxZyKqchffx7OAmfVnMY0tMYC9sKG
qqtY4QtvSM04oPg6BxMYeD8HPRUIyAX7Kc3Fscw8kGcl2tQPttfrvokMEE1kV4auNn5OzKS9T+vZ
3AMrm3yXR/ZOLtUYNMiY0U4lFIVbVRxkJY3TRPx4Kqk78IVWqbMWLd07t1/0f0ypVedBHatDNLfy
CD0MknAvzAOcgeSQDXZyBOQchfGYdOxYiM9Zk0/SV+VamgIVTMTQJp4boIOXo/vijACGB/GMM2D+
heBQe1IyEd8tcWT59hBXh8KLPUSB8VDilR/2XqFo+8LGyDCb4LIhitWHSadOT15iE6VM00jF3R25
W1vdB+wMdA6M/ceEfOxgJZly6nKcMV29K0/gzGbsdG0rsBXABXPNPdOhVPA4ybi6V8pGeZqMgjS3
Axm4gJQJbGMwfBWJjbCkB3sHf9YNdOhsJ3tQM0pVo7Fz9UjbgUxD3kcp9A/5anzWxGYViKEsw9xJ
9AchCX+a0faC2jPNT/Zs8dO8qH5q0S/duzCZocf3S2D1hHaGvrz0+gS5mpJk6s+ytvfZXKpgRcr+
0ZzMeO/oqrLPOwt7+kXzAlum+nlpGxtJ6amgBJoXR+6A/ptozGUXt42FrbLeHzy1MJ+jtswDBJib
T+OMgnfRSniZhsmzgp7Prh1te6dX6hw4hYhPZl6PX0hStLuyTVLdr+J4JH9ppscMcc/DJJdm77gV
YvdwU2a/bGQMEyQ3vo1jlxzB1dW5jzPIdFdO0XiYqiU5I6K2+MtAkzzHGzUoohhEdWEu+7G2pqDW
jO6jTrhxn2NM8DQ1U3LHRVDvDM7Avp4AM3QtWgqFN8Y/7JTX09dRCrk328QhrOq+1KAK1f3sldFR
1MtySEC6EEYV1qnE2vic4OsWOk2KFsCsYym3E62j7lJj4cJZBv3z6DrxI3t6PE6zi5+nObI5nNk9
D/gn7pE813be2AynWBmyDJOBJH5pFCwaRrjqxwSMh5/1q6Cy2oMnBdG8L/SkPgw22aZKHkoINORU
jDOm71lZdGRZ5vtU6OYj0PLad2KHR37p1L2nVt53LtRoCdAW7natbtch/gFiLxqkVGc3zv2CV3Wv
6cV06ieCjsQS8ZHqrH3SlMX9iBuC6ROBLfuSmvaXHOcqP44L9uCQiA8tYg6YCiD66GMy7oZ0C9pd
Y9lTjl/qwi3HMj6mejVxpLvhM8gULwGG2MtT64iOOkG/7MZRzkdb5MoJ04PiR61ME3iM3joi9FHc
L8piBKvgKWhnz/Ztq56DQSvtT9LC8nmKUDxx1CI95E0jT31UfR06FeUsU7h37tr8na2ZvlOsRvB7
soyYzJl35lh2v7DXGc6uZWV7e0zUT4ppfGh5oh6RqXRPUekMP4CxR8FEpfwQJdHsDwuOBtgh1Mpu
EX13mlt0xskY/sW11D66Qx8doX5b+7K2k/3ElRE4CqfMmMb+xyTRbAfAlfleXy+feaD1zy1KGi9T
yQtfjMP0ZIpYeaQuI5IAVGEcjGr11C+INNqYXR3tunHuFXRXvsQjkguzLXjDdVrLWhNlRwmb/1np
oZtO+CPt5xyCERWDx7aq+zqouywJy9wwnuo80/ZprgPTBfC86xEX8uMoHu8AzjeB1pEr1kZV/SR9
wrcTbu8nge8k8vl07FPTinwvxeDSy0CZT4rQhL/0r1LB6rc8b1dKWeUB2Ungey5egup1PtyS23lb
g1i1/pDjoH3uAobctBIUUZpZvR7BzLbio9pU9Te3n5QHSldIe71flbtSdVkHoyOEQS96XlvO4VC7
smiwrjjTzEkWpCsI6kpvMO+TNlNDqjDpI1HbYvnDXPR+Rvc0GCav//H+z1gLuJdlFzrEGiRMDN0g
Pm3Z50YSO9biZeXZEbw7vSOKB32x1PtRy9pTa3i3SA3Xlvj38TaFLm00x8FwxyQkP1J/jPD/f8Wm
/CHyyLhRan1bUjMB5NDQeC0qAb2/LPEsCdFgCz0QaN5Q+CalyQ+rRszTGJHTLoM6nOjnTFRdlZ9/
vqR0olRMK4HTwmO+HLgrrUZqcFfPKeHijyaHDrinh2NS4LRl+bGXwriBq33Tl1p5tNQrXpWt17rW
5YhJ0bdQPV33lFprFFU7CYrKpqQRndq99UVM/ZrEYjqW7f94qvSkIG9StAekscVTel6BrYIEw4tc
hPMct2N9j3O78yIGwSOUmNWNbtC6dJvdSrcBjNXrX1RMLydK4ttrK9Hy3Hl9djJr+whYOFhacy9F
XR/dWVj3ZtSZYUtJ78aBvXJScHeBJY2IE82hLVvZ5In3CqoYp37WapLPftLpuHT2T2vpj1hAYRf7
/uJe+6qrh5YB0AmNyjdd/yGHyjRwQxo6/fecaP6Z0Ld7xCngW1HyTg8i+lMDBIudRHOTCwmDUhLs
TQ+mAk842U5bnkEUjGewW9FnlSgtKKWJo87787tyQFeuNcxvdRV/2HbiZ2+mEZI2XWhX2bijjiMP
yVAQNKKxcKTjMx8QACgOXZvNn98f+col5HBAaWiBBeDS28yyxxG9sdTEO0F8RPN70cS/abcsH5Zs
mm9gEa9d84zlUKFfrwPYXJdblrpVSQVIxgBebelL1Gv+MZqBgNhpkudI6YY9jYXpoFej86zndX6c
KCrcqK2/xckANaK8DoqFjQTs4fI3OMo4LyJDzU2pmwHP95Qi4MGd61kc/3Rh+Z7mqpsDVgVcx2ag
JKeMTRkG1Zw4Vv/qE8v7IQfT7nziyOUGeuTtXcBYdCX/4/tDLHU5KYxe6ol2bhaONhYRcd+hYluA
XzdVmI85YjLnmuZWUEyae5raUv/zlwypBOrt63UAoGQrmuDSjlR1ALkrjUy0gSrHhcjMHVXEbAmM
q1un5QoykFDBRL4fhSymu7nkkatxVZkjX5Olg7ivkzbHrzPnZn9ITa38VNoz+qb9GBt4C1cpgR+k
geLFKrzyo0H1vt1NYz3rPs4w3WMyz1PiJzkaqSiVi19pYcj+lAxt65d4c/hxo5pfEIqhAe2BxLba
XeomiET28UNXKfVDMpiT9ZLHVaOFM/bF+ge3GBrn38ldEpqHjaJ7fmPI/MdcI2ccDOO8pguTh9xk
4U1xHs7WlKG7k0n962AX+mfhunrle1XvuATFQ5vudGsyp3sMrqp/ZeEM6NMJJ/mef8mAmBtUyw7k
74JeiFyOrmzgxDRmU30ivakfLCOHH5TYdu57Glo5+1zR5r9RrDatfU0RFCEfUwjFbxtD9D5LztVG
QpE/RNliNMcSnHxCpS6O+306Na4ZKJMuHX9pSqRx0YzDqWSGNOHt7WYSX41pknOAa3Hxo6rXta29
8aG2l+6JHYJIq5yh7vmjWjr3i7HmMu8fubevBNvwv9vC3hyDmMKMZoooCnmjlUMDJuUYZ7XyzPS/
9q5Z4S2y9Dfuk7f3J2Miyo0aMXJccJ4vj54UU0rVZUowr4vzx6JTptNiuvJUwta/gX65Oj1uL7QM
eQTB4V0ONTppS88yxSelKukIW/oCjzvHsbfcASXQXU46EIW9jBXz1izfvk/MEmqqzXlbXTbXA/kb
dKtAyqzsrSY/U850LTiikf1YD0v2b6+7kMCcpeieYdfQkdMKSaHq/e/6NtxAxRiJM5d8ZAVxbiZe
d7UwCqdn4pGs70BAjM2jgixee5KpF5V7qVfD8schMzNGJRFPNUh/lKAuZ0ysMeW5nKNTUXltsUtM
MzvS7WnvTDpbO6/KUKaaM+tfifbHjaGvTRfKJ8YEwMgZejPdpFPGoi/MPGwzRBj8yXGn545O/7yD
T1a4PirW4y1XtWsfmOHQR7Hh1LjbAIsGFc+xwO0pG6uBm0lr5Qd7Uer0ICjM/0J9gm5DroMq7ytn
eHn/+77yxS9jWZRqacK5uNHDR9oS6ZuqAcw22jJUjUgpzwBJDTyRVLRWTyJ2Gxgv3lBP+45G3nwn
ITSUuAW3qJbCdO8N+yuEcwwP9QHzw2e02+J6XxVQIelL1U4cGJGjzTde9zfrtZq5IrJi8eTyv63f
rNMVjYPKtR3GSZfel2as3BmpDRIASmr0iLTBqPtzDCbdrwdddDcuuqs7hLK6DpqZbbIVDnUmvdKc
eunDsnTEt6rWYC97rTn7np4aq1/08Pz+F7o2IMojoMHRTacmsOE2uF1JbbJXkS9uIFf4wqA55LvL
VPxLj3r4SFOmu6H9dCWkWU8AzDRkr1em6+X5m+OV+koj7ewRWmj7yOqsu6XXzc9GX1or67dbjOdi
MvDnynst+t5lFsCl92d95cKlIWSu6H6AKNxBl79hpCsG218UYaQ4w8FLu5gQzk0OStN5AeYuVKOH
+Raj4+2Dsl7x3HUmprOIQW2u2o74VBMUnEKpttgv5TZpHiX6Nh4CCle38NRv9jFJDuZHSGxhtYfa
2OaumdUI0bnZcE6LNef/WnIWzwtkC6AMJeq0FNb07tsEkZmOWd41tzRfr7B3gHJin0HYiPoVh/9y
hePW9YoKSPxJQ7gUKRIC2U+RlmgPWVe0f+WqzP4xarxrfIgVMLvyOXXn3QjQyfZVbeFTdH1D7+L9
z/5aI7i8jvhVAI8AuNL3Iku4/FWeqBKRsCtOY09DErFup/g+0Y3Fx2V20y+DMSjEYJM2jbvGm+Tf
hV4KQF1UMH8KRc8eb/ycKykLqB0eXmBglDW2indWMjYlPP8sTDNlGoJoFhAOO29alI9TW5TRQw91
jz7T7MzVRwfpBPeps7Ri+jiXVa/CBVDzT5aElLJDI08Z4dLNzXjjgnh7XFkyanjw4imgUQK5XLIV
XT45usxCZIRD2Y4qvma2FkzUPU4lCfp9CXSJir8S/1XU5f79FXp7Ti8G395OdZLQ6VzNOhsvjb4U
hEd7WDvpp6nLnIOq04Mr6/qWfeS1bNYlA6G2BShUJW+/nLI9Z2aSKwgy6bXrfRS6aLRd69iKvgOZ
K/6KdMt7Rjp1+DcrRPYsDf2p6sBnvj/1K7eFy70MtWQVieAfLn+ESHpHulJ3Ts6ilCcV2t29ihPt
oUy9W45Z17YhxGx0fShvAf1er5LfYkAnS0uyG/QP4qIqsBQ2sV4EpKAMtzj4V28FJADQlkECABG6
9Zf8NpIwokIZNBAtbdZiD7fEdIIzqH2q1pmgbdM67OMyJZ1VEckTXeNr0k4eu6rUwn4cbwnivQUk
A0SGyolICsUL6BKbG5lLIqJC7kLsyxYn7AZXv7dqDONblXYLD4SLENdkr93ADNj30Psu5pm+7BJa
PpaL/VBlfYKnciMovnpLcXHbQGdJvCnDXa6SizJI6oiBSsYYm89zVqFWXusgSBSnBEGiyECvh+9F
ktS7olncfZS2mDuWxq/3d+CrENj2tqTwifaxAxGR1/ryd4yUrUTdYPtOL8+Ufm2WQPWKpncJ26yo
Xz7EcztnATYk419VOSQpVjZadF8qZlf6TtnO1q7Fk+UXchLVPb7UtgiU1KzboE5WKnZXkJLGQ0YD
m0isDvJMtx/gsJo/OOip5etO6f3CCsH9qDuZe+Puvbbn14QSvD1fH2Gey7lFUYoJuElLoKIl+aNX
PWSevC63/hgLzRYzkezDEW9VdtquYaSlxQLoIjoB6bZ2vWnV9yNVjT0wwg7Vx17xk6G/ZZx15e2/
GHS90387ZqM24CwCVTZM4qr8WqTC3EkndUkml9bPVWXYVcTP+0ZMRvj+nlm35nbLWDjGQZ1cC0bb
ZeUeS5TUU+LQMxDxDSA/S88fsFyqjq2mysIv7RUH9/6gb7MMg54GxFUkfJCzI9u4nK+DeYRWq1oU
5oPRHsvFaQ79Mju+blIlG2CKf1mVPw9wl5KgHDIL6eWyJnsYoX2p3j+ZZSh+6SrmzsvdyY90cYvg
8eYdW3VeuWfILSBegI2//IFm2S+m0QGa0MnCDgVG3YfIMKYVJQHIKRJp0BS83+8vy5uXex30tc+H
nISF6MrloKNGW0SH5RaKykWsl4C02GU4zOwVxUufKOW3cNdVO0woqe4W6d1yn317vfIDdCgOSNyv
wv/bVCqKwfEJp6XHDP2SQC/tfKk15p3nltYOISprZ2TV506UwynN89zHLIyC3qxAOOzX/2tgFINZ
mHPjZX2zR9efRTQD02NtB251diY1j3tNWErY2CI5z6JVv7ZmO+3baMj3S2LqNxKea9vzYsDNcTTT
rNP6KMnDUuvTT4qYZ2DM2RK0c6eTyTZGgGJDQYxMdE59VQ1Ks/gkqRQFQ6nPYIMaBK5qmR3oqnU7
JbPMG1Xmt9xLlgTcBB5EcFlX6tflVimn0lrmyIwANkwQrNMpNaodjuheuYKrlS9eJFpz52QedAcb
R/Nv0s3cl8JuU3dfq1kHxkbmhjjqfdsVuwadCR3LHbnuOjcFJMUrnmZhM3Xuk500QN1lV0bPvV65
jyZo0bPjQrAL3Kw3b5Vc3oRRq9IZmA9YIeRdUOovZzb2iVmXwqKAnXbtyYvTfsIDVLMOnpPGt3bW
tRNH24wXk4Ia/cJNMp2r6Gt4LieuTBvMPlo01XUg3IGWxOWuWyEJztDPoTK29UEZl/b4/oF/86Zt
5roJZzqXAMaCuxamiIaawOBc5ROV06y5EZVfmSZNwjWKQyUaecTNmsZpW8HCZZoTdq73bpG15xwM
2b0pKoCoS6n6Qz40LzpZve+ovRb++TSJSLhF4ZHw1mw2a6c0YB7dWjkZMwjxnTJU9bRLhqFS/1Ts
Eh60SwiGyptFHPR6v/3+jEYT0od5hpXyaFIynzqjel5kvLZ/S0Q2XKseBaEr5a0bD9rbyIvCBNVY
SoWoQ1n87XLXdsM0LLS601CZgWqF4L+DqkVwRmlG9STUrzNr+1LmsBDOvZoOYVOooj3EeQO1qO+0
8lnDajwLFtRI3Afo47F3zlAKLk+R3kdA/bNYO6LbEWX0IXvcwL2sQCqp5b93vhlI3YqhKApf1GnS
n97/eG9F6NapGVw2oEFWhc3NqwTBUdAQlW04tYk42YlSBHFl/BhTJYH3o/zqu/iFmo04q9447xVZ
gfqVhP6GHU+VD2i/3lXFEIdFSY/nxsvwNvPjx3kaIqoQZ2jYbrmv+OMMWPa6+VnWuXleNOhCTeKl
H6YG4oU+ai3g+2WyfS+ZjEdvImnxnOmWZPiVK8szCRSMVdoa8MzmGCvLWAp1QApPxhIIVhOZfqeq
AGFVeUt19JXaeBGvscWptukEpux0AtXLjQY+bUysoVbD2XMbSKGKtiiBgj7HAuMt179gI5P+7HEK
BJVNe+jZtgZn2JWZzEq4bmb3q8JFrlsVeBz7IDynFoGUSdvtkTkvEUGKEicJPMX+B2U287sEOK3t
sVyYPb/rmuifohCKtZeRpBCkVAuqWy7w/HYfVYPqwUsp5o96J+cH3szmb5GI+KfeyOjf1pIx9Ai1
gjGQDKnMSNaaskBD3lH/krBifjpRubzgvF4DF0uKRu5KjC9gBWE/v8+51j6iyD6Dn/cG4yWnKPfL
EWOjHgDzm9ku6+l8Bd3cw4KIi352A0woigcvjvXixBD9X8jyTSJwUfXaUbh/ytrhBXq/exg9d3lI
dVNo38Hn258iI89GgOgkvRAvPPEMPwY2zaIZGYvTNM2j8OIF2EqP98EdNAyrZt1rK2zL1IiD2mnn
ZpcZPdCy94/hJiB9VfRG9o1HCkALy7JJ7XqqbV2fAN9RcmhaqtNVh1rL8/2wkKVEqfwLNHl7Ix7d
xkH/GXRFntHNeA2GLzcbGUPpzJSvTo3Dwz80Wbq35EIjJm2aD1PruIdaQsWaPOvB4FXZJaVUgJCz
1bxJnfGMUux7F1/KvacktMCl8s/7i7I5eC5EOc488ub0YXnXtjqQkj+xHpSeRalGPkHcLqGGKwGg
dmu+AWbaDgUSBKMFGCa8YijhbBUF4M8WRTl4IsznYYb/NpqJCBI4U8vO63T6fu/PzLzyvXnKKCZR
7zZMcpHLpS8VFLwnhLhCqUjtsdZGfKQEZCy8Unus2gPHZU/60sDt10/dQv1R1u38udRKEIrREiV6
qCDH9NymmfsTq5YMRZW5Gn5G2dR/7JKkghBkyuFZUdnL4D2eqHliEAr1dbbnqfRdZ9A/9K334lKm
/EUrX7L9nQgNtimjghcYWercVaNblQ+5o6FnFRV2NYU1FHVnB045KmggmUVzFw1SSn80LZHuae/P
ZdBHrZPvRYe10M42cFq/A7srzQ+N7GDmmVkeyaDBQUT/UiQmjaj3F/bad3xtFIGmRBhiS+cuzHhs
U8h3p7hKixfbHhFCq0fr6+BWt4LLbTq1Hh/eBZuGGc+n+6Zpgaj20iENm4Qq0JRTViZ/F3CFAmX0
KFapwICliviZut6cMPiLH2bXv4hpcAHWCu3OTKsOb5HuVgN5Ewy+HhoPVi3SLZC+2WCXO2tsqqpk
65XnjljDF1Mi7uge6SGumCVukcqPaNVxHGdn2WOQrN4o46x/+m/v1+uaIBdDg55gUGOFLkdvk3bR
5kSPz55ew4KrK8VrQpF4tJSsjty6kDKF3NNHsAlXn4gbEff28683Bs0VlCReW5zbvMlNxtXKtnZP
iyi0QE8ccZgLLLvzqBlvDLXJWl/XGdQaCrVUkfCB2OQW0dIO7mRZyimBfnfu5tI62MRxx9HN0qdq
KYc/HG/dbQ6dI5X6FZhLa71Rfgt+26Sr+sEAJszK1y+YZv2Lyb30WzuyQrixtzw1tiu5DkeRDJd3
EgpkuTcfsiaIjupphOtoLo7v4HYR2lFfh2rSWvs/P7Nk/SYQQOIrsHGXM8sz1GpaEw372pFQHOd0
sL7olUL/3enGbr4RU24VH1636G9X7zbEyqa2W6oUjAO3q1ntxwxZPiiGvfWCLq/b+3LUxvhgGkr8
0ytSxztRK9CWL6ZKwLKfjLh96oQDkg72V9i5gDODOkbAw9c6lwxyqpngOeEDTr5dLWRCEBvGZW/A
sceoObGmX2s/C+KOmZl/V7q03YMUY3HLImT7/V7fTvYJClzchDQsLhfVWwTECCGdk6239ROcUO8k
m3w8ExYpN97Odef9fuZfh2KbOBRvDRTk1p/y284E69RKWwGjqoJb2EOEye5qo2w/GktTH1DZzL+a
hV3f2DTXjh8G6jydsKnwq9jsTwtyEiituAjb2ctOblu2R8TMkK3TV2tcq8huVe/WFO+3WXLLWxQ1
6ZLgR70eifUH/TZLs0WffoZbcbaGqYn3sBUaE0MqrNxubNDNcr4ORJ8YmB/CM0CsN7lmHNlZXXCx
hJ426ewq+3usozq9qEnk456pw9funD+7XP4zJk0DKjIkgox9ObmhAkDh2e0UsstN61ssGxtDt04D
iufmWnOE/l3GNzLPzUP1OibPBA/1a7dnG/IOA2J0WKrkZzpbOGROYP99yPsqvWe8I1sHFQjJ1kMt
C4eZsTWjWzHYlQ9KAP//c96kdbIXSdnLtDgndTTJwNSGxfRNE8nWG2WLqxMlpnyVM6cYtdmq88KD
rAtsUAvTmB/7WPY7Qq/ZV/Mk35FLWLsxisodQwsfULZ8+qPr9T/r/N/hrc23lZ0mO6naZegh/kd8
BgjyYzR0MOtH8rz/ARlIgRkAOe1L6iVb/BocS3fJavwcIKF8blPoc5HUx1AvE+84ywqxlNEpbnzJ
zV33nxlagMc1ilDE8JunUUYCj8wagP4852btx6Ybt7sZxt+LU0AXvnE+3xYluAnovNODX1H5ICou
DwtvMIDX2TRCp+8NEUyL3f09o6gjzm1DD/AZ+I4cQgceVfXBzkpUpWE9Wx0w3TK9Kd253uOX19LK
gwCbpKLYTT1+c88byVwY6PJiZqFV2b6ZRo1UX0tOOWo0R5nW5dFZal6npqRaQ3s1DRS9hjCepN6h
QyHi059uNptHB0sYegyrntLm59TZjGOIQjlIMVtQECtVEK53/yEDkXLjznr71UFlEYC7axdnLQxe
foYCweSkH0lXJwqOhh8RNilQn73+qSapv5GKvj3D1OEhDCDODlQRiOflYJ3RomNYQFHoZBF/UhHO
eUKys3mEKUpWkyQINa6nPIwWYYO+aAnD/4fprrCUtflrquSpl78AdUtv1mz8oQak58PIrPmc0lD2
2lKPwfsfcT0vmz1FGGYCqbeBfMMG2Qylx+Vcw2E/Z4CwGx8is0juEKEWYU37ECWKJBq/tjRP1BsD
vzb434y8HmOKrKtL3+auMgY3U/NliE4pO2fcoWiSLwi3DNFj7FSxs5tdOMRW2hrtPk7G9LPaotsU
9LVpjH40arG6h0VbOrvUamPrRrlkXeDNbyNshPDEkSfs30IBFdcY9UIS8M9Zb/3TJ1nzWY4dpywu
HSsKhtmS3W6g+mXuSluYyY2u1ZWPghrda/0ZNB7mGJcfpR8hZht5TfEbQykl6BDk/aghsIBCsKoO
3/Ms11QAq+5U+O/vhrfwBx4d3BPWpAoAtrPltFVTF0NMjRQET4V9KjLnEchB90D6xqupp3MgCssI
8I/8rKmD5ju9gRbR2sC78TvWj7/5AKyAQ8WEH7OiFS9XIM1nHE+MMTsD0rKfnbGMkE8gjR0t7K4a
OxV7pZhARPQSBpztyMZPlvYWjO/KrYM9GtcAnld0b149z38LA/tBTJh/JqgV2suwnxwY+X0jp2Mc
oYjz/oSvbDh6tGsdg4wadPRmvrMuyLHtvjh7deo9a0CudoJPFMyV0n/pOmXZxxjCBA3KJTc++Sa4
5kHFC533BEHPVabK21Sn1AlyicW1HRZz8h3hR1yS6skKiATNjzCclhsTvbamBqW+NZJfDWfXf//b
mnZzjlhcYuQhcnHLuZfSC8WgF88RfcIbndWrQ4EhAlpLIA9n6HKoqlxU+itY7qA95mm+OclKQXBl
QkE/jRBgvnGhXVvI170K4QxN4m1rTJ/gQcACgigt2S2RNej7LrFw05qX9ODk5rf3d8y12TExpgWh
DgzGZiEjr+ks2Wd5mCVJURxyLwdFE1FNzo8tVLof74/2GqFvDyRpH2QBXGpXHP3lYkLVSQhOTJjY
2VKXQZogDPOBloPzc3aFe9CirsJhW3WmO7rNGMk6yRx2sTY/173nBJ1uLggDJw1F/VzX/nIbmWFA
WxtiN5mOEoxxaX9pCxPhp4nK7HOZDPoj3fDsZzyai3XqRqWwfQpoShHmirEMX5upbwPEGqz7yqDL
iwh+87DEq2SFZffJB8xdfrjA3HK/zFq+etSRM9q6CJVYRHu8lpeAil5zmnh0lh0HU92bRilCLx31
aFdkaXYCJhXvF2tAqktKg0extdpfOC1MbUB33sh96amLgYAMCPES1YsPhiq1D+pYtCE6EHrgpZ53
AG9QokFYZpXm62PrfM/oMD04Re9+n6l7HD17EHcKfKYXwxlKXBhxFrifWj35HjsK9HYDbbh4rxvI
Cd4499dunLXFSYceyJCzDaRt9LOdaFK4YdtY+HM02z4mRP/oBYozYN9GWCA2M3el+P7+VroSU6+U
TOQp2bQY32/r4UMuDKOxViMDs+seNF77o+eBvJgHWT5NkTaEaa9z/8Umyhwe8D8Qgrd8P6/O/rff
sMnwwbY2qErpDon3L5RlnQe1WPSgjmYkMYZOHJZyzo68szcCu7fvK7ct0MtV6xtrBdyfLo+RM8w1
FMkp5SEvnA+jdy/jIQmAHqPX1i/YwK/yYUgveO03se9TbADfX/xrkYUDVZNcnMoG1PXL8ce+zsYS
o+9T6zntKp6GdmXj5tbOnPtub9C6PlZD0oTvj3rtaiSYZjjuYQqMm3gmZs8rfWvFZ1A/7eRXVo+9
NZaLKFjpli9reh7vD3htmi4lKkiM4Awpr1xOs+/k0plelp7zou7CsdFRAJWj/V2xhecntpsfJajt
Gx/32o1Mqfi1FL82jzc3MgwmZKSEVFbav9i3g+3dWSlYN4G86P/wiqLXu5aNqFMi9nQ5P1mWbNAi
i055mbYvlWoWblAq0vtoygQB3/cX8+3XIy6w2bUGIvGk+5vFjNQGelOdqKHXjFN9ELlde08Qjj2K
0aKn/QTsJr3xur39gIxJU5x+4Crevq2AIw3TiUqT2RnJqerD3FNPhXRYBLPRzR/QIiiPWHblN4o3
by8F+FJU9+FMmB7Y7/Xf/xabzAg9YIybKaFm66V5GHvadWM5z4+zm8ef3Fwo1KrqyWmO+JnP041l
vjI6kB5CMfB69IWtzQvbFZRStAUgZWLwX+0SCGq/pNalaxc9bR/Jfq2XOEM+ODDLorZvXAxXbmX8
0tCGNfgNq7v25mYAMGiOQlGSs9NpcwjrQNmxl5N966Jgk0Sluq+JDXZmUadU08vhW9rJP+x7EIvy
G/67BNt+FsZhQ6mIRcDRG8ovSS2nfWO4A4rLveOX9XyrE3910uAvyLCxHAF+v27D3764WA0s+bNB
8hT1MHyhZdzeKzhvdbt6clN6o+hT9n7dAundEeB5P5pKWw1StQK9zfdP2fp5LwOsNeEDq4gKO4SU
LefAciosdnEKQ7ckFWdQ2LCDlFrq2Y0PfeU0Mw4BPysNAWYLICs0tJjSSoVPogxyp5RDebIqZHAg
2qxGt436x7cial7wDVaxB5N6yuaqGgrAwW7imWGFyZwbICAt/6mJB2N/djvlll3Q1S9KmRefdnyg
Oc6bL9p4bq7OTpme3U6WMeo6SgtZp17qYWcmSaYhLKgj6KnIQf84s4NX8Ut9qf25ge16Y+rXlvq3
3+JujlS7qEaiZJETmjPdSR+0jjcjYBaJf1SNWjuI/W5Ib2yjt48QZTK64gbhFdW5reiPmBEUdCMX
vzA0l3ZT2jkO5XY38dGoyW61L65wStbRqIxisQvCesteyRJPnVtV1Gwmo/4qbWzP9BnrWSi96JmB
Y7W0uoYjT6tPaxzzY58tyMSllIY9MaHa8P4R8ta9tD1DpGC0woGOE2dsrlA4xcjVedjCCLnoYJIW
tC0xNyI1WVBHRodop8/N9KKBMVl2VZMp39GpcA5JkgwqP9Cddjogmfs4Xbz5FE9Fj5tdtej0++a6
/IpGr9Mh7DNawk+Qq35qumX81tX0OneF2pZIPXrLHWlg+wLcHj22GCnB7pxqnYWvazk8ucMcLXtM
GGePbdAgUTu4RpIFHQ4e/8fZmS3HjaRn+1YcfY5xYgcc7jkAUCuLOyVROkFQEoV9T6xX/z/QP7ab
RYXK7YiJiVCTLBSAzC+/5V1uslHtHxyYgegfhmNRg8POnafEtpfSV5vMzPxWG7VjAknmmWGb9pS7
S7WbmBRNxzmq0ioQaJDnVzpIuX63uD2iKjC4UH40Bi1LfYy8QNrXnVBUL7bHNN82WJU858m41Di6
2fDLDTiurp+5RvvRsVOl2xdpMk2HdsgqknPwFb6tR3Dky7aMHjp003IfQUGmtkjpl6+d2qaGL3Jt
/t62RqhtknrAstrF4T72ZqPjkdtl0mzsNpMf6fPiB6POc6v7ydz2N3lZUnyMBXKg7Mrhu1m59V6a
2XytlPCIQOGpTrvXRzt/lLYy196EtlcFKag36l3a2y7E6ni8RT+5nba/X1a/6FQSwlbb6rVPiSjB
WQJkVxViVQvVYVu0+e0E6sTLC1luVEspdsIskl2TWgrkTjs52IbMdmAmFlz/VNSP2yR+QFp5+tuq
Bbh2M4Xle/G1oOi8PbjmDEwHuuPZUVERqxvifqQzF8abqYwnXw9VY28k86Xi4X2GQm6iYcdCGx6Q
1k+f0b+cll0yAsMdrRF4luxvW6MVu65vradmLm5i1Zj2tLfQaLDr5cLGPoffkBhwZRKDdX5IvDk/
HF0E8fIWJ6JDZCe4z/RZujWsdVXqdYH0XF35iqwhrveJUhdBBrjuI5VOf7fI2vphrtD9rTtqCQD+
eRwvZI3vozxQWhQcQOFgOIuQw9tXARpqFM00OQcdeVbPrcd09NthjPZIgerPGUFi//v1+D5TWB/G
KogFvmEVx3p7wVbkaqjUIe++LWrroBSM4YBCMo248NjfnyVciPEX2QhR9V0zODPz2jBqZTysysJP
5VLXCKnb7Z0ie+1Cr+5XS2tVNLMB2JB9n89NsT1JjGS1hhdqn1zXjtTuq2pJPwotNx9RdJl/yLEe
iLuTOv1f3h8cW3sdMGnCOdvdxqDi/KA20yEdi+FKa50ZnquhXBujHQY4BlwifPzqqUL1AFYgoPTy
/+evD7yEGFr7EIHT/GBbKiwtFBDhIkWG/fr3l8paJZJQ0m19V3gPnYbQdV+CpC6q5RlJT9uA5dLA
ff/9ddZM5u3Ba5Pa0dJZWSxw+s6ayEY80BZ0RuYTdRz5FUDHjbkkfeeBzq0+Vb0OxDiai20dd5/A
5FzC7P9qC8JxQq3Jclz9PQBmFC3y8/Ck+dmcbboiLsK9XZmpEzAgUOmLYoilXMjufrENV8quQDyZ
1UO1+vY9VlqhTpGWhgeF8wg1HKy3vdTtlfpCwv4eta/SM1nt7kjWib/nXuE9DoVmUmvxUTHNheZl
PLqnvEyUZZ8lwD/9AdYLqsjazLlUyKbKvTJt5kewgVXlLzaFJLTxQTk4qan1fk1MGYN50MYs+P0i
+AneOlsFNHgAAqxrAVjAuvL/cj4oU+5MNg//WOmjA2UWE5RXI3WMG6yV8qtQdbqrDmmEm6ysRXwz
2H3+iPRvsQl7q78vo6nxtCrn67tIKT8x/hiTuywyDLKTwnxGZ8m9xIl+v2wBEqywIpD4MIass1MU
dcfYmvM5X2ed8zOPLrmLUbbytHLVP2+W9tpU3MbrUqt8DitRfL3wwNat/vaB8WZBbBF5aOIwDnn7
wERZdkL2xXyoodTcG7q0wcqPD402a/soG3V0ptNyr5Q2ygSRam8GRKEu7Nz30YjsHXoNpRkIZQhU
b79CH6eJFfbOfIArK+tAuJJEd2b05NkiBfj9+zv+1dUot4mflAuEv7OjyynNvKSsVw4xvvePZNaI
OKoITqO4frE2WWPOm4dLVY+6ETcH3NsAN/b2zuKyh589JBaoMSRF2lNgdgiQZnUjgg5e+pUrqAra
bHK88RJ+7OeA/vzaoDehddK9Alqpv712imLBjEwx+lVT3X6SMN+oJ0gdHtqhMb8i+cLzVRMVCpO0
ZCJ9EdVtiigQIhLbsCqHGxVt/zJwx2J5HpR7tjwqu7tIs9o0QOIT3s5IiEMMF5F/RioCGVIKeLsx
vXIK5RXyp4a3hJF9yiFYIY4uJXrQSuu6YeCQyE8enzRioltZidg7MXJb12pWWa1fh9IyN2PWNfTa
VrfnwGH2i9xdNHJo1LVFDy5GA/SHgRIbZKaxTXrmMuZc+CHefxJmOYEx981OixzMVBDsIQ1eVFyf
FPcxUcPq0Fm19UWFj3Dj4MiBdRL07cYvTAG/cprTosUSI7TrIOsK94MUyM15liaaZI+QPoAEBX2o
BOPtqISkgCOtFkC0Wq24gRPk3uyCWeWFLpfUsta+wbs3ygtlQPqTsHPWV2h74aR5nItDrmVZ6ekD
1nXZ7JDxlU11P6ad3FXabD38fr+8O9hYwytujaObvjKzmrfraE7DxCza2GAC3adkP06sMfUSOXLh
qTthLFGFcRFv/w8XpbhYO6G0bs6jYpXroNcTYE0Mn5zNpPf1i1s36cfOTrE0Qb/48ffXe5f7cZPA
LSEqk2IC6j57tH3dYPgQA27oCjWvvcyOyuFY2Er1osOFC303TAREpjlznqwUccALMen9TAae32oP
yiR15a+fiyLZcpp17FWxanIrRu/DgJ4gOuEzLkGjpm8VJSxBtmmZgsWbkj0qGDws3mQr7b2oirvf
P4v3lc7Zlzl7GLmFw+U8p/GxCevmZA7utKeinLdtqadfJizW6VTlDmNs7AlKozXQrs9atAxpuERL
i+rAEFnb0tUutSffRW5gXogZMdeAG0dKeZbtlAa+SaWkrmwmga8IqnVotYWIgk34DhlKdfj9c3i/
3UAVwhPXsC/WOCjOWmcr+qlaIlIJm8e/U+3629SHuafISnoNLfldeZmz/4tbBM1GAmOC+mBEd3ZN
oxKoaoaYU0JZ6YNUb5ubpnUVH4hI9PT723u/r8F4ME5BG45MiQnV231NPwxTgC6ZD6YRxt9nXR1Q
E5mrYyRT5wbu/KW3936L0eqFvEAHlqEfNKuz6y3hegQYCphfEQVu3OOcmlT5wUxHLUi1ZPwOVL5C
I3/uLhR27++UfjZIfzILKG/vROj0BZ/gxG7Kg4MFUkzvDwj5NhcziBYdNfYfUZaXzebvPt31yAW3
RcrNlj7vSoZ9DxclwntNq2v9GOuaEnspcLKgGaf0MctrGni/v+L7Ruj/l91YE3R3tdlcH8NfUl8r
HZUitMBNjQmwceYr6J524qbJKifQY6t5sCI3eynzEYej3MluFGnGTwMtrJ1it86lILKmF28PK+BK
EM2o+hCXIxl/+20YmeRDNmmAbNpexz1DSWdahaqFbZRojSRhAqu6t0ZST1qAopLyZPcNZgzhjAXD
GGdiRPe1TTF0MDR5Adr2fpPBVYKxRDhh6dOpffvVlM4MTQvJtb0qMXNB7yM0Pyelhj0QKsm1ceG9
nK2+1YpSBW2Ejug6wjTP9xmTfNQ3pNbvLZG55XaokdTGZzX5EIsBA6pEIGR+4ZLnEXzlnDg0yFYq
M4wszNHf3qG9JK1tdVCIS0sZr6IpA1BBlzI7hGMPzhHUnkP+taT6F0Qf832Z62gJgQNVrl2lsfSd
NReMYzKGYfBj4sG6BDVbX/5fFsfPZ4KEACAAJMbJjM8Wh9am+mxa2PSFjdt9xS+vvNF0UW9/vyPO
Is56FUQ+sKYG47U2BNZ18JcN4RC+3cHIJBJa+eqx43TVQautZWt1VX/EHrEIsFUyjl3aXTJ6PDs7
1kszqPu5E8EcgN15e+koZtCXxxqMY21qPnZdnwa5U6e7meD+xTaS6gVr4/HD7+/3PcGWq5JH0Jgj
oDPFO7tqHdaLcPp43NvmKJkVoLf9LAo3nwGrDv0pQx30kxuaw4c1VH5CfAUzm6Zv3GeZ2MaI81xK
qEK5QpcdDqAoodroB/dJcyk4nNW8P58OSAyGNWuhztDz7OnUuInkYzvucWOdnvBUXWsG26RV0+Zi
k0ZFcxs5yYjFtXAwR8zdC6zBX1wf2pBKfknrhAd2ltKmYT/kOYUBQ+Q6n7yiXyESZTQvJ4BkZezl
ZMQM+/WZBLSpUH8Ielmn+oVdehaG1qdAR59JN6FIo8A4e1vFWKN0bdn9vtZj1/KcGIde/E81SYER
DsWlTuqvbhrSAu0+Uiei3tnlaitzpwQVrr2D/uQDZFr3dgizOMDVQLvJCCNYNloWSJylu2qht29+
vzjfbUYXWC9FEj0yGuiwkN++81YzE7UoFWtn4AhyKICt+eYSVcEkrPgOk8Xpm+lUDpbPl4k/7y8N
1oseB8FgxZifJ1VhZo1dP7juXjFC0e7xL5yrA1rqECet2KnqL5E9K8oGPQq1/Z7rWnen0Cq5Gs1I
Zl5c2Xbk61OX73vkuvE+69p16EXta165ZtOJe35B2ymLUbTHvgBZVnuJlprya47dSRkIRLAo09Cv
AOGWIzNnoeqDxbNuyU2e5OUqLJHOnyoX7rSY+++TQmIbGHU2GfswbqhOScbyctdZov5cppb2HXPb
CSwAyMPFT6QoXzNTieqN6kC5cETpDBsohyAaExvwVrB0cTcfsAOZYFDcUshZx6pzaNknwVK6eDOH
12g/Artvi61jFE+YgW7qejma6ZecMhYePtKoCCyo+4pexgwBAPWVXdUMfQ0euYkw/GJGV18NhgVP
sYDT9nUcQvfeRtjypUsM7Rl0pPUUoWz0XZYLvlU41/dG0FmWcehNI/6EfVK3apEPRu5D/24Utp5p
aegNNSv9e4n7a1EuSXQCj2MiERHZTbVXOmqOaXSaWzvT0uJgGH3zuDBwn7Es07EDo7DMbh0t6uYP
E2Dx6whbYnDbGMEqFzbyu9OM05Y0j8dHqsdRf5bZLoNoc4zFsiPqmyoSGaNzLa3xku3AuyNlvYqj
re4cayf9vA4fc8XIx3lU9ijT9gkyEULbK3BmMTuVdmDCQn5cNXsunKHvgtR6VTwd1h4Shck52bIy
HHYPdkX7Af2ymz4cksZv9F68KFkuLlzrPIP9mbbQZACdCCMDNtdZ9TOLeW70IoyPlhSPsVZ1fpGv
6g/qnB6sTtH9TimMx9Tqw9c4lfXBnBhxJfiLehbGwX8TxvDz29CzYxgEvI3O5Ppo/pI+5FGNY1SM
lVWJINymLFv1FiNv/QBKKbtw5796t1yFbM1ZARPm2Y0zGqirrDRhzzaMsME3Z82yRUglfwVNkPzo
qf7yXZPES3QhKr/HqnAEU2s64MVXkeBzkFtmaJVVdElx1ADk7PLRVI9Tmmf+BO2bLpubb1PXVZ9R
7x58W2kq3wjHS82es/hM0sKrNljZNGRVSrSzdABJrEExezM7tpOKWsOkLBiBOzXAyl1H7/5W14pp
Zj4VZZ9HNCwuZcsW7/Evyeh6eaSkwK+vc8a1A/T2PS+yYQNkCP1LMmIVRebQzjwTWHUWNvF+lqFy
CYL7qyuCQ0WgGdAz4MKz8VsojJJjusMkF/g29sCJsnXtXiME2jr+bANTiN8fvigh/OImYXWs4C6i
OeX325s0zDnVdaPPj4Y16qdBzTTMshNjoxdWjYaO3T42+JkFCNVpW1NNkg9GuNimNzh1vMO+T95M
KEQFRTLR91RTfUPMiQIhhux2al3zWvZNfkUAWfbuspRfEFtLjzpFZlBmVb53kjy6EkmGv2+tvw6T
7eJ0aKVXbRbNXtIZ9imuyiWwBjHfdPTEt6M0I98qFvJ1pa22mQElRANgUQcoXnSIPYQQ8FCsxdG7
iIQPmpj+cBRljPwa1z10w1h7YzOYxwUFka9p3arIbYfGrtPiYgPZWdvUbmmdEDTARRGkyHbS8Oz2
xiKdiTtpehOL3N0BFKop1TSFadZSdHdisIYDbfMJuMgcH1AnAoaJWo+KYlLmeHFTJwHYo+hU0WI4
IR+/eE2rhdsBB+xtEdfZachE6TfjrPLH6nAE5/6jUqLXoY+7vV2Pr3GSVFfwS7Nj0hbi1GoRmrOi
J7sQLaVwHetQrlAJ7Du7CxRVuJ465bE/Nwbpy+SSs4ZNelKmujzEsli2BU48vqkPlEDGBP5YIZCl
UY+XYJ51d+lsjTeiwp1wnMPWNwWleG7bDeeYOsU72QvzPp2W5GYs4P047UKnLyNiAP6UyQ0mh2xF
MUwCb/i5FzxN1JEJIRhXTjaQGC/Pk+Y6M2aUCVJb3YtqAkhqDJa+SexU3iDe1lFxF6Lw1HYedwNE
LPojkWkemUUbO+RfgaVry+ApYhI89MGNtjMVzrMdpaa/1LL39aKINqEqrtTGws1yQlBRR2LIr+cQ
maoRSaHfb6Rf7FxOJwhSq1IFKJSzysG1owQ/cBvk4rAAesFrXMV2DXfG3nNSZXmOCy1yg797TcKi
jSzjygMkvTjLnIXdlk0C5/hQGlpxSzwa8AXsHWvcNpbR35ZI6l7smJ2nNHDvuD1n5fVAi2Tjvg0X
fYUCsasv8z5xGx0gVHKXVn3GBEU6XoPvLkayeXVbdM5DNeWPg+w3cx0eZjEdymU44bHhaRjIxGa4
jQskpS3S04HuwtKz1sbF7yr9hEn9HgbRSc2Lx1Cbb5PJfHRlG4i8uHbhVE7L5wVERLvkJ7FkSB8Y
Xloot2Vr4w3eY7H71Ahccqb+VGDiWIruqxG1zIdQNCVVkAyBwhsVB2ytmbxSe4n08oA4bWDi+eHI
+nZhIqeRjDooGMddD5a7vm7nfqOVU+WV7YhWnmF/Bp966ax/v4TQloNSy/yRE5/K5O2jdWgK1nMy
5kcNANoNLKDqNAEng9tY9+ZnK4nGS3Db87yKE45GHBnMStVi6nlOnFqMOEd7v1D2tKiQt2La6Yyn
JEvdFvZkfZ1E5kn0SLuBU8QyXqK8ai+4XISuJFpNKAl6C7ttvNCG+4llf3vwApE0Vk4G9SAJ5tmZ
VEN8rToYJwjdDRTgzdLYMTvXjo0gSTPeZU7guco6mbUHaU3ql87WejWQ3TBf6aOxzu0khjFxQjXp
oavCKrRdzhS/i0dxO1VK/9pHYVf4LenH5EfJnH3FLZZqV80JeiGQvYPea5hEKYKLMHg2qlNcWMb1
nNBIvbCNz7bUz5dA45vzF+nD1Y7l7XvPeaa0Wui3x1XafLBLg7FSCTb0Em/1LJf8eR2kxVwaUKwx
5MPfXgeAjWg5hCG62AjoKmKe6sB0Gvtp6hrtppd6/6AtoP8vpBi/vOx6axjbkDKfJxiytWckjuvp
4DbuTVtipJ4VRrOZKxosk6Xme4QoLo3yf4bbsxVEn+u/7/UcrB+qmTL3i3QP+cJQzu9oYY4feLnZ
YziazheJclvozemMhpCUPWltilDNMZaWhbAtDkPxfmha4yZDdf46EU7rtZ2WSh9pEApdV0wFbNsJ
9y1Q8O30ABbXOAImHv6ljPfv36b/iF5Ru8kBv5bdP/+Tf3+r6rlNolie/fOf18m3Fr+jH/I/1z/7
7197+0f/vK1fy0fZvr7K65f6/Dff/CGf/6/rBy/y5c0/NiXz/Pm+f23nh9euz+XPi/BN19/83/7w
315/fsrTXL/++ce3qsfMg0+Lkqr8418/Onz/84/VXenf//rx//rZzUvBn/lAaYqvycv5X7y+dPLP
PxTL+geiHirZOVomkGjXNvH4+vNHjvoPsCoGAA7qJUqX1aOhrFoZ//mHqv9jrdcYkvM/Uuw1Faaf
u/5IMf7BMcqkF4gQ4ZBP1v74ry/35i39z1v7t7IvEHAoZffnH3yJdTP9zwKkgQjyCgMrmL3we8m3
zmqHjgFaWoQJsaMdtdukGJLYRmpVT/LiPq7LNlTQXVFRMd0Aye7sxw76krFHIq81OZyUSeI0Pdyq
dfNjWQagY8OPVGLzdT+ZSBUDxAlp4MjBSn4U+qKCae+VeTtXqj0/GO4qTaiHoSgPeNSVIMTLRNPy
LaqlNT7jXZTNm1KXcngq4zRaAg18+PSxgLDftQAl1El7AbVVgcDIcFT2sZm26LiS5rteY9Z5ftUv
KLl7yeqo/tAy0+0OINrjBWTSEOpfh0r09Y+hK5NhZ+pJxsEeZ/a0lfgw9p6NOXcOqEqxy4ehThfD
L8tUPoiMp+CzjziEq7gYza3QFQDtRW4XHSYHIiNvX9JB26luD5QiBjNn+xUAPgypIVALMpDGogjN
MGQ9hmOEyTJfzcoP2JEwscRQJaw3YR5Vod9PDTSZLLL7lic5lKK1vUnJkoJUBf5F0MlcRscUEFB6
k0p3Xj5WjJ2S6JsA9PHFBmDOcThYkPXKplDuTbiDiVdNSNp5SlZ2L3Vo5vwX5nxu7OkMc2KvVXLb
+RLF6Wh4jTaM4Rc8wqmrkbs2pnnbd2C6no0ZT4DrpjXj6CANjN2DcqiW2jfo5xX73Ig7LYCrorRB
6EzV8qm1dCynZ6t3q8AqJbwfjyFNteAkKLrlIQ8rNdq5mhTLUw8K+HMi5KALz54rLHlLYyj0TUxr
Mt50Kk4NfhNLXe4rZ4lUsPXInXaekvPtb/LOAXtaoHmbX9E+bjK/mJdeoMW0KNnGURDAOGYG9gwb
huJJdiAspsaR2VAz3htGg1QtdkNqHizS1uPr3liQOTfTEjsp4SjWAU8ItdlHbpkbAdRbyA6LKOcf
o3SyKSjkEJrmoQuxjz+yUJDoH7uk6jyYX+PyUJodGstFBrVxg+aqq95BXAj7TY9om3WiUarMBx0N
ETXoTCwcKi+mnpixFh96YZ/kLG3DT2uD2hWQ75AdXaRHqSoda8bMMm7b+YVBQVh/Veu2qQJ1oMl1
tagNjx2aam9fdWjVhi+RUrnVkxJigr6VbgIn2u4q9VOvMFR7jjtVG/A2ZwEM9yZFSvptDlEb3nTd
qLX+PLrIKZQRDILD2C2jeWWaVY+2goLYguktc8MhAwdjlBtLz5f8PnPiPD6UsgzNO2XBffgUdgm/
g/6em+6E1YCvCJRCJGS8Pf2iwEFxssYbU1NnK9AoF6qNQNRfHNIeUjek946SoUN1IJzHk+xp/T9k
9Eb1IM9JV499Fzbj1siV1MBdZGrSTxH+mVddBmXGL4wh/xjVM3ZdU1iCLdexiksOnWrLnLfrtPOV
BaJreFkKJ9X9pV/n6a7aKXaAH8L0w3HYwKc4LUqWR42xUevx3ttyv7JR2EOamxX2LlZZjhtB79bc
4gRV1Z+1bG5rv0g4X48COxxxIEOU+edpSms1GApUcq8iUw3pamQRq6Uq67qhuDRE87UX+hQ9FbJF
znqYsLRpgmUsSuRK8knt24cCKHn3jcG38yRSLa/9BSrKVaROKoOJtDY/hXjKq35UG0V06EqrmwO1
ge9CR7wdhw1ZlmJvOvqjxNq6Vj5nsYEdqmil5Y+IbE8eXpjpbsjM5sEl1JQsvZDUwgSuIuHViHbw
ImvQrhi0IsZH3MIEQsUr+ApxtLgD5jY4V4w0yhM6+rgnoJxB58LO1e+xYcxfzakVNASsejgZMsYj
FKrM+NgakbaZkdm665hF91481lUE+m1MQ3Q7jNBSgqXP9PC6yePODhSjlvTzMy0LNxamCN1LPhgO
hClNTEvQGkYXMsmoumxvi8XN9stgkGF5rSao1tMIU7zU0/uZHY41pw5kXbHr4WiNDDX2ISP2L2Oh
adEJVzc3j/asu7b5IZtEmT90LAJZ+NLsVL9NsZQFGvLBQfUg0ty7SMSQtNSrCYU4Hyeeo81O8hbo
RlPjPDRMKn17IPwB+cAy3hgTGAGKjZkXIzOrQzxWGEqyjyqrOYbFIDeij1QP89RnWZp3Xe3syk7e
p8RCL6lYNIpYhmCkBcv70HMvLeW1YqinldVMENXHgxOVt3alfmyz+NFUZwcmVv46JtN9s3QMP+jN
8iK612hSXiLLuk11TqYC4ks86/KodozQJUPAkxhb45OulfQVS3o/bZ7tyyGOr2iaiZ3ZQIwimhXb
qFHYHV0T+zpAr7F2r5zUGDxVZhqC7GWNZLKMnoUZ9b7DO6mjUu7MLLSPeV24O1WronvJFo2CtKwz
0+vHsrgdVSsW6GNIYyfi+ntkFqUfKxODTnbHZsisF8StolM8ddXGZvPzyW4WxH3BOSYwPaUZK29n
KGoc1OXNPKFQQJmVPFRJYm2d3LwBOitfSGeeFVBTaCXoR6yJn5Qkzjcj73rHho290Ixf3KpRb+Ni
kjsmF53nJkbhtXblboXZaq8ynbJbsBE/7HmKt66YsV3K7aNSxJQshXttTcP9oAmgoFWp77J+mmm/
1aEv6/oFMJPxMMdj/HHlkx6xZa4DhMjM51kq2RXKmOZOKaWx18tK8RO1/Dq3uDfadX9aFOyTEM0v
g0VXQx+BD2Btrci+doO4Rgf/5KgFTmyETWCW6XYAFOcrlWlt3Nl5ibOoQXhzQAhyaV1/1gv0h5d0
w2keNHpS+dLNq/1kzPQvkzse3XgyWFPVKGevb+rXgp0AObLet6Wzl23+sV20r/ge75l9jZ7W5deJ
uRyhrJiBm3WnpYlTPwM/cZBmuU3z8i6DFN9H9jdDdodODNtYdyPPDaftOGE1rsU7LY6Ll1TJ2v0Y
R98zmxZ3ie7pbsSDYwcN8Bl8HzLbs7qzkZbzI53h5pDuHKaeUBLRsh2dMSAMPJB/P2aqfmXW7amL
whngZ5utDNqrCXvMvCeGammkACc2dV/GQ7alcy72iqKzhQdwFyjlFdZOLWnw1m7kPhlLUj1Wcdp9
gpA9POIuL17dMg4fE7SlGTvqrXUA6xlHnhrOklO7VLMPfS3JkoB5bYsqdWav09X4ytVRfA5nUtSh
7fuXfqinDxgeZQ/8Sn7ngNoNytqMr2PZ6l6cT/WWtNt5rW2R7HWSrH05u/VNXyzR8yDD+SabM+mH
amn9AM2W3cm1nLXmpqluyEUzg5tVGTot7YC04tJ3z1WMJPm+Wi10r2kkzSm68SF45Ahab4fGNc7k
uP6ELj088uivhUJW6htuhn6MYylRvjHaeXg05xiLnHqQNuT3aoI8OfS5lexW2CPtdKufzC8VErHI
20nVol3dGdXnZFas/hXJ7sTewbsoVSNo5gjmtu9WrWL5nepGKNs6anSf5B1vumpI3zwQxECAknlK
wGONvbjvBYbbpb2aSySt5CSojSPE2nL2sqZ1em5CLlbQ212oeUutYpmY5FREwTr27nZ210vs7due
x2BEeZOTIWlQVyfyGs1z+lD9WinWp9RRy42hTSDPLZd2E87wt6OCzQN6Od6i99IfqCoCtuz0oZja
7Cofy3oPsLkjLmacwGOtbAuEenzT4iiuMt09jLAisF5P1SMB4Sm3jfgBAmZzB55Dv0oiTMjiWaQw
SMWh6sVzCeMpmBrEXbDlyTE10z/K1vwCHsK61ewKPzdH/RJrdXusCsHxLNsqMM1m3KuK8gq517pd
1OGlWtYpdzdtijGbj2mSxH5sifLWlIW8KuqhYHLFWCTWHFy+NNTqkXwaP9QzXgJywXuXDKP4sYDM
2RLEFz8tknjLuszXSqJX7+slNfcS96pNarTKAxWF2IzukAcJ9ROpY+EEtL8yXNZmkjrKHqEcUU1D
6QlMYsER0SkHa9LFNYlctyub0vaNyLimk1d7jW0PJ82m4V+0jorNkqjiJ7cU1ZXZox1ZyCzfabii
XTtW2HDujN8b6Y6b2ZnSXVKGNHjKwkEqT34kMsTcmLPN1+MinPqbwjC/240Li9fdA7LzhzlXvUZN
HiJdf1Vn43NpDo+9OhItaTRit1VMQJPczxJlZC+pE+jSVe+CJzYNryy0z8yjOeeVVTmrrY6WTZwZ
45U3bVFXL6G1VxLrZqr1m1aRH8n9UEHqmBlM0Ye07vZhN2ReL61rxcpeeq17NkrShlSotyEmTy7/
UarDAR2C3ahW+H7BsN5bbpQfTRXnupr+HLa0Cj51qbl1svFmmrOncui/z6JTvWWsr8m86BkLeY28
fOTpDIc9KzN+uJWChy4kVU5Jca1p1iGjmY5A06JvBiC9nnSIopG+g4qGBm1iHtpQPMHQ2PUW34Om
PjWnK+WuVfD+GIzqW6wuzRZmQwVUktk/2D4tiBJiYGolsC5gSeKTwJdWJk33Zjl90ScroCPHSTkm
pS/q9kMSWR8kkug4nSa5L6v+KZTFrs+w/dKFrHcAsIaDjAGEtITYQz3m93KZAojSgDI4HTZqG27r
VCNoKOmNO5QVZ4Y7QTNN3U0H1tWvi/ljmvYnIVtt07gKS0mhyhu11MMD6qmVzb2wOrGrqkh481gi
myyab66udt7o6PdLNPnqJJ6M1L0bcoCzcXdrmIiQlOkENCmJ7utWr7fpWMq9hjm6l2q0/Myuceiw
5NldY5SG33Vt5lupxogLfwW4J2ln8UlJ4kfCmk9VYhVejpC5J/pY+GGenIYCO0MK4MXvFXGzmPat
MXcHfcLKCLa34ZszLtWj+H/sncdy5EjWpd9l9miDA3CILUToYFCTmRtYCia01nj6+SL/HusiqyZp
bbMds9p0VWcCATjc7z33CPvoVHJjqIuxzZek2LcKyxyjqn2YF4u/CuuZySPRNLrCJMh07itrOo1R
fl6yQpB6pu9SPXqWxhKoiga1bs2+AhucEa285GP3tGTYF8akcvspalOWvr1jz6t3dpuoAXaUuU9p
NHlduUIFn6hSoS2i2ORZuBgVR2yn/VSea+Z7fpaHjyNDmaAuyieh1Kci0p07g5CHPa5S9a5BHL+p
8P71h8ipTqqq1HvquGbbiMngwLGGZ6pVBC9NmxYUgjaS824krFA0hoSLoc76Rq5jVgPjFGDrqVOH
kbdObfidsJJxH2e9iDayXsaEZrQOv/VDNg+BHZHatGPiwakoiTlXA1Qy1yiHTCQEMIfjPS4VGhns
naCEQcw4gFY9Jky53DBZfim8tO3CsDGIdGO5gNGHm0EZOwekaSky9g5j2ERGzqCzGrsd/mvFr1wo
8tCDZOx7FQeV3BTDNtYGvj8tuU5/+shMbP4QjRpG6fxYwpXso7JO8dZR7dFwEX6gPoOMUMiDszqp
fsyKrDvj+zq8FsJsqy0mmGzZGoJDgYuXI7YJjmtHwJvJOecij/awrTO+KCcLWwxbw94zV727qJ2m
XlYtdG7j2FyS+zrFMnmf96t+WhOGNTzgsj3MRattm2hWb1JBRbNVpiRC9cPgQCAvH2uQgoX8ZBq6
IyXEHLRJP/+KQ6sMaKvELlsrAXio4ylmY3bFdmBprqKkd1JZlxNkvMdG19ZjrcnoOS+IOQ2NNLlE
rdo9iDa6q9bxSCjzk9Z2+LBqlKsLLqMbpImPcbpueN900qb+bYG+jy+mmbgGYxzM2sRTUaR3ePlc
Zw2Jpw/drTGI1J0lU1OGL8ZcbLJKx8pHbbZmJ3/maX0Q9AZY/3wtZhkBubeHFZ1TkJrVS1ukl1qU
VUAc1uIJEDMfwkrpaU0x0O5hNdxrJueeaW4iHbM2OlFfswZ1Q3F6HhKbGt9Mv2CHdcooIj1wxsrl
newQx52hRB4US6JKY6I5Qm7btDmIYhEiwjFk3APujZmPzavKKelEASLXKcAND6KqgfKMmYd+wEow
uTh0BhdiylMmZTURKhhGkaLXGtwd0s8a3K7q/cYZ8tMUg8oVhareKCpRQ1o2nkeHPk0BLeaxYFKS
xcrWzKvTYMQ7ex0fiBDC5L6+g0lQuoOiYPpn5DtQt8zrE+Wohd2TXveGJ1bye0IytwJT6dkEDSPZ
M2JjuB6S1GbCa59N5dbp15duYjY7zuFjqnP+wq9/VVrlkmYQT2tQFq8z6utAVdumCTm4Sd7fDKSZ
mFlYXJuKC9Ds92pkPVvhDdx1KAJagPpiGy3LfT4ZEopCPbqFxb4+ZBhZDdp3RdGOQMUk/prKNwRu
XwWGN3scDnEmU+iFq+w2XKwTYTHnPlL3a2y/zAglCQ596nJtB2AKEaBjfrtuy3WKXE0tgxQvjrWr
0n0YCriC1nRejPgXfL9Dsc5nQunuOinv2HbuLCV6gjP4S0psq8EAIp0CJCuWS6NlJSwPOpPFan+N
md17jj4+8259p7U52u1Agyvsgh6/LHZ61yxhTegvEpZ8IBYnvsXL7mddjcSU6Xx+3UZOza5DNYl8
OIV3ofv4afnjrMVeJyMqjvZeUxo6yD5YZ32vAeAbaXU7acZDniAIMWTXI3swb6dSuQGpO1vFmHrC
KH5kivqaE4WcLc1u6BwOavnEnt/5XdU1hHf2vVdP9ks9tG5u95GnFQTFRSQLXATtHd3IUrlhqOgk
cmXatg/VfTSSd5rB8PJqpE3PXQ/cLqqudeuWYrGpn3iCFzsdD8M6eL0979JKPTojFVWD20tq5pBF
62NmN4FhgJ2sBD36JB7G6CeZ/vPlvxT4vbpRWUcbJzIGt2rjPeiiO8kKWui0pah8imx9i307TNn2
BkjsFOXDj2SBDm5o+WOWtsGVc9LO9SVt9UuTJ5i4INwHIPQzJT1Rn35NzfQOUyEvX0Ffiv6bNUnF
RcrOh6fF1wKu2+rTiiidPgqr/Usfxy9WnTxWGYSauWyiXVy1b9UYAXHTCFLOCL8ukr1d5oWXzM73
uQu/95ncNFH8qHfON35oejSj+SbpWJjXSkkNT3EIC0GoHrLY2tPx3Q+0GN8yqdWPpeZsx7msvhmF
dOAHJy3RZ9Qs2iT4NNPybs66EKPOmj8t5zgY1+HWCoE/NK26TaZlUxLX6qlJvtHC+jEzu2ejmmSg
VTAEmcL+tGpcBYauMLy6ldWGHPZ70J8fpWKfJ0Uo9G3WteBcj0kozq3dYO0z1nfYahTQhoZdLxh/
L3K4G+KZ1VFFj/2EoRAY5C6pnS3+pY+wt/YDuXtui/PvJrbWkQiRspsOmF+l36NeW87a2sMFsjN8
rPxGszNeSaGfh7DuNjwW7cA0BUiAkRH1kNp4DAWyH8Y4Cm+kTX61I0Xu4RxR9OvhapxM4OUH5jXr
vVEt6xmbow6KhgnYYIT28KAkgyAXpp5Pham2P1Cnlr13jWqsqU7CcRMO6vylz+GRNzT+R2edxRc4
Xu03YJXvYwMdSbOuoAse00xGJKd4nKj8zyJEfZTctjnpEHGnPNqjXm5LTuPKkrln6UkQTcNwtqfG
2tGIXmQN7aAbFo2sDLG6GAQ0QZOQ9qlYIMOplbiRxlcaqmwDpgNQDsl/Be0YXVqCO4OAQaG3D8z9
WKYWomuzzPTbRIe6Ai6qMnW66p8z9UrvQo1w1ai5BVlXGBR090qFgViVN76z2i/4VLc8/OwrNKvv
FfWxN8TYaer12DBqDF+iNkZ9UhHKnarzdzOxXhesc19lV20ZJBFhaay7olfvQyG+t9B9YhhujkkQ
oI6JGYSt7GWZZ9WrGZf45LZXbh1SagumHLjM0oRiX9dt2oTXN494xw3roxUrJlhh/9pnygl2/KUb
xU2Pp4AfFZ25i5B0eGSAdL7Joe4SjIGsMukSeGJyI8r6aDnJriLdCBbR+gp2cSms9luuqg8Yra+u
GKrvq7moN6Idd8IwHsJ5jcASQO5nPce70NwjKz5AyTYwa6GGKa60fwlQEQwosfxEQtTLxnHZWga3
D1ZyaywVEQ5zDXTGBOmr2l4hhtIyNo1WyLeqScqTrQ/CHeap2eeRFj/oOKg+zLCdDlLjo9fsab7Y
fQhlvq8N7c1kIUOms9MLYyNICF1rVpJJplMCDsfpw4gx8I0YlOrYOR39XqdqChuo0eRvzOrUEjFO
qH532nx07cZh/sdq9ey8mW7NPJZA2Fg7X8lvz5GS6KfejuO9WHXWvFngNrLh8DVvJKgsziCVgQeR
afgQr+JMceesoNfOZ5XPKUWAr5bcnqaviLoTkwIqtucAIAt0pkr64U6bhxmQfm36mj1CRyhQzuAd
LvpJsZ+TFpizoYMqZif91ToJh7he6qdG78r7fC7Lkz5W1kGvcJNwHKX4pZFodBzF0tyFVyK0GxNb
wUVFadRExNsKrym2HzM7mvfZWjbkiMfTQYQQOLLeUZ8AzvTeZweEkpwNJD7UrXkFn8qbXquUbSjG
aRfqVbcVRtseK8GsrItKq0eUX+h+iHnAhgzC9Bb3LjZiRBpa7/GUhqdCr/Rn89pzdXBUT4xQaRbK
FQHIoMjkBkKpsTcGGEaTbSZHwCt1MwmmUW6hj/XGXil7M7VL93ISvQkVVEv9sbI50xMr6zyzJsEu
VCJcoDVyMfFamIxjs8T6r0Ii03KXvNdJZOmdLMBjhFp8lblT3Yu8w8ku4gNym5VSDLTnSTCvIZ8m
mpKvYlTj50r2WVAweIAb27AJW9m0/oyYuPpQcvW78grsFiKKfDvT05c4Z8DZwOc/p8XcUcvaNjWK
IS9aak23rbkSS53XVWoGKsjXBjvkKMg62bL12fJ+aS+KDU4SuZbWwc+aHHshlDazpoNGbutOzP2u
DPM1c8MSvM6FuQC5jllkfi+bRhabsM/SOFAwmXwToS5+hp0z4RxnZW+GboaJP5Zh9zUEiXgeyR4w
3b5qDKhda2KfazSKws2bNf0qymz+WsZqJQPKmV4ezcVRuo1ROO1c4JTCt8wN0DS442R2yB35JgCq
63aKqO9aTCQca9QJEG2ANwEh1yU3byMrZi8wwwhZ2lrhzew2aiis/aJNO5lc4UKygEeeYqwlRxlW
zhNmDxr2X0aOg3hYcuAEQxV2ylZEi2Nu4HNf58HlRCU19Riy5cOw6HiJOn3u5w4AoNvJ0iiCBFm9
6mbORBnaLkz43GKRVeRFBGJGO6kt+UHMdtxvemPsvwPAdplfiI4pzYAXhQOGqzWvMFc4YRIZkaIb
omlrN70W6fYB0WF8kwiOP9RA4xYEGCIuaqd0vYeIcl1Nca3B69b1tczAM0rxE90yE0pbwbDQNc1h
mDdRQdiEJyODVpb/CHdDN9srDBWuVJQDIadGIAwOaL8rB8MMUpUgx2PMkWszZpJFczZH9HznCv28
+CZllsvzVJHkeO4yWX7p0mGauWstZzYiBgz53KiRIzGkRVA0c18xaAmdN61c5C9oecTNrqCE3dFJ
5uKOCD6FbG3AIg9yKiiOYldE3FuwRQakg71db6Xal6PfhVFWBdoEhrQfHLV/MxSNEYe6qovq5/H6
FE5kJEm7ZozqGCs7Rp8lP4rZQOZU986A7Ude6rBBCnKN7kVPQa1WfTEcB3i0PxhyLDCUY2vAuCEM
IeCopmKrm1YNs3PkjOuvHjG0ekHDpTY+sh3OXrVQLDuI55x0Z0VlzuH2yZDEfoXz4skgeWs+jVfK
yJbKuyXi1ppjmtHU7vTjUHWgZawhuWymBU585ZpOuM4nAowr6wExDPKvaU6KSw2eQXoYon4JgjM4
1DdQl5dAQqCoPTulrdqCNlfZqe0VYhOHrKhvLTJ0da/QxLHnmJ3osKDBPqTUfO1ZG6KRgmbFJZKi
OmQZMngjAxmTLxs+0qzWDY8zXWsXLhTEEXia7MTCpFAIxFjqxWa0FDEzq28KJyjTTvkR15CeCexE
UoT2YAROqqCx/5zxjQrd3qx0z5YpP7Sp7LtRga/uw9QxRyg2WUzAU1wDQ2bJVTdQqKETQiGd5geo
Qah6AdjSJ3udNftuwUzze4rl47qfkPU0jwXEB7HpTYV2Xu2iGoE+RVv4nJvaXJwF/P3eJXmjmxmY
xaSHuXOod5RBY1l8sVD2GZ6hxFFKFd7ZANRaZy4vspVq4qn2FFsg1WlrelYex8/UujqcaSVuojuz
1NafUzMQeF9oIfSbXknW1yw1mZwuYWmT9ty3w3fRrEXmJUUMZthPltFe6igffzH+TDO3ivkb0TCg
d3MFGpNnrEYLyi+r4TCtQTMyXA5GZX5TmSIRDA67xtoSqB3FnhrjsMEHhl0adXiaRoccM9BfRgHb
Ya+3uWEHVZ2Pjpsv80qYqlrhrp1PNVwqxHdGTsZxH5tuUqTa82hMxrJFpCeXgBzz8FsMyDt8lZA0
ukOtpFrrw9Rv2MetdnK8nnIHwFgplBNteVK6JmtGd53R6u7LsVVvliosMj+JlFL63dJWA0b4OTwb
NnNaaugqOYrdVGzYDU0vUcex9jLEf0zCF/pCar1ClyezmZuWcAg17w65HmE+SmvN9slwgylFn1uC
cT8z/dIfUoNpvIxXY96EY9MML8ww7W+Q0ktwVZFrP7TCUYiRlvWI90tu0OizOJgI1I5RbKpxbuUd
iIeeeapcsnjfhJ1lnPBhaC9GWmMOlCTdqjHDNlrN65Vplnt22l4/9g4NhD9BMev8voxkwxlXraGf
C3NYPD5e4iMqPUTU0s4yO+cR/+FYYBWdeFmzZMynbXvms6i76UJNNycbvdMheiXEWLbHvl5ByUSN
4zB1p57FJxx4p5XIKrP/USwomjdlE0ad1+WLLr2FQUqzXXQyMbcxNQpWUHKdfpAAhCtgT9asvdWS
DMJUHBHUtxVhFn53jEhZt3CgCnurDEbrbBDvMPZd07iBtdXOJXXYgMsz9r+FCVIYj+0Z9rOeBU0q
5cgJOK2X3hq12cu7nBzF1lhaiCbIlFHbYticHFqNvLwA1gw7h572RrdfK9jLwF+tQ8B4OFiLV/Bn
ZWCACnaeNVX9uO0auGJ03DkDwbgCnPNQTeDsSHQpfIGnrELivVuVxVg8pERiOeSkTmHOYRt5xMdU
mMt6IyyjSbeGM8nhuqVoBbsMJ/Zniuz3lGlo74BxqsCGQuKrZKN8e8/UhjoZK2UR437ShC1fQ98J
tia93Rg4+Lk8yWy3NNu/EGz/zWH9K2f1vQ7sN9UesR2SdwdfaniwH9jhxCMmQPOZjpCqUO+xwy43
etNASc2qbgMsHW7KyFiI3qEBmmSL0OLP13+vJ/19fVSO8krZNjAu/OjfynETr4vk+n1TrhuRxOPO
Ims8MNR4fvvvL/U74QPrh2tA4Adu7jpReNZxrftCa/MbTaUhVyDM+VmU2fd/vtQH/6brz0L8Cx8Z
YqQJvUF+0MtgrqZMI5ArZcYC03YAUYwaCkzph42intKhA/jKWkqghc23BoJ3BzzxvD/fxntpye+7
uAbb4jvNYQGI8OEuruElA7uG7kd9oX3PKExHbyYWxq2bvLzraMfWT674tyVs8VsRsVwVDRJznQ/L
ieY4TPgm+ZmVGbsEe7xBvlF9SMCvcaveYdL7WTzY3xeQjrf4NfEZ8QjP/IOMoi3m2GhG0qEYy5Q+
JSnhXzkkIdUa+0++lb89TiwabHx0HDIXiXn8qC7QR/hu09DDY0YQ8BrPdnpAwCQQoIMkVDnpMX9+
fe8VIrw+LkYuoYbhGRaiOCW93w8aDMhSGZW0BHajp4FCsnjjzWCL9idv7R8uZKEgZ8lePepZKO8v
5GBuTUhjBVGgVccHOLHxzWyMVvDnn/PBheb6e4jPwH0FPaV6TRH88AEOC+T4OTLSoCykTqRXqm0z
YWRXR/jUa4GOvKi1EQ9eOSdlFAYwOUo3M8rYs2wspMN6ZkBthdEnW9B7ufHfb+uDXL8kEZ7qSabB
QgjYc0/GHYzVIuKzJFtDrrI/Z1GU3uaho32yoP723Nlvea18MjrGSPrvB/YXRXlNphDrLMsBWfTy
RNKPc7sk6n+XAYNKAhsXBAlII1i1VM4ffp8KXkGKVSGY3cOQaO1kvlTUeQgUw89iWT7+IL4/zEuJ
6ZOocAgl/7CQWh12O907TtiKYFK2mlkLaX+urc9ETR+/elYq+gpODtSIRLGYHxTTnQr7pWuGeCNm
curOshrTe8OcVcg9cE7+HUj5//U4/+uqOvu/63GCH8O3n1X7VznO9Q/8W45jyX9h3kJancbZLbDG
o7b4txzHEf9C+EV6IH5a+EVgXPcfOc6/cLQmnRWjVdXGv+/qbP9/5DjyX+rV/om/iQwAji3cfP8L
Oc77NULMOSR9wuEYY1/dpln473e1sWrDq12oBRMpG0+E46SbWi3W7TSC9v/lsfxDFfVBuni9Fhay
OkFL1+gy3Po+LHwCPCZ6MAbxzGGG4zL28qDlWUvSG76M9dKc1phUK2eCiyYK5qCm9aue7S9VE1Zu
ak6PDvoaVWGc34eTSak3gF876XJw9O5rwnAEPxyU8cjtqWrb8C62dUYgDl61rkrPeK1j3lKRD/d/
/lnvT/Pfv0owKCd5B0uIaw7O+yeI6BEjImexgIpVuUug9wRqI5k4pyJkprcq/Zvs7M+SRv/23rA1
uXpv0h9c1VQfMxKraGqkhQ+ZH6LX26zMwD1QGi2oKvOzyLUPSlj0WhyutlQJUcDNlKLww9645A11
ZovwYgqzdjMm2hAo2bIS7leYp4Vodz+y8N2ZjW54QXaQb+jF68NUOfE3LU0+9UT88MCRj6HMZT/D
O4ZTAdOt9w98gsc0zJqi+i1+L3ttgk+uSrP50iTQ3QYx5Je5zD8TIH+4KLsnDhAYr7F14+qEJ/v7
iy6TCrswni2op5P5traiP1VG1fhmTKQDpCLbdtv807f88dH/z2VxIGdtEZ7AXvH+sla/THgCVloQ
myVKk7HrEFEI+4jeiZn2IrttKsE3oOftCwzCNo6iKVvy2mdPUzu61/9qqV/vBtngdTUIKLz88/5u
YNoWcJkzBCq6Vm27vB7gjtk/AauBu9ZwG9OW/fmK7zsv+fuK2MKjj8VtxLE+XrFXjJH0JtJ/smGZ
bi0n0jdQhxM/wrDCgPvyPSub8TvD/RRiyao+//nqHz6y/7k6zjoGXYVJSfvh6eeWPuc6zp5+OBTW
tSGYpr1l60SkQDyfP6sL/mGJ0c9SiKCPvPa4H66mCjR/sqgtvw2b9YJwArl/ysZYgt1qSELJ9/xs
Vf/T+qIDw5jrqgZVNfNDN72AUEggM2QtqkjeMDwRh0LCmwaeGH+U+HDvRqdojsMEdQWxZn5khtEF
zVi3j6semZ94jorfKbJ/kYZen/i7+/nwmWFqVWXrlWzcTQX0COq9Ku0QdUwcSLOP4Ynjth0zT117
wHzyMEDdmIoFmu+lTvbl8lwOW5G91rV6U9glw+F4z2ADyYQSv0IVhV00BwCy7sTXAzsELdr6y5gB
u+pvODIMcHligK5cfDPUXRcKsoeqoBMp0Grxw0xCHwHZuXKibaI/lmq8iYbQY8iFtNIqdko8+lE0
boy0CexBYEaS76Ghesra3ZuVGTTcW5N1R1V0x+hKT0UvxBR3ec7g++lJv4/LHHiyBSoDervo1foT
M6PZY8h5Vez0oHs05x5+YjCW1IVR8OKmuX3M+Bd+HCN2xWJ4TVEnJNveCC+c+ds0rQ6iqPZqP2Pt
IrZGfpcyii6VIUjnIliZWWNGvUksdYOnZNDHV2GeK8XjUC/e3M6oLAt/gL6yluNGhkzuCf8JoW2x
fr3iin/nRMrWSkCu0X0Y2dTM+WlUQ6bCjNmzPD1WI1lDrepqrGfmcVZQwu0n/8Qfs2rXZtY2IXNX
lUQd4AtDdGj7POni1gzDr1H7o5yf9OitW8jWXKI7OHtQxdUXhf8DP+yLDf8EpLgIqmz4Muhikw8o
G8wo9jl+7/+8E4jffmR/W5lYPUn2Ilqzj354Rky6cqKQ7Nw11bbRnF0ZFz+XTjuuQ2n6gJ0YYyg/
U009WiWhWQ5WMCHzoxjLhKVkNvw1MnqgTZjZDS7MRDLRbQQTDM4+OoZVvEnGx354Ab/cTCx/0mwP
6OuBt36kDpNTP50GD+MjQPxTOJ+yiCHPuKnhTLTN0TbOsLw9c/zaEtWhq80Rx3hXw+0ZiXFglv5U
P4fzrtIiP6pRe9QEHSXZZhxQEE3Wr3Q+aKv2FKHJKRPbgPMCvcNasjpQ7eJtmcSPTMSccfbwOMr4
R1RBUlwcv6q+xG20R1zttkws27L0UsaXqT1ccKF38YQ9YVXPNFRBrORUbi7as14jaVrn8LRWi2vF
wzY1Kvz81kOepW7BerO76dQkGRLk1PxJVR2Ty9Nv5ullmGl1WbNeHZe7MoKGOGM5go+8WyThLT3i
HcGsb9jS7+b0s8CQ98fANej2WvtQ94BSgdh8zH5dMgX8c8odfxEDYVuVNdyn189HTfth/+d19j/p
Ix/WmUMEKRJPG3U8kvv3Z2yK68fAyrZ5VSb09wa+RyLmzjXrifq4PCPMImZX9e2Eyb1ev1Zd92MK
rYdQT5/arFSCWAkvla5It5IMvydq0LoO74CFWW6NSpoxifAwTZAUGY/xaAe5ahNf2xV3K699zaft
oI8TO4t2r00SisW6Y9x371gem1mwNI91ZLp6xV7anyE/A1tjlpj5CwOf1oTz4PReWjGOtY819Fah
KR648B5/pFjXt6FUYcLlD7Xo79PmTbcuOYxn3Olrtl4GKxB2bltro4eHtB1c2d+t5otB1kSf1eib
zNeq+BVaKEs5GkO75YNJdosszr1QzoUjN1GWeHbGHgO7HJmg58jEdxzLLVO24UKB1Nr5+TL4fOS3
qML9DMOPSJOLOyLmBRTz1Dm8yfvUhy9xkzgda306a0a/VdFN52vyQhbOq1ZGuzCbNlVXkjYc77Kq
v084HpcIznschj/4i7h3Md2h7ro3ULVuGOnBlXLEdyy6Tl0en9hSse3pJ1c1jHuCHWA2NpMPQwSV
hpxQdBrRg7Jkz+Z6VNIdDAeFYfn6K+6Vr5n8KaZ9XLw4JJd1BfT8QUc+jjp5OQqb3wMRUEfT0cKv
SbR2Z6rprcyar5Rsm9UJg0UuB+ivpzbcV/OzEV8kz1J/ssv+pkyzwZ+SWmA8/ayFQao8p4W8mTQr
0EPzpQ4ZjcxDi9xm7l/X8jo8Ji2Q9K6xRtPSrPIeLzVWjty16bidDaK42WK6EAF1wVmKGN3cmqUC
e3x4bpvHyNBPSzQHS5w/YhDFQRf08rI6ys1yhSgIM+3QCYe1uSPzl7ajdcP8W1ba8HBadCzUKHdx
e14tcqAfcerZGka8NaeCvdjcmYjXogxr/WFAItXvjcS4mZIGV80BkYrCjP6GYhLicXpNG4x+yYTT
T+WmlSfJNLqFKGbk+a52WsTMyL1tZ8fEizzT2UVPw5gv9Now2ldt7iWdchAryYHGNux+psUrz4yp
5bQR4mvZSKyU4M7XGmSO8m4gpDBHZcL0dSOhzkU2enzzUYoGM7VnRRMIzRZvMLRt5NwXdefPUeNF
uXpMhQxmpbplUOM7IjwxDHANRp0z888ozvaxNG87FsSqwIyGXoAJk/mTwTh6/TGYzKCbmEqZmi8G
1Y+1q9o89qdITl6ed2/V+qXIyTSMHtvl3LHXEF3ntvrojv3KPEN+KawZsuWNlCQpIAOpcW0IjWFb
9+BjZvTgyM6fmoXx1HpjZranD1Qb1jeIhsgGYevmoPdE/s3zz1VkLyiVd5gnsXkguS+yG53cHjue
gmuQ+QgleGjbXa1G96GKQGdljLXoFRxoS24pvw9mWLwqcrkJC5hIqRKMg3TtJfHnBdpQo9DwG3mg
C1gkilYTYtTtfvO1krEKpiUmuhPh9dDZG80YbtLYfLs6b808h3Q5y6sGoo8PUq+fUkR6ddFu6wkn
jdkMYFJe+CDf8iZEIxZtcxz33Gm6jgNr+XWqEakjFD+VvNtUQAVGlIed20MI0YwJ8Py4IFWb23bL
OfM8NmgzObzstTh2aFP9clIMPzNJps0bJ/jzgfIbL/7PeULss6R50YmcA3XBp/Fjlqm+2jbZi44a
NG2ToYFhYEZspB1lcA0JASzJDxptRst2AT9hGtjM2RxqI7dvqdURU7KffK3go7yMIimOZpOIb5Aq
Rs9R0pYOPOyoEroiSOu1+FIJ8kdcjPnyiSUoNdgGhoZGR6qwubJMDfRGAVZSMRPwRrHGKEjb7tAv
+NThbdFCAhXEY6o1JHYT+xEcQ/PcnF5Whu9QT8lZvsUHtXooFRmmO3OiLRzyZN5ZSmxtKi1v39hA
B6KejS76DP/+7Xv+n+f4uxPF6pNiwASyxQTnA3g19M08ZTCBEBWN4yW6Jj3phHZf8GQkwRMbru2Y
4rg2CVitPSS2HTRta5OTYQjRjGwaj7wg85LlPNN+MIxPhhO/gYCPt4cdqFTpHi10nB/KhhmYKLHG
lNY8UqHXdJ2xYR9aAy2CRGyXYXlIrYKESYbB94Om6b616gnUsvEtjtX2vKw57CscAfZRkhVslZF2
WFdt2GZTvmIbmQ7TQ1f06ycN3z+0985/7poYwffFTm0tPfZEtLxhMYeHnoDWzLObfvk2LiEidybQ
6Z70HuaAEBlM2u42UT7p8f9+C7bKAJchA/2zQbP//hbihk8hh5/oO+lQX7rM6FmvWGzrkaEecEvI
70Sj568KaiMm+nX9SSD8FTL5z3vj8xQEzqvXpt9iFsAQ8v3lHbgTijnjAR3Ozur3vWrfx8gbjqhP
8WQWv1Rihz2h2M3uz/vCP1zXsLHSYyoPtmSKD+ulQCSJqQaExzzR7JvGluNXy6DgHCJYwWtnGwcs
pCtvXOX0+v905Y+Qlp1cU2cGIId1sas9zBDyWFdTHEYS27YmbmGC3mGKf+hWkr18cunr0/zwtKVG
toimMdxWweTfP+0iUpTJtNmIHLLRMzMJlPox13nQUb9BHg8rOdyV/brXquWStykeV9dQQgZO3fck
blx16S9z020GWiXsp7zEzM46YZOtagd9KLZhXG3D9kYfUCVBWY7DjVkcVrayuYsC2tctpJGTXc8b
kxpzjREVjQY6vm6jS+UIGzNQxILFwM80uasUYNREu3EImXMgUZBbcbOEbIrUP6voTqKbgkRPj9NI
olTZIv/7JVFMh71z7GHyToPhxRC16KLSqtnDCCcTIEsoZHu8Z668822WGie1OZkMn3KsjLN2OFmJ
9dWcsZNpxEuiOQfMhFHy1XCQrIc/v4mPFsrXdf/XN/ERT9UHYOQl+t+Enclu68jaZZ+IQLAnpxRF
tVZjuZ8QtnXMvgv2fPpauqP6Lwr1DxJIIE9m2hIZ8TV7r13w3KN6RhRnEEA7u7PGSlo0dwsJ0sac
lMEHm25u2xzZLePG7PX//1P8V2P3+CFswRT5caZrJJw/XpL/a7WY2YVVpqT0+ZmuQE1xerlSYk1j
sFqb/8s9/P/4hSEmP1bVhJWyHrf/69GzADroAxhnkDKtvKRlmdOeG2ipV80AmmI7lqXBt63/MZdq
p72TR7aGoSCf/7ew7cdF9T/eAQP1kUZ6IncYCT/ivw68KufZiJh1+mxK9Kd07rq3FqMoVr4KAR90
jP/lpPnvdEndeLxuTIttG+qczd/+z085X1DsUQhr1KGjts67+mEzElkw1k34r00l/MqwFNlTDGVy
E0Z9qqyEkg0Gjsyi+hDAnaInaZMOB2riWTNVKkk8Tnr/v/GeLf2xVvuvz4Z8DWJseRRMwZD7v8ah
nYNXpCr6aI0lYtqZemcIT2Rd5uKn6ssbmuflTrEOyX9KU7+ya5M0ZaNiPjaSJo7haMwFDpNleBHJ
ADmrGWUl6Zbd8g1JFGwvkEXteyu1dG0pdX53+saGONTjB/a4pKhaJfjE0CODCiEc/i39xyJ36eXB
vfxFFmdu6Ey1Z8CUy2uKF+RQkiBaYuCosLi4GNEuCYrN9wxYxV5H9fzOKFkNRtsB/5KrY/Wr1GMI
CTkxDIxzDfGaq66TnGwdVLiBphX3mK3U5c0hDtnyAOzkd2Oq0c4NkbocIkWttnhXw1Mb1uqP0SJV
nVs9/XZqx3glvmF+7mpdP8yGgwcgJYTredaN7NUSYbluIl1sapyduyFJpveqyYzjHDrVuVVJAu/D
GMWt3jh/zTy5KwypkOREyecMLKEMzx0+/g9iVsonsi6U45iVIOAyNQ0c1amvneECu1PaGEVYAY3S
Sxe7u5KFVxpbuy+zo1qO9hgs/N/Fig7WuUXVJDagAtXOCych7sj+pTgYZt2ukRznQeTG+TVEsH/C
Utr/4Iosjkaflbu6LOwnW8maQ6XQN/eEGIAfsVuktnps+vz+ie5b5ILGV2XUAFnYrlp2OzsGfLTq
NaOts6eyl+riiyxuy5F5A/z2z0xfUOx75owrMTyC6ra+2UhF+ocWmYDLoVh1DGkL8JvjrtRjSEeF
Win3uBLQGZS0AvGq13D4XLWvv4QiFFAjrT7ODH8s81/XL823RGuFhGQywxNgzuQNy91jAu1gYsmz
DrNh7A7u1uK58TVZRUEHseEQoipcSwzZW9AAAu+orj0pRa3sMf23mHqA68eaEZGAg1/KwT78YiHq
/VZjfKt1q0hKKAmMhZSq7TDrqFLpCvYhEvmrO9S2NzS2/Ah7RNMx9qXCi5Q2xMhtpledGB05zL+G
qVjzblJN8WU6LeEGU1PjXB0mnFPuiIp0Slx+zT7J7E9wFWoQ2UDAJjsCfdEQagEbG9KkYilDUGo5
9lwSjba9MXUBq9rxiAxK4+sziSC3aiqRnJIIhGPxpcdY1ZPOiu6t2823NtVKHPOklT8oFVypRY8Y
dZmWLrCTOfe5+q0dDqj+JZ2q8ZJMD/tYhjC6yHDopw16bFmP8lhqQAJB7eH36ke3/pmUyIFnaRtY
4mdKlszvF30+zH3EAy4wy2Ehb5nqIvBwts1opkE2a8VzXvCceT0uVJTQtvEqBlX/kHPrHIGq1z9t
ZodsjTol1j1od/ZhkVJ9GVr+wMOeXb30kYPDxbb6V51a5GhLDRYWL8dzNYj2uUuYBXo6BlhMtZW6
NYEMn+L/aMOROk83gy/6WAxNBq99KaDjqzzAxmP+Jayhu9Vz157h3IRrO2a2m8Qlyr36P+rzh7ux
erhala9Bavl5ePzfrcHJ/R4pmj9qKpdB1DIhSSZ1axSK8T5mafTJ4mR4KuHyEnrUsWDRxn7cL41V
YFK3GXY3ujkOxxAX20GETUEpMQ6bCuq7r8KVDSCqFqs+y4BUqX2ZH8b/qOnVKGRs3wpgbRRFYfWM
/4FVhWtO4pMoA/0Y48mAbayYL3mYRruxUsq7ZD6RrcgjXI4VX8wzDsH0LczK3o9KJyc9LoxFCiKr
KX9yE9ANI8HKDuTCirRZAC6JRJjIlBPGLF0cmT8DQKeX0Zy5c6a2fkI+0V6k0an7lA0J+wwE22+M
pJWdwFx+aDJSxjwnhBaI0qE099kY1pfJLqez3VT9lS7JHVcuNtBtu1jVm1XW59Cp8YREJhaw3pXP
beHoFZ5Kq+RizaNAMan+D3XeWcWqKMz+yWwm9UWvXVKp7Qj6Hw7rLvtTu14POhjFwThoBRg4nonA
xDpq+HE2jPSIDhw9Eaf1YbbnJcY4r6XXiHgkLjV9MU4s5bo3nb8lWEuO6r5O5fLWqfzk+AseZGmG
QeTXpXN4AphDPGWDdP53trWFve/DpsFQvNM9ldz3aJVkC6YdYrkYGlipG0x8UzeB/ebiTGN3buJ6
eWv12XU95MqMwkt1vPROjHFJo8biE6wLmo1IhR+XGizwon5wNm6iZk9CCQt/caJml2rRyB1Pmg5Z
ufGG+EHJtMd1WsY0hnO0okpdEU5nHocucTYJYMers6hynzVqCdPMMNeJGVr3JYbTYTscqMNQu/v/
ANrEomWvsVXVr9lUZmc1m5p12FUzs9ZueufVZlWXhmLd4xJaYR12dloP03UuF+PDlHX9rAmp+H0y
lKfRSELeGcDpDNoi7Q3wHcbKzuKTkbI2vvqWlwDYBu10XCc9Y/aJ2SE4RrCUI6yjlqmVmX9bhXMG
TsiWsLwYQlmrwNkEnl7Leh4MsWpZFIzuljY6cNLyEJv8JzjhO26p7OuxoGNy4xumynU3rZpkL/qn
ujovhrYqu2c7DUT9pmX9alCOenoWOlT+o9temHmK/EUT63a6MA0U8z1rbpMIrMQv+0P5oHEzaSz6
VaRsDeOz1l+j9l/zgKhgE57PYX8x8r1SPlsh6Fb1aKqdr5sxXBV0iepRXch4+q2WQ2Pv0viH6nE1
QgzpG23VWmKNu8bPHwJKq32PDCqK86h3K8Y5m04BeBTXnjZtgcp4j2vfL127XZecVKex1a9KYqyS
Jl3Hen4VKOpjNp2JOGXRVwZJgwfbtws8kuAJje685LzqIX6rchWlEKeGdVVqvoAHABrUMRIOL3WF
3vQd9yUf54eWv+YsafPHFtzYju6px4YElWllZpz2E/4Ok09lVH4XymqvVv/FOkiYWf+nGamfTtxk
c7iOtOsY/4TZC8c53iGw8OiCdKUMCJB4cx8OtHE4oB26JHBAtDxiMP9Rx1aQZf2T3smnCfpVz+ui
gngZ63XfQ0mFq9TFT2LMbgXcghjrncZ3I0XxPofzSlPz46wIHBfyZLb5s4tuoRvba8qkdAnHs65M
YOlD7vxlwq2zaijgMdMf68qGK/FVJO1LUUhoZ2A2jHJjCKgO4ZtMW+BME5SDhY10/JcvzansBp5N
DlngWkKcAEMzJ9Zvudtv3PRhm+DwWQCQGXKNOGmjCaCvFfi84ieVl6h4U6kX8jYJyv6H6nTtWPc+
i5BHrluTor4bd0z3/hnZZRZnsPO+PQPMwY8D/mffwyhNITHFI7sb1dqF5kLwXHSKqnyTk5mglpj3
8+waw6RArH+y0vhFLSJ7hWXrqCfNZa71FVnIJ7EcCtrbRcFWAqGqMk2/DpXNIzDmyeBWyiN9bbTZ
b9wUQa90QZRCY+MTa3K8pAvHGEdh4l5Ut92ELlNoFdGz+mHX17Z0McmFK5NRtFOZHlwAvIUCwxmr
S2mfFiDCOuQWy8RRw3YECiQWJw+fK9sv26NbXvXDuRIR7rDhwo/sKc17kt5tcZ+SfMPUlg+AsBlA
eMuUXwbMo/k0bljqrhe3PuOfj712xoQen2ND4i9SjE0y1U+F7BhGgr2eWrBqmadjmEgggujjo9J4
ZTABOouNSGWTkDN7ljNsR+UGkthrM7GiBmANGcHMeqF2YutQ+SNxZh3oIgKYMtCaTJOrcFmpcoFd
0XE9QS9uXd8OVT7kfRb/WzDTu9U2c1jK//XJm23vCxYCPV+cdqjTYxRFKyP7gMfV5q/6GAYtsEpA
3MZn0hlBxa4BTRqXIbtQ7gXHAaDUiZ6XZj7aigjyUrJR0V46uwjAr3vRdNCAUSoDH3HYrIvqYanF
yPU4LaCG6M2bO141Hq04zVcFyvVIXpvhpejepsT2AYqviVn2RrLwRiM/xpq6baTmgVIi+S4CwmUE
IzU/jca6HaTuEfnzBNNJBq7o2PFOTlA/GHfQdZv2EsnSB8yLIvFfFJ0tO/Fxq9FOm8FMl0VluZrz
v6JeiM05SPGuOle3qDyzL1fjwNN6d8Qx7L+Ro1vV0xgdlKb3VGdjp0VgQeSt03WoJfzSZBsN21hN
PG4uV/twirXCMBFmq8dGOJjsC+Xrti8+Bn2thvtwemNHu1aBeSRfTbWDb8WjlvgFMOL+owS6mFWD
N6bnxj1k7jbiPKAnz8xDmrYn0tQdwEuVc06tFzhLx0Y8i/yzYuUs4kNU3mCKetHo+iMm4oj+Fbv1
YwrnLzYIAOQJCjiZMU5wUMEnB7QkTH4RyT6LbZQNDTDBumo50o/pefoBxsJnaassPfiL/Z9WkLQU
QXCtDoz1WX4DXCZYx35QjJpmZWFkDJObHb9E+bOtPufiUuWMOqAFUPybfDwTQpBwGVeVS6LPmwJR
2FLlIVZfxhKqQymoYO6j/q+INJxeFDELJ0j3ooIfKKPXZviTxdFmcy4r1xMNNGv3pTeTA7tmz9Y/
cvkWaj0ZZE+A4vdG1PhDgzy0GD031oJicVZdpO9wum0NdB2uvMIAWlt2fDN6NCUJnBTFWbvgUApw
wuYuZLYw5S85wSDkbhBzdSuS48RrO9Ws21tCFsEHDVgVp/a3iRzyBWFTSoFcBfjadI/rkc7re5Gc
5/HR0E6C/eg4/xawdkIINxSYE3YFINMrEvIWOrGaI6ISNlZpd2Umy9owX3NpggdyVoWbbXRUUA48
OMW5NGzNI1UN2lLblNBtCwsIYAI7E3xD0e51HWsE0kS2Lz3fNRujtWP/m1wUFR9ixOjNmVhpO9BQ
yKr0dej8JRLWZ/Xa1R+G828MAYMUK/pwj0wMP1+e2Ew0k/M6ALsEHjQKxq+P71HfJqmNvvjFrN71
OEerMfsP59tQVRs1df2ariKZej+kpRjvvfX32HMz9dTC76ngcbGfG+2vDj8Y06xmmw1wUVz7ngfR
js5ajk20zjjr4F2NOhADZx8nb6nzI3XXb3ttpdrOSkVU1Av4IgPQUT5RjpyAuAQq1ZDTNTzK6S9K
IIQrL3GBRpr6yVDuRvUVps/FcM2yzCuAj1DObB1Nrg0wJkJdglLe0fWmsbphue/D41NQ2bLRTKfX
rls2HU2L1S7rtLeQohwGaDe0Oj3aucrlqDJ/hf1lJMeFxPtWIiACBpapD3TEUcYkDTxp0AyplTaL
+LTNX7B9Xu+6fsgBonEsJbG1rvrnfHlTWtbufQoRTFJpTi14u5RO5lGbqIHLVC1qnlPB6AcAyfXR
fTXLvG+sS6HgsbCUYIomf4le8rb0NYds72Xw0xqrsQ62XlNedVj6JFJBB/q0238yb6553qAaANOn
yN1ChVK4O8vhQzWQ/EF8podCmslIK+9+ai1iUTlu0/QZXvfKXuaAsLP3Kf+KTMcvl5vZa2fcv34D
G69jwpEOblAVtEsWyidtWYO491Bv7Ut2TMXyhMXWM8a3vjnTjQRo9te1WIOfLhv9HejSx4wRn4++
NLvV0gJTbIunVPR+pRyn+DahiC+g888vOpH0VBgVsQcLy1W7ZAMPphvCY6emhygZnqLk1gNlZE/r
Hk3313xkCBpL0IeuN9YMoq8K6EGzWnZxepFQxKKQgR4LTU28uVN6GroqIMTt1OTVhVSMlbTs1xFQ
ldqiDiJaSvQtZXzvaXIK1FnzcH/5rCGDPI42hYPMZO6uNNZBxJJ4TLpDDsXeRXWRJc0XSKcgEYbp
DyJ5g6D2qzbAdM7g7ryw+53K/VjebeTGo6P4hgZWJR3sLxVZVDV+F263r8Zlw0zRqxfraYbmQiTd
AfwTBX0Sbh6JrUwHtopFlF2JwVBwZ+a23yQDeoRu2TOW2mP03rnRpZTQyTLnqJvVCvbqKZcAwbDt
97Pzgo5xk1vp1lFVSC24kI15N+Liy905UNpqK9Sj3Q7844cxC1yoMnomemlc/kDi4YVwVbbyp4Ei
T8bdNtIhx4r1IE7ywcjLeKsVuRKIYG1OUyTA+6ZF9jlQoKnL1oxz3zSP+cy0i2K3Mqh6M/eQF88R
o7LK3eeGDbXnQV8QAuXKQ7am9lGQlmChCVLyR7KOvKX/7Oo7Tv4S6jHMIrSVGTAn1+80upUIG76o
jC3BDfDsL4r623Yb5ArBkpKJR5pPOVucuQA/7QUYVLVCh7oyuNCxN64yHa6yqWyIKOaOqgL2nky2
Na+yBpIGkg0ojfWsciP3/ZnL71TAHQ87PYhd/j3NIuJj8Ol9j709vhvRcmmcUEcRpB4JZnqb1X9o
c9wVpjfXd+v+yXaaE2NMCK9fOrlpBUj7enDOQxfd+2okXE88D47FqcDXMPXwWN+t3DFXZIahc+UG
TID4Fy1pD6Tc/ltoE0FZ+KG0X4fC1GDEDrlnlhzHs+28R3B/leUu7TcCkphFnRM13YydDfPut5Di
VVMHx8uLykDFE6pr6shvfDzm2YGnQhdhT1ucE3+pgugH/3TXfioGa23rN6cfRFNAsIzscZfn4li0
7iav7OsjbNttM8Rt+i4TB/PRVtUuEMxhF078GrIjAxxp8AF84gszzY0LaBemEEOqHFW8VYGdxKxX
aJ9mqf+MpcpPxiio7TpW3tGliOF0qg/kuPqlm/YFI9yB+EISl6eAYIZkPTKAaeLlkqHqyYHvVZHr
zUnqDWq9D4f0w6qTT6OjaEMfDZy58AgT8YGxvKsj4+UoaSEWo/pLtm2v35MOaVoSdTxeC2rsHn7r
+GTW0PvT5Q4JZGV27r5sK7aWCbreL8ueeIisbRMJn2AgOJjNk0QqMI6XttSvqdJsG/04ceDJwzSN
DFbpp2YjsJwC07916qIfpy/WWnNHVHW0bHKjq9YzkF2lprMV4/eERgK+BnSUOeBSucbU0bZyNspm
X3VczykRlcmya6L+XoT1dqZF0iZ5SMPkKWmsbZ3He2d2ju5UgYbWu3pfVj31xwDpRVYwfUh23OWk
LVCwBPBvGA6JYQfr0XNzhne2kq5mZQmkrZ5daOMB4jN5rGI93tikzZWpveOc8TRzWJfGfHDYNQRK
ZH3Autp2HWs36BUJk5oy7nioi/JHEOB00wu38Crd2DcM5mqmrU3jo9WaqbHkWbez6g5zSAe84n4j
C01PC3ljdwAs1jZ1ECkrBWsLK+vulalw5cby2lrdrngY+rMpqcdXjSBWYLUI/+pCNxhmchoIfe43
WpQAayri+LUf0lde6uHfZCZVT39vVnAKR/1koNy+4Vt1L2AunU8tq2G6YK3p0Efa302ovfVWE9h1
cQ5ncKS9ylvihpSuw6zslJrCRc8H1KfxYxfAhv8ESqjkV0/ljWQQ/dzaZnpQaydcCbe5aMkEFyc1
3BUw1BvcuvjxujSIX5KTjMLPzNV4uQ3Baj6SaecVqv1N5rnLcCIFioNjQMkYxXSZmNb6bFeMdWLj
qAMCBxVavkB6X49wFCgPl0NcWmXA8Vk+z6hIPFy8KMnGc2Y5hzbpjXXGzuendh+zpYio0sF+s4Ci
kLVUs80nf/yWR67+OkZUJlrct6uwGdxVS87SMJJDDhTjpdby9pjk+bzpkYriDZ6OltPf9El+lcVy
b5fBgiXRbTM7eorS6pzYll+lEKSJfpyZscVMhheR+WZsAJ620t2cxwUJgun88bCeeFMErwT/a8a7
jdgGDhUdnwv9C/1ltoZBWAcqHBmYbtVK5yQLrSVIVWkdxknS682Y90Q+PDdkBmTcnHIMb4VhvY+V
dSoIDZpSYydT7VMl4xYePXdp08Kw6HRnl7vhq1W2YkuAO+1P/m8QWcrokO2KXGj/hTW/9opmruNZ
6/ypp8WW7YGIL44uFdazfaqd+kKESb6eayVZpU4N3E/puB+mSd2MY7/4WSfvWec8Pko5+HVa3LtG
vDow3deoLGu/5tMv0sjeOg2K38o1PpqyOroxf9hNcjuoo+Rqxw5cEVbnglFMl0UHw2axoCS57vfk
h6C7shj4z6m4OTKdDoWD7FHIQdstc1GfFTTcq44uk2hBmyFzWSFKLB+PTsY22FNku43oBNlaqPiq
UX4z1uLkZ5E3o8FKtTmp1kyeBdG+auJDoWCAVxXejOLfE0PZ/er9AsdY6J6d0wlC87hPo1ZW23gW
xpvphjmjPORI1yoeXUKtqiH5kmUDv88eYYf6k1wgKuqQghlwWVFJdMBg0aUVRvpPislkqAEK7WaP
jlEe1XrSt8aouleVMLGa3jfirClzZ3S+3ZougUrLjex1jj2CwW/rDOcWMoZfRiy/U30oP8fENe+4
CnAmLHUVaIyhRWBLYpYpW+iCfOKD0bImXWcc28rh/R0sPSHZ5XHrPXaG6ddgFgbbcjZi28l59NTj
aKhoRmwayFDP/YcU0WcZdsiAz1KSNW8yr/ezZuLkyW6qKR+0eas71JnLixBmt3no/6wSDsxsBkVm
7QhTXU8Zl1pSlidDlkca25OSTZfM6o9sTr7rsb4AEDspU3VglZZ5I/kD7JI3STUFfM1/KZLGPqE1
6prow8knkymcgJgoGUYU7vAZOct2UPL3QUSPhzUwtXZtiDuQk7tlxgejwA9EjNiO6GjFi4VWBAJI
NWaTxPWtbIGzCarCKgDACLvc121+qaKCDkZfm5EkjhQd8jAcnPlPNQs8T+olS3VaMIMZgNW9pb0J
cr3R5i2xW79pZ34nmIC0GutJ1TIEkIQ5RJBl4ebESfvZZcb31PX7qc1OmIj67yxN8gvoNtT/Dlwa
2odi8Er6pExOHwiAHtljENkKTzHlzNPdOduU4fBemQcNFxZ0R4S7B32eg2Qpcwb7LMySSr3Nba2Q
q1f+VjPSfZVBUGnZyyrHLxE4Efm9DDzRondIZjimTk3RaDU0mqW+gXyfGQ+nLuEOrvO0NBJjavYH
tCswcEcGSpgcBYD7G3OQKoDuZcEeo3TJTYtDnSEVSpYebqLMz8qII0WvyctxtC+b2BFFt9cOzYWN
QqQWDrVTzE/Zg5y0AcKCev6krLqkjj0TFYJ+3W6cU2dMGzn/SyWzpIdUf5T1sZTuyaiGU0cgNpGE
lm8LYElFq/pgmTkNwpM78lx3s31rlPTcEh4/afWXAzfgUqipid47lCxVRPutWIKk2barY9xu0a3u
1LdIwryel2jwyZrBU1W3PXEMsCH5l5YvPZ1b1PUJU0sc1O9lVm/jfqx2uZnJdViEkKhTnWW1m52V
YQiiquCDcIop0KBhCofRNKse1JKAzz9F0jI/txjdGwfdJZoQNLc8x+G4vOmF1t/BxgmNtdMjIDjd
VY7+FIZo1SxN+NFgb4lWYtudv44UPsW0HEbtqvZXwJIY/sTzCFkI9/PaRofHxHEL2e8mGmTqw5lI
uG2JE41w2MNUcl/lasR8Rxke1T/bm8CEqH2LBXdDhqKAWw+JywRsxR9ZVa8d7tMlTm5okTFVmSqq
jSyiI1W+nbK3X+FoXgezfK4ThNpk4Aa9GrKU6QPSdNdYT9YDaQN2xmU39udOqb5oKTl/i13MYric
vnC5I9EbaYmZfvbpTqmKq1G+cjTCFa5O0YBUJTYTdyfScOsaJB0OSXaWdXNIjAFbmLVzJweGfX8t
GTPOOeStYjompJU8WiicmCvFImOM9JQ+lec2dBlcVW8tPKsYl3shD7lkUdFpz31cHyYi2/BQhYdk
AqbbdgHxh8d2Mjhip62FOU9xzM8+BNddH018/2WjrAri7Ex8kBrO7pQ8dkF6+QyRegR9a30JJ/vg
NEZayFoI5badvY5ZezLYb5evXXUo+ooi2AlSdF6kyCKn2Zb0z2bn+Or47YhPoi+S5T2Xn5324upb
iIlk0QFl5BvYRaOGJmTbUxcb2DSkBa+9SFftI8yLYIWUHZz8qcjXgZ+wako0bNM5q14HjrrC/WdY
yBrp8lxMjM5IZiAiGDrU9DH6cL+GWgsElY/unh37BHOsl5u4f1a1ncJGk0NjzOHpOZibD6yr4L34
sfxonE+5XAdsGNBNtwoBAnP80bo4VeRGp8jAWwtr9q41A6/rtRKvEw2lIKWrSs29Ucm9wmctWxzz
881dXpyk8WX6ME/tso4CUX4b7os5liud2QnEbMB8vKwF9WreruGCN8XN1F+FTkcH75rxTH4z7b3V
PxHy7Tzsjs0FyboP2NTL9YBLk95zWhHFtqqgz0s9pk7ljbq1SbiqOukJdsrZ+6idu2oMcn0/wLKX
eNfj9CPMFD/v7jnlgM6qX7RPdbJVmMaTqEAPwZcZltt5+XbFhQXNRpnooncRAzknJr7urBt/lbtz
GaG3w5/dbpB1b0vEMiqfSoa9lHqSTBQmIYUQoBJK+JC/k3NKiT/gP+470S4jY3xsfENhpMXMjAqL
L7ca70B3trPzGac/g0VJz643z45FjolWYVDIIgAr0XBjGA3FnVE3yzZjZBqKQqIcVT9BdGQXPXOZ
dm2zB+v4TZgmeAA2q+ZT4sPAceTXzHn1hGkR07eBbvDRKJT5EcsMYRtf2uDskzJbR/Pkt485truw
4N9K65SYb7qybdLOV1j0EiI2Zi+t9aZnpxypmPXmzLD3ecQoY6aSxpuPDgujO3rGAtK8T/4aRvod
r3sX78bso5x/Fg4RtSJPsNno6b53N9UjaM7aE3fPawBDu/c1/TU2Dj3sqC4WntJfMsUNmA0zPs28
jKyzaT7Hevadyo0r17VVvJnNE0VPoBZiVULSSQbBnBmWTx1krc4xQN6Qgu69ewAUQdsB525BWVrk
b+VP4ZzteucN1gw6kyAUNyQCq9Qy9q75WUcveq1eCTwzy8gnIfbUglhUCaKvtF9RFSQMlNtUpJvO
Xula4+nI3jQ0kH7ZTU8Y0iOKZQ5VsPGlVw3Dk2iwvS4DtIPHOJZEGSp0pI9PdDQ+MXXbfGR3DPvz
s1mqw2B0e2Msx10hm5uGHAQ4ktdUj5dc8sl8UTi5s76L22oF+I8beaPN9P/2b0rgAKNGUrC30Ie5
t7EqIxpJYrVduyQkUHggxaM6CR4eu5j1/ZzJS9FUe8KmvBEfd42tsY/nNa/yGsnHOhvAuJooLJyf
x+hbbd8dTnHZPkUYKhyxHatvBpJ7w9lrnGQZNZJmXvIEULqNzO7bnr7Usbzp9uwzcQrkQ/olo42R
2OQPzr5CCa8Wny4PJwqzVZ4MYE26jerM0IqYFPDhSvyZoMM9blOzfXfd6VJzLPDhnDNkWFqf+lOB
7IH9Qluzh8DJCSKF7SLcRKbIIdh9Kzcv/fwj8XJWUwjLvSVBQg/CiQXh1J7i+swyQ46XzoaD/+nA
4C3xouUOHdStmpnGcchK5tvqBO0VTSJI9YBxBezykkRrsiS1o9bRj7yN4pqFjkc36inGLmtRNRo6
PwaS3u82RT0yI8wcuRTFb9tvlezTWo4Tm7PyxptI5u2uAjulzO999tZZdeC2CiH1Tx2rpJBxd0PO
pfszKD/u4/1mJ129K6UTmArOpvQ6sviezFd7WhvIqHQ9xVD3pWrFKsY9yjqn0TcTg/COTBRBmmdr
PxtRjxApiOWu6aVfwrWvIkaYX6P63uTylHLKhpwE82UpUI4pXxiqV6P6Eit3Xf5JFHFtsrGXa05j
lQ/WtpwYTDwInxCl66rft+iuK2ePkMMX9t2MdjSHrPk3Dev0ihVoh+BPbzayZ23onuIkEM1zw8Tb
nH4TVC3yvcxtgjTYR8t7uDgHyfjWxGKE1oaGzKuUoISZXNfs3heWLy9MgBEExr7NeacCvibWdMgd
32b3WtOQq1a2G/oSwBZhDI2xksiZjf6zYcNgkQtUioPKDxWaz1bM1p0l718ZI4gotlr7nmXQyU9x
xxCr+3H+D0Xntd0osoXhJ2ItcrgVSKBsy3KQb1huB3IOBTx9f9zNmen26Zagau8/YtMHZAsX56ko
wKyKKAwKUxwKluxK7j40QXkJA+cU0ULBeLCZC5yUa6h3Rk+AZr6YtlAgbXcOKvihym7Uce9mKCA7
l3wxC6JoJFT7nPIvbXmxtbe4oxOz3ZXj05gciO7emM2jW14t7ZYbb33+D/mCHp+V9dTtP6d8ukTZ
N44ov6ge1AIjVPFSFVGORhsq6w03tMhOVe+PIeikshHTK2Vam6aIfRKS+DyvzvLCTeK2w6Vu1A3+
mrsWUYtqIjXo8fZHe9QK7mi5MRd0u034LjoVaTi5ExiVISwuGe4S/XshrdSg3EnDzslXssTa2rkF
JsLNXG2NtMV2r3rrTFHTMqLhatUFh/pPKb+N/VNhXsbhOkrfRRYk7a/uzPRZXEcCkuXxc9HPVX2z
l5uA5wUJ1iGgwN3d9JvtzjXtOQDQZKPiZCLaxODo6b1FUeCZn03rELLnG7wyR52KXacenwiP8jpb
dhWKHiUSlU+55dvKrswbivjOdXaYzOdRRWK1ZKwzuyH7serXRj6oApQwdMu6fSvmz1wadqr6DPBh
wuJ1zbFsU2+oQDDDH6k5Z7K16eJDF0ovNUn0g8OzRnNiGVR1RmcqSzRXVWfkWO9gSoevTqVIIenf
F/iDQjvh/N3ozrXVJnfMQi9uHG8ClOhozAn1I9HYfll82qq07bRVjdHT8sPu5Mj+QghDZVGUrqa7
cEm2qnlfFUGK3ynIcjFmUfq9zYmbELI3g6AVMRjl2B1ismUN48lOz5P503U5t6pE9xpyS5oGavoT
WvPHUacd6avbsd6jwmW6fWlAzymbcIHdXRN9fsnoZqc3XXvTLSAqc4cjC1U/x0DSQAprPnZYV9ix
38usyu+JE9ECRHFkeLQgLcr6AAyLZfxaTjMVPB17CCNoc2gZWuW4dMksdznWGdTvRFpzn1HCWV+y
5IJKMhjNMlCjydUNX6NJMExjeBEuy/7SgbKazn6QsMjT67xr7FPCb2/lz9XvO6ivDdvV8skc3lb8
6V45YVOWTHP6IXFudOiIiQ44HcESXyyLeCB3hDJXkfa0y8OiKXRCCCpVW8xuu8I+qxDs0cg8rWZQ
3JTvNIGZNmuBCFdREej1BGj0IpmsmKFXUYeS1B9DblA7FV7NVv3IqvMiF9te0XZDg3OJjl1Z3fbt
p9Rw4grjaIz8FAmFIxWLAsUGsm+EyVB7NCPS/YtOpS2PGAKof+2CmIqJMR++yPs/Nt1Co4lcDaRD
Uxqg41IHYzVQEppgSbmm7Umu/mlClB1zGvp5jPGf7AtqYTFP9aHjlUlKA5lePUSpq8ykouKKwvWW
OoZgFuxejTDmFzhEIbdzGHp6WzBVJM23LVu660zLrSiI2q3iv1RXLhO1WM/I26RgKe1TaOU3swA+
KTDQTwgCJrXcyebanC0Xt6WUzjPpJGVe3QTJTftkMQMKlVxDyYOEdyCmaalbnDcxOydQV7vjfEtQ
WZklntH+KsXoWkciOxBtobdadtFUHCTUiBBlkIPCnwR+WLylZU+fYHHMc8JAGiXcWaWSM4I5vxY1
p51Dh0Hen1udD7lrLkmVB4BQ9IMjs6n0d3xKNyPn3emKJ4e6e0z3Z+hkkgqiS9ghsmzqzo0mQozD
hYx4W5u9wbDuRcI5qfKpo3pBY+X8al116GXBUbN89pm4KaNETwkSs8X+t2Cd66GVbd5Cjb+AUxOZ
U2yM0S9Krulrnz2MAvFmTTUf9YTDgLxzQXWmboaRtOuS7qjdPB1mkXv03foiNj290r/klHz2MKG9
96ir1FasuzxBGZAgTHnEzzu6ywmDu4vQbM8eQw+AL1d3uYy3B+R7ga3fTDA0qwehuy+g4WKCK8uI
+QkxLfR/3IwQNNL0VKnYHVpOf1hK+xMF/Igqj1tr7ikZsNy6fmrx2dBCDIWLK1DbSITIxspWJbG8
4UQmB2g5Rd0nekZ5vqBHMewvg0Lr6K9rDoV4S3rO00tnnEmmqeKzWPbIMpvsXgNxzr4zggh3jZ+D
MCGvaIcrNTVht8v6lWjagYL15SHOmc9vJcdXdBtGSnTeRoSNxdUMz/JPgU5tfqb1DkGhMIPEPnXd
MUZAQ2IEwabknXC+dMazTbAQfzR7pgaN6mNOaH1D8x66EJi9xTwALtCoFuXPxEGI5thl+3m8yeJf
01wiInBqQjU3zncueQlaf5MEiGT5qRUUxNlt1J55ZKFNVfVukbvAKJTxZvaVp1Jf9cm/IhhnwMjP
5p1+TuK11A5y7AvTz9iAzYaWL76zmEH/3jp7FSht8DSm1/ZdGl+04Usrvof4slT8ABYd2spST48V
b/4Txl1xXpfRXwj1Xs/7QQWN2lObgdHrT9WDqgpK7YUVvShYoihbMbaU0TnRo1MvdfHbdoBoj5JK
slGWXFVHVLMvwy9CfNX0B8tHrr/Mz2EebuUEsah4kpAq5qCdX1QxZSRz8EcaaV0ykHjSkcEm+re2
AnYlogA6izRjk6Ct07SbzmqrNCpkp8L0uFU1ruptKtC3oJubSzcpv/WClyY/K8YBD2qYet0bYixn
QlnwVRF91ZNT0wcgJ2p1mVMSw/dGzu9lv5q4gTcpAv+RcqlBcedoh1yXnZT0vAjZR/nDCiXk2lPa
IJd28biVm3eioQiLicENBItZ5UEzyNmnZblOfxGV6o3FZ6qtGuVnSj8U+dyITVb/xAkJWhOVND/8
tfAgSKlX53uz2jvNp9ZdBvkidx5dXgwx265+supzQv6Can6C0tj9ByaMCp2YBFBNmZ3nwBng5Is5
Ckg84Y5AeTAu9EgtJ9JwAWak4WqWz1wY8DEIdTXbchvnHDKA/0JjHDUo16Hc2jGZJbID4HxvYohT
5gp72evFYUg5MtVPcAjiYBYrQEayrLd0/WwonqJCGwQN2RPAwaTiFFZF5OVrZz40cIPWONA0IwbE
MreUPIkWoU67idhKxEktPiKOvtk+2BDP4rjIn4txX/priooDUC4L+sLPkWYmcO99fs6dl5xGlZZp
jv8NRpKq5ywFiGk9crkguaIhoNXBtYjZMukb2kHHyvlJyQ5MOVZ4KhDkVekpBJmxN6XixZNfhn81
3GiN2B0pqmN+jzZK8LUK71HNhU/Wl0tNLiEnuBW9tP+o6keKnG4JT8r4TxJUic6nDEWTMT4KZZtT
P45zbj1qHNec/5ZoF5fnEt5Y+0lZUyYaWWXby9utZu+w1BCxvQH8dNXmWZ5f4plHm2J5zJ1g1L+8
9hOlf+2PzmAet/cJdWhPa1QaHzPg5eSRQP0CD3T5Z2Nt4STpEZIwpJ7kEsDurbJr/AhYkcB1Mgdj
dSCp5UZFmY0xxm5q35wwEwR6GCDooLybnDOgzEubfNTj1fokVCjtbwMRbYRwtPUxMWkT4RVgP6As
XtumULTWxirOyNsqsV2Fgu1O0VDDXOrujNPLo8CBZSToxd/AU9OcR5bPDH+h3Vnbev6eO4nbpvIK
unHbaCaOJFB7JpNzVwOe5aSZUN1NGDifrcmoOHNO8V5yJbw76QGuxRhPhc57aZJX8sQuTOz/uPg2
0hGBNM3YVwafiHKOlWACSGWTtoz3mPlorgMjRWqMxln0T9n8L0RW1JHemg3YhibHzxqyp4rR5Q+G
AJE4G1t4TWE8t7Z4XwDI6jTnHsBti45o7AGuRzjQ0sAwLFmImbWtHepXs1+N7oYW2HlzsNIcx/yw
jabc09rygOUHBraRv61GHHOjPjtF7BnDEUOKqH9SuGTEC6RLbVGtICa603cSdKD/OlR8xTOnNUFu
SvvMscLNsBS4/wcqHMJ7h3JKVZDtcZErpBBOQxsUGIHlXIPGZl6FJq8TGfi+dceBCIPWfFM14zcs
1E06n2IDT05C7ADBKKnyklPotODChrsFzU1pnM25HwesAc5BBdiv6TuVI3PXGyXMyLtlh95a+5lx
ettmdqaY4gDxuCtLxS+z4Tanj1D+QPB1TUFaMhT4Iq0ZWTpC6mR6hGp8jXtNUD6ogb1XNznsvMyG
E6P2JRQusyw6+Q859KPlIJHDIlQKq5NLZBKjpdnbqIM+IQ00dBftlzUw64pjwvlZ8J6bRu5F8qdc
/CyyvaWliIBwQBTpLhJaUIcFsd9ybHmbBgtJaJr5soSnxUz/xUXm04UZyd8LwyOlm9w3ZO4Q5mau
SV2ygdzSQsN6EApHn0qGgfU7pvWrnRe7NKP6sEenTA6aJh5qq2wXYDNJIGGEB83YeRKawUCZCM4M
ah1JjwyrlGvJi5GKb/yrAWUf2OSAHR0KAwlNFWwcPTsMQi5HvdW6fbOn+r2zu8NEsFA5yOcuWrzR
wrRfnkSHNo/0qgZhj4P3IRO+EUUB7uTdTEXkROpTg5lUxgDSadnvBIeU9gyngh5vdlNJuRl1vkvC
U9M8J/WtUNDTU42EmPgaxwO5iTGpEV+xPbhL8ql35ikrhUuN8gZ/uU/9FiaGZV+wjTik3YzOuA3p
UaHBMdDqxbVDx5/QVGRUHOeiZfHJcfEqp4xQp0SOVhP0ZsCcVjWrQQTgj/Apid1fTkof/s9dlvCi
0RhEv1z6T0pG5NeFzy+4ZsZbFxs0qcIY9mKLLgNFKEXOgulb3Hm6rPoXkaEJQm2z0ChthgxLvjjD
zVa/qdJGHcBq7cR0ase8QGRLQBAz4FGEDfeK9TfZ6Rp9PCXfdzVtaiKpZKbnycI2ESvqvxjRetPg
4GgJuixhuIApS2wVcNq9cw8tN7LuJd85unp/KKNjHpfPZtZxL6J8ImaJ1mmPTjBXFQ8xbGcac+t6
mze+bcM0WM5utiNXoqC5qZkG0stMgJpUWEQ91QEtSIxPr3p7nI1g4sDT2QkzHTxBhr6YUuA1GJgM
DkSg5orgjDAHd6kcyDIMK4BObX/oTfhEZ2OAsx75LoCs0u/0AVbIHC/hKpUnksFxYEExZI2R/GZU
pmuDKWXhl9TcqvzNGlrqTKtDquie1vHk1+1WXesz2dZiXXuUFICqDpyX4JSLrC9zbYmsmPQjHcwx
8wVHc4a0nhIjkgAjP5Npd5Xis65BlaQsz1kTv9WyfljXVDM/a+odsyYvR+/rKoRaiBF1fiRL71Hx
Cix4Hce1zuxUinQ/jEQTrFkGTdgHGip8K6Z+00jE1uSrTLPaGxli+0HxF/XVTvhvpmHcs5plANSB
XOk9YR0BCnKADqDsCt/D3GhPotI+ZB0gAnGOP/VjkMecLBgfKAFz2+ZTneNDzaFI5SbG24YJNgqs
WPam0rhHa4gPea1xmuzshGAwpeMLFQG2ayZiqsYrWAuBygjpRyramf82w2tke3OgOZL/L6quQMRh
70wKqbAGmlRd60UPthA/loyy1ch6UUwrMCXOcIs6LXOkynsC9psGXOmKW1b1szBClDoSGmj+BCEB
XHH80HP5IxLhK/k0btImlKBHT4vNrr80EVbE7toZwymHvrAhx6KmOLe1eVI4frqEmcNAOMm3OsfR
mQK0vQA5ojfzrGj9SwzmiJvHV4mckcPYV2PlSr2e36Fm0zt1n0aCmL74ONYwnzEzRZc8cptXrPgO
yXITMSHWZntOyvYSWu2q6L3LNi9YOmwEiVrG8HAwLCEJDAwF+s+OdjXU3UQVvKHrG2t4SvFFVsV8
ntP2YJrxa1Imp9bsXKUTPrga5FS+ZuN6kYSvJVuo/4WIG4K257JMbtrcEJ9D4CxeeGP2F2jeueX9
Ev3Wxs4Vitm3xpgS0vjJoOFN7/uTgbttKh/REgPaFww2xV5WUV84sTdCi5TwNWY6X/jlp17P7oqt
XgZycivH4DaQd0o8bbtFYqzPADkjKncvLR2esUmjT02E79KxTerIQ3UBt9An6V7PrH+kBZ2FYL6s
xv5O+Z6/NNJNb8BThNF9qAYHx1yWIIM6Pl7qAYEeBh2RQp1gfJzH77pvRk/S6U6rtPJvyEYC3PMB
YF5HB2HbNZoe5M5WqSe/WjXWB8BE5YDRWHqRs1l57qz1ojMgAUhIOlN9tNErlKiqddYkadlKI2yn
lMxfpYaOhsW91r47ebWjysZbnuXXRKaLvXfI0VcliEYxsARW2CpzqaHXutQwFg/twzbtNeZ1BBZk
6HDqb6eihUcdHeRNi/xnhZLs4nXBnjZDcEkTKIEUZ9ahhzTKq1F3yxGM1lwQxpDVbq+xaTbsVvjP
mJrvzjYDLZWeciaoNh4Oc+uYm6iz39M0uwDpuXGP0dhKHnR4+TFEeWdSLYxDfBNaSka1W3qb6w4a
CAul1VEQr/lW+Nb3Na1nP1oDx995Mh56jQrPUWpJt3Z47siKQDJgNIwXc3oWFiU4Rfy5Pr7zRKBT
Za5uBa/BPTylSGxKZ1ukvxSRe8XUBs58V+vmScmG5675iq17pkxsG2ggMDNaZvKy8PvrEYOAfTCa
w5wCwZh/ihrIqGOdONCNz4KQobEa7iryXsW406PFcEuX4V+ycABj2u1rX00pLydXjqLKjvmQ0sYW
9Xf0lCWkItZiW4xVzfw3/6F+B5L5EnbyUihnXT8UMhpPJrkKEeei9ceFpuguT7c0xpJE8uI4uIFp
Y8bHMtukdFbvQ4tGuX2t2udwJNj1Q4p1DB+IuPNjrmJfJWiHfu1kJmOgdHH3jzuzB9myNJSDP07x
lSd3mZchi2goX7nF5jYq8RXq6KyS8Kv13fs0HQntw1iQ+7pS7hL+/pJxDROOR/5ahv4RW8126lrf
kgHjS3HXGQyGxIF94L4F34jl5IyRCmvrcz2lXyrHR47PZ8pg/hnNhAUUSoVnC4OTEhA0YxpbpheT
GQupM0492EoIPb8zPxCnetPIkz5/WtFuJu7Y/LKbo6GmbtZSfg5aFOZvpFvCeVAKzOTFNhyGlRf3
1hv9cD7l7acZVHMgihABLf+eo2008aK2GgLGl0gsHkBNQLsxi194Hwr0BpzXRS4dDQdkGvNLHUUk
LpenJTEPCeaYdkQ9xQk2L9K1YIFQsGiPR4lpOVZfcukj1N/H1Rn0nCwqaDBISOLmBf5owugHTPrr
ga1MNTPw6jb+mkX50SKMIMMYoviRVfEDMPsYdVD7tVz6Nq0NvAbmy2SIbY+xikSirz6b/ianxyGm
7VmitvyQpxDV9a6YW2CzOnyfR/Mfxc+M8Fr/J9jerFzmRiyppatXctxIl/dY5Wu99INK0MfcrpWM
kODyeSR1QKTddUZH0bbSwVmg8CTcsiPToC2jxMd6h52YxntWjeJE3Oe5r/QXCVBioos0BjoWY3Pu
y+pSjN0pDUd3YLSfpYdEpHSTQeU9Cfk353Qex98Ms3qxvOmg/IN1ppP6uTcir1MlPn6A0E2sJ6xU
2bkjF1ih9NFJv1XURUIw0ZlxDvfcFncN7LG0sY6P017GNMTb5zFm7SyGl5HBfwDnSYEz52o6EA6x
cyKVCxZpUIUHlJ+TPFnGdC379qXUNPhLsF3bpKiOMIWB2LdGMU5tBYzOkDQDN/DY6u1wQJx0iEYH
dVW5a3pkCryjiUiPmi5/EKT0EcFnjzgv1Lje0lRxbOzEF9gCrJi0lzTyQ4bbpuJNR95VpTFvTSBY
capC9qNC3ssADJUKAFhngrSkCFxXuuNr/phMQE11gfdCSjtusUN8VFb6XjnNc9jyV2rM4a2xuEVg
GWLYOPuOpvZSJ+uKog3hLjQo/evYVddV80JwLBZ1J/ueluJjCFWGs+U+OZlLGInwhi6r3DkbtDMh
HvJFFO3N7O03+nAvwmqiYCCWaNtl4oG9YVXk7Oyy/I3KDvh5AXOUGHNzMujlWMA2kFN0pV/Q9pUG
dEmb6n/ZWjc7tizxypLdZGd6L4R+m8w1p6DVfIn41aHItpqkThdasp7CHiNsrDlvgyI7T1ZpvlJs
/p2lwCIkkXSwylD9GkU8riJeK5BvTjhlwhAD/j78S7Pp0neYx/rcCtBO4jiOD6GOZw99PineEP8J
5rtXNK4nBVaqlwH2dZ74+Vjxl0HWXbTjTZcmN4JEA3GVjcRV4De6PsAOTlDNwuEm5aANlesM1aPr
y0uUfwkA1n5OD5NDK7nyXKQU4BQi9BMbRyysSSPRa88kH1D0i+jJ8Fuabim6LzBEENihdO6M9ptl
b+NAzjlqtK9r+iXVxFdq59i18q0EK6tj8RE65a5zvrKRbLKwx/5a7WldduFe2McnfgRjC//cTmRR
ifBvaefvRPbnpTiv1QQjW5rWUOBznXnusB6WeNpYG7viTmvqJZWQA7Xkd4/dD3rlJudEpsZUWO0u
oSR2lBD7SuKqFAQAxKF0snXntHSENSrI/nJm/3Q3puFb1iUBGfuuwFZh8ZD05RqPYbPOyMcYu2+J
5mC2bZxXsZuTSpDQyNlKlKnL1zXTXhArDlJLOzQoIO8oJBJyxIn7o4jpvec8Lmh/7cGGUrCggh4W
A2kAYXU82LD2pFR12r2ogDCV30rOPVh1Xy++G2Pwq7D/bJ0P4hZ2Q3/OoYWmlacJ3xaTaAUAzQIi
SOWfeyBRQ3uuKZUl03+tqMBQHV8za9iNQN/kuTJNogQ05H1XoflMGDninjnru0DagXTe62NSqhO+
7Vo+g/M3YxiMa5Q0zlGVcEvykgCNuTlqx5W0XYIQKOUhUxTjScBHKRJ6cD76egr3ZSEfwA9ulA9d
2wwlPQ6ujDjeojX23PNZTZjPwpzdo3jtiM/GU36F+UQ9yZ8s7q+GfFYhdBaapx3g01LjzeRlTSXJ
7/v0KcXanFUfgot3Uo/6UFwjGepbU49zMuHNJSS3ASk2+u1c3KP6JtH0Ek89JaRwuOiW7ME6xKrt
2XMYGGB+UAZ5NB8ngKMUtICaSHe2deYb8Lec/DyAC4cJn4H4NA720er/lOk3Zn2pBHcp8e1o7gu6
p+w44s6GoihHt5fSk6xBM9NAFbXKAb/Qu5ow4+kWjmNWkrWxSnVubQIxEll4lRtYHXuZZPyH0n5q
mz0Jnl38SSEtzszxpePxk/vuJaKhouHXm+qlIoApzCHOu/E9Xn8cNr8Un4lVGGtJ9MaJlOvkyNeo
RBA60NcbEjrm9NvRgZIwiCQNlUAhdIw+O27O0NNwL1uSuaF+bFdLWRBiWDDB7CnMJSAb0BIilHDx
3YwYQg/FS2s7BDrQotO8W9EXsUCQGG8ZNvdedpcMZhqFFa3qrrpuX/jVCMhlxI1cm2S+TvBNkY5B
y93WAjJv+VhyJn1JW3AmhDuoYT5eRvP41qkNgzjgQzy7PXkQXUNjMEEx8u+EUoGw561i1ZsQUXIO
JKGiy1iEyhEAFQkpsiQ3C9ajaS+ORHFFM/v5Ig4Cp44JH1OaLQzGCc/jv6jtTlE1Yo2hy9fI940d
f2Dji1wVufBik/+vJnB9AuzeYIcgy/4tZ6I15DroTWMTLQjgOsXVkPPEgBsTAQ5LRtK5jrMnsv8k
Xf7tpeJiGuqdgreLLJJbboevhE67GriVpWK/15VXKSkfuTJ4fUv9yazvZem7xmqLmYf1AyKy1aeT
gXaEbF2CPxNKOQYk5FR0NzFARAQynKbG80IkC1b3nt2cgQXXAgk/RL1G+nQzQfJj2PlizPZCXuXo
5jmf19Q0p7knGp+NgeEXgjLMqJNP+kM2y2fyvCybqClC0REU2u/FMOFO/OxLZFyStaVJNsQELuq/
wX5pxR2SFwldh4EIPTPROYlyAjqMVnkEcGudUFkaCPVpFdp2SBvTAcPww6kqdyoY6HEqJ1fZccDt
Y6A5haGKy5hdIlcoikje+F39+I+y+9hOyDZFpaM8FFtCIMSKiVYupjmYLI6sOFHkATn7ScaF16jI
j6tslxbJWRAlMKVv1digUWCWtqlmikGCECbrPKIOWfmvsf1sDRyG6A5R3dAPSnY0EZkThBtqHWq0
AlTENSBoYnOFHGVSEzheGCRobduaOtyp+Z7nX5150fkGkU9F/S3kJWyI0mAsmb9jQanJWvciv+Ks
vS3Nd4lc3Why15Rw62b+PKdw7vkace5LvCX2Lituic27WRPka8eU/CRPavEFlqLlezlioq7yo8R2
NpPAHNsz0ryDiqFV/k0ovODD0dZgiIznE4Rp0eCVreIohOSyg2515W6EIaXrt94M4vC3HB/YXBa2
ekW/cNCUy1sKY0SDQvFQLIALSun6u9m+NWSOJTdD3PBojN2NqqlewuLbvmLGcnSubAQS3HQjC2nx
R+kNdHdiB1aJdAcYCsx6ru9F/JaOCF5BbJB+6MbXQpjxHAzWCYiJMu8tUVhrRJKynGVVJwL/lRC9
aDPmiLPHkE0CNJxDR+Ymw05Qo9tru6utG65cqvw47PnR3cxfpOimhpeExJXun4Fbvng1OLRGM/Ks
4VWzPI3vZwYiwlPtFuwNmU4NFK0DzCEayfeoSR3zXmAlpXx+CxnlTdIT5pggYyxS5tRv+Wlzj+ji
wXEZFNlH1EIlkpZQj++Mc2aKm4ExfriYtavBmHTDLZs+9fk7nPejhtY7mJNXJ0aC3O8KVMjFfFtt
WbG0T8NzjuNfnDPOwCkoFnztG5ojSJtaHPbdW5YcNfFFkoY23zTnveKFrE82h28h3XJSN+WrDfzm
kIOe7GX0GxHsJ3lXuScW0ISJ9ab+TAbnZKILTBHGaSActuTLCLgJAIBFotkcB3+6M83npkLCylW2
wNB3qxJL2pTILQ0in+Z9Y/j05m1ySPaZ4be6yDPpSOTdmMgG3yhfR7WI724h/q6+WdEvfqgWJXTG
G452jWNLZmvG9cpTdJDWIxzZZP+ijLcQAyzmIwLVgN1J+dlD7pCkI8gNfKdXBXGNtXzr4tzoxwUV
mFoDuGjUW+3CVN7JA5gPsA4FVquInuynGXWrRdqtHAys17bQ9/McGOqboZzm+iXPLzqmwbRgHdjN
xS/KfCd5K8RT3V4i2yZR5KDNjLqM+GQ1LrfB/pzI5bYYUtR90RxKrdpJ06FCGed8WPOaj0p22njT
gEiGn2H8Qxq200CJbaR3BbZSviqElKsqIt+oavqidYanNd3r2OpbM7ZOE0gL0c+HVVvC81AVy0dr
GteSPAwo6veWLnniHj7XXgBdyo6zvUa89E9TQrJRyOtzK/jCTBQVKsZ3QsxQ/cMM4w9zJUnirT81
WuTNCcf4xxxjkRkYAZ8X0EF65zdt/5wDwC1EAha8dlV2XMp1TnnWHIHP9GnK7hKT81q4pLDgx0XK
K7rRllcd0G+MCYZVtpEQ+yQ6SdBH5fLR1/9GBcdR+lJhdszaRzx+ddI+gTgzGlhCY82kuS7jh2Tj
lVDInqjPKrMYiauIn6etbHVeV53G6qdECeQsptfG707esNq/jxSAq/WlKnkeDQza9hMOIQvKWs4I
fTiVXM7xQhkMrSV8X7P5VpT7KcYpXezT6d5rH+YgPaeUwxTIIAb9s1y43XndMjWi4szCy03I1EFD
jKr/muKh0c8FQEbAVYaG+1T2X1HEh4uxKxm7s2qSkyadcadGItBaE2qSaNmnJFKQeQEI29cYpWvm
6Fx0H5HKdZKorAGsV5SQWDIIhNG/NHq91WGDVZrRejQUyXzUVlg550L/XttVStCBuKaOi5638GHb
n23qJ9mLRgZ0BewsG7cGSXDJNwFi5kUZsheQDumIc5tFk/0MaZPlvGpz5lbaYYCILNYNnLFGJ+ld
bwqMGMMHNKbXRbg2+CyrynFn/VlDFVPgMSLp/qBm6BhxL1j5b1vU+7gJTwSuHzL1Ikl/snbpYB5N
thOl2oFs0C3Nv3EwNB1KJKpizWmG4pfnEfEhp/2Mn/+9cXZhHW1b62nqEc/0O3va5xqyp3QHL4jU
/zVyPkTXeEXNGc7flOpLV51GYDZnF69ZeSVCWrV/pJrlKgmnoRCuiQu/rxlaCGLoOElbFNO5WXhm
cq3t4TgyvZNk5S8ps4tOwWxdQaYR28GMNVXxRqlfyL06Rr2v2XzrLRpzB5M4Vi0Me04+E9ul7cmJ
Ok4E+Ulxv4Ve4axd9d7IKjCUbvs+e6KDy52TL0Uh8cIBALLdGA+UIz1H+DANtTlP4Ef18FyT3Qe4
qEmGWxnmlljMkmaqFKFbnTjbDKuXBOXbIFEWyxGiwBvs1l/HngJwc+HI1rEIKPAk5uqxoS7I+GPo
I1aqwcyZv4Q0G+bE6KTpYW44w9X4FA/5TlOkg62ZW51OQH1NoWpotF6GAFcslN5CbjfSMaqn50Hd
da10Jjdq26A/iIfQC+msbRF00gmlKAliXxRPg3yS+48SpEBOXxNlL+UwtznHDGBKZ/wTePT0rqEO
9lxZfGAahmmirqDFlSXdVvg7BT9JWKlfNdVxaLjPZ/WnacSVOG4Eh4zKyfRczDZxMnjX6AI4Rrm0
tbTa7Qg+jMQ159HSI2nPZHRICDrhuApCxT7o4Yk03mCO9rhuIQUUEh17V5fmZ1XIu7503JYvrinY
0uQoq7ahaflmyDzn/FOz6XdJwbGQ7uQVBF+iWeQ9LQiJkjKUbqSxwqlopooGOAwZ5SK6JUUJ7xBp
jnSUhgRXez2DZmZR+8jZ/I5tZYeX0dLK20AzOnULevhGKNz4T64ai1BU2YrhAHiLazlVXJ1MxGux
JP85O5PlxpEsi/5QwwyAO6atOM+kREqUNjBJIWGeZ3x9H0QtOlNZlmHWZZabysigRDjcn79377kx
FZfkwTiEgbIXZgxT4oFuwOAbcEHTfFnGwy+NnfOatvABanU8gDz6ZVsjQFZbbtqIla60xGGG/jTY
D8MgetAUhVyoQHHMI/4yBHRGIJn5Khi9KKwpKpJyMNDkIuupR6TpYVB2qJhb92qnarKqm4m/lYYh
u0RXZgdLEwGTNt+dNYShovh3g+1QF0D5JYwfU+UUdbA6LEUSQOoLJ260nlblMtd176TSen1wg0Jx
J6u6M/ctT64kZsVX8kVTlCq9QQ+mD4vHQLGXWREfc62AJQ6QBC9rkZ+hne808qIcH9GRZ+LciL6t
kG1tWdm1OcsTvf2wkxqiqyK84WjnecsUII2rtQgYbaHDxoqde4MHIYcLAwDRMSLfUrgGin7hrRkk
JHCn6mp47J2hX+GBTB6Lqml2Gf7ak5Jo05gt58gPq0I9UjvhsIAwslDqdEQ3k/nbsoiDg2YO0Bow
GKdL3ee7SkPbmwNGyp+KVPCMjBIxceoaF35joH8RYCn8Y840Y21ld3b7fjoMM+SW2D2IvRrajMll
2IzmJx1Vq32wbEkPuYVCLekSRA0jrJZhIAd8H2xDRYUkm3mZdw0Nmq8sCwaN/6Gm5YLbZmHnL9hb
/LlMGnfV2xkj18BRj54ke2EcZPLoK7XNKKPKHbb+1jgIX1HARra0W+Mh5Chs3BoAa+1UNZwb2/Nb
FLW+9ZLTWHQeKjsJNzwG76q6OTVW5SeYETMH0J+jVla9HFRHaReek9AThahs7qWvY3Jq02hVks1z
juj4/iFYR/9H1osky8HR6ENYusr/fmQ5SA3TXzQS7iF7955aLMwqrH4NTbPxiOh24nJpiWYh8F5W
dbJMKh+4Dx4pBCXQbQ8WtYNaUUeTc133+ROQzeceXdy/B5D8M4tDqqjATGlZpi6F/uNnTFJ3tLIW
4L5b041wOwcnGrsUSeUoLYHd/CGK4x95J4aKTVQ4QiU6XhPajwwrd0y80WYHmiO58i8x+/AmVaf5
NdqO5b//Zpr8GaUxfZbQNE21TCE040feSaoOVoJDkzTjoJmsPhixl9mIbyCFis2LCGKLQMlomehT
inTaYn0zFMJr/CBZSGvqOWeNPTO1zPvDl/CP75zdVjVti6MZ0IDu/PjONeQDam2ROZVkIB+ZEsOw
qR+j2MPSiYzlD8Fc2pRY/Le4lR8f9yPRWEy5ZFFALxUWvA20Ke3AubEf4ZNaBHZxYYvCo909RmTs
CWGzfUqJmDllZPDvT+Tv8dK/U0ylbkjyJhyqcOPnWiOKpPSNIbXxEOQeNyRyrZdhiIWwwMR90DO/
fMwrnte/f+rv4LG//P5TeKokr1114ChIItt/BE3RN7eN0Kuc+YhndsR4bWorr1A3qeFC6YeEYBYb
w+w+lBhMu21sSldc+77ejt548nrvrk0hhkEDIKBZFqBxuIyuSemg9XzhPne11XQp3XFb5M2r0T9p
xBMGIf0GY1npEyIODi6tQUjKpJKSrUBoE9vkvKD6IH9oyWvJMJW5EACoKbjN7JU5kK7eAT4sHxKk
/1X2BARladVPNbrziK5/oecLgyZKFl8sZ2532amNrzXbG223eZIwP9Eei+bMrXqruutqcniOOZPM
U08DljjlENduCFMoZNgSn5t0p5GwAViz7c4Bjfw+yxe9Ys/NvNkId6fyngR45EBEHpps45s7RiI0
oZvsMjJR6VVeFBQ9mo5IyjLURweVSCvafcZe9u9P8udK/v0kpWqwU9kaG9bvN/4vaUkqdHmbFQs9
NdXpxauocOEuhIs+T+OFImFhya4Id63VD4gIdYRBVY9kUTiIkuK2/sPW+Xuz+rmw/vrj/NhgWBta
nIQoY9HuWfR5ZbssB2Z3LpP4jzIOlIVj0xEsG0j3Og2ePVhjctSSX0keaji3EfQXCjZqoFEcb77l
/uH7+rHP/OfrIu6JvCeVLKGfC7+JaM3KJmdaoRo0H4OCK0hdxcgVFEHOa96K8A9vuPh7lt3vV9wQ
JBdppP1RJzhTvNFfnlCsBFolE6iIfWmXT7oPbKJ1e2WfmbCta9dwTm7h1OSoZihJAoVU2dEJTfg/
rn6JiFvAS8gc0CpqC/VLyI0+64elErY1Ull7pNIvh1UrRUHPEo6iH4U0TBW7O6W+ToPAltWu6tpu
PfoRnr7aUkBcQcEV+VQtWFRmejci30tl8ZZzHyc/o/iqChOjZj9t/8Mw0GJO4j8slP/2pUiNL4OQ
RZ1c8uk5/eVLacKe8k64hNo4iRcSEh7Gr9IAetnGPfmhnjVFD7uygCstgde0TfmHI2BaiD8WqiGx
x0rdMkyDF+jvP8BQKgz4i8m2aKbaDpQIhA+F1F1ZRurm39/RKUrrHx/1f0nVP9ecbps4+arImTt4
ozQFTr42qodRxO91TTiCZyCaCMPx/f/xqX/5hn+8iUo0mkadmBZDOAObuzZxWWo3WkhYQyuRVlPA
nAqPX2CE+/dPltp/OdUMNiPLNk0DXYv4seTDXvelRFaGzCvDs5fNSg35/6UYWG4amLqUZkxH47y/
x41Du+aM5u2hx7sBz2NmlsoyhMnB3pn49SytaO3WUXhRM+0ic1HRkyVdvQRu2ti/tVvuTNQE3uu/
GlwdQZLRZTqaOltweNWDj5C2ggseube25GjPu/5iNNVDWKkzxaDZMKFEnoshJUk4h0dDRrYKsMyS
3PTJn6GtztRC1Pz3wZCfvFK96LJahwN/OM7zVc1t0vDbuSd8CHy3tuiWEaZaMldMejHQj5gAo/oB
GvHR+V+VBnBQvEhyNcqrp7x6dOdjcRb2qvGeMtTMqXVyKlKnDgGj3wwHOJN9l9kp2QpgleDP0NlW
KO3tSX7h9Ju++oYLua58XIHFuLeM4prY/NhD+Vkm4SFJaXyDApZdiUaXIZ+wqlfaiqB13tGPb9TM
2PWVv48Et/KMlIjMZ4psPUVwq+IhflSj5KElJLrq4cR42iLoddSsOPJq2glR9hpNUmOn2bpZTZ+i
mWtQjSUgbz2zVyNZC65jbPXavpWN9pq28aam02aJirw17rEtFyzzMTcr6MPhXE9erNwmQYY+ePY2
DJOU7MXUf7m2ywxi44BfDVOuU91Kyd6N6jkuql3T4/uibCVcZzUArzYjBqHMtIYqOJcq+dttQbeK
yJpAB3/zmNT9ppMowOtlq9EQH7cl7G0BzII8hBRpezbsSIecad6doCeU7v0qpmJJtAnPTDAVraY4
uhrc8vycgSQCFrstd2RX0pHsIJA1K2aJvTqgdV7TWrT5A52c6GjhPLBOKgyv2vpNgrLh/9e1CQ52
k5lfHYHVIzqI+sUaPjQerlreQlDXQ7cNgTU4Gga6lc8Yyia/IE0+8xZIPP2PEcQAEPVFMfxyqFwz
PLbW+G5B2FaIT4tpQw7GiZ9bMXYJVnPaqZgsSW4aor0zfAKEjoZVrvKOYS5no6VAm0sHX9iTIIVA
+BfMurM4RMOA0adLkDfgQsswa1m4LUBF5pOQ0f8eyOURHU/8aqnJPkL9MOvIiSHdvdiazG+0ChI9
wUXyK1COo/04wl1wJt06dBpGqcxClGqHt8D3NjXtyqicG8FrQ+4CtuRKB0l+ktlM7R8DJigSpGj+
ncvvwdBOAW7a2jVPNegFT1n0yKqGeDMqNPQp13P1swtpnBXRB03zuQa4w2nTewCSeRyR+IErIppC
TEOagtqywsNZX8c4JD4hmOX+uS3EfVD2kUvywjXXVooLCbTe+9ZrPyBdKWem+Q6rZZZMMO3uk5wu
PAnFsCtwsDoXnEhFdinNGAb60uJvH/FHoJ0Z2EZAHj40pTEzwwJxEspvokNMF8Pz3epXTTwuB0ll
ND6OFMS2HeOXeR1kOa/JCMPawEUUgVztzpQMTxmOgmqY5mMVbTqDZChS7dPqSfkaLBwKYq4lqKGD
jxFddc/kT7N3vHXTYqmDO+MUn8Rk81YVlyE/hvUhQiota1rkPUiEF+xEazccL4oz7kMLE/m8rFNy
ORwWNWOIwSlXCaAY/w/V0n+pZ6XQpO4Izg3V5mb093O5zUeSvqkR55ZmNISHh3TJw3LypoggKBZ2
xKBaoTxBbqHI7WBSAGP/9fw73jkPYUWdaX+oFP7rYebY9ASkI21L/KgUZF/IoQ2osHVb7Q4p5pKb
0cXdTtgBtscqZ3F6kXz89zP0n3WqLjSdLGBuhxphwD/uwy2liUO9b89VMKQrd4oz7GrtI1SFsQn8
9vPfP40b5z9/Sz7QJHmYiyhWkJ9VKrqHIaGF5BKAyLgiGJejT74DTmMJqp/7XcSr3mwkxGikZwVp
7ftcN14p7bcmJXQyoFp2NzVWAfhoeogflc6il2wmmL2X9uvchn2OE8/En9TjxMjwVbvoEIpxQfgj
pg4yPpAzZvs6OMeI4DUUAjl0JQ/5lpYtfInFOtB35mSGpnDAHjHIJ1JT2YPYvWGrFAy7VUYWdvil
KYcOTDeoYngLDjJ/XDtIdSL6h6okWMhFWIy6QkwjGZzCHLNSv/s+tHZUxo75HcFWqGPmu616K1ze
LE5mJ6ZQcx8zCpNOiFmtroqi3FZ1uCxUf25m9czOJt8l9Ii9G9/MEuAWY2+LrEZ2OzIE+QYzvgl0
4wAGQjAAIdNkBsAeHT4dE4bsuQLdJzmlThIdjt2CDAPBODOetG45Pv4bpAJVcdh8OYEGjWZqugTS
MiPMwSErweGL3GpIdjRVW7YccmjDoVxUs5ggqjJVF2llbwQz4JB5UO5vVWMfZF82ERUJ9kTPxFID
YKbf5967Ft80vOjkiHVRzcjyBR5N0R1is+DRCnxH3eS7MqF0FWa377XHvv4mBswOO8QYESAejUhR
RKjDLEXmL8PPCdgScZI7DNasFAVLiFKNwYYwmV1PtPWTTW/SgCtoQxhuUpDwAbIRhpuehwy8u6cc
1YayFBjFSKFb2BYbqFymdr9GpwzE5X1Aq01sH1j8gYqy0Y9pgjNdXZneRIldkic8K7RH37sHzqFW
cUThSg/RwHT86Tb/HpMzAfMzm9dM7z+L9BKV/oT8xbX1plsCEbBOxsCSOpH5PeCepSd+xf5X6r3L
jhUWgUFZGdgfw50ZVlDqkcFhuFP5lUkFfKj798G+uT3EduIwWqQ1g3jI0IIY/ASRBGE6nCQjZEEk
zph+6Qyk3cnv/VGrL7G5pc2em5egPRnIziNzxuQMuDltu4fELQAVfQQUx8OnRus9faq01x7BiG+h
KX8X5s3BP5VQyuJ8GPE9hzX8jJxm8FwJ8deWJYXDDcck0JqTiucCZwiSbw2cw6rJFmH7bLkr1X6K
UWchPrIjMH7BIaneyvyG+qU0+esYXU5j6MrIIWmij0aFaCfoNeHcZd9DsdaNI8BaFRFqMGx63vSq
/HC7ZxtbRfzte8cM573lL5ABeDgWcF0l5bNihFBvBEQY5IbGAzlBDyEy3TG+D6OKRoOIE1jNEYWC
bfT83yzcZZW9I8AI7bWgywHjyAJpqcfunOhm1M/7jLliaBys+GmIGaEzkO66lybLIPSfkHbNzaad
ZV27aMWuSkhcQ53iu7SssKyi1I+PelOQbfnIAfTQOYecCrHok2WOXM68M3xNFZuYOhzYxjZD5JKH
10AzsZ7PNEraQab4TD+k/uYzYNEzFKrIc6ZoBXLVy3rYdPpODw4VuJg2pkuER44aI040rFbrQnxk
VFmuYs70HEt/iqtDRzmADmZ4qtSFanxIcbQmMV24oCaJUV7Xxpm36UHNoHXmuIGUF9j0BsIbxvdG
9aaimLH85wpXOTIHWgirofmOfKbeEz6PjdFNIBm+htXIDgJHxX2I6m+XddOQXJOPzx4yyUnGGR1q
by/gesboSEQKEXYFaVC1jxZ/R4bCUnlXzY3o7275Qqo4AkqHZCcCUJlftKt0OBf2nYZLKGKMpmTZ
KA2ez/bBRdApFI1nuQk0uQ2qMwF4y5YhTVM5O4M5kqMtLZ10D15Xit0OZrzy2obfAqp9gbcacWfe
P/X9ERE75kqQJdbcbM/Ih/GIsu3C4sC/PtMMLgYZEz28zmrubPOWiX6AiAGXtCzHZd3Wm1ZFJAgr
tw8kpRPcZDjjzaOOKiJUd2H8YcCnYAz+JW2BNuMydt1xRFTug2RvJqkOOjE5UWVUGMvOR8UouYBZ
JtWrZBu3HeWmmfqt4RLn182DBRnYte6seN0fSGyklSivJbCY0kFmrzCpb1nEvDOj9g3Y/lAK/IF9
OY1lkeoZB7WG7KBzV6RI0vxoJ0bmiVrLY0PtFkGDZ+YalPFV65M1rjii5PcZf7uKuZXHoLYkDKAE
Ia+yomNrcYPT60Mz3W3eAd8g0ZApHasMysqEi3uQJlBLbztM+gXY0g7/ngfJj4aLkdAJi39ozCrz
WlmNyYfVvmhIFtqKRY0YjL1edN+i33vGZ9DDpr1o7qwONzZFreETX6SvBI5GyQmPZikrNfRFUBUZ
WnjJXm2R1lsnmUCTDWaSm1ZfhwtH+Uzru0bSGn0A34D6g4I8bL/VXsBiZXjMKcRlIOZybn4QOleK
szIVBvhMxghUNmfloPxStFWjI4d8jCp4sgGyuguJLuO4NvPnSDsZvLHCXLcErk1lUXHt1Rer5RDx
jsZAoyIeT673y+WwF0aFF4g2g1udhUYeNMjA1kVEF+EPamB4sVvocHDY6qNO3Xjjoyc5x5BsNS+1
WWEBx0KLsMTQxHkQw62D/6K+DR4WteolN+uzheor18etF75peb7hTKe/gbmXaGvsmM23r7Fz2SUy
qFxGO92NDu2U6+WmzVeIMaXOxdyAql44+Kraq6K55yZ5quOUyxdsKNRYoC0abhXE4D6E2Lm7Vame
B0yQsZiNqMMxKSdnWS0rYxuybxQB9jgFVToCKO4F7jt6FMTN32QNEbsMHaXGq2IHEZrAja8uU8B2
zqJD+BQtWv8FCD+H/MpHrsS2K71XJ7/gSll2OuQWpOQ+nBc/ZtNw3zvg0ZXEnV8F29q7xRkSZbYV
I7M3iXa10hJvZjYLsT2UqXuVJbCkVlnnGXIqzjDSLrlnvgTW0UAQXeOTyK11pG/oz7juvZcfIj6U
wKDHjgOJUFtG0X4I1nBq5uDuShF2tqjwpCBFtFoz0qfBRWbiXRu20v+Y/K3Y1XeDmEuj3ajWWij3
jimSD2lHo+8aZZSDEotAuqiZaubUusgUtkP63foOTI8CTQvwSy5+KrpEbx4ypscRhiU/IliFXkNL
jUr8mhHvHAGIekAyGiMko3li9uT8RMvaA//lzLOhmIcte4pylvZn19gAZqcFdxz7hd8BuUgzOivc
VQlbjl+94DVQvhVIfyHBoc6JzF6j/nLLW+Cdm+mN4jzUqlUyyUCgVOM+/GydTeUcxUjnChkNMRwp
Ghsb/6za78PguyxwVW2yYu/2BW/UZmBjNwgVwiAaUP7oAzf/1RD6yAo3buguWtRaUWO8I5ogb+pL
IBRETilWrp6uwdzCE0EX2XtrMXzVwtuNdXoJPVA5Wtg9a1mHxKJbJhFBmCWtMIJVK7Ib11iJMfdi
WZS/xnxtEjs3ePVe56xUQxxS6H6AZTHtjPaQK0tyo5FAV/6vJr4l8dX1f7n5xPQmOPzQhcYzjdxd
WsTPEXWGM/lxWgSi5os3PIXFLS2f/JrQtrdBz8hcGRexStFruEt6giOyL93BaILFrYQ5r6lvyUBU
G7usIfRFM6GldP6u7D1P8N7G6iJnw2HEBSwM5MaE5lKynJbQpLAM7vRRH2wdVe6EN0CIXSI0MxoA
BegiAr/bg6nexdWGMCuc3sK5uB0Yx3GjkThUDvbRpDpTfTSqcXWK/JRf9bGHPZwwv1P7z9g+6sF7
7bPMmivIZRTf7636Xvn5smiQviL+Fqb/OHIrq4tyJjSH7uajYb91pDooKo+aVuyjZrAXLCP9HOa0
MOYZPYkju0CfImdYatgNnRW6qdJgznYmRsmwgOsgDnqP8quwZwoEWTHHAWXRxiXjO4c1xuZhAByC
kmDO4g+/eK6sXwyuA0Q7RFvpO6c7kvhQuE/owT2CLdGYJuY+mNhK+5BVmY9r1GocajMjnon2rpp7
ndak+x6ruzTao4fgFfJbONTVS2Nu6/o+Wo/AJWV6nOiiRIKJ7DUAQqC+2i1dkzP+qdz6GNKnODoZ
gCzY2NgLlecgW3FyGlOI4lmXV1ODO7Hl1SD7KdCXbrTKSfAddUR+e7tYS3ujomFJ+kUsX33eEfWK
oo+ET/zqQGEC66McNpWXodNYETNB8IIqtjh+PeR3vr/MmF5Tp/tIJOFkxC+AIWPjHsMNKK3LgFdT
X7k15eW8wIWpsY1krKF8MOZd9SxK8tU2OTZdEns690U0K7c4tuImunNE43A8V/6yStB9qtBzV6n5
pYvXON7YMJy4hxlfrGzBvFGQ5sVWVncFKqM5Qn3CSrjmPPVY75HIVlzyDwrsfPKa5Qnbf3blI2Ex
5cODhg62oKFJiEDO+jYWsofttZApVGxMoQcbFhAbbH9AoOUiTeKkro/gKFyOc9A11FxkqkNb7iTw
0ZdGXw/aPCUPsNvU/bcfLAhIDW2uv1o4t51X07Tw173W7tZLKCPxt61qSUrkSjQcSkTaPpsAEc9W
fuBFGvJ9xXlebhWdT5j7FWUKUclbbuFCAX+8YYNWXkJQJpnyy+0Wxnh0yzd1eOWOx7WoESSR7Mz+
CU+taxzbaG3R6Y62VTj3xkulgn34oIvPod6/deOTJq4i2E4EiZTU9zdEtXG8cr8aVhLgP4wiuNxA
3mvtK7XpYG/silnlpQq3tqYg3+M8BFDG7W7pOvTT70TVVSQJUXUIg4s/iKeF9gvRjBu9eO0ti6fZ
4U6HkNTGz7AFY5+DeM2MbTCeoLjl9boc9mPzXHK39pd2Bnv7d/eYJ4Vzr5uPqEeRZwoTfvjdgXXn
7iXoSLksoD/NDfSdhDeQYiSjEbw4TH3IBi+84F0NC87bkVdmNmCNpinJBXBgj7MPAZi/N7W7hXqU
Vlu0Cu2rVzzZwRKmoKqt8wFvxUJBzJ5uVf0CkqyyqK6hgOsraMRyRIT60NyknBNvMwTwQKO1DrZU
ixjnEFhkXpKODAJaSTF4FH1mo8pnV4nRFfeziHKtzY/xsMHP1yY7dyBTaaENqO1mQ7kBTGbYR5GA
N2I+NJ7K6WYXvdi4HJFb9/2TOq64POU6puXfkZ0dGFMM4fHNzYqFoT062ZzSzMQVGNcXPV0FxsW0
yTZeJMo27egBeLtK/jKpgdt34pP5tj5q8RwSAVjtKFoz57XPfktZ9ZhIcPIReFyA3rhatHsNxnYS
gIfBkPhshbeypSDhjnmiB1yQPa7C4OF60PY79nIUF1MpqioX7vm2eciLW5YehHdS4qPrx9zofsWU
2HSvQmtd5NNl4SElnFM5U6D7wZd0V05MPMA65B1SrsjWazOcax2dYW8f2osQvX3dvTCfwuIxZ6sn
VA6eKwm2ZjPxYUYQkKJSFoXx0nKjGxYgtYS99STvP9qNWcCEJMJ90u3o0NHrS8pNMgnmOQX8L7V4
8pFMJ8+A1+xhboNegYpMEzoCHbDgDaC0ID0wNPmHxVHUW7uZew03+7Xfgc3IHxjTgQchtIQb5FLJ
VznQPKo8lF7JunBfDI+ltJDc3tFU0mNX9562EgjIuS3LlWM/6EDwP0txzNThAZQMOOXytQMbgoTg
7HAZspbI+7t419trxm8lXUp8hPG2qxZ9+ZzGvxxkpVwKetSMS9/Zco7P6YPCQjCHi5RXH8DJcKei
1GwEWXeAWKSmkIqpik3g3HqMo/re6N4x4Jh0uRFhsQpnSHvZsJLo0HG3DLKtqV9N5zpkaKK3aCJb
5U2TeyO4yeyJkyMJ1iG/EGdHeXDaD0GEFWyrvlnnyqkKTkZxKfId6n3gtX09m2q1clZSFFnNzG+e
AmTvtrkNJQ2kWWIdrHKbWwfbwSxp7dLkbkRLjRMM5zjtSdyl9po86IdGPWGfpSiT0dbgGB8RYEv0
5OT7ApZyztL8rEN27vOUH2zj2xuOnbxactFP3uDkowSFa+xGqGXJyuViIe9t/2TTi+wvQ4zxbm0j
Ke8WpFlrLJkyfbONeUUrsl7x8GVBMhSX5u4zo7NF7d1/xAkhna9a+p4Hv4LhjUq8SI7ZtHj3OKtK
qNwJqcpAP+XaVTdaBUmS3clYDuVWFi/dMFf1jyQnHDFeVtVzEGyZKGXmJrR3QL4mz6S7HjUGQnQv
Ce7Cw0hlg4O25bZjvrkenOW5GO+G9uRiJdF4X9YBvG78qr724eqrKS+uW3UKPt8tI75eeYMbBsCK
n8jJ75W5a81HS3kd/M8q2k9CUlKg6lWpHS19SSaRa25RMIyM2ZStwb9tjqOY6/2Kq0j5UfrYBlfS
4AueY44fT3j6QZ00zI3wSandU208JtYScxcjfHTYSyd7b5tN6GyGhN72G2MYip/aOpbaPTMPenVU
aeDDNgm8K0udWBedXSZljJ6mjySZqz1W3IkwHeQPbbPOimcxwb1ZC5r3hgTB948dfZ84m9eJoG2x
6iusxgnmTE1uHNa/Wc3TXnL/X5UZw+V8NbL2YpPx8cx0X0156tRtx4dY4zZGt+Z0r2SsJf0tcpay
ffaMXWp9NOpN9Dsreyd2fO45HdjQ2Wiu2v4kXQ/w/i0zv9kPKNtFS1sJd8bw1HC3ttSTaVJa3NW2
2Bp9t3Bhw6TUzEQG9Tdd2evOxOGaKS9eR0Wy8bRbVX8k3pNP5Q9ot0ieogT6wnMNRIoMMTRpDix9
AQKfwBWD4EZifYlNZ/dHmEwbx81vFXfzAaL2Osq5hq9ryGMZDciaLFGwBAun20mw5uN9xGWRyWWj
c3dHRZCbuBTWtUE1Mc1EWEsDm4/gItJu6Xu3+msWgm6C8USwJK15sBXpvKhgxiBt5IkUxobG3TTG
rtAeI2G2LYitYB52lR3QBl419VccPqLOQKti+Q+Y592REes6Nze6ugrjjVsT9XkbozNO0BjXXh4e
vfxTjusE83vjfzT9tzbCUyhmubbPiyv3j5FOZi0IF3gYp+7eBol7TKxvsEtIsgLvoa8IuDK1BZAN
B+J47nK7PoEg5FzsjCNJqS1G5HzfxRfZAjWfTwg6pqsqxa9ePtoMpkPSkVA4zPsI1fiMsXvULRU6
EHl2qoOtj4AcYh4MSQW9HOuKe0q1CsiihTLpr1NSGMwFkxMAfWAQtlZz9AQn0Mr11iaCLLgH/Zlf
ycIhSoevrO6h8StIOELmjTrXiHfTXivv0rXv5AwuJBd90qqy4pIkywwbYp9/h0zaLWXlwfztaC5j
cAtfuTdwER4ZbPu7Kjvbzdnztpm3cmDaGcQ8tvMpPDx9zuiwTjJEC/cJfCMpYQ6ymUcvBYvfWhbm
rrRBPYC5XYXtghbHWMkHIi5xC5dUQMlWzVepvYAZCCsKODB2SixDb4UBMmSblFeHtejaD9O3VQ9o
L/sHms65dmiaFzLAnkAgIR9ZiOKK/YZ4IwbEz7r+btDcE9fa3HJkTsQNhVEXXkJqO5boiZa/H6yQ
zvAwPHUjqp1hrhXja0QxwHL3Hrx4i7MwHXYmkXDpOkl3YMpKcpisDzx1mILo7NuUqX014Gam4Fk4
QNKgaHXGRRC0knWMRWa1d84hbGhofdaY7wyboJC1zHa12KSMHDMWJJhOi+mOXR4lUtBpDBLZB4RC
EsRRGt/0dklI60NlfgfkJPdE/YKSUfZSFrNU3+r2odTWBj2/bqmmJxo0OQdlw86Uih3S0bISryG4
IBWdrPso6bWnwQ3aQZKtPWEs9ZEL8ynwLj4daWDBmb+LsPApbNL4i2hZEpKVZVvCejEHzUGz2xXc
OfLS5xqyFTzxLXep/OxSgxKZ3mxjCy8fVke5IVqXTMAHz3hqQPlb+RZ84OR2pw/ThSSZgv2hK5rb
BzXhpv7VNvy5V5t7bFrfUujqGaKLQt0lLtsGhw3uKI+BWOoVtA2aueN/q9rNHY9SvUfkgFhEc8e2
DzbOnmeBv9C8Bgf8UxM8aQ0xcoD+y/CrKTAme4R0N+3Rp0VRpvaKJTFGcOMBRVgFmO+DIKSkwEIy
L4fbIE6l95jpK25pYfHMslbtd6/ZGtMVnvk+t2Lvg9jFmWeywzU5lTf6MIVjy33xqrOqP/bGXeiX
pvYYh41YosO5UrFZjif8+2CZ0+DNowfnKrux4G2vPfzW4tAF97o4kLxc1k+RtiuC79p6rEEZ20xd
CCQ2v2ic/D7osKvDh+GkISPcBFwL71HNrl55iKtfhfPOFjGQCANAEyOrZAh7o38kRj4wXebwSsWV
mB8SPILhK4fkqe3DEitPznXHArFncOjTFjoF3NRzwWj1i0ID+8Pc0r/JpUvhdgP1eIBGASMNa9Ii
kicN+bbfkLVpfGWtS2a2c7GE+ZQNG9X0j1EmV3m97XQIDTHniOphOSqoZgInaW8JWaGcHjzGz8TV
MBrnLfSNoW4+BtNFQVIiz9xrvgdZVe8oGs1pLGtX4KayLCOUztA8FTJeYZIaE3dRe7aVFr3UoDnZ
tmxbc9dwz2gmr3q8Es6ZJCmiHmPBcpSEtaQMZgz66mJGCiHdLS74VlF8AURstti/OMRqdOfghSRp
DLBiIJldSVZmjB8M8z4UkrMrsxDr1MveHI4yp0uanip9pfo3hQFdmk7MlZntxAuDG70VmGs1ZjRh
fMfxp4/mPsZWEj7YMfwPkFkiYNBGkpbT0Hqq0SfFNMowFs3NCrCdgqJGINv56K3dwF6plc5ONLbK
/QizGrZxpTEWsLgammSeRrORGTSDYWNAawuwMOa3tO0XF+eEETrrMPgMlGrNKl0kI5Hs/LKYv7h8
k8yXLTNhfNQB5ZN3tDJGO6Je1+4zg7Z09j8YkNHrWWj3NcgSPlAJY9FexurdUdbOn+TS2qTU/Lt2
9e+ykB9yHJ84LjV26X/bodIvUn2o8dvBh/MjASDkfyk7s+W4kSzb/kpZvqMajsEdaOuqB8UcwQgO
EilKLzBOwjw5Znz9Xciq252iZFL3U5qSEhGBwXH8nL3XnuDxVHHjPCqDJyYbI3ZeiQY6YTVVs8fk
vFj9W6HPv5ar/Kjd5UN5UgGSMiU+onfyUt9XhUcSoLfuGyR3ve035MMU1Y6JsfsbnfI7wwx6cQ7l
23SGlOvg0Vm0vX/RKTvEXaSVUxrrMPaoFfzWIBSlGr7++guJRc7z/jSj9jFN21TIos13pxmMy4w4
vDLWvcRrvu3qwghX2si7dDc6IrrTjOhuFYLpK2kyaCYau1ibeRY++yq2fiPf/cnZdUzHtyzXsn3l
qsXC9ZevHOFpjusK6RF6HR+G5DxDTyGjLnMc88Nvvrf/E9nRdwd7p3MyAYv5XrtkF430/UXvEz8T
2sS8jUQxvijMsEmXE8sEy6Zs27dm0mSahld9JjcSCkvQO1RWIxNOZqZKqz18ywuhqYvfkXWySwgV
6AdgIkVI8FKbrd3QPXo5tSdV3wz0NX8R9KVmt4Pl+yIl3eXAJX4qJJ407V8k5V3cxjs3LHeS3oOf
6+1glmBfoYjBjhUQ8Qz7E1GWtHYvOuGDo6pvuqUJheUlpPOq2cBbEEUge8ka9PKn1K0p0IddLw4t
b+PFNproR+hIPPk43YhTMnPAnAwOY3h/DUE4hS93hXXu9RLr+dlEq5mwxYyaeDvmjwqDgDM2q5Qd
pmTGNLtoUSgrKxQmyYtTuZuc8DghkpPB7E+SnWCPN7EfnT2TJhelvPTpILgOthw4KPjS1/D6AKqw
S2PI6qH+ij1j0wVvdmBuxhy9KG1eeqpQLpghlXCEQEW3LBAjrZtKf3WicSmt6GuMbFpPLjMqy0WK
015bwIQ3ZoPNENn/oAByaOSOFuyvfEFdMr6DDUkLRKc17SWGQLa9Can/xjh/Rdm1sdSVSey7OeuH
EjDyB8ME4guQb0kjsIGrhOxUxCAvmtcXm878tqjHa0tMXKJ0ScPJgQQQh/xpjklSeyp6f+/qAaZK
ftWYNNJpXAZ64GuqmxzFS5u1T1knlmn9WvfJBnJB1IH64Rpb1Ght3l3M9tIOLYox9IA8uRG2muIR
v+/a6uINktmt4FTZnrVN6Epn1AwA6WA3kkgj7jK9N7gFU8aIZUVlv5j5CY/4zeP1k9UL/aCHMhjj
r2eKd9JFKqzeiysWSl0FHrvvhOxcjdESrhoAjXYWLXU4bOTancy7tICp0LdAIV0H3T2uoXTrT2Gz
r5STPvz6kynvZ6sMHlBX2i5qDTxo368yBvvTkmkd6aaJe+gCxgG9fSVH1DoPSEBhUKBYurVoPRCA
ZzhoPEZs5nZFyicqfdApGZxl8NJEM9Rirxj9NstUxcYDXKN5/WxYD6Z1CCpgFdPK14cobvYWIRaF
BiDwbFIUztOzTwI1SihR5DtCwMhPgnm8hF8Gy0kirgITMuJ640jnN8QqTj3GxppEX7e4lERKoDhs
+G/fH3rIEAXxDm1hbkN+E7nqlG/PRsv2Ilu3vdwqzaiC7rfbXBtCbSk1ArClNo2QFEHPwuJQCyir
M480odsRkBEM6wJ5omtuFw5+tfigYxTZDD9qAGOl262GiC5ajNinHm/QnPfZsw6W6Wux7jXz3+5m
KvEXZMhMwltvurJ7ct5nyAP8pWxJmMCCl+APKauTgNOAd6gao6MCijU49mpoUCoseOUALvuHqITY
bsNN9emhHcS0I3bTdu+wi9N5/6jwCUVs18Iv1ehv6vpjra4bElfi4ZsEjF0ybrWDr15enQyEf1Xk
3CeOYtYKi0ba+44G8FicgRlGNtNpsgJy5zmx2JXAXSpK/7SMaqGph/jYaTyQonO2hm053hqj2lfd
gwcfNXTHdWHuSSDJGXQrARhKHfr6rHEUIYyhPPCYjDIwmoGyr0N5MlxC6fALRvbSR558ubbFa+Sz
453Dm4KBStndR0XIrtVBWc0GGDV5Bz8ZK9ZtVH9N2TFm6lIaJ5Huu+irAxRHldSw3teGdpdjikPj
qruouKumCRpWgdE0OFTNdVXpe65IkD8a2abwbge/PXn+VnPGvR6ZkLwJ0AX5TLHUlf+WAXMsU8Be
0YZU6X2FQI9VOHSxnmMZ6Ma7JVK4QleDIMOBJY+izENd0jIkZG/GeMC/Syy24dO1j86zwVnlyfuW
qGE8tjY1KCK8+lhJepTDWEPuI6C3HMmfNFKXYSt5ISPXWEanzhQoncODRCIjB7B29jIYyr5hhl7l
8i6TaEJx2GiEfEJsHTrYQfbFUgfHwhVDU2ffCqLJyH3JJpcnmecluYaGzv32Ibc/Ypgxw28eU2CW
Hbu3UR7d+fMXmmQzQ6uO7Ypnrk3MqURS2e6r7bySiX2QwM3Z80Kz/wCy5EMMtE4wJvWG4NFvmrVj
x9tEE5RJX65zeffDWtKsAdhC5KnJsNLBtx30IVb7mKxyk/rBq5ETesSR0W3xQFUHrCmfe9oECYLg
TFxXxSsB0ysyJfS0CdFFoh+JkpEIVmSvNyPBqy7mmyJFGeIvqlN2PdWnsf6Ys80YrS9djvGvwwUg
gmsNfrygW+xyt7rwyyDZhugm3fRpNm8c8scCGyR6hwcBAuC2GZ6wlfTNteiRDjGCmtaaHIKS9lHR
0CgveEs9lgj5BCWRgdYmx73snVRwPTR3SyS7oIWxqJ9CB6ZKzy4YiHYs16lr7qzqWXspIYZivXhn
/ID7ihFwlH9J0xsL2RlqRjws7T6qYclpgrgYfAAwJXjUzJmt21cYX4beYxL4RRUvAKIM50BIRwpg
K0TOVjPF0NAWQCTwtnW7U2ilS1j9B208OSgO9HjihQQUDt+qSe8/urexiBhiFeU7B1Nye5kQpJcK
Hbj5NIlngcDY785pfFUURzHit0XeaHHjimNmZHud13SFYVPMziEaER7W0zYV6j4e9SUTnxaIKAzM
DVkrSH/p8EwATBwUiPB5rBAMvqUR+H5raABBOEaCuq3Si4s4DHcnzZOBxw/JCCoZvk5oXmwJ90V/
ioAX95Ry2a4YTpZkRjkTD7WNaNKHCg0XyoA+2yTd65QwW8F0eoQoS2bSGNJooLXK1MjbRcVuBFbu
OBLV+iE3Dk54Meb7Co147NwRVBiggKJzjl3MPkQdBK0JEVV5peuDpjk2yeicoQnp0RgYVYjw+Usy
ZnsML033gcBj+nWwOIi637pWiDHb2ogayC8sHee+QtsUFcz14dziVyuG80w+VZjtFbZRLoWsLqTu
sP1Gvc50u+5JwevIgvYQzyUvORFBMTWFEyBqZ9qdJa9mdCrpNuW4VbEPraswZkaIS45OfptcB1A5
DIgqVvjS9+0x1o8JoyxvqUWRay3Eq+zFi6y9Q5Wc0UtJBI6jmZRdBHEpHiUgAjyzd1QmIwSPUtIB
rJBS3+K0XpEZsV1mCLPjoy+1FsYhr6FVyL5iKnmrwdwUCW9XRDgmXVJSt8tj2N01DC9MjH1V+1bX
95FF3kj0ZoX+3ps1vYEvIv8Mntkwvw3VzSBv2vRRgH3pOpLvgMPiDWJcEC6ITWR1MXE9Qb/qg0sU
HQRJgOFw5BWHmmjMN33zkcbxRCMGOk/M9XJM+7bzq52yX1LN6EIgnwF4lhxjCjFdERCQfu5BYkQB
IiDuAKn1/SSiVVF/7vt7m/M92z5iApIw6n0XfnO8Uxx8I4Qhz54iQLEzTOFO8KJL7kMK5XZx0HNP
YsRMFYPyDtGUuI0sAfHzrixx+SMmy3JyRxeDD+lapeHy8n0STOHx/Gyy4EbQdm9oqmfVpeGKWEgR
YPcG8VJrXEUlmUoxHaqYnE2QRr0ds81hTkCgiGFmBy0+ZtDGA4xrI4znAQo0PvF2JNg8J0Fn2ds4
1pGQ8g+peWqof3AkOqM4Rgn2dfnJR6m6BC3YE/WrxU3s5uN6Nj7nZkc0jF4MktwQzAKro3RLSAMR
YCeadcUDgGxCJ4CDTnddZ+IjuurcFz8hWRbPJUETIn2Gfts0Pc/UaZ4+IYQF+nwxswSTRXtCqnWY
Ig+8FwkiIj7UqfEc9DFr9fA0lP2rNVwVHnAs5xXdW440P6TU9mgninPMC2GcDgCfMH+hf4o02c/K
ex4Y8eDW3Myvv66tf7Qb42m2TYltyDcp+99Zq/O+n2tl1hR2MqUllAjvpgmzhpNaJFexngl4C0W5
LyvD/g3d5UfTEt4ta2kYmabybPvddqMPuhq2E7SKSQ8IOExeeG6EPs3VfrYvE1tuf/1Nf9zecDwE
crQplGVL5/0eAk9d2OTAMwreJHiDTEnXuGAx+/VhLPOnB2Kn4ihJC0i57xpOtOgTpydVhqBrCn05
HysiLs0I/7DyTqiqMOe6+zQOXtos2stkepDhrZ/1X0LJ3Mo1xMU267UTLsHtPVao8NW2XMB/DX0J
+pdD1972rndXxT3GOvqvjjMheQTxaGsFy7F+bpDppk15HgmiDbvs2kCj0LM9aQAo+GG1KYyF5Jqv
Crd9iSMe4LDbRWS2eIoAnWKmndwTcYwC2mCiLgB5GrnxCRHoXg/8Vw8jwaRMh8JlinXXlmiN+8e2
Y96SB/K5SBlP8ZaZZbwH7iwBypFQOY/xS8S4nTOB2THivZbtm9F5sGNKfEkmYHYDF3VnzQvtV90U
VXudtxca2joMjqmXHHiN7Zt+OHQIwkvHAbM+pVuF13dOMpSgFuOM7tJb40eYsZ+bBgLf7FPJTsD1
kQ20c3dSMqGfkL56NZ6zfkEEZP68q83sklPV1WRNp26J65Fdk8vME/pYo98CK1tnNIMtUE49i3fg
3yTwWy3CeJRpfDCaBxdjlmVm4Mq2af0Q1eo5mJnjZ+laMuie2Knnwb4SxldHJHtipj5FmNiCFNHt
AFFk8K+0fgy6Z4WGGaTIzgzPpYF3CtoZLu4Z/07Au1OSPkka0Vam6ceOoTqrTPQty+UpDzkTpHgP
0YvpMaHz9yRIXcVsMCtifIzy85ykL3Gm0dPuS6M+DeIlSBimNObeKuJbgyFqpfqN9g8t17pr3ibi
c4el7kOCqNU9M6T9TO+jsS28ExJYyGMO8tguupVb3Yft5yFVjGTRkUjQcqhw/E596RTOnQpEbYa+
trCqRyxUp5qbzKelluYw4ozHXz9zP/YFebT/8sQtT+RfmpBx2PeqiRt0ZEtamWAfd2OatXzo+xE5
xYBR8xLD8pg2vz6s88PiqQCRknL155Ky0Dq+P27RlwAEhtiGstGGt2aGKTmMy+ZArZ2Ax2P82icl
J3RkTx74qCxsRwMdK7PO2nVFp5LVFBn9gV4uGYqp7ez90Ssf57hzT6XVJg/KiorPbpzJt6IsM7oF
jgm7YBrYdq1aJcVd5U2E5TnmeBrtob0zcpoPZVdgriq7lneL0UVglBWZVV3q9Keq6uaTV9bVfRSV
3TnrWvZJlatvWphtb6wFc7CmlcA43Stq9FR2bu49owVJBwilum26ykcJmxWvwaTz37TpyeDjbH3f
1nbAZwkgEDaYDf99W7tsjLGrO/p0He1sSLSLy2bVMQ92jO4wlTEz9pGIzduRzRWIyqklsIUZqKKi
QN/T1S8JmrQAXYeBJbDFopwzpUFBJIznCb0VNa2nr9GYrFKi5iv08x3j38WZTsL7kLEruyQopDws
5AJTuE0qpE9ULq+kJ7fTD/Y0n0g0XbG0A4P75vJwTFfaQer9ZoQY0hoSjwLEcKQ3R8ZdjQTJZR9V
De0qJ9dyjBhXJc2qmJpNUZxqSy56XG968vvPNnxE7bCajKAU7RuboGQyixWTt5IkZd0zSUnvAqsH
Vsdc1eZ/A8/FWRN9s3BWNfQYfRnTHiCcz9t4bBPJUQSrLEgoCSdESts2uKoM46RqBoGogJy5X5cz
7Lsei0n8lra4i3BCGa+JxVqLWRE+/q1pnMfoc1x3V7MLLxI7nGfxA2S1kC2y6NB2+qQV9gva5cr2
d8qHSiBeRuOxoJQy6JQEhfGJJszaoTOfAKRHJpgV5boDPVvRpoutfhdlpI1S5fQVrVO64r1+nRvr
rsxpuvqgVPVqjoZ90MkVIn5sTdEph4fe1Ig1UKQsYQNFc6/E17p9rWib9ZL7xfpY0EEqUwwR8r6B
STiX7oYdr83NI0Y4dugnXPJsPQtVZUy/+yOC7VXUXEr/nt5KVt8kS28HR9NE1/sso2Nn1bjQ9Nqi
w94Hw7mZLo36ZtBdtk1yVPcxuZ1mvVH+V3wZOVaFyGO/xwJq0Kb3eQXa5NTkNByDBcZRPvg1eOEi
JKD7ybadXU/ce9GO694FHwxPViIeR2ImEUf63XRgCbjgwab2T28nhIouIM7m3Cc7bERReUvs1cqr
v7odbrPZYG0Q5yXKWn/VOGa1t2PaYcitO3w062PM7iM+BgUS88ukXmhBDg4Gw/kmMPamI74yUzwL
XW0b1u2+RlOziKbRy1sdLoN7NZP+2bcMRmtSLNiV+aF9BpJ47Gb/4kzfCvqQQ1Vcd87jpD8aM/un
0cVfnJwliptGfXFDUqALzFBL0B+DVVy2TEXoSHUtIBGyD2Ql0BCgk4O7VXgwt/aODUWdbU2jsnMX
o3aLMgBc2KfpqP16Lbd+VrWBegJVyIpu/zBUK8Lc0l3eQ8Chq+OggGXliJxEX01DMHwSMFb2SMn8
c1osGC9roQOnVrftpDDwsljDyskVz3vlD9smFfW5nGTyxPJMlTkFybUzmR3v0DadACBPLhuwqeoJ
Xuod71iNvfu7V9NP1lLXUkqavgWuSL6blM1GOVvMW0H3uWOzKeeefWOIYevXJ+0nk0iHjjxzVQ/0
gOnJpW//lxev8qrE8icAjZL7hJmNsu9HNGV7Py6hWuS2B9m9zTZ164Dd8XF9j4nubmpbu7e//iQ/
20wwNnBcjzGvDazu+w+StH3TAYRSJFMl+e1QZx3xtjnoMGkGvAvL7jebCevHUbdj//WA70qOkY2n
56ezWqdUWlx2191lzmysMiYTZzNoqc1yZFVmjXxdTYOLtdFEppJDXO0WREBB5CaSNLhEVeXBLaoa
JOTaIHClWYIVG7NdJ7FoF293eQXM1nionVn85lv87Kx5HsglTyibgey7s8ZYvDLQSvhraShq3l7x
CZedC7yeIkNJDef1N0f8cZAjQXUQPChs3mPwtL6/TpwIt0ThwQSXLER6DSRCrIq2od3aavPz//We
8GzHsvh68DKl/PMS/uXmNIkyCWnVLDRkwksr144RzVfLeFMjtKyl/bu5/A+nEx6lZTlEtDiUL6b3
7sv1PbE9g83rpjGyAc98VLtnq0rMm2GK0i+2DhwPZTCSG0wgRgiQwB7ptk2xdYyztAduZiJrzfzB
+0IMNXWPcLMaoiJThN8wxn6ol5UrcPVKyScVijP0/VWwC9/unYT5VxME+R1bTusuCKfpzpUVvmU6
vGdjNIzXX18O8Y7m6guOCrTSg3yiFpXEu6P6rlnHLbfips0j8ol1aryUBdDWTW6ZPjZF0kwtNim7
rjTAFpRW8GKHrrj85lO4Pyz0ygUm69iSjDUqf/+dYiFp1SD4kHIz9jpGdUbCiFk33qWy3WIDb6Jd
1Ykfb8opJX9myADuYxBFrNPoHBpJntD0zYSdNdQmmKdE6tmozsD53s9VUz1MUo6vgduaRL3bxlaN
A3YHom/lpc5rRHrIMnB0+Ioik33ZdTsp+yTa3kL5y77UM9kZRlg/tuRBDBfOZ/cFNaXPHL1sjl5I
p9lJE7GvDUwleWqlCP/YDRKbJbaecJOtBSm7QiYPVyudTMwoPStMolqqgLlN8OXVDvc/1AKaLkyM
MohW8H79z6WeocPLInzwDKt6oKmR3NNBrXduMcz8Gq2r5hILzKtGLYyDnY/daRZaj3vf9xY2uqtH
E8Vn4GGmngIFnXyabmRdt3tgIUm0T7ScGFuYfrHri2p8TEO72YcJqsEMSziDQStwTmOhE2+XmWQh
xLFCyCbUYPS7dATTNjedTahzRz/94ExzeM6CCDsVHaqUaiVxH/X4YkeWPmBWjmFSW5pBOdZabaEU
GwqV44KytLUKEqt8IBWVTqepLOLFaoHjI7cWXUM5MtQau9xFFhoQXowxhkS8svdNNsN5thm8gHkd
HnrKoMYciWQIbRiWSJ7DmSStpE5PdWKzN8viadtSoZM9lg57YFfdobYi705nVL1lyNjG9Ub32HjT
RKSVT65eFi7mLUNSFGsANfRK81fis82vgZWAWjcUZPysTAZmqZG7UyPpfKvIFnQt0gUiXc1td03W
FjDmIQQLNRUaOQkRYoicR0PCtKmD+zDLUJ8N02S1iAJF2bLOO95nCwa6WiVzJOqd0fjB5zyJrY/x
WKrfaIV+XB+/f/LeNcaM3G2bsmK7bMnAOAOLtFB3GncwNskcrUvxGzXWzw+nPHMp6OiRvTtcVdUK
TecsNk5b7uogi4+DjMcN7UiirIWx+fXC8me/8rvt67KuCA9csst7wJbv1pVsYXrTzbOQ3Y89WxK9
TFOE0o+uBzekHxqJHKYc2SPGloEIW43twI5qmvuOB6ewDkXi6xfXL+gkMHVi6iF7JDpFXcWrEK/1
Fginf8djlBsQAaL2erKZ42ud8zz0+I7kLF2QAYHJCCuPn2dNSGqUDBl+LEhFVM7FhlDqeWOFHr9B
gSwifbbMbQB9c38/Dq3/gKu6TVe/Pi/fXwXPcSgNHdeF7ciMlZf+u6tgmHUXeprKLHTxAxlzvc2n
st2lOkAmatBu//Xhvl/dfzzcu7qsivTYEQFAtDrB73ciN+WxzYP4y//9KK6PdFBScjqe+65wgoHv
s5uG7mGUHk5upn8MR1r1m1vqHYD7X19GgcZE7ESbWap3527MPK/vUzjXlZf1e0PFz36B8MnOGekM
ZVDv84p7maNfkOaymXBRFdWhke80bFYIOrQwsgz/3a+//E+uqOugPFzY7GQHvCeUilAQiVD3qA6I
Ab6XGYggsogTQaQLiYlslX31m96QWCqn/3m2/jwRCCrRjDhCwh1z3p3vskOzA3YSFWsUzM/50oyO
IvUsDbf5mDiIGKqxQBjTtM4uGedknQo/WZOzgobd6PX9r7//zz+NS9uPcZvpOd67TyPjmL6rhbWX
KVSxIYPNWYUtvkIzwxfSirQcP4ymL65FYoLrq73G3ggiq2uiSqGf1EwHfvOMfd+H/Pfp8SloXCXY
iv2pm/xLpTuqoQl05XJF6BYwEUy+skEdPk8mdW9se8EmU527br0wPf3mVCxf9a8XZhlymA5jZtP3
XZt66vtKMu6mvsDBi1QPvEHPQFVNvP6MxK2AbQwtnL2AIZycXOvb4ATOAwoZhZB7JN6hVMQY/vrj
vNuVeTyL33+cdyVmQ2A9UoJQbuI5R4Hc1oymaWNO9uvghc2tGHh+PtQT8haduxgR4TJQZTTwUvxm
qhuEUkOAviccV7K3aGGLNKufnX6xSZVJuVg+DAJw6Y632TEsRX4rKrsiGreNHIs4KW6435xg+/2d
z+pispsAdm+DHv5hCRgSw43D2vA3ReABLvGPRswzRrgyHuEcSZV5O6fjLp06EABqV/qEXwM7DRRJ
Pn/KRsuNH2MszVA24TatEsCYxEsQq4CflF6QlKcKJSH5p9Se5FdgCOlLchJzsh/mlUIhwiv7N7uP
pSv+/p7xpG/6DnerJax3L8o8BVyUalRFaQgJtE/yvvrggo92mNtP85FzUF9riPPXw9DheWuyAIP6
nzfKf7yM/xm+lTf/Olrzz//izy9lNek4jNp3f/znOX7RZVN+a/9r+Wf//de+/0f/vK7eio+tfntr
z0/V+7/53T/k9//7+Oun9um7PwB/i9vptnvT091b02Xtnwfhky5/83/7w7+9/flbPk3V2z/+eKGL
3y6/jXlC8ce/f3R4/ccfitX6P/766//9s8tTzj/b6rfiJfrbrkOy+vT+n709Ne0//jBc8Xemwcrk
YUbHvvQF/vjb8PavHzl/lyZSb/6/45N6sfyoKHUb/eMP9+80m9BMmKQy0BCyFStFw5CBH1l/J0AA
drePBJ/5KwTvP/7/B/zuSv3Plftb0eU3ZczG/x9/yPfLL6Nb1+TFY3nLy8eV/rIa/mW1i4lk84GU
uwBMLfstLUGWaQwmx4RS8DxOff2WTQHcPKkmIhBJMI1OMiPlOQqEdRqaODiWeHNwKDNhq3mCtqM/
lzuj9btvRRd7cClHFA2azHC7GatzbxvRSyuj+hDl3XAO/X7YjDB2UJIti8fY9NFTj2nvJpwd89TS
oNqOgkGh4zFrdYo2O2FJsZhB1iUqbfaTB7bmhCRZpr5qXKSGqGOyEz4I+VIbXbP13RnUG0YI9j0Z
eKlQJDuynMsTI3SyNmQ4rLPIN25qgncPxTimn2y7LI4Qh9Wzg9vjC7YD+6qxi/kyFDo6lymqkj7y
novFdEZOsnkw3GrBO6cLgYzRJG+IcFXk4wRDKHH2Tez7p7jvWpr8WX4cW7jGc9ywYw6rFqYCdXB2
KXpXEhIdkdhT+PmORnt9CAFernRqsxH0YRnTl1yUTQOZuWEBg8dNnM9l6bqfaj/Osy07PILq0ig1
bnsUxjsVGuQBeaJrrzymNA65Xqk4un7svRq9PWwBo00PvtHUBy+wMwQhA0nCktUJ2E1/bE3DIZrD
gf0EnR0fWoJio1NmCjBnFBJXfd+w18zT+tobuFAo9Q3zECmkoHljjceamFbiNcMFPzDD08/NFjVb
FM5wSSNAV/6QXFkRaDf8l+i9HV0dQqsSt7Ju213Qd+Unq5vCC4D+mf5/UaMDtMaxokJDY/WhrF0C
qxM3bgiWmqeLyjCrWnJuH60csZoZM9yTPsrIHhPHFrylAaBBVOjK6HzTmJNBtCn7wXtObT1CyRl9
/KgRwxQiNlYwFBGD4iOwH9KuRzGPceqbkxqJ96GTTbrxxmDe2k2LUG5yUaUMgVPsjTZSxjGxGprz
H/pcxZ/sToiZ3W+7uBrLEAgptmH/oYgMce8Ra3zBmpDfB6lOj0M5B+cpGIyj1UR344D3GGq38m5t
ZWCXnnKbtLEpYvrKrLoz6nNKnBADYZ3OehdnTnbtzWK6pe3B2M3y6tfcjBAwTLKY+32SFg5OvATK
NrjPorgJdFE8xOk4vrXQ6O/ZTeHCDJjWXywdlPezFigYJ6sqQU/Pul4FgYeLMhtrDZKjbdJ715zL
AeX/4taAMp5eS7uGdV3wCAIKNm2C1nTjxIcMb9DKB1i65uqbdApUOLEzt6yV5VQUdVNN9LcbqHM7
YlENkmancrxl3VA0xNyO4jGi8fchlUBziqSUR3Sb3xTuQl+G+sXwfLwBnJlj2gyYsIYS5V9TyU2Z
aj8F60WgCsr2eS383L72XMtBXodhml+8qfKhXQtyOned05dryV0qEfRdjK71V14xj9e2GdKc0sXN
bBdnI7Ovuci7TBXVW4VAc20miLs1yLRD4Zd42EIJ6CXnNEdDfe02YYfSDkVpQMcSFhH4BhJhqxuR
4hk1wsHi4/h3eANrVjYFZyeZOxSQOJCsdd66BQIMcFAblDcw2evy3hmja7Mu35hzMDxy01sdpx/r
GD+bH8XHpmsQyLYhyXsgyz40LBUbw2grdO0ITf1xeDNiMm9LtzjOXrqfQ/Fkm657Nn1PI8Aj5khn
WbxlVJZfwcNW5ECh1Q4rhfS/iJrFMojjgqpnZc20n9LAvCZxMNw1fSxOPAXS/TDCF6m3IorjM3cf
vZxIOTfUq58FUfIHRxjmUTvmdG1UU4roD/Q8Vr7majKSp5h7FOtr0z5GDPCZsJXdpW5GnkL6NmeT
VFGSxy8FatJDpiAvJfhLVqMMQJKFCinA5D6oCbo7+cEglogaJsKReWAmRQpfr0s36HvMjVPX1o5+
PTj7sXkry0h9peHc3jhBX+HxIvLW6dz5MMcloMMq3UqHEVrWW+G3XiZc1hxx6GWO5ztMKZ+yqnwJ
I/O2KA21KnW6YMjm60QDLvU7Hpp6Gl7M1Ljvy9T9WM39wKKNekc46egAUpvcL3nTq4rRcz+ddOyZ
t8ro4z1pMbesSxAFY2bBVRz6QGSTcTd4Krtw63AT0RhYkzgC4dDBlTQ3KYLKjMg9nrfEZx4b1VV1
l5UmVoei1l28KyoHQdI4xza2GtdNd7XPm2cnRa8Qn/Q2DuduBM4/o32KWfBwXnc9wB43NmyehFTN
h7xgChs1Mxe09vpw1RdTftvjoUIK1OImD3U4PpdOFxibsKbhCRmoaZ/yUpPjyxG+6Fx6t2UUl8bW
rS1vuIMoMX2t62GYj4OZEaJpzr4ud9qaCPKu4WN/6j24elRrgEFFhJpzH/UVVICcOHEkkWkOfjQN
5XFE88/cPukhT5Lih3jRrvxDqTv84KRHNrsyyTGYsoVJr5ldaHM9Uox1YDwdh8jjBMXVLjKN8FK5
wC2DBIsJmUVE4slyMICASpP+MhobwO+jUed7U83ll76uoXyIHt04xRSuYUL8iAktNZShocnCR23j
FvlQox8Hccc9euZBNV9Nt89v6J2Lr0bvO990WCI99tPgHjWg/3GwQwjHcQyguhqJXYnyjAk/CdLd
V88apwen9gCgECy3OFIywScpqqtOxgpJFkJsPXgZ2LbAjIkYLXzeiUOW3dWDU73aQeN8nidM/VUZ
gpePmk43HwKlwrNBC+84k9pHCmzXxSfpD9X1JKS+aklM2TS9YRAvmcFoqgu2PxRrcl0qkT4i/oDM
WkMe5ld2b5YeJRqMDDV7OAC07MeAc0fdR53UkG9YANN00C+kdjWvbG8eX4epkldeBx7PEfV0M3e+
ATMzyFGayFxgeuzLT6nXDldd7XvM8s346BgYEqouj9B/e9U+aTx2cF6YAGipxXPPNhb5c2ZYtybj
ZFgWoDvyKKS/MY0B8gmlwTZ4jl4VvHNXrvKaWzm08U2S14AP/h9757EcOZJt21959saNNHdoTENH
MBjUTDGBpYTWGl//FsCsCjIqK6tr9gZ97Vp1MhQ04H7O3msPbRQsbWXslt1oqNdE5OF700V4J5Ni
vPOUKXUgrNxd7ffao63I5JMXa9xNXZfMgTpqVsQ7OUsVK/LaHKN6ZTCtPqGM7Ja9lO6aThmQkD4b
u6tc6VGwdUYK1SslSwt0RNqJe6kVzrXWggLF34dRjsxnAFmeMB+T3g+uc2GOX8ywja77TpUZuoc8
PySIAYkpTgNiViUhEJFZekdKVPWurgZsEUZYrlWpx59bGdYfU3fQGM71BODKgYBcRs80KBm0nGTS
ePcOVt5TPXbZQYa4O4ahkjRNh1Q7RpkvMTyp2fgDUIxyW9qQqROnFEun6NObEUseM90SEECZDScY
meZLDeJ/U8v/q+q/nVsSzOI1n4fXs8r5G39MK7V3wjKQIlj0SFWqwVQ6/phW2u9QXRDxpXE/m0pJ
52mlool3U7DD9KapkVqmUtL5Oa9UNP0dLxMOqZECyN1N/1cTy7dFNOpOQqi0A2lOU9qjeT+VLV5N
KwchAi1AhUcPEKxx5JrBbd4p9dbnub11QQE8FA38HtZn/Fc1659LnprGhFioPDC0t0vOzJo7fKeo
JLANCI8kd5kn0Yxa8VL1eFP0eD11vmj7zltoCND0VJQEmqGLLZRtVg25Q/9lAH2PGJewcqStZIxs
DfJYH52E6yXRC//xVYnh5wz+9WLNufVxrvjMR5yGCNo+SzMM8gMvFuxqNUxNQqvWCvmF4TbkQaQt
iyZoGS3Hwg2f6M8RLuMVVnDwSM/7wviqgnVgkzN2L3NI5/Bkc9lA0eoq7BaWXllLuy+GNb5rk7Yc
YS56VFDbMzzy4DYWdf/6wJieXNRFqoeGuujstr/O6WaCG+7Frd8ZsENbQgyyOtFXY4m1yqWKRujL
ONH0I2F6V2BZwOJX2IajdVQghM7RU943RKOdCnVQvoQt41RZFcqHqqphIzGG8D5XTo1roWYbTwm4
bHenVwQ453ptnqKSqWxH9iwCu258KrrmvvHaNc1bPDcB3oIBzQA+uhZarFRdX9tQgcHyYnbBp7wu
nafA1XAgWV2yZrYVb62uxthVtoVur3pdqeNdMP0XEXhQodktkqoBNNsVqLXtguffSslT59ktGte9
UYumJIPJcKi6dW38vuw9in1tIw3QFX7Rh591OuVA19qwxwjS1O6+MWtxF9ikoNLutdgH8Zh/ikRa
fFJj3XhQ28y8DTvNBppEIzQ10VgzJYGfYSW95uH00eurqM8xmOm4TkXm+LfaAHW08zNJ7nRnHGOK
DMc6N41dSc8O86cHpwFHMhadPvSViTeDaGFI6K6HRIPv+xImb6Nnkkljq22ZT/sYp0bnGyEiKYDX
OP2R5wliMgeEeUqqNCASpcUWWOO+awb/lFlptNMaO9gTJT3lahSaRnMdnWWRw7IchjiF20UybxUO
nbZExGXjcm54jGq2s6oYYS51j/gpqir0Tul1PdZaGu7dLscy7HjlEdFcxSwr7EySKTKSG8KEJKWE
WSFQbI/CZ91lTJSm/p2BVA7YciARaKdti16wtxpvVfkKypi2SBCM0z6zA+iohbxBkEjwl9t2wKMx
QXa5OZ4c6Q93RSAdalsuUQRxMlj9Ourr+LMG7ILahfQqip0a86ioJMTeqvMnMpSre+p2guq4qu6r
WtpYjUvE1Jw3yvvYgxmVC7fbNaKXxSKvK6imOfa0MiyVO1E41W1DUQIMcEzqS1E3x9gprGety5mo
FtSoldYH8yfbGPODitFKE5mx6YAlkFRS2D151GgSoqqoPyauZ/5wh0zqK0U3s70WDfqT6SnpldsR
GiZLhDCBtHFLmXZ11Y2h8iSw168kGONdUZbjWuuaEFUkpMY+V+OjisrlOol1DG1Fnm4sBXRpnCTu
Dbd5j9mXGn+tLMw4baeWuyTCdOUVRXAFsqRfam7t3DrjyLXjAVsVDKEYppt+BzyhtVdq3bpHdVC1
UwpUY1mO/rjvdZWKWosFNudefzO0ufjkER+57kgNO2UGeKShFaipyzJtD5oe6FeBGWHw6jUXXLjG
uaz1aJ/thEjURcUtFYOHT8GqGputmYkWde8wXud2jucuUksCs1ASskMHxj2caVdQd5Jtr0X6niFr
+n6IBRAlL/e8m0CjirloyYg6VICsd01jZO9zJZVwXDsZw3Qd4+s8JMYpciPM82VOUXEROU36uSrU
+otZmNayT3vELNzvSn0Rm4r/vmKCdzUN7LCVVcOGFj5RG+yUNTh0ClaiQXyv+HjfBpMrI5D+Q53P
ENTCrmFoU9lI3CrYxpyNj1YNU6pFlHRwjVz7RqC3evBJvNiEOVrzvqybU1oU0a3DMP055JZ/y8mm
XsU519tAwt5qGLBHRSb3LBgP7oHyZnqgTpwerMFregIzHeeoZjU1NS009zTQK4AQivtD1EwZAuqt
y7KY+NOp9B71yiYbpZ8QXLKkq4bi2PE8/TZUY3BUYWsfEpE767I0Ykg6kuIlN+79UIzy2NQ5KUZK
2uiPdVGEq35UXLCrXn8TJ4F/JIjP2mt62ByzVDCcRne7DcJI/TiUOEqpp0M7Zw6Mf85w1SuNkLwt
xUQdqjLEQV1ril1hD+ZNDG5lEnEQBuZXsnnfDlmyd4cu2BRmcRsLDcikk4jrLhm+RA1CIOoxzNDa
vMegJnHARnWh7DxfByfpZVC07Fa5oZyOD5Ui28qqdfMGnb54CNDlbKNozJd1LwAg+T3hi9IlMc12
iWDo9GSVRqjZq0xVvpmxgs0vyjpMcnXwpEss0x7UwC0qVa5Qg6gBErGc7RCT5qYEof6RdK/q2AYR
Qvwky/a1KKEvDXDYSiagFBCMem+oTPMrzWeanxsjXuKxru80p5kwyz1lSabuoOqzXPeeCj/EplsS
SIVHPXeifVbFSM31sE95OHT2ouQRwSSdc+1escLkJkKo+bGwFGWHl9c5JXUsnpO0z0HtY7bmFBjh
nTGwyZ4qjbzelRXUzqdYlkAAuaBgMLZ6/Ij8n7BUsxzxpKJtMAUxQ0PRLMFa6T+qmMY1kfAldFVm
ICZmWPxFybqYVThOIxC5h4wC/CWqDZgrqWUyc5RCq753wag1qyFQ7PfC6EYQDqZX3AqPVkeGTP42
ycIBFb8bMBtMWlF8VmrXs7dtZJh4xzPZyo0jWzwBLiESm8ofy291XBnfIcZQgJEQMA+j5RmPaCSb
A2MM/SYqC6gFFeDbFEowk+jEpEe0GFSvOHjcBut90vkAxErNNOG3GEY6LM2a1jsPjMbn/l4q1rPl
FQL0SZ2Wd7XjGodSMZHK04bxHge8siNkxUYB7zpwP18xsKc6knZAYyF9ZfmOvCz6lI5qBdwNihbU
RadXw71qts4pZiiHQLKMULEUZMKVy8apvEcjVBVSIYitsMH/CdK5Y3Jz77zQjRGqTfL/RgcIvwrC
EPtZ0rsWU2jDYW45VIVO01ykwtxmflV4mERyQaysyYN2Q/c+Actbu8GirUGbLXWGohzitk+9NcIP
/WPOGIZiS9pNqFimt4KBUg7KZbSVdItkpxiXDWNGTFzWRErokzh9rEKX4LGmDsGNmiVCT3D0Fk55
KjJo23WAugwwc+Wr3lTZQM6BBaYcA563bIawu2V4l/pIBw2EXMBjrAYv3mitTZTq+y4Y7I3mZMFJ
7Qzl4MQieipi1fzQjj4nBN228djTAqDtzWl61ZeldWMzlL7KhsnUFpayWhctEFORA26jqULKRq5W
DXErFblJQQ6CIPDGBFE/Yj9rLeqRBMa0zIiFr/CendDWG+tBkYLYMLvuv/NgH4+ulgPB1Sq7HzCK
V5w3htEZclcrKbhrP2R3k3WCh6fWsPx7nk2RcoDnxqBTlgiqa2pcH2MmDM49dzsiJgcunWJjmBkn
v27a6KmsLGi5L6hWexB0da5MP01PkvxROng1NvwuqlC8pabZhIuQocNzyHCIzNAshr5a4r3gE4W7
xSF7l1pFstcoB+2gNkEfjVNi1AoYhFVXQHYXwOkGBc4ywgDg59wOlMUQqvX7yKnTL+TChLtK2oBA
hiZBzGrF73WJH39M47FuAcsrRbNXhh7gtXAyp12jjQrgIjvNTZxHxDP7cUc7iYwrtTpkcS+fKUSp
ADFVDyQuZ1j9UXMoYHhIJ96PMS1yJREgizt4CIUR1tdOFY+ICbkC5c7sLTIYuWTaex4y5qLAhuJz
4pd4AKsMnGqjZMW9T8dz8R9rGJlwUNBeWxhVNijCbODtUGOKFGvw76eDkwbj9WTQ0Q1MXhrx1hqM
NHQNF7NdwHRC0VLm2d7QM04z3GsmjRIvCPHf/2vz18PU5kdE/2qvTzKCN33+288lmMu3xZj5K38U
Y/R3KoUOyirStgTz8nMxxlTfEXQ9a8NRWjmQ3f7s8SvSeUfXHeu0NFCPo32iIPRHMUa10AaYTHv4
P/5rYpb8F13+i5NEN6j20OPiXDEFVgHJgt4UY6LMVnncRWvNix9SSRVcDYS6BA7g/LvT8XJJ6oWa
gBJPwNOZJdFGusHOpMIbMe610L57dQB+UQXRtbdaKcTmUjrkgtpClQ7yucsQcTdh5OwwkFmnQ0Nj
zNH6WOGZrkCZCpJwOqCZJtdm73qf7SA0m1WbBEBMkSv1zSrsbav8TDuq9DYNY0+UfYbW+2vTjJka
JY0DjzgN6EQw3gdhpJmGGwNSH0H0aiAI+isFjUJMS2MYuUf1mcxPfpgROlWiFRL3AmNit639kYAb
5E8o3TX8znRL2ryCdaWPPnjtqE7lZnB1onIclyfTUZaYnDZ5H5nmurVSIpcNqyF+BQ0msJ0IP1fN
cNXDfNypLUksUihlssFUxcrmdVY1D6i6MbAVhtVHR1sl5mbV45ghUzYohxF/ZKfp3CTBkO7TRIl/
DJ2uxwztqqBeeb4KbDwiLr763quBPRCE23k5CeZVYd3HQ5Kjde3QeT/YnlKWtzE4UlzZPIGiI/bA
klC2mEf/RAorC6YJVIZ7nQyRPG9XNZYh5QsaaiKq1GyAiuSwqd5uTCxzimkztfS+0Fpbv6WeOVK+
Yar1zcSka26alrn7Om81Glk+Y0mdnApsLgsdh1Rz8EXpgt1WR8vapFECmEVxI707mEEOQsL07Fsc
vrsER7C7tjKPUNLCs0NvHVOso+fTO86wtbDxAqfLPdWcPPvNY9BmerRqbX+iRJVhcG/bY0WnjepX
Rx5k51ImD2rzkxN7WD59T2uaa9tmcrcsS0kmaAoct3vSRiryEGQi0gJsTIg1SNOunthFmuCplZZC
+UQfg/pOH1o+s7SBGWWWZ6NyZ+Z5Xt8rQULWuoBfR4dUKwr9yhoHke6j0ZvCPTuaJQfd8hP9KmZE
k94aset012VrdO2E48s6BKUNPVUnUH1twYGKMECLSQId2iUeVPBp1aYkWfqHNeoyOnot/7NrogQs
uI1VPln3nu6T6YkYvl9p+F97TJmKohHWnSBKqXhiJktVI0fHiNGMehrlGxnnG4LOLI3cjths6KVF
abbrTJVmG9qL+HHU1PExUyKGUUJUeArCAbqJHgXww8Oyr5KtzShyitrCgr50RkN+iEvfJM88ECTT
YXeC9kD2NLgkzaTUu6bj7OR0iZziB+1maFrEtUXeXuYj1hjsMAUeZIF1/hBHsSUenU53lCvGthB2
MsC1/kmLMEwge80TF+haVQ3rjiEx/AemOGSbVEZN3A0TxPAwxB5WGqclHnophlal3keYNXyhanQR
EAfddWINubcXZUBeqlmXMdTKUqlMNKS9yB+6sgbt7KL39fdIcGlkDlijlaXSl/AbzXLCSRqW4Q+r
ajRruRIjUy3GqJ4CoLurk3xbheqU5JPpoMuWjBrrzHoOLWMkLigWFNXwJyfozOwfaTVoNkAuQ1cM
+HQqhcFr4JWBBN/im3rJhJ3+JYhEkanpsHI42Sc8P1If8l07MquxQWBbrUrDpfOL7QZgWJ4HNyLn
KC9aPfMANLvqLVofHR6cJSkVRoluE3milQJqGPuZ8Zcls+948ZzgVLRBWJ8cYKKU6tpOOclxtEl8
7PqoPZZqj9ahSdaM7Nq9MUg921tl032vBzVgIp6mKtwrv3e+cgdpUhDvJmKe1tI6IjikGTzKJu4Z
7scJ4UZRGw76ZqyDZp0DWviQdmCkZGkwRxU6XfKwqaMrQ8mIUEXMQACyHQH7BFqkQ58Les9mvuTE
bvo+U/yM8ELs08U2oGHRrJGHUc/Sxx5CtKw9m5y5Voe1xIwZfActRDNfF6GVEpbGjxUHTsfom5pk
xY9SbVIOcWwN2bVl2Kl2KylYVMON8OA8XNmwQUmhkA13aXPSgu1CpQYAaHcdzHiItLl10DMN1Kkt
KtVZajQcIMw3CB6qBW1JAnMqx2vjJePicZcaqfMeUGOZ7qb503DNDD50liF6gUeORbyPE683T60t
/fahRahGqmuSg2w1IgUrjrR1vMe2UQWQjmqVWlCfVFN2rZ5IVIJx4tvrJEydFG4PeuQDITh5gzI+
Tj97lOyPpfD1rRFo/hfXydtPhEQjHHebpPcohIVxpG0U1afvyuOuRIGGPQ6iH+mrje9JSC16CfM8
tN0cQnmaxP3KEviLFpNBsMOaFdDSceA8EW+oh0pJjk1g3DIiDxPYaQ3c/dp3iaqyy4ocPgr6gI2s
VDUXoREa42dZNEzDfIjc5SrRJfGRgF+gvscY/LZ6Y1sZ3Gctr6mk1Z25pTeTncqmiNRV3vnURiPX
4vxIWsMzKTtyFi063dYjnB8WQRg+KpBiMeaekawCPR8QMRvByFzPT8Ad1nFPaDljFpO4QK+DcV8H
9MgAbRvJsM4aMQ7MwBtKVJo/xAX4LNTKy5y74XVZZB1hRAFRB15C/3eV2E5nbEVTaeNyHFuIpkFL
kN+0wWNw7AjULtbo2EdxFTOtAjFiMDPZtYIMVALEsm607lQ6wc6eamAHEykZExvHQ+I46ac0E7ly
rfDcQJaEBiv8oFHBMFYGdeL++j+DohuDq0p/zRwu5KwJQgE+vq6klh5zBsGCrAWlTD8bIQXiRSi4
WlcMOtro8B836jiWeRJSmBc5uUBh7tz0MN7C92mlDt72P1EC18HUSIAOHZlhNatLDO4DJjiitlh/
TGR4wup/aOXJiwEyCluBppbhsdQpmjNMfztARo1fVFnkhGu0MqiK8mZnJar9kfsSZkE1v8bec6Kb
fpVmMdKQIoD1No1CBr+jkkxaXCl68JCFXv274fS0XhJ0LK1UWrac4frb9dLbCEO8HlKJtYbhlDfC
uE0i2a+bzvsny/5FO/NlF6gga3Hr84iwL0bubehRQQ8DmFgMu2/aAPiaoefRtQbaHS7XwNMxoDT9
vynly5Ry0uH/vXJ88b1Mmm9vNOPTF37OJ02E4TpteGZ+Oi4Uc+rS/2zu8xYNUkwyps1sTpsb+D81
45r6TnMkUHaqVTa24Enp/XM6yVucQbqFu4a+l4WN+9/MJs23p8rUvWKWa5mmpGcCYGaa076eThZN
oph5X0P7k9HeR1eWQzzpKGDrsELQe/bGvWqZqzYaTh6aQ5lUW7830Gy3PMXldWhF20yBmjU8tyMp
cRXJHj1dtshZJsS6upW9slEf5V6MSO6bXn+aCP190exs33uP1+GpaVJidMyN54c7iRYlJVsSuGKf
Q0sHbapwr/BCpAa1/97jkuxN8BjAgn2uWHdi4ZkaviaaPPtQc3alyb3ZNrulEwBtMvAiwS8PHxFJ
fnCd9n70STgMlDUlqSscgRpAuTqJ4LPHBCiW/3C5T/PwczHnrzv2opgDGaI16eGUmxrGL2pJGL23
OkHrbWG81HL+Vrww3Th+t6SLG0te5JHf0wXfOOqton5s5T84bSYxy8UCcE4BwqMaggaFh+DFOWIp
3NFDiJC2dx0IcKz2wxjhpXSXUH0j8YhZZenkHa306JT7V1pG7jszsDC8qYEalggwsQJBKfcPFenk
Zvu+0cDCyueeE8cnQ6SqafLx/RDg7vRbdUGiIGA3E4q0pd0pg8BzEy5Dinb0QNf0t+k6V4tG9whZ
T+n1RLsUtaYG0jSlRwlv6NX1/IsCxYXbcDqW7ACpOlwjqHHQ6LzdAUKalpt3bTnRg1jjYNt/DT10
U837hhi8SKbLmmkskJNy5trRA1Rd8tW89e/X45fH4dVqTNfyKx0Ojk3NHIDtgllF/srjbNAcWjbM
vAAb/X5Rbx+if93iiycIPaPW8b2e24I2Ei0jyN4MF2Sa/MMWzY6mt+futGexLTo4uKhoXTieHL/M
4zpiz1bqo58b+1C4ixh2lcIMiTZq6VAjwHKuH0rR3I/KKQO2XY3vVSeA1AxDENdg5q5dF4hk9fI8
+9vLapLe/G7VpqLVq72tT3raKmzKDeKtpd/DM/GrBR1DBLne2qsgRJnKWmm9+9/v+V8f5PMeubgh
O2gU3bzlIBekFhmTdkYNlxVzpJhx9e8X9dcbx9udf3GLSo0gyL2GRVF3Z36I+zD5B/DHPy3h4s7h
N6WInJIldMOn0nqsmn+4Nf16Z8FRwEINysSY3n91jEyUAXlocZNt0H0MuFo4Ozyo9+7X3++pX14O
FOYnK6fJM/fickAOgk6mYjkFw2CnRXnzLMaH3y9DnzmbfznjgM5YtAHAwFzGDFSGJ4RIOOOSMuIO
123ygScd+lt1FCuEV9CUXOo55MAl3SYAv23gRPFIhrS05565K0r/H6pBJhakeepkcJiU/qmt8fyY
AVphGfBRG4ov5oUdvdYj+X4hNDBoqhuf2GWiC8kvrSiZRlTVmJLk37yaaK4GRp4znmrrqyi+KTrf
JxJLycVB+kw8mdlO080azFOMywS50rdKf5LZEjgGsmE4tNGqGJ19m7L+Fld3wVUD2RyT28Yb3U3H
/JN51t4lvdYXRIhSwCzHZzgeBzLadwg1dnW3zXNBVmZ8UtPv4hDI7AtFph+G3j4Dxn+w3f6+tra1
euqC/q6JrR9hAwJM6ZatLNduKB58WLt26F/V7DgsDVdjVsK+Yb4DM1JPwNjiJDe72xLWu9J9KsG2
K7q2pRu3zXKyi5JoGXkntXDWnCK3SR2d6Jsdo+JbwxBi3Fl3dfE1GpFCgktjE7oUUr4cF4Ny32Sf
U/OrN35q9PdlRFRp9tkIklsXaqZJFpg+0Ug6nKnMYbMuXNeOsx56c9NV4fXY21dNr0KwfOqKYlNM
LElnqyb2QjQFFMDwGuXVRq2z43S6KME3yKWbCAa5rSp3HJ6VzTOz4UmREFPtZcaRHvM3m4hK3XYf
uh7kWCCorHrUC7EmXmdYmcmM6U5a2z3kBaomq9pCXSfOFjPwVaJWq7wI1g08LySnVwm9PFSSjLZ2
IpmY3jweAo42xjULdjEVqUUDyqyHBWrUX5QkZOLHfZyg8eJbz4cCOvol5Sr7S+0oa+bQ68CRe4RV
e8u7yrjKUPLvw/CzhsxAdmLDPk89xqH1tS5eRgSkV4ZQoSyPNPYIjwwTuSTX1kmWrOrWeUzam8ro
VoxDpoSZimFf3XxRfbA2dHnVE9yrTlBsoFpE/laIWStL2g3UuRWAzpWitR+YRPH0I+eu5yqLEoIg
ptCPdKOG0E4beHiueu34GCUJlTOy+FRa+udIhJ8CfbxJzeyESvy+6uwj1faV0L8idDmgAib10d/W
zVca74skLQmjileu9dQWGJ2oi3vZl3r43hHTI5Ba6H24o5TIQAj+bFk9IBBbew0RQk658m8bqq1V
+E1SB9YIEBilXAesvgVBrfa2emeyH/KtNBlJU7UDW7TEgL8gx8Mch1UI5gNp05Gy065U66ukwPfJ
7Lj3UhSVcOBVdW1nN2hXWINFKCdrVH2TRWDpGuItQ6zrZruh2rYaCKo0mDvgq2gUeru1sYnyT+5A
tF6jke2mbzLa3KWHTqYOqa4/dCoMVwE8V1jbyWKABR4uFHxwBpMqZG4vvsODvu86bGCDto+8nvzk
dIOuamkI9xlSKGxgCvyc/SM88hSWzBBgDOoJt7duYsVliAayhnIZ8BdOy6TaO8QIKUOyGydVKEKL
aQvxJTyYVb9t1U9t563D9MFAdMvBoZhRZeltkASkGySfbMR8AfnlfTXJ2uSSWLVtrxzRboBDoq46
fgqJU9Q4Cga363oo19Ttl1xjdZ5tJAuSeb6h37AH7L5BebvTcFL16AjECLOICIEWl0uU4REStww0
V1OYCSLARQDtbEjCnaesRq87UpxfwzvYQsi98kvvvcMNir7TMVF/CDBIFcpdp7kakMso0PQHj6xi
785S25MGA1H17suGvIgWiVwF9dtZK5BPB/iKOMYWdCKA0ZIbHW1xdkDr6U9KGD6XxKSF0r8qzfZG
WgnCOjI6DDhBRrBWlXgfVA+l1+5+/xSU06P0zUOQSS0Wa2gFhk29ZGqkvn6kV9z/k7DJGDKMOS5M
ZgFg0A0VbiukTaHGm4SarKciHxtwmTT0rYSz1m3CH1s8zoyVEGzdKv5zGZr/sGp/GRBerNnF8NuK
7DRmQFZuTIKlYJbdCBeYUjgujOo55lg62MZqQL6/3yF/GXpcLPVi6IH5CP9UlZcbBX6qoz/XuJF0
lN6/X8oMm/nLbpe6yY1ZBUEgL4TovoU6Q6gRG2flC7Mh0FthtN3Ut0jkgNdDQSeSRnYdzOxuGfrV
esCG6UCPbgv7g8ehiMHlqMWyHSJCrq9UXItAV+Y5uuDCDl10TY3+hIyYSSPeFaYVOGlXhfhm+JQT
BnPfmc/1fR081hLOu+MtI4DWdH3bncaUsMWCAxbHAOMismgt9Q+0ATX6FTRA101OgiEAMAiw24oA
w1LDD2jRJNW+B5F36yvV7XTNmbJ9NjwSYyj+GjQI4spZx05y7bakg3vdsw+sg1rsXZWrn1Lcw7a8
J08OcVLZQ+YZHyoFC3ULh3Bwn4fO/IBT835kaiLUEokNLhtmY7kV/uixCTeERXkJXJMsWlUJAw0e
JFrIBQ3p5/dHTk6j9N8cuUtoBLdAtxzoaXBangT3RL98IG1sKuPYo30E21mMzwQsVNmWe6/r/MPI
+C/1I6lS35qKUdCJKbpOp++rEXiFTtkodZaOlrGaMn/3/ilIjGOdNi+n6L+yDz1mCf9/CZtgSneG
VPx38Irt92ziPlSXP/X/IbdC4w74m+ojUMjv9f/ZV/Hn9Ntrh9H0tZcapPEOSzQzbI7SjAGd6jcv
JUj5bjpsE65pKv9NXqKzosXQ3wnMMMIxEbMCrRC894eixTDfwVyZJu0vQhjuFv9G0SLenkS2ZgFx
AUTG3AoopQTr9PYkGv00yyXERebySBwTZ1AO+lBAwSwtrPjzf+YXB4OM7/lf82svnzn/Pb+Y//kV
dMHjKoADgKLyzx87/875Zy9/7NXHzz/Zq7r7c4XOizgv2ynCSaFRjouXD56Xc/7M+bWXz1xszvnt
+V9QAdkD87Iul41ahuDWaWHn71xszi+/N3/m/MF5+S+//atNulg9sDfDKqOpxYDtF4fh4mfnFfvl
Zr7au/OH5i9eLH9eQu7UA9JUTGV/+7n5u5enwcXqnXfRr37mV6t9seD597QyNPACR8a+rsv8WE7/
KRw/n1SctD9z5TC/Pr8kTTVCQuuI/Pjyz/nVKiM026jNaD1/GRIDSdvzO/N/Xv6e3+Lh4m504Xx+
9ZnzAuffnb9yfi0vyNFDXHA4v3T+2PmzL7+ndWiktD9X5LzebQYuc3X+OEoAZV6Pl63oJKKVzav1
nJYad5p7uFzPi100/2LqxdM8hc0/L2D+18uXXxYxf3HefCP1vry8I5Al1cSoGaPYzF9AJvKysfNf
r1Z6/vu83fMOPy9xfsMMUTUVMGV3ZQH8JR+UeiMLzbub/5MZ5KHKGpCEh3Pm5bUaotSuHGmFzh+Z
3+CW2V6Nzvhw/iodlugmQTF6fmn+14irCrOGdaq86udSukg8eaqeXr36qM250aGV2sUpQ5ZlwLkB
eWMU65cfmdYwCsZx47eFXJ6/J5Sm3NvmABH3z40gT0UAuYmO55eAK5KRXuFy+mOr5vcKe9yGKJGu
z68rHTbwMIwP8wfm1/USIXI9ODzfp02YX3OJCoP7OmDL/nO5Tek224BcsVfr1xSiIuAw+Dp/6+X7
jW5dO9RhzkuY/9VXxyqy4tvzuoCovCZXsjq+7JPBpZFu9mW0Py8zNVRjiUv6vzqIOvBDZvt/HOy3
B3FerD0dxByU/HkJ8+vTQQy62jrNr8+b8duDeN6G84E8v4aF7PWBnN+YD2Sutv/NgUxRnk0HEtJy
QIolBxEJwXB9Xuc/D+J5mXCnU5wHLTku0w6Y98K/OohDE39thjIkMH46gJWPMu3t2fSbAzgvc/74
fBBDMUb78/VwPogvC5ivQqouQG7/PFjzVTgfwPln5i+/PYApnb61GQbZOpatvxMlyAJN2ulT22nW
PhiyYjn/OWSGdaWNSbOY/wRjF2KfsD7OfwlBFRBvxmH+S21l/EBT9+WTkLPSJ1L4qtFqHwMm90+6
nk7mFv1ufksf3TtDHdKb+btFHZPAESbOcX7TgB2xyBrVePll8uesZRLl9m5+N6zAWKi6Qrj7tMbS
LpqN3wfqen63izV/R1fg5/Z4Yftze+Z3SROzX21P7yjBvD3G9Evz9rith12Kv6w6f9me+b35pT+2
Z/5j2h572p75L6WHWvR2e8xpe+Y35+2BEWgc5j1RISxY1siFd/O7rhz8tZi2Bz/zT7Li/+YB/8Cv
M5j5//08AH9u9HMWUL2eBkzf+ilFgL77jhgZnPQmDRMMILz1U4pA5/+dg8ffBhUksSZOCu2fUgTF
fkeDzjQcDOrS1CD40pH6YyKgyncOtnW4BLoqiUhDLf8vJgL2RRUC8uHUedQlUnlr4h5chhUQllcm
qSGqB5Q5B7Il/WN3IBGCZKQg2ZKJtoiGtXntfRHbKWqRxucjOcatt66jDQXnzFgEP3BYkUHKe+5n
spjMJ6lsENMNkURCiDts5+8dnIIxDjm5st1iAaq6O9h3JXqwtSNWkf0goAxFkJCihdTWrYPUb03Y
1XAXvQ/gS8oFth/ySKKF/sm8C4+xuYuPGE7jI2rnwF1WP4Z777kKDwi5HA2NOk+OFT8RB4vujnJk
Myw0vKDXzq7RNx5bZVCsW4RHNkj7mn+ww2scinEMhOSAE0XuA7G1zDUl9mYgGoBosqVH4pa+jhbV
Vfhk7KWy7e5SDDNr0nU35jUQ3I/2tdgGX0rcintFWRRX6h2SSmWn3zdfMNCb9/KWojICPcK64iUy
1qtgRTWlWeO9Rvcbrr0vhrZKSrZ/hZlb+X+Endly8ti2Zp+ICKFet+olejBg+0Zh3KhFHUIIPX0N
5amIynSeyv9iZ+a2DQg1a83mm+Nzc9mlHufPvx++xKG25XJ8awTzVjL3gw+KaSwpa9BvKip3mgLO
aHPY3ds4uIXBl1ax6jzNDsy8y6uc+hyX67VcIvJrJcxbwzLItnBL4o97Fsihscle6CPoXmvD+nZk
6MijGe3ujryuK7OkcAonKeDHYwJ0b4E9iFD4+mSbalIUj0Svvq1Eq37DHRVzVN6JMX5JtiCY9nen
6dzxRR6PiFcEeYfSkT1iuHml6nT6lz4EkIaKZJtxIpa9aOVPsm5qrJYUn4wMetbUphK18wzLBCpB
NjP99uxSt87jO94pexUKKTAqPbWbAb2ClbgqA1h1iHVLI7r31Ri0G6qWko8F55WpW1veSoga8HS+
ILWJ7N4CUT632NIfulOtOopkFK/RTzD9ZFyMdY5LT2TN1umO94/D2+Ml22SfUaBcis11pSo4CjPC
Z0k2RbhFdbeHMw2m7hJlJn/frJL8YSa6OV5QAkr+c8UTYJfniNb2IQfqGuhLNegXJVpDv3Sf6+nX
8Yqi79zKj/rM5N2ScLbWX9pzI5uTmnBmRSiVOfAIVBDf/cxpcCARJAwabOoD+MY8FB6MfgccuarY
44KGWw3o5m7fHkFLay1HaWjxS41kSXeKWws5bkHbE42uE1cWVsrpTu2dbvy8EnYwc7lTUjeVFqWy
kcEoRC+i8KoZLjxCRmbdOzpUTdgXf30uov9LstHjIN0Vm6G249gqDrwhMAnJr7cgn55IK8OZ9q5g
UuOO5zycWdgLLwBX7aAkc/W4VgktKoyqXAnf9KNkty+lXVkpbYrwGua7ajVbJw9zbvL3q/JQGq6y
SHfGQlpcPW11taTFbd3soubYzyy0pHyT4jCXfT1zGi9fAC+cu2m+ZZDyHAX5exQ8UZFitDx379D8
B8+g1j/zhAP3l92bNy92knP+XZ9vb52jhEipfW1/XRnr2MsSiy6XYaep2X7gjGlDXLAGq2EOwME8
SvhE84qHa+2k33R3g+zCCGGs2K3fW+0JvyBmqgcomaa4mQ1m6eu2so5XRmxGy8lpNbwWNDrM6yv/
mO+KNa6NTnEuMh8lr7jJDRO727J1455VC1NyEP+msRJZ1nJjVdyWd54yOvK5Oa5x5X1t8LcOy2iL
OTFPCtAimCXvhuzWt6Ua71VbW3Oucf2ah0xQ3jR/Ths4C69oa6XawgxuLL/AQj5bP48/SiL1OmJa
wu4ZMKhkPCJve2Zi4R29d/GqufYmICd2jWLmGNgi1KmJE3Vbf4vpXqIZaFx6Jge0ryzZ0ZeGWd50
fi0z6chgxWAPP8lHE5nd+pGYj6CMkZFtomyfdsFD2wO0xGyiLA9p6kA2bLDqQqfS0q0dXUOA9WWX
qltXNJe8G1qd2ANBgtJJT2yIBwiyv1PhXKCWfx5h3/edW+H8lHJGzHqdv9KFziV70G2GF7VvFW+q
Lnjy4t7LfNG9bQofD0YG0tXR7ZiXfHle3fH98dKxJdTmHQ0Na3q9q94ey5GA1RTNEKB9twNDimWp
JfptmG/4yXyVvKuy368KP0bJj5EwAacPQ7n28k+sI3g/4Twcx2P5ri4mbOd7hwfxTjxjjbspWY14
u4ZtxARJtpsFj0N3xG/zjEWeU1pgGtqKIUkztW9nLGP92spWSu5Ea9Evj+JF3rdHwmlaOzPzru+G
7NQr23q2z8p9y0/8rLKiEnYm9hYliEFr3MY2hmMLAaUusOnn/n5OdnHJfOpO+crou61mdmbNfGTW
XeyL8GVZW72b5CfZgh2qXJW72M28/Hyl8aCG2XfEe2b2rQ61EkTYGjPox81iv3SzVQQcfQRh/oqu
G/NMdrp6FSvemHn3uaUMHsry+0La6nua3sZWPddHQwNa0KBW/JHeGjW8W+Uy31B5d+Aj4V9r9Z+0
CGwoC3iTm52du7GNmm4tr56L9Jzgj2LSK4FT+bcI8H/RrcnyJJ/6f72Bv+IphDEimaCgYx34e6I0
rcE7ghgSWI0JGvBurxtQms5cGDHzkq3kqVqPBLd5Q3VlTyoxI6bTLELRecLssOd2Ycc7mjra3bs/
PtCWR80+Kh2sNXne7skKioP5RCuaXkGoXSZNpiQv2+KIeWZ3DyVoItKLrr7OJlyH/KIDB9Di5UNi
nX1sa5ZP6ckGaed+s+b5ZqSgHhY3Fjt6y09z7ka6xZa86Hy62FXGymu4opfKeKHCNzbF3fXETN8T
+7xNhqjhG26cPNgiAQzCuNgsX/Of/hUna9kiZhBYOT5HeCF02RmoXj0srEBUE/P2wkZ/wjIvAI5T
KbzcYYE0y6RcMR+PS0Vtjkq3jpEWQjPHO4txXJGpkojPsm79Ri9OoCwThjGq2haOyuzF0KGTWs3g
ZNKlE1wh5+608fqCmuemAAwYpZflA+3ChAa7sjWw6sPLtDEGv1DeZZ5ibM4hVVka42GxT9M/wnqx
Y/Q7e/xE3eZWfcRgy+M4aCu/Pqtf0EaAlGtO+qQOef+WGWtKc0hF87snVihKeH5YYRBU9ChyCrMT
8RIneY+IEdJlw21xz47XY85+IbrZ4pbYcw+4nzV4eCEOrO63ytWUMMt3OR8UPXY4Zbf5innyVyFg
fypkjxmhm2qNC6NYjfTyHu7M4zVvE5lP5XnJXqLMqbdQKqug16cQZbbZsG6gE6G/bMcOd5OXvETv
hk9wLd7WPJaGas1sLr8L75kddjk3iUaOEYNPqIUFuxiD6WvXwmXMXoQWp56mCpommNWeXprY7ch3
3zgqu/a2Lh/La3/Ol5rgJD9sIfMeQY7Jwgqocl78pPFeSXeY0Vlq6uE8FUe1A22zytbqsiTrAEVa
I8/vawu4Dr3dCOHDtfWZZq9LL0ftcD1WEu09YfsW1xsD2WeWlW7DDFgUOyM8AjrEQmPFjQJwoT7W
KoR8hdsf2dCNXIAF/6YsBeM9a/eptomli5ZgBS4+TXmBc+oe1kjbLOvrSXi8PnIDPQrUh6S3HtIE
cp1zq87Nknu0Fxf97R2rRQx6HIVgrLKUhjWFHTH3Bt1JBqbUNHMoIneE4HOLl3MMEJIno53bmFGw
fJcqoNFdNEEJgA/r1plToG7LaEjehrcEImeYeQ/rhkIi82fCqe0X2W1DDSRJt3F/yhKgR2ZRv2e9
80w2UKtuxEf0bWfJFtjGTFI8UQ31YlXKZ41H/FkgBHHjBinOw8MeL4FwaMjIoS4parUebVGF/WNp
RbJmMTBG1uVeo8V92u3uKG0bl1rwZHHKw6xhFBaxGLmRiGvS3M5k+4oHcYIvO9HmssCiEhiizo7F
ftWM+3p8pRbG+O4PjsWDNeAhV1xkUTLT5766z925sABq8jD+oFT8SyL4eylG4IoDHyA9iKNTG/dv
jdJnX8xbvDrGQ7Ek4/nqX9DjQIdRRjjC5uyUdGZ/iXfEbTdLWafB4MSWAugYzMMYylgvXIrvEWBD
bA7bP+wSv6avp6SbwYT/d2S/RJqjBoMh6VSq2Qc0WgXQaxGT7VdldFPN1AiLmcxTUSZZoKvJSnBT
vb3FaC8qG6NYm+v/NniI9+qGBNx7nrN3oDODV38oQsDN/DzEb9AxiUOwTyI4xaez/sM+p/yzBf4/
29zfv8GvJvQ4oxzdDDLfANP46itJjyhiKmRlml3edvfKIzVAFQgFo8G8mkXH2Pe09c1IsgwNaZsd
NXYFQd740t6bpfFTON2qeHqMqsq6yX23bfe3FzB8DwoQeqAiFvpRN/F2ODVb/SJc5Ev5rV5NtCrp
+bn/76sztW3/tYX//bv90sPci1RMcVkbD3IP3X4fzb14Bk9kGRdfSfZWMEyYra9EPJIz1J8Pu14T
6FvxAXDVzBwLa1jNHzy/7rMLWsOavQtfDP41ZBDWHbIKIkG2AutZn//7qJW/DBL/eburBqw7VPMy
jWXhtxNMUyhGVqS1sVffr9TTD3Hpcd0zWG8h8rFv/Vh/AwwJ8YWmFCIhPfvO8vcy2kCCZ+lcjbZk
P9QFmzcFnshYV+IbGcWt/MGFO4k2+gAHHXOoWZhE5vB04XS18jfbh/6TjtYsd9tA8+uE6ospYNfu
auSMTra8OxnFGEbRJzTifKW0uzLx6up9FG2hXjwGH14eH14R3HhFbeN33L6JkN9xuLX6yH3e3NoV
j0ZnxpXTwSnDKzexJFeWGSNkqpAgaa/+JJ9ivBkYcIitqF7EXevJMcZE1vCCQvFG1Rfdn/08trKl
kheTp38ln8ql+5JmtqRPFYu5rVyISdLdjToCRp0QHohUai9pfGkBgjFdjL4KC0s2ocexXG/i9xlD
1c0UWgys7KjARkt0BN2Rj3zaM7d1lQ+WBPOqUhmBmr2jNDJ/YSNoDw21p7tJ7unMS1NbUNGwAKBv
nj8zs3bnC9A+L0TJx0KBRxJkKHMJEc+FsetUz4DOGGWnaSeOUk8dQlaOaerZRAx0Ut9Krm/mRV/z
/ZXdyODBtED9seu1uovu9H63i95t5i4aYbZERkHR8uMd2zFf8jpeosET37rbQgy6M4dNq3TctRfs
Z6D/Se/5e34Ug1w2hz1SZmZ+XjplhXRABw3Io35AsplclPdnRWHKFx6WssrO9YEkTeTPP7KbVb3e
X68QJPpgKIP5+jl3xQD97WMLsnB+NSHB8xbUX7Sj/EK6yaG/MYlU3qz6/Dn3YBkzjlRZRbSQKMmc
ZqtH7CdnVXP0LzUxZ0AZaSFOjlP+jbEWPPJ0VxlNRssJgUfBEj8Lw4bc0VKzTMHvmPrcjrDXUEj9
rUR1byTmRcjzmlwJQc1Ju80uRlEkxbjHJUMDZE2Sek3Wt9lxeNefC2ATV9WZCe/PKCj3A2NWYJ4p
INoGwlXSYCNoJ7CkWTqzoPWiDbnyDLryYFfMtT8hf5pFvxdN9dwKGw5JNz8YX5Y6lwmdKnWyejtS
E7WKd7ULRmxbT/onYzt3FIQE9hbOZfndn/00jd+BNQcRVtoPPazedHLJq1887Zq0c1m9xKCGTeGi
QLMX3BkuOqgwcShBv2s+L9qp+wA9SKGEChCCa9Up3sEB8Jk9Y/WoKN1JS1mYMYZDyIFNhdODaPJq
4U6B+jYJ2sITKKLZKQpTU0JAS0rtPX2j5kK+1VCTaJGZqVtdjNP81A4W1BQm9rWHD2pe6je0p1uW
poqhNYvWS5tgUz3s0jq4YZQBLkixYabPH9B4DtUhcsgQoTQp+hLD9YkMjbCZvE7hfqat/B23ZzV5
kxDPPoJEXyKZtFLSEDVKnYZd5Hqz+sGb2FIJJ2zulHEovRCLjaunj+e2yHkWzXbwbk97tlX/sKXI
/5QUsl0yyqURhsDVhb2iir+2lCeeetC8lPzQSRZl2rnNSfoCSi+aU6bkUJPbEZPwoMnfNxa80asG
6u/AJtBfuvGxdeSnK+kWwnD95e7elwMIJXwSvovKQtoHCIyTLX3UHwaLI6UI4605U8uHRfHfm8xf
3mb/2GN+fY/fsiFNT4yolvID8x9ONdgMX/XpnnTndnXg5j24wRRk5Qs4o/cV+IuUGt9g6RseiKq3
cFWi0KQWlkSpKjWzs+J164GHVqf2bz02xC54juNp0IDbgze+i+3/K2n7/44Y/aWq/K9v8Evc2Y2o
tJ+amB/6T4pTami4EoPftX1DKrHoF4pDTekjWZRImHTsyG2JivIfvCB/mQb937tBkxgtQdGlkX78
MzAdrrGup1GfH24/mCrv0m/xK0mm88Ri8fSV9E+BsPg7oJmu2t8+79fdp+WGCriMz6O10tuxn4fG
IT49rWybWI11PaK4nDM9/zk8HczT/I5Nx0rt6g+HMfXB/hlX/TqMXzdPRv8pQ6Kf89nXE4Mx801u
l9Z10X3eSNsO4rpcEpdo7pR6qnZ9KW31fXyl1RPQavezg7qN2B+HpeLjVu1TYQmlsDwhJ3n2/i0O
J0NWK/psqCEsh5P2dJ7L21e2g0Mn/BUBMyqSbu7n+PLfz4Q+Hfa/7qi/nd1fd1RfCVlbG5zd+ATX
oIrWPbUbYdW95h9UZdrCxXSDdtpVBwtCQY3dy2WQh6Ks4N655m8Gsb/hDFfk9tCjtyUI+4k0FyT0
ltJvhcHZiIrHohIX1D1mVvMqVm55bh700UxuG5CHgCH8Uv/r2XqNKlPApfazeeuPtQWrWsfXAP4H
om1m2gAl4BBySNTzVcQTKTAo8Qw+azhpdC64N+Es4wIxuuPp+Yrn1JWgxRJtOJG2fHe1pbhrNJPg
8r/PoPS/ro5/O4O/lNAN0BWcrK7FIRe86urVj3JKe9vnAesFzSDOsaiRRFZN2PxFubsk5i7sTnvD
LmCAvoFJR+nzyzsv+4R1WXXOAz4R/XAdAgIVWrZhv4Fp3S4ewvG/j/3f9b5/3tTGr3HKum30Ga7L
BEAGiikTl596rSTUvqLjjFHCIgqm7KdTQ7Fcwv17OkC0+7mHEQWWT1keqCzsTv8dUw6KDnfqCuZ8
DebXxJh20RhuR+cndVsCT/AfVmxHifvfX2D+r1z01xf4NXQp6Y9I71VuX1DRYUnPqNNMzBA4qtq7
zp0/fNofLvVvVERb3Ae495yuEY37VHKkdhZiLHQkGx/XsxXYZDLBzPvvjxX//SXFiTEHDoJJKfEv
VtzfSwGNojTxPY2EA93sHBTrw344N9VNC1Ke6b4h3nkyUWyLza7QMMAhmAFV0R9TKuv4bfzhaP5V
I/5rqtmA7iTMMWf93XMfShnj4aoR93VsI7L3euaOENzPYG1zB1FGuoGQMZyqsAzqemXuaJSVpJhq
pgsqMrP++3Dm/8rlfx3OtH38rU5y42DKfLyK+86OvHqLxQ2xiLydqopQf+V1+fT+dEH+vQ1PnwmC
EztJCTyf+msvQG+sPeI0EfdZUGz1D+kcPaxu0SHoxZLdHKzRoUlOS/tIK6jObWYL+z/ditOq8o91
+9ch/F63ARxE1XQIspf6GYmsSPPcFfoA21hn5o0rgVTMj92I56C2SxnrEPNP/Ml/B4bTQcAW1OfA
JyRR/lWjkkHYGMnsLu6RGwxu9THYN0v4xqnF0/sVIEA61/PaYVQoy1e3OGCKX5Tcq3wgjZpDONDv
pKJXmchx2zxCwAzgjckzFFe5ng19kSVByiy5I+E21VDeKz6Ucq9e/c5msnQv4tn2h6X8f7+uf/s+
vypbMl6ncW085vueuQRczyug9LoV5WQnToL1kEn7Hwc/FTdTjNDNiR/gzYI/ndY5tq+/r66iIWtB
2CIhuxE5yf+8qftmVB+DUSUHMOBlYmeiDRhp8rp6EY/kYOzHp3YpbWYb7PjC29XuX8ugDmaxM9g9
i7KZ31x5p9g3R7tbxZc421anfhnt9KujUfGklmVXe1YvL/KK6c8HwDcz5/ohHWSPHgmNjGEJHpim
pGjiLwE0WnG1DZ0EpAKJI3uc/7n39GYHaNhO6ZJlvs4/y+Bh0aH2030RPEKmKjXssWa9/XhCEvKf
1dcTEUb8UbA4b8ouzONVvM9irw0ip3cp9u5SnyFS62nVwXXuiaunxUCw29lAyRkU3lU/KGB+dKtz
h0+0HbYYZtsnUWDw3D1CWjiqcb4uOCUBd3tQ7WF0DJv7z8ORd82Cw1lkgbYcXpHD3ENtcA0tQGxT
nejq0di2rx+vvTunTESbSFvWn3KIbH207zgxWfO7mX+AG7+bNaoIoOXL24nRZb1liNWcv5Yt87ue
gEP5Ot2P7sylVaQH0/d4OIqre2J446pQ27DKnrI46ttFEYB/m8Q3YRJM/0x94zVXSe0crkYoejxG
63ydBcnVuq7pWoVYydp4KlDmF+hF9Ka2gYHbt3a61z5xbOuC4pBY/TJ7kT34ydrTrU6jjSfP1brR
Qw95E+onp+yFKhcMhNgeXxR/4jO9GobffWUUaM1JvyHtU+ZiIW+My6d6uBZ2Xnjw7h7fBGlwM/IQ
aw+utn91IhXVDk27YArBM8qoYb6f2wSEqDjSReNwuHZiKXM+31I6M18xWriYrZtQWlahNMUUCDD6
w80b/dyLw+od9QClp4fXflHx8hgIzlf3YyQtig3jY8VhtjfcG7oF8/p+32UHfvVWbMoLQpCrN1+o
qkUFnqYYLYyMxouTHqtveSv8tQANTJ06/M6KbI3GkeDQwEMfkdHEcDS6ai6k3jVKET+vrOeRIowa
XFFn3Fme+OSZRTEJsqA2t67fvHl9aL6puJdY5/GTyppf0Oqo2yFA3pyhqJl+RsuPDh1xLhU0ikD4
wKOuoS02MmR6ke5bMJq1me+ab41EPjGHKV6mbUbFwsGTUaZMQEVo6hp2NHDO1/ernzotry0DPfal
vRFZ4xlQpgODOV4KNJmZnWejQT9K4+g9XtAQmFssvbWyYZJ7jstgR7XavoY0z460pWT+PVh7psvy
Y+33WLihscHBvrZhqNRyAHCUrazJTklP+5O5T1lyinEPBvCnlnyk8OJ8odCa6WlGUuPKd/o0PelX
+mnkWeciMMPdX2j10nCJ45DLH8SxE73NLDQconUDwnbhUj6/xIdpxJsJlGjSZwqphMHzHtUpLNbK
NTW/Eqbea3Z6bouP5PR4mJi7/sQzKvVuGzHb6yhXX7476kEAr7qkuPcjJdb9jT6csJXNKQy6bQxU
LJ7mzX7q2VZHM1UFAunZ3UZkYdOT8BiBX7FFuY2bHa7e1NbEJNKplnMLtQLVRJxdLIxS7MFrelNc
9iHDo1g2cMAqLYNtv6LkllqgFS0u8MPuTsKLErJe2Zl/lfnZczlaZCFm7hZHXmV2e8RH+/9phKCl
cvI3JBaRfplbAlS1jpZmUOLCF2ap1bem4BJFfD9fRNFUeLXC4KopPTTzlu9vakDz9doFae/NV/We
bNSTWGic2EW4wVfurOEoqRQs3OqtkgHsmyg3jr0YSlZ79dXe60eLC1yEypaimPITb59B+gUrpx5M
iK5aHgBmar5wjgv70pE+EtUmjL9B2SNPvb3kn4hcTnTklZ9+Xa/lxczWbBbRVbLQLGD7NvHozYrI
kAUT0v+HFhZUvezqkDNo6NJQzelnytbVRWbBk/9SwAhfU2rcwyyws3A85syx17aaM8lukmQumkD2
yQ8Lv7UKanquXlj3JYZzy8whMz4MHx1pf+GVDqQmh6r/YPqVXS0RENixNZ0W9Rx/dnsqvU7yTT+0
WaK4sUrkk5xFC+HILYAEcBQFMz5M6hndJJbtv4s9xt7W7A1pyvP8DDLsks71Wl10kEchyMIWRu55
rtyZre65G2K+UbdvmRZH6qFYWP/51eH2cnXpXVvRSj2mLAp7wY9pxOLCQ7vISQJx3fFZqlGazaUC
GLPCYAk4Lv+1mx/blWErLwotG657ZM+IqdeYDIeIkBz8apLv6ybmRkJ05aebJJzOAi+wH+d0M6yz
UEfnSUmzY1eU982lP96DMuy+jeAWRmvVqVf1BNU3qwNDPsBwqcY1F3jqyfdddGTUecRyoz31d3OO
m8GaDvhwZd0WEHgHczwVTrZDCFNYaOY+YU2Uu8KLT1oAN49Fj8rUy30jLu6L/Nyu6qOybVcPXzp2
x0bx8saZPXxePH+7bsBeOtVlmtFlIbLaIzKYW4iRyipbT0ZBXslHqO/poQ1vUAW4HvQGKerWK3kh
dGZVmgb580vPBh7ZfN5ZFmiBBOJswaAMvJF5HNxHKqdWU5v6Zbad+RnrK1Xs7ydFCYFCNk8WiEZ+
BBwDOQGl3VKExWXSmn9euHG5XYePmqIegpHPOqwOpUcpkI0Zi/WVPlvQaN/11RLs4nhf/SHH+VeR
ZgoHRQ2vBmDeiv5XYfNvOY6Q5Qjrqyw5tLZgKS55n9MFdy9fyawQ070wrT+i/6c8ByD5/xaH6iIO
5Si2DU38FYcCY81K+PzGvrVnB2lwNbJ9ev6kvlxwSluYhe319WPH/8XYRd1FK2F3O6me/E4xST82
H5pJsPcyuEmgAp+Ar8vSyBo9hWNUSz6eLYbOlv4+uGXwhPPiD+7T6QM68fbT0l7Br0GZcajQKp/F
koonkywLln0sz360LW6w4Cl2IhETgJP4hG+Do4e4DeOVc7o7+UkNlY3yKu7qQNuMTxcXgilaZBuN
nCsiIvTFiKte+6erG2d+STuwuDmQVbrWz1o7a4PbD4fcXFEcyO+yN3FtwniNNxp6rcqUDtKd+K9/
Vb15cHeeXrwXPSlI1wRG7IOzpUpSTpkbJ1Ef6UX0kbzEp/aJhttOWmTl4yvnilD9o5v82iyt2mCw
QjeSEP6FUJ/hcKJMlBxWvNBD/HFd9DW25oJuXyooKa0xaEwGNYDlNW8ddWt0IOF9LVj9K/d96dAr
oDrh4C48fWtnjEzhOLiDjSvJDquFn3KLdCnf45dEqNO+CB9YngKCuK0fJyEGUGKWdk0FiuxSQNey
x4r9IPkiVFjHoPpHgfVq5kjVwif6dJfKC73GpgcUas36KaZHAxM8cOq1kk/0AKXdYWljKr1HAHrb
lSiA2jXVJf788R6xF4z8+RgAvtvSvoTbQjwNyZWYd0SO3a6Y0qGvStBbbpNXAh3Fv69KGq5ogWkC
rtIFgAP9B6/2d8XtljIycbf8woGp54SlOllps9rQSnZUydV1OypoUlnCMfsSVi0Zlfpx3TVoxftA
8tW3wlY9COhHjYA7Ny/JlrP13QXQY+zujObyVIvWfS35l24JRvj97k3iLoukqgvmZkXDj3Y/RILD
3J4jkiMBcKDt0OBYXMNJZK6b2oUmSUEn9ubRC0YIVfudz8LlyKHokEtdorDm43jBimIxFzx7IRXx
dNqpfKZs5Q4Rt5mgkGqQHdeXxqoIj7GBJz817x9Uoy+4NBWfBN4DL6/d9L3cpMOq+Iwd3SbMRpJQ
EfvRLq68bpE62MXZ3YUu79koXq/I6EU3Ya/tMTwztRYyNoxtcwBs8ET8tFF7X5sf8Y0eJvEW63QV
fY8sRdG+rs/13b1lHvj6mQZg3E1g4Gjtorwt6A7NchPBrh6AZFNqZzi3jUfUO1tHLwSlSe0oNK+Q
5XzRUu01s6N1VzfneoFDbDV/wCJ/77GpoSuD1KyyEzWMHqHxESHcgSS4ZOYwXuZL4sjYFHAfsKL4
ZsWPQ6/gpeMK5SaiLS5ZKQp0Ig1Bovm0IHgpH0dhFsbtqsiDQnUpu6ZvOHzgryouZz+Qk1swQmYx
MtK1uYI/1ywoctKx2So/zF7CrDgxI8i/JYfNx7CMbyInJLLfeL80bVgXkLFrs+ztJ/GiigTWcGpp
JaDd7gJBwP3XbllCeWZqcCQWvdU439c8o4ozAWciL70uR6Rno9lptEIt5MCTGbRKT1P1kwVN2Wxf
nKj8OO33M8BSDZn2UlZOM3HVPF6l8Sjy1lRfV2Xl0Kl6qg5EYmIbQhaQ3xvk6mtgAXjhOYWj0+YU
fQS8DJZS6XcMO9vRhXUxenEKwmRstmwuPlaCVvxWOlk4eylXlV2uoUPbkZUf6p18ma8Ik5D7Jqa4
GFcplfdqwRyhWb1U9vWg0zFGbhyWoeQQpATE6WZLrDRjmuSH+2zJxXUTL3Z1Nz3o/vTj2vq4Uz20
BHNmJ6uWLaYNwScBNkEorAW5jcZcNbH7SjAAYyWjyCyud8dyTQYJf8p8+NULB+iW3vwNrfI58UXi
Py04Dl56YGfn9TTqtiKtjdnyuhUJGcEPr9qQoMqmvkms9DjPwht6T1N0W+Isapj3DW3Lgu7HInk3
TtMsTG2NRwLANQX73JaXuavumbd8a1fROT60XrYS/c7jRUODqinaE64QKGoK56ehRpc4U1yReQfJ
aaemB7H0ln5zaSmcIlzqrNgdN1RpvNpqWq9E6XwmSmyJk4GRLua0WRdo1cgwvOpSH2dY4Hizl4FH
i/dMdmpnci2X8Ajt+0ZYoEFWy+AKlo5GMZU7wt0NrZSlsjk1m8dCsamcXDfZkceHXsnsRVzPtnQn
rElvqQTRHjf4WaDY/x3h/FU5/0c5kwhn4oJg2grfUTJ+VVQ1hHvio57Fh4xGRGzjRxorbix6s+I9
Yn0rSEm6VR3RjVo0ykER9k+sum4PX5P8ucLKxDoTD3D+V9XDqspluWid+GoZR22leMle3jwpevCo
SL3NM3bF/YR9+QvBZx5WtJwDHvpw7tHAkDxuBtEsrvY4D8tyweuACmjAlzZX7M/SY4JVUvSBTSB0
csyHxo9+lzKxILrkDUgkjQf1S7S4y6Ja9ujJH71tdAhXnKgVzSzddkSRGI48wpINo4QxU9HfR2zq
Ikhsr+x4My+W/9A/kP5VTQRpNAfcK+FFAw7UmNoafwsf4fYn8SOXk8M9HD7z0mHzq/aa+1gxp1J9
q/oyVTARMVmHl8p7stZCLDSR5H2XDNxM+S1W6tke9JiFZdR0L1FDi6zK/+9bgJbG72Dz12H+avTC
1xaEDluLgygvHvJr8TjI+rpHyI9vDf33gf9RCB3uXg27EOIZduVBt8kXA/QY7MZRd5afdybUX+eE
Gcg8mIpo9oz/cJt0FKIp3sAApt1IbLa7Xllk5AUpGvYnG5IOkadfChmH2V9TZ9TtGbbqGgw6u9qW
jryIBZuhgTpkWGuad6hcg3BEt59BHUbnQVrcUxBBVgmAGIHVdaoS37lfhJvDjEuLAYnwArkb/fKd
iy+vEuocaK2ltcabFrr7pAY1QdMQP1sxEOJi+JrLTM7124Zeil651dMryoZ3eqsqq2L8iqSG5isD
Ukq+Gv3b7jFC73H6q5WuiXXn/4e0M91tVNva9RUh0Rr4a1q3iZ0+f1CSqtCb3oCv/jzUJ52VInVi
6TvS3lt71ZIKDJM5xxhvN3HiKRYhaBggELqXjy914BLhyGQ4osh8GOHDGbtQX/YNJgtOEt4WeW+F
k2MS3kTLyPSVbe8pT2pL1ukh/U0BUPsKjPvIDdFkkTPK8EaASLVS9tkGtc4w2oEbdgz8/FSAde+c
i0dE29hdWCqsyQwDLFzwOGpWKRHCkY3VHuzyQFryqETerID+RiHJkvwW4kQmYcoi8mrzuVHsAOJr
fmh/g6QMtMnFYtcHkzMSPJ0O8mL4mciuqBEF23sXCDAag4o6+j2ZboRM16aWNYSxNBwitlQ4WOU2
vXyIm+KuF7kRavT2ps7eIc8UAxMJqg5CHC/RY7NOtfXPS1z6TjydLfHZNtdr9ajkJJzeFTTmTGAL
cVWmgaXXZys7Gcv6REURXZZh+gl+Xi9WWsNTh+RWQr6U0hGZAH1HAB/OCN0yhiILQX5BHd8Nhwzg
24jxyI8A7HXEjonHSuJF9ATFRWxVQ9VuY6kir9LHlpBd7CEFTzyZt5fAjkQAhmVqjfRf7uni6Bd4
OHguFLFrYr4f2JwvMF+BhHsbtvfN6XdNtVlgqRh0uHJulfbGKElRZtLpCsyHFITc61iDfu+fdJqV
+Ea/VTjP0tuMmpLTNv1FhmToSqftiJStwSrC7sr7WtxF0qFINqKyN4Z1kOwFzVtQ7FgBug0Pv8Xn
/FiDMhZQ6vBVdQUHlQKTOpwyYdkyOFUfGwvjbFoOvbFJLolHW6Wg7R10iaYFMvZZadsFo4hsxSOt
h5Ws3Zyqh/Cmyxgv8nTzy7FmYcBAXwrV65hTQuAu9mgsDlKyqaNf5+Sj7GDTtYw6aO1KDMba8Zkg
i3P0eGW1fIP4/iwWODYyTb+E3frf2zbD1cUp78QIUIbY0pZpYuwbj+jHHMxAKd0CAq2RO8GZKtd9
aeNlq/z6+Rbkf58c/93CDFzNYm0oDeJS7rJ4m+ckPVv0vOC+dKoIgxl5YKaB5Sr9X7Dqb4cRB1nY
uI/McAWmQ/ktwygCR6+dFN/GIbMHM4MdA9FITrVKBm7j0C8v0lVa3zbqGpamdTlHS905OzCgDGPd
y48GI5wWOqDQP5qMJXvatMJJHInjQmRKL0nbKNmr8rVbvPbupgf75chdEAXTxKSh3PXFL7NxYPnS
/zwldvy7P7mt+H5WbxiHExxt+BH17gd+k8lHuB6h6fKJibakrmlF1JUauVK814zfP79Y7fuLhVSF
El9bLFRofX9Q9S/3J8RqFyw6FUqfC/ONZF5WWMg31apbEUK0uCfMnK+rdk77dJf17gkmXOnXL1B4
O4avPNMNrNKPgMH28/C4uIezCohBgmQGE5PZO7xchD3MTs9Llb7HCDdl/Suqme5bQG5gtxm4RQu3
kw5kBzWSqeK16ZUkT6vzr6JyIod84S3O2C2kRilB30i0Joynmq3KXKheGq/MkUDSYr/x+mSFiJh/
27yfX/Q7OM02f0iO/Gogn8jFrrGJDuBlJXDjI/80Yug9NcWckAocBwi5q/61+Q2/nooVDToji/ON
4hdv/eNwL6bLWEd8Hy+rUl/GEL7zbbJ40BpP51NmMtHY7R1nKUmq9YuW3XSMUTTfrL1QvwWC0Qq7
YeZaPhETJod+By/4s38eHLqkyYZwi5kKhF4siPEofJKxMqgbUMVoypzfJPqdCDEjfNZPn9WwMcwb
tfbbi58hTVLEQw/6Ub8mewmWTuJV42rB6aA8ydyiudSpZGjZHqIDw+midqaWZW8chxe5vkbd+P4d
//1+ZrsLMYGtqee8n57clWVOp4fY4oKeeMh4WEs0QPQsCceUJfrBFQLF1cUx20TiM6mpQqykdxcJ
erST8EhQPQ/AlsButFh2/TQxnhhGvecrzGZP9MEAGozfg8q7BvnPfO2/U2xn+8VZObfpyRD5HhEj
MjuLl91i2ZbLXkUtXvJxMRIdGSu6ogSZbTrxbL1HtMco1S6FKzyIf+8OXz6cWcOgdloRngpopiAS
YmZjYcqGDytA+GAuKDyrjz2kthvGVhtQTiO+BfesnzCUpesGaAEIecH2JrElk/R5T6DelTAooOZt
notokj+TZw8Mc2A0P6EV1D9buJ093Q8hPIOnlk45iYeI57AgrsTSlXVnqN8oTGwMmMVOXGa0JrgV
/r0767FIynLF7pcU95mJZ8EWJsHYTQCoY+sqGH+7Dl7H85uRruk3TFTbTGPuEmXL3DgoHqV2EqJA
S4jf5PoDDyuGXLasuWV50yIOMgjIs6RnGUFRtszuGcp5BB7GlKvbARE8RyZuofp9kuxbN/AUuyAM
eE16M+tuX65OW8Rr2AszgOXQkBpcJnZSadfVyTIUly2m2g+rHGsSNBrZXfvedHa6nuwgTjfC+2WV
3ZibC5jqRnoKD8YtIcg7zAxczZXe+315MyHV6Bp6xRPfpORYlBv2rl0HEyTZDv0SU47BRfpohVj2
gs4uL7QIeDmvxtfzNoa50FnRTlgFmxL0I39X9zITTgkLifAQP6D6IsAaKYOErQ9gOtwBAjoe0nWp
bU+3ih97wcvlSSeNwUo+jHX0sng735stImCrH5baFs+Lp6bYlrf9Dkw7twDOPfO9vUN40j/E68mF
ogktAdH7feob+iZGHMJjDeWdINsX4FmeOn0PrInpTyaiQ7eLfcag1UOZ3EyS+01zAMlHnXGrsdO8
0y5ZVerp7+IDc+L1RNRVtiFI6stiPQ3P4bOenwv8EdKVcHfihFy42S38i/StzC18RppH2rMCqrpr
C9vW3plLBnqg2FvRQrliUYMsltwXXw5xzmJlDRc22ffuKBN+4xbHbs+I0umO1b6vrPHk9Httc9mM
zkSxZQeAyhG2bvPWgwhIt9mLqWzRN00QkGR60xgfjv0w3sHIyXI3qu9Lk2hPvLQbMhVXIkhWNZIN
/4wm2+EURsy5DFb5G0naRkGcDQMLH68T8QEyBVOm+9Mt+o+Nuc9k3mW6ZkKsRMvTL9jwsaVaAIPo
9h/AyB1ulBHzcvArG0g8XONzkq7pBnF/2Igr5dh5cCpAYZADSBseKyo+P36kzwavgTxCUsHv4Qny
z0F90V8X0HYF2IHLCTJXdGtRkvDm4hmf6lt0wggvW5hIiavvz1uwI+3DVg/th4SHBqXnhwD2i1PA
jpmWdt9ica6+7UpAqTPAzCp+g9GKDVAK8MQIT/YfHqapZhvaIjeIFuUAZREIxV9QD9Il76RHgPZ7
BtVY8Z8osZ/rJQNn6EQP6qZ4Sd0Af5mBzpUc1U9MaaLtMKzBhZnNS1DthBV7Gs7dJ/pLu/OTlOgg
N20Zg+I6cCqPmc9kdRiQBwp2s1nkh9GXn8yptbPDccG+bjE8RN0R37S/mWbmH6fmt0L2dISwGSC4
fYUAAMtDY5yPG2O2xqX8rLknCGjCtlmpG8BpeFqTRBq62vlWJZqQicjoU+BQHARvSF8zEnnBnxok
Xj65Dc3bubpp++fTS4T6bNc/9qZFh+GBK+zyg9EjaYFvtA9G77xCMJbg3eGAklllWtn9MVl4xq3m
w+RDrYStgs2nv5BdpVwPhKOXfmji6bsMD/xZ+Nr3BAGQFdmQ8Sd6I0ljk6UNRWWc2pcpB6J/OTd3
SnJzZm9Iy7eaD6NkO+XvsmNMRjiJP1liwh7TkCWWIJdDjO2JsmT0p+yE18AVdud+mwS3zHfy8GgM
qGrgiiDWiGUsXV1FXnPy6IfiPtDfAxygaUFr67yvaWJvGTGE8O5z4QG7f7rvmJLnhGydxDmGA9xG
cBdfTk5XQ9y+k6yF20rYcyzPdDhj8KYLtzo4yLN2lDzQ/icGCIG5hAqSoaxO6DKhuvMlQeYwnoU1
2V7L0HjXcoe6rDqPCBk9odxfMuyfsOzamRreODxQZzFVfcvuPcJ7OiPB8M+Lv8mKJ5RBxS3IC4aK
1W2BWwf5Vp54qeyx2bUH4ZNeFcLgxKOZ3EOEku2ISqLbnjWgPeFN/zQPiqfAiYCDZPqLj8bwyZv3
IFIA6i65lnEfHjAsuVV/mQA4N6VjeglT7V6yWpri+uJITN9oO+HXTn/sp2CB2yDwJ7XMeX122F/d
0wOW9izB/C56MFC6vmdrYBQdV57LRsT17fSId++t0m25aGpLfBWSxYw3ahhlgIPRE1mLLrLoFtR8
x1g1ey0jv3uvwSfvkrVc+MhQKZTtxpez0oGdAOyA1WCM8ribgIBgf1okds7QbnMeOA6smgRE/j3G
Ij3t1zr+iLHTODMKD6yIP+1umzuZz++A2+eFyfxb/FHcxMZE3g2l45BtAADGd2X0LtA0NA9yRlU5
amlDEiFkLL9sILWcFzSZvLGeG1K9HqvL7krNql+rW2ak3yqMJNJOOwrmGgsZRj3W+MkxlJO/zOEk
WnRa1bDSpOlj0/fGi5h61c6wOzhOsceUYzJmKjfJDdBxahe/vZiJSG+TlcvYnf+bvYs3yCFblcwT
9CfJBs+j+/4OdVNKijAqVhvyisGkHfji0NwobEUwzMM7HExa2E/wcnmgR4OUa8rTyV7l56ZV/cZG
mJVtMzbCEEqkSTf8fDKMZQzOPvM3NjP1ADCfAVA47IsfssUU/Y9dEyRMPJDUl/EjcIsdLCjqicDv
zWlvr55rSPQ2gR1r0WU8+Rs7mBUSFQvqDqVtamc77deVu//O4v+r6PxTlH5puUtSV6LAbNM7DqT4
jRdGCxkfgabRhzCoyjzQ9/NNDnwJ6cRwSz/dynD737G66hMvTzz5xriLf4UEJMNbeUWKqCXeCFEQ
9oq+5vBAUOekbnF2x/e8vdYSTEtr3ktj9ScT7SJjDC7OWgJN685RJVSovhzDu6BwOxGoZXUHHEgv
E6vUlOEX9L+xJ6gxdAVUegVasVh1xZKxtgWDymbwLt6iN2YTIaent6FcoQaGVIJclZ4Uwz0vFJc4
a6IaSTnGpqMREpjhc3iu698M3lEF4jcR1NtetGLKOcRgTz+/pX8PDb7+0BkKkVaiWQhhnd7F6MlW
WkUE8R4WdvrJ/wx2/6a/G5PaAW39MibwFSoS/mUyLNs/RWwVWt1RBQnolnBks8s2P3KcMgqD1kSf
ycvG64vz1YS9TinbYpwDxZKdcdn8vmgPPY9ik30oT9UDtFFs/+zosXViIAhmuSzZwaFH9ZEx6asR
17/RamzQz312TO8Z3eb7kh7i4hNds+zs8k18ruzw3nielngKy842b4tbaJmyc+puOGN4xEphJbh0
3xby8vw4vEUcDewhp51IVkqHe7c7yg5YKwiQAXZ7YSbtVvwVQJLY/KE8PUNxI+F+9fNbWEyr6afV
NmvQ6jxZZJexTO/0u8Wa8iXKwFOWjery7YjweRjc+dHCER91lzLYnzzUqsOZwTNb1brFf+t3/DpJ
8dJD8FK/U1yoGNhY4kvwKyCHx5IOVbBGT53SjUIWPH+2j1JNejQjq5Hh0FbclIK/4BWNW5hdnbGE
Hiu8BEfCe3cwfAL7mjT1n+pCQ1bpRtHUTNPevzvSStQEtRuLFIhO65b4uKeP8YUpplvRPWarC2z8
irZEfDy/pI8qk6jHyz3lVXKXsgQGp3L1g3BAGX+hPcSJhkj43s6zVwlLPuDPjwUeAZfdWXeL5xF9
JHzWxSa8i4Y1HYKBUhG+YuQ2QEklvKWqIZ0RyyJfwvoHYdOVjfCfAtKvv3U265Cqk9oH8MruFrvT
FsW7xyn1QZYxohlAfu/npfTPOc/Xq802rsjQq3Bx4mqgB7V9ujUhvExM7A2ugdgY6QcSev7UMfJT
zTxiQUEFYH/tLv65oL+839mu0lBHXroLd1G7F3rxzBVVeyJGK76pL2HmrmMO487W1pOGFtPL4ilZ
/ZGxwpW/cowq01r6++MCe1UQ7KgLLFylP6aqXw6iRsjKse0Jvhf5jHO7A+kcIVR7Gkj1+Fow3yQb
XM0eEyxyKF6Tj5gj/hUIkswoS6IYhqLAViTtqLOwdxG3LVOq7MIuIVsa3MACztAiYFe8Knr6XgD8
feezlZMQ/dKHlSThPJOtWkrWxk3Ok4Olp5O0tgEJ4p+cgrA7TEp+XkeL78Pkv689W0epLFRa2Y7S
XROvqgDtf7JVJqcEjWLD9AHQmpAUU28iszml6ULNLjqsqjqG+UIIfyVksESUVu7qC/ZsxiOne7nf
NYy+EGK4qsZIeAfdqNlCkTfwDqBAjlajsSVsa1nJT138Gne7htl09jyG665wYZNYkFkjjoSSU1g3
8H2asnJTCAx0r9KxErfRAEn45wch/fslqKouaqaBEdAMluLxGyFRNTwIh4abScA4wdDk9Qy+aotw
c4rFTTv4DZUk9bpx7fLTO/6+ev+7/GxonAswJ85DL01DY0cvoF4si/XgjzgZQtUH2KQVgExz5fXL
04nz02Wnj+rLR5NHiajHp0G6a23G5PfVEfO3wqthrT2lDzihInYc9i1cyFfduzgMnwacOKzwHf8Z
waeKyR7U/ZUXce2WZl/DOVOrgsg66U67y+7hMBLb+EaRATBrYvsLRChNzLGqsmmIsFG69kjUf38R
/72J2RdhhKcmkLVCQntbBktIlUw7cb9tNJRjDo9HpI4704Ha8StawBQ2tUBXZ0vYEkDvw11sgCVo
VSuJQefJZp7RFhtZJbbRmUjNOqvbS4PNQj+o5v0ZBk2+KjROx11XedeAzu/Kv8X0df/3W2b788m8
jALAPK+3lb2Fp7uMJSP3PNpVaEP0Iqip2com4bmTKWnmqm6CZyVOk1de6bVva3rlX1ZZLIhq2QW8
0shcMmtlUsPMKCB8D+KjA8dlP0lJaFBPAACoTfv/3+vPGsxTlWZSXrPKDRgdncd0s99XHrNOj3io
JLAq3TeW2mOyrtl/Xq78+GvredbeqVEyCme1lMC7CxavnToxNzCYnYVXLbwCRK2DvImAO4LYxcCP
DvuaM9g/cJi/1sGfDvzLC6jbIoi7mHWg63jr401jm3jCHOXEZ6az7Q5Ts1aAeZDr19kX4w8QMyk7
rjyK740+t8Fq1A1NFic39b/XQTqqQaKMCZ/2ksnZngm6P7qAKDf6lUpb+ud2+uVKs4WvD0RPFlEk
3Q2YnoO9nbzTS+NNyG+8OOq1y1cLhn8N75ql9k14198/cLbQyX6v1MFA0g7/3lbQ9l16cFLlKT0f
FJ61dz7G0C9P4a9Qh/LEnMW99oz/URj+fQuztS51sXHW6nDa0aGo1KsUSxhAhzLk6KY1HSFr4SXN
ITs8TgxSSd+24Qo6IPOFdLG+CB8/v/N/L70vb2K2/BdFrmi5IogUqqFvMsmyjPwdpfQAY6vOnrvz
oYXcbzFeUxmbRU6XYiLqTys0upZc+A8A8K9nM/8MlO6infuEYkdfPAyth3wBw/ZOd1VIxDUNCf0H
MEyKKVWM1aerR97ityq75vBZgE1lXtDZMjt94YMPYpgV3Kv36ZaUmED9EF6j9xJ8L8TMvbATmmys
NJfDPss8NfBQreuH/JeKngvvpdPynJR2qz4ZldeGayZLgIR55V158sq/zvb/nrw+q2jEXKmGgLQ+
HGbW4qQ/Lk72CZVoVvgibvl48wq+1rmB4nSje2GawXQLDWW3x/OvSSx60v4qVezaPc3KnMwM4d5U
7ACpzveRO722x961sie2E57K7SYkhfbKg/hHF/r3a59u6uvuVwRSYPY8iCpdN4y4VYMJTIZGJfXz
xzOhgPFBLhDgIALW9jlzi3yY5LTn21C7bRkcOsonwrly1cPu/t3iOf0pjU6U2xLuYrKXgEXiYuk0
LxkHKY7qjmjjG+N168rNRofw+L5Zt6yH0LqjYmm9UeKvJA52sWJ6ceW3/j8+N0OWEDZNGPDst170
TiLAgh0oQdVp9wPoFCoEvnO/9mMgvu5ZSVdm6qv9BmSKV568Mmnr/J/XnvHPIkr97zZmRZx0SpQ0
qHnkWjtJxiuokhYCbgIKuCSGpnADHWOEcYMP3mQrCOux0RlIaK5a0/wgUm+pPdWpZZBkJ4Cm138m
tNH5IdZdtjTmO5IlKF7Nx4uswm5BIf2R8S3dbwx7D6d1H2lHY19QRQBu7ZGAT4dc+ACBp7bPwzTj
NkIvLV7zzmnlnZFtQU8GDB90V4cGf2fYaHVW1aq5ufQEXxzMiW0pHGvtKbvAlzWsn5/YP2jC0yL9
74nNz8ZMuQyMS8S7TgNRjxFoI+yR7gGbL5ggonA5YejOiDe4WaDCtxmNYPp6wI9ug2SQOf4AU/+a
c8RiOq++tQdfbmp2jI5DJZzrlpsS192b8buikbPE1fkTRBxaZnlrnLdN5iNsid4vZ081LXCZ8CFc
QeU1QVww9LcwebawkR8XH8BQmgjbFsW4P7yF9+kud4CRybYCR/7Fr3kafOMX5sQX5V5v3KH4XLSo
epGeyHw20CoJLxl1VGqiNcnw8Uduf1c1IAvSN32pMp+/v/JO/l2v/PdOpsfzZePIiirV5YKPaWrK
CG+H1woYXgcroEHAVuvshNkD76EY+JgKEFgfbvXZ/vkupGsvYXain+o0pWjiLqBumXsyKH5dWucE
/M3mfWyXzlNHw46Y2xdO7pVLT4vu2/v/YtEzO0L6LMljAinFu3FwoqqEG7IOORmc3KsdBXxKm/S8
9sJNXWPYXitlpGtXnx0WJPeMmX7h6mmO1AxuAMwhuP0RynqrsvGUFk2PjHUGzjY+Yj//dOU7rsH3
+OWnzzbSPOziRIy4eIvgbTyRZoJJJMFzZCm4eFSwy2f74PaMFtxw5MhH5wB1EB2/sl3ADccsBv4A
TAeR0autDBYey2KzQXZ8bcdXpwLqp3c022q1FLZ0OS3SjgMbqh+YNrZkkcK3hbWiV+yjZhUWmzL0
RuSY5yXA9wlLo+GM+H78GBPUPcUyCKhTm8weiIlAP99tlcu6CveigPm5c4I8MWRYH22jCzxZjcj4
yDI+JuEEkh9oPya4Jh5fhPXlZGgjWRZHJIEnwud//fxW/v0tfHkrs12yPjcykA0/FhPuZDVQMFqZ
nf9OOWJWrX6YBlOjzQjPj/Cyv7YdKt/62Jkx0OzqZcd7kbWLhEESo4G2XClEK532APE1UnSCeUBx
Fk8RyP/Af08Xm+1vOYABWQlhSlAMUICljpHeBrZpaUhfkTGR7XG5EagmFOz2GfJ9yoD9enDsiEP/
+eHJ05L9a6XMbn+2m3eyKCamcpaPOMGqTtt5otXeS+Nekre6ym5iyW9EtzAtpgU1sZEYFUCpw6V/
APMvFLwKmitlwvfXObuj+QarC0EmCDgTtTbVAKjnxZYfqsleRaUwcGAc4MIqeAF49HuGB92VJ/J9
6De7/mxrVeNRqaV4kI6aBDUTQhBiACs0nOm9wbJITs7FMTajr7+o4pUN5nulNrv2rDE6Vyc5zIjf
OsKjBjrFaxJexirGFHY4oPZs7ECiQDM26HVOOAotCSDxCOa4usdfWdTadAh+OeQWRtSoWceqaBxh
eJIib3KSSUDPBeTSjx33gE5qsY+cwFLaaxYA37b4vx+CNjtgylNRGYPxx5oKxXVXcbKT6bXOrWwT
4LQGT5W24Drm/n0+MLvu7Gjpkii7hJMllnw4PwM8NUcsa5SjvoOFEzx3txMD5NpO/Qft+uH7+yOj
+fKkm0Iahcv0Y0nDgZNSLFO/sQzUoZbCIMrqcJG4NgjRpxX87ZqmqOv6NJqQjdmWpQ1Rm1QDq6zu
LB1uY/okpFvQdYK5bgQo6/q2QmzW3phw0qTFmj0LrYOyw/Loc2RKxYZ6m6xhS2EyFMCFsheRLTI+
g1jm4TG1ROQfIT7yCHxzmFt/QLSMDt0vXBGnWj/ZEv5FygGOYyhiDfeCkyBThwlmTSxx3dY7Dd7C
PSR984YYAgo9zYHABAFHthQoO+w/UGmp3J9+3gm/z3in1//lqcx2Qi00Lucm4amcni9seyLs1GCD
gni6s8zCcu8AHZj6wiledQjvhIWkxIaQ1WqNW2TRdetm9ADR7uxijnq6P5XL4o1slWhiLmVvDYl8
n0iTplsXrtSkf76In17obMuMtEKvmlKRjuJawbQMFiO2JXiiZaDeEFjsGGeUZH8iV6x3EnfQfNi1
+XkrFD0KMLdIcYyu79jqqFUGR3qLmFljHnG2VfmYEt7XPBoIQpfM2Je8ygFSBiLsSTEpPsvi8TS5
pMDF+LxIm1TzIe8zLryGGv/7OzGnKEXNXBDIPtsUlBwoOT+p0tFE9XIzweKTIwBUU3z8nRax8rW5
3fdi7896+O+Ks+1AUwYpl+NsOhnH3k45xnH2pO4T3yZZCEo0AVcBVcCUlY+23yVUoXgdVc9NsCMj
JluRLKCHd1ihAtKbZ3+R3EuX5yFc57Ad8t11Hc63xmR2v7PidMpCOHenUeJ+8Xsm9yrZGniANVPA
GjYHUuRiYopQk0rUxYJ8mqvfQRu+cnz+wcS+r8X/Htus9BxDs4xznbWIj265GpETX5Ya+WHeuVlg
SQvr8DiSjbNkyIvaNN1UFzi1Chv9gO8WG6y+lpKbPN23kmPSBO6IoGghLKyMJRQ3HGuYleq/UMdH
FiRZxnPSXXyHoUBY26aHIxFzFDaKsmDD6u/RY4nEqaCCIvlEQDkOjrCUHlKoBhixH9XTFdXjd+hs
9g5mO2tbn4YgDHkH0zAbdjbk+HSw618ZgRKPC6i/mAFE3uCWLQpZO3cgbeFkzr16WrZWgJwFR7nc
s416P29uyr+3/P/eymxzU0tV6aqUt9JDLJE9TEhcchj+DEASwRLDNUGAQeooT9Dm8melxuB01ZkY
tjmQSacpoBauKyKI2JrRZoB9RjhF/SHJYZLT6UtsqkJX6D2khT/f+Xe4ylB0UVQ10lkl3SA34+9S
pJOKpGgDWTqquwTs/kMsPSiHJBYTG4HJHmIRp/40sTmXbQK/VRe+KGWJ8/Nd/KtM/usuZkUham2x
rnvuIvw0dgLu3CszeWEM3BKG5QmkUD4AVz/qC3eI/YVgGRwb+JBamMaidoPkZv98P99BhdlTmRWK
iticBaWl62jtSrjN2eXrEDVKjhvLJoSW7TXNurMjxN0tKYf2qURiTcbCQn64trTkb03x37eymNWK
vLJa7EYezWkyLRetGlsL2T/jWfF8sUOCwfHSeck+ixUKujF/qBr7/KoRDGErL1ceyj8Kx68vaQ7X
q1EgSSK0I3bAToOojbv0szkgPSZmpHDU4mB6OR9h4SZwKPXTwMjx5zv4Lno2yIdGamguJE3GQ2q2
WM1y6KROUbTjQKOSb2RtQ6yuYjwwo9HrlVzeBtCNMrxMZU89byVsCTO48/Cwym1LzEeVPpa1Vxhb
9hBCl9baEBAmupFhvUI0EeSVlnmJ+aTCdTNv+nFfJfAmb8LOa9ujLr9oJ888eXtsVNJnzNtyzMAL
XwmILlT6tVZJR1Km8JWtScGIr3nGz5+9xBeKS7CiS/zHwL3r78801C+LYChKFT9ZjFhVS33Qq0mM
PPxaaPziJf6xmYtDlVUvCJKwEDuPJ288P4g4s1EBElymrepyDcU5zdAu+jQ6J90W8l9FvTrjWNFs
zXAnpD6lVUaApF0OqwbTXxMN9g3uauz0yj2qfgYygoPoQUps8qDG2IWFor5f7VHn2+n8184OuWwc
ErPLCvWYfhqZBz+ZrjkgaRUfKryMPFwVGZ8Qd07KwyQB6zfytSbpW5s6v4XZUbNo4j6EC68eixZP
qJxkp9fL5WKbJeS5FvOc4rERbi/qb0M5pLlfsx4jvyiPuIhbGcGmEpkorUahF4+WBFth0HS/JVuk
yt/D3se//vdCtXvNgqIDWVDCBCdZWGg6/qdSJ6z5/BBszIMA76dgWH8DH6QBUcxtEUEWxdli12GI
T8ZkOUUpaeP6DN0YQwrPaDdZ9pGNaxG5RqzdEMGWg4OkmJnCN3eC4CYVSEADfdPfC91PG2c0blJx
c47cCmbE2TFRZ6S3jE2UzBGk+/q0kYf9SfUkQmGTfVKs8FtFa6qQ9RP7If6aoq2/R65qnx5NjJel
9flyE182GvX65V7JHis+vA7HiXP42aad1fa4YmHyJp8/ft4cpKuvbHYID8olqqOYVdPiajfxXy9u
AkmKiBoC9+hujPWwuCEvWGoIWF4H8iYfiMY7CNmzqNwVKY8DnbQtkXrNMYfbEGhV+VDBg062pYpp
524MfYym24K8nk2JPzfTpHRdBbui3kXYIqHmRYGIZbHoLy4r1SQZxqk/NLzAxjUvRFCeRpIVsZlp
PQWTwp4gFmskCQaQ/LxTsA/iy7z4Pb5Otqn6FclZAiEzXkx5ZpA9SCSd18a3RueKlRciVLk4gnKY
zGOcfgOftLTExCekVEf0h68Gbv+q3xIlcsq8NPJUhF3E1mB2iiYy3CKuFiAvgjja/HGJyaVTFX6P
nFLxKnHJ6BSy2AiH+trJOm1UX+vX+Xc128J1ZmFDH/FdZdtpcjru2GDp9LRdsTJ8XB+vnZ9XV8Ws
tDALxWjl+M/Omd0ig0ydCl9x+ZeMkV7rVSsMWG4LBpiQcG6vrMhrv3VWRYhRYqZywYKkZ30WeVF4
BOP58qmtU8I9H0qvunJMfJux8HQVslRMWTZMTB7/ZKN9GXdIgikAn5zUY/CbkLLBFpb1XeRmgDi0
Imi1Mz93y8K98jv/sV3/ddVZK5dWUtWncHGPHfZlun9Otpq+Aubvney2RC1BXpVAKqkuAkFilHXe
QYi4Usfq07qZrau/7mF2QBbDJZHwdFGP6uuUd/9ZnKaL3yp8J09x5px6lIST8hC6/AUv6LJaN4Zj
Vk8j7tsCYR6lS2nOBFT+tYCjYXgw4o3sOOoehFrGY5krDa8lgRvSWi+tICNpCuOroPLZJeS7c44p
wdJAj7/LV1jJbiatHw0gVhq6M5zejHw15qs2P0qtxReKpgIXekOBELCukokNUYke8XD1yYrfpeQ9
V3dmtzIa+PWrfHyX5KckvkL5U649r9kRe8mL/lJIOecb7trloTjtB7fzI+TXaDyJ6PU1TobgVsXx
0Yo6T3IRF8NpEd6EV+MuEldxuwaRj+OjgXgT0aQH/GKFOraUN+UbPfDm2ljtXx/yX294diIH/eKi
BamsHkfrDHyN2es7XFmUf4a46Z4vVvwCf5NcrOAYXPMX+MbwmX9Xs6Ml7LsUQkOmHjEVEyqbKFbp
WQB6SFyBTLBliiy32mBbkRPvhp0LI9TcRscaLoVroRna9DH9tNBnG2ilmFrSKXxsvB/GZRbBgT19
SIYK14tQvWskr0wprJfJEw79uCORXuaUus+k7O1iaz5G6VMoHlHvUnZQqJ4065zZgkgorW30m5Is
6geOuD+kcTWwTg/6QJQOujq7wrNuMltGxnWyxsBKEufKTjLtiD/9uNlmPWZymUt6oh4VanCSL6ZI
EAF9HHYrMJU1q/+IjlgJJi6jvkTBXez02vtmsLpyG//YuP9aarONu+xT5aTlqXokzzHGynlbuueN
9IqZhP6aHM8IbtXjlUteea3SrM2LLmMSL0pW2FS8YJlCshPOB+jKJltr6coPVK/8QGk+7itUvR1P
XI1GqmUOuV6Iq0LxzAYCuKcucOEZzntx2Mnx4YTGJ8DmEvDXEtGEL0l4p3XCLQdqBxZ7oH+yfcYW
9lOxJjnZ6JnQQ0CysLBTXHONbHbxrFnS75LwpUi6dvbMx3L/82Vy6hmGjg/NPN9CazLpkuYRX+bq
vO283OtcvPEweb6GTn8DzmZXmjPZgsFsTnErKMdQt1VEuS/YrrIuEzuQ9+cAPp15wNwdXRmqbDSh
IuL4/93n8X9/7JxeJpQLSa0zboGaEOgZa9v2NnUWZMUDL+K8zfiP3dxLb6c4TvwwVFw1VZv28H+1
WP+7j2kxfykzkiL/P6Sd13LjWrJtvwgR8OYVjk4USXnpBSGpVCAcYQjLrz8D6nvullDqQsfpt46q
3QUCWMiVK3PmmI0kZeEYg/Dtk73L0nIav30IaU/jzeTMXO7nveqfy032djHJrUg3uO3javQUcZl0
BPKgcIx6z1cAgOgW5G7/isEZYpC/X/vngPTPpSfbZNfGVhEnLC9y73HExuv843J+qudz8fwZ+P65
zmRz07Rea/QqUKit0N9JhsZpZfbT83tlvgnA1DO8KvkLJaEsCGVZDjQE8G8VtqBZ+6aartk7kXWF
ibtVX1vtL/H4koQo7kBWCZwf1SN0vSi+qmioxKD3xsh5xuD7JQpRH15+Xbq7bFhmCBHk0WyEIX54
flh1mB/Dq/KeI5XUX8QbE5y//lKUh+gxlO+l41ovljpgQIqqTNb9OgnXw3GBHafZbATrKjndpcc1
hxExnykD/zH2Nf0SJ7txHJVypKish3GConvFIXo9PH8uBeYT5g4QfzSNp1ebbLh6kTVJLbPYW8Ta
eKY4BggIlrzAvFzDgPxxa952LoAhJoXSpx5W7Vzo+UOoNv0Jk20xEM56mI4fQBd4+P6KDLgBNQIP
rR39DEgoyo/C6XxsB/ySJORNfpTfT7+VNVPJ941o52/Heua7+Cw7/m3BTrZIVajkMjP5MAA9DQ4c
dZ7KxVwmtR9i6YrnzUl8iJsldKoQsP0LtrqFXWpOhfOQtICgNY49bJPb/iV51p8gA3g9aQn+nr4C
vAosAHgSh7bmbQpQKvfyfbQPdr3XrIY7AUtiBmD9GHDAGhUUQ9prLA734yg9BZo5XeXcajMnO7NY
KL1pHHn/GKFhRnNG9Tg6d4CqG/VfM/uZPK7dyXPVJc5uiqgbiqFP97PmWFVGlmny4ZMQEgW3vpKj
mnR4lmqx6YNFkK3rW4ai/DjftOHWYHp3OHo1AJux+1Ez9LtMIXYQLtq7v8fCP2BHLMOvv226A8ap
JCZnQZUPPdrA7HwVna/O8TrVbiKVxhcE9CNzzWxARBZ1mXfLsl9otGQD75SvNXLhwju6TbcUkUq5
Yulq0UqJb/X8ObMWACREoE+IGDPn9EJNNSuX6YF6wAVK1sx+8tPZ59t9TLKfQBW6rhRl+SCeNmbq
ypWd/aYMyllVw1+y8wKm6MfBoVFDprvUs29wWMbS3AYJG/u2FPsFpnDMU3KejxxjwRbUb4fOr1Jw
y/LMSe2Pptf0qU822ySFUZqFrIhREVnwHM0FlgiN8ameQaPaeIa+qOk7Lw3n9JBhSAS25rSAhKql
K6MEhWGfqge8nRZHr53L2P9oT0x/3WRvxu+zEeuTIh8q/n18pPD/dhpYBLWx1jDOALRKa9Y9wtL0
uysJb/tlYYy86vB2Vs77Qyr47bVO9uqm6ftIQJJxUF+qK4Q8AE3Nq/M9iEFoRDdcdVH6Db48ACsA
zNS29MFTmqvA/JDHf/sRk428O2Jkpyp8I2O0KFSn4L2MM/QZ7gg7mjYzcfgPrub4/GVFG8mepmbR
HvieigW1FNWyIMoHxVjRrg2X6GSTws9ezA+ECD0AFM7l2jhIiG06jKpdEvvJE4ZCTJJCItnM/aCf
junfftDkLZyNc3zsMx4AAcwtT66EZ6mb+oHK7+hvaCg70Gal9Hqslf49Pv0hXp0+i8mzt04sREPl
WQB86QnV0NRGC3PHBHTHK8DECRQPRdpZDtxPe8S3m55kJE2p601XjUtvMYbriwO7edcvlZeCzerk
CNi5z7x45afV/vXFT9KS/JwJaij2BGPmyRirGgznAm8tf2FveBYbJ7rvYyfGpx14ZO6FUNb2zbbm
SCnQrrvufgnGZkhgP8LZs9xSP/z9XXz6uUz3sa8/b5KyRJLSFGetlA/SbXjTtFcvBq8fmP+rjFHU
c4UPGDolugi+9Bjcxa+cnEr/qGw1cWc3Z2LuiPmI8jUuAafZ48u4Dv722ya5i2UYl1ztLsQs+qlI
pTjhwh55G+FQVORdTrHmo7WaK1H+VJz9ukg+E80vp6YykY9y0PHG1Bc6E7iD5KNL2M0F86lR15vs
Ziecfzi9fLviZKMTL9ZR7ep2fAkj4WeEkvYrgHjAv4GnEZQOIzDGgI6JWSU2CPHH3DL9rCT85Vl/
Vta+3LRSd4Eay9L4ZRCbdiM6ZzxCjTXguTR57vv/VBl8uZaQCJjLq1yr5r1e3NQ9b2P6HOTpJn5p
1gcrfRW8/n2h/6GcmgSdzwD95aJtVJbpSeKirY+cV2lHw3fmFDhLgXyvrzPfcsU5WfHsUppEuiIv
LqmSEW9kRjd8RlfqHTRn571nvMMxOcbZw+OcSEOd+Ww+U9cvd9oFyqkrG8IrLrzSXj1QOVfeTRxF
/M5D8JbZzYeIw81IXByNy8dP6bJlTEYWbTD6C53XIYwWJyv949w76rA47iyHaeDABtNttzhCvtBW
L/VVf08WOH+W/zG3/hKTPjOtLzegVeXlKJl8Dh26TLquPhyzj9S0MZQNpKcCaHnqlef7VDhIoGMv
SPOZnToJEuJ+ADwISFVbbReWDBRCnAuYP5WXvn2rk4Ap13J9kgrSPCoNVFuLa+vp1ELQI9ncDH62
j46LovpPKyzjpvy3r3QSEY2izvtE6ORDvMpu5O4mGbbd9uiOGBvVV3PuG/OV2e/1D9nP5Nv53OO+
vJDMHMyiHbjn0VNuPFrldEXsjiF/tH71QMt2mfeUJG3xYURy8z3Zx+v67MuoPaPVkHsD093WAm3A
SHa0sFxU8TJr0eHYlwsqNQKchrcobCQsHAm3o10jEyI1dgLPEEnbu9H8Uncv9G5iV1fvcGFaj3+A
7WnzVJTjoAM9bGoxFZOTdb1tOGKtR77ZiZA9wgPXcoxoX1vQTgWhGUI9VLZJeXNZjlfCGUJLlszM
aOaTFq+VapOgVhuniMyrsRmnyiy3gIlwFAUOGNWT225abFuIVtbZz0SfeoshbaAV9FWIvu+8bNRd
U1/HxX06NEgLGfooH+feijwutL+shU/h5peXctEEvSjz8QS61kc+F2OESvpCI8gQ/COAPeTiDzzl
Revg3x4H1xk4p3cxvgpPOyQ/ONxQb/Kls417Id54Mznej6ehL9+wMjkNBWrd9m3GJgpyRjm6qjO8
DNip+s0NaMT08pt1QpYzGldrI2Z4BLmso7vq8V/8lMwXhCX2f/czm8BMaJyOgBraMTsez2QUWCZc
QJOqHhEE9e9CQPXb4bjrdDtqwjMPY24b+LRr+fKqoiIOlMLgYQBCi0Z+ifnAWcvtD1B0kOqMldF5
If9PBbGvkUqZbD5xE9RxJg9jhi/57Sr127G/vD5FdxeqAYJXXl08Js1D/xDrS5NeCUHd9LP/Sxnw
2++YJN16XZFa1Dz0eIwdIOMRX1tY8KBs7SiFzKYyP5Vmvi69ScaNBjxNpVjHBVByDawS7iQ38j5h
Ri0s9RDQlYGlBbD92QLgHyrNaaCcbA41p8roFH3uXEzuU4iGGcdB70I8ZCxSW42UhVGn3VpXkCsp
o4CNnSv5zf6IySbR1XInm2NgyMXnS/+Y6h9pdsdp0inQIzq1Rv7+3JeOfLnGCMnV86UA0pEwNfOt
jUnrX+LTlH54kdoyyM4cMGlNP3CaGBMfPH28ocUwdbb6N7MzTg0zjVbvT3XKkx/P8wxNj3zpEZdG
iof9uGcU2LXOHWTVuYtOgpxuyElx7M5jonLOXPPyAjn5jKOOtkoIJUXst+1eUe9TYxeqBya1DWN7
RJJ1TT/o96W6UvllsJMeIuH+SA2LUVkNtZGVLmEaVQu480m8loTloK5SBzzMEcaQbFu/FFp5zQb4
KcJAZT/z1sY6xN/e2vj3X0JVf+6l1ipIHtVFWnvocMbRcMBOGVLRRY58FlvddlbdPPcgx7//ctU0
aQtBFgkR9ftYuxXvQXcLFG+Bjl1ne3WDuHpmeX5Gv7/d6CQ69qVUl7rMjRogFnxsGGnCJw8WsPbV
yM/Gn9vNwHMhRqdQCpI/cbL7ZsvpWPwIWclwA12dNiyyfVdY5bv/IO2aeyiTuHm5tCns088KjV75
x4s/1mcQAiBkGNNyP3jClE9zzZlC5txupU7iZ5xlZZxExM90BZBceFdQ4tA3dA3TMdafxsqzX9Ls
NSeBM+svjaWdOCj9v+K9DVZzPPOSNzJmRUv6ee6Y9IdH2iRWfw4Pf1lzuXoxtdpq5EP2mylfhCrX
GEEcbfD3qXJ/AdD2W0MPtWfAJ3SlFezrdMxNS7vEr9TI1yfhmdo9RdzPDkNTX3xdXZ2iJTCy0yKa
o7HOHTumo4h5KndWP6YQye8Rn5M2aO+Z+Y6oRzByTo7nVdLqKHrislnOfStzZTNtUp+IBTlrhTGU
n5HPOmNJBG6EJ6pgu05e5IdzdztXLf0U13x5N60Q9Hpds4XF9ENvTsyVBfomQRqLGcJ4whAc2GMq
3uT6TczgA8qH6xZpJWZVwY6hTCxM7kXrbnbJzGxpn7r3Lz+L8m0XxWMNIYtXloRJ6eFfnSblrV2+
Ny5WZjtNXQJ6CPpFLTsGU86L9+Mr7H4g2GiQ1rBGUWQk75Cs/exxJnTPxAttEkRF5VSoWfhZ4QCT
Cxl4AMuGrYl+N/jFdViS4DGZN5fpz1VztEkgNY9t0qYJl82hgBC8IchE64SZnoSX1LjYfRpw3Waz
vJlUXptExy6WhzY+cVkcS8aCatyNGOV+mb5J2tgDwt/sHU65xC4585zFuQc9CZBC3sR904wnLwY7
WzBSmlWsssXZq1XovssjdqDpukdtE2EuNKZ8ar7L9KvzGEHZMLBa68KNoO5GEnS9DDFeXBmPw2uN
jQUw0gHagN2flyMObQyBw5OBz0jp6OZKVZzhWUMhvIdfxbGpeqZU4xhe/NpFr/VwJWHfHlkU1PhP
OdhevOE2bkFlF64eXOPioBIsAtfwgF1JTsHmhqFxxzT3Wh9dhiHwv1DoBKcNj2E5hAuh8evxXwT0
rrrhkbHnVwkbWUZ6hlx3TJDVZjy6IxxnvXrm9oNPbtGXL83Ig8vFGNidzx6H+hPDMoHfFmM6bbri
u+wLjGLGnuDOIenmDk3aJHlmHCbEM4l3qy4qzWMaoA1xHEj9ApnuFTp+ShtV8a52j72xOV9oPsLs
wfjBHmZrhzNF4elA0Sls4os4/pI83F7Ku05clcO9dsQnYDOaiDAM/wQwUar88ESZhaAH7rnCdnp2
vc98adN5okA6ioaikeUG99VVsLYes0Owt4ATJnfVTbcbpUT/bRr6yWb98v7FKM0ZofzX+z+60DlU
77xF2ArNPnPPkFJd3KjjuS975uSoT5Lf85nKY1qThTDm2ngt5fZNtYc7Pc78jwYIfLnKA7KJ/+Cw
/pPU7+spWZ9Eb0UTlLDlRHHoR6HusldusFXEl77CqYfx6cgjmpSiE3OAtHxcQ0E4VfQKUt/4LV7p
tLiXuAFiAm3jEbgSUkiJzgm7JuyzQ4g45uv5hVkwzBH7epWEflNeY/1Z3EVL+V67YriB+bzMB5cM
DlBgcDB31NCpmZx6FUBQolJ9heHDWJ2UjOgWvAPOupej7jDt9rKAGI5FAm6EVb9mxDd5tG6D/AMq
jPrQ3pbb5H6ISRbcJrkumcHla9HcIP6VMB+uqlDG/SBZVLsSVLXh5HgNLKmRVCvLL26VK8ZiRWnX
SSuTo0/Gplk5p738GmkH0XRb1TmKvr6Oll3pn7HhXgMaRe/DfIhX4rZpV1fYJ3nHW23JLyGTsJ/y
x9rtXcWl25Zs8PfRcY8JUZa/x0/B+iytrCcm7vkPaQ3C5W9A+2RXGKQawq6K6A/4WeGAvjdxsnrK
RQc0gkL50B40hos2lnmDWaPCFNqyla6TkxudbrGil3F2Qp/gmT1Gy6uu2ITtW5cHGNsbFArty9mB
Kq/v1V+dcS/HVwPWqgUpRE15vkvvlfbtbL4TqwvR0T7aHuuLO9x9bcF6yutD3920QHSG4yY1nDRg
z8vuwzx1LRArOVCbXRNi9mnakhi4QfCWRk9F9RHKBlpI9D0Xu7Ce+HfFu7xcis1GZYIzKJZFcCU/
HtnJMBw7nB/JZRG8z+yhczFlkjTogWFEjACN8f1cvWMnukwWFEle42TVIFV7GIHz80equbxSnyQN
1qDruTIW788eMT0OFp14UPaKHWTep7uW0u6BzI8kQLwaPW3dj4IZuR85+COGHwLrXG79ozDjS7VK
nyQT9aAlqVaN3cYFzRmOnsvhfsydoON4yisYtw2QPdgKGp2W5flR0eZexRjU/jwIW9IYfSxTNCfP
JI/DttWGim485fXFkZzFKe+pk1OVHa1f8TP357Qy/6bb+M81JzedpOWxSOPys4my6rb/yhU72nAi
juMzS+3nbO2fa02OlrKoS5FVUQZNn2oqQ+EG0G++wG1wPFuikieiLGZv8Of1/c9FJ2lEHpZCIaqU
o07vqHzaxTjBSraHyKHxGYe8eLASOdXMUw7/Teb0/69sTWRwTdY2XVPU3O5Av0+G1o1j8OfoFnI/
djQSFsbO5tSXs5edHBFbS+jUAQTUQVwLT5DwsGVYhAI0R/NpVBuLb/+FQuCfm50U4MJCyMJeIjWJ
qZCFi1EchiJfQklSX0AlYNs7fjbW82xFf+b9Ton6VVhbapCSnwjLFgwjm8lni2pPT8uyZT9dxowE
Mvk+s5Z/7vn8c7+TJCFMlKYpU+pkhM0Hwc7xfqCGb3fbUbwUrST8FDKihQrtBLUIPd+Z64/f5V9i
hTUJ26dBPtengmDF1OgqWFwYuIjWDMstC0/YyuQg1Cx3zUabS8zmHvckRnXhKPAe64Odk+LOaEts
GP0GFqZBkw8Dr3EcF3bsf72qJ3GKAtFRMwxes45qB+LUGrdF1Po+WyIS45PHHBXbFLZdM8957n4n
McvooywMj/R5Oyc3kUiQFrEz0C35GA9ovQeYE9TOf+KgO/OCJ3ErKM/J0DWcqgNMu9fHBm7Kkb3w
SHN0EefevKL+3zQK/3dJS+IkXmWqIOtNylYgri8AhGz2YZ2mPtBxEPo7c3XRgHAsThenJO+kDj2C
T+4GJyudYJsFbviEzVj49F8HUmk6o4l1k5R3RSMfosBjln/UqUCFMhElOpirALHfAidezta+foik
LChD0g1LE5EXi5OYVoXyxRKVs7E3e7uTFuB0T46yvJS4Jy8uaDXIwjU4hfNt/j8PnN8vPCYKX85c
dS/GcZqkxr5h9BtkjlU8adq4V/YnelUe+ovzqutvWX2g+x8hdasymjV19X+Ict9/yCTKaTQDRNPI
jH112WNOKD/LzU0+InysHC9WP2IUuHxr5TsmMaUderQhubsdot3MN/hnrP3+KyaxTrCM4JTGPA78
r5igLDbnco8JqekO3UrM/aPw1AC4aK6avQpG2Murx1N30I/+zM/4M335/jMmoS8MmqzL+8rYh/GS
moS0h1SQ+kO/vtBI9AJzBXks9loUtMu/X1kz/54ZStOVKA6Z0V9CPs14Vep2+RCv1BSex3LDvIiL
HR92axLyXDe8EYFCl1u2o8irNrH7wgjMxY2frEdAEL6AMMHnVAXOzzZ/y14BXx7Z0er43N/KposJ
Gqe8oCdTuSzPLzhRKuOJkHPhicPjOeIAOyz0+KF9NAubQRpNfGME2OwXABrY371qSbNIaxgOBzZl
SYsLo9QntCfWQzpcGebdJc3dEqsa0qCktLHKGzTJTq27U4Rixj812DsINyp2vWEJ4A2WVf5aaxQ1
itckeOi1haK8mnCUJP2FOtqJs1RzrYsDOt39IHJafNW6j6zzSqj9HYhC2L5YGCitr4pP6fnRRFeF
BgRlTqO5cgiLI7/hEJzf63t6TLfxripciWQf7jvdBHqDmILyJPDvVdjQD9FxDVi9rRYDMAptgRar
AvVB6aP0ChlksA0BmuZyhqDjEjuS9KZ2z4F23TMXyr/wKL2FyUJ6CzC/BR+uPyL2DusXQ99KQJaM
oKFTuUgRvujPPKChtBvTExh7pkEPBqnCS8q2lFVW2jfF5ugHzF3/qjdJ7lSPHBRrsK6kH++55F6s
x7B/PNnFZcUUoSzu5eQqwE+ZsY+zm6Yr6Lg1NuZuuygWikoNOsXTdnAumW8uzut0kZVe/aFqKxCg
u2PrYmezTNSVuNG6EQhPPZMR3so13gcPqkfzcvw11iqzxR3oVb93MV2jIDpqgEq2rHCTXllP53V0
Pfqw5Q9gI5mYpjz7KpMeXvxubWLqCnphmduUeLD5cOGWXHYXy9ZG9F4lQaYS1/q2NxYhXscXX73W
Yweo33Xt9HisbbXVaLoXO9YSs5t6EaNd/Mw/8OLlNVxLpc3GfDoMvJbwKqftjNvSCoUHK8Fkzqc9
9PfFmuE0R3gWa1tnDgTSOMQvuIrVQknc4wHXDW8YpXZe6JxvAaUZCO+WPAfsbAOC4JXA9NlH4ORe
uRNc+Y2RhlCyrX21Fpf8D8Etl4jfMKOtcydPHNzU+w+siSAZ8EtzB6NOsiUoVngN+EieaxL00Bkt
YzTs+FzMhZFKHT86y6/5ZXyJ8c5kQHHR5k4p2tkutTw9X/Uv8jI+rtXAHYr1sInXThBQoPpEYI3T
jKetLHvdSrbllqWDSljpEEJFMVqrhRYu6+yN56a/CcxKOMENo0TALFfGShGW0e7CalwO6EP2aQLY
6bPAiDtE7ahElY8ucHtqIzseP2QObFPhtfC/OxEsmt2IuLg6be6Ho4JeNw8ZJBRMznTJEYWNFbvN
meKUOz4TXJuGRXBh/PrMXwI/1xamtlUxgs7srvVFjA3Hh4XbcDwsNME+bftuZYEZvQp3/GXSMsdO
UNCuhdY79k5Nu/q8iSnpgNyW+6vU0Z6leHPKbwQEreFaPa2aC+zMXr1ui3uNSi3GjX1xf+zucBG1
ViZjty+q5EGLubRelmL2/JQxy9Zf8YdnpriFG34kf5KrK8wIpHYpmn7d3fW5T+NlAY4Y5wU0ak6/
wI6YvkfnsHA1XMe6O/7NuPATIh7toGY/WtyB3H0J9F0fXKmRl/kVg4n0NRkFaGzRXAvpJm6psc7u
7WP28u9PEJI4STIEPenORkZGXT/xMV6PMr3jw4i1g67mz6Kw/tw8x6mLf5LLSSbRRVWQFgp5NFaO
DUVK3/xIfexdzJ1uByNCk1W0COfsJaRxT/7bTU5Sh1NxEntV4zCsbmvsQ5wYDpruje0cemIEPidG
HVI4ENLmRSk/5I/f73mSMJzTOkvzmjOacStnjHmB/38bVXXaGmopwAMsXGd7gD8+Z1wVSFVMSZGm
KFVBqQLtYnIOH7SNWfki5CvQ/CG85MEtwi0mliTv9MW12erVjyfSL1ee3G1iirGYJGTpxxVRe13s
8/VlGawi4FPK4ngTLyF9H5rNnMngz/34L9ednAxPYiSehpjrtr4OdSNanny4nyhXK6/1ypWCwzhN
z9Vs4eHH7+fLdScnQ9xam1JORh3A4AEU1zGFIUMXo0UCytyRzTFAzHaA5l7v5FSYiEIoVGeqWY3h
CAhv19UoAfAlZskz3DssNLyL5m0uVvx8NPznXqelLFnIzaQZ7xWFMdOrXgCQtgAKrDIwNDRvbQcm
xr8Y65JiU4xiR5cfQtVLhcfTycO1+lLsU8Yt1XAf6feJtupVMKTFrIPWj1nyl185qXxp5dA3wZFf
KbZuuoLixjwDLnjYSFOMWYhu/VI45uyxYGbdW5NT4pBmUZ2ceCW1T1q+zm+6hbQM17STF/rufIVp
q5/ddpty5lDwc3T5creT+C1LoRxdVL70GsyiZ9nhJlmbrraVU6d41f14bbnG1cxB5Id7ZWBO1rBn
0cZh28kTTnEmKsu8Fw8WVt+ar+zAl55rW9gc73o3WGdowY3r7L7btldAvgBl0HkiHTy6nUAJ4Xxg
2AMELM4ckSe1DxUDZwDx9gozuY6MjApmEOtl1CDH9NTOYIbc8+X6TOrCqLhXgUptyPbdkOb9Uxwu
w7e/395PU+Pfbm/yKpsLUE3zKIsHfbQFRiSwkMkKOXBDN/9Fo8pC4cBhZcDeAvul0tVDjzRbrNwO
3T9HT8NGxau22P3SqfP72TGsn/QO337g5J2XhpinSS6KhwrLEWj0to4gTli0oqtjW7mnAYbvR15d
Z4aP8h78X3rXP2Hx5VBpV66szJHUqybkuHClf3QvmvgeFmN3TYcFxAki5At18uiQ4n2DE/fJseAH
AsZ9VVzxoyELGsucCVPmT5TAQCpE14wCUw3ywmt6JVtzff4tgs2V3Tjykvo9fmbnQXMr30fyC3tv
gllMhYMf5wf5wdjAMudA0+MfChR3G3kKuhGsp487lbKtaVHl0fAnKCA39yyFGL595LRnzIKZ5R9/
mPYQKnZyXuiR32nbMjlU0kYLlqdZFe8Pgf7bQ5+kLnlcZklusOjHceJRuIEWZMux1ie19eewNj+p
Ib9dbZqx5EUo5QKv+FIvgOkwbFfvI+Ad4AtOD/gJSaDRtJ2YvUvVmjFFQ2BsfY9/adauLvEhhjxB
dTS9AgrQa6OJdM5ZAFqAwqCxGwxXWc25Oj2I+lpoVqmw+PsX9FNQ+vbrJ0nAMTrW4Nt4VsG9/LvY
J2v5GYJe9aiCeFL9Ciagr2b23y/6h+MF+sFvF51kAJYkZhK26eKhx71N/BBzR6dR+NrvhoxjOec+
xT574ZKFLvZUb/Fl6p6TztZuUtK+R4zAk01zbz5bjnIw1qm1yap1dVnrJOjZrHOnMreaJmmDqfei
1Zk8IfO+RkbaQJpcqi99bCv9OnkEPxnRj+5/NffWTWvYl2JBOaGQOKLbx98GeiLJZVRVtGz1dvR7
VZecRIbcnQ2FPwjsvj3TSaKhdkJt1MkgsruM1MHUDVy1sNtHCy8Z9F2ghh3tJbvqvZzmPzopp45d
ccCx0fv7y/3cPicZ/NcfMkUopEFQh6JCTJYxQ0utrQAmLkTgdmRdDdKzmN7mwS2axKC5MSWgkDeR
6JkdzYCQ/ZjnlFrvJ2QrI6nOwictPW8SDnxh7TbGUjktGHY5xb/p5pcRRC/gtNfhcFvIz0Xx0MbI
OJdRscuFNQZpDWqQiuNwv4BbX3Yr5bRsIXzCDGpvTR1b8GEPuKHIryPjTcGTQrqqBrBwvvzLKv2A
Ks+mXX5KV37HG2nNzM0GQ3rHQhQv1l5xPJhoBBovb4BvPtWdp8UQKG10HBrbihkBUJZReemYhjXL
Ppr5bn/qfX97ypONPW51sQ5TRaSdJfmX2tF/D6/NzQhra5342lqwE8fwwTmhW652d/TmdcefEz/T
Fy2boowxtkIDfHpy6c6KWAQJMoDosmL2luw21/zLu3KXaAtrGd+Jr0yUobo/uqoAszgLSDUpCZxB
rTfvmngbimtNelcukR21Oz4wO+xyOztpvoxxBP9HpQ+8/ExFzbwTOeGHwW8rIpfN72Pp3pSvy+aQ
He/l7lFhyt86bmXqLxnlMav15RxKix00/ql9jtVr+Rqvbi/zRNmHzWHGi5i20D202juMwiJkXzA5
KZCwW9X8N2tD2LbnFd41KSg4aMLqqoRGKmyq6AEoMJ5QlXyr9Ogf7OMar/tjycQ9UuvIjkFPRrdi
4Yn8WtPpsOj5ZcQ2BYiedaIuDCv2KlRCYEhPKnR527pbCtBx34ZyMQSuad01VBmp050Zdb8ppB0y
lfr4hA+T3VBh6JPVUb3TJJqXwb2kHNRwg19xSBkrxWnQFee8ZH46qBlfX/Bkb6gi1JoXsxUP4O9X
x315U+xAqxoZbna2ygTh6K97Opw+KDwd7/8eRX6axPl27ckWEfRCFegDi6v2k9fkBm4J6su3E1iY
aBEsK+98NQChVB8pgJ7u5+wwfqhCcBzXTRY2vCqc3yd7uogZVFj3vbE/hZ68Hg18MGIuHoc9QEsw
XLKtPya7eePsHyatv1938sSP1qC0ccN1IR96wNdATp7e3hlZgJHXvc2dDpQfEEffrzd5yorU5qe2
uBj7bh2+Dr+F3I426ONPxbKj+YCX4YNCqFsFyILdaKN+5GSZu/MCWI9O3f6eZkLioIVKnBYQSn6V
sbHojiVsyji2YRAfc0bnxI/yXkUTOLrrMWy66UkU0cJpjzJ8e4Z+nJ30eBmu8t6OXqwbHBvC+yC2
L6LdDYtBc4fRBQw42OhIgoZVx/6PlkBGXiAh9rIxDHCRAZfbism4x8sK0DnyhWTT0gAxQrt/a7pt
gj0JZ93kQhfgrkJUpi5B/omnN41QYXoYF5x2MecAxrWZB1Z3bDcUyW9GcwV5n9wzf8apNHsxNnRZ
/QAeHttqeFzqK3GHmc2b8tjdx++K3/web9E0r/psO/J1cCi8FnfVG3dTGOvL+ZYRCZVSNWAl+OyF
X45NmNqW34fd+E9uknuaLOU4OB6umTLXo0Xsn7fgRVx9Hbzk5nV0rfjdTXQiyS7XNDFodUiM2Ih2
cjjGvpjsh+PayrYGUO2Li8u9zgPW3Drwyy3ZP1tqtTvfQNRLbhgmXCTb/OXkns+2IhDmRuD18XTA
36zU2ARfcoZ8bR5K+6i8ZYfivBA7LznQxb0so/I16FYJAOrckTkZQoz7QHGXJO8855KZnnZ/qTcd
afd5JMa+nMUnC/vXfDU6VFtljTkRZihLYcAXhgGhtSht+sJLj88sIlMFpPMY0PVB52jTMsoWhie+
p8qzwN6i0y3QHK280h+reyN+r+N34ZkyfFlvZGEj5K+U33XtJWk5IUH9RI0l3lTJtaWWthI/xAiX
qvA2xVWjTw37yPS7HKIPK7gkTarMsI3j7zLWlmXnSzCUxXdyUdFYqwBQddoLmwuMTNUO+SzAoCEg
pvhP46fFMMI1lddKTldSAp+A/qpvkq5esrez7FkiU5OAuDF7iA1XNKoFvY0m21KHz3RlLPFnt3GE
JKLP7TR9yGmXqDQ8nnTlnpJ9km2ZVuPyUYfnAMu4W+biTc90teVT4O/x90Y/2uH6bMgb/oDqdtBf
6V7KPMehmkMhfU4GfN/yv8eLSS6smqWZ1Wc6qhdp7PmE18OhAsck/w4GO/6VRt7JWuF4O3609c7w
JZ70KkF42XtMfxlviWqP01BYMh1DTqfO6bitM9c4aIc6f7iYtzLeK4atbaXKDvfZPt+bS3OTHlfN
iu2ZtfJ8yp2TB3JcuVXQjty0cLXcmY3nz4Ld91uc5NFxIZS6UhGCm7W4Tm6Yg0WxcnZu0O0CJ3xl
Aeg3c9Mxc/vNlBJgJJogt+dxv5EfzDWR7YhsGajtLn47P7UP45q32xepoZVU9TOp5A/Qi293PJ2G
F09pVGnVYOxV3dWCdVI9cNOoGCn6O0Vl98prYuxhgREBFAyrUBgDueOQcXwOcM9Mkl+YAowqOehn
jslgk8uso6ZsaIvkjX1hMYwSo8L0aKGdXox0lVTruIDUlevbucb7DynL93uZFISQxmYnM+dBDofk
QXsn2PEFlh7467BdYbWE3yfFitxXsZkJ+ODnVs+4Yf7lA5lOyWsqRdckL3mWi/PICYNkqN32d0wd
AKxy3rHavTiYHpqXq4gve+ZN/qAN/X73k8KH0svtqYprYy/t4tYufiVrQhcDFo1DvPbl2d7FmAb9
7W4naVKmGpaAzsXYM9RVrGqFTeeFsM+IeuvF5a++uQHczwtwg/NMCeGH/PD7rU4ypb4fzNw8krkk
vxvTOWkehGiQS0m/stRV0e6DX8EtZumZw6ZRhvtOQVS41Vqvna3x/fgQ/ld0JFtTPeOg1lGpRTyE
KnTP4ZaGRrT9H9LOa7lxY2vbV4Qq5HCKwCRKoiZIozlhTTJyTgSu/n/A/X97aFhb7bKrfGJPeZpo
NFav8AbdQ0HvUu6SfsMJ1J7TM+7Y6IH9szdws/jqjdedYxWSBt4HleMBrwv7rsHkCvd1KhpXrXeR
scG8ImRyHESwBTxBsBQ9++oAOOmMYsDIs+N1j7/d1v62YDkNhsRg7SA4IDLoItAqFEoXrbt6+5Zc
W0Yb8tiLUDriJ3CQA7QXc2+S8JzH2wJDCVSJ+kLUw1/+4r+c+Jv9XiXMkVQ10dxxAY5e0h1s+R6T
mRpKBEtbhe8UODYr2c5YnHMs/C5F+/1meLlZfnX/IjY2mmhnLsuPVAjYF5vtxkJ/T3v4ocw7xcvk
wHzJqflL0ZMvner3nnx1L+qDLFtqM1gnmVsCUMknOajB7+5aZaOqRxAq0/3fQBK++8Ag+tYQR6uK
YqcE0aeNL1H5ap0fbWWX+XH3NSp3k3aayZ391Pkeqg9ACqefmH+cRU/+Zkbwf5vOb1i1WpzZMhvV
qvjAKcshEC9y1B5tpAF+e8NOQGN3fPFw7N2jxrKroxa2CuIfaJ+cymZTZocpAKRFvk6RQplB1x4z
o61m0+LRy72ViFmif+17EmFvHnt11rLcypzBKqyTqhxG5b7D/yfcFYabJPukP4JKUigvgrrf/JuY
wnOvDtrQNZOjJDy3ZG17Dnk103dD0G36ggyHgXbApb5biOXZRSS6LNjxtUC9lY2TpSh83Po2p5U7
hHemZzkbahJD9hwMXMm3H+pi09Wfi/kQ+oMVCJ5dcNSuF/wNjtTs0mTu9HKp//vuiPMQmLlFSiFz
/IFG1FF1W9mf7hxp/y8XXuVNdVfknTn1PLq8beV7tVxkYIHV2Zup2w54de/mEtMgBPQ04bjm3WCu
ydemyM1DK1I99FPK2rL9cWkTYHsxH0tPQyUMPNAeuq0rZQ+AqIRXtyC6XIcjNyur+lxHWs92E82l
wxndMwp/k7KclS/JblGwAtbTeF11xJRUFMxFz738+c3qTenUshKSK44LQJ4wGujmUs3jiKUHAHRd
untQZLfq5AvetuigL39+s/Iwd1I7Zddjlsr7Zl/QrXHL6ICwUbfFpDcY40DlXUfpgzBDFoSVawZ/
s7ZzHsuFJmyd4mR/zg7wtSVPVe4spqMouOPTccq2k7CVKdrrVTC72C0ybCN73flVdyi776G1ARWK
eybgKU8qTt38aJVbJCFSrL1E+y36rFchTSs6lC8q0qRFzX2KaYMpL90uR0YVZUBQukBmN4rQ8HZ5
pv95Y2vyWozTGnspPrcEcH0rz4+29slO9zFAC/Bvm35g8PGsTY/yBnfklJhm+DUIPqDJQv8KwWm7
jjJu3ng+ma3R5tenx3GnnXc2woe4Hgeh6UWJl3d05mCDF06gVoD8cN0THPe3Xr4mA7EyVFUx5LXA
USXHQzIVHHc0+Oz9+fxR95IQR0vsfmr57jzeXQK9w2336OzF35po8VVkLdK4l0sDHDExhuaiN35d
qvusQ4kVWbmzSwv9K2BDETnyzUr49qGXfO5m1zly7eUsg8G3L0Es38tD7/H+aeRl9BU2l+7U6j8a
Y5NUdyXIl+GuSbdnkJKiIPfWy7/9GcuncfMzJGnIa8OMqNOAiZw3ZflL2TTtp3Y+dAA0o9Q9YmjV
5B81L4y+KrQfhQHnrY/v9heswmxo4uVh20s+0R5mmto7Wp80cfzyfACn7Mmq1wHgFObqb8ghWPLt
uqsg26pqPBUzqSuckA65RQnTqdkHs4EcZ/+re0FSrMmRxqHzurA33aEmnWoTT+xlIjqCq0yyPmfS
3E2hdULuETyOh3Fwv61TpJhqf9S8+D/BHmjvv977Vdido6SU23bZe3M/hNvZh6U7V1eOcH7e5Rp1
QzR5dDCFjaC3ypXb3V+F3EzrlH6YeeYKDspWh4OP8IOpXlWRbJWvTlY8Uf/lKq2xjrg3i66Vhob+
rJqpbJmnGah3s6+BczKMcB7U5kdnf49CUMLAtEEBFTo09PSrXj3k02c13nXjSa82fRO59aC5FQOO
2Drx5aB5CGAaY6LyVO1kPMhKv99I25ysQMM6OMJ4zrehtjSf2/JrX1SeEe2d7Dnt7o0QUaULnPRX
xbqrCynIsOsx1ciNkYVFi4HRXcQ3qKCHEAhjj2Dz16JHihEP3Wxc86oxKE64lxh+zmDaeVK8KQLM
OgnjjGjJVZhVwjiPzCpZkinZU9KjdYZuKAUXuE/Rt0uQNrSNy/qj4GZ5K5m5feHLr7qJblYRT53R
sWrnJzg8ID+HYI+xZI/51jQ/4COFRZkIsyOKLGu1omi81GlocrH3E6iJrZzu6vNDEm0lFKCxQrED
K/HQjYhpQ+CZ1h0yUK4ttN7DpO+Yi/zrvV9FWNwYjTZWnOWKq/CN3eLu2aD5ts2X5H2yd8qvaTfm
opJFENXWKka5GmZdW7D3dvNdP+T5bsg/zXcpecQLAtHNU4MOgoor699waxJcKcYqoNq9FjfKwN2K
0h/0mekXFzqNLjzm1U2LNVcpu5fX94/aG4jeP10na1mfWEokvbsQ0KYnbhMZEROaywvvS6I+UTyG
lE6Qst+MS7Gt3aQfjT9oQC6CwYqHaub92YS+8/5verMJe3v8V0F2qDOlnnFzORXtFzV+qbQ/MuNX
bD0w9C0+pMkJJQgDZ9zXbvwsNZDRmscBfStq92IQnIY3wCh/2p615M+kWRJCWgwqAHNK9xJYrczr
/FgCdNLjRanuOZGMc8EUwdz6MvG7bPl5zu5n7bPifApR/YLPRDsPQyo/RBKoPsIGuRzi82tlvpTI
+jdQ34T907cK0JsN/As8N9IdR16KoUu6iSKwYphs32vOvmqC3ICJsgGR1JQnGLzyg5UfZifogUH4
gtco+JLWikHJORvTKiZHKyevpcMS9LYPCS6KMCBEzCrQ0YbGozmgNB12wj0Qrb6OofGQO2eVgz16
0mPy0/yW+bkdyK8tXHVO8/y5RQU22QrpAKJ1V5lpHVpKnzv0Ultw7xT/wGdlcANAvpp5fwmcArIu
1n8wjYQbLogf5vLTbq6Nuc6y82VpcY0egj0svczW0AJwiylo9+QG6Sb0G2GjRXBHriVcIkUyOimi
EFswY8yPuR+VDw060h0kXMdPXwTnSvSYqzA5dF0iGxMZ8Nk5jR1yO3eNFmgL/MMzzxu+Nqm8Kx3Y
mfTKA9GtdK3q3knGzHXumae5mUXj8rSL3ttxkpE5gtKzYDxCnOQRUO+ZXzJW1nY6NDdgDEiDQXnT
djPI5f7yKQxCRuzE9T7zlHZTTnehl8WHcJN+Bx/QJx/C7LEfn40Q4QiwC9LfIJaLXtkqwrbVUM9j
Qm+sPMPCYrK0IPFN2ggMVu/QIL/sokB4PN+MSorqKIriGJq+7sD27UVri4Lj2TK91TEBLpr7Fml5
jJYIotKuUR/H8SU2fmB0E+WQBmlCh5tIlE6/XcL+/h3rfmwXnc3KSslzzsAcMYLApReGCIZLkV93
flTc4U2p/yGDO79Oe1phn+zNEHHzA1ad/0Qt81ZSbPNUXwOjAnfcn8lsfv03LkL+lGgQEheFb+HN
3PJm8VVGa59ts60mzu8y6wHW1H5dxDsbSEOcTsizW8HXKnrYVRxusqqr2mV0XjeoQhbn7SL1RakG
RBKrMHTL4CqB24qF4VCVRUuvQrEa479ojwxzzWkflY+JDgluUAnH/tkoXWvYtl6GtxMgqualgdLR
1IcadMF9ui3+wLl3dHvUlmVIsRHmrX14xvrq6yX/Emc/bDS7ObnSdsy+28ldfHmVtU15Cc7oSTa4
NCXdx2m4HyBCZQ9ztYeKXkMKC70BDxc4DOFCf5+swHE+ldmP5rxRq+OUbpGnjkANGfs83JeGP0fu
9CsBL//q4FBKikELK0Ve1uhcq0JQUtsasFjdNDpMaFhCMjzVNkDW9McwPKTmQ4yH7F1s0Ho2+B8H
k/8x3kj9xZeaxnWwW60vr+ngn/UN7+QYP0kgYqnc868Fzqhd67X39edmBlHmqYBUtslj/WSHCBgZ
HxeLmOUZtrYvvZxrTyldUwrMxi0c1wkBF/nZydghcPe8EH/SnXYXHpS7sdpEnXfe68XGuDe2+dE+
2hmWK0et2UhfLeZ8R+m+VF32uZ430fABsTTZOKahf0GPMwu6eWt3dxPuaGikO/pH9fwahftaNx9N
mn9O/PMy7tr4tezuBuZYTvUtY1eSGo4OwLs0BrUt6btZTj/F4bGIYzfXu0OoXAKEK6GZICcIAlUq
zGORs7kR+S6E3GZOd+EoeRcEJQaNyagvAxKmy4jM7iiaEwni41XW9eb6HvUmCueaXFOWtynZdnbg
ZRe+qm70xQKszEiW9jUypCo361TtEEEWkjffau5qN9Fh1V1y2g7nU4PoYH+uvyk+aoAws3T2EM5E
saksf4ywppl2zqcGZCG9DiZo3vsR4w0bDXLum9+wut/rIUbPyNLMU4qkMIYgUGyYw1cwRrCEGzZV
FWAKgVB7eafB6Ix+gblRj4vmpfEKfow9qQHjIauVHYSa9m+2HW9+2uryV+polIeZV1Tn29SACoCh
PVA9v+99bs8fLYRp/I2Z1DtBdaEhUYkEMd+u125+wermlodxZqhFTIus/az4l2mDzjVg8+Fnu20o
FZ/M/KOVeeEO5taMFowLNCmGy13fjfOJ6Q+9BAxHn00cJce9XYmiveB2WQ8Hunaoq0zj3Y0e8pBo
b2/NPcLtqotTJKQBUTb2JsLt5qyshwCFLY+9rJJ75uonXXvVPRltXHgf1GM6Ypj6r1p9rqQAw1Eq
+G0ef3r/rL6JrL5df3Wb9mVcqZeUXFSfdnqys8ItiiqlNw1BDynN/pwugjBIJ7RKIFj5zSz490FQ
V/eqptr5pVv6wFV8ROIYn548oMBBDAepScxbvHbRnYBZIGzDiVZeXausmeSGwughkgicD8qmV/aW
GgzYelpPo7VHlAjzp/Nxlj4Is5fleP8l+7556uXKv42RWaHZg0E2Ie1w77L9C7RuX/qg3Nn+wqmZ
nxPo7Q8RUh3qy/QiXF7w/a+NvJRJ0sxQ59FB52rHCxjqM3prwcWt4v0iXqiYG6R0fBsyoy9434Jk
5hoYbp48S+H5n2NS9oFKOg+Rqqaw19wfXaCoB7j8E8UWPSlrI1j3zVLhZsdXIS+dnDbNC3N5ZOmH
6VUfwwA1na8zUg3WLyxpP7y/3rVIfe8NrwJcYSqW07DNJ/kArjvJj4CQM9b0Q3Ubg9GZrJL2xa88
2lWq55hbjNHw21YwVvNH86VCCRkI5mtzJxfk0Bv0iTCw+haiy/+TTcJ3eLJcGH1nppORn6efFcRp
nV2RHcmUbGYXgfWZbzenk23xMXVB7XwtrA1c18trLH+IcvizFxRmIrCe8G/GvSQ1brYViV6/wZ/8
0x24Ru5KZlTX1pKlJ0fz4HQ8xmIH+2mBDszwof9Ixg+IvYii91/Jfn9edVWYNElc2WeFVdVttYfm
u9ASBggH5uKBK0LbXWPzO2/6ypC8OdEXs84H3SSCyUC5w/tFela5j+HuNXttMz1QkL5GODxIp0E6
yfExyT4a+DiMbrNMFIXflyCqrSG2pV1Fyjmn27xg/0zE3dMrbcO4BKYLbeuCfmPF8Rd1T4S7sIqm
41TOoWbTJVP1TZV8jWzesEQETz+rwwddu4NCbR+TeguIvdQDC1fvCgZ6UT9f+u9ydHcZHs2/EW0E
eeCVnXzzbjJ91hX7zK9qMg9fBWSoU8yQIZ15qGLZZOC07zSvx3JikaehUoVGO3qiZpoo27kyfm9+
hhSbRXMu9SX4lN/+w/XBputjMW6g9kzjp0jN3NEK7PCA6ljmRrskAwEe+lIfjBZeP/sSDhvQnxkb
2f37gUrURrh6Zd/8thCUqmWFfCydjwoGbnmIL2DWXB2b75Pm6u7wh+JJDF+rA3wPx9d+CtYXBGZt
FZirMU4lu79eCF3zZHrTQvCJPWQfzPJxcdOCOSp6IW9YS/w5Qqyic5eHnWr0jCJR0UGlwbeghTKD
u+R7rl+EIBCWnekngKITxSZBZrk2r1LObeeUA4+b7Jvc67fzi4TgfZdBJ899CDOiYPgGAf9Pj7qG
d4QN7o1dyNmr4R8YLsxehuxyuB/tIDPvy8sTpTlML6pG3Z+VrYLqBtU3PSuHgWrs9+UpJfNT/S4m
GdN+nUNX+Qm5BaZ3A+P7vkJtql5UpN4/Fpbgy9VXGenc9nVhztAuUOncJ6/RXvo5EtEsCHMaelyo
vCnhloE1CaLX4ZYDtRf6zFZ7LvRDFRh353KrdTtI+/5lk9vLRP8z+C1/odU8t8fQAwpubpzsAI/I
OsiwNnBvTN2zX+yKyAufFqKw+qNDFC2BXV9+gZxE+a3/SqK79qv5rfauPlIVBbqFT+iLHQXtI+Se
xmOO7PRPVjcJEuU3xDz+/B5XiXIpnek54tRzyo50fUznYQrMb8Sxi1d8B3GLes3gZn+YvLr+lG9C
pP8gHdK3NThZ4Y9MbOwrSCKvHmY3gUMrHWkuIg5WweVePy96ULHxQvPRN4rYLfe5Qt9RLXbo+4td
Wt7kWt1ULFfazs3qRZpKpbNsB9ItxHQDo/XHYRfvQ0rsept/TX4OcKSRtqD3sCmQRxtd3j7KYMNi
j6uPXk/+UbrVq/wLqhnK/r2v/DF/w6regoOVQihtt4Zy6JAC3Fk4lNWDV2WutCVd+VW0pZt+RwYt
w5TNHTTPxDAIgrYi+Aje8Kv98ztfXsHNQ+pNWaXKyEN2vmSDD+k/DCEZnr9UCcmHC7RjZNwbF9fa
pfmJ0Byme3DmltGu7DqvmXeh4ReJ9EsFEVtfNTbSJpJwquHTXLSi0WhpvZTm62LrTAwL0XYTJTXq
m0ETBSqFprtpG2sMbNRNkVxLBM02YJyvqI1rMjAd0q8XX85f9DEot7T89bsoRpBlkxU/Qhv4zB9x
8zTNhNWY+jFz3w9Qb093b37TKuE5O7FepT1pXwt/6uK3yGWBocTJa9Z3TkDVjt/8+A3gnoXwZr8D
UqJipUJbsRDc4Ncb8i8J6M0vWRWTxngx1FRlEJAB5UleBobtyQwBsM3cARRlXbauXj/f61UL5/Xi
NWXiDVg2wLDdI2deHAo6YZsmfDKkj7YVeZjVOshCaxY+EIFjoSVPHjfVn2REVS8vYfU4BzrUW2jB
/xAPd/MoqwNv4zNUXUygMYqFt8dLlVHB+Ez/zMKjEdH0WEwn8tWgy5of896ttnX9EkeK6OW+mUXf
/I7VEb+osxa1YPxPWoytbRDvYAqTS+9RwcD7FyDBIlgNksR//1C9jV25WXeVDKlOVtYyvAJuvQEP
xmMjn5g2oXd3P+HejgASFsHxBvnU2rADbjsTfc6Hq11RItiCt2PPzU9ZpUhSm9ejnlDA6l9lr/rU
H5QNrbBuP6GSBPkYwmrmJ3/Ye4jQ4b156hEQyoLmvsEI6nsGo7gS/KC3c7bfP2jdkwtj52KrGSDl
QT2et2rrytpdiXPkg6r+vNie7KebajoY+kPmnZN7wYt5s6S8WXxVUla63p1Th0ICE51mc26P0AD4
6MONA2Heh20DlEQ5XBZhlaHYFsoe2CJOKNwQQsaNKno113B5cy3IVtEnWASYp/ZAJpbIp+SkBtqd
qt4ltluBW0SPsbEOHXlZCXR/ab1fOjdUEcRAyu6uVu8cdMcv47PSmRtzCBTL7V7Oww5IQ31v6jDi
XGAzl++L6IDxECFaou81dJfOz1AHL2cfqWAZ3nYb7RQyDNkOlORximDT7SukkJEbmLb4zCC7VT2m
T8v5QI7gEQWsVNuY9WerW/zUGvsggzPt/VZ3q4/TN2r0U7/tZ9e5qz5idfaIBp9hbsf7/jP89BCK
tO1eILwD2juZUB5QNPv80vc7HUMya8tgC82y9JP11Zhg6XqWpz5an1MFG2qPyfWm3vNb7/v98LVK
foVw7FNsd3ZaiVarC28D2xtbWXRbAVNUX/FhMrNPRXaKcVqYeCItMHcWKku2i8ppRXcFIvm2Rn8q
Y7ce0cwtJU8u9wxa9Pwp1gLV2TQjCaG5MDTcYvyUsnkQNUxvyRKM+9FGINoHUarAHanduH8YMGO9
/kfmOs5rqD/K3aluPU1zZ2UDn74wPXP2u1/osRlUKPfn2I1at/twwZT+Y/I1S4Pkl/6Am456vyB7
EMSF8gSRNnXR8KOgQ07vWUWJ4mWRgPo1fVfGPQq3yq+6wti9veMylY4oBTDMzhOw525ZuLntZpg1
abt6+eP3P6e3i86bz2mVzPaNaRdjxAy9Oh/6gCSSkSZWd4sDo+nbl41i3nUp8I8FiQrmQNxwFwT4
q5/PzSdUW5dK6x2gRdUF+Ru5OyqM6VFCUxIvyfBncrbIvi0yvqJ6TBTi1+IpmVYOnVEQ4tE+R45J
3cr5oZAfwP4vslQUGSpneWM0P0xce70sC7T+qP4d783lDnsnbVg3gSerz+e8Da9zOmu8K/qDQXHk
YwJ2ndNdKg8uG57z8zKnqy7M6c4i4okjeg2rezafpSGV8Gk4mZ+bbhuju9e6w+Mw/Uy7r5rBUA5B
AdTyXfvU7OZtGIEY3SSmazyFpTu9dsFEkG0QJea49q5yrx7TH5hJ2BTUH6b90lm0P2OIHW/yYt9o
LvrbSlB/H7+XHx2iuPWIlvfDOHK6lsQsv2uwoU1qbpLlX/mPR3Xy7j5qh5DK6hs2aE/hiVwArah4
+UO5cf/I6YhUfnX8ids5tQBAsIXv+DcSozfb5jcfzCox4PaZHQ2BYzCVTOvoZO0oehcfzBnMjbf0
KwrEvF1ho2S55d87JKssIOkNu5oyMu+zfqcfeD0AbKzSr4BW3k3YR5RB/8VGok/5HNYBIaX9LpzT
CH7CuodcSGEmDxKI795EEP4xafezbyH9CLJlOalOAKs5b/Zyvx0lGkZpt/Rtllf072KWtkoB4jQb
er1kRtf4yibT/KzdNQsUIw5iNJAtSP02DBnY1rRYaar/631Q/1wMmsVM76i+ziQvSOaxcvUYEh02
nb3DsIX2FfgGX89g1mPW62DeKdoBwSHUVlG7OTutVpkAe6fmSOBOqlesA9OgVDeh7ss2bgavc+DE
HEYn3AnhtMvf/s5RvNou34TsZjTkipmVecqYh+xDvCqXEYnfNBtGIxzAdCNa0hKEyHX7OI8zOS0k
Uk4Tkkr52LT7ZNhqhKLLRu83PaUJ+s9ljvlCdjhbvoloLLo/4SZWGagcynRX7XuaqBf1wzncdOfH
qN1pm0QLdOAkFngtdLOeJekxtFzK6GkBOVoPg6fbn+PBKy6+WjydpVet/tySsWSbptyicJapT69j
uNU8ib6Fs+Gfxvw4z9AxQ6rjTaXsW4g7NInUbRt+cLoj5n15fT/Ze7t+QsGv5IBWHlL3opvt7SHy
7xi17nJfFKtTk/AKoMTMebFVMZa8uEDmiBeEddTfmScKEvN1+zqxCr12nCt1UftyBVjIbv9j9vBB
2I6iruTb86ybR1yF4TG2+lpaVpvnU1w/JP3uPB3U8FBaz3ApyGftfYOcRPSHdDlYomna24iSm9VX
wThv56bXcsM8VepzIz+r/UaOX4yPkP/PM1iNrU4pQnnoBBdvND5IMaiioC4/y+YuKn8CEbLoFgVz
UGu+usu8qTu9HyHfJvj8/n3r3jYg/BRGDpeUMzWuplKtTid52iFoieXwcOU14dxmSzTh7mJpn0t4
3dyZvurc1/JJV3/Z5X0voSo/nGrTR49skF9i665beIHq5wzqKbJYcFYOYfPFGrFSgEiAW2WzeD8g
8esp1dMZ4VNtW1eH2Xww26cWf7yHZru0ZdxUwp3gWA4/G0zZdVGB+D9OhmkaeCvJpm2vb4cyktRW
493MYYCnIyr8bnqI7E3HDX3hU15800Yxfe/NNrn6e9nVpdBVZ5Mm4XIgy/uRGgH/CAbKPqbzbosk
/9b+pBhflOLEtTAHRkgqLfwm3r4Vfv+E9a2AoHA2I69KzwIK5xh09H2Drj8Ni4Wa5rWYruAzgU6X
WKv87Svh99JLenlzJZz7PtKUjqfHpU/fDkc0AUMv3rYZLVzZd57Ffef/0YX4veSq2XZuLkkmDQrI
IMNF5dsbY4gmnFmGZF7puIntJ1DDCa+i3pDwhK16Y/WCOjYKvq5zc9SlF1T6N+FXMH3TrihPztYk
H9gaiZiFITpi6xxdblrZsthkGAh8uoGMNBWpV54+dLuLJzWbOT0sVITmsq+2UKucu/fDinDLV0E3
LfXzHGU8eI/Kx2IorLjJgpJHXdAr8iXn9sA2/o0iUXSyV/F2jvTuP+Tkzs8NjKZ6pCaWfoU10Ta9
mwxcdBhFMa/cVCIWm+htOytpF8mqw0Luqc4YdQUO5tzA4M6X7QiM1JO2Z5TFNvCiz473/mZbgmd2
VnFMHoc4Vs8yKvYMYNtNzvitgZY/+2rz63y5H5NfSvZYtK+mRVcmf74oL7WXLGp7j9l5GbQ5PSYo
tDqAOl6yJ2UqjrSlpupDVe1Khtq+NPnTBdkn80cPkMV0nYzJiwYHy0YBEf4Dhl6tr+acJzqccfoK
pvrCsOOyk0x+yoT4Nm6QKAhefunZ/Vjt9MqXcBJqr0gt/iYuv+4ZkTMXu57vRRpkCHAODu9J8pme
v79Zb8P2fkdfZxV9rTgMZbO/kmRa6ZTlnBEF5DLTGMdLEaYETPBtsZ/JsZcTvCjh2quwm8jKWc4n
OpL2hFr8ixZ/08IHmo42wpfMzy3zDEY7cJQnGK4WuOz4sU6/CJ7/7fL9v8HwWt7fxN+wjS1NuvBl
MndZMNI1tw7nFG1qplKmOwdYKP77GOysYnBYT1M0LH6COf5E3HVJRUiI+DKBF+d7TNzpV2xbJI5F
ey76OFYhWLOJ/brB+7Z0Musvw3krX7xkkzGCZiI1MSYMKYj6fePV+v7S7wXbvbzSv1ZAv7d7FYmp
v8Kp6HluRwviIsDTMoLPuUECFIvxLuCk+QnQKsFTX8u695Zdxd8wRd460rnysn3ys5cBo1BvFvkn
BaV5qokCTcoCwwNGpyoDacT9Je+H3bsZw3PTX6BeE+Tb6hiHXzNo5tiiWQetPtYxc0phe01ZPrn3
fuwqZhtNpljzQEcJaOMJO5dlMCo9XzxCxt05EeOtlr/vf6/nrCW4Clk+m9ll6U7YD1W7j3fpcGzS
x8HYnotjjoVd/02auCfj6U4rGIT32m6Xq98mIYR3OXvv/ZBV4C6ioZBhfyx0oK2Nr81GG6A7oBUL
eSyB2J9LeMOpxZU8J4ZXvh8JHHkVCQdNLVvlwuqO4qIJ9GnJidA7zr8of5zd0u8wTBBPC0WLrkLg
bDtJ0p7piHQ9lntIUDOToINsF3yOs8dAAEJ/JBzSCfIR5+pqchP1VD3//wSwDssUug+WXyF2Bh2I
GCSpu3h+ALzb0cP+GzmJ+n4McK5koZvFS4OR3GwQAy4QQOv7s4qlHm2X8+NM53Z3Rmov3fblMToD
h+mbfYbRoHQa4w9h+0mPtmcDpi8MY2Fz6v3ISAXE6bz5Wa1lGIWyJKeGK33E52T4CQiDWxCu+Y/u
27TvtqGwPfM/Gg7/Fw8deRUP0x52cJlQc2W4gm5AcyCfsTPJB9x8P6B4J4uR0293hH4vuYqFitMU
zbBwujuagBrq3xukuGd96wxugTgQB0/bLpZzVfwx3LRC61jRR76Kbqo6OkhEwepP9KDDcK5Z4HIg
x8sDVOhpeugjKi649otkS0mDrH0QXEGCT25NOoTXozVOD+gH1IMOr3NbbRTFO/t5t12A41J2yAKA
R5P27+4+cCB/PmBGZZWKMQFZr9rAPEwIH28QALGhwaFZ5NY9tmgZzBFf8LyC8H69bm7OdZ+0cRIr
V62OyNmOyb6P97GE+wq8FK1znQ8oAZ8PdXpUl+ZaC2gMlgToasHPEHxeawAMTKbctCtuNaX2F7cG
NGow5/UVeyNjiED+HBZUQZktDnaiDVgOxM0GDDEiHlpP9XeueOB7s3yW2i99/6G0kf8r5wNOt46+
TftP8fl+rD+F58exP5iI4l8YFgfvb4P6/uXuXCPzzY9RY6mY64VSFSYfc+WpOT/Kz0m3b+dA8yvn
qcA3yX52CARAWtruMEf3yrfO8sp2O/YPYHvTlNJRkB6JroNron7zoyLbsvpWvn4SVhsYmwJlQAZp
lrsMZxzUbAJMwQCuiM6E6FNcRb9ydKQxDYl+MTUwBlIe6ia0AaHC+iMfPy2n1F9KxH/7vKsQqJ5b
e2iKRUsCTNPiqRUzNy2+j68mBSFyGtg/fMebdhY9r+DmuwKybvY5b8y4gwkL2ZsW1x66Oje9BPu2
bHFWwbcnChizC3dZ8OWtUSdFPhh0mAgADho5kU9tC+jUi1RvGr0Y2cvTHHTo4m2QmBFttOAFXyH3
Nw9sOnKUWSVD8hyfeHt7Yeq1MT0F72mvtbflvh4OTvo34HaCHNq5foY3C8dO3TRqymfWBsmncKcs
osUf6Cn7SGz+07nOf6/Ua8ZzsxqBrcjChPN0mU9ToKE+pzJTm7EjAjJ3jLA9CjrqeFEwEWUPawhA
X2coxiwyTHHm4qvrAYtONvF9jLqJ52ztTbpJZcEZfhvE+9+GgbMe/g/tGPdYBPwHOgmec6t9j+ns
HNEtCBElenAuR0w+6F5iXDF8SMheM+Qfv9Hpn3VfEd2pgmxijQA4XwytnUq4IkDD0UqS7jWwk56y
UxT06qMWqNscpBiA+qGzEU6LRKd7Fb5auS00c7zerNdxpuRquzwNxu6eIeYXNP11V9obzT8Cr968
gVX00mS70w2Jj6owd5rNKLnwDX3vBFmO5TyCa3CrsJUWXFzXycc7xZm63LI3ZzzUpPQioZrLF1Vx
aT1hBU3fYLKOA8jz0a0uBzTg9a2WbVocR3Zgpuzhk4b9kVv1YEDo5NyZBPYgfaARh8pACoH8aCFt
ROaz1Rt8wvZx8gHLI0e7y7aDkE8tiILrGfwoO7MtldeXpRZ3io/WRU8TVvIU6PjzTvZBUEyM5f33
L3zRN7qeuSuDKl8uI2Xl4vjTwA2WL9vBm77weXwD3oG/iAiSIuirOWs6V1b3Q6WUhCO23Zg2M0RU
Lz0gtwvkpPe7Z832YEfgj70X0rIFn8S1EXNzSvKxnp0JPe3TnHnUMy5zMLgwpt9FCwD95yIjMgtm
dspy3t85meupej5GbZroxPomOUpQqwPDwFopdwILb/AkQM+gm/dABIuAnmqVBYVX2MdcmN6LHn05
gDePrrSmYygmaWYEsAeo6/BzIUTuYHJEHqZ8rwz5IvH0TLTqqmpNivGsNRPB4LKh7wxwkZoVK1Qi
z1Oyi+kpkk9LrehQi1ZdRT61UY2wm64DlYYDtmmXUXkYIPGQwH3GbLlVXPufij7+Dn1rppWSZ8i1
dHxM6LM/IaXkFY+R378uFNj5vvglxA6JgsYq6KVGnkdzSdGySLSUH+C8wtAJ0EgHqvAa0qyUXs9B
LkybBHniegrdV5KTlIvWIfJzjBhGjpHhwEop2iuvC5sgRkX/SJtc+725+qo+xW2wrIua7DQEHpzs
tSiQGUUyfsCBdqsVdwxCSWqgA2wL4dqCpsSaK6U7fQyNngqkafZGv1t4UiosF5hRycYsvkkOqjhm
9Yr/B81hRdiWFpxnfXkhN99uLHeXzG4IW/oADmpXllhc7KCD1Fcu+ZztJCC+W+1vGD4ITtiagpSf
sdKtdU50n37kMs/DjYTWnz/Hn8hWy8ezS8tLjuF/ZJ7YR1e0+CpkDdbUyKF9Hf4Ad1nMbNRf+Gx4
0ozmU4Az/ZK9Ie4pbAYsR2kdsnVL12VEIw3TWrcAY0tOmvn/sfclXW7jWNZ/pU7umU0ABIc+Xb3g
LCkkxSyHNzzhiDDneeav/y7lzLJMRwaz09uvFlm2Y4AIAg8P791hFg2WCwhkMDcwoagJnUUTnH17
bRe/W3C8HG0RIwfIof+p0Mw1fYadMaClIUpGXuLR7aB9FIFgDfpZ2utIGB/Twc6ze54Cfm576d4H
030liybvrffLj7QIoFqlNeMo9/P9xHMIXO+2ktXuvY1geK5yE99DFwiamjM6ZMUw/N27/uXIi+yR
TlwpUg/vPJHQis4A/nNR9gOyHdVWz8fr1mUb5Kva+Ec03cuRF8G0B9tIm2KkJSgxlDezZEMAPpvV
wS63gHLATtWDxKV6DuSJA0Z/Zv+DTOxi/GXhr+0nIaAq+hxQkNUOsQsJqMCsAhswYcXxch1loPxq
Nf97b49djrqIqn3nK9QfBvmacp3lOvfQ6Mv3yS4C0RH2IpOuPBcz8nXtPb93hlyOS38MaWVQUIEW
6L7D2hEmzDB9jEC6618qELqAUzYBzF+Z3/eC6OWIiyBKxEgTc4IgCrrqZAhzI9m3RPCfU3NWQZlF
3CA8s1pSezfDvhx3/lwXwTtqKi8YAqAqJVi2bmi6ne3to2wjSbdo3yaQELBgyboqT7v2uIvgOUwU
VofieTmlz7Vso18EcJch3aebnp87mbKwW5W9Xht1EcuSvvLlscH2PavN91CEwAkZ1Ni88B3zAOGu
0Lz8Z2SDyzlexCtlTDRZjLGKcYlwxQd1AGESFUJ3bo50EwDsQAxNq3e2lSh5zvwv3qzUlG3URqiY
8+IGmnEh8COyUVVO0R5A3gruMxEAeq4asg3kjgpWyvRF8/5JieHy0Rdhqww85NdcOBeuBzsGQLbE
adF3loaWZN06AA6xs6SSrKy361d28bJ257dyC0YoemVzAso6vQZQxMxGYGmB8QdhQHRb3cvW9M9W
YtaybNcELJ/YLK4142Y8ES5nevqAoykDXIkY2YTH5b37N9qhawMvg1ak1hWYYfPA8mjNJ3XwKbTy
zmqsqoaFhLcD+8iW/9GN+eIdLwt41O9J7I9z6jt7bmHgAVuJ66VRo4xhtrGdiFDrUuHmgWvOL++u
ZR1PAJ1Gy1BLuu4VIJGgCYDYqaIoja6cWrnEUncUFoe/Pu4ihHGA4nI+FwrO7m691XmQzoBnK4XE
IXSFNDTAzTheldFfi9jLql2beMVQwUX9usaZMJizaGtSmBw4KaB+rWYGgQAwZaycT2uLaxHD0rGr
4oHgRJTQzDUn34GYD2Ceyd5nENHOxI0Erj+A5fXfEARe28eLrKuYgQ1RgLOxN2i8FScwpcLZpriQ
nGw6lqFVzy9YTd2VZ16JoMuqXYDCiDdKEDjlup85eWOj56bqt7ecbqDRZUywGZibrRwXDGXVV23l
oZclt6ROA28A4BwJgedkwC9bnVszHTYBsH/FSx6h/bD6lleeeFlv83qNkkLBTFemCCOz8DbOIQIM
D2OYKUPwspVeBnmnIgWd2QexZrf1jsnWyrTPp/AH95tlBU6TEnWa5gDKdQ5lzW13TXQQWQXg60Nc
7kCxgujIjGLg2doqX0kQlhU4rSi6SFERQslgR5OtcCjq1sBxGKUwOz9B/RuVP+QImzI3V576vULc
RRRdFuIaTeOpF2CDecohje80b9tDy3NXZXYwPkbRUU5uY+3YTtdZcgeX9WInNzvSPfnq/coHWZuD
RVwbm4CXIRAeuGlUAQz9sOihrmJVUI0h5ky4q2NDLHHJWBl3bcEvkrPKD4KIVThGeAtU3+yoTpAR
tk+80ueyfPawertYG3ER00b4jHiNgCfNFBd0e4CHot6mqLvCbccSZoVzwOVXZZNn5O5Hy3sRzbCx
fVlTUBajNwkoz91pBit5n5Ltr94Z2SL58sWE9SHFbq6ttLj2yuvM7lGHK5B8aTOGHKzwKw6ikTXE
h4EdvMYu1lb1yhQvi3FyWwA5mCAJBXmvxSPaMKKHG3K38ZRNa4JjW2J5r6oMns/AD+Z4WY2Lw64I
hWEEWkQ7lnyXI1ibFCz0FrDU4C4oNvkDquy3/ctsmageW1MZQVGiLkiMWWx2YGJNkNVP4Iryq4tu
WayrxbbomYrqb7QhuPbAfuYthtjQfJ8V7+M7aQ2xs3JwL6tzSZZHRRlOuFi+iKOugDNpaDZY+Adt
j9p6nM5yOOqucPI12P5KHFkW5zjp+0HKkH3P+kC4WqIc2SNqW4UED4eDILqVITcQHVz3PllbdIsI
5he91jL0zq+j1ijObmY4ttGrQgcNji827QwIJJlVt5YvrD3xIoKVMtFAVkUdtoNTuymJG8gZAJEt
uFAkT60O/idIkKp+8496qRdnh7QIZKymAXwiUAftBNsvDiAHWH5xJZsiuRpQ3UcJtAnA314FR8wB
5KNttghlZatSwauQIMXpG0NZsGVPSL9DN493grRXsheNf2LZq0Kg+CjOzNgYvMetEkJKt1n1sVvJ
XaRFtOMeG+RMwuyrkDFQnYpeK7JDJvBic9z/vDnKBsUufM1NDSpzcEs1cvVp5Qxb2Wx8wdqoO1Fq
SY2b/tyvDJ66Y/6gWSC7oUam2vIp+1vlhfle98Fb4IsiGRs7L00kHJwo4QhWIxlQaK8IhMxdT5+J
ImaF562MX3zUxW2TM9rxSkKqVBaPMIlrNuhdQUR0aq/r7CHRwzMXmLh5fZpQoezEtfCyNtVzELgo
b1RNKLNAmvkPgy47oW8nsOlE2wHIV3iaU2DiIHpfIoKvVcTXisBLg6lwGP4IL9Bbai0JznUA/W9n
Cfu551F+6k0VcnlGVVytFrBWIhtfRDbVTxMWRshYcJxC1GN2gy0NWAWCewA80GsfoHz1q4nZ0kqq
b7w8jmYfWGBeI6AO9hz5YOmEEEUpHmE4DI3qyvHNfC0TZWuveBHWKpFrAZGxm6SbzgyhXvUovUE8
vX8eNknpQhOmTazhrkYFDXrpbvcFFVobAmgeWIhQ8rCg4di7HTAtGrqMep3pNDYqpD4lNF6E9WC4
Ev2XFlTAR2QJyXFha5DaWI3m5BUA+P7o+NBw9qBtLAZOKxhwklnl4ayEPr4IfT7NR48GWBYxEooK
IHQ9/ew9gofkiHDsGexy09zCQhG+QSWII6sak++S1S7On6W9VC20UAxTcHeB/IypVcDUALiQGy10
taFH2Mzn/N8owKzcmJb2UG2M5gDEWnDMJ3Yy3PU5QJDFNRA9tjRuGaytkN2gct5CfNfwJqhTxfUd
5KF+9fRdGkRJLElJXOD0LbXrcjqOwgEXZngPQtMneGisRtmlEOnaQuNnLZk81xI/CP3yIgjyYSRF
PTOugf9xKbw2IhsWyT30lzxz2s2SmOlG/pQhsWe2IOilqCuQI+h1AY58awfCyvqX569fBOR0qKOq
CVDqTWDauRlCk0MhCa3JKN7OqpSVIcEs/G8oHq+UC+RFTEwKv4JMw7moD389EeA9O/ZxBrpYdBAT
Akrd6I+RlcLWF7ZA9sfH4FnU4KM3sMz5RikIeDcfQ6ELuCRKb4nygiOYw2XkGDcvw3g3YV1Ciw8r
kH8l6FICTGer5gRVySTQr3v2po2fpww1lT7fxI1bgUHQfOLSbsjeZBGk9f0YHASEL3H68vGHXysl
yosAm1L2x4cXATIyI7RvIedRSqjaxpUrOCFA5esMrbV1skgaB5qkvJYRrBgYktvhdW50ST2KC7Ni
opFUALKHNl9tsK3ESHkRI7PUYyALYdhRsnl+lGJXVUxqKSf/TTEkqC9NbkZuUk9nFurU0t8w+105
vJVFcuhT0raSgmx5bkfATB1XzM5tUC4Hoffc3/OsKrJ+7RUri+SQQqRyqhqQ91hsZxtqBXAZdjpw
Q31U0uBuCy81e1oddeUdK4vkMJFxGSkrXPsJxE7yQ7WJQRk3S38Lknz2NJq5GZLbf2g9eXEQKYt4
KAO3PIQhYkGDdMTADUy0iIuKTgIhBqufGXCVA97wWhxe20jKIvblOQ9IRjBuNNqq432d6W8Rav9Q
eautEpVyVCuH/hcj7pnLfRFxJT5OkyjgxgMV69bxnAl4I/jpoLwTeDBJwRU7twe6G0Ln40V1rlF8
EPSURdBTGqb6NYQ6r4OrmfZbH8rHcYYQD+ZwL8910lkeaBT3vSXUewqHxFeZOmlpz/ZyYIvACQez
ArFvlBcNOF3U7GrUHAsK01IMrfgrXttQd937EEi32Ois4ixXQsFZ9udi3urQy8XcR0nkLKY1Q4Cj
wp0Au8VW9Gs3uqUm2qRvIE/Uk6l1a69tLQ4sAmBZSgHcSrFYprvp06zUkX6uXBWKWuhKQoL+evVk
XsmjlUXoK1QhjPoeBXVSb2dmKHgECdzdA/qgGRgXXkyBywdIrYftGrx05VnVRczLvETxiT/DS8Fa
amqTuP4b0EpGDUUDG4iGSIe34Mer8y/uZ4rKFI1paMMtNqMsq3EizMYuUYjmjFWmFnCAEmSgK/G2
IdYICy2q9/dh6XrR8R9mg99HX6QjRRVnXpUDUEHgO5XvQshiPqvQ9bPTTRzdnhX9CqNrjqtv+f10
+PvAi02ZlkzVmnlgv7k16xxe1uVr07gZ3OpMjhONGwBAVuAmbTKImnfhHu5bbliv3cvfD/3fP8Yi
p+Cc1338rejsOXUHtQcoaKPknO0CKOFYMBz5AoWkZkWg9V0cs6R8H3axqRToRntUQK27zQ5lcjdw
C2+c6dFLP8tlhxDQrq+C3FEgeEoABYVEQGgPwtrSez+yfP8Ui52mJkMhRbNCWkHgTKvPzRPIdc/a
+jAWGFKzzCEhjj1uIr9J1lso87H6c1z+z/DL3VZJYzhIPlb+YEP9HF6xduMKsJyzAlfeFRCpWcl+
3wXLX8z6UvVoVLOQFLM2H1RHC/gaEyfNreoJRz0ES00Pqh7Clsu6Ilgi1uM6P+DMtf7oiReJRs/T
KSnmtnQTPIgBelOQ3G2NJrAi+OgoOoPOO7z8HrThAEVpdXLVaZOhe1wbw0uH1rmMaxEwk9DPTW6r
+qorYElS3xbClcdu0/Bqgp688jDkL5Hk0GH20lPuZFifthBkif0thHQV9b5te9QYFUDCpDDWJZju
eN1N3u5HGZpsEODPLBEXsSGEiG2tf528xzwGZ8KQAVNIdqkAs/pEA/dD/irCY8vqD/yowptPF+hd
xaGlX33uIK5X7yRwfAU36e6T/IF0m4npDQDjUKUs7Db91JQPgaLpnN6NLcyj7EwAL/fUis8lyKIA
QgubNtsNkZ57O7DJWG6vVoneP2S+r735JLg4VGnHas4atFxyQFGRCQRPKeTIpmwDPOxsvgPBOiS6
ZpevrcG1gRfhXtRUsQ1ntloILr4jxFfwdyEubhRNa5ea3ll5u4XDnpG1vxzs1UWwHyuA6rscHMze
8NHBAT1Pg9DyNo1MePshudFwHWzNNV3Cv0g3v8/1Isayso2J3+ImkWyQMIGxle7Rk30pQDz/pna/
Etekd5m3lxt9EV6JnzLuA3V83X3KUdzV7gBShMibV+kEBsKVS6d9cEU2QGOMFowz8xJu1bKTw5AA
gqiqwa75kbV6AG9hcQOMEBaj/5wqpg/RxM8FejFQzgJq6bMw2JW6CZ+nI9wQm17HFi5Du4mc7I2D
bnSlHrJYr78ETg/os2q0RvwMbTWrf0st9bHKdNxdM/yX7RiEsUDNvsEHBrCstcbqWBQvmnBVk0e4
MUnyg1OiaNpqe09x0gD7t30oqrlgMAL42D7MkSCAlYB2auDwEJ7a8lNZd7pS2uQWllzQ6IWYXpfq
gQhnp0+k+ZrnNql2YXRgkUE7q/iSPmSAW8F1Vc5S6NeO0Q66qZCmiFEXixyp6/TZsqOB4PKL6n2N
1Ps8vxojyFi7kPTMIyfyzASm9O2+7VxcX0b8Fl7eaXljtOlgaKk+TGa389RHWdAn/6kT9RRqxRgS
FFFFLxr4Kxl+72q3bWTKraprrY0SdcWeCbRZoMitKfog6uRLtwvu8AeGgq5vEOnogdcq6aiggIQm
WN4mClC8B9G9+TJ8ifckhfo+xo3xCNIB3RVKdiO2OYNAuEEyQHKOhG1I9xorVgMyI3R4oMoTmQXb
SIXuv2UeotCN2uwr+UbM9+BUZSMY40bNHqPQ4MoOqlDKY/rS3Ei78IhGUY76Yb3VAl26zd7oHvIi
wX1UbYZyQw+BpudfNAjSXonwPLUFF4CY6YnAJEnY9KLRFhZ419NR6Z2g1CfYa4qQtDqMmMj79IvH
Nqq8hUhC47tdByD1URM23UO2V61Y0SXU8J4AA0ZyvIOMJNCZ6i1TrnyIYsNuWIbqtgqph37T76J9
1VlTY7auJuhgAUMaoLB81ca/Jt2GX0f7XNpASBrGORP84SMD9p5PWmuRa4hZ1ZAPV6xO/NTukBG0
oFzBVkSHbFUJd7DSgW5e3OhBb2jZVXnSogOkjPnrdA0/Tv+rX+/4U44lA11BcNuTYJtBhxaF7i/5
Cc+LafDRBDpAda+HT/0JvzF7Y5HTKnqtQbler1ABeIU0IlS+2RMXAHHSg8KGE2paG5gjaJPn2cYv
tlTbtS5SJVbouTu37oaXsTnA7ISBuLjHSD5uTuhDuNK+3faVHlyBfwitrZy5OBNjqJz3jvSZ33Wf
PNksEz276m/CE+YJVckr6UbYCfaYb+legNj5NaY+hP528dLf1HC4QzIxAMVnxKgbVltMhI8+fe9k
a1fpv2A5fI+oi8Qt7Oqh7MG3QOOuAcZIfplwkZfNdIAj8RjZoiEEM3S1xErYw5uSUJgE3/XescqJ
BdckuMrU1Rb+mOra6baSTv+kA5cPktZV+GCQfYA702QPd8SF4JSKmDbaYQNkpecBp8LEXx15UTmS
eeRNUo1ksrZaFQc6YFBIm2bwSPQMyY9Q5w944ML6+PZ2BtV9kNFpi4yuKXjVDD0SefmhMZNO57Wr
qgb09zpv35GvUkWNytviEguJ3PpUd5s4+VImt15xL6oOmJKQlZKD20rp0Pu0wtlay9qOyc3aPe/c
Tv7ocy7yHV+Beag/V/1rz/Jxs7IFD04BdiDakmoIyOhCQPg7eDBrVxTCvUY8uDDSHnjl1Pww5Rva
HZNyS7IbNj2Ow8YHc6jtjQBSTbAj1T0894PobfL8BtmjhjTWe/IAl5bBFrTzujSk/iDC26oCWokf
WDxfJ9ia4Oxf9HX+syuW+m41SYMknE0zG7hOXyPRCK1ZezGuj2Jwi5TO8gmyehI+frwG1q4VS4G3
KfLbfICpImRLzSw5czPNADo3MrsTDH+6nrNJzlA/GBBfjY8HP6PCP3qx8o+JrFeWw6DOwnq1lUDJ
O7NYieu7CY1miOPPwGIAChAtfStstqIpNvAltxQZulqr+K2VG722SPOyqqmURJgRxg6zRf/YwJ5h
MDoR8clpwAjvHRZukmdpLqOV2V4RbmWc7dmwgmg/ox4/mpFF8pfRWpH8BOW+xuwBPoRPa+HAkcKz
0BBWHdTo+GOonHgMOXIkHWPo5CBlDeO+ABBDGD+rnjPKRxpBUUEQNqoR8Fs5P/TUIgnScqR3q9IO
a0FzEc39KMyGyUNaDuHO52aDRQTnEGPWCxVzvbqdFfqRDqysmzke/vUskaUSXIy7f8dndT7JKZ+p
pbZmCi2kAW1fZAaGEtqBHRoq3M5jl6I0YPSyUyQ7X9nGsKRtV8LoShGMiMvo7RNPpQO2UD6/JmZr
6QwKssrsNoVWrg4CPRRM4CS0Xds/K5cTspSCK9ORliw8H6U0dr0JENrARiLYAQJlpaINi3M7W8Ve
za/0o9lfhOMkFkspktB9ZMVeG+2yAM8FJXH4wsGYCxlOc2jocVTh6eb4rVXOjp8cqhu2x5zzOviv
l+G//bf8+tuY9f/+D/7+khcjBK2DZvHX/92HL1Ve51+b/5l/7D/f9uMP/e+xeMvumurtrdk/F8vv
/OEH8fv/GN98bp5/+IuVNWEz3rRv1Xj7VrdJcx4En3T+zr/7xX+9nX/L/Vi8/fu3l7zNmvm3+WGe
/fbHlzav//5Nxjb7r8tf/8fXDs8pfmz7XHVh/a9NnTxnr8sfe3uum3//JhCu/a6pkixLGpE1YMnx
Fvu3b1+Sxd9FwjjRqKoQUZvZ6VmOhjF+TPydyUxVNA3NMRBeoa7927/qvP3za6ooaZqm4hskMLDh
JPnnZ/zhZX1/ef/K2vQ6D7Om/vdv5GcRc4VTkahEVPHxmLYE/StBQgNNUKcjlL7yFEaGKCeMVHYH
boT1IZxAuKyuSGyHJyGYbyesgwynmuh57MMg/pjiuokVLt5Q9VSmjlK53HcqMHAkQ1BdiBc3r1MA
0uqu64yBwUJIV0EphFh1BUbFJoKOeanTx94Zw2047Bnch3BpeWOFqcFnRHaQKUjc5IJZhq4630TM
IjTrmyaGie0hQulogxpUxPfyExa35e+pfKWK3BkgFJddEeET9V57eOGpzOxhb/QYtvsq3UwB8qiT
1n9uRCc4xPVWbBxoB6YUNkunCFZOHvwVvg4yLtKGHD6L7bYcd510j8LK8ByiP13d1FQ2IIFWlY/a
5CpcB+UHYDB/sqPndLzzX70Y0uu6hiu7p/dX9VVxKJ7hYFRgPtAUEo0apTvAI9VTS6+nr82h2EIr
tMAt9SnwYWxyGHC9fu2AJzHzdIN7HIXxiAKE7m2A5roI2WArVe4LxeolJ2/ncBpKzvD0/3d2M847
e3Zf/eudbUPi7nJDz9/954ZW1N8pEyWmUkYlSuad+W1Dg6r6uwrVRw16+FRR2Az//XM/E/q7BCys
oqmyLFKkl8jx/9zPlPwunn+RLIHhrqHO/3/YzWfo48WpwClhmsbm/yHmcHnJ55iKPm0GMaYntZO9
fiRou6u5IzQtFFLTnqRbQamHanf+Y0pR4IJ9iZduBwLtCvfiXz/43m/fFWaa9PLtj/OvTb//XQVp
GoKU58G+j/ttsG8/8H1cv+bdH5/m/Dm+/f3bRwK69Y9fM0xD1dy9/0GX33sx+rchlXLtJrSov2KO
FVWTiAZoLWMKZ4ssNUirpI7jqD81CgA/JUfBKbAreM5drLk/IvVlZObz7/nxXSrQlRVBjRAZFcVl
RpN4AteaUuhOMmXRwaPMrrMA13OEo2lEghdwao1ZV+lRw2pDHMu7rPW3SUPu0gHxbwgl1GSqxzGr
RD1GpGMtaILqJFOdZOmDyFDW9/ptQJrHkqHSIDPuCky8YnFot3m1hdqeHaHNMfnxSfWAsk2rGjbV
rXJDSOdUA/lCY3Ln++3nzEPDJwmqz3WvvoyKfKBd4VaT9JJ4CupzqXDiBOYk4winIi+cqxz9U0VF
h2jpQxED28jSq0IgT72XfMoFiZkrE/nOPBKFEi6pqqjijMPXLwr1GZm6vPOH7lT3hRkHpVHV3pWP
/sTHwywdnLEuYNcpK0zlkshU8azicDFOEQ2qRMeoOXU5Ir3vJ5agKc9RH3mGENdvadS8yhF/FRQR
Trwoo+N4CzZSVkkwBOkkJ1Wkr3Emdno3gregAeyrp1j29ahdpXIHB+QpxUUkBasjHAkYQwoqo6hY
uE0safogR6gLFyP0wcfIszSh8/VeS46xn+VWHAQqql3ozRbVay+3+z6twaIk0mdcdKLNVAafsnG4
jgYY+wwN5MQlgRGkkSVxtL4KdeoljQl1PgBSlepmIvlLiOOL0WRXCPKTF0AyKamQJoiDXXdTrVdi
eDVIsC3UOjTBGvkLF7RDLso3U1reDW23Ldl47AK4GU1xegx8+jXpnnnZHpuhfhm8bLRKSLdreVtg
uYaPkRo8ZLz9+vHrWl7yOEXWo0CrkuGdYScvgUKN0Mayl1DARsNCckZhvC+7vICQe9DDNzm80cbS
v/co4B2Z4EEfr0h77A15F0iq2/vVo5iEkNzn0/3QMmhFTWgO5Ak3YygQywX0OYLBidEOrrhkk4Si
1J5gq45TD1s2RTaJ0h1UuXzmHRDGBaTEQuoDujoK6crqx7HzYxSZkzskjETi86klzveIi1U5NmFZ
yBCSfRSG9jpKK4eH+Vovei5R/Rip8IslVUSaq1LM62KMvNAyISRTfRK3syzMdEqNF3buQWmbVejR
/Mt+GkzmVJJgjCzhyX58IEKKUoE9cn3qtwncEmdDkgYGmoWL6qAhfO6sfoOe0PXMC9aeVkd/91G/
j74kPETYWXmQk/qUXTUb5qqbYSuCag4IHzR3Vtlk7z0rU/CkVNJktPQXz4qSEJHiOJkntn9mVww6
9IC/n8AlqWD9rertRoL8XbRFrR3qOLf/1x1CkOV8H32J3xPlTqZZg9F7VENFq9jIhuqUt63TuKHl
mbAp0qVPJRh1lQM7BHfalpAbqM3ByqzR5fChz/aBA+70WuVB/fklaJIocsqZxiSqLpdAEHhYbl6W
nJiMhhLnXfzA2hoSpWGUobklwqRk7I5TWz4kEVyVZFwxmr58FHIlBJVWbNGwVneRB1btJIdQPKHp
l6wUUiuUIeWsBB0uzfRzpShmLBE3S7VH2ol0m9FUgHVnnFi9KN9GygjNqQAtmb5n1GibODOVIW7s
Hgp+WzoECtpo8HQdJ1LAhjG5Q4WN21MGmDgMhAQElTHUy3R4xWJ7o0HpFEJ3U1FMViMoaLBDIlGK
VfQ3JbztRoytTKWHKS1wOavU56nPoRgpQAa3qIJ94fswHain27IGCrlGv10URmI2hawCEj4+QYlx
tHO5Ga0w6SW02NHjUqPsVkClT+HSLQR97zhTP1fq1OyiSZ0gdENh8UrRQ6mq9r5OSa+PMpNfPY+G
m4+X2bJ+gnNTk6ioaIrMwLLlS1h75JFAqpM2Ps3qRvMtroLWtWBpD1Dhg+10Ia1FxBmD9WME0STw
TZEMIOMWyfLG66vcj31RiU7tpLlSgPeQaJ3glBK6LkUSfPWViKHk6d170XDF47wzVK/aNUBe2X2c
3gWdgmZjhe5+HGnePgkGgP+7+FhUnpVMA26hAUTeelXDGUA+UVZ8DVP49Xak3qWK9hiPE5QxqvqL
zNGYVRD65TK6mbriGWf4ti27EQVzKCpNynQTx+mDKhSvXSbHK2Xfuar7wyTgXMAcIMOUKadIV34M
o7VH6qCUufeoZtFTEKJ7qwyK6YUZOn9suFl5xz/t2PmwVXA3gUgErhzLym7S9crUtp73OGl6CsVP
M7nTbrH40EjSh8/ZKjII17Cfnk5BuqWpiiiqP+fOklI0tCDeI+8Gqidpl4CrRx6oPFMDGX1QS8H1
+mYNdP3epF4OO0/DxWFL/VRNWyp6jwmvHuUKhfNmQjOce0+pCAH1jyf1p5Md+0blIhcZjl3ClqjO
ko4+njCPTl0VgW+J4gK0qT4e4qfnWQwxT/PF83jQ+NM6OY1OSRwZ6pReTdOwIUVsqmg0fzzUEmM7
hwGZUYQBSiVFk5fpcwf79SFM2uAEbMuVGIiRpapos3ckgk0u74HjYfSJKmUKtf8m1XMfXlBdUsTV
J7mGCZEGC2xvaNGcZ9CASfPi0AvAw2k9as/+gH/z8wYUmaAYHjLCt/6Y3NVhAAPzYBrQAFflYxfP
dpdaoiNcVWZddzeqyhHAUx9Y8n7ABpYZwABon7dKzMyqSWPdTwS0CVsfIsoiZ9tQi8E/HeiwFrJ+
TgQQHjlKdLh84vBZ7p+irOK2kHL/RBueuEkxFejVxJOZe/62FpCjC3N6XigDvLMo/Lzho5Hpsl99
zkTig5s4c6JKuYccEvrno4iuSRxBB0qMcpzjSbMX4sZDv7VKTIhwX+WyVBkeFzpbqnqw7qa4hjG6
JpgDrql2T8tXSYOb9yhPuY4nJgBqNLFOkgQ7eoIZawPjsiKGI1CqNQaWzgY6kgiyJAi2zdRVRiTR
Q59hKQliXwV6MRLIunBp2sRDmxslW4Pt/bRTzjmwyrBZUKbhy53iTyQtRtZ5j62CxmOWH7m0dltf
tvDO1wmV4P+oJHPGzqfcxVYp+SR6k1J7j3MLZnzMfZhzwBQPLrnt/fAMEjao0OsaSO/FOZWj1CMR
jhCwPMpyvxV6WR28x7EaIf2JZhRQR5maOM30OZu2VbAqxvjeXKJYrWEdUoYS0+Lc6NuiE5MCzwkG
ia24CTzd7eJLawM75EKJh/4DYfjz3F6OuQiriBtqG0O4DWNS3DAUu8ug/A/lyVjv4XvI3gQzXZMu
n4v9Px4hBPV3lMslKnECO4MF1I3HmYwFLgYnn3vwHYUwS3DKGO5xLDdZLlsc7ce4UE4THAGiprZx
m9cLVDe0kjkFcj4UV8x27HFl53rTMV3osADSZ3+obko1BaCnxabtrofeGaTIJX4EG13ufQ47UPfj
r2XeHAmBrXOSQ9xIBJx38N08g3rDGLwIgbrFgbpRh/ioqfljrQSPnqS8qR0FJ5luhTGxvNDlONrh
oefd1CIkuHKIodbDdvReNTDkBM9mcrXrBWjjAp9Wy71dCbmZVdWWZ2BWyO3dx/F92VufXyJOKgnZ
hiwzXEkXdxmWJFLLR1HASzzLh0L4G3s/sEkHQ496gxvEAM9SY41CfL7HLxKdy3GXQo7+kIlaEWJc
RfN0QWm2SQavoApKaAMAPgTakUpoyKRA41A2OCG2Fpd2Cs0EmIAYUyEDRTwcpnCeGxkV+myf1CqU
vnwzwGNEKTP9BDJNUX5dh9AOAt+2brgRkRqeHLclhVNM3d+MKMJKnG+omu2FokSpZQLapo6wKLQb
SQEELBWM0cv2hQTxlyi2ywCvjnuKNU3KVpSVjVhTCAEl/tYTh88BNKz1uo63/tDvhVD8zJTgWBBY
fgnom0iAtbWJocAzJeKtOTbyaYBdSlqVBs1gCELQW6ATpDHE1hQIYHRRstKM/alCinhLkO+h5K3I
krx81Y1HMknGpQRbB6dBzK103PE4XEHe/5SczKNIaF4p6JERztkiOQnUiuc1XqwGLTDOQ52lMwkd
Bw39ByPh4EVTbs5i6RL1XRedX9NWwkgQehj8GoxmyEukotX8P86uo0lSXN3+IiIEQhJsSdKbqizf
tVGU6RJGeASCX/9Ozl3cnpyKqbgvZtUR001mIn32mEH/kOm/++n+fNRVqDMjdnF5g0f5o7eoqvsa
M0s+f/77Xfz2IYwhuCFjQPH96iq6rfF9HTqojme7JoAaVZzuAkSMf3/MX+yzq6uHcet/c8XVG0pD
Jo0/I+9q4qGMCLTcEl+s/EqYBT5aG/kDHMsoA1N3Gm0Qq3p49igPsSMbfwUNbBLwW5xIk5U3Kgtu
AVQ5C67eQq0knL26d0jDIc3O6SkBJCeB76bysy0sYlZDB0sWX75XsO7z/XFRuBwodJgzulV3P7OK
bVLplLGy4OOQRn41AaonVs8fDalfFJdQ+NXhHsN1rIq4jhJnOBYcCFk0i/dD190aVb8URX5A1yaX
zgjnZzCOnupKAMjEmzDO8g4iMyRIFroIb8cmABm46beyUvdZADgotds+c1eq7b6UVJ8Y76qtDNmb
7QfYmw35ytgCeNmi2Vdmfvr3t/Ldy//zpVzy3p+FSlu0JdW9fKKwWh+6yPAtROF/aByuLVX+k7JD
gbNFUDtj6v73p9hJa9ehM9pdaFtBGmRhfsv4A6vMmL//FOLdS81xdc481wPywncp2vrrVJ1MudsX
qRc85U6D+Jk0CdxV1SHlBNIHjG8HB6W67VAP5Wzf+ebk5mP5HxjE31AQf65rvstvf/sQl3D1x+/q
d4Y4OfZ7T3p7AcRF9h7Iqd9o/0w8f10E3Fap87M44j+qFCyHGMM0w0V6ZUFw9TsXnSIF76rgKWmg
6a87FA0+CIm+eyz0vdfmd64gK+YQqL4G+97xP/ukgPDtc6J+uOzfHCuK9SZa0cBnISLz37++yjSm
/LThT31zHqdzGryT4oc587XK1eVQ/e0Z18ERbOJmZj1/grfISYXhBnvBRYaFOplfIJi4LOAIxcoG
UNV+IWn1oNi8xug7anIglYcEPV0SJ6L6YAK6jRdCstB7+J0BgZijuy0XxB03OgmPjVs0y3+/dd+d
UXx2RFsfl0H8o1vnXYlPUhtIeqz5zo0v/q3sNK34qrr56T78NZi9ug80hIGEwF0ALut6Popuz5Wh
x8OnrjmNvX7wGXDdAWQjCfSZ/G7V1ZiO+/myJXZXk+xEhteZcYimvrTjAzEYqc4olZiN0HPCf1hF
UkJzxnx4Mz2I7jmkBRxZquU4dseCvMGeNhqxXxZCR6Om60T6qzylEUWiBDd5KdXjUKGsCkAUgEZ5
j1WioPOCJfOeDyxKqtu+Aby4nG5ljsoEWI9MF3D5vVcsvXWYPoWJuRsvnp5dAVxTFgFmt64Qufsa
HSmf4DxsVhpWOtjFHvyCL4qyeWK9/eXV7bKC2lfa/kRI+abtEh5qDh+5LcBY/moFrOfMpIrl+hk7
6rWEcQaD6gG0lEUNUlQIzS24OP/7+fnmemGz6IeUEwbO/LXA29zCNcqB/9lzkT/XTbdgqVyy4v3/
8ZAQqxWKaYMX+pcP8UcIS+cp7RAZ8+cwvJn5sfce8uEnguw3VRvmgP99xlWY5Mp3eQ87tecgj5qn
dC/29lmcyn0HEze2GNZ0CdWsm/95Z+8RbIuw/xUYNWMAeRWd8tzrHBLI7Nlv6TYXEMNywq1nw5+S
wD9Gy4hQF5xHwLAJQ4F1VfGElesEGMCET21L4UcRAsyTDAE4ByY7qJo9DIN87zMPVFWxrsf8/xGD
/3z6VWpvpS71SKfLvkLdihZn0SSLMHd/wMf+A5iAZR+GKOKyUUSgvyaBFbZAJgYG5iks9YGN8yZT
kKFiajH6AEXZ6odv9U2Kw+QrhO8Du/SN14PBKuhU5biWPfFpkxA4n4L88j+fezR2QFlghIJd27VL
WVcWQeDlHXsa2qP2EMUAMGte//0Z39UHmHHSy+IqABTwukgpwgGXexb+k3AjsoNywLaDPfxfRPhi
K3bD2tk6q39/5jdB42+n/ipf+rOeqtp3sucyrReNKUF9AVcom374+f5qoa/yTYBtHAf/nAf8H29I
60HjXuN2WYyGENALOLrRBpTOSr+PPMwiqzFszEEfQhZ8krRIfsqu3wRkjMGoL3BS8N/1j+tWup2t
U+XPsOa87CphovTsgVj0H63RqL9D+77W53Cb3v+0Er6mCl6qkoBdnumHF1zmtT2JUoROtguyZxmM
BwhjPPAAMJ2es0MGFQL0F3TdlxX8nYZnt6+Pk0S703nFNinbAB0FVCDmIH8pStQkVR07urkxBPCN
zoO6mai6zRjQx38/F9+dRUQoANEuxYgrrvUTiyDhYZBcXlgOjeEB3KX2y023LSxNbPlW0vceDsM2
985cO7dDmW9EImNV/nCxf/wYl7f6R74JuI8J1XyJysfwpvyPhzZUrNIUNbOzhmbK6qeX9d2Y9m/f
/KpenipnmB2Ll5VOINZh7LzMd4DJPKaL8sthEdx09mTDbu0Pae+brBdw10VFJi4ji+sYJlpSJF0a
Zs/I4IG+BX4P9DIMwEBh/uHVfnfnuYsanHCOlcp1BqL1mLV14+I0Hr0dKq19hjE0yaLmLyHpYV3c
I4r+UJh/E6EBVEZWJZfo9g/UYWgm7g8S73HsYN/YId39NFH655IYl+zPR1ylNiJc04LigGUX7Eny
DZghF6P7/CIvwPfyVD/+FDsvB+E6pmEZjWn+BQLxjw1iWc5EK0pxNtfpxt2n60vvmq/Y9of39U0y
RdvEGVYOIQvd6+gRMoBRPebjKl58UHrIMR3sPX0vICfAEATi7E4Xm/61hp/4T4n128vw57OvarGp
7vLUSCzCqyW4ZmmENQ95Y8/oTO7017zIH9w38Vbc/AQs+fYy/PGVr6rnMW/4DDY30lIOeqmp4gJT
55qdzZj9cBu+PZhAeGHH7VOM8q/KvjQYSAgQRfac9AwSiv0SAfiHYuj7kwngAlotFzIfwVXJp4NR
V05YZoAvdE81xKbCxQhC20U4/KKC9KMG7bcHBvgXFLIXOPF1cze3U5inWOM9e6/BGXZYe7FKlw4U
N267lTirW70ZjmTPbn+0LPw2svz3wdfQJ66n1qreZs9tDLm7YSE25U21zhcXxM8ww1IPBgU/Kltj
rfRNTX2BbgI3DRAU9vmXz/VHlmAa6Cg3kz6cr0UB2mnqrd3R2NhILKUzR26gAgOpQQNYRdK4T81s
YbnSMmjQsBIqEp+sBt6idm5Qtq8GUi5NC5BNW0MWHMvjzwpiuaoMFHgPkLtHcnjjSPMY3s3wyLWV
wc4mwWzerbazIL9SEX566Qzh7Fk8eJ6Fr043b/2MAviPad2gpmTZeICwMDgLzRVQG6Vr/ViaBo1A
6ZdYQDirhooVbHl2U5KpRZFnoNlnyXsSgjFv+hfS58Oi8eZ7q+w7KdH3zgWWto4OejDHMDRNGN+N
WsYYr3YYawCUq6ymi9kFChf1169mhBCFIza1m0KXL9Sg+HsdduXesDcEffcAGwfhreo8ASW6nqNk
Qo9sfUxCqIr9kZ+hQ7qucykWnHWnQQaxCJrH1tgN5zKuA6g+EIOxvm4wE2BgkotULBt3gkAHgL2o
xDaNVx96L111zIepMO1vdFXAY9Oa9wyYqIUJKgu4Eqvi2b9MJKbmV9drsNTL4j2TngH0VJsl1+V7
T0MbdQAjgeUKrw/l+Be4Vw3fecyJMdRIYAifF/WrX0L6SNju19iKd9jRtFHJLW5fa2/KenxyocY1
ZRBfL0u5pWO/Txon9gSwVE0XwFMVZT8AXksLFOOiBsNX0f6jzqBnUzJFFirP7t1OYRzhuYeWmTYK
sOnFdga2VRP0AeC586pBhItnnX4VWQAYAOBnKyAFfg3CfScy2A/ZWK3qJngfBZsi1y/3cxicfMx9
160a7d4Lp1+qwj5omFlcqq6OCHjQkeqhN+EUXbnwaw+WfoMHUZ2EhYCVBOFeAXK2wo5P3LXGax50
CmHgkZIjzcIX4fYVBNn8t0BkBX6M9tjN/sq21Wm+fO3QVEBQkHRVtdV6TCaIGUBHVujgIaQGpuJ9
ejspX616zz0OpUDjMDoWg5zyuUzoE34nCZGRYdES3KTJqJug6t5JhhDosl9kAJPFpUOPpRg+OU86
vm7GQRxyOWA1GZRYHHuQ/+Mt0Y+ZInHeMA8oTv/XxEGeGwsQ+T1jl6Ma64iOJoUO5LwuixLSLtkF
w/eug3SNC73vK6j9cLNPWHcnZ+e3FkF7Kt0ubrtp1Qv48ehw4XC1CoppO6YYyeuem4gO42OSgxiJ
nXqxMG2Lj9urB0aqV+7a84z1/oKF46NXhYe66m59GBhE4DSkF1IDqM9QLaTdRvJgJ2y/FKG7Lqvy
nAiBGa+FWUnCvWeV1k+JRY050mqZVRj9eyUHGAX+HomQ+9DPD23YQs4jSb5qou7FNL1NNDk1aohc
nLlkqu9Dhe6hyfxlooNjNUKxvmsht1xWG+7ox5qPcTlDcbeTZ1+3l82/v5NWPAi/3M1jkkQezcOI
uuUDyImrjCTzGlhkd+2Vvrcb4Lay8BMKy0LZ3sNl/g2f5qsaikNrYtN8uCOPPA+ChU17L7TdoTbD
mA1QpuCpk1UbGXVWFDWKX8EmmAJbYk8j51nkk245GDHjhHm4qvl7oRLYjFfyqXbaZ2Bqll0Hm6IZ
KmV9DdgsWGBZTaHiZ+MxE5Fq5NrMIJJDX2HkWWzVR0oeZvmbex5EzIoH32ELS6DoX2GH6xmgy4E7
R+QppyQejPpF51OSyd91UMc+qGbYNK2EbpYDh7WBKzD8RfQNh6iWR9HBMEq99K3ZjtAOy2DmI3yQ
JBoGyOZniumNzIaPFkLKc8HuMEhpY53DUsyRC2Dwb4BoOTDnIwTMMjBBnFXQd2P1glbgTlcmqkl5
RqhvotTDBgp3y0nqXRFiyWSbdTvZB6WPrNcfSW7vggFKCrbZKXguW1LdNS4/8CSJK5t/9virbIK+
c5gdSvIlaxDL5qNh8r0Zsv3QI1Z53mOGPUeYBpBGugFlj7k3qWlvquS1z5J1pwbAEfZQVFgRjx7A
yNkgPG1DBX5wN+2ccnoqQ2eZA0oqTHNjwUGb0hbucJ+1GDbKAJuX5vcS/o8BgD4iq0BNA4Uje+lh
kVxh3QJATFQqaF1V6SKxYsd6cASZuh/M0YOizDy2MQILbjGb9kBfrZ3kreX9toNtajl2a8hsz3Ww
0AlZEyVvsTGOTQDYsMO2NG12IZiGoWwWNM+XJsy2CIarKm3XQEmtZniIA+N5a/M3x8PkfshjP0j2
3ZQDXdRHpccGCOCWYEPctA6gXUUsIR4lhhBatPOmMnKZFXBzZPI2yesbDZ/alOaIEXqtgRyD3+lC
tdCvUWLT+h+Ch3GR1UtvSrYZ4saYh8ugK3fMwO4MyjfpLLdpy1ez/kxUBsgV6IudWlARnOYSTTbx
YsHbSNclJILC3QA5Fa/9DDr/3JrnPnwkVt8kXC49MP2y0tliQbuYemDYU7lLUliZACeBeLuk4RzZ
oY0Kx72Z/GLJdA9oGyjyVQMJBbkMilFHzMxIfv5GyjA2Lo7l9K4gtdqq6Sz8F1vh1kEeLwvtdsIa
xE1+T9zDMhZVa/gWZG8U4IMwoZvMQsateh+DbhfY3chKSNMEmzzvQfEI16IabuoC7boPT0EY5Jh2
Otg8i8r6M2DVQrjtKoWwL94ipEBx16m3lhNwmOP6QlYRbXgynlxUtbtqlV0lUJ+kw28ZEvwEdiGc
+iSwHahxhKseN7aYklXW8Z2Df6bq4V5N9a3GiWyLBjnNeamzfJ2Q4s6O7TrRFJoNyRLb2YhADFpz
s+zSZikhkYQNVtQbcTckEILEwat7d+sTi1FpvUxsdlNkxXtXsaNbV4sW77tI0/s0vaWyiN3G7L00
+JWjaMn95CjdaZNxvpJc780Q3LNMHeuyix1nigqF4E4TKEjgY0pymKYKx8TEg3OoFFDbNYQk8PXg
SYiS9zYJ5QIiigtu70RaLXn/RFDyZTg/1mwcF2DgbB/WZzUhNHIo3D2RQuAVutDBqV5GUkJy6qD6
9ELSiROCbKlO9YDls1vua1U9uxi6wexmvGx2PLLMp6cCykaQzrGQA2oHsnPCuwowaOaUqz41i2EG
RxVXNqCYx/tmw6sCwm36ADbcCSSTdx9Sk6gA6HFoOPA7X04FVC8gJhm+oE+hVF/Pi6L4Io2zSkKo
oPpoDzzg/txmWCcJ1AlamkW4JWffN2+eqJDlPrM0Xw+u3AQE26Wc41bhr+06OMPz9IsnMDYpVoEw
EWxw1+h/iqjR+gyOjZ7C3ehLeHEoiPGFqR/16CZH5UIAMduEKQGYH8PW0a4TAVgu0po4+xksnWzx
a6zueyimpyxfkWK66euX9kK7qsvhMeDjoyTJq67IkpHpTbvFYz+DuozorhaDKFzckA5qS4UrEeSL
o9OlTsR1/9vn7d0c5r81B8pemhFELBW8pU1xrHUINf4cEB8JT5yIpgQR0wHWNB0hqccNxL8EGdXn
XKHCwzkaiX4vtb0FVv0tM8FOsn5PgEAQfbMB22YpgB2Icld9qpqetSsyAITMu83tUhctVChTcajR
HYwUZw1q+ajWAWwK+Gqo2T5D6ZnX06KnZxCbVk1O1mK0tyJkEBOnG0nxKNfC7AxytI04o9/YUQI9
EOA8DSCocTc2CzN7a0/ctL7eO9OcR20WLJt8NHHI/NhO+YbXuN9QRhzrctnb+V2O2bLPPsu+PtnO
uzPaWzWAVwSth0pzevRHui8HMNOMXYuG3zlmiDMJvei+jz36mULUqwWad6rrTTL2q9RN0BD5QGew
eNJwAnfarQQLYxjHg3BQ7bfAX+bzvrLqMy1R3gdzRMt7zW8dgCVdqveDdXa17g9e3cQJO+o5SVaq
GiFlmczPOL3NOi+bHrmwNwu3IJDz6GB26MN5JepnEPGG2nst8uCoMSkdOroSBF4LtFR7OfjLsUmf
Jk9Pa0+GapkhBUIMA/g+0e+DUewxSwBMt3DvZKBeUzf/5XTDL03tUWlITFUjRkDAAUeDMjduwuKk
aG5EUN7lTraURHXRAIbGevSV2abEfS4m4kcesR8FCc7zBHT24M+bRqbvQrMK/BEQpMz00hByRuZE
icZiLw/a1YSF+gILKoOmJPAXqqDQCQOrnAyoZ6iCuTUZVhmqtBCmkxAJB7OPhAWBKlR516VuH5dN
+tXYKca04iYJ0+MQFHDGaMY3AfHJdDLPth1O6ETPbp5uqWnvKoh91V31ah3npQyDO5Ky8zxqyK5l
Z+ZDHYgmh7J0DyNYVotOCEDPceHSQJ8MkXeCwsmpFu9zIH7bmp3ymd2HoV3zEEZDXZKuNZlWumfv
sPD+LdsRkdYT75wkp66SF64HqHvBrzZXdwV64EiNWkSVl3429TAtUtkdwwRaAKFO7vMefVLh2xtH
lZ/+BNJT6MMIpLvBsDOJSvMFUs1T4+M+8KDajpm5Uzw4u7P9CGGgV3TiawoYxAKw+ChBxT6xEKow
BIp0xlXP/QhQDK/bRW9GyBeY3MRjiHQgeGHX5VS4SzLIO9sGyAWOvnOS4Wl2E/PIfUEiX4LQ65Xe
LrGeWrA821iORmguuri4eNOgOS8KNI6FHwhclgGGeqC2LGruf/Gp26dh+ZhDR8irgAEsmlQewf5A
XMv0TQb8+KZvgExtAWwdaPKMtdibxRIC5eV0WxXZfSDZXZ0MZONR/OuNdI+936DklJsxh2ZbrcvI
BcgSXonDuOhZi5zE7BB5NQVxTVWHsoHrbuHFKqd3qgJwL0xRbGAZbTa+C9EPdFT+3KARztg2o5B1
VVhZGT2+0mDcpHwCbcOFJEUJa9scboWNRvfL9BOyO5COU8gjSgoP/Wb+FSRVuyzt+Dmw4bZn5XbK
5Tpr28KwqBpSIBId/OJ+A7DXNHMC8tYMPxsBZ4AWoTsCaxQOSgWE+ASVISZLrF3if8NRjlIXb63b
pNbDcAN3tFCQSaIIR9HYFrFyxUvTYziRBd2dUBcvQ/sCfvy5bdtlE5iz19oPHwVpSKATR20SEafZ
ZVUAKYsggFHwiMokCw1cTlP+JnP6wntnUzEMNdRsH4Ii2JuZADdR9HZbDu5Wz+xl1CQOKvpbUACV
kXg2rKh31K1BFaQWKNV83RPvSfvICCPEnMKgvvMAZoSYJVnPLRowl6x7b1wpTLMwnl30Ieq5VJ2B
fX2bB/PYkWDXNeY0NSAXeGmJLrdyYceq5N6HDKPnIIwjFu25FX4EtkQJDM6wHpv6S7nmk6fVqc5g
ToafcoDGmf0KMsyuxlxDfg9IXFLCrNlNxBF/gjq45714YjjwKpnAeqbnLuseU+sckoLtFXSfaID0
nxACBY8S0hf2PLpwiC/13jK8uJLXu3yuso2mkDUcQWlwMjRitiIwqudmlaPO70q5w2b7lJv2t++g
POcjqMogBbkRn9zVCIW7GvTjhRh6CF0NDhwi4EtJ2mJVYz4FrRIU4F5L7ghJX0mJFF+gvkAgP81W
vueDWJehu5ETuOaT7CoAUgEJBiQ2ixs33xaY/QGkFiZxSgMErPotz+Zb2YM0NgNNF1Uo+4qC7pIZ
HXFCs60RaAYT+Al6/lE5oB16EJ6IuxTA8srCc1gA5mOa/EENzQs30BzJ1IziT1W3xVTeuzIBgS11
8SUFpgJdOqwI6dZpWnuRFHBs9vJjZ+UzGaY+lqx41I0PoKRW92BnyAWTwEJVCP+x7tDXU6t/j23O
o7JA208gTudR+2q99D4c5AfHsjGaYQgzqH7ddcXHrBsQ2pWs4JOFwdosYNQcdijDXdI8lA2/bUBH
L6F0h7X7jWtRNAMukUauJF0sS0iLBimDaKcr3zBGXEnhPMo5wHHTMHoJfVy4cjyCuXnvdQGGEulF
YGaStxAWODhzch8m+XNL+W5I/Fs3rcsFlRMcbC/KNTanoORhBroApWhli9JbDEn3GsBtKqaFd2oC
a6Ju0o+0TsEBYh1bh8HYxCF36lVnfFjwjk8zRXtu2gLikTPYojOd9oLV2wG6G5w358Lvuj0sk3ez
K8FoBOiz7P3nehjqJVPjFwFKI/JC+T7x9iYP/a9Qoueo89wsVZu/6LwqIzNDW6YX9R2dG0yoxh5V
HQ0heSa9iCXOLp3FTTjBKbZ3jkDFIjYV6t4bppe8ncbIL6HYmvv9QRp9w+z4m0vUUA2kJNBbVOQy
ogQNFho13gQrYzK+tpgUQEqhAD5+hn/g5epm+a0DOQj4CgLfUSXzLbCq0DXuA4BYTAHvhclZeEg3
MLqr7IJZyH2HFDVD1bxXhJkdS6CrCnKXBGPL5dvemd+1B6xIA8StHcdFk7IxlqMB1BZXAr63Cm0c
/DuZ9m5sS5/zvnzvagbMYniodIm6ypQaCQ7HfHbbdA3Q4RHJEgLP4C9EDjrL2cz7vBPj3ezSUzLX
BSJKAoSu4z30JepHIDHGqKoN5gsOvqmGbThkfLLQj1WFeaAH+YHBjlGOqR76M/k+evLZ9v6H68JK
HSU8Wlil18XsnnibnuUo0PEl9G6A3U/oZlAQGPIPtAqLrtZTpFI8sZmAveh8thU2OeZq7hcK47bI
bdJTUxBQQbwZoj5qg/SrYqDat2Pp7zH5fK4K86pCNkfEImYkPeKTk1MAVLDLWALvEEKLdDimOZR6
PTd5NEWHjtmHvclcQpOXttlHOQwvQ0afZFekC9IZmM6UBl70Jq1WYKs5cTsiCVfAZ2xxCO78bv5q
avpKAoupcvHijvIU1i6PKgg36r57wSDw14QedAo0BqgwgsIMxX/QAljMJH8LYW+akvk2G7qX1LIj
ftw7N8MKg9X4MacpIOs66B9kndwUYRFGYoBucdB1zmYkKDtTD6ptRalmiEt1y2pOi4VGCl4lGFpk
3IVGMID4MXd1DoUm6BwjhD82Yah2eRJuxEzuhrLf1BRtFcekVtSQwm+YhRlgyk/CyYCBcdyjUeyI
HDHgdmcPGVOPRlKoPaKnyOUxleNd2tknlqgmStL0q+LZtgqq8tiVbolTc7nwFIK3dADMqp06voQH
5pIF1SGvmq3biHszeC/jJM5DFb41Be5xmu2qksdjCdZhMz9Cb/HGYd5p8Is3pyf7MoB5ZCUwMzMK
RDryEAjY1SRFeW54hZiIImec92POTxTXc6MURpPlVH6IWYQwthHPqS6OpDA7xe0yEGo/dWLpGH2c
e4zU7XywtNnby7amq0bILwsgKGWanS0JPxsxr+qhCpa1yH3I2Hq/kpIi7XFQVCAFhypNzTHxS2xa
HPuoJPL+VPbDutJFCYznSFdqRvQLULeHqd4knYbRzjSxaKygjOC1oK9P5uQPFfjQ43hXDzyuCwyq
isb7PXkAesr5Lama+wsPC7Pc5hCyBFYyBroZIJcg9Zbi2CUTUNwXynpo8c+LQImD9jqAU8FvX7jD
dOgL/gR+CN6sfKNqCKGUjWV5ZpDfhmJasH7Ek1QDMmhLX6aaL4OpPzejZFj/qI2j2sdMqjqaqwrh
QiwTBVJ/L+HSqxFDmZq3aeecqCK3dcnWjXG3jE0Kq5r21IX1L9LYfd86L3DQBZM7cLCfs/uWky8N
JkKkpm415Bwj6Bp3O3XUPZXQCg56T2BQNj3SlD6nQzhF5WjQoEDFbaGg0gHhtGrFW2h7c9QYWLbl
XuzkdbbQZK4WIBwgg/leXPvlHM8hJjkIviqiHYZfKR6CKUUSwrMQFQKlBmM7rn4CNH+zDQbuFWhU
BqcJAAKvgDSq7CjYRaN+huNxVALvmmPtSoavf4dH/PCU652zAIHDR2+mnyfPj3WVr5tKLyEV8wNO
AL3JN3CPAF4d1AOODCDt6yWzKdscrRJwQR2s38EhfjSqu9WQz0a7dSvQhkST6CGWLATD+q1zF/VF
jyE3TQQZxtfKoY+6aI69W73k0MBZe0Y9JZnPoxr97Dzyj24ann2/hdidUBpvNQsx2+zphmjnURNM
GcCWQKbKWzcKOhnngSyjcZjNsoSWxKUOqBZBk1Rw6AnSOMA8UKVlnPjD0Sd65VJ4Os/oYZi6hRNV
u6YyW3dhnqPsciBQP4/lDnvPejfYhse2gz5nwsYdIv5jw+VjWdNHhqqVMOtC9A82FmlZwlupgyZG
J9mKlQDQFxk9ADe2M7X6Em5wY/PpZEB0iWxWYRUuNPQ1L5UmmU8OOp8uCc8YgL54RXXvCXuj2gL7
AItldI69HmwuL7sE93KK/WiQ9KtJwiIaHQ8DlBHrDFERHPGsXtHRxq1XfKrM8SKTmWfpeAeuwbiW
pb1JpuxO2mLNL5WOFs6xhzdgAlw49zKsEcPx3phx3+TFLfEhZtjMa5e2S2cITqktiiVvZjAjC/07
tN3aTAYdf1u+QHYG2Tdbq45jqCUwXpWj1Shi6D4dg3fRuGqpRP6RJGw5TsH9TNky4QnkanMTiRnR
w+btNpzHhw48v4ppFPgETrHNDHdG1UBmfu7fnHI8DDJ94gU2u1mNhsLkyUGqIIlNmsFVsro0OUAH
4Xt2Dy7Lz6KB7aNLP0g/Y69UFydiUzAYiTwMGlNLF4u4RY+pi86aHLNqe2QOhnK2Dd8SH324P5pV
Dds9BDW29HKsl8MOjb2tgwNCLLpj/4QyDfpQrl0m9cxR2HLohfXmPHv/R9p5LbetbNH2i1CFHF4J
gFmiIin5BaVgI+eMr78Drrp1JJpXrHPu6962mwjd6F5rzjHpVtLsEiBFQhLrV0bMol/XxTGi35sm
cejQd74NlAqNMyArs9DWmuo9JVp5o+rDoeoxkXdhcK9axDLCNbuJOsJrB9E4qGW7GiTMkZI5W8KE
ndXwjakGiqWh+CEn2YcZo5MTQdU3Q7sfJuOuikecs4A0MUqpd7I27StgDpT+R6cYk9dAzikT1hC4
htEqbU+cHmUhugewvYOeVtlK2D1PdbvqdaZhEycpMYC0F8asoCJDjywRdnoT3/PVPsUaltSMUuoi
BGBlKVNPddsPN16TP5VFzS0vOET4UuBmViJyWGwtEDLzWTO1ToUgrNJRObBvvS/9+rWaJPopD/FU
r7OsvjFrTtn4FzkB/C006cqnUnjc0OlVsPJDlgl7S6IMlHRoVoJt7jdvelp/6HrqKEP1R5Otda17
O4WG1RgFykJW6WolpjMUrEwqGPG6tvY+0l99komYkNxirA++YXhukdFoKHyBiEWIlST0jVxe/GhO
wdrUx7tJiF1oadwMYa024XPO0rbIVcIcC2GVNeZrBkdf8jmJZJ2/sQpqL2P2XibxHdv6ZdlCOY4m
HEip0DtSXtx0/fRSjcq+MsHca0a68rqIXUw+0Ou07lslWxmZd2pba7IRbv4W9f5J8dStbkTrRpfu
qX88RlBzlkEVDCwIWYlRbhzdbJYeTC35mnpJIG5gadLO1ONPBQpBvqjLBliZbv6WrfKu9vuUcrRe
858JZAc+kW3ijv1dl1WJaxLkAiAkMRdkag4rzLjkRws0raUSea4STg9DSqd7svyTpPofWP9PljoA
3SvoJVpdyd0qRX8LAytfC3MTtpFJsRnEwN+qIHqXURlS4fFwOyDpusWm/6L4wnPVMcLMmVmkHDmX
vtTRSqY4GMvhnSD4h4mKeTsVxiZFc8AxPRhdgcaLEYvmoq3TpzGunjS97a58By/Z9vBuIZUDk4Bs
zjgTs6FU8AyLr9/J/NU5NGlX8Wo8YGAD6XRdjHvh447gEcOCaslIqM+xDFEjBVJOls2Jg+RB1qpd
0ORkAyn7n/cQF5SclmxJXNd8SRAAv+vHmhJdk++JaMOnWkSK3pIbMR2D2rub+DaFAkHtRD5HdqlT
9/h56Av6Q0uRMILMhi8Z7s33obWsTqE0B8kJAfg2zc2PuhdPPw9xScSJhVefHYCGrBnnQIYCnUyb
ymmCMrbYmL9DN15ND1C5tr6Nq2qlbDw7W12DXl8S5bFLEpH7Ssj+5XPQaKT7QugXXoy1AIZv1DDf
1JhwkhhzRp2QaDIoT5He7gONI2fa0zQtkzezHQ5wIu+jpMcLprVokHIvRqOif6i1skbnFaHu8ISF
2mSfKcygRRhpIxB6+ZdSxLTiJ4E9hHhXDwXdLC96KS21cnG93Cs5+oVkwDirSKStGDeeZrBO0y+J
IqJ5Jg9BfkeExyAqjxzSTpks/CozqNitqVKDVvyH2sCoK0hLmTZJnAvvV57SBYOCpWjsi8D1gHs+
n1hwD7I8NngJg73/BrTujXo0LoX8njQbti71C8jft/5RPPGKXouqujTPvo59pp1ulU5iaZPiE8eA
98ZHHCqb8JMr/4pN/uI49Lh4z4Hjaud76AkdnRZJVXwqibv0y+aTWtaqLsbhyqy6PI6q0KoX6Qz8
VeR+EYQOUxMUcQowTPa9tUSlYqpxVEj98udndnHymjMYG9ORDtbz++SV0lyQx7KOT4L6UWApzqie
/jzCpZUJV5puYB8xuJ6z5SGuqfdUZglzuo5u/Wb8CIUGOHR150XVtuTjETR01aXomoHr0g3EtjIz
GkxWjXOC7SAOUonklRuIS3ufmTrKoUrZNpX68vMFXnrrMQbhWISMjMPq7BbqGl83qwrjExXsMP5U
S82WUCdkz32wj7rXnwe79Ly+DnamZsdXKHVBwVXVUMFmLSrBWF77/L8MYlqEbfKaq+fzmMJRESaa
hb0CpFiNitLKjCtvxeWn858hzqbrpInhUORYHUyzsCeanz222LCZnP/hSvjSa/i2sIqcQzqgSDeT
EcnRSTC612qwToOSv/08xN+ZeGaimKFe8yzFQwGh6PsUSqmvUE9SWXmW0hJNzlYjYnapL8on0Klr
4bO+Isa/9ArAKcaETqPBNM+1+DlCIr3WlPjUgwbtpb2SXvHx/D+uiAVutv4a7Kq/X1Er9hi1/J4r
cjpH2aeutCPi1yYLj9D15vm/962yQeK8aUDqw/977kyMaZpgX2ijU1tSpp5ufDwhoXYNW/fvGwc9
gaUAuxCfKLAq3y+qN4ypgDLgHfmq3zZDeDcNxTYokyurwb++j+/DyN+H8Ss9jvkTEHcnuFiETmbk
Xfl8mukvXJlDf3c93988/iVQBDLmNhNuy9nK0/tCo4Ym4ZPNEONG1GYFUg7X0tRvhsI4JDHAHCV8
0dJ2ncrWZqw4GsLqI/vOUraUJimU6mjPE6SaUmf+VoSyoaipPrLPINo1hW+W5cVB9IMbYbQ+rELc
69FYOFWoIyntUZOEtF3b8tQOzVNnsPsfaa2MOpEk6fTUzOYDs6Ni1xf9xpCpnIUpiIg8wLWAxTCh
rElK3mAQ3BKVJ1kmnGFM7yRPJhVg5MBmSGFKZUJ/oIT0msmN4FhTOXIsw96ohG9BN27boDuwT3oL
1eoQRPHTzzP734km8f3Ar6SBEeBjfzYNigjbb+5B5JrEz8JylOTaK3npXeHzjqMUYtvMqfz+rrDs
FUEKlO6IwX8RxQ8RfL+APoyh2D9fyYUZDQdTgrFrwjMDKHs2ktRzLYnWW8dMyTbIpFeyVCyn3LxB
TL2uUkmizZGf8glJqMrbUiWJiIZjGBaRT7zjzz9G/rcMyY+ZJyEOYVIGtLMFk852PuhJbh29m2rP
OfYt+YxvoczbwjrbI8FaI5Kzs6O6tFzp/s57LPfNm3RT/PKdazv884DheX/AvgR+C9BbWf3HUit7
ozVSHzOP/ZbYui265IdyWzwO6w/UmQDKVyD9hltMFsty/fNduHAK/T702Zc8zRFi5TFDV4StD081
wGHKb4T6lo+Cc42sIF94l79d6PxMvmwnjdi3ZD0fzWM7Coidta2Smvju8tS7GdRwdIy5dCAiLrL7
lNqmkkmflRVOr4XR57iGmj+KHnV7U/EBH0v+8xj4kJvUkhzGCjErDSxzK4HrgMLiC2s9UOhQmoLz
8y27dBEWZwu2xFjMcSid3bK6CSny5a0AfrBzOjJh7yL9wdtO/golHNF5LjAwXpqWyNy5Uf0qxBvF
JFBuQe6l0189clyYvjih/7riZrP7+RdFQCEjip4Oxip+pE2zrcFzeTlZ7Kp2ZcpceHrfRjr7qASw
5JNEl4Wj6DUPzJxDrqWrn2/uebbU36mAF1niUqB4itrZG1LVRmK1zNpjt8SfsEpXyUn8TPfyMnf6
tfJYrsdVcG3MC3cQdtp/xpy31l/eSkD6begNjEnI7321yZaoWUQyrO7SDVpq5FqLZCU+RDe6+/PF
yvPH/uzL+W3gs/XQ7HqxlhLdAFSjLNNteWPdqnd4kVz/GZa2i35iMe7oPh/IYEQ6tbu68MxP7Icf
oM9+wC9XbqHpGmLO70cNdJSxTA6EB+BLt62V7IzrLLpywRc2P1+v97x+EiVTEVNxNI6TfzsLalG5
rPxC2ly5rfPKfX5VBjh1SL3gW/8hg1RxqIZhPs3vUHDnvyG+MXiZUrc/WrtyZbgJQaFvPSlpUFCa
G3kRrOe4eu3a/vXS0/36M+bp9OXmZlJSoTjmZzSOaM+rgr8VN8aqXI7ra8v4hRtLFDVJKTNCXqci
/X0os7X0VokD/9SbmOyCSvrtV+2W3uvtz7f230Om9HUc5ex9qeIgV2N5pg1anWG34/TYGvTrte5h
lJXfmp8tx0m9smu4MDthLtMrpKIocxQ4WxGoh8G6wtp0SvN6hxrJFX1hg9RrKZbXwv0u3kaQUdDu
jbkOcbYlkCKhG6rYEI4JlbSAXldQPQ/J9D8sozOY6v+OcvZeWJBjBrEShCP+h4M/tWvqA1ee06WV
+usQ84V+efX0TIbDmXEhCsfyRT3J90MvXtk6XHwXFFFUmGQUJtWzk0ys+qpEMVc4ahlTiczKuvEd
XTmO+OqgwNlte+2iLsxrigH/GfHs+9NZvdZkPVclmsAPGnjKaEY/Dahroof8oY0w9evZJh2Kd72d
+5nwWfUQktXkJ6GtahNK6HidK8pmqlJ8JYpMyCSugAVBmL/lTiMIWghsrWw+Ej8LnRA1hiuXpMf4
ZrLm2Eh/OBR3aqDf9yLlVghoIpkHAW2x0ReXoSpthAFjj6RTbYWYOS1UuQM6WNzrIaE/Ru6//Dwb
51l9ts59ux9nrysf/XySoCsexS1Wgm246mGcietrB+NL23aS9SC7cs4DC3T+pAFgBFFVssPoalff
zrsbgrwFt7MnG4UWtr3r/YqLk16lkk8Z1xD/qZhUQ60HUSkJx6nF6A4nKEXyW2WGPeT6//IeE1LA
pekXWiOaHCVKbfbCscJDRNTjWusFu2uMRctZkW3eRp7ef35uF2fnlw3k2ey0fHypQzZvIPlGLCLP
uqlK68pHcM45++flsCSOi1AnMAudFzy9Pq+nruIO6kR2QLTGOSj7zybKw6aLN8DiEMyQP+W0oyfv
WzF6DpPR1XrxNh+HZRzIp7E2sT5YydY0hm01xc8pRve69V3TDPbWoBt2PjVbDXMKKlSEd5mK+lYx
H+huuobYIeLoUoTjwrNqZX/++xv45drO01KUMpOlrGYjGrRpAeALHEGPDunnQS59DCwaSQC4IC7p
5+XHBjGCp5gdMOPEKh1klzXY5O4x166O9BdJcz6ROfhw9CPUDrLL2VJaNNqoQNQVjkKEsdVDhKXJ
KSiBEl+eekNmZYBe0t+MojiiTsftO6mQDIYa7kEkHvDgf0x4Qthc7aZWefz5NvzFh/7z46Cs01uD
fmwYZ3sLXVICvxFi4RjTxCdcVl7Iq2kpOWQn+wt9jxfASdzpT7qR7PSVR+/8PP6llYAC6f8d3jzb
crQkpLZGlQjHsX8LzdQejaMyRas+Kq98lv8dSJ4DOixdsygDUkH//s3sIyVJ5ayljMU6oMkPKBEX
UZQtvWGyf76kf9+s7yOdPW5zVPoKLqR37IHYishrAuNxKJ5/HuTfRYZB4PBzrFHYCJ/Xg7uqTESF
+LWjhnLF1NZRdOVzfPF+fRlg/gFf9xhW5weSRl0KdwJVih2if2IxNAzmbz9fyaWBFAj4NMtxRv0z
EQM59QHr4WtXu+RGMeJqIaXDIk3wVqXaNXTcpcFU7tacFMtLd96vKfGiaFVZctsWWIyWhKomju8i
DN3gx1yYH42dHgz8ov/DK6FbsqrTWFZpWp59EjpSjY3MpDIWyfGh9PWbUpbjhTl2V2bTvFn+Ppnp
EHwZZ778Lw+tiGG3yMVgHQ0wdTNVPRHfFetumjDxx9Hy5wf37w5xHgwEHzBWk8bU2f5kCiqkJlaL
eLePV+BFcMlMm0lO7v2hqyECdHaB7vbKNL7QpJ9HZcngUeGMOl9MffprXdKW1nEWon8AB95QbqKE
uPSf8e1ZbM8W5WF6Rp97bam6fHP/M/L8Sf5yc3W9IE6qq6xj0Z1GEeVUOSxAkS1VAb7UtcCyS4vI
18s8u7mjrGW+JHOZaf67SV8y7iw6l58f4KXJwO6LHbTOm/nPLixpoPZoeWIdu6rD5NpGDu0nNxuJ
CeZdvTIF5HmBPX83eWKgeznlyZxlv9++omSZt+TIOoLnutUO0lK1lV08rvQNilCE+fVyZvgGW78G
d2LXp+jXNbjaxev98gvmF/rLA4zjQohQ+HJP28rmEIXRIt575bY1lCtT49Kr8vVazz6qZi/XY2vF
YIN9AVP0o290bqVv++BdF3L356d4Yf8OuP8/l/X3xn+5LHFA4qZrgXXs7Wk5pwYq63DLsPbwR1/G
h+n15/Gu3MW/Va8vwzXN5HWlwHBx/ttP8V9Fna03T5IYXVnMLk71rxd2NuEkP/DarmEkNJyHulpQ
RHPJfMv3yWKqlp2r2eVhXMt0jsMrQ1+afV9HPpt9ikf3ScRYdswrMBadvtDjwtb9/887efaJ9cuq
9zMo2UcygOyyfw+D34Hib/T/vls4i8JABRNvpYnqeQnZR5nRTaFlErC9k5ubLrG2SuhvkZxeWVAu
3TbUZ+QUqOxa4Xh8n2AUplpUmZBtDLl7RnV0r6epwDnkGhP/0vSifgzDGVK9hmbq+zhWXFmmV3Ym
j2epJrdTG+0SrDOlQCbhtYy7S9dkAc2d8fs6EYln1xRqQyVRaTOPTWM4fTNufc18q/E2/g/37ss4
1tn+FPpaX+V5xTgUpC3zqUeuEI1XSgoX6u/0GjVis+c9478YP1n14oEOnXVs7fBt/OOvCZy+KW/M
gqrw4KopM8p7uLb7uXAA+j7q2UQOMh+P4zyq+Uu0Mfevp3V3h6LYIXvrmNwmD4lb3PiH8oqK6kL3
6/u4Z+9J7Au6B0PJOgqlQyi967vqJtz7T/lfAOV/jzL/PtrZdE459Ks+nJijhQoclXa2FrvZ+W42
K3GaE3Dy/i7TvCvb5wvvJ7PbYMLNqQ3/CEPIS5LKRE/NoxRrxOX6DmKrjY+R9udV/8KUI7RllqQp
nDvopnyfckiN4TSNMIcLSXAm6V2Rb1piArpi0VtPPw91ad2npKHQEieFYo5V+T6WMhlNqgWKdiQ8
sh8dfYUa+teGfkJ/b7nGCoAVsbTsv2jm/jzyhR2tquqIUXQATsRfnF1kPKc154IuH3ukSOkg/BKD
9h5trTsUHkYKU38w2nL185jzW3G2LaL8oCFaQ1Y79xy/Xyw54X4pZopyjMRbHU+pV17Lp7zQf5a/
DXH2YuaRVZR9KSnHcIJ0lFEILfUUp0Er3NaEWqOQLmEEYlvvs00u149IpibsVtW6GkiQafV2bUr5
LyNrpkWvycfR7B9/vgcXIh34hYhLICmrvMPnewpB6ZGw4oNiCyPa8jHcGrfaSnIJGLTNK8/40qLw
bayzxWhqhiEYCsbSHgs21QsAPY7qdC6+NYy4Trv++douTBwanegPCGJEl3jeFDNx6oE+65QjFBHF
VFBNN+4g3fftLvGvibYuFHPoOrC3RieIFo04he8vEy5cMK0wnfDgAsEW8jJz5AQIplT6n6YgrCvJ
uM9EeRsDjHEMPTYAQKWfhuy/CpHYwSFqHvq4vY+xDo+N9yco8gfaKPm1RzDPo/N3XkEWPyOcZRQD
Zz+Te6Jp5BHNj7t3VTtzpLW6STfmMri/dmi7tDum3UOBdK7I/it/+dtBRAeoHP0+eNAbaecN1n3T
wyYpZG9Nc5jOK+F0djkIFSSjkPzJcnKLJk0d4ojiK7K6C6s1lz0D3nHUkn45vy1fNs9TPBHWjvH8
2Lb7tskWXW0sYqA0P79zlz7zvHAUOdgiIQQ4bxj2QTTJZSiwkJEMtS2ejGVtR47pSKuKWvsTmbx0
Ka/d6ovXRtLfvPejnqfP///LtQUSLJxMNmX6N7u/lW8fy/ndlSu7tFxq87cOxDM14vN2oQDTknig
USYNqXcnwl8yCink8LxWrrxMkflmC99Rro166dIgwswTGPEgMqrvl2YZYysRk8X9ZH3qNmBF0m2w
RA3nYMZ3Mhcb2fX7eelSeW1nxRD73H++DPJQlVPIgzyO0vja+rS3IuPKTLxwltOoAMzVV3jqSF6+
X9c4pjK6UoYA1nNIjeGkRuKfXLO2WAcs9+dHd2khRBKJb0QTKTqcC7KEpO99srjkoyT3NmFkQiQt
CvoWYfHq958/j3XpeeESQVisznLMc5mJUBcDgfctnJYx/Z2K9fskNR9DUvz5eRi0ZBceko4SQRRN
tkcg3862DIPEKAaFoWNsYqinwfwRK4MKC6GBzqF8YO/ehLr3ZmX6cwVBzdL6A9TQddVML3Hb/IbH
0ODNlmZ610kVIHQRuV4ayklo5D2U2h0KqqUONSqRoHuwi1zgctwVar/uK+mX7hkE8fbtIY3FO0VI
7014s1iIyx24lSV9yneQG65u0ccvups+V1wv9leiGb+ObZFAUpQ8lyXvDQIg8iWjdFOvMRdD2K3V
GkpnZtVPvDy5mwDdtUPEXYs6rR79ojx2bZQ8RPjrXU0JJMo4mue2OoFMLf+ATLrWKlZSKKE9mbmR
1KwwTmy0ou8ZvHgi8y9d6F03LOg8v6tku4NUnlYzbQ7b+x094ltZSmRX1Ep5P4y1Ch24/i2zH1M1
bVp6QbI0Kn+VmNrtYMCBjeD0td3MjonGU+0HT2ZBfu4Is6Jry4SOr7pTe2upNNlmgHHgyvMhewVw
RXWH3BoBq/mrcIJPbVhbgplYQbwWfkY1LjWDznEgPE9R+Kz19YcU+zeBku2x4HBdBr1R5P8PiUIe
mqeRpRVUCz0vTp4S35hputG79IlAtQdfsB6j3rjl+0R404iLLZC3qZI8aIH5IIzlW+p1UKaMcrBH
esxwX1phUfYs3mNp3vHaQeifghOnw+cCNT3dKhR0EyZKs244aQSo28VAQtmT6qaTtznqopYEIDF9
Nog1dlWL5K6h8Y9gI5bmEOGb8w+KDzDNFwaHVOj3rPLGmaIX0YSV3aaJnxSjeRtkfLDqpL5mpEAv
Jr956WFDZcowwNoOXvU22Fbgc3JPkV2zTEBFV7jBsKfaoyiRIyUR7cx+bxn6EZkJhRm7iV+9D3Hg
NFYWO3XUuI2kP5ZNtB+pHo28sOA84I9JteboUW45lT6Nu1BnB5NUzVrCwhkOA4ZeMV6IoejbXoD3
GnQq9G7fMzZBXbBXLyVs4HieFSkFKBpq4JPrgQmjFqCSQ9yxsq/hMWUVsrQCHmqjHWs1ALrp7Un3
xNnUCh9AjV+1GsosEOV72Swjtyj8zzEuJ8csp7/ZPLdCNuevi/wTGX8fP7Lk21jMtaUiIjeu0U+4
Skdpyoc+CLJFXeWleR/BPoGHO5mLrBxv4ar/ilvjKZBFipLCKhKsHmgisamJBNYp1X3sr6q25fvD
U1QCRxh03/alkTFx3K6SSXkeRxXQa5qNjkC8eKuRyIYh7E+C65luZpYvZL98jGpQ3UV9UJQO+69P
hKSWSpxRp0MUTfBfhZwMN581IRcC2F16BrsXiHYAn9Lq6n0zpO9tvio1EeFHF2DjDiH9lqKxS/Qy
WBDJtipTk4BW/aG0YDVIVXDMinabc/YtdK+B0jnK67HQtnRc2Ws18q6KhRtwpKkt5fFH3JmvPOHA
ZildB8QDLJQuZ5KT28I9OBl+KNpWi4tt9A3s7rP+JCgKjoDJaHfxtBGM6ICN7pMUTJBHo3Yrj+Kj
CL4FT7BsOuror0oDA1BjNaj+u15wCZheUFG3ZQ6YqNZiuzLjVatae/DUa+Amd20sbQDGbLqw2w9S
/dgOiaNqzS8ym5Y5p0e7CvQ7QR0L9DfG6PQTmNFKEbeyrxpOGbWHWDOWrSjteQWIfNOrx8jyQQKZ
3oKnfVBlMjkzpe6gHE7PggkGKuMwIujiaKdYpgEuhzvUWr9jY4Y6T7/0IT2IjdRCo+Xna6EWOEkq
AjWfCM8cfQuCBYIGaQxlWzCQ2UqTWO3Fsg3d1msfQxXLu2C2yVqoihMZQ8kCbtPgKH5z5036ahLk
zrHk9pWk+LtiUCVH0UHZTWp4o3IWB+g1YcgPZShEFbzdQWCp8HPzpY2zdCGIg2x7df1sjNa7FaW3
ckNzFekvaFlvVxIx4JpJ/GAY44cZYUTuozUWZmiL/obr/ZQE61OJimc9Kh5GK3it2uauMTrDgR28
tSY8xZXyAmnqQSgjOw+YgmGGZVnspV2HOqabOFUBZUndTOtXpZe61iDewMcCsaUFRz6ct76pHhMm
lWdS9A8kNVxJk/mUsoC7WThinNA2lYpXIzXmyPrqzQzUz2FmwRgaeFCY5XDRCzcfxENUhEes086Q
j3+y2aEp+6wPDZZto4H7GyQvALP5EKnQ0b2OpWwKzXGB9+xeCuOD0OShQ4XoQW0Efz3COXEDuRRW
bWMcisICYUYBZo8n+rUsuzdsmc0CQvO9JUNMbxqNGDTc4QsBATVB1mO6iMxpR/kdirnlePyYBPoZ
54E9nPmXRO83k2dtC2W0g2DVVe3K89qbvuPdiozxRfTEOw3ss9l1t4Qx6dj+gD61W+DTK1/xl/g4
KLMHAhmHXfdgtdVu6JjINTCGRVfeNwI7htx8jwztyTCCt84rCK7oihVT8UWbEsEFTWwtZak+whmz
Uz8BluytA8F0PBg3lervWZRhbqdLw2IH34BWNqctUt17yfKXGqZyAT6IjD5erX/l4F7xr+5KTrV8
Aba9GWymiPwDZbyNfOGDVAZoLeVeGU46KChN0XdGrdiBDli7C9dG+lxLkcO8c5S2WkLuvvUsdVHg
hCiA8iZSSdjC4EQiO3oipD2SEHWyd6xxX3UAjWBzxmzpCoEv4yHIb7vyj6kc0v5lKCHxFhtkzg7h
DktcJu7IDzY4MXfiUwyTpPTHdaJPrp7DL+kGoCtQbXTZbiOVHsZDG1VLX61eLQoCwa0WlmRddyUx
ud1zmVMJUT/1qr2JUN+RcgCwrFmAj1tOpNNnRbNuhfuCaqPK/isT1gQnbHo4sloUrWMDyBzod8AO
ia10EWHB2lppfjWs2hUm2cjsl6GMoqPGL2NVD0mwqWoUP1mwJtdlIRE5MBrJ3jQwpFRPgrBLwoNm
0ZgrBVv0ySjZCiK1MJzKlreWLSB0JUgMtIgJcKFqqOw0ZEX1TTyKrxGTuN83o3/H9mcRDW8ppNkK
hG2jspca12PSu2FdL5sx5P7OYQrWwgtmqmBEXGb90mYvjRDQRfAWhZnPqP2FQUqeqpA/IIlOiO1Z
glmWLIv22RAdSXtpveWQn2q2QO28lUXZ14jvxI37iFtKay3MmLSocJpUsgGRQSDdZ4FkW9HnqEm3
erwz4IaTxFloQIlrRzFPPljvmaQLrtQgcKPzIL43SAWA7Kkqap6SlJO4tctRWw7y8Kepixus8gC1
91b7pzZSp+HY3cPQMpORpI7J9YriMCCokokz9hPtmGaaPXXH1kKmbRq2AGHJDIMdq7NDAtU6tno7
M5tD1FQ20PRp0u4kGGxqVe04Z7mktT12unVSiUqX1HSfCOI6Zv1ejF66krIJRp64byPs32q4s1A7
wfpfzXjLpGS3k3KlRbZWk9YZwAQbKnGkBfRAloP5tGCEKwPxEbYklb2ECagWuIvbGPfaDOlPWlsU
P0vtRskQ2DWrueA9USdspTuLpaqcj0KAaIThaZpsuXhIjPtyZoVGGLb5llXNrZDvhuHJAzIcQVgX
i7UgbYfprQl+Kc1WV2+Z3a1MOES+GgfScRTPbrJHvUAGzbJfK4pb8ZOqqmd+Anv0X8pg43u/FYDV
xV3cLavhpsn/SPUnu6u23SraTh7SxVCu+/AlqkFVZZKjSsEaCvdk0AaJQsNfVP2yIFcsqHw3qIw/
1hg6SWO4XfektUdlBE0PFdzvSFuy3A7gn8pRpqrM+1J/8M0/sq7cZa12sJg3PEHbgylbqsOxMbxb
ySzX3agu8vJB7gmz897Zs25TLz5I6bis8t+V+a40wjJrq62Xp26bhNsSQXRWVc7YsfULKDhECcSS
wG2mdaXfljFeOb9fCP5LPUEmH2ruOjAMdkdeXiB5NVYetmdx5A1n9qs0M9O8W2pTuZT4s2qHUy/I
MLEHLRsKnW0WWwPv2SclQGzKnZlsA/2XN961xkuVTKt0eKTywyoVLbQm2uXFsOwRitVC7ohlsK+z
dmFZj+nULUZh2hh6/gy2YFVkxV01yU6SsJWQl4KU2Ln5JvPEvKGFvrMSquxUN7FrVVDHQfZLwW2q
WG+Ap+8LN/IVDgfQUjmkRCNhQnlmh/rzIPwRpGdppFYtUbmllMC9XPTT8xh9GM0+Yc5pyEqpqyvT
sG7qgX4/G0KUGyCg5+CKQAd/W52UCPJr+FELH7mou1P+aUgs0tmurJZSLNpF9Cw24TLWsoVoRA5J
pG4FR2rQ/kyEMrRh7Wpev5DZr3TdXohepeGXErSrii2x94GnFyEyL2ui7/JsW1g7IUyVxSgBr1W6
u17ktAs00BLeZFjhpIixA1zqbLB7WDmKfpsItzlI/QFYSa6e1O4RetdNJia3qbYZavhZpueG6mSX
eFqaGurJcK+qnT1UIPiZcZH0Lk038WCAPHNS5dA32yF7aPVD3tVOa7FB01VbMnu3ZVWta4Jumvuh
WyYZqziQwMazW3KGc4J6BrYbIkx7GRE2HEaJCOJOD3fVLGjs5pxhbrSX3Ksxv2MiS2D6NMvfTWG6
5N0skB3aQRy5KfoOjqJpJdqmiqazdafuNrFWrfebM/kq0uf4g9+hLCwqoXPwstqkbn6o0URxnjg3
PlhdyKJZqlt/BgsLQ7XKQ2hDjWWbA/xDlVmssEBWUrmtKr4IWW3rwMbFNHY0NoVdwltKqIZmspAn
6WuYe0s1L1fDVLoW8LXRFJaQH5/Ap27h0C7Z16Ki8Pg8Z/ZkZuwn6XcJ4LAkU3Ypdi61pI2BSQIH
U9OFomQIgaabSZdWfQtVSbG8RdUqWxXOID1BQhOeO+Kg5THkvNo0S/bkqynygDInj3UsklLv38Re
kFLSMRyKASQJ6JDL/hDwsYDyu1HiaE+Jai2NcHcHapCith5Cya1y5kXYk1FB+jZZ0Qv6zAfZr/ZV
ka/McXB1iUhqOFtQ5UoYuNkG6rHtN+C8qFy0kmSPnckKeNfnD4VKkubEc/g/pJ3XcuTKla6fCBHw
5rZQnt4Vm7xBkE02vPd4+vnQM0ciUQjiaOtOEb3FVQkkMpf5jfZSqM5aSqwLuS2u4ip4qlTxMi80
igzVPGnB8JSH+qWLK0HL48kiDCL8EJXp+K5AIHYVRPVOKvWrWFHWQ9HgY6Nkz5lYohTcb5RYxacE
HesounU6cWMi1GP4w6nXk9vBaDclBUjoFKfKq9CkwturVw3kLc0nIaVmMftnCdcXJehHUS5IeZK3
zk1824RfEYqro9K+IUWYLqNzZPbWWlKw0hEL5LHEtciVVkePsp5jH0oLTEZdVA1vEiM4dKlwWRWX
uh+tQ3KSDGneQIIsFUZX5gDGq9c2CWJboyePjnZyXfcIitGATnDcUd/l1NkJHYDCOqMSryI7G/hM
mCJkaHAr2puKDKyGLZiCXKEoqnSjPuPmupLfkl4e8WMXhRB8eqRUPV0HU77RvF9MSOzOesmrxzJ4
1yOkqMPfGoi6TKg+XKdDlFH0bgCBgpcyD2at7Jo+3TUq6s+ZGB97P3sVKu+Xb2LVNaDVfXQc/ThU
KOv6/QHNau8gF1m18VJnVfXVO8Y5fFG0k2oVHBhHCTYSun5lFdpG615TPaLS9vga0mvZxbPLrz+k
unYOhlts4oDy1Rr/EeFGAfH75rrrSXzjCyEPV6Uh2WrIAwHjyR6yw0beCKK77sFQQEdCT/igqG9e
dqLNLVKthFL0ErUfsXeJJt1Rq4ad5Unbji8tLn55ejf6bKyaiMPz6Nd3uWeSyGu4uIh0DXTSOjJ5
1ap3Qx49Vp5xiZp1i+sIng6BDrZBVdet8yYoh5xdU0inFHRKTzUipdJGdZxNgl4qWHfQz1szkw8+
cLREQVj5KTAe3dFcwziUSCq30asRCXbVtPvYbG2KOlvysicgPWvP6+/kJNsrJaQZM1zXBt48mLz3
WrPzW2yjtGxv6dBWwj9CG1wqgnnT+tFN7lxIwX3CfywXxb7MUgTl3H3aBbYKmLF2L1L5IsR5qWzc
VRI1nO1XQ5S80PPclynol/YGXd6D6IrHtLS2NTlxpvdrTO22jXIXis4f/FB2SYD50nD4C/qr0GfP
P016nlwgAb23DumuUPqUaUELvomU/GDrzkMlvEjGewz+qvHuevTQJNE56sJa4PPpq4fSvXN4EImf
rDTcxLQmv9BEbYclWg2gHmVkgVtQODm1epDRDzDNCAc6utRSHF1QBd63mrZ2UAGOejrWOQx7v0Vx
9ClujW2h3Ia1jmHYBQ4L67Z4zYwxwcbDKuUbrPtq5zm0Vgy6dbxy3bvUq2ZTqeovug204oLUlmrR
xqlkrSPQnkv+VgvzQ+nr61K7yzB/CodrPREPVXmVZVQ0V9BDkCSuuH74OotM2fWeyZUu7IT0NQib
q6LX91rjPlVivGnk/CbM0yNatI6Tv7i6goQiwuh5XGgISiNrJ1NbKzaKrXSIdnr6YfUyiHMyteZa
q+W1Mx6SWAAaCcp1iYmG2tFDDDUq/Fs1DvcR5UGLw1HN2/VQrmsvPU+3acnft0q1L3uAkigXGAle
GPBnnM65s4pDEx+rGsHZ+jaHoSHSZSyQ581KYRvI2Mb5qAIKrLe/Add2YfrNLqSTaqm44kTPlhAc
8VHepcmvUnzAGgQPMXGLndrWD7WNw9PMyKgUpqde13+YxWPtP4Wg28NKW/noN/oWglkZOs1SYfvy
I+5qiG1G1q3v6SutvnJajwRUQBvW25ZettNxc+LMbjPNjshDwzC/txyTk/+OMQGlAqsviw8Mk73i
uXbbdYn6MJquK+ZzGygdpGVcRAOZp0uSfJ0VaE0nb5mK5KGFd6HOJbbPukc0uTcxuph5Tf7guus8
/0iNDzcE7+RflvIrA17cKte9+zjgaaIWXCRoImbYkyFPuI2ah8HirNO9t8g1LvqxBvC6dYTsH311
7JsYTZS02Rhn21GT7JMhvG7QSBvvjRczhSfGfOrDVcf/SrznY7ebyL8Q2uwTn0kkh3X5KXH8m1DG
+MZ68WkXxcwrkC2wc1XE4y7ZVb16TyvsPQ2MQzio6Hfq9OKuqujWx9zHIM32Y30VyfpDHwjXUoWT
XjVQ9vpH38C3p6pp1ZGqDOre1ZN1iHmUGTxl8RVzTjsMEPsl0zOSeosQ5j52IM12LUwPZIZXrhe/
VxyGhOs+oxhPIxh2gIOfYnefD8+eeqPETwUEJ4BqANbSylYCiv84TN7EStsZzWcevkb1a0dfFNU6
rHueZaHey5n+OKTSunceukrfdLr4JiHgqiBg2praoe2Lu07LHnPlVuKKiNqTkwS3McrvkPWBGp1C
hXxKjK/GgQ4+0TbCq5s6/J1jc9ep2o1AO7dQQlS7h5WQ0Cbr8ARP74Xs1Of6Jsp/m96n0iLByDxK
bx5KucAl4saF6z4AvJOvtKHGskPyN5r2UNLDc632SkeGVG5kRDWrjYDYZ+MWiAkp/BpKEUHdq8Ev
hz7pKEwY0JlT6T8lgy1G9J4QYJPEaFciTQZfsosfdNJ6qc/wTkHnxvxdI4yL3H6bpWvNiUgSy33G
dEFAEQkqwQqxPXso8BSXo40KPgP/8DUiXVW0wR7H9gvTDpEEU2RlpeEopAYkeNoJCjHKs8xOonQj
N8xrcNKp4/y9GcKNgZNYwazDRHGpGXPhW92EaXlHJn2VN8VljvB1XIX80vapRZyFlG44yd44Bgqq
/lJsaJB2Xg+YwKr8jatlDygIY0VfbV28DfFbwGcREEm37awKJ8qhKpGcLCIeF+qksYc5DpIcL3FY
8wdlRvUWDc2VovoPomT5R/RS13GdXlKUPFplixEK95op+h9NqrT4HGBcgw7NqtJKG3/FZ3RBHSqp
Aj5qnXyKYf3ocozKZnCpuUzmmPKgkVXF/B/QkzkqcuhiSUS6qPvBVa7GR1mJ3gqAqrrmhPZgqNdd
218pZbKHDymuMAFlW8c4tdVUbZ6GLUcq4clS5xlj3Fh6cqvsLWhd9Cvl0ecry+w60y/MpH7OcdJY
qa1c3TPoeXKVGtng6BaJnVs50AxKV7xDuAo9j/MPsQnuSC+zxgb6lVxiLEa+VtpigsFb0SSPkEp+
5SmskRq6gZEVH2GNuWVZh3aYMKvDx6WxK/RdOOIkVItlf28pbNyAgtlurNwnb01AkmIGQfmqwnep
US2nZ8gYNGN+pzMHEfFZCkpxo3s5whuNQrUYU/hQBRa72moZ0eT6A3a24YVWdO8y+DtFbTAXUORb
xKsJ48Md65mDrysdS9xEEB87FHbWfpdjhUqGPoqbov8rBW/Ucus0rJtN1GkjFoqxp5q12Nwuqd7M
QWDg2kAoUs2RVzQFLFZtVwVq7OsnNaM4sfWdsYV45786L86l/pC8pTy2V0ZxC4iKGeTBt7ATpIg0
6ElhGYQ1UclE1KzOHyNnSZPpL1ltAqAaIZ8o6SmQ51EP/47bwAzQ7FM0cQElW2udto+PW0OXDPgy
MXRSmEKXyCWzXll3F2Aci7EnLIrYceJS7RTlhFLA2gzbK1x5cCTwveu6U8iVzQsVT9oqxEok9e8X
ABfj45ssfJQygo9u6lDTp9BQIUz41ktAiF0pY9goPeDwdhRRmy1yrOtjlPvdjeO9mMOznHPnMD/8
+QfMIEQRaVLgEf7FsEyBipqIunkXBwCBFGU3hKeIkUjTXnONXjAcRXjCXCI8zQBMLMVEIg1+pqZr
fyF/X1BVSgfXQtJc6QQpHaTaexYtEP3mXihtKJS9oEei7TqVrxOHuHc6X2YCXdxfBfqfgZ6VFnIk
81HTUPOEy1JdAEXOofIo7VC+4jDS4Z2On9GXVTmtauKTGouncoOZV7VV9sKm2Eh4mKyxILtYhvbO
PUZwd+De6c1Y6Mh+D9gOgcz8xRlOAgw8R8A1rtPeft4bczhbyxyZhYiSoAQ4ZTg5klJ0gm4Op0yx
JSi0wba5KDBbALSz1lfurb7N6SE+u+i+0DFbOHjmQPbfok+/SxAbqi8YA/wqCbgfJoAkhsUm2Jpr
DXjMipwXUegVKUR78Q9OvW+xJziy3FQ8o5ZYuTVwUyjaPR5etw3M85+f8AyEDEUE+Asji5o/Mw3j
mR1TaV886f0eezgpfzQGBOVaMB/9+udQs/vl36Gm0jky6JrUcF3x5EvioWfia9J8/u9CTLakUlam
luHiczIYNPUVXh64d/8cYn5LflnGeJ5++c40Jv5Da7CMZqts+2ss8iJMC0j98VpeVcdmYwIEFa8x
8sq09fKmnH9hFiQd0TCB402WGPbQAfuIF5Z0AqiP9LnBTKy9FxUTlneztNjxr00vBwoqEPyiJiM2
O9keSm7QL/R5oC5KT9z37lG5ziWg3Wi275bQruMf+yHYlK+jBV2v4qconpwcGDkJ4yDoO7kLNwoO
AS7FlwgZteUMXXijsxvz34u0Jo9U0btW60MWia3Pm/eBJc+nc8jXLYCNlXXEXcpeQrBLc88VMLHC
jcuhjRzM902UJVKtRYYqnnpBfulCPL/UfAQ5yMyzDfNKRufGQUDCyLO3ZFB+S5H5++dFz8BUkT77
9w+Y7GKZBkFmJfwAb4ikldwh4if0H5Yl4EdR736ONfdev8ZSvi9WreLaaBHyO1UNcv9hdUVTB0Re
jtJ92bx0pvSHedeFry4hm2cSR5guErmNgigKhJDvccNYwVY76MVTMfi71PG2oZq+utpSmPPlKXSX
EZJiMEwdNdVAMuqssBrLGk6peEfSyLhMXWkMLzIcKqocrf74Wm8+f36k569vjEk1bqkoQ5Kufl9a
FNSd5MbcTHJeMHVnuEUFXTDuD4KlM3VmrxKLuxdGrKGAsZ+8virUdBGGxwBSG1PN6/A4Ch4OtreX
LxaFc85f2fdY46f65XAtE4ZZqkasat1uhFW7G7SduRYPGsqS5ko4invMbbpq4WaayZ3GsDj/wvTQ
z6lYre8lctZ2IrpAFaS2aO2tQztaGTt1Syt7eZmzW+ZLvOnXF2tllJjEU3fmEbbGDW1tG5iv3yKQ
X67Fbbpt1X35Ll8CZtguchnODzyWS8bPzkHBh+T7+1OW6gHEreSJJyzb2Jw2VfJTsHbg7Bh3ASA+
iAD7coE5OENW/x508mrdvA1EhKNFthFm8bfp0d9k2/wqts34hunpI0qhO+AKduCvil9yYWsfP38y
c4tGTxxePpLp2plUmSXkZVBb8nAyO/w8lbfKERcuktkIAGRIWDUUpafA9Tbv8lwo2LxWZl07qfop
9s3CImZqcD5B+CfIB8t8+dMPX08lJx8EDpuRNuFehMeS9KPZWyhLSba+zx/a/WIaPL+uf8U0zni0
tUHyNsY8jpRPbxttK2mDpo7dj7TBZGVycz3/g7fF2UZPTkaSZapJUXEepcLQDCffeY4FnJLbq58D
zB5rqDghtEGxD4VicoTSVU2rNq0G1Gylbbbt9uU2ui5WaMaulxy8Zh/gv0P9LRe/nGpt74PciAnl
WU+MsPC3XBBhmTs2YaixMaCoQTyZ3HSNIeWeZJRkMIimDiroL/cSKz3750c2/pXv+Rl7zxrzFWUU
epny7iJp8AapkSj4qIP8+CRJT6by27Pw8wHj/Z/HkiGZEY0bVZ2+naxp+hzhEy4C+q6mfAXtHVZX
surqd29JLmduXZSvqLXRFuB0mByHVaobQ5CEfLdUDAEI5t7M1zo0Cx3YpAhI4eelSXPb4Wu88d+/
bIfMCPyiM1ibxphhJW09Z+dxBrsb/bID7r4TmABtl6jUcxnD16DjFvoStAkDp689bzgNoGcV/NqH
ah3TqUxxbPt5fXOPk4RLF2FPwyabbpNgqLse0r90ypvazpJorTsANzTqZBCbItpKP4ebWxjkaY36
BFYSxMTvC3PboGxrI5VOpQhuISs35cDECuqEHlr/IBRKupLK3p9Ru+x67ApdoF8nPZIvrIHyP8oK
WCZKcFuFtH9/XtjsWa/T9mBPojZ3JhOfaKCpXV0bb8yR08k4xt8K9pgexLfYSG/ri+jXP9kmaBnA
QcIXiJRv8i3EUc5crK/Ek6y0t32RXdL+fjD04Gj5yu7n9c3tk1EBAsqh+vcg/v7iCiF3Sr40Cmm/
vrAM8aMUtMsudi7xursMBjz7fo533mhURoqjhA3H6M0yrWXjTMu0phLFE1aFr2bgvLmldKsUVrEt
2+6CJpcGteHPzzFnqNFgqAwIeqOgmKpNu6tJhCNo6uvDKdGGfRyW+Hz2kQVcXB99Eu9To772HAhr
VKDY5LrSVgwZzBpLXYuZI+fbz5gcObE+YE6rKFwQmLqV6MMLjPn/wVL56DV1PLLFs6U6OP1qqW90
p+a3sxs1L417/XKwhV2KMrK0wB+dWxDmHRBIcafRUC75vnk6WRFcr/X7U6yXHmQbrbddZO9ufl7T
TJ6OhQAeOwr9aaYCkzLdl3S/Io3vwFoYOMcjKgg5JXeeFOePrjMVupBLfekxztzl5I/IOaGtiR/Y
dMeYrVrEguO0J+k3ON1r7SKwtlK8ci+tq/pS30s0taAHObZ4//NaZz5HLtqxUkYmYoz8/YmaSpxV
euc2J9PIYFuATzD/YA4Wl43NcPjnWDNrJBY9XU5STVenJFkJN8a+gkRzKoO9pp2SEny+9Ou/iqFN
sla5MFq/UM36FDTSyk0wuUCi2AWf+nOYv9nvJCtid9AaI1kV6alMnlviGVjkpkJ9qmVAhEaQtSsw
HBe4aNQM+uPbooT5GKfxqynWF6Ic3sauug8775Drws6qspshqLeYGcLIrPf8HQpOSdlQkh56PT76
fv8HiuaFxhDXLAIAFRZgyTjDshz8yGcsm0dM5bv94JfPZWolKy/HehWZv3WgtPiZluHdEPocsUDv
uoEZblUkN1mReBvaiy9wQS5K373rY5d5k+wdRN/4UBTlsnOYNRlaDZd1eBad5tCY4PCYnz0OIvEr
CFYqNlCuZ96S3P7qnf5haIdrKHZwpXQNHTInwAxQhzgTgW2uuxp2kSXhdCi8gFJceNUzBgP8qLH1
omKTQWE0yeVNrCoZWvMOzNfsADICzJMCf8zu30iskMQPbeu1Xqtb9zdDn1/Nm6QD7v7rLSAs9NNn
spGvv2Taw1TKSDBjkZ1d5ynj5FMoQq5LULsK7n7edzMH4LdAk23HpDpMS4NAnvCO6XTLfPwfBKCa
EHXGOxr08u/ngRQaFXMsoz5VODU0Dvj0pTncXCKscOD8K8R0viJlQ1G2hFAe9KfsoKyxr6Fv/zHY
2lFeI+W/qMw8+3rYpnDYxxbA9HBtrRwLV0lkUcJrIgWbTj6onYVj69JUcy4QWamEdBdiEWe6N1RJ
AadADgGlgpo22Mhn23GNrqj09vNrmjtKvwaSv78mFFix7q0JFMkdcMEP8lY7k5eSbGU8LaenHFYT
6JCJo9bndBDnG7HG1ANCDWSVP87Ru8IRdwcMauPtINJATaCBhSVpbFcr9be0w+f1Or+sH6Ex7Sqk
QLvdssr237rs7DeRiiNoJKPZfPbVDxLmuUbWwB+pMSasSaMaGQZSmIACcYwIf3RTf5Y07y3t4sdR
EndnmQL6N2lC7yTo0TaTYg+3CpgWNAjuyqpFdKLrd4XSPuo5DmASs46kLTaYye8cwb3Ti/4xMGpb
SboPZNUvpBT6T9QY6lqNghvBciB8lNbH0CCGLqicgOi9HxtL2gqoCqAk/ebXwaPYee85JofAmvxL
WcVeClrfHwHqIrAaZOtKp3gIfQsgFu6kdlDqNxJ+UaDR2idngBDWDNWl5ADwS6P8QUy0yxz2FDe2
+oKtyUWnDCLgYwWSqVnZWiR+JIJ7W3bqrgJNBuhV/pSgJCS+8OpQU614NJ/10N5YRvW7jIobSFKA
YQVnVwURDOT8JvarC9y/H+oCouHPe/fsDCNNlFDowawMtz9VHT+iLzWp2AXk6mMLpi1Oof8qCX9+
/vvy2ccxCTA5wzotyYdSLwZKUQn8bFdseHO/YFwMmwiRhy08PrrKuajYDGOOfti9yR3NrSoAUi1F
pyzW/1KLgUXGwr3FPN9PVFyY/WNr4bJbtAWbyfQvurA+9kHXQQ/CQ/3nNcwdJBoHliqOfWksp74/
Iweu+CA0BR9eF+HS+ieQ3z3HuQeltvk50Ex5pHwNNL6sLy8DdnhmhHLZnMr6XfIhP5v3GbjoEHMc
Wbs0m+Qf3JRf443v7ku8TEFHoDWJl4NwBRkPkDPb5Hq6dt0l2cuzbUDD6muoyT5LFFnzRY1QenWJ
a+wqbUZJgMU54tITnOw2ZQgjtWir8YwcO9zRWnp21s42fxpPxXrbr13MU7Bqs4RFS6MZmapxiXhH
6iayszhxfH+aERpkCE5wDai74gBUIV9h1Hkn292DuzGuA4dphrXDXz1cW+1eWOxwzu5SWhUqP8Di
JJ4sHScucjOJ8CLiKhSBKwmAmOE/OOpC5bAUaJIydI7jSmJHIAzyVk1x40TiOh+uC89f+Bxm9wyj
77FAYXg+bUArYi40iQA5sXGvA/nJDe4N5/PnL25GlY8Ubmx9MINBp06bvDQ9Tto+rim5EiaYKysE
+RQG6UYQBkzD8/JX0VQPyLg9ImvqbTO3N9fJoHoQ7Mw7SypxehMGmAY+Hspmer/w28Y3Nr1cv/62
yXGQDyEqRoXfnIKDsvUhTSGAvcIhcAPK+eD98WO7vC2goNEwX5wCjus+j00RDCjMBGA5yW2Vps0t
bwg4ijZ0R20oWe/DnXfvMokH2Lj3FvbU2TXE8UCS+69wkxSKYTuMz4xwofoYp0/ZopXubAA+S2XU
T0KpZ1KehG1RlWVMeQJ68xgH2Q1qlgv9kLkRJj2Kf8WYFh6lYPqKnhAjgBiOZrG/r3eiQLm3spD5
PfGqjksoBnnuY/wac/KePKPQfN+hxKa7hKdJLh8bPYK9GOf412epsVa9kfocN1BFYCmBLr6hPN1J
GbA+qYMLU5q4w4jBRokoY9MEV/eabR2CqLP7QPkMBhIyQ4wuytwjrwSUQ+UpP6sO4jE/b3dl/Kln
W45JKFK+FtOG6TUL9LPwUINpTl5com4iwLTAqefQNsGLG8ovWRG+8gLf0NrfxqTJm1xVPzTZOKqO
v42hxmHt4b8rantlueFbqKk3ak+xjXjVk9ZTORc1tYx3qaRdjumedx0iZYquTbGJgA+u29ZCwKjS
JRYrLqxs/pBBB+BvkUCHYnI0d0NaYt2g1Cf/BID1PkToZNvsQzvFKlHeVrsQ6Zl7/T1///mJ/h0i
nz3RL3EnJ7VqdtDUnYENeXB2qg2qXoZuwnitPVib7ijclbfdZwb17DW6Cl7j7Qgc9v9YL0tTq7mD
fJQp/H/rn3x8/aDlHrdjfRIs3YW44xyqgiO11O8WFjxXIuEcAxcdBX+wn5MHbTiooMR+P1azHdq4
+TEOIe7CIVjVVyjO74uNsDMvQJkX/Q7PZKRWu4VDYPbM/vILJo+cnTtULkToU5CZzdaEh7vK4mGr
Nsl9gYj13jGR5Pp51TMdUmVUXgQ5iKbemRFLKnRdoXYd/Q5g+4NxH0DOcbBSBNY/VEhjoWjr1Qtd
2dk3ikeHMeJdwe9Ork03LkPDF9r6hKmiSTov7UV5//OyzkJQOKA/p9LyVVAand7MhScVaZUBVqg0
LGUkY4+v8rZuhO0/CAOWD0SCwVh1ejEostuU9QgwBUS0CouatAnbrXphW5yPuv+WQSiV040wGLlM
HpijwjeOR1TNeJ8qdObNxO5v+q2y6fe6tf55Tedjq0nRNYnW6Z05DN5Y1QFR8PfRWnzqACigPmvr
2/JmdPS0FmqJ89tvEnOSrQQus+LCZQBu3BQHaK3pjkHZr4Ky+AA5fi3uk263sMwxK/h2vk1Cjlvo
S/3CyZb7bcsyi7V3q5KkxFfRc73Fd3NbfMr/cTo2iTb5tA1IJa7h1iMwCr4oBB2PQcRruhNffnPF
1/4qvx0+1Wf/xl0vwoXOrvkxtkoXkOICpPB0Fh/mLeSlECyGkZTxIUjdT8tN3LXrBQcrkY+mguJL
oyCsk9S3hmfcSaF873DXV2H4VEX5vZ6Xj4HcL5w8Z0kVv4pWFP7LmJ7Rz5skH5WYRmKEDt8pjOVV
baH2sYDiPztN/wbAyQMAygyoomsyx/AipT95CBfV6aYAU6yJL4Z56y59obOh8FQGik2r1VIneykR
etg9kcZajBCDbP+2MOv3qByza9VU7c5YygrmzjemvP8KOL7yL5u3amEj9Q4Pz9XyTVE9OMqwdmNv
4SiYfUUGLUOLA45wk1eEW2Pr5xCKT54TXwUh3iSl8XvhMzy7dXlLo6Y5ZScYT9OcPDraI7ruQu06
FQZgVlfRNpWkPLu5ykEqF/u+9xnroiCGpJDzNAiDsrDGc67H+AO4JgxeHcKyU/in73a1T1bZndrM
uw1xUF55afNRid1e6AZExrwcokAEDlQLEWprmiVP3PHLn55DQE9poEmqYcBo+f4q0YMxmEqW3SnS
zcs4xuFsiB4MDWIg9jPa2pVaO9c4MH5+7nOvlozKGl+uBnZ68moLzRH83Oi7k2v2+0rrb0ozW3q1
40VxtjIM5Zj9A9Oij/59Za7YezS/8nH7KDTnelp1XfZYCxA1Q7qhKzR6tk7mwmPUzJtKbU+uZL14
Dr076ID/YLkW2qmmBYDwbDgqcUkLyNZ1J9N68KvX3Pz4+e+fZ+njLvoSYLxtvnyQQ5iLghISYLw0
I+6TaG1tRyMtfxcehGKl2cUOevZScjy7eb6EHV/Bl7BOXHeelobdqascVAEz5zFMlfcmjXfI2L/G
UWzCBi83Py927j75utZxb30JSq8GI04lQr5J7D5bAXUopbZ+a4qyTUV1kdg3F43xlc5hRxvnbNYc
pnrnhYM/Ptl2IzFi8uHnu6shsCmAuniUm95Gu7C3O83+eZ1z38iXyNMJtNdkmqokRK7E68p6icJg
4SOcS3sM2uewvfj2AbZOahtNQJcSgElLYodx+2O7czeh3dnitn6MjtFuiZM08yi/hpv2GDqxCh3X
IpwQvaZQo9v+Oq8QNl7CQIwf9uTDB/SkI7nPKzt3Fa58pRMcvcF9usVL2Gua32TpnV2HWbj0BMfv
ahrKAq+ClL0mYlAxPceq2k3LIGnB4v2v01N+Fe58e8yNxeclcNV5TUxV+DXa5CvPfLmJh/RvNBR5
rrUH0R7W5V33XL6Ob46RzO/oT7suVqNtApZd0atwWGLZzOzKsQYYH/CoHD7FXviVb9WyHLcnRoeo
n5Uu9A9NXQJbzWQ0X6NM9z7i1Y5cCkTx/eF3Qc8ZYNC159bIKpfJL9htS1Sl2WWhui7jXgQAaTqg
VBq3ttQ2pE1ZtI/wwD7w1V5ICOfqKMgkpMH02TQATpPPrdCSTMLag31Zl4/eUOx5zutC655FIB1N
b3z2qOfu6wzreRAY6EXqDPd+PlP+ruNsw/77N6hjPvTl8AyDMi8yyW//r7pqn9TOHnXzO/DfdJyi
69GHPn5fpmGfVfrj3v0SePKlgN/3DCpv9s2hOiTbcCftvH10LBcq76Uwk08kKgwI7zLr64/+XtoX
F/3W22e7pTDzzxE+C7mFDNBxmsDogyCklkqcEt4s+jnWb91qt3IfH9Jcyu1YVBGOy8Njr2X02Psr
1BfQYdQRO65dTFWDrq5sL0AsWRRqWuB+8OfnFz1zBtIRIKvDG2EGBlb70HuMpm5OvvjaGY9pcdUv
WXcqszFQ2LfosWscgeO/f9lLpsJ66Bk1J6nx34IsR243c4U1GkM3bcJInZ5mu+6yYIM5GAKLfn0T
dOEh0/ubIQ2Q7xOQedG7e3HwXwpTCGwUklwEZFFOsKgZ7V4r2k1UNurGjVH+EzGsWgn8cVstrX7L
XDlFwCA9pVFy1yObBKDozSsDddO2jKn6OMePXEGs5z99rqStmBFRjdCnPWNOaZlZy74qaCddvCo7
phgokDauv/SZnueu4JAoSIhAUq7+nUx/ebSyoAeFN/T/6yCIpky9E65RmF/Ht8E+OSb2UiJ3PgAc
gU9fAo5395eAAUI0CBwSsNxkh9a0dc8eB4H+xlRovq/MdXU0V4qtIVrY2PIq3BqH//zBfv0B443w
5Qd4CPBLOdpwqK4HB1loXxIZSdB6Kcw5aGiy0DGl/RInhBMnCfVgwb9Vj6gKgX/4azeUXlan/oAu
9/Yf3JgmUxuJwlwFADPtN3Z57CI+yAjeEa4z7cpEqPvnRzeXx32LMMmIwRHAPzCYarZwk4YByVhd
RfgPTfCVqaQfQuVeeEX8Wpf9H78RbvJWeA7lETbo6gtuOjMpHoMwgJkU1YYB5vX7061bb5Crcb5a
jSpDPb53dhrD0+50lNZC+e7nhc8c9kSjCyGN1mRnZimGJogRYJnmpKU3KIVe1WbyHon9ARHlgx4Y
2zaLFAQMltBMcxc5cRnqGox3Kc4nexVVmb4RcE6BM5D+NkvubE89pFW57yzzKfTKTy8D32EhKuk3
D2LuP/687Ln4rHcEdIw2J2dMMSOtq1YX3ervJV5el7tmT3q7rg/RUVv4LGcqvG+hJvepY7ZS1ZpO
eSr7GyXbg/BASERbOe1DZva2Von/YC9/CzgpKXHYQQg8CatThnmCXdQtFilBECN9mzAVhElQ0QJp
cd81FMQYRUdFvi/RfTS8rTtzUOLtf/msJ9+WVqsazitCeYou9aMFg71a6avqJK/+P2jdM18PPQKu
UiYhpsrV/f3rCVVE8ClS+Os7aQuvcsdOSlaP4VWxaUF/oFWB8GZiL7oyziS/YKjIfUdZeUrByTOX
IkOuZcuvyM30PzEt92CNnjacQLBc8rqwl2UI/ra1JnkoIen+6BaH4jl9rvYLxxrMkvGeemweERUM
98pFdRvDQ37MX1UIpeYa2dyNvo2OyiZ584ZV/iKiRfImHfu19IR04Bow+3Kies65gOfx5adN6XZB
11hmmPLTtFWzzm61fbNXdunBtQsb/vB/nE8QDHfWkY1Ni2J6Oeim4xaVy/bKi3Dj5D1eRLmCbUe7
BGKaufiIBI8eJBin5VmpGtdJ5Zn+/y3L3wfbeBdsnTXyV9qOU3rd7uUlI+TZffUl5OTwEL3catWI
xVUGbiyIGUvBwmzqPIKqc4lAmoUgQ+02+WKsOA5qqjbh1KFL70rZQ+nIC8zj+RCc8yoiFnTzJ1mu
G4UYFgi1cMpRfKwFBa3YZPPzITMXAvficY4HLf9sxm5EpWB5bicwLgQECN8gL55/jjDz9lVkfaBM
YJgFO2PaZuYS7QXXiYUTDLfRpi3Z+kfvxoIOhlWCuK5sf73UrphblaFCEQdfa8ALmTy4QSlQqQAK
io+mhtkQgC59Cd2onF9PUFZ1Ph2Wxn08tdVD+d31gFk5pybt5FUnN8pKx+bCFkwxvi5F6bVyg1tP
kj1U/9rHSMX1oxV+Izr36qom0p6egyiey/9qXPOyaRQEQiLAFFKePQluh1h01N7JKegws5B3Xtsb
W5CTZFWdqttqpbzFIuLsnmvFmyr0MFDjIlb7vcZhusojC6bk/5D2XcuR69iyX8QIEgTdK02xrNRy
lNQvDLURvff8+pPQPnO6CsVbnN13fExH9CqAwMIyuTInsL/KFATCoIa+jxpZ/tdFQmwAeiQMMoDp
Ef67zvIk9X3V+hgaP4F52pSENZ3ZhYYsSoPIdwDdRnHkKsrKSGhAPSXFHm8m3Qq2oLQuIH/lNDZQ
XPkjtJ0Ci25za23s+fo1pEwjUkPXGSwcVxP3EkQpO0BjfRBEeSTTQCYN3sUBYg8ov67cjoVjpKH1
gqwO/6XDpVw+vAyH32dT4AP+GMxmDj0W0Bk0b9lRcRmRi2hjfS/NobRzdy3zYn/15UNIL0yzXTjL
RyoQ2qbzGPreDERiQu5bqDyMya+VBS7spYZ+p87iVVwXnt1LmvO6DDPD8MhD9gEerDcwsI4/oLhz
lCzts38sAcUDC9VffMILs9ziSlLQAKILBoaoYkepGqvTMGVACQif57/5hqjEYOgUdV/WzrvcSJAw
Z+3o5xoy2D4yJ+2gbeZtJ5vSQxhZUM3V0QRJbGhw6NvQSa1kzcMubTEmNTGLisk0zKRwZ6jLVTWB
39DYGdoiwXqg7/oRQLU9SEDc5od4Rw/r1AALdSh07c6scjtctTGSkRmrjo++G012/BPEytlLYpGn
BpTOlvEb7C7xqVfs/6JosLxkcB5KlCps0P5yyyfaY6IAV9NT6abH1BhjlHCq3xpIac0e/1I2ol2C
dCW1yOrnZrEDf28wsM2oMjDriP++tJ2ptaqX4MdGzJp+ywFJa/es8s1itOAvqNwwboj2MN4ycCSA
PINlome3VPWRBk1+pHtM+mYDHnkIBj0qr4Wl7sAmjeSrtuXJLL4BmLVaP1h6u6Exg4QAbSjgow1u
qdDWE7MySfSvFpRgNmbzEjhgOgeDhmyVD9FmDdHKoiZubxGJALiMB9VA2MCtVi98DHLnOFS1LB0T
CA6IcbMb1Ol3IYhg24WK0op7WggVzg3yIXc/KHGdyjA4YOTEIhZxoD8McTissHhWrPE3bs7Kw7kQ
5iMQ+rPIryT77JPqcwJypwk2ZeAmf4IfoqKm+At0+5IlPkNobzTXgMmL24oIDJLtrDLLx/qFkYpD
mIZYpUZOEZWPUZf99kM3yTpbINKaQ2QO7+orAjKMKgGADVedS9BEhHWBkh82tbeDQ2UVruEg1nfa
01+tDNwJIlM3RsWZ872BWkGxi46q59cYjYFAlTJBWaxS3sJecow5XSlKLPgdHZAaRjiKXIbyt7GE
S4DC26B6lM6SlSZgYw/Eu0kuGhtgu3LtpCyZA8kAq/ciClJ4vqOg6bMhjVvDU+5BLPec58DZQafU
huqeheU63Q8EkC2wEvb4F6U91GXPbLObc3ZKhbacy6iDbWh/uao1nCCUY9z1Vu90u+EpP0FVc+Uu
MqfNHxsQtQCXga+JdIed4jOLRSoDBsPkCCiKELNdg1wKGibu6KAA8fRfvGALARD0Y//YY7HZmT1D
nKGLISSGN/9UX1S3CKAyaatWDK4KzA/J8a6bN7oIDem1yGspsL2wzLm5qqmNzECY7lEfOVH8i6Em
oAwZuLJiQjTCsJDyu/7dWhuc/bU3NpgnsszHTur1DGbZaISM6sKwEVzy72dVUehmk5bIjTHfeBXT
JpA/aYcc++p3PxLQuiVCZYk9+sXGX0R5F5a4GETyNQreD1gSwDXalf4GvAdbUBS8EGhxrJzOxdNy
tirudKZRqwdGHeE+7MpnEcpa1gjUJMAnpQPVom/kVf49bPVm7VIsfjNG+ssIR3BouCdYjJqUCrLP
nmCQDQhvoFN56H4H38VvydF4qKBWZYl27CS6OZip1a7t8FIIgJz9j31uiystG6d8CrHFgT141IIz
P/WxBWUEsNbjnJbfy9/Jj5W9XvJ750a5ve5jsVLzGEahZtw50LSYd5WbvECFdpLs9NA7MkpiLfTC
MXPxetv24memClrl0NeEI+IelFDyh2EaYXoUUqgMJKDrnYTOrIxoZXhneWfB4iVRBVDQK4pgY2xm
wPKI7o334ybuLbqfn+cfkQVlAbJnGQP4o9YelMXV6YjkKLD+6JVwG1vkqVxEVYavCVXHyRw+tEP1
u7wPsJXWDFEOF4JhDfSIV9t8S3EWCo2AvGKpeEI5j4fKug7VaQPa6JipGYhiwtc7t7/c0k1RgHgH
zxFQ/Vdv84CJ6macKRKSnbLpXB3ci81ufXp7MXw7s8ODiSq/MwSKqB3PVLQlv9kjJe2TX6wuD2mw
lTIj+yC8ywbcBZcf0RtKqNy+KUEjpn2s6p6IyocsgCiqA0knCtHJRx4S+/YOfs2nXVsDJpOgpyVd
Dcvnku4LFWjb4WyEewgwOORB+iltMid5gM6Sf1QyN+rN0dEBbPAt8h2t9rWe5dIJZSMvrFwMcBhf
9JRoKYiCNuFWQB25LEq3SjGPGq0F4Uvn8dwM59YGfEGla2cdKlReLj7X0a/bW7n496NRBi51wurr
nBtJkmJAj7PWwXKx1ydIBa4yIxGydDTOTLA/PwtfgrEgEHBu/knO4BYhQfk92Wvb8hcENdFZZu0i
FAL1AyMyIq9av5sKe7X6sVDAwvr+LJQFdWe/AkhdIZnHTvegFwY5L2pCy8gtBChBt2i8Bg9ozK48
iYsn5Mwi2/ozi9BIDSB7WeleM8t3XS64ZWxYxrjGS3/NHIEwBlg+GbSYcFpQsry0E1dqk0A6U/e6
ENBWuBTQ06MlA2xCsE8O2XcobzvNMQDBq2T5pn6ffQMTqJW6rBkKbbfdesVu8VCd/SLu0M5gVteT
SNS9eoSuuvoWdyt0jEtFnYs1c++D2o5CUqVYc7qbj+1GdyFW446HMTD1p+HImGdiF5JOtrLi5had
qoquHGZmwcB31YCcILdtzEGso9Q7gy5f3gZ75Q5p8SZ3sid5xdriPp4Z4wJ/CMdnmVKVugd+Rom+
TQgwbt/+xSN6ZoDz2nFGZ8zUFzpwoCqk8iAtTyCWTNcwdUtmwLWtGwCaYziKT34rjNaAghvlGSXN
3VQxrKns3mJfeL+9mqU36NwM52gUEjR1kcFMp0BXVcyey+ZOVD9CpT8m8YqtpU+jYVQH5GSIUq4m
L6IiieUxFTSvRDlcaCG4ZXi3V8P2nn/jdMYNhLkOeGd+Qm4MhTbW5FHztDA5TCIqtHG+6yvFTVr6
G5BaJw/IfS9Hu9tml77VuVnOa2FGVheSZkbFchbMTMNVIuj9VKV928wCHh8CN2fL47wWSktjAmUd
Fp0kj8Ae18+qJb+GT5A1eoDscoHJTpNKVkhNsoIyXXyQ0A0FwhTUAHCbbOfPHHMpSw1aKg2qTPvB
yUFHHz1ghhTx0R5EXS/RnrXVxY3sgRgXjDFu6eq+tRY+LHqwsx/BR2cTkTudDvgRwpY5EtRnoRC1
n6iZnMoDtuODMeVWxgZy12tp/cLZRREKNVqUxUW8HJzzTMIplfpch+wW9GP7THWCdo2RfiExujDB
eS61FIUKoZPiVQ2kutkapH1JGgiortV/Fi69IQNdKQIRgoidf/0MJWtDdZ4Ur40ySKfmwbdcz6EY
PB/Sav5ohjxzbp/cxd37AicD1oRSFxdIpLEukBLsV56G2XkSf4+0lYRrzQD787PjabT+TPJiVjwo
T3+U5eDWCXm+vYal04ddYwjrfxbB3T4dAqpBhKYeAugSbZH0V78DoaQdbgJ33LcgZt+PbrpHgPT6
/2mYCw3COMuh7g7DFait6h21Eqdw/Z1hgbl2Mzst8uXQ+S9GLJnv57wpFmzIGpuLAZsgF+dSiDML
SoJNFff9TjlUbmizIQR10/9eJ2tZqpsZX4SWQO9A/ognEUene2gaYVS8jtJvzZjepfqIjkjZf4wj
KqBJL3p6INR2DXKDgCrviQ9qgrhs3we9sMFtFbhBCoz77b2/ZpNAGx3SRWgGse+OKvTlwSIi+F9n
WihfsJ3+mexlcH9AIrM1m49yw+BEwknwWMsEA1gIokTMSHSH4F4eVseiluKoi9/COYi2KoaoHVrs
0F53pSOE9J5HCBBAk3IfbdYc3pI3wgArG11AIxD/ebnwWgb1hKTniocAwYZu61Tfz5NTN2sR/xJG
GJXoP4a4011PUuTPAXYY6nq2FriYkYTUwaY1Q0/cGSdgPbX9sKPbeB9shGdl7VYvHXJgxVCMAYoW
ElXcOgM2rav4WGcMKktT2Uhb3a7stMIXjZ1gVeZgcVsxtsya5jKQu5wnHEsJ8qRTqng+Hsi6QaGx
Hp0ygEqgn68UhBayN2CDwfcBKwDN8tdXLxsjHUiieCDCnEw2iYrB8Kc8qLxZgISs33pKU+krF2bp
aYFNiYKaFrP9/H1RC8EvmzBUvBApfi8fe31TJb2l5U9ltZbQLDl92AEqGI1xiqLG5RGNginJFT9S
PP0EmE7+XlmglUK9BkLSDyJchx3u5zW9wSWbKmP2w87iCTW4O5jG86hpoFLx1Ky1NVmxsuzhtstZ
wF3/gzQAaAvaJqrKuZxRknJfSSnFDD+uOWYDfXt6Z01L1vI3dmv8HAu430t73JKgEyN3JFPpl6BY
+DPal1s2aYaxtnUY5PL24VxAWQdwBpn9+dk7nVOS9wNmdz1oFFtNWZoliAFv79817ypcNpraBjQa
MHkMO5c2FOB6MekwUk/L0tZVc/UjrYyXsSse054+hAqttxLYcew8rX7kVXvs59guIJkuYa7PoWPf
AoHUZ2aTRJqlG5VoonsfA/JOIKc9PIZShmkSiGXWuexJ3Vobh7kb/s09//HMXZ1tUCcHJaak8ePF
QbNEiHWXNTLZtQnDJS+EQBbEt5DOxL85pzf7sphHUYxXDaRzYj88JJm2UWuC/op3+2ssroeJZbA5
EPGq6T+C/g1C2QL1JiXYpyrImOrQ7avOuW1myddhbgpT0EA6M3bTy21L8irxiRRgQQGw5HmafeQN
PWKy8bGT0F/o+te8mtbkIBYjQigs4SzjJOM15KyiRdxEaWxQj2qWWlqofOsudWIbvJrBb80SfCc9
ZLvoPbNLUEbZt5e8uLNnxrl3s5daQdYGGK+qnzPoPyPpW1D/RRUCc1hAPwFICtIzPqHOlKHtUEzG
CqFdQHzVysbXVBW2t5eykLYbOgNbQrARgFU+1oi0OROLAdXavtHReCdbWVRBUyQjxs1DUNTWldUo
1RvTYlvZxOvnisljwR3hhQQWkK+yJGFWKSBd1bwqaK0eswAySAOgJQOx7bp6ub3KBcd+aYy72zHy
B1pHMMawXOWGJZIQWDpUNtlMOwRWYWHRx9s2r3eWrY0tDkPm19TC+jSFpBYhAK5WnqT4TqwiPE1e
cozxxqlsCtqOjL9um2Qu/NKDQawWHSgmwamwBtjlVfTltK9SASb7obubVR3E3BJZG2VbqEdgTP2L
/AXVK3RPuUdSUfKonwI8WmAPKswQMphDsGeVEKB03egttNnwqW823xK729Z2LJh6vCoCvPRFL34F
93Qm4zwX0FSiSAmlDRr9m7b/mnoV3NYFeXkjriYBC9PalwvnCjHTVDRKlmPh9HvhESt/zxx9Nz8U
dxloEOkOenKgFdftEWN9kIPeG6oVQOhk5RsvpCLsV6jIDNDHwdAS95Gzcp6lfpLxK3CUDSzTbgBS
s8Q3dVO6ZXFcy0YWzjGwgJCuhbwkQ5Bwn7saozYmvSJ7pbGTmtFOMWCgd/WBwNuXw2D7mfFuAC/z
r4/yhVXu89aRT7UKDGNe2yh3ferf56ucNwu35cIE9zmVrIgEAy+ap6f+W6CLdgKpw5VlLDg52ECE
DJ4tXb8q92AstvIZiteLm8lqVU8rRxPcc44k3av1sJJ1XIcWaD2DWwd1a0jzXZV6hm7W9RFKGF4j
l6Mt950LMXpbG6TYVFr6evsDLR0LqOxgXBruDbwv3DEMqJYIcoZAbAC26BBmLTDWWXaScF7AA5F2
dpmUsdlUQmVWGhns29aXlgpYN9BMBI8jQI2Xng5PRoah3kwGG+tcmkHbb+mU7wQjeSm1YnPbFlsJ
51UpnkgUfxnxPQqQl7bkXIwMPWW2yvqhkePPSal2tEeF5C/sGBT5IlNYvYL3ZSUjsSsTnMew3dOu
3gFEH5sVhB9u21k69xhQ+o8dnoohBIaoFYdUhvITRiQakGw25Qo9zpKTYr4C7XrsF2Yaue/TlW0a
9kVIPJAizDbkTOWt4TTSsbNRKmfZoSC4t1e1ZpKHnMZ9XudlIkjIpTJxB1iUFYcYc67eQPmmOOtw
rIUQVDlfI483HdRsrsGIDaH0jT85eg7G+wBTjXY9ORl0bgKr/15a8Qu459Pva/jMBZYpGMfeQnQD
IhdXAIaK9HGiyzDui7hm4GN/B7jn9zCrn/1AniTshTmpWmOrIQYDpr55ur3bC/dPUQGeZjTOYCHn
cSek1FQImkz4vglaH3po0jF15eFI1XHlKC3cPlgyEKCyaY6rUaqepHnaByPxhvpjlh5UZRvSlb7l
oglgQUFvj7GbK2BdEBexXlCYyNInSQtNTQOfQ7WyjoVbpwBs/n9G2I6eZZeNLKVzFAzEq5XClo3G
EkCL8O8/CsSJwFKJtEC+unRtXs5ZE2WEOcXPsuwPURQ9Ka14xFu6spqF0iHK8X9sXd22MfIhgANb
Prh8P8PQkTcJ0q/Eqn7Gr7VT7LJvs8UgfMQMHXWlJbZ49QwgrjWAydCV0riYpI1blfhpTBCCQtv+
Dgov8pYhM7JjZ5gMoMHwl0FiUc1ce9GXviPmmQk6cTiTGh9jdz1qX10XYeHhm6rukMuvfMWlyPZL
lew/FviToolAXE2wUIGdk0BdXoot9VlxWXyHaRdlZ6zkgEvnHwh2EY8civ+4z5dHE6mnGApigium
UtMgP4ZOgajVvLKuJZeB5IQR7+IfALJeWgGFUzVrmQ5dvjlwCBCVRKp2kvokjWvj/IufCD8akQEb
6ee5mwWtBEmLb0iejBnjVtHMuUk2f3HVzkywn3B2mw05Q7sEgDwvklt3LOetGkQvKEhsY6qsXDXC
Ql0u/lDQtkdEwDr4V6JjyVyBkg0LBfOLTqFZHe9UfwY9vIohSCVIXJ3Goqk2FHmzX0xWLZa7Pu53
UqIeoeprZTmq3VNmB0WxGQXjvvAhkIJR/7qYN+jY7/yoxQhKFRZmJ4J6rU2EfUtLyMjKmF1VmjL6
1+O38BxIjAFHwbDGlTRA1FZTGSIo9VKtd0ClaenDsHLUFmJTmMBQHMZrkA3zEVsDeGkLAVTJazfq
Hq3qQwdAduuuPcKL9wbzCpiihM4BhokvDwENjbJRQlzUID10cWqq5DP11/gkF6+NjmK0joohJtG4
rkWl+GEyKnB1QZtawvgJSJVZz+/kb95ZAx5dROCpXusbRGQw1KTCpckLtPHLdKwxg6GpptwTcSVP
Wdg31LTQO2Bz69rViLweJe2M9iZMxS9xuWvGpzhaoS1ZQAGzaSfE7WDcgZgCX6QYGr8J055IXgZg
wgcIqmymJkUVa5Ax4sGkCnJ3fr/tFBb8DlNuAPwFiQIgltyrNKVxSYNolDwDQYSu/mjktRf+WjRb
xrIA94VuJUZb0R++PHI6pF56YUglL5Qt/WUMnBIkFqLHmuEY3dXM4qemWcUxfPQRZgM5K6xjnZdW
iYgeFUlgZ+GNuJ8gTU1cinNPPO0Jo9LEKkQHRAe2ZsWZjZmSwUTY6yorOcvCLYDEKvJMsP8h2+Oz
TQDbJPAnIUSD4IdJxlOI5DkwtuCwcm5/wyVD+IIIonSQCF+BTUa9VEaI4yEWDFQzN7ZodewNAWMk
8Ja3LX1hjDm/jirOH1NciUPTWsFPdCQsTVLuoDn5Og7FsZylE1TWGjP29eeivIcIj1NOxo+BZF5S
u3JrQERBMemk2W0J/DyBBqWMMKFHpYkeoWglplCVFjD79tBkraMbnSXN9a6gnxBQ3bXdYzLvQWdn
NrFmVS1URIraIWFj9qNmo6oHYcJkI8o2tPOcXsJQOAXv4aSZOqSyImAPktoWm9bStSxcCUIWbiwY
K3FzMPdOgAPn692jmlVtFDUQ5IOSGLX6b41buMGpwbg2xMUtKpprEvTXfggdBEyAwAdBKPiK+ivK
DGFShU7yCpTw6k+p74Agq/+1s4MRpBW6AQQXRu65RyIFaZuU+BVubKFbQzRYo/ihqqV7+zAtgCWg
tfOlnQfACLmKrvwSJy0TBREVpvoYycEuMuTULIrQagkAM30Aacgi2uTaoD6qDcBqQaD7TkfH11YX
vw1aFdsQEHzKiLEPosF3oDSfQkhHi3ZJZ+yJOB0MMYihWeaPtjCL6B4m432Rhmt++/r+sbEYBVL2
iAyut2uWoNwKVpvOCz7mTVuayKkfBIv+kh9QVH0nZvoAia3A1J5v79/1UWBm0QOBvgxkqvlXNjTY
d5p1SAhU/okq0Y5AJsIEeGJ18Ii915e3/tISHzmiatVkhtZ56knd998YL0HppB+TTczJnA5roylL
CwMJNbpkqMQATsQdv9xQylhRIEIRj5IpJgc1ehGTtYD7q0t0uSicPtTHGNYB/+RrxEBzo300yoA5
ANIdHLRD+hSd/Bxz64ZD0T7XcBS/ZbZga7aw1Z3eHm3qkrvhEK7cg683lvsloL5GhRz+m1H6cYUn
YI4baUrwS5Q5f0587VWI6odsql6nbADNE0SuLR2C8RRiyyatJB/SeLpsJ2H0TYaiakd1p+mMk9DI
D2lqbGhWZRZ6kL1ZasNGkdoTSMGcoaCm1JHcxN/0HCiGSXrcIjQBpARoV+FOTMlJV9PC8vPpW6Oo
TooKsTnXSYj/xzhWYnJqiHQXMTpwQSs8tRZ/QWX7bc5bEIL796naP8q1DqCuigQGPbLeKkpgApRG
DJ1Baty5r0u77I3eFOsW+TdAPJZcyytv7kKjB16R4S6RV6Auwn9Vv24FrUsk0KhHZn0cbe1gHIgH
wWjIbO2+yAvfmZLlPt7ftXeB9VSuw06vgw38BMzpQp4bqelV/TyLyk6OBFH0JiCUCMSj4QGAUOo2
jDOqNqx0uz6JtGxTwfOPAOsaMSmpjT/HPsT91CGy5eyQN2tOgB3Cq0NKwaIDMAvm4XhvE4y1oaXh
KHoYo7X0GVTtipKaY5xts7D+KXXNjpY0B3mI8XTbzS0ATrCPcHIo/4JU46ptPkjo9qbt1HtTvGsz
OB6IMsl9+SSUieX7KniKhp1fYU8zf9NL3UrqtwA0hBodehS6CI4ntEa52zmn0LGMBbHzjCc6mf4n
q5gKkKKDXoUGNWsFtDPrBMcLkcWF1a+JlLNkHSB/kOoYsMoYv+vnFkp8hRWcMP5oCZ9fWJu1ntn/
wyR4NEBaDT/EX50WiWHQhVIH/CaxGsw7OqKM4fJih1a+ScAPbGrv1UoE9VVBuTxWeDbBzgXYGbb3
KoKaojGqo6xj62QtUXAcxW6HGK7fJCfg8TECXdjRU2uRV+Ax0u9RbhbraO2FB+fiR/DvG1GNUaUt
3jdFcPrmxwiRrqpbu0ELFUC2Vib2QRHsXKls6x1wJ5LWdF6pYoi+8yS/s1rw9KYEcMUQ4ivojNIJ
PKvyQxkKthBD1zVt7XAEgf1UfSODfoepRuf29WKpz/UHAH4W9G+glOWR+n4IimtJyjpPzgOrCfGy
i+80xodPRnMypJW3biEZRJqJVAwOhLUB+DqXVssocikpJJ93wWPnyDuyZ+P9FFwbQHjZU/HFVVMd
JYc9vasyMGRhtefmuS9dNmWaNTFWW+M5rxGuJ656L2COCY/Udq3sKl1XwS4XywUyalAP6ljDWv+W
fYzgE4iczDUsze3NCBHiT80VQWyoouuzss0Lpe5LyyxkPXMfiYCILRxguXHaXXAXbavRZIzX7SuT
MWKiaY2EgnO1iffpSV7pTSwe9PNdZmfuzLoQzaBkL2C9tcHesNP3IVYu3BkWBfx5dJiaUegg4Vvj
MVw4yxC/g4Y6atyMd5rFsWd2idxg4CVQsd+FYaaiq/jHrt4LmOz0V3HIC9/2whZ/koQqLUgIW/73
8ETcyQmteDc5IMw89dvqZy/iNAtutjEoAsjbV3ahbYhcH10EjNBIjLSRK0sj4Sdgj4Nt4wksAM68
ZSQgTW/GYB76GxAmrCEuZRBk5Lh8HQO6np1UJXgX2rgz5+RJgATz3yzozAR3XIlUJ0qr/e9rR9jA
wgsQ8zYb+RNs9fG2tQVvDxAXxKAUeGEU9bjda+UKVYYW6ZoG2uy2Qw4jq5YUrI0VLx6QMzPMFZ0d
xrAdpKnSkTQVpAmcsQvckIgvrdJviyGuLCXWEI6K40qbiR07zp1fLI67AqKaxbo0sly0LUCUDYqI
dGV2Zsm3wATKlMhUkLRo3P5ppIly9FkhxvghbAsv2iZ7ZLvPleujm9VBi2TaJc8ABFuBPa18uoU+
E87imW1uU+Who1U4wjYjkBzuJPjR/gf8CoSBU6fvVmVcl7fzz1q57SyynIpTQTuPFkCHzYVddu9/
cxp1gtQPQPGraddoSLomxhXztLaCXvW+Rg1PFH/dNrLoGMGf+B8j7KyencXC73rg/bBtknRsoZEz
f/aYu6vA3SPKK/HE0guPT/THFhcvJ6kQBkoEW4C3TghetU2Zm6LTHuEgbcEB43fzU65NdZOwwTtM
PhLRXCUTvs5W2Dn5vx/BK0xoVSX7EyXsBaojkx0W4rShicDSIvfaXXBkvCFiaDLJzm67xtQABuyl
awiaJ1S1qIw/5l7+btLamTLhUDlWGGGyD3aUEg99perfoPr2mJLqzk8NdHuVatzOWeoimW1N1Ps2
cTc9tWX91MtpZddh/65TMHRohXAy/LCy6rCpLaVE90YtfxiQemjL4V6pUrtN1H0riJGJxxEgPsmU
SQWARQ5Wail60cbwmI7doVbmFz3p7pPCcFI6HGjeyFbTyhSDkCLS9Yj4ljHkuzmMNoWhP4nSsO8E
9aUZGmKqKqiRfOm+U2Unmf3pUPc+RmCiZBvoWroBzv1TDMeHxtDejDY/yn50R0r6Q070Owhv/Cxi
H6hZMGCibBd0ZhCWh0FJXye5iSwlzO6FUgudJpgVu527X+j3PRuRXpjxGGE8tjEwUB+CnrKIu8Aq
jGLbFeE9zbICWrvTDGrT4GcXNx5Kfo+k03dEmjJLqIdyY5TxbhyznTyXj0OqS2YwTQy9a8yYw46w
+9Ngq7Hcbg0JB1LqOkAiy+I5VsfRLKdqUzXiZxF2ipNUke7EurrtjWJTTEIBxIU2Wrev6pXHYYAO
TPwg1TaAvPhKmM6u6jQakayUQffiK+NjXvv3El2LDq8eQJhAFR81EvSy5KvGRKLHAtC8RvtSSO+t
EbrzlDgpauu3F3Ltq2EGAEIUkNFzwSQa9070IE4F4yZtXqYuM9E8BUUtKOCoDjJ+HCVgqrTkUYkf
KgrcU/xRjQPmoP+1hA/rd7NBXGhWS9foYhLStkp1o3kJc/pI6n43NtG3JlAeK6Kg7Ex//9s1s9bI
2b3nAhnwNE+d1CJWahxMv71LB3XX2fBycDTEFg9rX3Ipw4A9DFkjmwSJOV+VkQWjrUOCXJLR6+lQ
m4Gs3Hcm0ytu3vM7xhyU4xl+kNYifPbuXYUZZ3bZKT47pTJolf1ehX8T3fFN3ihbfYA2ILJ1gFig
yyHYJDP/amshecA6EgwkwZlE+waVLyTp7RctxHACyXBr1g4bpuxP6e+1eshSVR+tlv+zx4UacCwd
arGwp6a9rbTNZzelhVmommCW8mqV6erafx2cP9a4QANMbK0qiLAmuvqDshlOM/guzd6C27LqB1Ds
3K1V2a/v51cbDz0WUDNiLo7HO0IyODfEHuUI6s6hEx2CPUaE70HYOjoKuLxY4fv2J1xcI6MPg0Uo
IvJ1famraqWtcGi6qLR7uqfVmuja1TeDy2GjhECsgUxc5LvZeSiTmNZN91LMuxzAE5QIgTNMHNqu
WbouC36ZQn0XRUm0zflCxhwXRGWcMC8o0DwHgUlfmlPmKqfgWbKid3VLXw3bWIHVXF93ZhToAwI1
Vwww8i51mAa1LUe/fWkculcIazoi+5sUS80tk2K8d3Tqx9bNrQQ8NCuB3VU+w9nm7sM453FcSHg1
gnk2v4/zIy3uVeWoJK4BTYjbJ2VxdwESRTuNYS6uiHVHowd3EJQdX9SH+hj2VvzVVXPKA1SOchNv
h/RRP8QPwsoGL52fc7Oc+y6kak6FHGY1Oj4JSehMvvBqJMGRdPlK1/ALsnzhQrGf57a4IglilDQZ
xrh7SSEmuaGVcJwEQN+HUT2JnX+cU/DFkDC+n1WV2pTI0HeM+qNY1K0lN3oEJcH5SR9T2WmiWrEM
HYoNtCkHs9VKPAVND1UFwXjM/fkjLsrCioz6IRcFMDOLT2QKGgu9Vt3O2iFAgDXWVgaIiwMtxtEO
Zw2jzDN5MNpx38TJq0bbz7yejn6d/CRxcQq6yKozooJPH+IXsh6lVqZqAG/o6QNu+KGeBHULoDvy
mbr4uH0yrnwIe9ABJ2Gjmhjt4MuV2Tj3fpMpzYumfIb5Z1483v77r0/Axd/Pc4YYyZjTusffr/bV
VoL0XeL3Tp4h5Pu8bYgvt8M7qai3ovNNUbJC/5t7z4Ccz5sJYeBrnUb7RpkB4W3tONAtJXgW5sQe
5f5XXQtWMYBQei4cbTYeWm382Zby08pPYabOjuI/PwWcuRiZAd3OFV1eVpAuyVpdepWUZhMFuZWX
dDNOrT0qoTv0h7ZUDrFPTdkonnstd1fMc57lyzw2AGEiMjZWib582WsxyCP0HudXKelOsp5/r3Ha
rFiPkbPpRm6CABJBRRwFdgrekS6hb0MhDlY29JFlZGFr5yMFeqQtwPtJC6ctdXB0yf7ahV3YpD+/
Eg2Yy1+J2H8a41iYXnUE0FYZg+Nr1F7msF/7Glxs9c92MMkBlMfR2+WfySGokbnl/vTKlO6BktrQ
0R01MMJqoE3OXSBnxnblZV78AmcmOb+HnyFXREzm17KHihEIAE6Rnx5mpShM0RdOZSxtZT9d2VCu
KHG1Ts4B9sqE4Rvs6msiKx8+UTASUEE0T2gH4ghN1VtGkmcr3Twec/K/RhkoC2gQ8apEPKWpn9Cs
n17Ht+GTftb30XbeVntG019uGIE7Gmx3/lth1y6CyjvlRd4Tm6D/f/vMc/WJq5/B3NxZ/CwkPQhH
S/wMce+7HaSzus1w/C/mPbhU7x87KuCRBsH/vmJxhNZIkRKtm16pOx7r++qO9SAEh94be/9etJvc
NOy1PeaLH1dGuWqTNvU5QNPt9Brvyh1bHCsLkk3rruroLZ7bs+VxniMRobsTtVjeYPkPxVYFy6AJ
lhcMNbLvmHyTv09g/082/uO/zA74NX5Vwc4+YIHJWN8f2caO/nEMAzuMQy+imPyfqvlvbuefVfIv
RQf1yrAqpum1VEIPJafvEeSfR9HYDiN1kr59GtYU9Bav5plFPtZrjXaOInzBVkJ6lUIic6rNXAe4
RD01qKPdvgx8P+NqM7nkJ6gNNZ3IAHO2COL9xprBqgKxzl0Of7cGt1m1xt29RDOkrhcadjxHG2SZ
G4GiKdc7kgOi7cyMVuf+Vy7hFxLp7KxkchjRkOKsTJbqzjZELQWL1cqHDVrZW+mU2P7dWglyzSbn
0aNEjlKtYzdDA8HumG+0Dtg4ee3h4JPIq0/HOXE5I12RFiP7dP3/kHZdW3Ii2faLWAsbwCuQkKa8
ySzphaUqSQTeBfbr76Z67lVmFJNxNfPSaq3qrkO448/eXncHgDXg+6sfits4CWo3qsA945tBIM/E
BC1sI4o3gHHhg1Y0wNTwYrXqFFlKueu6YbyZTfOdEeOjWvqKgJHTO4XcEa+3MURQxGXnoLNDYKN5
QNB/PgNxCfo+gQ6LbolL/d3qEfi2MX5yUhSF3ubh3LLn0RxBPHD9n/Osd//7X57/X//u3//5bec/
rXO5FUn51zfALQJcbxzW/aQI7Bdf4gVdO4jcEPpqIAVBezffLNIQ5H9Qh8lP0VEFxB9xu1vTX0hM
jQ15BrggIAoIcK1EapefZ/8il7MtMmmqolCG/KSVSusgB/DcEV11p6R7ZxnyM3X9OpEt5lyijZGq
B1MCM0qb0ztVoru+QbYozPfoSvBKzfCMNHm22iYYAMGY5exGTubGm2UiSul+1TjcZnFmSkNVmlUM
m7W0GiY/8824rT3ijD9K/++5DP7ZIrDSANIb8TOqqpd3U0H2OJloncN/1N5mz/ZztNvVTu6moOcE
3KPs0u/hnVCtcpHTF7GczcAYMtIhbZuf6t+m7STGz2hrHKinV44M3qPGq7vAaJx507g90E12AhPy
Rd8tW3y2aM6EYHYU5G4I3bHo0WO7zB/fi/doH39yiqtOKDt25Qg9nS+BEyeVMyXz0CRzRqv8FN6q
Lpoc9mnAHG1v+XRPRC9OtMLl52dWREq6Iq8i7O9yrMYO/MSQmD1jloouVdePhTNdxBbPt2d9OVTO
jEwoR1hsOVTDmd/QAOsOr+xEji3o2lP0wA2e+WjsmyfZkbzyUIzCjo5lAy8iU26DOfOC9MZkJwbu
coPerzhzWirqA+ZRUr8skdMoNdO6WVIhgn1gNkTZMS8MKr8MindN9+tdiTak0BUD5omOk9MJZqHa
zIpZfupwX0ww5x0m9f6/exSfjvrZldHJ3Bty0uQIdvLYVbxpBFUF9dTC/RhdA3jgfgnmwXcRb8JX
p+Dy1D6N+JlcTGXNfd9C7rAHS1WDLDaGbYrTCHRs+aVG+4+QuPtrzMGJ5LRPjO69qgCdAQIqw0/3
bCvd6v5yLUUdxoJz+1z72dqKpp4mVYagTG2cMNq20o8uFRzcugzoM0wLg3mCx7bMpRA9NmmJp14v
td5vOaguukHQKcLnWP918f9Pisn5MKkS6u0Sg3963XjTgXJavNLJ727YXbahG3Mn8kq/Jr0+j+mP
TM426YCOJmmf5afej7bgEXqklaeDvkRFp08BNssTIBRf/qNX8EcmdzWsOu5su4KS1gNr392FtZP5
4UPshs8Yy3KqRw1s2Y4owF+3+SBa/9cZ8pU5q7eHJLfTRV0vXWHKtjqF286joEvIgvhdsMZ1Q/RH
GmeIDBZN9YLMjesfb4tn6n3ku2RbLXoruC5q0UtfNfIfSZwZIghvpwxt3ycrwlyQFDrjSF2MXTky
xdyE+ZgNmhOJHp3wrnJ2KBoqUw8Z1pd1kuU0dvTbbNlbV5ePkVwW7kDothyHnSyHNywZLa+qanDk
khB8WJ26jbvpiYSsda9vheCZ8hP9hUkHk424zIhVHK18y+FamcO360LIcj2vbThnnyIit5ZK8uKE
SfRkawFm0u+7cHAbUvmF1t8BdxXZUV3aFjmNkK7ObvJM308qGiSUZmPSxEPL7QZT7q5RRs9KlD2S
UQ60WXlO9eE1iustYKm8WRt9c0j3el9lm1pCR0Bfgx+O0dxJ56JEr4h96PX2vmXm1h7nHRCU90C5
1t1EatubTgvvo3w+qlquwdesX4BlekwWRPWxrx+nMZTd3AZlbd8njZMlyludGKlr4Pe2sfGSj3G+
TeYKoHSEgOyU9o1X2EBYG+ak2vcVEg620TwbVph6U4sShoWu/+u7vHaUwHNDIzoBPhV6Ki+dKyXr
syLp4gK4fy/DLLtpAbIvORRIWXORz6Vwb6eN8joc1Dg/JdZr1DzN9ugVU7mxS1UgaNUCn0vi3ktW
xZqq9TQ/lZlj7QkSKvltcVCCJTLr7umjLDIma7f0XCDnqCUDAFWQEsuggLof7H5B1fjovP5Hey/m
bec7ED8t17kw7knQEAwRk4HTGly4bFhi8mD7mdczpw7Q9JM6IeDl0WX9YwxQALZMRwS7yRdiv3wB
572pMZEKzNEvNmXYxFv6kt6VT+DDcolnfo8hu3GmZ3qoAlENXXSyvE+XMRZGY/FptXtPuzG2mKIO
/sHZrr7/Pe8nv1Lel5MTu5yqCXu9WJb6UUNIZ7vyG7LVwO1fXGMRd8ByU3h9d3a4n4b1zMGaOyNl
TJayUxHPTqdg4KO7V7XfCZSJLeQaEbx73pvrzCgZIpUWSM1pH0CvKhztnR1ArLjRjvJLgSbW7iC8
PEssem2FnLLRClBgRQq2FNVeYNBUDwNaxo3b8mXaNUHkCWPj5fddk8epnbgd84qNkEcew6BF55sD
7I9PYlMMpKlow9qEGyYwWyKZnAJqBqkywjCC1crrb1Kc3Pf5LNI5azdFOXOxuEcoyQCOxkbkJ/Vx
9lUEGeM2DApAJiC96gOkxa0fCrixuQjR4N+EjP/nA1mc55xJBp2aDIIXPky0tX7kEcKqeuHgXfj/
GrdDxeMgPYge/9ptPVsw3/dvaKB5qKJ8cTi0vV0Bl3gp0QrTVWv381zMouvPXmA/m2zITbiuy+zZ
cFcxTLxhaATUxnqP5q7IEnrL/NgmH4tYXPqmMjpS0h5abal5ysd5l+FpDBu0rzvpY7hrNohJHqmD
M0V9sr5HJVjgy/2bAPLPmXKP0mQ56qNAAoZGbzAo02/jnRQkgOcXDamsvYzz3eVeYxGVPQVVT34q
dEAXxHdDJogeRQK4p6dJ00iKfLmd5kdW3GXZw3Vf6RN1m9cn5yvgbH0Yy0OoL6FNJae2q8YxIJoT
RXFCEy6cyRowauT429SmTknD2i3K4oZ0aF2O0d+pF9FPFYDVhaZ0XpPHQWcwa4tW0dwJifnAGDsZ
NvphIuWONNpbbdobMBRTR1EkQMOO45bZ8yMgeD7IbOwMlI6cPEz3SpcFcmyKqsVrXs35SjlHI8kb
VachrmWEUVc0rSLDB9DWHcC/veKe+gS4qePv5od6k98Xe1Q4XbHBF715TsmlBUmMEexjJ1NBQ/XO
Kl9mTbDM9WT+H0XKN71gFj/JLISrJxXejHos/DQNzKf4Bg0HSNjMt6CgdYdtnrj/UdL4j7H/Mg4o
A5S1anqYpt7vYwzXYlAbZarOSze524NILX6INaBGuZj7FEboa+bjXDb34ocUpL+ATVjU3AKcv+Q0
tTvz/VPXoXY8foce37Z79en68xF4r+jxuFSvk2XnBQWUNHQdaZzoNzr0QflZ/yDuQpmCwvXkzoEF
fCGXqAtln5hzeE1DnK+c0xBRLUX2zAxkVZHrjNE2E+SgrgMsLmDvqJd7gwQQHlHpZtVqnkvl1AZj
FDNzIdY9uOoehFSTE28x9blhjhkUCFOc4gn+utBjXntA52K5NywPk93pJMpPabpTe7CWtUd1+CU4
U9GOcq8UMBOVaY0If3p/mXY00IdNvWb7gSHxJckkfROBf6zml/4sC5Dyl7coo3qs5CXJTtmuIxhN
csp9HtQYmVOIv6Ao/Sdm61wel7lLlWLUugovtTW03WhXuzELt9d38fomYoLzcklFlRWROdn5aVIl
xTHm7kedyIKmI+G+cZ5GBMwRswMQ46dzQ79Rdzkp8hLeE5+OjqhpdrWAcrZtn6r3zJdSxsyihYVo
BmzekyPRRc142l14jB/BgbZX9v0RRTEMmrjhXbdr8O5EB/e1ZI6c6/kncA/AJCyJZXUJqKI7Ixkc
vc8cfbCc/LaGp0MeavITdthl4e//6jg/9eDZ0k2NoQ0ISasTUKsWnlrhVNtqVvBsZXwVflrG6eli
PdRH+lK8sBfbXxoQ9B3QxCwv2Tb/D3u8aizPhXIPoWupqZc9IhvgFJFgDB0kxEpnQTOLA1kBwxNz
ll4SaXSLR1EoJ7pOn3702Z4CT0xWkQJbdCgyH9lO8QngA9wZGY+l4yl7Up+XbID0OHmwX79MrxDh
FAo3nXtAY9H1yBEiZEYdcim2mj4DDoc32l7xW9kboKtmiIZ0pM+c6/dpsUq823m+8Zy9tmlpDsaw
pJimfBPHALlhb60eeNelCJQQ36wDYlU1MwuYi8ygTkxTR21FLBkiEZz5NVulMuYM7tZQRU6pAbxX
EvgY120eQGEuNemQdKSTVdzRoT5M4W+V7cDlLDiO1VrO+XlweiU1CykrWFogCg4bRy82pHYM2cmD
4aHzNDerghn9OEJ7zmOL8hkpHpAFABpGlQ+4gMnOpqguOsAUSl6aHTKA88naKQHiVF/1K1Sy5kB+
GN3ZJX62x1H2ASoiSFldvzGCzeahWlTK6miysdltHt9SxDp6qe3NSAgWLpLDKR5jlicaF1g36uDm
h4LUHxKOt8lJCcLn/AU9Du/IHf28vjbBVdU4kzwD1iksTbwGu1j2uXXQgyG6R8vvuPKueY6zOGsx
CdHgXRc3+Z2OJI51Qxx0xjnFPhbOIInUF08pVadqMdIEp0Vv+rdhI2/ox7xtDgs0VPKU/0TDv7Bk
JsrZasvJnmltWtRJxTScnBpob+lh3i68I/luuGmAhAFsOMGFFL1MjVMwdQnWdHQHLRFGe6QvObp+
h9d5iwTqrfG7mR2Mk22u3xORYeJBPmNqMkzUYonDvkY+vvE0xemAPWKcaOa2QbMFFJkFBjunK504
yJwmc8IYey2M6gRWQuO0EuaJZEPK4O20myYCLIdpbPQfhZ//0r1x8CbVsedN98BeM1fYoXM9oAQK
yeUxV0yPJBNP9GTdVigIUk95QfoaZOzovMJ5v8Dv0o7NHlML4k7vT1/nyiviJ94Jrfsw7nEAS3tQ
Ojv0ASFtEMJJeKDI383oYQFaMtAZCHJ4GCGCYXunAmgIwd7rnIbKMCEhFwniyrnu0ByRRJi+s7QN
mKl/DhnNBddcoJt0TjcZrDExoo2XnNJHinl3Ek3/pQTt8kD7OtHiCpAaJ0ulD8igb9G9KdB+q1uG
BAsmMIHMbhLuurasjDH1uTh0GKrCnK8XWvKLaf1QsvfrL3TVepwJ4i6nlJWNog8oI4/d6NvFG2rX
blb/vi5kPbr6I4XvKWGt1MVkSfvXm8n9RMMJSld+gPN/Q/ei7rTVnC2AcP5383gkEquAL2ABo+Ok
hLnHGkA5ANyC9O9mVmw0LfSBAbHVo9KxQdUpWOiyXV+e25lo7vINptSyzsa51RsrSA/0IwKP3ANg
rBzUxzYgmOg8FMdVRz4g0orFiMaruuZMPnc15yKs8l4KFxVfzy7bAVmqdmaK/q7xFAegD3EAfyC/
tKm7NUSklush0Jnw5WWe27N+VKqpxCmPPn3QwaldPdt39TJ6McLIxLvByxNHssCHKjxywXsxOVNa
lVpdZBZES8+qq24MoHbSzikDgn7ayQOuhaeNiPpEiUqR2OXnZyuu+lBZCKzyk2KlN1UTP0wWZhRi
yTFjW6BE1z2Us93lnPeSmeashoufdxx+qLhR0WPuMgcNbW+A/sRIf3sSubDrHsqZTE4NNSkQU6IE
19l8toLk25KkUJ7IM7Cx3fa5CCRf8HwWS3Dt+XDaiE5o5iQj1mg4wIQ4LDhsg9/uwIctpGJf94b+
rI2v1jWx0mM4B2ur3ord+KJgPsCLNuquxiOFmXbRovBN5IIJtC1fqWNFLHWRpiPDmgC+vX/WZdhD
JmzzWLTMlW20OC2UJaRttAjbOO3ZDs10INwu0UuHfiBvcEpBmWC19/5M3fJFOjNhHSFooD+RW5TL
/RjMy5Wj3c8+kNwAe1YGWgMkphkzLfopfisfpjdktP6WweCf8O/sODnlw5SIJhZShSelfkyMH02+
yyUR74dAu/KQZ11jAxOshgwzv7Vbz+4eyggAiU9gABE8BNEJcoplxKiLKU04QYaCp+52QXLPthh9
DMa7IrBfrksTaDGL0yxDGmkyUyCsmpLNPByJ+ZNgsKvKMsGyVl2zszPi1EkPiIZem+EIFtWQOsqE
vgpJSp+ur2b1kEAoBWgXXUHjFmcKMpnFU29b6KZq4fwpkz9We/iBvp0h0ToItm5dQ55J4w4KgOhM
1xskpxeklbFH5da10UYKuiADwaoUu6kvKvd/+i/88wbOH6CMP0nuP4OuM6sjt2OfqGbfn4CndTK1
/qliSuZMsSwDz7zJHanNErdR29ABhMCwpWDAcKR8ok4CVpR9RBjA89rGH6byZ03KQ9qOhRNHySGt
pR9KPt3HE0UHHtijAdicfxCmnNK8qZyuL61AVbLSyzU0b6OfMtwObXtXh6Rz52S6scz+sQGFhUPC
4XvY54ZThNnDWMSPRO8fa6UP5jA66VryHSCJx7YEYEQ4649GNXzXa7RNR1Xy1MrmPupA/F0Nh9as
vxWZgQVlleIsJKSbLkLPIDj4QjdrG9mp+vk261pAhhjfet14kytt8FgMNAhVmg+WkR/rBujDjaHr
Hm0j2atLcAhnRKACV23z+Yksz/nsRNK0yZJYK3pUzqwgX4qV8ehkCgDDpdvpBgya31PLF8M7r/rV
53I5d29kcVslIeSanTNsokNyb25aG/MXygYNGZ5IUayG8+fyOCXbx6M2ANOpPNmzDWSfInsudasC
pUKJBu1ulLewEx+ylh7lUR821thKwMIClDjgxEGlWBRjQFtDOdhz028aWRm9Xu0VR47UIUCIXDiK
1n50eWlt/14lnH82pxKiIpPNeDTR6WRFIx5Fdo/ya+bEKsoedoG69kCF+fCvrgww5BdYTF0FLvYX
JrayjTARIOX/FJS6O+PAtjoOpnlqAhH5w1e1eimK00HqDHLeZkgAmQa4JUZtT42FyHlL3fBS51zK
4GxEOCosN8M0O+VN5mrmryT9BvApd2gwu5G9NvlBnz9y+XT93FZqw5dSOYPRSJo+TEqWnZSofBlr
sMKQSd5OyYLy0D6ZQ+7q3YhhEgzshtmWMB2+m4T2i1J7i9vsWZ3TBDo42lz/LNF+c16qGo35lEX4
qtC+S1Fm6QsRSOhXP3FZ9zKcD55AMIxx71pOWzBHYFD3pKIPGMOqXt3ilY0igNWvhv9SDPeclWQG
JwvDHY2n5JsWe6QhL/Js3cZERBm4EpNfiuKeoI1eHQCQ4v4ku2hb7hfERS2g22IvqoWtWORLSdxr
wDhA3ys6JIW3VhAdljpuCtBd9U39HD0W9S98jfgvxXEPA1y5BABgVnrKWJxs+sik234efhCpGZ05
wfOwSuXdiKNXtCaLJuRXXO9L4dz7CIuh6qkadie6G44gmoGJ9/r3LPIQHUbuklDNd+VDAtXr0Cdt
E/sg3RtTJB5k0TYskr7oB7Lg8S8cB1/YnOQm0ivMPGQw74rss07ZAjvxRo+aHQD8R7dT4pfElnbX
H+KqfrAUGfAwoOpYJq4v7a405bZRNxoCHSQzt8hretKP5D70um9LT/uCoh2h6dNtRA9HXVMB54K5
jVcnbQrB2YZIoKo9aeyIqw3jryQDqieVc3QlGc0UUMNOPFMFJcGQeBHwgkDCMJLQU0ryREPjoKTI
fsuF7Y10frf1dpNCtezD3kCTg7qQr35LNWFD45pqOf9yTnlZWWx0TYQtK9q9NW1mrwAJhe3So0Td
TnOKCWVqtMfuRaWA9R375KEChcEXvgSwjSuIzvrsFBXUqWY7IFPh/0fX4f9k8CW3GED6NbOaDNk3
UGy4iJuQFal8y+sqpwdJA9IkI3GrfhOKWdxXMu0gGFH+COey3HZkdSPDgZ36D8U33ioA5nkSkgoU
qT+ys28/EfRUT6kdqUF6YZtsRDNY1po+P/8Ezg0FaQLg77Q2O5UgZnG1WH4NlTIA/CmgHtRA17ZG
YQQ9K59UEh8aWw0smz6Ps4UQyXgGupJrZwzsDvI2NAZX16QdUelRGTDMlf0Cz487Y1E5KbfI4O/Y
bG7kpPJyEDuHmJy3tNwDuylwqepv8hjvKnuCM5IAf0Wb74dcubX7FP0loGOKFLcA47SckVOfEM8e
Ex938j7KWp+NAK9LAX/bmmg8CRS7+JGGnTd3cPXzI0EbYFqDPysHfu7sJFa8r/Vhz1Tz0MlsH4Kn
NXrQ7cmtZskvlOR2nKybjP7MwAJodaGjmae2aH6YVurYoMtJqOqGICKbJ80drBetSx0zx9yhZmyH
QXok5QOJK4HrsGYtzk+IM+yTWuHxpeNS1DR87bCkt3QUobut4CWsv/I/l5Gz7GVb1mnTVEt/EcNW
b5bUFpIJ78YG7EDH3LN3w156EQhdPp63AeeL42x8lMnxrDO8AKmxtiprnUaPnahABD6MAVA7NhQ9
4zKQeYsMc2rpO3ipNgg1/zrJcPkOOfufGdagJkmXneay289WeWCJINwTqDK+qGmFWgbSJgZVBqji
LjlYdSNqR1uLHs63krMvUZIx05jrpXGQ7DUv3LW+sV/698SJUNFqOIPA0h6URSr2i2S2a8vo0BGx
uayEqRdHwhchWQ/wLt2E7h8x3ptuon2lbHpA62ibaaskG0XgFghWxNcbJcoiuxshrovujRZDvFBd
gqu+Fg6dnQ9fZGTQHXqf43z0gO3aQEIpl22Ij9hO9JIFOl3nNIZOFZWFeIZoEli6uurAwlNO3fmx
hzx5a3rZjRiFYGWQ7fLEli0+S2jU2jwmxQxLQtE5AwKeOvUqQFjMnvVC0JI73iGTrLjQ6OBbNNwm
EF4ZwQPQOV0SxhWyeCVu5VIJYC8t4MKWHHL5oG5FEcO6MwcuJ6Dsg1sOzuTlYgmlWiNF8F2V+95D
0576m7pLzUq7AxhL5tB74y4BzRJzdGDgDrvSH7bmjfz/oGdZ7PMXBfrnQ3j/hY1gRy5DBJbsDdjC
fhtErxr8WB0TBOIRvrWLteC/oUwKADhgpFyuWtJgbGtiwBHM6S+TzAD8VNlHmliBlbdvgveysjIg
Ci/sPoqmgZuXO858Yj0AisrkM02q3AB6ZqldTUC/xiQmCrR/bwMuxHE2oIkHNtpSkZwMvcidjmQp
eLkmYYvSiqK5EMNtYVIkWVza+bIqK5hvahA8LjHX4NU+oJIDUR+FSBxnFJSxVtRoxibGbeRbWeIl
uISCg1qx4RdL4t5CNTOiFQV2DlP8nnIz/UqezY0ZDLvml34QG5+VzCmgiP5cjM+8wZmi6ZCC06oB
a2IeyM09+AyDT30TzXlQL98thkp55Imux1o24kIq56tLecJiQDUnyEb06EVaOnEMoGjqJ5FLvtJl
fbm+5WGcrU+aa81uFEha9Fi8XWR9YjAkj/+1KM5SNEkC2soaohZeC/11PkibZeRY25SFI3IwV/xL
bCCgphFKQmPy9Xa9bex+Xq5JZ2CymoF+ld7V7JfgMq5f+D9SuGdszogJJKVIT2Elv9V9XAHFuL6L
pepJzYAuYQOWC5Q5JCn34LDeznKhuyHtRzcpDV/qNEmgVUSL5p47gpYoK2mdIoSd3VDv/UlvAc9b
+teXvTL1iDuj67q5AAGDy5W7nSrRbYlKGd5gn2v3EWCYnWSOX/KmRusswMziDjAseu+RKXmLCWAQ
JsVvyHBnoMJlgIPR64zhvZqTD1OzPjKzQgDAJJiROnuVwux+1piI1GFtZ8C0btmAJ0V+h7fW9WDG
ZMzH9FTr1UkjwFIZlOYYV8rz9a35ZE7mLKRqAeSPLIl15BGWDzl7TskwkaKKGD0VY7dFfv21lvQH
C1Gjrp8a9SGX+n0KKirpGJYnqZMP5lC7uYpRosF4IcXPYpo2U/TYk+pRksE53YM3D0Mfe9XeGMZj
2VGgw3V+M2q7BOPQbS47s3Yfp7kDRI0t1e+LqnZCkI2E8ylld+a878ARpZvgLiMzep2tNMi1/hUn
FtjzS4vGM2ZGvUNtdTPSt7jrD9EAdjUKJhPAlVzfmhVzjp2xLBByLUVPHnh+wrzDiJo/PXUdRibp
o9XXrl3iU9vf1wUtFuDLESzFVeAbYr6Ir69aSqvUVi2jb4LUqmu0CgC/oxn8rSnQqaNwfpIV5MTG
KvQHdAZ414WvXTRg9JqmuRDJfaE4i9WWhLNE49PEkm+FabsWRoSDPKmIwO9e285zQZzeXjJkJkmz
GJWuMPaKCkglY4EMWW1PztwOwsr4V3lImyo6WY4PBIi8DzpludKBPgMLo8ze52WCHBJG8Ry57Q99
W7t6WcleOYeoqaLsiizCDSs0j1HMRIY2xk1T7S1jzdYYyQsz2y1TLd0xC61y2VDfq2F+3072TWRh
lKml/mdKusorNynqw2jTV8TL9HYk5WtpSqBdUizmxxI1gtS0lH3BMvMmloC9jcLzA/oE+oBO7J5E
RNlrLMY3YvJiP0Vd4hLSfyvl7FfYEP/6wa+UHrFBKpAbwVOEKJQviYxmjYZ61aCIuOo7EG5smVei
LXy4HRl8yaVPW3OtQ/YDD9rRT2K6u8W5urz2l/IXW3WmedqpAlcpkHZPcyPtoHWRQ3yw5JOdgf+U
7jNzFLznlaD5UiCn6pS4z4kOpPVPz6G7Q5UywLxUMN3IyN+LGA5W/LBLacv9PFtenfdEqxKLnvLf
nx2axy4IE2QudeTp4IrZqCR4sd+aolWu3vuzY+Vsaj9jArywdXqS9eomRTbdiRPi2oweIysOFC32
FQXAIkqF0kqx15LutjAbf5aBwUdB8BJ192Uy/rx+175quMu94Pzsop7mDOw6FMkXYH9slyQdmqe2
QodNtHbO155BlRNbNeRY37WP0VM39R58nOOJ7ECRcOxuiE8kd9qKULO+6tCL5fHZGLhNzOp6mZ7C
CCnb5qD0navBGF7fRJEUzolhICYaSgMHW47frfpBQWGBJAKlINhAPgszDdOM2HaGjFA6UHPYGzb+
bIfN1LV/bXiWTQOLE6yeuljZy/ehhUzu42iiAEspTcVRu2dLFZicf/MG/8jgbE5HGIvSavjnxbMd
/VDegcnuyfcAgqrBOR/73Ta0BRHful77I5SLGuQwTKQZYG2nqZ8dvQXQdgZ0YPaSFa3T1phQwDDV
9ZuxaMqvmvSPRE6TDmwoqzmCxHmS3LnFXCSqANdFrF++PyI43ZknYwvAOexkilWwDJbLQopu/HVd
ykoL6eWlWO7nmdJsUN7t4PbCGwX/3FFDeu6T89KZ3qIHKWBgDxb1fgnvCKcvq8aqOnm5I+ZzYqB6
twwq9/gDyFayb6KC4mb7YSvKQoqOjNOIpNemplKwUJoBeKl+jP8enAQ7SRZaVJRXUMrlVGHd9XFL
FI2eGLVu7VzKHLsR0SStaQvDIvAdEFgRnX/Cst5rtCFw6cZMOo0jeRxYsVPT+bFtR8H9W9uvc1Hc
Sx7LKmvBy2YfUe0B7Pj3sPt7kCMEP2eL4Z7tONp1kxdlfOq7ofUQJSOTgcZHTy6i0dVVa9fHVuRG
WvdQoSyzjfVW2c8zSB3L2JQCubPHAwB8U8AzIoDviPpNYkygndce4fknLpt09jpkE5SwkRSHR0nS
niyT+u3YbHpMOwle4XLleX1ioIsAsNbADzR5WFRzDkH/piYx8h5hADqaiTiAWpDhvKAGettvIt3V
NjPytwTkV6VIaa/pTyIDdV4j6EIAifnlKvWYAF+8ri1Q+8lImUF45Y9o1c2OG7Sc4D2mXnKbuYMj
MrArgCGIGGwYONCm2YgZOFWgFwMSPmCdOTZvqTO52UO+oX51sBIn/b6sXQcsUvFUPZbohxAiMK9U
CGAPFzo1HWD3BMhSl+smrKk1sx7jEwA4E2+oBhCHqhbd5RTywIHRbIraZjtLQqVCNuI94BqjW6Np
MYUyS9J+QBrBAePk6KZl8yKXMXp15wqURnFl765fkJV7iC9EJgXg9EidGJwxaNsk6Xs1ko7UTAE2
ZDtz99HSYvP3UhCTEkSmKAyZhNuPogNVUTRP9nGsulu0te6TRnvpVVVARbZSrFBBu63j2KHGLJVH
w7CSLunssg2PrWw9FxPDvknxLg2Vm1lOAK045MC/NzITE+TkrphSd4iUMOhpvwMn541GOx8Yn79A
17Q1O+IPdXIL0KYJg/PoGgL3TuWO7Th6s64jC1v1o2CXlJXHilNYArnFmbL43mW7slsja1XriGnl
CaQeYGZpXancLhe2+g1cFCt2lNvsMdGBzqgKZmhW1PKFcE4tNz0oTUsjto8aHknTUFero7/X/Bci
uGtA6lat01Kxjjn6js32vZx+Xr9nn0P6nLq7kMCp1UFJm6nVqH20J7t8pKYGbplkehqUEQkC7Fqt
OEpmHdou35Jx+BaD18TJ6aB4ytCftGrcDil5RM40cdQeHQhzdJhr+mpW6r6Omh/1HD7HZnwnF+Fu
6PufSWhtrKn4fn0RK016uMXEgN5AbdnCjOOl9igsOspJlocgKP2Ec3M73WmgNY196auyk7nV35+L
sbCIodZAYDh5B8PuzUwujc4+Rso3GxSaCcBHBGta0TP4xRrWZS/Ej5/Namf2biQ6bRD0WEdiV7/6
vryJivHRiqZtSWrPzgA3YKD5qB3APKwdAc38qGiYl1mCiYw6I/37FgKs00K8AuxabSGkvNxiMANJ
PbEb6VjchMG8A8m22wK4PgRylGhObLly3JW8EMW5hxmA5YYwZNJxsN7a4ZAQgbfzqaKvCeCuy5i3
6MgxSumIVt8gtpQtuMSDVI3v407zzbAuPQU9vw58n5fC0p40GGU0Qqtvsvpb7V/mpP09h+ZhMDFp
nVA3122njbrZqctfemY4Ubk3FLpJrdcKDUwwF05bgPUnytymQOpYrh0F05qF9asfMBZT141fZ1Kg
29SnLdtjTOeWKNZNXMAMGhEiNAyCtNqrIXcvGZF3SIf7U6n+1Nop3iiaDvCLEfTmdgpoO6kaNaSH
82+kAdnI9fu4omnPD4VHb+tGqhtLB/6RDPFBAypNNfymSeh0+WvdiAZfVzpRcdtsC34Q6OlAUM3p
vajPJZV2KmJXDHRbNfPiIfbrYj4BcQCzMM1rVCb7Yh43U0V7h+Sy6hK7vpsH+SZvpW2NiVRgMH1n
WvQ/pH3ZduM4lu2v9Mp3VpMAwaFXVz1w0mDJljzI4Xjhsh0OgiM4T19/N13ZlTKtK3bd+5jLGQIx
HQDn7GFV1LUVhBAk4vwnFHXdrgz2NFjYHheKLARPAdQrGOoWGPbZrSCV8jAOI2qc9DGjlprwR152
AG+aTzCZm3gpqEz3v/weECYt0n7Uobr1G8i/DXTXEX3ld0ijhvxFbYt97+unsuihTZVHkV1XeArC
yfb6bF7YYudR//NcPQsuSUnkNget6aTKnZuSQ7J4cl1YL19amG3izuQUZHAMCEk+QgAkEc3sGPbt
KrmP24/rvbkU/780NtvQA2t9dTB9A/FftiXc14vCaiff5lNgQ/ti1b9cb1Bd6N1cEyoO87pMaGSe
QrIuyS4fjsVId6X/OwdaV1JTq4X0gRL/GDXowzbRKTJ+NdCoLJAMMaBmr/M7DjU+DW6EY5zaZSM8
Fnd4auDmbQa3fVNbWD52X6euHpsrOX2U/PvOhwi0mlhI8dmCy04bd/aY7Xpl3UwR3+RI17crqkHl
T4WhQ3enDe1jouDZJpkuxaq8PgaX0hXngz4vnvVKD03OEjeH1pN/1k6qWdRR1u26elHf5dAqody8
mOOcrlSzyI02Nc1gcEOG4fpsopsoKppcBOYp2bW7ScUld9OdYk8W5OYy/X36tSutzWNeRGK/JAZa
mxQMYTeEOk3+WFVWtxpvglVyEjvxWB1kpLW9yM33y6ily9v0X901Z6/BPJf0sehww8xRAwxLCVpR
LM5PaToYBzWuYJcaN7Yasm6fj1ni+CUEbEW3CfH8yZLxp5ppOHCI8iyHPiCr8i1wCuFdqrcPVd5z
B9Vf6JpH8sHX/NgCBQViOCpNnCoJIyvXmjfB4Q4MOYlHk5v7pNA2qAtplqTLTxXsHu2+V3sLkkSe
qjLT0c12jVIWhXl5vFHL7I3rhmllSr/vmvxH30cfuBjCur0dUPpkb3LcrTEZ61ztvCbtcyfU5PuY
lXckB1ApyNZaAq9hxZdSiH6pL5mR4s1ryE9wmQutvCydHtAgW+P+CT66b1E07JHLolYbjk4rqz+V
EhuEmhutNXEpZdDUqN3OhFiJnr9Ko/AMpfBI3N7JBsyMWULhySPXjgRXrijO4GGDx59VMfZexOqq
KqhXB4G+rjgt1oQVT3pKHrNS+cHT6K3rErekxWDRpsksuZTvQi1+GPr6Fe8u5Qd8p4Wd1/krEM2a
6wcKNNs10FUNw4duWsEG2zfhVR6UKzw5TyBjPsed9rqwVafjcr6QgcAjRMXtzYC3Hf5+Fu4FAA9K
FCOrkJ46tzx8ykdAQUE6Bna9Cp3FbXrh7goxyr/am10WAxRWexRZjFMCnp6r/e5WqB7rVn3TvOgM
CgrtfWpABVGrFmLSJ6TtWkdnpw7ihuEDNx88wzO9gaRr9jtKwL2n8DJPBCAe6cdQKDcdHDtwmk+8
UTcxIYGqd/VWR14LUN91XzSe4P0mR7g1Os1tK2EHPfzBGZQb+xRyfDU0J/T8Tef0LQ/TrV4J8HJ9
Y5uM0sPCxF06Z84HchbvZFMSeqyHwbMBt/CxsKJ69CoDEvy9+qEbgWYlHZiHff47TIQXVwIO33hg
pZEngBbQkQTF/YzeiDJZkh64lDk+n+I50kqWK1PhIaZ4NMGltRjg/DC5nJRlSeyNdvArsLuHZLVE
OLnAiyAabKzham1QrOQ5VEhKtbYp4TECCagGnhYWIF7cGm9Q6ZraVi14Qt4OG9VTfjMbBuN35RJs
5wJL6OsXzDaTkRBYAyZlAFglwlDnAllpVz3UQYzH1iY/VJB2PfXZPPw/PIu+9Hy2qTSdK6HeRcFz
ovlupKRWbZoL++fSgXc+uLPto8opVntXBM8gVfd49JiQDeR6aRvGxzhR7MkLMBjuwhq/GCzOZnS2
xusoaIayR6MTzWZwK5QgUCuOP/xHfV/sxIFvR2r1S9O40Opcr0OnA4wrozx4lpV9EzxQnHZsIT90
oUJwPmFz4NUYVjyVxyp4NhkOJRbdSjpdDVG7i9Ns4XV2AYL4ZVHONToyID5YYGI7+nVjN6ZsdaK3
CUxLuEyhhhY5jez1o+lCp3ip6aVuTofP2eEylr5ZlgHWpbxqkLTOHxvI6cOKrbYUSARlt/RVoNa4
RAC7eOc/W6vGdHc6a3aQB4pbP0Jjsss3FGhZH7okMJzbKoBsLOObL0Vi2KQRBZl51ZDn5R4mFKWL
Qxyhof4DOekHnj7yBiBnRdwErN1c3xOXFidMNdEQ8HoaHIO+9q1R00aV9Mg4CfqSiB9ytFPxnrje
xmdKfX5WnjUyV9GKdKUMh7zXT3CZt0FVsrga30WRQNlWfUjlzJGDB+S2XBLpvl2Ng4OMid3mGcT3
U4uRYaWIem0MoV2ZiVcEbwl7TzjSwImd+QcxvFSBO3TNljDot0S4mvlg7Nl91ADrWNm5eMj4Evzj
Eqrn/HlgTs+HszXRKg2LWmPKyD6Yd7XXuf4WhlIb8lGsgo/Ky0/SCrTdLeymCTRDAUBZXx/TS4sE
eEWsDxNZOzKvYlCpHzqw9/GsHrRNN6SQxxo8YBdW/Zitx0Ys3Ou++8xr2PUyUq6o/kEkdb4oIR4r
xKDn+qlQdVekw5Mmv7BA9vJo1wfwsDAgtO5L7LdSJbdFX9zQ6gGT52p69LONjZfY7/dSJ6w2Newq
PQLi7iUh1L1GsadduPFbCCmaP5P28fooqZeeNeefPZsmaKiFvCg085SGBUBwYyzZIWQu5PAomSgu
tszT1ENnaPtxwPdT2ePGiDRX6jAF2AVgDFZGIm8UwTdKqsZuxgNPJsAzwffKGpGZtUyRO8hmWaoW
51aO5abr/rYtD8D7OgCE2aBB27L0ovB8C8WQepA9lQoQe3InBw5X+LVX+sVTTW9HqFP19U3aJN71
MbgYNM9mbhY0Gx1qA8PYADUDte6ibxy96m0BrCXtl7xHLx7qZ03NAqWq00ZJ/Ry5NOlnhBdb1b9I
NLU0Dvl21N+r6KWt2oXgcnkj/LUwpwB3thF9vCXLFGqMzyHGlTYBZBNMJwgii2nRVlWrhXh5cTTP
3huz5oYwgXV8lQRAnWgOlz8KIP25lIMVeLo+bZ/qmteC5uxFniaMaXWWoUqqCZuxwqEgIGrKjcHv
UUQrimpb1Om6hvZn+6Rk9V0GBlwKd3AWHCjgs7Cf3/cVxFiRw48TR2rWmXyvmHdDe1cV2SqglRN3
h7EyXT8z7GR4TJrbvjw1Xb6XuyfG/C2PiDOyo6rlVpXwhXFcOHf02cbMTToGpGHIP5LCC2RmybBD
6USxdGW4FADOj57Z6sfJJ1eFL4wTao8r2hZO7cOngUcrH1SeDDfozuCnSKbQVbwVeI6jbukaLXNb
VVlYqEtfMtscLckAcSC4N6EMaoVaaRndwk5fGtPZ2qwHv1STOjFOdf7IKXKS9Vslv11flhdzcUCS
wcUVQ4d68WxAeQaHw5pgQIVLtoNLHbpG1uEZ2Z8VYH/P2WpJoOHiK+i8xdnAFZSlkZi6Ja+0Y7DO
vPqmf4Om8oGuoKq8riGCTVA1XuDKXrz1nTc7G005HAa879FstqteGW59kp27yW26613hwIVrYWAv
3ijO25siz1kgq7SgklmM/Z5sRu5GoYvLrXZCKjfxpPuJdFreNsyFYyaxOqDjwfazFHBeHXJ/fYY/
FYW/BZ6zGZ69/kgfUNJPKRwtj6yASZaINVsq9tFY3Wk4P8KMWJkJXUwDSHkkxQhK9e1+qKk96rml
t7WVx29lCs6jBjlzpI87M7CC4ViLu17T1/rQ2HDpdPRhI6E6BUiTwgInyH9q2nuWFLsY8NgYd8IM
Jf0c7zGj7RbuTotrePb4jKpI1ZNqCq14BfaPiRMHdntjIk9VbIbHyK1wrv+6PqoXswnn0zu7aFdp
PKZiajPa1BsYf5o1PA7e+226Ybf95NBnj65/k/2MULT7FcKBwL3+AZfOybP2569QRjOujlMgVJpt
iyRkW+2K8FdYHqtWXV1v6gJ3jEDF7l8xYv4cBdEi13E4GafgttwwJOrfRxgQIdNrL1FgLx3H5y2R
r5tGy9MqLOFJcqrGvQaEQNU5pvkj7gdroUvTD13ZFHOtyI5Dmw6qvLhvHydaMeCSt1j20ECoHpDV
XDi1Lgbys/GbRTx/4IFcahyHVv57iBKkercpf7neo6U2ZuGNZzkTUH9DHNd1t2wjq6hyKxwXUD8X
k3fnEzSLaqMSkqKFwi3qZWVoJY/Qz5j0bnANtwEiAGzG3Krr/4VJzHQMXZuvWRDTQxlvvxbbjd1N
IIIeEvUaBGKkVYACzjIxc2kdziIK4Gw42XuqnWpVO7Qqt42AecjQ39Q8XFiKF+zqvu6ueSQpC5nW
AkOq7sPb0QE0A9DWlbglK+lmUo+RLLpWPKAFttzDi/69c6pNeFCO1Y44fGvcFm63Hl+xGxc5/9O6
vDLo8ypWmpRc6pQAMcbfjPl7HywE0YU1Oy9SwdC4q9NI1k5chvsePPn0fIRC09v1nbF08s/f9gGv
egYdLtyjoGEhWfJ+EqHWdrJH3RzvC2cpP3KJMXMeL+cUuCLvmsSkAER+0rEBjZ5I/Opm8KA28bSU
OVi6T5mz6CJGGUIuFUIZirqeQCY0XMfbidWegr4x4hgqJ5v1hZB2CWfxpY+zeKMXslEEFQY1Ci3+
CK1NBWhP7aXYQy0H6XxIHXmIBsrJv2E/QQuDXEG98m95616f3IWNas7iURwxyQ+MKY6PEPeqEPbA
ndT7Ny1cItkvbYZZBGqa2BBmiAPXTNOjBg+hNF2S7/wk133fcBo1geKlpjHH8Ia1UEFDwsKpHbIl
Nre7ffFBIy+DLipodDcRt5p9AHjvpK9mOJoCJQofBsSWybfBj8Ap3iD84Xs5DLUXdSQv9/+vb5tO
1LP7bF41XaTk+DbCrPRegZ+UQF3Mkk5iQ1pcXqMtcJuL+maXQ8Rfrc6eJwmRoOSejBqgAr3TVXho
Wft607miskSKQfAdCDThICgOSNroduMUrRX+Qo5uEpdbKl1dXGyaqhg6wMYKWMZfhyCEwe2fiEdf
/2UoERRtTTuqoaUlvV9f1hcH+6+W5pE31MYxM0YgJADYghHJoRzYwga+HBXPmpjlI3qlxLnGAVGY
BIN56qXrcDsNoMS86UxdJi5enEognDRwNQESnzNLzVDp+5yU+mlkv+LsPcaKThct7C9ei/9qZK5c
IlBSyCWKRmqGuKSqG9AvnERt7Vh6axcTZJ9osvmGhXSJAsKsKVPwwb+uiFI3TQjp+XjLRvmBdcLJ
4fQA3+ftWCr7WJ1QEjm/Z0O2EuPg+l285sOwAUvA0ZAg5KF59BMwBcxa8nyWHUNddilKPFmRPWgk
sAVYQyAZryTauDDk9hIS3ZbdShnqrenDQm0M1zmhNs36zZSvpAqkFTXjPlDeGoZJDbq1T3s3GuP7
JtW2bUzcLDH3MIO0W3KaaNIKMs3lcJRluNB0gZON9DX1lwgC35HCuo66B5FRAVGBS58fwBUMmpoA
gngnXw+A+A1B5SRW0vyKCCyp28rRshFs+PKnGFNLhGtaxW5bQqWrhorbGKwCEISDNAN1HcJDGXzV
gIsgUuuOFYGxpAc02t5PUjvlPuihS/zr7zj32cfPprhrmdGMIW6evdaeIr/3RE3XuanYCnj4KROP
BgweQqDzhpI5kN10KpD4y7q0Sd9ZWZM7QXUk8VEeWzcEUgvYtr2OBymdIC5YkEMunH8/dpyvySm2
nAVqYQakED62QMRHYFNWNdA511u4IPxNUDcAlUFlzJxwll+b4CDUVGoCkKU6qjLmyFc8RY2S+66i
DBA1kXgRYraralF9aCpdhvB1Jzllk6+Nvkb+UtUBY5XZk+jgp83DUxkGKABCMNCpyht/2MRao6zq
HtlfOKisaRvkSCFoPhA2Cuw8KH4Cuya7yeP4kNDxlATqHZgGt/Af40AjkWeINjA3FS2eCNTEAalK
zTaWut6pY1nxjAjvSVy5A6vru2PeYkGaUr/LgJdNA2lbDxAnrTPkELQMroFwee7skDbPnSa1K83w
IaaQjjXgiJG56sCUXI8xUrHw5w5uuloYdj0OSD9wtVmZatStKiaG2zxWdAvqrFBGllWX96S5MWnp
khJoQ61Nyh/XJ+hbqIUugQIcLDVB4/8ugtrWwDsFTLBTh6AhRmHphnQj19rSOvimPja1A4lqANrB
AoGy9dd14Je+JgTz/VOEw1A3S+4AMCRZjArqFIX0HgF+ClFiYRehPMFfDk2DxRDJau3EGPqUBoFV
5yPgjbn63vH4F4qVv2hZ6JD05pqTg93eqAAq+1GTu8D1QT9GaB8SMR9L2LO6YHccGh2QRyg67YaB
HPypYpMN5QrSHBuayh/mkOdWUqc7Q+0iu0/JO23l0MYz9uAbpLMqOfsFkf7UqrrcNiL1hyyByBJp
uEy2OW4UaQl6QjVUd41S3Pq1utNJsfZT8hpI+DTCK68ak+Mghbh1jP5dyxrwVnnbOYCCISczUMM2
Wr6TYe9hlXkGVWhfZRbKGD9FrS6A06c36ZezCEEWciSfcRY0ozkJOafKQMOgVU5h3/0OgnRXUB45
LBxXY5fWVte1cDqbyjj/7lr72uwsFsRZMPSJ2iunuulfx9qcgH0tEHJLvKbvCK2vi22OGxIGxEJH
KfNPnPnxjZnDWLgqXFaNEP5JUY4aE3DegKx1Mk3D7greWZLdCIbyYNCW/SrqM4CekEbYNjq/qc3M
oxXbGl39Uy0wOxmFNhc3xKuWTFF5hBMbVfPRUUa8twnd5lW4kyFrAjGWJc0D/fvMYRvpUH0zQAmZ
eGxft1FftvGYQVT02TDB5EVaRUVdsu9gtJGboy1VsQaLKBmlc2r8rKfFSAnO6unAZlN9U/jqQ6jq
g9WMFNhlnmy4CUsDfRB3lAY7PePrfhzV557Ck6Hp6sexZS+ibx5LhA4rrJUCWC/5tTKrmz6FGxNC
x1E1ssxRFIhtDanvdAJwPIFiBIwY2sdGxjvEGH1zDRA6hDV9dttpw08F29kJuk635Eh5rjV8iyiz
W15pTyA+DFZgiHWaoi8SENCWqJvqqZIy0TALiek7pRwgdMcqiOsFSe+UdbsiPjhyUeMDu6prO7Dd
mdULPVsVQ/wYEWUr+d1BKuOXIBmPY1belURKbdroeygfw5eBFx7ksON1FYQBQUW3BHwev9CSPF3i
Qn1Pi31eEhjq9xT6oYo6yxchmajRjobIlNDwWLatZ0b7FipQWVRDHQn6V8ZTQ3RvVDEtULdUw8yV
DWC+ZCgWxktqBJevLArTUdMBPQ+F/q/rKSw64HKpqp+GgG2zRnKUeritIIQz+JKd+NJTjqdbwaeU
XeuozWApbbomSe+qeecJ6UOT5C2s+rygM9aaJh661LRqkq9LHwug+0X1hdrMheMKiE/FxC1ax8N3
/jJoUjxvCjNgJ7/CNwE9pgedzeJf1wPVhV2GVhho3ZOZnWbOHvDIamaaPsgUh5W2rREHQ6whxH3g
1MhTVJtIaL5fb/HbexGr4rzF2arwuzHSy5HRU55HDuT1bQaRFhPLQhWK/e829TUKz6a86Yo08iME
/6IDeIY+6tAjq4M7iS5hAr4XW6YwDJVzRWWmqX+zBIjrgfaCKLhb2P5RBuhO2LiSP6pQ4/RhiSo5
9HC9a99fqrMWZxfaaChirleRf4ICRAnk9patxcrf5cyqHFi5/Yq2izDkabi+nqVfOzmt2LM7tEZG
IbIClHF/n94XW6Q/VxnAoZBxX+Ssfa+uzLo3S2El2QALZ4hxngSrV2btPwYSs5MGCkkQOrBMwKTy
TgUoAdCWfA+f9PX/5/DO9kWZtZT2AWGAPjWu+ruy4dWHnIoETiAoMMvVkOlSeG1sZ7ui8au0iTss
IA3UR1yfbAkiKaDiwqcGz+JBchpxK2Vv13t5YSvqCDDwBGCIiOY8s2b6sT/2FUowoH5tS9K6qDO9
8PHI67vrDV2ezrOWyNelo+Ky4deAzUAanDWu3vInEHEbSyLRK+miW5KKAxyDDqEJcfsU4m6oqy0p
EUwb4tsIT28z0EsZeju7lvdDltZ5CDJY5he3vYn3duyfrnfzQsjGeP5PE1SeXgZnG6RouSQyVcXN
vxxuxxyoGaGVuzYkS4S+78n0aXuctTSLbCFpaeoLdCZ8nczcxUp3jYfO+ZO4417v1nctA7QGWjsF
G0+XsVxmVzEFwP6Bl9Q/fcr9pp5ZucTOvWyykM/d8DHgq2aTJ9akqgLLcjwPn65/waWFqiqKDMKF
qhnfhOVMravkdOhRrVceawHqeRM6wNS4pJIX+nppCs9bmi3UAkqJatcOxilXuDPg0mvW7zReQlZe
bkWFoBw0AsCimE2f2gikoYbaP2XBmzIJZ4KOXiypkFxo5EuCadZI0acqrjRAvTaquan4GqoneNIP
zvWpubC1ce4hZQqRYgbVgDlvzScaF3KakxMcyHqLVeFTAvHbwpctLazuIE3x3CXVKmv4Qc40V8Zz
9foHfOeKfqZOVThbqQyyg/NC/JDwGHaylXqqUr1wVUMc2zSunD5j/dsQw02Fcz2H6CLsR7OmszqT
Zh5PWGkxQzlmvlnbiq7e0HaK7SHPNwk3wXsvSHKQBm0tB+2vPNP6W1wtg39++n++9/8VfIjDP6NP
9Y//xn+/i3xAwobXs//8x13+kT3U5cdHvX/N/3v6p//6X//x9T/xL//8Zee1fv3yH25Wh/VwbD7K
4f6japL6s018w/R//m//+B8fn7/yOOQff//jXTRZPf1aEIrsjz//tPn19z8mKPx/nv/8n3+7fU3x
z7zyI3vn/zF1Pfuowtf5v/x4req//yGB0fs3FZxD6AUirEASE2uz+/jnn5j6N50ApK0qcIzBTR1x
OhNlzfHP9L8ZkM7EBQsyIeAyEw1xohLN59+I/jcTMHKQ4GRoicCfyfjjf77yy0T8NTH/kTXpQYRZ
Xf39j1nAgYSYzhRTI1NL6nclSzxpcl/IBTmCPblmLLC4hmoToIjKovf57Fz61tQs4gRxJEQtCXL0
9x3zjC23I6del+44WMjISSvhSIcloapZaPjW5iygw3bPz9uiJseoABynI04D8dpgEZd4eRRNvEEZ
0aF2MDtyixpKLHmbkGPtyLay61xUHaCPH+zJnWKjVujVH8tXx9mL5rNvWAka/CWhZA6GwddDuBKg
AOR6oB0H+UUetBUthRMbvys5d5lSewZb4KrPT8dvDc4mMA4UvGBagx2zXbnpf0HxN/KkW1R7D5Id
bODXc+8/SyDMP0svnbXoXz/LNn5rfTaVcHXKqqLU2bGrNNQCOy+MUYQsy41o5HUOPQVzrOxGSF5P
lpzWL62i85GePUHk3i8SM8BIo7wCa01h8zF1g3LpsgNi5ter27c+Th9yfq/KlCCTcokdedACFZgk
a5+oVgPsoEG9JLiPTQX5mR9GUR3CNPNGgG6MACVCLTmCnbtFHs5T5X04pVEKadd1yI1G6VaUh0rv
vTEf19m47wO+kVsfNZUQosPhQzpmji+Kram37qAEXpMHbi7BgaAZtwOosjqk8UvtZyCBoQsMca2B
LRcPd5Vs7swisbLfAWcbnaOeAZ6AFt4NZrwJzPhBNCSz246vopQ6nf/hawVAsvoWYGHL9NNNpw4u
DiyIVPB1nLyVUOKBm19n+k6ZN06iIBwMD4XvhYobNMQuyJOWP7MGtpzcooW4MQZlX1D6hFSVq5kg
pMa4l8XArIaypQu865Xb1G+RD07cgHUHzohF8Fsy/J4UuVwDUW2Z0Z2uKD8i6Vj7N+AFWzz/IXcr
ONaAxjxYQA8DaW1CxLmxkKt3NQEVq0LZ1j04kuyN45e1vLZq6S4iDPhIJFPIDjrXTquWVmgG+wDk
+QzYdVmxc1RjMrD9GvIcpL2NP0qybvcEDBnpNSu0e1reMmSOA+2dJEcx/uDSKs8kb8z2tVrsigjA
WB1Z9va3j0xNpmFYYR0P+1WrKjOrjzBfeE1ksHnCtdLTWGzF+WiBEnGQQRWm2DKihh+bKls1rddj
L+zOfNWUCLUBZrMcP9tkoCOvoL8AKgSH1Clo0632pDS/FYaEn1pWqwIlEh1QVbjaWoouAb4OpZy+
3AagINA82wVEwcwGruhKrD+Ml5l7Xdbey7BuCvRfHHTl6L6ikg2GiwdEvCcIsdIWFPno2EvBz6QE
KBd+TuGUZ23WeLNZooVBUjigXLQWKHUOPr6g9mTm7wM2sWpBwSUS1o2wo1H6KcNlXif604j8Zwxw
T8k/MuR1Ox6tqZ7dNuqA7hrWkFE7Sh4Hcwuojp2NslPjmS218s+qhQAlwmgJxn4WAcjJpQk7bmdp
tmqw3wuJOGBir1LJd6q03QUYtD7qUTJot1KIXsspZBsO7YiJHt45yvY61zej8TuT6r0y5pigbU7F
qjaYE5W1R6LhlNHeqbqxsnhGjyaqEjqqSFIJMg7sZWM832Au9cyJWLECYpy8XU9aIP7wlIyllTId
ZL1xHQ4ZksGQAO5eywg8KrlA/Qu6yvENi58QT5yxD1aohthnV54/LxPnl4dLJ7qpgLME8TeCR8ss
XGVM73oaKewoR5pHwv5GL+KF/MTF0As1xslZb7oSzUJv6XddFuAMhBIXjLde8+a+DH5f78U8p/XP
qHvWxqwbRVtXAdy7cLLYipcckPk8wq5v19vBAawhy9ctvlpocjoqz97o35qcLhRngd5Evk4dioEd
kVkfXM2OvPwNiWGrPmUu0ALP15u7cD0BvY0oqgrlKVwUZjkeJQq5JqSWHQ2tc+v6WcRQrkbdTV3y
FbuwINAQMg+4mkKaeO5MrvEKKoS5yo7KpG0l3+lLOVU6XWpmA/elhdnAoRg8pGOBFoy9up1cA/vn
ZmVsUlfsk7dq77+Y3qfrsR7Bd7JyJokPBs3FJ/WGx077xI/NWr2XPES360N8YZ1++a7ZEBdaE4AV
hq1QxNj7rWHJ2u9RjAutzN+gk0QQSkRIUkBDjEChdHbRRG20BHJmoEdIALMBQC+erGp9onRTV1KA
s4P6U2TCgDuiLlMl93onLzSv4h2LYi8eDTImedZLDjRArGYyPaqr9D5123Xh+HfUJhZ3lxgbc44i
uvq1rVmiUM5DEaEsRo9kFdzC18aBr+YGSgGgeU/Is8rr4ayprTPrfUo+B/aUfOarwl1CWH7bPLPv
mA05Ln7YNfCbOBpFZNWwUDbfCqW2KW0Xoun0Q1+W9peG8MD/GhPCMp6M6Wt6lHFKh3XuqRDjoumP
QDOghGyslfLAU7pamNLr3VPk2SuiRZFC7eOIHnGegLQvkm2v1Js0/K0oic1T6b0n3PXbwUli7uRd
dch7f59Lk4bC4FttfAOBY+f6N33bS7OBmL0zIkUCZAgeWUdd5RZJ3zT6e+h+X2/je9CfNTJ7TugB
ITmVWnoEBsVTHAaHXv+gu6M9OPUqWWerxULGt+A4a3F2lOlxSNQA5LRjtDNWONenF+KEY5d/ACMG
kWZ4ly8M5BwcPNtDytzvSjcrqDBk2EPhaXABLlv7Dp5sOGfYtnaLTeJKTmIv7dylFTX9/exsK41C
pDrt6VFBwbCEKlWWT8I84C0ukfA+eYXXtswsHjEBjHrelugfayR3gLghj1/ikkHSVe7swDDX2sRJ
N/sQAI32Bhp6L6VW/2x0sBeQsXyB6k9v1bJZ2iKnj+GICo+gQJxlga1IsDGGrt+rOYy3QnSPIg6c
EXI92QDpkOyBE1y5KhgHQqNMUWELVww/QIYvrGLIV1FBCa68cD0qRkhIl3seAn1B3qWQ2z170OTE
9UF+r1EklwPVSXpiGeqb0SE5p1oqOI0ghK9aXO64UTpltJV5vq6a8CktursUjPs2pNbYw3wIyAfo
O8JVh7D8SBTDK4j5HJHeUUfQA9K3poxu9eT9+t6ZRvVs1JFsAFkVOXkIzCiaLs8t2wouOqT6I343
tNVNmr6PSN9ATt3qyPTUWrwrzdbTt+ZmB0GUshG3z4TfTV5gDCxWvsK7ypSc7C5dtbDoyg0nDVcN
v4m9pVLg95zrrK+z6J8bTKMsj6fGIUgEyRwkPuSn5hamHxOVzwXzbdXeKtjFxCm3YEa/5at/M4k1
HwBtdjAkPdQ5Ax8DoEmVLY8hVCZ3NKmX0jtTxLsyrXPcAGES68OpmdppHRlADXWXeZPfYeM0wN3h
8F00iF2K9LOp7cKemBkIMMcJr6uh2hKHg9tBhO/6gl1qZjaJVaqqdayN9MhgpZRKpqW1AL3kSyo4
n/fosxGch9s5RgksJaBD5ak7Dn8kBkxmHcSBqaSqu9Jeq7eqACdiImSAyb1we1jo4+fV7SzqEj/Q
chrgPDPqt7D+2Q3PZf3z+jAuXP/w5vsa2c3YR31AwXHi72XYWidwo8xvOk/zlmvwS92ZHc91S0Kj
KtGdBpk9LUEehaeOAbjTQpdmi/7PKUOhDSrQKpAh03ecDVsYxrSrK+OfmVsoUTli8oREWmFFnCy2
pEU24P9lkfzV4ux4hEJto1WggHxeAxTHfJaFPWVQ3yc3N6SLa7t88u/ZBpoO1/s6J61+6+vstJTa
UIHnO1quXH5obkkJR+ZJMw9c6OR3qVu7xCJe6vBjjnn9P6R9WW/kuNLsLxJA7dKr1qpyleW12+4X
we3u0Ubt1Prrb8jnYrpM1ynOnA8YzIuBziJFZiYzIyPuE080NXv5m/5ZOXfb5d6aqqGylfus/N33
q6NYlSuz3r++TJEV7rLLRoPqDTb4vpXqYJXB7G5lqHAJ7sLlZO7vtfAkOCBX6+RSiWFFvkcVJ2iy
RLAOkQUuMW9mkKCiR4vOzARi2GrxJEDIrm8Vj63hTwTP2zDNVQslP0lB5QNk6zj9/SkBxSBUPNCO
CVC2/PdNoI8k+M++cfc6j6UqqTJYLL4BHhFkB0tyVj0EkjdA4g3g9MGcHPtJsE7RXm5/P7vl+YA0
MWH4Wr3fvm2TVXlgoEXhDV7sNAd08hPhPeeSpC9bux3TM5PjMsi92sHkgm50v4CNGIjzqgCfIT4n
E7OhcVnSF3ucW0lnlOAXho3FQOjixGHlNV0438ymM2L+DkNKz+wEHibg6ffXN1dw30zOq5iA4rNJ
huFaPejM/N3VDGyjw/N1K8KjyjmPiWq5MlUw03mbADX1IDcz3mSnbWq7C1MlsASAatGGcn5EYcvQ
TgsMTvSvxkblfT6W4IzOFOZdX5pgA/lZ/rjQc62W4LBkE49Cc3UAZaeaqED1Xx68f988Hj0gDRIZ
8gWRbgzK2+F2xTAhKmJoT0LaefEwfqsWYfpDVD35L0/QP2a5nKEj04LmN1a3BZ3+Vr9Bu6L9/aGW
t2WWxIsVvwFqfC9iwRVcQH7G35baSiXbnR+r0THzSGfHZH0h+nOuPl7/gDz+l797PKVcDkBbVZXY
Wm0e3iAC4k+r9Lszjh1gfHMjgUL31rYHH9U7kGpgWjIzvgOYfzIM6qroLV3/NaIwzxdh5U5PjNXe
Fh4Y/sZAPIRZcfMUv5Yn4445mzB04ub32nD7ON2IyCaF35vzQ4O0lhrArvB7h+zWOmi++d2Y9rFn
Y7gQA9A01G66Eyhc/eur3q7/19T7zzHjvBDN7LwsKaIlpWPQK5i7Kk0Mz6neUE5ebDah3f3r1sTn
UGZxHolI8WolPdIp1drH02urgbtfbwTe9WLkwlMbxXsgy/Hs/hxGMgrJmMRChQPwcqfAiFQhHNDj
MXb/Ob5/bPC5DNp2FPoaLeptkYXx7cLXQbvuZfvpWEHEC3Ns1z/VVxzBtnFn9rjMpjayFpJBCxxe
AULlHs1Vrd1NmXWXVMTrKNhpjUJ/iJPuMFbgzk3A4KzoC9BVTViVPVigl7uVys9qSvaY+ghHW3sR
/MKLp+nsF3JOaxmYWRkrPi3zLLTYQzUYwvEn4AaHEeog2XHwOnQonfi7mC9SZJpLkNJVLXRWycq9
Mb7NOfGo+WDFmaMlCWZA9xZUtgRr3dby5eacrZXLjUxMDCbMXhXU2Scf4o/huFtAxrRFVf1OlCwI
jjPPwmuQJE9n7Cyu6XNsae7UKYLT9QF7ubYezgFlRkJqgguFnHbTdCmwJisk/nBPg/pUuKM7ecd0
N9ypiXufeaKSq2iBnB+yLVBAaxJBfktR1gNrElzQ9Q8mssC5nXgpVD3OYGFme4p+dM7K4LqFi5Hz
7ERwPsfSEmhzVzj90mq4KpWcBgj4De2D1If8WyAq73349AcTXKNmZKZyP5iPnVy4OutBHxcLjoV2
YVEbyg0c5oplmwb/0F+muUgr2ZDuW53clQBQOFB0xciCCqEQOmBCSLW6Gfpsau4CMgmSA2Y6kwVl
9XJN/BJs4Ejec93JivRWGcYSOIMNBZIaN7lelj6osCZnVrW7QmGushxKc/FaVAXN4qkd0Cyqfw2K
4ttxDHUOBbTXZM5PVmWhwIB5ELlrI72dfTkectBzNZkDCYPBSaD84cXahPlimZ2GDFBPZYgrz66K
xS3z7mnI/+Xw8PYtPm0Sd3esUptjrEe6L9tSB+NcfNtIRACR50uqX4xwV0SmtG9lhUn3c0CfkCG4
02/7tr9Vb7IbQwP3jQ023u3FIlkuptrrws1PBf4XXj/kl/JhKBIhFcHwKujdje2enT3Q7LJv6imp
aTQHcO/LqXksws4fjqu8oygYgAR8uMlF7NE83/LH4s+tbo+Bc6vxBOy8ndMo1WoTcBCykykEPBjB
QssAwhgRdBOOckFxtu6ur/hCZPm0YO7jypXRFHSqaFSYw77D2DqmxH3TKv1mgbrINoivdgJfdSm1
+GST+9Y4xyUqvLApR+woaaiExt4SrZgtyRe0vES0aMC+fglmn+xxzlEHDLws6pRGk0Vc8Op7kgql
iAeCacWGrPsSiKW8Hl5lk97jTR6kNaiYh2T5rskLpo4Z8K8Y2o2YZL9irNtfoaUyldpfA0pnGJ6l
h0omv6X8Jo5Pi5Lc5GofYBpyrwGVV1Dpdqiat4U+9obpqiQPWg0PfchlLEDMgV4YICzdBbXHt9Fg
G0EmfkE5vi81JDeGYhfL1Q/Nym7lVH2fdNXHHexAOltXgGFRCwnR4BhG5iktDqZd7SAG83/9VJzX
H1kF3EGGTzUdrHDerzuQMqKxroJASCzV9RXHAU9zdg/4nJPJpm2tPW6fZBRRO7+aBgtiZniQb8e5
BFhR64PO1rwetORoKel0Abeg5trAhNlq6a4MdGPF6kxL5eT4am2ZuOsI+dn1vU5KNwb8Qy/3mO1G
VyENrYT9aFhkDS/qKgqW27Zw6canhXDJbDwqzMaNju8RXFw0aPy1YSdqDO6C0dY1/y0XS7jYwrGt
C0WDT2a5DFVDFLOkrqQRKA4UN04yP9U1jJyDBWhNnAJZK2WQRWFO31cY/tYCWt8p3au0Zdv/cpSE
92k8iWg3FLNZSjg57dR5LQB3ygLlcMA9r/svkTMxOY9d22pTKO12QpHZmVBPWB3JZYd6P4fTTqio
un24ax+W89RNlpNGMbHDUNNzJQOZEBgUCkAc44LuGNxmMb73zdOKQraaAsZ1fbH8vPuXTeW8tZm1
fZ62uCD5PkY/+9CD7qj7zh7Xne6bZahE6skEZL4JWbg1KYbOsR/VFztq0NHvHOkeynGhqHorOuuc
N29Z1za9vIVM8PyhFd7NqsuU2Znkl8aeHGtBBdAaRNWV7cXz9UNoGLhBx0lTPvhlzkIm1FwhQ1PX
EhJ6qAQAnpcG0ANHhybddaG9F3GbXapg4Gr9scfFkFHayM1MK96QIbVD1KcGDWdgNSBc6FEDcMCd
RA9WYN00oaiJ91+O+B/bnBPOx7FvuhyHboMiSs4Q5h6mMQ/6AUCnUN5fP2OXHuLnK+XpkoD+ZiQ2
ChppP4h8mOdHnQbEhx7UfolaQCZKt5LDWvPL1AO07Klxp52ot335SP294I84cfZxx55BZKfAZnf9
YRyUYO1T6AKkQCm3fgySdwIUxph8v77wzVFcOVEq5zxr6PhoYGPCOWaWi1QdYMhf1y3wusT///r+
WRfnqwy9JmxqsK5tIiSuQFqZAVyyK020HrLTeIBKuhIue2DZpRmXWJQIiVbIOS+r0PUlUbYValCC
zjBdO/nXV7jd9Wt7yPknPLHNWh1goVsqN2sRgsf9OIIMWIok6eG6LdEh4fwOmRWoI1BsZpMvvikP
gVwV4DyfvdEaTnnd+kmVQ05T8FDZVnBthZwf0ECRUGGygkYL+AgAQ3ZQ4g0GCRhtQadB9LG4Sw9m
jWKekfJHpQo/0y+uJORIvhzM/j6OGgchaQa7yTKCtYxBsjNvksOs7Jm/eH007apB5FcEHpsft+5H
A0WezZo1G6HUfe/p2zDKgKRTp88w5S13jsJQisk1r2gPivpXAkXO60fmvzy0/qyYu+NWYvbSouA3
DIdmX+6SA9hg9vk/UJ29hIo496IaV7GL176ksoTPlx6rPbtrXSjk3ZrhcAcqSk+wKsFR+VDIOHOX
gGY2cYq5oEiZ/X6TsSpLBziy3ZB4qA7QYPUZnlXCku3Fy44pXlUlYKb8QtFhSykx5gRLrGYQQBuJ
s2rQD8T0RoNZurURtTAu3vc/5vi4lMZDrMw1zMlmhEEo10gOsfYOYXEfOtEucM8YwmD/yyU8s8nl
8eARZUqlYRSoM2OnV/H0yoWF7+2WffEoZza4M6l3JqRTN5+5RXf7Zt6Rfb23/klkv3gDLcyHEsNW
Lfmjm3p2TsyhGYoYM/qRWmXh2K17JVYfW9Q1bHn43WIQRZJB1o7BGpo0nhQTv1R1bx6p4LxePDc2
hg4s9C7UL4MHDYOQ7poVVSTJULw2vJnMzoLXLqSHH5ZBVPq9mM8AiQ0hHYgAy1/GDzLIHLDEmMqo
ecnAtF+6YwfFaze/S/FUKMPWk+QDYERq5xRP5AhCerHQ6KWje/4TuLBIUL6r57KsonZ8npJkbzcg
JVKg81f3/oDHl5mzmyq5TeWfSoUnrI3HEn0y+8JZ0/VIpTTQ2KPRg8u3lsLrvmML+fzhO/9lXBA1
hp7abYbNSeL5uQAFX6tqz+34L4lyPxKfczNc1EwsiSqsoRV8/25IIV8s/y+olW3GFsVKUEMYIDvE
Ss8O9ySjsVubWolgph0UP/OL0DrK4dZfRM9iLwrPH/8et3Pn9nh3VEMsrJHLaY3mRHMmzJaNie4U
+XSqh9ZTarIDoZwn62/TCBF1Sz+mJHXiGCRX6e/Z+D3audsnGA5sMVnXI09anrX0tqp+VMBprBXE
CTQpjJl1K5skisuBOSsAMde//SX0xKclcN4tTZBPL6leRkit6b4DcS+k1iRf82TUrn1gvoSh6uNZ
dm3XOGcn13miSL1SRrVPDsbB3ku78rvqgNnYzw4EY8KOEdlhGhhPid/t7NtmtzFkF0H/vXrOfgrW
f8ERfVo/F6PTRF50rR3XKJfWUGXQFpCX58awn6m8OCN53YYnpT4+ThAt1OKf64gbCCXXcenvZLAB
wsHtKMborv8qVfSrtmh/dpBHw5a2YaYy6g3iKenkNnTdG+wbKOHcUkXX07qLITmeLM0dpkOchYZN
bztpemcCJVJpUKe1R7/W6tu2ZUHfvHaTFOaT4TEAKuj0XFrZYSnn99RofdVuHYhk3ZTzGsgJBj2W
7nak9T0A4ruKNjcNM0LLtAQrFC2Qe4Zglomoc4xjV2A4kmx0mPL4UDe71IpSMEVe384L+bplIcqA
4ctWdYUfTlKhwgNqybKMiJL4AxnDBUpmRAF5mZ7urpu6lPN9ssV5uQqMdzrYbtaog8Tl3PWhvUGD
bHYz9oDEt7WTg2cAZJcKOS7D7+vGefL1zcV+Ms75P+S8ZcPSpoo0MmO+eXYasjglhB96JQtqtd9J
GGA2VFBfWjIK/AB7ECPsiHobx1E6D3swuJVV43TS7Wj2XlmwXaPrjj0c9UIRHIBL0Jiz34p85PMR
n4pBM+oCvrMx2WmdRrBl6t6y1q6M+d2KGq6V7jT6wBj0X+uXZZIxZG4eBhSW2lHQ/7hUXPn0Wzgn
mDF9ahYZ+7Yp/C1+ARlwcodZbJTQMO6zv/6VhNY4/weStEKWcd0i6HaFpgll2dI65GaxZ2DZS3p3
JEE34K0327vByH7EsghXdv0+IHP/vPUaTdBarbHcGFpqvfJC4eYYxjJHwWW4kPJ82lbOi8WNTZHZ
zGVEoYXThsZeh3YU2YnmQC7kL5/McL5EYZgRtmucpEU3dp30XKvK3SIzgRMRWeHyNxlyCkPdwUpc
tJG03BS9dbSJADx8KVH9tJbNb545/ooofVWpbYWHwAjcbepKwbZ58k5yt4ESxUNjLkRt9R90XuzN
NX2Jy3+7STRAP9vutbSolLWroi4BEWr3Y4WGO0qszmgBpwrkt2Zm/pprTmsjJGaN21razu5AzHCH
crSD/pSjgtzZQMpTGnJoNKBRSH8Yq7ljrY4WWkTowe5uZPvUNRIYBQwnZ9Gy5T4s98vhNVlqZ4lt
PFbLB0vOAouiAVx/1/XeadqdWlRuu0JTG3qLhfRYq82uQSNu6LdeXeKgh+/U1U+JIErTxbXHtxG/
pyy7nZSAS3lRXAhuz7Ma1CD+hZzmsmLst0cXrvBWrXitwKZlGBjOkH7P85tR5K6BEV02r77FZLcu
0n3JSm8qXrNeD2lBHqsZUgzTadYSX9Ml31jurATsH+VeWdsAc7q+2WJGPC8DugzOIlsYP5Pv8wbT
XNg8OQN9eyzf9EQoMXLhlNqIcqCNJWAX0niInzSudC4sjWJUx3Q08F5E0G7brQzQ7c4vnhJ3Yhgy
EVYfRGa5yzGSGhdOV2mULH6ju0bjgsl9g1O3oeQT+4B35uJBtNcTWb5wZj+tl7svPdFKfZhMGhEi
OeUmJZY0fqfpbmvsm2oFOqoTOLVLGfMnk9w1mWsN1Cky1prup7/0YLuay50c5m8afFvs6k/Xw8UF
J/rJHBfTOxSQDIPAXGXPXlunJ1Z1fq8qQU8HpIblyZ5J0M7Mv25WvRAkbFtDScfAwD4o5zi7BkYh
1WLMpgdIuw75nTzLzmKxwG5Bt14bu2KswZV4j5nDxkHF9ykvqufKUl9A6/5asgW/rMOYMkZVyFwH
/SydrBm6L3PZ/WAM1fuljp8aWruk074VzWObjO/AwdxAZMAlxWGdXofql56/t81pLe6WLhF8RO7Y
bINzKsQZiK1jsAcyS1wErDvTkNXBUB5mVh8nFh9l+z41LG/ZhH9megveE4FFPup/MckFwxLDDbky
DHLU+7Mne5hVL3wbjSMM1gTp7KbP17/fhc/3KZBwnw809apkSqSM0nj02drDa/UOeH/dLc+/born
Ff5P2olpR2BlZB0z6Fz6NBRqtdR2V0bVqISgb7nTbaARFVN+oFAllZTsaSqme2WiLlAPjrGQh6XP
oD8gBwXRW0A4153SaU7Xrr/yvn7NaHEzYNpqXnq0V1PPzkFXXoiGkS/cKwtK2H//aC4L04rMKBaW
IlcON6WyItyQjflB1Bm91K79ZIc7arlJJ8jWlmvE5MRpNBCoSp0fr9nPajZPU/xXXXUBK5a7dKwO
s2WfSpvpoTSkL1AucJDOu4kBzeIBBatsmFw2lSPwX+BwKEA1gHn4x2wBaAbtgbSG3jzUftXRmVkU
zy2ar7V7/Utz1+bLh+bOcDE3k1QW1RpJa+UmRXWoycucy+iB1AcV3DymXYXXLW7/4pec5OwrbYHn
LB+K9YJpqbxZpMFokVspTgXNnEuw0E8fiI9ddVpQurAV89OhqpEDUKiOlAO1DaQGNCwHZCYyeDRQ
Xx6gq2tBblxPTaed3shshXg1gVC9PGZ2/Nouyq8SteEYYf7/tgtclCONunaLlpVIl2JnLUDT8nrd
wIX4/WkPtg9/ts1rmk8MnOtrVKzPQz7va3oE6EdA530pcn6ywvmk0oiHmsbYae2EUtMetB2e7veB
4Wy5gbjQdPkt/ufw8FO3xqDNljxiVRs+AJigISzDIejehrt/kAJdKOGfL+7jx5xtoWWBMrXdjtHm
T5ZT4o/OetCC6l6khSn4Vh+B5swQqUtw4pMMaXpxNHWkOKzFe7nyrp+IS20yrMdADgBdcwtcu5+P
hDGatdZqBlK6JgdrAhoCdv64LLVnT3tqgEJnTJwyvaOWiOxO1i9f+j+mOddcFKo8rTOqX/qoe5b8
ppngu5LKH4v6akGjdhotbyX2U5WScCoBvaGdOw0sGPqdBSoGtAHCofgd26lX2SGEZYJOimpzT5Vb
HUQJ8c6mTwNIYME+4Rpj5iMq72z2OhbVKQEPu2SiODTN5aFKJGfu8ztaQxcYMiWdpv2V1cqDMdOb
TOn3JKW+BhkQI++CnMhgi8jvwJj5aMfQzkUD08bfrFT310IJ8/511h/yeL2xLYw7afbPbvyWAERt
tFZYdy2ovJmTQ+VQhxhHJrd7ySp2eo1uEAb7KxNTX8D2NNNtC6KBJgfkAk+myR52WbdgkbhA9nJL
SL3P5pcU4hRG+WMoTa818gdpHh1LhjYmmbxpmEOoUvksIyeS/TIrJSQmRKpTPWBZtS8tOaik7KD3
xGuK1s9zPSL1ENaZEhY2uCPVR2XGhGRVBRZrHiVNOSUJpMHoN2XST6oKjg2i4M/5vsnWAPXu/ZQZ
+x7DXLQEUFpyx9l2ScXCNC1cqX7P1Zs1ORGIkqRmoJa/cJMdkzHXlNodKV7n/Dtp9gOwe0RdnALS
CMmkONKkAu+4OnNsO0k6RuCg8zul+jYvTwl6/wPtvsdDelis5hs4C4K2xAPz+s3YnO1ZSPqSyHEh
yWwNMx06S3mQ5DWwFhTV2sxdgDNocVeEZQcedPTFHBeebFNKKHJZ5aHuIdaCmfe6ZIcJO5oycDPn
FaRmSuK15WubvXXpi22PAR3tXatYuaNWycHUROQqF/24TTQTNVoCtieeNSwf81G3Ozy6lNA6VJvi
n1u4QEh7wF25mSfK1IT2uOiUlJjW01s0DD6KIsfKW3ezg3kAVJPaSExEfyl1Pl8eF6aMkYAfZsHy
luGIBIdahZ+zhyquBaK5l+bxwNX79z5+/P3Mk694vRrdbNNohavJsixKrBmEiQR6SZ2VT78m/Rcj
1uJpEKmz18OQoSeUt3dN8U5BadnU6VZWIHe5HateRfAOo43TM1Hywb9cPrK+85/JRYISj7KqyywA
emhEWbZJM+GYQxImgQAT8Ra99AqgDJe2DmdJ8/uyhqCOVomq+BdrY+e/gwsLyxKDY7fCMaDwc+hJ
O+TNvhmeS5Dj7WYM7/RP3YP9l/rWHOrH4lE4FnAp7trg/oGGkgngNl9amYbEhhjJWuLUmyDA6nfG
obkrfKDmQ2Vwij1AcfWIirEo3l+aR0DTGg0M0PkaGoZUPkfiPC/jRamw/1BMH70ZRcHhedzF3WF2
ZZccN51jTYTcvbzZf4zaXHneXJfKqnKcTQJCPUQ/ALjaN0ykOImfhdNdeSwVaPKBoiqD4Hfqp6fr
TvbiZp+Z585cDjq7tB5hHg0P0IpKmJfZp1QRvGcugfHOt5ZXIKxmeQaXCLYW59fAf39t1NMxpNrR
/7zH8ux7GzVX5kIE7GFIBIHk8sU6WyT3NJTGWCXT8OFHtRCD+cCvktfsKIXVIQlkQZNDtKPc202v
LUk2Uuyo0f1sk2hSMifv3q5/tUuJ29lJtbnQOGWKnjIbCwK5FwNvSCNkU7wcC872jAuHI4T1ErXC
Mpg3+as3hdRLvfjIfNldT81J2KwRbRv39FpbUjNm4ITM8tGMtop85lue3gZKlL6RAEAnaL+IkMYi
o1zAqzKtUTt0T6Ke/Vza5xmDX30uePeKbHBehRBNwXAbvtXYv5D6obYANXi8fhwufyzw10MywySK
wfOBrdkCwtsR1ejpMPjJrsCMDxi671C3DJRd7NuCgHrZU57Z4/aNrTH6Ej3WlO8xqfK+PTFr13aR
BoIsd694WSCC015sY4I49e8lcttYdvZqjbkORxVKL5VHH6fKNU+jr7qd22gOdZGk/d92lWf9UlK8
H/QMq9Qj8wXiYdC8b3wrUgIU9zzbE1WwREvk6b90MmorprYB2jxBKG1AFAD2PASPa7NbAUAfAJ4s
Il3grvi89z9Zx5+NNbhoTxDop77D+xOzkKB03SiJwIt4yEITiZ/yCND/kYWJJ0IYXjpDn+rtXOQp
1HWq8SZGLv8NuqB7OXXaE4ip74yoeFLBfpT6i+i6X9rhTza5taqWmtNWxz2xTlI0GA4o67/POzyW
3lE6PQ532k0StP9DNeaTUS76DMtcqSyBUWmHhGq3jXdbx/oFLSzAzsvvvYhF7kKB5JM9LgDFZmfO
eoyNZf09oR3o0Wm6V3rwraFJBR5GSameiZYcU1ukwnAhLJ23MvhcRo9TJFZxMj3kMkZSetkx6L9P
Vz5Z4A6Nkdg9hUDQ9KBO1O/M+yGtHLX+ef3if4wxnb08cSV0AuFWdPYsjLsQXkwibSV7TFpr09OF
ujnAtl0HLUNpfCnG/Jc9J5VjrrniaDY4RLVSuTEG4mnpLwNKmL2Wv1NSvSnqgsYqSOjR4FCzYjcn
ECBNUGWGstlNQaywJPJr3g5vw9T0TgvGnh73j6ASb4BLE5NbiXo7lYqbJE907CKL3i4V+GLoHRBw
QS41N3XfPwPmBlefZUeitreg3ig8ja33gHDITrOCCnLKsTty7iZze6BLcapHbZ9BI16Xm53Zab9t
TFkr4y+lm24yqwszFUzpTftgSdUThXDtxLr7Lv9OpQb1lTToSTsA1cNWN1khpZehi5NA+zoTKXh9
zP2ebf/2EldkBDHDMNA4+MKZKqULyFMgfBAVneKOcXma8+xbSyeXamrUZfVBUShAz/Vi+GaB+Ug0
oGmPsoD+PUseerTIK/BVyJAyHKTcgVOFogpxwb1dTK9p3XlGsjpGBaY1Yjs1OITx0gOXI/TW3uX2
rtPflg5i2HfWdGpxuGjzc1apY5PxpCuz2+jNE1paaHjPbithri+/jfu9Nr1WQIfZoKZUnpMYRIPK
LUJkiIZLYNKNiT65NVAAKic84FegJPWXLo13WQpulr50bEUEAeUnvP+zhaZB0FAk0EDkhYHrhdWt
PitqpC6YfYegDMBlSVzsmEpOcaJ4On5ZPVOHQipaVlwVyunmGGpx8VRDPHlQf5vlhoXrbxdgEtIp
frehQFBU++sXjU/M+Z/JF471TlZTI8HPlMabam+C9t32IXyhodYfQmBMSCbKV6q/GOT8B8uZpA8D
U6PJtE+5ZQP8dDNatVOktRunGFlt/zKaY0q/p73oWf3h/b4c6z/f5GMzzqoQlFWJnNFejSpTeYFs
ijeWR3VKPbOAZnFWHOa2ab20m14tudhpet05wwyUUtOTd2V5sqa1Ak7LxGS+tGTekoMBIVFN1GcI
uJMLYFbL4QncEIdleUxIDPbzp5J0wdh0P+v2IZWo37THcqndWp4wHUtWJ6cW9RR52klmSIYDzYGB
1uv1CG8w0WMzFac8eSDrI1XNRylHGtJDUEuTy6dlUkwnBqffKu3N6ScdahTAvtXT77m/G9sq0Iz7
cfmR1gp0TZ/M7piX31B9rdInOpy2ttpiDg6knnWMyDJ4I2aDPNwaoEw2OnoMZ7vi2uHWTOhR50xx
qwEMMyp5absauN/hOOuNo6dgxlOAoCv9XIb8V1z614/mheKjDhV0hABMSdtwQ59rAUQd+ipWISxC
5zhsht/z0ngEjdS+0vfFrIXXrfGJyXYuP5njYrY+5XNR5wjQk2tG+VP7hlLnpklg+sr7WKFhus2Y
CpnBuHj9xer2dDk7kQOgNFkm1VKk2gDhSt2T3qieHh/bFHNJEEZpVIx/F8xdDN3TO7S1ofZRj/pO
WdLg+gZc2m4d8wKaDB3mTUzp8y/RmngsVQ3rHw0DLBx3yfLMpt6BonQoxbng2/Itl491n1vj3ra1
QZnVr7Cm1mOwjr0DYUhfBSW0vqKNsOR+2t+0Sh7k6STIti/sOGYwIApJoPiGEMc9nEALNmkFmLmj
DWu8qbSY8sv1nfwvPvWPCe6hVCSDLC3NZiK0Qg0IS3oDWlPQ86c+FXLe8i/PbSvPF2RtyejZEYrN
qZ9rG9ao6q620+w1H4ByL1Nd+ySdcG5PovqgYAt5Fr1qhaTYVC1qhF6Q2xAUJW3B+RBZ4F4JTdVb
1QgGnigZSr8jzyqIaAQfaXMfX2PB3x+Jp8ZbJVlaE21SQX1i5fsN3GT7U1B9M1RX9qkv7tFuX/2a
wW3NZ99pyMCCR3KsaXuCyLss/GcQ0Qv3+NNx4O4x0ZVelgiOQ2VIQdXhFj2Z1oGYa5iBZkOwidt3
uLYm7hpn9qDovYJNZJ6sunrQh5aH1w5Yn71/wpix3c1r5ra1n2+hindyMmELY9Z4Wd1jZvmeYXx4
6UHtAB7BTvOuL3D7/dcMcs5iIpKSxgpOeikDdgJJyJXVfm2/5/n7dUMin8FXvkvDTDqd4bOxQH5X
g02lQPfJ+8YHW4UigkIePc/7DP6ZyGoWk9KAtZI664v9qGfe3O3kQPFR7/iNJ8p+qh32Fx4nTemk
35pv6a70UP6LhMP+gptuc+lghxG2tQXUPSqkyR/NB0OLHUlfPdWYPKp2PshYHKt9IeWuhWDPWDQA
k4ExM5bern+A7VrwXxr3RgU1FoYFoSvz+WjVmWFmloWT3De3NroPi2pAWEDIjn7pQJ2b4S4MXcfM
1JLtM6Oma+s+2lhsDJtg3r3P4OrxE+0IPovCW4QkA5c2+twyd3fqflnNGi3lqCrwFtkSvEIwPXrp
dp5b4C7LkgEflSy4LCMEeIplhxlVf9bbB9KRmwaiYNmiudc/2sXYd26Sj7S0s9Nhc+J6tLan4mET
xom91uvb06Ynou2EHapL7vXMIj8Hl4+NPA7g/EDd1V5vgW6Ok6B53Kg9IX8A/v5+31nelncDuN6E
o+gJw9cKP27uuX3uvthNi4LL5nEnFyRJ36DmBuizvttUVN41G/MsPqLXPRikBZ5QcD94uogFvCfM
SPFxVagUULA52QaYnArRs1lwSlUu6ccQyITVb6e0qZ0WFRvSCIpzIgvb389iCGF0WjIZFuq5c9dV
8yzRbJJoqzhXAohdXqc6LDAIEKMkYvcmKmSikyBaB+dJxradWrPCQYSAhFdC02HNRPCPi2/188PG
+QylXkadQd4uytrVB4YYIs8PNL6vN9Ip4yHrMGk/YOa0zW8aT3CzuRLqf865guoJmtAm8FHcQZis
Umn0oVEjM0Jl2qnd5KSHONoH4RPs4o0+s8QdCAUztnlGhu1z4XE1kwpwI0jjUPW9AlZWH6FZeNP1
jatKGC1Qb+IEOTw7WTG0Lku918B3JQU2ssbrG6BdOkWQyINcnaJpEEjmXJtdaorRLhhR0asIXI4u
piS9KSk8GZKfSo+pn8azqoeu3et6BxKE/djuLL3C4MZN0XWuuXwzzWhJJZckdLeOhxItXgai99GH
Spvf5a+jgWZD9f9I+7LluHFs2y9iBEiQIPnKKSdJqcGSLL8wNJkkOM/D199FdZ92Cs6b6FMn6qUi
ymUkQGBjY+81zC/NMD6zRQ1mAuWENnPitnVMxn1ehHv4YrtkVvcoO1yb3DjAT7JxwrJCqoUqirvw
JXHDEWBf+EZuL8//63kvXMjG6QtR2HuAJSgWI7NyZFERcD18SMjyCgUST0+ewC1H/Hnt5ntSjJ7R
L8GcgFHLyCZMuJe0kQf6tW9BtceINL9Xfhfx8wAdakUBQq4s9moVHfAn9yjLeaFauUsNEcoK1Z6h
1RzaKtdLYu61jHwaSn0T1oXH4Gmnv4Taa4PSTvKjG24Xom3q6S3PID7aD7M79ekjEN3Ank93ULd/
i6eF+iiteXnFAqa+KOo1M+90KF9Hc4065T4Oj6G9sdtjEcU3jcHvLq+f2O//OkAn+8cQnoVWMrR9
o3ZQP6gHt+SfVRwdu+5HWZQ3SQxY/ph7iaZuU7txYjsJ0q4MOuD0q2FGMWcot0veBXR6oePm8g8T
2RZ//TDhBmsmq0hSsy2OagOqnDXtLLMovG4Ki13Zwnejrj9ia9yEte0ZJQSfS3Sgw0J5yPTk0AFa
p9LrJkYrJeoPSm85CBFx8ZBZN3zOd3UL8QA6OS0+PR1Np6faFqZS1Qil0xImSVlyW628C1Ic+uLO
iKH5CHUz2avoTCJEYUYN7VTLoiAMCxdAbDfMUCpLO5I9RTeWedYTh+ScFsTeCuWarwrTZc8gyBuv
gFpDBFgSO86Ejm/jC1cD77IBtWdDOzLQ8vlL290BL3n5K8qmKJzOjJl9DTEL7TimsPgOr5rhvlCw
t3nj1gngSiC3Xh7wzHX3bU5CcllOUH80VFM7Lul9MT7FsyX5avTM+/zbCELAhQE8t21wSY42dqJN
CpA1brRhhIsvmMxQJGjaF561OzUZNkWJqeYv/Vg7HLsssZ4pD6b5V7Q89Nr1wHMnYYAuITvs5nTf
ak2QK1c9LDa6LL1SJwIVfHsfq9V9k8e/5ggPn/ZTjxVvAK534LhntDEBTraA1F4siwuShRSfftGQ
AlZSKRrIOfpezz34LaR+DLCCuh/A1LlFA0aqCKJLtov4yot0dJN6PdSOvU7uWDRu6lTfcnTLFP2u
mJjTzEBwagWsFxO3KQDxQ/8ha1UXJMpwuNFAlczNDOT59zBFomPBR758nRXqZipgFvF+9Ve2DZSh
gkLdZfSNx3dK+2DVdwkBp8buvJbbvoUui2kclPkDyD5fSe8zbm5rJDadTdyG3E3FewgGtoq7v5or
KtleZ7KM090lwq96o4qgKoRlz8MWxKQffQfNBbUJZvMz739fPiuysYTciYRRnNYDDidvd1CP9zI0
15tjU1KIYD5dHurcNfNtXmL2ROKmJQm+7Pqg7QASRMPCD1NYLFqrGhOk7T0oa2z7I76ZJCSsYUzI
EL4NLYRZu7VKGBkiJHDYaS81c+0K1Qwd1FbdlAx1NqJCZkU1jFXIR3yWxPC1zpRh0o4VxLlHCAVk
gNlkYPFeXs1zTUMKK+n/jCOsZjEvTZzSEmE1K8tg9axHhyZSbwxty/mnUcOdHVZjfJ8ycG+a3G1a
7XFpP+Y+dFHMBJ4WcjOpA69Jo4QaAuSru17S/j/35P72E4VVN6M2Q5sAl0vrZz+6cJNRXz2ksBnW
gpE8NG58Jys3iziVNWP4NqRwn6lVl/CEddqx/B0hpO6mH6ttqO3OQdhv4HAOWJpsb52NkicfQrjf
Jh1Ol1aEDx433G3C2wzAgsvfWralhAstNPsU1xlGWPB8WBKnBIgdj43Lg0iXTrjUKiMC7VDB0q0S
jEPurt2IztEfem/25l15lLe0zp7KPysnquzNtjlQo9dVlO4r1eEltNg0FdyFAqlmL1lDESYi7gxR
ZK9KaDuxDH9/040/Uj1sglCp6H6aQXhpBkh7J2a1NxsDmivEHa3+ELVA4xhZCgpm+tqpIFgMYPVM
A4AIZkcfWZ0/Rt1PFn3QqEa6fOjDV60dQgeehomHEoiTT+aD2eROzdeelXkfFex1HnAaGhYMLXup
i2gLwOlHM04fAGdAegtNtJYXvkLu9ekYjYNfgCkT4unkmfOw6Us0udDoY3N4QFfXtxIzaIaUbfuZ
7FWlRHIBSpfSXQ9Gtc8suot07ixASY7sOKiPCm/wU6DLD/FJYk1IVuDThGyE3LT6vY03tEPrRyOL
N+X0eXlrnU2XTr6z9r2OYvdZhPXoNaABO4AP002y0wF1NHaXh5EcxL+EBVMNQqXwJjz283VGd3Px
v1VU/msPCTF3mNp0MlB2OiaZU1w1uyIIPeujD5IPhBapKOm5msppMPt695/Un3A/ZcPc4dxb19Vu
3EAxPUhuIcbmIaJLjods7YS42ZEK8qcDNqdpAUzfAVnb/bz8dUQ+9F+LJ8RJYwh5tHSKeuwrd95b
++hgoEqEtjn54GhizL+4BzIUGAt1i3c5nK4AFXWza3l5+1wD5du6CvGU9hXjipJoR8MZvPJe3Q5A
Fa5qWsNj4UphjGcT2pPdL8TVup/5aCUtdn/xWYy3WfRQ9N2uDwmUO+DLrnodqnEqLV3QGdwlGZ2s
geHFAKJkuicl9cL0uo9kMEfJlSI++WfkQrbVIdhb02tj3Izpgxo9QS/Gmcx7VKicuMPtCdsZ8Fqy
4rYwHypqQRAr9i5vCtmlYwgv/KTroFWtIDS0PkSZ1tYqLh5vuusgs0a8NDBfZN9DstMNIRglbTMZ
5jhj5oiDS3M/D0ySmn35l/2Vbf754gb9Hu/aIiuLGo/+Y6b1d2ZnvqYl7jejeemmj8qAO0Hy3luD
nwDDPj2W+jNt33O9diqtu2+t+gnNJZ8khmsmR7W6nQfizGsgB91PH1SEcGgg45k4Ffu5fY3qJ65m
Tj8akCj7wcB9LEwfmpko8WbA36BGB+PU/ob2kLKsPur+emgI7Abvlfl3p77U+XudQXVGBetB07zR
wr8bYTCmxLMiNLXs6xSIMoNr8AXvH+ypfwy1Jw3oRrOF/8tLXR/GFgVf7tVTFeQUWmstOInlGx06
x8xvFXvxYzU72NVtlL2lsHEAGtQ1C1gJxcMcIvc3ACKy0SsdqeqPZS279GUR9ItTexJBgYtTWVHW
yM2iIRh67odFCCgVkl1l9osRCxd+lLXlNtaBM2nDUnLyDSH/ZfmodHNnqGjAhHcq8BZXi9d84BPC
QbZz8CyI8QM80JcWJw1kAHXZCRciuj38z11lmm/hCL8Udq8tXLLVz0GhTkOpyGXI5ipHWrIgNT2O
v5WfDBw3L/QW08kOK/nMTNwudZKjrMUkyRy/fE1Ovusya2VN7PVmhL5VDMZd/FtT1k3fSO7FsztI
hQc16stoLWiiigcF3i1XclWDDOjgwNfItWobKDa66eaXKEnBn0aZx3ISCvyuDKF97hOeji2Eqgpl
ncVA9fhYrIpR0KVDMpkCeyeJwWf6J8Dt/pmiGK56Sq02pphi3UB7ffLK+KeFh2uqKv5cETCf36el
dQ0i81I7F4pVlTADijoq3E2E80HHqjbTEk/YsPidNj/pKEkIz170pwMIZwDGXIRB/Fa7X9DBMJPQ
hcz1rso0lFNtgPXA7J4rSEcu+256nRZz39iTZHHPT/GPpI6Q9NhZXZa9Dn0bGt/XABWPADtLPt/6
ecTb5lS1R8hmKghGlu2EIVabDwpTYvR6oGmJ5i7sHhSnLLfSwLZuvEtDCilNZVYdau8Y8l/msolP
oMGCULYOmT0uL5dnePYY/JElElFrZZ4tlAwYjQwo7A3bqfysLVmtU7KKIlCNT1oTt1alHuc765cF
mAUPtNvyJ7QHd9Sft0pweU70zMYAWBVCzygTGRaYYN9zhL7RCZkNTKqG1zG3XkYkgfDX2lSW/qxE
ZrMbeXQLPUK/QH18sh8YOyb2dWYgUVVrp42Vu0GLr2O990bjV1QebDgfkakPxroK9Ani+7GF7HZs
XbPZq+GjAr47ujRpad7HLDMCky9XOl1+XJ7VOcjBt1kJe1EZWTlFBLNaM2vNbYGxUHIHqgg3xVvn
MEeHrJOiHmTXwZmL9tuwwn6cCrVS0pyqcAm7T/MnPY+dSB+gSJNt+/xHDcyoZJ5rWiocgNMBRY56
q1igQ63zXDVUvub5GG1IQP3q+p80nb+NJaTI3WBOA+oR/zrfOtYU0lWGvluIk34q/rJR94uPxzTv
nPhTdjecQ399G3yNBCcXbR8uNvDFGHyt2SoOZDc0P4pcu9jRegXwwRMBeh9JgHLEAOUuL3XUnz0Q
JeBy/IMn6refIlxTBTf/vbdCAM3m6jikb5e/6pk4822A9ciezDVKJy3VNQIJCwOCv8mLHV2n0nAt
OfcieAy99YjpFWpeZZ5CwfF5bBbv8jTWzX5pbwqXXl8oxqCsV04GqCqUdgFVXTX4pKVW2RkQIhjk
zUBCMDEOnm7uui9Rlax8e5P5yVFGy5N9GiGuhMpCukrHAVfNzinXe9T6KEkqWblzHYpvO0CII739
P8ea7JNtO/rp5A7DV3cCvt9uiJydOEilyVuzj7HZ1d3lL/f1MPzr0/3hMYjZtELzqhhj8BgMxf6t
suitHux3Vv5Wo8Gh07FeNLQFYaOp6nDXhPZQm7qRjbcN1mMJoYgTouO9gThHG79O5LHFi9E2Gnee
nnVFA5GDelwrt1ltBQq4frGp+mGW7CtV95NcceLhNVT2ih7YzY80vgfOxYmazx70jR79GQgOQKLc
KYbaY8W8z3TiQbjG62juaFSFfTRYLBzv1nT8zKJBAsTSzuT7p4wLMd+HHEEJPvHKuEj3OeTH6vqe
8iIY7MUrR9ub9QhAuiHoOsBZQNCBmLCbwntKhe6YYVXO0LyX2nVfho6mxE47TQH6qVq45wb0C7SN
qlVbyZc8eyOdfElhJxVJYugg5ShHnkMzule067IGc5UQF/L1H03Zp26XJeVdrBU/ibqUgW4sIHoV
pPbnKeN7fLeNklAvIlPqZETbD7EV5D3KYsq4sfnTmMMfBoJ3Y90/xvGwrwdw7hsbVNywcOPqPWXq
rmT4gmDFRSWwZfMb1yFHu3BIvuK9BMMQbO1021Y8iFfSNKlcbtrNNrE0yFkq1c/aVKHHXbMPvsqq
KJDdIwN1SZseYiu9Y8oxyWHtbKGLg4p1WEKPom59ySqei2R/FlGkdCshaHiRiePAK5iUTyaE2g/d
tLk8yFfEvXDoRCI3j5REr+0ce0srb8jIP4ek3876u5YXfqts1fyWDMBWT1c2yJR9b/qGAVfrHLKN
ieVyJUIZ77dKUweFeMBXQVZE77iGFhRKwvOLMkqOwtlIeLIm4oU8hIOu2FiTtFM3Vc7ceEkCiq73
5VX5yj/FVTnFVAkRt40Ke5y09cS58Y/4A0jOaBu7GQretjsG6a7exYAuvJB/Aj7+BuYSTk4YtVE5
VYNy1IfSrbUazqeSJTxXtDgd4otxdHLRg29Nl8jG3Iag2mXdNjqsJkQA9LlmdxU6VoCm6P/Wynst
f38bVEjjUGNjuqpg0GShAVw/AlUGqj6bfZ98s6/n8Mm8WgMGN/Y6r+IqvWG/maselt3qiFf50S2f
UFJfFbJByJPslXOZwOm4QmaGDDHteYdPNpLEL8PHtHgOtSt9nl2WJXA0SXw1BSVbt1EYktVIzlWQ
sa62BiYaiFqaKQxeK7liFA0OROcVO/R8kfNAiQH6yruVSAU97f+CmHouiTsdc/3vJwvdgb2poKSv
HCcNphJNe4xiFuT8xibPaXgo5uew7p1KUaFEllZ3hNpB2ySuFkqhr2dXXsMD0iCmZlBTyMHygdtR
U1VYeVVZPQCdsv4g+VuXt88Zmn6K7hiseraLxWd150o++9lVOBlcCBGTDv3alBfY0eV87OweFwTo
0R3xI/gn6CXefeEuXdIndMgRIwu362bYuQAx4YwVk/wY0T7lX8cLfluaCnkwaoq9MsVmY0crrhwt
rXSittvOeeikExTSSycEcscCbpMy1WsqbI5xui6Sypvm8VErki1rPvOmdKv02PD2YNjhVd/UD2xI
r2vawjikAL+y8Fk8crci4Yc2/L68kudiOoN6hqqCZgiJciE0TKmiZ60FL+umxL6NCretdzTLJT2f
cznU6SjCzWFxc27jKo2PS146Y5p7Oflpod+dkvfL0zlXdkOx9M98hCMZwg86b9ImxgtkVTsvHuD1
4eY7xFU4Ysrq3OcqtN9GEw5jbihm0ydZfIQguBMOaWCEc6BYISC1lj/MvgZjpflgRbeK+XR5orIV
Xb/rSRgAHp3TBoJzx3lpfaXMfNOggdpCesyQYcKka7r+lpOxYsWstHHB11uFsnXmIPnd6s7iKr+7
O7mAvGxHCnFl4tFU8nWvlPPk8jTasKFy1a67vbyA618jJhmnG0WIIGSalzpr8enG9iqarWCYr0hG
4P7xXJeyS3/d3pfGEvKKDO5BHCX6GJr4kApW84DR5ySzUV8DsJFTyIKGkIZQDwY0tsvM2qDqIrkn
JbMVe64VLByM0bKiY5jRl3mieP6nkMhEkUzlv0heepcX92zt5mR1xd4q/K6Xvqb4iGsxLn5Z6qOK
g3io9zxQIDAM89hf5eCq16iqVk/ANm6se9A+5QCps7nk6Q8RIg8kCkPWZSFA5dDpWysFaQwZA8e2
vRrale4CCij3I2j27xK2lz2qZasuBKOeWgnydwTXfgHiECLU2RJ5aYtHWb2N40RyD53DvJ1GI7Hj
mPAW2E21iI8U/SjL/EXA6IExttO3CExk3/AEb9DcKzB/Ol/V4XHWY8lWl4Qlse2ojQXoygt2uqI8
svwuLTe0j46wkpJopZ3No0+/qxCTkpApS9rF8RFdHECgxyvdrnGFolDYp3uI3uExWvs2HE+MSt2q
CqQK4FoCsSOo9BhAHtoynByTfGtRHWsZ1Qm8TMwcdrt7wp/QZfcGHm7redg2cbOtlBglvdvWprua
gtIfAwQ575cZ8pzGXThmmwEZzKAaPpv2GtNRZQRWEY89g8JiBXppS+mvnzXP3uoc1mxjvdOTBmrL
lRezPYoMMUwoegbly3mjgT9SNjd1VQLBDbPxqNhEGVryVHc7mgKBZZfBwCO3KlD+p5lrtwOYMqpX
sOSR0IcmvW0h86KZEHapUlT0NT+1AP0zUntwC8CaV62idwD2rmj0XLVt7db2iLsHTeVliCRsTdmm
FvU1wrQ0YNKIi269fNhreZfs800CS3HN0xQ4p8gwGpLr50tz6OSyG6HzTBu8/Y+0oW5qWPCm1CEC
/U8qyif7lwn3dzplNeSIEBqWsfaMfCVoSlZONhHhhJDYQoUt4usIkGgbGkgQDVcg90tuFll28HUw
ThasjGayQIMmPqYI9eQJYIxNt7egIN8+rG73ly8W2aSEWzvOUaUqSnydJkTx8D2LRycZJsntJRtE
uK5Zl6YG4HZrbrUdKED9dRnI8QvnnjAnO8AUmE9mHreULUhAsua6rvhm4uX2/7RYppDb66Npxd2Q
x0dtLv0eMIEeHecm5JLlkkQ+U7hih6ZoM5iox+iAMcdsDqmR7Wj52dovcP7z/29TEm5UJQ6NLgZo
7Yj+pgMTHoixwPoq64PLw5x92cO0Cb5Q0NQ20EP/nvKqSWhEStZAlXVvQmeUmqEfo/dUzhXE1+2d
QcGszIIGXI0yQ7eW2BuDg2Qo2e1nqyonP+Pr/XFytmpGVLU2cal8Bb+n6AAW9eqZUPlF7U4+tiWy
F7AMpQ2WdR3/zlj/M/+vQ38ysEa6cZ4UDGw4o782GSEQNzjQjkJdg23tF1kX9RytCbnLnwGFD5vG
eqfz3kSeBrJPFYaJy5dbvf7sI+bYqz3wqG2yBKie+NYYdIjfRfQlS3L0IlyG+5BD2xYevuhDPPep
CbECXFJwWzQnDzm205mj09bEg36ar0GUT281v8Y9Rms8scNYwQ6qvFkjfhI+Dkr6jDpg7NDM8Of8
lckaCv+fR+Ofqa6B4WRt46inebmuLd+xve6m++ZAwRmeruXamaIf7ldpwqSGqVMD9Sld7OpUWdbX
al1Fx8gGOGqpvDUdM9p+3o4R+F8dy+Zr1Uy5k1MaH2xixijljAHwuKi/x1uwUd+S3rwPcygUhlN3
E+VQQp8mx2KmFlTNwOBDQEMv4uwQ1fOdPjT7SrN3HQndRKmCNB8kAeBsPnA6I+EGaMZxoIOGoDa6
xnv2Y4Vtwp4eohQuhdjqP7txTscTIkEH8vFCtXXVytwFhQjw+sRptGEjiThrlBRP3Mk4YsNhGQ1t
bMoWyTL8LjlwicBLbgc4Xi75Pta2cpDe2Yv7dEThemhJulhJ+jViCB4rvJCOSFV92F8N+7Lfysvr
Z6Pq6YjCTcF7VYfsT4eo6k6AaKgAk76VkI9dgYgGKKbznSKlyNB1Q1xaWCGyZBp6UQ00MWHYvKDv
BMjj+Gnj8ZeEis/DZ9bcquOVDY4JIk1CDzEa8FP/OfcZmJGVV1e/TfJew883m+/7Eson9zk5jtNN
Dk2G2tQP1OzdyoIYYL7JwZ2t0NyCx3sQsfIBbg0PeQZ9wJrEz6n6MJYyiNe5TOV0QYVQYmYRUcJm
jI6Z/QbJwp2eArrby3ph5x51p6MImaRuwHK57vHZtFhz2sVADlEASBy6paLKjrdsRmuycRIctbjv
G5YP0bH4uQTosO4hXALZP3iV3q5bE0Hcig5y6ufZm/Z0jkJYqZUxzHMdKzkE0bbONu0CzDkcYKYg
ZPBMtP05IJ5hPtNx/m+MkWSnX4gyCi+mJmv+fRYV9nu8tnat93X4cRT/izbCuaTtZL5i9jktKfRF
IFP1Ba6BXaf1mzxyeMUEIA4Giw+23GPOHbv8L15YsrUW89J4XDRQP78mO3mZejMnP/Xm91pVJLty
t1qd6gd1SAFRhj64LNOQTVyIQVUzL32RzxEEG/KNwsPbvr42pxczBBWrkDZJzuVRp8ssBB8Oq4g8
YdjOlcFuazAa4uHejGOwfGsvrV+r6mDkQN+DZatqs9NQCAZDYVZytch+hBAlaNdXVmHi/JL9cKW7
ZrXlUN7rfHQmeFDjlSaDbskuaXM95SenmDRFY2QTLk19QwO78pAjr83bxQUBYVsW1wjzksAhiVGm
EKMqKPT3qMVHx7oF2C9Nfap1zpz0Tt/L8JOyoYQQpSR8LliI7Wsb0CSFxtCCAKW3tQ/LOcms6Plw
aEMJUjcZRKaFhYwKg0yF0sL0ox5KeLiYr2XXHnS0E0rWbuKwhQrncF1WsNGi1i+V9V6/ZBum/NJD
5rSAfChmu21NeGWt1iAWzOVJuWkKwFQG31YI8DmZq6EUpRYZFEtuLBY7GoOyDFSNam2XskfQwa/z
2rxvi/7x8raUTU34YmiGQemUrvWJ1oD6RQKK7gs1JQYEX2jIv2//PwsofKw4XFBMN1TcJ7rh8fkJ
kNYbnit0z/kY0CjemHw+KBN7X8YKLaIug5CcAnX5iLs2iIqsX9zC5l4b+mUeu9NsrEh49/JKfDUI
L/1I4fKBeGlq9skAMx+7PuQJ1KLzbQgNOfiv9nPo0Ria4rCaHZ4TmgR5+QhBXA8taS8srkZDdSd+
N0PLK4cG3QhetYWbef3Ett264PG5sb6pYLcMkcW0uVI05hawSOTI9KGe7ZO42+ggpqewNQvxNDL7
yI365KplV+OU+ZD03kIKALTTPA2i1CxcZtQ/Lk9fthGEu29eCgja5NgIVpV49gBfbXvwIS3+z8Lg
f7aCqImmKW1fxzleDtO71gBS0oMNumyAUHxfjRrA9/Iuz2sNq399Vd3WLRN258T+epudBMFMr6M6
WgtwMas2HGIOc7e9PMLZlfszgjgjxrJl0iZsbr3nexS+NzHtd4ZGgsvDnA14J8MID4WmRXlam9E8
MvT3kTdenzAY96lQWS8kNUvZSMLlzJJ2qQtwdo+aYUL96bWPICFMvaGRaYZ98bsvfJy/pBK0CKxg
s4DZCr1SZ+VqbsGUhuHBVarYxJ/D8n4VEHCstPvRtvG7Pi1Hw2zhMgUTJmco41vK+t5p7MKjOWxJ
F8hkjM8240HOqte4Rk2Gdd1Gi/RtAhUA/dhZAPdP3ZumVncRrx+tWWvdfsaLtb9m4fRbz2J/1bnm
VvJpWM1NohS/UkWTbEnZhlm37MmW5M2iG8W6Jb+qLGxHYL2gR2+Xt8v5h+XJfll/xckoqTGG7Vyh
SLve/u3gJftoozvYL1s+4IUurZKdzW9OxhNukrwfbcvmCJ+dZ3WZ8y9uNKpxEGeB56BfegUYODvJ
JGWDChdLpQEWrM+YZHyFScHR8Zih8q07gx/neyBWs18yNL7scAi3hFm3/349D2EGt0UeqJlxMIkZ
EFOix3D+1jxZUSEkqyWx9dpAmXWgC149aNoOt4WurulC5nRFG/uqmvmctruysBInUZtD1U1+Ha4U
J7V3coUdNJru6ch+VDF1pvrT1J8vfwHJcogKDnXedrOq4wN0zZbEaELxd1ODD6nMJ1wSxkWETGvM
7TJn2F1mXxwyGz07JoEiSE6lLkS9OO/GqNDRozatzuuN2W3DHEjnWLZlZSu2bumTc5nrIV/tvRHH
0dTo5mZjRdr1tED+MSPJtU7G+3pSgTe67Vm+0bpPiFsfpkg9hBya3aVWX/GmkqQ+59+Cf3aaLkQk
a9BmuCvgbdL6ahA+jZGrQkst9eCZmrqw09iUHiP36Rgk0rghW3YhTE0ty6I4wZNhfXq13abRdjbg
xpd36dlqr3kyQSE4EU0B2UrFlZZU+a4c7zh5XnDV5AbxRjz1eHfbZL8Z3EmUYnq8PPYagi7ccboQ
ovIQah1xhX2Vwg6RAzFsD4+oU7kx1OS7l8tjnX/yncxTiE7JNPVNsWCesLmdM0cHXndNr1qYrLzW
uw51hP9jfiVKTxJziro2U9ZOLYxOKZrd8cflSUl2iIiaMaxySpoUR98aKm/Rn0YIyfPq9+VBzsYX
dMI0SmFooNnCV1pQ+ymgGgdzUwZpClvfZLoEfXdO/gJWvXhA4hFpQkNUSOCqWS0HXk9wARzyJ0aq
Z9DDa0dF4npVzOWedeROzaGCrPMr2EvAJVAJQy9WE2D1ptgzYG/csPRpLrSbAsVFwlSYBScfFWE3
TTXv8acPIyVX2tjfX16aczAiRm1DNwg8WVfLh+8Rq7IVK7dj2KxHPAoGCKe1oWG6IYnvC8Z/4PWI
uknZHerOusvbbJNMLwVTN1GqPiYJaLV6u+cKVeBt0m25vfLQk1uI1KCcCKoCEh9YOxu5+nT5R597
zeFHw6Kb6QbVdJHOaYPSDNXyLj/WowE86ng1qewhLfONSSw/IfphrvRXMLsPkNM8tvD5YvmHuWhP
dEhf66Hf2w3MEWz9hhT1E1ltd1SyT42bhEWOqVwhgfTmdN4syuK0DAPM9e8ML+gUPhHM0r1+1Jxa
qxDXIQO0jPlPBeS4mk6eHUeHJBo2cKYOphZcHIXcKoP+U7GAS8OXv7wKZ+4ahrapausAxJoACX//
cnOsR/ZIeiyCDaxba0Hmi8CECb8NdjCXh/qS5fse5xjTsE0ge6apli7m8qzXSBSlRX8kc/pMFhu6
IWqNYv4832c99NonrSIOjNX0fVwfU7P6pBE5RDkLIcKZ7Wa7vdcVnTiNYZYg3/F5hkptBPZOy45a
X3pz027IkOzjrKPA8NqKP1Er3Rs238CNpfay1Pis9Qn+gnm714r0w+IhrH+Z6afjVU2bG8XE1qML
hP/GIK6B1q5g9WWFR43kO2glQNtkAcLmgY/qj/KOQSDGocvtovYBgSlCY27yKL9vy0JzCEqGVL1f
8uEqNPneLAblYIKmwLhxFxWDn0IrIKmyOICx2PhaF0rl4n9xwqKBRqNeHLs0OczlYPm53i5OrhNE
tSR6SmaIgsfNTc5TNCNL+2FsVrYzZEKyxvjZFtYRMPtnvU8aR02joLVUV216f2iWm0hNAaRroScJ
P57Ln/UMI44xnH3Ik8Lz3LJFC5QsW2JuL2p5qxpvMGkPut72FN12YVriaJCvoWjP5OPrOL/pLALO
DP5TvHho2k/AhQKaFUGx6KDMScupf2/t779LSI5THRUgC1Dv25GUbwg9+7EvHtI0u6+LCbL/pROT
HBZ64z6qB2eYtccCisDhEqhRs1mg3qjLDoBoDYwu77dfZAlQki7MSc6Tubyd8+hKh1LwRPVNEif+
YoCuWlgblYc/E3vLM91rxhSMvXuolx8AXnZmaMKQGs9QQoJOCQMayyx9zyjpMhNuowxyB1Rl+Od7
KEAJE33/Iatu04b6SVRdW30GlSEt/MhneHjRedkVDdibXIFiLj5ZO4W6o7AWkslq6eqQeEmG8QlY
uqBP9Ss+j36YQz5Rt5k3m41Hk19dpvyINdhQTr/MEfIvRoKSnu5pOr8eG7/rIFGacCiraf1eyYCI
W6BsW0Kc4PKG/ZvNBW4Ugj68cDXQAOBA+n2iCc0gGozfhlw2f81hGaZCuyawyC8l2ijtdn6FxNr1
cKi2dN/s4SVG0OEiv6BJO+R7KHzMENeRJrl/bVbhNwlpmWEvJCIqzr41Xw8EPLJib1aHCLI6lyf/
96NfGEg4FVyfzbgHWhGPfuV91e+z3fzK3oC2uf8vYL3rk+hbyP82mkaEHW/xOjFbXS2OjI8PpYaC
hko26tDtI4AUjMhw8uYafRnIZSuuYR1qAHYuz/ev1FD4AcKmXoxOBeels46x+aFBP3upQrRwZCol
66Jdmua6DP+PtOtachxXsl/ECHoSr3SiTEnl3Qujq7uaFvQEzdfvYcXdHRVKK9zd+zIR4xqCYSKR
eczZi63pIBmlGphmto1DDfqVBhy+aCAsZvzMELnpcE9D6KPA23GAZQ2EplWnpe3v2qafRosIAcrt
VqLtp2KmjxO4t37RALYyNrlnDSgaZ8R+nEFhDGZogSLwpNF2iTTEvAb+LCRXXZLKkIJa0ucoyjJH
HYDDNWeonGf9lDkKjJUdiP2GJkRBzSaFQaOVAHPUz9YxjfJdkSyZ35nzNknbp5H2T1pmBAuIpWXS
egRxvi+WrZzVWtjYbIEkof1BaX6IbH2CdCKu85qlf+y4/GSNckctPZiy0VXiyYkhtzIX0n4sMaRe
BikMzez6tWPU05m1IY2xgy7WUUlSyKJDmn5QfpOOumrRhppad26alve2KiHLWIzcn2PpBh2aFuae
6YKS3ujL+OQWCL3qE0XWZe5auXqZynlvLgS9GPyApchfmLVCjn6j5yDV3R3p55cOYsNtDbDZ0m71
ZHHI2G7TXAunInXLsr5pSwDSOmNXtelfUgcR2gUmECKbqQMMDm55IDA6GbBhcANyDHUntbkb5d0j
VT5oG7YQmzF2JV6dBVC/rAEwQR+dgR716i1iqaCq8RPtwZ0p7mlfojatDAnWAXDAIEdEiP4YmQuf
VKirte74wjLPFNSPf8L9uTG5tFOyFXuxQWz+lwhIAhoiYqt3u6Fb9kt1En90xJo012OsKq///uwr
HafOGKa+0k9yq/jLckgg9JX20LScBOj6n3U5bnrcDUNBh66yGeamxWF8Lk2f7KWXHE6Yql+DxxAQ
f23qZk1gED/qw+UJzcnhQ4jBXUe5FpW4O8VOh1Fji4zgCwT6YgzHTJ1eI5lAjIP6Iy7gQTPulyhq
HNqoEFeNVQtEcBpMY+HO9rhTYjmgueYmYygj/eiGl8am7gLsCtTjgIyfoKkF3VfQ4pZ4KzdeE6kO
Xi8OxIzcEVBW2ipuhWpkEQEAOBXybVJAJQdE9o6Vrj2/xOYvCI1urMUIYALhEy3dVSW40qrtTvZt
UcEkXkUOTJ8SQ/U1M/V7aHpHw7KvGi00ytwrrFHwkhUeTO56VOmw2J2M3EDfDM8rpPLm8WOlx+IV
pzv4QR6y2L0wrv+oLXw/LzzbmCEcZ/pQ6gBcoX1cy8eVAVPpMI9wJiA5u/gIe4UH4bCC25mHrXbK
yIpkULSTeReH8028k3x46x6lTebPLyKsqrpetVeOI49VJVPTDYCgrx+F9SqDGsDgSxuQl+q9ebck
QFrWzyJyjtbnHAX58DK9i3t9P+uY3EpzF6gNLmeykAIxwHBW4NKwKU+xz5zCMX9DMsEDUHcnVu34
WSDhhuVibEoVupQSYiwLtKD0lv2UufAAqHf4RFZSufSUfECLwtV8aQvzHZNAOWNjeLHXi1DgonD/
xdg5i4LDmOvUJF9nrXmeJw/NZ6f9WBsiPaymPDAThTqDP7U5uOlzkRdIcN2ERF71hdpC7TgJZMlR
5kNcwcZ5Q2p/taZ/MT1yRCvPsXbD7XST+Olyr9qBHe116AgJihGC2PgVB85WwZxaGQQvHEZWQLyZ
SmhoIwwqpl9HFtBrH/9RFvr1hD4bLWFsaeASop8S7aBBcGRhB4SY62MIbrevx+fZGFEnaUY0ybDU
KmxHtYKBxrDdK1/aXBHUKQXRile2mvUpkhjF2qGs4jRSFZSDtLk+GVEc/gomZ7PRxl5qbYa7WorB
EB62SfdnMH5XcNiJGdtMbbKVtcSdmeZUerSriLVvxz92+4oORaTrx5bIIvNG0ay5HL+SliSJVaQs
PZR2ZMXYVGQWbKFoCC44lW229EkpIR7LwK/MKAZJdnB9YUWpydcL42xhK/gPDVKF1GR9qkCU6S57
nH1cN07sU4QkmThIwLdfmV+YC0U5BQ8lHifVmVmkzKi8nmDP8WhUMAWHVK2RbtsW2uY626UxhUyZ
yPtZ8Aj8Ck9nc5aM1YtFwz1H7A84brs6PJO6OXWuL+1PENj3KPelP3A2TNIpEZhieGtC8tS3IMY5
wHN9tIHQiaMQWLQtU6dlBbvhF6R5ton0CYC0ksE+hDGvrwzIs4FRXOcNzKHT8i037cdkKf3abHy1
BB6Iyu/TECr6LjMPNH5SlEPdHsup2lL1Jpd1VyrhUYQXFaVAB8GUWXA8BRFG5fLJWrVV+EDB3D2q
UF0sUFaV3/GOfwCA6f76Uoo2jMvClIlC1SrF15/OoA8WjQ8BWXeqBaP8rMd93zAel2NJBfB0Bm7l
VXS+CNiHNB2iLSrInnKsDmbQJc7Km1c3g1tK96L8/GfLkRueq00AfVJTqmjlqZue5kjyygb4P+XN
HP6YZFdTOGKoYQ3R56kQTVywk5r6/SVU6aXZoWKBkX0toDB4jqTtp3moturX/d98/FE0p6HOf7Sr
fP2/gYLz0CfY1V76pein2PhbZoKrSXRvfGlqnn2D9txG47wmmZ1fb1FBde0dVMn7xFkdZIwNPDU1
ACmd8i7bCVUmBOH7Kz6cjT0C5bXAwnhdVTiieamP+od0lDPn9+LqQQv3v43wDK07dSWp/irqno1p
pJrKyJpZ4eXwRdUoPBaanrWxg3lveNc3UFA8VDXuXVvQVkZrFHWuf2l3QskZ7TJg7lEwFt4VgiDw
RRg5m5pm1lm9qJF2GpTRk9PDjEE6kRLiV9C6toBcqFlKuHCxBKMYjuxSNKJC1XSGe+o3N6snIiy5
POIriQu7tbAAwr94SgNjcoBYBq15ubHROtiIST+CufOgmbaywJk3qupUFnVImLXNMyvo805QqBCc
WB4zk+uAtMZwvjqVShVmy42VpIIPUjQCF2n0KY1l6NVqpxn2noAYwc+tFAwhCuO8qYeiJzNDvodc
Ho+r9q18oxDIc9CAW+Hzkzt7zeDYkLQfnLQJ23/nVSlIa3h0TAVHpwIwaQ1ixzOEAbwOdTPZz/1V
f2UEoH4CoB7CeJDvRZVE8/W9CHMmintfze6zj8Wkdm5AJHCNeyPSuWY31wd0IVscYQ/uuoDn6FPi
6MsBD/sb078eF0Sndb1uzgZfRis3IACgn0pQcWq4I/ZwlOlMQSn/p53V9/uSx8kUSOxjGTJLp2Rb
bhcvDUFc3MmjkyQO3Dla14ZF85dYfuu20L3JACaEMFyBd/T16Ype81/+dGfzbUgVWRQabQi65iY9
ahio9exNezu6gzuBmAQDSjSJ/NaXyAMKfX4IwUXRC0n0ZXGBq2RKW7A+q7DjSkD2q6a+gQM3BEDx
bOwjzNUFuywYkEfZLOqE6naDbGmu/iZycxjUVLDDovuFl6OJzUgxpwaJerZl2yV3Jx3G9akrA/fd
k0P5JGoFCg4ub/SRpxLUacHmORlLt2ma7iBR0JsK5f76gRGkW7zZB6i3U1xPePGD4Qhdmfs2eptM
b8hocH0c0XTWHTw7l2jsoa2hoMyQWZmTDKpjV5VDqGA2l3fJgpWwtrZQVZs7eTSaDJPhYXKCEKm7
eImb7vTt76+UIxQd84t1mn/G4v0l9ZyMCgAQMC3uyhtY4wyFhMZJtsnTX4kpqo1dXL+zwbiEnMW5
DesmpDd9fNRQIux3UpY71/dItHq8daM5wgPOaBAsDfWzaRcHEkzPkGjddrH5JNfKvlUeBwMEtNYM
Nc3sXLnsXq//hIvH8WyaXJmBdc24FCP2r7Y/wBcK0Ldz2wEkRuPl+kCXb6WzkbgDiVZkapF5Lk9T
kN5LThGUt92Gujmscx37sFZ7W6e/kWqnEo28vkV/pHVnI69bffYpxFFmFYVkrh1ZILeWXZeDG7rc
Dd6KcSx3eeLAADs/jYfCL3VHBHm8nJKcDc/diFO1ZJnUwOq89dSduotDe3ENQCy9agNVXz+PnMR0
2OKqHignbuWLfsDlRvHZD1i/q7P5azrcgbLCWt8i0cYoHS1ckAaMf0HbgYYCe+lDC6LfDTr/A64L
CnAJnITtOxkIKNymti9KUH6aGayX99kP4ooHhdwnE+Ra9VMRRc6kU9ivqo8SiSHwQKAoJhne0KUf
ULF/zkqyI5ZUBj16slL/q4VDgZI/dAzKZOYjsVAWg4YHamWhzUpHrlAS1FefnBYALSnMZrWAqGNt
OLahfDJ4PSLrmfG/EgDapCmp3Vgdd00n6KIKF5wLin1RjyyFk9BJNwwAXGIHfmlOgx6Z3L8T4LqY
Vrqprjl6BJehBm+0cQGYC2U3dICL8aUEiFPLdN/uHyHqfZeU43tnKoHShuXwokG5W/BlXsxY/2c7
NB6YMRuTns82fu6aM9u6Y9aHEX+FVjAooLf9bv4iF0MYHCzNDxjMObK4IbTm/v/7N6rJXLitLRmw
1RQJBZw73KKBRHQK+df0t1Hf9PDntYzRaYfGKVZNaUl1AdPyiF2HiSJ5ucw8WxnwCS2bBRjAqaMH
W4OEiAV8Ry43gneSaLXWmZx9TeB0VupiI2KWnQ0oKhBP0V0J4xRWPLS1Bed6uJ43k2CProdpTebC
dCe1RhrVuPoKyJWDfhz0ZY++qhTC11ww1FeD8dpWcIFalvVoBCOkhIEIpIBz2wWI0inI75wZLkRG
YBp728AKpxMqEF6/coFf+b6yskoAZ8ls5PTjEC4m29ZxGZhGL9jAy12vs/POBeRCTpJmKaLyVFng
a8LvlsFhbMqVm1b+Y+OpMMHha7bkjTm/pgtUkUfrUW/h+8NG0Wt1hTz9XGoLCHLFIDA24iLzrMG5
RWsA1tTij25M36I095eyR/m7cDSA/jKAhlOV7ONIdKAud2ChlPTfQ3MxGPjBNIvB4/z66OcSIj0b
LXeXfe7rT1D/X906yA0k4AkacDoYAiCdSVCDFgWfiw+Jf34GL6EylJkypz0OW5v+qto8yFUzuB7e
Lnc5zobgQotudzYqq5ipvolDA6bR/VNhbpsb+Ht7y67Z1ve4F9idnAGpHsBUFrUcCZXe679Cufhi
xTZbQJdbimrxpzsvtAxoQ7ruNS48VOcJWgJBskwedEdQ2c7Yuz5mKIPCCE83YH9XL0FCWggdTQbg
wj1ekW1Szfj6wZfrpbF2JLo0EGrWZ2dqzV8U4F+oD+JmpMl0SrJiPFo6HMDacXJV7aBaldcmGg71
4ozsFYaNH9OS/J7V2NO0yaVx8RnJ0h8W3xPtLm+qECrarTMsPQ2HdNUO0aTXuV+chj2mTQd7wT0g
zS419GBeaQiKCnnC0WO15eQN2Vt4bEQ1+K2KA08tb4TbrKazQGnAKYxxsmbIPsUxkNeJG2dsq83K
psh8KaFBAZJqVsn4E6mzzFs6K1s1gmKcSv0Y6zB0e4kc1YHue/DbOgBYHcA0nvKl26qNDYhogftV
TRtPirMtwpTfkiUczZeINaGqw6MQU4nyh3q86QCNtlplP0MDscw3mho7FBI+nVU7RAb2XX+l8r2Z
3Xfd/Tj+1eVjCRGt9mgPcOejj3MU/82SDsaEIDkpv+LK8hQjYa7epY/XT86l7BWYfAXmTzoUyy0u
mSjZki8V0yg8eU1nNU6UEj3A7iVFCpT4KR16//qAwpPKxUf4FjR2M+CkmjdA48MVRv1kW1jLv2cn
pAOOjKt2X/vARxyI7kyfqQeWAxFwES7dBedfCx8Zk3yOZRu/geCURTbMEPvBJaOIyyacKxcGbTmG
3KtU6yfNMN2pfK7L1xggJqCM9lbWQIb1tS7vBooKb13t7f4NvJCgZ+PglAN0Js2UwNm3TX2dWq9a
rr4tY1TugDMGSHuQ/1zfl4sX8/macCdBnjQ4blRYk7VdS3c5mKulM2zFyjqXgvLZQF8/5CzFGXPw
C1sY6Jxq+j6mv2ehq9FXK4K/+M4PNZfPJICed8CkkhOB3BveJ6EkK7GrpYojF/ZNJBlbMMVcJbuf
izEwNOPIYhMy2SXUuVNHKeVTMY5umaGoFjdePOkQiPpLldkrSeOl9W/UjpwSN1o86FCEYl4mJwgo
QzCwX4QSWFpPqMo12mMcpwbcGRVobd5d36zL5/efr3Zd4rMlLI2pBqAVZZ46hQZf+3eJYq8B3fb6
KOtXcG0Z119xNkqhGAPIxHhI0RJSIRVqfomCyAeeGLCF7SCIRBef8Oe7xgWGfpLnZq4LGw9Jdki2
9iZxycsSkl+Li4I+vJzqnfpBPBJen+XFMsn5uFwwWBqmm3OGWlYLq3n1GTbaW21THCNHD8dQ1Eb7
ahFcW1QuJCg0s3IIsda3BZ124C9Rh86wzkFICKN08udO8w1rulFKGrt2q+46PJTHrvQKBrW5ETpU
EZleAYY+5GTaa3oOT71Ga0KLsT9jxf5mcbNRWuVBq+xHKesPzJb2kAHZqV2EAJP+KnQtqPtuG6cU
RvOyq8GpyI37tZNQQoV8to+LklsugNCpM6HQD1q5MsNcJjoSKRcSei6eMJXopm2ZpgnDge8nrJeN
vFZMg57MLnf0tvJn2XoYUwrozeA3FP5JsuIl5XtEh60iF9ApKR8WCsDwRLfpJAWxbN2bSi3ADP+U
nkQFAanr//ws7hFmAStq1/ZMTk1v+Rm5hxjMlMGSe/mMF8kxlddC2ccW1CN1QMfxAF9dnsb8tTHu
JCT3UZWDDbVTKhWab7Kb5EFjjl4GLcoOau7jrEF/eblT7X1rPy/jKzIFIFxRMVjaB8A6UK7qSOka
M5ridgbJPfqZVu+kUgTvlPVr+nEOz+bIxUgd+GQ1ixFCtB464KcqKv1cestTkfD75XvlbCAuVqV9
PlAQRumJ1CnQ+7Nb49RZdzD4GkA5pQroW9CObkWSvRdvmbNhueDFyh5E7pzR02jtjaL1oVYiSP0v
B6yzIbiAZcrLAIIfhmBB8ZiG48bYp+/5TflR+zBFBHzZUcP5xbqtRA870d5xEatgK4Eq1slpTx1U
btD/rzYIWhHKnXBadfHI6LGwbiuYsGhJudBF47LL1HikJyn9VWJJGVH/wxG4HKSy8FwbFawogXUK
3DI6lW4E0f7i1fnPpvFl/kmPiiU1FHrqCrV2+ia+oTn0GjOQr3KyMXNgVBApy3Q3yCSI4fwAVwjH
hlGbVuQgG+aCWCP6OVwEjMH0tg0N+XenVz6pxr01AaQFzMr1aYuG4SJaVicwTAbY6WSWYGk/tC3U
nxKRPfWl2tVZ2CRcSJnNugZtNolviRUqyVtjzaOjayiZ2c2DPFi3Zbbtxsi5PjNRfCFcfJG6bkIg
hz8tVFl9ux4Ds9aeR0b8Qn4HK/eGRPkLzWcXXkjXR76INT6fLxdium7G3WjnyI+ybRm9WaAqLMWw
b8wKFMOM4UZVvbbM4Cff3CSk8XVrDIroYM+wBsz2ctqFWWkEzbhHPcxbyodCNxyztZ1k1BzEr03V
QjomLQQVONFR4KKWahRJB3RdfBsPB4t92tbTYAj5p4JQwRMfx8ywyNTjdvkXfMeVdQdCueiZN9ts
X2+sN2Fidf0+I1xw6i0lTuwKwWkEnVprHIvZopO2nt8rVybhopOiRTSzGwwBCdANXelLngJmOSSw
9WDF8qeyaMTrX9QPUiNNxyw3CT5b/R3eEYdq1zylKFM/gEi3Hb0kNEM1BEhom/mpl4ha5Nf3UOWL
5hW0eZe8QWiSyKZRW2+SdtlchUuTh4UO708g3Cw4YE7sN9TO8S5g3mSBpquLKI/XDywsb78nibka
wwq7A5FilaiaJ2tXqu8WYvb1r/nibDUV6B1Ll3WD1w4hndFFdtXGt3BIR0dAVsBM1ERM8Yv7+c8g
PLABtFuVSo0RHedCPkhKcphLClbePZtOKrD0U1+EqdwILtX15P84tmeDclfM2M0ZSGINPdVRfjCl
xI/KzNNWeuCwaqI/9FMhuGQFa8mDHWjEgFDsZ3oaEmlvkxBHZXt9ty7H3rNJcXdNmxqNWupadGT4
FvVfnasFERQtbCfaabBQHN8L2Ap96dbmjuwov3IQOhWnO7RHNZS2ouBzEWBLzn7OuiJnT2XVQisx
SScCQVVwBO4qt3fyrQ4pVbGC+8WO7/lY3LUDzyb492XymnZqQX+q37rOAafOi58YOFwonOHhmpUg
VM4vxZNopuvtcO0wcbeHNo7yPDR6dJyUP3n1t9CssO1RtWsU7/oOC5eUS3IpNWhbDhVin4Vcmj7q
MnPtaNvPtUt7FHoL3I0PEkhsnZC5fjHinO0md5fEPVy5UnMFK752fr+lu3hXfyz3KPtukj0ep14X
qoI8cJ3NtXXl7paK5LKppVBHmcbMb8YPE0TiXIcAM7SvMl0QEURry/dFWjWNl1hFEqxv2q2Kq3k7
n0xHDaqgqFwR+U8QDXi1Bw3eCWZn2ezORkWutm6mvLm/flYEi8c7LcHIKZIXraUnrcPF31TOoL6M
+Zu8disUUcJpi0bjQo8kVzmcQCrpJGGrdBuL2GnbeI5h2MomVFWSApAPs9V9y9JpoHVFGqawc4fY
J5osI9nl2oTOx1+jktCxb8FobYAb+B2jWwjOoDtV9wkjnor/yMg+O7tzCwk3w9y4Za279fRKk1vo
o0HQpnQXgn9aPLAudcB3dGeYBtWwwjZY5kIYw5e0z9jO3LjtvITeK/B0sNvCyRLDryXttlqibamr
x4QpO003Ns0Mze8YJsLkNSNFsOTMizLTj6QxqEackxwMrPGzU+9m9bbrb7Um9qYSHGP5XUlhUlcl
3jj9XtKbTn2yS/pLSpY9XYbjaMUfcYaDtZL4yZNpxUFBxmeljI4lPKUiM/LaOBMUN0RHjgvHw5Qk
Yz7gdkjAvzGl+4GILBC/IKBXPljerklqq6SIZFR2I0XaGNJyGqBd4jRR5DJz+qxrBjs1YxOpyrNt
jJ2jV3lQyUnYLeVNrE0PZaNDRrfdWODrJOq+r/uHGjgs1XrI2H1Rxl7SPwM+hWb/p5XtU+zbpAVT
/Ti37a5amGfCwrYcHSoj9uaG06AnYNl5EEH4LAPnvAcBei0kBYUReXIeP0Iq54aO+XYySkGeKAiW
JncjZEYG4f8eWbEyvPYFDqb5pqu/rn/gov3k7gIUCbuFqE18O4zj0ZTyQ108Xx/hIqrm7FY1uZhv
ZLGhwOM8OvbB4C8eCexdsa0fZV/f2BvdBZMW+iWdB6GzXedBEyJ6XW7+DRX+i2+Mf64ek7sH4qSp
IjbV9ldk1p9iXwLSmPnyoXWzXen+33XZ11LnP+Pxqv/RNBB9yCN2N5vShhDTXzp7u6Ta7USQUUmt
qw9JIFX2zqALjJOh0jOzR5S9vOvLLzhEvB6dGg0VevV46EyKERZ5v7fSMpCLWFAG+SpBXPlqeWeq
rB2MaSjl6FhPiI8xdLXwgrOm7Ibl9UOGN6RblJrmJFbfOnUlPRDVfEmg+GXF7UEi+cdEjF3NytDs
U9jnybDvgP0UnNo+K3S2WfWngQvVq1JDX6ZyDIUNCNzznpXZgzGycJb6GNLw5Z2R/M1qKJbYigcM
uz+i5k8h3+XY+sfSvazJFfrvZnFT94VfzyzQrcGXOvWgyaYPnm1EU2fe5BBze52qmyX6S/OXxJaR
IcV36mx69pAGEdX8zqBQ7gZwvckONqJ8pNF72QQoBRSFptM2LVX2SvG2dMm+LGa/0XVoQsoOReki
1y1/WOi+zJXTlBT3fVXv8Uc7JpDElEytl0nGDIIhwFNVq+1ZAy0z/Y0qskMgZpXKk68SlCGbTpC5
XOqoKtCr1g1TNaFeyBcWEruo0fIvCbqU+s5+NsIE2AaHKW6+SW9a33ZiV9/LQeT0G3ILcfIBJAQR
o/tCNPr2G7hQYUkV68wlo6dIu+vj0geiSTDNNWZyx/TbCFwU6GFJofQZLpdK2fQD/K4SazNinild
wusf3vWRDB6dl6d2o9l1jsIgbq5ZatxROfbtfdeLvvCfcqCWfTYnUES+P5FanSY0qmb7FD3N7qq1
Hn/mmWfkqAnVTumXGzIIHokXgsq3EbnCQZUtukRRXT3paNIWBC7cE/FQtBds1kWlh/MYymUbE7D9
mhTjVV/ItT+Zh1ov3aadA5Xte+Nt6NDeRzcfUnpejhYIg6mKOvRuNOHvgQ6Rx9frW/pFCuFOz7eY
vq7L2WNUb6gukRpX2ZQP3kRhEAdLvLZPt0uyU9qtLM0O9PUDdZydvNd8a4QyUt24cP2CzIq8K9Ps
1gbGtYeotG3Em47JzhyfshnNq8l+b+PDHGUAuP61FgsvMgjmm3DkKX/PSeFqWQQv1d7VQW2zrcST
lftZbf2UGeDVz57cP8kV3HNaEAbkFEorQ0C7Y9b8KdQ+qKgmuFUut3bPbrf19J+tRE/NWLJR479l
UHvp+y5YRReXZR4cayagRntVFwJLG6qx/UdmsWvlH9f34nKP6OwXcJkL3OErm8kNAYHH3tBnA7JH
yseib4kbPVj+BMu+3q1Hv2FCMVzRI49XSySDrLYRRU0iupF+52G8G28LR3GXdzHO7iLo8fwT4AKW
SYsyUQoonMp38X20M16g5DQ6GnUaj/kqvnJf8rS362sreIfxGoe0q6MkL/Dqq6HPME23GZTdtPEG
XXAnR8Z9fTDRUeJb1cOyREYqE3a3OpXFpVcHU5jCp6zRXXsv1rO7iCs8W1GbC15QBa7smsInYCwA
3W4BAJACA+JKLN6MSPBZO+yaqn6WKUS7IggmqZW26ReAuOr6j8KaJhiqzmURoG50b7abhDz/hwvC
PYPBZaJtba4/cLcEql8E017fQgzeDDLfPIp6nhfuqfOYZnMx1mJdPRbraLRQAqPoAqK+t6nm0CgT
7PRPh8TvKTEvVCupM7o6DMURLYmeQZ3apdXiaezWUNCuvwFCJcxLZY87Gi/L1C8RxuH9Z5UHCE04
FTt25ZsGLk/egSFYI40bapAENkkCwZDV0/c+Tz56CSj39plEiSjgranHldBvcwFPYqZlJrQlJ7uM
HWl8TK19WTW4Y1K3sBu37m4ykCJqeTp06V63yr+ZUm1Wi4RmgagDMKr9sQUe+/pREf0oLgbGZprH
LcULMTW0bRY/1aXiyBSkhPg+lka3nVrBxb8ehmursP6gs7CvVpacszjRT3mRQxuMuUkq0jAVDcEF
vGqZ5bo3Ua+TrN8a0XxlbDbXV+1C9nJ+4vlGddzXRmwvHT0twA52FdAgjebG8PS+Powoe/nSUj5b
rDKnbWHnC8GLcxWMam5gldUNXnoDB283c+p3lJE/jUp4P11K5b9NkItwJEm0Dgrh9DSDtxRt5F/j
UwwZSSdRfRMSkFuUI71OcleNrNadjuo+whocRcn8Jaj6WZaoW1wcI2adI0dCrt0Hszv7iVs8pKi9
dW67z17kk7aDgB6gHLUr3Rpvyltbutc34EuJhjut334AF9piSqQYrkDkNMzFo9kCJBwjgUJDcYRa
6RBtmHUA+9bv6XuTfkrJUc3nN1l7nCnwJf10oxM1HOc7xbyTFqyfmUP1eVScpD6wdHmQyOf1n3vh
4H/7tVxymZZLN0LonN3BsM9lioUO/yI6kheIC9/G4KLYYLfyBKIiPeX1kZi7AjArq4PZo8Z8XUXK
GEPkvdh1kDu8PrcLgerbuFygAqymiGMLnxxL061CDWeyFD/JmsdIa90apcSyjb3rQ67LdW3zuVCV
pqyrLCDTTz2dIAVabLu22tmSIggml9KXb1Pj4pVW6U0xGFAM6m3A1JXppanVziki4ufQTczs51WV
XNowbdhEuXmjZaaw1LR+z1emyudrcdJTq23qtekgaS60zzam173SLZC5T4mYl3ihknY+Yz5h05JC
0YEwW4ertzTsNtB/opU76A9mdUgGRwnRTHJMR9pon/DKukVD1AZuqjc8403ELb6QvXz7LVyoq9JK
1Qd7sk9Sr+2iynJh7uIZBbxTaS24bNczem2VuXBW5kZJSobvU5aOMQAoJFc8Gv8CMCe02kJwer8k
/K6NxsWuKmYjFH6MNStexSAUVH9vkgdbk/z+y8JaDVWNbgrgaAUHWrSiXBhqM1DVygi7Oxh7UoeT
Tjasuc/iVBASLtWFv20dF4usWGkzZajJqc3vU1igtng7gmITKYWT4qZUyZtsvE715Jp45/eG6ljk
LsULeGhuLaiPJdMtgUSEEqVeBuyjYt1PFgvB/bY8GEAISvGiReHil0bgy5fbOTnNHQSWweZkQ5CD
DUpioY2pIETbXNyqiEbkNkHcQrxyJzxf7fpXiTVRZXis6w18lJ/nNtQ7kdu34PrhFQFANJ60MtfZ
XSdH7wxo3KqVPq6HZFGs5DOvTGnGUmEYY82IZJixSi4MzbcMvmEROgOZ8/+gqZ2fMT4Fm82JzXKL
gmJtJK5FAACED+P1SQnuGV4LQId8dde3BZKM6i/QhUX9ueiCFvYlJN63aXChx1BImzU5MqnRld00
1MI+7H09KHZDeH0yghjHQ/7GNImtSoEJTDISpIitow/MgZwHpOJGR7H/Xh9NeB64WMMyC+LZ+gi1
Pc01d6uIWbxhuwxGcuq/YUcs2iku4Kzy7h0FMe40WHDWMVhQ2m8QphNs1o8lhEHEuUMKF7gTzRj1
tIdDilG8ScqEx4XsLdXvaa69MhNFix9TWgfTia1qMHzQDF7MK6eyqWtxNZys6i0D7at4x41wfZMu
zudsCC4eZUtilJmF+YzdIdFAkp7KQJVfUoYCayYoPK250rdLj5sOl0vl/0XalzVHCjPZ/iIiQCAE
r2y1u8q73S9Et90NiH0R26+/B0fccZmqKeabebUdFpJSqVTmyXMYr8Gqgek0lekEo2qRsn8Kyvhk
crJqpf6I6m9lQX5mYdyFZZxTdYHRjvaGMS0j+dfQo9l4hD7fXsbLRN7PuV3wdNEM8W+AdST32V62
AS2q7cA17aKy0Go07Jtn312S5F2a1yw66kiRJKqJeZlssPz0z8iJ1Xb/6d04m9jMOXGj71oeFuJY
oUUjrpmbQ+UukP9JzUKNcWk2s5NVaODlIzpmMyIYUNJDASbOXFsoiC8NMv3+7NEOsroS0oYYpAAP
Vq/cpTpgxvXTbWNYGmTmiZjGx5jksIXB5Hgi3BvwEzVdWK6LC322L7OYpRp1nKTJN+gdsK3PEnu9
PYml/z9zDAl0zqLax/+npHADDqWv4Pn2CEvLNHMHGRvNFAyX4pgNEEMG3XY1oC9aebs9ykVs93Od
5tDRMmrCIZrmUaJtXslRklYPI/S663G0b490CTCchjLBugQdMZWoXxmTM+NiLOdckKI/puhbysNi
13UoTg9QDtPz9ndpjp9FW55MWr5WevFiFBn6KKPnpB7eWVC+RuCN6MNynZtGZ5Fc+mOYYsFmLnM2
+ELDNAmZbhUqz6PAUhmgQE607KS2pqcICZBWA6W9gZUWKLBODMJmfouHXPWRlPvSQF/5cKyHv3l4
X6iPUsWcLBC5NdTpqyjaDr3kbFWFS7feZTyErzRlk6qyBui2Mu+H6PssKKpMz06p33hGa2wHMVpi
gPgSJLqDIX1GG79bFspdDaLu23t4zSbPlbJmp6oXNfg8ZDU/hSbkv0Fbh9Wy+m4REj8VbWdXIZSc
NAW0HTJE+eaK1qwOEq2iWXHqjWBd+fqfStNduQhXEn8Dj8k+LNgmwEMBtCnhaqyGBad+zVQZBN40
2VCJbupzoleRD7xplbg4adEGhHEWR9tiK6IVdGfdOvyXkme/Kjyzh8uHfDSY+3RwIyuqm9TJXaVR
t6cKuCEezWYx3r4MSBig5JB9osQwporCTw8tIggCErUWJ72nbl2C6VMLAqvtswdK5fe2r0FIrbyT
uAFLUvUQhcYOHOfhptCa1smyzA1N4bQy6FgSEKxBd94Ek1OTCzvoRxsnyy2r1ybC8yR6ytElXqTM
Ss2T4JrVEBnEQ6Ot6gTNzG3zFBAToL/E9gdQT6TggVLBa9Sa26YtNhnRHKMLnQl5GA+Av4Rjs5ZC
cU8iUEiY0LRuVnrXH/z4vUYSNO/1hzYvntPxX8uyF0jxOLft9tJbY9UMOB94HTCyfOUbzlwPAPhD
T81KnHxNvdNkdWfSx9sjXEbz9OcQs1st8WtaZMDJnUSpuIaiOH1y0DVjJ8vhXpITl0GBjDOkmqvq
ORPCrbD4C59w6ct/fsLsdJYhuGYRIooTFM24sZFMa3QSJ/QY4DorgIIU5DftwAaBlLOUhVta4Nl1
qLA+GVkFs4w68z7OlUOzpC26NMLM8KXBaEBVgREy3u47ogDeGS/cUAtDXMgCRDnXwxDrB8BTGN/r
7NfCBk0R50+39mOD5jdgNoJy048wwKi51UasoFbi6I/BE9vKE43a6vZwS9OZxb+4x9JBk7FieVc5
bCycKN/cHuEyi/XT6L94Rs/OlZwrQQ5xbnHy5JV5VHOr4Q8MjGwvstt8wvTAHDvAl1hqgfcSQRnT
HjbJNtwmNrfXt7/lEgg0+5ZpOc6+RaAVkMXNNN2iu5MLsS3IaSjDkww2/jx6HumpqNlT5IN5DTlZ
M3gZ6MInLJy/r4rM2RfEftf6osAXBPnfXoIU1/jhZ/IDC2J3Ya6X9/BPQ5o5m0EMwh8DjNTZqga8
y4PqJKAHr50B+MDUKRMveA/sfFlwZ8mmZi6GJjkoRTJYsD+sx09tS9zyudpJB5+tlK3mxU5mL5nx
lcv452RnvqVlfFC1CJNtPzIQX4C/B1fVm77qJBdIfB26OwZIknntCXWPpn2dWMsA2iuh4fQRUFs0
ERcoZJ72N4wkVSnFR0ydhznY0XMr0K16dM3Wqvajo+M5C9KFwk0eAvlOKe3qYYgcKJ8vbP3Xkbr0
Id8fMjvVtZTLpJtOde3Gd8G6DQGohOAkGgehP2RnL+oB8unr5J7abJvcCbElqDFiV/5XvvL7M9Sf
p63QTF/FIUMcEtcbJfRdugSqvW5q3yPMzjOUWms/+ppoA2qDLoKwbrlwY14/Rt9DTL8/O7C+wkVC
kWA/DWZ4pycfhBkPRXd/+7BOF9OtDZud1cJolNDUGzh9qXd4/2uomjUUB/ecvifxnSx+LyaSLtFh
X67we16zUyp8sxsagiEnqH8SM6+DsDMz7jvObIBMrFyXNhE0AFG4UQWxK1Va5cVwR6hpsyiyidIf
Vd/0bq/DlXfLzyM0O8d85L4ZxviqiYgFLKpfTEDlhqyXqDr/G4/xPf9ZrNADSj3UEvZ10hQIdspa
smW3O0zXkXGEthAcBD2pdu4tQ9Yuy+4/136e5e/Ap1IoIWZZpp8lg/KT7/pIv/emB+I8ZzD2bFT3
rD70eot2UEgJB6Ed6n9pG1hcfmQAK5DjaDQPks+cIFTA0AhOkDe/fqx9dWlHJtO7YZrzAkFCK3Us
UxzibkudbKMgWqxOpZ3bE+E7sKWVNXWlLbmOS2jIbIlmLixCmGw0A7YHPRDbzpUmVlk7ek7/tpZm
5ZsE2m16Yy1axeSS5rPVVThviA9NOYjZaWd+38SlnOBUIMHpTVVFPGBB0W2HvSNtcy9axKJcO/rn
I86OfhLGPm9qqTkNxqPpo2AZA3JjgCRHtZWQOFouOYG0pBV01frPR52dfj9RTJ2U+XTOwDvVavZY
Obm8FnfxNlihncvpfWBP6O+yXuueqtuTQszto74079lJpywDdXGIeU/khfUqXnXeJB+yFBksDTM7
5iP6KlpJw4b2XrX5nw9z9Wl3tqBfju3smijVOEilEPYa3PmrfgOiNecDgghv0836H3c14mycjzWD
s5esjHs5wZwiiAEU6T9TWUhyTbt/4xR8TfZsMiEVSNLJASZD0QE0/EvLzsmGT3UcnNBYMoTLQv5s
OvMwwUwirSLTkwrghI3qTEqU2hO9w0N4ot4Cd3UJhaIlw7jm184XcRY6NJoGrqsKo/JRbIduGwoU
VwM8ioEjvW3pV8Ox86FmTiUs6phko9+cwJ7jUCm6G4n0O0nAf94WoDfLTH2lASUIYQs3AYV2mmdW
B0bIqtFtKa4ciQIK12+Cxl+DtXLdlcU7yDU/8jJ6IuCWLKFcfPuDr0VVuBjR54IcrHkBS0v6pCFR
GMK+cjA8FIMVRUvEAEtDzFY/jYMegi+wMFYXaILqnaL+jymDvszqexazVQcLL+QINS5OBQeNWfBo
pkvtuJdA6dkQM9+dmqXeBjTCOUkaJ+UvMQucpITecld6ShF6CnjTQvRbaFx2IAll8/FDRlOwyu8D
o7ZkfZ+Hf4L+lASRndYLIeV1+/6e/szDq7wd9a6dzrBBHAYhKHEUEKUMUKa+bS3/jev7HmnmyU1N
ShoZOrynqS8qdcc1ND9duuXW10tv4U1xqT8HulCCpCs1mYz05rxLUR1ZnMh9OBzxxLnPBsCmCmb8
UiQZz/Y0ADtlgYxzBHVNFh9Glu760PwXhpq0VqgfemnhIxnNaYt8omKTOlVcIiRhg8OFW2WkPIVK
uQ668hMA79e8bg6MCMOJfcMJQGWuR/quItK7miPFqwdulJngZuJOm2VO3+fe7YX9qk3/cMOYKlUI
OMORyoV232wLS7UHEiRCZ6IYwkNcJ3YP/fFRQmtZFVSvidqt+iGCrlr3GVTEU/0KPSYxRFkiO+gA
D+CjG5A3Qy9B5D11G6pOJZV/GoU/i5HcV8F93r8pyecgCfTyniKkbJHStpVU2hdtbJtKAzyDfN+q
HMFPAZI5fder9N/tOV74gWmKCLbAF48P0OapasNQwP5G2uLYNFsfvk6Nlh7Dlw+dn0PMb2YpMcnQ
50NxlNbatmUPdXVS0YbuZWAhcUuHeOPUL/Qpyccp1l9Kel4cw9nos7taqbkW1gVG55F0GsVn0amu
Dw5h5NBvr+Tkzi6M5Xsl53d2oaa6poPf/BgAcC/1LzmIAdMldaKlQWZuW2GdngUKtquLOjsG61vB
7pVOW9+eykXMNluzmecOczQvtBGmwvlzppe23P2utGdZ+kUS4UgqKGr9JST0ZUA8G3Pax7OQR4U2
dS0KjDm1lEjmJpOO4GqOlE1WAIbg41WITujqMGpPMbpuGjcNkI1dCoUmT3lrD2cHPm31nDEGY4EI
lCUyH32xn1RfCcCLfP03l/7eXucvRMWt8Waeu8uixEww7aMRdx5E4tHlObCXKptAjYW+j3i0Jq1x
35YUjMxhOViaJkAaxJVVO1Ze3POHFtRxYTM4QewfzCwGVp0YGznUnswWChX+8ClV1QY6SqtAzrfQ
Io5cEGVZPh9zKwqKNUhwHVkf0Z3hWz46U1ipbMTgr5padsHSGGbVakgzu+7+NQ1ZIGK+fGLOtnz2
NDB16Oe2TV8cKUrMfaF5OX9WKh+tNRnaatJ1nEg22mdirXCVXgWn4j2tFXQznZSQemC/XSCOWLD6
eWVBHfBWUStsvqoXrhEXdhSCQGLgbobychN47VCuRVC4t23gMj3/tQqmhg5ZmSowr5+Gj1J8qyYS
hkV9EGTDAxCbLXo+ertWQbSF0FsuGZrojqr53FXiNdR1cIqm20YfCqsYoOlhoCuNNYdSLSwStttA
Q8k1UbPsuSTc5aCllxh6+W9/9WXMMfvqmeUmdaz70FopjuE+eojWI7I3rd3/C+wKT9WlZMQl45Mu
m4oqM6aj6R5csRMi9cw5lEUu004BOB+y6m4Z+Wjskfch7TZdl6ONvXJxyYEKvr/LAhB4hWbwpPDy
78CM3yxEc3iTHJUIz4q6Dl3TT5xR46va514q+QcoNACwqDXoWGwr3UKJFQao0AXb+tI6nZ10U2FU
w6vG0DXzggjHUNE6r1a442pm62Q9ciTGg8e0eOy6YAsCmK0Uoq0hUk4c1tdk6i+mgAZolBvc/m2W
uoJC1bAxKksN+jfuoyYldesuzO7koftQQrDLGkQ+CG0Emh+EuimauMHqstNN8cyCAfLrwtwTNVwI
ci+fVtgZCESZQPZR3SBznQlWjCPo8ml3TNNgX6M9TwKde30UsuGk+if6GUrjD4UHSXQUmDr0uxJ1
U0SyF7PEY7G5lciBqwQdaTjjIMMFj+S9WZ0atAItGex0juY7cP6lM4vNEq2ViFC7ow+hb9jRH0Xb
Fwa4Cdu4fsqa7FVps9cAZHNWkvIDEtuPaRDEqL/7f0ikr7nJP/uK+VZXjZB4bIrKaRXyT27TZ5NE
u5b5Xlqhf94Y1hmNn2QmUET3Dah/gDGCvWf7eur5Ru+BYM1aQJdpDGSvBmICcoPOiOcLlf7EeozK
0OAm/D1Bth5d62HniN4N1bWPopGRPNAU5btq2/qvo78y2se4HG0Z3bZahijqX1eizZo8yX64DozS
bUAilUupbQB6wkt+yqjh+i2xm0TbFiNLHGFWQH7yj7wHrVWXeXxUFGswIWUVlS8VVEn1SSRnoHag
qm9xVY9WL/ONoWIvs1H8hfQTuIo1mHNtoY/JJvQlkT+MTvOi8giL9tE1E9RIUmLMFJgbA83neXLS
wEQ3pDbwR5aJGhw7dvngQMNrozT3Mj1xtEZAt9rK49QR6E0BhI73nTUYvWOovV1JuyAE2y1CuChT
HJEc/ezUD08x5Y+mLHZFL73fNh16kZPUFcVETQmgI5WpFzYOkS9Zok0GNoyK341462A9e3+wMl56
SXmEHp6lNG+5Oti51LkDstZlaykI30PzD3CbaNENnYYHB4U8k+IuN3SvqhUnLwKPIscJaaK11jaP
cfCXaMj91fKz6Xf3+sAshazBz+DgeY7K2bsv3qPgKA0fsSQjYC6savhXQYgR3HcSaa0yriyisZ1f
17s6AIAd6Wvq6yuDpE9dKFSIL/XNwjVwGY7+XJnZmRoaWid9JfFj1cW7lDR2nQGA0p4WNuDi5P4c
ZRYn5FTg3WQo/BiYsqVGZDX6fFVFC5Suly+hH6PMedFyQJ1CXC0c0cifniEPXC0lRC67Hn8a0vwS
6GV5HILI4GC578EjBMj6ytctuKBmrzhDuAmYHQFvO1EXolJHq1OWOLJVUOT3l5hgp5356Q1/zpb8
vFElcKAPsjD5MW1/p1jLoZQ3ZR0fizJc9fGH3yyEupfe9+d4s4cLF0K0HSP82LW6I3Wjh9vWG4N7
P+SOAiqz2xZzGcr9HG2y27N4gatVRwVeu8dARuEigfhKyfRN1hzQfAMNOt9io87QfCyc2+Mu2dDs
ERMGnZI3JYOl1qjQ1dIuLoIF8L6ytHOzeDGu8zZI/CA+6gM9dk15DJQ1FWgvF39MtIqGqeykbQSa
9anxv4Dqzbge5GwTlfxJj4AAQYqsVQa34EuUK0uLPnMGEtN7KRepcpyEXegOiVKIWUPsZLOwxtOL
/cJ0DZPKTKGGgcDj5+aG0BnSwZsmI+SoVcsnSAsV7bYX6oMU+cKS8nJiqzPDNcTwyrWZhYlltuBL
Y4Ph22iDfOHjb1787sEckct/Fb2GhXy2fv0aB4dJegw0KX25JyOYb3FTV9kv8vX8GhDSqEb4mWuG
sEluvhv6LoUAgNkx5PbizyHTd6A+fVBEdyoM/k6iJQKkK6m3yawp0wF4VDXkZn7OHBlATRq0XDkO
UPJKhmxbFsJu8+gE0rhdmZ6qKX8GKr9AeRnKo5mNdt0eFIZ0YAHeMvEaJd2xVNW9jD7IPsNLEPSB
oR2bhaWandcniOCzQ2z+6+BnDalwdd23zKbYi9oUtiqB1ckY2lfdX4LKXL9Gvuc1c0Z6joZ3OcK8
IpajoeK5TXSEIe8LdnPNbM4Wb2Y2ZcmzXC9xi+eDcMB1A1WNZKFsc/0EfM9j5uQQ32d5AWatYwfS
nU7fgh+HwUSl8U/abutkq5lPt+d05Qn90yJmjk6KU07HFis38cEW77w5iFUDOXDUz4lj9DsEZevQ
cLlNFtC3C55uTpmsGSWvoJHFj8X4oolNDh7C21O7bhPfQdfsyYdGIkh7jbgrFT+PQE6pIM4LPrtW
W1jChYuJzs6UrPe+HEkYZwDtEc3ifRTteGc4RSpvTH9J1Fu96rzOYsmZqfs8H8IslfkReoQr1ddW
4Mm0SNasdT3dUyFWSt1B4wxBbx0IEL8kyYPUGIj/0HDpmUJd5fovDjcP4VnLBD98SvM79D6hqwWi
8xAut3MRouW0iAE6C8jBZGhbG6LVCLxrlcp/WZa7kzTa7b26kg34cd/OXbJqashq97p8hMwaQeqC
URP5/ciJBh/Kwj0U2uiay2CJgjZFQwLbhHNZ+ITp+F7cCmcLOzt7hp5ABy/DtagZd8gVPBloxoh1
wBpTPXa6CmItySkbHjXJKaK9H/vA9rZLy7D0DbPTyHx/Imhm8nHU/mUQgtUQbYCTxcID0WHJPQM2
nrFV5FPbLPaxfAp1eWEZlqx5FoCAR9EQTYmAXEvYi1BSmANF9YDteaZ4fScWhrvEc04R7dldPFv1
NtaFSBIQBWqrZhM2UHlkrjHxPqlusVI/YYpL8m1XHc/ZiLM1LvUh61uIJhyr+r1BqWlUFt4BlwWD
n1OaLWHpl3IGIUTlqFfcqgD+QZODxcTUarWEeJ++9cJmz+YyC+UaFMA5nebS5PVfpUC3Xcgqy+wX
Iqbrt8TZOLPIrMs7NWp07JK8lcDUZIsVCE1dzRrekIfwY0/2Si8+Bo6xZI6XLYUz+5huzLNAnPZD
TXJlmmGS2iPbDtBQhianzfXfjXnnZ+8RAzoUENUGRMistkqz3EtLVHD61XP5Pf/5066P60GRpq/Q
GtXjiQwg3YpXhseNR60rj6LZ02wtF9kpq18N1fcSAy2+IFfu/f6YNaodGy9Q89sJPXNqXbNrgRcb
K3dggrQgcI4mDuHUYY4/K+2oiRxVArsz7v2OV3ZNiG3kkEzD20PNQcoFgtHKtIgkXDQYHALe2SVg
qihOvcp+vY6kHDIKvfiVEDUGBckHhwcLU220CC+ZFSX+c6Q+kBwMpFk1fvZAFYuceZEcvUCgDdw5
GdISJP/d4UJDMepA+nEJTXHtzAOXIDPVQPMNxLtme5pn8Qi6P1U+0jRxGgMUZRwpolDRLdqvFcHt
sd8pAP1yY53Vv1T0A5nVQnBw7RF0/g1z6tpaxCIXqFIfqQDtDbFL8GP7MQilCjLAwVfWmHxAzM/C
i5apH/74MpoNdPvinfAhxdX+zYZXSG8uXEFXXBNBbpcomgKYsTyvpWbMH6NSbuS7BmJyA/DP7QoU
VCvhib0e7Pi6+h+o3F7djbNB59XVWtKDQmNfg4KFY3S7O+74jvBkdAraMhKui0UyFL8v/db5RL/Y
B89OtdT2XUKqWr4jIFVJujc1QslfOvDuPiebtOgtxVxxQDlHsepw55kgQE/9cddDVakDJVoLVdzK
/1O0R7966ejvhq0CePJmFJEVpOlbofODZCobTUm9toBksGmgz7/Vx3qla7hAaUHCdaiNIOztW3Mn
tOINQFrVMlStwX2bQNNd1o/t6JfAfjPpxffbdmvkBjlIMdjTUXz/aNQASIPmD/ANJ1nQF1VvV0bU
e9TMcBjL9FFr/TVAPk80CtEsOBpeJkDvHsReEEq/BOTLg7rZltUHZ5onx76TCnJXgpY302s7HreN
At0CPDf9+GWS9FSoinxvhUwgyorDKwk46GiAu5FUVw8Dp+r+lUAJ8Fh7QXG8RPnRf1B8w0P869Hx
o2Uv2GVwEscWNPLANN9tfAUykxV3Rl3aq8hiO5AIteUwErYUPMZgikVQe1fo4lerUyuUKdTKuSUr
zTqgeJcDQKFlhy4S+4HZUIn+06oUZE60BEohEBuIpDtD0WdW0KLomcmx4zfZPjISWyu0faa3XkoR
nyrRXRCRe2iGo92OrJOUveot2xSdv40i6kQYTW7SwaL6qxnXbhmLfRPn9zJisZpmjRWpiicI2xsN
qke6KzG6ItDpkKr2Louk2O2SNLW0onDLlr4YCV4YLAsflFBB/u8Fkm427SMvBB9yPfbrhaM8heGz
m5nowEWAqnaqb8yLckM+5mk5dDjKZb4XJXx60HuZDBoQPjg1P4b5+KfiOyV4Qr7dpK+3h78Sxf0Y
fXZf53o/IseL0QGuR2qVbEYQfEX/woT+NvJFsY2luc78uawFFL13GA3ImxDF44js8vGBjqYV+uSJ
NrHVyrqdgR0iHT6f/08znRf21HIgmSkwdtYAH6r2hy7+2+SgZ4X0Y5gsLOsVJApwxd+7Os+fBG1R
RW2D0Vhq3okmAefrOwOHzZgLJ6cH6Frr9VHK4HBA5BBlLTzVvu+f1aiwkU6EaPTq9uyvgB5+ftDs
NSgJ1CulER80QDg6zw4KmMnlmCGPr1s8+NNAETIra4vVwg7NehuUuV0AcmpAQZqGuNy2KapA3LQa
denLrkTBP5ZqugLOXLwcdAaNpgOg6vQ9Q4hIJZePGwolCL98UyXtVCZvkJC0JWNwmP+Q540TRcJS
1QBCu9nSfX/l2fzjc2bvDHSx1HE2nYhQUv7ExUPVBC5PkKGjG6PTV+HY7kbqNPRBJAsohSsx+o+R
Z++NECKVXJ0WYtTjTaT5XjYSeMd8YZir6/0dO8zRQyzmXY6eOPlOl9m/BjnyQIo3bfWS+S+3bW5p
oPnGhnGFSw4DNSH430CiJOPZRuUGnVpsyYiuepazSc12zfDbIQMRsXzX2Q3KdetyZTgKyt9IT+ne
sNbHJTO5YKbScZ7OBpxtVi2DKRZ6sfJdpaDcKR949lSUZJcoSI/X3AmHTS2dOv/99pJeKe7/HHZa
87PDosqRHHYD4iFZjV1mgCEf6od1GoNb+gHgY6uXYstk95Jx4mi/FMaHLzt+n60gOmFVebQxK0SJ
5UqT7oZwX8i7UsSWlL12xivLglXFkOUej0lObb16bxHoMEVZa2SJeH4xlGQ/p0Eo9MYzCaGkvFWh
MlBbpLfAR+Wqq/gEASYwgCx3ISwOOrvrZJ3B07StfBelJbguFacOfoMeXAQHCbTw4E0v+xStWKDX
TV4peQuBgLi9e1cgDD93b3b/BVqR6um0ezFSaqEFwkCXO+ZD3W9VcZK+VFU5pA0webFGi9Y4EZMa
YIGzb3/HJQz/p/HO8UcSySTRT8+H2sUktcw1NWSQ1pOYmfD6FCDYVdu7FAi8RYDNVSf3fW7mPc++
P4BclmETfATPXPC1JvXQK0pH7/YcF15IXwXSs4NSAonk1z2WmgK31Jf3yBW+3h5hMpeLwO1sJjP3
ZqZt0Msx3BtVq70fJF7aRauafLYqASDlt+g/bo/HJuu4NeDMx4UgjA7b6f2l+YPXIVjSkbYt4zdZ
9YREXyq1sVCdsXieOkwyHJlmqxRpey8kT4p48sG7b9Qo5ed0ixqBjoZddaWTJ4nctxwYiCy2oxFy
k43sJqANzEc8UShx2mJE7PKhAdtTPeVAlBf5EQH7K/oBm/DDBFYkKkOLj/VnCXHv3HATUxwE8gxy
B5jyjrfMomKXDB86rfa0kTaG/wmaM7cIIaCpPAURUH+fJprb5PGXMe6r+l7omwHPs7prrICDKiIR
j5H2bCTJMSDo8s0NpwNVnlEJW+fGb4095X29I6nYmeaicvjCtTJv4e5C5LPQOQIv7wwuWqPc1B7e
4w0y3Kt6Jy2kA687qLOgcebcozqsUHGERYlsfB2qyKIJ4nJXMu8zCDBpBEdVZhBA2pMJmpnjHcuX
PuGqjZ19wswxa4yrLNLwCXn/K2rkv1Le31Xmo2puFXlt9OwzKtZBL1ngvCHjQU4DEPKs6+aRAS8b
jHaeSmuTLPXvXPUZZx81c9wDpVrdqdNJg7QXqqRmpfxa7Na/7hTPRpk5Z2MY07TSAX+MJf0fEHRH
IVSPoKoRc2Eb6PWGjIV2CDL6NBJ9AxqsspPsNEanOySkWZw5t4/70hNi3jnqd0D3y1MgKqGmTlBl
McfYhurvQ5jFliIhpIKyZ4ufid4EZLewUHcEJz+1y2Ed6u169Ns1oQuB1tfVcOGEvldp3iPKpURO
Cg7/PWxlW0sdfavZ3YMJEWu3etUcsMm8KC8ktsGSs0aQvtxEedXtnn3AdGTPHLsZQdNMr7EsXJXf
ddicGnaZBW2cLv+sk1+xtlB+nCz+1oRnbr5Jgy5ppig2jMUBkHjLwKuNKsEGLPiroFvAXFw1dajD
ArtJFKpdOJxITnxdQ1iZDK9ld2DDryJ/uG1YV2/GsyFmXqaB8KycTkP0oOyv0kcTunq3R7ge55wN
MfMi9Vj2RTVdjUVGvEAuHCPdlID7iLiyK5K8RFqxTqXfJpGhTmU8RhkECZNN5QeWb6hWDqGAwIfs
b/POpUdiAuXb7cj4mHaL/v2quzv70JlnKZGI8yHhh7Xw0JnaHSM3/quDPaKw0KcmlK+3g+EONvuA
SQfeEtr4WtEChFLf2z3zOWEXyVmeYqHqEny+zS4MfqtNZg/1IUFQrPeFlWrpMwE5ifEolSdNGVZm
q6xvb9e04RcW/v0R6qz+bQLrRjoFR7qo0zXUJk++3jtjmT3GxhLjzXRYbg01K4F3dVeH9fRqmjrx
NTuESBh4TiMbp9iGrkUGWdAFN7qww18PqjN3ocjg4MrSEgeqejfAsdRzvm4JnKSqIZV/ygB6pqO8
5CWXlnTmNIrcJBMTJEbtlde+VW21fTKRuQSTsUyhxpQhQ6vSk6J7ZrMrgtDp29hKgManmW8JEFsY
GXP9WEN65q4sDwo47sDotk6Y/s7jcCeGbKdq0La4bQjXr5wzS5hFmEwyu7oM8dmVCh0hcYfIHPQ9
aMdfFS6trLJBmziQtYDer5ZfBtcvYBO1HoWBzY7NiezUkHcVpRi9swVzQvZBw9VECyqhJz+O921w
zxu0jS+zVV0PvM5Gns3bjELFJwGOIYXYHdrjqVevpi4DkXggMLNDd6lT7eoldjbgLHtgKKJVIo4B
TZ7dV7oC2RQInioOobkTaI2NZpmlvb2a1zobcub2O5FwZk4ZSSh1ZaPXbiYaDOA3APvW7NT7X8Vs
Z8PNroC+yTuJTDMkGooSyRsklu0ONLkLFnv9oH3bzMyB0zzPWWXCZiacK16wTlM44+ig4wES1ZWV
o4FspbtANuevCyNfv0a/R565bmWIBr2cwjOlaO0879YVuS8kqN70f/NqG0f13zBZoSkXZIEFkIJP
fn2fBNRd+Apy1aH+/68wLoT1qFFK45RRBxzUVVCdyOhfLpSNRKDaCtdjZk7XjpsmwNswLFchiRYu
j0sZuCmX8F8bbcwF9xQfDeSs6ZG+VV1qpE6eNtue/+qNYldXmcUSUAZqTljH9qCJXdU2KPzsxeAp
8uf/I+3KeuPGueUvEkBtlPSqrTfb7bYd28mLkM3aKFH79uu/koE77tA9zbkzbwkChE2KLJ5zWKeK
Jr9s+lYv9cHpuEcy021S5qtD42uQU5zAK8scLcgV5k8o/dYjNFTUUw79fXQFUG12NXv4Uk83BI0g
qQkdC8iWdlnrcVZ5pFG8BhNnMMlbuzFN+OT2UPnq9g1rNhQBh+RDXL7ZPj7E+qHO7hkzphabOJZh
GeoQncRbHn+d+sKfMcEYLbVrf8oIq9MxiEkZzOhhyNC8ef1HXN+SNhFuHUvpnClDUeIOLZUb3VLR
jqGfrg/xKT5F15ihGga10MRrWoYwhKNYEP1Xe/VkZBBwRB5Yh3UjC4s+q2sJowh4PDYUNh62nZ5g
5hxosN+EQsILAjRI0UDbC/qFUMkvfmlhhw6wyAOvu5aWyD4htPATBIQuQURVFRsWV3Vg9W78rO+0
verrh6z2032zNYMBJrXxhobx63hoZWn4py8pjC6ANRjVOQHhST21AeoOts9+ZsA0GGw/gAPR3U1f
mtqVIfYnKBXGFBCb8jEiSV1kpx7Sv/qQ7MjSwJGRuUXLwuu7SDaUgNqJ2vZFGScZFKg6P1eVAIY4
nubokB6VxTQXNixQUYMuLgFbloqky0HTWRu1MKuIjKfeaBFoIcw0ZMphn5/XLIivng0jHP9yQD8O
mzCMttHtTXqnh3UXApbQYwHf+5+WukHUh6fG0deDeavjQV7yqvMpzhV+gHAwmyIaYOcAeyctqU6l
A62DgrgZDP3MafBtzvc0Oaa5jGR6YZ/+MW3hoE4l64cU+dOxRHdvCb/OJf19fatc8Jf8c2WFgzja
iz1kBSwlSM62NVorG/6jhQ7vWAxu6xyy7Hc336xUAqkpi2xywiGsTR5TLdOdYxobm7zgKHgmkvjl
czlF+GzCoUuQilesKhywquMtU93mKd2PEMu9Ya5LndXlEIJ9SQBOxnbeOmA8SK6Mz/2uwg8QjiKx
8jruB4g/9NnimdYS9mgv7NjsLXCwjdHlBtOwQI8mUD7Yq1V2Xq5WrlHXfqMWbudAaIItCIFgxpg6
YbLoPp9vFlSEobfllsnocfQ3QRwZjvSzZO0+5wvCTxcisLVUSfHM7qDHSQ+tsD2Vj3EOmDTc0Y/x
O1EtddlvWUIpARSR4RfbTtJ0JvajqhwV9lpVb1r+en3PX7h7zk+V2LylLKRNyQj36Yhp+6rVTnx+
LbMG4uGLPyXdprcV2VpeQOQ/hhTwK9ZqFarr03JcCWXZLygzhfZuhJ+q10GCDb7JuQvLqlKanstW
U4CtbMRTOyheznFUv47GaTBNr5gl0CibmwBSxZw6JeQenGNZzYGSGbfWom6hao3WblmX4npc/6hv
/LklqQBWbYT39LoHZPRTui0j+BuC9hTHO3XgG/ivSZpAZIsnAJRqaVrHKQfm898DutEt63XqJCUb
2eIJAFUypVRMM3GOHBXogUN2Hd2x3P7qzDKXL9lsBCSqcy3qVS3LTnr8PSLMN8GUVcDxvH62ZIAn
ckor0isNmqPVU12zrbHAfZqXCQU3LbW8oS1QelGBXjbxkk4NiNLDtLRaTu2UIBlpg6iv3YU+Ghla
p1W8WEf35XjbVc/wqYdh4A1ImcGkH2gClqr2HxdIZKKmcUmKaUWePmtgeUC3M4U7WJwE11foM+P1
fRNDZ98kiPFBS/szlamWiOaUdwRYMPg6Kv04l9GujMJVWRddwLtadSe8TpXZbay77MQ8mZLOu6D+
53P08ROEOmHXc5M12N74CU3jxw889chz6zb3qzv4QxpE/uoE1z7k+JPlkXB4SH3HX3P+FF64qeu8
QVRNsT1Ie/rQIJHsocun/OPXCWAJ3r6mJQZ+3Qz1mG4+phzlbP1Y1FA2kSZDl4/Fx2ACQqo1nRyC
t3oQAb8ay2muob1RSt44PrcLC59cgEiS5HlD4eF3ym60Jmxrb/GHe9Xlm8Q3wKL19P34RG60R2dx
zU0ExdTFcBkkRCTX0GWw+ZjruhZnSXRT6ySf0wH9lhBAIUVxxFPINquVuzqTehi/l7Wv7TEBb5Qo
nilMCbSjMRZgzlNQvXgDsYA2vkPL/208zXloWf3gldzST2kJJ65ofMz1pPLqRUXtbCIbkOTzJX+q
plnzeFRP0PpQ0dtlR3hMd+BRl8b162CCGA/VLjxpx0VgNEMfKNS2Xbs/RSZKVRkIMHlzjAg0gHpm
e4UD2in76QzN3ZgXL0RdIo8N7bZfKx4ROMNQNJja1q+cfUkiPxteKrBnjB7tV+V27iyw/iE08TKi
YTR/W8a9M1EU4Q52MjzkcGQmaMQYC9sd+EOZf1van+a44RABTqAIgcZpN2LKTVy+FRz6YHoNF8KX
AjIJ9vwwxBCNSdDo5Qxh1EEJQIngR82D2Bg3Xcy9mlVuXxs3Eci2LH3mC3K7GXNRwDawiLrJWHsz
IabNu8bNhvaLUh3iSN3o7DAS61tiDF6llKeh6NwobWNvSG1rZfJuI9igJ7HyoNvklTQbXuxN7TFF
OdEwokAjkLVm6bHq7CAG4TuufszNzoBeLMzUbiPIFtkdlOIiy63A6q2syStR1O6rCMJOR4e+SKBz
PfnX9pQQks4xes5UB5K9zqP50wzVbeGlXsTwurGK1chC0b+JgP86LyKPh+Apz0CcaB9XekL3K43d
Mhy24E+hNeOZw/K0CMeXmEhO6eW86GNUAZyjUYXgoKE6RwrNYjs/UCrr8pNgnkjeKaeY6ryOneOU
jj6FYL+VDoh8+eb655JNRIBWC7K4rKvH9DTC4SihmVeMsvxKgmjvkkxniBbNbYxKMRLksXzsRwZd
Ebxrsh2cJWS3tmwkATvxRDT2uYnevwh6XcoEtbuhuS3Q5UzJ10iBZVT5TGFunSFrbqHvY3GvURXX
gl1tBr+XeWz/4y5Zf+/5zOOFpbU9pKea3y/1fmh/Xv94svkKgWmhOHNtVi05RlMRVIhDErfJdjBN
9a+PI9uLwjUBcYC2crKInOwej9foQq5/Jdnv62PI5iLABtW71kzhQ3XMrfSQm5BAh8gWP0xMwi74
/N785z0vPvVCdj7JUwcfZX0uccBTC6KduuG77nv+dS2mMk+2LyXL996lfLYNuGY7czbE2WnBxRhR
sh01lDM6Ktlt70HpFeQV33m53sdGPUTQc4fuD1q2DkVW75w52acDCgF2sxmzbJNCnABfU6K4JZui
ACOJ0lKHEcAIFC090s6wOEKoWsiCYtkwYowGpw2FtIDdznjTzU1Cbonx5fo+lF0o77IQZ19rUaOK
ToSyEydorablbnaMxzKZXYgR1+X0QKs+iCMechSF5pG1nm1BES2HbTzeYGLoql7/PbIpCxhSw7/I
shWsbL3cqk/QJEPjlbTJUHIL6AKQsCXXK9ZiELLPoDDlsRAW6T456hsTKvAcvA+pJI5sXgKm1CBa
ciPXcd5N++BARiNfCLSmJKn752dt4bQLsNK3BlPyBdBFmbGl7RdDTUqIXmgBdwp/zKHFAZGxLEpc
BV6sRdQHdc19I/56/SPKkgtDyCdBF2SrCD05dWHxvXgmb/yZ7uFwHNbw0fNqsEbd/F7dGP6aWmTb
9Gf+KIuU1gW9gg6i3yhdIFFpVHN6mgcEYlq1bZYfY/JD6REH50EdyUz5JIBuaH9efozNXJsTkp6i
HCm09ruuHqh1TFIaXl9byUYSn+MY3hDLliO8MMi3yLjXoIOX3kuGWH/rtbUTcKccE5ObDc6HA2vW
KkXho5u2bUtuiAVFNIqXzLaAfGVWPBlGogVd1ELePPKHIfK05qGd9wpqJiZ51VLD1euDCrWEamxc
oJiiIQCBIlPbKV7ZK37SvKXYoUsJdrzzttJgaAOZ0ew5HeBMZ/F9U903XbmPVe4vKjPdPp9PjqJ6
SwFCtGb5Stvd6MO2a9rNaP2aDcWzGH6Z82iZj4zLwFK2qdaPcwaWSbIUFSTBkTTvuh1NtnRCqc9z
gs5dvMg1v6Mq0L0RHxpzoPOjWfj6d5HAliFgo72k3ObxhM+ios2ewvlvkImef+YD/QkghgCNEDUy
mU2i9FRMKADnJRr1Fo28DNZXVMu+Omm/SYu9amywEHd10jWeCo3YjiMnzJvv8TK85LR0ezWXTF1W
HnrnJJytPOXoigbtAtt+UfaJbYTDAupglno9j92EnZo5VOYUhFioUw7HukbovUvRhA8lP7W/75y9
jn+dtBdSoqO8eGLJl6zhoc1+FnPk2oWz1cYIPYnoVYXynxM0Kd0R8mh3EHKXmYTJTrCA0XWZW6Y5
K/bRqTJfn2jIMhXCJjJBp795RvsraTMFEC6yMU6LZEGug4q0hUa+SSeu4uTeoN+Rdqew24E8jXAI
zVMJRl16zcfbwsfQQr6oYNnHiiNS149L2CSbuf1ZpF47gQA45u6yNXbpjfYz/aUs3lLFrgWbma94
vclDGetq3a5XkMwUUFmlfTTSFtV5c57CUYnRmaB5cWfDI7PaD8XkXT+hsphU1KqBsCZ8Q20cUR2I
WUZ3pBv9uT41tha0RchTHkzZY5rmkvcOWQHXFBDb6Bw8mTbv1VPiRcVjBsLyaw5vMHf12EbA9lrC
GmzyO7ZdlftlsmmyZRZwce6IHlsFKpbWwv2Oo5IPpgu6wm8o2t+LTFavvgiE4KLApwQeuKomgJSd
tHXTOwim5lo9gbGyg3zvv4lDz4YQ4rUYJCYdambasYgnP3f85lDiceD6brl4m5yNIQBBmUAq3oT/
7FHpTKjzN35n6O7QQdYh/qFAvaf4/3t/rOj+MaKYDEYwXSAZx4gW6aHDCu5cL8nRL+6EsxGEk09m
mqnOqNnHeo58KLsGS/UzBb+5ByMMF76MNbMmWp/O99lwwvkGiVONZkSaEJ8BwGgB+tnurDsDfO7Z
7xY32RtSArlshkLuZxUsTuyOpicl9sfACs2XzKcwXgQP8EG9o+5qsAolh7DeXt8tl7HlbK7CGXe0
Ok0bnTiQQyqf0La1HfbOxj7IFbEv1wzORhKOs5NEhmp276tK3/LDatlT+9aG/9Jc4iKykUxM9hGF
uEapTGRkiGtPo0c8DRRx/WV9hF47eRtYhZq76+NJ0EPM/hae2gktV/TQ9Jtcq3dN+nZ9hIs3/Nn6
CeBBojmK675GZcKGWSTLdzYipg7SZdeH+Sy9JBxnEUDg6FGi9v5Oh9C9vvbi+pAHcUChkcUm36Ru
3e7A3wjlRZ7LmebHHMUUL1O6glsT6kpDSPFKAWOY3MPD6k33jO3vyxsnJF9NzOc46IlLY2iYK/Qb
i+i7o0uwRHKuxQRuAicnHaDQfFRJDjGWGUpLPWgvJEDnD3x//lVt52z9BBhZmshSGx3r12ncT8pT
ZLXhsrxe3yGyRRMgA5ItRb6omFM/qggGQrMsNtdHkO4DAStIREg/lpjH2t+hoZgSo8CIZrB3Dkka
6pLc9DJ96mzdBLDIIL67xPFsAwUnH90k7DmCgeAYtrcFMAPxpKeAMLY38BwXf0NVK/8H1qeXQ+uz
H7HupbNsxOR9qikV7gAo/4XzXe0lYRTqez1Ivsk4mrJPKGKJWVpqscY6kUpvbRtCSFAZuv4N3+Ol
K7eoqLc5mlFrU/Qyn0ab3/ZZlgZlmWghY9zHa9u9E0E5XOuhJV26dFE8PZ3dFhT3xnxUmlPaT24L
acaljD3ax2Gs71K0N6ha5WZQa8+iMmjjDs0rcwWFj+ibIqXUXU5aPz6HmOmYxaBMZMIaQSbkzoIw
KSSKEQ6Md2lA75uggryKod8Y/WZ1kPgHbSwS6BAZp5kxF0oBWuRp3E+vQEN4XTc7yOr7ZkB/Gkfz
Nt85++iQytMbydUp5jfGYJv1DMn4I+G/Gwg+TNB2GdNthJa7YNFi/GWEspuWaVBOJ6jbWDaMrpiG
3oBIy0y4Y03KpoNTbDjP9QiBgjoNYwXen7CjKmvowsRbY1q+p3oVcgcUkPJB6zJ4BhJPQQ0kxvvL
oN416ZepfWId9LVmKI5npPwNtXuY21EKzfrhMKgtTDEgsB9p0COHbhbYxp5j6ydzvIU/xY2j5B4Z
fNAHE7+pW9+AZdOEVA2Cm14WsUdSdUFN0SlImbXpdVa4dZ94C/2p2Hjqil4ruGsP9eJWUbqfIm3V
4HMTiPkr3bdBS3faQsMSmsV5LLt+JUdTTPaWkkeMDEAB0wV50m9ddQshuLW5rfeJP5fIZ+sXyVFd
A9orR1VM9CJr0paJ48pfRfpAygjnZ7pZfLyXQ0XKTSnY8pCkTu9jj2D4eZd9676l0i5G2cwF0GcQ
7xnnCGl1g8YLVjGv+a/3oyngfB1pbFzW5Kh3iDcQKKvWdmhEsjxPNhMByeMMHn8TN+yjxQx3GSBx
Njxd/2Syy8IUELybtaWB3wpD0dB55fto14f5PWwa/gkSrf/Xte0hRISkVFRFs5EjKJqn7Y0g/pa6
y45vqN+/on2hegZLLYh9iP4fZaUWyUqKLFkdkUCRmiYK4MlJ7d7WQ359IWUDCKklavlZ0paqfeRR
C53hzJ+q2L8+xOXXsI+bhAr5JIXIuzVG2HUQ5ltCZFwu6M2b1SLYoa8kRJ0q9vPwJAsG18185bO9
ayKexRN21jd1mhvgxOp7WHLpVXwo+ie1ciTxoCQxoesSn40z5A5RJg3fyFruaPU9ir8YiyH5TLJo
QmTETnFMOqUALA7hHKDRcB8NgXqIdtApeSz2mQ+l+83w3Kbune5FB7K1fONWuzMVd/paHGXhkyw2
oAKOmFplqpFRQsyzujWh9NNaX/FczPNXPt3a/BfU50IzgTQhg02a45b62zxYgamB7JZMqqtDDPL6
FpPEClQAnEqPK9WKDe2ot6M7mbpfJd+r4qTp9k2TyNDts3b2nxkiFbGHD3U7w7Hhva0KtQpIZIOe
ZG3WN4oklzpsaxL8Eam2bNHsXCfAOojvVS6bmy+lUR6iag4zqzpMRXpqstgCxSz5pY16GEPX0ZvR
4tBFfN/GUwA3G1dvzF0JX5ICznM968FmSewbtYcMpkVx56G7MEEsDPnX+iaOGCixy94uls31z3S5
hP2BBCL1toLBJjyyUFFtfLCfHS+5R4BjK0FRBtguUMtM/OUBHtC6ZzKoi6ItzlNruCa63a10D0uQ
zxKQj87ERJ0COU8bQNUSfkihXm059M462HiPdFd9i0NbcoxliZ0lQCHsw5101GoCd7Phhizfu/m+
M78U6hc4quLJr3NJgZa44g1kfgiSKJm79ETyG2Tz1v+EK71pmjnWUUwcOiWImiOZlPD6Z5YAoiUA
Yqrx2Vygwgch319a9WDjdRwasf9mDJgN2PCXsw1bCJbAhJniaW0qIpAdWx4YP1RUkhX/Dcp9jCGg
XAdxNTppuLd05EBoyYUP8ZK4yEv9tY5GX9l3pw1hJ+6l6M/1r89vjSk+X14fYwuI5ii8sKHvhGfJ
AYTOCFaR7QuLbycQXnWkJAY60xYig1HpjAVkM62U83p5z/kGSCa+mYPL/DgAnIQZ+bbWoBwfHmD1
P2h0/5u628eMhSiraIdkKCDMB1Qle7KxN3Hs8hMHJ9Yd3vDOaKLkZu3YrSzE+pvw5K+BRYEg8GiX
yoCr91F9hHwJgn7D0330JKDc4sxefTMtgXH4B2oJl4/Jx7gCAHVNNQ3mur3gS8fdYvEGzWfwE4Ug
mZ/vZmVfpR40ib/gQV+Cw/rl0OhjaAGGRrsjpMgIO7UpCEmqAfu+pXTVHLzlKSpfe6oEnaXB8SoC
kZolxe046+j/Zi5SwgCSE68MeshsuFPKzOsKZUchVAbN9sBo4eTDl3xHl4OhLTdjf9fCs70wBliq
1LAC080HVYWdYwdVeTahdchmX1nTu2P03aQysf7L3aTqxzQFqIOGfGGPM+gqzIQRDqz9svh3G92g
ufuQQBd5GPXIh0sHxB+hfNQriB6+OckYzoX5Qgoaal1718NYAPl1Gk65JQFi6c8TcJJZCoVWCTYA
2Xev6mvueGjbTQbPwDOE42lHuBbp4IebrvLW4H3xH2zBFUWuoIwjoKhTlW1TDQhd2W64gZDLbb4t
H9dcW93H3hRoLmxLNvZLJumTkM5cQNYmgaKpFWtrqY+8J/l65w6HB+dHtNPu9dN8Q7fatvpdoPXe
k91OMqBxBGhVKr0yQVZbC/zanr4tN92xuFU31bPqoWi8t6BUUm3+Va/L2VYUkHVsaar3RkKOymBt
ivh3t1pR1a6CJgR0iEouj3d5q2vfVcBS1qMbCaYl6Wk1+SA1ZL1QRkHXdJBue/SiaPeTlzxEoXIb
vY4709NAmnO7r2gI/iGDmsuP6H9NHBr7f4Ybqj5Y5Zjip6whHwpKeIidXFQrzcizvOgpvQHU+RBX
zH1N9Xriwmri+k0qwXc0Yv35CxaSkZlwbDYOBaoU7iBoJ0fVcr9WlEb4rfgNqImy/jj9+gVuEgFi
h5YprRZV9pEZiWc78Osj0/No8QHeZbC4SyII5Dtj1N4NKre2hg7HSAad9QkpWwSvWDVHodCaXswG
wTAcVEaQC+NvcbNsOWxbOP1i2bRHZdJ5SEukO0bizt0Jjzgl09Ayc2fppxyrDg5YfJqb5USq4sec
lI9DD5oe5Irz6kaBcqpkpVc8/ftth7a3P1dai1MngZtderJv12eEBKX7EHVPIAkNLRMqqP/tVJlE
QNCEZ3gomVQQq3K6SyF6zemvtB89C3KDBuSgJPNbd8q1+QlwmYPnpLJOT09xG+ZLdey6IdBimM4o
jgIfC+UBvUxwdO4POUwOaksPro//2Xj6PfH8v/vMJAJs8gne4TZh5Dj1o4sExjUGSI2jwIE9Elup
lxa/ovqGG8RX+i0chsET/NZBhDRvsw0HcWW4T4jjsX7cts3qz6r+GIv0GeqYuS2jYfxNkvzxWwWU
nSxVQ9tCTI72xCCDYSOXc1yIxoRt/7N1nvph2mUNFNotBT54XwZ8u+uLdT26MokAuEWWswUXORgF
bed1Rkg7UIdk2CIbRMDZgowaVxRsCNqq+wYa0H1zo2VSp6wVK67sO7GT1IntOafoFAacx9vhca32
QMPkLtk2G+felOzy6zGB+V55PStnEaJkc7/C5bxUPryQg2YVa9TuS1AXrVmSxv1NReCvbfK+jc5G
a+yqdYYRkEH2zW7cL+Hiz7DOgWLK81okRDb+Rnaoyk9+dISWYeNpP0xZnidbXgG2FKZbZbpWxdWj
8xMOXK2XhWjvQXHcKxe32cgyDsmueWeKnM05SlU66zlQy2yLWwppK1u/TcCWvH4A/qZE/rG06884
GwZfMaMUslbHUqfBamO0NNOelXhVsWcPXYhooiq+N0u2r2oTnWGd7DaQbSQBrSD8U2TpGt62gYl2
yycLOhxtqCOfXGssQXof2aD7+t2mlc1ctsAC9gwq3OqiaKXafEN/9SrN/ZYeoNMWJC9pEsBnp32C
cbkr0zLTV0y5dk7Xfz9bcdMu9WoudXZS1ZGHFWSX3Sgmu2RMvME1lSYkJHaV6K6FSyfN9U37lVo7
q3puTXNr1djbGfF0s0XUr+zjhgQ9s3y2bBfrjvQZjE1yaJkfyjQF/4v6S5Tel830ncWth7ejjQKl
kKGkNxlvt3zkW8Qe/kwerm+q9UK9NkMB8DqnUdDYim8KBWWPj3i9nE//aQSxF1Pr1ErpoK92mh0H
ZY6NiiN4fQRJZPYOSWdfKTFio2lVgLaxGW7aTbFJd+1O2/7LAuNf50/svpzRbKuUK6yMlYc6AoPu
VY6ACOWc57S+1UIepqGMhiXZ+e+Ksmdz042MKvW68xfytjR7yr7HMrLIxSFM6jgG1SEGpQlboIaP
ZWPVEy6jNnMT4wvqcNCbkj4aXdxpH8OIrMq5Y3wYR1RlRq+5oXvdhxABDg+SBr6DVeHkwpJOkinI
hhQShczMiZVMGDKjuwgNpi1KT9e33gp5n47P2aS0PwFiqO0mmUdsiarbLwakSse3KkaNO/t5fRzJ
N3on/p9tA5LwusoJUlyVQ/ldKd3VxU/tJY1RFwH+bDbrep6N0hCgXdxglHjZ1aRwYwYzrzLBpigh
mSUZ7CK2ng22TvlssCQtVCXXEQO1lumVquP3CjvmsxGOaE2xSviVacbuX6wiJYZOoM1o22KhwFS1
vqx5Mhxbq/e18SWfFE/TJYNc3HRngwh3xkD0Ke6GqD8q6L9QOSr+CpeEwpdfHc7GEI7siLTT0BUK
WUe/2sFfYHqCswqK2D3kiT1oj+RS2VLJkFDW+PNzLVlP26qrezDK4i3kxfzc+9n7U/DeS7+V5YHX
F9ERU3zatpmhxE5/bPC8CKn9eX67vhVkAwgHt81jztUqHY5aDhndGXudqxJsuBwK//WVHDF7xtuY
Mmc1jpNxq8MUHUXR5+XGCVkY7aoDeSw46uAB340341MSRHCI/m9bEfrFf34zFVqVFtodgBqD4yrj
TW3+vr6Kl98XzqYoHGIy5UtnkRJsAxZ0xjM8MvRxX7QeAqQl3zTaW2apQTFDUqOJXMX4FcfPxtS7
Pf/WL86/Qfuz3yKEpwlXiwT+Of2xh4kqnRKvsCShzPtD1ye4PxtCiEOXYoSnRlv1ID4wVPMJakG6
7SL3fuxg2FEUAOdlzuEvlHLzAb6s+b1m96prpemTnryYYLzlyzMrtoWOF15Ue7pfGsRBlsnyna0N
Omi+bcLFqby+ahfIrH8tJ7wjstzjQ+HCO1VtXh3Ym8RJ87SuIukORvZlgbWnMU+wOc29VjUWFxRF
t516D26L8Mb4Mmb1veWAfIwmr8Z40cDegUezV9vJKcvaZBO18YEVw+2c8AfVjF6LobzRos5rkp2q
tVAzAZcDLzcppCCa7jDl5r2CQG6kN9U4+zNenzkYVpCBCjTTfJRsr/UUXltvAUujeml7YsbDsXt9
F6Lf4Bljz56XIAsU0HMko128/s6+roCqeRoj1EKEd4TCXN3c2arTurNT9j7k+5ivUGfTG+l+1pKv
qDijRLTsGvtHVj9wBYlsjusfb2qV7jnRIrkqLzc1fPwysV5QKdbEkF9oxxTt53yAKXlc3w6QdlFr
1bcKdOPVmZ/Z9MmcbJmU9MV7+mxsIYgiBWvnJLL6I8R776J5HyGXJ/3PIt43XXTLZJGOBJjf76Gz
sIDNS5Khor8239TInYjrVJLbc8WBK5tKzNbpHGVTb2aA/qHbENg7xWbkcgdmwrJ46mLUdrZ0Ajou
kdGZ2oJbLKu4G+e/chaSXpXA3uXnj7NRBNwbzBLmrzpuZmvQvucd8fnENgbUHYq6BNsCsGJAWKIL
YHqWUiuE8KSfFZZLnOeG/cqkj3SySQsYqaZL35hU6RHLgYNKCMCwdAdllkxbNowADVo7WNCMweUK
X3Bv7snbbKhhUsev10FBth0FTOCZTRZzwKWCiMS1YRVlDV+vjyCZiJgfd+h0pVPX9hArPBhgVUE0
L3aazfVBLr/afGwSMUematqNGR5mj9At7t+Mt8WPYFcNeo4GVlfn5hsoAAfVvugDw4Y5jSyek5w5
MXUe+zjPewvD63riFvRlikNaQmdLBlaXaXVn89T/DHlSOEW1xaAjCEDpcdQ2Tf84JRsoF/JvShH2
X/KN9sjuoDUMBpXpJ5Ove+qXAkaevwroUOFhTfGb0z8gv0v2kah3NKS9Nas5UNTYGNB4ADlqfEAg
6BsgnmSwRozWRQ+uf3TZmOvOO4PSpoM8cBEjE9EjOCRD2owojX99iMuqkWfrLYCPXSYl0l8V3Zmr
N+Hceh1qSPbwZEFvPp4zP12F3WETXaHNyuntQGfg1urfa/YIexXYNk+unfGAI01qSmjqtT+cVglr
1j44WbxtCpisNaUZwKNdEpzL8pn3jXS2OEnqZFNiIYVaX6wrCBQ+89v1cwyB86bUkBaWUcVkX0MA
rKqLm4IXuNjIpIEnC+l7J7z+MWRIImBVNcxL2dN8AEcTwnQaZCDAN0tUySgX4wFr9Z43dcMgYmqW
FuPMWntELKJBCc944DnUcMfKH9Te7Vp4oiiG5FtdXLmzEdco8exTTe3EnNQctCPrt0P+mlBZpnZx
4c4GEECjJVxp0nZGYVt5nGIWsLxxm0SmfSIbZZ3m2TRGWmpdU6/ZGP9aT7s0J25kFpK1uryvz+Yi
HHpFM9FkztdKUW26eKqGhuH0kJWmS0cn0LrlJsZF1kzHnBlwC/7SdzNCgkomq3AR789+hQAL6EZY
JmetJNkah21oD/dOFmjLeFh6JrnaZEMJ8QbSsWycQes7qsXodgnyHjYfyNzfGVkuGUq6uOIZNu25
gYuGfYzbxY01lMasNtrV8ffR/smKNnDi72X7nXcPNow0WPucjNGXf3HGzxZWOOMwjoG7yspCmKrB
dcxvFTrMyPB2fZDLb70fo4j5xjDmBul6nDieQkFzYljT0msRw/H6uYrwnGebELcdn3kPBxP1vlFk
L/PrR/sUo8NQwzLw0KvpIkM6NdvRSmz0BrcR+BW14ql3xPw16bHHVOlVsJaurgwmkpgdxWZ1kxTa
0S/yZqPaqjdllatazM+hh9F3tykdN5KLE551klGFvGrSmFLbZWsfc6ocNGvw2rUZpFSUYdsXmeWq
OvRNW23pfMes9TBaQATh43ttHqWDsi7eujEneyWFR22toOFMSZajWUPRk0w2Cusg2rrpCF1gcINn
b870nWk4XkadZpdRTkFrqF2uWXtqdb9tmsDdTe1Dc+ig1wqd28wCzc8u8hctKSDDVWtfKxiV+laG
RyiIN3bBnEU1ROy7+nb1h9xmxVB5i8kGyMcsMATvF3cukyXoyv6mnJdDHnUw1VPnlz5D0GcPkPSP
FFN/6pN6PLCsoGAv2NaBUD2wFc5DM0ObWgrWaOJsYmOHAw6jPD6BozjUGwfNnkdTA7kxa9QfzTI/
tv8j7cua28iZIH9RR/SBPvDaJ0lJpCTq9EuHJFt933f/+k1odscciEv4m3nwiyPsItBAVaEqK9NA
itdLgA5TJLKJ7hUDGGENinVCR6AC1qa4H+Y6qKT00AMkiOgIMmStBO/IUoCvPwv9wvyUZOphyGRr
gfEXGcu8yUm0enJMQ0fL8h/hOLr1bAVrD7Etedx2crgxQjBxNrQL7UzTLdRcFMuW+no/GHNpNxCl
Duai011Anq+tId5VIIKapMSLNe1nWsiqXVvdk4HJhqmHpN0MOFPu6Alx03JwwBWUguSpuiGhvinA
6pR05YuUv2p5druOU2d3mu70qrWtywwDdYVao9M+/1DW7lq3ukeUDNxFDSG/VF0NSifZllFeJ1k8
gQcX9Zw2MoIs1TaLpuHkaJ7cgCKIQk/CVetlcqJYyWw8LX8tFgpU3VPYjt6/cjJ/33GLi4dDlJTG
utRoPaKiTB4jj81Dr05zWx3+ABnJHOOFS87jy802rzC6Do/SeNIR7esSFw55N7LSZ4CyPDNIN7UW
zG/AaPZO6uU3omaU6AdwITHMumkozQbcdtAGVtf3OQJGOH9JyJ1cZf5Kot1YDtvLe6wJnIzFBceh
UMzZLC3lQEyQjPVD0Jd5axspCVFPTJd9Ncz4/OU0IFXA7Ki1xMdurn8Mc7sJld5DH8MFjy7mxPM9
pGZTGzyZpR1T6Zj2vY9WilPp9DnuswcjTr2uVsmhkPK3xdRvswRlTDrYIzoSeaFhPmVnto/aICjJ
ihbIReQsMdEgBTDpMJkvPXlMZyHqgfnhSweHi7hFm+Z5qSBtK5UPCFC4udk8G73pZZHlNsh3p2mX
WPJ7nhuPg6iAfz5l/PuK8Ej2HBjmukYdErIJmJ0Bhbvc3IVCNsnzgMrf0ZbXrh2UptPydAD/k83Y
CWJQPUY7fOh6A8btTzRng+jd1ASZquDLUS6rr2ddacYWrP06YOg6QNF0eL18+s9nhr93j0vrYzVU
ciYNfhiNaSsBPEmj0CN0ugFJjGAxog/F+TJp6tShyvChlOStXjJ0AfAQ+p97VpyiHGeEjJOuo4QA
nXPpaOi3ZiaiFf0qff7jrHMW2DJPnigKCF/GjOk9MpqK/qEcA+OtwbNYuzE+wNwHKVohdurbMeBM
cm6xkWOEAKZ7HwHsStYXBBrBt/mWS3IWOB+41qUMgj5YgLjcHYpDbhLHm678Yc6Y912eLp+576kz
Z41zSInZYSRbgjUmxKAA5BD96K9aj6FDTOQrgiqo0BznnQZJUeXBYGciIJ/LzQpAxRfNYmX3fyAI
+u3t/8/F8e+CSR0sc2WLA4DZtsL0PZkACEbFUJZGbyQ7CYrggv38drM4k1yaPGAqtVVjHMmWeEUB
ER6dOGkP/pT6CnN92TYcMKaZQYFHVLIUHBseyDjTPE16djArEHlImmmHy4dqfnQl+COyj8urZF/p
wr3jmx69HKmWlECgsJSJF5ppUIdQIE2Xg7pmbqinu2KyNsr0H28G3wlZR1LEGFrC3o7pbYMOrSpF
r9Q4RvRZlQXke4J7/hWDTlxL2ZVWKs84qFX7i5IdARX05T0UnU3OkfRNnEDRDgdFW2/xdLxqwfTU
hcuPxTxI2s+ofLhsTrQezqu0aRIXywxzaS17vUbsJhK4EtHJ5zzJXKv5Shd8nVFX9mUEsraletHx
QLi8kO9FDe6GcS5Er/up1ybYCZXW70fLiQj1xvljmGJ7nXpg0tGeJhAmTW/h2gJ5iP0h/xe7acpE
ASZHgcYHj8yp+7ZXhwK/oe/xxB99laqC4/G9A4JlnprgtlNKld4cFLad6MhrGphyIeZGrNKR5qc4
Qkl2GdxIuYtqjIQOs35TQrWGduo9yRpHHdbXtpS8Wm99tPz/zRc4/WncF2i1qEmKHD8NsAmUolvF
BiJ8C9mlT9Ny+nvwkb6KxlHPhvrfNr/hedoxKkrCpOgZOZPhNBj7g8QTcLwAXrllvCF4AQnfQN/n
xP7xEb7hemhrjLSWsdJyomgO+n1vObTMvQiSVvGdkcQYjYF+aBgfyzR3rOU2Ce+geQN8GPhzl9QB
JMgjJiSoc8FlY96B98Cn26H+M/MBzKCdDfbDtCnd18MtaX8aeLksebIVXLdz1/rUkvZPS1Ojo53O
fD1mg9wFO6664A0K8LVb34AgOp7dv0JvuROxj34F50tLZB7txAOHdaUlOnOQNRJupQYovrmTEowD
rFdhA4Txi5IkzjwWggWfc5Sn6+VySqomw1Czg0ai1iHrLbX+52Ihd6h4z08rOY6Yo1zJxzjPQdqA
bgfcFKRY9rTqPMEHPH9UQKsK8KJsqjxzR9RKJK5zGb4K83fzlimxZ8FUOaD2drIHFNcdNL0l5HqB
wPC5k2PpliWj80JBG8yFHHgmWWnw1Ph6plX3a+Lq75UDWgFfcfCot2yQSovJgc+mmKdmOcepxKlS
0lju0ClDLw/Dvx6YxBmV98t88we0mqJVcs6wSI28MYr1L3MyRrV7n4Cr3JWcDiqxbQtJePRtPXGP
+juYDefoZKE8N0+PYGtO9MsyiMA2sdONB3Yxw6MCoaL5Zq2c+Ff7J0Dl7xgOzjSX5eZqoYFGQu++
BItUyx2PkTdCXwwSAHH0RYJkeOU2ExO/fKtucIY5vwdYp5ppJT4uK8K1hxiwTtB1QEpZ3oioWbVz
GfXp/nKeb6FtRTNJwSKr2EvX2S3pkfRAy4HHZ3rN1nQz6pWrF8jlV+qSPPOsSPYldaNmhRumj3rR
2jWkguQ8GIofrYxmM54hlf4sAV6TgNd+vIny1q30dD9OvadDeywCr1d3qCgYilYUfOPeaYx6m7Vl
5V6+nF9Mnrx3PV0c510HkGjHkzZ2B828H8C4HlfTU6RGP9ELz1NM5Ka/VPDeT2m1aZfEN2p/klMP
U1kbcJsHCS3sBTwBebq4Vv1QQIZrtB4w9eKMxV2CyV6o50FRXF+eItS6Mwz7VqmXVMk2boi/SlKA
l7vXaWxUfyejphmmT2GTOq2UCZks2fW7tE7OnXcJ1eRGnTsMAclOsdqd0/wC2YqV25KtvGcBOz3p
BqJurb1qPkbMRES4oh/AefvWWhc1kobugHkGyO0B2LhauyyuULBvDlObuur6JE27y5/3bJJ8+nk5
3zvmRrN0MT7v6BMTpREFlOHA6nzW2Gzb2IjhAt+xptzN5Nyu2tMo00eC25LpjqFjfL97Wpbe0dsr
Rf+VLk9S9cuAlt1Y7iooO0rly6o9Ae4iQ3VM7m/aGK0YA/ciovg4uDX0LYRj0VFlyat9jBZSEnkK
pqkSRXYwkwP4bgzlo1dIRAx9kCP57TM4Pb3xMlBEAHMYWBoUD0c/XR6T/jGCDN5g3BYmgL4y/cJ4
oUjsZNNkyxo4JGK/AFVciMAIaXb6XlNovSmgdiSSXdDes/IEPAiN13aVa4xXE9RywqbEtG+5TQGb
L9cYLdQXmfay3ff5AcMjlmOq453gqwpiDd9mVIwkm3sZHokdZgyIsKEURv2ElwCmyZm+L6SSRQdY
FFD5fuPYzSEZ0OJEHJ+8prMHwFoHv3+CxMJz4opwJ9/HBv95kHheJFOf9FI31b9cfPxSgfxw8tt9
dxQPyYuuCU+HVGV1MVeN2R3SbXGv2J09brQAPs3uwbT4B8mCIHyZXEiZNRIrGoEzKK8Xr/aLoLdn
p9n2gXiYSLg2zsPrXd6YVs/CF/K++lVhLGH4s7X89hGRxxXR3anfWR+4L8f5WlKSVlY7rA4NUn9M
rs053IV16EoWxRihtQkNdG80PWxvshD5Lhr6mzkqPusZdHVFjklfOimyvQz9r1FvEByi8cYE1QAa
n+Zy25H5Z1xI13KSviXKPLqy1QKLBsZTSF5qIJ1LytcishIIhg2IYX1tbLKQ5IHVzYdandCwTT/q
NXeKzvT1NXXBruTQNvTH+kHHc7owN5r0BJCX3YQfLdhSjXly1BDXG5sHma56gSeIfg5yiM5vibee
Nrky8PMGZrTMcrEzoOIUE383f2SAQ5Z57Gey4qZh7SjZUzEMzppPjpUv9hiGEG3YL5O171vwjTVw
QxpglHcQp3PSAsYLm8Ek9PrOsHYShegodEFj6Wdl3iv5fQZAfNRA5US6ars5KEnoZ3ptl3UMXiTT
izPJ0xP0DazVTknrlbHkxDMmTkHtSl4B6nOHMfYyc9dqv1T9Z9s8QvPMRjfIlpetkapBH5t2NwKK
n9BgWoeNNSAvqWenaIHDzcYfSU4dRS/dSM031XiF2+rSGdRBsW3JtVfqd3osPekYFoGsDiYGdjG4
RkrTRlnUzrEqUOrazToAwLwhybaUWcfN9Mele1ILSIzurJE4WYtpgkyFxicaxZhUeEXr3LGy46S/
TXPznErUNWhfo5mn3aQQNRvnI9WPtEAEyfemClH7oiORT6OfrXxrmaqNMUJ7nN7Y9H80vFipuklA
BhBWjRNCexhPWAlAgC6EiEaUepZ+BYVKbczd6i1cb+T2gaJTXiyDrc+PdZHbK72R6r2att6oI8+f
j8mwHTAQSMwCRIRl48z051yTl6XojlqUv+QzRHVWqAvvM9Lvq3QH9BaMzy/xGO5jo/LKtLkGan2X
Srk7VTdxNrjFmjzqIDei+c8h/9WDsE0i/cPlcCKIJnyLeVHBzzdUyBEgOlVlT120gp1XUEY9W8Y6
SUQsLv3RwfHbxwm8UO9mb+pT5s2bbHEhuxuB4GrdMUldB9TsyAgIUApCgg5R8OI7ynHcLBAJwiOU
vQbnhyHIAgaalILuKIbNnntqny6Wy4HGoU6pUmGx8vjeGfdZfkvUWykRcNqLIqTFPTmNVoKraLGm
HpQ2xlPpZ0G2bR7KO3GEFGSvfEeXVGUp1x1WxLSxtA3yI79DV02YYwgCI9/SNeFxu5Eie8y35S0T
v/2A9FPAwpSwBSU49nwjt9BWQx8V7N5LATbYcMdENz4Aa262sgsAiyMsZLE36YUnCOWCfinpidRU
SGgYdDf8xAskGDedqzjdzzYQVl1YWL9kjQv7VJswjQWAPnLEMOic8pCruGkjsgz4OeMZOD9H/9+J
d/4Z+XkeL2WsjDYm2NPlzghMfwhS1/SM4wS4euH/gWCy6LhwXmUFL3sp1V9lAPryVx4FYZEXshGn
NSIPxtf6zWWk/TRZ7LaNbnPfr378EoPCqcAo+OR22/mpn3FwhhgJo7DsffbsGFRRDGIosm6wjTgp
ghqASaUSMdnZmd36J7sZSFARPuzCTVz1/nJEOO8tT8xx5RWrCNemj6Ie5ZUKjwkvPRDXvJtc+mn5
4CTzLpv7PnHKjs2JOe5mZIOESaApYeam8IiZH1114+a1S0CAWB4qJwrKJ9KC+hIKhDe6eZUpoEBn
zVOhUxDtM3drCiOPy6FK+687CqzdAFoGRrKJQcQWBJuGSMD3rF89WTmXKuu0GxIZ5Ifwq4qKWooz
HpAUDIYtVXb9CvJHD3/laQ3I2RyjdTsZ2y88XGx7v7mKkx/B3aJIM9csS/Aj2OFCpZSdLmIDB/iA
r/0nROaiXeaqEkOvzLUsf31v6YN4jIM7t+s3GQxoYm6u80XKk+Vx0RjYkHDIS1gbfVCwZE9M0Qa7
icxj3ED5CJWA3AY5M5h+853QDZ/1UCfGuRg9JsAnkQo3CbxCDyCc3FBv8onPsg7Rw+tsQPttin+f
F6GqVSrB2cWUSlWG702hoOcfi0pKZwPLiRnOFaHemZRQZegPJmOdxXNunG5XeXBkVd93PZi/O0MO
oPv5Vke133bGRk/kTUqXqxVyeZcdh8hP8e/2vhprzWKOI92GAXGUTYGjtGB/x5v/7hz4V3tYo7YV
9viWLIeUodAJ5zBCkwbciUwUVN9eXp31DeD9T7docs4BLDwzyHQkJF2W4a3g3006IIwrAMLG2o/p
z6k8JHQnS9shegFDD8l6Z4gKP9UBxgjNQFnczozc2Oo8qQLWhajBukgbEg1XjRbhdTj4s7w4ka44
5fQSdRDkiCJ3raDkMmfBUsUbPCjdSZ59aOV5MlqKqRRIKNNB0DyXCw88Y9CLhuJmiicm+0VQbCVS
HaQWqAwHZdOCQtGgN5asOtl8Q0fMr6nQJtALjxR4+hI0EI3eIbeZ7ump5piz5UIlxJHS+7iSPIte
l4mJWSq3fB97015A8o7acD62LjRMURfPD2ou33Rr/TPVSOPRRNgxO3vSTcx/q0QjFpTh/xl0zckI
MxWEVCh4aR+rtY02XcC6ZQte3jHIuetd4ouc8blmA1Vk2FOIKVOT8xfrACiznuAS94AmTXOAPp63
rtZVs+i2Ccj35SOmn/MZJ+a+juBJXjHhRRQNg6Xup8U6kgmE46hdUOOzaz6qTgpqa6q9tJqkzyJd
6AMxl/DFLMDLDjpa6kkLZFrBkkB3iB+BZVl4yUo2sKxBg3pqiDyz7s3aCVtpt6TtJgbr6GjimW7G
rqkAIURnSCOWVo1i0GysTpGlqz9CXXhjyMlNFJa9XZXKsagL8IOPGBrPxp2cme7agb9/QQV9qVDQ
6CeoUQ3StFmUjzCEFWW4CsvaozVFGwobWObu0Onbub4PI+EMxrmXHlU00yIArFGNV4lp6yRWKxa/
5w/pEF3hR0VX2Y4JcgDn9Wn4xaF6BV20yO+diyqnZtnJPflsfaQq2WItLB3E0yUwN9GOVRDnJ7IR
PVvOn5DfK+ScUGH1UOWacCBba3peCbgErPs4EQWVc1ZOXswml4JYaTQ2OaXdoWgUr6Norqkgwkjf
0qFyMyBYlLpGaTDE3EBqNxJCy6NamL463S6rerh8J76Ger+lQ7/71SaXnfSELGW5oB6y6G43/8Ak
ta32t2ajPJjmTgJkKlndxkADK3yvk/pqyGJnUp+0hjhRl9nhDE7n6xykphBnc5J4T+dacGvPh72T
X8hlNFWx5FUWosBKAmXAO6sJEIEeBnd8ClXwBIry87Ogm9OvwzmlJVlUSVvwKmcSBWPnsgRx8IfE
ll08P/wJyYwIxijqavOeSQM52pSaXzY1v6g8Jd7nKHDMiLfNGLAHc7o4KLaqrto5IuY+wXG0uByn
rasFclfsHftFH3IsJVaCywTfUdR8tViefHKNVzD5WEaOJ2Wm3BnZ5ORaaEcLhSr1g1QcjeQzQqCU
aAXujNiXU6iqoxg6TZu5h+ZZvLqyQlAwRom1fQ5B6DtnD4pyU6mHeX7M1wkouBb0H5kzLZKrGZmb
x8mNMoAKRG89zKaC1g8TRgSNBxQaV8vEcM0ouQkS4kYiIsYx0RmyuDeeUc1GaUp4qrM2RG/exy+s
ZwUUiJsBOjZelztxxkbOueeTg8vP6vTrYMSkRtmqWTb5XLe+mqLh2l9P6OeRaZfD0WBszF0iCdrR
6JBi/qzGHLjk1/1zLYeuXGMuc55sApDBMtqL9jxI7z39EWJIdcxfOqRVU/yJcXB0Dld7ij6V4jmt
tgoo3qsEclPKg6QstqFiCrG+zmIWiQ5UhZpXCtF7xVbIgVigyhGNt59LXE7DA+dNRyU3axCgafs+
XGxl+tHHx8s+8uyb6tQC5yMlOUJxqUbcY7Us1k7/kTz2th7gnaw7SNkAa0aXVFzVOp8e/Y5GvOdT
mPhqjJU1i20FqlO+yl5nR3fmXvdQLX8Y0P8FazqUALzLK/6iE/wWFU6ePdyediTuomYMcX6RmC3x
1qgwAfnaIR22ZLwk18SvpUOSPjaDZJe0cBQLAvSzrUaTl6ngGJ9Mu2lLf1AHDMUVbs50VqRrraBe
s5RXafxemLrddvlNP1t2BKy/KGcQvPL5sJaChLWTWrxeGP4L0If/98ofnzTHepbEDdyzTvRkx7hv
tRjDNFXAriBq1Ft1Z2J87BebyhgdlBYKZ0YrN/aEqdG5s39SS+ITaLUq8ezt8WjKt4XlZnv0AKFw
DLZpyCf4S2iP9/JGRKR79jqcGOWDVRSFzbIYOBzpVs3tefWR037psgUVnBwDgKUKHJD3B+s9lwqe
muZCFSGhoqYz1hvtw2DZM8AZqFLc+U3diKrz5xu7v78oH6/GSaIgQmEVhhG918Fe+3rTFdMh01a7
B9v3gmBClGZrZm+Zbj5JzTGq482k1l473tLW9CdzO5i/6hRdxlEJZno3ReN1ijAFsnb8d1bsX761
56POyS/moo6mFlIWjsgrvw49sBHw0sG8qb38DePSNxNIUP9lunRilMvOKz2LmrnDwWdzaZpqQ3eI
VfIaUNWEqG2icvkHcAl2my74J76LZ1jJrJksT+/d1U8sN0Ese2bPAqYQhMpaoBRuD33Ayv+D7prA
t/DdvdrAVFxvYsUsHKB6iSmJ6i7csg5bNzrAd/7BwRfZ5EMQCI51UuPTMpvyk1oyrRxPC8KXHmTZ
2R/ANr7z3rOCzO+CAE85u0yr3o0aol7yZLRIFewJhLroiv/sMpxojLEzkkTwWZaW0+bPZuFJ66Z5
GMzN4gKv/EtYXDwXDU9+D89NC5b+QTUMbDvK9IBAAAe0bgxXD9oNU6rXnXyXexvxiNH5W/V7HzTO
58xkqokZwq7UIJasbuFlmwZoICVA9aCBkIcYznv2eJ+Y5FLlqFegeBvheEtgslr7K5CGPZaF6ZiN
5ZBhcfJJoA3D3jTf7tOJQc5zjGloNLnFMhyM0WMevgALfaLf6mAMtFpyX6h7Ir9f9lZnQ9eJSc5v
RL2U0sSAyTEv3zCjexWbsnvZxHk00IkNFrRPnhxTCCmlMGI2/Fj3Joyw+tqG0fhP8xXTDRS/5L64
ni/tJJc55VJFwP/wZXJ6Qr5kti4GNwLqZNerCnH5AmTUtWe2Nl7QqeVKu8JnZ1b8S0T7y3mMSleT
tChwhkYDN6S6qVE2vLy9olPKpTypCf3yRoMFRf0At6GtG6/j9IzZjFulUu8XXRGUiM9XAk4+J/cy
B1NSlC5fR8ZPDHxLkMs7xI4KAL//pJdyNqX7be7rQXtyeiqLhJlO8CnLZHqSk/VOWx+m9f7yJp6d
+Dhxa4RzLxT6ombLrHRt5M9m5XZIucv8UTd9OgIWal1HsnUvGaMIpHK24H6yPM7JJHWFBzn58qfG
bkB3XgmaLev7iYpqAudCOOcCMMyiQkQVjntMPFmLtiMdN/ngtcRPWkjGgDpMFw2ui74d513SsEjA
iQCbqOA9q8mu1dWnIi8FN0AQkgj7FScnRKuLapAb3ABTbb1u1lzdjI712O3TYqfVkn35qIisca6F
tNFcD2wfw3IPkTVvXil0zAkGKEHZNr1eNvZFaXjBkRHOf9RLTwsU51EKdc3Oq/JNntyr2Ya1BSRv
dCZraw3AywG151Wh3eS+4rU/EjcWRCbRonkn04SYssmxxXqDocPpuo7MWytcbrPmAIC7YIcFPpNw
DsbS22HVWUPcVNIfEFx4amNRaejcwTztQXDXPVqGOUsbqu5loOkG0Dd0H2T+dfnbnXPMpza4m01m
pULHAp8OZUx0viZPs5JjFF+jz1HrD83ycdmcaEnc/Qb5rmliClbdW9CsSeXrCLpYQ3/8b0a4C22W
2WSFLK7qKaot4dvaBiR+v2zjbL5wunH8fW7j/+s1SNAWqD9+xZgkANkzdMNktzv+Adjl3Jk7tcnd
6skExeFsYPfInf4SbQzI4Eie4TbXuFtMgFCc0YqOB3ezMTLwfx+2szG7BJ3G7no0grmRvVaSbyNF
JKMtOh/cFV7LsCkylonEbIKdNXOlqxnz+oKPJzLDXd44I6SCjoS67/34lr6s1+FTcQedEUBKotHJ
I5ts4p2wGCKwymMFUyNpTZqH6n5pbVRDmshebhIPxdTj7LRPqPaO+8LHoOF8e3m55/ziybHhsYOr
VRKpZ0+EtVO9WGncqtOcmqqbqEkfhm4ILpsTnFIeP9jEGEGTCmzuHD5iSBv4ZREaSWSB8yIhmqRd
MjIL5YOM4KI9/rcVcA4kR5urW9kpJFF6mNb4WvmfRXTwYD79JOyonGQDC3jcoPoBCzJ4ojrVQOdf
sIazpbdTE5yzaAkUF76++uTUsdtBFrZwoqvSTQ+J03sdGmN+RDCs/QfV6HNZ3KlpzmsQAv6L/usW
N6NTDZafTLlHywqjRB0ACpJtzLdxJYIlsAXxWcipVc53qEqVmyZDJUyJgtE6POJaJRgiOcArS+BA
BG6Rcv6jV9JQAVt1f1jUZiOXeiB3ShBWb6k2XUvQzmzMyPsPR1KRebkOwAQWlPhx5E0rtYv0Mam3
/80Al2zo2iCTkH2zKkuPoU5ujEbQP758IrEGLtcoqByN0FdX952X7aWX6Erf5Mf5qgVis7ueGGIz
/hHei2QA2FX6/x4LWOWchRXGkg7ZFiARyoMa1zdtrd+xuYnL23f2bfb36YMZzmcUUKovS1YW0YvX
FuCfKjlaM8VYCgqbteJpGvFbqbqLRyo4Gd/Zvr58yd+tH/5l0dJaKnrgRPf02LyFeJ4xAXQ0PZ3w
UD0MW3Dr+KJQ9p0mmrPJOZe8zcyl7rCpY6Nf523nyOO6XSFRvaRgHKOYH4iaoCzorl0+SfipR1eV
ciwxcqOaud9Hk0vGd7Vqd1Nd/NBGnxr0fTBMuzQ2MgQ0iAJd8ybLRM/Y84Hw905xfqmvUjWvWJNM
ORiB7MwYEFRteERgseUPzLBou7+QlqLey/l49dsu55l6yJfTXIu0fVyUALDG9jwJbq9oZZxDwvnu
Iok1NlsM+VTRYQWR64IxWgh45iIK/fN+9u/V8OgvvQ3VkrCXbKl+yj29SxfrWdN2ySBIW85f3N92
OI9kKJFmAGSDXHCojzPpdpALBWmT4FCIrHBOSUM5MaUDrPS0/LQW9S3XgxIzU5fdg+D76Nz36aJw
jBbmhKy09A3rJs4fs2HYhP0xbUX02mdJWU560DzvgdrMM4F+O2s6YO7PyDZmFLhs7E1zdL8LrG2j
2ZO/uBlxBuAZYur894Y0D8yv6RLnDctwlh3p3xOUwZOgXezkenKVxmncwUURIKgw4SFyToLzaXBf
VGp6rY9nZlkx7mU59QfMDaqttQGhunv5s56dfTjdaj64dFWl6Su2evSTe62ygZsoH7QXsEl3cMKG
uwBZ7Y7DtfbV2/p3efDfN8TgYk7XL0NmsJsorWow9xZ29l6wQMHB5clRwrJS4xB9Y5yl4g0j6JR4
5YPhQCYcCN/kAXwWaedXW9UVdzYEN9PgYszaLKoVjVhdvSrPIEK+Toce4Mm3yysU+GaDiwkSyTo9
Z5GMGgbAP6uXi4DhIguc988WaHr/9ZWQKFJ58XPzv3lKfuy9BUEhNZinBEnrvgayTtUPSv7xnzaK
R9FnSm2pA7tWDXCdiGDVz0YVAeoEW/VttB3lSSlmH0Om3a7uAVu3BIBKkQXOOTRUW8aWWUh1xc3D
3NXCp8v7dPbYqkSmKoDjhPCFwV6DarYpIdjrkEYxw61U/uyG42UbLFx8y2l/2+BD8KDqZGpZpZNG
uQtpWXB0Y9wbBDP6mwWSrTS+My0h78BZv3pilIvHWRgvnT6whWHSl9pgWMNMMEpQlltQIMCc+B5l
DRsMIdQtni+vV7CnOvfVIEg3USuC6QKAdw28uZCVskvRNTo7N0pPVsh5cykv58QovpzdDN5cMEHt
yg0NSq8MRLAp0Wayc3pSAJgiCC+XoaTuwTXuyNW8HWgGZn4Uf+rSvbx5Z3thp8tiu3tii5RVigQb
u5dfdxDtbgLTm3ejZ4CHKPFFMUn0qTiv3Q09WRoG/JaM8DYfDEcrsic1JZ5gUWcD08m34vx23KaW
Bip7bR8+LotXlYHsZZhbKl4gGAwah1jd9W/aU+aLib/PtjtO95Nz6GoJviHUbbR92rothtOgfr6t
wG4AUitUVWo7fgKmigbSDq/awsm9xB2ehbdRtM9cRmmMeWrWK34E3QxejZBMyfYv2GjBmpxjID+b
qV29C7ZdPVv6+L3vfHKZNLJqNeEsH8JRz4CslYpATSZjD26aH3SGiHm1PE7NZyeBQOFtyV7r+acx
3dZkSzq3ia+15BW40gqcRlmK/vYUedD4QiaautPaARmOl0Ruk+qmCbdyqmMOnjHewM9IsVd24XUF
KQO96MEdE0EX9bMcMTBMY7de71bQBABlVdSZ30X9dhwTzFWsbgcnDH59K/6hppjYgEhlaEErQXkG
E487gMrBGnfrejM30Fk08a8O3Qh9xwaCDNI1nQvwNuSAsG6GcNM317W2nZTbbsR/gIG5uH3T4kM5
HQz1qJgKOCLAawie/7GL7RLk+wMIMhoIcIWV4engTQgpwTjQY5y2dmpWr1rxgjmlaMEMZf4gGZiW
ZTv12GStC0UcRzHfFfm+SFEU0Q8RXTex9E4txSvDRwgbYu5yQUfN8IkCfQQC7QC8+TQQT1RAC4yq
MymjrZFfcZs5FNPMNVTq9HwILJC466uxCcd5H86WE/ZTDh6ibIEUZBRcPiqCA8o/ABQlD029Royy
1OSKkMg1VPoglf8GWXByGflsXwXR6aSnuAdVhHGD6GjOB7naN9ltC6EDiYpk6s5CfE7tcTGC1GYm
WTrsGT9WH4OwaMK4FnSmwiN5WT2Mu4mHWgSxgk/zSZNB64e5uuIJfSYZZI+qqxQO8f4CNVXtHamA
Lo4+0p0I7382XTq57ewjn4SOjqzWssgw3YHKU5Vnm4oqFyILXLwwjVqaJ7Y4Gd8vNB5DInjgn6+P
nayBixTjhFMfTbCw3OHSWIsNwO24BcfAle6hNa58Rq+YZ7gSFX2EJ4ULE6aeQiAPRYw9qFeOAwIv
6/WYTrRVduRF/4M3t2gruZBQTUmpY6RW29eF7I1L5JqrIHsW7SX/CFgMDXQzJkwwbOGMIiOEqkMX
wtEaOLUDyJ845aNoIwXHn38UNFATiqcMGUW5zOA7+rGun4US3pJCZEiUKPFTs2YUxiSvsTrz0F6b
/roJ/Xhv4Wq1zh9gQwVJPD81a45dOkQS1oVYvrcS1dFRNoYwxzRBbyB76CP0S5IROmxvWr9ZxmeN
vhmQCJCgZjs1FdA+U1Ap6/8h7cqWI8W17RcRAQgEvDLk6HR6LrteiLKrihnEPHz9XXLf007LWak+
fZ4d4Z0SW0tbe1grqC0MaF+G7vM7bpm6rWpUt99HkE5OPdSHFLtVEZwOMxR6LIgtKrhykbc0mkZi
6nwdXf+wJZySpZgmkK+i+x4SJSmmA/zcD7fOo/KDmK7mVT/B67+9vLrzkeOHReGYtBXnrx1Qhm1r
e1WDeksZbb/JI88Aj26zPF+2dnZey/lYoKgHOrKqZ6MBc/kVU3Y1RsPf1Ce2ag/JoQl6HdnaddQF
IUiS/4nM+/lb+O/FijqhoMsNnTB5H81eMM5w6MCambjFbegjbvitIRFfuWiJkw6kyOwKL7YqLmol
o7CrpcqmnGok/qNjmv68vLkSR33vsDxxVASiThlxEoF0rrd2+svMdTceKMa7Ja1F0q/IsffEUtgw
lCtGHAkTBtyIuuDgaK9HaGQG6Ln1TIgzPiTxuvOWXyDfCi4v8zywf3xE4Rbul6ozY34eu6X0JvWl
MiV3pOxrCZdwSkumRTp8lOptkPe/2Gh53SS7PPg3/5q1+FiGcBEnaAuw+wJfK94mCwh5kd7xsJe6
WzxEcEFZMukP77QPewK0QDexS1SwP6Bdhu7obR2Am+yQtr4BcholaFfD7/YFc/Wg/Lw2PeNV+zdZ
uZODL+BMaYd1j4Yd5C/rcdt2K0dpN4317X9yDbHTnTnVqIch9rRp9ACEaj6tJZ9N4nxiT3s6F0Zo
JVjGVM1Xo55tnUJiQeJ9RAips7YL666Fe2fOvTbcKMOjNktMnE/Uf3yMd2Gtk/O74EG02GGrIo89
BgryVlBWucvrXeg3GHopHsDVuSruy196vZa1Jf4haPrbD4lwfLMlVkOrnzk/KF1zJR5zZe6jXb4v
QEbtrCuI0LlSozwbd+GwEeFIN3W75EoGoy1IpkA4FfuJlzQ+8ttBtPpXNfaT3RVO9hRqUM4gOGkZ
3rFtvq6XyZ3C/w2kiHCcuwWjpHUKN7EM0AfWoBkMvT41JQGJzBmFU0sgPla0JdxdH9N1ppduZzfb
avl1+dhKrIj94kmmE6I3sBIa01ab90XTbe3w9rIRmeOJ/eJTb5olM8DtrO6qO2i73S5720/vB5fT
vRMPlJQKat/+Zav8M1xwPEO4+RUMwSglASI5gL0RpE36MB2KepeA6l0xTa+VaqFLXF1sGkeJiiwq
GDKxzPmJs9Wh5RjkeBOobmTT95KAwxDCgF4B3WgXcke34OjTVjGYy9DIp1WPl3dRZog70Ale9V00
x9oAZ1/Iz7r5VSjERd8KMSV3lAwX3wfFT+yQ1Bq0JaxUTErFP7Vne/EQf/tsoxO3C+IN8+Lv4JTB
EBeCU5mnyA6BgBpjPeBlx7BGw4k8jTSeVf6OMwmTGP8nl9xRQI16HtSMUIyBxhlSbComwdJDmA2r
YlhHsr5B2YIE7CigPItjjVNdMnCPjDXeTtp+likvyeIasfoTjskypjyOskjspaW67oanKdJWOmht
i/Zx6n+YFLRdyS2Evd0GnabuTVuuZnTCOWa/NmvQpaU/hrz+ftll/5Dw+PueM4UCETFUpV8swE0F
XYdtCfZmdfvX3J+2WwIHyXjZoJ/k44p1IUVJMVLB31aqqrghpJQKrQmc+vvY3S7di2R5PAy54Eki
pY0V603OGoYmaEyvIvfBVtMmAesGCA5AjPtPSPdkFgW0iesmD+cMFuvf9lpNIOqTrrieA/o2m2v9
n2iDSIK9d1qkEzgwx1opRj4LTw/EccHaY0A7kk+mF1egp5oQPPyDtnbZMoVQZcw6ZmkzjA65va2c
2q21yi+TYkWUZpulzjpsvzP0/9BBQcYaxBM2lM0KGQ+AbOkCGkERqxmaBb6UhMxN2Vst08SSng8B
ijD40CSYTEAmADQ+wVhCTpA38Ov3nODgB7JM3+Vsrl9vY10nmqZheIsaJmSQP98ji9qgSASJ72NI
mAuVIpdl4JbG1EUONYeGjK7WqpII6utGfjYpfE7WLyihKkDcKoY0Z5tfZxAe+6/P4mcbwscy9bks
lAI2rGNyZ/Ar3zVA3W7tkB/HgLO02iZbk/DpdDsM5y6DvTYgvYeaDfi9MXlhrrsnEFA24MCUkyWf
YRX4vEjhOmlzUkYJp7kLIUSq63vNKnZ0gRC31qHMiNwVPmMNPfUkaz1IeOO2Wfdoc8oGEoQaakk9
mNWPNqGB5mwTDSnaHowkd0oJvhaWgoGplsWbXwOxTz/4y2O0ZWSZ3wmidtFmPnAFaLCBe3ysQYb8
Z/KGn20Jl00/gILN5hzPowfCkC20ZWo32WVrc03BJfKvCtufDQpxrWY6CgGp7nI02iyocXIgauFC
pXB92bUlB/bLY3hsLAYRZv2aNDUEP97ShHhl9Lqg6SLqknUl7bk50/XweWHc908wv4ppnEDO/f9J
rO45McdyC31THwLS/338/NmWAEfZ0hRoC+Qgi+pcGUMDMYSOgbKsxkRWqfsaG3w2JcBQVkLxa7Jw
egraXmsM3cdkbTjqllnxQZ9lWZIz/d+fzQmIlEMFkep62x5p+au01Z2pWhiyIL5mQul53LfoOB+1
cE3TTOIwZ0L4z5YFbMITGIoIAxZqrNsfQCdoE9gFJsl5Z86yRiuC/mzdRjfWzpx8dVO8XvZXCTIS
AaRUVAibpkjVY8Z+LrTx2oX+j2AvPpYpFIqgFYgwiBNMY4bVGxmuzWWN1MmK2IHjy9IZZ27qT1sq
Ppx11S4qg2BLeZkLuuAW9LOBry513OSGo312L+talQGa+G5ubTS+ZcRe8IpNNi3ZI0cJ9KwhuwEm
Uk/dWP4wSlxHgjXiw1lbFqrMDk6+PaPvvnHRx+FhtsXXaOiDbXIqpf2yHCQ/x9CfN1bAmjElXZY0
2NhhBYI+5Z2YwwqGGIN3NHT/AYWzbIkC4MwaBkH1Fu5ZB30AMQBPN++tOmDHIoPcSwJOXBLQ7Fjo
EGr081sZVe3XZ/zn9QogZLFIsVN+hUdQ7qr0qyg0vbJuDxla5i6fQxmMi0PYOh0aBHow1TQoZU0Q
JCtwPAjan4fSq1nqq5m2yozFp+avKR0liYT3QtKlLyug0FjWakJiBPEhtKeWYvaKyt62WQkuyj0l
t6YWrqrQCtjyMwcHqh6CzxatNUOd+GEerRQ08WgArlzL3bCdVqllrdIFLKiXN0kCVmJv5uhYrKE8
NF0ctrZLfTWakiGnd9HGC/sgPs6LIaSEmc5yjNIlwAxVS8M7fbR3iWn4IHvuoayigFOsaZbtbGQq
yK+g+6guVrV2KEZAqxoMfOY8j14FJmk2EshGW27n3JNQeclqBcz2pY0BEkWZQZtWpUebTalfltNd
7NjkJc2nuzlq7uLSuDHt6gereI+/dl3MEG5LMl8Pb63wrg6R7qa5W5g/nfGp6r+N5rdcO2QjdO3o
JtFiv0Jsk0WbaNwV1qtTPkb9vZPcTfPtEH5vmCSxK/kqYt4gJGMVTVmiHptRc2OwVy7ghbv84SXB
gJgo0GfM0ZMZSFeZtmtBjm/RirVGyFWcP2Wx7Cx+zQN9OvVipmAaMy0enVJFJ9JPxfyhly8Geb28
IAmumQKQTllmIxeOMBG0wBCA2+Ytc7v2fgCl1BRB0Qg+dtmgBMnEzABKhNZc2Dg6DhsiN2quwlrd
t2hVsGsiMfUlotFM1YHkELUsx9ah6iDEFKaCtmZFqaYDRCxbl96SFQJEvJadfXbL6xjFVfuM4RU8
f9Rvso6nL1OKmonpPZPaVLUJmrhFjMhajZGM2uMBR/Cpe4Doj+GNh+mVZ817v3+wfrf9P6DtEg/B
u1lLpaoBCVrdEgv1ehVVc5uR4QCiFXSB8NYkZ3v5E8quCFO4jUZTSbtEwSkID84zNEhWUBgCkcv8
T7gKJDe9KG6r5WNbmwMSy90KUmRBueq+6dsJQ8d5oNxUEsUf2WkQLh8oKg4Nq2HMWm5mch9pu6q5
poTXiGYf4maSa0R2FgT/LHqHaoWGw1eNdJ1Z14hofCSx3DKUtceIXqHizXCSvhG7bZG7pizjX6xc
8s0ybahiBpedQmZBeEfTOM8shYe6KrEe6t64ywfZlXg55hM7NAkLCyepEb7bECjpXyBs1iVPlxdx
JiX+eZ94ivHkDRtrhp6GNhygeZvvshnf3eUq6Mt+2CcHEI9G63AzrpzbhoIGNVuVa9kFI9tG/veT
H1BaSVuoOrbR0oxVCFE7p2aSEEv2QhBnsTq2gABkQS6Pv4P66/SNd56C99ifrsd/wDR93ssN4KBJ
QOMuyjIVhMyZbpfg7jTvoGlr2Rhn02/CyZHczecP74cdYeuitrT7UYUdw6CHmXXYvhG6cyAFpbYP
eRzQNc8Sp3+vfn+N0j5sCs+C1lLrhbUIOTgFaw/5mgHhMury0NLBIEG+ileWp+JpYHkU4VjhWtdu
6+urwp+/lY8ZdDRYgMQW49psmydZXYzDx6UfJ8C0gobYciobsF+DNr2GSHJcLJslatCshi5y0PZ3
y01XysZE/hDBf+yJkMGIkCoejDBSj3GruUm3eGNXrMKq2DrJ6Magf04BcSmxMPHHXMvsdnN3VXYZ
2hZftWJbQOuRGKVLlTz1pll1YzwoQ/vh8kE/H1l9/EYB6OOyaHs0KuGYReNjRetro39OllSC7384
aR9mBIAHN8WkRTHMtMHgJ47HFbT4RL0KWYXrYS0vhZ6PT/9jUBfpHVpnGZRUg8GEpOsckhaRU183
UXMdxtZNKQ3mLm+jrgqg3+SDQhWtQn6jex2Wq6jGyJahSQ7ZH7IoH4viIcIJJipRhVyzAivNM++5
Qa3Stwrk6RcPjfKQNGJSevo/RDgfJoV7IJyjcbHQ+3KMeuV6sXZEnf1KTd28012iXOd9tFaBMF2U
eZoSSqKQ83fAh3EByFRbNft0wUcc0uVm6PYQL7+97P4Sx9RVAbf4VHVYqsAt3sYU7XNUIRTvzXA1
z96oG1ksfBmZdVUAorGBiGuqAYiiLgVVAqaox9sl33XzIZyPnSV7YpzpV+G3+McGCghkF2jmHAgc
pvOVo9N55Za3Ay+LD1lshN5X1UvyIm9VvXzPIbf32U1BqVjoCYZaj0r1YoDErSwVr7B/5WrqX/56
MkMCqmCEsdB7HR9vmKmXGGjAqQ49BdlUJ+l5ONOt+mkj35PVJycva+th7AyH49cc0B/DMQb7teHa
vEn1wVilAS801oG0KCM5Ae/H88QuJWGe5jNOQKumawbVgLrAo0nX16FV+jN5qyr0l4T7Wk2vnZQr
CBRuWf9siZSNhZ/zP1+h+nun/8kPKVsEFU2FbDx0nvonsKp69g1F2sQbfiA59k9UEGVLF5BnmBLT
7hkCwLls91q6mwrDjaefln1nR48J0m5MAy8cDT0nXtsjprRAgdwossFgGUC8Y/LJwudKtSuL8C/Q
dlddk3tjOPuJMR1y1fFLiMS09MocsiCykYurMrRlW+tkSZ4ve7psMwSYarrBjtMIm6FV5CZMFczf
vVy2IDlL76/4k3WOasxaC4OmR6VYZaGzqqa9lq2x9NX/ZkeAJBoOjM4hwwMsb9ctBA10qrnlmPmR
Mkl6zGVLEnCoU3qzTVps2qTWW6MqggrKYxVDQbe01pdXJQH2dwaRk90zkeIgmAtARyoztypGtvvW
OSz2c588LXCOKnN+XzZ4ZrTmEyK9P+BOLOpF24BCEHl4soCeyIKqcf+oRK+2jd455UW1cR9DS63H
8KfZPNmtBBDP+iNSOVAJNR2Ui4R4hw20zQqVN2aZ9R6TUduhlimGnS8AntgQoh1Iw2ja0MFGnZs3
arqPx/o4QD9FLaCVzn5E5Xxd6K8Yi5A8n85v7YlhAXmUdqwbmsBv2qC7Un/wBsh+pdxq3vBd3pRw
NnI8McZ3+uQ7MpKWujlglam1gGgt303KjZTNSPa5BPgoi36OQt45jzT3gTbTbq5qWYjPP/mXG+Jk
Ifw0nizErEHWVSuoVzRUd9FMAHbVvUFYoM2172S3tE/WC0u2TTHdQD/y3xz1E+MCqozVPFlqCeNq
NKIgcIihLdRNZJUMUkmsszfhiSkBVYpENbI+wl5CQvaJd8pw4YMhaLf/rGft/CvyxJ4Q5JB8aSFX
h6X91WhvBAXot6F96bFj+kKu+AzkgGrfCKbLcp0H6jcQmksw+wyxOsDm4zeI4U9am6PJeC2qDcbA
eFIPebwGrRiYvtA+N3hQWEcwpK6QK28xf8L7oAfMuf0DEZKzOHvyQwTcadK2aAoDP4SwQxorbtJu
ovY3JpVdkg9bDAXIvPrsHXJiUAChObaMOMWgCb42KOTD2stviuCvtyvyKdcaaD+9dJ9KuU1lCxUw
qDcWLUmGAikLu/SZo62pkrl2AzrVMPNCPPZKGdvj+afeyVIFJFJ6pmmMP5m5oxlPXHvdcEfffJK/
EL4UJN7TsCe2BEByFqpG1vjuUNYbtb3SR7aD88Vat+gqBnMhEiMYqyAuHu4rWWqRg8EFpBJDHWNM
2GQ4GV5huhlYVXlozI1B9SCNNPR/DVNw+aqWmROwSR+UGexhOcwpZNvZtk/nNFhS1GX1nzWNJGdV
AvXvO38Cw5bjONBFBzxpdrMp2nZtGJvL65EdCQGQcht9wSPvLnUQgFPrrmpWfb3s8kGWn5VcjWKI
k8QG6u8zltLRdGOrhVs7dG9XlX95Pfz3XnAHsVCU1ElTTQvMgNxhrxSPhooWRAyVT7dagfZO9Acm
MpJw2coEVLHiqdLNHqiiVNHBsg4Jaa4ajCJfXpjEFcRhzrTso5KOsKLxDsX4PjcnSagkcYV3GZsT
ZzNKq5p77mxNrtxr5JDr6ZpMujcksgeozJIAGHRplgosdBDEqbRbM+s2SXiTjWmQybxbFv29M3We
rAmz2rrW8XEbEO8vnh4kEFmtrmp+r/2TplQJ0OsCOtC5HuMoxUdqY8WbSeq1bbjPx2zPoDOE7n9/
0pLtZb+QRdbvlDQnS2ztNE11XluJibMy7KsKL/kwjdxcUbdGfmtpN4wcaP/rslmZ0wu4EQ1lTQre
Cp847XXcrEym7wbz22Uj2pdys3C1iD2zed22BmhSUH9b8A5rWHyMbPqkVjSFEGMNbbaiAocS2ehp
nyCVCQxD70i4MiOjQ4OmARUFlhQ7VlBja8+K4tVRD2osp5q9uNRAaN7M1E8K+0ad0HrUL6nqxTH6
TLqpQJZLSadgoQm5ygv7umAdLLTqTjfb1Twe+5KBsHl2M4v/LrS/QbzK6RqvdLIgBtUrKhK+Ft1Z
yPWTiG3M6caMbHfqDnW0V+bIAsPPamQPsaaDLif0Kwaun7DfRfqyo0g5+H2oq7sshAiY0k7p2tDZ
3rKm12k4UputlmrdVI9LsZnq7sEqUQ9XbI9FXAwHMp/QogxfUpD22IgzjLKA3eSto8mvsryz2XPH
6YLmztXn1yGpDjFoGWsEW7bDoKucOdtQw0TBmKroQ2I+bRRYGwYXjTKpVyRLESQMISuoOiEYV6OM
US7dLy1erlkOoUwDBGcq8w00NFkN7IbWFBRR/JR2xm1Pewv7NBSuaiu3IQiH06OSqaprKMm/utZs
wjW4iUVt4SAukJWzIh7Xd1SHtnMepPngVzNSbYUs6czh/cuNQ6nGpbdNx3rPOZ2cv04f9KFSEGml
W+vZCNCp5FE3fIvAaSmXJj2fwTqxJsR1Rt+GNck5wnBAK+40Nwq0O+X74iFrUPnzpvg3afsTgwJW
Z5apmTnv0bNZfmC0Bz3qq+SUn8WSExP8ujjZwQXDuAhC8LGGFGxvbXabN+l93alXCbIhmUV22tLs
5pyAi7W574vxoIEvi9b7pg0hG149XP45Zy+nk18juI5aKKzUKyx4asmzXdw542ZpX1FXk/R18f9z
yW/4XXKyaqOxs78UJ6douTHybT3hcM4/i9nwk3CShEXnq00fMbo4pz6ZfWVEPT8QjkuLYNDRKgyF
S9CU5uYKknOzn2/khTtJ0EKE0KjS+xBzPbA66/SgNfnBBqv05c8luXLFiYCua1hr87hSy9VNFG9D
8tb0Qe3kq2ZE5UeNJFGS9EoSTmAdNy1RLZx34Psq/2kNrv1UHxR0y2LYbR/dIKFcQ91a9s4565Yn
H1A4h9PY/v/cUErAjBz1bp/+xqjApoCGxOUdlb3nxOH4pO+yyDCxQl4faa/tX6CEWq7gNJvaj9Wt
vsreMt/xew9TNbJlyjxGOH2Fbo4Z48ktE4LWPdjmbEMSMMkcRjh3WZXrYUoK4HX70OXgN1CunXIB
70vtFsseIxiry9t5Ft30v68ikahX0e3JKCqsaGh7BA/9GmLbUyUBkz8Euh9WhH3TcjqhVRbxmIFQ
YfcfRTel3BMPcXXsSotZ5zNnHwaFbSwzo02XBg35gw7lb3ZnVU9WyTbDsBuq3FvS0o2i7YKKDsky
UAZCZ1mV0YafvwxPtlYIQluaWHTgCSSwSCeQGEp2jjftbBfaHe/hvSyBdN51/l6zyO+FvofSaNGN
cCxiRBPUzzIVbR96EDWPOcPUhaUEl31H9llFdi+4Tlk6HLaNdT/+4DzhnL5zGP2hXEOVODtKv+v5
A/ixRgGy81bTbDWDRaiVvQ3OWg+0jQMt4nBeqcn7sylBdfTyMiVHROT6WgoGxkjGX2kkW80KiIPQ
QlRIqhx/SIl9rEwA7j7R66bhrBLDKkXej+d6u4DPRMo7LWSbKIA1a6vQ6PgDt6yGG0aHgzmYkj07
fx98rIb//SR8qLrCRCUHezYY2bEs8kPYXyvRDzwHJdeB7OMIyKLkC4J6niEqLPTtTbUfqmTXhg+X
XUB2tAQ4cYZUr40OVrL6iYVAZbvd1TNdRwZbG/NTlMu6VGXLErBDq1icQz8L+ZTxfgFTgNVTdI5J
9k7iB18EvhvLrhxOl5I4yVGdpkOsPF3eN8kybCGHrlkx4UTwAIhYvc5AgKVNkV+DLe2yGdlCBFTo
EsuJaA4zDqqvzMk2ZtxIHFpmgl84Jw6d9Ji5iDknmmmS48LCK/Lf86HxwsffR8bmv+DEAkmmoagn
WJhZtIr6t4y9aHbo0fnX/7ZZ/Jud2hn7HrEuvnoe9lfg9dqqUg5CGZiJ0tmlA4rlJcJaCmXaqt+h
lunQO+QIIutqpKOXlCjkRM9MKSVf6ay/nbyOhGNjg0DdDBccmzwnt3P3FDnGY1tKCoBnXeHDiJgr
DmnipDUfTu2qaWNMlmvWpuTZLnl9iXlizS4XavIejKRvvlvlgfURuHjm1B3Bne6w3//CI04WJBwf
5IfrPOM0K5ZC97nhbFJD8kyXfJcv6WHEQVwRZjnq9TXkdncFea0t2USkzIhwgAq0xHQ57+JJTPaj
t4rbAeQ+ti35NGdItHFOT3ZLOD+mHVrwYW05Ts62zmq3yjMfCarSt3UnA5v1WHsLmFZdxp6KKvOs
ofELrb5qhtpNZzRI22TVTUHYgs2xNwrPjBPfKQo3pm8xHTwU6f0ovKmj6wE8/UOOhJVdSgvoMhcW
rueGkcno+eCAUoLNQveoN4CbZJ+gHz2MfV5dHqVvp/PR4snGCVe1nTiMNvxwTqtQW/NokXfAD9lG
9TM/OUqHcmWLFC5tbUrsKetgjw8CIyf4F98tX6OduPHGkLZc8l27kDPRBfTJTMa00gHq5b3jGzS6
SetyZeQ2pLFk73wJQIiZ56Vr6kzl8YG+2C9zdkOgHsGM9K4s0iOVRT+SdYnZmSSKMMdSoGfETFSv
VF8SEIMhI+w1cSXB7/cqzoUtFFMybMF0v8rTW2G6GYMlHL3O3nTzns66B+bVAdXbKOg25hppbtK/
LvVTpF074XWPeVXnFSOQNsa7ZJ4kcSQxiePoSA/PvElnxkxgpY6vloxIWwJdIsNhNzrNkk+wUGkQ
OIteLRsjoPT+MszLPqMAXAVJkbFI8BkXEGciYQMBgMxT6xcQ4K4uW5Ith/+SkxAjs5KSOvwr2lXz
XOAp03cvYytZzvm5oQ88IQKehCxH00If8/OtrUIwDi+rZb7HpOGrrW5KP1450MrMBsw4+Cq5Ss2H
6SDn6JH5hgAyUFSYQ1Qk8eVm0K4OvRfR9eXNlFkQUMUIwRFhqrAw2sP9GA+3Try5bEECJl84Gjo6
mDjhyDnF+luYrhXQP9a65lvDMZdNe513DcfEUJLm2Kr4IggL9H1AHx4SI1XzU13WaYau7UV2ns67
+ocVIaJpk0KpaQkrfeXcasNvRUELOhiqFxmF6x8utQ9L5LOrh31NkjRENB0eimvkWnaczMh+44rO
8kwE/9Rf0fHDGHeVk3NVV3Xd6bq5HKvkWUkzt0q1ABF8EDtkrZSTn1UVqn2Pl71DukQBN5hThqFW
wj1akDDE+ntyonhePM0j9l7esHPe3z8WKYBHC0KSEa3ouEWn7jmMyhujkg4py/xDgI4oSVXF4nwL
baCtogrMBvsEaeQJ3UCcj8rr/QSXjIUucGOX7qgs16NKvqMAGuNo9m2k2pxUFhzxWzST40YjAVvL
hkDOF1box2YK4GHqXWYZIQ7C9NZdaT4rD+k7LM6+Rd3GwhhPuXZk2V7u8xfcVNTKzmNzrjveZ2Cs
kaHXtxAuSYK/ph3jAiXWg1xv7vz4ycdCv+hkU1Jlg46Fjp6DdSJQ6a5ajA6EPuQKyW9Sv41+5RfS
jKQEz0TBbNAFJGOcwlsjUBSlmrkxw+5nrEveT3+46/7+juI8p2ksZqIsZMGEAorbQ+Jn7bem2Vrm
Q4EegahQfZZvjCRxMxL/7JThV5hhVKNvfTUxd7OVBHWf3Nll7PVl4U3GsLqMEbJdEIApiRc9zkbs
fke7oKP21Zyrj4pKJBeVdBtEKDJphqoS7AyrOWCJb16pj5HqFe2T1QUOHlObcFv7U2Cr15q9V+rr
mZ8q2Yzn+fTGibMJEGVmEekXLtKZIsWuGw9aeKWXu3Eka5Y/2/rPfMi92ABX3/x2eZ8l2OgIuGV3
+tjVXIq0KaM3mpsPef7tsgUOPZfOrgBNA7NYkXEp6cX4aS/mXi8gs2RnfpUmT1qce4YV/qt0yodr
CxDVd3lsR1wiJMzj7yNTH2NZ9kHyvUAR8fnebGyLVhn/XnqRvjXT77ROXxyQeuXJcBOq9F6hNxE4
zUjzVkbby/t5+WRo4vSCVerLUHEhTAN9GO5E+tjV66Oay2hLzhd+//ZJTRToNkAh2eHrLUdrhJ4B
JK6yBbJCjeMR2gfU8eZk9CakKzLHcYsJjb1h5tJ0Wg+Q8sogrSWXPadnfQk0IFxNUSOaLZxWpP1V
wnRkfTA16CLQu591C7PFI14gcWuuGQEXY5MpugfF+czt0K40gBLcWr43ID6jyitGFPwcincN9Nm6
xwUHagEVTudQ18gBANQINGBgSdOdUZp+aZIrQjA41UO81YZ6GNJlulH7ZY+4ZRqflVnzQjAYdSCN
AiGfk10bIbhYq9LPYuYZJAzCyArG5puZ39N68pve8qz6MdKrXQMWirFmrpMu+1YJXZLe6FpzVWMc
bsiqjVM33tDfFNpNlR9r88VSmVuUi693w5b1ZdCBEeSyV52N2E92VgCgvFENopqIOuu4X9Ws8uLi
qo6VIMGOqZRI0uvno4gTcwLs6CHIXkD+B9h9RncGmVfgMcB0J4jcmkBHVn/2C/QUyOpuMvcRoKhQ
29GcI5xa1hSvTf8YZsttvGDiDayAd11bSlYp21MBh5ZusjB4yDP8XQW9BOb21o/J1A9afzUMm8vf
73y48rGjYohU0txyGB9qSrcj5qmW4D818fAeuwsu5JvI6w6WBIzOhr0nVoVyTJgn4WzxAaDY+Dmr
+cOkFUeCupluri+v7yzqnRgS3l9hz9D/yPsvFSN/wQDXrUGe0limC8G/yJe76sSK8PZyJi1vKl5+
7jGmNebtNisjz87gnahpqEC3HJQHynputU076eBOu9HCyHM6dKCa2ZqxOjAaxBAT86289y7vgOy3
CRFRZHeG0mn4bUqifNOiR1Ohm3yJ0PH5ezCvFUY8tWglNiUe7Ah4y4y4xWMUuz63iLeZ4td5emUR
dtXmaL/9dnmBZ0ORk80XIIiVCvrgFCywDrVjOJOdOduSEylzV77ek+eukYdN3PPvW1XWI40eGLG/
9eGPSDpyzd3xkiMJSNMsTRrpMQxFP8w3e5eBija7SinElQpfPoZ3/kHN2eQh0YX+RJFirGgndKta
YYPn3xgMD+UqWzeB+qysUzB0mw+Xv5P2roL9ZXUn5gRX1KauxhgvBspD6gRoZvSiZHJ7ihoDWSc1
el5r4s3GjlYzWCozr6KVS5ebJIcgZ+agph678/g9Hdc1plk1tjHq3lPxZk5ttD+Cuh3zd4GVpF6s
X89NibLH92F4Rp950MzXyvhTNXUvTRZXNTB6M0FzqQd3XfsjVvBsqQJzirxcfzXUHYmejOExGzcU
NSi98ws2+Ul0n1bHOQZrmH7o7W8qXcVp4Ez7yfw+QQ+wUZ+y6Uqzt0aaeJMTBVbXeojrYnu3EB8I
5Hb6b7RuelFU4KKqQN+YeQgE/cROtlNcBVp3b/Vbo0mh6mm5k6G5fXi9qGGgQtalzF4IvWryowoa
/gI5xQnx7wTZ0aTs1gtGiQftxtAeF9Rps30b3o95GbTaQw8OMA1aqqAkd6sm9LNm3lZJA7LAZAsB
Ptekb/0ItbKSQRJicpkGtc8G00/sulquVAaNmeY2G66T9qmdBr/ONM8Ch2g5Q42W2N+nrnH7HmN5
EOYw+hLR1IvZ3trN5A8G3eXl3Qgu5Q47AjpXKJKGzVq372sdeoJUX3Vm7fUNFKB1y20S53Zs1RKE
fS8pupztwXbDKr1blGHfViCqsRyz9s24f7Gy8CcEWDd8nNKO8+1I8C8cwlAoCpt7TO0+kYVgIfGv
y557DkJNA43LtmWbhi2yMcLPsqnD6O+xgF4XIzcjPvKg6dCTXbYVa/28c7weVEOXrZ4DnVOrwh3Z
64Y9o30F7EIx1F2B0WW/Rx/XxgATyWVL5xD01JJwSVpWkZYTnu4IGa3/I+3LeuPWlW5/kQBRE8VX
TT146PYUO34hkjjRPM/69d+S7z3bbbp3c599gAB+CNAlksXFYrFqLb83JtDmS07IswfCyc4XDoQY
ij6WtiZiqNpsy1xzFhsrx2Z/VI95Q7zL4zlf8HZiTjgSzDzHwV/DXK6EbrUz/ChAP4vRonbf4c6a
Ev0HJefrelxCN+GQiLvZTMyVVahrtsN1c+DgGMRo4ezgEZfd/M+GpCcjFA6KrFCZlax1DctUPC7R
jxwX/5pvomF2EFo5vZ5KfERmcN0jJ0dghPK63hwxOrTFenkLSogIWnlkbyLDULRPqraVrKFkOkXS
OmXBbOZrspffkGBVyeBbusdquvKlW73vwspZwk5L7TQytNVdos68tbrMVZf6e6j9/B9HJGyz1rLQ
KtODvYCT7436pndvVvm9j8GQrLoZIm9IWDpVVzjJKHsGO39v+nAXSwhQKcg8ero2X0Sg+mn3JNDR
xWx5i+mUxIN68wAqJXlZ+zkE00+sCud9XTIrLNd3dlJ8b8t7HRuw6zTXUH9dntmz+KUTlRo2U4lO
hZ1nlaB7LUtM7Gjle2JCv72PJBHtuaGYJyaE/bbEkZln3YDbpvGH66q7cmuaLdpZqawzU2ZJ2Ggk
ttN8bkCXVBZXKbtiVeOw6YmUUqqJc15/MqQvRXfR0PE279dL7EvLTD+swsKN1Hjekqz9bRboazfM
XTJ03SYt9NjVWX5IB7xUKO0uV550XGouL+O5Q+L0g4RtGA6EdzTEMib0LU+hKJpd69M9h+9AdPyy
qbOqGKe2hL2IFo/amhZQPdZldmvlDBRCUe3NI/RcyxDkPv3oZFH6xFnupfHRqt5oUbq6AhJS+0qr
M79tzCtOI98yfrXaUY+i26w1/SXW/RnhoF6h7CKVlWKePdZOP1rYxfmY6yWhWLG14UBx6BX9yb0O
iiXThneOXKfsvU5EBEZTN8Bla1s6o4ZwbI9KYnZFX+J5iCZOaNevVnmMxtuOa/7Q3XFrz/pNT8BG
lLyOGlpm/MXQHAtywkNWuWRAH5xqeMtYOoSlbgNuxIyDyoQpIBuO+NtMUQ8zPg6tHlSk8kIqS6Sc
30ofn7/+/8mZZTJ7KqYKDMrQkHeV1HQme227S4O6qSQOdRZhT6dKwCCTJCMZVzI8kJYXiDjCfUH8
YnhXWgJ7nNdZkE2RVoST83vmY4gCWuRmniihhiG21XECO0WGViVyHKoNa+5oPjum8tQjb8WXgPIZ
XZpXFsQjIR0OEsbSSL9f3lXnEeWvjxHj5EKbeytqEEcm2XVZ4IFteeTa7rKN81j/YUMAiVI1sqLQ
MeCY2o5lgtYykzb2nLXxEe+L5M1tZZTRPMNGSWLmqGm2ravJNTLrW5RYxyx7mObEtRPuxqFxZ3er
tML0YlnaPkMr5+XhvpchfNmCH98iXtF7nhtVxbLlYNHep5ZKnK5olT2YsQ6ZBsLFVL8dmqICxeYC
VpIK2YJR7x2V4H7JIvV7Q63cGbWyQKkrKnmn8DFuxzv0k18VxISgW7eLwWHjNKPdujxrXeRXnZA/
LzoUisd9RCqnGeK9rameXW6tsfY6ZO0nJdq1pe7b46PdvFW2gnan8CHPoKKRpMe27nwU9PitXhyV
EHyoReXZE+7cy/in5D1etu3YLcAMauL2OhYAhl53VJDzLciHN5DWy3InNFt0MWbXdo8SbdpfGwq9
7tU7JZ5w2UpyR5+rFgUH3c2Ium6ImWulA6ofNcBW2GXlA48tJ7fQmVE8lPpzurRoM6aeVrbB5dU5
6/AG9LAMajJde9+dJwCj21NJZi1VwQh1D65Nt1eDepQEN+sO/uoAHzaEyCPjkRmaI/j+EqREpuVe
0x7zZvTbYTOE6MzIQvQp3l0e1lncPBmWCCpQD8qLLAOooKGziZw+4reVFvqcy0qKdMkMiiXM0FGY
k6KKANHDYe7RaWnmbg4C7Hg4VCa6z3tU6uvDLtftIMmIo4ExvrxP8h9s/jUhnLQqCFmFlWPYCKET
vxvUPULExBnsDuHZa13h49UXXc93eJtQ0a9eOHpNtlpY3Ck02XAIWxBWrCkJCUyduy4hVfAfzxDr
pvGERBH5YtUs7dHSR6fP9hUSTXR87QlzGpbLrktnD4ITg0JA0+hGBAk8uGLnrST3sZ/+tt4q5J69
+DoBly6eRsqA7fBGUvWSd9OzacTTwQpxCcLIJApL2E77yitwBUXjgIeHNU9Z8k02PbfZ0SQ/VfKQ
TdGjPsne/M8OHUz7JljviamJjNYQLUuaqZ2XQ193HhvD6xTi9Kp2l1cvAyn/zZY/MSbEFGExcngP
Xg7BzeLn6a/avF/wvvkvNuCJESGYCBvDxHI24OieQffY77QGQtPG4JhMpm/1TtL3BV5OTAnwArpA
RY3sGpPX0MfMXoJMM5o7WwHPVEvSH1mIp1GzBjWRbZS/0tG4MvP50HTVLlQG3Ymjlvox2uBcOHnr
VSqUrzmxXLWXdWafBYqT7xQwKcrLetLzaUEsAz3JoXBs6B/Gk+yed96XP+yIvYvxTMg0TCiqx+Gz
qYJyk7r6BgfLP6MpWHflhdkX+xatiUVaHOJaOdVTMDU3qfladXyTsjtKO6cFjTP2ljtRUjiGepxb
WZvKWVYU82S4AmyoaV9koI3GYz0F3334Myvcvj+Uae83zUra8ao0uAmh+P+yg5+PW0/sCpABAh2L
TTE8vFjpP3yOqY683LVXTUIHxdW3+Y74iT9epUEvg8r1ty9NupCWwGGuRCrFFkb5/2aEuC2aHUDN
TQGS/CXGI4hUZ/Ad7i+ZXL37JFDQQhOZ6UpDFBflm668SZufZXrQBv0WwmvgDEnxfN2Vbqfkuxkl
Ag6vZtcauteEF7+sstIdELk/UGp48yq6meBZNl++x5rdS9BNAqVUQDeLdrwmPaaGNWVQR7qzNI1n
qsg968QrSStxg7OB9okXCDiXVb2l9xRe0Kq7iHAn1mUNeWcrbk4dXMC3Pms1rSPYz2sacWUuXDZo
h0AGGJS+ktGcvwOeDEfAqF4fJrMjdDmA7tpJ0XkzGL/r8Dquf9HoN14QnWZ6G5V+22m9n0Ghti/+
aFIJLwlQimkdbipkhMrOctBBcDRXP7ieoqRGEiGus3bBn78UTy+hUs1Wi4Wr8Pg1btHyhLDNdJLQ
2Mb0T4+nusuAsU7dJYPa5w3E8L6emQTwr5ogXSx/JrH9ZAy6q3eZF+WvSYlnLJb5l41K3NMWQIrz
LhmmDO7Z8xelubKl7aJ/c9oww7YMw9QtsaGDkAZvijWdUaCqB7VTBANYV9udCnFAeZp73bxf5/DD
mIB7g6oVYIyAMXvZKU3kpnHtp2HpKHEqgZGzVSXgyKXMQIOaTcWOiHE05hpFVfNBobsGZbAp6TZN
E2/C7AUkujjLqK+ywVlibZuq+mvN+EM4pFfD8BryVlKyenYVT75FQACL4m2x1rX5EEPl1iJXXadI
nPPMxOqEqRQPhBitKq5i3fZGpfGhPrBYRT9SE0BjxR/m3h8gf33ZJc/lAD/ZEhaR8r5JLHWqDwqx
rkI+BLYV7Rpuu6xXgt7kDupsg4ZXAfQ23HomDh3hTUVRSj7kzKx++g7hRJv7NOtTELkduowGNT0q
ZSY7p2UmhMMIuUeydMlSIzQN8FZPX+BHfu5CLAzY3XjjNV6DpCW17z1kwi75NDDxTKrHKanHsj6Y
STUGSMa/QhoEUQle8YYEuq/D9xabGVxc5d4g409lzK+54sHfAwZnRi9JOoP1/0nvtrUNllzrz5y9
8Polyb7Z9rdW5aoz9T9Jca/Zf8CR6eGWbahcMnWymRNcvjDCYYoULE6fjNuJZVeQ4ZGs/5lj5tM0
CWcdUXqekXVxWGO7g/WbR9G2qp8ue7tkHIaQ7Iu0RslCsFsd1N72VIW5yvjfQ/zpMAzt87lSqVMT
0RQWRtRnWQX4UFvJGCTgIMqj9npIutgEjXejgUaj7zd63Hl9ATbUYXd5tmSW1tk8CTKNxULZWQQY
CiFvD4FkL63ovu/bgEHc8bIpyeqLDwMLGQrDXlcfNIIQef2zgGiv5MFlI18vJ0BUFHfoOoqQdIO9
P+KcDKjTu8KMp9I42GxA9vyOd494K7B46VrNY57eVeUmo98kRr+EwILRdZZPjC4kncFdUxmHvgI1
gG8haXMob2kAtt4bbafbD3HjLe4/K8j6soKCbQF7JnMBgteGfsggltVdgcLKjaxnvshe2r5GqoIh
ASC6ORyMiBD9EH+b3XBbBPkN6AP4tvcgqrOFmsi4/a8lyQWTAmBU0TKbXV0Y2GkJKq1mT4OAKRud
AZWQdr1vEhlP69ej8rNFsTU5BfFDTMyMHewEQSpKp0aKiks8wTvg0/VZ+6Nf2BPiO6fG1WPgkJZr
l20V6ZvLHvUFxITPEECs0KZxWkx4cY2RmnnjtZ1E0+3LbhQsCCDWaPoUpbRgB4UzFGNAALdKnHqW
dFPJrAjRsGq0mtom2Bh87XfpQ6dDJUgHMevL0/X1riyMRoCxXkczoVblDDFxdNRc/q15ywJ7BwTY
xeDhU0zHCLoNZOXNR/MfsdN+JXYTvmCdiRMIiJg6a8O6Yon+Nidbqw6KHQ1in92GN5DI5UcWP9O7
CTUTOa6RMhlKCQiItHKoEFk0hWL8STuCt7F1lO7NzG+t5efliZb5pQA2OWmqnMa1cVDH3EGS3Rll
XVJfL9/CRIowo8U0RouSjl64wUu3NUjzqY9cfFBtZBrZstEI8KIZORIo5f/fZdVQ+y06NC5PmGRh
xO5kGkL2OWuxMDaQAymR8VXPQOIw/NfleJ9nTYx6DKXKNI1gKFVsOzNeQEZDIqZ5/oyzKVWJQVH9
K0CSYTaMpXZmIFK4j9rpgTfNTdVld7qaeajSkQDgeeD4sCbAU6xRcJGkjX6oU8vj1Y2++LOS+pcX
52si+33WPqwI8BRB96uam2n1NSR6QNrJR8f2wt5rtaD4mV4vrupB+BBjRmUzuE1kTSJ/E618fICA
WxHXJjZqMTvoeetZPPLjgQTDgK5TFEK0ylPV/y6nyqdFIimulM2vAFdWYZUmVTFyCtLEGi/98c4G
YePl+ZUZEcKiCbmDSUlU/WAV5p4TGnQZiGfxxvq/mRFAiTTRYs9DrR+MQtlczzYEL2KJp8hGIoBS
nNdRNLazfhhyNKlPxsYy35auCy4P5GsbnOCPAiDxZsgLYqU49tH/md6VxTdtVB9M/amoUMuf9U6n
zniLi2+RJrnWWrCIJA9q+mOcBy+C5Ibka87D41/OKbb58EJno9p3mNdNt5ufwtfowO6XTX5tBM0m
s9z2WdZbLrMoYEwekwJtIIOOcOE49ZoDUTzJoNaF+nRT/zzDYsdzk2q1WhUJO1Ajhpxo7SoKSPD6
0hts0PTy1mNSedPzR8DHNAogUyKUy2iZYFGTBlo/k2OHT0gYQCk4lBw2X19IhNEJcAKKhYzwOmWH
iiExbm0G7W3ooGx7rUaG1ybPC2gXiBF5lQ6GkVZDrgflVbR2E7zBUvvKjGTH31dKHOGLBJwZSLXU
oP9i6BbxJk9zWzfeP8a/89SJfpFndm9BHGe77GcP4siHpPf00c3xTpe4MqiV7GAmYFFmGQsvUDVy
yMurBl2bFX9gpfT6IDkkxRbnyEaw2zU4ttbmmAWpJ/ITIpL6VV26ig/aOF/3G8j+ELcwwIQmWX6Z
cQGkoDfSNBYFDlKC8s9nI04clOg7S764XSglM5VNqIBVKc/Cks/YSQl6tXhk+5DEA1+tY1THlOnu
lO1RJYQO2ckvevTy2m9WfK/FpUP/a6E8uJitrqlU1bJtXWzUjeZBJy3agA7W3INmTnWKZHRCqwWD
/iIB6HNjPjUlOJFhaLxB0sc+WOxZCY8lgm0t/Rdx1qkN4TTTYi0CCSC3D/G0OEmfe4u2idNjAYae
uc4lR+fZ/XlqTfCZrtNHdYkwotbHxalxwu1wqDerZCcK/vwk0I5oHoHmsgPlBrARuNnv5Xu57aU3
/bOh2OmHCO7EzFwtOY2NQ9fzDTVKlNDOOO4Ur8xqH17kLtVhoKgiVvcF+JjI1kxTtEyiZWuAyIG6
eETtHzMj/tmj+PnyQXjuVDr5NPEcRPEIhwR5pR8S5cdgtDsz0XeXLXx90/nswyIBSD511UzWZVgF
1sNtC/14bZfvLFx62E765njuEDwdkBBc95kSQ7gUB/uKUvaf/g795k6ChmjDsZzqvvOR0HGweeXV
wecg6tSycBYuRk2bfsBUzpDxQDsvqt9UN0nZplmgkTbTfxHlnpoTzsORzQu4fDGtNjtSvgvRF93q
T5fXbnVMMaI4tbFixsnFP0RaE5SaoXEokutKQftOmW+4OkCI5K0tyR4VzcxhWSdBCanHCFBk5W2d
8ITrKAj4mbbNTkFpvZI9lloYqI3hRibxcEd3Ezb6uo7rZq0oEiKgs0mX05ELSGUpoKnSqkKH05JA
+5Fv0YdCfuZg6+/BW9P2oCVw88f13dy6NxYnulFfpRRBq8Ncmn0BvxraZKNhZTrwi29ad3yKHqqr
1rPBpt3dZEAuCWC+VzNcMijgVM5msJomGHSIMz0cGlfvK5/hPbIzIDqsxdtQJ7Wb0+G60uoExJjc
m9COAFWDTRr/UmPb9KeiLp3W7g1n0ux50/XaIQ0LHKAVeWpqtJvRmEMAZ1JmhzTL90VPiNNWKt6Q
MCDUdT7jifC+0zX0wnI1iLT+rp/wi4qq3S75yCF6mOcoq6KIN8rmSuffxqr/ppvFjTH22HRsE3YP
XVU5y4JONxbmU6DVcWCNMRgqUJRlvYZZFYQNLwL9gdX1lY7G2Gxp/LLes9J0svB3VUc47oFOY3gf
FdauU2jQlqqfG/dtb6Hd81XVey8qzT2tI0eF9EgRb0fy4/LOO4vLRDOJoRqaRcUyZwY1Q103KUCz
vIuTPQhIJcB/9rg/MSDAB1O0ajRjCuBnjVcuUI9E3fg8cf/yONat+sWlTswICGJVihJpOrPx8K17
qf6Qmn+mondn+/GynbPJbfvEkIAZjBk8rU0Lt1i0MkNySc3RUNluQAzttsld2AIlMn6blSSYtdBJ
lSc1SzeXv0E2VgEzMquylrEDC3WOhyAjtI+MLG/t+Geo1OCypa90S+uZejJaARrKXFWyqcbqrTKN
C+TcW+gL3xHyHolbLwk0KTu3exqfs32/Vd64jKD87Cl7Yl9AinmgJlqTbB00EteK+pNkUMeKUWbf
N1ch1KVmXUYhfPaF5mTElsAUNKI9icQcjoRen4210Vzdi/fFM6S8gvFac9StLblNS3ag2ARp9yMP
Gyg1gofjfplfm0FSJXz2bP2YQksIVLo5GaslxdvWOKbfTCUL5qn3u5x4wFjf6NofloVO+SaVhA1n
0nIMBI8WMW2TqYyK40IcWrMkAbIku/Z2ZTjoHPQ73MrpAr8O8LMhYYCg4kZbUarh8W4XbgmERM2N
Eahb6WVt/Z3PEPPZjhB3zaMSt4Vp2YcQUm9pf9tPqgNpM4fksVOxMLBVzUE9zUBrh+eDT4ZBEizI
BipAaWK2oZ6NPUUuqdm1m2E7BkaQy+s0v5AT0s8DFbCUmevLfAqPDEH0Q1PQ5tm1ZxnML3K+M1jj
GxbZgSrH0aT9gWfg9bNtAV6jSBnCqcBiGpvh2vDbu9BPXfOVbcpg/ilXvv16On02J0Bpget31IVw
0n482EPmpTR0Cl22xWULJ6BoAfYoXSvfFw73kk26+X8LJwvkviLJ58Gsn3ESRedzH6XGiMEUCt6U
LVD9NQ+XzwPyXjVxYROIZdqg+bLTUunooVbDHTq0kp3WgiiWGSA6b8P0R5jT0YlpnrvVEkFaMFY3
qUFeNa11jRb1MLMdpCVSU0ozhHeKOaI/pN3r6FycjObPPEGmzyYl8cewBmGYaiqu1tH4d2+a1CHQ
GQw6MKdPjYXWWCtVPAinowcFFYpQa12gEqhqrWPiNcBvUx39zize2CR9MVV9wzQ8PbC5CTobyQ3D
vKlYs1mS+sWg9jEyjR0icafLIx+Kg5um3UH/E+1Niteo9YaEiaOgL7ZtAGN2tEHJmVMlm8i+J+Gf
jBxjxQiYHQW0rndE7a8YgGDKiu+Wnd2RSTd8HqW/KsqCiSoP6BfZ1Ra566o71hTfGrv+NlDqQb3x
OeY2gZ6c9t2wbii4yuZJu+I5vennPgAdyXXeg72tHOJkm6DY0GuX7Aflla+wP9xIMr+3Q7dPI5eg
zq7rkRzr7Rjt5jQC48rkoFXEVaPSSdN5cDLWPpOZPkRDcxNr8f1CzNeuMxbM6jB74TQ744BhvlaD
eSyaiTioOQIhGzcgZjnljkaToIp7t9f+TPM1bcdNk74lCn+pya8whp5z3yJGvrKj1yyPvbqqtmpb
+cXCr+Mw+kWt5Gdil37fkRukmyK8nFeSM/VrhLTuBGaylfQOp7mwE3jVpxUeTezDwPdN8UIpikf2
TSx5/j9zf2REUxnWE4WkuibWH2b5ZDXhOHGwopHAcsE+kzvUXyAp3T/M23p7efOdw6pTawL84zKh
agtr+UHFBiGselu0whny6dv/ZkZAfzXWmqYccn6o0M1KaQBxHR+dRpIY9kyc9XnuBKC3SwX9i/U6
d0G10/zUt+G1W5TjB5mv7LqnbGN6lwe2YrkIXafzJ2C90mbQUOMFP9jdUxk+1nXrm/FLn1wjAJJc
eqSjExA/bUKTECXj7x3jqg8ZCmzByKO+viluzafmnxChnIP/0/EJTm9N3RANLWxauITMM3eVTlpf
/DUe/7Rq4lN8aQ58nmo4h3bH7wywSzpGuiG200G69iYC8UrnExQyFfw6WTbFjSxzINkC4gs9hceX
M4HThPkDSgivNTVE8jiVnHLn0ONkIsXaRA0PTciSwlEWNrqLmblZ1joxebYaRYJTZx4rP8+n/vnI
VpVBq+IVQdbuQQskyYw6w3Njbpg/+BCKc9IHE+pcO10CXZK9YAhYko6tnVt1yQ/9DAIStiROjpdR
KBA5M7U9pVD/zd4juq7bYPok+Pd5nBaqzBakS9khHED5ZU9Q3KudVmX7OP6eqpL1O+slJ8aECwG3
+kgzZ4sdajwPoXfWtabfpaz260yyHUt3YkVcOmNOlK6BFe1mRhPTQXUNV02dzCtRKW00+9bTguGu
fdQc5dhvpdnudca+oNmJeWEFbVLktEthfmUQj7fVg+IjrxLofvckvfmsQ/liC4C11oNC+cYUVs+O
jJhWTcMOM8qJ1vdH+nNt26IbKygjJ5Tyfp7fFicGhRXUQtBUlHa5XsL1l8mzXGTPyo1yu+bzTWQc
ysNQO3JevrMb/8SssKRFxo1+GWp2YONVBfI2e9ZdNt+tijyXj6J1cS5NqLB4OvxzSefCxhv9N2I/
26bkzv/e53HJgHCI20UZI+zObTCnVU+W9TyAzg9ysxZ5Q+AE6Q/07qf2az4otyrtE280+b0N/h6j
XZ5R+utw9FCl1TI7XGF+0wHmW1XZGG0JNd7C7ah5jKnhQvhgdAsahd6AqHk/qubtNGW3WdJYbmm2
vyO1uTHzB4Nd2WMwF2RXKX8uz+PZ6yKSl395phBFqL2hKnFdI32JbGrcjJs0j11QcFRNca1FuauP
YDcEKbqBplVluI8TUCZk4f+4mkJgQfVCGzULq9mXt0sbIlf7eHmYMncRoomFxSHNo3U7aI9TDEkT
MCNetnD2XD+ZRyF2QIu/MitWidrP+hcZNUB0tCElDaq6+h3VfcBHur1s8SxIf1gU82xW1TBOwE4N
0u9iOxT7uX+oeLy5bEQycWIOCgC+TKOOiYuW67B6tPtYEujJDAhA1WVWMysJDLBun7Pf6SBxcNnv
C4gUFaka6iAlPpR5uLYDu+ko6/CTLcT6CSdZA6YhKV8SLIQV3uA14KYJH1Oz3V1eiL9BdAP1cMSw
NFVk7Egzpa4nhqoafsPvgDAgMOrASLKN95Y34Oq6VSPfBFuv02xk4k3vJGtfwfDDtrB9UKjD5rCB
bRu19nVtOF2ogEgKJekaWgrqlQTuZ4qrnJua9bY0w12iNvtk6u+ahICNVMPTS2tm1CnIAA4W0jZO
PqOZTmX8KSrz5zAGgRLVwj91OMy/o7FCB2EJntrwCVweztCCjpg9DTG/MtHv1zF7N83pFW+UAByM
lXXNiuccZURp/jIv7DjUU7ktwOYymo3bFU92j1nJyc3Y7RY9zvG6lDcgcjtOlXaDwnCkLprQD5Oo
caYaKQn8Fi8rv4s70Liqhe7VTR1v8cLjq93gXV7TdymuL/Nq2fr6dkRMQ3xwRyKi0oihRSBAAksm
T4xtOPAAVZhubQ7uktHNyIkTQg5PSRe/7JLXpaXblOU3/TI+GSzaZ8viW/rblD+ayXM69Z6hvTUK
/9lx5Urv21sttn9GYIYP7btiNLYzu1kQbVndiKUjkeTQPLvXToYj7OUZiaaG6mN0NGsa2EhatLHs
wflsgHFiQtjOQx0tJqtnNLb4IINqduQaXbRBjAuGozxF9/F1e7348gz52S1+YlbY4glUnWbaZ/FR
Ga+U8Wgbb9UombyvnadIGmsnNoSIo1TBGpyUcwQ5heGmTUu3TMCj+zpmbyBwdcdUR8pCBZts4yCX
wBTis75z0OYLN5VpyEnBRjjNQjaXQ7U2oKxJZOWwQDkTsnFJYCbuGCib6JYu77zO5tvlHXF+eQ2w
1aoWpbgdfIbSqiv1eU7y6IgiyKAyVHfQGrdOEj8Bve9lU+fHiOTWf2wJ3mqgV6JhUUjfS/zbH6oP
2pfIS90MrywQjt/kh+ou9rh72eyZWqd1mT/MCh5Mk04N+yqOjuVibdqKO5NVumtB5jxBrmmjKrdp
pkPqIdnOnHqtiY4mkOSVC7KUBCFYooDZYN7naevoRQslIHujs4fKuCIGinKBsZc/d13orwj18bWC
49vx1FplPkTHOXmm6gPw3qWz5oQoQLZ4vm2jq3SIpRWk595PTudI2Aq5oqso7tfpIUdpgQW6Gtqa
Dv46jJINjRe3TIvbsSz8YVElAc/5gPhkfYSAeOjXrFPdRse1Gr95A9G/N4DXg7hgscn28qva2UTC
iT0h9kVljplCPDo62hl3xvxoLb1nNUjF17qXG7L1PA/RH+spnORTWYD22cSld2b1pizgSLTyL7vM
eaz8MCFgRzwupYbkanSs7Zd+eJw5KA8kjfFnin4+bSKxQS6xIbmullikIdCDSQ0Sj3tkwwPLQf4/
cX48pzeDyzbTJgZf8qQ4sYxpTzLI917sk5hvhNIF42kRHdu+cXMlcor6j80eL8+kDKJEKU+riuAY
PYZpbEgwohCzBj0W8yd4Y/jdAquw7i4T5MdkHY+SXS+m5Y0R9+u277Dra0hlhTWCsGhBJevgxhlo
2/CM41eM/S5rS5XA45nGq88rKwAOKbo87iDcfkzzFqKvv9mURU7Hc2/qQEsdoQ0rXnxUPBVOHXc7
a/x2ecq/0qu+n8J/ee877dvJwsZg5ZtaBSfQS+d1O3M7bdEuqO/4dfmrQws/WMY9QMG2v8Ljjc/v
sxfqsWP1axglEyHZqGIvXTsaXLFYEh0j7ds8P3ZEVn8pwR2R6CI1B8OIFBggg+51eG4MQc5T5Th2
oXKnyloD3xPLFw4SXQCeZWhyvW3i+FgvOhp3h2hyGb0vWXlvht9HXlxPfQ+2lxplW4tjFeVBbfJt
X/cvSTN44KTbQvX9ZghTHHWh5Yxh7w5mXTnaErpKskPrqKe18Z7EyXOEftkBd5NSv6Uaat+0ztFC
5udh6uZh5IArOOgo+xV1NXW6pb1XyTT6yoLUdDhkT6vWgsSlzp9mf0X5tgCIddpmKtcneiCH2Ud/
VwApY/V39qAgzanc1DtlHzLgFkpjkJFDIlkJLn/A38DIXx8glg6D2iErbMwhtDnCb9prsauCJCie
lXsDsndufOzc1bKs1+F8fvckoBVOUmr0Q6hMSYyTNLynB7DZI+05IdEa7hVQk+n7fhddlUEXuqE0
zFrd6au7fQxZOFUtZuUaWLyjY6KhmHjV32jzTQydVFRhPJnLvuBvlyf5/IHwYVDw70IHkTcqvaJj
zEEebCfezKFLaUj50NdJuzQwwZkgI6XOBAM6ajgSMKFXie1Mz43qDM6Ezo7OrZ5izVW8UJVEgucB
6T8DNNXVy0+AsY1T8E8ONDyiltkp1N5R2CQx8Tex14cNIfy3rNkchx6OalHX3qyV/9WzBTXC8HHx
IbQuddHzGPhhT7gCQENmjksFKuPpqDsKxwHTpxCYQxwxHaZB2lh39sXhrw2BoonPUzhzHvNyCtfj
3NqvKqmVrwbc6TZyxqS/OUc/hiaco0PCU5tZ9hrGjn73iLf1ff+93JVeUzuy5w2Za6x748Q1yJhl
pRLBJ9kqV3NrQMnk8uY609d+ejc2VQFKhjk2aEEQCHXB2DhrsUB9j6cikKSGPmRrXOXOtF2UZWjO
cCN3EwmAmqqAJq0y5Vkdwy+XX5DvddkVkg4FCEozwPb4qF5hVrHlpAC6+sPf73VTFTDl/0i7rt7I
cXT7iwQokZJelSu5ytntF6HdQaJyotKvv0de7LpG7THv7AIDDAY9aBZF8ovnO0ed2rhso956p/tD
Ce0EVJK+6xCAQIakQdtoFlHrix7ExrpwGdmyomOoSEoea+uXREDliBBQGU2XZKrgVAWLveMfr65N
GmN4S9VRVBkhyKqA6DvhqqdwKA5Nxg1vRIJqn4NNPp7f+5O5Wm/Qu4IwGaeowRfVPoMXgn6lPT2t
wwEinThdtLuNbRlVHqusWxvToxpQPoSydA9QoJ8sxXM/lDdTCy2lJT4mdYPJqvue7iRoEoHr2jaZ
4hHpm1UtT8NQ3SnWuc/GQ1PGYULOXf7bWKDHW+i3UrocDQBs512+WBiyG51uaA+pwU96wtBvCodU
vbX05EDVcb/0yWNH6tAqMRwnpa953MpuW6NUVmmNbWbaPoslF2wcgkP+FMX6UdYi7zb/6qvPRt2P
KWjFzvI+Cjigex0KSHooNnlfe0bg8f9qhRKuRdFYm/FFLe8T5ZhROWxm6FjqbSCwRqKVtvauMjE4
BLzaZZW+bkFd71uAHjTOCt9oV5tATdwoCM0ICyMCi/BuqK4+ZlUxRalzhDXrMLScoSJnugAik0B2
5RLQ6shZuPf1br8ObMi270AmLc4lggpQXF8q8yKbObTmC0GM/HnC+R9v9W7/r/aVyhbPUx7Flxlq
gpmGAr0UOdVY2hM2qSNyTxj+I4oTweZEjuU9hr1aWJsmTHRqOEqYnXqHRAhLuZZTP7FfwAUGiIzf
mVIKIANCERbnc4zTh0HaUohL1aDmWrk+jYB7qrNeIXSQL71dgUJWtctAEYBWRFHBtr6KeifLW7Yk
lxaEYQpUF6LkrijfjAxqBMqPon8gVUj6N6v+/vUlEhS3ibqxhpqcRUleYKuMHmYvcbRnyStD6wap
mgfM5xME8/pAZIOFq24CrrioKeSJ0JDIj/1Rd4b7AiB6RF2ji8LJaTgN3AXq/H+7y+8F4KsrBXJg
Q+k1pD1qsPJTDYcRvJjiloQg6NpSjFEKlQErQY2mAdyV/Rjo/ddHJjBy6ibkoj1LlbRBbBzzY5w/
gQ2kvdMyEc5P4CXV9c+vPta85Jk5lPNaR6vQAIt3I6G2QXcFQLdV2vhf7+lv6ob/sTPqJqIaKKdN
iybmuX0ZXMWVntmt7pU+pKUciOF9h7ajO7rEmU7qAX1LEDXtvv4Bnx2aDvQWlS2FQhBncyGnOhlS
aebxpSTygadoPCrk+X9bYuMGJZ0yoo8tQrj+tp8j26oagdH8zCNcb2L986sz6zuyTFIDdN/ABiet
sx3PHjEKI7h/ok+1uX/jCAXFuu9w/4D9NBn6DoWIeeeT4SxLud7J5vapcQdYFnmvUEBZfPbQ7XVW
mk4KIG3ngBgYE+jyyzqh1QCOrP38+qQ+DUivl9/cxgK6XFEj4UOmO3PfnlM0n1Z0K3T+HOZKAhK0
T5Pr69U2sb0Cca4kn3vERyO0tsscYfbN2AwuxA3vx3l0E12zM5X7eoJSghI/d/OuRUlQsOfPimFX
v2Lr8xZDk/EGh7WMEAfJ9DvJEqDEutAEl3nRv44mmjuS4eDpCFYW3No/XJ8+NbNVQhIrNnOXwuGN
0i2lVPA2RGe6dXT5wCvd5A3OFBLUfNlxQ70ZFsNPpsq2VLcrJQT13AE/6M6I6Y6lRvD1Fxbtc2Ni
moFA1mXBPi3Iq2vaBeOV4Jqen75eZX1929T0+hg3ViYmUpcVDXI3MtwnWYRJ75UaEfFaKmr1COzA
1s9lUAfKGMcjkffEl4kLGLg+7nQMd2dugq40QCjm7QytykMD252GbWZzcqZLhCGLfeGrtTu+CSO3
NVz5avtb46RhcqEBk+B7k1AiAN9PYW9zFwYRHyHxRDHFp4Hb9ffeWCrScGj31Vgw37GQHCY7QyMe
Ml17celU9ME3VinP4sJsFBJfyJLYzXKvmrdf351PvfD1ZjaWiOZ8ykgL7PTK/LCiYaPsZgmLyYlv
++fORzyIjeW3tVODWJyvFStLEhatBDd420LUBlrFrQo/qSP2VNs5kCPliUXQRUkm/+sNC57ktlk4
o2XV9DOeJF+zQ+MncnDcW5EkgWiVTYg9mgA1GilWqY3I1vvZzqPLqGnu/7aXjXlRY7mUJAvzC0b+
Wg6F2zWmrYgmbt+t5BfvS9uaF7MfhiWGeYlO1eIMPABFlNwfpX6vt3a700LJaz30LnqMfzlp+0Ob
vQYDc3fRs7gMJ7oo63e/CncqVTPiicFjtXXqVDx2+7jcV2WE9f8xpzOaj1cPY9v0S1tpUosSdzKt
Xgf+U6EiO7K+3a++69aMSGa8QPyTXUwwgneqjkZZgwHBLtA18K3Mjwn4Vr6+L8C3C9bc2JPYNOc2
QRAHrUntVhqmMNOHgFoE2DbQMU0UrV0GZtsO0E95VCDRzake1tCgNCrzNTfbQJGYzyww0qQ1utGq
8VPKwb1jgUiZqWASU5Cm8x9KVYYUFBVjelCSu3nGgKhGfegL6yixlb9KFU2LbmVkauy5iL2C14Fp
HrT0p6ZDdCtFJxEt3K7FAHKMMQ6w3+cNOG+7xAWXu1tNzDaWmxR8rvxcm8wurNsoPsjRaw+Wq04u
QKllXNTGZ1DvqnVQvJxkELzZ6tT4GBB3JUxV4paSDn9NJnna1ISFrLpSktgUExZ6Ag0IdqMhLihW
9PNwMQAYBweczfv7XD2V9X0FC2gmtWPQG8J3pQxCUiU0lF/KzHyF/ZrRPE16KGkmKcZ5MLikYH4Q
yppkJb+iL0l5JJgzQHOU5JcJ+E2lV2zWqbukemjNDooGHAIYAcTTbLVDPJbcKckPiOM1neaokPto
AdYcrF+UhBp5S0bmSDUmG9/ahjhyb7n9cGcCh8a5ZSfQddYetGzAIPdFTt7qznDlqXQ640QVwPTQ
84gjxwS+PA04vrQCCKO+oFv1qPcEZwAVOh3iA42tWpETa7pfQ+4dpPbeqKfhBPUM/M1Le1FZacfV
ixQ9KxOB9vubArwc+IRQO8afoMjhtOpvXclDItQ1XJ/IV09o47xms2CyXMF5Fc0cIAjyuAQ5aXxS
XQ6kqBREcwJnvB0Xa61BahQJFqGuXnE8AYQ8BQGWwCRsJ8LgNXoEpTBvGPcE2weeSCM9JErmNUCb
zANcdJMJsmCBp9qOh3HCByTICOkiUFgncLcZewIUVxBmfFr9ubKmW/56YuoGn4oaU2io0Zr0Zp6r
75lO7VbeT9OTNJ1p9i3Dy9ZApkU6V19keylbv81FQ3+iQ9x4s0qRIP3Zw+qmsAfD8CODRJnAyq63
7otbuaW17wCqyIYCyd1akiaYEraT2mYtLNV7ZErtWHcy3enAn0bxR0F9K/0XKkJ/dV/6JipOchnU
NC1S9tl67pC1SxbGXijMpZrrQYWxcZCnYzwus5uucBSwCxEV7PQ6A4v68t/gZ64Pf+PpgKiTUU5a
ExTW/gDv9+NQPH/9zUW3eOPXpiofkzzHCjKQSlTmjtUoHs3/G8Szrlg6mrUgcKJbxuMY9jmJZARc
yY4GM/oMxW1DHeUQuUCIg80fdXEMw4o1oT4Pez7W3YST1ZLzZpKwvdl4UeFWsvZbZN1zIihL/E0y
8LHOJqDEJH8TcaR4F2KDDxXMjFCu68McyVR5o94TP/clJzoC2F7ZlSvtIOrGRaDIv0naP37D5oEC
YjSry5hGZ8ZKw5Hr2q87uB+jc2RwhKpQLM2HwbMmuuOKqeMajzcZ0wVZwt8UaD5+xSbQ5BAJhFwh
vkS+Kx8W1zhUj6arv3O+DJnNXGEW+7ld+lhw817ZFMVS31eIbC17ZS4D3xa4QthuuoUOLqAkmS9c
8vNH87Hk5llmi5m0sv5up6JA/57+AP+Y0dtDyJx19FKCIBeQJUI40N8kFB/rbh5rruK7GmRBNfE7
mh+X6eeQ+kYdKofKSd/4y8rUpqre8ji8yg/NZbyvJzu6EQGxhL9iEztM5mQR8OFFaOi3u+RFQnf9
Mfu1vJXnHHSzoKubPNOvbxGqzaXN/PJEwUB5Fo3zvLfs/nQW//kYWzwYym8po0sdX1YhQRZ2p/5Z
ATLqUj1CltdD4cQFOwhUhCA7IfJTgiu3nXjRVVkaWx13PNmlF/2JeVVg3EAcEGePuaU3JgRRfO4Y
P/a6MWOjYY0GwFmw0igfdbAsK7dRG4iYY/4m2PhYZ2PGKqmS2jTCN10FAyQ7cVK3ByUogX12xku1
Kz12b2j2JIJCf4qyu/IP1sZ26Y2ijopSrSg78IagmEKAiY6cbtplEL8cwvwwOe9EhAYmNpJpXF2F
6Fjf6UC+ulEb0zXNNEaQjh8x6dovfT7TiLjNeOHkQLUC3Hva4EtEcgqZe2XXubJk/qxyQE4HfkN7
yP6kDu2lcw1crVrfFfUNr+7kMnYLWt7lk7GTF3qa2/q+b9Qc8idZSEhy/7U3/5sK28cBboyhaoz6
pFSSdR60zDH4Sh2ZuYui79o+2Q8JkEUDZt2q4TRl4TCISP4+hRhdH+PGMOax1FSmjnsaP2G+YS1x
4Prw1KMPKy914+f78pS+js/kQbBvgZ+3NpZxkscqiQy8yJPB7eSh3fFA8mbNNrlnnUZ3JaOw4P17
uxWpRQh8gbWxhpJUqRAENa1zke+6wQykubKXqnS/3uDX+zO2uEUo5ZhQ/MLDZBihy5u3SvUk4I3i
Ovx6na8tG6Y0EaFflYl6GoPYp8ATiCixC5Qb0rQULPH1BzPkjS2jnTSPaFihCIzBrPSprS/WP1bi
eg/h//0KjC1EMQXXfckkXMOVu72DWHFk7FT5RzeMIk+w3qu/NxmGvLFblMekSGPcu/KYXmQPJT4w
2FwAb/OXPQBC6L8aNSIBhLdiAmDBYzfkjb3K1ZwOSYovicJHDyY40+Vofu1kVw3NO2HnbT2Xr7a6
MS1DXHRDnSHOMhq3xvtaDqYLNiy2I/vKrYW+SBBmGFu4YqXVU19w3fyXoMiT+r0LVhb45rE9KFCE
rnx21vYKeC5km8ApWK6QaEn0GDZGpaM9eBL/7ZQs39yDmWUP/tX7xCedM72Z3xSMk9nNY9zY+Rs5
5hL0pWzur/FP4kVOdGDAT82HNQbloXnih9nGMA+ihMyVLk2YejHC4dGRHoZTeVpO8Rnz79AsFPAF
fgpe+7DKhrwxUXlem4VB4RTa6htt6+PSRDdqFu+y+HdbFDuw3tqNXvppLBoaWM39F1dmi420WLVA
eTUDetCiIOvkXlw9xvJFAbH8HOn/m115fy1XpksfyQK61QL1iQocKDFBGYSKKaoF+Q2mO/9qISMt
XjJjHpFugF585SRRDgVEykmAds+tGA8oeuRbsAWklGoZKrvI6qjuapXiDm3nQ09Ztr71MepcxXEx
sjst+lkWoqRddHwb47bISayVSYQxu/38W4MCnzEfMX+AhD2yowMQGblH/f8PZljgIt7D1KujlHkB
zJMMU1NgDCHNMaWb3nYiUltBsGJsYYiSCj33PpXXapPsgLJjByD28AxpgPWB+tIlPawqwKLRWeGy
mxhJjVD3NjN0EqBmeowwx7LaldRFQf11wtrZw3zsg38swvtXj7iFJvZdHfcjRjQvfVbaIw25+d8M
fl8ZmS0GsbZ6WpstnBG9LVDA7rx19CH2frHUkxUbDMHe/yv9/7zyolqmDII/BcDujROkk5Uog0pW
ftlscvn3/qHZM29NQxO3wcNcqeR0ybX2ow94qV079O7rkOnTy3r1AzZ+kUWgDq0oSy98vay09Ot0
N2U0+HqVzzOkq2U216af0iUlRclgdxSfL/biFrfdDTI0gGcnB4U1uJMxtH6DGCTxRBUP0R43nrCI
FCKrHBjuLDY9szOe4xZ8fbLy9E83SdW/yMFuvmURzxYmYnlzTkvTSay3gqZOxIeXmL5EGdoh1i1F
H52ld0aGjlUz7bVGDyJpsZvshwRtUq6iz5KCiX0UiR39ibHd/LTN929iyvGC2ubczRP63zmYri3L
AyDdh+y8XTGk/32/y9vOjrMMjAa9b8ghCEJCDsqDDI43inYtz3y5F7n3P4oDm1+2OZyx13P0s1cN
XUcdXf0m+55fWu0oA8+BWSCH6h4cfCrvzJdxh8BDGCf96RI3P2ATXxCdLou2kpA33gilT83pj2Ng
7uazaiJQW6Off178+euSZDPHxfpqqRUCheV0p3RhC/3QHWSYfMMDRc5DD8q8EVP3tnxUxfzPaw3k
L0HNZulNigTSgP8sXd2sjQnuW0EEyhrZDlHWFWQYf8Sgm9U24UaxKHDv6+FaFg+YlftMKPMrWmJT
9MmLjEl9jiUg+7OXzvEh24O5zq4N6Owq3grHlwVX9g9zstnUJrBguUbQ18CKequEbHqpjNHRFpHF
/HwVXVUMU5epvs1lxyLuwIKMOwLWBWC1X9bKmenWha3lQMmadgmC0eJZFyFY/ixMvu/uY93NkQ18
YH2kYV15P36XqRvfgSMNHj5zamLHJ3nXzvZKb5pPjqiAJ9ry5igTGXWQYV0aszmOmT33Se/GkujD
rhv48wV8bHBzfNJgRiZbP+xacX9atR5Xdokm9lZ67tjX7772CqJNrX9+FQ0uSaQNdSnV5wk9dtlK
DmaB4VRdxEQmPLeN8zHGlMxgvFvt6L/k1egY1ipCCd1ucXeO0GwKiudoRhQupDoU7XHjXWawL09S
ibWLtL4UcQxYS3NjtXz39af8Eyu8uZsbX5HTaq6ogqMb2vSUlarLjNmLRwbBTKRoOqgKWo6CRUIw
SPqjNM5q9qypj2p7rPTK53UBwAWz7iwFk+vy0IaZ0Tpf/8LPjdHH3dr4EtpOdZR2+BClhcyiuqQD
Eazw2adWZZ2oxKAq4pbNdWp5VUm8TrXzNDV2IaEABbJwEX79M598vcjmLvWs67WmMmowVw5HLRxC
LUhChPX/NOfFcV4vs7k2U1XF1FDr5gxcHjSE26BuIVBnMoGIwztVxvbFX6+zuTagzisi/FOfzar2
EzmxwXjeakbQlrrfaIqfWR3K4ojVdLAAab/GtHUUa3ZyE/oH8RtkNHZp5Zn5U0oNT6qPBRkdkh/I
8H0cDsBtRRD2U1gIa2XXowEpxWMGdUVQwruY9RF8sj/bpJtvtrlhg84SHeOo9bl4kh0Fqh7mhaJ1
w3cFZrNFgbPgHmwrILQmINOFAu/7qNu/GzdiUQrBnd7WPoqeqBVyyuZcy89RSUMyvE2KLPhyf5I+
/fXLbUsfFFihJVEt+ZIhU+6WxTENFUrkZkh478ylHpp1f6enxFPb3NW79lCWhTsCCqX3y45xEkZG
B0iUXkB5CYMC1YpxKqCG95zE1IW8s2NpwtP+A6m/+c0bjyjHs5IOC63Pi9Kc6q7v780Mc/mD1Ycm
bWZnaXXiFxDF80kEhQurFoQ660P/4uVs5zmZqiujoeJklj5YumdigbBfP8pm7X9tNz/1XldPdFsz
GYoC5ISzWZ9zZk8Xda/vhx3CORARDyHYBWvs1EbrwEteRXf8zxLV5htvjB20DbSCg4IJPGuzh7ws
SNw4WKsoya0o8H9npP7qe24sHq45xOEVaIbN4A1bqsots+I7YB4viTIFFj3hBI/QrCQWC3lP3SzT
3ZGDcouqNgETDshapsIj9LRwPJL0IZfAy5I0GJXR2+cuO0EzGBhJ5Q4qdGgcRHY15Q4r95ApK+xE
1p2eoy/Ku5WMBXA+vXkY6mmwiRZ9x0TI2WjqBytTzsBb3FO5d2VBJPSZc1RBYEkMHdUO670WchUJ
cUUzzLzj9blaHuVaC0g6C3B0ohW2sWsrmTnUE41LlTUek4+xIpydWU/oqxPc+JJlLFWWNvAl6/Rv
5sGUgK4CKfP4K3vUXSugYe0AQGHuy8B4EDyS9bV/tfbG9kdLz6IZdOBnNTCDMWjQSbcc6dW0KdQh
I0cTrffp5/yINbZzQpRppQJU3hrNAP8TQ1htNvwhHT1ejUGBAWRN2sVygLjKlbruMOrtW6WkNpMK
T7Bz0S/ZZK3mYmZJo8A89K6+Xx4gz76TQDphBJrTAveF9pSQ+EHglN4bPFe3NcbkY1oVCE6K9mno
sH+IsILw2h7b0m2AKaii7sZa2AlHDXLUtpAI4jDAjKGiHhuCoM98JxL+4ujVjSOAaEyXp9JkXKI8
RQlUszw1qv22lW6XRgrVeUbo4WSLthsa+qzyFINl6YMxY7BXjvwBhyJPEKRszX1aAGaStbljNIpL
ze5m6AfowRxN1bSHPjqgTmSzgu70yrCn6JExapNhuEONxDYHbrdq5apV6xMMNVRApCVx5bElBqOT
ZzbVI4FMq5bcNcORD6c6C/v5NNS/mPJq8sLhpmI3ReOlZerx+hEi2A7XqavMUPHKI2diGPWDMLYK
8muIgwIEjv+twiB2Wd+oUWzH8dnoQDwSHTAT65e09gq9O/JFO45W5EtFfAZwC+zIBkQYK0Rht5Gh
27Ou+gZmBCym2JhiujMUA0iIILFA5KaC/l01fWgoOi1vHChIumn0jWsUaL5ac2v8d14r9qJ05xh0
UZhSDyEc4eVgm1OSCDB2zWYgWW2SyFFU3df6xumrbqex+qBrksNT2ZUU5FudLbEsmAkBTUQaFsBU
RBIo8nCYoGzxod7kNqTyM/m3kqb+UP0cGA+M0dilbblr9TkopPhAu9wtIP9i9Vplo8V96uLBK8fm
OA00gD77fTM9Wgvuau9HPUbZgTCthtTpFCysx78qzo6Ngt6+NjTeAljBYEg2ciXEP2NIzPlJiVjY
KMulm7qw5/pu4fiJ5dztFD266dT5V9ojewXkoin6AErprtrs5g4VFqD2dfW3ymq7kFtbrh5RRsfk
4I0kuUVXnXjemTab+suSxr8UipOGkLuiFW/UlMNRgrwAUV7HCpkcVOshuwSNnvyxJOprqzR7pFO7
dJRcVeKHCIo9Eauhbo/6MSqCUgPMedwdzVI9mN30lDNAFSvjMYnNwc4wmsZMeDXUNvvoRNJvy5x4
XM+8FBME41NivFm6vM+4P+qxQ5MnafytzKYjz9obZca3gUt+TqKwT0uvJL+rkXhm/EKk5IGiND6a
2k5flL1VzrdT2rzJEG2qhvuhnXBx8qiy4+ktBshnJEiaaO8mi/WNdeAUNguv6srKU1h8gKqRPfXH
ogoKjL2qRuNrTXmMmLKvwVYvGwhCUhIU+XCjYAQsMV5yZK9aMtnpmLkKPUB5BiSpoN6suHVKx3Kv
WJq/6P2+WtSj1RlOvnTro3dzvXUW8z5JmttFGU8JgMdGCSqiGQTQFbTglxdJPSswCHOJyBakxIrJ
bQiH+F1heBmZZBA3txQ0gN3OMm+aQl8B2i5Vl1dS/9DlJglKKh+beHRbUh2SJK0cFkn3JoaHbX0y
v7cGiEbycgfpKtsq4kOUYaasg6xXs9zJWhxiVOIBxEUKhEVhXgzVMcZjQ6kjG5Mdg79rZoZdaJBq
w79NI4EoBSq0CGFkqcQoooqXknlLDPWdHgQgcnsscwm9YGprteTQwbSlKnETPBql0h3ooQaD2nnp
+Isrid2Wv+N2b/RQ2FRHgKIlL5nHfVadp8zaD1r0MsH885LeNEDE8L72WCF7UWn5PC18YlUXq2nD
aTkh6Ycw9k0/gf0re7byJ6t7myt9b6bf01V7KHmOq9uG/2503U4mT806uzHn3SJxdyhiJ6oKJ1IW
cPoPDk++lRznh6r7Akhmn9ypAyQyMcjRGbpjIWuB2hlUhQniOaAHYKKMFijkWqZ7M97T2EuhhELs
GuTkBHy2JpLdHI6rh+OqzN3YhxTKgvPZSMJSe1CN3snpTZnuCHAfwIJZ+S6HJk3Uv+lAsHc/JuUl
AhFIQnz2QjKfNfcSvqw0wA4e1Q5gtwVDM42NG4hyNRI4G2eclC5NYDBtuXiBJFaBsSIJkzRZdiiT
YNHC2sg8LUpdotDA6FLQg3+nZZD1d4z+mIfEtjACoMUPmIhRZE+Xn5EDvVaAZk7Ra8JLN8f/DjFy
A64Gql9G5ebRE7DA3mi052WENpcyOs2AHP7YyDC8UrFXYsArIYLM+5ukuU/VyIecGh6ndsekgwTK
lqiWfCVPIfGWPoDb+rW1tMtoGeD7RAdgidLniXKsH8+pY+pKDznUleVqzlMHpt7PrdQxyOyAUXhP
FuDp68orTdk1I/aK1ClMmbQfwdypGnmo5o8qa7hd1r95JP9QF3PXooBtZ3O1L+AV5zrZd+aLxU4R
ZgUGA5qdUuNW0Nex8xLhTpEcFxQmak32THQm4+oAJUU3i9gPoMTvCwmYaW26ZwOolKawAySez5Wj
9wlOsMF5zDbmhR2d+h2usN7d9oifpp2RI8Eo+4cRsyZKEZj1d95h7EpKvJZhjAm6qQ8zDnmsmKv1
+4ySPdfT80RmuxqLByvHF4QoxdKP7pTOPwGzuZNIe1mk4tS2zY5ahcckcsnT7GZCSSQbJdhxI1D0
1msIEm7WHDOGmIZRK2xSC6rZIH3JFteEfnHU6i4G9I+63AZW/goPHOh0+JVqo2PS2O+010QCxc9S
+rRW/Jgr4VSap5gVu2ZQX9O63eej38gadIFooOX5MUnvtBbTUKBj44bbKr8BR3a6HgROae2bk36T
m5I/EerRMQlqcpcwvjOam8Q4cvWml2SnjwDvnOcfczPZRVz/0tBBY13sLYQ6CabVEmZ4I2c4ImBP
GdTmtDKMJcNLGT+pUhm24ARU+pc21vZabfhjLbkmYp1suZ0y6MIM9GyCY5YPGjTRwICfjodRedHl
7HnJKi9CjFYWlh93r0UEHlh1cEZEfnr7o4PGdjqnXmuu7IqmXc8nvewRXkH/b2zDmEwAvs5BhcdI
xvolRQVrbgCNhein2cIC4Vep5RFglyBnkk+Lxw5oGoR1MRRHKtTJeQd5eOgGqPgLk6J3uaqdlHrB
eGDmSfF8QajiLApzEaFDme+ZEnLBAwmNovR6vJPI/Ab8FebsuI37g55e5BLMEox4oUrzrPfhiIej
ceZLbYFPOf2oquZJyQe3ne6yKscO9+hdetQ0fbMYcRUTuyBPafKjnbUwI8sD+qpPKpO/5eCn1nCJ
DELsbrJsUPjbJAZwv5ROOSN+n3b70hj8jif7UQEdwPryWNc4DWSzCUgbo0r3JzBGLvKurjSn44Vb
Mj1ooF8wS5E9q28QfHtMq/yWaosXrURpGDcx4dCR1rtdi+I7+FkkBEm11AWki92U1UfkDPB52j2Y
VuxBmn4uU3yXyswZoCGp9r+TtAA1Kj/mFj9G5i2LNVeNVJQkn/q0divwvEsYkASmxI4X/qQYmdvJ
pV+OICxqMIrX43XWc3zfa3Uw0vE+n28NUnzrs2k3V5pvYriHFLnbqxBjtDD1SCpHSyIfSgVr49fv
JONxxNShhLgRyBVPLX5ndBUQre769GjKN2k9gBL9uWge+/ig94eqPGQV+JnGHPP/nV1jzNnEaCSL
Aiign/sEUhRJ4c5QjDasJZTzFPb8V8mJHWHQK+rZiWq5k7Q4uQYqXVYREmvyylI0jyUoXm45gPp0
KLIhRaWc0N5J5u53V88B7b+pWfnIlXln1d2l4c+CTFVQsdtSJbTyqPVLimrSiIyJyAhWETwB0+U3
+SsCbKhXPtW9P7exoLz5ebpqQKrY0FCGMzeVJQ5JssaIsG6FAd0O2mQUyL34p2B3a3XjzzT0Y5VN
9YPxjuC5ScZFDtbio7sWzABXGW8Z2HuA/bPLcp1dwKDMmN+KKC4/L718LL4pfxRqnDCI2dXnAVvr
Fj9rdmNXglhjP8ydIOP+E5jzXhX8z2LWpkVvIM8ZyynRzmZ6H5f3WQ4cbtlAhElWUygC3GUQSKlA
m2thViYikc1GyQFVCzxs7JQojUA81pOQc+cREARy6UFRAcmXImht/Imr2fzMTWEkYssQG1KOKgVE
6Sfpu6GxwFjGQ6uMOyv6hnEAe6Zp0HV3jYmh4ry+AXecSRjGtXPUrwcQ2MGsa21zhORK8PVtEZyX
tanG6a1upXNeNuck2sfsdhotRILDeSoV34Juwf+22KZAUqMAb4HWEe1yDnJVHT6jatxCui3RtdZU
QZ3x02dwVcncLpZA+kUGAf65xfhQAax5jUSjtt5qmBVTwlunIjb4P1Gw60FfLblWyK7KUeoQJ11c
M8xpqA9xVN9l+oLaH8oTijb6VQ2RAqnErmOa21aiu19/3M+7Tlerr9bnavUaIJ0sb1H1ZAMQAUUR
RIx5Yz946vjYNeDnSzRXKtKwQ0E619MUOj6doAb4aSsC8jyWpquqrFobAxfrFUW6S+rzjKFV2nw3
etPj6egWqrCV/qnnuFpqY+WSftIIsKr1mQyHhDxVMoobI7P70QQtmcoey27PIRxSDzkk4jDBVqXs
qWRzAkYh1TcNzeVjtef5/5F2Xc2N81j2F7GKCSD4SlJUtCXn8MKyOzCTYA6/fg/91U6rYY0wO/va
rmqICBcX954QTNAoWF7OMgWJi7H+7PcJgVBTo7gd4wzbj/4OEt010geU+iSn90uH7Vus/9cohkja
0BodKeOE3pO5RnMT9KUVf0Ghu22d8A5pdQxRyMHJUMj6taj/TtBoBMsoXvYC5A5c8FVMPM5+TdVa
gZWKJDxfDC1nv00Ie+3UZWVUp/xYha9ZYe+qpewWw4tqa44ya7GLteezsYQw1gIuAAQ65iEMkAgb
t20sK29fblCfDSHEk1SdAJ8gEQeGydwFO+53NwF6zLNXmo7iRi6BrZSjrP4hG5f+8HOBLSOVh2km
XQEyqe61X+o+PiK97KRCS9+JZV+h539PniGyRII2qYO+wQSou3ijd56N5tIvvNiMl/kzALwElYtF
Agqqst5CcoPD1QvkOxyU5t2mRIPAg+I/eZMhkWVbQAhJdWt2vCQmP3ZZtA4qNPUrGOLYVrspdQ6X
9Ep2114/dYYq9AlZp3UpkC5AEbCl3o9SpgoX2D6TnLvL/cizzbB8+FmsRUGX19mMzdACKmu6xr68
CQ/Vtl/Ll1b2SUKgi0OTFsDl8mNSvWWMb1F4UNNacjPLBhGiVZeZBCx9bB8dUtnN0OCxBzUTlBck
d9Ry5q/EKxGswCM9SXQ1KI/sPY4Gt+1fmfpqMep1qAjXBvD/DZxDugdLRv+8GCAIWMMw8MTFYAsb
g8wN9DNDGwObd1o4+mFSbSXftgSAb992NoSwJ2rU8JVKp+URpaoA8ke8+BnW1orkCAvBY9EeOlSX
YBiSlDaaOz6j+X+1K89+gbBVSEonU0OTCIqqDAEqh4R0cYtHKTgGsuB+8aY/G0rYMBWnEyfA4hwL
aIbU07PSohei3BIWStAN1xfOFG+4GiStqFBJeVSy9MD1NTE7SaK4/NR/v27fQJw9VL8jGKuWx7TP
bspmOhJbKZ1xJI8UZU4zLDZBClfPSBkkvfaLh+5fc2iqwqVVdkbMassojw3qLKOpHyEVBDaY5PMu
wzbOhhEurpJ3MDVJsC//F3QIATkUD/M1TJLQHnbZPvbN2+oTN4AsCZIt3vL3szA5sNCc0g67RAFq
K7GgxDcyCYVoOVXXVm+Z5LMheNowPkGlCr6lqUcOQaCvJjRImhKsjEyiwSH7HCGIWBbXiihFEJlR
FNONFxP13etBxLoeREyRkkhns6/TuV1KNPWPTOvfQluF9LKV4LaMhhQLh7ox2m0cAdu1x/FXpreu
zezKD0G965P+wKJsU/L7wjwZdvY2m9mbCleCwN6D7rS2uxedmk5qQ4wlReHTQPtGdS3zpIXzCU7f
Dmv9LrsJU82n9C0vp+fZ9hM9hF4lh7ggRC+gRDTRO4vHO+hrQYvMa9GrHrKdVhXQkmrQO4z2VV/D
QzT51WWcoKpT+7mdP6FQH3mJZkAsiWq3ZT8VuALiZxQTjYrsST4zB6bg0AGg3Skzo5s2Sp/7sAt8
nZSqY/WBtyTpqBfmzcP1SbcvTbppoZtoUGqr9ldj/2wP6bGhx+E0T8cubkBZrJzSHA7cnA5FST+H
EGpZEVPAyIAGq0tJFG4aziZfic1wWyPvhPDi3D2FVg1HTRudXtVCOwAlUI3ZTl8lXm1mW1THvRLG
r30DkHHUbUMsn0aKp5KNdxHpYe3D0e6PI3dqIImaxq4Js5VG28z5D0013DKH1yJWLBoPXfbWVPRu
yBo/SLSDhvbiWNgbm1ce9JzRKUj9KcQzp9nP6S9AtnwbT4ABImzpUQN3ReeN23OopRjKx9ihYY2+
D/QYXBDGViYqx2P0w9ROIXqNlFG30Kx9pz9N7F6bbssWeF7orbTsR9BVJ6N5p81818DAOQl+0+ZN
j/b9ZOwpMd0QCa+l7WYdZWhrMzV0F+NQqqR1i96WnJkL8ZswZhJGDGIyQoQIYNFwSJJEiU/xzF6q
2HYJhkpp6UOK2wyzLXzIUSDizvVNc+EC/GtUIRYYdmGTAsBLCLsWj0xjhttX9l2UADpB1d/Xx7pI
f9HPQrhwsesq18YOn/QFaEKLGYoH2FuLCreyhkaHljrFsJWV8mTRTrjih5KOTVwO7JSg0wslS6eO
ZM+2ZWmuBG8xHdTmsQ7TBW0GAFyloEtD0dfKPcnsXfwQqtuGZaDwykR+KxpWg8rYyE4VGIPoV65i
GNRh8vzqADUbJ7qTEdnJpYCin424/KKzgMJJmlZN2eOiSPgGoCxo4KXVhprDbwhsocGD0FtPfjnH
hzjgr7mF8z+nFXrfOf0wwXJ0OGfI2zoYmZJwei6q2R3nes/RnXIUNcTq3yVo1g6hoXmp9qll6WaI
LOIFUxNDXjA/gUcGTVp0OxvEbzUrvSjScLTtlyHHgz+1sZZomnB4qGiDw5tnYqI+1jVoWENS2sQO
o6iYBksaZJBXYsI2cuq8HHKUFB3OULbTvovCLK/Xs/kSjjCEbm017kakYNx0Ubmq4afT1XtjOFGA
J1C7SnQgnbrJsbN1NMPKSDtwddVWqYxiKtsqwqlOAqKa3dQzEHaHVVV48FNc+Ff5K81c3Ye/bA2n
TNkr+eIpOPt64eEA9cZOZ2nNTvaMnjbeQGPsZ9Adv34MZKMIMaRtEnR+kgHZ5ghPwMHcQo4NwjLB
9vowFyHcpqZStNlt3aCiU0GdwARdtXP7hKfxa7vNV1BKuc13QEPdhHcLcBd+4YfhED5qoEADLJSt
h5+Au8gO/ZI8i6Hl/GcInzvSpklIY1qQ+9F30wpoDhiWqKfJp356lG7gC7cBjsWfjxZiZUmTns4w
tMBHQ5/FJw5ee+sQ7Wc0XEaXx+7yCps2svz64sVwNq4ozlxrtIEplEmXyfYXhejsqNxWHoAdHr+b
9jK9iosH1YT0rq5qlGpwEf47sM2dHswV5QvZQAuhS5Z5pUtBhNZ/MAf4CVAigXL9L7/yz6jCQ6ki
8RAqXYe13NFdGcJH6B9Rv36Z1xhCTTIzposB3NRReACtTyOmqKusVADKzXqZ3Ol6slP0zC/m6QCd
gl1LzWeToJDaaiuoAT2qUboLzPxAOVDgkwkSYARBVlhrRus45CDwAr5W9G5m6k91bbsp4dzrKeR3
7XdW2u/5UB6onW4NPq8s/myExSrNOg+lPK+FDEm8TcAEXtpaEJZxmyp104r7tLcep3F4MId2l49Y
iTz26rb5CEy6DTlZd6bmAXqyoDMAdlMWbF+4mYPeUSvqXz/tl4KKSQkltmUZlsmEi06NhrEYaszT
3O3ChgAwhs54sbo+yMVq21l+ToTTBQxkCh8QFZCoXt0bFI5u8WMTveSMHIvqTkUqFFc3DTuAwp+6
krEv9YrPxqbCjscZSLUsIBRCbPW2PgZbGKG5xb2+kRGtLl09JoozqE2ZyFUM4SPZnGVpa6fz0Zgg
A6wDmJffXf8W/et4fguKf8YQVXJDOwX5cKZ4/SUaOt5htWrHClT2bW+Pft5n9xPwChagpdUAk9kO
jdQkciHk62jqgQ26k/amV3T8oTOjeyOE1nxueyWfjn3PDlrbH4fqR9Xyk0IHIJr4NtAfGe89ltjb
aIYoZfEaj70bFL9yUGW10akAUkxCOJbQFrrQOwXoGvAt/JnOft6V6zTJ1ypw2/1Q7O1uKbSXazoC
UpRab4UGaJhJIHNJfYVDWj04dgtRP/9tjIk3ADPQB3Rl1vEG3BHXGH/k5a9qtFYh8EG1HrlVwe98
aD8/8/VYk8PIMl8FBNoG/kSPBxegpk0GvcUsh698rGaHrulvmYUm06Q2z00OkC0LdW8Ipt+MRFtV
oX7RTpu2sWPHhBh2UT90Q7aKxxXqOu5IuGuC0lmUzNcBUsoTdQPX1fcJuDgezd5kZ5umnFb5MHot
cLhGR1w+mV4QmceCvNJyWAUqgkjNPvIo/mHU6SHsIFlC7BWj5eNYQ3fHgj4iN57wxN3NhvnZJdyF
UcmBLH2+YXifjEW/fETfUdnZEYCkpeoq6JER3MBgK20H9aW0rHUX2H6WKl7UZr+i3toWcBuZptrN
OKQ12hCbc9w3jYKqQf6j7823uH6c2iPVTmkFxnNLfQtyCkrZAQTTOFkNfzKduRSY5ianj1YF7zAA
Obviow99g677FPK76H5rzbOh3qXNu8YXKcDBRaHFDesnC3gka0TvrLNcbXrSu5PZpauiglEUjdfA
nrsllML5kMJxvg63LRg1vNj2KF6wAFhdNLmYGgRA4A7H3qoeGPwAozr0QmveoSuxbbV9W5yM0XDm
3lrxKVuzNN0GPNWA5YFQNXrGaQxcHYhdqhOnyicQVJ9WXfTeTIp1q8O2jgJb04ErXAGoX/cDcFHa
o9a1wOvMXlX+mBvDUetoWxYQiAvGFzQC10W91RTggMAMjd77haLGAXaay3qbhQnqVvsgw/acylVW
vvb91ho+C8Dl1U8F0N8gPEFS27MhwmUkxqqg1p6Xtt+W7LUyISgDJisubj8Inqp0N+Y7K1a3KQB9
XN+i7LOB3hX+Dq0Eq32xcepnQP+vh5jvVm3I5M+imKiSDV3eIs7UZD6SEnXh5qWeb4fxXQ2DrdrF
28IKAc/E9FgJYMyGF8e9Y1Szw43/e9WYMB2VnOVeMr+LpvGh7dQhno9WDVNJC9S7bCP50iUeC7H0
ryGWq/HsjZe25UiQUoPaeRNDZf44/NZdcCduyCeKMhvmGdRrf7fPAAkPq/9Ak/bCzfvX8MJLZY5R
YklmnMjWMwx3fI036So2HTqsF1VazR1RodwAg6n0shvxwkX118jCc6VBG0VJuoYh52xweGvIYlQu
9LB2s31rZr6OTFcuTHsp0/1rVCGf54Gmaywb6cl+QMdtFX4JSHQQgiVoYcrNLKTjCdcxz3T4ZKIq
enx+VV0d/d15s6ZevjVWsS8DjlyoYZ9/m1gGwaWv12iNYy3tDOyEyrcAp+1KL6l0UFDm/+cCfqVb
Zzu3nwDFCtVxglJ2mntg1VDoKywZddm58+Robn8rf5BJdo3I7M2s2OSQKgX9RUVrbEydmTxKTuSF
5uJf07hUZc6+CwpwSK4sDME7FzVaWKj2KvrdhltAtiidJNMoOYAi7bYfe1wuWTQfa5WuWDGstP6A
9FTyTbJpE6KMHehwZzARZZpVemu6i94OkhhA2gDnaLaAbXVSJWDZkEJkqdRODfQRH6aAz5uoH1l2
knyUbL8LEYQr/cCiHhFkAUfYr2DIr8a9tom8H/m2AxjYVffwr9rLepayDxNCSGumc0CXJEafOmeE
fwcKtte/TLYnxKDRZzbrKUYg9qcN6Twlu+XFx/UxJJOnC6DHyeag7pQIFjOqRdXBagJgrp/q5j2b
Gu/6UBcnzACYBGxg+M2J4MCGpUPESx19EVLAsgsVlFGVnKJLFQXCzsYQDi2AeR01ePXPXiixxQFY
/gVGGF5ZIOr6QJEXa9lGuLhMZ2Mu330WKLhawXDaBsVGB1y7b2un1H+lEBi4PnuXcqG/Pk04u3RK
TeC7AzyPinGjdMqLVSGbbpLPKGi3U/Cgpz/HgoIWER2igb8wXfOAwXirdJm/q2wdhRM9VmWsVJkx
HWfA3dJ8dgJAEK5/rGxKhSNdhyiYGBxTmsD8SVViZ4b+f5TfXx/l4t4/WzjhBFsqTRJTh252ZYJP
PP9q82pj8tdoBkcqlaSQ179IE4EHaRgrhhlhYzYWh0LkUUNdR0sloVA2yHKlne1EUlvBEAcapo0C
EU5vTfMersP/r7XRRJyB0uZRQhtun4IcjFMoozZV42rxz+trs2yib/nwv9YGTcm/P8UIYQCVQXn5
WKLBXLHnvLqx69tqkmyBy4nZ2TjC4a2iIqWZtazLqvbpurpPd8wrXxd11PYmlsomXQKZn51iTRTz
KaNx5H0cMvhBNY9Bpd0HBnMty36E7e+9gg52UOA9Gr0YCXur4rJZmNmdBzNAtTJ/qCz2VFXzLO1Y
9T1oIukatlhrE7Tp67MvnRbhjAMP28BWJmen2p/98VDtMh9EQviBKOtxzW+IZONewjr/NS3Cgec5
jYp4wFGc6g5lzR48MHwaXLFDiJPX8Z7iuhjAyMkMyR37Xd2UQmvTNIDioiATaZa4AXpbMS2S2MsG
CNHP697jHd8kzEXfylqXHjSXuo31KH8TXAyjZwMvh/nssKoQCZvRILJOdU2cuO3hnyl5VF58U5rU
YksNkCKZ/XuEop4xqTNB7yQgL4k9OVF2GCaQurNsX4zJOofu8Dzl/vW989WS+XZ0z4YVjm7fh0lf
W2p8MuBBVKd4x9Y1FJT4fQutkqzdj6ABgqA0xvdLW9JK+nXe2pvCbD2gwH2zKk8FG++XNnsES88Q
NCyTr8qhSSCfEoAnDcZ4PLkQ99kyS7IbLiGgsRv+TJmwG/QpDY2utiAnD1knrSRPJAXfOPloZ5qg
uMhXagfdjanetQZZjYupngbS6qlsgaMxfs4xyMf2Mxt+h4nykEUleCH7AKTYdN5VabeP+swzRng0
tKj8TYVk4mXLLWyokBc2snsG5EJfg1Npr8EMWOfosrcpjN2iYl8QBtiOKUtMZOMKscLS5xQ2WKr9
LysMBZW0m/pINmj0optTf3zw+35tv1mnPvGub7aLN97Zeglxo6yhcQOZYPRyILE+vDXRDzLIGqqX
M6+zQYQ8IYkarUjqfGlTRadwY355e2lrSIWh30/38tAgm9Hl72ehYQpGXqc2xUoGp2iYKIy4XZiY
rkdUcgf7TmmD0YktCbHoK9W/cm5F/tNsAe0OVablM+H/pDndffe+vOTHu+kVhoRO6hVr5qde+qBs
9RdZVnmJcHJ+9MTnQReOujHq2L4D2Os5CutWlN4EHDTCYNMFkLwDvc/R0snpderOwFJqnK2v76bv
Ev5fl8G/jv8XtOts4vnEM7uJmH0yjsGd8gqwmgdM4w31xj15ifzF/pTsFoRj7ttbjnezJyveLHvp
2iIIAUiJC2MggQbV5Clb6RZZG1MMruup5YnfDGQd6AqVJHSXH01/9rctBI7OVhRg1oKl7YviIhqi
0NpJvHg9AqSQn0JX3cix/JczjLNBhagRBXNNLFuH5YUROto4ryvaHOYwWoXNaVK6VVXnTsGi27Ad
XwMw7fKCOeBQr66vuPRnCAEkgxQHr2sctbbahtXvCXIzQwPBmIxue6I9GC28N+8G1U+YuTez5n5I
JYhTWXQRnWBqNgXw4wDgzP7SMShdq/gMzB1sjR4mMzio2bTRQ0hm2/F2iHI/SekajHCAGmXv83+T
Cv3Z/ULYmQ2AE8fIhBMauMeptuXJbT0UaxKSTaRYG3B5vV6BhqaWgOLLHc1WPXPo0ACqwCq2V3Dq
kdWrllTh22k4A+MJDxqg+2pLKYP41Pvd8+zpqTP9YlvTGTzyrIRuLHVK+/L6vTaikDNNE2D1TZxD
gIMNHlOhQ63PkDAGslE3XEjkuLxGKUnBOhTqBySNStDhwzSYnWLCXrXuhtnYG/Gj2t4XyWNojm6V
mW49h5DdQf+z/bSaWx78UKEWqaqKQ6HCPVfFetazfaJtbMgkeBHt1xMJD/n4Q7LXL16WZ7MpJGYQ
KShGZR5gF2X85nwTlfVOL+weVMbivQGDsKzyTYlEO7TWuoJ/1gKUSyDZNKB1l+u1bOPLfo5w9EyT
G7TE4x6+AjVcpOHpMaMD5tXdKn1P1/VqXrEgcSbuye3JLl82Z1MhXOnZ1PM2sZbLBr5hmgdKu4Km
g+mUW3PTlm4nycQvh9iz8YSjNbKp6wkul6+7VR0dstCotvpx6a0QF98I1YB1/HJ9wS++MP4MKgKR
G6PtzDwDHX7CjRo1b0UyysLnEqWvHBcRzwDtH7XJhhhC3HfxbYHm6G/oBawKOBrGbruYg5uvEBFJ
fRlE6uI1efZpwjFFoy4YoHRjHBNCfxg9WszT5BpV6zYwIiao2sORepZs2ItZ2dmYwvGB2Feacm4u
a/hPP6BeNdv/wNNO9m1CCtCUpQWHNhtY4NHHm0jdLFVMoBhX3biHWs64aVFqdmZ3XuUerJv/C+TI
ORSZLsf2PAeKlawMc80+dfy5sn/xUfLGumRM8NcAws0PmTpTgfzIMo/NR/ph+HAogq/0+3L+Bq+9
bQ7Nlm7yY/ggzeRl21UIOYbWqKo+LfeJAdmovHf1gAHQAOkLBYaYqIIHanqjW/NNrD80E2yjbLKK
TP6hzuMGtr6PbRR/Xj+jlxOQs10lRqIsZYllZsbRblFw0CsvgWRamP/UAkBThnHdx7fjfKdZz1YJ
5KFmO0H0JvkJyy167RALwQlqohlXcfecol65S0yIPNnTWm+OQQJbghSoMUgfT/lT2j31xloytuRQ
WUL/obGHLLEqxKjWgyia+vvLahc2LIsfCjyzPHpaNgWkAX/9l03EP1Mvwg+nqMlDsmzEzPisg9u2
/Lj+cZbkhrOEKGUoWhsVUNM9pnXtEYOvRq5uivhpSn9pgXVojOyYKCH0BPpuAng1AvgonN861o7e
1BkQlB4gRNQd6KDeoFd920cQ/CObkPI7YCJcrU1uWutno7zW5XtgbEFrcyxrcu1JcxiffUMFBDh0
03JGRQ24RjVfZSlUbidEyYDs5wq8huIVRSI3jQsoSz0b6W3ZfKZsdkwba5Hf9MDBGR8Gan/Gvg9u
igjSEs19E+NJQJkDWC6UG8HMUItnNj6PwS6L0DyfQrcLn/oxBfcmdFr7XplUlxqRl9Fub2jchxUl
xBklFUTZPhKCc2Sn8UA1wz4RPfeyBpo2FAI8beBxwyfmfRV/glnkXl/fy6n72QYSInUA5c28sZHB
QJ99kySwbQhfrME45cxuHOg2unUOo628XkPKYV1bQKeA6eLQvlOdwJaWspfg9f0YM1XXDJ1R+yvS
nAVuQqBz9U+yXOurmlueaUc3pN9OubbVoRxtoT2VcnYwejyre7CsgKky3hS4dMWKAqpWug3rh+sz
dPlBzf78JvEySSFBaY1IOaH7dpsrGoRUWktHyJ27IzMqFZp++g8L4YbiNyv6ixLc1Gq/bjU8uE1r
3+iQmwvyDnDgPrilJN9TC6gsakJJUekPuQb9xeu/+N9khn9+sXA7ZX1lAjSHgDTsZh+qUBt923jA
jwEXAhVP2Q66vG3/jCZcSN0UWDr0fXHXa4Bpdt225v2pNz/6sl/xvP/ZDbAANTNoHxqQSkQPuDHI
LZqo9zyw9hVDXagx8r0C6fLeNgAgJJKi0OXryWaGbutwTFK/6KBnm0rPAr1X2z5GeVwDwnG4AVpg
MVuBcwYwxQ66QJIpMZeg+G0bn40oXIhGhHf3ZGNKQGHZqEDkmQT8mqFZxyXxp9aGKC000fD+rJN2
H+d8x6CkiYTwVKUQZc/VGzVX32ceeQF0SBVeekM9Q9UsPGh43yzyeEdi7kYNsmlNpz2QBMjRMh9v
TdDpNDK86eaHSrp71FAhavgwgvylFAawpeomVic/q+w1RIIQIEHAU6WUa9m3CzdxqmRqrdeYba5R
V+8GvwM8GdSIt3nMIG3a7y1E2LpDsqDyjank27ilkpSeXdqSNhaaEl0Hh1H0J8vHKagGbdmSNYfy
IUyq+DA4eayBewm4yLThIMsMk+GQem9N1aaMHhTOnaLbWxbc20mzavV50/F3PVagh/Rj7g0vB8Y9
m3+BaKgO0NaEq9SIWrqZoWz7QObAybl+tLNXQ53XdgWByS5emXzw4vmV1vOhDVMXE7HjkHKzR8tn
SO9joNfHGMwEiKR3NpCkxYedvmhYGmroMIKNPB16DTg1kEieoUb2zIweC144FVLolMDehoS7GUJI
Zdfsaxptokq/r4qbDODVmd7XUepkaeBbJPQyBdZYDCEot1w7gLxeDJVNCO9kUeGSKNrE8Psrh9pt
QVwI7pKydAr70EFjr2y63QTxpTIuZVHqUmZxvkhClOIML/lmQFxVd9BOjtwYELaFHdLjSaJDNj/Y
/wfBSjaoEKwgXK8oCcegi2t9hxwlBb0V1cLIY4d2VYye9VG1G7mD1cWm6fnXCiEBzaS0AZoZ9XDY
dqRmDVfrAMISCswYhhGItjnoEBDr36wEuQoatlCv3RgQLs8T8wAirkODhZCWT3AC6VFI5CsbdLAU
t4ndlP9FHnL+U4UTrNtFZ+sjfipsjSBima46o9rHHP6zDaoLjB2m5axAVEdybV3I4dG6sQm4NLaN
QC2MS3PW2RFSjWNxCDeLQht0HSHOpuzqteztfSHPOB9KxBe2edzPhYFPTDtIDXYRss5QPaDJ5EYh
SMVjKTW+/EJHCHfCX0MuX392C81DmSQzpHcBTA8nIOhrIOCHGpqJyXjKFGMH+e+Hxpj4LgvsB9id
/rKHfpvk6L+Z05MRVMh0erghBXhdNTcQ/oSjpAnzoAhahN0dL1HNr8ABeB1Y7MdGDAQUhFtVh+a/
J8rWRVxsYCLk1bnidKYybDq1X+XZ4Bm9dasG1LFa1R3QqA5xMSUIX0bCVwHQ8R37XMy12xqwyOIm
WrS6IM67KJVFagdBcfyXgeaEADfkKhD6zReYpqRHU3+A3J8DGwhX5yXunkPMbmINklT6yW4eiA45
+PTUxE+88LRqRCBSXAMmq7WmOmN2E9vbPnirbdUN9cSdQXcvl25JOLpmMPo179YkQBslHFFHGMyH
dMGJF+ENAcEsYBaid7bpyU9gIrw5DPEisUonsaMjI/lWsmkvBJS/lnW5Ds+WFY8d1DomFp+wZMek
MZ+TXl/1c+9BTRHivektY82zXsQPdagTx0wtj7FqS1oC0SGkOsMUyX7Rtwt4sR09M60UjlGiQgk0
y0N4Y5a3FUS+p2Jw4vBmrEvoDFQrktWrHtT6Et2YEhrOJfivkjn5VrT7+xeIXbgKl2MCLEjyFWT5
G55L0AL3FqFFDSLYDn9Pnv7Pln3CkMLpyoFt16oIB1rHtph6YKHSdi35LEPM6oQxhKUOFTPj4Oyy
I73hW+5XYG7yFcTkfKSTKH7KPun700wYb/k9Z1urUIqxBZyeAZUMp3G8lZ3Aa3fhegBjk27ixd5a
5qMnWznhNRjbhp40lmEf4/DIi3rF6k4yi9/KV8JHLefp7KPKNCd5C4rLadDfrDnyRysH18ryNeAK
JOv1rQgpDCUkGCGdDAsx04bMC7DIgOTXoAAEhdu79l352Jygr7qySp+XPrpW4F/IQJWyyRRzDdjV
dH2L9iA4VEA5wkN11CV35nKW/7pUhE8UsooKNiftmAOnMqP9B0OlVRko69BCkxs15BSp3NA8dm3n
X5/Z74xmYVghxGSjCXVvq4tP03rxryz8CiQkyOilHpIXACdgK4PO63SieGPpXvs0VbviiQ94aiGS
X/8t3+LvXz+FiaDEPm4yhTUt6hdw4KLHgt3G+uf1Ib6jCoQxhOBCZprVfWnaKPBlvRPabreGktTN
AgxpDuQ5cNod+HZuuy6eUl+uLPW92iyMLwQe1GfqWDXI0umZ3H7bPHWhW92YCjg1Dcx7SnSXbA/P
hvIYgtIkuU++pUrC4EIUMieztUeWJic90VaKCqspSHi1i73TqK114+P6XH+vXQjDCRGoTsJuSsky
16+jB3j/jr1BvwRQRvbyH8zsUpr99+eHiVBGZsSNyksYPAc38D7yEx9ZyLp8BJdV1gaWjSQEo7Y0
WpVUX8bnBtg61Vr/GTwsDkgoVV6fwuthh4mCSa2qRbQiE77JfGvIACcYWX1DduaEqNMzK+BjjcA2
TZajxW8MimcQ+5FUUb7LdAlbQYgygU44LAgQv9VdeUsOKBY9tS9LUb3cImqvo5viLtjLiWTG9XuD
iY+Dklf9MAVGjOZOuwXtEQ95135RUwdC/RCNtCGdultgYdl+8MeVtio9+PXeZ3fBS3EX+5rL/PgH
e1E8KD059bvceFAWD0S6kt3PDBkuWSbG8qd0FT3wz/QXwpK3mM1hRrbtU3KTULfbS5MSydp/nd+z
+xtEN9XMdSQlRl445gQJaUL8FDxTvSZuPncaUARAG0GYvixPoT2e8hK5eaA7EzGcYNAlDc3vUtJ/
b5Kv4t/Z74EYNOkVgr04uOVz+ZHfT6M3rMs7CzwGuETPzO0/usf5HWiF9g73vSzJkJzrryTubHxa
JH1SkRk3cAOp+FrdxtoMqbwYlge1xyrDSwB4M3Twr+b76+dcEpi/+vVnIw+61hTVRO1jYQeQqPZn
O/xNprspP8JaOpQEFVlc/gLenI1GY02PRsBKTnyR1QrI69Arb1rdb0iQOa3yjzODhmpWD1HTrEwh
XfZ0/XuvZ46AOf+dOSZqpqtRhqSji+Ce1pWnmD5G8EFQurfrA30HEQl7SohvEQm7jja4g3pf/Q2H
J6jeeOrP0cUVDyLWTlkn+1QK2/mOHxdGFcIdIKhlOGRxgnpYvCmAVTeP6M2DyalJbvTvSI6/RxIJ
U2RQ6kLLcevVXu/haaw4Dayyixf7BpW3je7U60Wn9/qkSlbvqz52tn8Yqm5FlGFOYYnh1n0EV74j
af16kG0TY8nGrtzpogUeNNFoTbqAwUcZvmtpufhNueqQTx6tzM4t4v5nz7pjRrRd1oXbMQu8Lrzh
aN1aNbSA4TkUpOAs9LMPeaqVESlrFezTnqCFAs8Zw4h+miZUpVFzZ9YN0MpOQe7YXKACXzgWhbvc
9Yn7DucSVktIwGhd6ynIt/88Y0y38FGtRHIPwf7GjR7iG/jOHaBu7URYQwZzx9wdA3Q3Oo/6AP4r
p+gJb5tUh/Weq/jpc+c2L8pW9taRLa+QtgWpovccrBqkBIFHewhA2y8kg+9XLPOylFxA+vL3s41E
JjO1BzDdj1G7mQHxpRO56RX+fn3WvzeNhFkX8rUKXut4C7Nl1uE+igOC5/c/TSNA2/bDRjaBskP5
JcBz9l0FiedMh18SiiZATvZuf+A+FD9c6oy/Nbf6yTbZTlYG/R/SvmM5dlxb9osYQRK0U9ryVfJm
wpC2ofeeX/8SOi+OaqOriT59p9IABRBYNlcmJ1RUma9mdGEQNyDEuMTCQ9i8q2Di5hyjvP4YWSrC
Wkw1OCO4RzrYKj/Px8QRcDlFT/3gF9klmXcNGR8x5nWnBCCPu0C8wUxzOw3Vu4BgJE57IQpK5dCc
FYb9qM3o+t83JjhfMZg3QZUoysuNFCjQlgSrZWHuJ0E/NXnU+VJX7wxhucTlvOv72QGXA4gx3ubo
vshe4e+dRDRfQca4UdIAakXixkzNLdRjIlBohGCLGaxO1JwKwyJ99Huo5wcZ3CyBJjppL7pFUx7y
Wd1KBIVTSbfBCGEH+ewCpImyHTSbzTl+mrqXttiMvfBgqvsiL/dNAkjmCAaMorCn4s0wJ0xjvADG
it78fZS4WfAEbS0QKpsTwI9Ed3qz8IbuHFZAKRt+a2yr6FHKKrsBw0osaG5VQ3Q3PQjpqW0/a9R2
lxn9LhDeZenFQOiSLRpUr3wzBdqTLMehKd28UCAcClWufVK9kmFjiOdU/pGJlwpzG8DclFkHnVVE
Bt1LGh6i5hhikAY8TmHzs4dA0wyqs7lzq+GzVY518NKZn1ryc4bGT6eBpgGN5NQ492LKida+2L/W
fAPj2ePKyJRMh5mi17HZym7u9kd9n7xm5k6oNmBW6WQby9bTG6hhEVDDaQDXNZ6W0W3ew/IIuUIg
iRof1MAVtyvBswFfnPZXNiAbtXIphTYEVrjZtpmfFLYkOlO/r31KbSmCLdhBO8/mRx+ch/MX2rQp
CONBBn4KjhI+TnGRV/pEfewSnioHJ2z9ct9Xe0TXWaozA2HcFD/JIwYzNOVdCpVtnIq+GsW/OAaI
eseVL06ogbpaLi4bzL4IqIZr76ppVY+tTak54sMw4tsiU/N4atm87OxLNuFqRRGVaAncDiaoSc3M
I053rlEqQk4EbQEwWOxEazyQnWoPRx7skee0WJK2GAQMQCZ+dTeJhwH1nXaRt8FmcNE48ssXLvCP
k/wQxhcr05DFFdg8L5LcejJBApTpVq3Jjia2UFaD7mo1eJmIjJRHZ8N7Kl9R09Uph+2kFdIIoL/o
izsVFRXzMzDc7KHZ0CwYiKkYoo47hTMCzal8GoRxMJEJ9CWB07i04IUOlfEO6u8gBV7IezhA5ly1
TSj8jc2ToiBHiWpnGsFU1+ZWogPmog120ujPnXiGN4FiOlTw5AjzbfJsFeK9Wn/GSe+u33/ea2MM
XpJXRMmJbp6D5lMKD1qfPKmIzjLpCV7yfn0tXsGGJWwD/r6roGuRfKGL0T2oo8eocRPPcDp0SYBh
iGYbYTNAZvq0xQwiZ6+8HFWh1/XqTjRC1YUj+spn1Zrt9lSA7x/apJQRGBaT99g4FpPldRLkAoEF
iBgvJHiKxtxJdYAddbBbTQEviOItxdgwKPyVZVGioidGnaOVCGKgSWEUmqUVBoB6iAKWj2rUnKjN
NiF0FkrdjVD/qEto1k53ocQddabvesWoKkxKEopZLBkDum2jTUBWknnReR7t2I4fwYmMTqyV+NFB
4V0vTmKnMNFqr81F1YRLiGELsDaQzbTP7dZZbDR/O64v5jwchTFtWbakwwxajEtfVyexg5wsxKKi
7iA2qV8Mymb96fAOlN6Aq5urQBa5qmXax1lM0NpjnB6zuWMlceIf3jKM9RpJWIlQJDbPqf6Ca3HU
4SUE4bK+F15JTmFsDlm6wQjTLEGpaLBAknkMSeq2aXoM8xDud15eZS1SwZpsQiemqJ8E6VFEJBqK
P5o8cGWRZq2pbjphkGZeraYY4+n73+s/kmfIFabaoidmCvYlpFvJlnJZabMfZy4NXCdLPw07yqI1
KVb7AKVTF5NST5KLwLZFC9GC+IC7/mM471tl7FYCNFyR66jnKgJW7Yv3BCKigVofAAfkLMWzkSrT
y9ILvc+SATY6O8i2YJHUDl3AnD3FKyWLXx+lb3LFUqis6SqmMaDqM2cQ84Haxa5L3p3mrcA8nVYK
1aiGcMgFYrYPsgyoOWDp69/nr+CtP4sBKvNusqrIpzghSElUa/EWB0WWYwyaBcqgLF8me3AFgFHs
xA0QZ8n7f9Co4l0R5k1FREt6IUFxcPKI153nfBM295lnYpp3cbXWUSJLFhwl8PIzz9Hx3DpLNltG
GHALoSd2mV6NnS46GUaJaedR9AQEs5E7+c196TRHXnWCZ0jY4a+OBHkkC6jtZ9vqEUwts1s4pV+c
zT2daW7c7BQPtrAr3OHXvOdW9jlHzs6F9cEsoMWNI29d4kmHKHQIHBvUZ5EYdjh1jBjODwS26n/n
G/vzumnsoxmzcFlk9LSbeIEXD7x2yjm0lJxXozEePCrHrpPp4GILSH+vG3YFipb1V0Mt6MrT1+hP
uPJpTdNkINECENgszmGGOS8oQjSY61Aa7VRNhpc13aHp28/1VXkGjp39MrolVOTWNM4U4VmhpYsh
ihZ9+v+kQPrj+nKcMEFjrA/RjXkcZ4ScFKBHCsMdIRHWahvdfF0q/WV9MfrI106UMUNmO4EypwN2
Ju681ATMbLo3wN8Rv8fESScetRQnWNAYk9PFahNNEmKSqttNaeSNdJhsMaz1PfHaHhrjiLulTI1q
wSMnsmAjrPRzSbbjHAI9ZHEGktv1MrmKqG6BjOWtzfl67ORW1FdhIaUa7opZoTIIMeCsh0Y7qHuA
uQ+V0FmUSxNmzgIZXFE5tdNQ2SEyO6iFu+CntDL1ROrQ55wIp2TBznQ1ISAtRQ8XTUvP1WXOfmZe
6tMUKpYeRBwS1+BwTB075JUM0yyOM2oy2fjSx6kdtdq+EqW7WuPMYvAOnDE7ndrFSkPh1z3Jz6a5
oC9RbWQFNNVq6egCp9HFsUAsL5IInORgLKjECGJxbudx06Y7JRzeJSBag+RHBmDmKPLsD+8s6bO6
MnuykWRyWSGwjJ9HwHVpaw2oEskHUTEIRTH1b+cenw2Wh1HSGUNUm1EcEf3LW40uKK6Xw+gq/uxi
vEbtXjLk4K0je/rHPOxAuxXjKXMVJjgGQ2fMU2pMUa5N6CYYwqHD1dHkfBOL9+uvg7tRxiwJY5r3
ffXfdljmCIYnVbsCgewuuBiP89m8a075m7JJneC+GY5lerf+E3hfmLFYNcRzpnxAOg4911MBto06
xCEDUqt2AafexLOOBpMaTMVQd6TUDZQ0Rjfct762pWAoZc/jruG8FYPJCxRV0kiSwtrX/UfSpNtL
G72XJLFOuTPw8h2OFWBJvfJ6mkF8gzK3NGgupd8DypwYEMAGj3rJfZCca2kwNkdU46AlE4zbaIt2
t53Qzcuc0C32IDS3oQx35kN3eYfJhD5lj+o5JjkR+ij9YQSkPTPabSyaljp8hMW9hiKYrPK4szjX
kh16GlRDkAGCR4ogfIRAQRdiaTfdkzSO7vr9p79+JQwxGFMzRYKpLQXuvyzKuPfP9cJDm/C2wliS
ElCWWRfxxkWIoMIXfxT5RoainKDzahUyZy+MNRnnpOgCAms9eFAbwNC2LqI9OToy7KPwOLytnxxv
X4zlSEhKAqgjoP2UvqsaxsUTiG11TgluoPWFviBgK9+IheCTSZO6qivgdFAc7+9C17TNY7QZfvEv
Ow8uYzKmY05LTY6TrzMM7+eP8q55BLvVRj2NnuBre2RKmL3zeAaL86xZrq2i7BPIX6D+CgoNLxqf
swJsgLyBZM5VZ8m0sh6qkmhnmmdT0G0t8MOeh+Dm5SsmYytiRc/NNEDxB+Miv1WP6kFpj6MH5pjN
vxEO+jO1ZHmyqnGSk0786hBB0NLOwAc2g54ApWQgKssX1Vm/hxxDyIoMj3WFuWHwM1+iePrMSvUB
zIQIrKH8rYRHGZM6ZTDafc/zmpwI2mTsR47+taFA2eWrWgLhCOClpz05UQRXsJ/MA590iXcbGTuS
5kE8QN8eXU3Y9kGPbCFMfdFcOPHzzfMkBEOtuqHqEguniCpZ0YQlNs8JHQnxuw0t3DU+j+vnpp26
Woax8EHbRlpbtsmFSCAzmzcj9C+rFg/g39jDq3WY7yRHs5qBLTW56PVbRaDNN5knTObW8tO/uIZX
67Bfpy/aoRpn81xOlRc1s9Vg9NYM5btW+hmPNZQWoQePyer1VW+GOVerMtY+N0s5wJguSq1zY8lG
4SzGfQhQilK+AbTEWezmBfxejK2VDZmigBMViy2F8CCAzVqXQ8dcEk4p9Ktf/hfHcrUOY+zRz8RU
zVJCX6fV3IL8SGYTM3ZPGaoutq4/NjI5thjkdLD7nZCXsRsRoO9mzJ6p6TnS8x20Jw+BBIYuJbXA
nbedQFWthLojxlpgBXq2V0EHXIj5jyxVIG0byE4s14eygSCzO+fA5xNwT61/qNsVzqtN0SjhOmer
zBTCHUWCMYDhkH7MmBZqMfsIPp37+Rw+ZqcIVCOWDMg3Vzb8diP7am0mPO0KSDMNRZlc6jhCQy+w
qlK1hFHDqDoII0l16ipVcDp8zT6TvUzAaHB5P5Dh0Ktxb+kpZlfXT4N3kxiHJEP5OyAZyr26EVhk
QNk1bW115gHe5JtG+mrj9HdcHToJFFkCX6CJQt1s2GB699t7YwdoVmRjvj3cxYC+6b+LZ+gfjA/p
o+Z1T8Uudrhaehxjx5bw5lBMekXHx+93xTYD4mYjnKrNfA7OzTPILGwZ7KjREfR468f81a5ce0mM
8VPqNghRDw0vdTJbi1CfRC19zOAyMOK6b0S5cQuQ2jWKdgaV1X1RgdWyybS7FhQSrQBsxTAKmp2X
5nGRxqNZS/Zs6pkjmpGVz7WlBrtK94Qg9cJOhCIU1bobHAVaytkkegVUreSw9mJaxJ4F9Lzy7pfZ
AB7blO0PpUx3GvQTQlPelcPwWWVaDkgUfkAvg9s6GjkJ9e0I8uoqMPY5Ju0ojB2MClTSdup5dhuQ
FmImv7PaV9EDCM1DNv/AS0Nvw2WulmUMdNCAoBNcB/QGBj46k76BCk3op1vZafzAJo/rX5zjD9hq
IzhhtTw04IXaFiSQwKfIpvIeLz+x99eUB/zgbY6tIg4QJYMK7teZohIE+rXQRekQpXDBz73QKzfr
m7udcXwfJltDrMtaV0tjoOALyIEdKAc98SUbNX9uY4haoJWX8yUZf2U5jAxxQyLD15VqdlJ68V4C
SH99O/TGrS3BGMGojEJFGSvAxhTNETEkbxKIy0S9pWbEIyNxMzNy15e8DRy7OkHGIKbdXOV1tNCx
g8XrIaOmfWG6m5fBntzGamwDRPIfpZNi2q9yOItzIku2fpiMSjEmYwJYdUNsVXwZGhCdg6ptmuXd
oCCg1atiOBjheFfVCJ/n92wQnaKE4uF4D3aZzdjF95k4fTb9GNtiRWKP8wNpYLH2RRhzGSlz0msJ
Ql9aFVfQso/OwQaWzC18nqgrxyPojDmaVIhpjDXuVzt+BNm8hY7nFnJ6YLfndOF4CzEGaKm7QIvj
DhVTOdzqzUOqnwrlrYbhXj88jktnq4iJAK6hKsKGorb0IsW0A0H3m6niPBrOu2RriI0OZHJSwqOB
18XKwVCU8wC8PKvGlg5nRZ6NkOBdonjiRLGztM74NGxqwICC0spHH6N4nHfJMdts/TAAmVyUaji8
QIouYLMG1UYM9HM1Bk4iNJyogGN3WPnYCDx5alxPGH81Qd2V6I4OAtsatC+QWTiHVP3SnH+tX47b
NeZvu8MWDvOsn2YDgQSSymGbnWO/PAQW5Jl97V/l5Vcr0fdwZbjHFhqEaoO8MvyQvOkBlKDwSGB4
AQ4S1Oz80hTvQjI2A2rG4Wj0iK0DgzLWHCHIsH52nAdsMJYiqaRy6EY84M5YnHCDUg4A9cmGIu/W
F7pdJro6OsZUiG2lQuUF5k/YTOB0q33l0rkgMHT+idYf58qz1UNVTgIlbRGaVzMwLTEU7k3Vrs3E
luqfNfnkbI32MFYsO1s/lApNLjVUx88k8iEtDCrHYz8mv2MwJ1fmcxS+lZrbDsW/+XQ6VHk0xQRJ
u8gkskQJU6MNBhh5YXZmoXVjXbZiTd2QYbu+wZuu9Wol+c9bb0QgSxjSiWJ3DIjQDJt0u7h8ueTb
WezVOjThunpdYloFfQ8v/sWBb1StlUPlIbUX24zs8rF/xGhGiH6LE7n/AKBEN/GXj3i1OBMwFcsU
hnOLTVLd9WjZdz9jKPOBTszr5Uvn86q/N1/21XJMrNRnRhAUhYjlguOkAmst5M76V+OtwNiqbEE0
O+UzVlCmnT7m28Tk1FJuG96rTTDmSZ6JUmEkkVIrDM40R3heM5TXUleUklOV+XFwEsUHoeHNtvG+
FWO1NCJhiEShV9+dXQG0Z7iTCnjXJM0af/Jro9yLydguCcLPQ5J/rTe6XXVeDqYXlDYUvak2B8JF
r83fl3ehpIQsnM94M/T5PuOvb3D1KMJRbYkQwOWo5HdggM1Pa7wGw+Drl+U2VO1qGcaaTAJIjwAt
oJiNxcsCq9jO7rA195jV9EQIsm608/RRgEv2HdH7VuSVGm9n0FfrMzYmhAo2yRuJQu+Jp6Wb4iIh
g8YEk1e9ZOhnmb8jEcAD3jO86SiulmVMDhhrwfQoYttmDrXrqrKLPrXAOVOAzkuNn9cPmbcYfbFX
n1KIjaaqBdi3adGdNAUyu932afOWllsp5BTabweaVztjDIysLpm4UANDawO1ibHb3AedwO/Z6Wzp
V+zxODV4j+TrC1/tLuiTuWxALH4Zd2ArOvR++1TuivO0V7aT3R+q++VYG1b7wkUE3ww5r3bKWKGm
nEq16fENhU3vGn6wGy7Jj3BPzXfvNR+YDax/Iun0MptHLcNxjF8J8dWWc61oIFSILYs7ykb/n27G
PxgL5Zjyr8d7tU47jXU6tPiWtDRRgDE93wHB62M6xw2WB0QZoMXlzbvfzua/j5Udsh9Vo8/1Fsfa
uiCyeRZewTMJplPacRvgk4PQr1BWDhHuOIJTfq4/Fc6O2Wl7jOFIikSdl4TZ71Im0PniMdpwDCs7
Zp+CEUKqSrzGebE1JbqMhXiuMh5tzs0A++oUGQOjqQCMkwUboaco15cClayfwQIgcOTpFHdt2I3h
mMarvOE1wW6H3FdrM/ZGV0cQCmewqaMteR0Fk/5nnigP9zm+mchDPfBOlDE5+Yx5Y0PAXqf4o9DO
Uvlb46GneEswQU0TY8xAL7AlrVP3EkQvY2A75+Jh/fbxVmEtSqXkUZZgI0JaYYWnefIW6GqvL8J9
YEwUk8SGoCrAm13GxsoO7a7DQO/8hOnq/DiBuWen++JhfMBIe1Nb0a/eXl+edzGZmKaZpjqRM1x/
yvc4g7JeTzYpdYBixYktOCuxo7lFJw1QI0aUGHWCi8KkpQCNGuduEvDiUfqYVmJ4djS3icCsMqOE
gws/ugvimMpS9xOKK5M7xEfQm3G7X5ybwk7nmvqkxciOED+A/Xh8MtPkPC+/178Uxxay87hBraS1
OuL8ek2x5MJw+okHNL1N1fhtKtjBW32MslbUvox9+SFEDkguz9MGA/1eHfmhjWvBPTrethhrgX58
prXtAmuBmYS826UmJ03gLcDYCpIs86KUqG3kU+jFMSL3kGfxeEswhiIwmgnKhzAUev0Yj4+5+rT+
6Xlh8RfV15XnX6pZKo0Y375xJqe4wN5hckd3F/D1YY7FFTf4OlzXz7vUjGmoJmJoiIth/sivZgb5
qnbql9hf3xondmJnXfMaNOqqgs+ffSFBUp/4iifvuTM4NHFYsQnsmKsh5aNYT4id6AlK4Oe+xLSP
tI1aSwCjJTcOvn14iqLLio40lB0HqIkoGiPk2S5a+SsK3qp0k6Evvn52f5Ot/XcRthNndEGQTYYM
472VBVcGwROkGyIHEOIWNTW0rICxTys3wt+pZKTNY2DibJJttgzQ1ajMmKAOOpWuOZgnoKZ/mPMj
Z5u3n9f3NpnnZehEKUVZCVGTAZHyJrJbf3mhXVWyG06VPX/ybgtvQcYlC1OJgqiAc1XiGaNSHpiT
OW73NlxC/94T87igWWvKGYp38FHyjk5uSiK4j3511mGxEebWFv89384FDUU3RAICXI3tN4pTE4gF
XRMlmsUTXXUf7yieEnUnUKCAgpCHjeCuSA/6ym4N1dIJOITwklrVYXEKJ/Hyo7Id4FBKdB8sXiv8
9oTj1Rbpjb1aUNOg9Gt0eHaTJ3nqYTzG78FWDa1pL3ymO1qkMTJ7dnIPMvNfOJUtRrz/jUm7+g2M
w+kgxij0NUwN7UNI+9BXQR6LwX1eTnHTpF2twzyLXDCTRAxwuNMrwL526pZPqS+A+2z4xXfT8lf5
+q8W9PvGMqWhMQ2EZAKn3CUGS6Kufxr1OZ3ijUD2ZvAxZ7JdJRCkbDEBLTbDYCUpqlOkDUe7TiE3
oWuVtXS9T0NM9LyB1GjKBLqtidfI3W40yUUCYQ/BcLqkkCdJBt1Z/Dsrtm0SeGoh2IMh78BlhFfp
xoHq5Fl7mfPhNI2K34P7SEBNSqy1xyWpn8hcAk8ybXPIuS+h+VtQBIBKgvS1NqiG62JDSAvzyQYU
r+sgcwNZ9wbod2i5DhLI/qEpF/nYxv1o5w34EOYKIyh9Yjcg9RH6Dlxl6ljbSDZeG/Bd9CCwdGc5
eTKM5yUWnCZJNmUXtM5EAJYboyNY3U2Q647LXh6K54QojhlgAB+dTKcqY8y+xWCxWEBAC+EzyEd0
C06mzywAo+wWzZ5MAmjxLoxya4C8hALoCgDrKhrbxecEpQzBGXMCvqQBahotpNqHbC9moTX3M/IV
Oqr4KA+xC08ERYyDXHZuGwp2C/r5JhXvlMK0YxOMh+RjGndmdqiVASfQuHH2KOkL5L/fZvPUDrNd
ZKcpnbaqfInB994qqd22xDK12Wm62UkKUO20d2IDwqUJxiSzQ7O3taa0k7m34+I1bxsnDgVrSTBm
O1XAD6q+oRTvmJ1oN0OpPXey5JjSsTFAPSFg9rC/zNUIoQ/dJfHyINbdkYSKk4GFXo8MJ0/qS15v
xKZ9XeSTGJ5J8NyTwFNC002jQwL5ynbW7Qhzb7pa4C4YmNY0F6RwRu5GSdu5+X6pnPlULCPu1+wI
arIJgvokVKhQdU8Lcq/EQBo0t/4UBtaiwFyarhLGR5jPSyQu73M3gmx7gwjcmXTZhRKQa87ELbP8
OEqJb8iKO6iXLMvtPAMM33wk5hGqpG7ZYXapiWprrJRNqO8mQ/D1Ttkb4w8RiLhBe1hQ6CBF4Wn1
6IW1CHyGo4e/i1yOrSGOMVoyQuIDB69L276714bLQkJHzl6bitiDOOE7i07fii/5LOCqfOjTfQh9
eQyrRltUOX/0A2Sa1LI8SRl0Utu3Mm18jP/sgPq1olHc62XuZ6DUSiEmFsfeLBfQd0Ze2kN4IN8Q
6SBLlyq/LwzFSoYXWYZkplDYnfEZwmVB9PGc5aUFZIXVDecF6i+j1IBNtLOblgCoiteUFq4WAR6l
hBaUdXPwrIoThhCXsrGgOO0PdbupxpznbW9nhN+2i5rSK7eQYT637wI49NZttnUIKtwcw4FwtYEl
HTHyDqXXDSdo4cVG9CddLakWmijnNGihASdOInehmgxBP8PB684siL/ZlEzWz3lM4n9T7/neLON0
A6KraTQ3EWZByhOl+FYeFrtBa5rSa/PKrrez+u/FGIcb9iC30GioFGgYJBWq5Wcmnkl86LsHzoHy
3B0TlBlxq6ihhgOlWT11d+B/20x2u6UwsJZXN78ZAl45VyY+q8zi/xfNlCMh8K79XX+M0IhIwJNp
6bsQBDl7XvTCWZOFt5AJKkLgp0UuJIu7niQbReSxcN68ld/bYqEtQ9cjts1pWhLeZeOzFN1VPJaJ
20WEqzWYx9bXaWaOBPFPBxZSZI1WuCF7yFXZ5K7cktyhBRhumfpm8/1qUea5GT00iWQDt4MGXfWR
KqbPjoTMmAcQvM3NeLUS87yWTkrzgm4vO0hevCGvwZPxTodQ0h0At8UWYYW8pWLC7Zb2qKOnaKd/
qLvSm/fly/qb4F0Y5vEZSSjNo4gLM2f9Zy9rD23JKZ7cTM+vNsvEsuEUqJg8xmZntDbIBhLsfrtN
drybf7trdLUOE8uSepbIrIDHoUFoZ5UfHb6hlFvTnd+j9S7cSW52Zzr5nljrJ3jTfF2tyxiVuSJm
BxZHOIb0IV58FA1dtUtdghB3fSHeQTL2pG5mQqoZBzl40+E/Tbjx0PlckhPOhljIS4EAr4kh7ohJ
JaRcyq7bdl8tVMpWChV7SBhtE/A+8trTt53O90Gy4BczSrNY7L7216EtnoPxdfRM1AwpHoqXV3Lu
PTszJzQTarz0q3X5k1J4qEpxvtZfxTLpfNnVdhhzMnaFIbQTVlD8skBAepAcYFnFzbuyoMoSupoz
e3mO+AgTloM79J//TJSSt1HG1pgmUYx8wanGVYIB0idD+7l+LW9XFq82ypgQDQJ+ednChAweSZ7C
0tdQWzTdzlV3S+uZGCVVYEgpOIvbKaZ+4C8J5dXSjG2ZRWkkgQCTHR0KGO1lH/v6EVq6YKiibFWc
jfKOkrEwehHLUhngKAuog7VWQsBoELpTaIE+DNcUrFHKIeVSYt0e87/aJGtglLapVPruy9/GXetG
PrGUXWtJ0YEi2WN79gBwEu6GZ0xUE8D1uQbhJt746gcwhkev41aODfyAzhnd9GvyHnkaxB3KMw9F
sX7EOqthk2fx0ir0tvbyWwnJ8OCT8w1v3xhDxgy/hi4FW8Ttoy5opBavUrWMO0m2yl3oSkj8fywf
LUZtHF5j/29ex/eC9AddB/G62pmE9hmzQyFb3WE6BCBTe+r2OvgYgx8q4vjH9iHiElrTy/jXp/G9
LmN++lSsQrWrskul/gSBsjMuoZ8ngqW2oTN23Nnd2x/uezn6/6ttxnoJ9QcKLGh+CKEzS8De9P60
qfZE9PXR0XfLkc8OddtTfS/KWJ4uJoEcDWV2EcTDAJblVPHEvrIC0ln/x2vDPP1RSMqY6DA0dDge
ShYeaGy/hrrBf+wsb+urfV3CtW/HvPioCVTSll12yUx9OyClb0dMe5XGQxqIlj7+7OXlPIiugDpN
WAb+EiRb3XV1095WLjQ3hin3C3P0gDvPhJdC+YAUVImOVak+ZvobpFHvgKx7rEGM0A57ExzPswql
EO2nohmn2oj8grx1ECcDt08VoLxTP9ZLwoGc/k2V9fvTMTalq/JOyWQ0bRR/fA4Tu7/PFDvcz0/R
GUNuF93P7rUchQN38IEK2epblFq5EQd9AyvnzLINRqY8piKN+Gk+KGDEpE8Bpqgd0nx1PsRPvbDX
Py3d1tqKTAW0BBZgJMVXjlGfpH2zoRQmzZEH1L/dGzD+e7ws2aAyoXTV0QxD8cON+CSabuIQUGfb
NaXOdiWqW34JH3gnyrECLHN/OuqVWcfU2A2RK8a9Izb++gHeRope7YwxNJFeSWJi4gRpt4/CNeOt
4MubfyCQy3EV7IR5IUNos6eNgNYtIWYDWBZSwsYqBFdEAsqfG/ubiPH7ozHRTFrKWl2AZAFactIP
EIaimpxsQfYXipsGYmubdDdswq3aeFHuiPom+lAhhuuhC+EIPPwDx7KyNI+ipOWmEeGnZIfOE+3F
kZ+aCDJCVDCwfUQp6pwBOs2N525HGt8nwBi+sTeNsKD3p4ceq0egoBccBFAYOzQN5l1Wnmtm2Rzb
bjJU0nw9kuJxOdCWuLYdaldwW48yOrYPRrkZuWKIHBvAzqercSxr8wzPPEyRrULQuFXQ3CkhSx2G
boZqMfi57Fm7W384nKfJcjiKszxJs4GjVUnpqCj0V/nz+gp/k4H/9+uxZI1ZNEQm6ZEIRNqIgv/o
ghTdldr2NGj3szZacgyNWrmzteE1iRXHkA3QRBuukRbo2oiQpX2tl8/138TbNRMFQUNohDelb5jy
j4Xoc6S8HtrtstH3rhmDBO3wtuwxOY2yUbfNwMpputKOoGzEi8N5e2GinQlE6kSg+THJB8sgLXj4
tuunJXHeHzsATrSuAAzpyz3F98QJd62nvdJ5S34CTn/tiifUmIgK8YkJzWJclgR2bLpU4wLCK16t
8ja84dtb/IW5sYNYd24gQuwc3Xov73M3H6FzEZf2YCkWBTh0R4gVSb1T/Nr8KwzA1eJMjFOLSGci
msxUaeJq2q9aEP6PcSkL36jjqe1amppRPz/6NCH8z8ak54Y7tMZJKXQmeNG72qiyuM4uTXOnB7o1
dK0Xp4oV1oUtjNyxbc4NYceo+yrKi6nH3sCTo1nNFj2gdILYtgUZvQXEFC4m013prGHcLHDWHwJv
acZsREkyLKGGpc2pcPVstibyGHccy8HxsSwnIzAGVTdTPFGo9m5fb3uUuAPFThZeyMR51TpjODBc
Qyoj/zpIMOeFVrozkbso3vQe80syNy6JLAI6q+mGSSSTRS3polbmpqinuJFH1UM7MZzc9imvodhM
B2sg/NHZpnqKPW7wecv/XC/NPoZIkhsITCCnGFXoAnhUmRqtyBe0jbvArQ8fp8y1xY0WwhFw3uEN
0/zHyuzLwDj2NIppdonzERIu0ePEG6+8ETT8sQINVq/y67lUEVkLSAkTGewy4y4GPUoT5j8Stf+Y
at0WZohyNuX/fkX/WJV5B4NcTEYyBSneAXFKS1N2QxT52b9BP/6xDuNDSxKPslAb6aUWIQll/CD1
0//8oP9YgHkCohBo1YCu0mVAq0VJHCn9JUOZcn2RWwHlH6swAXzVgStKFekQ+zE9gbxpwoyD6S53
8HAVBh0koOnAtrRAYpuHjL6VT/+xNONOtTED0+oQZpfiUJ/Q/C8ki+xLxUrv5vmOfAKtiH6x6Ejt
k4Lu/oP8qQxeceSG1LxrygTwgai32VjFGV5/dgFTYW11ZW31qHSBTwQC8U4aOsK8Mz4x4ZbcxQ9J
bfEoC7hmgHG7pKqmIenb7AJkzuCgUFu9te/IXrpPkUALULJzAvIIML68/YNaKd0gE9Zcfwe2AdtD
CkVs6iL7Kikkb+0dpsDa47Q3AXiyy21zr22a9/whujPfuPVpjullO7PyYhptZQC03oKnOXSyre7R
0aWpwcdfdAwTw/7KUOhNbI3zvHgrM9bJyCMIHYZmeknUH4PxQ1HNe5hiV20DK43f1l/ZDbf5xwkz
NikPYyEqQRB0yXKw9S3GD+3/kXZlTY7ySvYXEcEmAa+AjZeyXWtXdb0QvbIvAsT26+dQM3ObVvla
M/d76X5wRCWSMlOpXM4pH8D5WmVgU7stSeLVRQSCJpqIaRY4S24fVeNJo0wiYPE6t5RF8EpFG1Ud
RZR4TzHMw+JiwwbN47rkcGRSBK+kzEWTp/NiD+jWUtAE17RoQgA4++3dkp2L4IEalc3lPOHiL+w3
roJ6007eir75luuRd1vStUrhXyogeBm9IKGal7jo+cF6CgMOoMjeRZSmgVVMnieQqYHgT0YTLUa9
Bp9G65/c/pbWkmSL5O+L9dZWb0H9AhKW+1lN3MkkeNdpW8mOLUZxQ9PE2qqOLqxpXHrk9aD30RK2
Xd4JmGYBg2+xzYMpuC1PonJidbXReVHHKWzUsFu4niEYMWziTLJbT7ZzgivIi4xn04TJo6HSPQ2Z
slb/dnshMgnL76uwq6QAqa1DhF0zf+va+GCkiiTEkm3V8vtKwqgMJifLdO3ofJtBVp3mOxpKZFxr
OFkbjAg+2nHLcTobcZweZI/dc3OpnxrbnTUvOYTxAUwG5aUKTB8PYU99zg8E8LhAFgKVpVvZ7vTK
j87zP9tXwVkodgUkoQTjLmrfBZRZPotka5apvOAkIjUhRV2ly9PffjC2igv++iry9Pjg1H6eeeia
xfiLh67I7n0pGNudC3jvOfMHtkFfuWze8BrN0l9nILgRFdUjrZkRobWbeavPXnUuPaRRg1Jx1cA8
oNfSRwN/iiqZv7DEMeOO9e501wfFkyyTdFPndFWssqZd2i4Y2RlmH9Fp22rHHiykA5HxE980HogR
XkVaq5cNME3zezL9Lma0rBahLeu+kS1FiDxCUtA8i+DY1Gh0kznyHOuNZm+3tVUmRPAzgAYcGDiV
svuyy/a1+n12lI0xtd5tKbLtEnzNFNExajiWgu5qUOWCGtiUVN1uXtE4EMHXmFU0Z1OJcx/Dwu0y
z0CHuh6zvQzrWCZn+X3l01LVQf/Q8pwz6M+6o56eVRt1jvcFaC5u79m10dc/VoUlCY6EZYVek+WF
uiTATHCroS/CTQzcbxRGZCZu8bN/6F/Qi4w27uEoayOSaYbgZEB/qVDMKef3E/tB63KntaGv0kgS
IUhXKfgOs8z1eNQRiepBfde26P+qHpfeE/R7T5cYmBbBMp0VXdixN1xDds1KFikCh9iq1tC5QGRn
OT/KKLvAqx7Sf6r+H7npldLYQHyi+YTHcxK9NR1IvOh/Ag2yVpaPuHIlQqOc6/bySMbExxd2tnbR
pnsNtx0gXzAyhYkGF7lgdMv7EiW9eRUBX0nwHwC71w1mIc7/AEDA7Jm2WyLWZuMElV+/yMZ6ZOcl
OJLIAs14s9TWAVfrjmR2uXpvE0l7s8RbfVSgV3tpzszR6mgZ0UdHeqYXflHuJdsmW4fgRqKpjssh
wnGRS/UNeLhA7kT/9Gb6aQSYJt7m786eyGQuBvtvA2UcleBPEqfkbJjiHCmc4fe4bbbqwdg66GVJ
Dvbe8oD+2E9u+FZupp0MBEniNT+cwGpHkTiIEi1DNMumFOQ84OWYQaTSpOjnIJKr5nOpmeqYOHSI
Bg5YR9VFjWxoyUhNnQSdM+RLE9cXW9mPzmnAXLitW54+Ad6zd7aaXm5sHfyIFqZUSOiFGKUaeHjE
eMkuauuNUxhBHjdgaIx/qVkURFQCC/npOITvFFQ5YbPddf1CzlbO3hyjFxojIB7N0A3Cwn04cxVh
nS17YH46CUHqopirk1DpAEBcBVKrqbv0JH+xmhDTU9HjGNcSM5KJEnS8wMiDaRlgG6fpazRXJdhQ
sjPNLHc0NRnfuEyWoNuqk4dMYRGeS/x71nyL5umkm+WB15pEvT4nQoUNFK7FvFLN2KbxEso8t+ng
hvoD1rMNRxYkigoQCt55g9l+j6YjZdlTZ+vnOlOXsvRdP+XewOfdbV/yMZj6l10LXyTcoJXKtZb1
GSo6zje9LY62heDaIS4pik3e7w3MrM060AoUAJuU9jL55RoFPeRzh/n4un9PCDlV1YtGrZMWq3cl
T4PaZI9ZdBljywtVgrm4r4U5ego76kYQdgjfnWprxZpLVW0/mGbtpaPjZVZz7h1MlJnWOY+M4xDN
26lW38Oi+R2jg5RVSBTyblPb6aaJ420355ucgv6iOESac2fk3clmj/ZQBQr6t7qwKlyLfKv12GM8
96xCv5+V9k6NqW+m8a+yzmzXdvrWy+smcJz0hdbO777Ho2csErLrMLuG9hIz2QKc/wXjgJvb2/7h
R25suwj9YymkG50OfmYB49LqAut/WnLiC/YysMe8mTxkW1nd9QNj4pZU4eHRmRXg8RWQMhfh68gu
hPYbB3ydFDRAPEktN9bG0TUdewh463zjI/fHXNsoPTrNxshX21c7nh9thb/UPATpXtFtKEnOSJ1t
lIIZLqUzeja6QxFBQdDmr2enpMQkcpRhVk9z7TDo44tVPaUy0hyZ2/74feWY4jgG/OQEC7Yu1bG+
g7Vc2BeyBR2guXR2goO1d7vN5A+6Zx10X/uFoU5QzsvimcVYbu2vEM9A2xiZW3yGFqOu0T2QsPEn
pwvMnniomn4BaxZqfQr6kvTCJZo5uQPtzpTuE/shbX5lOhq1u+7YmpcoZYFE5T5FDX9b+sc7fLVH
JAVovLV83H8PeaEpO7tfmvqW3Hd36lGReFA7V/t6W+yncEiQKlwZxMSOJKA+uVfm6mADU1gfZD22
VxdGgIQOyiwdnCeCUy2tWbH7ZWEq+M5Ly8CL5jdpsu3thcikCI6SwaPEVIWUlIN7m2L6djC8fHq7
LUWXiBHrJGHTwh8TsO+kCRxjW3iO0R2TgTqbMHTUTdykAZK8WwCjeeAIOymaswvho/WK+OWoInnz
HKnT0Z6UY0fqnRp+LbVTpQ47gMm/JdlDX03fs1j2rpV9tOBXQmrlNt6x0HvgAYAkzqcWdXWjkVyf
yz38ybz+HLSI7JwozFKGRYwNMMw5bDxgPW9R2/YKgiJiLGuSue5VVvIEcx5zpCA7s25Aug2AHl0P
llHhuKhdRpxdjVCrRIelQzZF3e1Iye8QNe/MaMBl9CuddhqGnZQifp54GQyAfepsjK7HZDMZ4+a2
0ly1sdV3CsGgRgF2r1KEZRGpAmZUW4xFSOLNqydMDZ0QxzENKpZ8MIsfU6fuydnuC7dWi1Pcdfdy
bOvrAdJKzvIdKyeVKUYVazEou7oFjeer1bnxk7WxgmWiFzxDfnkwX0tPRvBxNQBcSRWCzbFyLHOY
M3Ku5stkvQJmcTcP/Y7nD//BQa3kCIFmmYdjGU4zjLuJLxxTf0P4D89J8IV9lvGaMds8j0xzCzs6
F/ZJYcXT7XXI9kvwhWUbjkVOQW2rtIeEFluSnzQDsAG2ZL8kWidWgMwibKsmVcxzDaMjOd3Y868s
HCSe/eqt/edUPteAaqVUbfBaWi2KZOU+1NCcMzUej5RjluUBgP6Xar3EaCV7KJaCKgdvxilLCSYL
nsz2ZxWmSL4/p4MueUiZi5f65DVXyxO8WEa0tKorEybVJYEZ3pV4krJiH5nvGHFwZ3JHdQAy0+6U
NnnQKvXBSN5r8tSHnTvgETBn+a8xKr45NItdMpbMG0aM+WdV+bvpLa8pKo+gbaNK4Bf4L504X4YI
sFkDPYUAwOgQjIcWsqpMKTYdZxjrs7eDpW0sTHszlKenovLRJfREDevRSSJJRCbbZMEzqnmTFWNd
kLNGHxWlCcoING92c6pklSSZpgp+q8H9W3KNk7OezN+MXjuCktLV0OZx2/AW8711lst6V+5R0zFw
k4J2+9xOeN/kk9elGOvRiatVAKFSa6+dZomefh4sWCK4lf4ITivMUjtXJ8cEj+1zxV9asJjThGy4
Eh6c4r4ev/RDf+BsfvxnSxU8WWpM4M9tOnK2MtXLHNtznGSTkzdLNX0TjZWVku5vS5Qpi+DVsrij
TItC88wrDDHqmd8mzm5qTuowf7kt6Wog868t/TTNlxg1EDOShpzT8pI6P+pk3CatvVfZIY1luNO3
V2WJxSZTKccwDnGjZg3ZMOCxeKHTBKNqvVapIfE1MllC0amy57xvY9wLrUW8rjS3ZNK2Wdk8xPEs
S/0vMeW/NwVLFdxaaYy5kRjYw0hX/YpMm9qo3DIGM/kQe+p8zqpHfZy8Oo7dAQ/Y2wd429yhcn/b
IS/ryMgc+JVK4b4R4f+mueex4d0WI9MTwauMFeYGhhB3xIyibKmnSJnk+77L3cyqN63uBLfFLV99
a0uX4115l64qRtvQcRFSCoyo4bVpXm4LkG2b4Erm1LaLsm8X91X7SmFubWi92cjI+mTbJrgOe3BC
BA5acj8zwxuGZ5R0vYxNHtMdt+xKiU+WLUpwG21aTWOcDeTctb2Xc8WbbB29HTJdkPhhzOj+fTrI
27RIWkPXugIvoCHa8Fjzam7tU709D4a+LUENoIXWMSWy+FiyRLEENVizzruugi/Gu66BXfOMBWn2
47Z2SFcouI+kzMvOjiDGmDIvHyMvR+QVa6ZnTmowFDoiD+OBOqCXepdIvn2vWmLaX9NQYa5U678J
wNHF211QibqEAEW8Hz19iwZ7xUNvpo8e3xdZqfQzqMtfF6z18fvK7DgInnIQni8AHdNmDINOA4iS
7Vc/ot6dNwbxVQCzbWViJcYu1qkKRwFSvr3YYv8C0umDHdm727t6O662Pt56q3WhqA7IOAdvxnD4
1mrFttGYHzXvDGNNrI13dtu4ljZIrPHzZIuwm4KP4RqztCqFa1643BvMz9w7NCDWId4maLTVNvYr
z7wOHKIvWeoONtKAtipx2zJtEvwPU5WRExOBRGZOAZ2MHUGCtVfuE0wiO7nlRUSivxKHJ6LXT3Nq
pBmNyZnGp5ErW66pnh0n2xoN8KGTvN0+V8nyxNx1xfJWYQRvzEZt3BYjQ02leVFZbZryyzRGRyUp
d7clfoZ6+PtQP7q8V6o00DQaJgueoXPQOTtMPuWnUdHcwZncLE2BN4lO3hZEnGRwaYaWJjXfRPX3
efyRssxv+sadw9JVimOdDFsjjmV1ww+W7xtXp5iALlDzSBt7RCCQ1a+q/jVPFNdqi1MSYmv66ZSB
gVzX2KamkaskqgtA602sPeVDZLh1Cny5pNrQ6udgHAvzfZzqzUipazjqaaj8okPTRtUfww78W8pP
ypPt2BgHw8lBOBs3u75BDWUotG5rp2hg5eVLMYSbgdFAGbM3Fbmr0tQ3GaWpq+IHx0DLNwibDAy3
zw3w6NivPG49u59QoGm8kaoBix+Nxt4odb/rxh1l+5yq55zP7qQyb9IVz9Gm3cTSLbcSuMa7sq1d
WyOekaieozJUVsCl1debineuybETAz8nwD4Y5vrCNeuI6ca3sZ8Hv9VG+AQTo7uDleK9ySfFt1hr
e2mhJtuKxZPX5EBXa5PBy3MEQfOMU8/m4ntfdEEHNDuSOa3EhUg84wcr7UrZcjyyqrDHhU7r5amR
ekr17bY+S+JkMRUPnsJxzEO8bTSz2NUlmsA09CL80gfJjXp9JZQ6mDeydVUcO+9JbLI4SsaLXj6R
8L7o72+v4/NIwYdd/hGwfMBqqzI+Fc5YQUDnz9xrlY0dA0W4DZaxCoO4oJadbS+6X8DCLB9qf1u8
bHlL2LKSnrcR+J/xeLrYFDDMQGVMpGhF/+Zy/rNCISa2Gn2w+xQylutE033DH3fgzPH5XTq7H81F
YHz+Z8sSbjCNVYVqLJu6UKsRLKtLnv6ZBOGCwtBPGdolJBiASByd5yqW9p99mv79WzPEYW5nRpUb
nKDjRT30e/4/xC0mUFVl8HTXY9N/HZA4vz3OTs+s5YAS6602XtLytyOtBMj0XJzgdko0XYFmEUfy
5miun/fu6H9wUDOP7lkOfYji4OWp9pikW1emf9T4W8fnWlWQMoNkTI7vB7Il3Ov2bZAFra+y54Xb
T17HlNgVFaza7ngOWg5sadm0PjrVATYrSexer0TTP6cmmG7Xs4rwPBwu1oAuCN7v6LAzu3fGZzCc
J+OXvLJRdk9Nv42jR3O24Ou/VhWqLz0e+Qluq0S5G+ovSnzo7W/t9DOsFG9ULoP5jQ4ZioDlKc3u
BhNRgVGe9Ln3WTPv4umtsIzabdTWU/Q8uG1U1xQRwEmmbVFbNVVHMNtobg2LLc7Wyt+b9GI7F/Dd
STze1SfSWohguXTgRUEI1CFHCyewiF1tvDRm8diCBqrkmAMO3bwv3Y7Inp9Xi2FrycIzF+dkhNWy
vJx7dXOK271j/lSsnbFtg4WvyNa/ENzw8aaBTTS+WiFFDDzPeTM9/R/44m5vtiZ2ag9WlsAmo8Us
MmUzx/7sM4+b7oLQP3roQQDfn42KkazEf800/uyCJmbT0B9umf3iCJxGPUbOvBtCiWlcPWIHGOG6
ZqqaborBQcSBFjFFFrnoduqpTewBZ9orauuxK1UP810YhdD1U0PVTa/ISukfrz4xjl0LF+wS8SBy
wWVIgDCMboX32lA8rX/Ohs5VKu5qaF/gDndjBprp/IFZve/ozYJI7Nu9FMffvLbZlqZTQpaWPF2k
ZbHbUjP7WJkueVq6damfY6P9bU3FOQMSiDsNLfW1up/vNFDTb+xpAgaVEur+jCqmm1hJ44LQeHCH
mbRuVAOZzfpKooc+DWh40PpTG54K8xujv2btyAhi4rJzy/TMqudm7l1d+WYOKHMkfaAV38Gs29K7
nB0tYKzPbN6ojvbNCJ/CChg4mv6YY3Y1Noo3tcewnWE2x6kFytekP5MOQ/k0eW3ye4d87SuwNX43
nf45n3J/zIiHO9KNevQuZw9YqxfXxaFXftoG8yx0zrQWyum2tinY1zr50dJxm4MNrGswGQGgcFZV
flm/G9GlzoDv3hRulBDE3d1zgqIMZoD8MHZ8tcYDTX2j+hel0jFF0/rzAJvtfzcdsmFW5eZofIKt
OImF1p8UWOeTb1YHvTkU2TahALcpgMSYvsaYx7A4R1sLpmGU97T65liIiAw8KkDsxziyMwOQGtPv
SoFHZ1rgSZO7Y4/qEL68uh8M02vKu7L8bYQFhkuIG09P8Wy4YwriALwfKB+BHFhtspl5ut65KLGr
FKw45Y9wum+bdttadBMlDJTO6MjcGL3E7q69oS2dGo7tLD5cnAFo2w5A+xaZQDG7YWC0y2P0R6GG
g1ybDEXhc9s6giOLmppjUmIBFEC41JlhR72tQta4DYNx3z/xM2BYFuhSM9vqP7L7DvP48UP6a1Bd
WRP0VRNfCxdu99ThaVh3EN5vs8TjZFs/L0SQCkL2EQ1JHLX28ZxtZZ7zagy1liu4lobyzoo45OKe
mrfRrrsYrygkpmB47tCcxXGf+WO5IBodZHM9nwcjPzbcogYKWTBNMX+g1zEZZ5DEXRq/+qKCGq4H
4s4Pttfv8HLekefbkcBVFw6gh3+J0/8O2iyAtgxTPlM4DQ0taNVX1U68RHO22fQzpkduogBZbs38
TSJ30RvRe6/lCnrlcN7GA/p/sEwQCnrtwnxinRdyLhWAuIofyV5gV8PTtURBmThA6HkyY2OHAz0s
EqPNgKlTBGPe4JNvphTs59rTeS1Q0CKdmyGnTKUXfbBcNgEMTC29erg40pzwVYewOkTh5VeMJqgO
bCyt39IH8sRBApT+YB4aChFVHgZsavZVO4F8RJLskmqPEEhS3ttRnWCJc/rCwQ4QqqeEKYEDh66P
z3OCrlw6bWxt9iTqcy2osizLMWxCEHh89Kat3tN0BrO8ok30YmkuUnsjWm48hhM1HkNQZsAtfFl4
yqyvkywXfd0+V5KFvS6rPIGl6OSSxo/o5NtbE9AJzBNDqsqm4IxERr5/J6aDQcXejRGJSFZ+7bW6
Xrmw5aOeogccKUa8VsNA85NDfRy2dNudZDiu173gaqVCAD/3w+wkHNNJ41uS4km3QBEkLwB46gHq
DDTgzYgc9cIdKcOQW/7wJ9+wEizE71pqGc5UDvRiAsYdJCJdGl+6NvEiNfbzirp5JIP9uJb/X22q
yEoIR1wnFMm9S8/eWILBUoxrxICaGHPEDKrjaSb4LKgkJSXRYUP72/XajW1UEcdJFvQtNzKk1TD+
mEurDDIxoodXAc0SzyPF+2NhTGCHEZ5oN7u4RYm7RDBgjLVSeYfx8ndvnKIYEofpMIVWA7kL5HCF
RBQ4KDCfu8lbl7zInztXve0fpfl4xq88ghVqdl4Z2E0nfpntxwz9j4xd+vJRYn+yZQleHbitekMS
yAlP2nbBV6N3IwhEll0cdjJLuH5prVYleJs+ZEPU4L1wAUyCi7g1iC+g5DTewW3us62yn58Q+f/D
FQoeZmhULTQSyFzyOIDg95KHJKBAWst31UXW6C+zPMHJaGQIkznHdqZ7+6CBWmBBtfo/sCYvxnRL
GwWf4ij/K6e0X2a8HVI8VDB5uqkIRYvCvGF4GdBpOPZaidj+9faWXi0KrfyLyG9IidaD2QceDbQG
C0sX2eXAwv2eHJNHzV8IFcKdckL+WS3gyG30Sz1Hkk+4+kD9o0gfeMUr8wjBQqTqMy5MZwYybvei
jbJYQGKA5mI4KwmRqbaFyrHG/o28sdHnQbrV73uUabwBAfMdv1+4ofXHQobs/FHluHG2H22FK8l1
X9Vmsuzu6NRI0ZXozUNj+lFdKgm/MUiA9VZuD/xVRY28ok/8uQZ6v47SFn03i+G5ibQHve0aFyMg
55SbRxAt7QfGvKLTQ+Q0HEnv0VWdtzWATROdos1QiH0J7bgy5BG9RKW2GXmN+TwQnk4A4EsBAOZc
GvZIbWma++o9sJIqxL8Yd4ojkvDpsvCGDxT/6PDJ/RG1ZgTA4JKCIUiR7687sJVUwV2OplqPoFxa
IqNH21bctniNmLFl/aNqVcel+qYx5MI69KN0oM+a0UpRYBpaTyZZyLjs6ictWX2J4Eq5MfQs5KCi
7kDBhcL7tu5ONdo8Y9CqIcT0yIQOjv5kqZmn5KVrzhFHR2mxue0KrlrJ6isE56pqMSvDJsNXzE8I
Jd0BRfZUB24EqPNuS5JuveBaY0pJNJNuwgWsevVPbRuDnKb+/mMEihmI8sAlLQ0Zr3qZ1eoEL0u0
luTjWGN12q8Yrx1uJyBveywmZEfIo1PS3TTPyMcNbgSchy7hz9OwdOAOkrV/4Fj++8OmYtLVySkb
Y95OF7N/KWvu26OFNtApqG1Y9Kija7I25+bQ69/LocNsbKC3Rw2P0ezc899xHLmOdS75hdMErGcX
jaquob71g3W2h1/O9L2JKq/KrG3ePGrh13x6URQk0xxATIMMoFXv6QSiDhSx23JwmUr80Lwk2plU
9/X0FlkvOfaedoGqHFUQJ6rACtYpmBQ7Lyxr10ptHxtDp59JP7jmdigpUks/5+R3w75QDCN2YFMM
zQAtkR3fl/OOFQ8V2gdjZ3kHPSu9pE//ehbmX4eKUce/HbvV67xUNTiOOBrAE9+9kEHxeJ67TXXv
9N/n0tjXIRqhECBoxWYYfpranVUccv71tkLrV98Fqw8Rbpi+CdvGRPH+UmCyoxjJlhsTcpoZdUcb
eGnW0B1o0W5yJJw9u56+jekpAaVjW+8dcArO6U+KYfpe671KBYAee0qtJy1X/ZQo+wKlTPheG30Y
Fnj5Ira3mHnfI6l1ew1Xp0ZWWeuPR9fqrhrjVC2iTDEx2qZcFi5UsFQdFIxlA1xvwbKlx/TQm64p
A064ZplruYIzQDP8PDngWAa/fAvO9dItB8nxXDudtQTB9vOqauI8snE6arWJs9pN6XTQ6OuQAqle
3Zsg9pTs5XLeopGvJIrdPYz2dUU17GW7mTbUYwFAdw4EzNEqAnFdYgbL598SJlhByvA0y2PLvB9R
aFDZz1HNt6CsRiOKcWwbdTfH6O+xpM/9a7fWeo2CzlO7jLqhoeY9GLiCpAGekFEp30kHQkpaA/Qn
/9WYkz8hAz9TBZnCCggYMfLeSltJtltyvmKvCSH1NGiGgQ0oMDWnouBDx6Ay42DUD7mGwWVVldyV
mmzxwpVtRmzox8g0P9gTNT/3Qbxq+8v9pfoLX4Bu/cM1irczj4vWLpAHYMVvw2RejvurLsx9u4xq
JtoB80kSiVcT7OBhJsQCI6Nq2UKAZJo00RUrXRLsixKn2+679kjvl5dyu9cBCaPscy++Y8f5P0g/
rAULm8vJPBdxMpr3ZrLXxt9T8p3/Z0HXWoiwobqR9GZswkQbA+xOTnWnFBhkNzuP0OiH0TSHGH1T
tGX7MAuPSlPXcOVk09S6/5/4itU2C/4vVYdU43WxPNvDwNmOu8yjQIwBDxq2WBoHXXttrpct+MIo
4phuMGC1g/GV885vqQHKaXThaCDK5eaelGerrH5lFtsZ3Jao1FVDNXWbYs6SEtsWhNsNIZzltXUx
7MLv02ynaPOmC9EdHEW+U1YPufJbsrvLMX5yjn9EitNvNOxm1Kl6876KUASu6mMX967a0h3YUlSs
GmF+3ql3qmMHNfjTzKkI0rTZdmmOsH8Go/Ls2tWAgt74cPvLrl57qw8TvDbRuyks1MK6sHF2I4P5
JOaSWPPqxbASof8dHjlpEakgPx0vIaKSyQE6NlbGy3SL7sE8OTPjSx7vb69q8Qm3tnvxm6sgYlCb
GlNwEBnzQzG/2fzAu/NtEdfeKc5qVcvGrkSUtkVMo+isi8XGI1dRfYuUYCDTHTVkY1tXsyNrWYIL
HFDPLaMasUkdA9sXzy608N+rqtF5NWsOA0u2MQUXXDMHGTosR230M1tzraQOcs38NiHixPQfpk6s
5slUhyMl4Ubh2e72hlztKll/peAv06a2bDvHppv0rW7YS9EjyW/0ZoBJFObOEYA/uuxxHoctqec3
LTyNzl2XdZfU+MnG36mBsEv5qhr6AYb7HYiXmBK1XAziSDydzBQFj9tpY5s5zmTeU2640YR7pK58
FbNag66eCJdo4tVH5npXBL9K4plEJjoqwOVDf6fP4z46WB67G7ZAjd2BdEKeUVjs6ZbyC+4ttvuk
VGLcW339EE3FXmlfs0z9bWWhqzj1AV0uiv5UTeEWi947/SDZ39u254gvS3saQW4/YH8NCuoXDJio
QxnkTfkPxQiOK4+jlFKrtC4Ykwm01vK6iLkZkQU8t50XYKT+NnPbsQ2qTdF00VPlAMg2T3NsV6+D
RH2tKPIi7HnMZBhG13cQFWdNxziaTgQNdeI8dRrOrUucvfdgUO9DtMDIABhkQgS9pKSPWjULkWMr
fmnWjyp0PDp+ue0Srm/en4UImsgsZmMUx6AX5DaMtEAbsbZPGm/WHkyF3zU02XdzL7ltrvvlf8kU
m1X1qc2U2ab0UoFBylGcgGjGnqaWb2Pm/PbyJFsotqsW5ZQqk9lbl6L8kSbPBX+NZU/65Rb5bMt/
ViOoHxAUzMrWccu0M7jb1M7POhmQlWwVwl1JNUbCWkN8nQE/3SDvrcY8Bi6L23slO5Zloavrktad
g1wbwbFgtAO8f4GRhqcYyoA6ikTUZyRgdIigHed/7YcuK17JMu06LAwbm6Y+oPQNappt6icnYPST
V7PfVO/TKfW7nfLuBOUGTcw7HiNT400ApoVDNtGmI7kZr+c0Vh8kGPRQ2HpqdjEKRiqYOC20zTAD
j9DYC+0q9QYLYxZWxr6QvPHx/vF60zry1tzbdtO4AKZsXAVzv67NYkmeXfphghPQ5llTMXyNLCBa
0wt+norX0X5AS9G2NUZALY0Z6AWScqvC1eU1mCGN9LVkqFZEQ3aIaYnZYy7x6zJFEXxG3IcpJ9UA
8CfVPsaZgYGXKZic2Vf4/xcp9m81sZZGgpWaMNB8DGpp0kuOMmhf+EN5xxGVF6WMEPFqS8RKIUVS
ISNKQdTqQCHNIP5ZbMYd86u7hfBtIZ2SNWdJXIZIKZR3TsF7zUJXjcU2M6aIIp5vbxvzohafvJKN
vmjq2GizE/vrEmtUdK1D5TrOCs+gJea1c5cM701dAkpsOtMolmjF9TBqJXJRm9VhRYmaZ2afL2VQ
emieyW7cJR4JwBK27GMdpF4rMY6PnoZbqxSsdo4SEKJ2EAncC/3Q3ZHKtXQ3v7ODbMcwBdHjiYzE
+Q++TU79awLyk6XK3f2Cydh+iHJ34lcST3L1Ql3tgmCvSsjsqY01FCkLYH2k3dnqf4/Z7HehDYBB
5YVm+TYOx+D2cV+9IVZSBZO02pkTnk6IR5yXcW7dvHgC1LXEa0uEfHRSrQ44jwZ1GJfdbvUHBRzQ
QGSfJDgDy4HdOFBx9DkOY14kNVr5HFPDfJvm82xAH+zPeMxdM+8kgcjHn7slTri7I93sqMGwIjNo
QJqnvTqedUrPOrRVk8EXS4UJt7hZgHW1GyGMV4FOOIYJ90UORuSy9Dv7rS3ewvaxZ2jvHgvJOq/6
mz/a8WG5q4OraFgavIFkB4Xk1sZMJ5ck4mTGL84397ozVeYiYpwAWQP81hI5IzR5/wrV15kzoFSi
LpzGnj2X7oRMaxMfhuGJFRL9uXo1rVb6X6Rd2XLbuLb9IlSRAMHhlYMoyZJlebZfWHGccJ5JkMTX
36Xcum2FVot1zn3sTioQCGBjY+81zGJQXwya2p5iELDFDmgj6wC3sgxM1E3E5vqRW/qos9gz0aiM
igRoBFmhJDNoPkxvFg7c0mxmsaTpFGhVFjjVJDHR9ClWlfZKADzvrcVG69JQswBi9dlAu9PZbtxm
N03vyWO4hrDHE/uwvIbbDFAd5Xb4XMY8XQ4qAGVDuk3X9D+KqWd7U6Ypo7GmIkNXAbQ07BMGXqmX
NCqWRjkt5tkouTbJXMhxOhhgtXIxgg0g3DjhCwu2NMzpz8+G4ZOJRmiLyWTGRvI1BVajQt/4v9l4
X19stsfDKg9zY2wBdwZO1CKamyvP10e4HIW/RphtbakELIwowCiWUO2KdE5zEtHkkVPoqdcn5cJJ
upx8oRr3f3tgts9zqAF3TSYAloQL9yn56ranmzp0ku0yg/G0k7/H/K/BZjtdVTth8gBVdKMPnV6F
FUearkgIBlNDnLBCuOgMb4qXMIyXw8U/w86VJlPGpnGkHeBT9aeWP1N96ZF4+QR/DTCrtlghmvRQ
PwVGMt1mw22lB1BU+oBa1ML2WxpndmfG6EOH4MXIw2Bl8At+CapxS/VDoC2hfZa+2Oy+LMZJEqsA
9qMve6dHcbSRr9f3+dIIs6iQ8Q4+3inQwSoFksgiJ2DVQkRYOErz1hhv+pKFAtjAPASBK4ELmg5h
BOE2w75gS/igpfnMIkPNi1pJI5yjtivBynsPsqXK4dIIs8gg9K7WrKYAHgcyneavfBEVvxBBzVko
6OOiYVpcYtHz32K4a1NhD8Pv68t+EQ1ifcWbeXdJGwNWTgoWRfMhnVzZKZoeqZ2sUt98qDeN3Tde
9Q4HnIWT8y8Z4D9HdN5igqRDI2o2JMdw7H+UMdDnbWFzNtoN3DSRMD0ZRvoCp0vHNA27mZZO7sK3
nSsvtqjrj2aA26mB9gQaPAytKzD+Fnb80iiz+BCoUddOOuJrMd318T4KiG2BBXx9CZcGmcUG3Wqj
miXARokpQrGysxWuukX4X5V5vzaKNQsQZRsyVKmw3fs/YLMKFEcMBwDs9dkshFTrNNuztKFjrdAK
C+dWgV5cCVX8WDoQqge3d1h4MS+NNIsQ8OfMoHmJiFdqjwHUW3oB5wIGvW4AGK/P6eIKWQZycROQ
XQCH/55Tn4WCdpAqPljTbQZuiwYoWTcuYpEuxtezYWbxIojwpGoCJTk2rn5krygCbDKc4/vSTx0L
Tzkg9UMn2i4adFwMhGfjzrIIAxZMqRIjCYsEc3OIE/OKADc2buLqh7CAMQNllogbZXwxZOOK6knV
bqArsBBRLi7n16+YJxVNWKvFQAx8ZBbaJmmg8Ylfko12wZbyl4X1NGfHGsg+OoTAfxx0dVvCqFyR
LzxZstHSTsv1LTk7m9DsXCdtwstA1vpBDwZvGLnhNrlRu7KFntCQpnZA9AqdFv1N9hbziWoG0Lqv
H1o92tTwdNUD66YdBJpMn5PWuoklHCUswGHV3AQ7vOtfiGXhQoFKflXbIvrJe+ZUxo7lP5W0AEmn
cKm6zY1brv4aSeHIpPthoWms66ZLJXzoeNnsTUbACp6s+6A1AY2ESUSvwstV6YLECXOe25air68f
pqV1nsWhwIQcHYprxiExfpqJ/qQS04GVj1fGj9cHupgcn33/WSSK9FJPNdYlx3owgWtp9iMQnb0x
+gJmS1PKXZGPbhYu9QOWNtcsLKXCGmsod+HdVB/G9Firt6CGX5+ZZix9xFlEamNa0ghG7seWBLcF
O+0ms902endj9oHN0Y7n0lp1ePJkMO/KCuOhSlsHDcwPCLI6XANodks65opIc82wWAl0NduK+EJA
FBA2ZuEIZJtUm3WDHQgdsH0YFzdmaP02hmo39Om2bpmdsmkfgFDA2uJZGUEzpIo3Ubxz6qdCiF0F
UYWgCzdqpj5WHE1FE1ThFLyKNFqr8VOapw70KOygHG4mUq3qboC8GRIYkjhjMR1pdUcTX603U/xT
mZgtgh9qg4OkD25EwnUfQIlDV90Jez1AHd0LwdNAr93mCd1wGKRqGfhNPL8vIT48DPmOTnAmzLkd
ZuO6bcEPIqkbSKgTFHhC5+bgWQEoEpNEsTyyPhIVLRtr13e128TWMSfWKkg0O57eQGpwDUu9KRVj
NaWjXTLypOUCcaokLwMx7T5snLTsNjmPVlmbPhlDdiwa+CRoOsQY+hdpNJ4ekDXUtED46sFsH8KN
MG8YSxHgQ0CR2U2HO7pjnV2CHWJBlRRCQjaseeAaoOxryJSMTefEIbBSXbRi5LVtmZ/QfK2kD2MT
b6Vi2W0Wes0g7WiIoS1Qum0CLVzQMcQYOxFnL1NirDrrLqf3CkQOiuaX3kdukkTwOottnBwfsss2
I9ZaLeCynGsuxBY8Stay7uxEHgNscDIWdxy6XU3E1kaG50asDLt8yF81eNRHVNlWk2D2oBrPppLb
GhWeDNNNC/GAkcfQHE6wXjCx2WctlFBLT1ZkfYpCUtnF3XsbugEUEzLId6lkl5qRiy6eBKAjP2oh
WKVPSbXVjDsYG6jyRg+Pcbgnys+6oNsk2ORp4mvRz2po7TjMV5Z8zLJ1RTD7/hdefHbfPVctIDQ3
oQmgZMZdS3Fk8JDwbRfAxjV+s5SfAmbLemfHqNbq9Min1xTqBkBzalD3Kry42rfxczzdS+oo7Daq
XzW5NctfE8y0yhXRRm8cP+GY4kOGdW9YN4AouKSEzVzgFZZvagPkRFOfjlvRePHwxqefUPaFLvMr
4m3d/pB1uZMR0kD21EvFFvSuyI5t4CvGRoGEkOyoXacvcXtIh+xm0h4Fl6scaO/OzP2m1DZTErjV
oALqdW9q5b3GY1vPPhiHSwdJ7bjpUSHIXLP9JABJ0fR5IIcKHCECg4oECU5QV7YmHscBoHKWrYfo
icK2pUMbsTTJaqxgTzA2XkaOMoxea6hPYBXDWiADfwAuX2nrtyJ/DsYOFIPSKzvIy2WmI/v7VHlV
U74thsAtJ+nGzMvxd0DupAys7NENmmMXok8lck+vqEPYD1bcwCbyHeILTo3uah/FKBMNdhS9htnR
mDYsqBwgcP0qrb1BlW8iOtbTA4TfsUmLw6Sr+0x5T6DGNvHkkQbGZwwB6ERr7aiFz8qgeWMzuTHC
kGn+Eoq4gZiIm1smDILeLHar58URwviwpgFabRjttKrWKcceNRi43OS+U8GRL7jLdVR6NNS+pd8x
Zmsh/jpK09Hw0U2oF8eVqySWq7PfZjcCEwx9/dTyeAHDv1Qz1+jru2UvvDytVwFa4QF8FVnNXaOt
3Thv1sHUeSwqYUUECb4mdmpu+BJyxT1TVyN8Pqq8sScTCpXF8AC36E2SIIfDY8jlo+pDiXpbD7+n
dEfSD90CvV+o71EPXZii2fVatg7UZNsj8jQ13Yg62QcJu1ej4ZhRX4L1RNXPgFO0RBFys+G+tRBV
M+OthRSnhB95XMTHUttPUt00Rfg+Bdwz2uC2JfSuT/luEmsx8aOhELuvtmYFlo+IPbWMnbGWP5UW
GjHVMZJZcdLo84vsudVwXZUELWi2C3TpJDoCcBX7dW1AshFSgs2SAOOlFzSw0AC/6CZXTVWb5QmZ
Vhh6o9LkGD8rmR2u/5jiraob+G38rDegdGytN3Vz/Qa/kCT8NeYsSZgmypoO/LKjXnZrSAa6U4l2
X/x8fZQLWcJfo8yyhNQ0RTbiTXNo1Uc18A01W/MmRIdmYZxLxYC/Bpq9XDIzwdMSJJtj0xqHEILy
SGntHhIdVQ9Vv+ElkgAsAjtYJNqaLpVcl77l7PkyUAa9BSM0DyWkORBFPa1+C+rOu/4tL4Hfz+fI
Z/37NKpon54KHnrmtr+rTe4lD+DhUocdo3t9HUZ2tEBxuPCA+GvEWRU0FV2dki4zD5Ucbantgkra
CR/8oILSjO4HzYJi3IV34F/jzZ5FEa1EX9TYLh2Y750B4SR5vP4R6ekn//UmwuNZpfSkcca5pn0j
oROzo0qAVj7ifpXSO1wpFSAQ1WFqDLcrXsdBOtFkPqqQHlK1bNMT6tZtD5gMJMxZ/qRDZyaA8yxP
QQSzfrVc/ErbcOGF8u0dPvuRsxdKzJiipIpIjgpTXKnUu1IGjqbr24LDshIJwvWP8u2zz4Y77e+z
iklMo6rWO/SJdaRWBtg5VrYQbei3p9BsiFm4IS1g55Shnm4K8Kta5YOwV1JJUK3gZAoDRmo1W/ib
gvCG5lzc564ysH1vwNSjm+wIhnZqYfpZrN7n/UeMVRN7EvfwMsLNGMI9qmidGClnLT+E5Vc65DrD
39e/0fcgPZvBLJSNmiDVFLbJ0dz3HhRqvOKQ++xec1Eg3mRe5Vub9OP6mN+i52zIWVBTAIlkcsCB
b8bCS3Bp9xm44hDPq+jq+kh/0AbXjsU8hCWdLAaBLaD53QbZ/zoD3SRaK+v/XBTy70nNme+aSmga
n1o3yPL7Z7nL3NKpbjTIFzS3ygplOn9JUWBp6eZUdw7ztTGqcZySzQQCxM5a1X5RrnUX5xqqEHIP
1Sz0dz6WStTfceyzuc7imdV2UO0yAV/RuILXmWIHKpovZriHwoFfjisDD6wq/GAxkNlZ9DayHAzz
F60By4d9KBPUHrPsHXUixa3U0quThfrEt3tr9vNm9aExVJMwChrgXEDg4hCaVtMI7on+9b21EF3+
KOWdRZcBdtpNL7DgiYKiAN5jSXm/MMLlgwLZbm5Qi8K7+u8AJkkETU3ZTwB68ze1bH4aIYcwXL1S
i/ZEO1Huqt7SnCnSaw9Fvg9aywdZhB+iam6rejpOnWGAENPtRp6uqf5bp59JDj/IQLpCOZphveoJ
f2/aADWsMnMhZHnUTXKcAKSniukFSPujtr0De2eXgYLbkqcaT7tUjm4doWvdnWiAsIp2Chm4Q3bK
zxn5YbTJIVBfZPrr+tf4dmn/WdWvjzHbdKPeWDKuIMHU6T+jnOwJVT4VJVolFt8oLL9Rjca+PuLl
Ff4acbaPYp0E46hTfP4WOnjtXVIsAFEub9SvAU4/4GwLNUam1cYkYhCVJMQUfxnhQ7SkmbU0xunP
z8YYBSAhWYEgQRrlPoJ8JXyn1nA2WPhW37O42fKc9vLZOAMANU1Oh+nY9XZl2dqx2gy34bYlSLBW
fNtsl71Tv0MCZmPO7q5Eo3GRa1ggljn61qjcck8cOPp55ppIp1uMuP+SZX0t2OzmylCco0GCAXOE
XI9AB+xdXUHrwSnDzUnk9I8zuzOWqHl4QesBm+CFhb2IDF3amLNbLTInXYtFXx+iFg7w1ocQ6YZO
Ub7JI/NusMxNRIO9ogUPUZe8xYG2EqjMgmrd3bDA3DR9thk6wybQkbesYGXF0ypAbbAZoZQUJGsL
vrIcfmFBVtpc+TEAaYZ0EDKIIwra4Oa3joDigdaSe9EOXpGgFKO2uyQhjhFkLjA0rgJHYimrFSv0
58aCWn6aLxRq2eXE65+VmMMM66zWgi7KtQNlUPRQxxuRAppX9XeDieJd/drTBhPGU0Iv9yG/K3uk
vemhG1MoNP0qOwXY1nqdGsGK4hNV5o9S3DNyHPBk5zB3Nqd3xu9gdeJAwvw3NUt7ynFzmdGHTnu/
yIdbrTmBQazynXXKj7ykdw2Bzq1EMn09Bl28AgwD8m8MFo+MzY7vVE3aANmM8GjJCvYJ+jMbod9P
pTPB7vT6UJeTpbOxZkfYkCFBfQ9UkjHKtqEQm6hVvHSw7psxXSmwWEcJyRHjU9rpC7OkCzv6zzv4
LHoUdRghllfmoauOPYVYMn3q2aNZwvVPS70p/11NP/WhcMcpci35k6CyCvNXO89R6sxb1LxQ6Ix+
JNi1ah7aZVE8TZBzdHL5XJpLyiYLF9GfqHT2W9sYuv4mbc1DYI6btv8Zdnwdo0POUDg3ure0WF1f
l6VvM7uGqoQmMSxowfCBtnQBkzk4yF4f4buw0N+BdI79bNVCHYIRU5J1Dhbt/cD1DZRjcII+CiRO
ef9WScjfxbdt+klR0oqFgONoYkfjuBo6DlOgV6XIIXwNLcZO2OrJ4jsINgQOqN71n3rxPNCvcz87
DxFIQWip1Mkx5WjbEQhamAdK8IQtzIUn9eXbBawwznTw1a1v6Pi+j0DrVqaj0kJdUko4ewz7toIv
XILbrFZWpvYTxt1O2ZCVMRkPdb2E1rr4Xj77BbMDiVuaoseDlCeCtHCpACMfDdCkZbDAkP0T/c8b
e6dtcDbe7D5VUnVSGwAtDzqFqDQ2MjglR53QlaJ+1srLUNXHuukX8uiLkfxs0NmdGnMiDDQHtAOJ
7zuAatS63xGtwdnt1xz6VaUSrqesWhj1e2VtNtfZHSprNTe1Ig2PuQHjYPphTtUqgDZVmcewdZY+
F9WNSu4YzLvM6f76Jl5Y1/nlxSYONePTiVZxRlpud+pkG2jzwNPTRcq5cGROR+LbG/jrA89ja632
krbgUR/QsIDxJ4wpueLW4+f1Of3Bn1wbhv6dAFaxHIqcoagWyzVXPwQozhKmokFZ2CyBiAZacSo0
fSZjTeH9VwyWPcEkk0CMCs2vTt7VcWwL64dZI39EHCGp7nET2obGrmahW6qvJzi8kj1MzVMOQrKi
o00V32oacbSosfPwwYRCEAxrGBIASSN7MvCPNLlr6gNaCLFjhD9Fab42+gduDKdGmmrpH5UZ+4pA
BqeNd2ZR7CjbBzrQZI3q5PWdMJ/HdCd7xRnbdQpAegQA0ZS+Nt270UAeW/2IO5T+iS1S4eTGSoTb
roAY6ohGUgQJAi1ZKZoJnjxaIJqJplx9DwNWvBSJejRY8pDEqpcICqJYALrH5KtwmmXxCEnZ3o9b
DVqvXQd7rhFzeknqILbTVF+69PlpXa6t2+x6aXiTVFwCeWhGyo7XZJ0l2hZiM3ZjvIdp6AUQ3g6a
cMOU7kEz2uFkdGhPIUHQR6UDXqMQ+rGToHFzg7gFeYxxfYv0ncfiVpvaLeg3qyqBsrrUvYRAxdbo
Nro07brK1rmW+YJXD4JCtMCgBfqofDXob3y8r61gy4n1QKo7QtiqLHQ3sxJ7KqjXQ1UD9aMtV2J/
or1n6ne5bsGRRXPSBo2TMl/DjeFY5u2vJOrWrTy5DJavbdI6dFDW8bCtCLQsefkraS2oW93KMnBV
eqyhqCMyb4SwPiW6oyRPQZ55BByoDLpdcQfeYWLinT3utY7BYKvYSubqIe4GjNJMaB8p2K4Jd1vy
aKHNXIzHKv2QQ+XFRrgdogHaW7cqKfYpbGo0lm5KAaJi0fgBrIZS7DgzlE9d2T0KSvZpb8CEiu9b
AkNZat4KSIkJNBEjpIGlsmLiRQtSry4tN6phJo8mtvUwJPdNhfdW9C7rey3Zy3ybdrch3+TlXZ+9
F8SCY0CQ2Wb+eOpFBzFwhapYjw02dj7aJiwDWqFD6yv+4CjMVnXvDfKNM5iNyBxcjQqNMajiAOjB
1eYWEJxtGyfvAMlvu3Jyr4eTi/f8WdA6JUVnSZYJPxAcqlQ7TPQtbfF6oWp+mwAmn7IF+uDC/fOn
ynY2Uhw3lEsq4+O4auDi8r/CnI2/RB5disKzuxyUk2IKaZUc+/KzOCEq0PHuot//v682u8AtQkRF
x0g7pHqIAjt9z8jOxNMmh+fr9ZEuJsFn6zO7tSUNu8IccalU/bCBO5I9lQcGEbh+DP1BGVdd0S6w
hy6/Ec6GnN3YLXSLE5jXQgqb/Q6m3kvGqPQ6mF8TZfTyBn24LMRFGkTkhowGXY3oeuZQ26lr5qrJ
+JMZBfJERtY04yFCVIOHgrDolpqQLG/wgtBSRAqprvL6P0ZM/Z1szAW8mnIipMuxm+s0+DEl001G
oRjeSVsFTJRB0KFW5ZrRJQ7u5Qoxs7hpIWPTQWf6+xSpQR8BSQMFgumU0EHvuSmgUUblUc3H90Qq
rmIgpo4QTBbPXav4baT8nMgdj7ZSXWKOX3zGnP2W2QEYQyVN0qkD/qgEfQJwEXXprXz5AXs2xGz7
Z2pTJ9DoiI9qNTmJNd1V0PqMkjfNrXrzpjA4gFujM5F4IcO6XPw6G3h2GrRuaC01EZjb5AQ++twm
ahB29AGUR32S8LKH1umWwJZLH3R2HoQSJFlXoTpcQeWOJ5YNFOTCu3xhiDl0tI7LTDUtzKvDcZOp
zcCEuR5HvpP8/xyNf7aoOatx12OqEj1QwBPX0AQyNJtRYO4kecDb8cEyhwn/s32cFPCKDAXuAqPL
TyATi7gZwMIV55uh+sTb1R57uAKqL2O/TaBmGLFP3aCOygmzJ407ary42y4nTl+/fJbwWqXaFhXE
cg7RrvdODnsV1lu3rW3jLDPg1Mtvhq/RZmkaXr21TAUhd8mGOpGTuVFh65vqRfX/l6/cPJm3+Y1b
v1xfn8u349ews3s4qVUdVxcmqfmnKXZr7p96WebCCfrTn/6ehX6NM4tUVmfGQqnRs8mryRZ5uu6S
pwTwpvYH1EcBKzWbh6kuHbRPN2xYp/Hga2PrRe2e6n7PkG8HqPpSaNze83IH4Jnflj4Rz4EeQG+B
A7R5wsuFH6bZBW7H7wDFhLHQCSr8eP17/cu78msiszDXNmkWKBXQGhXt0JPAWwRZYQN+j80NJKDB
xowOU/ImCgvl0UWRvaVdMouAOdU1HBd8xgF+LubvyOmhkUEcPK2kg4LoDlIq7rCO/OuTPs3p2uLN
wp8V0HqcSsRdI4rWRP+0JpTCu8a1hvX/b6BZyGviAe4F0L4/5kXmCP5p9IHXC4A9lzozC4HPmmFS
FKL1nJF2OoYxcIE3Yfzj+kT+pbj0zzaZ02yAjEpQZThx8YtymwYS90W97tFFLCP0waMeUkjTuizN
dQoZsibSbJIu4egXf8MsgLUQfUwzAxdIkEIke3SrFVcd4qnvKV6e6/zQLTFllu7JuSB4DQKLNSKm
HzV/guNP8VA+FWvdDu9Orp3WGw0X7q8/hctvO/OrpE1nYcUIJBqZLeRqOFNRy4dz1gQxLRXyFswr
i09e7bi8HSDl2u8gU27QZ4bq//Wlvtw0OvsNs4hQV4IMFVjNJ9Mav73NbzWn3KLsAWV8QMijleHp
drlRPegjtp/j6MBt6T/3yDvdsme/YRYXwtyUOq/wGxLjPoSA69DWSxf55SLy2RizKJBl4MtVkHE9
ilGFZTGMIdtgW9CnfBpWoWp5SQFxbGG4gxK4fYWuMcWTNpR3tIpdXhoraqKg09giaeyslahyF4/A
2u8MWKTFRaracmjWTKFrkcXbBjaUJeCq1uQD1OhxoexR3NmZMYA+RuaksrlR824vAbAcOCgZhWH4
ZSxRgdCdHtsbSGC9x4cGY6QmbNN0ANtMwbbjxAumByt+Siy0O/QEXpcc0hIGat8oG+ikRhGn2YY8
fByhNGd1r1ryu8pTXyTaqgueJgBPexA4SVVBMm2dKu+EN47Iffz2LfwD7dpKvKEvHMayG33SHywj
XKVB7ykkUm0WCV8n92azT9rhhpwM9tB4zlu6NZoCVx9qWOqWattIQ9UEFLMEcN1018AeTCkDL2b5
atSiXdPmd+NYb4fxNUsl0KiKZ1W63bQhMFAAD/KHTGWAdFsbbUxc0bJdTHxW4R2gQjosyr00z6Hp
zd2EgCdU5b1vAVsb98pdXLN9I0t3tAonhPEnRAnfUzW6N4CiMyn0wCYY4LXWiyTZVuPte19BmM+c
tgZR7kmnvZ7wTpDGdxr1vYf9ZyvpgxWZN7HF13mKO7qB94dQQTODeDVFJLQ626q5k590xdHtaijI
lyS7DyJFOIyDPG/JbS0hqFAOUATmRg+yDQz2NPWzCUm3AnK3glMipAKasK/dfOKP00i9auhWEQvc
OhRo0462aLvDkMCNAvU2NI5giqHfjtYIO5xbhUNXe9/S2i6nycst4UYGhKwBbYcU5gqOi15R6WvQ
En7V7Z1UoAsu0VptH/N2W5LUyXm20/XpV9RrO45eFpDO7Fg22pPsyg1kRTyNwAewjvCvUzvX+rUI
qxddgtPOVK8w0UQfP4KUrrQAKjRNDPPyEQTQ+K3XLB91pIUU7HJw/jq/bBYjhDGEZmdGJziR2LXd
it+YG3mfbyCqWm3zh2FN769Hxou55dmAs4BhKakOlfxyOpo1zhLHQ570cGKHZv4EVlU6epaAB2Lf
LkSqxYnOsoiy4xmTp8td803cQ9Wq9Dsk7vortSc7XnRDvphLfE1zjgwLgRyPzQHTbPWbTP1MhiVz
6ssX+dkIszcUmZKyVAVKuK2nrk7SyqmvbFB+9+ga+IAF0MrSdGZZg5VxRS1qvONTUAhBbLRptgDP
XZzP7K0zlBD+Y2MIEhb0zmH95aE+ezusTvMJXWVhF17O2E3FpCpDL03/RvSe+q4KeSkOZRO4EiQN
pvhxvWEolZjKA0genbJP86ewX8AwmKdpfEtOvgaeJ5ltkpJhVFXzwNTfEEvwtTrcQQ7zvuxBum1G
41ebNMbKhFcD7pM3ACz2QZC+FgD9rZqewoapORW/4aZT0PEuyIQzqRS1ODAO4K5gjs+mlfnyZE46
ovCbfIb8pgxvc/5qgJKp5o+8F7amjmBKbNpRRc0b/6k/Z7rhKuQN1W2QIeritcXkqeZCIQxOAjAM
KzaUbatR+DXdl9bjkD6oaHcwCZQdbLjr8cA1jkuS23r6g4c/Mmi/4i2eGvdiqGxOnhVlPQ5HBhPY
Lg5cmsu1glqYJfi+t5rfqvUUxdu6SWHexfqVoNO+HaKNVNs3va38ZlR+hFxdinynbP7bQliqCpAd
o2AqzM4Pz0wYr2qJOAhLeITKmzj0TbXYFm2Eyjh34/JgBGJlinYpP724Bc5Gnh0mPGd7GK5GAiZ3
8boMXxADHX0H4qxb0UPkBQ4M6a4H3cvR72zI2eEieh6g9BYLvOjjtR49/N+Q4LhOm3gltMUAeLnG
czbkKaScldgDw2rkoCrkbirpPSJVZPdFseZtD41G4AiNAMlw9hIEva0NxbYprHUN2FQAHleJfnc3
yXWq17sQuQFnnR+FsaNUqq3Q32lneVBYggkABHvi3626RLq/+IBgXFc4t+AdCiDm3z+91pAxKhmJ
EIqA3kZ3yldhaG15HSrPwHehkekseaFduhbPh5xdi3HfqVnYGPRQAPodov8DK94NdCfh7GTYahiA
UxfsIvDhFjbGQmD/g3U/W6U4GOGiXYEg2rzCSKTaxF6YurE/OgpMEGnrm9KF6dTSdrw027OXCZu9
tKXIEyOLGbkbg/GhDIAloVbpdFF/VEqw5GB41bsd6Q5q4YJd58CopnetDpZWFKy4fvSC5oSIGcdb
bTSdUUH62i3RFi7jnb/u17mBYRXFhCkVWkTDdvhd3g/+ySBXbOsncYPY6Z5u2sLLV8oNVKgz31z4
RBerK2ejz2JEXpKe6mMcorhsrQ1500GOpMt3A31a2ACnf+hbGDwbaB4ZzEGUej3F2OuKE71FTuzl
jrw1fLyVI3sJvr6w3eY+hrq0dBOpPsrXir6qQZ6ul8PrxU93dsPOAnubUtEMLWAc4LquVLf2U38M
baDYmpt+lW/qx3I1rPPAmZZUmZeSCmu2aHA5GycDAp6HkIitkn0UzV00/rLibRYbrhExzxTpusVO
t/IlC4jL4fZs1rN1LLnWWFE4ikOdZOs2TQ511Loqg04OhrXeasTOfCSuhqZEBRhEOwLIZYBGLvKN
BjRCnobbwgoOwfDSgucLmm/CqluSxQh3EWgtQrpBCaZ1taS/dnFHnP3u2TUhyjQTcMYQh658m04U
SFA1/5stfjYE/zucy5IPEp618RH9hHCtrnGMYULooPe3avz4sEQ0W5rRrPSTtKB9TWGA4fofJ97X
kB+vT+hycelsQrP7CaUsIyID9plYFZv6tt8Dig/ZVjg7IYRvYdYl7NEZPTgMoMangZzsR927OTxn
UFq9/lNOI32LHme/ZHZtjZNZNFmA1QPCzI60j8HA7aVkHhs3Fn25PtbSd5294ETZ6KW0CgF5MUin
UlCtlkyAThvh32cD9t7fG4URvYb7MWaTtx8N0PlhMMG39uf1aSwNMgtPVV2lvAbs4sCl7jTGsMpB
78Cb9/oo3513TsW/f1bGUGaxqMQgpJEUUXDbPyM7D9fFKnIB6ZBsEztsqzqhgxpZkOOVANHsauHQ
/ZHjuvYtZ/GoLoqxzrLAOug5PwYj5HaOpbqL8vdCM2xGOm+c7nX5Ttpf2v+QdmXLsdtK8osYwQUk
gVduvaqp1i69MLRy33d+/SR151otnnZjxn5yhM+x0QALVYWqrMwGtYeJrROyj4jb9dEBc4xOCIxN
0Q2rJMW8XP5cSa9CE9lCj2cDDY+eDNoJoT9GrWypKXqAcmtGKTs0PpTOQSORYi4kkg5keuqzB7md
rppx2NBsR5L3uM9X2bSbuuMoPAZxg6JMbjPtyFRUo31t2zXHAlWhpv8qvHcWQj5IA4nB8NIC6+UL
ICstBmKk3SfgL0ZbgwGRFaYGVJQag5sDx4vknWaQwwjAbayGK19B5be4IskVna5r6TUq96n80DQf
SZyg5flRkndZu+t7p8bMuYo+wJROGM72RMr5IpfDIrQJfhv3BI5LUIbj+uSAcgEhbwbgK5Bf5Z6H
6758T/UlhLYmkiflCZ7WYK2tUNwpKt4LineFFh5WEZS87LwmPCJDsj0d5T2psHyt4pyYpM/u6w8j
/nnDiAtHCylkVRgn1uKxPr5UfgoCGJXuR7n4FHVvnwfqpy8IX0SUoj20T8YV0fPJzBKmgFA77RBo
h9IqWOayGW1CZAkpJA38nZarN5PardtRAvpRdyZNe1NlyYB03lvjqeiB5rtYzjHzjead/hyQ3FHQ
5ocOj5Wnw0GW+nXUKihyQ1wVwMVZnpFCxLFnEjAdgqN6t4VyW0JfMcyYUeARX+jJBngn02tu89CV
p8cKUK9a/WpQ7G0xt9F3vlGSr1B568e1psVm1kMTfS4pv/hj60gAuY/N1+SXgDWuC/DXDB9yeFPK
awVaVm2NBVAS8pX7CP8vkWDIVVWBEnyakhv8G7NVP8cEuoNUAd7v0EgbhmUDbx8FD4MO3GWIxzZL
jRi8ZmFzVwyJlZYPBQN5hn8j9a9M+JTkL0V+EtvaGFXZqEDgNHkb4BLQCtAhDRcbEoSNe7ZL0VOT
w0e5RDdB9i0ousF3vAE9lkH3cARhyBQcpW43N4I96b7Wd1EQGKV2o8eq7bP7OHR78qFNXzG4pPQB
Y5TjGwZ5LT8RVwTiQOWmwySd0GeGGIHbq4U+Y685obqNqs8KZTfyGgyTSRQo0JZrAmsRcsjuoqQ/
IiwGoM2gmWrmJLFLsDTpUA/wIR1GfaNmHQhIDrFfmFRdN6JsCWJhsWQ3EYzxSJ8quEiSRHMicJBW
0dEjjBPGzxffTgx9EcejcMokMEkJ1xnGlqXgIMfafTvIa6HcR1ln+lOE+WTg/NUrQqHPmcYc9jmd
U40RF8GdppEUyXqN+odfrIdAN+s6OUIb8A5PPdEQM+U9xwypGU6sMRkGUdEpkmQ7HyCAqsXHomie
k7B1mN9hdiU6Fmm+SpRbrdfv1MZ31ahbpVRYoYnwmifDvgGolAx7Td8NeFAKExok/guTb9tBN/Xg
8xuyXBdGMz0nWm+m0HBQy6MI1pKEfFbBOkDVrZFkp0c/K/JUMLq9dPpBqsGI62frKYnMeV6n157S
6aaXrmhO9pjZeprq3gpJ5qoZJNVz343pc5PdziIMsveWTfn1EJbbVo6utOHzcjJwNkv7+bpL6HnV
0UhSkqRzMdL11LS3NFBXIvmSgdImaDJdXuzs2/5ksdl5n1QUPL0nGpDFSOgzYtRo5cR4bjSjYvcZ
+EAwdTa7F0nYXF71bHQ7WXUREhImJWPmo6ZWC9e0eiXeV1TXRh5xcKPnETkn6ywiAkSvO1KKpAXW
wgOHFyi+jG6j72q86UzsLTdyDyTcK9+sTD5N6Nm4d7L44paGhRcmrViHx6i6SzVvF4EKRy558sLc
YuHiLrYRUrca1/57fr4s9xTEYSiEQsN1sFXTk98wDQgCo8sf8Pzj+WdzS7hkp3iVKk56CzE72SKo
IDe5BylSpEcErPuJ0Flx4hteD4004VFJOHX5s0nLyeqLrHxSUqA1Ca7IBCqeXvhokf5f3iBvhUVC
3kw1Cr+jh1wiJoj0L4TyfOjlZOUPCdMScHS5wxVgUgCZcWErYR6VBJYg32FOlLMbjkv5xu2e3HKM
oCdlp6dYTMaAP7kTstxKmncdsFIBc6OXj+5sQRadhP/W6peIjkCBgJ7fQUQGpR2ThWsP1Zzv/nZ2
9Ppb8A05QzrY8bANUD2Ui3sI5Bm6CoAy53fM3+hCPvhdhDnZtR8nRZwJYngE39+7Dp1NYmUPkgkf
54RcUmCewSxcTQH/KYc1Cugt5KNoeMgRtTj7Ob8EUSGmKUL6Wls80tAdI2MuVOFRBRYI9SIQeK11
E1s6shUmeEEedcWrGJz3YT9Lzj/p5AjHuhtHzDN0rsYwH9SkAHK7fchjAZbO18PYzzqLMNQDjkcS
TNfiut2H0puudXZRF3bt6e+DptQWnZDTDBSGUnj1ZKpJegjBhoUcWjTVUKEYJ5H9VSz194mIgR1M
G406vjQ5DKJ+TXPFIf11lr02IaYTMHuRNk473KNY0BUvQ/OUknvJm0wW4K0LjpOquIFEq9FOLy3E
dtLQdwSW2H51EDynEgA7yK/96jnsHwTpYdJku+wsrXyrxqt2QhHRLcYnpt2m9C5j7y1ZN+yegiGx
UZmRN++jv5/IjTcERj3VmPOmYFFKTXF6IZhxjimgDqNRqbdq+hq3O7k4ZORQ6FDegBhldUiAeYiq
mxCEiDp5ViRQT7I1RGiM0NuoYeyUvbeZxMNAv2KgbWtIdBTpeyi/JrlvCugfxtVMbPnRaKWRY3gl
VV+H8ZGQ175J5gy/0GqwZLgVjqAcHyT2SaPYyv3cqMcbtawtxVvH8/yA9Fx9RDgHOtyP3VcP3HqU
XF+2dZ7dLRIElUFCjknKiIE4ByOdUnbQgufLS2jnU58fm1vc2KEDrw7olzpo7XR2ghJVCLmTKlGN
ERamMAwAqdIL5uUNquQbQd+0EuRjg8LIybErH6X8qJX3EX2rUGStZqLRKXFyllkqOlwp3nceeGfD
8kGoUMYUWksHFCjUCjAPPA3+awCJtAo5XZsbtP7KkWux+mnqA6NpniuccQjSOKkAhhjcIXF+E8V7
aMUZwIeBylA3qYIHSwKGzPo9wOMpnVkEdvXwGoHso9LBjolMA0omFrTQmKmmPZ4lqoaHb+J0fSab
dFBMX5Oc2FfMLn67fKxnc665CwdqG9DbKNriWOXCi8NSQm9sRgb4KFhB++2ZfMYvYGW0QYe3rT8A
U0/DFZ9t4pzVnC69yLi0mvpD5DO05TBUENYYPUn9fTNyIvfZYt3pMouMS5JArKOGUF+lV4I72phU
vHpTU+C9BRsUx7gQVgL6otBpd4Lz7w73+2F24o/LaFQ9TBXIbmNJDmpVoLTKpI/4pVnPzBZwDTML
wBYQZmh1WyVv1mD+dMuAerLxpbha1+oyGiaC7EpBfpNrj332HHlrpcvfk6zacLY6R7PFYlQGxTKI
x1XG1CVnO0vHqB2EAfQRq1Zaeat25VmhWUO82m33ElivPPvyimfC668FFzGIos8NFJBUuCpd+11u
+BoPznumQPVrhYVX04c0C2E3xG0U6VCNoPTE8BywRrRsnhRdBLhqfXlLf6oO6vqvFReXsaXpGCtB
xjAA0QFhIhneitgg/wEVipaY9VNwYCvPSPi86vNWLn29xVUciwkhXWoVF8hvpz4MeymwlH1pBhbU
pGwpuGrQmAfRN+cbniuN/Nrw4m7KYVNPGBIj8D6SQ+zEquCJndYK1qANeVY5Yeq79f3329SWPYg4
Z/qQ63LhNk5vg4nDBmGqX+wldeVBVPmAErdoTLuKGg0GC65Lq7HrTemQnSyCcoZcRfdhvvFQK0zf
PN9IOa748jdAxvg7eRMlUUL5XMGPAzAR9S2pbx0wPq9rXij9U4/6l5lpy/ZFLSQAhOkVw9fuLNT8
+kN9BTLnZi0dkD4M29ECGGmW7CtMfYP51zAxdvwJle/Q8ufXICLYTBVFZ9+duBPvOLWTF0edWLgJ
KDhFzCKJ7QQ+DlqmAMOKIsKyv6nUm054lhNICjbHdvjoUclt0i3G4g2otxVANrfafmo2qJiSKXOg
bmpq4avWhavGB2wr3yXBPi8iKwKOOOi+NO/KI9Qh1cYTbyY9tfsosEYtcLSiMip0LgmgxxXovaPR
oogXYFQu9CMbklUBHugifYyTuyb+Sr3nHjoh/hgZUXEdKejjasyKcpuiSOE3x75VENF1I2agTA1V
uy0AiD0k9HpoGQc8eC6A4wr9nOL8rDo5ReoRudTFnuBjapDTm2cAmsBIr1AFX6ERhEZlcGzu0Znm
iTGcA3H8WnnxwGnbOhdKyGkjuoEuCsTmE2oLW+3o3yTXytpDSSMQkFKYNahNkDGt8uv/A2XffCsu
GdHiyVPEotZOOX5EAhZhj0JDKhHWeoOJdcmqQe+qCS+9DE5xUq1nRuPLDvt8DPo5+0UMKqaUEInh
7IsSaB7/VvI6Tkg4k/X+OuNFDArjyG8mGpcuDb2rHqPAInoMWQ0nzSbX1zDlL8QRWOYT6/LO5l9+
6VgXkaggypRDOAOOeRzXgnjr9+q6zu4uL8Lb3CLqqExo5D4rmdupbwV4iMIydtrkNVTN1yH8oHLJ
2dS3R7m0q0W4GchQ0niIStfDrHgkV+tuAkmovtW9J1aB4SIt0h0DdWaAp53UqpsOdp1nkMTUQHcI
z6Aq+zoXj0pVgz2myq4GkLusQkxSXD6X85HgL7NaIrgyIsV+Xs02DTYgSfzU6UuQP5Cu5aTG8/le
OI4lCqusamHSGqwziRL6Qd5WjAAYHKAcFGb2NFS3nsSpBJ5JSU/NWVk4q2liEgsryE20KkA81AOn
/PPYHXvGtnXMW+zcsPav1RYOSi1QdxzBnO76D+2XtlXXgeqGV57jb+gtPqpNHqP4wOMt5fiEJQpr
8Gsta3ocaltATqgvrLTmkB9z97VwO7IEmZYU70SoRs5pTGoTMkMoAbqpN2NuSPYMosTw7mWr5FnL
whUVbRR1oHcmLhhun5vmsWrj+3r0t8mY3HQREieIqF5e8VzZ+tcHXHihAZPLYdcgx0/21UZZAypg
hBt9i7e/xWOT4H22hS8KdL+XtNlWOpGYtLrTMNlzeTc82184nxq64ZPu4/xUCBOI5EghDSKVByY9
DCKvkzLfows3ezkhMaUYekklrBVtdNRSAdMzgeetIMoEnKfFay9wzo4sMldBYSPo6ifqCvJXDRx6
ON1cPjqO6ZF5uyc5Tl4oqueFeCaA7zo0WuXRr/o7FPVEodqUrWQw0DxdXvFvnmJ/+WCy8B2RMMla
CDSKS1pqFaW6yQO3Ast/tw6DbQROFxQty+qdkYdSCUwhHO8xVmeCUNzoxBfObznTvz29BktiXB1E
oEMN2Qi3lOT7rsGs9ZOCspVaVraibqmWOHoDbRvWPnEW5n3YhaPxULitmIhD0MCuZNaHcCuAk7N5
UI/CEXVb23d4eEJO3kEWTmYU8xL4UqwYJ+oWs7SGmmKH0/vljfHsaeFXWkhJDd7so0PBPxaoHQLc
eS2I0FhRVmDU2CTV/eUFeQe58C6x2nteHfjMLQQ3EJ+TiLMhTsZAFr6lG/Vp9GR4LxXEYCl64GJ3
Xfa3Q8yJ3+fal6emuJQWyLW8r0cJC5EVFCjaA3LP78AzYpZIvOOP2f5NheCve6gufEtcEw2ECX3h
IhNyUtu38ebKdp05x+/QQRfz8of67nZd8Jzf5F4nribK5IpGAjaIeX+GPBFlZcxQWPLV4IDXygqB
9MNTmVrEgOTP8DXIW+qSJ3VaS2ZihxaPmfYcjcOvA1/4IamTtSSYRP+6FuvEVHUtNSU8jCHL0miG
OkJx1MvR1u36L1oOqUGTSDJqKqVm0+Y+XKVXrpU8UFZ1VULLHUw1jgw2smbQEQom7U3M6lVWgI5V
qgpUeXw8wDWafCRZcQy16HpKRcGSQ31WNonAn4XhAUsF1sIRRH03FinHz3NCpDpfo5PDH+VSjkAH
DBpev7uW5GwrdeAAq50wTCyIZnFW4/gadeHdJEDd0HSEF9D7yNEx9Jx4+aFIHi9b1BkOHfpdFiUa
04gC7anfm0JjAYRvSoqiHiIVxYi2qACvlu9rcdMLnRmO4SYL83WQO5cXPjM+/nvhhS9VRJKA7q4j
GIVKb8bRaPbitrd1p7jNTWoJiQ3CTUcPzPhasqHVaEV73RrXPAs+k8T9/hkLZ0tKb6y9tkRdy+os
CK5a/tZzOnu+vtH/f87x91oLPyth2qagY1iinuitoqd5zvG9Rdl0ZljxuWOvfxrQ79UWXleXVGht
Tjp1syewv+WHwAST8258bp3igTwpdmH6VspL/udc57eD+rXosqegVgPz0RkkLrudMDwFQnBH2s6q
3XOBtjUu2xBnh8sWAu5cPLVVg29XQREhMSRdWkltzPtsvGXmPZ/c+6SZRJ2iOuuGGH5srmO2U3zP
zL0vkjBQ5TWWHneOgHZZF9wM7a0nfsr9dMxzXvZxBgvx+3AX3jZQtQyqg6jz+w/4ot2+BT+Pt9Zr
A50iU3ZSRwdDwOryGf+ZG/xec+H0wLwcE9AcFK4YhI6W3DQC3Vxe4Uwy+3uJhQtSfU30MQyKXonR
2php8M3E1a7FDYuN1tKcGU4FcKkGxCsnnJ7JF36vvPBBwehlMQVqzc0m6Z010Jd+j5rqNhGeR9A/
Cp1qyYkHQoB1Qbdahan1Kq84fpD8GVV+/4aFAwpbRtmU4sYM0/gCVD9Uu1ZpHF9FYe6MVW821RXm
Nx+IHgam6KFPS+9ydi+yYyR2m4lmZj1spoGZQ9wCBjMZCsoXyWGq3zUIdNAs2IK/E/ogKt2JIm0B
ZciIKUcJcyYW479KhaOceVdV06C8DF7SOttAuNfQQAoRi/rK90FJEXSTkkFNB3WYBCYwCdGbWjHt
ahAScIbzbrU0O6Y/fQgBqTZToCqy1DbqqQKIJQsZkhy0XdAKVXXwSNjdY+1QQzW1t2w9j+AldrZK
Mf0i8qzi/H3/WX9h8nWdqtTTA7gVhESpkTfxDryjO8xKIXfBKzXvDEx0gcwFf1r4ICLrQScaWqP8
hiqR9Y8ux8+PWVwOojey1osAsyRPCspfW8Wa1vS6eoPQR2XoR4jVYUpeu5k4zagzme1slj/rLq5G
JorhiGcccyWkBasCgCfxuoX5QNpGXCdm+Pgv97m4BmUM2b+gBbv3LCF4VSfGZCGffhFszRLdHNTk
iFjizrO5TnV2mpesbRGUa1kYe1nv0Ajetrb6VHyUJph6RgVzVCNGOx4wCgmkxOXd8ixsEZrR80qA
l2CFm07pvk7FoxrP6tslp/ty5rnw6yMuCy1S3Ay9VsfMbWTpkBelI8+of2G0PZZvifxMhK+ReBa4
So1k1DAWEK5ZbZUKxiWVfKXW2Wrs1C0D4XkT39MeDTdwCkRpbvQKxOnrGfsjJtP68uGcqYP/9oiL
L9IHnlRIaVG4ZaVuydS/TGzup4F9VtplyRaVSytVPgXIccSiBxL6CO8KiJ9p12PawXtOhoZcsb3u
IAVB82KVpxPHZ//N5RDp/ybN+uL7tULp4UUiFC7LoLFbg0DoOkgpZh82aVmBVzRb+/oEiBlInqLY
B6JJ43zZ+fb9abR//YAlUWPTNVk+ze9A6N3fDUl7V5H3Bi8qidf05y20eOCOAQRRAwHhH4rtYnHT
EIiEQQdYT9V/eaZ0kWUNsjpUwI6jMh2YGPwuNoUTOEAcEec/CfL/fx75l5V9s3WcZHWgRaDg6ULW
QSey80RLYT6nHME7u0UckeRxbDsJVuLr3rYC8JABlktATNbGLcceeM84uggTXiI2iZ/DICZofHYi
YC5JssXMyVEmu4aFqBZ0WyksNnmd8yLUnz3O3wc5H8PJQdI+lqFWig839drt4L20oG7wwmvGprU8
NPOMnk1V73HQ/FXLRcHMZ3jpIizCRtoqaoB5KpSSvWCmNQGhy+tld8RbYeGNNBa3yqBghbAK17VS
rFQeGSYvr18y0ggy6RMpnNNQxDnPpvm1t8LIpqObg4disgWt+V3s8J6+54PQXz6EzXXdk+/Wkiig
SYgCQ5pMb4H46Bf+R/kPsO+/rGNJfBh4aSrVOt4sbfYlzClLyhta4Hyg5eh9WAJJRho8z5h3L+r7
WPy4bAC8z7NkMexiOZaGAZ+naXQrKeRb2Xcb3YnH5L2p6FpX2VZpHocggF5S9CnotSWPL2nwdvln
8LY5//nJ51LEUup94Jhd8JaAVB+zED1d/bslFk5EyvMBJLtYQsCgxwTApdxwerq8FxdbOAuhD6dI
qpDO9tv0gIFUMzVDE4LhNylYEPGoti/viGfjC/egdMhgI4rqDo0TswWJsCceGA3+ZdWDLXyE57FJ
n2QU0aCE5q2gQmVhNPN1ApQ+sZMr3pP8b9K6n5u7SD+8ohSGdkLoqqzRJma7mtklM6NdxUdMHIJM
LkEp2NSM0Urs1C3uEzRgj6JgCncY+GbXIE28fMqXTVNZAteEWmimZHbCdXxLVMVUopGzAqdGoCzh
Z6RKg4T0AGPUE3BM0ocOYkmpaECbFQA9hQGsrgROYLJV4aVCDd6fO05lYCrJrZB3VhdHn5e3zKkb
gofy93X0vSDusx5Jag0VVTS9wBDj7/PNdJWtck5CfDmPUMRF2Uetyr5pBByvHwENVwymWn7I8kb0
OR7mb5KIv958y07pyABui0WKhy/5HFjvxMy3NeUuyjW79yNnoJHbt3hzphMnfTl/TX8WXhxmMFAd
wohp4QbjLlIakOPG60RQOG/aMyJycyz6WWZxkBMJJCke9cJta4zTalDJMeu8dbK6d5s0bS0QDtgN
q97E/KsmkaXFzIAezKir5XboB9sPoMIGQhT5SDKzyUtz6oBbywtQIIO/McssNLqsofR3FcowbYJa
DcRtrmQRtbp4HKkJpgOAFhPA/etMceK6eodywquPdglld17t6lXIOde/CV0/O14EDUhVxYGSRrMs
9NtUhw9NhqQseG6Sz/mdNNVv2jxlkkAY4aB1O6EOjVqeOD74TJPo97HPX/8kckUpgC59ha879qGT
ksphTZcYoc+MrP8cAvwDwrn9aCTia4e+9VTTVTnoDlFTEH084E/2Il6gcgtdH3XH2F5q6jX+ol31
BwU1Ob34UqEJSlKnqzrErIeuUdZCbMk0cPzI54EXONWpZQ84S6nfii3e1JUlvYfrxIEEZWORaKUc
5LsE+r+KPa5lUKoeAFXC2D+Pj/HMxMDv41zEtKDwRjC64Qe0W+8FDTM7tKEGP2Oh0029GQDBpq7m
zNV9CL3+I6/3Y0+LQNeAbHZQKKpCAaaAfOVJblObVYMdtroZFJ2hYdC5pLBpwU1TnqIEz0sswl6f
UI/2KuyoIHsx0PYFu2V+z3MSc9r7x4sCpIVsHhXQ9CUtKs310U9CgbrU640ir64VIq/jsbSLjoCT
GER1lRY9yVJ+pYvedY0ROkPp4QsafI5GW+XjW5cNryCpuMloFUBDLvocCrWHMPGApmzsxG0dgyi+
0e6jCjQw6TRcKT00lEBmkZs1Kq5ck50N4tKOlh+N0TwvUr9wYbtgYCbOENwpyjakLQSYeBp28//s
0mKLj1SXWjJEEhbzkoe2FZ1quFMCt4eaYTfYhIf6Ohsafz7WssDFYi2OGkXI3T7XDREXXtPeR+V1
rHiccLyFFnUQn+hCoeVe7o7tqxA5rZ8fVPWugLzq5Rt2NpU62dAiEibg+WVlgg1NwNgHNDOE7J9V
Wk7WWIRBOZezoAFfiavmo61Ba4mmGkwz2ErNndpJt1RMrVQD0D4Cw3ah76Anx3kGnC/xnfyERVwq
1axA7oRtztnTXOJPSjvO8dy1Uqg05Lho+Jy3IxAUBhhGIM4E6kgd1BBlvub5tLNe5eSnLKJTkaoF
qSoYLIl1M6KyCa4pR4Y63+UPe75meLLO4uUTlkLZRmOmuFJUmIHGzAyO0xoIeWTFQwH9JhFsbeIb
Mk1HAl+npRGZ90zh3M3vVtRJIBYyKaIFY7lLpeZeyVNzCO8qhTl1f8RAtx1670n3LGf3UTDtEmj9
+g0FtUprlj5ybvUDoq02rXnP9/M3i4ryt9yttOQMqsAzhwk/JXdjAETKHLVUzf7mQIG83OVPcP5L
/6y0+AIDYSQLaw3OQtLtih2VLDAJ405Wnz/ln2UW8XnSWFkKPpltG9cLpIpK6CYzi47l74dtfhdD
sBjN8ALpQ49ZjM/Lmzwz94D0ABz3/z3PpbeXprIrx0JxMdzsRJrvdEFd3AagYjW7Rjeb7q1MbpUc
FVa8lwyBBLs6q2zVb1y1Z/bUTxsKVU4f+VhKSzwXIxFkOuBBufwzz8ekn1+5CBOYCOnzkMi5K6DN
F5pDJ206D2xazXXBzVo4Fvb97Dkx+xRwoaJGQ8Md6DoNWzOnG2ATBS4E+Qzy+dfRf78ZTxZq06bu
ARSgwLVObrCap8ZEu3DzFdkkX8VDv+FLlM/n9Ge4/escv73OyZKg2S+6QFJzN4j2gSgZYtE4GgP9
iXQvyW4s3Hcit2t+tuD7Y2HfNZ6TNdEWysemaBT0ZzuruM6cbg2HbRY3/4cBGt7+FoHC87JRQ7M1
d0u7xXEW1+l6vErwksAEXEVW87qiFdm4xUJkJZ+UrC7bKcdnfH/yk72mpT4kOcNlHpDOht5HrK5Z
xes48xZZOCYN/FCYwoYaNt6Kj/4M4GsYev8i587xllk4JkFThZCmsJXce0qpbqXpvotj5/KBnX9y
nljHwv9E3RTpVCiVb/c3vkix6dvAGQASGexKB3psfHIcmeNyvxEFJ1+p9ArQHCWq4g5gPvPKAeoC
H37ePqrdJkwh3JH6gW9H4AGTs8oMfWE/+aIZY77EqHNtVUz0I4UghjoKKBgFmzxSb1p1LB2plMGe
SGxJ7a9jHzzEQRs4eFCDrb3GjD7eA5yzky/f5iURDuYDxanIYO0V5HkkK7G6nbbBnOUqdXxLer68
GudqfedoJ4cmlH00RTJMW1FvqpIaFV7PguqUzbWmu6ipG7lO1peXPGuBEEGSZSRCAKAtMk8fOi2d
CJoEtxNcXVXQ5o+ctGg4r9SzOfTJKgufMfqlGgs1Ygt631YrXbNQ5qxw1t5OVpj3eXJ0/RSXWSNM
uZvSXTukzqjU4LcDbimDkAXMQgwr+/LJnRmkRGw5WXLhI6SMCUksijlwiqIJ0l4b4qVmfRVYxdrf
x3tQsK4hYioajIdVOJ+4nqy8cBt1rmYMSuE/uTpIoWKzRleqWrUdty11NlqfLLfwHxicJ3mDoUm3
9Z/aInamfj/RzmCT+E9c+8lC8/04+YijpBS5n84pyITZzHCEXK9igvWEY/Pz8fwRoX+W0RZttq7M
wzafa5t19Bixd5/mjhpB6zpH4b7Qjhwz4VimtninKnk4YgxKmuMlWVV7b1vD/XZruTAUALruG6Ba
ZkPRc6d+LDk75dxubfZuJwfqFUWSSC0MZVLg9MMCYjjvZZlyCjTnW0gnB7pwImCMJiOgyTkokP11
bOdX1VvyCLZ8G0WvlRyZ+t3lM+Vta+FOmBZUNCsH3LxuFcjJWtZc6HJz7jfHZy1h2FodRHXU4btN
Y7QbxUPb6ZvL2+DcK23hQOoKFCu+D9+rgFGzTA8BEQ0KWaaJBc7llXgWv3AY3pAWk1phL9AzMaTx
ISmnFR12ahKaDZM5B8fb1sJdTI0k5MzrYfCyy8LAavVN7m3K7J9hfk7MbuEuQlkcpiKadwXwNoBP
kRXfQycFanambGSrnoerOMOD8MvjL6HUoY4pryhGNzYXgxtfEeyQVJZC+rsmknGhfeiqAO6bqFZC
0IKIQDFMWlvWbstBWRfRWkp2pQdGz07Zp0P1pggpZjPU26JJOH6UFyCWMGwWRCibKPgEZNVsKjew
YlM5YmTXkNf6Na/ix7ko+sLJ5Nkoyj7UJ90Oug802A+oTVw2X94KC/+CvKhTC4r7rlIwSg8HMeSi
dThGqy9cigAh+kHLscR/BJxCG8we1Ru4fJnZ2IopXcm7BBptKDdzMkze3mZfd+KiR5pHUyHCiFlR
O02xG7L6X57ews2IYhUVIkOegpTb8ArAhiEr/+8+0MK/IML5fggyErccNg3g9x73ss/HcCFmf5ND
nxxTiNuFKWYYWZ8eaqFe6emqDmNOc04+7ycZoNeqxFT1e0LmZJWG6bEYqwhkcxF0lr3qKhRmrPwq
o4YAIQ4P7aQJryZ8LTxvwbJsRUdq6y4YjG29sVJ1xYMEnS8esZ+ftDDMJC4mTG/gJ/1nGqY2J9GA
bTaS3avmsNW34I1bgwZhDenO4FPYtSr4yjnJtXI+h/n5EQsjlftx6nIpKVyJQqUw/OjGXYq3Sali
KCzHUxLUYzkq1hKRNgpG7OKpAwM7huBAM0GG51HJDU33LfBSuJqm21IGIgU/2opy5SSlhL8GOlMd
bAkA44msQJO7M0Y/dJocYhcCzR/GSgbRfPQWJ8kqbIEFRpMLalS+qUAk77Iln68YnZz34rYk4gTm
M72BoZm6Mes8wxW86TdzunaVbjJ0ErXK9HhqJee9wM8BLy6QVpEurTN8Zd3PNl382FAe+8rfxISf
JRZhuSwERatlbEzzrmn0gLTamrth/ZjsZe0mIOqqpaPhQcdB1ldhJXBsiGdCi2DdNlRvYr3GDuPO
aJrJAmbBoeBcT8G5N9KNjpnBy5/yvEv/a8NLVgyIKaqdGrW5G4GFo4cJVgSzFm9iqPPCLcdtLHkx
1GDARADDSr0pmt0m3UYwUWQj3RXyK3uuhnmeqVGH3jDF4BH6fLO7/ukaf/a5iL+6B4qMRMXq8qr8
mpUlKmVdNQdRt7tyRdur6n9Iu7LmWHlk+YuIEDu8Ak0vXrq92+eFsM8CQiD29dffxBMzbuswrbjf
vLojLLRUqVSVlfmSH5Kw9Zqgfs52/AcN6cci4g3qoxyACMlVsO6ov75GuKvduMisKFlKwjUk8MBM
XMx/Wv3h8tbKBhGc4tjxxECLILY2+dFDggoUSuYke42ul/W/XIEueL1xqlR17mExLXI/M3I/ha8W
AVbUUbz2CqzoQXetoQOyUTdzGlStBKy8jrA6G19wRVqvqyDfg8kstFtsRzfsN2kDMC9eNyf00gfu
Tj2Se1kSSuKKxGq7RtPM1KblDuSHoR6gUiItd64W9M8mJrgixdYVu8wxsZLfqPofVxu2NRQRp2pX
WqchA7V7dVumusxMl6N3yVAEF1TaTWSaCfZT22oHvBj8NIgC/gEtu1DfoMjZ7f6nUyqWwvtsBC+O
jlPaJQ8gTd44RubrqikJIFfTuzZxTQtAKshnfmITz4IWAiQB61jxL+8zBw2mZad+Um173/FIwALI
yjimpF68ek+ejyoczmrK47qMGUxwn57yzbzr9d3UI688hSSotzuL7/M5KCQF02WLxC08H1U4OXNV
plHPwYugT/zatge0eoAe14GgRp7+Lq2XaKpeWKrKwI6yYYWTU1DejAhElsm2e3XX7szt0iEsa4BY
u0fOZifeWHrG9WQyUryk6n06nKBfsiuq12S4Vkwua6FdM4bzsYS01DD2E421EvCJZPQs66VvX2mE
bhnzlxKBrIpurBGQGuYNaOM32gP0bSVbueZnzj9AuLbKlpjo3csw2QKhX3FKtURif6tti+dDCHeR
CpXhvutxRpcEAQ+aG2Ke5tSvszv9Nr9Ob7UgD+J6Cyq+1gAaaJM3vmyWkpMjsjupQ9YyMwV2iZsx
iAjLTckBrchvshaqrM6LNs7b2ZWVcteux/N5C7ZpNEA62nhZHrnza0QGpjXeLKAlL3s32cyWw3zm
dmwrskvQjhXHrN0y+zbX7mqC9PP8QMkCs3ydZvYPArrzaQnGr0DqG8U/tzjSjIdqi70rnsZ2AN28
9KqQTU4weEVx0cduLocz1EPI+G377qTousd8E7WrPbhtjuU2h9BUXh7swLpFu7ksrSLZRPH2mIji
6KWJw9s69+jUCWd2qPpE4sZXYT9nayoCjJPZmOdBT9xjto932pM7QwjI8bV4bxdBOoTGWxUU1ySI
OwAJ/QHnVzFvoc0FPju57Ooqiv78YwSXYKhqMSAscHFBuz8X/mUzaDb1tX0s3sfrhcuF+eq2YeHo
1+/cM2+qfX2fQz/yn6TNz79D8BvIYMY0BpIMr7HbkaWAKICW2KL+ZQOSOECRpSkbBzOqC2wwxI8D
xT3piayTfe0FdD4PIYA1ZyWupwx+wGLDlkHWTG0m6PkgkzHl4eXJrD4vz8cSfI4NceGJdrz41FGG
vXAv/jENgAKDuHopA1BDBvuVGYjggCbWq7pTY8R/sdp9vtRVqNn4PaSr/KUNm+wY+ZAlQ2SLKnih
rDN4ZTs5FrW+b8ab0S5Dle11sLZKVlR2PgQfVAN3lpECDhaw5lAP0hCc7sUT/yg3s9/tMbcoiGSF
gtWGg7NtFPmaVC1Vc+QiEBbo4OV+rPIP0723rMln2VMBHbIUT1u1HSSefXWqKtpUNEM1HFfs5zKQ
rI4HmgAzAwXq2nYCrjBJuLEesJ6NsXzD2X2F5JNhcA3kK81m2CQ+6EkHKEkgrWcAIU4C2vqtAYkN
GU/gatHAPhtXMMLSsJBNamJcJdCGKEovzqCXtbD7p/uGxxvkzLZ2+bOKkW/urxLltmCvVvXaQjMg
mlvPVrvNXDvbDJ01TZ+BUvgEAl/ZLbAaDJ59o2C8fQoJU+7Qr7ynAt3EU1WE6kv/QrdVMJoeCZe3
buaPR/2tOkKm3ARdryRik50DwaRpZBGDW1grgqC0rW1fg/q4xKxkcxXstxhip1UyBNn/yvGCkOwB
LVrWdfNJIl4gKybx86t5hPMTIBhyYnEEgJoLwgjcsSO6wmJg/kJAavUGvEqLkFPr44Il1aa+K3/X
yk4WSqy+K/69vS4Ru8F6Hpm6BoXWYzJe1VXlM1Lu9NkOcwCbZrRu/C8rjOGEp0ULjm5Yue6Ags18
XZ6G0OT2iv24Sb0aPRAyh3x5fTGeEDaUCeNxvGA/UBbSuwpaLFArtVSPKzeV3fvmNASNZfpVwv14
yH1IDwYD3QzdXRu14QgWUtz2fmrokn1fvZ/OVn05iGcOp2ONW/W95hzL7LFRKn8a/oxUpjmw/vo/
G0Vwa/bQDlEfK/w4LM1LxB+AH4ujHYTrVXrXlc88eSDds4Xum9S5cR1Q1Y90f3nDZcdL8HBRpc9k
AHEPEPKlF41AsUFvpvtVoqUompjMfteSR/+xJuy24KucoQazXWrCft3pagYhSDehDa/znfgWFBge
01B+dYBZNf/H7RR8kz7O1DRtGBFJweqgu9uqeq3i+vHyWq4m/c6nJ7gnm7MJGppwgSmcRbNVbmdg
VTnxLIgLKHeRt0CVu50qy1WtduKdjys4qT6OCs6dwb5NzfwF/PA4LyrKNEh46nZ3bXLFY2Z86LPi
0KPfmrbgLp2MTetsST7e6THoRSudvaMwPnuktX4ntXYi5XSw0mqTaNpVlfRsX7EcEqiEQCK4zAbA
9bpon1RKA9UnCKg2zWNUYCNjnf0cXOU1d9sYrC/llTJlezUx0XqgQCMnlcXhq0Cus6mLaGSjtBwo
9eBGUMfnhu21hTC19uArnfh3zwNdtaEdGgeJeQX59rF2oBW1N+Jr6pRhDB1KyQFYvONfKa4vgxYh
y2qdOE3TA3E4TIih08wn1PRQYEeZLPZntQINtrPpGNlN+uSxTMYlLvFan3H+mdeqykbLOYPzLsGc
ayJrkBvPqZJJIo7VIPpskoJvNMFto+kLIIWl9VYpENtCnCsvlZ1h9BLvJPOQn7+fzaghKWTi0COH
Cx96PnYAutaQbZPn6hqJl4UcWk7ksIqIOj9Sgkvs6OgaSfIZUOnh8jIZ+P0icq/7eYCO70UuUuKe
ZCsquEVcamWhQT0byZEXJA48a+6CqUqDNiWyBV1cwaUTKnjCOmVdP6ULYwDKXRo4DEvHKx9yiJcd
0by2IIuXiMbukHfylLf0aZJK/619AUSUbcPVHNxZnxZ9tqVjXkycueO/nn6LRBN/GKYt2lGV9ipH
guYG2hLb+VDs+20/N36GBm3ZIixBhbgI558g+GmTaerMDIsfS+Qo9JAHaaD4w4mEHDyVumS0tRv2
fLBlPc7mq+RZS4cB86V5uZ+zbNM3dJOnxIeeu5fLY+Q1H3Q2noh6VtqSd04Nrex0n0XeQnBmbtqN
9Tre/hMycFDofe2lCHo2KOubdgLbF9Fey+EX1MWCyx51zTLOBxDCQ9OyZz0bJudYKWgFBpeRSx8J
1D7MYpTY4OpNcj6U4NbcwrT7wcK6Tdtkrx1wTUCiqLhx9s4vDaT3sAu+GXagx5qLp8uTXHPb5yML
YaBjdGjj5kDgTHoU5kmxLRy25fM/EP/8vluCY+N2Sq0uxwyXV3S6tw4Qbtmn6LgGxDpEYKTtZEWR
zzzYBUsTdT7dxh0YLWx+JNZrYeghlKk3dfTTypp9odhBDXoeKGoMKQtdd6+Wv+OM+5W9Nas8aJpd
leiB2z5VQBmMZR647JBqyobjGTazzp904FnivdLeF+O4lDxa46E0r9rhl84fGATDLSi892AUVAv8
z59OpfiqHQJe58H/eJCAr51oe3knV3kszrdScK+TW8Vo13UQTs8vLWHgTzuC6saPuq2RvbIEGu/W
nvcPFUJQyciyQyT4tCYr87GL4NPSvQn2ajVQvXFX7ug1erO2RTh8QLNIYjKyIQXPxnlr6q4F8ILp
9k8Ny64gWf0Sj4bEga4okH47t2JpraqcqCs7TK3HQ/swB2AxHr3uXg1Bv9eCtnX+wKNx3il+FUCL
02/vqR4YYfs8v+cBDea3yyu9SrV8tsciYgTiaQMFQRgeE1az0TgUaznbZo19p+nVom31mqmGTx0a
FNpwTetfQz0FKr0d5585hCY7NDZ0I/c5T3+hNGh6Kk9+GMo7ZW+jLquiSXZIlGBxy3Sw7AZ4ACdC
y2Sk7OaiDZiRSbIGsmEE15n1RW2xaXSOUwqi1cmvlCfDov/bVSBW40qj6yBfA9Nive31I2jtUBhn
cQy1ZEMS4crMWESPmFoBss4Yr2JudIC2WaFmQNq+AdiJXzfQzZndKtAx1zh0iSzXufZGPj9eQjA4
Go2lDIidPvsB230DVmJ9m+zkznk1X3w+kuCsSKWpPE0/I4UFLJeF9dUUWiELZVml/3INGKpjapZu
qyIlWwaDiSwDmWkw7mt+ET+WOd/kOuCYgLRSG1mPOfcd+Evg9NXqSsNkLeMJ+olgJMLzOeFhW+2c
/AaRsmfb1xr04xYV2DiDmyO1B3JfrwWfJqudA6U3bCK+C6PLxgerqDbVBKoE90G13hNIOzVV3XlJ
k75FlRr5oLv8SBV6VLX518TvuEb+kWn8Z+YiLZxDM8NOIFd5nMbat6cGyjmRN+IVfdkpLd7973v2
axghbaelFc8qinqDDgxpUnZbi3dbp3RCNtRXmeoe00amAroemn0NKYRmbsrz1sgNHdQUD3FZh1oV
e3Sq/LQqZGCqdZP4GkrwL+gqr1uda/xYK51XtR9dYm4U/qeHNFGmQj75UYte04hKrtR1r/Y1qhCW
UQ7VRIjz6kdmFV5SgwyRHZJqCi/v3H+JO7+GWT7j7H1g23qdEsqNY7Hhe/t1eu7664IHaMVB7h7U
+WTHXXRyb/otcsASJMkq/tCxvgYXnE1bDeiQRIyNWnl/7TyPD30aziBngUZC66l9mCDFDcVlH42e
/Q0Kx9kTAc7imFShrYXkSgZAXClpQ+YecCibaKpjm+KDou7TpuHanJwaJFDGqT7gGennbuwpMJ0o
ndA1ys3eS9nstzHfpOQtmcpTPaEbvyr2dQ0ZNeRQ3Ri831nnt4gr69y4S9QokaV6Fuf43eK+f6lw
/DUjTeveouykM2WfJiA4jzR6ZEl6KAGiV/QczW/ZBhIeh1iBBEN8nSBZHXV7cIjvBp2hJB/tqaz4
vURclz5KMBRVtcqpmYzk1If/ujnMrRHWWxll3kqK5PvkBdOwOp6zJl22CVJrC1Gut4BUR3/QwCg+
7am0jXHlrvo+omAlVGPRqDVjcqIgs16ykFB7Qya18VztTYupN6nOTYwwkIAjVWKgK0byfWzBSGa9
tvJZi5JTRcvbfhFeAYKkJ0/m/BiXyenziNZXpHnkkbEZbWxzXIapa95M+R91rDyTRlsw3fMBKQYL
OZfZCdB8GvZ25dkjYpjqAwIrZqndKvboc4XsVCWM42M/HONiN5sgrY8aL3X2hUGBlzGPtQq2KMBo
jLrZOzGQrA5ycOxx7rYDEjlWw4GSIoExIR2bWL4b6f5gJf7Y7ZroIVdpCKZen6r+EJ9msEMY8e+x
6/0+BSM4eZq04i3K61sA5Ynx2LADKYhndr8GcwO9BLy5yHUe3er0AMWZHXp1Iz2w4tpjpeErNjL4
DCUydIwDr+5HjgW+i4eh5l5bbBNsUldTX0FeS7Py64zftaCFKbunpHnQ+u6qxAPf1BCdGoELph6z
7lH1gK50/G4aJaICBH3zfZE0vhLrAe+eJtcNVRp5fW3c2naWBn1t/k4YWvCy2p+H6Tma2ltG2xtd
YeCJ+6U72yGWNZ38fTN9PxpCCGVzx216nrGTpiBzt5uYeZqM3mPDdan96tDW7pL9aP6Y6lcderb2
z66vPWqmXuXmoNj+qAeoiT4obSw7s3/HA9+/a/n97FLJhqFGR5eanNTjAE5LMJagiwwNUfeuz651
cBcvucy9cZtSj4AXThKNrDS+fB9eeBkWccHRlGUmJxy0W2ShnAOBtgf670EgCYbSIehvY8NXn6tH
UK0dshv7UWKzfwcn3z5AfDJmaWUVdsnZyblZGJFa8Hguci36/XRUbqagCLKDss/7UPY4XBzfBQcs
vg2pFg9OnxTspIB8GIkxj0JGTjK3xYlfGkO8ecC0qM4tFrfI0HyBngVUmpDCKfaAHcyZV3stGJ4k
Y/4dC31fT+FiadHoUblqzk4LlYLiceQxwLh0lyNEAZALV1xACBSQQ1kCSbaPy3qfnWOt0ru8ynDR
uLOx0aJsH+Wxr+Tq3pXSRchiD/HRBypUSylNNzlp2zlMEPfAO/VekwdmqO6cIP0D7ODkOdfmFu+S
AgS7cenJccSyGQuXzThppHeKKTk57EGboxsKuEGqp1uivkv2VOIjxGYB9PSAR5LDRlpglKzfagWQ
3lLnQDmQe/amCyIPSvBQOHhJnkgsiZ+kqy14qInOsRGP8JxLgwTUDzxazd7ANvnW9dXDfLtwP2oB
wir9YPp89Cr1o5K36MnsVXBUtQIBMor8zQk5nQ26mgCVkkHdJOYqYkENVRtdnGF2MrbxLoLUyie5
5Hhwt3xTPhUMsuuSjZWEpiIuFMUNUNM0OMhtgIyjlqDOk/igaKVb9aDfdIF5IK/oLXgtpR2PKxXw
b35CFO8kWc1ROcZ6Dj4KOh76GeyDcm/fN2G+N8IirG+mK/RejvZGMufF6V1wiqKEZ90CnaaPMBso
J/sauK+UugvyCS/6gxKbgQ3xtb7Vrqj5u+tPiaIGkvElB0kEhJKqG2bdxprrD+Nr8574FdRDx0O9
S99V37iWiyXKBhQC4oQSUBAU8IxVTv1a7dAMKINryK5xkZw1VnTVYgTPiWbT/4tAZwfSQD/hnhG0
fzR03vAt8AA77RY0KlIxOYknNITYilGzJaqJkL9z+lulT5Ba/Ugm5dZGzHl59z6zMH+fHhcdOOrS
/SbmpyzbBF3hPOYnWy03rCuDDjosPegFgbgpXitG3pNi/Jhn7S5znATKr+OfKB8az6IRcIeT7dxY
TQa5O3O4y8l45SYgbm2tCRiaBOVVgiRXVkcQcc1u3VjDOxpXy9w5ftRbuLELFDeSPbyQH5vHnMfQ
DHzOhpt8pL5pzWHfNM8z/2GzJLCdLGys+QBMYuXHefKYk9qvFUAKDDOsjQiiStZRJWQ7OS96UgZG
lG4NxwkcQIeZXr33YBL1kIH7MSnJXbKED+jPbYpdNSJ1U/yc3MmzYxhpeYry2wnQkQFCTKx2vQol
F81+6uYUlGgYoQiLWfVHgLPS8hdTf8UmeUup+T7Y+Q1vuudES25Ni+6SvvDraNwOtXGtp8mhQAXv
8tatZOMXj/OfrRMTbNHsphb4p3I4uzHo7qcbUnngk0DEG4It8FDcGCgKkEC7yp6M6/jN2tEhLJ+k
iYv1y/TrM4QEXOzGURNHZg4vb4Z5H5hX0Ep9TR/HgBG/hlaoEmShE4AK8Jf7uwPHUe9Dg97YKcFy
zUVX0x5LJQvb1n3E10cJkeJgWxUk7Kf8RPRin3ePpltLUnPrceHXCEJcWFjtHAFhnJ/08QU8Ah9K
ZQChSE+XN3ndE3yNsszzLAqERh8xbW6mpzIDFNCIodl9VFskHKxIlvmX7aPgVsEXm9RKbeSnKn0h
nbqJEdeadnpLizJwp2FnlNETHfoN9AghjJRt7Q6CrJUVQEEuL59RMvCQhA7JLJVxku2lEBc2ulpY
qK2lOGD1vj31DxwCip76ks+HHN2Cyxk3HA/2Spi/3DZtUO6v6EP2Q4Y2k2254JbrphhsJY/SEwTG
dorxQ3WujDGVVUH+RjF8N2sxPHQrZPAHF6PU/Koaxwzrqveebt2TCBdPVoHuyXxjQ1qjW9IJIQUq
edqvp9K+zpwQGU7m1FR2jZOtRh9W796QbPCzoQ9INQCcaocdMs+EGpKE7OVdBkLy+0mnsCE35nN+
0prpQ1V/MOo+X7aly/NyRYBvUpQNpbaanrp018SPWmkFhZkEvLrVzNp3CzS5J5Ih1+PRfy+lK2J8
a7Ql2+qspydLg/RcV1hek5B9GaXPGVQYeWxtL0/xsg27RHBKpmmMRhVjivnCmNSoQV3nQa/1HoRt
/DyDJy5knvayUbhE9FC9G9ljj32LVGSE9RsgEm5T4+XyvFZ6Is+NwhXJfaEs2U0t1/JTXSWbAn0X
EFQYt5nD3ob5tTenQDMRSOTTzdjYP3o+e7wF4DS2D7qjhY3WQ3cCDAOqhhxhedMkMr4T2SIILqqo
oWlXu4iijFLzO5PsYqX2i5RL3jcyGxEckDbGTjMr8IScv/UurlacWclCy2YieJ8ZUBl9nnCbuyZB
H80OgZltIR2gxVcTCpJFkyO/G90SFNd0MwVRIL9FbtrjuuvlZJD4BJn5CJ4IAuAL4byC20+5UWPd
d5FLG5vGY+rPhueSC30FcfntjH0m4s/u2rRw4ijlWN2FjtZEDNUqQYE3OfQbAwvJXe7JZaOXg/Hf
w29XhM3GROlZ5MLZUzX3xhaPRRVZc/WHamuS6UnOjoiQLSL0MGk9LCiPLd9BVcik+uby4ZENIXif
nOfQUbcXF97XsQc2fa+xBpmq6yfz4KUlExyOYUxuC632/EQZA4wqDxyE8yUb3kytOthDHRpZC2HB
XgkbYnvplG96woNRz/wBJETow8zIr5j/0Bm6xEfVK0DskpUWtPR+peafCn8tDbwLOmT7SeelSP+4
kICMP2j7HtmOl+uqZ0IECQLnaa4EHaGbslAQ7p8c+lhSlGP6az6deJYE1jw+Zpnl14bpx/O4nccB
WsBUeTXM1PX1FkwnVgeWtfHaoslTaTTblINVcbK32UIBmrZ+E7vB5S36L2mK/9xIn/1mZ4d8JHUB
VjIc8oUxLPGLu/I4Xy1hlOXpoIjKw2RD+T+gV/luWoJ/jJmiMDD5pKd4/KG7/X5IM6RNZb3dEt/1
F76W0LIdZsRnzE0D0pc+1UevV6gkUl475jpxYS+qapC/2v6K0Ux4N4GPMnHeExCaT82jZJNkIyy/
n21SNVjlaA8YYeklBi/ZtgQ1drnR9iPUuU1fnr2SDbis7NmAqaXyMpk7PGa612F6RbQguVdWH6vn
iyacAAtZbCUq8bowH+g7+cNdj84+aH8CPBZ97WE2kTDwmOLl1+47tIGf2y0Fas9qPPX/T13naudf
IlyiJS2muKv1/JRZEFLBW6qlvyT7t+bVdVVzTChh264ukqeO/Vi1lQNfuzA4UPClHurWi/fg5Ya2
ehw2V0Bg+hTsZ5fH/ayxiK5RNyFNBdpsNKsR4b4clbm1gHdrb9OYHowxR5sm8N2K7VVaeW/1w4/E
bQ+ALR9BQll4bjSy2zwzoJPhdnBK7B6T8WxW+Xk1hi3UnvzaHvc114qQon8lcnSvyRBy2Enrk2kM
iKMd4oGwrW6Zfzpwm/oFMHfQM9RkWgifaShhZoatOTpQla6pQZfg+wFVKppYsd6Ox976mCmqi9xm
nmL/5Cw7WNHQoy91OPTDg1vunE4PlRkk6wVgR0n9k+idl+mJ3yXdT92476v6Z4f2Od9R63A2G4rH
beRV8X00onRMqnGXjjRo2+JNaYY/rcmZN2XlLutnL9VfI1PxIen9HpFrkqMsjbowCDO7MvrDaXlK
ZoANQfD+1Cb26wwNDJOTLR+h/6MPSaBk7z0rEYbnV9mEslExeVpihV2XnexMXZTiUV5K4oByHnZJ
fp/1phvYGU23Zau8dC54NyvdeZk5MukKgU4Sh/YyJfvE0iqfZ93R4s1jGlt0myXdM1HwIu/KFGSd
ZTXvqF3X4dgot32To0PGtfbMUH/yFihSpdY2c6JuGNcDJ4najdMyA3aXSaLXFauAMoajGRrRiG1p
guGRSiFjZUFNwCXoHEUiHP1we6OufNvlktzYij/7NpQQxaLXw1btdNKO5mSFPQU0KxkkmRnZEIKt
OY2LrsxY1446nT1Krppexj23Vig6n4VYytWMvlAyTdGOvL5LauwhV0JlUIKSVAeu/XIbEO7huqYA
+Y3uJte2dRRvYivdMRd8rWoUFi09JPYSqbwX9omNPLzscFaem98+UEj9Rayt29LAGhjc8PUSoI4B
QbKyJ0BtNLT0qkHmWZcQ8i8/ABeALiVH1XCYvvsBh6VK3DJ3OMLcBq8o9EebqH7joKvbzny7N8Fa
BZBjBgZ6i3hpXx6iuPlN1Fbiapfd/es7bLT+27ppQkBT2P2SdDopzXkAMyS4LVm5S3CZKIYOub73
CR7VSNI7V9YtsWZAAMX9e1CR5UCr2ojiW4ajFt9U091svaaTr/3/lSpc43wUYVMBZ7bTGLIqR9Wk
nup0ng71FopGhMtnZ4V64/s4wlY2yUAt2psD2H71EHlrKwVFg+fsQdYCtdOm2Fcvl0eULd9i0WdB
TsPKrnYzDKjpd9HwSEhIAarMZeoY0okJd1VbEt6mEBk9Fnl3bEgdQxLcOqCjY0Osp0H5MGhy1TEA
9WZj9GnErs1MC/63qS5LcTbVhPdmNDTTcLTHJV2ibGxeb53qwwYi6fJIa27Qxr2smpptQR5RePMZ
TQWAuAo0T59kII3+PWRM4svX1/NsCGHf4hxkwxWil2PPkyumvRZDh9448EK6Nw2oXDm5KxnEvXQI
UVZsDiDJc3mKK1kI43yKwn6mhTtzgOuG45A1qDUCQIS22mgA2hhvS6uU1XXWnOr5cMLe6UVWcmJA
SnSoPibeeLyCSChKOvZNq1WbXpXkm1c92dnqCrdyRsZSc9MRVpGDZ3lC65wxQasE0iTURTck99Bg
faNARvPyoi6L9pcDdVBeVDWT4IoQvEyhpCpl8OFHPnHfQLcjd4cgmxrJ4Vm1+bNhBCdjKmOqOxXO
Dh/D6E8RR0E9/9D1/z9pAnzZ2TCCFcxRzuzBwCL2fb7rYn1fj3STpLKGynVj+1o0wRIK1bKoCxXf
oxJfdf2DBiavy7uyftS/BhCOugnKqJYbWK4sL7xcfe1rHxpeU38XR7KOcdlQwjEvAbestAEuCnqW
odlsYwedaRbgMNzwUiX5Rzb8NTHhlJOC0tphWDmXRT6KK0HKE6/ufjZl7FOo7l5eRtmpE8LPQolz
7nbDMrd8V7Q/MhcUAJxsXMfcXh5JZkZCHGJMUWnjvQAwZXS0dVyfo+tl8a/Lg3yiHS4YqxiIOvEw
lCCPGo5REwU9re/UmqEaeWdBn9isHS9FnBkX5VPeVgYKcQ3YxwvIAJpJ7xluxry0psgHltGOm/Xe
1MCfYBXQGOCR9szJfFOow6EgNGzwBAO9AvgMXfTy7sesu21Y8dBncPTADSC9+BA38xPLrpMo/QNA
6YuS6aDsrv/Uw01rDtd2Xe7r6j3C4e3xaQ5zQNTs9ptaep7W1v3sLSO2l/Fx5qgnadqx1wFOKG2v
4YOXA9J0eeXXjOR8GMGvOLONh7c6LsNQr8BsOJgTLEjHaprhG71kn2WjCe4FqNm+iKJZO9o2uzbK
KczH9NaN4q219BFZZXB5cmtWcj65ZY3PgpSosKiNQFM7RuSmT9NNCU3sIQF1HZcE62tJz2/vFMHX
JCRjJpQ88E4BEM2pvPkq3qrb6ZX/AT0U2H26D8evX6VIv7VDcnYriJDYuFTbSIvgdNDli+4Ny89i
xecyHWfZKMIV5/KSZb0GZ1ORH3Hcbp12h/ax8PJerR2N86kIB1HNx9gtywJRAqeeDVLQiADhGz3F
rLsppCHf2sk4H004iAwASUaixX9Wj3RcygiTn1AEX7YMr73WXWG4umG4eE6aSOkKhxARCDjIM8Sv
XGlCXpr7up98AwHe/MGGclNQ5WEsAOkDSejlFV3btvOBhTM5uVmXzi6iymh4n+O3Jr6KhmfJEGu7
dj7G8vuZhUFk3m2rudCPxM1+KJpVo8SkhW30DP26HRhmA4b0UDGScEiSo9PT7agXd8BpAXCWW/vG
BE6rYLeKOjxDXH4LDXj8PfaAc7zJoTxV1SDOIduoUfcgo/EdDfdB6fO52Q6A+RSxCf3dZGcn/c5p
0YgUZlBZydAjXTP0AtlTqBfkJkH/R62VG6pnxyZm4JaLIBc3vmTtfd9EXt3WfuWAyLdQx23TFoHV
oIci4fcZJ6dZRWrVnFKJW5JtjHB5Z5AeJ0OGyHRA95kLAux0fqOWjAxENopwcRMQd7XGhO03ka9Q
h5/WeJUwWdZ9zY7O9l9MGDgubTRGEc6ZyGCSHKtlIKdrPeZ6IbmoZCMJ4Tw14x6pUZjR0OZ7s+lC
p3xT1BT93jJSa9lIgrtDmtkepgrbk0QxhBXRCb+nDKJNmWRGa+Xgc88gvmzrWI26NMUOpdd836Fg
t0NWNPfTIignr7zVdt0MrYRQxgu3brOoGiylJc38bEA7t9m6HIysYfoxT9UwJurBKs1tNGjbfPpT
DWp42UWsX42A5/57OMHVTvPoaKkR68fMSF+ZNdRepz+WxnvH7sbirZjQWgz+RjvZ1xY6CxuD+KOC
xF5vBygmozcxliz7GvIWy/71QYJDzvM2jbiRoG34UPceARPJ/AH5FkXdLCwH2qvuMzQguG8ZiHsg
azJ8yDoJ1y3z6wOWA3i2AfaELLVCqX4sZoLM4rHsfqi57PWzOshXLlwsVTajwWsy20jtRiiDVRyd
yz9bGU3y6lE6G0TwZKhf8kHvLSTcDVR3kReJqv8j7bp25IaV7BcJUCAp6VWh83SY6PGLMA4jkcqZ
0tfv0SywbsuN1u7dBwMG7BkqUFXFqhMKR2Q5GpawgciX7DJvfplXy81Cmp5zhvCOpnsFH9DiW9mT
XdIZaxPTmYVNO134/DxyVTnOhX70thR9K/D0JqRGvOmlq1o+lDEgjGrCxwezbHvd/6qko/6I2Hl4
+w/gPtf15Lx5weuyNmmJjyaAqUU5eJPZBUDHC3c5RbJ7dzmLdKOpDQWx8fqgYuoGn9qm20xgFM0d
nuLVkjLUwl6Ze0iNZiEVNZmsnrVnNuAUJy993TlWOrjDcu93Yat88U6vvrFsRFKXdJrPnDpvoktk
K+Ot2/er5PjlUeByz3pciqy3a70/G3RuOTFiXqsxidCSwahThVFnoZSrJDVXQGtdWGG41GLbHvRv
e1xC39wOa1drz6JKDgsj2mDEeTKe+KNckR1b548ZOIHBqvXqLWhHYJsPB+lDuGAV+Atb6QZZ83rD
zglPNM0SGmS2fhqCPHKGVOzs+pNCXdTkF431jo4ejFA0h/P3+ytP6ePOHv6y6Lp60Sa1RmbBAxgN
JbaL6LO9eLhb2LhfCpFXK7SGBtWhkuqnMZ7QObZvJTVYwCPAM1CEN8yF2LMQeuacpgKANPgd40Qu
B0GBoYKPs3zueOexEnThtMi9Dto8/6+HOGc1JYkKsm2GMZsJtzbF3mtZsLq/gn4z1kDOxTRtm1D0
of5OekPAi6xpYX1JY1hQ9vm6QG09QCayNdkhD5OLRjMX9nOOUYVQPQw+R/pWK2AUrBWCstK40NJY
9SlMUzVgCCobYNcJcBUoS7F/8UrnH1LJwTHBWPSk2MFThXn6aECZwcSZTfPTBLpYTe10nDhMBym/
oisyUq/CxUF/bkMNDZVi4bfN3paHovuBphX6UpgbCHvhnd2cWthXT3Tat1f7UlVSpWFhp58Aan7g
qc2drujcxE7cLnmIlN6Hf8GWBOkbVHB9qSXrrEsXaqmbRcbVJczyf6Wgr19HNWK6UNxQHMMMhIzs
8f7WuV1BXq0yS/tE9DICDGZKxhPhWnPCi/nYVXtWwLsLJleo1+i54+d66Qi19IjnBJhRCVjPK0S1
IB99tWAbaY/bQEJUt7cPPLyoMIEZjAbg9eGVdMfRCBcwlTfUkmxy9ZLt2bGn4RofgLVBycNQnQ6O
Zv7syIeNUXQIUVBpbWjbuseGLrVjbqeyPw/dnr7nq93VUDqqI0CiJ969CNtaDUIDHAdkn7C/VNAI
QkDfVL3l9OqSAob+hdP4J6ZfrW38vXZPjMTUM6U9hSMXLghKv5gkP3AkcAU/ZJYGfTqNunmnj+CQ
SeYoFTNWxlBBni1Ajy2U4a5lUnEg1chcQjG2ayLMf0cmfytptLcIecpE9gDXWugb1fwltvlPu7XS
bd1F3xSRvseydUw7Cd0yhm5vRpJxlQ4dZEiIse4wz5Vp7ymB+YiYdSKF8SMJ1cCpRXPKQ/YKWl3r
xbH1G+3GI+VJ4mJApbsFQyxjgXKQhnwRZHiMJShfIVNKh6RD6YnRQlqJXKKCAmOMxLN41jkKWgWe
ZnepLxqoPCRolnqmjm8dANttZdVnpTEShzA4rvXNljVB4QE1eqzDepPmiU8K9U0N3vKaHQrb8ij9
zGK+DrXU/TKcbOtnA6TvsIJalI0/k3Wk3V5EWz1ScRgVBlUVGLvUGVtDi86NmHaUTXtkAo0TWPqG
tDi0gGpZ6nvdBIegMvHsjZUVwjFcBALxyPyB3Pxp8G7dQujRGvI1y+EW1+w5fkttgrWnPYBgB9ZR
PVZ+3UIJQ9QvMaVu1WVbTWl3MX5pGQ2uZsMrGcbMwNfzTWI3TllF5xF8V0MTD5gBQKXOzB6loW+G
PP0+QHzLacda96q+OppRVECvo3sZcAZ1iwSNozgdDrUsH+xh2IOOnufvVKO+TK0V9p0/PW9mZO6I
kWGZBC4fm9TRC8WzkgjsmNaKnQwZodOxx+zIwegC8LDJ0f4zIvEqSwDZjLO3JC2fR2oVTt8Obm8B
MQNuAfQKhTc2+mMfqhudVDBEVCBbqq2VuD8O2bMBnrbQyXnQ01cR5Fs+ylVatraT6aBsq7Vv1y+y
rNCx1KHD81llb2X801IGp6/fR3iOamXyPCQQ+AHTstQyv5X6xlBRiVaaH2g99mKNwWu9sqV0bQJL
MrN5LBvh1yrGzd1PEv1k6tFEdZNbAYDJsQNxGD8ZiAdh1wBExXqdAFusK/22qwJYjHF3tLSlKeEt
EZy/wt4st1E91gXlqLk0ujVk5QSIOWDQUB1qIx8GvM36FJLBaNfVxu8SxjxGvzTXvd2dsTB1NUyV
WaoxC0JG1Ys+5zZEPqDmCxZPscrXxNMitz5QZBzryBc7M7cwrOgT/1lz1itRSNuSwg5gX7hrtkrt
1mBXb4JdvQ680jPBimudwWtgMRRCIAoMsafAxRk06v3Fev5mZr+6klm5llVmAIkzVIQV4Y5NOyiY
wquTNL0XGa85GdwkbiCOwxzW6JtGQmGOfBqicZQIygZx6d8vAW7WxFdXMyvJMptCna7Ec6kDdrAU
1UkAPazYsJcm20z1IMvTpcPx9DvvJaHZu+hkG5atjsMx0IZOY3I3CzJXDGAAVrvUVE8cdiN2mGAm
p4A699JH3S4VxCFhspYlVAEWOzqL1cjsndCWUSVTcx0ypBjWZSsJAwnxaq8bF9HtaUn27qt3e+8B
zB56iiOPXatpdxJmSP28Rypu1fC7Bd0iCL5E2WdGtR0x5J4rw0WtAjCqVdeAz5CYcoYaKn4SQA6m
y6CPQFZF2iC1CVdqka/35qsc43XDu3NqvWcQbm/gtmvR30lXnySmjzX/BkFKqIPTsx29sAAy0hnf
xSn44UiKtFJWI0TvkxaSLEr5Odi6jZJckZ7k/afNoZwv6vhVU0ZAeAtt11XjEknkhrkGCrOrLTmL
UFlPs67VLO1EGgay8aBdGqkRnG8zN+mSnTA+mA2rMCgAhdClkg0cCgLYN0MtMOa+ScrOazRIMZUK
YLYVWTob3DyOX13drDAf61FVlQkJq/UQS6CvatQ9iOgRiFxHAq1cgAnf6MApxP8RLvZq4Vmt3mME
NFhaiD5A/TIOjzW0ru6Hgpun8T8LzI/HpsyioWFmexo65pV8lxbxxm450JhvfT8uxJ0bBt9/veX5
wbincijQpUUXFexKKzfhEZ9CnRRgi0hzIxn4w8QCtDAT7R4Iu6Tmt6gK9+rwYJUtDDj6tSXMAxyH
rUoDgFNzU/pmSigug2oWtTnQrP3PGrmWKBGMlgY/M4uDoVQ41Yhmxwh/iwxQ2KvCKUJlpQIdX8Vw
nRyXKu4pcPzzpV8901mtD/WAvCYNUl0SfRTgFWWKhYi6QGpZ+mLmMiKZjGLZddga0zEOD4GsVZe4
5lvkxWg6dn70Q+4m+aj0tKR0tLRnZqFc6S2QNQusbIKfyc3OgfOUR6B6lI/MLxRlIXVMe/yfx4mQ
o9qoGxiZ04Bjk8YsMXsdWZyuMhBrjHW9rdZLWjQ3E9TVMrO31kBbMrD6Wj1VgP6DeQYhbuGI0kBZ
uCSkubTUrBZKeR+GpmzUkwheUuiadf1PBQvSYHP/47593L26p9mbCqrRJLLR1FN20F0EeE9uYijr
JBt1s0Qrnn7Vvbc0y6ZtbWaplVbqqQyfleFn2C/BLG8XsVc3M0ugQjGyXCG4GdkUvpl3TplUWwnX
gPEEI2lHEaSELU8JxdxfFQSawkb9GefZAtf+5t6/uohZnjKawVDatFVPEYp8ISzXNhF/mIJUhNMa
dFbuv8GboeRquVnioTHRw2wosFzcOjzcpOSztv6j2dbVIrMkQ8ymK0u1U0+2fiDmuQrfm0XV34Xt
8dUfuep/6EkEdELSqyeQW4D6XfV0aaK98KjmzFwt7UNeByMeFful06NQvyfdgkCWvXQXsxgRm53Z
lgWaknXSXNIEzf+YFNtEH3OHGQJ80+4AaRUYRZZD4yWY5bsQZ3BDdTjXjAPQWkQ4YeD4D+3PtthX
FbKeVaPUCwdg6PrMcAM1RuTuyBMPy30UfQ8kcaEps6GZcemh+cVacJDUwSnpt5CaO4F+qR3/YGm9
Z3l0Vju4aOg/JRn9MlIe4hqNmajBeTn0G3hegOyEGk9FLwE6itl2SPyiyDzFDPdGwD1dh6RY2+AT
an4FZQ0oiZ5u1bY+DjxHPMxfEsVeQTVyF5F8p8XDASA9Jw3yPVcHbzC0AiSl6pwLzTcdA/bnXpba
h56X54yaSMDstYjVS9c0p66IwPoX8CNlmMsXxbanpiNrhiORcPJwAF+rcQaZ7CyWf9N460YJejoM
CgLwkRtAWvt/fWLz+X2FsmMYG+xMw9oqBfhh7aYQlnd/kRv9P9PU0KlnExkOU6vZhyy0OKV5og6o
/gWKd7Dd6Cs2E4SDoXmmAydj/9THdqUWciGC3MgBf688+7ozaZJMhF8i7arLN9lT6sLvEcbi4rJU
GNwI0X+tZc40QdKWaUObGO2pwZCw2WardG26zQYCQhBUw677v891/15v1s5lgcizECpZp6oUfpLY
K1jD+na16JE6vZ2/kxsINkQHRRQ9WfufaUsbFUXfKxL2xfUFMHgn4M1B8h8R2JpFizaWZV26+ls2
ZhcrxGSpO7T191bR3JKGpYvCUwdCevJKWsLW3Ojl/31hs5w41EoLXUDVPil64PTjCJcRuA3YUL+G
llNOwagKQwQV7DOpvLCE79ApXfX9BO49tXbgmfAvvL/Tv2A2957VLEPGxCA2eMM2jEg/LEtZq9Z4
6QP+QYIg39nU/mBG6lUZhIWjj9HAOA5hrUiOlSodI3zCYMcdBtulCnFZuSsCIM52nF2Qap0c0nGW
lbjQu/EijK7ksGNK4I7QpC1Uw1V6qGwHB45TbJk/MASNSJpeiXxTa5VbQG2e04Om/xqjp1rL0YY+
pMl72I7gyF6Sgx082MHnYDyn+eJo6d967++3NP/4E/Sxx1RvIV1Ov6FmDh+Jr23yLw+ryV3tHG2a
x3hRkfTfWuXvZWdfPqS7salN4HVpjb5v4IQ6P4hCODCM3GpiyQX63/z712rz4Y7gRVd2ARo8Mhfo
XZjbqB7fQgga3t9f/54G/l5m9slXgU4gGDnZBAzlijTHsswhG5B4XDNcAtgMr/lugsvcX5UuvML5
/AZWObqtxGjgJXaxNqT5g9DmPZ3cEbQy+hjS5jEQcCWrK/5exOivdKKFifuIuWoxFBfJmpUaGRdm
pesmyo6xofnQhXH5JBXdYnIb6cm2SupD1daHVq/cIIpwBKfrtO28EP4sPD1EuYFO2HgsknpXa7VD
CDqGKlrThBpeW791rb43Ae9iUkKQZHiVMDuMsneV96B1rnUhvNIYtkbziVO4o5XM7epPuLL6USy2
Vd36MAReeGa3giaaVJTaJjMwpMa/X5V8SQdXR1Gw9hQr+UpYz4wEfjUuLHIzvRl/VmGzlAPyAoXB
DVKOTveii/e0bzcjL3wNEcGMxlM19dorupatvaaL5qs3DH+wHa+Wn23HBEE0Rusdbc38WIZvSp6d
GXvvimwdh+9q2K9Hrns9xasLYRYO/nSYwB6VOdaIOUekwuaJuBa4FzQp8Zn+oOM4ekyPt+hOri0q
HypMYbv2P+jGmybUMFTQAOl0A/NCts6Q0TQWXSZVEa665g+wYdE2CM/2rj1V6PMt+ufeig/XS84O
vV0ljJikRnQhDWyt6iel+mWES8iLG03dv29squCvNp2wqtKGujpuTDPQ8h+gxExdXQ3XTf9mc/WH
MPYxfwPffZdQOAeK1/t7/kZX5u/wNLvLKiiHAUhqdLiEvippBiGmfiMg897V5asaip1C7INaXMQY
eElxqKIP3j6lEP0ymlVmnLj6FkOT/v5FLVQvX6eaq2fSkCCLRTPh0nREEeqFpu6N0ILq+kPaNW7b
/b6/3g0P9L8fwrQVrhZkQ0Uaw0LimcRYobLo5268Q5j+Xa80N3Tzp4QsKtZASPNWvPlTpNmzWsiW
TC9b2fCL5KoTNZZLYpTZbXIkbewPst/0o71OYPuSQuiIBcCKxjXGhfGhyo2LaX4kcOQxd5HyItTI
hUO4V0NRWg7Ug8USJnNwaSvKDioomdcE7B3D4nWpNzDAo04fam6cNxsWxIDRw/Rd/rKKyM/gF2fq
xYqao2Pke2GgeY3BGpW9K0bNsVCowOvegbjFpmjE6Chd+SgM+ymuHjTwYpETMOY8x8ZnAKxirI6r
HiOTSirrdjChtZo4ZpntSEOhilGt4ad2qXGerO36UnLFtcbViEq1HVIPDfE91y8xdN4JcPFmxl5H
AlH93vSMWH2xCwx6w9I3QOjDmF2ieQo5Ivgc4TgSx7/qpnvODTg+d9YuI8Qvi9w1rXLVq+UT2MoH
CRhVzPUHO5x+PNlBJ+lA4ds7GOFD2tRns5cbKKy56A2ygHgVLb7VCtmTQAKjVO1iosJQudyWHHBQ
o3HSKHKMOF3F+G6HVkX2Az5AHbcEm7cLPEUfj0PzrU5qHxCrF2rKgykVb4DCSAKwrDH2bqazEzEs
KJ5gxYhjuPq9gQ5ZZL9zHm7NunJZgBP4aO7g+LkP4xCkEX5sYdFHjTKHIcJbByuEJIRTRRDByzx9
QPW2bljxqMI9tifxpsvHPQD0nm7qIF2OHtTYPTkGPqnfrfEcZw+lAo2V4B2+H1UoH+Ku9fTe8Cg8
KhI+nI0h2ddGj1o2PNVt7WnqziIbDL/ONjwh9LHfUjP3rVTfqqXpVzL2EgE/zkp0DkPqSHhtOFFA
HWId8/LUGyeNvVnBj6CyPa7zXc/g/lihl1BD+3Y6dMEnO7HS91TNDhCOd6RibLr2mKDyjTVM3uke
I28mgVuAorAldJ/lfqtCM5MDKVA+BKOyLYZkHQa606KQ7sLiwcz15zphPuhLe4zn99GoroKhg7mM
+bMgUJ6bqCrFGfwjHOwLpwFsM1SNbWVDBs52rQIb3oRTOd1C7PpBh2n4wD4zK7zAqtcR/Q+Rhm+Z
Bs1AEsROhG5RVTQrswVIBB5ZQsI9x+of0yZ6DnvbTbJmnaFFGxvEt1n5VNn1Y5WKx8HG52+NNvBm
kAImqyhgPglh4CF7IIsS4aoyAQTI8Bkvt4VeHQkqBU21HvoWQArzrOsX2G5tKENipsamjMOnSHyP
ssQrVQKDj2cteSyQnTU7Xml99x3SIr8wUduY9RJl/3aNcxXZZkeqgAt42KhaC2i7G6xhhenB2cWY
/HIuy1PzG9KNU/SmJrFUSixjzqOAxAPmaak19dvT9odQdlDtVn1gMuQWWDGfecOKUF8LjmG9VVFU
ucI33hcyyO1Y/ucaZmk8LJqEZQxIsUmQKRh9gannGYLaKTTCwCuAY7e2s3cCeCUnDc/gKRXrpZn9
tMS/59g/lzBLYjWjak9DAe0l0e3TrN2bi85Mtw8Vf5aYZaxu0DrDaGt+qVvuJSbZdpnmDxF6cm2z
uv9EbxeqV291dgYdaj6iYQkIvMqKnSkgkp4duCl2NEM/irzKplkHmuoxWPHApAcCBpB7xr6HxEfr
qux7X6KPYLeOXlpOYKOAK+2tFT8MJogKvFjVEgIyJTT0m/5y/8JvlY3Xu3F2isjDFsAJip0wcSIG
AQAN+ezJx/1FFt71/BBh0tzWIqvgF5xhHR1tyWF8vL/C7Rrsf141m50ToiSgsMs29ZNF0HroU4RH
yKeI9CgrSK+XOK9UxUK3euHJsVmNr4Scj3WB71h02Tk1sm0ygnzdLkh+3gD2/BUu2KziFaGCc0Y7
nYwP9CccHCqYvEwzyGRwqsGhO91T35bIDzq73dv48zxnAaJgumbosSJPgsGPY3gYAW+AnEMSvBkx
jtewrA6/NdxeGVbbbrmgvTNA3BfOHdDHSOB2D8n65tOOjXBtWXxn4v/b2TqDmrbTsrBwrNKU6IiH
NRA44h39o8e0RMbqRDX5RDQ6ukfhM0ABEWo+vcHLgyRBCPmdhHXfBQvxGUVQjgQhuwt83ue+IcXD
0CGpoyultck7TQksaEGVMtNNFlQORe9KBtCGamPPCPINtwuvH9y0Qyesx6g8sP2o7taykOt2Mgeu
ayAOh40xQlyw+SEB97A6sdYAOstrFJslCDaR+WDQhq4jo/GzDj8XqCsFR71kTF8CRUKvEvqspIM4
ym8+/kwAwg8hv9nRzjUAQKPJT72GkiEmXGq+NyGiGZq5o/VPQY1zojU4tWGtdIQRFV/+QHtP1SDV
kQZeAFBV3jxVwNP22ofWfE/L0dcj6KEMoR/ZvZNAS1lGUJUPXRX1HprfIGyq0wvxKwN33SFbv4FD
DE8m1xg/VOU0Ko8U8Dyz+UaSQ2x+lhFwePCZgekhlO/WyVQ7YBrxkNFfRcIcdLwdK1lHl5A/RxCn
0AHTq+AXEIevxYT+Y6hy2OBBcQzlr+L3ZuWnMA2UReh0Yi+03As1G81G6pcUPvPGrwKG3rWpINP3
bktK18Auh664q7Qb2w6cBH8dDWwJoEB4dKgYEAqAtNGtAvfXKDWdBJgvJd3lVYVjl+qlEGssQgDf
c+wuZVWFz4aae3kgPZt/mwDyuVE5JTk1rHdNEnpCvttKiIlI7Kud4fL4QdqHUYNlgLoahk1u5F4T
pRhFgRlvAzJTV9i5BKcPuta1cqvkl0Qma7Dk3LqzvUj8jLVmjabpqhAJ2GW6y5UOmzDbkOhEWstr
RuYZmbGO828pbM9oAs5kHe+NtMUtcl+vH43hV1VA2DLc8bFccXw02K8uIG5Q3gNxvjwOqq/iiYPr
62pJ6yUAOufZa5TBT8u2z0VmnU0L5X6urIWCrwrPSBaBE5Gzjp/novfs7lIazzBnUcrfHGckFZpt
A6arfaKuEyPw7gfnG8Jtf3cNZrmemjUvKR+jy4Sl6F/xYrqnEF251gl3ituv+Fnzqwvksl8x9jsx
WCEscZ2WMtDsCqoR80EikOYylDhp8qrY2cJNLgbqWbUxhlpi9xgYnOwqdHspt0qbHceyAWmzb3+3
dbfpS2C0E2adcx7jmx/W6qA9BAMibBYs9XFv1j5XjbNZdiob3dQam7QnPsU/RQegYyQ/ZHcItKVK
bmmpWYaq0BruVNOMLtyEV+j4rlkEinPwZDDjBW2m252Pq7uapSUAxYbKzBJ+icBBVhx6iH3+G9Li
sdv4ExhHDzyYx2/vb9/FVWebJyzR2c1UW55K3z4V28zju2IVbLONdIFmx/DJV85LIKebBc3Vnc52
kwCru6kU2p4IpFL16Fcsnq1Od21t2Kai9WTAF+7yZsa/WnBWwHJoxahJhAoqNgu3q5Ag8vc4w+gn
TvexfL3/SG/WTleLzarOJhB1xwj6o0WSeGBaOkw96OL5/iI3OIYonf6sMh+XJmUv++jro1fPEy5C
SijO7e2evtjoDbXiXWWjZ+kvmn0cCYfh13c6DrueFi6kQ0bVH0Pk2ugHzGbd+1e28HLNWbUaDNJg
RocDZ4ik3SmjOw57U5rbCqWRVJT9QMgSM+dfiOX0LAAP1CBUr1lzrqeMq4w0DR1OUn1tkv4x6NAQ
Zeoq6c1nrYDCoBSbJD2q9fn+rU5v8p9j3tW6s31cUbVqSDW1pWFWUq/Rt1mP/v/CltC6vX//3ODs
EE+lbVRNZg+n0aw/B73yTLAu9FY4UKP06hzGICCkmN1TpAGPUTevvRqiytKyh7QePnql7w5h9Art
D0dlsK9mEqJLBvh9TY7DWHoZcvMNBzGI4+ZvWvNkVyCb5LJuXF6EjU9SobyUPPT0ovU1Rf1QQAjw
GztNXKWAo+oQ2N972l3UIT70FJwwBg4ABrKA7DuKhHRUCqopOFsCsgpFn3uWxDQxzYHfRkuqhZCv
BN/jKWoGr81/GmJYDWgGJgCS41y10SAoBY6Ir8WrtDnnGpybVONcVw1K29Zr5WcBDo2hdi6dVFBR
NA8m8QKldTU0boxI2Ysm84Mu2sUhODI62BLxo5SAP6OOApkU+LzSbwewcVCta9FjnbdeBqeqCMYn
prWCS7OHSaRjthrUdbGe8q3BZ6PYr0y9lHDZCCPbqzh1gfD1aI6GfY9LT34wVqwLAPPjWK7KgK9o
IR8FGsEyNB2AwLwI47W+OfcaKN7Nr6wVrgipS+hvor3nY+LDRBbEwcLjLF5FkMlqB0jahX5cs1VS
v4Bu4uosd0GLcKiAq9IQeKRVfPZiWh9aofq6OboBYCJZH7vj9ACHyO8vTH0LMQTnycYi6I5CKzor
4MGVrewA/oewa29hL2/0a003vJBmAGTmPocFZNxA6rhzMlx7ELwTIf02T2Fnwr1I+cjQP2UdnlJW
+yYRK2O8hDqg1MzwcoFpAUg7ZlSf40b5xgha0ioYkYENm3FysoelKH8T0UBU1dQRYRjq1FnkTbUq
xVk51y5oNkz0xHg/GS3qv3rh/UTv0m9cHaApQMEXQt6tOHC1Lp3NEcOqSPQuodolhAUWlyp8xMfv
ttCcCv4vOD4muRY5Xfh5P/pot6LC9bKzSGuMaa0rhgG4OxAzxE1WevbYo2w2h4MOd+GJYw6GSoMR
SpOsbDSGtgsXcKvwvL6AWR0WK7a00GvVviaBzBWwE12p2SN3Ierux6sx3JWwcl7Ctd9ECl0vO6vJ
evS9Ek1J0frykeomm9ZwZ3kSrGAH50KMH5fe762Udr3grDKDQr4B18UU96k/GCkAV6z1uJE9j9YB
jBSXmf3q/pP9yljzzHK94qwqoxbpM63tUUNM2oxW6UemH9vKJw7wr2NRvpTBcwVlGg7VlJZ8SzKc
oIbqwa4MEJ2NjRENvgi3nUlXrcRhkdZgyZKVgPRsZnZuj4I5Q/i+f803O83X1zzLhmFUCYB3sBvM
EQTgwf6oU7TkaZ1BwQ6DGcvOC1fvI3C4MuUhzL9jTuXcv4QbfHGcxf4EADrLk63adXyYLuG/3VYj
3OqKxCC5IMjvAO8Vnnkcj5OxAvw2mn2FoXWxbSzfBi1g4XEsxYRZyZkJ1VTakuPjhFQBhkbbGK3g
BueiNHkUVnQMisoXBl14Ardqz6tB+VzhbKAFG/pCR0WCsWLH36fGhACn8/5zvvk9/EEAfElIXs1o
47oE/EDB7ozyZ8RbHMYHV9U+wcJHGZo4zH6/v97t93q14Oy98ihpJSAg0xffJ452qB/CzbiF3ySI
TStIWkxzBc2X3zvpJH55GvbJOl4tvdGb0e7qImZvVG2lYZIWz1bG31vzA8iv+3e59O6mHXX1VCto
6hBMDqKLgXkygI8Zcsmi6OsNQvff7YpZriokci+l2tSuSD+yQ70zPbJWVuwh29qgVeJD2NIHcorX
4ZYIJ9iglHDYqtpN+kv64/07XniidJbARmLVxTAhSarkpVS/Echq3l/gZoo0bJhJmIzphmXOUoXM
ldLQpuY8Rr6VM0KlwB98IJm98DK0sCMBiRpUa4z43Ob3Eqvh9tjkavFZ2jCBLx2CoOJfnSHkZy/U
VzpmzE/DUe4ZElbzGm/bQ3getvA3fQmO6Y/JoxqgHTDOl8hat9ElV1czSyk9GtRdrmMm1e/4sfsG
0NbR8Lifor9QWIDv8DWsJnxYdW6Xjvs399z1W5hlhhSgpMEuu/9GDHW/6t+gWMVQf9e3QJgT2HBr
ru6om4nLa8KQS98Z50+y4VA+QgdzfX9L3Npz19cyCyWoGzUBb6zoYgHxWmNk00Sb+yvcTITXS8wC
hYZhecR5xy9haR7roXL1PD7bQbEPmnEbJ9+C/j2PdzYkzWkulqhd07OcVw7Xi8+iCAlIFGVxjKNi
6Ff1LtsS+J3H675wQG/s4LwDPC8K4chP3Ny/f+O30sLV0tYstNQiagEpxkhSSqgMxQALB69VtlYj
oDH6gyqahY7Zl3LUnXu1ZvGjD3EutqcZ6NR6jffcD0vHfhOetY1dvm124ogDkw95KV/dgDyBulCs
qXD+7yJyaD/8+bLmPhXNKAdohGFLxZB8rbT3oHivyfb+s12813kkK9O863GSxb3GRzgZ7HWYDXkc
1jaf5S69KD71m8rhz5qL4ygkkdG7w3EOX9RyOXwTKHd9w7PAxgF+qiWPQEjYTp7r8S7wfsbbCMww
e7H2vsl+uF5sFreIGVDSdF833nl8U7/wNV1bsFhfigyLK83ClJ33hcY0gMC6lbWGzfWq22OScdYX
+W4L3+hXu+cq03cNFDbYhDZTig480nibV8ecMb+C+PX9bbN4JJ59IiEvAWuMiHbRL/xYbA2vXFcb
ND0mIge0TVzAzKzGSRY9mW/2la9KcaL/Xc0URQhjSVFOpTiwRz1sBjb5BbINqCMKrKx68jeL/4u0
61iOW9e2X8QqgiBBcsrQOShZkj1hWbLNnMDMr3+LelVXLbhvo+454x6gibCxsfcKbrE2nyRffC3A
Xw4sHBRWZsOcxunyKF1excYGsJO7yi8cSGZ4gPusNVn5cfkUMQxdjigch8ia87adkA4P4bCJ4/JY
j+ou0gxnjDIg8ULP0o8xgzy6sUkhVzIXssAr+2ThiLQwsoQ1BRY5QqU51D2t6CS3puzNLab8Q4Ii
YR5VBOGHrOgBogMr86HyBy9wyO9h08iuMdmcCtf0WKu2CXcCch98IyuCpgTzlBMocSu2Kh9l9F3p
ZhVu7FbrlBwMnOXrRjByXCAVXWjsgOPitn/QgkYRzFW2UluEZV3+2jifL4oP4sBFHBjHvKnSboru
J+yOrE1dDtQDqTJJFrzM1a1hhLnkUWqxqkWHsk5yL+gtp8+zDY82CmzV+vrb7fN3LQm4eIEawlRa
0WTAID4k99lcwroMKFK92tSVDStxlGfU98mgkhgnm0Uh47GMIWgGyqL7soF5ubKjzPaNSbIhJYOI
KJ/Y7mhjlCYKMoR6JIXJW5l6ZfNye/KuXQwXkycifayEq7q2PAErWOuFtoVipep3kJgq6/Xtka6G
jM+tJwJ8TLM0a4hwYev135Wohtp67N8eQfYtQhyuYVpISgvL0lvtnurITfLK62vg8GKZTuDVZ97l
vAkRODU6SvMkiO6VYYRGo+E3RnAyRkTgHrI4YbMbFN8aoCFWRYWTF8WeQqqt7SsfLRxPmwxnJhUc
hxLJcso2zfL7xfmelKaq8yUxrMvfY/aUZqqjq6nkdF/tzV9+vJC2pEVP6mDCptHh3eDM3rCme8Cw
ffVxdsFrUlw54kD2YUJEyVMADi0FEYWQ0cGzHYDthx6449s7aDm4N+KWyHsN00DN8XHIqy3LsQC8
0mJAvVM0b09K95RqkK82ZUzwq7nt5WwK0YTO8C/hlr68VXtv9lBb9tuN4ScnoNY3tkQR4EOL9cYn
il1ctUxplaaoKXEP8heHNnMrlGHyY/c93WSr9Fjt2aOyHv0Aj+Tq5R1l5114JGso57psw9ehR7bL
ayB4ANPgmK3Lzb9aAbGXq0JHJ6gKXFCQ81t1a7yrkOXztaxSItlO5pIMXJyTNKPAp+voo46wKKgn
lCSAntHQ1L79NbK1FatBMc+jKctwUsLBW3Lhcm09RS/xQV2hJ/RD9p5YDsGttRWCkpWldZuOuAlr
ZYCFaebO6EFCG9iN9W+NKt24kohuCsGmBsa9nlPE22Rb+hDpW0ELa9Nusj9LGwiMja2sK3I9a/q8
Q0wh8AxjmvIsR3gDgnCt+/OmQW3/l+4MHvWLdf4C5/g1kyXby4Pl1qwKoaeNB6byKVre/GDhnMg+
XbNzswUNYCN710tuMFNIZfTUnCoDEpL3oxp5bQ2KSv5Akt4HJ0qyM69WyC6ijilEHZIwqOtHeEJo
P8C98aBs901x4dP9hGw+Q61QPUOgqnuttxDNWaGlo677lXlHt/UfZcNOIM3ePimy/yOWcjpgJicG
HZb7aQe0d+zwp8knr7OHxHhdP+jfyMaEnE7pLs/Izks2JvJWvzsU+YbvtL3sJH0I/N1YdLHQozVd
NsbzRxzSM8d+/4jLO6DszLe5R+thaz0Pa2NTrhUXZkavlYWmtDNtxxR0IIdt+lN6txQXh/185D9i
KQDvasXvYvnECtCQgbs8JZiuiL0rMHBVFOproT/Vj225niB9Zqv3EOvYBQBv316pq2Xdy6GFNCuh
XDFpjZjW+OkpWWvw1+w+MNSLeHzu9o59hICCF67+iX7C5cBCeJuzIIAWIYI2WwgBcw92VukrwbPk
+5bYf2vphbAG0Es5psvSj6vJzxFkUDIGew0aFBHKxLME0SM58pYQ0vpaHa0SAOz7fMoBhx7dSYUU
NvvJGkkck7W0xBqQmYUBmGUIntp6hga8valQqS3XqdutejS1Cq+E+EXtgXXo6ytoba7Jv/xUIbqF
bWs3uYqNw8Ehb/QTBVmuZuBBy6gEsjkVYltn8Cq0OJ/Pxjw6IX+kymJdR9dqoD2OCWw1IZZfAfFT
WBszeQ0gKlgCo6FZqzoaPV2tvRrxNrPQpgDYMzFa14Qfdpf/Shd8otH4vLVWYfQdLtpeZUGLHCBy
uz+roMX0QEC3reLls+klHN2eWlloaKsacJ3JIJupYS5UoVCdoqvKHF0jfCjHXwrkEkNjWENteWFB
cqhHkAaew4vQIzgkOTCLwfhrhnFSBwvm29tdkgn9JYRQTkU3V3hmUisDT8ZLysyFXM6/G0SsCY5j
ojQRBpno9wDaO2YNcoPy/fYgknTEFnI6EsJYJbRwkpi2j/gbHIAld+b10uZn+mELkY+nlmHVsYpH
yPvogY0LzQ6Pb5b0Y5EhH30IF6/trQxsLXtuiYzoKidpqRs4uO1q8GFZswo85vXQqQEAZaVvjDtl
9e9mUoiA6KhwfVTwRphBQtGHftWlMh0j2WIJYa9lVs8r4Envo8V3HsC8TPlHEPKL+8IWEjeGtA1w
MqTDSQtoGqXgIZYP9WDdlwr8KCZ6yk3IGuijhy74Vi2yNzpA4xE+ViyzJFvnKnj28r8IsY+AAdJh
HRMUp+dV/ZBDzQqgNVxje9tfwNb2s12Dm7akDE51P7zgdpX0rq7POERFTPgQwOFcWFSbQHBnHovk
PgPXIbT9ZIhlOdyy//++OT+HEBZ1KkmqR2Cz3sMQeMuj4YVoUOwpoaZRVXQfgEWS6gpQgDEEhrJD
bRU7Q628DhUUeC6ceFf785h5mVJ7JUzO6WxCevnMchhFLqwp4+32Lr/+Wvr8t8L2QCIxpFOL7UHR
k01BtWq6n10DNkf3LrfwvX4lfQ4mrH9OO33W0jC5BwEX6i8bWg8bhd5Dg0ay05a77dYaCHcfKqEx
Lhxun3UYBvAJJB8Svc/1HbXjXaDeVbCLhWH37Zn8L7v7P1/38fvFczrONSNSkVyAAFs/xw/VHXmq
1/0mdu0jHjHL/sYrwmveNCfyIfArSwz/yzP7c3zhfrGIrka485N7GIwNPnOXWnrSOhBmW1G//d1t
bn/v9TvzczgNa3DxuSOtytY2a/scRH+avLxL5m9NWT7eHkSyPUXLJKjOBxRS8fY5h+XEEP8I+rOV
qEBO/JxMST172Xw39sxHJ/jie+zKDO2pwVARxTuwiZ0gzF3NfIduAgU0IpFkotLlEkIRgXSenirN
sl0Gf/ZyuLD1e9NfFiv7IVss2TwKQSmE1acKOSv7bEF7SUnvaX1u42JV8U2kPN9esv9Sn/jcGEJI
iVgx4OGIGGs41j1dMber0NJtd6hPuPGrvknxpN7LUGJXdIoXgNXnqEJsUSaqaknX4siDFGBu6B52
ZcAgJrU/fKsshz9GxnmGt/twB12TY3zU8bjvn4Feg9qZw97UN96BzJc4ACdGP1jgoT3Lf9vfrRzy
Fs4AZJvsH8vOjxCjjEAnZqL181nJKpdNT8b8o9crSSD8LyX6/0yLaCvNh8lIuxrxfYRAONcjzZm1
4pDZm7Qp73WthuDNtzT6Pgd32fBm0OlYN50HDVOotaECCxJi1snSAOgV3T5qomkvgxFaWdZJcj+Z
r0ZVwct03E5Bfph7vrOCDMTKcj2r+SaaoPljp69NwtwSrQOodLlKU/op7O6QqW+mqvcCuJyCMADO
rLnWmb6PdNgBwFFtJijAVdMa+vhunXA8fR6GaKO1EOhXOGirwbYKCwDoGXQ+bYcWez2GSTGxPBCP
Xa2AEAVtbPDmoTxNZzQy4MMBTH80nsl8Zyy2TOBsNh0sL4a52AKK4sQ6c0hYn4OUgLBM/kxDvqEW
stQEMGnN2JazdV/owR+4IoWBvcuifNvq4T2oyWt0JB21LKHF0W5aNdyOrPYrw9xHIG4yfh+2zBmq
B6XfZxmY0R36GhHaK29DDR6JGkJtHsPP9pEF92X9klRAG0Eouy8Oockfhiby86HY50Q/F71+CCCv
EsxrxS79vDWcjk93lT1B2a/3ksXeL0l2M5Rhquqs99/aUfHrFuiaYcdVA+SIBi0xe9Fwt8ZfDD62
FcROmjfTmBy9LLBG3LchOZoV9jGtmD9nxgo5z5DQJyMJvUxVkc/UrtZGzgzjDRtSbCoUy/XgibQl
mNp7pKDMIAeNvpslatGpAVWtvgZPFha6KSg0NPpF0vhbb0ZeONCHLIv9auT7uYB+aS99ckiCpmh7
ptW9XozLCQV4cEsjfz4UM8ZyajfwAPP2Iakx/4ROlNa75VlWnJdkqqLK+xz2cT1ViNik2Vk26kl9
7N0O1NfR7p8hU5R2z41KIVE1zGdzMfRJ13qEil40mc5ch38UlaxTdszRGs9m7rZgTXMLlOYqX0Pm
xc8TcwMugF8hPNgGml0ddecmWNnJcwLgCYE8UJxgBWkv+de6JHiICBdOrJCTyorv1bk/Qp94R5sq
2U5D548TONeZDgpSp7UH1AaBgIckUVLu1A5K/5ACRTpEq0elgCovCQ9DNK1Zfh4tFHUNZdcmsVtC
MESF2F5uflf5PUnuFRWblsds1Y7WLsrilY7SZsOjDAFI/11UcN+pUUIadD9V6xPU6k6IHWvoP69t
lW8UvI7nH5xKXjHXIK6WCqkXw1DxjFE/3ugXuUo/U6uFjTw5g56+oqsU8KxxE/6u3eg13L3rzmy5
Bjq/W+IW/tKBMM7Inl6aF5Sbnm5vomvorS9/RbjtkZeZFUGZ+N5OzT3EAz3OK0+BHUo51F5gK45e
gajP34tc8nKBkKvkGhEy0IA1OrHzaT4HM9T4QsAMZ+N90npoL8ccDmVm9Esvu8ENoBaMotTYrbq2
I7jvjTVra6/oD3V4aBbPKbtxadq5NrwqihHPcAZme0+dEKjNaP5GCw5eWubp1EDInz3KRiiY546N
WlRZGAAEcl9jyBeCxz4Axz6dnBFyDj00k5M7uwhdrW48nvxKigNa5itKYJcGyCJMvQhsG+rmcYa5
EaYQdr+PuVn4M/6uoU/eOOBs9drOAJdJZ/ZeYWijm9Xsx/0q46/FIkBt7Xj60kKmgM06GPlvi1AA
h1qfGm9pUkD8efE6OubRKmo1PzM5dvqJqsWWz9SHEpdHBmyfNHUTCtpqoUAKCZBOtVwXSID1bmXD
qb1Ip21CoOcM9yNqbjtw+efSdIcBl9Z8SMbHdMZFGb/0408C3nkerzn9o2ZHHX5PM8p8iv1zGDI3
UhKPwRuraGdfsQeIzhfbALlVbiP4aFLTeclb86O3cXFEGjVIjCJAer30UFXDK8FH6TzarxQo5QD9
rAGi2ky/qOXXqiNtly1b78Zjgi7R/WJ0swQXN+rwFsu2NXOgcwJVMQf5gVt6eGMDGiupOkgeL1R4
TFC9ZlgiPMZq1QLWKFzPZXqoR8OLDHUTo6XbljJojjS1FN4UFmdx2kwIxMZ46j1kBafEy131UfsO
rj74C5voRF0AuOR9H0mJRbRahfqY3o9Bt+DGQJ94Zc8IfB7EAdwuAsa6WmsPt4OcbC8Jb4sxq2hA
YaWHpy4c8NocLpzgr1Zs33DLvz0U0f6uXYBw/Cnt/1EIvdg6hk7mpq809RyCWMdnsu2ptSk65g3M
3NsxxJvCCh5x/KFZPGzmDthrbCk96bcaVT0lfw1Ly8shvFHwV6t8nIpdVtZOWKRuALU0tT/P46nC
/QUWoaeaj6paOKG+r/leb9NVbYX+AHcpA1f9PP3qOPib7J1mdF+3EUqU0HLKyD0r2YMeNG7MXjXj
SGfqse6UDMkPOIu7Bir/qESctACWd2z+qQCMZsKkidBzYr1Nya8Yhz4zTsDrO2n10PdPCpBWaYIm
Pah1HJtGeYCGXTrhL46vXQ8Bkjh2xhJSJrAZautdgJp2kGxziLZxKGEk9DAVb4T/mHNry2qIIjaq
q4BJCyvglQ6l6nKC23AzecyEPN2MuQJH2ICJ9WpOipOe/OqG30r1ZIy/C+W3ov+KEMkbaC7GSOOL
2AIowoRjirkGZ+bQ5b0TFXPjahN/sBK93U0zuO86rcFD7sxjZENnKLYBfNXDXdDhQ0fNfFKHKNqD
h32vFeEpovpOLeaHWl+6LdJ63t9b9evuEQLBZFZxXRfwKVGM3m9pt0IfZWXHk5NPsiLb34nY16GE
8w/vwH4ubNiHdPzdYnjsayGUZzRJZJN9kJBfdGpasACqkufIfOMVqOPK5CuZiQxNhga40k7++kHC
MddYXpdwR4D1CiWH3Mpeo8ACiRGSnxHbYqk2ZVLchXDjQuLrGUGwvn30lzvh653xdXihIDCgMG91
HMYhjca80nhXUhlXVBJaxAolVZSy1ZVJPeeQkYOeSvaYcTxmqPrUK829laSnDLbHdTlKcnbJThG9
3PNRTwuUY1W0IlGK1R9S62hOr7dnTzaGkAzaJMiNMYMjCh8QzH727Tc+yioXV8YwVJVqxGSqRoyP
DXQRmlHaj+qS2fPZhlcGJ0+B9YCSoWTDX6mfQU7jYhThSwqoGQR9UatnqGxtk7twn+/qo5U41eaD
3w25CNCIZAmE7NOWK/fi02LoTSXor81nZj8Gae5Pse6QQPP/50X68mlCWqQrhmVaDUbJoIbO8FQM
j20Ur/7dIMunXnyKpSaN2hcR/AnDs4YUegifK+ip/rtBhOAX5gzVOxuDZPQQoI7BWwj1JVIN+79D
wpf5EoJfZcNDtoGYyzkNYUTbQ5M5Nv1CzSUzdqW5+nXLCZEvKeyWpXaonicXarYuXkSP/59Q2Wu2
Ar1I2s69EtW/fJgQ64K2hHyKmsEYahElWxA61tpqut1oSW2cl+MihNXLocSgVxRABJoKwir30lO7
pft5b3mNt3Qb5f4NkmP0V6Qrh1wxVWwLoz5mle1U6YvOZGH8Sgv+y3J9gFwudnhg6Ysw6BJPnQUs
27ggF4TQ64XQawuKD7YhnmvQRZFz0K7cUV8mUwgT41DTEUVNlMRI5Q5wMoiiP7cPlmwvin0Yao8o
/1KEv4+q2yr38xQYXDgUo8/Pf1THbiN7K0o240ed7GI6SZ3DicnU53NVfh8LSCQDMN7aKCFrL5Jv
+xtF+XXhln9yMVJiU63lcFA/50TLndnQNimBxksDIMVYr0ZYevchBKWseT1riRuVP2+Pf6Vi8nV8
IZ6MuIi5WWH5Sp+tNfBtpnmXwgmrOs8byys27NxtQQ/rooOS3bVHaP0D5bi5/SeuJCFftpAQa8ym
IVOWt3CULyC4CUfIDKpFdU5RQf4Gh/BzW77lRSXJrWTnUow3rAeLSkG8ySCEa8bYSXi+1Fa1vf1t
kmHEbotuTXOtJoijNio6IUxuRoic94Pp3x5GsmHF/kk5jshE0NM7q8ns23T2o9zYGe0PQ2klyYjs
g4RchBVw8SxyhqNhb02Le7x7CAryv6eHlztCLNVQu6lymyfquYLKE551HoFcnIkX2+1ZWzb3jYtA
rMmwxmKjNizHPM7dPA79KnsttTsGvQUKo5bbg8kmbvn94qSrvTGqZoyTFkK0BtyrIIJYVvr27wYR
wskUNAEdW2w3ApCcPcxeC4X7KUkk2+1KjfdL2BDrLU3ahZxTjFOAQ5TiWuOhP5twrNMUt2y3Jh7/
au/ktezdIAkVHz3fi0m0+oxPmY3dZ6GqWTWtn4/7qv45QmSLQD2M4avVOpTEJ9nhEkKFmZJQzWas
XD3+gPqYa8Q2ZLQhsxv+ur16krtU7PBUajMPCsEpNmPFgwrybMpyH8kmFBs8kPavJjrhKk20ZxY9
EhRCCMrctz9DdmGLDZmqQkJfK8h5dICgjUNxtv1hpT9NK/WQPybHaKv8z0DKL9tRtNGdYFehaT0m
bmQPk2m5WfV7LkNJtJAlWfqyfBebD+8UHrU67upFuySAuNZPFMDQ+TNmZ6F2qJHDv+F1AakMyYRK
NuBHA+xiYBUSkbltxeq5hShnRkY/DULHVNAWR6v89trJtqAQQGwoV+mFgvdYXGmewvYhnyXTeH0L
MmZQwzTsv5Rg6iJW+JBrCLqgDVgR85rgJyu4JEJdD+2fowhrxcsaqGqCTu2s2+jmfLfVI1wi0jlx
8l7m73p9eT7HWr74Ynmg/KYnAEmgCNC9nFkxbltybHGb/JOV+RxFWBljjrM5ISpWptC9kh7mSOZv
KVuZZU4vviOxs3FSwxFzNq/Q53bVdqcbXLL8sskSkr2hpWnPoAwA6AFkwBZjwxLbQGN+EdqSuC37
HiFuG3oQ6eh2wD6sAu9Cey6hNanY4T969/9nXUSGjl5bEHkx8UEJcCYpTbwSxkgTEvjbyy/5GJF5
Y04G46wkS2tzU0Z42JXnXroD/su9/vkxQnY3dLSKGo4pS6EO68zc/mGmAI/QEy2bbah0a0YhFldB
OVLvon85kcJLUokhHhUyfGHKQbmwuQexfz+PZZrVkshgCZHBzsta1TSc1iw48uC+6hU3hi9GqXxP
IqnW098N6eVi+pzPZVUvjlTfqIPWVQhD6Kh6ed7BzuqkNG9xciC57uFI+wrgIxPJJWFcupBCtGh4
iVSzoUu0GFa8gm9g9Ub7wa3q3y0UnlUl8M0k9atc8qCUHG+RTRObUYQGF8ZNoGmgQWAjCICwYIVj
hEzytFoWSszeofmrqQaB1ZslWsrrtTGBLwI6S0sGtwZ6u+6kpK5r63c5hnAemgSd7MHOYE7edk9N
NN5F5Y8pgQVE9Z13mgs7kO0I+Z2+TSWx62rN93Jk4TRQLSEBs+v5PBLYy+X0iWbFva2OqwzgPAtS
DhMLKDgw5GhoNnRryrNRspWRQBZksn2mUsnplM22cGwKYkI2gDYzwLCpp8fves4ln3wtwl1+sXBW
AFYe8iHGCFb8qqawuk83Fp9Xt8Potf15OYhwLuq0LXs6YpCMMqeewzXw7q4CHflSkxWErwWay6GE
63QktLOI0eL6GeqjbTdbKylgTEbPwRBuNJheSb5s2Yt/nweT6QTWFDZh4nVnmZmWz3DLzOEkTqfJ
bbujzslmVkCdC5UY5rqk27WqehxaDQGB2NMjLvy3sppf62ac1hrnw4Kq7CHH3nptuZhaJqs8Klad
TTc6h3wlDC5cOlk+j5O1BW8taAHE9eyZWTk5sG0/KNb8UADvF1UwBwmVg6VW6NKO6TFo2iP0iR14
yq6aNHQiYDxSWBhDEAUQEsupWtNvksfASL2g2CXqE+ua19BiaFq32p4ZUFDuQ/0lyIqXBAiuXm3X
i9VdlhEngZLpmE6SCHp9N/5nNkVBgEwHD43B0O88J8q2ma11kNunTiP/aD9+DiNA9MF9GO06jedz
B/uavKZrZearSUudhCTe7Q1y/QR/DiXEMrsedYMwVDty03AM+BJ2YyA5wrIhhKBVRV07DChBgZ0C
PbLmAfYs/u2P+DA1vbHLTSEOjVmes3HCV4wjyJhZ5szto9nAK7KvV1POnaw7ds03Qylg0Wi58fAn
g+Szbamxk/FF86mMvK4iXgZjvpTZR1M9qDP+Z+9y1nhWAthqBlM+CjpIsc3Dbp2VMGvj95pB9hMe
d6WxCsnbVDyq4+8s/FlUfBemCYRXQYFOog1AKJtGUY4wnQNpyaL3pG1OpZK9KaaiO4a+1HjbNvM7
Ag8bQ6bv+FFNFCeHqaatW7YNT2gxSbR6k7cxq1DNLfelcQrCCNAf6ne16unISNOS/4DT31uKj1EY
/C1gcDRDsH6uKPzC9gHdlmG2Gct0n7PBL8niWtv7GoC6bAZrKbRMhxR95eg9gxnO0IRO2MESvnht
iCSNuPrWvvwSYbOC+hah6o/L3QTMlAF6pti/8+CxhMdx1FRuwJ+hcbzi9gOJDdCnfsUqgbGNsQvg
5jhnTLKvP7o04sTCSBJoTV0luil2ccZE76dg6OlJh8lQCWT0OBQwWYEHcw5qsBr4Q/oGEiqMKGuA
6Co06+HLVEVPcORxRwVofoBZWMahaa+uYQvhFurgRZYhyYg+ZIlu/U1h1pIAaRANUnoKFOJ8XAOq
tp4sHRgJ80GZgcjNgtQvhuJHRrTEQRtsTWFn4KcRgm4atuquVNrCpSYsA4mxahS26lVI4BPIp8EQ
QIdyOYxxoUjfghlhwRCAOiAtRADf2F6KAKbmymqqahyJ/lfajo5pZY9ADCluXWQr1db2hUZx0KpN
ZjzyvnUiQp5VO/ZGAiMmCnAgB+2Pt+c2/ZUF4GFU5WOfWKisjG4BlJ6Vlg5ulXUJo9NS+dlb8MdM
O3Al0dkyw04ym/RarmBppmXAhUyz/3KzaOooH8xsoCcTLztsCp/3uNWsx9jeJ0MPNvS5mBLgrA62
AgQfOUTZmQd3/bwnLXYA6/YJMJDmlPm9kePFDuFrCBCkgE9PM6Cj3eAbOXxG+8Zth3iFJHOX9qlb
avZ3tNtzGEvDeQzSw0EbbCFHJckWrh6wy48TEqHBVlkfMexoA0hApwLZe1Je1MyBnzlUSrk/Q9Fd
ByBL9bgbezJq2rXb9XJ0ITcyUhifWX1BT5X6Qqh51GaQhmci0Qq7IpZnG5fDWF+fXzn8bUqlx3lY
NEqsP8YmX3er8G5RucVedP9Jne5yOCEDi8wAcFczB4M2myDaDHI8e2dEgUmIDDZx7aK9GElsKw0R
t3mechz0dliXuHxIP0q2/xVBiy+TJ/aUeJtpSRDWWCNWAfQ3AMg362uLtUdTS84R8AcZQQxQ6NZC
9tfAOq6ZY4ebgLXCKc4ai3WpHi12buWbV7J9qBDnptHGvdrir6m76XnE6ZxgshCBhqG4lW/uoH5i
VRD0dCBjLJkV2cQLGU5U0ypkJWJCZyIQNNVjUf2DWvbl0goJTgRMJlH75dtC9lo1GSzZwt2YPUvy
qCuPhctRlhm+KEzEU5EoFoq9J27X27yEkyCwJLaeSabrah3ichwhzFTEYJMGZs5p0J5SGyWlfPam
+Y7wuwYuik1r4vIOcYlI8gfZMgnxpVa5UTQT4os2IOTioZCUwer2DF6ha349H0JwMYdq6iYdY+jr
dqsg4q9tFxApN9kTMAaleKxlpv662z9vI5F7VEPhKWjmlp5IfayrYmNaMOrKk3UCbvjtL1sm58ZI
YhsqTO1Ca1SEsRj650pSr0MLpji5uu/gRDnYMrMIyWEWe1IRLzTTVDCPmR55NK49DoH7VqZ+ssTe
Wx8lhIy0HrU2VZtlteJNukuhXUx8uaKw7MoRW1EgZoHR0eD4jiu2gwfh4uGmQ5oJxqNLPJI3h2TT
J8SLarYjmgTYF5QfR9N8sPPhoKA/dHtPSA6U2IJKary+u4/NHo/eWJBD2AWPt4dYzsutFRJCRavo
A6uXdGsaoJzWQEikg2Z4W6xZBuq1giKbTBBHMqAYJEicNVD+QQw0Y6c1MjijgP6Sy/a3LFDoQqBI
gsEeshixdlyRlTHvKaTSGk9bqfNe2wybf5mFiOZLQzhNszZip1MwAUZYRI1Gs4W31jauuGRXSGKS
6LdECizVUGHvhag7RoABBEPgjhnHsFwSbq/oNH0Jt6JHRaiGlhKPOFgLxC3c269G62O7p6UfJkf2
G+5gsR+tlqMGf7u8UN2anNqHfq2+yVTQpH9FiCUxtGErvPTwV87mqwmcg+3G8TGhTm26FDkmnH28
LHTsPyPawyUoh45p7vuH1Esf9Yfbh+aKHP3XaRESEk7LEukW/kvrQTYleQhQwVB8G8YOHA28VQGV
fVBh4Djgd+1mfLbQ/3TKJ/pMycbWn7TN/64r8PX/COEoapK+byNEcyjAbprxfjQ0LyWrgMK7t5Up
Jiwf91fIoASNIc1mFhGVhzoVpOGwxMnqV+GGpPAfdgIvdpMT8WGZAq7jbxkq+iq2AcMZxMKL0GLq
cs9cJE4Zb8cuNkL9ZHMUHkbTMZR8n1ipstXr9M4KAb2kmjcq5s4icOeLrP0wQvEK1lFP3Bg3t1f/
L8YV0Q1qoSahqTBYoOgzff03fdznqW6iub1AI3XAdDvdqb/l33QPbsfbfq140VG5Kx9lRwBzLEy9
OLIQrRV8NroQinrMgnATUe5U8y/oSWw5gUu0tjfKM+MHM/rdVbNrg51RFDgVLTDeVXMc8sg1tJOW
wcEYVu1Z7cYAj4JiUQevg9JukhG+yBossCFqG+WRN2ip30/JptHe7HpjDVnmZg0KCVHqKDU886IX
TZ32dVndUaL7NstAUWoc0/hhGs+0gBLZPLsGynpj+gqJQpXGntK8dD3Yita015LRseP62JDKIxD7
mkm/TWsY8AytP8yJZ/TGJioNJ0oDt+5zVy+q1TAcqcpd1NTgqthuihh5kR66jRKsZ+VJ4/iYPFxl
6nudMnjsFbsYFawuaZzUPoygbNqJ5oYopUeFuq5b3UubZ3gq5W3nxxnAbgMoxyi7ACbhKb0B5uWL
VusuQ/29AAdejy2fdkiV0u9h9RT0qtv33aHVo9ixwhfKGzBbTafR+IH2z1YORxsIysG7HL6Uynbo
Td8eHudpAC2zPFT5/VKgYLCeDrPihAaspxkLxYX6DVTXc7XeZiyDkzSAy2Vx4ii3K0buTkRZjcNz
DzdIDe7jHW18pk2bxIIdRKp4WgZS1PRbixOYDL519p94giD0t6KmcFaotpldOGoe+H0abTCrdx1h
O4UlqwHyCmkO+cQhOUVphaptim6Tecg4jIGmYpuk+pGW0Vot+UHrBiexXwpzhVTfbfmfPrMiJxyJ
G1qwU8jMQ2FDsoMNTqsnMNmG+1bL3YY2TjL9CgmKHtprPb6X+WHUjpzlLrFf1aJ2DQJpEmM6kmk6
5uF7Oo/rvtQ9c0ZxmL3GFXbbUK7opPicPf4fZeexJDeSdOsnghm02EKmLK03sCqyClprPP39krNo
MlnG/O9irG1aEAkgEOF+/IhSkmxrqf1c1lltoxNHdyHLrA17t5ah0xKC3IlEiCui102P4tpey3nn
m8WnGnW4biUby6gPIWwLBRHfUtcOBsREqzPC0x8atb412sRb64/eypyIbHmsJPqi3IyMTKZ4jzmy
J2QSyGPszqtgpwnmyABPc72X9etSzf1Rv+kTeVdjtqeHH+YU+qXwNNZS0CZPTbNp2oZ/edx2/ewn
sWCPhmSPVKwVq7gQOM9h8E3JnSUrtiETgzzW5O1JztQWG5mPsmmGnRBVRNjDm6wMe9I/kQg7LMPt
3BZUAL1r6HZGNikKnwJ8MGrvDKm6M8WR3E15i6GkgzPWrolFZ16DtH6crHtzasFGBUdnMp8UZNqX
11k/+lKaOrivO0bZufgEHhOpR8MoXa+kySUi4EOx78Sfq/ATdqDdm0//3mX/OmPZ63TJBFeXRN2y
xPM9P2ywooRLIh7ZBR7KwhmuTnGW5Ju+Igx0i8d2nz537LfDvWjngX7XPhrbJLYvbbp/odBnv+NX
s/3b2WONrYU5Lb+j88Igdur79mZ6pMir76tA34r34WF2TplCcHeGD13dlsGl2vKv4+/8J5zNq6JU
BSUO+QkpVsOGT0b1R7TV3WwrEe0zbSpPueCO+d0Rx8NXZdkQVcVQzmca7TQlYb/Mp4d/qvs6p0PW
LtrSSbR90k/LduWLewOfpOdLYM9f+r//3e1/1z4v9GB2tbL563gVnVPCTkXojRFM22XTXHBwOG+w
zi91VsfBSEnkqhnFYywfCqYGWff/W6z/uoJlWMapVhDN876gV4xVsyowucUo/ES61kRAs8F0p/7h
39/Lt4tEht6nU5BQnFlnjZU5LPjgDOWpKmkPqeqoT8wPyEHtvWb1RTdzS+eSNQvGTn8XJAZAvaaB
+Mq6dd6hinGRLnGzisd2SHa80kOaTt4yFNsikdyS4NxlFOxVr71mUIKw+yFCcFTn1JG7lfhgNnIh
cScMOMUOJw+VWsrUdmvVYimUBkWBvFQUOPsU21RH2yjeDHP1xNlyRFKWxeJpEW7McVv0h6TQEIJ/
WeFAQzTi0QfjsGKdCutdTmHeNYDtlu7Mohn0yY2JT6pi6TtxfVA5JeQBtKr8mciWVwv6Tlef5eKe
QZ5UCB4hkkldOWtxO6tfaRdSQJS2Xnxp1F55PQZlW9ux+pxR0gjN5HW4QnQT1X8n+Csy6QVZYrG+
Rnm8SzgtBMKOmhjFQ4QXR9PYiyJ4VTFuG8M6Sqg8xIy9WPFEzj5BlpyFikLKDkNEyrBYBFF5zy5g
68rgdMV9Mgc1Q1JOqEUotuL4IqYPGdMdGdOsqmSKoT6cHnDTrAiEYlsrxG0KMsc0URE4W/AYKvKX
tdnXhuD3YIRm8yF1oY0Zhb0k77K4OifvCWG8V8uXCrqUxHncbhWjdSZMNXpDclT+WoedHU9fWKEH
dCAvOEu+5tOzIKu+xohQ79CFt6KNiNMWByhXGr2i0Np6v9hDpu2ljnFN9BRqL9rEqZVvSmY1U3G/
8v8mpTga81cnRBgvWtgbrYE1C/4k0md2b2KfOjmnModdV+7mpXJKTXdUCK4dplRSeRumpHgXCf5M
zFJ1+TazlG3e5qe5oF3LnSe1gi+cKtQpCUJ52eut7EIccYyB8aKW7y0WXXVqZqDa17huoyt/rigx
oZC49Vo5YlO6oUYdcVTJlU94mrRBCaD72j4rg44rd7oz69lp59kXmuthaf2uTexCw3NzVPxEvh/z
1Guz5kZlBEcoPBak2zTdnJzy4/UtT/TrJJsdc223c/OjGFNKrMIdi49F+1ytm7E7gf9fQ9L6bfkw
pprdWXSZmIpkoddOoS0A39QD7LOfRrQ6pOvYxNLsa8b3Vpz6bddvFvMrGRZHbiV3hS9irqSQt85o
GQR3dxiRUGcwqK5RNETUEvN8lFoz0Nef3fA1FJwG+NaxfrcyY0IB2aBS3nfLcxNmQBE/1HTxQA62
Jn3ANN6vHQZvbXVjFJNfl+VmLr5GnKYM42Zp0ptF1Z2WJr6W7tMpEDXKGagYQ7YG7J3HuROC1JC+
FOUIG8qd0hMTcsToZD9h/F4iScMCBjaBUl/Fwgy4nQSNcT1ltxpbR2k+6dEhxjmWzsmxSqyeeb+6
OTmjjL3q+qCE6o0ep16ul+4oIISqYw+p+1YX56C1Jk9IVbfRF+CEWtuMQuIo/VWEUqXlswpJIJdy
r2zwV7J0Xv5W5mUq7hS+CjpOUdKLPJhOMX6N0zPx2LaG4UwUvmbCUR2+JmE3jLGdaAxvsLpplM/M
uF6WejP1blRtk57KvNScmYz6AidkRrZL2nuRAImp3yUVPiamm6ztTdhD60nXnddh5CxIQTfeJex+
S3S79q+LIeKdAOFwZSfFgEzUvjQdt9c89AiwDciu96S5uR5b9D51S/98J3WcFDhx85S0uvSNcLZF
q7AjDancccKjAudYR6vT6zwenBG/LwYnzoWD7BwJ58j840w5b3LLpsIty1iOLTZkmeGkWbuZM7Lb
h9BtyL0vUpyloszW4IpQ5sakxDajZY+ztjOTeGusohMOl0Y31jnie/pVsiliX6hbhm6cE70SQxAm
VTIXECeJWLPOr9OCnbKCnWVuQVAdJTQOAlGEagzPqnXl9KtbX3C5dTHKctTpIxLuOgN/5n7ZkeD9
pHXG51RY21TXbwWNjUkfHEN4lFj+Wtrfr+VAjUBX0WLhzwFVNO9KwvaUzL6hZk5HAH0oKG4a3fT5
S47RlDRYeyMDAsvTTRN2mAxbyX5MJK+W8fFN8OCY1INp/GCMhx1QdyULI5uwecROGaMl2dUIplvM
o4kZUbPE3iyOQaM+JebbNIEwYl2iT/tatw74WjhVsT8hBsIsBtN6Xw2xExWCa3XvVUSq9IDJz3Pf
ya+IJyInGbWtGrKJY69YW12QRcdWxeWEBidRFn+MDIcUjZ1UijeQPjlBsf6LLwm4pfNBxNnbOyeW
WZpaaWnViUexRatENrS9vnRXGcHpy3X9pN2meOSMQfag+/MxuuyU8/3lT4W0jtkxs/U/ESMFAzmp
rWpwm220GYIqGI6Y+e+zR2LxbJOgyny3bKgPYybkl+rpbxeupYqqrlms3vNJT2akYpgs5npkzWYx
/JN8O0WvF77Zb4Ap0MD/LnJWs9d12sz4j4lH5Xr1Db8JLC/cFFvFSb3ycrrid49TIc9YUmV4tqJ8
BsBF3dSlXI5bUv0TAqc29nideOOeusmbHeqW+qratlf6ps5QBg32v+/2u6L398ufb1CJ2MzCvK5H
JS6c1nhVs8d/X8D8FdX+O8Z6Wq+KJqsadsGmrJ4X82qTGus4t+uxL0V7wUVoVRJbUrSN1cdebRn7
VHw2hyche3vShPdo1ZxhpMPn+xcGZmC15hei7oYF0N+CvWaBCH1tgyV9lKTWiS3Ji1DGiov8I1cf
G5BpKL9JlRwagQN9iAK1fSyHrwbZXVGrODdngRxWP0etd7WZPAYh808GknrW2pJ5FCbLr/P21Wya
wk4Fycman4M52ZMZEVZAr9hlfrUm/lKSVBAO8Fz1bVLWt8MSvvRa5TcpQblisR0467DLcZAlB4YE
UQ7701ktgwX/nkacNr2agHc0mwiRxBzeGaXhJOXNZMZEChm23C9+DRpjknCAMeWh7l9xJyTZrQbw
eGybd13BZTUHRls+u4kby4qjtXb+lKuvKggOzkdHQVMpvn8sKePQSXKbsd6GkbQZQfdq1ZtanTDP
Hyk0oTQCz6lf0/JOjj7GVPGKgk1Wg2lMWXN6VYacOWt5l3Lkj4Q7IeaQrzU1fq0YeOWR7JxCHQZs
zzEUXfyh7jxVfdAVMDWMD/NchCW6eiERtn2r+qN0H+abLtLRXj7gI2RLBhQsQ97LFe51kUVCB05I
wI1Jkvo9XcfQX0nlR2sJgQVEVMnIbAeFe09s2VBsqf+YrCvdIP+Zsr4zB1svFyZxeOOdLKMGyR8h
NUOZoktQanxUIwpJy1tiFQI+BZBFf1WtrpitHm6lHCFLUDZceLXckUJ9UEkaVrB8rHO31kVyLnS3
NQVHw7AxsZ4rg4xt7aEfe4rQ1Z5yZbVl5RjJiy22KDwHPYjGNtCwEV2pC2ejcq2oClKFbBvR9FVd
D5ZGJkiOtaJWm0wRgkx9gfMd6JjX9ZPmRIO6kcPGbuXVYURrmy0lVPxqMBgQ8UEcw8+JB0sJ6xhW
zAXK7WDe6won8NDsGyx/lMmvpGMlV9wrRSLn8jhEAOXpSyHKvJn6bmg+kxn9oT6gCGxfWyz6h7H/
AXEedHpwZEt26pb4bmlxl4iE+bWnf6hQ2WN2P2Pbt1RbSYj2qnqbd3Q6+n0tK26pNW5f1yRGnpqt
xTFQNVn1UdVvVsZL4PW2vGC1hZtngiFM178aIszu2XKN7L0cb7Phul7w6s0xmuNsxasJgJY/Mcsx
CQWgK6sQcr/kGiR/qDymubtqKRKXhQHsS0NC4Jy0WPE/FNlBEXCRSyu7kCXAx8hXNfiUuATk04lK
3+LJ1Pml+VxBlm4wm6JFgn55XxLfNvQPC+zQ7qmAHTUKlAbpVa5E2yz6VMTXiD9Pm+4GJd9ZCVuJ
yJcaNw6GAG4svvbrsqkSkaldSsf6uBBtJOgv3fAKMryN21MiQeFb5avIrlNJopuXN+3CQMFEMQXL
fVMMhj3nt3Hcu129a07AuTpuFNyFiZCgtNF3PUJEJb2LY0CtPrcnTXKo7x2T7rdPFifWH/MxhGSK
7SN+ZX18KJaXJWKYp/G/caCZ7B5N+Z4pSxWmbl0+RfJLjBfvqtHO67A1ULylhWxHY+rFCt9pPKM0
6jyEzNeFKD1mxaZnb7Ck3Nbn3LEqbdtgXqsvb5n0LmbFru/iazWUrmYjvy0F5jnNqyIxdhkUz6rV
Y43v24xtt4yj0qr1my4bCdmdvclqURk8auIbzW5mZFdSzgbf4JI5y542PEo0K1Z+JYNzh6Xo6nl6
nTTWJp8JJ64Kd+miq7nJAiX/UvuO5KbJTeGkUvqHS3uo6NfTjNooTd1RanZCSC7naG6KMNwJ1n1Z
yU6LGa0g18x+wchhg1OG8p+afqXed5Nk93rkDIZxrZS0ZzpcDKYMZAT7UvUcqrWXl4lD+UCqDF+K
Gbv4PflE4h3zhfCoyeCtdbAkGe7Egrsaph1mr3ORHmo2z7TL7xjEuSsnSxglzhD9BJQPJqM8Fph1
jjVQAIgJqfe20n+2IC562LhGdNrV2IMV2WFS40cMvRL5VsGdVXiWxB9RtY/6085IM59Xbqd3vh5V
Tx19dCbpQYE7uT7cDXzMYrX4JpOQKWePOG2+df0+i0zic/NV6hSM8z7XqHF6SUeGoj9qo0x5bv2E
/YAbBdFmhRH0o+U0cYuZaeIWgElVawDsfw2CdZVFUaBbaDE6xV8TNRCw1e2Swe6xqS4MrHD5xLt0
Ze4fYxwax05v1jDOH4WwdorQcs1ZcyTgxklhy5hv8+bVqld2085Hc3LQ03yPw4tT44sjRYobL285
515n5p7S3a6GFViZCjmN98T8RSPJWm+PlnCYurc2tg3xpEdS+cY7qgtoWBiZCbl+q2Wm15Vv1qLu
a3U9zta9SFKjkF5nQAyqIPlpLdulHAIdZK4saC6msLayRG6hlrsW8CDOZ3u0ThaShS2nr+n4WFkJ
iy/x84HX1D4smM9hxrRv84oB5ux1+g9aDn+Se08plmARr8KBvWqIH9vu04xSxnNXssWklCrCJOsp
5k+Mnhr5U191X0YvNxW1kxZB2rM6M9GxTFwam4c02ebYzqYYxUpJ5eqcYHM87qeQfWOaPGPEm2uN
HAlzY6bvu7bp6ZsbN6nNG6NUD0lUMXOU/InyKUYB29UPtf42W5xqIWyJ5EMWR8ap1kdOK8Kk1akp
09oh8/PI9Cb5WVnLHfzAdVCdSAmDvL6f62KLea4TjZJjQYAQQ6dPn6t12hJ7iACaE0p5S3PrSZUN
R6dGGWnq4lZ20lzZ0XC7Y8suqD9idrCT5HEvZ6I9KNNDxIi4KA76NGyAvSTlWK7vJCU7iUbrL//E
np7Bpmesgyca8C9bV5SNuwZ3mqgWfKXof04thhDDcDNjSFs2y65D7AHLHn+0zhPKB4W/ZTW8kDba
CyYYGcAa/xixLuMM0sFl6SrTdkn+VjWlh+uvkzH2VKMPiAB+C1i3xrXTwuptBZ5djxFwNXhZRwsX
Y5DNbtr1BcDHa0hxFkoqC/1qrh6H9M7sdJrJyEuw71TI9VG7jwG7R+MHdH3o48duZfcTZi+CTR6N
gptRy4jGaytpbpn5BMeAMUQOZrqW0BESn+ONlf5vwo2v9oDlZx6Lvq6+SIBKUZOCgZEGPr60xraf
l8Npeffm45p/FEwY4+kavNmPMbjngWdRMIw3EP6cKJc3fXyXsu7XigglQNVR/blIfFt5aOfjsc2f
kwinJX3Yavqd1insHz8avXI162sqj1b63otPREJicIVNsrhsOvABCUS3Q53Z9tM2ZXbeGp+FSfQX
MWOJeauCE0qp4A3V4kCHx2sfzfn8o4+QVmA4p6+hn5sLbbth62prq3Hs1sIC7kVcMJWUar7xbBjA
E1MDtC9dtIf5u7fTcQAFXqVVFunxznhbuDabhRUNy69WWdmcKIOn0NVLY72/OLISpeLv1zn9jt/G
enNmlmqpduA5tOTKZtxAQnBIJthctJL9u13840rnWvU8Kgh1LfqFwczs1j+NTeoKzulqwJKynd5e
psT/3fL/ecWzeaHaCkquyfF6DIk3agURt9PC67PM/3eb+pec4ewZmmdd/yRBcFObcjn27uSxPSuu
soF1AyGXzF5iu68xq8d4+JKO4Vd//2d3/Of9nY3t1DbrxUovFkayki+5/bZ+bQIoDcH6DAULizIr
OKW35A62sa7miJvFpYC5mAH57VLlezkhKzCTjDNUx+LDazh3l6MaaL6yJygZdmu6uxRB8A3rh9v9
7Tpnn0RRp2a+JlxHvhUdFbKbeZM5k4/wDazqErjxzeiXq2mKjPRGB4Q4H+mVC2mjcq7Nx+orfTD8
8NhvSWvCqo9KgBh7eyRBqXIvv9VvZol/XvgMVrH0XgqFSZ6P5ObuCo+awZGCBgkXmXall1ybXn4p
Re+vpNdfK/i3mz17hdDhkzFelflIu4OXNIl2XRDtiBD1MWjek2/nzpskkK/BFmysWW55v960wcv5
sf+8uCV9+9lCd4BEbhgnatnZllSaypRr7Xy0NoPXb4fglK1XfyRk60mOBkYYXYuXyHyXrnnavH7b
BnUxUovodM2WTOjylcEPmxNTU7s6EdluyAdzL67nvwF+XvRv93n6Tb9ds2wVvEikbv71+VY72lyv
OKS+6Y7cJ4A1Cdv4w7uXhv3fgMB/XvdsgbV9XRpRwnVho99Fexz399Kmf87eiNxm05Ccrra1HWQj
t/zUL3G5v90sfrvps5WGN4AKUys9nTf9Ntv9Mmfy5c3FRXRaJOd7oykCGmKPy0d8Tk40DUSckcZ1
1NuaYOAUDgBiydv8Tj4R4f2L3JTTQzu7nqGfMvwkC18hBjd/vkxQzF6TR1k+Qi2yFwo0ovV26qlF
0PLNYFxZxoNlvgnNB/p/5uidLc1oXvr+00D/P0a1++8z6ZvHzM+xkItahqyL58SVYiykNCwUmXcc
bZg2BHhg+f+H8uF0hP592/9d5+zoG80uksFhTtcxv05yA3p6rBNtYgXdSzEGzD4uXO3sIfdRHqrh
KMnHQVbhT5QkRoLKVSJxSz96QLdMvbesx1Q0t7X1MFEpL3Q86/zSkVajipW9Tle6+CjDECvgRq6Z
CJ4Je7eeAGVZFZNAW0Q5qD2LTUiSkmkLRhEkIn/awFyNhgjj3pw5tZQY+FMlUDUMyJLYvwm9rzQA
Ba1E51rv2uRdVHmva/+SVr0vYQMlMv0qys7uOoFBeuIOxPRMy2qb0nwrJsnHBFV1jatdUd5J7egQ
hekawuhZIUQDUp9GgW47We+FocYcgQaHEplKXREW2yK1UhSuRpMZQ566obRr5xtNar0M7W0FFj3S
Q5Kl6K4S1AARptT8Osj0xDXdjSB7sUQmn1KBwaXkPEJTyd+oPX3oDG0l2oUyOnJ9C5fFget83Tc/
9PxK7IBj5Wwn5Nm+LyTQbxjPwosetwGfBjFWWNuGJJ3QKYUwMDK/Lw9LekwThW5gQaz+ntMCKoXm
Svl6E1PvAzN+pMKtbN2t6H0gvQUx9v8a0j9FPXWT8GwfeikwUjKC5VtTfZ7z64FeX5t/SMIzJnnO
KSdAFcrbUouvtBWjvGV16v5DEjKvi1rXXM19WldU6jJUlMIzIbEoUC8rZnO4upNG8DLira42jav2
ITjjWyy9GMQHyyskWN04Zv2C1QQYskwzxlqQlZuc+aahP8zxmyr8SAF2ZRkd0QljbG0Fqa3KSwth
tWrye8O0rQMyUk3FjRYRmsFMvx960gIUa0h+IcxBav0QkiCmC44VIjmbK6nl1DEsW25vrW6fdjdT
fVtaB6V6qpTc7+eDYG2aSKRJiYIlJxMufFe0FGAHJYlS7+R6AttGiggWp5GCnhf343AlAIJa5RX0
nrg3bMBnN2wPkyTYC3SbKn4yStku0hu4pABZCnjvXau+THBGl5FpPQCgxqG8b6fZqZT3NANuAU2J
Yp5i/L6sH0JW7GNtZFROvJ51XQ3rJtJxd8d+SLA0nt5wIBEYYiacKGY6BnkkPfWMFOW3VAQ746RQ
hlSZhwbtbecLZe8WPQeT+bZYozcZkIvBgtr8vuLvDiKBQhWUYSPdTOVBEzRnwdejJsEUMO4Qz7O3
TLIvTcBmAJRl47fVUx2GH9EwuG2V79PF2C2m4tWNuLcUzKaMzwxnOCN8knkNUvglhaKTww+vQBJK
VhXdGiStJCjmcdsuaOuzxzWr/VIa7Np47erNTGCVEEfuqCibmndndokXqoDQY+f1p0Co9r2qTDAd
SqjlmBSVK+Gvn8JA6U6eydJznlhHsZOA5ExYSL4E/byEU2mNH0oeuUnKqs5TR4LxXTW4IVQ7tXhb
QcKb5VnVHiUVWrNBUM7zciJWEW3Wsl/l9eAVqmlncenWsex2/Z0ogP4yQBmn4sWofVmqbL1tNyuE
qHDELkoq3aglSEvl25yY0EPisnoHU5KbfCUs+mSSC9uGuDMbL1sH6q5XdPOmyPB8SlylfQtLvhph
a7EG4/DRmI75IIE+ArYQty0KqjOtPxnD6zPE8VxAMILlFmFGNf+GKrwKEBnW7G6yFk/PsRuXbTl6
TK3Zli0Llv+TtDzEypfZPXfyuxYezaIOZvmzr5XAYuK2ms2F4/S7ovyP8/SsPlQafKVM1hLN6//I
mAvDLHqsajsHy0bdXK4o5O8riv+O1rPyUGnJ5BxULtm7kl89DXwoD+kNco6c8rRyTFcJGmzRPZKu
GbSR1Lk+RU7h95+QnISL1eo3BfIfD+CsaOSwVYVOUeWjNsH+V6x9HCUAipf0aqfn+K964qw8xABo
lqtwIPLP+IjNlbC36sLU+q9oTnqdP+7krI1cB0HRyonSyLg2HYCfJ+3QXSl73UkfFB9JArgEBBu3
O2inGfpWuNWILQtty/sxuKBRG5j8H5WXO5Dg/k/2BN/V53/8wDNIpkzyoW9yfmC6nQ+TV75muyRI
IrsJTFcLshtIVic4oXIzP7lo93mpxjoPn+8TJUnHUPzfshv9Zp9v85/NW72VXIp25CNeNUGmxeWZ
SceNudH3TPhcZfvv+lU+Nz/79ZagUsCotVRJMs9W/zBFANJFNx2Nogxy6K1KgS6nWw9IFexkQlah
KNdd+rOIu43B9AqKj2uZeVAA3sfSQa94Xla1rQeRgRYc0VS5//cv/GVB8NdSpbUA86CN07SzYnS0
skmSFV6TGjCp2TJSuF5dsnrfVaf21+comDeGo257BhNetlX9zD9R4lsCocpHHp1fY21xCbX4/rH9
9qPO9qm00hcz7fhRcpBdnWCh3i235U3t0896ynFyRde4jW5C29zUl8HEb79eA9axoWGJp5+74iXL
UnWzRmDn5ExcO9k0u8r5hYM5jNLVzWWI7zv8EhqaypPmDWA8dPYW8rKSNIGiE9EMDJueyWaENI5I
PCmZ7Bb0NlmuZZ2QUQ61fy8A6dve57dLnz1rLWqJ3Iss6VivsWsupPky4ciihxBHozJ5COdXs75N
VsvPuvWS9u7b7dhUVTRlhqaJ57dtMuPKiOQ8Lb7JU53cjW6zoPo03RNGwjGABsfWLqgh/soC+/VN
/nbRsxvOOiU10zw+bUxhULrJLts0QfHe3cHgzN4iD7Nbj3GzZ9rpJr4tDpIDyyxzymPmWq7mTptL
xPvv3/5vv+hsl8g0PK+mOZKPy67davt+/2N1iM4EOfn3u5ZPh8JfH/tvFzo7/mZDEWB2cKGRgEtm
2iOZh37h8BC87DgSwhoU+NaYONbINm22PR3STf+Id9VdGOJ7acvP0oW38f0xwWCA1a9aiALO0G05
WWTJDJPTvS8OgJ2zggEDXPniMdoRkutJjvGOcepL4l8Son5TmxgilDMyoU2+PMM8WwnxktRiO5rT
r3IIL/npDXFMYF0ljm4XD/MuChiOHU940uAuB1L3Xsu3OsiPyhZyz79fzelSf74ZfgrfAQk3ooE2
9nwDGLp66fN0JRv2sW0/KsW4UDB8852frgC4bSDzRYx1VpNoYk8KgBatPOiYnTTaMQh/iTj/L6PO
39/Mf5c6q00Yq7YqabLLUYsEW4w/1UW48Lj+ctZhw/jjbs6qi1FdJuWk0mfnUPyotYfHcKc72W7+
6Pc9AvbVq1wlcghrnDaXPqNvQPU/Lv7r+PoN8mz1Lk+NRVn5jPQdzKONsQl3J33OckMKqt8/pnbC
er2Ezpm/aMnnq0SRdZ2BmqaL4jnxtTIh1FaFJB5VcvTqA9rlYIAY34R5oM66m2g95OnR1XoYw6um
BarVOXCUUJdOXhJhLQR3cV9aNNGz4ojJR6E9q/WDCc4nk8ZmwKwwExjKzZNerXbV97enUGhr0JBS
xS8VTBcJhaxu3Kmd8iL3txPtfz8zZmMKvACFTPDurXxBpJw7+G+5kTLDF0R6IcAaa4lHKfQdI6YD
DAXwrnm/NJPfS+hi046JKwaESHIn1K21ggZbD8OjoqS4NDPITkInrN/j+s1gsI87tCNL72lkEZaA
XYyYb7O49gRRdWIgDSlLPQHPAFV/LiH3WwiEZ5UpxMQtga6kKpbzMruJ3G9EFe68FjtiJ3gpnAa5
GR2VxzStH1JRb0oztEtj8SS0ryuciGbFLw8n0Em/MlvJ6zrYHc1Wqpg1m4uXdB8WLLWh/JRBY/rw
h4FyQ1zhn8iaFyVWAKHucUxh2ZfIvEvXAIbLisltGOc287rJdKQjtCUZPwboSZRn+GEt8JHqV5aK
u/KElsOfIX8vqRHIGhi3XvnFWrmJSIh6+SVHN+pSPS6VvGsGos3UZGfh8GeiZxH0N7F7knkvZp8Q
ppsRhImUYrpXGf2KfXePKaQzZikqhMjTSnIHC2nf5QBX0eeoshsSYZn2/UtLGIrYSk5SDIEEWWUx
IGQpnW1VAmIFMCOyimupcStECFUhuthwegpWc6XVHE5GfkoxP5Qa0Ey1S5DIxKn1Ugk3o25so6rc
SAZT/UdVp3UR4lMKRhP07Z0IBkPxyrh7Rhab3adYTaO0pky6RQRbEkj/FMEoGgd4rWWEmimbZNDC
q9Vafc26DSXiXEJzY0zLe1u3UAh1KUgl61CPIFhFjYZHLcZrnkUDrVpcccXo2EOwVIoGxCum4ViC
4K096ooYq1Z1YcGNGMPG8DGtzZpa2yaCA9oW9b7SS29o5PumEP0ymT2NvKGuPfRWhdztTiC/1ZSA
YSVozNP7BH9UPIbhk2Uxn+kSpA+Zo2jvS7mCp8XbMBvJaJ92jZbd9EsSMPBXk5+99Rgbn92rti5w
+F/C/iMjsrPuG7dQOnedU69JT6Taxpv6p7C9OmVvmxoyeXC9adhG052aSPsci0d9CaEWi9sKV8BG
7ly1QkGwTP+PtPNaclvJ0vUTIQLe3BKgJ4ssq5JuECWVBO89nv580MS0SlANETMnOnbvjt7dSmYi
c+XKtX7jaOHDIMJrGmgxBIEtgVIeKO/AyS8oh0fNE8U5qhpfM/mxlr+O+cSkH4HBJccWen8jCWgd
xSuRMpTaascEuImHbvXQNLaew1xr5O34XuvWiyb96MAchhWaE5ygTP/u16h05c1W1vt9yiYKgA3Z
g+g6atueYl4gDV9eCcCgmfmpceO1gbx+794nceXUfeTEQ3+M+KaKSO3aB96g+PVejaS9nlugD0sq
Z+62r81VkQc7lQZGarEZ39WYd/BIzKiOLjX0OPqOzx1oGR7O+riJuhcE/YFVHl3rvm3lbaDBzAaJ
WvnlmleKLRnIcYF4w1bONvLBxgOA0qx+rjsqq29acen8+Fyo5aa/Zn0DNyrcidmDgvRUYVk7kJVK
+V3SwJmG1X0joAvsGWdzUhPtxK8wqleJWq8hTe5zpH8BUnTptaZvW7OJUp3aWuSvGx0QEoE5V766
8XDKxxfwV4+oGjl9Te2LZ2VGmNETzqdZWXeKCb8EV1h/uPfhACmonDR6uAuMi9FHQEnV7jF1DWgv
AOowitXcr00LBLaJNzk/Kyvfhh6GkVFwVwChpm6uGtvY5+kIR9Co9xmYWA2Me2G9euFLBwvCouKo
yi+RMK7Q1NkIFBxbxq8Be05BTu5/WulPL36yJmLiRE+LEmSTB7uoBmAv6aqGF5Tnz0lT4zqubqyx
W+dS+ggiWofvJ1J3tfKfxiA7dQslN222JqzMTDVtSLS7inpw4Hs7cfwmlSk11nElSVSpe7hGunxI
vC+p5dlli5hDiNU6cjSNv2lMcI/UDIPxQLDWOAoqCIhEDXdaBUJB02zflQBRX4Xa2oZDddaj9gAZ
a6VZV8v9atQ/8omRNlX2E3mX0zAwAITyyrsq2Bq2Ba96dEF7Nl6a+asqyxyRyyzFkreTqMqihBaG
v4Ku3/axt058WgmmcFJivIg0y1Yq79gQLSvZeh0lBKJz4XHwcUrE2KDWNhmHpsKMyY9BISd41Br5
zjfrb65rOHWg2iFV2QF9xaJxpPbdA+3sAnqUdbJ7+adKp6krM+iF75gbn3ordUz0RTS2U51ugl49
9jCMSjCJsuSthIBaqjT8Mvz+DnSWM4o+TaTmZIbvKInsRfZkpmTckfo6066Jrm5ioUDq5zCJ2SGX
OZpfhSpaKXLApXLNrLM3voXjQ9i9yumbCswqSRHDeCVD2kDItqXkS5l/yYH05RYqASaBgFeyTtHW
sLzTxP/0+s4peccEnbARwwdu0o0gA97keqle+1IHkS7anZGsypJiBzlO2+Du3EZrIyZ/SO8QFj5L
3Np1kq9Nv3u2hA58Y8m15TuiKv6Equ3bPtls2X9v5HLtCjIF5P4y1F/dfhd/NQXBUaTBZmKdoNhF
rJE73FeGD6TrNfI7h8AAoeKUQRCMzWsWggCJeWeI6l3sxpcaKnOn5duyPFYTKhgqYyJqW4MbTOnd
PfUsekqFHce0ELD+mMyaBx8kt0TpvNrV4F2HBli/D1u5O8iiueoNdy/C7/AC+GcKerZ089KR5ia1
9xGuwRAPhyTmOkpJJGA8DxzHUUJgWTlXiAYnagvquICrB1Rd7GiUdUDyNDRNXkX3IgPH9IrsoAzE
MPk7L9foychAQeXjXiQPqNJL310i5SEWv9VDchkQ96XCgUqYI01HpTymFDp8A20UKJBqebCUjPZB
u9MpNqTxz7ZT+CHmQVCrnaQNTtondg7GEOLnurR4twy/9KEHXW+CuT1Gxvc+9CEaTzNGuqQOACfG
CLfkdl830z7jYtADzKyhW7C1O0t6E6qt1tU4ObuQ+bHDRggrALmrCs+iRx2OpEFuSwr7NLoqaiM6
HPRSPSRhvJZcfy9KFuqBjwi+bPzxKVB5sg5gTEbKZWG6TjTXlsf83GdQMIwEGOike3KXEkc0zdvm
1i+xoDdjtpu2BeGbcDjTh9iEO2IWh6ikZ0QBfAyeKnfcegEdrKjcSLCBcrLxke4Ami1bpJbvCjfc
uIK3KerQ4Q/fyupzOI4rV3/L+mzCGtKkO4HXpUGD05wSrzyUZWov3A51eo2z76bR2K4OTZU1jBU4
wZBceKXbg1Zuc9qarWJsgfCtRRYoTZo91RU443RzEvNYIMitGOwfxY8QQCZsSMmTNop2ZWhHEdyu
wfWm679GOoCtcVdH+s5wce1uIZG76UbWXG5OetJhYytWhuK9sZYnIOMkR6L/KuKL2i0og376dFMp
NaBeoIiWac7ejWUCwIEtB0Rob52qX4A31grVD2EdnOpjf9BX4mk8LyMMFOuzN/GHgecFaV/X4mDE
ze0sZ5nd5O7Ky951f69K1k40ZQeU9EpMwff6qlNCOpW1x4Y7cqJHSLmOOfezQUu29zSnHsatn1fb
0qsd2oHXgBspzui/9l+UlC5tAb1DaXatVH/L0pcxAaArvJvyU1H4tuy9jsmDJvDwQDk9nbSgy+2o
nDL9rATC2uUtGWGQrcsIQz97PiwN+Pdx+CxE+brXuDG7nwgzr8Qw2vYS+aFfo87z1KX8D9np3muk
vZVweceq3KNg5ighrVJIezXV7ayvYRrVK5eTKxQm3NerBQ48ku6F/LmJff4gFPsT+PIg8mtf2yrK
c1VGaPqAImK5ZB4qI2zHnlJcScIRHXPtZTAeA/7MKPoSCv7GYCLNezuw1yWRZ2rylClfYxLgrBsc
uXorjTPS0xlEgWz84YOIlsgJPdk6WuGPCkmKnJA8JPTfAvqccK2tt4xWu0wkUYuvPbeFBOI5LSqk
Gjrb01BXggcu5d+hi+39ClWDmFeEtB/b114VHAyZ9lH8DsVu7YKYHtt0l7b1QTG57LiFJHdvGbiB
KsHarLtNII6HROI9qQR3XKd0ir0dEnlwn+p9C8ZZK0JHQQCz6sNDza+KMfArvRdPkmEOoF5kNA9D
BZowuFjj0SIJN1p9BSwXfDvMa5SKSOVxl6ABSTFduRbpy9BS2Rs7p0maVZwSk4N8hSnacYiBpY/K
sQUJbhT0MfMfyKqsBzaqB0chiMMDOh/rQP4iBmDuzYgbD34FeVsH2l0z3HNM3PXq/DGpomOGIZDi
fVeJ4VXb82ZUNrkIsDtCE0ATNwMVAxju4Bc0O0x31AZ6td6n5PgCeuZcxZhOgRaMX9LIRQ8JFgga
EWmeQHT2CacQpGu6XUK6VmuSJEtAM/lJN94oVxy1+iUJz+7obcVaPlhJavvqppHdbaiKzlj+lIsd
URdSCNlwxIfIGsdCkzn5orRXZdwH+bbI8PhLv42N8TKWqEt5I8Q67BrJp7txL7vxRqhQjwYdAc2D
j/j7lihoWJu/ibkeVE8e0oFn+4YAFIAigEAZuVfveOt+ccM7Wb2P3B3eV+B1gm1MrVuttF1XDE4V
ir+q+Fs0BChuvPjVcUyu+GHddV2FZrpqT8oasvpCjw0kPQk4E++il0Z6L1wgzxQ9ctXYJJAHy0yy
c9gN5vAyacTlsNGKYNyzN9ey8pzwljCPSoHqYh5tay5+wb3mRrcNIXvSvLvzxM4OyyOPza++VR2C
+h7eNUoD/pqEd1Uh92K0HkjyGhxRtrEEloFcL5b2RYNUiv7WwYEJEH7TuTSqzFpJ2b2o16tSiy+y
iI6YhkVC9Sj36HjSmS+PgXAnKvWqE59rMhUjfe4AmwhooPW5dY4FqtbKY29wtbyD5LmrEv9LE4gb
DZJ6lCM3Y5HltD8HrbCt4D0VUXLIaep7v1Il2WTmvuveh/FuLN6q0aJuBvtA11Zpn67N8Ekrr6FS
kNGeav1l9K8ICdlBjS4bPIvbld5Pqv3IMP25gqxZxTstwyIvyqSn6pzSGo0O+t46o8h/qRb0kP7t
rvw90AzV5o2iJEVRCAKV2nalH9sRcQ8vWC/MZypNz4uSH+czK1371mi1Qcow6HA4wupbZfuP8n5C
nO789ZJN5b9o07/nNCvZ57IkuGIJ6rOb3qTUHWNodG2NQYd2UcolGed/+yV/jzZrzIR+YHkC4m6w
7b9LTbkq4VsjocdfIPEzhA2Bwy2s5pSA/LuaBh0RecJ9/uaSf6gta3LfC3Woj8Bpo7vkDt4ysEd/
M6UpU4UZQRZb+tXeRRDvnCXh0f8hO/oz+Kxwb7SGiyZrNGF5Jw90LgUKyt+U78KDCmBcduAl6d+z
TXpebAN9von+jDzLyyDNya4kIzlQO+UJrKc97pg0fZjOqR/KxU7YJ22n6cv+Zzx9atx/WOZE0nPZ
d7VpmaUNJfwj7+DoHGyJr6fm1G36dQo0XHkXdt0xWziXnzAt/h58FgHMFsuNXOLEVGtUpu5SJzuD
8rTWMPBe8kP+HG7zrXFdIlr8Bu/e2Fr6LB4MqaHnHTIe534DHqV9KmxvPe0nIKXiiTtjuzTi5wHo
zyLPIkNrFvLg6554ThV5N5aZ48bCLre0hYj6L8To7+WcxYTUzzur6tzunBnCVog0R5Auio45Fo+q
hdM5LdGtJZwFBLkEUBcM1rRtujW8bcQ/6l1rU+5dD9/dhci6EAr0Wbc2ADTqY8A5IdzNw0SeUiBP
LXeFPw+pf77SrDHoDkKYdQLbIg+/mfUPqtorq3nJwPKxY7a3F/DTlquKsxqAdlGUjN/N+Q/nrqSm
i4GcN10W7n36lOyC++gnqYQDQ9WunK30JXjWgYMNJ/1Ybt0742Rdi6NxLXa3f8hnW/Nj63d2BDV4
idkw0PqtjXdXu4riXdMvuXF+euA+DjI7cBa6GYo+St1ZvJ/CqbbDnc3BwMFOH/SdsAyb+eyN+XG8
2XmLVPCPbc14/xXUsnv6Oc/ppj8iqrGuv/gb7UG8ANCG9tKifIqc7VdrZ+2X+uqftZrBOlmSrBoo
O6KS9XdwrdNR82uxkc5a8DxQZxdE6kaJuYlG/S5xIYWDZgnRBmmhOpuRtRAOPjk20BfgO4k0LE0Q
PH+PHrWWYng0qTg2Exew3k3kquUr5JOo89cws49LJ8RrqD1K51JGbbY9tM2vQZxaAl9v71Tpd+//
r6CDjKSpitQU4EHI4pwEEkqlEtVBBwmkD1D4ra8R1ARPgePTjKcY6ISppDvPAqYxBLBk/bORp/dj
THmMDmNQaYcQ6DKA1VPXZbbce6DKO9j3mXFt63FvDOFVNYBxGflh5BET5xpV6Ho79srBz0m904QX
DkBaXQy3RlJRSEQELUq/Z521ryCbigV2e65wNPzxfrKPM4DVi/QfuySzXcG8ttST85Tmcan7z/Jv
IQLEO0o606m8N4dXjMGceuyR6TVeShURP6n8Hkv8fysPun6yK9EGqOkzNtbPzHgYLH0d6vw3CpKp
vonxq3mpkXLzerRmDJA7FERH6tJVkq2i8VdapY+RZR0CazKrM3+IorkbsdlqG/ihHX2MyN24yNoY
Co+7YbBWuiDv9VS8mAJIQSN90V19E0uoUIz6SkEXRkk7e2JbG73/RTVHJyyGTVG0m7Es7Vp1ocFD
rsi1tdBne817L8Ozl5M1QaGWWnXrIjVbiOreNfpTIgV3DUUziXKdhiK0lwSnEQiwh5lUCGvYN18N
1+Ih7K3jQbSNMVj3VDMtdB0jcVLRaSAZYxKIUo1tePC8NNEOPYqHvbaOihrLrGHnd/mzG110aj8N
ct/gQhy/qp80wzrpdeK4YLhbOQPvUvOzb+/b3yiIf7YtSAUD915R4z/8fQ7TNGyNplB7UBLQ4o3X
4Zd0UrR16oQbyv+v2ll+J/cgq+TZlkKrXi/e1v9EAg6OJeKHacAvl8R5Lq0kRaaKQTblWfphBFWU
7gOoupvurvjJ7sFf7tyvpbW/RqX64p9vz//39Tyf/8fRZ8n0kGlJLGop1EvdvHYhfFYUXJpEuBNa
mPC1X94nrbdPyp8actvJ+Aww69Gg+p9qwzUtvoY1uAQfhdCO7y5JToO4B728ldl801WEPfBanPSJ
mkK0dTAJZY/EZHbXSd61c9EpQrUjF/1rNdR7pbxrukdrQMonQXrINNdJOtJ6ex9pIApWufH9aq9k
6nefbd/TuWutTU1DWhjrbd9+r4HXIJhH88ja6h7SMtpwrGr5DUmbQ+3BupGKdQE9TNDqI/XKdZA8
eTBp6uLb7QWVtfn9BjIKCWngWqpGTVQxZiEXBbGiEqW0wZvxEVWbkVqQBFqDVQGRNQ6BE7fpBUEH
onDXwxqRem+jZiICJQaK8V3WFA+JUcscp1ZC4FxHA9rSe9soqZWlWi5uKl+UbRWxLv5c85HRtkUr
Phc9HhkcrtaM9l0aryqenE3RP6iuCgvph5sqAPophcgv4XjfB29tf5AR+RsLCjoGwjvozQTS9yCe
PPw0J6tOgk+rXvK2rXXIkVw3M8R8k6vfHjqYDgLshqImA9JUp8ECswUY4/pPyLwM3fckex2G74Iw
TKaTTkM8rxHOanRnCPhI6Y9ApzlNAwrr140q77KQIic6LqP3vaDe0lSlk40vkrqpqjs/gOKdIAAd
utT4DrXyUKF72CjfK6C1A0VK1EVNLhopfKcmZ+OlTNlaOcWFZmetRwH/vosfo/rJ1dyNGFRoC9Hc
FoH3i+NrQGfYgxvjucjVJ0W8zqaKkgkUqDLYX0bK4rh3qRLeuxVCHR48b1wyczNFtyUa7+Pomx49
NJW7b7pn2TxkCLoMaJfW6aOU1pswgr0CCW3sMIxMV6mSggTIbdMfQBJceyldj+z1JMn3PaoZyM8X
El0jvoSoYh/ZvHosYvJe5sIKSVInw/bSUy+qlgG3eUcf04atsxrc0FYB5KCKBrSqQ8rswYsulv5e
ya3TZeO2Cb9UfWAH/veiOxnjQQ73Skup2x03LrIuebvTzAqpRdCVyouu7SO4NWpxEPMr7fqNhTBv
Kd8l44/KZUD6flI71ZJd5GyPPoagqCiV/PEKlcSsNwBoHHpUgpFwTF/z+hLGp67HEiUACa3Qjxv4
vOOq9C6ucPX0F1PF1job156BkLlG/045q8o50HYug0V8K+rD4E3XETuF15Mj+A3tiHvq38jDovjm
mk4OkqRTC1uMoq0l6ygOUfo2kE2BjUcTFEHXdAVy0p60RTsaFYP4Punmdv73OHhwIxXZoMZR/N3A
946uWpPbt4PBQiiwZg8xhfjkQ9uUudoeonZXD+3S9TV/Fs2CjTV7fSH01nSilskXpFQVG4JP8sBD
fWusESe7SNufzU9TtynOPEd2gESBvusEGzeN7EJcvwiOtr894fmDZf5zZq+0xq3LVqZKcumUQ9m9
GCUCmwuPs38qk/MxZjeWQDVqELRcviDxa9eCuk5K+HF968hddm0Q7NPq7k6wsJggPbs9vaXvOV3l
H9+FvdfpUVfIl3rcyFnqRKAXbo/wz2vs79mp4qzk4wq53Ogdt4d4kO1qBfXP3/Dl7oUtx1xcWc6S
//U/76C/R0Qw9O9JZZ4h6Bijy5ciNzcjfeoWZ5dCUNZoa9kTqy3OkLwMvlD5gmJHMfP2jBe2jDGt
+Yc1daVSK7uQNe1aKvE/iSm2hmPE7UEWJzk7iaYQW2aJcNglw2hR8r6J+kiTDB5SBcynSPexcZDc
L26UnoVhyZ10YdcYszPKhu1DOWOBzeHSDyT+qHXdnt5CFJirgvjxGJV9GLQXQRW4pIGTuvdyc7Zq
WmrNQl1wOl4fE8b5dpkdP7UcxEI1mU0/Xq3Wt8vgWQQu5Pb+yetQACK63J7c0gaZHboU0ePWqxLO
e/ItTqOtGCEVxIV8e5R/sNqzec0lc0LcBvJxYJjSkX5UuH/v0o1w5+Yr4a3Bw009lqvi1O3Lb8sl
kX8Yj/OxZ8WAUbCSAXPX5lI7vaPa0irbphd3Xx8LRgZygKLMQqCe1wXmI8p/n7q6FBJZrKcdA841
M1vefsJG1l+ixULHP+X6+VCz+CJVSSJGUmld1G/6/dRLarZTt6Bnh66UMyD4F3kVOD0C4g+3P+m0
Mf7nnarOSyzpMCh+PjBHD5WqHIE0cQAsqd5FRr41kwG4mrQxpGohgt8+7ao4W9l+DLO+o19/SZR8
Jymbtko2t+f12WmnMmnJEpZg/H22oBGWG1LURJzABKkNAA96o21CvT1EQ+LEPCRuD/ePFtD0AT+O
N4vQWqP3SjiUzYUK75a27saHjTMVCOu7ZLNIW5j2+vyrfRxtFqmB6DagHli/svPtsHhqZYC8SP8N
3XkEgCqYvA6ar2EM3LX2vfXCXD/bMx9Hn8XqNG5cE/du+TKpZndnud8p4gozGLQiN9hNYam1ji5p
Zof36hHi16K9yWfB7uP4swRKj3O/aCWvvVgyTwcPqykkITPtbWGa0ya8tcizIB7lUSSnZTUFnNYJ
dvjd8C9xj0v8WrgudQgWN9Asgpt9k7ejwqK2m2GNndElRLALq4Vtuua2WCqofHYA/yyhPM+gtEJ2
PVUWmouvJdhM7NwuXtolt5dPnkeWvIiHGHSDdenu9S3EvGf3yd0ZW9EJ197FX0h4b28JeR5Q0m7I
K9q48iVFantk+48hxiVmvFvYE7e3vizOwoqHEXA+6nyl9JTdDXe19NtnUwltwwbB6ZC41HfFvoaL
FT9PEKmlFG1pntM//5AIJhWvuSDIWFRbPFRvwW4i/CW2u8FCbZ0/xJBol7bK0pRnpz23alMFgz9F
tv9NEf52wJbF2aFudI51BeT4olmtoww8i6h4x6+8lhABXviM/8iL/R2twc/+vYwozk6uEcyp3/jX
kX8vCdZ0VkicLp1jHPy76BTgFJp5doSBKcCUe2OL3u7aA9f+VR4WrsOFw49/5d+/xyzdwAwMV+Kz
jpviId0kW8R6bO+rvMqXZfoXNtHvx+OHTZT56IpJAs+nqbnUPMQofNUHOvRfoWqtqPjvomCzRAT/
LJf6EHB+vz0+jKlKnhgYDZ+3Q6A7ic+5ghxNa6B++nz7iC5NbpZaKDwk4j7x20skiiivU4zv7jJt
aTr/uM/NdtDvJ+qH+SiZlyhWxw6q1gOKCBIiDWCIv4Wb5i52ki2inID2UCwLLq5dHYBVLqmm/VOU
n/+CWcbhKYnp62Mg8wtEu7yqa+Xo/0CEtzgL0F4HRAGt+3DX/qwbh2rWMtf584WGvoiUGCRKfZaP
E4MlOTddrscBDf5+byA8j17d7a/5aSFDhnX436PMPmc2FkaUhoySW2/pxCEIN4OkgQkNXgQ/cYyB
6ngF3rFI6oVY+/kV+WfkWajvurTL3VSyLkrj7j3ErqVFUbRP0/6Ps5t9w9jye9EHmnTJX6MX+eBu
232+KWxhLe+11tEv1qE9B5dmNy5xtT+Ptn8mN33cD9tXAPtaJ35iXbRLjfUUr25EQrP7/mjSz4AB
urI6B17pUwllHP32hY+6NPrsSqnF0s0Mr2J0XAzbPdYU4xd3P0LN3Cb7Ec9GbFeOMcagmB0tjL20
a2fXDLYGfqep7KeW2nlnSJBro40Av/j2FJc2z+yCCQvLGKWccCdAhE2rbYf0/O0RPn0Pf9w7szsj
z5so1AtSgXaD31xj9ycEuEGVwSBDBQy5xGXs+9KYc9ZyHKnIJiexdcErCdzRpUBMQ3iZJBqFQ3gM
UFUQNgvTnA74v1n4f3aqMQszNIE7Pa7YqUCkH9LrpNAoPPt3wGds/7CkCbywO+ZtKT3rNQp9U0xr
6r2Bx6rU6uBLf96e06ebA9q3rsmGOf3t78MHtShsJS1TL1IVH5IOuWo9XWJHfPpC/DDG7IiFjVbp
QmI1Fw9LhgKwLZrWv0q92BaWfylNhHcBjmEYvpM6660Vve3tKX66kB+Gnx0zPTZxRjVG6yKpL7V+
FuDGDePD7TGWlnF2xgJBlAGrsozFeDFL/URrYmEVl2YxO2J9HqpZIqcqL0BdPeDWRGl3SbXl0/T6
z0rNjxRYjcYqcs38nV5XYNDqNU4+/3u169/pwodxZueojLUsjHW1uYDrgJdPfQLjj6nEZMd3kzgm
3t8LGrYL32d+mAYzNnzX0JuLmdbXilLAqD39f+2AeVUetEdT15VoXcT0Z6Q/Nrq/EMb/wXfOV22a
44d7siJvhQop+Pel4z8V8SG+TlJnOJc6KYxZfQUSX3TKLUSb9e2pLWw9Y/rnHwcW8c5o9Uq9RAbi
fIaG6EO818q326N8WvJHqei/Q9G87B6EeZvVAzs80mmcqFV8rKLsFBtfQkg6ZtIcOvfgq49D996L
5f724MqnacCHwWdBQsR4MynUMLgvXBRbBJTFKgV/lRwDkxaKtOAOz4k67CVNu1eT7qtvYh4l/6o0
eZum0q7D+EXE4k6D2Vkhzilp1mNPHax0HzzlSdK8Uz7ZUBiYdYjavd4Ph2ysjsUYv4qYdjdj8JJU
SHgprnBQVO8hjnoLOhR0aT33lt6bn39NVIYljNFUcZ4rC1WjK31BOEySbbPGpOmsyOssWklfXGd6
6EHwX4EJweCuAMWS37k07C/9epIGXqodfn4q//yU6b79sLH6SLbgdE+XT9mukmJfDN3Sofn87vkz
xCxzTvWY2plq+Pc4A9lNmBx1DAyaxkVzdqvK+3aUnbyDIKVHG98TFm4e+dOE4cOuml0LctkGZjsF
7fDUkxlhy93vSmhNdPQFp61tGQsjiusTNFXdFOVBeQ5BtvXnfLuEG/r8Wf/hp8zuj7L1tCwy/eC+
go26EgFM+TDv14VT7GOAXetFkemFEzXvz7RDDXNKZ+7oy24HdLjG3NGQ3wCRe5rqUz2ORiicrILN
UrySFrb4HCkaweXA30f375tDvlfXVKXWoWOCkQ1gTOGlqONL3hrr2yFkadBZeIZeHKWq0fKtFW/F
sVt5BkT16vH2KOrny/qfDa1MP+PDmamUuKn6hlsgU5u3qvjpD/HOS/1zixtMMyaPkDd3gd4e3Q5B
ROkaeI++RKVIbYud5vVHcegeNVfYZwP08QZmhGJG3zRQP7VWnotRQxywvO9dmi1e+EMvhYOmyfu0
rt4bJOMGCumjLthK28NCo44a6iczFRS4t8jcDKgSHJtRuUqRVYCkHEN7AAKT69j6Ne2PuMmoUNLH
WYV19H+63v8syizD1D297TBBUYHS6GtxeEVo17m97v/D+fkzxOyCoOk+lGnMnqrWyga1xYMKWpQa
lbClpyKulkLj0m6aRY5IS6RaTZmR4L0Z4oOAb6A+LtroLgRgZRYUxkxVUUViz7ab+jTI24m9Mblj
IMn4GryrUJKW48L0y/95RCn/WUh1Bpio5N6Kw4CFnHqn/al3yitVKhsHHdx5VsCqHARtEIB079Av
v/0RF6arzvJOs0tqGtIDb32dD5f+VMbD7QH+IQD9V472Z3KzGy2LotHoLRYUg830l5CtAuwDQOg5
9S/lgOLOnbyJR7uSHcRBbAC2S7t0Yduos+su8INK7kRmODnWgCfDHwrU1Vr9gcvqKkNv4WclIM22
1J1eWtjpn38ISoPXZXI1xT4BAVJ0dnLo2AsruxD35pYjfosSRyKSX7fBQwtKOtTATOIuc7TM0bU5
muvKlL9UVXFFzhQ/suBxCMK1EVToTQTf2lZ1Ka9Yq74rtrd/mTyt6a0NPQs+Vq5jQVuw5qgslKt6
7zmmjaDPGxhSoFx2wo6mCmKuPHwzIEZpK3mTOAhOLfyOpW8wC1D6aJTjGJLX1cmT6D803fvCPKeD
eWues5CU6V0p9VI8RXRqVcUw4hMqkEu0wtfS7Dahm52rarxPojN/LKZQxgpLiBfkCQOuwm95fhcV
b7r2I4ZeHGP+GZhLtbx/hCjnp28Wzgql1VtdEJTLEOKRXIBmd3V84P0gPpm+sq/dyqbTYrvqqR72
EeTo+lprTxm3XwBWMaL6KEenBK06DF/snB42LH2QlobJif0yal8HzOMHKsyJ/gC3YQGn84+C6OzX
a7PA6BV4rmttp15w/nOMV/0X+HZUF7bFdVI0xvASde0ePYF3dS2DvjxOkscIbJl790f/Mr5NCrJL
rYWlW0+bR0xu+1KO2FRTdVS20bib4G1URrv9sFtiTy1FT20WPQsPQwI3qtWpo2jX5k6kLwMCRdtU
W1jkhU49AhUdW0Mr5D3bLLcX5YUzNCcXdL2mWoOl+fcDiSNSAIcJiynY3VW4kzEZCtf4R6IS3G9r
TMs37lo/91+RW/YuS6KMC3H8N2b9Y0DF1zEcU9bdE+7qDHO8l7hZaGcsDTH98w9DlAjiJZk+xezO
cJoB/Qec26wft4PGp/BI+c9tr82CY21paiiIjNLZVER+Q6XO6nUi4AKQvCu3/6eq6Yfx5lFQjQQJ
EhiZoPYD+Wtuef4qFkoVS0s3i4R1pIUFsjNsE+++R4h9NBHGKtWFbOXzjsyHuczCWQ5yXnE7LhYf
CzgX5cNV8y1Gf/1HDxIf3fX8OX8wLzrWNUurOH2VG6F+zmMWvBHxQplQFNaHqsbkmfMmpbb1c2F3
TF/j1jizvCHNDMlTp5CnblNrGz2IzUmByDM1DkJtU5y0A8IC7R16cv56kU+4kIjOS9+1B33DnXKl
foOMyeTjBYcQ+TGM6X9b7ykYBiAsVuI2udK+Bl8W5r4Qa+Y8XC8a3S7SC/Xi/UJ/htkfw0fTiRHy
/J0Bw/DA6NOGJLAw7sLm1WcnRMjrUcQndQrp8iGirXAqKCNOS17slS3nEqwDoe32qEtrPTsxEepa
kq4SWKPEw7YDyZTgjNDHVhCDjeGDc0cK6PaI/0M58T+p+G/V2w/xDZJGliNK3VB/gHMMjMk7uCcE
gNb+YQnxs3RNzgvnskzqYWUB52UfXpN1v0PI0elOJTWzZR3khcM570LxiPFH1KfNS2U9FpSSejyT
U0RF03jJcGKpkDIvmxexYCi6K9E6LHYplZQKxfrtpGMdXJUt9WbE1DF/W7r8lE+PBoLSlm6h4SLO
DbqkShx0KRPVCwSdX14F6GZVnppob/2IRjt4qHqH/If3InreptMhUrbOnky6jqYdvgE2+NW+jYV9
Cs7a1l0N++7RX37FfnqKPvzEeaqiIOef9YN6IdUV7Sjb6lS2MF3mvYWR78p7sg79c4q55MKunv7c
fyLmh3Gnx8iHXe0WiaYFIeNOQEADHpJqR+vpm4gbJBLVnbG/PeB0x9wabxahi76kkNx13EFq4vw/
0r6rOXJcafYXMYLevNK2UXfLa6QXhjQ7Qwd6C/76L6G9cdTC9GnsPfs6ihg0QCBRqMrKzEnjVvNN
YTw78PTK3i3m5SQ7opN7ESzO5sjW/nyOq5M5bYxbATryW9g32SXS1L3XQw016GHF7Zbb/ibu/HGr
PUERS7DEoi/LRSyjnMp2vK76qYcWjFKkvgJuB5STr6/r5fL12SQ5GNatalRzuoDS8WDeZcfphtF0
43D80WZIjjLzTNGlLjpVHAaPhQ7F9HLRTwT9acZ424KeKJiU6MtxEQvEfrUcKn3aqdPQe0LsOZo6
Y9+2DzT+6PUXCBrOC6yWIfk7rG1Uw+aNmn9J6A0YIAnbQe9Ys37AnEp05Ql+Fq+SNyINWSQSZs7e
FdJP+7eFUwMLyUgKWAqvflSeZ5g2IG2LDIkwmLocA399al6aSV9aKzZQO8PtUB6L/bqx/dxyl90U
JJ7sJichh+/iDXE2IAdO0BXNulXu2hMEobaW3IZy0r902V0ucr24XJM8G4mDoxyug/1q27iLgraC
Zj5s7zy0sP5QQwudAspn1cjxS8FTWbCTP1URzwBiIjRX2gnf04K+bbLcdZCIE+xk0RJyGCRrZjNa
s6md5AgBYu06P53UH48Kvt0QKFWkk5CxhyVfZE4pmhsHPwbph6oYMbcuSSKDHEpYiF+fmwDgHA55
MjmFCJsCgJMnBNfOXaY2ger8y0E4sGkbee4kgitcRsHd1A4Nrg69tT7+3VQ4vLETiFp2KW6ntmB6
6S7N77v58foY13cC9GW+30YNmFMwSMBMmNS/vbSneDyQRnu0m831gQQ4gXv1+0iyYuSl3OJKGFDg
n9+nU4bTNLjlDVxTobR8FDK4r+OiwjPV+0VprdyZcLmjPGnukn2xh/Rt8TZtMhQA4OEJ9/HOrX26
gbSAkE3F9tl/Dy0Unr+eUbkyYxs7HZTnrbyg1Tscp3sWPUPDJUjITQsPztds3NYncRAtXGx2Ds8w
pC8nbe4XLLY9wQVKD1ov9qt9+UM6WDvVhQ+nIJC6nFv6D1RCN+L7gOlUSRDHzNvPVFqxmSHd4Tbm
ScNwOkQVblY4YoFnPsMRZkk8su4Ke9f8clTIhrvdU/VLVGG6DjSKzAFNp1skNsE8P2UjHLCKO8dQ
/esbWjhlDmkKyHh2io1gdYbFlYdsHkwvfBImsGcE3wAKqwcEdP7Eat9hd0fu6Mt0QAv9PxDt0K/H
sQrPsh/bNdetEad48IujabiQK178+r7bSqeYwJ0Mygbjb9mDfDgkH5NNWoaaAwXiEJKsSFa990h8
Dptimx+N3zHTlYLQb/sTZWwmQhN07+B/TM8jbga45ql+fuzhzRDpobkXe6CL8IjDPCObW0dycDOZ
a3nT6EgcGIXbwaI3hufk9Q8oOKE8OX+S0i6eW5xQCURuCjXbn7O9W7L7Kvn97wbikG9MBqk3FwQs
HbipqvazgBRJ09dhlyVPMTwxr492+Vn7dRQ/n/NnZz+BgEUts/jhk67abx3Vb3fLHgK9cAnerM84
jLBRFXavXGxZVc/G5aKlwSmoAStmBIIKRLPdeZfcrz660t/AdCaOrz8Mv/ubfluGdM+Y+v9y1hzi
WaPTqFmOWcdP4P0UT6AnSKkPakToYOK69pzEkfyI3I9oudnXuwL0n5/jbLm1bB2rBGI6yPItN8ae
JZvmsN9Oh1nYlCQ45p/x6tlQi5bpukQ/E4rLTRNOGw2ekKrQq0mAnZ+Z27NhIEcMC2toMJ862FDH
6OAkdRVe/1yXeyrONgsXQdmdlKtyCvBMt+uPeoVZkitt7Ag754G2bhrqPiTvZUSh61uDHDAME/X7
6z/hcgL67CdwUNOXINGMKaapQ1k+6ksQeeKd6qDfOQkYZ2kBZbeKECfkG3Ujkg0VrPHn+pytcdUt
8NWJs/aEuuaTDmxNIagvmKBoDA53HHgBdVZVtLgV4Mn4qMXI5W8gkIN+gxkOI8VeXm+6g/BxIRqW
e59NOllTs9EZBQIG1ZAlhXXo8iF5YB6CGFA/dL+0XADloiE56Knh0L7CvbQ9lSxpUw0SJAe0d8Fy
Cq6mz3jg7JPNaq4SqPKBz8ce/xtIAWFq8NaEJhEiug49ObBKQU5UbHV5mWn3tVVVLrpSJQuEYlax
mJBedmFowOojXhwg+UtcsL58CEqjOx+N7IcmmAKoIYklLy/XL89+BFufs/mvqhMbNsvp0J10mp+r
m+JF3WnhyGgYsOzeyg80XJ5Rkcp+soKuYPXZJ7wCs5+NhmejG706GrEO9vbs2REeQ8YNHAiQ1ld2
iumy5j1TkMO63Hh2Nl8OojINLaAUBfHPvEre+7EatTtoVBWoTTOTxfgnTLRux631DutwxYXfx79N
10HS5PuaW1JNSmj7YWPDzGM2AYcVlDAXLRCsruBm0bhnIIwJih7Ka5/8expY+u8ZQkrrZ+2ESYyu
yD0XMBJ7TtWIQM8HvrxBEo7/E4Ppa8U/fXfPvnGiISFJlM+Lxw5y4y0eRHIIgsSkonHg1EAKoV5V
fFQmRttlQffYhMuGeT5nmZ/u+4d/ECEIgIMnbGapbtZwvtdweu07UEpgG5cchy0S/ECP3ifxg+YN
qLiLzowAFT8LEWfLmebwNsxGzBVKDG6dVij1yZFg4wiOJU/YJB26tEe9bbGe47MiH6tX9tRkRIJV
3jQJqrciJpAIhzQOh0bHtFK6Aof0CCsJ82XJIydYHONFYg/e6mkeU/AwtuMtTHygb/MqmLLg3aBx
774+MaCoJ+Gpy7TboaDvtZDWBO8Z5wL3gOxXd7BiqAisW3xw0kTTv0zIOjskHCzFK3XoIiOtYb/B
hSZgPwJipHcwUPKh0WC78LHB+qPp134AzwcdYwHZpXeiB79ob3HApLTKMOvsTRMvb4u8hND/E6RB
L5cdvybKUynLdUrSXsOlBw9HGAtskJOE0ioy2taOPsobIbtQsJV5/mSdOxnMurCwrP2+97SXIjJv
QEEKu10aOH4siCd0QX5K56CozeIsKdmHJDO80hQ0TjRu2h0K0LDi9a1Yb0fpoQWpj6n4SYnjV3AT
Gqpf6CLxdevFyt8WuOKYNQ3nab9Cz7SIAWf2xmiLqEzvywJ1BwuaNstRVk5W/GOw0DvYw5Z5+ZHJ
J+io1jm8E9Evrfc/JvM577a50Xlys/w1KT0cICAh35j+VKEzvzfnDaK6J8FBEi04+/sZPq1SSlO1
Adyz+HTB7h1/pWjSUHZmqH+Ik2IXYdiW4cvuaPBz/kyinA0nDVVqwm0Kzxq9/lHJuWsPFIIm8BOs
RDQEFo/9Eax8DcWT3YZKpbOdIgltwH2ReYv0466utoL1Yxvk2ihcfD+ZpOuKGqMsYT5AWb2Nuv20
Wy1wuJgMuMhG4vKD6WxW3IZdcmcYZgfj4R5LDmCVsHQXHvc66sLx6NW3KSRBj4z7K/54ly/us8H5
zVKQjFrj52TLdzwYh62ymTbNJiqgE1P3mLEIaS93xJ8NyTDwbMMUcM1YlhavCsWB43eivytVG8SZ
5Un1LZxhfLWhkaynftvbgthTOFsu4E9kQ05LqEkD++ZAAhdA+SiRLEciDq5OCHahDf5xfTddRKOz
yXK3aldD0p6UOB2Jqh3zeF9BrzmGp6cF98m6v7PhnXl9wIs3yNmA3DXaFlOezYwGIdXajxwYlhDZ
uz7E5QLe2RjcXdn1UrpM0sggXYLjIfSa4KgKB4chhjsOLmuphaeWNxzigG5E0ZcIA7gbEhFKJsUq
NqykVPcx0SCYqhxr+Cxfn+PntXQFBXg222oreTGYcXOyLUUOFR1e1NNTqRTPEs2O9gRDuo+x+LDt
zZAkgQqjL6P+ndrG1rFh6NoZN1VWH0cK38o66gHAfUg7AiEyqOSu8CPKl61iY6snGgwij7QloTOX
+7S/dci0KRcrtLKdHCtR19YbOylhdwetX3CM16qM8tUQsDoFEM5391lpQxxjwZ7RZOsvWBtb2mGJ
tReV/rq+qJ/PgGuLykGdlBhOpmppe9Ly+R6quEfJ+iU10iav7lKl345wueqetOp2dnT0CS1bR4Iu
lnLXDSNsozNfU++m+DcWdSZ3iux4dv6WSUnQgmtXFx8UPrCmprpqXXiOeazoX4Mie7I6iFDk4gX7
tf1NDjMlanaDPGP7M2bAtB1OqY+H62/I3aAyDw0BkeTD5dTz2YAcYsYWhKCcDHt+hT8aHPJcxt+B
M/e+uKlvSihEo0+j8EWx6OUXwdmwHFqm8DquZw3Dwv+nD5303ug23RaUE3Qk5M89DdMj4mEnDhII
pQI9xdeTaGNy6IknSRdb7GosiuGGLNCHaKHzW+B5F4tyXZfrTmez5YCz0CopgxMX2NMEtHWk2EOI
zympWwSpbx2THLR5NVQO7S3ZsV4YI3VzNOM0d+K8lAhfTQ5ftUSBljjD8DLWb60EyjjUjPpEj/o8
j5KqurWUrdXGnu4sfpM+9+1phIBco0hw07yntgAdLieVz1aGg9wOKv5KM+MrsDIYATuOogymo7hV
t27hjSENu3cIOUewnoEYtxsn/5va29cv4KmSydiltrLgF5C2gZnD/dTdXkcmUWTA8yMbs1lhpwBk
QhC2Q5vEAUkwv7hBGizoIgeEjfbl+oiCe5pnSea0KKy+wEvPMfsQasNBMYfXRxAcHl5cIOv7bIS/
KRKrWr4ZFZh5SnQnzwo0aQQyE6IQlpf3zVtDyjuCyaRpusnh3F2WziatYJcZNwc57p9zDdUA5JN3
ulWOLprdIPoIAVuyvk9Gle5XuTY92yh7V01b//oyXC6gnW0eDsbwP9KutZ0G2xcewvcZFAJQimAc
rvjU7CHQ79MtDG6TMHkRaVwJoj9encCguLMH9jZS5/aUweuDzq9alj5OkLoqPhQcWMFcGUhduWB5
jeBaxkQza3Ag72dSF7I6vv6LhHD6gQA6GjQR6NaPzS7dwZFeKMkkuBYtDrUUiqatNcVkjVOjumQN
mZst6zYqixsHcj5pICKIsy93bbYcMJlOsZLZRCaODHdxVbr5QlzFEaVP2f9yZRS+J72ndQx9B8xL
K8kuz2FXLQ0baR6eleJod1D363/GmiiMF0yNZzNLVtz2PTHRqVE8SP3DZKAxOxGVskQz48KxYZ3m
FJ6J2J5ahP7TINFkj6DbH0nrjWHeUHjKkHYRvR4EyGdz4VOrjCl6iG0IhG5Zc5gBlX+P7NXXDiUW
O6QbnAq0R10/GKIx2d/P3pyLGS8QLMI3JG33NEobUqWP10e4zA36ghmbg5lEJcWgDMg7sbclMyyE
8wBzDVw9elOH4+Z/6wU5G5ALjmAbBscOmWonclO+x9DspYcMKohDAPXQv7MFoqK8aL9wIdKQ1SSX
Wjyf9Qh5gr0TzCFrJBKRjAQXl80BiUqTdJTYx1IasusGB2ZSj9RJPpifkuCjiY4ZhyAF7Y20q3E3
IBl6hAdLRA/zkaV6dR+uM8gIVv/Ai1D5w3rus2vz69Px3OJU1tSxrTTtFJfrxzLqltvZo3MkOpF8
hcJ2vDWCuFvux0VB/rDsXpbVDDMz9/EPUGI01Pt1HiO9qA+GBqpRn6zvI1xMnNl8b5DF9ta4+NBV
FBBprxhuu7YLnIelPJIVzTNLPFKKx2EibmVKm5TmEkRNKGQWKmyeNINvcvO2aP1fKGyXUaUrdFP1
lMDR3bmXxuV+Gpuj0lV+D7K2ORfoIoFn73irmCPAQtrr7eCNQ/m+JGakytMJLo9elszbyXbcEga+
kjb6pTS8yUDOvvyROO/NPAfME7mSbkur3zY9NJnNgx3vVum3BDFoe7ptxhAS97R5RHzhZvGvxngx
qtu1QB/3K0XHvz1uZliikKguThpK8tNN3cH4pLfRcHBD4Mc9gTumqveIuvwOFtHTCJk+uXPR71zC
VyylUKAFu9oioCzcSPQ+yx7w6g5LYC99JA6o9bHk1gry5FjcBK2/axJWwzFdo7V9mbvcJzmySNJd
a37EeKmj2UIJ0QMjIuMwPP7jJnJkU5dtw3EM/nZfkLvXSQbZwcbZxpmKnlbk0wewxzQrpDqiVPKc
V09TBZZHD4tzWeQI+1kQv/YDuJMZm03WT4zCMoUycantUQ923B4oQMWmPsJF2S+iJEK+0ogyyOsF
+ug5O3iBQ4XWn/FeEpxelom99nO401s5BJ7krBK3KvohU2SUi/Yp3UMi8TgmrwteyzbdxOuziEp+
uYb99SH4kACNHmmrdaMGiR4zUvoNmTxjcuEoxhp6QGb3ysfOhMSnCxJuZfslW4F/It1wEb7OfgeX
qp4Tp01UBar7bfOzXaMGren1w/VFvhhRng3BxQhVM9vEXtXmpE4f9vy61n2YZ1tz2HSxfLo+1OWE
w9lYXGRQtGm2qIbR/G2L4qHiMtjusjd9NPA8VsfyFf7lgfWqH+rAQqwg2E4Xb7ez0bkYYVaquTYk
7CZDg82nYbk5POut7s4AbUprt7ZVulMh6pa7+EI4G5SLGhYzTQ2DhbBS+VTMWZjN2zx+0kzqa5Lh
DioNBGt8MRI6G5CLGmZJLRbSYkC4G4OrTV3WKM8Y42vqxac1qHZorvSvDyoak4sbCllHshjmXye8
r0kB/flm3F4f4fIL9GxaHDKp6BxwChMnwURvY6gCpN3u1tg0qVtG6M9lRgbLu7a4JHGLUMTNEu0c
Dofk2lmKGO+fk63JP9Z58ru1DEwz9sxZjWIFhUcnqFVRykJw+PkgwjTKaVQoppxuuxsZclVtpCmf
71oNBpeAZ78OSSTX/3IH8Z1JBNl3O5Y0FjMxItpo4u509fzTNBdV3Sgb9ilIGILTKQIHhwMie4Ie
7WhjuvBNzI6fshJPya+u2tisQRc9pcnJ2MLnDD57LwgZBbMWnFPejkPVW6eXa1y9Nn0r9SnM9NvM
mT2pfRq10uuke8F+ZlD3x9V2FiFyyK7Yi+IsE4L7Pkgg5O7Nh2TH6B/FBBoGeGrC9RXgPK9iISuI
gtUJe7hBwE2hntybL6S1d7R4Ww1RBp3xnv6Y3ddp5ZUqUoPow2BjC5ElhaXZR5I0u2x9yc3bARpo
7QhlBO30D+p/goDBYEfq7BnYpqDB5yyTmS/WqdeLI61yj8iTO+mAekPGxMN2bvxlaXy6CrJkgi3E
W4DG0HpDtZ+tcG17mVJHM9gtU6VEhm2DTxDWQhM10TflQLE1JnDa2okxpNTfyMmsN6q8ocd140Be
HczKHFxLA9QaOO4KmYWXCTVn35gDxaqtsnlkfHk4Oc5+AVMzzTXv1p8UJXX1F9y2g9ifUOB2Vxow
yWwHbcHeEIkYwYJV5+t4nakolqEipuhki9H9NkYx3sZGk7hVDjYnQcuGyKhLcN3x5TQqwXACXk/o
NIR3XTZB3RMvq+v4IJoVB4aoi8gJOoGRzzBmT9PysG9e+gHmyGb8UsWwUiXv1wcUXHF8zUvve3iR
VrjCR3W3znD4lVevg/1eC60NSo9y7viJmYTXBxXsX5Mt9NlxnfN8kGvIipxW09zlqJUmtQEC405L
l7syk/5dlMJLe5ARFsGWnTinYsajxmk95M/d6xMSPRx4/Q5ZSbpxYu1roBj/rsYon1xyS9+HWwi+
BVaA3M0JTN/hGXW1RQqYFIT4ZF4uL32dTF7MI8tiOU4dvF6kDVINu+YRXQLD4989HXPYWXv2WPkH
XGO2Ka+gPl/W0mmLFvkZcDSgb7DdQRaChZ3eAn0mJFaj60stOoQc/IxZ1U1dhitmoktArS0+rWB3
Ckbgi1JzP8eNFVvNqYmbkOQHqawEO/KyHMnXl+KrUlZZFCSWzOaz/Y/xVZaNupVDLagikY6WaDYc
oiitrhTQCMHTvodoVbLV0lSAWYJ4la9HjdRWzIo11PfGfmkVd2r+UnJRRu9ysfJsydg8zzBDW7pc
TtYBagJ+cwMNEDD5h21/nCPtAx5xnzEUBJOhfJ3d1qHkm/cixo9oIbkYQx7kfhoaPJgzwwpt1XAd
nQgeyqKV5N5wiL5nc8AddlpgbplqHcwtQ7SIba6foD9HsRVDlXXDVCGvbfCttp3SJ7ORkRI3560e
d640PzUg/l4f5E+I/z4I/7nK2XDgyVCe5KEF8w0WvnBICfqOgkOpVhAMlAXVbNGsuM+jOfJYqapE
To4Of/vGCA21C7VUlCq7QLP9PjHuG2myGpdpIdsnebEg7/3YpvWxMYoJmV7puPT3lZJvLXsJJ6vu
vUF76QZRGl20tOzvZyeBtL1Bpa4tTw20NSp59npkbak2BC3UeKXFvrv+JYUz5qJNdSAO/BooayWZ
odxMfDjqRbrrRPCQToTJvwtX6fcF5gA+naaESk2d3LKyroK+aNCjpKAJuxbUmL+bonqwNyo8CEfo
/6WB9CqqP/4ZhX37CXyra5M3aZdMxnTHLLrV+gP0bU+hH0r8ICvwAJtF9ZcLDUvfB+RehQaUkC1H
xRKnWySBwUEJ0tfKB5xukpvyJt80h520q7d4/KuhAROaTJjqEByfz01wtqnszuoUQ8cvMIbKo6ri
zqjfzZnouX2hmvZ9pux9fDbOAAZzqxfYuJo2f2TqmCMHB01QY079VK9CODL8XlH6gPaLdpwJnv2r
KoH5BU4K/RDsa9GUOYiKnYamRoEpy9Qz8BzfzFHus37UAfJgpWfDggfdAOhq/P83Tf6+BhxUxaY6
r0k92DAHMQJ97iModCvwGhLMjyHR97Ds+zAcUklTrRiSrGMXo+dhxUEylmcYqLLKfZMhca0UQVJ4
0uOa34oSg5cPkGY7KkwFwB7n9vNUDJOs5LV2UpcOjf6S8aa0NGhAU9C7QoFx0+xV8HK7PuHL3/Nr
UC7S0VlJiw5IrVDn6FSaPxu/MpOIVvXPFAdb1a9RuA2cyLI552VennIDXDLkjlU8wLVS8foa/nvP
entooT6GdREN/Gf88X1gbrvKgylPhhITBEALcBF9NIfyyQIiSuguk16dW1FmTjQgt007J11TPdEh
5yOj5tZ9yKXgZrm8Qb+WktugWZbRPHNscqL0VCxbHZWvkbxNmUhFR7QxuAtTlrR4Wvq0PA1o39V6
vyWvTUEEAc9/Qbav2XDXZFzVoz0YhYTMnhLqUOBDw7n5gNe029zF+3QnOmMXHhHfNwR3UbaaWszQ
5MPyzcZeqextac9uC0t0U86Po04gs1EgX77Xat2T0mpz/bRdjkL+M12+ZyMFXXE0KLajoc9eix3S
ET1ooL5nT9Xe1nRBavFCifLbbHnx4WbupcHCeUYUEkfzZ8uRnWySOWgUD80p7YxGGM0jgfmSv+UR
jUBZbyGnRaIx98aPSeQlIvw9HNqs6KnTUw3Ci1pzgKRBJI3H1pAlz+lhlJefZLkNCpSg22oI+qIK
FznzrfS27OEDo76V1UYCjcSxbyX0hTCzLQOGDPekfEvIYbZETKcLVLnvi8eBlt1Ptl5MjQZtnzEw
f+NDhblv3K8vTgAugQ+KlbNjNbjEXwTVDMHZ4zPC/aKbbbkW5QlL1EjIQqgRehGD63tROD8Oqlo7
Uc1OdshnaxTabPx42/pNmNwV6MZlpgzJA3IT+0SYDRWdAg7ClExqkrph00vkY6NN/pwUEMZ0jlUB
66UiFxy6z8jzzzv969RxUGYRg6RpbOAUrBspfi0opCBA+Gic0qWZ5ur6/bAWwQDhWMEKiybKoRt1
pKRIMoLK+LbbQh992Rr7KswfBjQDl1vqY/D5VD6QaBWy5NnmvDZnDudkB1xxRQLSyHMSNLXmSTNF
aIqIBoX4SXOiyZb9spW8XjK9Qs1e9EpxVV308mPDXPkZfMJ5hru4Ls8amHv2w+Kgt3B+6OD03TXu
OMru4DxQWZS5FH1uPuM8wGJ0UizcKfkWyQ6orReREY1bWahhIjimJodmY6noadoAICB0d7JyNcgK
+qMCA+L6NhKhJp9unjQ0P2cjDmrdf2gZdNOXdwChr5I0MktEpoUeEvOeWLWngjnUwR+hMaK0uevz
2qODCTZMj0Jv7nhq22ztuDokUMtk2ZJ4VDK/TaNGLe6v/+YLFPJv4Mlnq+nYZWnPkj0DhdWLfUvN
R9tJD419sGgcxMrvOEnhImW7efkry2ClBOhPIBUq+BmiT8RhnAm6BrEqHP0pnHxm2VRHdu7CHtrt
bypoDxIvE9pIiMbk4K2I+1LSYdECIu4arv0RJGSvRV/Y9aldaNH4vsIcqilWPMdWhecCIolnFS1n
eZg9tVGsu4MZ/Z3bk30Zb30LZjBSVCN5nvjqUdoL96cA5vhUdkzWph37DNE9kQKa3dlq4g2zHKZz
6nUy2t/KxctXbR+PIIGqb8YwBnLpAIPhGlarvq72EFHsPFJqvqOeqFL7cWx+1KS7HbSDMbynTe/q
EiwmiGh/CIJpXuG6GTVJISOC6dWCT64qBXr+lIFPOIrW6ELX0revxefHJfhX07HtoDl2mPxmy+y0
wGC0UfSbAsOr7pbDvBExsy6wBL4Pyr0oSWuUWk9QYyiTGbqsEML01BxuYSP0XZJb2tR+o1s9uHwo
pusPfXNICkqjdt1XyvucS9vRJK0rF29JDfH4onm9voMv58g0XZVlxVRshzekWZdOzVIbQN02cyTN
CTYychekeSbWEW6nhxYbIrGwOvRuMH8ssx1d/wHs+v3jcjobnzuofauANGwr5NSA/ThnUzDksWcN
MdI58kOXZW7qpOH1IS8+D8+G5A6tMcyZQxwV1zI5LmMKSp7oyXsRfc5G4GKOpHAKaeyM5LbVXlsT
TmW5pxNB2lg0Cy64UPpKt9VCgyKGM3rdkLiDLBL9uBg4fE2Dfyk1smSapYNpWD308pywGH6q06vS
QgSR/JapsRkXUSujaEjutFhat9RJjG8DG/QtKFpureZ+XpeRrT1M2p1FbpVB2D18MTNyNk8uhujQ
E71OJe5JaCPYabvLmwaE3MWd8fYc9GzfzeCv5+ZuHR+v70TB5ucpLjU1c9koiHSy5yKo09OyJG6p
vaz1AEWRN9kR3MQXGBDAorOJsj11lsOs0ELcZxL2jH1Ib8C8luAhDFOB7nbZEh8ZoR5NZpkXP/Q3
5o+hCliPDOsfFSYALgbGZ7+Diwg0Fe68bYMEABM1YcQpbXAZ448ZKja74tQLJEYEZ4W3bzGGYpWr
AruKgvOd59sWXIHrX/JyJHA2JQ5UkORqlj4GjlZls1mnY5M7tjuPyEdPyew69f3gHAf1jdrDhvad
Z4y1lxEI/8+mX8m7Ot5peeZmy3LTwRMZneRBhfd1bUuebLxDT1e0E0QrwiFUNts1mtuk9TTUMDac
Bw3Ucwv0y2Goonq1XCOXd7E0PsjQdzvUdjX6Ei1eu6n9BVYWcQnF23RIw3aBO1U5Q7ikHrq7zEZP
nQ1CYyJXN7oGUpphD7OnNqmAdy7AV4PDPlOri2Fmi62PWjhMR5J2LpwgBd9UgEX8u8mxDZolMbua
DCuaIEE0zq95YXr9BEbY+ttKXlVE/df3kQAR+HfTqFTWTKUJsfLIvHNTRI52uEBLasigtmFSTx5F
VroX2BffUIF/QoH8UfdjZSa38RPBa63eFQgd90riKhENrR3ZgPPxQJ5kUXJH8BX558k64CkEo83k
1gHnbjbu1gV9Lk4vSACIVpTHmla1x6LAJaYrr30yBa2ReFZXQGQbdFTpfVaC619QNCsuoCGtac99
jtXUmzWw09HT1cEjRra9Poxoc3J406uKXFfpSk7KnAd19y5PTPYXtH7pqaM/HBiN9e0qQI3LAfQX
yPGPjBrm445VUnJaDLD7H8dE91JQbSt6m+vtvs5+GCCe0JEEVF3cXOmD1dLdKXciMjUCxgGb35W4
kX81lHWvJWuOz1rJii9VhjchZ5Us8m6iT6oeXV/syxnrr4nzL4exUdqhguHQqVq6m6qw0Mqyo2mz
qyrIbvfEy+uPdIG3qfM0TpNgQ4lWnefcNEVaz2PKdhSzJkAnuBWYp3gDyVa4Oklby8+36dP1CQt2
1x+94GOXOxLbxPk22ygbc1tuWUFR6Dh0+bBYpmYqmmFpn6WJs4BEiguSN9aC0lDtzoHmt4Wb+mCg
PSv3UKGGiIS672VX5CLNjuCfe+drVHY5no2awn8e/QYIu/ScbMbpQFVEs45rCN1RWLR6bSA2/bOB
sok4o2oMmB5cidEAoMObMQarVquSvQSOrQRQl5bYVdRIMYVC/KJpckiEzFM55ikWl7URWnvlBpaP
u+oBJFeX4fpUuPN2eRLJCFzOlGlfq8shU1fGaWqOGFab9p2zMS1rZ6dQNUvfzPR1TB5B7HZT9UfS
3EmS40/OFNRN5/aTE+WN5JYdhMf1YDVmt1F6V7GHk6XMnbvO77FW7WooxF3f6splJPn6vVwoZMFc
tWgWXLn5FsJr6asFvUvPGOBVFyboFqch9Q0tpJWLkj+afQSYevmkfY3O/n62RUyzbfWxAaSyDtYK
aVIl6rfoYBVEwJcTsl9f5ZOldjZOSfNmpQvuC6I8x+ohpXZgQDZeQRpevpvTv8Yy3jeQh7u+uILz
/UmZORtVl02Uv9hJa6x80ycwzS6brUba4Pow/wUi/7OKnzSVs3FsJL8Umo/Y6oZbPOs7PVA2padu
pcA4suyOCbelUChHc/nd+DUqe+acjUoadNfkOo73pCabuHk208lLW0jxxT8d0Phtquw6q7+rqlpQ
f/4vWZuvkTkEUyy4tM0D5suYTUjpj1EJYlN9Y+3MvbwX7VHRV+RgzIbT0ZyiYntCdLbT9DlyZi0g
rSa4ZUXDcHiVmj3gkmAYamtbqRoOcpZt+9YULd7liPBr8TiAGhota5SilMBhHfHWciCuY4XEz23X
eYdp9w/VHw47a4fErVh7UoDJn96/Z1uGylkhtYRdeD8oo6SFxiYPpeRTypPRaPM7CH+Ie2kukFBZ
jP81Zw5mYFtCxzz5hJls8eHoXaAx3/KYe0W0QK9b9smu36ZHxFEH5zUXkp9FKMsLDyuqpDpTjI9b
POePueYOp+zO9OMK+Qa4TNjQrIBDS47d5adBLQA/dhquXMO83LDu9IWajjgtma1tUIjw9Kl4ECAQ
yxFdG4PLIVnqOqmDgvnpsGqus5dK7SDyuS/oppCgywqVxmmXOUNApjdHqkRbWhBoaBwSNcr6/yIa
hgfjUYNiIvMmWA9i0vyn7O21mXLY45Qw3CFIaZ/Q6Xc3raDXmKOLxF1QSeZOHcrIspVIKqwDmBah
REyv1FdIKA4PsC+LUrkMB+12VAfX/j/Srms5bl3ZfhGrGACGV8YJ0swoWA4vLFmWmXPm199F7Xss
CqYHPvuUHqdKTQCN7kaHtQrRzCLpJkwLoGhJdjFke6UzPEF9AfKQmKGRLa0xXNGaPhgJxVHxIuXT
lLboFnlRjYNcGwcAlVtxoHLGojgumYU67nxcFQBL4Cjr2s7Vp7HqvAYAIJGReL52W/oAqQ158H48
oYzxG0icBLoOHRWJf6PPqd3NLpCxu3Byklo9tv5rOuqcpzFPJmMI5zrsjSZH5DNLlyi7jUAsLg7n
XrpPCwGmAUlPnzei8IeX1C9DpDDRluyHdAqB3nAWE+WUTS8qeTRUNIaVxyZ7HgCm1Wq5nefGTqky
9/od5dhehbGBVQyOzi5dnCZsbEXIwSC3nXQR+57zNuUZOxbRuKZpoLUBPAwA0p76m/YRtdU3ehLd
pFbpjMisZrZ4/O8nTD4YebZ5sSXFrHQRnEtWvXTZ5LW+wAm0OC6ahTKepEHLywxbKPcK4B8nT0Dn
FgiJODE5RzEJY87AqVX08vLcFmBW5Op7gV7MmYIKu892PZ7ciZCbuZFz4o/tZhyNEjQ/Ec3Am/Rj
PNeosdEYAl69VCgsQ+51U5dyOw7Qx6vEn8TovuvzU5HVBwFoHVnenNv0+4DUYy341pyVplwdakB5
Uf3puuJu7vrquxjfEqFg1SRRJZzT1LeifLQAx2cWxuN1KZvXYyWF2fRcLYkYBJDSE8HKxcbU/QRU
ks+zL3HsznbX+EoU40LA+xR3UplDlBuduqfGAXzCWXGBYr4LF7B8lAKqGzQz62fJiQ/+X9BPbUfQ
q09Y9nwViAVx2FeD0AjnYkJuA1lqqVTNHlo9RJ8xd2SK015EIbQLDsr8XCoGZwu2Xywr+ctprORP
IXJWcQT5oJx8wsAbsiyBs8xTN4/9U2At2JXcDuDNwHclk7H3ZK6jWAyx7cusn7JXzBLcBKk93He3
wv3ScFbdoL+6b4AwxBvm4ikXY/ZDQVKIj/f9eQ7v0YlsFmS0O+FRQtPndS3eQDKCEVwtkrXyfuar
utrhsXILABikId3IywqMXMGthOY9Yu302MWm4iG+N61+8vrb0jJs4Sjf0dgsPnM+Z/ON+P45bOZQ
aOK66xrsOfGGJ+FBcYFTdBshOwvW1h59+sBjyW5kEB9hNGS+LblsXRzbwSYPpQAFnkaCfEV+TSPP
qI6t8eX6GrcLCKs1MvZJFVDLKykONwVsNVpcl4qedPTtlxFP7/4p3tVWfOBBXGw72ZVU1l5VU6d0
HZzsYM1u62pfkp81ejrm4zSYAojPnGaf3xmvyb8AD/mgYSy2pNIKYaeoi+lQC1Nq7ieVFz9shvOr
pTHGiY46ciaLBOJhRgvt2J2bn/4O0Ha7+3slizFEGEzM+lpvBTyOqAU4icEXHVKBbweuT21sMX9q
jBcVBBdl05kFMv6Bwhsr2XT3q09g7JJKfd1Y0G5B9AtA6e5U64AqopdUzADa+FqmvR1gjum60m6n
KVdCGYtUk1bP0gxC25fC0e/yRw05Iqf5BAORAAiA3raO4IWnyR6t9mm6oQsigZe+xtx2+M3X6epD
GIPVASGzBKO1cJbk0GwAVz4XMs/bcCw/Cw+VqmWTzRlkyF5vq3c6YDgjB3jCTuQhwMJkVvZI/2rE
mmN+WNRIVDCDMe4QVAQgBtUPsuhmvEZt3toY6xMLRVjM0yScNXV2J0HcN81zkkOL0GgrzJk15pz3
IS98YfEiiU5TEWHDkkCSvtQ2ahetO9r6ofqWn/Pv/kW3O1cDztYp+tqCrWD8i1c458roTASlGUZW
NmUtnMXuE57JZpELZpAdVNJ4c1Kbfoaeg5LbQMdxZiyiJAGcXymGsEvh3vcWPqUErmtB+ua9ZDjh
gs4YpU6T0kiZscMzZjSy8XvUl1aHnkSRFhw7wAvEdMb4hHOkKX6CNbXu0guT2wqYodASWO2TEvW1
ZbSgOfBgeDdw5z/4EBZRMgfKVjVhMgQRcP6IbpSiMatD5UU7JYHrXFoS01OF2kNjj45sZ25+S23V
A/ChQ0DJKgPlkhwryeTXI3iBsc6Yo4aOQSmN2HrxEMzmcKvvW+DmpbO5kC3xIfM4BsJYVG4VB/dN
6/dqBvdTh98lEI2N+rEzeCgX2+qk66qmy5KmsexqlVEKudZJcDD992p2i74HQuWTEDxd9ynblvyX
GDbHOQIPvDAMiNEw1VAUveknvFBre7veRTBP1MzIpzkY8UTVJEzSDTeGvMzbhzdD9JCRS0kKRwqn
p4DeFhUg6jt0B0QucgJ2E3CM4HYiR3v/EsbstkNbdh1mXM9IrJoJ/VxrP0DYkO7DJPGiCcRCIAWT
ikMD5rxSknkR0rbRf5fOBH/SEEZ1rqJ3BIOTNyHRcmtW1HM8fZ/9kybEaGD1gQMKNCEjx0ijbwqF
ZNXhbaInXyMSuEaDJH9MLgWgwa7rAO/DGMNMxExTqhQfNkqXCtswNqg/AatTqHAI7WPsx3fXBS72
6bd0rG4AM0gjiqyzLGVSXEpqCLpYTKwqrlLNO5BXmr0IwFix9kjEHWrZ9AErecsGrC6sLMspmsTk
4ALwdnNSg3sdUAWNEQIa8E5vnwaamrPQHJqwfry+0M1LvBLMGCZNyrug1xUExdJj1aWW0jxIM7jY
Zs4d42wom7wLNLwfOx9yUrS29D0m2nvZrPLe7aTPw3x/fVHbhZn3VbE5uzzuSFwZkNa7U2bPCuBv
IiBi5efgTnAQi7bgXELQPdwkL7Nq1t9AeGdf/4RNk7L6AuYikyGo+xmAiMg8V46CtnRQf9oR6HI4
YjYfNSs5zJUtavAA4/yQXVN+5j4SePprN8mWMV/a8U4WilOk4+URH6jyqcy+wSsDVU+f3ER/zHPp
1MdgfzJAzpnd18VZ0m6JQO0ylt2KoFOAwgr2r3X8rfDvJUl8mmZg+SqoiBoaGNfAR1Le1IiuB/Kc
pm4nLFUD3dKK0Momyda63g7V4SKL+isIbSszH+kR6H4XZSxBwqkUe3X+momSe31DeHrGWIpJxMuc
1Nj3FgwIQvC1nDG33+eHeQ6cQjAu16Vtxzmr7V/UYHVviZSLmBHBvU07gOSquQf4fafdDZ2JJvv0
2fgpA3UNaCq8UG7TIK7kLtd6JXeoxH6OxcVSF/KRFMU+au6kqLZ1nIemG2DTmczrS+UpNBPRjWkG
TLvlAgt+56GX2om7wC1SXgpvOZ/fDC/8K+Da8CeLjCsecypW8jgEF1HMTWV4SmseFM3mQlYS2Jsp
JCjx4+Mv2Zya8XzfhN+E+OX6Zm0+JFYymFupDhr1B+IjZpkvRtvYCpGcQTHFFuyaw9IC/1gRzuQC
b1mM4usZkFEDBcuatZ8iageK9E2ICMeqbd6u1boYdZf8uenTUlj6sXvc+9KcOmopqFRWun6jjD3n
Mm+nUVbyGDXPwljPR3WRV3a3pLxBz/aLL+jPefEy9sNO60AGgXeagbEsPRe/z1MlgvBR4qx687Kt
voJR/TbuSRYDjelMQv+5kHWb1Ogyg7NE3e2gAz1OxMT5/6ZATDzgh1NF0iAMLoGaWYDA2VXyvkZ5
VwgNqwT9RZ82F8W4vy50222uFsoEAxOJsmnMK/QOh41FgsxuMfNpIlXkRpXqYTjTR0/ZNIKwuhBM
RRy9uhBvtTLek0B2m7oHGQJtTEpACpndVH1mgxGU4/A4N+utI2tl+GiTB1qeGfDspWFLRmKmjf4p
ii6tpOxrEND4BpretN31jdm6WxqQSyjw2NEC/Jb1WgnVgNQ+6X4BPNFwcNQakWBlWGAd4xz6prqv
5TDqPoNhWJTlKLgsDQcCCNLzh3G30HQXe+A1hyYP2Ii3Lkaxu1DzgV2SBBcpFr1KjjCnk4Oou+Xc
n60zWy+LUeYuUcBVOkFMiwlVgz7XEcgKgmOXYyAIYJLTDOjQnpfu5a2N0eUyUIrCqCty7rTs0Puq
E/TznhY5x0S9NduxDmu1OPZ5CloJUE3KkDMctHNxUp8l1zhrL+EPgMX3l+BgoPo0+qdJ34W7t2DA
5uXsOStlG3FARwKCsK4kZ1F51CJyVIbITlseiQxPCuM2+4kOUwOwJtBM/VSz5DXvg89NnnJUZTOB
vN5OxnOKpRBiqDYn5yqT7xtl2hlBsxuLHNx0/fwQSB3se79HUPsTsevzJPzsegzVAs+jr1NEp0AL
LUvtZpSLvdD47ug3TisouYUiNDr6ctePmzONAQw484r4W65x/eHkY0Q2lq2eUh2noAulWaW3EuLP
ejZOMkgP+7nkqN3y365p3XJaK4tEuxEk1kWNbfLF/TxEjjY9X7d5myO26wUxxqgRCnWgBRYEovAL
Csqp3dqSG+xKt7AES36oIvS4jUD0FUuMX/Mw0Hi2kH2Bp7nc1HIOWwj8nMKUnXm3oMzNgDciLpJm
3PoTx0ixLTTSTKY0iLCjSaq+SmriLvBrU7XrZGcAw0Rd/wh5+Ni8Q2RM1NSCNMUP4FY68ZvfNo4C
rsXrh8iRwL66h6Iy0J2MSwumktCsFHoK9NK5LoNjGNi3dlQl6jQnOKgAwNphKtkD+SmiNf26lEXb
rig82yNDBW1M6jJGgsRvXBS2gMp2jCpAKpKeE2FsAjysFJ/tk5mHQU2KCIqP5EFtygdgYhIrcpCA
K8zpi/4FlVfUH64vj2M9yHKQq/ustkUxBiMOSu3n26j4jIM7pTAkeC8LPH/BUwrGdkTTCH4nAMGe
p2A4JILgyRXG0q6vhyeDMR5R0eiToWAPJa2+EfTErZKMI2Jz7nZ9Tkz04oeCPinLni3IkD0aGysL
5VVLok47PQzJXjDdxgLyrGGFyJ6BWBeADPH9qB0H2v7Tj/FvWrrXX8QGOmHhl02NC12VKJX7M6xG
BDwC3vAd78YxdkPQwzFSKBYeoC+q7/0jEOo+9RovF719hooG+AKVGgrLhTA3oZxXCsQQD/wh5T78
iu20DXS0tI3rmzFARnglhT/cvXeZzD2QSK2QeIbMxhExf+/QyFTsedcjXzf+lF0td5ba33VdfStU
/G5b3oUyFyLINL+RFmdqPCxQem1vqmiasoNjH2HZAaBVBCe673vrP+s3TgvfGz7Gh0UIvET9sTAf
5RZPn7jbwVwjBUCgwdjiy+AcFACVv2GhvJ0AqgM+2MxH7y+KVduu8H0/mItViMDmpcLbIWTPMnW7
hV5FzW0Z8x9kr3ik2U/tlzZRTW20ZzBygKsChGac3Nq2lr9/BXOZ+rqPZ2JExnkisq2WYKEjaP72
U+f66W+m8JDk/6XmzG1qpLYc4uptj1PA9lJnRgp+iTfUZUop+URnEKOZim7XXNKCzXLPu2wiMnW6
Uu7CRqkhWzzUjwtCYAtKLcFTj4HLg2/8Q0D1n3USNrOmZKGfJR1kES8YbbxOQpBYLbpExX2IZiI+
IsF1A0JE5skwzuVM6+VeaXrrtLlh0ZHzMOcuinku1MYkTfrwtqi5tqPZzO3AMcDMRZMdtRbkb25g
uh2JvO8jY6L0WumHIobIxoF1R0HjEfh558CR7tHeY4WzGX0lO/6wCccWEJGxUvI8R8BdhlyAYN2o
h+FUWaENi2B2vbm0NuYWd6nXDQHmyj5GJVoZovS1GALRkw+ZaiquimbSEpy6dgsWz8murdpDxu1m
qejzjB9PexgrlEZpA+AvrDft0U9DkJiQOCCSXO1hTIzUkLysVKxvdMve7ADSiY7yCNSaEpjIYNH5
AIGb3dDrG89YG4MIuqRlDUIEZ3BkcAhSp2rdpTdqIRGNHsP7WnWLH4B7wI10eR0S120qYbNnKW3S
QO2xp8Io2ENvuDIWXVY/OSZ1uXV/dqjkzeytotmuUuecoAoDU4O5qLK3yh+5Pe6WRtzK2CuqKe54
TpyjLW8NGCuRTZOAvlfDUU7IsxsUiFwPnEXx9o4xNRqgPeSsxKIap0nBjI7OtnZ+yJzCQ94BUHU3
pX4cb//iFi5m8tpuMgan60lY1zMEDxZi6dAhzrjLd6mJPknALCYubys3UVdWOvrmMVd7qRhtEmXR
m/83EIdVFsgV0I4wGqZ2npEB6DzdBkEmuDBfZmt2AryI+vTz3/FVbeak1x/D2CA1CsY5Xiw8Omcw
uWyPLhH3Q46x9sV7wQx1980PpNjAhYZmmuXOcoNSnjozlkgEdNg0oXsTs8wUa69gJgJnMYGaf/qH
Q4UrcrE8186csUzgGAmCwXg7cyhbcJ+d6h/kZ5DBvwH10UIR1weGlxU2JvqpQoenAtvOhsJAyETX
CDGYJYdGUqXJEpjE+1G5wSDnuUfRXEIAdi/gOex2539p8FcymTWPQlPJQ16Be23sMMDfYY706fod
3jQSKwmM8S0COudBDeM7U3mHlho7oxzTt2jjb+f2SwJlA7oCqPkR2gWX3AEtQHs1dZZUN0f//vpC
Nm3RSgxTJQXgVFLl6bJV4miJAB5MZ6ehu+tCOEpA2fitnaMWJLClcW4NE91jeBctdA8R5g0Rd/RO
EnoYz+HTLG5f+dXqGEsbtKre+EtEXqM7T3iBi1ogINvFzManeke92ZF3itPc1CB8gB/jhcq83WUM
rk81aQRrnXGu5acwOWvFSebBSPBELL+vTGxlRLIQzr6CA7ytkosRtHaXzu71A7yu7vS38C0lhZjK
yz6S2knr2mpFDmQUT90ZMxHImG2qQwEE120GlKvbdpgdMXkuYx6cOm8pjG3ANKFMQop7NTVhYqIp
bdS4TVibHchoGf9/o0dFxjyofZbUdImwG2cofwgvobWE2ImVp2ZmmKMT775iqhp8rQsNZYSXRe8t
7evXD42jGWyIpmK+Vy4iXO06Kq0Q0MU1SKaDihPN8KQwBqSbjTDQNah4VD11Yew1YmXPKo8hj2dB
2KgspcCeb5ebTDz6RXRAbfGVYIak2ENNQG+ZfuI9GrgSGdvRx2MXGx0UZbDaAsTldrBrPB/2KpLN
+BTeJxewAfIM5WaA8K44bx+1us2zoClZnkNo49CuMmtAjoRu6eTqUSXOAPpdt/V4OBmcG8EGaZ1C
UToYIRMkhHuNJG4a3V3XxM0JpNV9ePt9tazRKCuqgREQzmx0697MMnsQHOCpv7VywywanhraS9zH
21He4hi7QsRKavQKksMBiNB9ZvpxzVkd7wYwFqWbBHkkiwhJVo4iQT96gA5IndOVw7Mpb1W21R4q
NR1b6R99HJzgiOKw7g26lQKeCMMiC4OR2FkxcmiPots/iYBXQQzLzx4sG3YlLnlzuavP6FKpoWkO
f1OpgY32Szz6OqsPfHNIS0uYCo7n2a6Kv9+It99X8sI0+f/UD9DKCpRlLeJUVvBNF8z2u7Y8sK3+
Tne1n9SadhhIwoLveGUOnil4O5rVN5TSpNUoq8EU1KbkhmBaeGyswFmi5wZpeUcDGQc3mbytVhoF
y40qybq6/L4SOiRxUc9dqcNB0d00eH5MvSnm9UNvJmYwj/kfKYtfXknJw3hEnxzs6tRkTp48A6QE
WA5Aa3c0Ah56WthABuPUWzZHA9EP/UsocynLOgoCcUldhCC1Qa4kL9AFKtvFfeMlGHhSSb6Xzyrq
8+Bv/xsd3s7Urj6AubKTHle0CrSFMjhzjHa4J6JvVVWWmLIEImPwMpadYc1y78VK5CAFYaUC2D7k
e1Qnzz3NnOv28a16+vulet8QJl7oA1XPFDnXz0TvnKBTVVvXZsWUfD040LkYvSgdZWuO0LfVobfK
9COxt7pqeFB0Wpq09UEsXYcPydDtc8zUDh21kwalFTWxDE0GYnj3Ocx1G9XIx2lMB3sKpZewaswB
rGO6ThTXMJrJTI1gr4lRf5cOeuhqcuvJzfgshfW3cvZ8v1oaJu61XDYlRebswKayG1RB+6KmEOOt
QrdSw26oUkld+qJCwwDpy0FqCi82nq5v83aSfCVlcRYrKX5dRcmgK+Ca6Kmt0dQZqtlq0UMU9aKn
VbOpxJpZZqk115JjhC8c8Vut+Su1Z2eNB10YjR4t1qjS383tvBfSAq29deKkYmn6gWgmhX4TCsiH
kH9TAXnXd3bKGNsrj32BC5cKyG7Uwl5U0a4NFpnrK+QYExaWkGpxDcJCiCFaaRUDQOJBC44pYC8S
n7T8Jqm+CiU3wbHt4X/dHZYlVBqKtDEqBKDKw+jq4O8Bx9vbhBZRLBF5ZT7EznbqdbWdjB5FRTwP
IwpJZ1rdirF6E4OhS/qCPLMtDcJ3yfgeNECtikJLbaI9kGHNsED8Xz0lXerG3a0uDjtCZM7MzR8e
u+8bwTiMfJS1WR3wVQhYbxCyglkAnIKoXINSQICzCp8Nz3AoBuszm1Z/M/K9mV9c7QvjTKq8NgaM
15Cz3wTOiHxSTG7r9osiPDYBrBkw+jI9MjMA5ivBaMpjxwkWeKrA+JVZGWW9XEKkBjjaZhuDeLrg
XWLeGhnXkYhD0qTLLlPgkqU/StffL81E/XN+4AdbvAUxfqERg1KBdsNPAW26bO71lIsZu7zPrrge
dvS4y/JYzVPsGY1Qm56FwyxK5yLyHd3fYTTYbsYMgWW0jwCKUMzS83WLsWjENenL160sstZLYHxv
CnDf0MYyYoIm3GMWlDth5OQXODupL8e6EtTncxhUBVQznWY7LUdbLXj3j7eTy9tuLaKKRW30Yd4b
RwDAoWHOBh5wHXJcumIq977bKJYEesT4rnCHm/REXH4d+A+vhF9GgB08BnaOWogi1BONVF6Mqno1
4BpW7S1p/J1cHfv6KMjFWVG/Ao3uXNPayqunumwt4xndnwBmAPparFuNAu6nKQM73/jJT+R/98x9
/0rGVKlqJw6y/1YXUNzBi4DjWTsBKIiWjijfCj5f1zLe4TN2ac7BppWX2BRdupPJoUJZ/roAXkDJ
TilLwUCrMM3RYmAZ5+zUNAAQWWrwqil41Y1kGa/8PsPtl9j7JjKWKBAwIKVgOO3cTBXg6L+qme9Q
5JRGcI5OVWFzlrh5Vd+Dp7cS6Eq9AbU+9RU4aZCB0b4o/QF4ucpuPGaW4qlfymmfn4QDtMlSebXV
zXu1Eryc7kqwFvryYBRkIegGNCJ62cdje5Dd3AlcgeNAtq/PShajmEFeFIkWomm4bw+pcCwpIIbk
EhMKqakZqLGWFSDQ0cMi7vPszgjuh/QyKMJObe/mvHLm7tPY33SYR4zCb7H0BbMVzvVT2Dzz1fcx
mjxGk1rri56lALn2a98CaJqVYu6cnrSaB/O1/U5bSWP8aTQqcV1EiMrrlzm1coAKyE6KspF8SQ3b
0CwAAjrL+yz7Pub/JpRciWaUO5kD35+XUF3EvGV0CAB1/zcI1zylZhzsOGtRQAd0F/oz3nzBSQh0
jJ8csun+fzo3Nmsi06mf/EmCDoshwLt8zwDB3jAOZm0onqBx06WbT4337WOzJkHQJdUwyagKyJlV
RobT54IL7gdPGVDUjl714XuO945UDxwzsWlqV4IZPxtPkaHKFRS0EMlhSDE9xsWB+/3MDFnEOwpo
AYaCuT7mzDrQRBlGFKWXTPkaqq2JPLcTk8lBEo5n1n9/0HwQxR5bGCRZaYhtjDGaFFnfH9Npqsz+
Oz0N7uzU3nCUb+qn+dDtcQtuo//aa30UzsZGGUl0v+niCybhzaH/DGzL60q5gcX1UQJzWBHpwqjK
4/Qi36mpE+PJkDkthqDQGw/0AiBf1RhOQ+Ni5iifA0ewUIaMv2X1rvyZIDndYsvRtM93bJwDZpMB
uTEFeQSk4QvRSxPT7CC9001fm82++H59BzYs3McdYHzLnGrJEAVZegHkmkPRlAScYVe3X2rkFUW7
RXUmsA3uSPcGiMdHsYybGYATkQ3TEF8oYPWTHUjIvchTTclCpsdtOJAHv1/Jj8IYnxEBC7LQ+za9
FDKY7n0P03/e9W1cPvdjFP9RAuMniByNCTgzcWBjbZVqZmpBhYRUzrmOPL1gfEIdhLTLOj+5RPKj
Lt8Kfrmvg8c2nzjL4W0YY2BA1jVHYotbr5e6C1I2pxp4LL8cEeysVx4ltWT4IEhvwSMDRBSLxq/X
z2Qjcf7hUH4b5ioioGXGRXqh5+oZwdr0DeyquLb+VzAdITCVrLkxMRSzR5eYW4I52Bx2E697n6MZ
bzg7q9gN08vZQFV8xJhMVh5mpt5UppTyTownhnl6JVFJh1Ce4gt4481eehakx0HgXKONItbHDWVs
hYFRTV3x88VWAPFsp9j1WbhXAnO+bylKkcvTLrE1YBQW//Xb9aPgZfWrTSxAxtWFBa5XMipmoQpw
6Jz8IM8OKoyNAGZUp04CRCwc44o9fSrPVDT/QbxUrOlRPcrH8A7YLfZ1LeXdA8ZySB1gpIo6SS+B
8JDrdyT49r/9f8ZkZMRvwboD+17lvklRKwt4meuNp9/H02GsRZtKwkDkMb5IvWYX2Ykmt770WHa7
pr+TikcBU92kAuSi7wNTQbJrubmNC82UuWynG2nJD1/CzmiRoa+pEARw5165b04A9wFZpVl5mfXP
fccDJnfq2+mzsVed6/vMuYDs6FYrVFnVYIj6EqSq6efDXRvO3iTN/6MYJmCphzz2qYIrmOhHIyvs
MX5NMm7Ut1iL390Z9lIBIpWosAODdZsOmhA1MM72sBSpbaCV9G+M5kv5PU8cXoFx0fJrAhktLaNE
GwwVAilSRH4CyH0gpRRformGzgacK/eHu/6+PEZhwxjE10WhJQg+VM8He/oFKzTBMwveON9pvgy2
5Ew7kpkjsZX9dT3Zvu+/ZLMqWudJ0hfaAD0Zzmr3lQKB6bqAbUV8F8AEzapcK0OmYnFNDuC7+qlv
iZ1lX/43IYwaktoYY3kiyWWmPwM0r8bxl1G4vy5jO9h5Xwjj0oS41Od+UiEjLtyJtl6nlV5M+91C
PHhd1BurxRX9Y2cGBwWDSy2B/i0kN401f+5u+z3xxJPx2CLnQqw+NIO77mvROHpq0cM/He0VcnX1
AfjPFniBrn8R50KwrLdSJCoiGabkIgmfqqQ5ZAUQR2f07sXtPZKHHGk8pWSc35g1ia4lY3Kp2k8k
kYFIyRt5l3kLYvzclMY+WAKr9CIC9sJBCgAQDAM4thsL/QOCtR+BLrwjdu+Itv5Z/16P5rTzrdbK
E0zHpZiP45XqNqpF0C3tXb8Ym9P0mALBAGdyASXbHghL4qs+HRCckQR9d04K2l0bPdm+KT4C9LUp
d+OEkaZXXo/aRmvFx89gjJEciTpmi2uk0SwQL1tgGUlAtrL4K91sLomdepRjgjgWgmXNFXUjAzml
nCCH1V20HmDEKHAHAsfKLtt35UpRxg6lQtTHyawkl1CtLB2kc2pzkurbKBW/dWPjilXCucR/CE9/
HShljJI6RoE21zhQ+lBjqicLzBg9tU7oLhBlumLVmZ2ewHDulrzHDG9HGVNVJHkatSFNLp2CTjwV
aGzZeOgAqnfdKHCuKV1+X4XBfhpGgyzAd0jJJ134MbW8rNlbYuHaoS0LXUnIo0HMOjD+wg6Sn80J
Ffpi31U32V11m3gJ0p3hcQb3uVWdx28GCnKH4ty+Cl95PWs8D83y4bZlOVSFANvfOME9dYmTnzvV
Wq7F5BoH8UbfiTvx6J94xHscK0UZKxWH86SDcwQP7Gpwh4CaLb1pDdXOknA3TZypYN5xMgZokIxM
0itsduI/LMBPhB/I8RSTMS4YtDGUOMRDvjvML83T0nMeYuw4upH3FdpvPXkH5B/OU4qzhywrrT5S
dP8aIrpDq10YvJJ0Jyj0wZCkwyy8/k8XQmVsDBWLQAeOUHIp+m9kGGxBE3fXJXCsGEs96wsCslRK
HV/krnJ0VTSrMQDcX4NOIO3sx6Az61rOY/cP76lfdkxlrMlAJ1EXFo8AwJV93CI1BsWAv1QvCzML
5u0rMw13wQPvKfqHhMm7YMa+KKA0iXOKKMig95OGQayutAYieiR7NrL6URpaZwzqo0Z1M0/qc6+C
DEfOTdJNF2BZP8/ZcJcD/kDDbMss/YhTcifpPCvP0Wi2KZD0QZHoESLPfjrOAd1l7WPry+71U+cJ
YeKhOav6Me265DJVJ8Vv9mKU25PCQ3bm6RZjbLR07NqxxjmnPTrGJTeKf3RlYEnyo1Y8c/R4Yz7z
Q5jxGzNup4eyJOBZsHRtzLZilw+ZlVhLUWn+xI+uOLaNZb/1lZSCxA43E2mpva69qhFPWzlnpC0F
oJWrSnVlMEZBgotQkKEPiVODFyBTOekTnkdkG8eyTgvkaMJCKkd6yY7LayDZTY5mmPnjbH/L3cyr
bAp6UHRvv7RgAUKw2h1572POdrJ9ZehKGdGgCYU0yM2k9e4QdjwFWVzBFdfPdpGVfTX2foz9jPf9
vkUNQHaL0cxGq6HwGf5jDdtT2GBKy1qrTMCfdpq4PI6cG8ESV+RdJ1VZ1qTAia53spSYKNy5ercv
yKdQa91gzOzrF51na7VFy1Za1M41rfph0aK3tF9xiA7FbYvxWtRbzN4jInLC3Flw3mky5gXBDbyh
iOimxwQo6uuvkWotg/ZLAjV7EASzO/JeOzyRjK1JdGCB6BTROMJHKwebWiI617eSdx+Xs13tZEYU
JSmFGc+pOgZ4uQQ+F+AGZLwYeNmba2rKRDRjKI65niwRTQhalQnAw8p9Tjqzlz9fXw/vOcH2hU3o
jKZ1jvBsOSUZT0AAJD6Mn7XALJ2FjxJhMNRD/J7f8kzbH/KYvxwxS0qRjNqcYlgXd/GmvPGpqx/K
yzKkqzndi39T2flkhifdVZcCbMbL8nMMAdsopkqiNEnl27t4viGvcmWO/mOlXQD/kwA/EbMVp+6h
/BZPd3p2G4Ob88i7IJwIkqWvEIHXmSkRkh9ZezPTT/rkW3T+LvVoUBh4dEyci8G2i0VJJwQahRPO
xcgMusMw8CpAPAmMiQnilGbNAA/iR4GDWfoI/enXVZVzJ1gyCmqUU9n2uHoNGtYAyGu2XXhQ1flY
hz+uS+JccrbLy8grEugt7gTA44PkqRZONXm4LuIPpeF35WcMCWjktAAgk0gc7JfCe+HpNyC9xXjq
QjnGu2q8w2HMCbrsk3yS+uSiVSKa4A0n6wfOheKIYAkkuqibpVKANktyg5bce1/mtbBuoC59CO4M
5h009EHnZz2eXOm+3Q/3gPAFuFRm/h9p17Xcxo5tv6irOofXjgyiSCpYll66LB270eicw9ffBXlq
xMHhEHd8nlX2JtDAwo5raas/PFPFNV76NjIMzO6NUNLVPPuFZm6aeXYb9dle31eIPffpMXmM70W5
JtHXdLikDK0qatjKSE9rUroqGlTy+pDl99kquZm2urr0oLaKS5Ny1ykfubCsJziwPPFWsjI9Twe5
LjD1bGYz6N7Y1JIWGbv2fr7vjhpmOoTemsgoOxEXT2GplopqmDA6SLUnj2gSzFK/bUr/9k0RHSwO
WEDXk9JRQ3tMkYBPxkj9NH/9ZxY4RyUbFjnRKK57GR/r9kUxBXddtALOK5ErdNnmHbyv1dE9xpGv
O5kgySJ6Sx0OTtalNKHvy0pLEMvcjRUYf5g0kBQkz/MDWP7pN+ksoe22AM/8P4UXh4MXzR67ilE6
nnIEdm3KWobO/+QT/Y32KrdaRZprXP3EWKK4MTY1FTFfCmLHv9FdmRLJphJCgUhRt3erz6jbQBF4
p7tOhMz8iUS3l3T7+vyN64rKi2bbrY3nbFK9SiujRH+2NVHN5/bZAyP1f17SpcsGaqo42z0aM1pl
Q02RiqgguNBl9hMucKDSHPSgEzjd3S9o8T10mICfoPziYpIafVVQiP5/MD5c3TzbMUD6b9uGzteh
B4e0mhLX9BQXj3pqeSXmTBpJC//gE11Y4VDdLBR1NZiVxJbddjppqu7WWuLdtnK9RHNhhvtG5qJK
eexULCbtC0+564/1MQNH0OqlI+IlB+4oe88KdOAa2+ld+iPsuLDPfUCHktSe0xJnBHS99SvKCSQL
h7f6iAjxTv7ebKdtOQepgtjAE0fDV0/ohXUO34t1XBOnzIG+07Snzh5Tx5vbG3z9hF6Y4AA+HlW5
ngosEA3zQdF61qY7VBBER7/EgBBnRPFtjf4wO3RhlsP9SlrLVXLa7NSq94pThz0VldmvR28XJjjY
z7VetSvmEpHtBLpq1IGSwLhvX1icPQegWXzJd8mjiBTsurtzYZYDfLMFsdWsot2L+RvNuUKKDUVE
adeDzUoU0wuuOl/Hq4qV9J3Vo37Qf2un+Mw0j0xDkABj+/S3ePtrQXwZT1aspBudGnVb08AE3wyV
TcevS0z35emmtRtXsv4o+3phkgMXNR8MFORx7vtRCuG8eVr6q+4VUZqdgcetlXHgktdpM9QTzv7k
zb4KIqrpmTGUsIwoUzGyBWB2vdB7sSwOTCzTjtd5bli9WfpAd3FEgGWM0n7xi1fGUGc+CG731Tj6
wiIHIJK+THFr4ZqBO24zqsEwP83vyS77vALoHRr8OtKqB1QSTqKzKcAuvoBXama2jgUWq9PYXzod
bTyidkTR8edAhBaKQroFq9O63Wz8gLi8m2VPt7fwamR9sYMciqx2T7pizOlpHHalam0cDBEkleNC
fUHgx4mg2OCQw6ms1SrkgqWbtNBOvPHReaEho2VbMK7nJR86VMZFmRbBZ+JrdXRdV6gbdkDJ7G62
V7deR/f2Dgq+El+ik6lh1Gte0BOVfsz97FMVCjeZSOpIZIWDjEShtuVoOG590vmY34SIK7p2VtF4
reBC8ZU5AulCK6+BTIhXfdsAb1z5qwGdV525iS4AXtGnYX+/cB7jeo3RMTMg5Y+xhFw2fAjGCCBQ
tGvs7xcmBsWhtTLVSAq3TyqEjCVz39eGSCRK5MWZnJPRa52ddytyLCAPsSP5PAWrnwWKAukDHUlN
llQsttAieJfv6h0JRMosgjtscjjRDRbVm5gimwh5o4Lq/tRD+YJSb8znb7cPu+ibcXBBpngehyWD
OwW+eT0xt3Uu6lAQfTMOJlq7HAs0gLFH33Kz5menWZHxv3PiIZ/0BXt8bS1FZ5SqajjnSwyN0K7d
jlIVzsJWxeuB5YUdLm/VjLXWTfbnEzwF4zb3HeqZ0LNutizbVx4ckTikYPf4OloxU/C4YeD7pE4w
iPH4NSraMbh9CkRGOMdiVqQiVuYGKa/miU7fiGZ4Q6L5t41cz2tc7B2HD1Cz723WuHfC8GXE5hIZ
KZDSo6Wud6cQmmIK4z96dE7GSeRcixbI/n6BG6XVNm23YoHKjGa+XPXamHp0Fr2IAtfT4nCj6PWS
gLjzc4Xn4ofxffmmfnP2zaHeLx+tdJLOiYcW/aN0N4oE3wUX2eIwo2hSaRpyvCc2sTZEn7eJ4oj8
QfYm3fA/LQ4s1HiFQE8Fz5r5n9pdDm4IfLoVVUDlsOxFzuAVJtr/vNMccJizJBcFhTk2RFyeiKd0
EHJWoVHZeyRkBO0S2lprD800fv/Tec3P7dlEceuf/hC+riYVNG7kEkG9HmUPyV59RlI4SXd6DpUO
fyKbHIJw2AibHWCw8r8ps1eliWe+F8RNH61XUW1d5Jjz1TbJ1hfMz+AZ/C0VZuK2IlPDAsUxIPvy
rRRT6wluEF9ja2up6boYYSIrthvQBcYHYPXf7mRvlMYtHpGXTkNhCMLw9MaR4wtreWqufWnifaLb
6RvjPk49+UMOcQAC5+k2PgleXb6utsamI+UtkHaCwn3igFLJGO+0/Nusisi0BHeV13y3LWhcSjHu
qmI968ULcURT4Oxm3No1DodMfRwxVII4m30s1ghpRGYo74WdwKKvw4GOo8hOTjok1RaHjSyXgaFA
U8by5bb2luyBGOhNdsC/aNSuSf/pLnJoBCowh2gOnpOi+tmox8pQBHgncgN53XZNmxBMjRU9kfgA
XpUNtZ9o/5dOPkwsN1a+2w7xy/LFrp/6PHNB9IK+5IOCbHZqvI3GJseYgdltJOePSoBfDylfn9Nn
UihZg5Vn6DWvVMz61+nr7csguO58fU6LdadDw3V2UmvqYnfjGbArEpkRGeFioHgmfVmveC5VeYJc
sB3aiu7NVIpur0XwKvMVNbmx6ZTkuA1mc7KSOexAjiI1mEU1TkNmeyo6sW4bFK2Lc3RUtMsoVEL4
wKYnFeOYToqrjf/wC7EfceHS9Pk4r6aKR0mT2+Mg7RgXmtkOgr0TLYVDkjxJVjNusRRzPYJio5v3
qQh3RX4hTzee2m0iURPXrPfr7Xqnbax4T8ERWbj6YwqOEqSsd5LfvFfznVS62fvtj3W9X+7iNnE4
UjR5bkjo/MfrroXr1nnpZu+JOuf1pU/DuApNDCVBnYH1kinTwZnOuOvj4BfQcBDWYRWGmDeQmy+/
9WayTAnFV+2C2SdDMD6y2fYurBvPOCseOK+j/EAjVXaFnC23Tf+NvbybSDF0DFX0aAmaXf1X/ZjU
UKVRt9PH5BueuqfnVg2H3v3f2Wzh6Dmqo1uWqWo2T73casscUzMBDlTQGpiKkBa1oDBy9cn9MsET
KyedLY/43xEArCP6AaNGFgXt19NhFya40NA0lEHrOza3GuTbKuh9VrQlx4G66tE666G8Ic+iuOZ6
0eDCKAehJSSRllUi/2K7qFJP/ZGHrGFAd0Eoy74bpBsieSMsG1wFhgvDXMgoFYnqMBayTxd0BM0M
Qad+FUn3bOaCblBhEhdhrkffF0Y5YC3hhJbzmlDcDkjxQpavj331FZpUoOWCzjoaYoQFtasxz4VJ
DmYXvXdGJZXSz5hn9cEK/mxjqANUjD59+zOH6sIaB7fl0htWY2FX03SKEHKA3lXbNDpiDb1zqYEu
08QvVskr0UCuU1FO8no7/YV5BhEXb4qRVusCeaPfLdeYf/bQuDt0b7nybsbfxo0WyaHsr8/26sfS
Pqt9nbym2vO0EU33CT80h8m6Ad4LoqT0lN+Zv+iTEaY7jLTcDapLNoz1X+RRiU4zF2pOnUanpoW9
LjlWyc86eWowP3n7oRFA0Ke3ebG5U2zGcVsA5ZDJ2xkVcXV13N42cb2Y9/UBPz/whQ3ZrtV2tOMU
BBJsZJGGT+bT5N9VfnYUBqGCm/HJy3Vhi84yiXEZWRAqQzCvA1/+uIlDOWzCMhLhzVUf7mJhHNwk
vQXx8wrhpz1antE/2rHlF0rhZ3HqF+05N0ko2Mqrz+GFRQ5rBmOBbjWjjmAT5eVrda8gBUzD7JkV
OPQwgyTGfYbRPFEvyfXg/sIwhzh2KhfVmgLkrMfFK+6nCIQAJZ7+PeoEaLcGI6eM8cD/XXP+P97g
T96hi6/Zj84MOTWCeoRyoiiWYsrS77o70iiugql93cnD0RIJYYju+ecM7oXVPC50qMSDNqj/mMN+
q+zHfRI5h/ioBDRw/Gpz+6My+Pybd3WxtRystHK+yksPcxNRPEg1B3U6ec70PVOK6LalT4filikO
UYiOsdHYoiCkcZKdrXaepWCsbEWtNldCuypOtZFFiib7sy7s4mGX4YZtnqlGVQtnBvU8buau3qpB
ivppsu18xTPAdiKmRhLsKs9aU8eLNXVrjDDZiZSqcWUahwtIvhZhNet6qPD1AXlumiJbSZ5U6e8H
ygoNlGWmbdM8Z89s/HiFPmjR78tsL1HXtlz74Y84My7sczCkyUlRmBWWKtkSo1i9iyFuiHqNgOVL
gD0ahz0p5jviNWFsWsmhNI8m6MMT5Byptuurxb99UkVfj4MbEOOWk+XYaL8iSQB1LcUq3SXOXLMX
ufnX8ykXu8d+ysVtbwd9glgtXllWMC795mA0ka7szSpMDyNFaW2Eyoq+R9YUBYhi9RUrkJUgE/FN
CB5ijfNy1opKyVTCUZ/kTez8ZaWZ4KW/Th1wsVAOZ3JSWxCxsH77qYwtdUYHb7Xtq23e76dsn2R7
1I1sX3ebbb7rSe5VxRkHlr7BtbI/GFeDtE1CVUTLyUDnFjBwoKTLieSU7PqwvHHjEq94UzHIo3jI
hgRGMO/YPM/4s1AhrIZfIKrdi9wTnkrE0lcCkjgcgDk0vhfI5o5QdSqemOrF5AqtCU4231hIO6s1
lQEPKXNQkn3u4yGN/TVKGf0pIobmRTop/9AD46XK1Xk2W7XF4WL9adNbvM33oOiN8g2qg1H2cvvu
fvIm3vigvFp5UutxVw1wi8D1mW+BwJ+iRR/lLymgmIFjNAL5Q3fMjrEnSs0LMIonIBnWOlYTWYLN
6VG1Rpfo086E1JSMADu2nm4vVPQpOZBCW2rdVKBGO3XZi52nXjJMgSwd1kzUoiPCKJ3DqLHO5T5T
sKO9nzzE5xYl3mTXROsd094zoXEx/8oftB9Iw/x0fFlwQUXL5JCpQjpUUnPgRp2cnBlZL+yriu7G
MRZxtYq8TJ2DKKo2eVNWeGIwJM5KsdHQA45Wj8m5Jn7uDTvjr9vfkP2Pt84qBz6jVQyVqWR4O4fF
G5WPRZc2OaGBqZ2K9acldwJ7otwI322o932lmCrQTgVFjkLclrgU+UP0/b53IUvnzcmWnJPH/CDy
4QU4y7cgxmmHfsMOm5tvIZh5sLcFGPvoTjgBKwhbef4QEGSbmq0g+8NGpBkTS7HLj791gfN7LUjD
4f2P2uS+njaD84CQSh+HmcBdkGnqGia6DmN9c/ugiM4mzxpSalK92t1nRhb8nkz+b9wk0eytcGDj
9/pAG1eEZqKd5AAGTJgDkWssSwNFSZk0fiKHliGKd0TnggMXSUqXHFmd3722TDhnCvWwCIVkJAIc
4UlBOmUy7FrB+VOOdmSFzXO8bffGgRFIMsEuyWcsGsIxTIFfZXCQssZVkmLA/XeqDEo1oCjbo/R4
7rata26yY/JnpKwIkiARq1u6YfMLNVoTfEiVln6my5k2WXEwghxeVQHxb0nwCF2NVi+tcQuUeyst
6wrMhy30GqES30AKtwuXsNpqHgW1uehQXntiL+1xiFm0hkGsRoG/3JztFfyDtRXYqwE1DhBMDU10
+9pdw+cLa3xnZWPmcl7lEqrSiJ5MY9lPufKQq8hwWINfopS7Qpbgtslrt+7SJJcyn2Z1tntNZX1H
Z308ykSKqsoR9AwKdtFkeayLqGNZeym2HZ2eyvwttcimzB50dfCr2T6sNhEoSlzRK3LUyyVx+Ngn
WTPM0HvCGUHnYMCY71dI5YHE6Sh6Za5WHC5tsQt5sbKWlMTqVGwfa93vwLqS7arI3LLGDEaUU4I4
9l6E/1fB+dIoh5Tjkk5NU4N2VNpYA6TVmCj8WAdMi17x0HwS0LP+cPuYXM1LX9rkcLMnbZdJhURO
2lH7WBi/492UQ0Ovf0x38Ws1uWOLKe9pq+8xAXLoZzcR9h0LPyznmymLI7dERmqVokZZnWO027DG
+/lZPCYhuokczlizYtZage/aQT6v0FqoiBVuNjt35ZK5EOTaYJrJv73FV52lyy3msGZt0eOERtAc
sfl8BzEvfFcaluG8sZ7LH1JkburIehUepmsP4oVVvm2zGLRONhibudyCs3yI5k3+KFNf943IwpxB
tzW8/M3xzWB5acS8AQJk4JlSNFOuTL2y01P9fYUMVam5KWZu7NOAc71Ln9bdp9Rr6ZKfIl/4ap33
cuEcKDVrOhuN5fw+TWASpN+HQ/Gsb+ONdDB2MUhf1b1dB+2zqBv3agx+aZkDqInYLaUTzvEEqSkJ
OYB097ugpQVkJ4Qo0RZzECVXa9s2hokoccu4Asn3Ca1zKE+ChMEvkdFeQNiud9CCFXkj11ygy2Vy
MJWZbZwPBHdoSb6v871CSh9cjjtJVFgW2eGgqTVsTGyPBuYKy91sPjeqek/0p7GqBDP5gqeS7+8E
p2wCnS6shy7Er/X31io3g7a5jQIC4OEbPJ2hsGRZkRFP6DQYZ92zm9jTy/fZakPI+bqjI73etih6
TiwOd6x1HpbOMdhFKO5lSJXE2xG1vhyTukgLIm9hiJBOsJN8N6emTKmGfi2WoWm3XVRE5UtH3QUD
mYh8t0jIBfmhpYFeCvwQ0VL5rs1uSluFmLh5M9KfrJU1HXz9lCKsYc0BqF87hicqbIpwne/bTCDf
WEMHKD2tR3MnH7K37Dk5LH9NIQqpELCOH5aNtRXmpRiI8LH+xe3j2zZjKe5NZwW8sTFUCWEpmMkl
zwIpxuIrz/AvRbll4To5oKmLGAOFtvkb1mr9cziuiuaz86CdVw986CibvZgQBBW4sIL7z/dyrnKv
yEaPlVadEiXVcUBmqi9bd9BNkWspMsVBzWIge24lBCIqvyAVqIQGDlEakMd2Y71BcvYb3SNt7IuA
R/RU8QwqfbtaYNeB/8xYhZy98lJUnlW46uSykdvYpa68BwMUyKfTWliYZ5/t1kHiXCEi2UPZ9DC+
Dt+Nag3bKftnmMc3edp2ly6pgV11ILSqZkGzIkCuZ7DSVFBprdDRrQmqO1drgxe342/9m7ExqFaC
RU3jQ95O+0W37uS4hgrC4o514WuJBkLjfEPsTuBJXy2gXZrmIq56MQsjNa305Dyav6CKzNS8LXSN
000Tptt6w5x4O6wh6KY93UZ6wenlaVWcUqcFoRo9Nc1D3VsHIzdcJHq8uCu/37YkAlq+4dPsh6GK
HXiVfRhHy4GGEEieLTfZUvQSMk6eVvd7UQFdFI05HAJlU1+0vQmrZJuPrhwMUJOjLzqoxUInKnfA
WTQShqK2M8GT7XB+jtKUa1lNsFoYyK9YbwajqabftOFZSX913Z9MCl2eHw6DbEWV1aaFXgHIvlyl
IV5fJZBN/Xb7CwpuPd8RSgZ1LU0DoGr1j+36TjLLu21A4JbyFCuLXpR61yOINddDax6XofCk+RyD
6EdIgSwKHP/W0tmBjETq4G9MO0x4eqAO8tVTH5ihuhEl/m7vmyNzDJOjrZRt1cHbXpdvnVaFqq2K
nJjb3pMjcwCCSdU1XwhM/GblxAt0tnpo1bLawRrM92VQRtBIu/25BK+7I3PhUk3mupdlfC8mvsR6
jaTEde7Lx0UJR/hPGtKaKXEXbZP1ItO3XRmHZ12RBk0hcouETo+EDhObKiLjAfiBD5iF+bOoBHQ9
IoaktqPrtq6q3H2ezLrSIKKGDgfzvcnorhidaI3r0KmUoCaoJlRvkqX8mRf+ZZW71r0yy0mlqOkp
tdFoaC8thE8ltxl1d84k10CHDHLudeH4FsQqa5DPuemUZW5bfnSZKTpi13f868dwmZYmWUt5Iubv
Jo+sc2tkIXrXiOzvqk//H7z6/+V0fRnknAxH6vosM7HnPcvrYmImkrx8nx300+i130w8h9rJTlyh
ZyVaKBf7tNbQ/FaUGpF9UPwmctJjirQHCwfMcksOovaV//JG/XulfGdQn2ldKVnYWqadxri1DSWI
/2o3uhsPrnGotlXobGkh8Dquo+2XVQ4zyNiAobGF1XLwFDOYV7+snL1FtlQdBX3eguvDNwjpsV1C
CgIcSRJLNEy53zzX87jtirOCjOEsDTur/CEAJwY+f/dRv5bHPvNFGrZ0LLQEGRAGswt1V+jKDi+K
JRXBYP9qtScyPBLEI2oeP4En1k3K9Vlgn23fLfuc45Gbpj5VppVguOUH5HHczMl3tWaiyGqRs2O3
38lsh7RX78ZqvJc0XQoEP+C6a/e1ARxmmROtyiXG/YHk4rYJmNJWB+o+dmeTaPBZ9ruMRKmlT+qC
W8vmMKutazItZEHjEpj5WqNbURdp4UAvGCGW0SdNlA6zvvpyyKXmocyHxMcE40ctQZmxkBLqzbPj
PNW9sb4VQ9+GSg9+ebMAVUbdgHoH48hJlSMJ8jwl66Gu9RlKLranzciqN6a+KU3loDrtrxUqjKUx
vKV6/sPI+58s82NMHq3Mb33j3M11+rMq4e3Stdzoymi6U22eTanXXLo0mjuittKV6P8xC1+X9Psk
fXFSOyipEeBnuITErmNLAWi/vJRANhYc5+VY77tVw8x0rUadCZLCrII6iS0JAqP/EqZ8fVYOhxVi
j2vbg9VMXzaKFVO3Tqg/aztSJZvVcDZFpd7FY7zRLIH791kfv/VpOUDOwLUkL9aSnjIHX1QmzV1e
V4Y/yd+p8UvPHtMldtt4p6KtsouTw9g0j4r1YJMsGJTc7ck9aRvfljDiTRwM6B5l1sk6JNGYpEFe
jhBN0tMmmpTcn8rabUjpOcnipRV19RYUypBOqNVRDxJIBrmFjnwbmIQaZQ5LA36ihWnf7K+eqp6a
zZ68vCTlIU+daIpX+PkTIkY056aKDIrvNDBG648cEh3egaWZDtRUuVdDrk1bSWcHzElYSDqiJ1gt
QEuZ1Q7YYNHno/xUNBWhQHfXN/r3pN+UkuINMq2829f+6uCU8vVD+MdELsfZnmYQVunR7HeuvEOP
MGtByn0LRA8eazjF64LqKMazcWlObE4DHXci9GHo8rfDcvEz+NeFoP9JZspOdBvvCqjmuozDSj4q
EWt4jTFvH1aBqB/9ap/Q5eLZo3AB+qqRro1jdHALv49+9mAinWeUSG1LWLcRfdQvjc9aTMrMb47k
LEzrXX1SLxbNvTk5BHjMxcTe022tuhgV87R9C1EwJNmCInWn1IVP7I8/82dRzUa03dxrY2j57OQx
thsvebtmbuFsDDAuC87W1TftYn3ck9IOJK9KpjRiPDLyf/S1HcBmTUIQsBwtb31nFQTQvYfme3qU
tt27LujEEu0v97jEcT/0WQr78bwZJnD5asfEwuhvHYiaRa97nxdL5WC2l6rFiWN8SsaqkL/Oj2kA
vRPkZDSo1YwgfmMK7c2LYINFC+Qg1lGpisFtLJBuTfA7Bj1OTDhEne72j4xKYPT07+ZjdTcH3Uk/
rh6IaMLppXpX72Nv2YgO1VU5s8vrxIGapRT5nGGqGUl5O6peWr/c1iHGDw0gPJKMJ92XQ0yx4F5v
QBbNmricz5ATGklggNCoH2tCZBGcdL5b1aDTPMxTn55UCDOZZIvxCFdJf97+EFd9p6+vzzepjmlc
xQMD0bTYjZ35ozF/FpOKN8wRZB1Fq+EAq7XSYSQmK4hVH0sn+/JSBjVEIW4v56o+9cWH5DtSHQJe
5yTFh8y3Sqh7XdRv0DfpxWc50PbLAVNV2Zkc23d2wGW/3q0/2zkgZ+3VeRU2AF+Nry72loMqy8YM
hJ5JCaKd2Z9sn02zjhhPXPz23vlJAhEqXw0+LuxxoKUNvYmuOJXx5aWbbOcErM8Yok/B7T0WIQbf
o5oUdJ3lJU5OC2i8xraLRnmONF33rEw6SNX6PFfrhsJTxbMPt7XMNqoDYiIwjb1KtnpH7WIn7iAQ
HWQOxipkIvsEChgns0/9HMSjjaWdVm2A6oCotsuw6caLz/euamNnxUOFO1M43c6xd72N2WQbgsxY
2JTpYVeuoWDL2e24ZZLDpy4305maePVYQcvEsWYvfXrHGs2m/R+NYl9cIr5z1cjsQSVOj27ExxVF
lyHCqAT1WFqid0sTYRXcX6+OnNdG6F0KPiPfujpQfXLKCe8CG7FFhiDsjUjV/TRSn6YwPoKnPYAe
b0t92fEFeyy4rnw3a2L2EkmUzz0ut6x1Kgn6TRGx9PlwLCP1QWBPtFTOhwK5ZdHMBPZSB2OLg+6S
pXbLEW36SRaoVRN2Kr23lNEdx1+VFcnNY5M9me23JoMWUSyqSwvAg296bTq48dBYYeABoeqNuZ3Q
XZTvRCPGgnff4DBqiocxm/IVtBHjS0NeOnO8m3rFXeQPog6CnoXrqe8vQOQ5NddWo1pTw5geFQ9D
JAUZbgw6UKPEF9Vh/4stqGOioq1ZlswtTEWyspB1DL1JyMRMSetjljkwU5S5Y+vU5He2FM40OcpZ
6Vrx/H77LH0Ou/4dH76ss7N2EQ6UNMVwzZCRUz3a21ZRgqEJHWWnt/d1pt/FJHXzRnZc1VLfUeUL
myWLErMMRmRYRyjOWPXiZTl0DygGrtXkqVvXp0JKA8lu/gzJvn4ph9O6ZKG9mVGs/lbvJF71XIAt
gA20g6tKdKevH7cva5ybqTqrOjnd5wnot2Rwi7fq2Typ23WHWUGM69GddHJeybOoZfB6m5P+ZZgD
7KQydLmhC0siL2g8Kv3iLfY/LDzI+Zuo7HK9MfjL2Gcm5eLr5/YirU3dM8mt33TzDdJf+nb0qm0Z
gBpre/u0CTb18ypcmOsTaa3NjJJTq2l+Ub0nzeAmyxiWdb5RqlrUd3A9Fvv3Vn5u9YU5Z55rqzDh
brCOMXaPxw0Yopsn6Btvbi9MuJEcJOsVWZHMxABM/6Hu2m0Zps/qU7JlA9dgBXluBPZEG8k5iHOb
GpOesu8GVpMiTYOhLv2kHFxw0vu5JUpOiw7lZ3r+YichNKmWep6moDWwEG6hOfgFubzPBCnkbwTv
m2hxHCTZdarm2Qg+F3VYUNcYd6MaKfl0dqb9qoqQXmSM/f1iZVWcDu2EtOqpl0xkL03ITaZ1ei+t
mLaZMCSy7knT7lX5SZ9/JMk3pTPviSQ/tJ0ddbSDWDESoknZiDgXrnuKX0eXg59kbEDlWgDslPkl
yffQ494s+kkBR6iagKAP9evbB5gdmBvPwOe83sU2DFkxJItSkVMaQxW+TbxVGGFd7274AhueR8J2
nHEoJhzaPtR38126b9DDFt8ZQfpEN2rvOlvRHAJ7Om+simeVkMxSbjvGVTxZUlAXdQCxC681ZMFt
/C9xzb+/Fs8oUa35kEEYinxOc1QP2SaFlhKmcxnLJGtMkZ/Md3KmgsBY8M0+05wX3yxV6+43C1lV
oEEt+aCjHd0+Fdcdza91cTCTYxYnMeQM1dX8l4RO49GCK0Ld2Hq9bUeEL3zxWJMdYlANx51xVih+
ickflsmxojIgEEYQLEtojkMYTFBkiSThYci39VP5mgZMrsmJWlDVYMpI1OJ33UH+2kUOYshaK5hd
HoBn+uKjNB4VqQ6Kio0zZptKwZSTlbrlpAuq0Z8O8a3Dz0EIckC6aajQeSqNDzv96FvECfldVbWu
1GaRHt8XSXE/zEE9PTnGtncO63I2yn1FHytTfTbaSCtnN0tHyEjZu9RqXQsSgCtF78DguANasNJ2
9FuVuo5y1pfEg4yuqyEl1w3vLUVNy6jcWLK9btIiR44jmaq5Z5DRT9PcG6fucZnQllAmnoSGsaSu
g7VH7qFvMG/en9TUehxB6Nxl1NOaHrQXQyB3vSAfIYIHztWSwA0i6Tl837ZPd3WcBZNB7vp28m+f
bvZ9b3wIvtxQzVPempS9Z/ImayEsqBBIINn367yn1ereNvYZYt+yxlUVLDqO6WgyJB9zrx7XB9NM
HpZsiYiO4kapYxy4yNeADOvTmPUfGN19Ksr5ycmanS6bm0TeW2m8iTVMiVD1bSj7oO5AHNcsmDun
oI2cUL5akLt/bAy4ivJrQYptqyVunMJhbafNqN2R7tBoW3MNc7pflKdKa9ws38omei8NBKVtgUNx
ckj21MhrYMrlrpTHV6U+zQb1EdgKnjaRb8aX1kst/5cahJmsuyFr38BY73V9AgpsqJTNECipi42c
JoeqeGhJ70EbNWg1WQA6AizVOA8xLUZLxWgMgfwduhWX6sHJx+3Um0gWz4IDd33s6Oul5Wk4cmdM
u1HHu0e3Rlg/pm537lAK9sFDDPoGRgpo7MqgnV3c8HzGfH967DpPlMYUnXsusCXUAvE5E/zT7PzV
zIrdIGFOJM5Dqehd5EsElY/rPSIXq+ZQves1Q6r7hsDd/5zuclO3wAi6O3r9D9AMuxu0Aokaxq9y
PSsXRjlwVyvd1loNT0nvj/7gePauM90hQE4P5BAVSlqH8i8d0wE1NA/Bv2QO3ogQYfSMKoKeN3ga
BaddtOkc6g/xOKjqhPAxJ++WAp4nhFh1T1wCptKhE/ESCU8aB6GNvq5z3NrDMWVsw9lSv88ZKrux
aVS4ytAjwSAYQeOAtWrP0N3YJg0kWcoV5Nu9FljF9F1vDTee8E8NTGWnkrc2hemq5Rtp3m4Do2Bj
+KLIqE9Jh2YA5J6x9VOeu+XwMA6miw6FjRSL9B6u9yt/nQu+PDJJDiTVcry+fTgFKTKh814/EZ8e
M6+Fpm0PZUhkkzBaKfokmgBoeCKPQtNLA3Mv7PKnG+ulOSsvY+yb46Ym7vqC/kN9crWX6TBv7G18
t0ZLuIAks3okmT+kyPoPJRpJ3AlUgSfDV/+PuW9bjtzWsvwVh9/pBkmAADvaHTFk3m9KSSXV5YVR
VVaBV5AESILg18/KLPccV53o456HiZgTxwrLkjKTJIC999prr7UVqfTS6KkG0+pvlqr/d4/kpyOx
MzAVnhg2bLCN0IlHdoE5NnHl62HNt5irgxFpBb+x+fqvV8LfBYSfFUCcK4wX3xzT4+KziD+CY2Hb
L5PXXViJ87AcgJhGuxZX3LT7QhxNrvb3T/BvX+d/l2/t9Xs4Nv/5H/j+a9s5XUjYQ/347X+ei6+g
tLbfhv+4/dn/+bWffuuhe1PPg357G86fu59/84c/xOv/+f6rz8PnH75Zq6GA2+H4pt3Tmxnr4f4m
+KS33/yf/vCXt/urvHPd2++/fm0R+G+vJotW/frnj/Z//P7rbYzk3/768n/+7PK5wZ9t9Jv6mv/y
3I5D/qbVL5/VH7/8LzV81l+H4usvJ3xrfn6xt89m+P1Xzn+LCBEUM6JR7CMPCX79xb7dfsLIbz4n
NIiDIAavJLw1aFWrh/z3X72Q/8YF9SMS4U/8MOL4K6jK3H9G49+4H7MwjiiA1zCGavp/fewfnt8/
nucvamyubaEG8/uv9wLlH1kXLL1vnFfB/MhnjET0vin/UovpPgurghi3q4KPrOvchwkulLG37Dxn
oh24sHZbV5BlAMOfHSX3smOrNVtRab33S7aOIrFup2C+xqb8kucd3O8kmVdI17xdzv1XGmi44eU9
3Q+RWZUzP2ThUr7/y7P486J+uIgf96NgJIyCKA5DxnAhPPj5IjACHvKgR/PaKe+TiJfncprZ0fbF
yhRR/Sph6qKX+ELbmG/oVLorhA2OPI66E1no0Tay303+2OCUk4SsZ/iZPky6B7cogOx4MYZyO4TL
+K4B+aJsWbyGpkSbTvAtWs9Z5e9yTb7vsx+22V+viP7TFbEQEguwRCQxzLSDn3e6iHmTS3jibmqq
1CETFV+zB2gyLuueTyEMxutVUBZHDV1GjM1clY+qp2vjzUzbKrGkAQPQKRSGZMCs2wIq7f2/hT2d
r17Dz3Csynf5FMJPQs7hLszGL8Ni2CaEM2QSjnZKbNXLc0CGIys5IN3IHMrhi2tK/RrXPtuOPm6F
jb1TR+SwLgYJmlYpM0zA62zDan/Yx1gHG1NQXEIQzSn0RXySqjkYN83Avv7rBXDvcf9lFTPCKA8E
VCn8mPMAFK0fwTBd5L2atAZfLEZwEtlTWDXq/bwaMGKdjGi/QgK0eq3Galm3FRqzsx+rVVXaaOd4
jBku9kmOcvwU2eFz6MJwb+lVDXN26UrtX7ROqkWaBzE6VAm0rF8JvYX6YnyYrHcgCmvNTSKdIr0J
bhpkHVo8ni7hT2MKuTWWhuvBj6Y8nVicwGJjfAgVuovDRD1kuEUAGkhhPhV1K/4mn/4pUMHbk5AI
ySoLIx8eB/80njB49byQvI12ImIb63XjU5XPSex5et+rb9bGcttmb50x8lRA2mpVTU6uFy9rocrS
xVuzMFxaphew0NX69s+/fm4/4RnfP5+gMfXxP8pi8VPSx/pA64Iu0Y7UYAtw0z1PjKhUsXC4+L6w
CaeqWTO9yEQ1QpwtEiFgDmosH7NI/g2T+eezEHfLF0GMZcRiuMf60U+oUQc2yEAseJZLUVFIa8V1
GgxGJjWfg03M8ual4nCpq9SUFHWuDnn/0KMkvVTcvMIxiO+dk/4m6w0B7gp5PZLVxTGqxzPsEe2h
V2LaikI0GwdfnvVMSoVt1LTJyD3/727s7cb9dUPgUmKCIIFxEVySf8/+/3KsC2PnIiJhtmt0Axp2
WS7lyvKRvQwEzdWFpohEdmujYO1r0qDFXek0hgwXSXNSqxX8x5e1tCh6M90irZGB25oWSYYWPvs7
JPuWLf3TZ+WCYPPG2L4/z9DMaI+GsD/IdnEV5ABqatgdAiE8DOHYvJNvc1hj0HGUx+lGuMwnnyUS
q+ToV61KJvZ3Wp4/SQne1mQQ4NYxxFgaUCyEH88SE0sWSxnJfVzHyzbjrlw7b3wzxjZrr5zRYqpQ
KZVkOcquBLt1WKqD4+HeJ67E/akbnQRAf3wnTErzXh7YMgQvY4Oh+/u3YcZ8eIpTcwgLiMh1Hrr7
rVpM4hVVs6m7WJ9mln/51zvtp3rnflXQlOQsCHwEt/jnBaECKr6v7TkGc3aorEsWr67WXmBbkiym
+zgsTlz4DLSkeVIy1ycEFXaEe/g7Mk7zQ6x9l0rbqdQbuF3pssWhTt187bh5l7mFnAKgUum//tg+
uXeRf1wdyI8YMiURIY1Ca/vHx+GkC9WSDd7uewQRmSoP89KnSzDXr36/zBv0oC10s6MAVGntn2Ju
j20cz1eWuQ6VQeGfsiK/gtkb71nJXqMl8E+QnyoSPecYVKhknbiAgzkVdXLTR+3XMKjjbbnkh0XU
5NAMA0m7+DGvK/chWkw6TnJOR66RS2T1aWxUcbDCXIbQfqW3+Glvd5iG3pIOZAnX2nvNhoFuh97z
VuHooD6VaxDfMWO0vWcZbaSive+Yv29jEyZuLr+Q0j150Vw++2ii06UTm0DBrAMZ0HEm5lvh8Xjf
1OFatp1Yd4qvu6CyqaPBsBkjpzaha7AobYHpDzS9UThlwToYJVvhMKDXJSPsGLs3gJ/ToRwhPLpc
wpBEx3tu5I3l+8715WbuoEvqonA3Uq9fD7G1l8CIPPGYNI9kKUBvyr1jMTdsRXyGIqzJynM5DZ+x
ppKF6uKpDehXI0Hiux/vY+5eGa+SoAzF+b50OMvjjc4yueExNGSK0ICE4XdZ6rVGHYMZnvWqhtIM
cF29Vs4Dn83UG2Wb9P6A5xobRpKY70Hp2+F8tefazyGTDg8hOk990lZanO7vTeKy3NnR/9wRYArf
lweTXUoaMx+yrHrUVVggt5LuzHj9h8icWKm+KLZ+ph5s277e79mCtGdLZRnucjaFW2mrKOnKrN6O
tXm5J1yRQZcrc1vuDew5sz7i7e2VGgdRQ5a7VWG5TU0e0ZXjI726m+QgZYkCoAioIwhXKoj8PXIS
+EZmiH+tCaBEm4sCCqZq3nRlnp2A/8cbiuYGSkF27DzeA57ERIPDQ9saPLXVEozfYB1Wb4wrm10+
xGmXPw9DuOVQtn+MqnzVlCGqRmO6la5e53gCrDmxMLmvX1aOUC6zFuN9Dp9Ds8rska+s7tnAP7K8
rmzGDYQkIgwWTzj0TEWK85gBqlQTfeiFOUZjxw+VaIp9If3PkuQKxE5MrUOyGDlUNGIp6S76WMut
P7MdFmV/wTN2KaxvMr3m1NavQkmgT7JbHvwqfz/DWOZC3ZTWEv3OvqgddLIm+bnxjboWJQCAIO6X
Y6/c+Lo0HmB6tCBlN2VPnvC3vB5wKADX20WWLEmZlWbnh555spLCaodd0WArzrL2w8v9jzsbt8nA
R3XqzQNTuygc82cydKlRHExLNcZrNU1mM2HkZBWg75nQroZ8xu3RSxXupTIoIVzBETaKmwkeNlg9
BB8g8CW1fZvj5nX0Znao27BLbYRce4rNvu3wu6Sndq2bOdvSvK4BZES7+7k9z1ByqGIKrk0r1syN
wftRKliTKOUd7lvqnuLPjT1CKP5bLpv2oF1Dnl0mYJGmqnfKDBcxesFDyHBjg6V97/kQLc389lSM
1t8a2PY96KpNYjJjf0D7xH3umX2mfaP3s++AjWcRIoZuBu/iNYDmVVG85sG8wAz8VhZh0Lfctwva
K3yo92M8L3tJF31qljZdblkeZm4UHGhEck8xq6UXq3sgJFy3l9AFw7abclCGBjN+vyTU1f7ezDcQ
LhYoc6LoFPh1lDTTDB3dWQ9Pxk3YdYQMN7/OGRZQo4LaWFevRYMpovtzlxVGOyWoqRtdO3asMD92
rOaIHZVrgJ3gqVYLzx+YqNL7QQLY8aXsR7G6f8CGyyUJ3IhxoQyLRQzdSg5kWt2LMT0jYo/BfjJB
+DJRoFYMtLZxVOOneq/jab0sI3l0Yz89o8mBOF8WJHWLbbIEbd1HzPwMx9zzIsihoGeR8REq5apc
FT5rrgguqbrV17qUEGhm7UVDdTLIXIrYYx4Q1nE6Gii45a5+uQfskeV5MoWmwVAwni701t/M7Yrv
hYsxPY7BKQtXw1i5jWVz+JTHl6xn+mTJ9BIX3rIHLgpOuBnzVEdelQxj7e3cKKoVbadqU8H3MxVt
ApAwePCLCAB1p8vEyr1uKu+xGz2+xWQXdMk6aHaHkMzQptzfN3MH94I1U6PZ+Fa8Y5LppJ5i92nK
2aocJvJlyQnaCohIAS3dVmWRSL5/7NC1F2JEmoEcfmgKk+YQz/rIa/J2j6DZQspTBw3LpJy65dT1
/vD9ud3vyOy1kL/2PHq+R+YMtXRGFrMXMshSEG0ONhvyL7bim6wLt6Nuj9Zl2UfLoxFDPjAbzMen
wObZG/Wm9Ygt3YvsMS5K/zCOptzxEBtwspIdP0nbYnb4/mTnzKtWWdHW55HFB8WMfoxHcym6LDw2
CxVgluo19Red9INQFykJKuzO31cNw1mqNTLIsRH5Kgg0mGx5s+zLKQ6vkfKaNOcB+VJSUx1FMD3b
jucnT87BtsnNS9TF2RF9owzUC9jhqNjtLXHie2qhwb9Argc/D5xD6FV2oLhW2SfrePcRUplAMUn5
hq5rx0f/HTXcf2eG6RhYAt54Wdt1iBo7aXkZb+8B8r6xTKFhXY9YiXn+Wm8NIbAtyYPiMHc6/b71
Gr/AsmnDb5SUWzLNasVF0T7bAn4q91gAbOnLffsDcMmOXoUCxNTt+f5FeHrcfi+VW5QCSdH0HWTg
HoJrN1ByNAPZgnSOTh3I0GJtpYN4maxWURfJMclka0/0HFwLl2PraAsTOaGOterABBwV3bR2VdCS
77wBbrxLpRTIjPXHe7D3RP5OcejBs76CPrrX77zA9BuPVu6adXm3WkzYrNpors+usRu1zBgCwvKQ
QbslqAD2LelgJ9Oro83aU+uDpF31c7EB5Jc0prWbPkSFiEwMgyCA9f1zGUYoc0cgNh57QFqOocSm
QzopcYPbbJoflS2hS99dNMYXTkUlW0w0eurUjmOG6Gv4eiH8231DENroIw1uZplNzpP7AVAvXF+a
RrKzxz/ZMGfPbkFuZRv6WaHpthZYAbC6iYPVwvxrD6ruuYnRFp9UHaxdVU57Zcf3bcBRwIq82fSq
zk+x3+Rrv3D0EJAWBOZAumvJpYSeJYw84kU9eZPtP2bLwtbu2yir/ODbsdsr459r/N5JmwGF/y0y
35PP2tJmU8jKJkEECT47AeOecQdxw/Awa/8qbJevhyZyCcWTTNGabC89z+cdGY1Cwj28THi6zyQc
Pjm0jaDg6ZprXS6AaWiz4gis5/KWH/ZEq0fkxjYpOGvXWcye695tmWs+cEP7PfXdh1qP/n5my4ey
HsJTMCi20qNC+Uljfy+WMtrrIfIhwoPqaGL5tSQCNGbrm3VoWszisjE/qzJ/9YCcbPoYNnvFINAe
qN2wrvq62ZL25fuS0ZV9winUIrERHwcS+xvU9wLo4lBv0IANk1pSs4ENYXyYMnyW3vdWzNXifL9z
yu/Fua8ltPspOwr6KEkoz6UKaUo9H06QYZkfxNItK2/K5McS6gqJgQdB2st8SadliR9yG4pL0Hmw
ApjKRyQkydxN7WUZjzFHD1D33wqcDU/3L8swAuwju7ai8rqgED7p7kE2Ptl42nQ7ZQV7ZTTYMb/+
OueluGgyJ98XBdUhkhmcsIjO5aoUWZPIShbgqUpoSWr4ilNtu0vQBwoql7fNAYs09AHhzXC+f5lD
qLIidUbbPuMsLWXZfFVDKNbUZB54Po48KeEOVVXpy+zQWEDAOPaLG0606Z5FZKYt7mwM0fQgsokx
zbSdC21QVwTVMQ+CbtO3LtEe5S6dTFG8aHjeKkziMm9qzj0kMY52cshkxn6FpRrsNDAf7FOTH7Lq
drBBmOpD3wwfPabEavT6Yn3HDu9fEETmc8NY/eoCn+4tY29o5JUb6XpktW3uJzCK91M6exjlDqQ+
eCwTyGZwDmfeSFJDcL3J0nLAhhky/lVvXQksF1znwkdT3mt6kF502D+GWk9JNbBh15XRZ02m+uBc
+KCLATO9nfGSDka/W6RqPLmvIF51T5R59hxxtINvEGfjo+Saa+s+0BwePMuYH3PRsqNXty8490wS
5CFJMuQtx4oMGA7LpkMFwfETtKTtKqT9tKoH/WGWJb+EdX2Zpf1Eb/BzB6mZxFMuvBplto41yOar
aj76KDRlqb71+TRfS1ucfCiL9HjjB6sBxVOMfwOULhxyy3ldZs3BWPAyzMLp82CHE5s6jGRLnh9r
DT7MDb2WMBNNOxki2RI5TaecYO6JWFRLxeh2HVeA3sKyPfWR0bsxi/Ujiavj7Z8eRstZp/NnHF2U
5WBTVpQ+Gs0fjd9Bu5EANx08DTKK98c8dRrZfw6+JddXhq6Ag6OezlNvzFhCFRxn7zf0+5ue68jj
72R4M/gisluXNJbn+vZFxkWX9i2NV/199cnytpTHb1IFKMQWZPQ+EcumMSF54kZEe8JrlO5jYHdj
ANzOEjYmdmymnfVUly7e8FS3izyQbKjW0XCrD3tz224sOni2hVgztUXKacX3hb+Q/ceGYM9Els7p
4BocpSaAO0njNQlrM/soPQlRjl7Ql07hFt6mm8qoYyeTQ75b33DiMhh1MhnKTuJWl1bFQ13ObqVK
2qwxvequUqsD93rI9BbhuC48PGdwVW9b24RjvXLQBNq0klbboc6AOUYZeboXDOrWyWhvUFPm4k2E
btQHsJarV9dNUdq1JvGxhXc0JtUuE+jKs4gsqzruwBnRCj0dKBC3uVduHIRTeJuJLQUhF6uEnxqr
0jFDdYEb0n7w2gpzVLd6BPQPfpRGXRyTSOiQ/P4NMH936PkR1YLSjADmyYKIh8Acf0S1WiyjoNWy
2oeNN+7hTrzG5wVzCYTMPYRhLmKh3TOrP5RWwxJBtTt9Qzciy4/3Rk7fxxiLsuO865doHc2T2csR
iIxb5vhs2+HshVN7DpYSFQLLV9kC0lBY8fFJGbtqrdOPRQP77nqRx7kRev0/gHXv4zM/XSKmQpgI
fKDpkUCf8geCMqwZZyrZWO+9SYqV9cYBWHMHBbuuqsAxJcMTr/nx3lc0OorTJgvaFamgVTJHM/4N
FLfV9yJn7t/3PtQHBp9DstHp8qCb4upXHfKIHOZO9yxfjuKtgm/PZbH2BE7crpFeeFZC2iP19MPk
jfp0G8Hd5s6CK82m4NS3C0g2hUtkj3CNkiI8VjwLL5MRSRHzZTePyk+aodXbGOo4EE77r6Q0i8Ay
HimNVp7v3JFMncOVDFlSyMVHq8Bza7xXuS4i93024P9BB/5d2+D/P7fef2jZ/7et/P8fG/TA4f/7
Bv32Dbul+PxDEx5/8L0JT6PfsMfiKGZQrQeUfNuN35vwlPxGCEcnKQgYcMLoNi/1ZxOehr/dgHIf
7XEYif7Qg6f+b4TdN+69/x5y9n/Tgo/ZrTv5j53CSYSOEw4CQKwcLbr4Z56lsKg9MzNoHJNk8XZB
UWQf/CyCMpJXU3D1kUZ3K4UO4nlZWoeOAZFPQVgBqY9Dns4mhOInVN1XcNCzyRj3476KXJh0ymQJ
TGPYpqn8b2h1QKh8mc2WFTHoigFVmzIPh4OwQK7mni3HqUZ/MigbuUXDqrk5iaPNDIeU6mWpTJPq
xYtWY49Ew6AdikS3qA9zRrqV03l/mMKpSwtbFjtRLiSlnYw21mT2VkNN3yy8/dKsysCSjThmdgrn
bfqp6I/zZCFxYuNwFcwF/F0Y2ju8Hfi33EcQLkMc/klRoFSatYs2nExflwLSwrDm5D3EWcD9abLY
yxOxqBjoqoDA0twi7gZ82PTgMe2rAelz4GL9pMMYHGnP8nVeAuBvQlCCRxTI6ynOe/jTSmCdCIer
FpD2RpTcbtowgBJM1EAQwRs+tNzWaR/Y7CoWVJmiQ+8hMsuwmQLarcMi77bARHtoWFJ2LomGRIjs
3cMYjQB4W48mQkPLq6lrtZ1ENF/bKcJDWmBWXkj6FeqJ2ZqSerr4VopEEuR3hYcOBs8ER2Euv3ZQ
gl8ZXb6v2+aB+l6xp30+ps7oOs0m0ScN+Ipfp4Zj6hq+uGs/A4BfMOatCljGb4LlBuUHM4z+MgT5
HtQbi8LT0lRWUDhu20yvGECqdU2XeAsbF7INMT+TCoZcTuZ2+Whav+kSCLnQd2Yy83lwSlyZoQjB
4IKSc2OgkJFAqkJvMErHryLI2+rY1rm/psAWfK4PPd7l6GVj9ZHx2O4q6fNDbAX9OJdKnsdgIlvT
sfbjHPQ0TEwJ8mnS5iVweDWgJVLF+I96zj6MTkMWCIsqb5Mp4j6eYV1uTMj8T6029SNCOXvQwVit
6qiHi4Lzp8ZPhGop0B4bb3hR20OIcvXSdhUbEr+KxZnMXgOkawyAGefkyTZ9fib1QPZ9NnVX16ty
Y9tGflvCCYhAMWT6UsGc4h2qePUuQH8afVbbfuwzIU+lC+3RU3zZxpkDswSBSF4gzj0/gK0DeNVj
wbjrYhiUmcWnq5qEpUhp3XQPFUL2noW9Ows62FMvovAQRS57HusSw/2lrw7Ws8XzFEbeFgCSK/Bi
OVzq4ky157jpo4dqIBw+VPWtiUdAWU8GG9q3sCL8bEGkPkqv7m9zk2rruhANBnAVxg88q+pHL8rr
99nNsC1ReSHOs5PzvoX6zWbJ+mlMTMaLb8LI+dGzi3cVAxPbMoKOcz/pfAtayvjWNXkIAn2Yo0dU
BgvQ8m6EEeNsgsPIpzpLrCm9cxeP8qvvNeWLmOyAys2UyB4xkFvAv31yMgHxclJAjLtOgmMJvSfA
XPIxjnK7dZwBclMFV6e4bOYneFowSB4HeilWcwVaPOSxomuFjZZ6WRQ+8tp4GFEv+WNZ5s0b1IMz
nrp8wDtmk7MfyiZGS9RSVPwR9OmTqBQ+SOXSmj88Gg1fJ1t4uyKv/E+VnLGYwr4wQJgqYaHF20Sw
VQNlpkUWrDpoNGqrN1GBlAA4QTF9BtiAvIAvQn8uolEs68DY7pA3qIl7Z7tPQRMAp65p/0fFZ4xk
6aJtk7YzzT6OS/8J3KXpj7oU7BplGJq2U2gB2mGjVGnetg3Z13mWrdulHaeVH+UCZFkZwBwiNlDU
88p8qx1pz1Hl9eiUTPMlxs459j3r970XdudpcpiZ4kMwZ0mGO/rQyJzvYjoVYSpE07wUjuWPo78s
j8gtizYpcHac1NKpPW8ccEWgUD22RjcotBEZkFkJ1N93fr9XjZziBCkiDXCie9Ez3oqCiqBgtYAZ
Spu/zpr7n0eWhZt2It4u7mihkrnINXhnNdlEMLA6dC3sllLe23mP59kecuoz4G3CrOulJtuqEgWG
eSvalAkyTJJ6hKF1prxIrrVRclPEYlqZgeJILcIJEBGcSQZUN3Pvn/t2ytDwdf5pCDWKjaaAF1+n
i4cWinYvs4+5HiiusvyDoXQ6LqCHfOvqxe01Bp3fB1a0xzKPHCKH51/zeiJQYIAY3hevbKdniLMB
EOzqsV23BrMz4KWSRSVIassDABf+CXtIf8RP6j9Mt2BjAbi89jIQmErpZyz5wmsPpZiAxFkFThcK
F5TVhakpeBoxd9BZi4p9jTEnBdhx9t6X6G3vKq/LT6M/Zjs6t8Wz30QU0FZIvw6e5O9HtFHrtSnb
+BRXojwXfc0/9ENYHX2V1R/9XosPULpAQVf0vFz7fdhvcoDKT70U9dsQsAUtT8N2SgwT4LhuHP3E
DGBqiGBAXl/3KOXBRtsVoYDnH43b9VIOQzqyMltlVvoi7cCYoGnYlNHOa2r0jqhhTwTJymvHimBT
mAi3grK+3xCRgX6FQTgLFhW6HOmkJ5DinZQFsMGK0TXDKtuA31Ze6lgDFzG+j2FzjGK8Fi32TD5E
HcjsUythVmIDUMOa0fs2VGK6DlrwE5CjHJwYTfyzFUWFJUDQAC0pxrURcRzBqYrG+pxkfk/OQJrl
htZQ9etMFEMkbQEFIO9dB2EK7VuSsFg1JxeI8EQh3x2u4kA2w74iCO9bkHwaYL+yraBbxTukJCro
oXmA5QnV8tDFXxZfY1wJrg3dw9i3+aEdsmnC4ql9uvPLADBzP3RUppAmw5T74EDfSJiBE2ri9d5Y
PERqBp2B1GP0h8DK/4T9i2BqZFWuYlNVzXHBvTLrZoSTe+K71l081tr3tsylQzeaLB14PhHr1zgr
0Bn1dA63UGG5Sn0xVO0l4D4di2QUvt1moYwzBPkZPPisrku6WkgtFNgkTD4v3ReVfcMeOS8qwJIH
TMTk52VCW7CERDOg1iEtqv7rONMNg2JcxurUZ3VClvZieJliukp3r6V4meQzn5pEF8ehAa6DRdXN
YNm8mfwJoqk44+I0a+tVFaKfMcHKNLoU+hH0sTaOdnGkb9IKKVhFMSLf3qNrnBdJjRex6IROeluP
gI+9/oo9tXd9/T4c+5eGjUc++AdWdu/6jr1wXW+d0ika2muzfO3FtlIu8W3JE+KpTy0xHzTtkTEN
74De6i06VjEQODp/FPHKW+KkDvyENNkzKarwGHVd0aZDWGSnIRif6yrblbpfR6DkJX45o3Xs2zfA
AHqVKcdfME7Wvw11sYGSIvzegvkzFg/cLXP+EOSeSgAWVIfBOHLK+mLZwmIER4YM82lTsgGdUVWG
M2RgMMfBuvpdAY3sLwUFvGIL5m+HcWLJ0oDY1tTZJ5EBe+kK/kfY2GuHAAhqC6iLdug2hs3vRThe
h2ao08XV8dNYRV2TZEOzpBzI5+YGlsSFZOe65fJxIBIOQXaJ0nwxFSZF6nhdT0uQuI5DI4Z3ryi0
gVR1E84zj1UphwfcLnO0T9vB+9/UndmWo0qSrl+lXkC1mMRweZAicooIScxwwwKEkIRGZnj6/ojq
rsqdZ5/cXX3VZ1XsLA0Ix83NzX63sbOKOm62HWVhTUIJ7qamXzBc1dD70RScZp5P4qTk66pVxrTR
h3p1U+ua8Qx4QajPlIs90nftor4Pd2V3Pw7Gd0O+WQ+lJ5fmbgxkgBk1prkuAKxGzWTQXvxefFmc
pw+6bBgmgckr+tMQhjKNo/m8n5ZrMqwfSGIlxfibCxf56DcPZEBlzCf904UdsVAFgiZu+G0GDUkv
t/5UsKuX90X9SoL2CYvu+fgSD2S4V0ovr7DLkFk7yOJ66svLujLEM3Ezj4DAkpgwF/nuaHpxfMF2
QqYR8Xrm46qlE4rYLB8DbQfiM/2WjPi+ftyW0hehl6mJYwjJIN/l9fQclHXblIa5vMTtqlxcHt+e
V8r5LgVSBLtnswyM47DcDMNTazmMDfVBX7TajriU44+F3snvqhQv/dNdnpr1YvYqjgBuayiqMhVu
groqpl5JagzpP4jwnRuWE4axWqjV9e1cPC5uuVDED4MeWRezvcWt+qWmOJMZqwudhgU4KL8tda17
aShovZGbBQeD9kgtyLiJVbe/S7Q4qK7qVyw4M9WkZfzSdjFa3hDjeFW1J2MO6T9bD4mZ9nJcfqNw
qJ62TzV+f1Rq4/SXkn5w18fFL2+YdAShld6EUb7NzrWxWsP9Z/CmWPNraXxcwTxauzkaT93v7vVk
L5a19HobrpX2TVYmxb3TkdGpxYvw44rwuHLIOBv16sH+fi2oOFp/GBe5D6pJasYX47aQxPV1uJ2n
L8SBPOfnl4xX8RRPxBb31/6bIBWNgLVYkLBW1stKfMGW39N/aaykgO4A0nUtxf10WyvT9fYyNBLe
4aW2iDot1nKhwX99LK8cdSpMm9/0RwOk17T7zZ4WxlVeC1p/84WHuPwu3rvLt7g8o4sei9NXkRj+
s9m1lGE1R7KYcObVzfJ90Ce2uSRRRNbsFcruaAu9fz0vlNPKkHTct8Kkv6jjhZYMxTF+vR3H4k0U
2cc3Gd+/Mcn0utXv9Td5fLg1ZbEw3VXtQb+LhEuKE63Qns2UC9KcDaBM1KK61JXwRnAN6cL3Y/H4
UYHX30WFQKyr3pEyMx97zLFvNFOU9HIjXUs5PBNpt7624+XAaer09iia6SsApfwQKay5fVxb48d1
vJWYvPt2zPThPL4puO1pHYVyXdfS9fJjuhv9pm6xJT+xatunsla+E+Ohm8SSP79P4/JZcJ4ZO09R
xmVel6P2Y1kNrSlDnTdVb+/r48M4rsbzGa/Q4im8VsW46L4Z9/6CHIgJiKIL+6ao+5LY7+cVd2VB
ZI17uo8qGaqcI9cn+UYFFsBpd+haQ/h46HXtxtdB7l40VaYi7i1+aq9FfSdYSClZh76ubjgTpp4m
UcRe7ZYcE4g3Gobrl9NU1V+lJ1kiL8uiqIuXoqsMWFYbdXBW2x4dsRxKHNLP85kKnNqVgJLmFt+t
5o4Qm2Nev2j9k9Ta0105r8tL5z6u9DA5S8VKWU7g8jvtss+jxDFA5BiyHK5rVVoQ41k+FquBVBUO
S1JVrElXYDcIJB3db8enf+xaeSvc2Vg/ZPlI2ZDlvXq/9Mf7673Vprf5rBVSLvR855GeuvNp4/u3
jKH/DTMnxsE5jaf+1Rb6v9DKKcq/zUNaHatT3VyT+m/f6gtZRz/bOz9/+g+DpygsSRKSyDwi+J9/
5sZH/zB4zt+QiyRR7F6kBeNyNoX+V9aRKPxdEUmewQEqYiclUPhfWUd8h+GUtEAZ8yRAmM5t/0bW
kSJ82jT/ZfNUdWO2qRKMrOAhIP/pMwHmpwB1ziNNuawk8augrYoEKR1Hw0aJurBIRbvJ4qQ+KFGR
KJEQXT1hR+tb4WPYanvhw3BgwGk7BJLFNe8nrz3wrWYv7ZqO39kQTJuF02VdsLQpGTDincL1ZZX+
FHTBIrt6J6/36UHvTBvhUCenRLOLRNgNG7rP3NOrN4XPi4lH78stEKzxMNnXRLT5qAlkW3fVpWk4
Q3DyC1+wlEiy2gPh9Xhehozft/48h2UmHNpESrQNdZAYYnD65LJXD4qnBVQfENx6d0pK/cfgnMPG
HhNqXSpJtx32g9M5RWHqnuIt7ubTOu9baxGohzHv0jqSXCF/7trSNPxlWudLv8UN55MbKT/WsVdH
os/NIu4CJHbqiAvrvHePAZ41t9BWja2li7TbHEPlaQ72MThmeiJ5NXMkg7VzeLLum+KNH+fwFrZW
t+Viu7Yu8npwrup6ciTjhY83nSN4i+BUmIJnnEzV0/M5cjU41eZxT7xkbcmcnO7mbY8lR/fqHaMt
3wx/cMaPZk/iQftx+noO9UTxJqfbMsTT7Ow20j2dMOwPei349a6xJbcKz5nEZANsBvrhGKrq6/Fh
PvaI2WOog1xejnudctw0YA4l6PuAWOcQz/jkVI6I270w5zG7TTXPxpYSpL3oqCUlTc0FpOqc2uqT
0YUqM4kvpuK1OxbE4YfdhtK3UKU9zN+dw8rWCrPBfW5qQek9iLsJeS6PGUoH4XDeIxuvvrDrCM7B
mEYdc+px7C97kaY0Ccki5w5AOP8U5X8ymQ/04fVjX1vNvt3hX+ZnyoExrznNZAZbOcwjQ14CAstE
y/gVT6McRk8MNGyH9KLKjJkpS1/axVH5UX5cGO+elInKDytbKVmw2CN6Bzgh5GXUQu9lWubibrBo
kENj7nYneELSk8mwfybwsOHgbzh56LLRKpL4wOizteb6KpMIjdEuGQ/M75q0iXAQlVWzJQZAzARG
SC5ZnQNrmxTdKlMlndLTkZbeI9l/UogjIj5cD2MHJCKnBpdt2kjzBbeyeYo+7/NrdAOHuKNrPNYL
H74V3N69EDRevmi+ATv0FvkTVueoXu/KaZcOTl2tRmLm4LLagjPdZlNbkgfn3fbLt/FDcMEWzx1M
ypba1tE5o43nYFc3k31htTvF073yQSKHyU6Kjixlsy+uJhwIUOK2XOEqLolHX9t8dNlp1UruzMbR
gmXG+lO4F0PYzCYwMmpxZNhFIM2S4JnIGYRZBDdldWRBFlmdLALkgxEYAUFL0AtWu6umhh+Dw/Er
Rw3oPtFltfR40VXrLitTBaFXSQTDYA7jaG4OWLmDpUPkfwIn9RY7oU7IUOfNvKPr3SJtXSMdIPpz
x8Nkcz8kGiZ79Ari8eQMMcfeZI+GEOkctnMhPFMMYFTYdV5XUCf7Vnl5dKZhE5HGszAuzyrR9pVR
7uYUXJNp3gOLH8JIuX3zTnuHbCGthN3JG5CO03axl8M4mrZlgjjok8aZtwf3PYYXhIqU3MLO6U6w
pp6zjZstpObAR/CUSfVSxTvuuzf5NT6MwxqOv11f53XBuVAntHEY5xspMw/WyXlP/XVowBR5VIgw
/1XrRaaMbDPq+kLtTI1m2tH/AW3hKIdm+TLLjds+PsiSCRW0oE6MjPW7XVeQ6yJRv/AFomNnq4Vv
V/YS+5api+gN7lRoa64tPOgmJawdO9FZhAYF7P0jjS+SZ3IMhcPV733FOkGokxe7cMpEufJboNks
gae9DVnh3Q+FN20KjxwQidWJ9Ks5Wk9fese/4cQRn2kU88kLz3D6Q+McwzK5pmifkBj4DGWUlRD2
FvYfbM+Tx+W3/G5roWItHcbtEMmqx0Iufjz9M7OcZygHTJAH144vi4yVJf5L2CE+pkArXp5pFTwC
DjuHIYO6mjPupkyxhF3h69EzRdrd/dKrVTiN3ck21QI5I+VixdPUcD5s0mW34EpN6928GtkdWXMJ
WUyIRAC9M57XlT+l7DYZzaU4xCdLDs69pwUzCR+TLXxo4Xhf92mXKcWsTMn1V8M4fOYIhsYv+GFa
oAMJ1O7SMzXfXaSM/nZ68vmWwLBUDctc9vXwlBvsSraBcTXvuSbMXfPaoHCrVBT4YEgJz+dufMut
ighNQLTdzax8PhHTnszvWTKO2zIvIgSxOA9NBRILrYKi87QOToJnr8lg19ElHTfS5uwN9nN3Jen2
S/vlXHOMW5fJxKoZthZ0ThVioRLeH+GwN/zeij2UPdHEqPLKrvO4XHf2PRogq5ZeI3T5mM8bQnC5
Ybvj2joqo85WEo5OAoFHxy8MT2+N/XHffrYkDOhLyEKKAYY0QNQEvpn0b/1BHef9zGaGIeR544ZD
UO3r/BLCCcd905mKqyd9gsZWvDLqZ73TId/OoeIugjbRvcYe7BgcQw0j6xhKh1lTUUJL95C+u+FT
aKD4kJhW4yx8I613KFtpxTdCEjv3/GFTo77dVXZjI8sh6z1CKLd53641SN3n8/EvgsBltEyXKeOf
IhqP4ckN+ZCFH58EtZp91Lt8R8SdDwPVwANIQ4Uy1q6x24FyHPO1fCb75eWjBxY9n9zpmYtYi9D0
05p/uWIggwnyunU0fmi4RrLYQ4L31kxjNILqHctXtIrk8uVgC+5tLyUi1X+P5iVUvGv05H8IWWXd
wW1TStvC0W1nDuL28DIRpy4WdJTEFp2VtjxHJb8oroT2mBHNAKK5Rzp9EiIjHRPpEB+arZqLID7h
MM26gc1coDf6RD+gml0KPBxoj1xbx2yw25nGAViCjoWOypLABce9NAO3Pqm4z6xPFe9psQz5Ce3q
aL7k0pdhsBtwXDuvLjjrntOKtH8pc6gsvy/ZZKwn1YVdDDSSzft+i/PPwWos2Ofk4cf2sFtG4+ZJ
fGEuv5/yOli4RqTap33niR5Yol8Lgfo2HSj+Si8XYdvyQFvVpjpKdkeURA2suTsmQjZ9TDvFmQ6T
Vc+fj+wbaXNJSFCTrTo7wzHy+8OfrMojnTbXbdHSs6MnZIMlfr9+E+yrZB4TI1q4QqDYYyDYlfei
25PVAk58BsyEYLIWkZQNBwnXhHNM5Pc+0G011ArznFi6c/EkR7Gp9wT80SLJJn4cFeeo9tI6+3J0
Ti+p+HGc1kxnp1JLKb3naijv+m3xNgayBXX4e/j8wxdvfXhLNUvE6JojY6Z0OYuQ60r/pu81V0S3
+fcctu98JVQcBuVnozv4wlbNiGHn/0IC6xBzzX198W7euD0motUG4scY6MGUjLbhXUMKnn3HrHlJ
HkkR3pEt7GhPDeIf59t6+Ggiw1vy1TMcPLpPNFaxL8PZ0eTU24d1IsKO97XzDHubYs7J5HXe0m2d
EViexQGB5I2l+qQTqWnbrW4WV9kNvAz8eqyXyfJQcW8W8YTWheJ1MBy65BpiUbHV9PFYdUlj4Toh
UDKNG1PyB7fKJ7ff3ASqFumBwDIfxrv54C6sCAkjeoaPlIjsRyIf9Lmc6ZuUKZkAmPYaT7LP3jkZ
N5MFy9F+HXJtpa2MScUlZAxJ31GGqHyBUQd/aUE9yHKDeZHRZfSUXnUSsh7Erpjy7pSr55c6kGwh
eySVL1uDZ1QmGY47CYbooXS5jwPZG9wB915SB02CHUz2yv3SHW09vVA7zCxCnakH7abdkFrUuVN+
ChurzLqIUL3Ovf6j1ExKCzwyKkbkmrN4rlixhDWSvX4/uUvAc21O3qUw5bzJe3tkGQpyVkzxvbLu
snmcXkRUMABlH2eV1eTHqN5ePPld3D0OLKieVQmrNCT1vt8ob+128pqE1ZMIRzePHkXllOByOCed
xyrdEphnJwQD5YGSSyJ/HL1HMhyGA/WClKwDqQGVkjgoQppMZJdEt6WMzXqisFPAKvEsPMh00PmS
1WqPL9N1HWctYt4r9ngb+WPLH/gJT6DczeuVVCtqF5jTSBwo3gS8DetbIgW3xQuNuPiOGShBH3C3
Y4IY0DN514Gs0DdBRQTBC7fqvEXEQ9vybszEHW5vnuHhncKHBRVvHlcgYlg1REfAHFtuR6k+Ijwf
/jmZ2Cr12/0bDyNl06GVTBU5ImQygA4hcvMuST//SgoGSwgYly9qGrdAl37bBhiphe3ZGzfIgkB+
FwI9w/HEA00fvLYZW9h2h4V7OYybK/C9MnW7rLB+rZnJuxKUiHoG6BI9U4NiD5t71eKlSZCVz47Z
YnLWqvlnQjYilFS7eNuqGzKeVPsZyNyUJ2IyetYGjIUogg/JfLQX7rBrDnyDy4PHCG/JLSWbFTm1
8JB0CB4jOvpSpiGGjWjM+GVzEA/T7paotvw+TxpY4jySsz+P2gZITnGHuNur2RiOQQG68nhm55Jw
FfOVgj4zXIjDkz88lPOXJ7RouCNbWNjoAa1N388JpAIKW1KAqDocD83h5rNk2THtg1tK2xIQEjJ4
5gDFgdcEm40t7kp2AwKT1fRrBLdq83kooTJqWp10HkwKiwobwdb3iO5xNW4uePtSzT3yjGM4C8bJ
Kp6IiHELLGM30HDHQ47g7lIyid0s7s4JnIP7dOYmIRA2SnZOY1t3FEeyBxyssNu0W5CUvxF3MM1m
4eq2wuAjsvjmTx8oq5DHeVta8izQ433jP3wkCX9KiNwmmZk/XqAtkUYpCuXer27Azdg58Z66Nynh
KBTJGNLj63Ezbrl2/rPGrRLyPEG8L3PiwoAq6J47hwU3drhl8Yb0Rw3IFre8pLQj1vfTR7yPnSad
NYQ0L27lkyq7LVC/6pu+n/XExdf3gn1Lq3TWXqLFY93BuIqN3KxYCrhjT/td9U3YVkBh/Ijpw+9D
IVTf4Do0uLC5sX905wqfy++yNQbTBzSGRc9rbp0VLqu8ETYtr1QM8xthu7R6RO3u5oOkd+CfHVbp
p7iWHCSA/D6GQPC3wi1cZrEnWWJ+1Cb9RBd8jYosmIcaEiQAATof4OsgumNlrYZXpPUsx6vuFfpc
7GmW6/Rja9ISM9VM7G4Ghe3ia9WYD+DN9HE+IgDi/RgC9nWHvk9U+HIUOiaA7IUV8PEJIQ1XoXaE
sNUdicNB3X2LOVAo4NKZiBgrLj/icOFyq36LLtHcyReABLNC+QDf5LeDEMZ7BoDG4bhlO3zcZTCo
4vBbUIBVAwI4isCfIKYpReXPpwmnSpXuBSgAhCX4rvJpm0MWN517QWCVPw+nmPd2LabxjHIB/Pj5
mPCogFnBzM+XAdemqYYzgl0KWEV4ONm/6KBkLgbHGtj2o4pL2nVjY3kbABlHk0MMaJiTv4RJT0Py
esN+rqDGAaN15dlIWMGvQ3pyoWqZ8881b1CNzBduTxsSGFPI98mJTFrYilaX6s4A58QhnF3ml3Tx
QSA52ccl3Y6RBEI4Ep7F5GeaCSuU8qyboQD/cf8bJzaWwpWtk9uHgLHtsJt5RN3LyDcUAptv1jhx
MHi8k7LKqyUyTM3TXkQVV0lZr0Ey+xOiFQxU1XyxPNTOCRVW7ovwNpll0NsPywCJTh6d+jSvtZde
fF09972jeYIjg3aI6H8kpzCe0Y4krYg59wh4JCn+FKKPnTKsLMHhq08lfov4kdduKytOa7sIeofK
I91uih5RZwkQeqd5TQTeSctATavdkIuDKbtP+xG1HC/yU1Dvm6j7Uq30VIekruJX7i2/5YIvpYt9
cTTPUeXe52DVdU3TNM4W1Cdl9XIV+DSFnUuhJiMc/UeuOX1K1UflTuQlH3HK731yZ7B5c4mS3tNb
3oXnHPvfuxE+chJTF47mkBAjWOf86d9yMqvOA90NsCQwTpUrqUT3CfN6JEzLnJCo0WPVvMdpx+OX
WePGfpzS26aJqjz2lc/JDTlASM6fdhXJeb8h2oT3MU86v6IdmMtbMW8gFgCosmSXGKxnKLuTiw8w
9vtNHFRRu1FSEv1HewCBQp7dY1dvp+S6X4xmGcpgCjDAR3eIAWuqXR2U7JaAUeTD00EvqogrpP0D
kAOC7KyLsZpJFWd6YBwmY1XudYBjXAA9wA5xcNpf9w0NXWfkux2SCiBNpGZrX8NTswK5jAGHCu6n
ryur3nY72a1B2urJLPdAjlNYZGo6uZ0HSk/E9xN89twWWbsBDPJ97yip5gxPs0qEAMDR5dR4PgVD
IqUn5BrmWAxG4OZTqPiLECILaWtP7+1W9vSA538cOg9Ihcx8ADzg+rOnBGimIqwoappU1owibvxH
ZAUnKnkn7uRo2KHKQiWcFQ4CWgI+CJkUxMEROHfDfrcrAgBp2LEAD6s9r5tk4JCAkgWWLK+8FRMD
0MntT8EjGvJux1SK/QzRMCVmFRBSCmZEiMz2K/8aKWxXtvWMgWLuE9tNuuQAdc+EUHNjRFh2OfRB
KREjYXYsGKDmE6zx+vKqZ09nhqzzErG3sDPMq/i5gEHjDQdxBpIq/gEdfMmKyIdif5yQBlXCEw0v
p63BJwBjgfLqIdt68KaDEFQJF9044nA7xjsmN9aI6qjhDL2mw/LwXL7cEiV7MXb9ZqZAlVD1ogi7
GcVwXD2w6irhDyveyh48q6w4N320uB9ooV07YkK3RK+35aS1Ody09ijQSdAUCCbAwEfB2WW7rvIx
PZfmmB77l2P+VQ7l3nymGOuMcEHdVuxCPilrEv4Jt2Zf3lOR7zm2pMJHF5b+vHlPeI1UqwlOVJrG
XFamy3Da9jifuuDqyw72P1fBD6bth02/W9q3QLqsh4zoIywGnSNnGOSSIRgPGrEr+AKG4Irx4Ahf
40Qwdfd5WNpi9tTW9UHOnoerh91UzobZZIpVjTcP+PhdjzSs0jXGqHuCcRBT7RQ8E+zAwoiZuuES
nFaYqBfzLzUObouXe6IFg0T8oTlJWJUnTKdcrx+0TAZY84d8Ba3PVtHZNHpcD8sX/SDAdqz+p/l6
PIh43/ikTvASPxOMgwaWTEzmvGKcnjGn4J4UmMxLD8PlkEkVDoY4ku0h5Bo1mrKW+WG2/e5hJn2/
BU+/3y2Inwoq9hbmcd2VrCGULCRp+CkKZ4uYLb2LUB9JWGpmE9bpZBOMTsau8/Rjl+VAWXvzeqmR
Emlhn07bOFKsuUzJdrnnZ5IVu9p+Ts2Gkzwja5MBZ3YSR7MrEmO9xxyYALbXrbATPvASRv1utOoU
SR3/aHZj2qaPywrL5oVQDlMLl3Z7mI2w2nrs15p9P5CBv5PtI4S3VPd6OLrTRhJWRMlk0vs1aYLJ
XjrTdrJHnqTHX4Ch9uSjHaaQ47uwa4L50SdMy5pdepd8ClEb0wbz/Lj7tOVT+c5/po1i1unVb4LC
F7P3pcMMFesaz7ZvEcty4eF3tTp34WDTnraKhV0YJ9MEoYbNaBHjKIaLvbavOBVYYoixOZVDqLLY
4wJg/rq2Zu0cJCJFWGu7pfQ5lS7QPDWWvaNJfNn+OpMEfVb71C4lP9phWcIq55O5RRClXKgpyM9z
7OmXfA7vT2m1i8YSUiNEiabniHuKCZ9UDJFe8hbTAD4dnz3IX6yZD+AWOtBv55P5MZ/9EZpDEQx2
V8N/T5+xREJF2WtV1u9aFGnRmLIjWKfDxO6a/Qy7OJHeMYkj3AKWScMBXCSFt8T13O8ki92FwRWO
ux+EXfm5pUQbBwjbGC0tYULE1yxF94P8yXnafrSU3Q+8gP0BbmZpR4sSfOe88NtDF8iELTvzlhw2
lLHxJYunQ2MtQ8Mx9irsefLGXXdek5+mPeZJKtaAexu2deFR/M/GnkU89DumTXFqWDIUQ8GS7S6Y
BcnTXzhV0GQGAkVnz4j2PNqorqX3YXsFk0znl57VWDqz8Jm95EJUeAimg/QeJ7DsEW7CEwC3i3a/
wwvE3owuOeuoOV0Y88jXMzmYs0l8e8klH6EYnvylc857n612fhnmDSRZd/+Yw3Dc34JE5bw8TX7J
q1wLSe6bL8ULcD88ApHWREXac6O94dzj1W3WsYCZiaAAzbnOAmORqQcNVY21JDribSIsgG0rpUq8
OudDJuz6nYarvvDalM68T3MRQlElha1h12OEGw0IP9/2GAGN+ACr0cwT7cyeVBJehsTRnSN0ABsC
aPPI+xRWPOJJWy8QL61gLnqYs8vvPrxIIM2utQe3cRtOLBs8Jp+gDmjHsNobd29AX+0Ga10uSj+k
WYfEmBJzLm/y66ZcCz783Lgwt+AMEfiiyzv3FJwyoBqEUgQCC25RLYF9unzIi6xCyamLte4/Q5oC
WcyRYlc1rzDppZO3wAiEJS+/RdWuovTRqnaUGRqh8DRvZFq6L87GrxmagMGmlewBgNmnorsAPNm9
3UWKLyxWo93Pt08aoMOQPyKQbv7EccOOngFwNPI8T1tKdT/2axsz4COHINRmf0Q8t5DOdrXyZciZ
2SkALw+mqL9gO2P6IOGo2T3DydXTp7SS3Wre3Cp4tIpiyrZtdJ/3Jb8qKYGxoWbJMJk0WQZatFsA
2wWt9a74l6iJRCyHMwRoHTU2CcVsN8tiJb43FKo3lTdCxLpcdHu73zyiyW12gA/RQ/Vvmx0R+qAF
q+NZ7jYPq6c9BsDH8AnN54VgBS/5JdJT0W0i3sAgsIzut3a3E90WW+jgqv58EoAmqi/jdneNlgbY
ZpmNXKOm9InAoDjPZeRsATnzc96xMhriO6m4gHac+ZTTXiJmkDjtH+tLzkgSpNW8ZwgzKdA1qtMZ
frARpPQY3eYr7j6y74LVkNfKtK4Us+ere9qnPGK9YXh2B2KBtOkr3n1oPrjd7nMa9/T45byKIzLR
b+bX2BrRC8fo5CPfQ+FDj9gnbHrMwLPaM/Y4MunXvWePWddpzTaefb2TPWzIRA9nsdLvTrMv0nBQ
bZwuQsYSw38/1Ov/tCRBJpdTcvub2VZ50v7tfvib3SQNMVGn7P+L8C6NRO//dxbrR97/bZVc8v39
9sdcVipF/1cyq6hJfyf/XJd0hbqeomCQV/2fsV1L/e9z+BZ1K1WV6sVz5cp/xnbpfxdIcSXCVlFl
WaN9wb9iuyTp71Q71ebaixJZ8pL8b1WUngvn/xTYRS1mqlPrkiCT10o26/KXzPblEBvKeG41Vyt7
fHMU2l3dJkn/cqHeGqWIrx5JYqT4i1THXIpx/hO5tv8Y5g91k38ZXFxKBvm6BDNqoq4QWMb3P0WV
tU1xq+5HY3QvtUQSEXDzVGE8+R8MQiYxk9M1VZN/GYRWjkflqsQEhixeR8JCn3Tj+P0Iv9TFJd94
nsdPQ/xSg1TuZG0hnBhi7ggx9wTFh05emnn8Wr5qoUZc4D+Z7E+o9kvh/f9rtHlJf6KaRq7pkmoV
o1vWIjWsxu/UzPwxUl8aJH/596q9/ufUCCCkKjF1bHQFRvx5MFFrHsQET6NLkkdQWExufXx9/OgN
s36jR/JX/S9o+bkcPzPkJy1VjYBGRVCW8mdR/Z9mJ2k3o9bLJ+FFV4mNp4JWx0Z+XQ4DNTCVx9d+
qNNeUr/3MpHRDXFoZ+JRKvxnlfz4Qfej67qrDZWgYVw3T6N8W9SLhBpYW0FeyuvuVpOhOX673Pph
JXT0ZGnIqTafLam992rAVTEoAA3Kc67lEfygq9f8Thj9Dy02vhY3fFtS237R2+7ypdSM61802iJg
8w97cZ66Ki4paEPAJwGXv3BqtbxRXfl8Hl2R0njX6bsiMI/h8Hvu+fNByEJdSkSWImP+uKDnMVao
9VAQF6Lhrr98tIpqlsbr7wf5XKVfV5Ei1v8cZebhn1bx3iglKXGLwT2/DQERO+pK/Kqvly+SvLo7
Ba15/7Ln8x+z8v/BqD+P+AvxLqdzXD0J+XYvb/EXcjx/PF66F3FFM9XVf6OZ6ryjfze/X3b89X4i
0ltmtLnlo7gWCW0hR2E1/Yjfim/YSl8eNLS4fCH0ddj+BWn/bPtrKgIHVlEUGOaPpC1JxpJO1PBy
m7VOvVMiQ4oXsmxete+0FVg/t6RsrS+M/vth/2zChBPr1N0VUTraXBX6pwXtak2W74U6uE9Sqk0q
2zOz8/NLeS0tPa5y3aAA9LJ2fz/on/GqIcjUJBF0keorv0i6Gym1T2koMWGeJVPgTHsmfhKT1O9H
+VUFztvOEImlRv/Jsrj8ZWo9lU2FvjQG96T066mhFF9HZZvu9LWYms3U314rxaDVDOmLvx/3sw3p
r0z088BAg59pWpdzPsoNmi7N9kX/rn2NvwHHVhdL+ap9+/1Y861+N9Qvu57q4hSNvcxDNfVaIFGp
Xzi/H+FPleDPs/lly0+UOhiXn0OY3bpx8Cp/1d4XX5ar6gtnn79gx7+azy+7PS569fl4aEDk5ZHU
qUjQ/6KNz58yhYRSVym+rUvLXwZQT8ZclVEZXOVL8fX2SpbNF7qpvf5lZ1zpT3lcntkbFAZa/IXH
SQ6l+NrMBGNLdbe6vX4fisVm0WM7l0huXA8gC6I6cfdUSv0tPl1/nP+DtDNbjhXHwvUTEYEAIXSb
DDl4SE/pbfuG2IO3EPMgEPD056f6om2cx3mqT0dUdERFlFcixNLSGv5vjveY5b1152pfQYTwPjdr
th2N8oDZrruClT8yL++iwfOOHqYtMYmIHrJshGoQplDG6c4uC5yYHqrrrQQjAEiFLdTmKoyYZXvt
ZHdMtGFtO6EmVhc0wtmNmfvLFsz2SwfjW4I7V7nmc1SlEpMpFa5tbT4cmxGcVofiCjyjYdMYFVLs
A99DKwRxpGuh/m5CDGXq6d0y72xU+SM0YmEPErXwZ5hShDh3LUk0tZibSVq9Mez0kWkAS3hqp/sa
kiabbhlyUw3AFvqupNC6mNDpY7Ktmuk9psHfBsuEKl5+Zczljpj9wRLeb9bjFDVGsss7OC6PQLFL
YFgn5ND0uHWavsBcP6qPmOUJrAmIOGu4s4Z6S11k1Kf8no5D66czmuNo71y1GGttK/S5MYXb5ATv
K02197Lhd22x56pmN8xBOTGW85+CT9shcXeyph4ILfwvz7qDM06PrVscrM76wapFD4lxn6XJHz17
jzzpDsWESWlXvseVOJXAmJWFat7G3CX/y/fj4PS3EBJ7ADR+dj1ON7dSQHz31Ih7pp9N+9f33mD5
PL74mw9/f+UMMK9cVNY4jSeBxZrRLoxpTowSpz6VL07tbL+3dvYbYhZ1TAoRIMdcfUMztSvl5hWi
jcL7k1tIz7oSrdqXQqdzJy//rxmyuiu5KTSEk8XMyN07ubydabxm+RBUtn36X56Icmgc2RZEF1bu
x4Kc21yMOdwPsi2YN48y+21O3v+tEQwHWYyCJgT0BHT7V5vAyVLH6prxZFIJxEFxpxX5gVvApYjl
q7OGHbBVMaOEoBaX3c92SOsqqGeLEcFSjpa7Q3Eotn266aO88dlBbTGmv710j/i6JT7bXAVoLJMj
YZifPaWqe/Ji/TC67CrPygv00zOnHuwgdsDwFiJq5q62nlszyEP0TP9zTuQB5gWD3/Te2Fo7fscv
EE++xmCfbC1Jho/xAkAIgoza06cpQUDCYrRixXCYorynJTnWTbHvB2f//R75uuc/21xFm55mDXAP
sEn4AbexTdJCg1Z6qOqx8HtL1vLzP/uMz6aWCP9DiAmNj0YOtaFP7o3+Kx7it8QK3EO/dfQGXUVP
GFbx6XZo/PYZEnxAGrLg+x9wJh77/ANWgWA8mZDsbfCs5bXcdT6GkrY6cqLyIIP0gv9dc/twif9s
a/lmPjzsYCae4VWwlV9P/hjo2+YZhN57yKD8YIDaog3voXpNd8j3X9WXVvrst+E4Lsem5csn+dk2
15AzblyK54Sebp+cVPJSA6z7/WqeN+IR5JeAtPlyz0TcLJQ74m1C8ehHTtluFOY1EBaXEhRnNyiW
Eyk0/OOtLyYA+9gQVYQdCE8wzBdP/3DjoYHqz8zPrl2+IT4unLgUXXqHlyyvXqEL1dOmEHBrjB0h
Tu3HCSqI8q0F2eT7pTxzm8ZmweUWw5cMi7k+DQA/kbEBBdxTF5Z71BVwmWa32X4MhW9u6m13aU2/
3qVhb8HOwJ9hadc3Ile50ACZew2Hbfrmc79dwt/8AYQs3wj6C9evZZm+fPYeB1MP9DkcQysPg6RH
CvCv1idqo7ub60jG6cP3C3h2L34wsfIsIMaxvBaDPpkoJEGTbBjBeUGr7fdWzr+mD2ZW/qPE+L60
GphJ9tVPct34aTC9Is8fVLiUm1f0gmsmy9ny3cqtNqCTzRqLipXTvpsAXzn55Z4EdaR1SEiY+Yho
IygSi1f0RbXIgpgXlpVcenXLun9wYrHdVK5X4weA6vPXBH0Wt5TKd/+A9INvroc4UmCKC6t86aGX
r/KDzdloHakHLLKzBQN3i+mZqNtbu0sXs3+23XeLu3KSRZlnUP/Hs6kAPGsovvid3+4TvzhU74UP
edyn5qkKAL7NfPxfBKWqCw50zRn+zxHBXcumLnFdd30F7aGq4klHLb9gfukP7DgGYDw8Djtr36Nd
GWRlYH3DC3v4rFP7YHQVN5kAWkDouFr2FLF9juHDCdJJaDRtXkq81XpRkt5kjzyA+PcF09a57fzB
9PLmP7zZiRlD2iUw3YVQcAw6Hx2muDYi0VyGKP9eihDP3Lzh5f5rz12FU2rwINNdYH2d+8nHZK29
AfBpowId0ojuyC80BQ8+C7tg9s2g3ZahcV8+lPclanHfP/nZz+jDD1l5wMyuoO6et/AbVo9idrOD
5P3uexP/3E2+bOcPNpbF/7C4VWyxZnbKJbZp992W3+rI2OaH0r/0MOedwgdLKy9IazFDWgyvEZx2
v7pFD1eziQOO2I0dhA8Bnv8Hm8sKffd0K0/IJ2FzZdRgwOzVHkJsQebrqLhTW37xuDp7lnx4vJXP
S/uOJqrv9AnolMDm5bEHTFNR+/H7F3bJzMrNSSNLadk1+jRrlOSA83lWs/2K7N3/595buTkoCEHw
McPjuGy+mSy5Nwzr0sF46VlWPoXn2k7qEW8H0lqvsWf7rmxvWmQevl+ysyfDhzez8h/24PRIEGDj
OSrdNmMPM2iIS4F7bt6t/CFFJkK62+9tnj8m/mt0fSfLu2GakdnBd4VJDTQ37ewn9NdMoRPK0N3P
9+g0BxvrdgAGZ2NF/R78ndB9+P5HXPDZEPv49G1PmZHNlonfoPLOd6fCp5hlc2u0NBvjJSd99g76
4XlXfsQza5FUOPNP8Q3SfIi242121W3TYNjRUDwR343yEHm9eGPt0guLfX4fcejDUtAyUSD//Jx5
xoByZLk+sXKCUlm8n2cRZp51Kfw9Z4cQF5hlBzLUYK1+tuMBKDjiQWHnSKK23+R/7F37Yzj0ge0X
gXFASmbaXbp9fn2JjvdPvcxhxLZQp/5sdJaLYGMMB20WqCFnBPJ5ELWvoZI7jhdy21+fD6agq80R
VaAhYZ0uk5WFwEYK5BGmHiM6SZDP6LCWz9/vyjNWltoNA50VDQzOunJM+9Q1DWb1JwdIPW5C1wx6
zjI1LuzIc2aW0hBIpo5Dv9wzB9KN+eS1w6nnEB6zVQDl7KC/RLs/bwXlb2TLPDzU6u2kQHksFYfh
FOufIn5wDKiCvny/XmfiPQd1KCSg8fJtdIusbPRxnXpG6vUniGZHHlob3wDOCqzSH5FyCdB3zhHF
82DQ/3oFqYkuDA9iYSYAtGu7pKlHi3Vjf2qt98GzoGkLzKx7IQn4dQFhxCUWqs4OejD46uEgABiP
nVX2pzxHSxyqlBJC/3X3H7n9/yuI+6wV8JNN1G3AW19n44im2NoG9lyDVlAHvfhoGQOb9sKCLWfi
52gDzwJW71IXQvPMl51N0ro1G6c/Ac+wabOfQOQA0uxsJoULnyuD7/fFuWdCT4DrOgSUmy9F0D4Z
x7rnGV4PpDGqgfoC886Zmf0PD7UUQgEjswB4Xt/5FcgusuhzLB10M8WMWXZ526Wxb4pbLi9shq++
Dt+p66DYikK2Aw7qZ19XQ1aSQxhQnXINWSQDMx7DtejGzYDBn+8X7+txBUuAFTOK+5Nnm8vifgh7
If+omNlrdcJ5suE2dgMwgGNxVavf6E/YsO6Caz3zEaPgBHvwR8RZCnqfDcq0A/i0sTvE2RCphAbN
DmnEU6d96ZuRDVlHcH6QRLkUdZ/bJNiNKOQw5kBEbBUC9GXWJlXrYEUJ1JLzepM45m0jip/fL+e5
F+ctzGeKiqVrr3M1g8dAQ8xadaqXWXpibHKMEhte/WQNw4Vtf+4j+2jK+ryQDMLOjkwqdWrlm+Fi
MIbkO4v+4pg4pZRf2CZnjeEUcaDKhkX0VqFjrzPU+3imTpOEr22hpj4OgUMBv4WwJc278F8vI8HR
uDRvLF/2epOQvB2hCY9N0rEsKoA11P24HdGnzuf63z8Zmg6X4gQO4q89RX3WkD7Lq+4Eer0vTczK
VE+NQo8xxtP7C/1LZ1bxk61VnG8asi5AfsNjiSEw0MiXczuSGABnAphOVJ+/X8Uzex7moEVHcF5+
7WQqY6ubFC867Hlo2rhHG+OI03Qhijmz4wkxGdT1XAvNL+vUK0i1ptsAPQtap4sZ2iLkAIN7sohG
4+H7x/l6faGEWKiSoU6G1rd1s4soZZUlidsisaX2efSf2kO7/fdB9GIGvhBafugi9ZZV/eARR5cU
BOic9mSAtmEszcgDRPJGb/v905zbC+j/QrCFQ+tr9JeD0x1XpVj0M9Fzn9chG2fgaeFyMR6sjXT/
vbkzfn45ij1iIl7Hqbw6UQBEtx09m81JoP1emm/UKg8cssct70KZofyc/vreIDmzMVx0zSIYNAE6
xyHzeR0nXowaPQ/NKbd95oR2lIUi5P58n5EgQaYMY1Tb6tjv2IUi4Fm7KDjCzVPPdtaXIHuGV3St
ujkp8dPmzM/NJ5m9Quj+guNYryhCDbYYQSi6dCivn0/IsZlTcESeIQJ/12A6z3UOjmv+nZwW/eqe
/Tdpsgv+Y/1Br02u/IeOUQwfHQPDo95V3OzmfCfU7YXXti4yrm2sPH2FGsSI1s7hOd3LHTReNkum
KN2V9/3ugqULT7NOL4KR2FDXhCVAJgJjk/hPnV/5xXbwp6gKQvPHpS/bWucREcPjm3YQwqMOZiEA
/rwlhcs1km+6eXatflPoOFLt4NuJ8MeM+IPZHLLiWtY32Whds+Spcd75hHkm83XEjEXHGJCsfzv2
XtX9fe4WuwHqz012T+1Djtn4C4vz9TV8/qmr79UUXeeqCT81R8JuWRe1o2iwMi82vhFnvZEhgYrm
bxTPEEIT9qXBijfg0+Gf/mT1UAAACraMtBBQw2cMeW1wDTaJCU11OzF+wHEam8rQoObGgBkrrwFn
tUUa2vag+tgw4LAL/C+shhITFiYGxHjvblyz7K/qjjUBb2N9yAcxbG28Cl+yKT6CU61DdE5OG0QY
+67w/mbMpBHALAYkpOIiSAk0obsJJYZkXtTzanIFve34GkweDL+6Io5SKBAfhUf4XUpb2+8To7pp
ncHdeJ6+ajTDQFrRp1eNJaG7X9oQYXDQdrWZeX1DGgqE5ky7KGN9GpVN2kSyTH+XM5d+23WPrmnt
Ms9trz0NAeWYHVxZ7xzBlR/bIONKiSlxqC4LANJIHjpl6WF0sEMxlWNZitx+nzLzeXbBL4otABoA
tvEFz7C4dAsvDzVL3jrHwh2b/ZA0fRD3oCnF+Y3RY/YPJFDt25wGsrAWmfWGbpJ+NgLGSAOJCzAA
SwPSyiPFjA7GFKojmYvrdoASnJtApV5bAeuHg+E1UeEAnFHXlq8nmLTBSByhWBY7IQBNW6UB0Kih
QGBxtP9bsRgjcKyf2FwlftoyDiK3eRV7/WvC6uusYAeZWGXgjmTYJaDSbBQ6/4Okz6IWQdtmIDG0
z9WhLX2JMswwg5th25i+6VF5tjcZtNzDpsf8EiHvU9I+tV77NPC52GEG4VY1DZKQKGQfkLfQe0BQ
f8YVBpc6NLluZ6dX0TxpfiGS/iec/HhfXb4AhIAILQD2Q8i0uhy49ih7EpPuP+VclOnAdWZhels7
e8NvAve38NOQ44oyRNSMLnzp60BgbXzllJzW7UQFnMU/DTIEkiH9NnmEFq7hD/4QUh+d7o/K9bG3
/e8tr70hDCN95xCEA0uwsz4oK9dMdFmk7am23usJwUddXPJiy8KtFtZh6P5BCwVM4bb32eE6YhqH
NJ+a0+h180ZZeRtUnttHs2H+ZuX4ovlSfkXnbZDFbRvSFprpCUEN7fsn/VJyWR4VaUokB9DLhaGg
VSxSkt51cqLqUzrbLNQVq6Dzz/Kwr8b4aCH3EqR2ARiazjFUnGYvIqsO2BE72eB9d8Q2b1Nt29sL
v2od0OJXYbqJIdXooOsLWMnPqzNW6SyHQdSnotZvhnzTs4wSTLgxcGrYYPheCSzeH4dCoAHz55I+
O4N+Eo7rm92NWbthq51Dnt5UEEy58MsWy6v3ht+DaSCkiBykvVbvTYK3UpDErU7FaGziudmplBab
2u2f7cqNWhpjelHsPRDWMRp131MRcfR2iLhUF36JdebrcC2092H2yUU2xFlF404R9w0gOOUpBruE
DAn6/ECUI66zyUC8gVYMOKhFHKEmaA9A1S/wzCcH+63B0MoIoC+BlFPnMxPl/YEGtnC3I+smn1fl
q6j6Lfoe/D5X4Uyc91iN/zIUhWvGzveQ3AU4lJN1cgVpLyXhYNUJHX6PXvG7Ati5I2mkmgsZ+XXM
uxjCRQJ+1kbIiw/6806CE87snGK8oGXuoepJKJESHRp6NapLvVFfCqWLLVzL8T44RuK+fEteY7Iq
iY32NJd0Gwt2k8z0cSgfJ6hfCJnu0E29i9mvkpuX3PTXQOWz5VX4CyQmdPgXy8m1eUAFyW+2xU4c
pG9vs6cuggyRX0XGXQ9F3++/h6+ecnEbmFDEnCGKG+t0HHAQ8WwWuKvV9MGRL3muL7hiy/rywS0W
cIOGCYtAsv7zC0xmCbC4xdsTM9owI+7N7GV8M+rebxrn4BqHDKoEqMWHJm7WSjV4wRzD+bVfF3XY
JT89+5fR38/Qq6tvxvan19Ejd8sLd4Ov3yJ+5DIA4no2R1Jy5UVJAvKIqWh7SuNTq8SVwd6nPjQM
Fs7SunDVOfuuP9haveuSAtMya9jqevdGAgXdyzaQCE+SoQoV+t07y77ga76kJv/Z2R9srq4+bWbS
oZRIMNROdl3Z1dbpm7eiA1Cyt7cUgswLYTImPCqksZ8bFXQKsicWRv5za5ukFzbd+nq0+jVrpLIx
8LKcU+QhJOAYFOBB3acI3S552LN7+78Pvc7VK1rLhCwP7dlPDgSD0QVxYV3PPAgSDmgmttF5vnSU
fN7bA9gqhaQOMkQO8EUAySQ1BDxNsvv+Iz1nBh/pkuxC4eFL6hXorLrMmgZm5iaaPai58Xqrp0uD
NV8PbYri4zKLgmGvpVTz+WnQcjQVRCxf6lHt5cHZ0y0IpIdLd1UbFYWvPgFjZID8IoCiQK2tLC3U
8MkhcXuiZj9ECE8PLSZUokl6TajTzMMNtsO8ZQdiHwFjyRswiNJjKkYT92nKO4iM9XRvZt4fz8U0
PxssB7o25e9BNXKXdcZbkWbXBdeBGvsuIGNr+G45oUU0uUtAMR2nfJ/0xn0OaKPniH3Lilujkj+B
XjxV8XgqJ8iPl027yQwBkYVueE875e2SAVkJuy2SaEiqxs+W4ZLeTFxwyXMIoDP7eZyq7gBq7kl7
wH2hc9MnGQo3mQ3R7m58MTwbKV8NTafcjYOmb06G113l8dC/6Z4cOtlcg0dXa7GfMQY0SbaxZo6p
tP7V7TCwokd9m08LfAlqhRpDJCBPQqQu2bNZvyN3AikJjuNqLI61nWyNuQNrlguMJw7Q98/FjWuz
HTHU3tYH/ls1+rWlUADCdsAglb4xaRcKApW0irKnGmzCrqjlFgy1X9kAwmYZP+mqwUW26KHqgsta
mYx7Rcd6A+QYmtTmOI1soh/T1gEwCzSxRpndPsd0AW6K+fU4NO96AN+Ro+UTfySJlD3piDvqtuu8
d28g09Yi/RgOXtOGxC7TWypcFhQU1K1UlVnkzdktIItQUE1uElY+JGZ2GF2Jjmn3HmxhSHJCv24E
3wCA0MrI9r0gh0xTvpfFDLLwmPqkq11fqu6XHQtIc8/1C/7bh8HOTZ8LRQJJoJLTiT9onb7NYwOJ
Q+B/+zT+wSZy25jNw1jMJGzTcVdz662lzTOfx6ek8F7yDsIP5eiCx0eb8t4GIPi67eL7kg5PZTeV
EdKFDykzCOa48mNSFFfSNpCO184DXgiQtszgvvKMKycVbJf180EwC38sGZ7cutXod0CGoBkgct3k
yE3Ifm7Dzq7+yl5igDe1+n2n43Y76dEM7LYH52xcLvG0iIO06LPnJLeRFBKIv8GqRvYib38aSY79
nWV/7QSyoiU7Cqd/tMZUbxTHJKsB/ZjWMm513DSBM8n3NEmtbZqwny4xXvMOwvNpil/Yx3dsLP9O
qnzNcudH0S2lNly4g2Ya3TeP1+mOc3Ftqv5XZxk7gKegN4jpo52cZR04YxelLKYb3LchqyLUGFHE
k/7opvRgtcQN51jtsJHueWKENjS5+9i5bqAWn+ZQKgWyOnRs+iNre8vP4NI2dV28lmOOQ5u/xLxT
ez0VL7U2x01v2Xvb67hvKqh0ldauLlDiyTwBLmAj9o1g9UaONVI+pum3FRU3+D4nfFHTD+G27kba
9l2tizuc2dW2B9AUSTXZhZ4FcbUCmE4UgctmV47jEWNKd6p3ILBPfxBP+0Wp2k0OfFvQjK7wRYPk
SaJQnE4FBMoLIG/SqhlDu3Cv88F6y1oZWLg9HWjrWAG42L8sB7DZZqZ/kRaRtwRbZ95Qb459XP1F
UKTDToMxG9pD8yOr5a8GTO5Ngiksv9ZJF9is/0NzE8CukQBCKfuHcUaptcyMfenUz7xgbdDG4qhs
+ijs6cll5CTq7Mb00EjlQfOy9OhtDBQY+rcfeJHkcKOAICLam0FLQSm6t8rMn0bvSC151+YFIFVe
I4KkZCrIFTTW4KZAGV5cHq4Up4ELUA6K+Q9p9ftQQWsvaarHvjI1drIiG870i+lmzI/b6bhMfEGT
FspmMS3f8zJVm8mD4lw2tmqXKOuuhfzCVTGaEMaaMdk6NMCPN3n2p27zewImuF8CMto43U8S53pT
srz3ccUb8OnJG1mSOzuzQkUHHiQtA6DRgsx5daU49Mdyj57yKn8hmLXxu04cUfC/9WpovS6dVYMC
3bBtoeHtxYUH/mj/w5XTCGUeczvgqgc1DXlXoBslSZynrsRoZJpY17HuDvNovSl8E5txKtEyQPIr
WVZXMc9vejRpbobJunUw89UCUopp7wMVkFGSpkkwCWZcSeZmPoh9J/C7wQFP6xlBIzE3uSr+Urd6
zLHxoj6hqOKLakdntrWzOWgaEelUXSl7UEHJy/t6RGtakxCM8qCyNYmCB5nurqoOmayx/pvhEjBR
N7vRfMyPfOyqELMeFEkO7wS6dY1CLFDvMeuqLY40IIMFPvgKPg/jjn/6FmejAZBuEBeQ+aOQTkvY
YfbA+yBigsy/rf5gtlajfJyzB5M12R41SQyDyWHyTZoKXwsGKAn5KRqwFIFn3uWSRg4fS+j8jrdt
KU5F1YUUDgiEYnS7eXDpVM0PhHgROhmQsZ2M/Whbh8psjpnM1b7toBrFSfl3HGIk76BKWLPhaczK
cWupEa/PSJ+5NTwBH3fKAXxFPhLSR8moDvZIHs1Ejj5whQe7zKFjMIKU4xhQK+1GA3HFIKLWToHC
EfFEI2OAViRGoX8j9dcfMXc2XWekzgKnaa9UhgNAGFCfaPE1BACK2huvbzBRj34z9O7JKojjTtzG
tmLbthymLTUk7oJadH7eWGk4T3MLfkUVlv0UtGm9navJAlATuFkPEOBZt1dw908Z/nMLXkEkcvCN
mu6nqkAo0UsoEY7GNbfU1ewxHaRlcTBwStqL8PjIQKIu0dxta3CpXYwEm1Tc1RPNwpahzGVR4Bcb
RWywshnEbRsPUq+ZXd4UUwI+kuxuRIK3O2DEvJW82OPKeWyHEdFwJuwAseBd3jWYpDf7N4tbe8oT
+SYNAEk31BqcwOOuDzC2wByumoC5rI92pyGHPTPhU9MsDs2QtoAMCnQRpx6S3Apfe1p2YktH85ed
tRiHTu1n5eU7XUL9TSPdn2NYAJqW+QOlYxdmgKT7SsXpteX29xMfrlWtbu0sr6OiUvJQDujkQXOK
s8E+epwt4RynusJ50WXGjdHFm9FBna3IhhvK2srXCCuCOXYBEJIDdBwlgLqQD1EzWsQFDsWc3bgj
RH+RuzY3luHSa52iv6Cn3hVJ9V5oGcQNmN8jg6iYlIZft06UaBca8wmBjqyGRBc+Lui11+2hXkaD
O7g2YXhR12BuMu8wjVDg30xeEnkgKk4lQyk3ja1N5tbDzslicAlVucevyn0gF41wSkykrYm9caYB
ZWxWB5U1MJzy0HwtpbxHY8l1TJPfDUY7AqvCnDkQjp2lvWc9CX5lNsVr3IjnWvMc1ChUNgKrVukV
yOfAvNdgU2AeMcM9Goh6A+HdPEasNckW6kE2EswK2VAkUQms8yD1+CNn9Q90QpwW7mEzT9cKAPqN
gcnresSOdXP0/3dosFbuX46+ON+r+K7BwHlgaYdFvAU0N28t4tt6+GXX9W/iOEtJ20MTP20hZZob
pi/0gHmfwXhoTeBvuGT2jdFC1c/SaK3rneIu8Zz2ufWUum6FKa9KB8oIVQsJaCduy6huyzkEBRr+
wRVWVKkBrV7gG2+13WS/kirPI3usr1U2q4PykB/0PETbneGZYamUs50maLrWVtP7TouKDKsOXlpu
MSMLXzEWb3FOoyGNw4R1x9htymg2yzfRQx+4SWsVOJaZ+5WcDh3wrgDHTCeb0lMDOZzZ6fhGUvrD
FOUrxpGrG8Oo73rda+T7cguwp+XK1FRwFfwmN+oD6ebXHNHaAJFHF4KM9inuqitbz/dWBZCoKhxI
FVnNk9vIP6WHxRZuLcJcS75xJ8R/lW0MNxZt4ekx7r6ZdVqHWTLw64qmzG+zeghEDxULdOporryg
6yU61WhxkwAeMMXofo5FemAYkArmzMRSjMldhcnajasyda1N72dX8ZPAzw06ngB4Xu1rmR6kSW95
Iw4NBRy3t7As6U7FHNxMB8wcgOOhssLBqnKGMTANNO0InY5RQywogjaP1JNHMMlfkti8mxOODuze
urNaG0MWVliaGOofMWM6AD8HV/1OXeii2lV7zOri1FvpfSXirZfjix5S4wdSQwaEL6cts9M3OmEN
ptGOPKqhDehBFEnQXduRPlQ1PBjT4BthnHRTW3MTiooetWWkW3uy9ohBfqcQG1Z62tmO+Fk1qLCp
Cd0yNSNba87uOkRaSH5ZNOgEdOfchB4rM47IZERSW9dlB+IJIxj2GpOrqjT3Xg/oHzGCQUHRB2VV
nCOD9Too3MsMRU+QfIBEe55f5TO/Y7TCRAvlC6EebsA263svKdqwXeqgsZejV90kYZ84f7ShQHig
5fRApvpGZ/0jpcVjz+3HUdZXSZrtMdbtbM20AmshjfdkMIBpAkOjtwpsTQNKeI09N4fcIAoFJ/M6
d+C7RlT9JNrFOpC+gH599UxE0oN1rFtRor2GRjkiRlV1O2mWP4u0B4lcJY/2bGxjnf6gQDKjwTRy
k/KQeOqhgFfa6JbeuhZ0mO3sRdaQk45xkjZkvhmkhRzqaIad1aH2IfYS2BFZ5n5SKpRG1LWd86u0
ggY9iW9kRYGo7yDQKo1fZsciRpKnkpBrPrg7YNsDzrNIMNQqbTfSpbVP8iYkUl1jb/hTbL0mFoqI
A4P435T+chA2TC753dr2rmfidR7kT8dOb/o42TGns1FqywUOwvEWKbmTFljqtpqg/tAfEnPYynG5
nFrLQdcylBwzGfuNkCEUM/7wvNsqRf/YeXyPTOmC2+7Cyszua7PZJkA6JQWKanGPQ0AZD4aC7uuU
3ni93qUjvfJy8FY6Y0/Nci+U9bb08+MapA+qpsVSL7J9wqbf7pw/ai5+ZskYxpM62j1ct4GAwOrn
gIDQnZtmQO36WPMKOQljj8T93lsYtP34hmlLoBd4Rf2BIVfv4a8XDgq6MgV2IeVHk+gamhDAQNQp
biHgV7+iNq3RmtntUheMhFlsU6OCqnByU3Vwkkl+HCQu8dl872joSo4dRFInfu3myS9DzY+dhesE
z+JjYkNlynJn3KOh0u8U3Nj0Hbyh00EHu6oEvA0hP2zSvLRG1m7jIX7KTQeCXl45HFzd3FlFvBM8
B+ocgzF+m3o3yuI4r0T1MpqeDAsHLrSx02sP9zVfTJ0TKHjioOHQsCwFE9vWiUGVqK2X3slRzPL+
DmYatg4qrbPxko3kTYKLMxL7rXd4D61mHhpt649m0fus4nucFGjAdsqD0cud4UGOsi3snetCBzzP
n5zeFIDtQE6Z610+Zr4ozO2YiUAXVtR15t8hAyUF3pcWTRmqHkFSi06FqjZ6HxNgb3Q2oG6GoFIY
QDq1Gn8AEgxEuEc+EeFX2OKtCZUTtO9hgzxXBn1IJHoSZrN9b8dp3rLZfMo7COAP+mfdxYdpcm+y
OQUSYH7snf52YijWzXFylFQEgtonkxVbtKYGnUv/D2fnsdy4EqzpJ0IECh5bgiDoRXmzQUitbniP
gnv6+TizmD46iqO4d9uhJkgAVZWZv9sXmnHqR/PkGuXaqWigwlgENmHZoQY67mT+UuGgqjnypsom
4tjzU2onr5wmd6NFllsq1b2zqKesN297xJHEWLv7BN5DYc6velpuVRFuGoIn0xsc8j4Nh+S/Jgvi
Ft1Paaq7bDo7VH52t+wow27aSt5TW72LvAjUetlaSblJGlImsWcJy2UzQm2l7OyAWwqj9t1aXPoO
496OaVabl5uwjakX84dFx1G3qTgB5voll85Bj/GZmbsyaFOD3ZCtvD/Eg2RCCVmAkxM6els3J2qu
385s4mVLDHcOAK7EnhQEwDErxD87XdERWvmt2nuMNt/0hILYpp61c+IPE3trZzHZm2agp60SVDFV
YLG0T2OhbnJZNLR9zETrKEo4jbNdnDjThcMH0oSab2h30k1kKtji9CSHL8Zo+vViLr4qup0i80Oh
G9NKjdt6z/wSdYjt3CajRSgGaUFu0pIxrd73sgmqrn+y0+5SNPF2sMhdqEY2tTh7DxkF7kSRnJw0
0w+DUiyXOu4bz8rEq2418ihbPkbVOyeAWad6YaHtmibf4EgTlAMFWzIsz5qb3Os6RzrF1N1oMJwL
yyiAYrOzxrEOWIAv2qIiN1bULsjMsqNkIS/bVhb7vGRGdKwrXiHHHa/jhN6LKxy2uTjDLcmoaKq7
ZmWr8aXEdYL1hweqLrtXNRkCbQSDksbFTaPJS0NyO2WLFtQwYP6UaXhIui6/Nk73Tjdschiiq6ZE
/eWIpvTUgQqpXuaHcWkfNWp5T0nFbVjZe2RiAC9jkLTlpYQQ63c9GHee0cECBS1+XcL/jcTyZJZh
tE1z2W6qiswypt35TDCn4bB7JvVdniY2ZW//nOfNvqqWp9DMPvMpj+70EDJSAhxPYT8/agOBWmZy
2za0npC535M+zJh8LbQibX3Kl7T32pydWIQlcZxSXNwah1qlLH/V09LuFkLt8zQ62YnKJRLL79Ox
2KpKf9tmMTLLIoIrMx81J3mx48HAxUhfjrHUzqHTkXxYH3k2x7npTpYUmZcJY8NfvFXa/KssYgKr
yvze7IrL7NQLTQp7oMOMx5My54hN7MYDvo+u/23H6Oxk1NRbnUFPVRNmO4jyQ42vHSu8qlU6Z6x9
g4Z+LghWQUhFC6bj5FzaDynGNoxJbgfXYV/KSRXIcn2bOs1brMt9MyZ/TLM+Mq/9TPR236czBR1O
p2nJKgwzIVeN2bxnURkGtqIxUEmbYd2FWRBmdkBx7mtDGEBwCYxehdFjXltDKDTtrrH7eTUp83Gs
GMTNFRoA4d52ceb6ZufcaFnJOJr8rtqhVTXXeFB65ajfi6G6a2XXbbo5fswSXHqNpgefa7rSk5G+
a9O0oCc3Xuou/a2ocqPMtWCaghZPZJ9Sbc51F72wZ53ywv0cekzZ+8H6U7p4uYayOIf9GK71lH2E
UHuvSrsTPYtz5HxYVs7kWKtKXRZPs8EBhZbeFXorSJ0AVIhM9bUyaPyUzvLt0DlIhYmTYg+TP3UM
AaY5S4KidDEZK5UdjLbPtM+OxJKHqxQ/r1y1NkabBVPMfHbOxHtpWQfdNg+5e4WDo7M2DwfZdJdm
wGq+KNL1qMbMqCtK40HE944WHVOTRNicWLemvtRu9Meu9E3qNn9EHMIOWwyqjdlghtbddi1IAaSN
FcQWlbWZ30One4iZQ+BhlnmWtHBsz4uTcNEp9sopdGC0jguT+wW16Iou0stjIu2ysSRatiDWIKoU
OsHMXFV16a5FR3/WxTD2OSZ6eziMrcO4uRO3dk+6yYJ8QJY1KQNhf6NZ3V3VIZYQXUUz3HRHNm+b
Q4CMn6nKAi2h8InD4ZKXZbEqm+6GOe3GySxfpS3sB21vaf02dSmM6Xyqfnkb3BSJQhyV67Ablw3o
1HpuhyCa0tjTDMt3zOzVyMpHpzJBkhfmDfSM885RbOHPibiPwxk1o+CtcAASh46sIFn48xCtUwbI
TaRt1VHf8KTogA3lJGJxyIROLOmMJZwmyiOY3eRNZfKRSeFSLiePThQNXmR0bdAu2R3EIpgSTXEy
JmxsktEofWl1w7qpGZJKww5Xi66mm2mwyO3rulNXOrUXq2I9psudMSlvJl3sSl1G6eewNf1YFMx/
LULOmvoeTQVMxezdsbqDjiGXZ+ULZoZpdsNPoqWouktlweVhxpT6WRGHvlbqr1BobrEzCcZQ3GXK
nPBlW+EZeX2JnOgi3OWmqcMLRBncy4etkmA6i4zsT93EmyoSH2lPws8STut5GW6HlNCHWTlY4UIF
ikdXoEHu9Ghzj12dXPqwVNdMTILMSHkxEsorwag8ZlTkU5ThZ2DXCs8/uVmM7D6PKuCwpMHUSBfk
KCrNWVXym8UW52RcXherJL/GCZwQZM0ZpgOcoFttcVxvkrXpKTknQT9+yEa8ZCYdeDm0BzOLicjI
+8PMPM5V7X3WRqd5MM563P/q2Ink3GT7ONJsz62N6YqmnFRNO8CQXUcDCdN6zZg3t82TqYUbqY7b
inkgD5Q9OcuGN9Cp3/No/IkLKwi7rlynI/F3U5jv6nYo1plV3mRqVXMOY+qHIcpAhkuZeI7TgHyV
JHPk6razx3em5OzaxSW5pmNVijdmpOMsU6WszdrCMjAz8w9TwnMqzIGk3uHc0inNuuVncvhl5uJO
7wpjLRRnV9a0dZJsKNUJrKr/FVrwlaXVH91lPoxODBSmMfttpvrQFxQXsM12llO2sFmxWuiWD4US
UB9TloflVWN5CDPM9cGuPs223uVkz6T4viFceDOqxVnZixmvR04tJoav4xSyqusb2C1bBmhHJtMv
6ZWxNg+oDnD3DkxB8CCFrlGT5gI19SWdkidrmjYTkZCNK8+2Nh7LJOw3WPKcFojXSq/KVWouJKYN
pfqWxk2/xcA7oTnox6PZRS1ldTos5NphUZz186dIeLEmJ5pXRUMwoUKEUTGR9Kjq61CwKnGm8aTd
PrHFVqtcx1zRrue10dfhqs+FvZZu+jEPxQXy/EsmGSckyOZI9JVHS58LH0OHIy6UPoisn+Sk6bQo
HQx7ry54H9rhYxgW50Fd8EGcz2YYHkMryT3sUzKGtc3eJdpXhwLoVQPpZ1Iv7/qqEivBiq8yEmW7
QpO+rQ/X43EKKJXuOpEFV5i1Zhx5MwgtKCJ3Lxh/hpqctnOV7RsZHvI5rj1riRkvqeopXOKAwdgZ
l8bFQwpC1kkLqmKfu9lYAVa99U7lW924d8zpTZoHNwbFSljtKa6LtuKcNbM+LVUYrgYd7Sjv8rme
E7CYbP5VdXhJz1P9bgrW1jKiB4uriVNvmjeidO/1rlJWVmYBKbXycRzajm8w3bVjc9IyDpxaDfqu
PS5hdC4HO9ksWvWnzSCiqBVhue5wECLFRMpijjqve2V8SlymxhhXHmqjOlMcHmanfC3SaV1O6Tuz
Qn+wo4PZVftY6rthmn6rY7XH0HEzd/1+RJLnFOTL2HVEdJi1jc10P6baNlHmFARJzbzamT/KYTrK
eAjssJx4WJHuqS0Daqeu1inUBqbY/S/NSe8EG00b4W4FX93K66Ca22wdqaFfzuqhuM65jPypjbqd
o3cv7uwy6VJ9dQa6UZnBLrYx+Uai+7FMDklbPU+zYntJl74iEDoMXfKnteMnqWn1yiyzbZuy1dSN
dbOYznHSQ19xRwKa6m4/KAYTtw6zH7Xj5LF2HHxBM1GiCWa0q0IVn+wDx1qJbzpn3ruzDJJQ/6gp
RBHSP2h19akkxnutTgejBXcf1ZadRiFroWAoq0OtmGKe4iSWt3hZ3svQfKnV7CELy3mjlEqwaBYa
CiWnWzYO7pieDWPct/XMgNDaghRt1S7eAJTfzSrRbxWUPbs8FEvx0LWsOWCybdWmm6Vtj1bmaiCG
+mc9WDjsDBGGrjGPIsv9RBDA5BpUtm2trRnbBuOYf5Sd3Xt5kX4acAGUFsjarebPiTbHbRhhls3g
l4h1vErEWxY3sjvAB0PSW5fMnsMOmoJ6j8uX3zvJxpryjeJCipfS2asKttEWdLvRJkQ7s5n3zGRn
yize8CQexbRQEaRZ5A+Js0P2eVAjZzMt+mevQtAwYcHn2vR7UsgSMq86gWK5BmwPgTStj6JhPbRx
/AAd6lgkGDhHkTy6sXE0OnWdGtGtwMowiBbCeFq684roxNq0vD6qqZHmhyEnr24eqsCalWMU5rd5
Lj4hHJ/zwXmpp/A+a8h+drut6DR/LtXLMBBBLuEvNna3nariSeIMsXTqtozL28olB6O1lhv7OlQK
O9KkKfELRrloavxpydd1JW5bp74JG0uuwioDbs761qu05o2B0Sl3yZ2V7Fv9MO2zYdjh0HsZQjp2
0NqgdAxAefUAyXcbl/h+O+OziNPAbKdbQhT2YGP7aCBObIm2GYtjNfbJNjUr/NsSGvUpjG67unxs
J5gdpWuTtTfEoWd3cOXVhhllK+mHYvLf2pE2d9LVwIwSyZOSxVEPIZSbjeJrNZqKRciOKEELFNDF
vbdUwSYsWOfd+GC37qnQAQArQafBvGc003BVu2ZQmvKCEXHuFw4AWOiM65y6B9LOXNwMqjasICR4
Y5Pd62p5ivgIIxXrCaQ6df/YSwncJHYZCG+pTperclZm8twMxZviVk+Q705RdS25s2yTOcWhG7vV
wHA7npyjaTYqspfHXslPRv4WZuNBLQG1s4beE+eNXsy3tCtBnxf7fgr3jlLv4A7sshlkm1R2g+zz
ST/3xbw36t6vB90vxphonvChhlRpquHOxbm/oaeAPZBtFXM4NqZ2dCLrznFIXI9t9CwWx1lBtK3W
MSiCZ9FBpzYSwuoj058lZZ8de4rEaW+wggXWdWSld3M1v+QpkELJme51akg+hknTR0W0nccExkey
LvLkwB3zLc4Jcxl9zLUYAWl+baOiiePwYqHkx2cA9j1ORUNxW1rxEQZhkMrZ75uK5vpd6R5cHSG5
Pr/lTX5TD0sQh1HvdfHgpcQQAOk+ojYA3L7UXKLsJAEesbZpVOvU9NNraGTvS+GcLWRFUdLdLxEl
nryiNcW8mmWx64bpVkQMmNF1rxsAkzhTd2rURmvIJLg5O8Vu6pgw2z31sIABogWjRfiZXTnbOXqR
nUqt/mgCpzXQDPSi9BzIElWTPWku+X+F7rUK2EZbbJtebio4cOssyv0mJDqIezroum9Zw6OOg2nH
7jgv/cZ2h7Xl1JmnwPljX8ACJQyqkqombu+BdQPbLDeWOxNib51EnzEJTG6kS+er6lfq4Frp40eE
TUfN7IN+qDChi3ijraPbmzQkTeDOaoAx7kajUGs50ls39F2EQOVEr2Je293sFtagt+BSG3YUCyak
/DJ9r/vcY1KyMav7SeT7LDePycAck6m70OQzg4i1tIt1a4onsDR31dhQX6ZBrGdIR21ItYTdDHNu
QrEqitpkuU8ElvMqCGXieHQG0Ny0TSvuU3N6KMBnNCYyo8qn1pHXyHLT9OURxs+9NhPBWfHqmt0z
9ImLnp+j0v0VGu8m3fqo8ihjq3jT++RYcWabi0WOkwLAh5kI+OnSdpdptudNJkkSUgeYkc/d9Es3
wYNt4iFB6tqMOMSFswhKlqDyJCa+ZXw0WR4iTS9qE2Qm0UXK6Zxl8U7hlCzn8ai2oecwoVzs/LmY
zZ3WpX6atl6purcyd687L3NB1uHY057ZUIIUN1y5XbpTxLjpO/nQZr9dW5xm4oq7ejpUDhWCAiEy
ns/LMr2DRzH+JO5Af2tbKFAmB2bIu+/0+g23/lAuyU6Y8VFP00t2LfFjKPTEXaw4IFdaNlxmpfWa
GZO3dNio4Aco9lYj9dAqlxbkLOZecfF8Pcu7OvRiA0LMpDG36BdPpNatqfZBLcz7RMJSWjr7IWRj
XVVps+4td2eGmh8u+nMcl7DA0q2WOzGkEbrLebxJYAUto/jjGvTK6fhblfGhi4Ajp4Uo5Tz3ED8E
LTsuDRgBJRw95sBwTtQ3M+RFRxoQ57oPlvdaIr8zaBdXtkl0dzeJJw3AFkwX+rxCPzFW204hOyVi
Z47H8IJl4kVnKNViKNRIsUOs8zQoyeE6/V3lQ/OnbeLAHLsPzUy2VeecC7Xazt10gHmycaVLrC5b
UV5tnb7emGERCEbKUqSeJSpfU0bYUyonez7tKMmfJizqgf9aX08MxDVN+TjQK6URZBLQxWni/mda
cua720SuEEpsp/NBS6GHGZUWb0UD9N7aM+RzVNQq+XpzvNCBCcDUaQK3lOyeNKIlOQlpRoR2re6j
EtUhjhyMMGKTP0vKWySPp8Ky1qii9oltXvDMCLA8P+rgmfrcbuvGPaG+ZJLSd29QvFxYK6dGmXaF
LQ+cdNuhj/+IEHllHAKeGUeRNttC63YoDt84nJ/jaXy2ixlehREzANaH+8Vqf1Uol6OoCPKJTBDD
vKe+fIzd4lxqVb9Gi3+Lw6unoZpZ2YW0/aEe9oklD/bc0o5p/W/u7GNucC71S/PM33EOFe2vEqDd
lwsaTvBjMYFlDXP31FbdO4ZqGhQYjsu6aANjtH5JgfixpmTTFpjBaoGAqBbOL9cuaNfAZKMKpdqg
uTvLZbDtmP2bbOEEXgWUYFtMyLPy1bQFAi2Y+TJ8GdThtrZie+VSG6yY4QCR19PJsR4cEU8rpxlP
FGUEgtbV1lWWTTEt9HZZfh7tpvCKVqOPrKA+2D1A/jTfGmr+oA6AsnWcxZ5VAdYU4hCOHBeZuK/j
6dB1y1YxHL9OQUuEkwVDPX9GMdCrqZBL1c/7VKQ+sNxeYMS3cuNhlWPL3yfKH1OLLk2sfHBIHyeZ
nvKpeC519VFA3oJxurOt0rcFdB3pHhRyEdZR7zzrSqZ5qcQPMYxD1nL0ksQExPe87FHRnKuS0k6O
9bbUZw4TQnS7tHx3UK419vBaxFeUPdaRxOeQyiP9pUYEWMypXxrhfsjsU9dkx6YvWg8AG0AJJPWS
Nc46U8zTAIHbaBlPdFfoFZBdy14btuehw0nOWtKHshgfRmi7Eaqg1ZyYOxlDGuS1f4lj56I3yqes
sEAzLErDXGYZxLTqqTLS0UNYMcDUIJiyLohIaNbNKNfGAH03UneGKc8FkvBFzx/muZjWMgoP6jLR
EE+QLuuxJtWyzu7Aj0A1x4oshjDZ4VF5pqj6k8fGmw1QYzXUJVNXNBBNy8oTc3WjN9OLreevbgSW
0ZftJtGc+6khSDknP7rRsqAcnXk7yn5nd6m7UtrrPDi0uf/pcsl65zy7wClmDI8CHduZYdpJz2He
WnoIGSFzttoUe0Be2LHa5mui97QYoXMz1tN2UJgIVtBTOMSUuDpFi72uXWM7GMmvtuLgLyxow1r4
yriO6ERNh/lrWJTvC2xBZ5aNF1YmtR2YtQeXlnO7tQhqjPiGEexgryVtgyZgq9cuvHJ9PdfmU1U1
dFwsg5qBoBjGwIwLxALD/Bq212SAktKp2dRmN691EDi7pHqnNm1XVth6/Tx9lM2ym9xk15E+g8/E
DUP6I6a6a3xgdiH01n6h85VyX+r5M6OYX6EObKoWybYpiaax9Ov8ix3E3QKdnpRMnmpD4VV0bVTo
0Ocq3asThW59DBTHvJBCsZ+oBehhnLuibI2VPSnDrkvwRbJTOJCsW6I7oH0GtoMCer6OVmC9uVUH
ZEp+9xTqoYc67tcEFguLhEZpWl4dmF80Xli8qFnnlVDYk4rxtxztm6wPnyz2Ad2WG3UOL7kyQL4d
wKkmw2AR6I6Lk7y6bBOJAqisS3bHCOml0hjpqmhbtA219WaP8X0mepiSwniVCcBloVI6JqLZWLN8
dAeyLxc3LnzUJFzLDR8yPHWETXhiF50qafocJBJAVSVeZ1aCNkmfiiL2i2HmzxYTVYeygZEIAq1O
p8KguqXMNS7jArdacbv8RE5Zdm5cWFtdRK576VzMWt5FcOE9Pav46CZ0d1lpOKtwjKadq+bYPeHQ
EKQpkOgw9NlGk+GxvtaCEKN+dZ2900VfrMOE2Gg5R+u6BIOS4Ku5fg8FZ1+1Kr4iElE5g13BfIwl
I+gMDLZ3B4daDtglEUFPBZEUXZCkkM5VK6jj/NQJe2K3mHeoS5HM9H8UlcoSnPISU1owZ1GXjc7E
vqzMXW70n/qUPxaiPyraOHiG5nxIS93Q2QJZd1dUNSRhU0ni1yV2zjk11kD2FLDdlkw93GMiPOTN
pb2xMoosO34dRbXVw/I906pPXkaYrX15auLyrspAOPqZE93I5rWdgxKkMR3r4Lh3fO333poewtA6
ILKqVkqOebU6sl9mh7KRO1fPHk3M1teU9Iafu4qnKbq+z5h2+xAhb4oQJxvFWXZJj/1mvCAqxpXG
BvCVhzYJfdnrSBuH4zIATMbiLq4WDYsiOCiDq32oqebjXaTzHxmKMLRYlVZkQb0Y7mFG4h4fhesy
N+7siaYk7KPnwtQO4Myruu53fdy8NAyHGAw92KLeWyr038rCxb/MtUMKKyfSlHtDJkchibWdk1Oc
jS952Z1KhbY0zSgpVdaVHo1revzyBxn2tzIr29Z16+oZg0POPwVdSSdrA6O99hHo9AGF30et6Q11
ZfeTgeVPF7pqQP8yFgqVJmp1kNxHzWCPpcou3xYmav+tghP/lm6TsuGArV493YT11Tprdqju0jFr
8TJIzv0R1MhYGa/9qvfDl+4ybwv1hyt+owrlgrZloFND3vDVL0mGWeiYed4+Rq35biTNdoz1T3tK
tlafPw1F9YMw9Lu76JhsNja9C6rwryJUphMKPJz2MbfBUc+1/Rr+ZGn17SUwRsCx4GrE+FWXH3Vl
UehM5h+XFhlctrKcXVtMP0h+vzGdQNT311Wuwsy/XgfRiXDAGKXBzbvdzcvqoTtdgU96g522sZ/e
6f/uo+v+Qejyf78j3zi+4ACpGTaCY0PHbPLLPezxuphjTSDhRuYIzGoNa8dMFH+M62fXrJpNVKmB
qPO7GHJwMBbKHZDJrWoMfaD0ErtDl3dqqd/Dsb4SbIiEvgZOkUnFEVcNO7fNFaah897MypfRsGBB
XWl4TUZzks8f+jCAdRSMn5xlecSh7FwUzrYNNTiDiAfjIr6NJtw2jNx4tBQnWVexk8J5129LxBUA
geC7mdZOB86sfSXcpw5a0qEeFCrpeEp/UJ1/o4/VVQvvLPsaAPQvX87WcAQ9mdI8ahH8o/Qjkrf/
/TS+0e7/4wJf3oMkJSVrUcLmceZ0bGrpi/GtxzJlkj/8ku8uZFw9e7FPtTE6+aLDTYeaA7eomsdK
JY6j8SVYTtX/SbT/qVMmmlXsWSGqcxHcArXr+vrrzTYzphqiT/lFOm23aeiDV80FlKsOuoD9O+na
H26h9s2mp+N3rGv49doqu8M/r7hYlUVyqFuz6Y2+vLOfcQa4ZTzanIwdeQQn19dvkY5v3af6lnNQ
Itj6Ddj+YybCdQv/p2+G+ff30K+uTn/9chFpepQKpX5s12FgPaVrBCOILOpP5zcsAY+a37fBalfy
AW+bm97xIUezxrUfhPrf7S3/+B5fzjSY6VkokqjBYt65ncixCyGpr+xNujEu9lvIjnN2NshObn+2
mv/uLfvrUehfTrl8IQ420p36URi/ivzQjpRZ1vuctf5/Lxvx3cL8+0Jf5NGVZUh6Re414TKK35yv
XsCuz4Af/e2v+gxJePM/DYm8vth/X/LLUg1nJSqbituqNBSTH4v6kyXPvxKWrlfAB0LVCLQwhf2v
nbkBz8J7sH5U9+G+OxUeHf7e2LRBtPkpPuO7+2eRrA2NSMUa6+u53UKRp9gr60cLmkYDbaH64YT7
6QLXN+WvxTAU9pIYANuP0bzt+mLTauoPkv9/hUT939tlUqiyy+BG8nVLMwd7jhwZVrzn/y8Ro8kO
eNZ95IfJEx6r7P4ayNNjLjf6Pyn0v/l50CIosti9Yc99daaJrClsJm0qH2ltQDW2La3aD6/4VxM4
fh67p9DZq1VsPM0vr7jqJibRztA68h2JGwfAkZUZVJd43/xwIzX1myqOn8DWSTXAJb++DSmeH5Pe
qcUjJSqlttL+ro3kXSaF4peD+4T07aFwBN0eJmo3oFt0ID1gpDabztVn4CpHbszbKBpRvavhln+/
meW8F4Jwnc5wMOd2mm5jjPGygk6E3sJACLMYMG5rtVpWdIy+lbsfQ4PeodAh9UJgwoyiQxi0JHO8
SZxqm03V4mVzOvlV6bQbJl5biTHLGa6dsW7RkW8KC6pux2t9GboJB4F5BJpLFKoLgILDOJUYK0mO
WKOyazTX9rI1MBtb1ULQ1doPSgSNmlSw+G7WTLx70/KxHIvi2Y41ZaeFirLWpqHnMEtqX8/1eRMz
oN7PBdlgCUWVP3Iqst93d6jTPgRMPy9tmP4WqdKsuxkylnmdMDLRX7w5F+bZnIV2jhUd2jKV7s5A
NIwNrPbRJIBq4RirXmPlMN0c8RyNUGBTAdxgqml3XFJ0/8w6aGTb0m2wdR2eIheSe7W4E+Q+Ndvi
InNoxBToA+5sSP2eoknc2/j28QCaP1qrYsAZWo9zq0xbKeHnmhzox97Oeyr4pSaOjPZwzsMbTB6M
DcosZT0n8j5baqDL5gNxMURTFMGeWwzutm8d6ZtzDElIy1h8aaZtRQm9MHQx0lPL5Q/1WbmpQvsz
gw8x2VGyilEarYar/jpyR8fX8ny+ESDaq0W6iZ8UZrXCwaznORSqlyDpXiFQf5uSke7dliBsZi3W
SMqBU6w82g9hfcbM+tmuyxvGAfgFKy/GQkE9VJ1cUzuiZsqH/CQU1VhDbyYZ0LiiJU6JrDLPbvn/
+yhRFRS0RH6PNhokp7CeFT3xnVHfq2564k0krCruIbkKv/nTR9BQXBgQe8AKDKdSrd0Ucoz8UgzK
nsk/7AGn7oMCfRfgZmQ8jVnxpsXajNhvMYISuvWNbLkvjaLJdevMGWQUJfLIi+NdW7R8v9jgrW42
wzU2FVz2XPvDVBZrZ7UO0PS1jXTJ22R46fiinfHqRMiy6qfrrCezzpDusuCHTenqvPOlxqGIFC4d
H2IQ1f5yCNZCRlNnVdWjdVI9zSPvCJh7rXi/Fs/c66feJwbXj29Db/nJqll8U17949JfCsuGlo1D
pake9UiBmirtPfD4jRKKbTq6ewPAtWMC4pRp5iswv6+c0nNftf9zYx6sMjVNUy1aqH/ZttEwWvhA
xnQEFhpKYLOZEg9R+Q+7/zfnC/QtVdeYKF1dnL/82MLoFxvRZv2oa4yX6sCwP//7SV4/4OuD5FgB
zVKvjY32pUhEnGMalRpTQNWDl8tzBkeurO/++yLf/QpB/4RrFKY82IX9swgoiTVdoibB4y40b5ZG
/xNC2/pf3Km/rmF+qbrJL2hCo6UKKCB6zKzdsvqhY/7mdHT+vsKXW3UN/JJlq1SPYin/DE6O1UQd
3TpJfDM61jsU38v/4q6R6q5R1eB+9/XZGxmyDi3hF7UdEp5+9rNM+fjvS2jfFOqEav//a3wpzxQw
27ks+E1GUJ3B9fZkfPljcC2kI9/ephvFc09mYGwQze+7HUhbj2Nzfxq3P1Wi37VvjoarkqtimW/9
q31z0Ggzg4yrx2Ez+/o63WjEbiqYva+uHhlPgIhLsHgQJchXtM4NJcaxGNdKsnb11fT63/fluxf2
r+/ytYUbTAbLYZ1Uj06LIg81Jmjif1/hu3X3f0g7ryW3lSZbPxEi4M0tAbq26haplnSDkNvw3uPp
zwfNmV9sEEPM1tyqI5SsQlVWmpVrEThiRMeD8LC/vxKIElrakCesVvlR1kdBk7aoM68E30uhMT22
P1YmN34RfTPdC1BaDjNSYvpkD8OWOORJt6O78BkkimPs0yfpE9COfL9W51x6IC4tz678RKSqZi6W
4ySnZ2SCCFefFdiTygku4hnjTkyDNVkJecGZ/TEKmev75YqppvZyGWVoAUq7Ot/EjvvB2lov+g6U
XH5e08ZbyrAvtte6IuzrtEzPOuzRl6UnY4v1bgeqmkSUrQ0TJ91Ye5ofMv8UbtZ2+PYJssRpMy6+
re4JPhABnuDM7x6hWN0zL30Q5W4lK1g5Q+Qg7+3ETAa2Uo8dgwlKavavMcHvxExbCBuwc0cQp5HT
HcqX8D7eIvZ2vH1R/odNRvYUhloeQn12U4ZcFEGC4RdKPiqAgQ37/G04Z/Yk3dlvaZeUtn9Idn+R
2vFx/9id3R2pzYtCnj4uEmya+pVp4xUXsLqy2R0JxV4tRBELk8eDhGJLx9Ju7zm1jvSkPo9b+UBb
pXrTnNtbunhyKM0Zv4U80Bt//0XdTjNyuGryc63JByH0HeBZd3RF1rzPkhdlAzGD6jDMpNPvuDih
jenredho2Tn4RCHMRv+M56RwhJcpPJz0XeTX2wtbNEgRA3VZGWmIeQWQqklR9I1HaDgAWKIbqWxS
RVlZ1pIRlWSfhJxC0JXsb9YwUCNIvA2hZjEvdlTlNXnRJQuUYybOPxjqKWW+37fME2ManGCC1FTa
N30PL4G6cvaWYpnL+H12qZM4hb3AzbnUua5tqkZllLr8yGN1coHr5W22EsssFeqI2jUkGeCnvVa6
ECGqi1wvnl4iWNoY97VVu/llvU49qeIoRUDPNv5Kl0ie/P08uL00OnORBVMfbSvxCNGiJ6oZT2TO
1V46KQf1GyBNp+Is9oFdfUCtFW6XbFImvH0il/gb3617vtFtbLhxzU9wv0JL/BNqJujfg11wLhzQ
SqfhI7RambhZyxuWnt/LlU9H7OLqDXHEIJ7Pdk85Uig0m9zXyMV+wPmxr5jujdZklpcP1J/vOzuz
TIUxeT09vRoMy5ZZHdMM5BojfQxHlFa5cnxXt3UWt8ap2iRtxraqL60z9A7NM2b2nymO2YxmOh4P
E8//S7WS9S2ukqTPhKmBUQZz9jXhKsqCPMPB6EC9RemrUk3j4TTsxZH5ZP8vPI2mWCoaFRTjrlSy
mDgWirTk5fOigMlKhrPAaq6cz0VfQ91UJEiEusWcva5CXKAlTPXjPNjAie+Gb/muP/zo7QhpSqe0
heNa2LKcv19YnL2rELUEnTdZ5NUjZlKcwvZ36f2A7hejAWvRw/SGXrmAC2uzNzYVwzwwBTk9V3fx
8VGloN59jV7ANx2tr9reMlHgVg8oRNsvzLzd3tul3GoqSf//rbVm0WgMDEzLFYOBBXW868x6XxTa
ax0ob4EfnG6bWtvUuXhB7A5xBhsspcoHX7Xl7XgAhwSbklMSHa0LqcmLF+FibTPPGnpmmpulSt3b
97h9vXkeipShCebWQB4xQJ4P37zSOuTw5DDzWh06QXvLs+KUmzVUg72+93vgrSUuN9LrdtsFMiyf
UnhvmCDnB/M+a2BcHUoNphfhA6OOb7oA7Uw45itaiEtQCfqTClCJSeqJTOy9p2y0aEAwFW75egen
przRDu6HyYkwyAn5HXrwa655qb1zaXF+LspmtELI5tKzf8yPzA3euYfiGPKd/taWgbNSmJCQdGu2
OmqrXqtrA+w5XO/uqXmsDyDfneEhe157bRcTBe0/tpC/e7+TfpPIoAh6rlpuF//kR++ATsvee0m5
XrvmR/ypePgtfHvXSXb0/fYFmJ6Xq2tOWPGbklyy5vTSkmeOreaXKWjcwDGVjwGjALG2pgG66Cz/
WJFmK2xSCnSiRWA2xUvg+MfwL1wGvO/wQKOOaOpzHm5NZTwSStz0nCkxpe3WLG1Db74hLPCzUv3B
ub1pS76RQNaYhAlQ6JhvGtQ4JXSnTMF7I4DNIzxzx9xHFpb6fSu/BYwgqulaPLS0hTp3zVQMmfh5
3tss4nhkRM5Lz9pHX0YWudlPxDKbAtp+fQeN0madRXvROV7anL04saLBL9djs4EAiRGAY7rztjBO
u9vB0Ww6xCv7unQYdYk+mqYbuozuyfuLAIdZ6TOQnpwLCLs2VkHliiFsCFdfb3+/pQfm0s601xdB
npF6EHp6Pm93D+y+tz4iLfFCJ+U5Hc0vt00tBlyXtmbxXTo2mS4YQsIDo9Hymt6YkDy13qhsKHza
T8mH5Eu5X9MHWzwuF1s5i/PEuDdKAWqcswr3iaafgKrfXtiagVn8YyED06QyBgyl3JpWvSm1la1b
tGDoFE5kOqugbmZfSQ0TBjHpItIAPKpNvCUcWQlLFysJOrmiJEkUSK60dinjDmo+KAmJTu84QbZN
7pS3+ruxpYXlKFvIWiy6k85fHfQLs7MoINFDxcsCNTlT3N8odORgP4GpzF3xiovJI/190aTTjnz1
vC+NyoNBrkpfut0pO2s3nN0PxS/TARW7xWkwovldXblai6nj5BI1oB4yDnl2h8PONzp5HJLf4Jn4
IfoWfXKjze/32rMFWzjHT1BZB6fkJzLDlL/+ZmsNigw8ZdYkrz6r0TAiVjeg5hiM0X8ZnsaU5XMA
z/7tw7+4scZ0ZmRr0oL+fa4uPIiamq4V5Wws1XS4EejG2t1j9Ev4ZH6ktP5P5kQf+7U3bsE7Wgry
WjIxCdUAbbYy3csbSNCThMHpj0r7E0g4cym317Vw5d6ZmJ1LC6x/xCxlcuZVC6Bw7fx0e9vCgut9
Z2F2PAwriWoVVMBZycgzx58QaMNK+nWAAue2obWlTH+/+EKK1ieGmqX43ZaWFqixuPH2t00sfRAE
g0hoFdMEUTtbi0fu3jKykJyHtHmNo3wvV+OHzjKd22aWVsL/z7YBbCIanb0guYEohJJFydnU/A/q
mJ4sv3u5bWKh6sF/rKMqjeAovOqzo5VJEfQBXsxrUasflTiBLwg24DoBf1g092HLTEkuD97KJ1qK
L5CkR6DDMLlKkOu8/0YMIqRNM7rxWX7Jj74NA8z5ByxRp3q/jqxbylcwRvBE711UrnzhCFReJzhM
zsAeJncU7tyfdPv7F+0O5uVzuv+L0NpijmNCkQMnv5JUSdFy0CoKkmddZ3o7F3aF22+rMluJDJdu
1ITnZll8vitgapWUdQDkIz4XumjH0o9Wkw59+E/srl3dJdeOT/1dYAXlhJbR+8/VBJ7RJxJXyv0K
U4Uo3wFvqmnib8FeP5XbutoZGjOzTLcwerUx/uEz7j1nrQg/PfuzjMWyLF2RDAnBQXF+aExpkIvO
1+NzVioQCbVvRhu8Qii1SxILWsNQXbkb17ecRqMCYkNWJAKEeW0cFZegTmIjOvtQGJlKg1RXvK3c
/K/MULrmpsvXInuSFNdeUDKgWcOVohfmJmTAEubXFWdyfdOn1XDH1amBiqrf+2+YjCNwGHFEMx6p
SFF+zMMB8oFXv4q2GRTDfrG97Vmundd7e9PpvXDDZR1HQqOq0blz+x9NHn6lI7Y2DHB9A7CBeraK
zp11Xe4bu6SRCsrkZzgg7uOk/BV11bnB39taF6wVpxYXdGFslhOVQygZUZdFZ7wXXQwI3Yx05Rst
uKr3C5r5xdiFtqWG4pjoottWTylq3fXGO4EV/F2Ukj7c/kbTf/f+RmEOPSZgrFNOO3/HjIqBqoIq
GFiG4AATxmECzUKjtRJsL16kCzPTzl4chShiAgJFE8xIw31aBh+ssnljUGkFbbJmZnbCEXgeWrI7
Nk/9R1C+Dc1nK/p0e8MWD9zFSmaHGiLTuvQCPzorAfe0fmtraALKk96udTrX1jJLgYZR8kdRiqNz
mQPENV7p9W6bqFs5b0vLIWRmgIsnhC7gzEqfCm4Di0t4RpXkY59qDy2APPyP7ijdGlplyf9c2ppd
n2J0k4zZq/AsD3ZYuYxhdsBSVcO6k4d0z9/8DQBu+/b3WkjCp8kGgzfLAA9Gwf790VPDEuY0VQ+p
5kXf8pNE6Zzpglfhm7Tvt/69+t3bjf86e31vcnZG1Cj73YwMz6ox7JHv2hToqtxe1tK9vVzV/LtJ
aKerlcxe7mHZ3rWH4Cjs6/1aK275ePzZvNkni5pYr1q4K4HSoRCqB8F35mAfA6s46PjC7e01SWvW
Zr4PHHgatdOiINHYSg/JU75D1tzOPrtHYMAPqBv9qL6LK1nr7wLk3AVebOUctzTCTuNnjRLiceGu
uVcOk2A4FBuHtbrMQubIs0vdHEDcVKuchy+56HYDWNNpfRISMzuonh3w19+ZHbZdSMVt8bAGyLiO
mMAoAlVUeBt1EUT8+9PvIvUEY24TnYOJDr8JJ2J+5anXwvPgCdtIFb7d/oaL9miisj5mDZX5e1JA
GV7Rg4vOjZDU94nkflKlyNyGLlENSp1PiMb0f3NsCNEkdDW54Jo+y2AQTElNcAvROf8Mj+o31ZY2
wUtiC5+mhnHnwLv3CCRkrdiwULqf4J90qqhYMvA4R6MBZ4iNoBbCs/iSPgjP7YPiaN8nOY9taxt7
5n/rT9XUq6ZUmq8V1RcwiBg3AWwg2Ev0P4/lPBVlQR9ZnvPIULSqIMzLDDoK83Fo19C05rJK01yB
PQNy2Kc2gW9ArqBqhB36sxgJZ9EcocCSi2KD2DvVLqgQN6LZ3EUpPMeZz2x4Cm4THpQeBnpPQISs
hLSnlKFY8aRgZehqIbl4v5iZv8wG5sVNKMPO4j7bZBtxqxyOGmNWv9wPAnglYQ/dYLgVflo/m7d1
1N1SVHe5lTNXqlkpgw0N1jv3IUhefbKY23di0cNMCBveWGShxXny5A1mHCU10Y+cCCjFRIp7GhTl
Pg/kk4xgKiW1nRD2n1QRwqnWl0+3zS9eSbJElUlM3nl95lWjsY8QAnDZ3Vz5khQcDj14UQX4Y+Ft
h1ZrXIn1lp4mkjQmYZiLoZA/28/W7US17HhwBRBvI4wYah0/aeknKSr36RBv5PRLUYx/EcdcGp09
VGKWyZ7rmeG5LR6zCHof5iPqrznAwtub+RvnNX8tLg3NdnPk2iFFqIYg67otahVOjfQ40opw5j5N
I8iPxrl6MA/jr7zYVDh2zYaLSsvJtw63f8lSfHjxQ+Yqt6HfhHpGNZmSoI+8x1smoE04rPjWhRdZ
EsHa8oToBJjz3hpkT+1IF4z3XzCOkdg9jaIK25UWvPU9QqO3V7RwETFG3YRuoQhabLa1SlS5jIW1
+DRF/SfxkHRTh1XI+/KK/mNk3o7svcFygYdhBCrZTSWJMLGMLvCi7EOldsfbK1o0xrukg/Gh8T9v
3OWWnrvawKm0rBSpysJEt9TMdiK0GENsrdzzhQMhiTKzvAaEDDCZzZ96d0Sar+dk+l3vTPSdAfND
6er4/bIZQyKsEC24C2ZfCeZaAk+PryQVL7mXoXrIy66shBELzRmdxfzHynwyQfSajrpnF56LrUlm
agDwBH69q1GYkuzhaN2RPTiCM66kwwuAeuyCulShGKC8Oy/uj64gxhUF0XPb9Xei3H+oVeu+9jvZ
qVqq+7IChNYMILvN4N0r6uGL2uTP9YhUUkvrfqA3KxvoPaDc4U6vax629wNggm0nWNBDZ8Mu9jyG
mSfpp9tHbfGzXPzwmQMcm4FRy74O6YKD/M+PUSdtMmGlULV4Qy+MzL69prVJCB1hSFsORETw0/eK
lWUsxciXH+B3rHBRKdAMtzFSCxPVP6Pj29U5/x7Y+sbdpL/xrxC6rUQfi3dUAQMhyQAxruY34e9E
pFTBoFZ9bih2o5LwUStTJDvLFWjl8ieakL2UE2HFnV1QlcHFTDWT8Gz2+lEqAPa2sL6V+koRZPkj
/TEz/f1iB4dCayGBjzADt1HzRWjFldxzbR3T3y8MZFJQdXIV8wRCEacNn1S330jQkN0+0EtRkyRO
8PWpgSkZ87DeU+oQVixcwBgQuhCCwoag59DqPUIrhHjEo+p+0Zps5QD+TvdmDzy+zYLRgV6BzCT5
+9UxR4ug45hjNm8RBzV6iMCS/kfRCCcyxX3QAClRfEZsU08IHUWpjpkFfRsMSp4Sfhr4ppuubQ5j
IjzoGSRHVe49BSNOS65eC+iq0Q77kSj0fhmuFF+7pv0glJKw00t3D/nMoQupK/qh4v7FqSAYE6e6
LxiLudumTBpBuMqp0KGPLRn8K1CsXfliS1cJ1RhVVafe6BX2UqRPwUioT93jhYQkP6rbKX1PELeD
zs0et1NvB+nw4xpoXpb5JvNvJhEzTO8RIw9XvDOur45yowW/W/mT7I23ocnDIIu6jbZQ8NraHvpz
O3/s9+234RhuCc7WMu3FJ+vyR8zuHSI7ljeii4PmZEkaA823RZC0syCn2ro+xehmIGRKcg/8ZKd+
biTocl1k2eRIvwtSrbAL3xQP2RiOaNUIO68tVgLzhZ4bc6coxesm1DzA/WfuW5YLNI6DPjgTibxK
RQ695qB9lNsBinTZ/Efz1B+GOTwbeuVDhNvxrrvJfREq/9w+J/OEBJotprdUxv8RZp1y6Pc3LGtN
y4f/yz8zJXNs4KTcjoqCKL2HQFr2Acbd2rltcAE9yMKBlWKZhJmhyvcWLXnwm8YqeNV3aHrT/itU
gBCNI21F+mXb29bmy2NN74xNt+TCPaJIUyt+W5FPwsgbuzDZQSKiVbWtAMZMkD+/bW6pwPnO3nw7
kVBisJnFTfWr9hg6JhonPxGIdeCxZKIYeT7oF+uVy75UgXhndhZwIHygm1k/RUo778DQtXRA0oT5
8mEfHZrH6BA707RRt5OfPXcDyaEdwT16zqN7V7LhZvsb2NP7fZ+d7mLIa8UE335uAycKv4v5KvJj
WtKVm/lzjIwZlDFJZCReciz4x3Hn3ln31dl687blm/YEe4qNi3lB8BoSJkdZiUuXry7rAwECQSDF
vPeHCmSgiQocsYP0cbAnMJ7veI8wYG7r/wUWb6kJhR//Y23ytxdHuFUFKmrw7p/zH/XnqWHeH/zv
+hfVsfbmIXteA5wvRSyX5maBUSmrVVNZmBNcVHUimBry8q9cwMWSZt4ZxcaqG3xsKNFuepnc4/ik
oMl3RINivzrkuPggXVibORw/bJTalNPwTLA/7orXZl/Y8pfhebA2EydNsFb+WPQ5F/bmPicOilHJ
sGdWriOkQL6CSWcjsPsWflqmlVZ8zuJNuLA38zlD5FuVKxECjp7TOr0DAPxL/jH8zJyOMzKqZtyh
mstDe+faa/X66RpfXcIL0zO/I0rI+gQJl7DhkASw4NbuA9IVmzb5WYnF0Q36QxCvRO5LnYl3F2Lm
W+D+VoVwYH9LZ9im8kbZRVt/VzAh/B3maS6hcCxgqdpXK6CstXs/L1fkQWswaxKSDm3HnUw0I1W2
8traFSxYAvzgbysfduXg/n5JL2/+oLZW6nFNenTJuPjZnpJv9bnfyg/TwV0LmhZvPlm2bEoKQ8jz
ko/cU4fsBaLSoZHv+sI9uLK+UkpYPKp/TMx30AvhTYiaIDynzKQT2286+ZhCqlWkiLa91KK18vwv
VbPRcP/PmuZbGI1C7RYDBuvP4+f6Id/5z8bZ+yUj2AiAunO6h+Zkfo636Z6nEl2D4998wgv7M+fd
tM0gqA1HZpoaFPWNL2287X/N/dbMVR/WnN3qgmfuW4K2phozFjy8mC/Ja0qHVdiGb/4ORtOD8HUk
8keNZIMk/VY6rkIjl48QaCBGmiEemjM+9IgXmAq6Amcx81+aCsIdGoi3t3TR5TD7S+1eAyoxr6yp
jSomQiAEgCS0HRrJh26ncxn8/W0ziyu5MDN7opJUIjnAuZ0b980VfvbJX1Q6YEiD/pPQm+GF2Xeq
SpTarYIEJa6sAYae5LkXA+i9CyQ9697594sBVq3Td2D8SJ7fbAqVVoXSWnAOUuU41MUxBY3xFyYo
EepMkAATn2fqSeoW3Qil1FnyGoTYnoJkZc5JXvoiUxHyvy3M3hpOElpLLhYmbgQpsVMnuDM/pMjq
wFJwHzqAM6BT15xsbzD9pEAVbVu/ivxQMR4X2WvOcjHDvPw5s1fIpOZi+iXlkJg5IeENqZcBPUta
unvFDqe5q517H6F5fBhWodWL1ZgL2+Ys9hUbVDxbusk8ROYd8mDOFNs3x/huDXKw+NZyalTLYoQT
ntdZ7BTGSh/WVhdM41dTM1A+J/AG2q3d40b0e3TeS92e9AactQu46MlQtGDcGsgm3Y5ZWEN73qqC
FNPGR1RXH6xdcldBWbinq7Mddu5DdGQa4QEVmG6TtLvg49oPmJY2j22YWiU1hjVuSo/fx91xznM0
ykN0TuOz0X9HqxNlt5XYbdGGLJnmRJGH4ugskwCh34xDJQNic4/uCC23u8srzf73V5P5QNoQqj51
P2bfMFbiMRDrGugfROvR+BnWtRX/snhMoBaaOowUnK6QBmZcm6URiqhaHFFvQqwMlm4buQmkJ2CB
UA9TGmacvNVvtHgTLg3P3DR0j4iIT6zhNdSsQgElN+xt6PrJspNrRbipkdQwu8Cy0fLcerm6Ws1Y
+oKXP2C2uV4LTFSKWXm/Qwhoo1T78qPLfay3KZJ+m6LbHZjnW/miS7W9S6OzDKP328LKk2m7zaOZ
CxslHREjfS1qfXf76Cwmn5eWZpcQP59bnj6xsjPbucUK6uCb9j6wR9MG40S++++5I+hWSwyNT/V/
GSTJ+2tXpJUyChMwti2lh0yXvptVclpZ1VJgTUccVg+RCZWrrrjcGai6ekATlWcRGodqnzwKNghS
279Pdqs+dClioU7A9TMk6FDnwz+Z2ZR6VFhoPyaw5Fp9zaSgr3ibYaxypuILmnfDSWLKexP1KIwg
XSRCrFgA+4jUQ4rswpF3FfaRWnv2UcJDjEU5laX/gIjbGqvG4n2iMGwaqjixas9/q4mEhqSE1K/c
zHqpQ+0VmV/Fbi0IMWUDohWk2AtILcsHQWl3LkqDKyd7sYA2QR9pOaPWIM0/f2/E5iDqJLOdLdrt
sUAGzzaP3jG/LxxedSbswb6tEYcuZnaXVmdhuu8h9WFNBYnuLoeklEfmV2lsKBfYU1Wykba3D+BC
KEMzQ+J1owovW1clcqMTfKFtCWXQAOwjGBqN19sWFtwSDp85YtzxNLc3u0WNwT+hGROctbpEQYOk
/IOAQOW/NgKWTZXMqckNYnXmHFImURSEy9EwR1Qrkinjat+zSl7LoRbWQksQzvKpKUjcP4u08h5P
IUSj/7umigtCTHNX9ZtkXzgIcTCeusl7m5GDtXnwJbuaalGln1pfV1A2LzFckNG9dw6zLxE1Wy14
LNcGvZYcLJwVBOC0gXAO8z5kkwcB2sShR+V24v7VwcNO1UQV4i3zQCHj8O8/mUnSoUg6KdQVc5LK
hEpXuaZwioj2bE2tPrdpdkC5YjUkWDjj9HFNi9MBtfEVKE4X0ftN3FI4lU6PouUnGennTXDXfm83
JWPLivd3FYx3NmfvopiFZZsF2IxbpKybr2Ohrvkn5ToqfGdidubhSk2HFO33U2eXD/kRWR2+WPmG
Tqrd/JRXIaOL5+NyG2dZj9foSaQiZcs2pqfgW/Ka3IU7yYC4rN/mIuXStcRm6dTTcVWmnHQal5o2
4KLoRMZthmGfCyfV6hypY8Q9QQJurRC0eDourEx/v7ACA1XpCjXLQrJc3Sih8UnowzXHMTm5WQQP
a8SfpUxLvTCCvGaNDl3BUvYx1PF29dgepk5TBzXMKqB4bd9mZ0/T67ouQozRWbQF9Z6AFGrgtf7S
QuTybkmz4zfkSlmULlbcr92WXu6WMeJjTyFL+1auAs6n/+zW/s3OXqFEY2w0kzHZu0Myx4KiqOjv
rRgh9vjltmNaPugXH2vm5RHKRsscrbMTYOzP8bE8Kgd6ZxPktEe4lw/2fzzoc8weeiBeLnUYVNF+
2hdsq+1V/TfYkNZ8xspHm2d5QpIPYRRz2INPgNoP1Z7gD0rOzbg1Ye5ZxUIvmEMeQ1Fp8ev69eS3
nKF6z3hqBFwrPCnOeIAPG/fkMebNOOf+9ndbgmjwjDDwRf+YQta8wmp2dd6XCaMxNeImG+Gz99Q/
MDJwqPfxY+6Mu4AGZL6L7iQHfmFh2+wqx332PkBpjgSpcSe8yE60E5OV0GSB3wdohaJRLrLojkHH
+v7u60Psj0bpBryrDReleRJt/6Q9e6/1scdnww27rf/5gQSh3d+ZDwi8bxm18X4Mx+B5NQG4dnYE
eRqIeOooxrUcgqe3idWiEHNKf5TBJvj0e+rVQT6+86CfjLfwTr6sfZfpbr6/u7hvFe49sFTMlM2T
/kEg+EtEzzp5svUj1Nyj2ADGVeo7qcp/plJ5H42rY8TXLpBIjGATpDGsk9bvK37hbxPYEodecA2u
8LA1kl39EUlxTnrnpK8eFed7f+s50lo39trLGxQ3oPCWJ72WK0KWXoYCox114yRHKhD7IYk2Lfp6
UIjfFwqCW2IlPxm5mNum4HUIaBavZVIbK455vvQJRsFUk6aRuqK3OMdHtbDQiCMULWfQJD/qwPpH
tMp+I5cgSW7ft7khAuF3q535ZLQWLJI0g2LK8DVov7a9uxOFZHvbyEI9ByvT/AYoDebR5rW3yOMU
myJqCSjAvOj/cFL3aCpsrb3wNd98ibfy9wk8dNvoAojhvdHZ0voeyR8pl4xTTRsztIkbnehA12Sr
fdT38Zfi15Sj+8/13dTEGO9QMYW78k3Zhi9rNYjprZlfHsKGiepxKhLMg/LSS+TS9QbjFJQ/LeFH
591JxZdRVja5MtpeqtkJuKGV1V8/tqz+wuYsIhrbSivGgS3v4VIVOcM/GLtymAAJXoQnmOC3477b
FR9GKq81s0mK3R3LR+uIqhycNWsKLounjOyf+YhpwHyehetmFHiywo+plcBj1MR/iapg3yKM4Nxe
9kK+Py37j6XpMbvwGYardKhddcYpfkCNQ8FdTK053QkeK8e4K1+lyNH/F4/k8hf+Y3YW5TZZMKDK
1xqnfPxYjqFTGW953G4q1bNNKT0Whoykw0rjem1TZ1+4juLG9CqWWpbZzhMYkR7Q747bw8qW/vbt
V8cXDUCd4jmMcPMpSy/LUaLoSutU5o23k70udDyUtj81qIbbVZznjym6IvswU8ejqyJSERdqfVeS
GNp94FIwzSt6GFE7Op2IJGqWGd0WdPmrrlagFQEzUL3KqFULj7VXqU7dJLFdQlNgy+hGOoPeS2iJ
5kxkBN5B6Yxj3FlO5g0/6sH/nlnBnTGYx0hH2SCuYh3x4Ow+zORd62uO64EzTuQPXmQyPiUedaN6
QLSl21qoqZwaS3AdpdKOajk+qGF6F0R1vYmE7kPB8jZImeRbTYkpBiSVvKm7oXUoD28EPWkfZa99
QyoseBqlEhr21s9eYHFU0H0AJOlkkeAyIYICicC7lVmW42Xm0Yqzn40Y6ht5NKttFSOKqkxiz4Gw
of3iOe7oH2TDOkqGvw9M63mUXChDDcmcphgeTSXZJh2yGT1l8EoX6UFJfWKXsfIj6uLvXmruKhTf
uPKvVqSdh3B88+L0zlPrgzqWTmugfqyY903ffZPi4UOtWT8qNd1OCgGhX3cbQ0jvaiSFyyHZWal1
bzXJsyrEO0bKdrGsHPWi2CNY9SEo/fIemH2566UeUsVcC3eJkfUPvVrCY6cgwSq2GnQfspQ8VUoz
oHPaNdCbx7xgoxAHRzWI9A9mmSsf9N4ckcfUujffMtEKUbowutcTYafp5Unos8DOmvBLKZjn3i/9
gzCGoV0lSvfsI1V/+5gv3iaNQqEoWcwGzF9c1LBdL+9z6xQlnME0Ra5laBgLEMdu7WGa2mlX98mg
AkXRTJpk5977qDCrYrlSQutUuHq9VxpjdCw3eSyyathUIvDVMaW24cZG8WR5EwlX5e3LpADSGMXd
l3jsVBuQTn8vucV+NFBGNQPIgjV9bLcUmD6LfVevvCaTK7n8xb/DEZgMoZYAgHtVfEnGAq6zIvHO
fRPdm0r0YPbqyq5M+ezcBFOlPI8TuviqgR31Y5xnVeedpVQ+ZtpHNWnuPA2834/b3/kqMZzWAk6a
1JBAHubl6SBcvBBdWWrMqVMh69sh3Iy98b0To9wu5e6u0QaUeSDQ0LN+p1bBryS2foVu9pQrZMZl
Vays+apO/F+/xVIIshi5Idh9/1sYGG5rJvgEQhR3rzJw5u/ED8p+QlNbzhqz21WLeW5t9mBUcZT2
2RB5tHmpeXsbzWXO4w6W9X1wnPK5jn63iWy1jTDu8xqSZOl+UWtlSJF1XnOfS10EJD8YzJNpRKcg
TJFokt1vbpH9+wkGLBjQd2mEm5ylWeIftCP6IUFinkI93uiNa0c1Yu1rWfHicv5Y+d34uDhFSSnU
QT9WLKdrIVLSfxaN/yDX7pq6z/zmTfE5YjSmqsN/OcnfvT8hZpYokZRZxinq+6PilvdeGK8RkM2v
3mSDeW56JOCor7ljBiEvh3QKJEY5fUWIGVedP3p5V2+qQP10+/ot7dulrVlZK+9VBFwCbGWd+1ka
6ic5FN46cTjeNrOACn+/ppmPbavGFAW05085ws8A8B/iynfcqr3TkKCmg/1CN2OPHHhH9V90Rs1Y
SSMX14kGHr1HZiVoPr3/bnEUaG4bNES8tXYUGvegCAODpObu9joXP91UmlEn6I8172VERQ+zZkpg
raYfBc+z09rbdNIPMZFWnscVQ3N4tNVQEol6AlyzR9JLJCM3QqdPlS9DmK2YWkBq8O3+LMqY7V0q
dEmpxlNgi1e07gO0yuhlfnUdY8uj7DAt5Mi72tbFjehETpJu/j13Oz8AElieaAoeVzCKJtaqjACH
wkMqPqSetq3N5tC1JGx1Otx3praS7S9uLukhbSkVRNXcZTGCNCR+nXJYUFCAgmaL/Q2KcaigrqCe
li1NHfhJiv4KuzEpa+mZGrCyik/n+68G4p22z3R8bpVf/uJsUsD4b1vTb7lwkbkpFQqgAuOURg8q
2kVppu8GDqaHAuBtS0tOkrFYEmtQL8h7z1y+j+KkHqamfpKa7pgq41NYrz3Vk7+4DE8mH4kEKSWM
6RG7IuvL/FbPY/K/k4F2e+QTo9VPgS89uuFran66vZwl36EjUkSxlYeSB/P9xtHo9ZVB4COZ5ApW
jI6mBIUeCq63zSzu2oWZ6e8X30fK6lQTFcx06Emp5mvr/83DQp6ms3f0c6/Ym9WxKKEnxAKwj8JW
8+bJrWrKWL6wEY01orWFo61CwUBPF9ZBk0mx98tBbjIMApq7J2kwH1xNOxdRe7Ck6BWY0fb2zi3Q
g/BYXtiaHW3CGNGP/cE4iS/Ntis3E5tN6CR2AXvy0bLF5+jobkCz+Bv/vDbGvPDZ3tmevWyqVPRF
kIrGSU+FV6Bmb0XarMWl0wmbnXawXSKkeL8rzfNkyER0WxC1mqvbK19zs9t3FWKlamGBoHkN3GCD
Hjoj6PXGH2mrqOapM6V9VOgrJ3Sh6KzqVAwR46PyTj/7/SfNBUkQfAW/qCj1MURV0m0eRQ8ihnBw
1PqtMVaaRgsXD3v0z7nq1DvmvUpFrqIm0UKCBnoLbf0xtSoS2nhlVZM3mm+uqUD2TZtDs66AgFrl
94qEM8QvktJVjE8JxWuVZptQCm3BV/d5+j3NzreP7NJW0lPhbkx8o1c5pxaLo1FYnnYa9Bidb8WQ
NpEZB7aR+3ddbjihpr0k5mrhd8FtaiLnSFKhe4YSdPYFm9SvhawLtFNTUkrfeq+9uu2pKWynNje4
9c/K8KxlT4MzDfyvVR3XjM9uqVf7hQ9ESjtZ+nedseLCDzYhnJ2Z7m38v8kIpnYFjgdRdfGKiqWq
TIRO1UQ7lcKwsfwvCULyaG6uHJ7fpdLZ6aHCyQnlFaIWN2/+SX1qep0w7ShtkGATSTB22WVro7g5
taHaTb0RQVh9yuQNr0YHef22l/fjGcCkc/tILYC7DFItmvo8ubTE5mFLlepmaMSuegrSj5w92W7i
FmnWj/24hWHoGMpHcRyOnggb623LC67+93QpJUm4Ua+C6yZoLZGE5f9xdl29cSvN8hcRYA6vjLur
bFHJL4QVzGHO8dffGh18x7vcwc71gR9kQICak3p6uqur1BCAE9tqS6deMNwYmZN6jCWOMcYuQlKI
rimeR/AJ9PdH1+Rc50VX9LUaTnPtGtmbIGkOKOfsPkbSlQdz2Y6MPtGhoAqhc1AKmWgHPDUmFwlE
D2V08cYACjkxMp22ZUJpV1XcKpE5b5TtTUKNoe0BaRDMIpp2N8aWSqsX1BKBiNaAry1+I/d2eZ3Y
BlA1xP6giOHN1PUxmpLlMoGB7kYa7onBY5TYOux/RmCA4Q1N6VidjXtJugqZmZIkkL7Ve6RCIVtl
1flLVus8shxm2gheEakLMAfQUPN0ZaYB+VAhEgiSJ4un/zJ22lUVIFr3yC4SKG71L2Pa76HhLQAu
CU3ENt8sTlznSzFHJnnKMyWzO1l86xLj9fL6MKcP95wMGXWaeduMaTFbExUy2JjUfK/0067TG1/W
ew49wfbu+R7KkRm6TY5PUCGaUzfqBLIa5pWsiUGRo2M6ypNArlNnnrMESuc1r2TPGpxJSbkkAzC/
M0K+uW2Hfi4tITRQxm3mXZWhcV/9dXkG2Tk1CB/rcIUisIubLV4lwrDGCnJqsy9YNvwwwcUWe+RO
cLSfUPx2oo8BNAn0lfrXekqYV9zmiFdA/IDK6pbdu8kXhTT1KoTriHxxRxTRieIUwEJTCsdhHjmO
8Czq/cceomuaBcZgN1tS6808HbUJ9u7UYPJi0TEqW7qegiqQbstn40ZEt4E9fUoN+jd4lzljE2Gw
/xrfkgZZq1AlnYzB5g3UiPLBFsx3owbkQ/8VSao/GBLnADL2z4nBTRZiRpeFpFkYrZnLV7naOv2A
RoCqDy7vIN645NPDQZJl6gp1AZjHsvarMThGpjqr8qj0oIpY7uT147I93rA2Z77QyqwUFgxLIWAD
BPQ1Av01xOM4wQHD9Z/M3ubMo5RgJW0+C2HaKVfGPF8XKw/ryhgJGLURzWIlQG689V7D3JM0awwg
5LQOGRrLW6WdMvMSsKwc/YmZzUh6kmta1aswc1gO7Z62CCo3NA/13a3A2XSsawbW8AgxTDz/z4hx
4Ghwp0kjxRjGu2h25n2CWj1F5AEqMGVoA+PxrrOn0cKjhwKbznjQ9bSNU2nFBmzKT9Kq+yECu2T5
1yJfcB4Y2L9mtkysJLJioY9FAF1ryJXM45NlpFCl0q8BgU3toe2eSZLcin3jD9XcOHUj8bABjNjq
5As2B9qCbjXpB3yBOGdeCzVktejtIQM0umk5h5ppSkFsTOs6uHo2t0KcgFJfycAqpDTaDgXeXd7j
YAO6tvz469OMQhYUZTU0YiIcpot7dLVqfY16gARDefRrQqdXPL7GMu/ByjjLJ0boaI+MxJoZj3GO
PdlPARmeZigM/4dRoOqHxmbwrSINemqgzstJljMAGsfoAE9rt12Ovf6Xqc/vDYjoDVAjdMiePRrk
EuxNcQTHV6J+niUHaUTbZ3M99pN3eTTM6dIgVWtBeQiD2Sw+ydC7k5k99tmQL/ZqCBJk23niIcxT
e2SEXitHawJ6TikbRhiRhftFetW016LkRdds1wfPCswOmnDPdHcLARolYH2CE98Xt4o779ZACyjh
S+bG3Ca0M+jO9wLh5WyBcRfNTduXbTq2/VQCRvvt+qrRlVU7ci1n9FRfO0zXxnP5IF7FHcfjMlcL
vcw6WiYpFdlmtdpE0JQqT9DBkKCCcpcIAmdzM106ZLpRvgPrITz7ZnfLsTmI+lQJ4ZwIeKBH9e0s
K4k9TL2HtP8hnbVD10wh4gBvqKTOrqXqBxThUluNeSxRrF2DgJG+1QEbOcss14A2zOsAilqzCMpo
tUEHYa8r78pkTSl8Evpr0Pl1Lv8CPAsk3ogcheo8XpX9+gQOuPDyGWM5WBQs0U6LTMi56IthRq2k
RFMUWoI/NAUK9m8Duid4rN7M+aLMviIaxaWzR1/SaNMwKX2E9FXlNHHrpCN+chlIaIx3nNOhOx9A
03/N0Ak9OsxIJJMSpDIRzpkOQuk3Sq9E5Uol09EhJu/zavHMBTKBPzGp3Aq66zf28iTPxn7FNhBe
RCy/ALayy+vDehdBSOGPiY1/gojcLEUlTIgPadh2bnVLHwrxIcOwxsaxoLF9vewpRtolTxzb9EBt
pxNJZ6B30eFlIlN2OjxBXad2IJUVWo/tHvonN91NAbqqdrGX6/pn5K2flw2eb0bkqGWUX3GgAG/d
BqI9SSwZeScjXLKXvjlo0D/WmltZ4V2T58tGc+EyUtS4WETcIqfjGgA6FkiPzH/Vv6/TVz6/Xx4H
wwOjkqwB8gsyaVCfb6ExyHzXVg7IXqjZ4N8ZUHTaNTMIRjSQ0oy/yezK7pBBPZeX6zgjBsW4cL1A
eRNsDPRAb1ykGpX6YI6zBdRmcmsekBz29Xv9E5LSfuzUPxO/4g2VNZfHFunvj44c6uQaCBthsQdr
XL+nXADJl+6ad5KjOeNN4ou8B+y5L8EYccGAxBf5lrN8xCTVcj7qphkWA2QiLem+VjqvzVRODYNx
3cAOrmtcNugPOOsAJMqgTkBdmiGUPWe0AAovne5YHtj4RhsBIghj/p7BDMNBfcZAuRDoLfOMwUyS
hlkrpcFExZ52HRInORRB4iy+7PJbERjHDc2u34JKkoWu1M1m0TttapTG0hBcvxnJZEvWZEfl60pk
9/J5YOwRid5i4DmBsNJZ6xpEJMnaD6YW5qVly8jHLquxu2yCetpTV4UdAdoZJOCQVzwrGhSRXMdz
b6As09xGmepmvWhbxaEBBQZuf/+yMdb5xs0PKThkY6mywOYFVLdDYuZ6o383VABGJP/SV6e+A1fE
Dijdyh7CPA/4qpisLQlSLzTH40ULfN/WIY/o5MhzOdUBc5vdTvch/YHdAa3KyjaAur8T+LWJ87QK
0Ex/TG7xKsu0anUmwCQVAKXIuuQLsAN0FYFkmjJIUFEOSKq8KD1XyIw9XDw0wDoMvPQZnCPJ8qZa
CBa1f51dxc3gQm/w0nQXd31KfGvPfVszXAuSBf8a3ILRhL4UtLVWNDSRTiBVkGxF3QkeiKndKmx/
yDaawgzvP/gzZPVx/HASkRXfPnPyUm+KVtdRF5lyu0Bqv2rDtuQ28J9f5oC+QZsO4mZQiz2jAsFr
NpN6eVRDOZB8VEECCgPSHyfcRVBUcSaO+2ScedpSRTnLQHByhsiMOnQ0x+DzDiepm3Zm1BMbudeS
kxFnbZETM5vrB3FTYY6JoKA7I0lAGTEEaB3zejtdvPq59OpAKDmHnzcwuoeOLrw4ATE9mWAxVVok
T8XmFcEMr4P/rCSIiwA7XsWtA36o80tO6jtABommhECFD05cNC/GVJlolaoBV2/Gj6qyTGdpDF9r
JXAvJ0bGaYqgMdDGoeK78bxBIMFonIqyPJ470ivfj8guyNDk8l+47eg4ATURsU/ALAK3djqb+hSl
4wLofZgYmm+B+lSZncvO+qzQCxOomWDvo/gjA3C0MRG1qgh/nSGVrwGAn0LQoEh02xjL2xFsq8mQ
eWp+layNExWiKzSJ06jopEgkVyzGQ5y+C03ttq3ojoDKi1J6q2SQu9f+VjYPASNYNZA3BNrWRJl/
s61qM11XU+60MF00N0ZJoCk5K8o4K4DGGbi24GhE8ywL0Y9pFFlrrmJJFR8sXQ/9C1i44E0hNHyn
I9Z2L8/8uTdFuyuEN+G40X+Hav7p2kZCE5vRaioI1K5JXrmLdFuVPI0vjpFtOrQctb5LUoJBjT/S
5K2sryRuBewMSEkXB82TaLiCR0NIv1kcORsJ8iyLEgJcIr3GPzRfRXUKjOv31g/DQ+LzQZTsxRev
0VyLmo1o929/P5UapQwB/QvwRNuUjjmLDcKYRg3Bl2rL0ZeoPGtSzDkprKnEH8c/tBZCYnMT1Qhk
IEjsVUoYq7EbU7769qNodI4VRvAErh1ALqjUnGKekd5ZcgLWq26QQ/lB/Z0VQFv0xgF0bb9Fv7+d
gWrrHExiccfLQZxHMid2t5c7LllZm4G/DSVj2MWr9DzqVQD0smvoqZsbnT+JKycqPb8rcK/reKlQ
zWBUWDb7xmjiIqvyXgpLY1+oDySZOekBhgHa0KsiA0HLDlsD5dqVqbBEYqjNs79WxT4vflzeeWf0
ftj7JyboK+LovrPEzGrj3hJDsjdsGS/ZxEMDWlnb1ocYUFpbwZZ2+r3wXF3PXio6xUf3WDuTaKuc
Lzl/rpx+yMaPq6BKG9MUY52VKNCb0s601dFl5CMabiB4HixRW3RakRhDTZr+/mjQ5gheZ6XRMa+g
C1cI6NDXXQ96/iSsQuUX8XiJJMZ9f2qQLvSRwbYC3Q2UHMSw6j7z6aDMszfK19miIsnzIEeWr2Hv
RO3KCWZYdwIq7ggIAY9Fcm77ooAYaBsZOQa6PPSgQCghkmghVYx6u+ItO6gzPF3eTqxFPLK3fU6U
a6EXpIO9CZirZXw31NFOqn3T/nX4CZ0S4IxEIPVk8YzMfloLq2rbTgzVrL5Fb+S1Cpagy0NhnD3K
xoVSiwpGtLMq/qBWdTKo2hpCGvFHl6lXRlm7f28CUBnADYEnx7t245GnKS3xQu/WsEZlXpitl7LT
ny+bYJ1vgAHw+SgqMtiFzUyMohR8V6F5g0QHrcvGaPM1JTsKSxcUOrsBJBEVeNj0xyKxRb/yyyB5
KePdyguBGPfP8ZdsHbTcLqKwrviSEo2quvo4zI+FsHI8Js/IZkpXFZ3TaQojBJ5DseC82k+55bHg
86zIp8dZqLQykXp9ga/6UpPBifpDnPEIxplGkC9FhUdkgLbGSTCH3pCXcCXtczrWH7UwHoqo2F/e
IUwzkLaAj0AfzhmACgKOY4cGyyWEmG/QJCZAQEn8Jggrxw7DNSA9hNeGhs5+nNnNypBFGtYqbpew
acgPc9aushxaEKKsAZ65cPwe05YFzTaD6t2eoXinXi7ySS6wPjKSsURyzOx9KlNXgwrFX88ecD4a
onrIyaAuuwmCIXhSDkm5iGGW7dQ+clIdSpO/LttgeKJjG1va2aFL9ARZXzFs0Kqfrs+ryesFZECW
AHb6M4wtRApq1KIQ5RhG1fqC4tbXI/AUaPIuHrKv9MV4AmV4/sv4XbmA+DhGeHl8rFsK4RPEl1H5
Q2p0G+boqDnj+l//uY7N3IbOmVtfGQ9k1zrt02TzUjJsg8DKI40MsPWZb1fjJctMsxCRaIOiL2L9
UbQjxaYwRXBU2fILyA45Y2RsSUqriQgfeUU8mugxPIoA6r5q6irJxHD0+30OdqCR2JpoNzdUKpWy
+qa5J6S2dc9juGAZRj8ygkcAZdFfstmh6TKVACaoS4giqq0NL1qb3IjJW1RHnAPOcCQmBDbRvoJo
4xw63/ZimpZTtYSd8GLqt4Xye9QeObPICNxObNBHwNEs5oo+LFUC3k7amisR23inJMzFXvKyAQXA
xOduFerKTxMltPcAuW3QMaNutX3lrh3RsnbWZ1hUfPVrHX0TsjmgI3Gau4rP/XVGAYN4HDL0KCzR
jAbtLDkd4ThmAP/U+vAdmtb38pMkOATJtc/as4LSG3o7Bz3AjOoSd6iMyT02vX1rj6o8N0sP0zQ9
CnpWp7T8LKDas2h0hiA6euc5ARADOYHsExq4dNoiTEFPp6O19BRNtbk4hcYdzVrGh96e/Gr/D3Li
PwwQaXUAhcGuQpXQty9gIpqplYAA9Hv3gAfE1dFtBw5B1e8D8hWXNq9gd372KLKFwk/o4+2sK7kz
E8OYxXwM10lxJZAjzlYTNPonuq45B4PenqfbFJcrnvXoVgSZDTA1pxOJh2gcJao5hLNauLV63eWF
La1Xa/1MFmLX0VOeP0j1bzQEcN7AjPf+iWWLsjgcHUlJzdB1pGHXUMA3KR3lSpKgeJY4g0t261OE
SkJv83fr+aV4anYTTsitVNWzggE3uubUIC22BwXyzJenlbV+2J4U/4+sDDStTscGyFqS5vREdBXY
I+KHEorRdfe7VV4u22Hcv2g4gjo5ElDgWjhLYuq5Bv7lVOhDOfIScLl4fajtiItJfO0+mspuwgiE
3rlHAUW8Y3Hut2mzE+ryaAnFKdxeEM2y5t3UkiFMkycivjQxkNFA/HFGyLRi4qVGyVaRBd1MZUbG
XJW6BSMM8Ahxmhurg0YGcSHEDlqpvA4y13IVzrFgbBKLTipecTh8iCVP1w+pd6UZm6gLISGDbWjZ
Rvp8eVyMYZ1YoDvoaPdHdZp23Uj6sEnaQCyMXd50N33OgwnT5Mfp8aaUoMC6Ar0OqNA2PhPGJVb7
1sBApmuStr9yQ7Cj6MkgUO1tDc5uZKTUYQ2NwuBRALUaLqPTQTVW0xXovOvC7Pkfnm4TgYmvRHZd
OMgNoTQOfErrFeGyQhHiULixr/74+5woPgKNfwBGUTq0LdYBWYtuqEzShWr6UmgDFN0sd154m58R
CprIt+LZI6OZyFK2iXmhLAl69sUW+S/UBK9Lnyq2LXeTLwSFL+xVjv7I+X6BORoHosZrIuO78dOC
BGnwYTTa0Iru2iWxJeUh4zVbnHutExvbFoB00KADnsBGXJMw70SvKsDmqYluvM4c788cDrhDKNs1
yES2p3qZLHQULXMbLloBxqGPfpCdauWJYjPSZxgRBA7QwUFbmLa3W9LUad33KJzmVjCkyy5Z0/3d
utzoyjMqokhLig7UpZ3LR5s1jRrknXEGUBJABev0FNR6l1qj2beh1ILzpdC8RUvtSH3OGl4fMet0
45yB8AWwF+ScNm4qbkzBsFa9CUk0BVak+EPeBfNSu2PZ7uU4+et+NpANYCoxLuoBtw4/6YWxnhT4
LKEHlY9kdzov1cOYOnh5Sk+EFNq5Ko3etYsqFQoOlTEktjmhw1IaY1dUC6hA1lzRdJbDOrG3eRaM
YpVPQrO24TCItxV6UJReeEhW8OaqylCCXk5wTWEAN1kkLnY1VoANImsPNijRlmPjfk7N+3S1diBP
exOzInOACp3trph0T0yNX6O65n+/t04+eOMGVmGUpVnHBC3kVcp+j9WDINxHM6d8zjidx1a2iQOh
i5GMGVU4m7I69HVxa67K1bqYHMT4+S2LDh/UriCpi5QsXvGnB0WYpMRc26ENR/Urnvd9xku3MXBv
tJnKQi4WXvO8PrbqhVybNdZXfTBe12uKVZQRkF2DbtQd9tLT8L7wJGIYDzHYpBxniNyR2dleDIuh
ouEiKWETPVwZ8L+KO1hOiReRcpOEyaeKdrWPxbSLR+ntsuOhi7+57E8sb2IKSy/7qtOKNoT+DuiY
/6nNlwee4iTLq6LmCcJRYLrhCrY9eWWyqlI9Y4Tp3jxIduPoeyUY9vxHLWsfGibImcA5gRSwsYkn
4qHWZWFZm1BOIaobTYc1Kx/L2OT5NdbEofQNRBMgwhS+dboRyzIS+7EZGuTTp3DqqptIwglXp/mH
2aS/lqmdbBKtgzOo5GdUJu/KvDyCmB9AxknVD+B0HcAmk6YBtK9lZ9aUG4RYaQ3xusGYHMFaVVvP
htXWW+KBWC+3TbP6qYrZxzyRV1mvbw0puY5UQO3EYUgc0+zdbhJvRzQ1tJp1gOKvSwkXm3V+bfPc
cmWT3GVN13pZtxpuJBWLncsVCARVUA+YcraAeQxK2tGS187Q9ZV3eZuxThXK93h6UzjiOd1qAyrI
GBgRusPz+znxiGSnaCSg8htx56Z4QIJD+MrihAyMy+7EKvUmRxFzV3RokDQQMli1ZltK8svUus9I
Jvt20oO+TPzLo2Q4J8T/4OKjzbuASG08LRqlLDIsSxtm+uzk6b5bZd7T5jxvgszeHxPbF3C3mnHT
DvBOy2F2QZu7m9+t285fndbuH5YXXqH0+9Wy8Q8n9jb+VkuW1hwJ7K2WLR5Ep/yUG1t8jgxHBd03
aLpyUKzo7ujlP7QySDt7fI4dCYScD5LHFy5goCdOh08zaEcLOkpCrhstFlQNyrC9JkHrUvZgKL7f
yoBsSVf91foAoqb6uZ3dPuC6MXq5X5qOTQ4pb+u1byXY77wogCKc4irx/RCMO7qR0xUa9XbSuSW6
OJ6p7PIXt7hL5/vSB2x2dDmLcqlm2GLgX0ferDqsO3UvHdJd/cWjF2d4OCw9ZRcHTQAupq0nzdVq
kmlM2vQZWogX6EpbNsnKPZGid7OO7GJJb+oo4QV0DA+O1ASth8ooqOCuOF1jbS6BrLLyNjRLJRRH
ZVeufVB1AydgYR5WlMI1+jqid9OpmV4B6Ys+pm2oRxF6tBMXWQv3sj9g3etASYFCDrhXPMO2dai4
WdGfICftd4I1vmpuKOqVSodpgeKRQ+z0AT/Hwj4kR1Y3h6TshEXs0OqLQ7Lk9jg6EM520sfxCs8m
sLQBhxqAT/C6PKRXhfv/ECdg+SjgzTFsRDPnXKpmXpR9phu4gm9AnLMfgiKYiU+lWKnSUvcC1YzL
83ymBIBCB9Xo/tfiJiaP06VrZpDpILro9+QenK31XvGR+UHSp7f7xe5f1muquoME4aPhgRFSCkBa
54Kujsw2GVwhvPxFjEfJyQdtboK+Q812UPBBhvI0t49KddV86iOvIMhc6aNxb/UtFsu0Eq2Gmfp1
QbaEONJOfTKAhujs3N/TxGhp30a5P5de5WZo7OGm2lin6PgLNoc1SfJYUcFDi70W75qH4Qkd7PUV
lTZSvPmL/DTuhf9wyZq0/xHlXQgPbS9ZqZx06KipTahD+28V34qRkzZhZJmxm/5Y2N6xa0V62Sq0
Jlwfe5fu3+iNAnZ6yJNRMarubtrxBsWKj09sbucRnKJIu2FUatDvlat+ZzyoPhXzqDj8LyzvCsAm
AmOw5iGbsvHqay7T4DJqwNnQPplavRNn1U/EiWOG0WyGSaS4GZrRQH/UJj5eVwnMLBM2xvhRokXp
GUHRTgE9i+HFow1RDFpHGx4R9cW+wovNGXfksenNmyYH7XtjUm8gmGQvZEAatPLn5fN9xmX67XGQ
KDJpypKSRp/eHmRo1WpeJJw8vPNtMYngW4mVOXXUaEES14ZtDeU7hDQeQcRV2xMozW0JdHjO5e9g
Hr+jz9i4ejkG+CC3qANIo0elhkvXuDEn0wbqkiBDppWzbcVcIGWql8XUhGL8Kg2FHY+/Lw+CFVSh
IvGvgc166UNjqnkyNqgnmSiP6/VDVncHKTJ1W5ykZ0Fur4D/5yX6WMOiwm9o2gNAFY/90xUcrKUk
xdjAakF24LB0B+Hh8rhYR+3YAv2Co2C1MLJ+FuMORw34IGLJjmRcxdDSvWyF6TqQDUXvAoCwqBtt
TrSxDlFORqwPVSmebog72tW1dWgDjXOuWAEhYIygKUV6BJnKzYwlXTLXKhi94DoA2bTu0+lrUFIn
KmenHn6hxd8hrXS4PDrmKh3Z3MzhIgxaqVSwScqnIrvWlafLf5/5MD0e1MZPKWutTZkGA2KAAoPm
6XhE6PeJk/6yGqe8lW3iZe//xSbOPpoVoNULmqfTjWGMijyYU9l814aJM93oSC8FIwIk0W1/qi+t
5gqfHJv0EG0fDogJAXwBaxo6JLaLJ7bx3Fh6HdaVHU0uvATFoggO9IJz02mfVQmAPNGVd8YbUV2O
cdYJPza+WUV9TRZ5bWEcSk3PY1j65K44xD/Ga/p0UoKo84pP9B2nP2NX5tzmzE17NO7N+mZGHPdl
Y9Y4HbhYd+MOTZd7eccVgGLOLxj34E8oyGeLpWiXXG81kNAikRYd4lu0r3rwZcituL0ngyxBOKjv
ySOX74/O3NmyomwAUDgqWODrON1KolamLelUOrModdotYjwvC5Jr2S896611kr8X7aZXH61U/M/k
5s6RCpKQVcBi0s7BGWLQ6kHYRQHKkY8qxlw4g58UlIundao7y+UCqplu9cj+Zic3jdUK8Qr7SFpN
xHntr1WvCu4tRwbQdIASVbrLuIprzOU9MrrZwcvcpFU6YJ4jCfyjzYsqwgWaoy1lvOcv0xJtZNKR
gca1tHk6DMUsNV211mE3zw44J3ZNKdpzfh8bnOuJGedCmBbSpBoO51k5shRazYgGq/4Xg7Oi2e2R
Kr9bgWinNlqaphfejmWAhJHlpkEhHvdIKmyf94ZcSGg7xUxSEUBk5a7JV+PRDmXrpYIs0PRWVgA9
FfvyHwFMxWsd4b56T/4eL3P6HZttLBKkBrQG36HJsq30xIkaFQWj3Bai35fdH+uZhiEjVITHBxJo
6xuEtJukeZVgCi0A3S3gI7ONelFi2CCScurf/ZWBrnrZTXpHtfzUK590jhdkXXPfPAioaELz64z9
CDs3JXqJT6DImfqte8BcIxsweqK77M13PmaGATP5rp6g6+8fi5s3eZFFUT+vE9wE1Pk0n+Y91Pvo
Xqt2VNtCO8hu8Vgj6fti3E+GfXnGGS4CcaqG0jcI3M8p+LEWrba0FSa8kWyhu2niykMrNMcKK70D
OinsZTBaINlxFnlFpSZMnUIPEFo7ElsBymTcJU+Qot/LLmUGc3dc98fwD6jdquiFBeOEKW9xJjli
sC7KZbqZJi+9B4SV8vZGYedD4dBJd1AMeoq52ETGPUMrxnBKOi45CM6c3jOT2NRTFI0IH6wFG1dx
8i5zLy+axLiqT2xsfCx4NoRkqGBDAvJptMfE1gYb/7fuKECQ+Pp+uZNAUoKcL+zfIlYKuPlVOo7N
fXryDZtwQQDwWtZafIN4SHbZA/itISPp6Hb9S/fHLxTleevJ2qroSaeRO6rkZ5jPHrpT1hg3ddha
40cqI8vepgAIS8bH5dllLuAfO1vApYqsCZDXsGNB40qWrlOZl4Vjrx94GaB6AVINMMyf7hE8f+V8
NTsMBYGB+bvwACp7mq+KXerHX9HOCioXZ1C+6h6Tu+zl8vCYPpYmcinFDOrC20BoVmVxLJqYRiUd
aKXzQ5PbYF2b9+VdcmM5ECA+FD0auUnjVHuyK1xVtHnlATrAs82DkaOSizInZuB0ApRCzij0Godk
blx1+pmjImBai9NkftHzshwcY9v2p7qcY7wjsKBT/94vpkMgo9eAFKOqR5T9eLIBzO0DEjCa64Db
2WKJ5ikibWOoVSiiplkjbyrOhOdO6Y17Nn1/bGyxRKI+FfocC1U4HMp9sksOuBs9cqs4NIzlxSHM
AUHPHjB1QHRR4ThdK72cQG42z1VYql9DmjtrNTmXtyRrgWjSHwbAOYHmmlMLaEwZ2kZFgsGqQm08
DArWqPkYAMQSuMkMlhdBxxXlSwO67KwJxVitfhy7tAlNNL2v0Vulf2RG9V8GpON4i6iZwNBmQOpY
SeDyHLC9B+UuFtR3lcyJP5jQ1SsB2Qi6Gnqdl+eQtUo4UIhX0LKhApZxOodakeuVYbUwWS2DDUo2
tzerz8s2WHOH9mFgk8DjBNaXzbCEGfqUi5jUoSn1QWqYt2UJ+LnV8FIZTDvQ9kAASBlIttCVqR0b
siwpnhB94qPTXMTrBfAkUW5K9/KIWEBDUMopaMdEZks/Q/5VolqBR0kD04i7/C5ukx1aQCDSS1ZH
cVI0Y/LSkKynxLHB7dEde2MtBQMGQe2S2ACWgc7RI77hyB/LiGIAaAHcPFD2l8fJOmHo/ZYgSEzB
M9v4CyjLaMhVvQKpHbqVsq78EPvsjljJHZLfu6LhnWjmbkTTBCicqDLc9gBYKSTtBwWjHPO3RbwX
o7fL42EGlCrd52C2oxJVG6cUo2Vu1ue1CntrdRrV8tCTmlwZFm4uE8YdSg4eGEtxHUEoxiFmBaru
oZv8MbZaG/QIL0oaH9K2NKFem3MXmRUbgVgDCSuQkeEKoMtxlM9sZTOPqxF3QIEOZuOgNpHbrEBu
ZC/QG7CgGaoMij3On+r6kpXvYNv0/8v0GLjhKWwdxDP0A48/oNK0JC4WbGvFET6a3ezPqHmBDiZy
PxAYlqsDT+vUAa8Szjy5R3bpvjiyW8y1ONbKhLsCx3a/phaUZSb5OY6RbuAMkTnH2MnwD8iHYyOc
mkLPWmvkS1fhSWHYtKKHvi3BoUxFijPfLO+8a5D5MKRH538G6aV8PDY5HSRl7L9PrquuDrSAFZBB
zbsRTRUWmAw+icc1KrIeMUiSiSaIyRj8IYVEpE6e6ypMEGv4edn/tpa1snU5SV1Vy55lPbua+wZa
9vr8IOfyzZQp2ltvlMKuaDMlUEfyJE8phAubwVGk3KsaM6jGzitn60fVA6Gnpc3PtRzfcGe+xZV6
ja6Nr9gUiNtUWdhCXRJCxP1TW+tX2GwHU0sf1VV7y0ZlL6rCQyHmzlhLfg6F1mpp9qTA8y6d46ux
6w9JpAj2KOpPRo+U+6Q/CFNJ4fG+hptQWYegGWtgukTrRYVuZiZWXzUoTe2ukm473fQmy3oDNSFS
zfpMvFE0H3S9CXCNwk2P0UPSDQddygEiMX9mM3lSx+5xKdbHXJq/cpXcpBCvGyLiVBE00DAVXUUe
hjxGxm1BBjAbAsMcfCBigyqdvbonN8ZgHKZBd/K6vF4HEQ2qkbFLl+rOGGtnkaervmg9Lcp86Ko/
xSlgS/18VQr1G+mXlyUV0SQy7dKuJvaKskwiivt8lTlgDEZzFmW6pvJG4LVFGnNz0Q8lRAiFSS9p
eloFGM3vggLbPoZAoD3eEo93pBlXB1qdIduFPlA8abcwQaSjy55KLIaRMOzFOQ6kYnVN8SUdkQWf
eNwarOGdmNskQ8igq5GSyCXux8mbQ2SG3w3PwIMIIrH83AsLo6yivxVXPyo153qqA26WHureZSg1
rgDMxy14n26HZxlKCE0QhdlTfINH7SPOTl94VGy8DnhnnC7YJpgHFSwwurQJB81LG0dmoE9F0RVM
cFP9ngvNyUvloZlfRRHw7ByVlaS46lWDd0Mw3OeJ1Y03i0larDpKK+BqsB4bIvyCCk1sqzlO32Q8
yCUBc5Blr2mR21kl3gBU6aStZvf9xAvBGLECvgS8nbRBzsA6nPrVOiNDJHRDGQ7EUV6TXX0Hx/RR
xXiCiteph0UPNIVnlLmr/xj9LhUeOfMaMudtrzTld69xqtip6Bayb/2g/ZySDo3GRA+W9zSYDsuO
t+Df0dbZiluAnFjYe/JZQVVTSJqK6FEPu9bOfs3X/V3+GM+O+lZ9aIHst/Z8M8YOeZh2Vsi5NRkX
NDhe/5imi3E8btRyE3Q9l6BstJwpaXajNO2qOXNGtYA+BH1x7XvNz5Tlngw/VB0xadahIkMkN68e
OR/DWnnKMo9nEtb9rIGkbKylKyql+IboGT46mDwtdbQVEBLtUHplEPGbz77TN5vJB0wP2XxQOVLR
k8126zIwwg8rJl8V1IOCVAzWPjP8ZRp/GqWh2ZXev8vd7xHcmbbSBgIEFMA2Lfpj1d9EZLnFc2Qv
ycNXFtfXbWS+aCm5z9TRNYY8LCoL74gMj4e8QitymrnC0oLEA5rcEJoH3LHqPwWj6ji7mbGoIAsW
gT1EdUI7azNNoJBedl2eo/Mr9pS+cFE1sLVF5PgMjpkt2odMxdjHVpGHQlS4WiQe8qT0I7HgFM/Z
ZgC5sejjwdyiKaNmMgtNInk4W5OzZv3e6AcQjUW7y7uPsfnw/seUfXc5/x97X9IdqY6m/Vf61J7b
YoY+XbUAghg9RnjKDSftdEogBgFi/PXfg29VtU3EMXX33zJPZloGpFfv8Axn/AhqFdxpkUGdbHrN
1Fc9W2qtX0K+gGWsTSvA6eNMSdOmcS56s0QVADiehwIl8Wyaboa+f5Oi+10b5haV101J9R8sMp/S
3lgsby9kj18echblU6GritbgIWNdrnuhAjz+QxvX0nmvOPETka4olA51uwtE9yqpteYZWZfGr0F3
fav5/f0bv3S3A0AwsalsDALO2iIFjiSnpcZPzM2uM/qcmaCUW4OfIg/r+8Rj0vBjcu0o9bav5aai
S6ah5vS8s8OPgTNGSx84U7htfg1/ZOgsK6LIayVp1qIp8zAr1DsnqRw0y7U7lY4HUfARirxqtWpU
w1hZrXubsz4kWvpLi+u3nCvjlCzuzBRSz1CCAWhScby0sSA8rUZ67lUqz3dw6I1OtK3VEDjsWytK
YfJjuOWxatRV31Dms9h5dO2arWgDFdkxM15ZwuwwGRqUZ9xAA9h1uFfp7LFSKQR8NWML1FEeDAiZ
yP61chODzruOxwpaTrRBLVLHR7POokBozWufuFPvMffSMX/5/iteGkuiqrVVqBJYJrzbZrUlNDJF
ncQd9lTenGjs7lnGbK/TbkxSBrYN04jiGdC5sADihbXUs9I4oAPk+TqYnNXqpiENfPaQS+KRGMv2
eoIXahTXZguei1GtFKdciI8XNx4IilBrgwKGfqaEP/Rd6TSS81P+LINqK0LlHjLnoF8C7Jm/L93v
ZwEMbStIgQPPiykmuh+zF8R0mTgld9jJdm9a5vguVLfo2C491NnZxjIw4YR1HOTSzlUaOqXTAWiw
YtyebcA3zSOMWgDczZ84AIP1gQQlRjLBUmvh4/N+OULTssAZgZwyibXN6wHeUloXRhuDATxEHs+S
bcdCR5HSH1qoUyUiKUD0qyNPsY1wVHUaiLiGKQ+RWqCNrepVESgm0lZ/cgEDNR1tSo9E8o46fFeV
yYsSu0eCwHylDXLX58l1bfJVryoSwdN6LnqxyTJyT5LyV6JWmP9YAOXYMXgx32/zswRxekxoyWMq
CunOs9ykTbtUZtYQn1T3pxsLD9ogOxO9oxSCsCiWv19syjnO3qkF+gCA2VC3ns8M425sOeiSeKfA
tKof3DK2gUDw+vtlzq48PBOGvCCQA9MKZMqs0ujMWh3d2GInnv4yqqvRWEjoln7+7LbRjDEpUJqy
kyVtT3Ve8nKJ/3dhBcfC6ZryZhSlc2BdrpGiSwHiO7UM/ipSD2Kkrd+/pDMEFiIa7iioe02HFwCA
r1cEho+g4ENg+ejAbDWtEHpjvjJNttbyeo1pMo6V8vr9kueZgvGh/gnVIyiFoM8z+zC5Cgt1whPt
KPJuC7E0r453dVYeM1P3dbQ0I0pWTnmD/w2sSe/6C8uT+fablp/k72GYiJbtvK+PKTaIS42rHlOW
AEjTh9A0Cyobs1yl9+2y8KmuhHZh7iJeLqx99kE/lgZ9dCKBncfKwcxdYGss9Zh1fBWPqt+zhU15
3irGEsAPYs9g3IkfNbvzy6g3lLgj2nES0JHbHAaH4ABa1pYXYRem980xDlI/V9bcWBArPLsIsDI6
sHBLxtD6wnlLzEYBsls9Fhn1Su2HC5xSpi4lNeevEBR8sDhRSWKUepb9W9J0MAtUybFty2snyp8o
zGwXdsh0cr8EKDzH5HGBFgWkc4BV/3ooKIkShhnCeNR7FrgG2VkRTKZJ6j5VjuUz7hyGsn9U4Cnv
ZZWT+Sh/vB6Aj4Wzef5CIWQF+1LI8ANFggv2668RmWWNViAlR17DBrq97uyHzHz4/lnPzv/0iGRS
38e45PyjiTKvtF4m7dFM6qDRX3hU7Khd7PICpZ0mrohK/2pdhRsG6BtsFOTFkASdPZU6Golu4aY7
9sjJnco9VDoPMfl8/P7BzrOgaR3Aq9A2BB0EMuNf315hYezYVywBV6NboZ6HsFO7EZsuHFcgAP5l
oYZpNWj9ob8BB9Mziuc4DBwSp1Z8tMYrg931FnBUIPCm8V+Gp39daF6WOnpW876x46M2AIxcvnXF
kpXY2QmbVpj8QXRM9LH5Zh/IqafSuzHjY24JZW8L4q7Sth/fv/8+F1dxpqUwCidohX39PCwfXEUx
u/hYsX2MiZ03YLC2cIDOg+H08+E4idwNJtSI7F8X6Tqn4YzjZSXb8hqt8R8iflFW6H2iwwqKnbYC
lDFDOXO3JAR9+en+b+Epm/3UeDIrptGRq/GR0CeSpJ5ekOD793feVpueDTEeIRCqMWe36BBnme6y
IT72Id3wFd2V0NbVN1CiUvuD/eHnItbmi6NvWdt61ur75bWzGDlbfvr7T09InCa1RnWMcc9A3tLP
g+LKtj2lfxP5VjghTIgmPcFVMQZiXRxhVwzYVqeuouul+uN8UvXxm0zoanQ4z6VEatpG+RD38VE/
Guto3awNxbPzTQyw3SSkSCAAHLRLuJdp53y5Ir4uOkfZNFCCSFS1jY9Z/6OqLc+pt4teY+e152yR
2T2k8lKQKGviI5xf1xMBIe3ec/JqRvt43aKgQ8sOwD4eDvtmDzOYKKCqb1DPVsNheCuevv/il554
sslEJwPB4YyckHMwm9RC4pex+gO1lJWmZPd6ly1dvlN4mb/ZKSubhKamic8sMEAs2uls6B4jbqvQ
wI9XLvWqp0nKzQjJRoO86cKKl87q5wVnMxgI2jkuGv6IRNAm8w2dB0xbpGSeg+DwLT+vMruOstaM
GVNLPFaYH1pQ9LPdWPtGd6q62nNrv9rH235V3jp7tupkH5jtyv3117/gp1/hAyr36cjG0JEBPg2N
kyjdMFW8SbO6jiJrITBdep3wmZjkRSfi7bzpJGP0Fl3wpo9aGa8yKk/Qnth+/yDnSQvQOABnQTgI
2fKZVpFgeWVXjsmOSg1LqawRPmePOSvWo5PfGdprbDULe+TS5p/MNQ000SHDNC9ZOO0LiZSUHY06
jp74WEJRaJw65WqXL1xal5aCNhIE1tBFBQh/Oh+fvlKqRakiNI0eiX5nyjHoBtNDqbmwyvkrBHwd
CDRgMsHaOmO554Wj9UNeMaQR0CZCI13Nc2/IipV0ia+WGbg3Sybd5+gjYDNgYzi5kABedya/N/K+
Jaj72XHCmvN9sWsw5PQlXC30FRHB8rzzfCt+XXB2Rxml2kA+CwsSpQgHUu1TU75/vxWXlph9rYgr
RS1ZyY5x7m6GfPAHexH7cXENfKPpS8GMew4Y1N0YdjxOxnANfJiq7HjpWbdGMPqTXY7+Ak+1pZg4
RaOvQRhv7tOSs/xFTXsawVkC+/1TiybZLcKqL21DALVczMQmj9M52tIFcGiE7Qg7TtBgskoDNTZW
cTq+txvr0PuOV3l5GvCgSuyXFkKDRr1f4ntc3JZAAQO+NYlPnh043mCoIZqefmxLCDGEo7WblEuG
oEKt57VFuLTk+Qe1gS0FWgytF3TA5k+Nzl4jzBJX6eDA7Ky+qZtu4XhfSIqAYcAlivkYWA0IxF+j
iHDSooFftnLPPWs9BrUPMbc998ugAAMh8fL1krLBhVx7Qk2grTdlpNANniUrCRXQ5cIA5l59i9Zh
ews7IxZY9gpVymO5hQBK5WuImGt7qUw+30OguAJ9h+kTkANn/k6AuHYtj/rovrbwyVLI6eog0PAf
o3nS3NEb3fvvj/yUgHw9G0BPTnTJjwk+xM2+vtouj9wcDI/onsPjCTpMXmGWnla0PpO/gONc+JLT
STtbDZepDhwlOvpzWYPYjnpwt63ofmjoSsIHOJJKoEaHplsomC9sSij3on4FMhltozkZiROg9FOl
iO6pvS/Y7z75J477v9/6/6Hvxe2fv3T9j//Fn98KMVQxZXL2x39cxW9VURe/5f9O/+3f/+zrf/rH
jXjPj7J6f5dXP8X8X375j/j5/1w/+Cl/fvnDKpexHO6a92q4f6+bVH4sgt90+pf/6V/+1/vHTzkN
4v3vf3srmlxOP43GRf63f/7V9tff/4b+6actNP38f/7l9c8M/+86bnCr/PmT/v3P33/W8u9/U0AG
+AOaNmhG4pxObVh8lu7933+FkQNG3GCBIPjr2Phou0g2/TfnDzTrYbWHolZHi5vgaquL5s+/c/9A
VMGPnNTsccWb5t/+9ehfPtL/fbT/ypvstoiBUvz739BW+7oDYWGAa0e3J00zHDNgAr/ud1tCEwNa
r+IhS9lt5aYh6yVOtkDuVSfjVVasjaoCyanqQw0WDg3KL3hVc58IUwSiNjXwLfKjJfRhZbMGiBt7
WCujEWr0BgPEIHdS4SVpd8M6qJbVpgXp2vGuAgvvkBFrrVnFirriJ9xu/Qakn4xbayUuty6MpPxm
uAIgbW/YKDdBD5T6wVZs38kbnEXmDfTJtk/C5m9CHbbSeqy0ZB+Xxl0hG8+EpIbyuydPKfLuIQ07
FSMygdGV8liz7irrjA0vo7DSh23stp5i0EMhxmth3oyp6Uea6ZWuHeYUvLzC8ESu3fY2TM9yJKTK
D8LV30mm3+RNf92NJ+gZHcZ6Y8DV1YnjQE3KB7fghack3b6xWjC1mLlKGwRme81SgOUN7d3pm/3I
xUvEXvrxxR5fiZI9ufS5tXcKGcKk/l3b93YPxfn8RiLqAAftyfE1llBIL29r8cDSJ5MWgdvcl8i1
+EMXST9Bo7IUD6PY5+TBJVtALTdKdJvG8P/5TehPi946yW1kR16ZpIFL7qxoXUeYtyko4iE+mJSv
tK4eylGs8P39Ss98J3U8p72mkBYQ1010pwDdiBgcuaknrHWmXCVG1Poi4/BKve2VIWhbPUwjEjjm
wcyPUXxdifvUuXZH+BLd2OPO7H6U5ACNdMzMH83kqtWyG8dUfAhcrRTr1KXOcyNeDGC59eeh0VYq
Bq9tIw+mDkMBydduwj0wn/2mbHVAUPYqKdedwMuxDzX4YU5ykt1PzXKuI/TEFeAzf+kdXVUkva3V
IwELI+rNoEtv3JIjsm+4fHHUV0j++0KzPac3VlxSzO0dn7BXyZ/d9Cm3T3Joe49wtu/FsWPE19he
HZUH3WmvnNEA+hS6YEphr2oKt1i9qQwgEdphnfG09aKi+sly/jst2y2x1+XwDi+Svr9z8hre29e9
Di9SbW9plae2IMDl1Y/IOHCLb1OYiqSUnnKru9dc5ZEl9dpVIBOpkuY3sK+xrjwXKYvXubSuAd5c
fQSx/x/PEc8Rhf/7X0HzLJ4//sybn7L5GtLxP/4M6QB8/IHS9ENNwTSQRCOe/hnRMYn8A0km5Ccn
7gUUyBG0/x3Q9T/QU7HQ6UdqMcF0kLD9K6Br+IGYzAJAh4Ys6ChI9v71u/0HAf0s30XLHbkuOuMY
KGL4N88oBkXjICC1/UPnT34HaIwb3lvva6FcK9vkiq0/vZt/rv/5AnGmfOhzBvOxHgACWA1cnTNl
IUHSgYus7h9yhWae5NqroffbpkYAtN1+hcxpS1K2jZV6pej8AIuCx6Kjli/E+HuoYbKR1TeK6zxW
hiK8su3WXcofuSh/pMogIKbZbVqi3RV59qwzp/MLo6jDrFGYZ6l94svSiYMhaX6CpbQWlmx9EneY
5FfFdcwno2G725UEuDjbkb8cNQYu0M6NNaxs5dptiQCoI8MpGlIQAynz4G9brlPFOEau9TaWCWRO
1NH0zRog7aQvfK2WcE8cDPhjjDmMBilpfHUE3LHgNUAqMSwRHJblYWf0UNVsm8eBR7f6EIGa6EAZ
0WxATWwbwAmKQg809FJx7gOSOivT7uHGKlLXk6kCt3DeNT5gP7ddNiJO2UXvYQYOcUEWjGr/xvTi
Nq2F//2nPJOUwafE9gURFuqm1nnXoEl0jbWD2T3ErvYIcWWwTIRf2EOAWd0+7RW88vbFhaKGNBeW
xvafbyJQeVAyQVlpSpVmSbdlJ6VQU6V9aNJNQdF9UW/78sf3j6fNc23YqwArinRrApogx5+1Ho1I
iy3qxO1DXVuVr5pR4Rcgr3o4LalHTe2gV92LVpP3omo3pjv81jt+pMSuvcyw7+oh/124uDxgsud4
vRTMV5y+DYrEYB4Txmui60WAqZQRlgMFUkjpb7nFrszBeP7+Qc5mX9BJxGhtkkEG7fbc8yOhMTJK
EZcP/Vu30g8xpPLpdgiHA/0PEN0XXttHAYbiC9EJqrdTAvmpYwXCqSIod4qHgWNaCH0mNqnPshic
EYOtlDTblgJqIO24gso9XoCBRrWTrOtOC1ghskAt6D1vyq3Csl3vAHvauiXeH71zwdXfRgp7k73N
VmafPreK4dxVQie+3WFi//1rm1dA01vD6wIxc3IQAmb263NAF2BMWj4UD4a6U/M0LGn+55X5pQL6
HAuRh5/tY3DlMZeflHYmfeDZGm7hZGomZPmQxQ2c77h1m1U9NH2NeqPWya2kkQmGMLyDB3HUeBX7
bo80T3dPrdtk29HOupViJLEHVcP3SMuIT8bY8GIZYUan1h6aKauodG81B/KnTN7TWr0rIJS11Uv9
OSd5s0lHK+xktCuFA1mYGFZbpdiDw/tbw7uuBQ1yAypsembV3uDkr4bRWFeUI5rS1txrUQyZhgHu
C0puBk0kBsS6+M7KoOOepDcJOg5epNXmGnZ/7kraSeUpulF5cVVejYCz7CTMUcPIgR1jaoit7Ayk
5/lwNWqZ4VU99PsxZF8zWoKzox2Ukdz3on0Dzu3B7JN7k6Wxn7biqEdpFcQMb0fDHN4o7AeZ9alv
NFEFZXXrvehGCQB3mYHZmAE0JZytSevWy3vnVjGsZ16bwmviztxUibkbFAupFRyAfKEXryDWRRtm
FjBAMZIQRk/9RhGm4Wmda/upTK+ayGw92isNTMqKapsnvpZUezPDLwHujy9dLb9X9O5ag27YIMrr
2iYvyYBkvKHlJsV3USNlBTF0LYSry7C3Isd8L+v2lRnxI3WdIKJ54Or9L97Ej702/LTyESiyurqu
6vFQ9zbuIeV5JDK97ZJkUxbyMU7aNyWlVWg2uhWU6pCtYCK9N9tRDaqyP0WaIGunzKVX1OSpptmj
GhmPuJcNv1KZCbFn665KFai6wG0SiJjJ6ilJ37mm8KCzJA2i2F3C6s6KShNnDXcIJMOQ7MCDfH7W
YjKahFtj8TApc2aYzGeHegsM2AIm5UKyM+UcmjtdGbB8mVMzzc4YAYUscyQ7zjq77+A8KTfaCdft
NgvR3bPuv48hZ4236cE+LzjrnAKaR+AnhQXhMXNAm3ulwixeu009yxuCfBXD4GkpqFjIG2eXIwi9
GBig32egezPvJ3Zxobp1Y/GHMbPJ1Qg6G3g0RfLaSmnhtoSRjoIW2d5BozpwaLPNo+Q5qvtkJXSu
eIQWaiBz+BGMYIvxzHkvkuyHNWrpaqxo/IPoxtVQmLdVpvQeeHky5DJR1q1Dce/z2tA9rVeqg9mB
WTq0OGGdcU3z6rlV5b4x0oesTk8FY7vctINYq44kcxq/p0hy8qrjodaZtq/3ih24DhB01K3vUDIK
z+7UfNcKRz6MbbJPaT2GXDOjH7XKjm48vFgpaU661O+L3viZauxaDkhoC3nAPkBRmD72Eba0A/t3
qJe7auAaCBGkA4WbaTL1Cmm7kBIZK+B6CNnksXYf0wgyzQazNm4hjbVLyqehUDyNQ90zaQ/ARa/H
3g1KkjU3Vltuu5xDRpe4t3UNOk+Zxb5RphCUaJJD0QGNrPTOsWqt5EYdo7Al9kNqp7VHyuKgagKI
tyzsOFoeUQ1EdYtiuarlGHa2M/jSqA+I8N2mMjRckhY1A1Ho8LXqQEFTk/4u14w7oxg0z07ZvStH
qGdmCgB0EBBwE+Ue846NQjXTr1tBbhXSVCHwq6NH7QGqEwSYVS3JT6NZTZ4sWWjTqvfdzHhiZRxm
IF4KAY/61EzzTZ5CCM4aIVhR2rqyMRMj9nU110LODPk81gn1OMmELx1nDCSzy1tmOq+JVvxOHfFM
p8ulzNL7JK2sO3hvyu2ga2OgGfGxTBCVkkh9bIXdA1nLVXBvRmS+6UBD0kB2QZXEzjxIPML4oBl0
H45A15qonfD7IzvvH+PEgo4FyBwBGuncaSjlZkrVxo0fZFIcEidalYR6AtpDCbln6FsDKriw4hkC
cloSI25MW6EPhLpulgUUaUPSorPjh2Gn+fCHhea9se1CCwPuJRTsGQUfGSB48BM8G3EWHd5ZdtZ2
lCYKV+jDpMTb/WgesgeYL96Cr7zqr62Ntmn2RRF8/0ovhN0vi85VZbKIyq4sI/ow6aFnkGFDXwb6
b+baCsW63pAlGas5phNcio+CGtU20rczeou0ZJ6YQ6afakLvqEY2aQUVemQ4rfFsDb+kVbxm40GR
f3VO9rEupkbIs+H4cFZLK2bdc3ij6qdO4085QIJOd+/mkJKxuTcCTiqouNLcJQzY2eudlsU1A9VV
DHmAVJyyzE8Z9zh2nUIKQz1xBwpTzg492dDYRqFcqb6Zev+BwL4xn3pgSdhdQ39uGtedC71A3iU1
axj4ngo0mEqD/xZqgW5aVDBgIJWwF2YUYBIfrdQBkV3wYVcAq4H+SOyJun9s0fR1FBOg8man5Bnz
rV4NRQOFydzOvSLVDzrKeV/a3PBzSpDypiiXO7aLunijo6cXklQABMNQ6LZNXXo8dRGz2hQ2dYYG
87aiucUwcQsgYRhxKBBm6Qql8RWGb+BS475YmYr2nPC0SD0zL4q7jJcbXrQZdghTAiNz6QoDM+m1
ZcxBScnREEiNl162YR5HeyWHCaWuPYiBGb6VN/k1LM23GBHdumq2cRi7yii6xJZBj6quwNl8NB9T
HUyIqsk2ptFakNg2jgzG5ND/1TF/6+U1tePKqwr2s0xRF8Z5sm4luDQWR2oo0XSfiumrtFP9SjjG
Oq5R8MvalXtBho2A/OmGCdpelZpAXqeNmNoLLd9UNRJegsaF19jVG0NDZJsI9KarBoZCcb1yrRHi
G6R4yhKrCkcO0Cr67wAEqwZcs3QDEh21cztiAuaNsoQMnF75da16plFS3yFR/ERTu/KgyIW3r/fV
OtYtjPay5g18nvoeHKPHvod2OtJobAwzcsLKiMGsjch7NqJNXcjsitvldYZLzdNYAz+1Ihp2mIcG
TcaHIBmyH6XRAIcu1ZORjiFRXPMgo2itMetIUVvcWlTf5xZJUKlQJBLYGopsoDjZqHEQVXmxEbbC
fkVm0u40Usu10YHNa2RAF4qmeNBy676vJER3O1I/IGZkW87xRZKugyh90x6wpV9Vi42ruEazpcs7
5IlR95zTlHhDYl0nhvVTiLzc5bEV4V93rV+o+c9GdU4Dj+111Sc/DfSzOpmm4D3RZw3Gxl5pdVdx
D997PnQHFLj3KiTSjy6Ji5uhjzDyQE1HE8j+GfXaHqc9rMIixinRrofzSq/X5Jp3owkhz+gAqQ0D
MZvu9DZ/NnvQypQE9z3wHleZge9dWlemocBTS5uyuxGHTTRx60tSb3oRr7UmFjda425BqdkQgtaG
ywBRNE20L0rrpzJkx0zEqm+BnoI2yU1fmxinoacPft02jVATcBBGM7ICSwVklhhesBAoP+S12JbR
jhjXTCTYIOwuyVoAzxto6VslGtd9Bjy4k4mtWTo0kG5NPK45011vCI8YbMQo3FySmL0YtiwoG9oG
rO7Qt/oaKeGfNGrEyhG2GttLWyTGmhuC8/AQy6dmkU1x1nj5iJKTby4AShCE02fLuVVnIE0qtFN+
kJAf7Tf00IB3pXkwzQyXXJXPMGV/ruYAQjA59p7BWzMVUa7qMu1D5JVv0OkfHovRb65T3YuAh9w7
t3VIbyMGV8iwqCCFEy6lF/OW2fxXmJU7dYd6W6uFdmKpHSSjXPW1/a71CdxKFwnUS2vN2nOQtNU1
3uNbTsjAaNf/asyAhRxaQhFwIrBCzj3aQDZhqYM97wtNz4hWKgGMHHIoxJ1lUJiMc02rHfVEFBMV
o6qgcY0UYyFlurwK5gIG9F3BcZuKvE93uhrJjLadpeJj6oBP1NdAR2UQOoM10wkwT68sV0vixPNm
FB4MwGEg6SZW8IRE+bpk2iLft2qkEVGRbvLut9Zo2xgWdd8/2Ty/nq8y2yIUVZ2C9Ek9aQMuoSpe
m9QJbXhxmO1VIe9HYwlBd2GfgLakgdZgoSoGY/DrY7WdSBSij+qpzDWBiFnuuzZ3vNxUN2pSLXQY
Lr7DT4vNPhsaoqriRKp6qnMdvf18WOcxOZDEuf/+LV5cBxjSqY0Bbuc85Wsr0rktGCenQXupdQGr
eOYnypLL3Uer4POwZvpYkyKJbYA5B1T+7IyJpkl4jYr45HTATMvBfrVQs4PeBqW6gUO+a0QbrBx6
WBja0VEOxg3y3zDhg+GTDM6KoDjtER6DEpJBgz74Nuszr+yKXTSWZIWBR7NkKHHpxSAP1qElAlLJ
mfhWbzUcHmIYH8OGagV6MFk1705Af1iBuVZ2Osr9Pdk4CwXHvH01vSZUjMBrQMgfDJPZyaG2Xgx2
4YynpALbk6aVDOAPeuxMM/MiHufQRxDIPpIrWfCFDXdhaVB1ADmBFDQUweaMvdhoByMtBmRHMDHO
ds62OEwwwHrpvV6IRxOgCzw1sHUg7TiLeknVg3yop+ppBIV154xdMZHkMs/kzUGkBeS88xQa9S5h
q1rLZKAk5kNHB/QnmHGQVoNv4LTvf/kQgLOnTYMg2ECBkP31ZHOSNpEGheYTVw6qctO4SOUWvuyZ
ZxA+LdZAXxINNUhnkFn0gLyEWfQan+IwqbxmZ96mW/Zi+eOGrqnHfJCWrsB4QF+PXvWmN+7kbwEJ
lS0JkhVkTJUFBaQL2xsakVCjAtYHm22uHTpiYFF0eTueRPXMoCtWwAd5VJYunwv1M1aBUTzIe1Da
nEeXIXG0DlXBeKKOfs3yGAIfRTUdaYd6XRV1Hme57sURaqPOTn87rlhEuU6B8nPkAfrS0iBOhCYm
kEvgtHz9tgDqqjbPy/Kk11D2dLuNWZMrUybrIeoDAy4ALagNA1K2QiqHvJ8yHLbUtri059EMwuU7
4Zwg3vD1d7CzwqTm6Awn425Y1VDhbmvIYfd3/DD6VjhszKlbt3A9njWDpg33edHZDcIZqi6r+li0
gqkQvyqfRx8uakEcLAriXLgakcKAfYdFLyhTjyrhUQcRihOLsxIt1vRYuzCBinMFjUm7zD1TxYgI
Khleq7KwJsCd81YfV8yNrjH8/I3tGIVojj6ailiYvl7I1L/8alMa8Sn/qSpHqrZiD6du6NFHroKi
e9LENm1tnyrr7+PIxbVUJMzo3GCcPd9rbqkLB2Dt4SSLfu/Yxg3Gioeksa86NfqNknCJZX1hPQwg
ICIA6hyc8+aiV6xQW6vs2gEpkApGkmWd7HLAWEDIH5CsAPK5XiSxXvjS0GAxJgINGjbanF9HU7Xq
gUobTiOhTtDVWe5bmVKHpoBxutHwhV186QlxK5kIm2Crn4FwlWbMawwHhxPKun1SJyGaRRKBarCD
vOevXWqMp++/4YV7EOhpnFHQ1hGw5zBc0DRKSZnSf6gI5KEEs3O6B5eYfGcDHZyUL+tMMePTvkzd
IrcZRh8neFu2ARrYD6C1+GYF6ejpmBYvKVpF2++f7VJMmLwHsTPBkLegQ/d10dFRaGwqdv8h5j6s
LL98j9fZ1gq116W1Ll14kMcm0NhDVuFg7v11LXdQrVgKsz81yNQDxiCunvRJBUEniXDH1HVusbVQ
yQM6JFCv6Y2rJJK/owxIfRVxAR2G5HXMUrqiabG2dCPxacOAYONSBmOs8jA3mlNcRwmaXWMfRH1z
LVFl7NtG4U8QmTHW37+8SzsfJHTI7rjQ3zmbhtVgXlI1MQl8qZwVxnGPaUVO9ghSemLRp+/Xuvih
kJHDoRnWJ5Bhnb08uyVNmZQaOeUV/L4Kmr7rORWYItXmzoHYXQBX9V+ohcPcMkb0RpmFLMp8WPgt
LiQJDsBV4C+g4pkKyK+fsG1bNXdlTU6DU6DKT6wbldZ0n6gjc9DdgYlF2bgkaNDE80g7NmHdt/AE
wLjK61299ZiTl8JXE8HuhBY5S9nFhWvVAU8LQ1iAhlCSzV5SF+uszrk5QuVQfx6DPIh/ZH73Ag24
Z0jCgfgzLinyXjy1n5ac06QrGJPRFsB56KUSv0ACsRo3b4YnHV/1IcMUkNclLou+8JTzspMVxCl4
ZI9QAXaaW4oN4yXQIQ6obJ8M0TxpPYPYESBooZPqYUVq5doWcH4rhfLekETd111v+UAevWCssBvE
cFVUXedVWlsEVqvfQimoDpTR6nzByVE36I8cW8/DyEeHjBt5SEp5GpL/R9p5LTeuZNv2ixABb14B
gkZeRcq+IKSqErwHEubr70B1xD0SqRD7xNmPW90bhonMteaaRsJoeZaRD+bgvFphrUWb3deWc67J
/v5pqT5Vk2LixMW8UYNQl3BYOUzKdhJPIwyRnxf1P1nT54KQjZfvl29qGZMtFnZfFzVccTID8nk8
5FVqrfp0GEig7q0/4TiVXjsThWj0vR830M7muhdrPdUe5hmmM5bI0iayGJUWjem4YSv1GzlxrmoL
k/9ZDPK1ZvZvpd6vi6Fod/MYYZE0kbrC1iQ8rVDPbBInT/KvtMXbDRY/IKR93LaY1lCLQgpIJppJ
7BaNgF6oXRmhfCtsGTuseFhJkOmqwrq3pmE3SM0NVPePDJ72JCavD+lkm+FmIgOIDxnPlDBdV2a/
i0k0niZpXcb6bdRYfjYVjz//CMs58/k3WO6c3U1ZHEVoAY/h06FqVFUoS0oWYahy6XiBnG1Gp7ri
Hr2wPLNRHG9jx1c7qoRFbyhZHjvVYZIcksCfdH1el/Kfnx/p+HhYLrI4KGs46/CDHDdUJeAvs/+u
OsB2AY3PYWZS6LK21HNOM8efiL4cC3C8wGYh7Z7IvObGCqFJJeOhjksvkCw3Us6ihssr+foDfb3G
0SvLkzYuyzEbD6FhPsw6o6tZ2UkMnaq2cfUSeLRmzUxPIRmUtdHdNMVwJonvdIlwB0ik4UxSrpzo
hrAg4y9CGg4Y2d7O8GcRGK00s1rZE/J/gKKffz7e2zePzNATaYxKt3hCHSpV0evYbA+H1lavOwGv
S4skx817iBsD4ICvVdZ71Woxd8G0T7VS+yKaq3hVFnKO6YNqXwRBj+v9JJHBays3ehPAGHFySBJ5
uTbi+s4Qqryy1FCj+ZyH/YiDkqcoY8lQzbnJxlrxkMln3lAHN0VM+EuNZ9ZODuriummaxMd0z/Zi
x2EMEqqJP5hUU5XT/5ZJmE96cdkPJo6v2S0sO92LiO3xq1qy0JZ0iotB/+TCLsGJ1M52fPGPPbgf
YUX2Q60J1XcMyaQVzotbK1YeOxNOtJkqHSTj/Inu6VEj982dDQlbTIE4X4TdNlOFTIpV8tG15YRH
RCDh0JA+6wk+esSh3lYamS8hzCLPrps3AgH/4Ke+Niaxn4zKXGEzr17gMvc+VOhjjCbfq/M8u1PW
cUIRju3jQfc8x8mjLKbquSwAJ8kTbF1Tzv4mmnQhacqLqfH/aJz2Xc1gC4sm23RDnLiBZBQ0mCxV
iZmuF0PfWTtjaq9ia/wYmuolV2vf6gKEHNG0pxEl+TM0X3EbnDxNkhDVTJQtZnc9yoD/sz28aAMV
aZNWV2Ept95cRaQnakwFuryaUIl3KzzUCc811As9nUG1jD+FI78osRYvFKNqazp5vJaL6Am5903W
9s0u6Vocp53pWu/j54D7IiEEf6omGdHvICsq5htLgnxnSlOHN6Fl7JIyCgtXL3A3lkW7E1hlwOfM
aneS9A/cxf/+/EWc7prQVeFAAt8sbb22fKCfGpQ4i2YEyLY4hL0Zspup14jz2mVGf2bn/GY/o8jF
ZAO9Gef+MfLYdkk0Dt0sDmp0IUiNluVzSSKnpiZQbxGbsVeidwOhOCpkByYQSuto3aGr+9lT9SHw
hty8jgKdj0wzGZxLkniflp/VmoPYtxiBurBOB7dTlXKtG9B2Rubtbhinw13GEvWMchpvf37jJ/wL
zhDmQDj9IL4DsPr390+vfAxHp8iE6P9Vl9qa9szLry3fdCn619HFuazKBfr4uskbgNso5zGMRlhy
DEsZndEGzBrbg2RqlznBFp7Vi1uhmanbNtK9GABuorg6s7F/+5TLVHFpDtUFlPu6sFKr70s1tFua
UHOjXLWbZdgmvNnjGNk4Z5N3TqOaeKufr3eEALUN2wqa5vZQ2Oa7XqUvSZ2B84atl0cKkt6xMq+V
ZhCrSlE6H1uf905hAhImlbgMrJLz1R66iwqP85WVoBgTox49lAL9VJ0Mb7FhRd6ZdaAf46YsBCBL
3pCN6y1+SUc16mRFhlzjo3BwkqHfjBoFZpNF8LD18sqoCexC1su8uRyf9d5K1q1JA2zXneblcrCj
TWjcRB8mV7fHBypd7BDq8S1Gw3XbWeq6NQY4vXJKuA2Ir5zSvMxR/1EiFnOHNED9J6ZVYJiPRh1e
F8tzVrVtrKzUrC7oQgOvDuaPMhihsEQDAjqlNx6qIk62raWLbZhWD2Y/GG5mIkqx1PhjKrICin7c
PEhjWLtlEF4gcDI3mC1/aEFRreQgeG4XU0shKc/9YL+IetCvu3baKYUduIYz3mvTdCnB5vTnPoyp
0MlfCQNTrLKFpj7mClV4EFR+Oqv0pNh4eH0y8iKqpyYsdpFK+5J06BBz6S5I031TGJe2mD8MFqJb
9/oHLqqpN9VR4pqJem2p1RO0kxs5qQbY6vLBhEUfBLd8nyUWrcOTU42wWuLhNgs7261JrPb0wFRd
vRlNVynbZ02gnpGdIN/gihv7qhNO3khutq9XovcnaVT8Iajggmjmn7SSnuII03Ad5yW21y52M71J
/VyVY9o2lXavGm8TjTOQc80rzKDYxP2UrDMnt3eJDa0R/7+r3mGjsBuJ9y5pbhFSs8U1JlSJhewQ
bhtpCg10oXqY13VhZq4yLzfMC8cgOvHaMNiEaTp6PQf6RW8H9m+5JXpBVWl3zqzu00KLeSMzQMZb
fJkn0xZNG/Vg1sh1WhzUJJdwE6L2DCzjcRI8GziyYABHexyfAvIRxjoq+PsR9J7AdpUr/jkkJMcq
22ZrbBT/v6BDfvdQbN6yqepI0k7Kf8g2rR3oGeU/wMB/gg8kH7fVjbqiDzg3RFu+/+On+nS1Y5uo
NFKHCtZXxRYqVs6z6RWRC9H03+U0LOJW5wiJJ8AHOxJGCP//+RZl+udqoBIFWR9JUQGLDo8L2hJ5
xLcWWGdgadEfckTAqZs//bxUvvvxPl90eemfzkM1sfNAQj/DDDbcatvucuGy4rK3+/kyJ2jb8cMd
bbdFH9tqb/Fw9jXKi/W8XXRN1gXCxbOn0Qlv9j/XYk1Cm8Us9Pj0M/LRrvqGheIgFm9W8yG9KDiE
DrAehW+QPddv1c7NvPHlzEM633So+MEvdg8oJi10XF/fZhRVUSjNhJvFsiatMi157RVheINZ7dHP
PCdjy1QGgHGFGBLupBo9K3LeuFFO7JMcy842N9WOBI8USn8/34um3GvSPPsONEGwWQkWu5q6WSBi
r1GHXRzYm2w0NqSd7MZCP0gWUpZmysElCIQR6rg3lVTaJF3zWwfIQ36F/HiwHtQ+uJmk6W9WM9co
EcEPMVnPKsk0IUeEmjh31QTRfhbRh6mmD5Mz33WFeoMc6WqUkmcnFY/dqN+osfULzvmto0zPgwOL
XA+CP/FUri3JvNUT03KrQL8OmkTbRlFBRDhZOLpu/hp69WqIJpj8jv4cpGJbSPJF3TSd28kVvDzr
MYzGF5R8vypl3qEC+TDN6bGquxYUML7SCzvxGTgmJImGA886fyRxsBlHCtsSIrE2KHuEptf93N5M
U+gN7QSxIXubBrSrlXEpWqRb2vgeN+Xv0Yy3SYzyr82TjRPSSM2q+seuQtO3h1HadkquuCWheN5Y
kcPXVdpdGWWmi6kUBupji8xQUCakDqdeW970Q+F41nLXdguBRS60hyxR/zQBxuPOKN3qcvVhtaHJ
ZFa6zYYu5WdsTT9TsDBQLM5ZqbyMOsRCidX4k0qRMHX6BrCM8lnJLDeE1uBPuflSTMXgOe1w34zq
NoiDwhW5eFX5k5/qToS233hIRuMXd/ioCf7D1J7YnLTzdaHr97KoeYRkeu+cSlqVKGqhcCroBkI1
XzcEja1qp2/3wpL6VdtCBs6CUr2G/FPjtGs9KqPTrZxRqb2uCTndh3l0x156HDXEuHZZ0F5rQemC
lmd+okTFA7de4Tw/Ibk1y8lDqxntcifFAr6xHL+0oabGXf4Xh+vGI/Yz9AvOm3VVVIU3K5m91dUm
XZvIXlyrtq3f2NhdOoVJAofImgt9VMUZosY3n/FnoOl476/LOsIZhuMzbBK3zf44aD0wJXBrIztT
h9LmnZ4zmMMsjjSIgBgnH5XqemHCEkxI65KHeXCHduZsMdTXMJguVTknWKJOr9tp2kdjdpUo4rVN
lbdhnCbUFu1bZzkP2dinJCSAL+T5fjadzpXLkNQvacjdPC7vp7J5LnqNKXxQmytVQbwtSCSnpCvv
gma4gpoX3xq5SHx0Zm8mv8hKTUG5Rdm6faCjn9NgAymJjBDFXmP9CT27hWqmG/Hvf9qRIEczrcQI
EIXR36lJdJ9PtLSd/aGGwz4nw8RVuiG7zFqb+AZLbl2j797mqb4k1Dna8F8mKzsy32sNqutgzOg2
RvErBZC9Kqq6hYOaOsDoNWuODAmMFdTQ0yXpg+xilOKOfUvB4GYK4cx0mLsubcwLIYhPdeqkXyEM
3sPmBlEPaqCcGroxUC5BjdP8HgX5LgrMbWQUt81A+mmo2vkWWfnkK1n1PEh44tcy+nGz0i8jO9kG
Q5n6Jce02+Yq8xh5UamX0YVcQ1XX2yG4KnXpTYr0xhVaLa0nLLBl5rfrvpzYm0JY1OiACMx1wgAd
KJrHKhhhplR67Ffl8Nc0QhRJVud3GRyxTiQ3/C9jt1e0m0Dtf9UtIzm5i9+tRCuBzoKXItU615Eb
VOWw6daDRh4DtMC/nbDu60zWvG7O2q2aGrmf5s5DYM5Mb1LlKZYngdkot65pePxlYXU79VG+E6Ls
cUhRDoYs4k2A0tq1G+11aC0TwDW7M0b8YwSRPL7hIKlvsuS2hs62HiYrXCVOFCJfVBS3LgeBiUvS
wD6pUnVLG0x+Yaz/ha/t50ZU+30sZ5fFoHQYpmgvlqjBmBLwwNkKZ1fU9uDqfYJpx2zdxEnVryDc
/5rNqUBYoNoezjSdJ9p0a2bpdi6qu7Cj7szLJ92K4aY3zVPRzS+mCfRgwxZgzimu5CD6Peb9Q6mX
6KAG5JJ1PYDA1Za9TboMmVZV5Z5WxxeTNgauQ3fmDjPLz4kzeDuRnLhZ4dwlDU4yhVj1Zb6HdOLr
TcLoJlU9S3SjNwZkciRGdWtJxioVtCCSJLmBnOyi2Kw9TRe4yrQcMpAl0qgOPCctVqOq76cIqVQj
Ffa6NvTZRaG1aUr7dziF25ZRJGCUgm6rucHB+kY3In0nF7Sojsa3lev5fCcGYwnF0i8YnmxHYZa7
2rAj15rH0e2ZDdIBizW/99+Z1ilv8Z2zsxTLO8kU7ljIv3PyjOpKvI7wA4As0yxYt3rFBi11d46e
Ex6Ci+K6ieJpNRh2e12aReiNs3yHV7RvRLDwO3OgX6qDS2L9ZDch1dml2sF7IY31XW4Ff5whC705
5DWIKtVXZcC4pG1X0RASLNVKzYVorVdKhCvNIBwoiK5gDL0YTUPMQJqTJeKMWubG8+K3M067cZSc
6zSQdHiK00ssTbtMSu8lmW9KmyPc6MbJ2DpDTtb43Kob9MXSxkrCLXIxx0scYgXj4Q53Ih+M4K/F
mQjt71IWxuhnCyCZaY3CVKdNnk2Ec5vBqiQvm4Z7M2wgDnbwI/LkMUDa6eY0cdumawgslJn5kZGW
PcV4jcuNtp5H50LpoRkiQJlxE9C0dYqmPpzYrzT9tXCKB4OnL9u58YQqbZyZDaWQNNKKylL9CDU7
X6V4Ia4oOC8rw3nJac3dapYiRoXinpDjAZhCzBvd7G8LxKtvJQw8rwAAW9F8W6sskITPAFnc64Ql
5lFVuXo87IdG34ksL1dGHjlLYCDYORFXHgLNzIuz8IU9i0McValbKaG6YlWDojvhLtLBztVMubKR
RmCDXzyJHpNXtc6NVdwtQHFDm1I5rKZJqPtAqm5qi7JNyrmY0lYXpWbVHqLki3rMDloDUbrqI/a7
he4b2NWd1k7vcqv/kZVc8qY8ESudE5EsAbtakdLw4MxZ6JJar6yQbTn8tkBMQM8l+zw1kLO4beax
+W7LvZ9PRuAHjgEFVp41X6oj01cbW/MzFeUT6px8lafNRTZD/bOs/hn7JqLjnD5eSU2NBb6prA07
v9PTNsCMKObTT5q7zjQ2oZFvp7S9xcGrc4kHVwGru8TP+wYwXLWeAkXdhjMqdKW8nob2Gd/RgdTL
7lyX/02VAu+ONgckx8J/5qilSqo2SpDV1Ae9ixzXkOc33ck3sWNvEtk5y3U7hZBpudFhQKaHZHzS
5TNKHGysxOrDHOjbskEcqhRXsbxRWwupVLmv9WAdiMBDvPRLa4l0qdP0luC2R81of/3cZ3374J9u
5ahnDap2mDEugG+Yppdxnz1NMjg9hAmcFPQzOMA35dmXxz56yfNYTSK2mvpQTU/ZQHjrXHs9mzaC
OmxbtnxJa8io658f8NSREVbU55e9/BifuvK6kGolXhiVaVnd1XPKWLV/M/p0Z+ivIbNVv0yH0Yvp
yWZisYbOBNLXMl/vitdKV15jxXokVfwMn/Xcaz9qboVWJL0tc1POMHlhhS0PQ2WMwrQzGP23Kw08
mXQDzBNP2ve4jyPbsIr6QLzPdpKsy2g27n9+wSdkeSACA9iX02xh50LT+vqCO1HKqT2k9b/0Thxd
ZsKBtg188HtwzZXyqF30h3I1bYObcoV/SeLqnWucwUS+W1qf72F5359+5EoAXpQ4yh2w+wAzNXcB
Xtacvc5F5FBsSwaGR31/r8v1289Pv7QUR9AWglBMrRcvKdSoy419unCkEO0H4ac6NLLzWOntOrWS
d4gEDMGEResfn2lylpf5w/WO26msT2xGfpAD/vUNQCN/5KbbOVp2Tq9yarvOYOdzM3U0hxgoYeRI
I2tZixDgBO06q5iUphAsxli/rDrrOsExr4/zPV4Znmj+YSkbpeZcpH1fzzWEFNxvxnKT2yYb+G+q
Vy+N519FwhZrafotQ9Qzb+dEecZa5KYZmUFchrB4rEio+xwIuCZ+T99Iv7XCVd71F8eL0aQKtyHk
1xvOrP7vkEZrCYxCFYUc+ST2m/lpZAgDIkUiyOFNYM6E4GFauybHdZOJwO9I4WswEuDkdBcHmTGS
FqTCY8C1+XktfjeqwsmaI2Wxs1bY1b8uRvwdIqXrQpgjQ+w3muQpdGeNau0aKcBXolqFpcNxzXvp
WxUPvYtCT1ZzVZ75Jr69D+w/QAzxanZOQkciPPELZSCovZnw8aHCNutqJcrGD8aKSUJKgp3pDZNE
SlgMnb7eJmlCp33OavubTXbxNHDY/q1lMHV03jj1EIXW6GR8K+UmqVtPIy+tnXdTe2b3+eajhKeK
RynsIHlxNfr63vE/78JOLvNDKbqrQmv9lkNkAO068/ueOI8h3STTiLEwEwLMufSjJyqbfBhKymXq
ZoTDWqtkEBlLv5cvSE9eKw2WaE2Yv7cCJU5mMDaJSw2YVsobCuPsIyc12+3q4ZeVRxRqs21vIVrw
E0joyae8g8Rr/R77MlgXway/tHHyW88Tui8T8bJICnsjolHzps65M2Kj8qSUdspRLuCi3OakhntW
GtkrO7Yit8IbbR0PLcW4LjaFNN+kEYtfk+OHsQquQ33expLKiDAx9unUjLhnAk/CGoMsgJtGbpFZ
OeThSjagWJlpJ1xjxMloBDZwxwYvTVvu5r2hpvmukrDV7Mwa41Cpw/iJKblXWH34G1FujWkJGOft
MrWao9Dxynz4pc1ytlO6BEaqPtyCvBruRMQ2zJL+Qs2Nq6FTwbWreR0r4MaRdTXq45OiBDe6qBu/
MYMGTE+tPC0RNB/5bKzVWP7L6ObRdGY03eE67DSNuT2MC9bna1TJv0ZwpE2XRalnDwGmncGlY14l
6lUN0Bq3nug2sFWmLTGLrwi5YvIUx3soNi+5nr6fWUWnRxZhAQtbF0IbAQXHkH4GUwLIs8o4K7H1
c63f1QGehJdeC9AyF09/xXC1C82vNpmnHX6++OkMfwkqYJAORQM/3WOErkQm3UQDOa+DortO+B5q
Fsrnez0HELR/hcFwrvo7HU1/veDRKVbYkoq5epgd0vF2Eu+O2ZEQE/oSrRUDS0wQ6F7DGc3u5P/8
pKd7wnJhaqJFSrgICb/uCSKY0yaVnPQQQt6Bt8/6Hb25ac9c5huuyNfrHFU++GGnNVZrKfQ6fLhj
qLP6i5zeBYaxJp/Ut0UKkh79sWpj8vOIVYmn1aRi3pXXziUzezcbsemTz8UTf7vIPj3+8vdPdVGY
WLXm9Dy+09wv2Lshd24j3nB2YybSnHkJ371rMqegoizjKrTlXy+G5WAwt+BFByTK2HdNq7wqcZgQ
5/bf7xYT1D7NwK0LjeXx+WrAHMtszUgP5F343TzttD5jNDB6EsSF7F5lij4lT3Im/vy8lr45UE3O
FUvRMTRcrn3Uw8zVnDpdqaQHAp6xWTYBLqg06gTvXHDBZhRPSZ5itxLtTKXepTEaPVU8ZXK1/flG
vvt8iR3FawX6rnPSuA4TbiumSpTuZCmVK1Wyv+QL97DmNdzLsui119VzRc1pCwPjB2cijNIgq54U
WGANudAZ/x2UqfGVDiMdgXl0KK/CWrzOWvqiJBjxjcPV2AVXmFe+zU5xH84GtIn+zDr7ZvLKvYB1
LhRmclC0ZSF+WtWmIiRnVobkEATlLjQEyPGYXw/D4JeNAR5W/oYdCLoTbaVSc63+5efX/02xaXL6
mzbhAtzCSSRfkA+dZIXE8EY7sZp8Yg0vnJz0kCUjAhvSh+zhHJ//tLH6esUjfCAL5Q4qlkgpqLtd
uzF3nf/fpJRCFeLVfW1suBAbpU3KLA3T8TdchJrSpBPfljGFezsf760m/ZUL62aorJ2DV6/rZBl0
Rf3NjgMoZkiDGVfWG7MP/KZzLjJIM0aLm2ytXo5a/DqmVeZKQfAbbzYvGqoL0yj+xFB2oI1iS5Rb
+Trp2wh2cLktdGRhev+hpulHGmuh50TBXavOV/B9d7lU+5mh3XYKLmloZY1LTQzkYpjNfa2WL7k9
47Vg268wq/ZCbje6YPOpqTgLxXjKhb2JOryChJrelpX4SIf2upmzrbDi15pZhYuQJcJaBb+inMTK
dVNSEktYXq7xQdm3E0iXXhRbdW7512P8C7/CGf9tCejaiu5GWD1uL9m3g94v/kHF+6gCL2JxV7lD
0nw4hRN4Hfa7VH06ZTCOovOAhw/R1F6d1wdJze+rpH82sv7eUfMnMea/Rg3/O2x8tnka3aRN+6dI
7Vddyl/qWJGo4kv73s7yPY4/xkoUGWni9chscQI+H8B+y5ixd20WfxhPHuhV662RGSUjsOhGj5zX
Rmn3oyI+nKhCHv88xsZbY6aGV5YwQ+dSG7x6buV17uRro8aba86u5klrnnUV919zmKka7PhSjqRd
30cZzpbY0FeN3W41abpMY0QFg6NOlyWM8HUg2cDJaRP4khMR4o2vXYMixI3z/EaWmN0xtkVNZivP
8RA3gN+JjtWcnXhWwAC+0rOPNJH2dLaTRxPT46Sf3IhCeZ3n5GqQk5lXnF9PEcIT7EdvQOh/t126
M8fxWusseFCOkuyoaN9QwNtrOcEPdopwYDKCB91utro2gDQN5Yeqxc9Z1NXsG4QHxNZ8WSp0zKGq
Pasm6L4wpHStScZt5IQ3yUSlOZi3jer8LuwxX8edrbo0xX/GTHfOHHjfffwaHCEk/os9xrFpWjbh
LxF28f98/P8lG2npj46/fbZTekV4r4j9lvv4tK0SFa3oBbzWf6nW3Q55ytbxh7Xil7fnhIzfPRIb
J63p4hF5Qq3tSeXCVD9K2EEX7gws9HW76zbnDGG+ObQ4JVXYyDp8ZPVYuZjJLau6cJw9wlvXbJiu
nFMefcPMsWTsfCCmQog9/XEaGU4kiovo0K3nterXm+aJuddicKyvF2JOvEqusSA6cwKdvj9LJYeF
ZhevFFDFo58qxfWwq7rA2TfqaMCugY6STe1abVWwlULs9aympCTPIFKRVtdydZuEGMJZY2f7rUJj
J1e0QDqVSxaT06gvQrEaO8li+SR+vtfTW13MMMDmjMVi+KRYMQpTxHU5O3vJxI8iTahY9AkMatD4
EgtIOcvQbW+EcGXkxrbPvanTYhFDYhP5vIna8zR5dTSqdjK62tpHgXiZlGqtsI+MuOZoAAR2niOP
XAZAbXdRjIefn5y52skXBQb0HxAIA4eTLypPNTzissDY62qSrFg9j6kG46TIygp/3/BWsaKrMksu
i3bcBkqc3UiJLm7iWW+ZMs8ODqWW7ukNbUs+hgaoX7NYXWZu0rKFW8uoOShuBuruVegE22kwH8th
tFeVKl8WMTZz2TxgrJVfAgv/sufUhLbsIJWSwl1tlVddouDWrmuvjhb8HuvKr1ShYmauep2p1iuZ
Dd8DWJNWUy0Lt9K0fOuMiQC5YtoEdelPB6CwUuBqrtpmYmYiB69xDi1AqNOvMWXIJwXmTWVVF/ky
IW7t8K+OXzTT5FDxE7ki4ySx3xQABhemv0baCSETCAs0dzYtIvSmB6wgbh06ilVStJ0n1/ZzQCR3
K1FqUYXilLkJg0WGZgjTC+N6PVdq9jBm4ati5zcaFsVGix+6FZtX5ix+F0mg+W2TvPQDPqJTJN8s
pil6VT3ljrzpEgebUlnFxM08FEP5Zk3aHapCiMAKK4bzlDmmEa0muYMpUmAbe2a1nC6WRZG/sCWJ
D0VseARfLayKcnKMYJ9kHl419X17wyR92wHlV4+FO/rlSr38c46u800xzWUxVQE1A9MCiPi667dj
H0a4HeCf4/BB2jqUHZuQgFXlEIWM+x2aXbX6i4KTSD7V3uaFlaDmcX6defrTw2e5DYsjleJziZj/
ehszP2SPH2CwL66Su2o9XjKQ9sZH8FHv3Knw7YtGyUnryAl0grzYTTcVWL8F+3So1nX17mSzn2v6
md/z3FWWSvvTaSpbTZbLah7sW0Xb9bVyOcdE+3bnxMWnHT7v7dPDHJ0ExmJlZILl7VGZbwwr/pXL
MixFtGTukCkv7LRn9vPTM/XLBf+pED49V2XWDPmNItjX7Z95ei21h59Xwpn3dtzd4yMxlA2siz1M
mJUK+cEc9gp6iv/bVdSvvw7aBErTpAn2mf1ewUSVMYufMar8+SrfnX1sWJAmENzSsB4t6jqywN87
6g9ZFdehoe9jW+DxbEt3sIveUx1l1mB2N7Z11gLjmx4VcY7BiMtB9QnGeIT8tEkFx8SkX7f25n2w
KVZSsav/Or62GVbyykn9vj37YZ0i/dZC0CfHZRnFwP37+lLzpsRKR42TwwijzCMTdauM5g6RcAfd
YAjPvNxvHxHAny0Dfw1TPt4wm36cYtGO8WGYp3VoJEAPxkrT5YOwcZkM6spVhmGb9wW6OOd+VMKd
BjMZCsxd2J8bcmjLgvlaPNuEm8F5ZAapcVodbaNUGHmL9jbE4kQChQ99qyxvTGXsfuWWVu+ssG3W
0TD/qlpZXIamhYBJCmqMRLVi2zW6inCxLjYjyM0qksz2ZchE92bYJFfxNCDjnVFe2VWcXIxtVXqd
VuU31lyXfhlJ/fMoYPGlatHfQKGsr/tkyaEJcvm5Ulrj2WAdVmde/ulPvTwubTYDJuVUuCxJXaXW
WRQdUmvcUdyQijmK31ZZjL6gPPhf76VczVRYPZxTiGyPFrMyWgFBVrxcFQahiw58O0Yqg+XuLI57
Wi5+vdLRrs0kbuKB7fAQXNsXxpO9i3fQIZ7C1TmLqdNtbrnQEgkL3QW/k+Xvn7bRPI+70aQSO0jU
UKowXLk7yMWZvfrcRY5QaQ2oYiSIIjzU47QqoTeambQy1befd7lvcNGvz3L08xQz6fLDFEaHbGdD
qbvDctqzfEzwHyuCIv4Lo89vBsxfr3j0M6lBMmp5xYJY/Ckt202BkrwlvFfxpdSXVudCUr99kfBL
4GcsWojjgYkiRquaII4dOvVuKK+asvQE4Shn3uPp0Uq3qlm0q7TFp7aKkpNE6jwU4UGZtRiKacer
tLLDTHzCyoC1BUVTNF5nj4+xVMwXYoqB0ThFLm2G7UjF8mil1805I7LvPnVCIUnHwGrb4Cj5ulJD
bShHK0vCQ2nGZF61YeqmAbFzRj/uhHLWQnHZKI83Utxj5AWCJEnieFc3w1IkTmNJ+4EqGN2Al+An
jqv01bSiBbisz7ChTnxrKQMB9f/nesvG/ulDNIa+twt0AQQaz8/I6Ap8y1exD0Nu26+cC/j/nT+t
Z1++ai6m7bnL/zPh/elxj86NpohTShFb2id8qVdS5oA0aXA29Q6ihBZiPaaUiQUBVjw1TXBHkC5e
kjYVi90P5fUstL+d1RRePg3E+E1kYkYQ/PXQ0dYqQS9blQUXgpfiGTC1fdm5tZJPu6RLr83WvsEr
YTUEPFtT/z/2zqM5ju1M03+lQ/tUpzcTrV6krQIKtmBIbjJAAEzvff76efJKVyILCFa3ZjsbXTGA
wqk8ecxnXlO4VoXyd6637ZeoSoRza/vTVfTTNG9r/6dpXsQ4jOkqMM2vZqA61uW6Q+dCKN3RKZ9q
u7/mCwhYR8uV9/tddW7gk4NWGHuph6rFekKlEjo6kEjKIYVyzvn3k3EoAIC/otCwRXsn22SxxDJp
61A4RkX20g3dU6KJBTID8W4UuoffP9PHoN9kLJS4CHsAO51W6vQuLpqcguRxqlKYEiqmdVXzYC49
mqfFcqxm68wu+eT8kwgjcV/FHPajD3y/WGM2GrNwjM0Mf9QblVpzHD79/qk+CejI/ChmqmQ0hoao
6K9rZKjWIU8tvEMmp3hRfOgLqVtwk/QeKDIgDI8g8s9EFp/dJCiNoQrBeCCVPpxu5aRBho6Eo3Yj
OypoARvA6QaYc5CEqM86U3+2Sijkbg2K7X9ONQU6rcMbadXJPZP6WirhuaxVnFCPEw4LQJIzu27b
VCeHi/TzaNu3+WnTQdlFiUUgt1fyGEXq5Usi/W/1qDk+GQLNWzxdt7d28s6iTo06uVFCBDHmg1ob
fpXp597Rp5MGywLDPQWDH/Mkr1iSVVAneQmPy133I9oVF1RhEHAz6NBAXo0vl511gF90c+7W/3T6
/jXuqW5XiA7KxPSSW4/qg96LOxnq4plA+rOdhdLon892KtRVLEpYWCt1D7A54Xy39F9E8+7f2Fc/
j3FyxRnTqmVRyTIAZgHNRna4VF3KBZaOHDwwnx7ubwH64tx72979h+X307OdrA0Rpogchry3ze9q
42wTpNjl5erU9hzUwTn06bmp3F7nT6t9rLc8pWM4gYZeBL8JQ2cpvP/9ZH6yFnE/lU16FnTfYbf9
OkiXD9ZMmyg8Ahj3leFyVWoqhKEz4+D074ykbwLDm3r/KXRljZqqHFpGmssSrggiV7bRcpmrsXgh
xeeEWz5pZJjAgeD001cXKdWf3F/1knJs4Y14DK/igx6IXmfDDxcAVVCIi24lL/Ox8jsjcPyxQAJ8
jpInZo1bz/m0SiGBA1OMZWRnN/GXaa7eobxENJD1G2UVUg87y/chpn+bwIr9/ex+slhQsySVxMMW
5ZTTg7hJ1MjQ+iQ8GtrrLD/mylf1LOH+0zGo5AJW2EAjp5L2SRVNSGdQ/sEZmxKybG/aLHiipk4G
VkBEv9xbG/t8bokA1cedJyP2jgLWBlNBGO/XVVrotbmutPmOFqvVg+tKXJtVP5AeMVzBsp4pQ6sO
iD3J6foh9psuny+bUtrnCHvYm1IYmlJDSfM7Gx0tQ4E3lyJXW7KvDHqfrhpV8zQLzFGfPJRdW5+W
fePVOG9ezYXM7T0VsZdZy6WoC48tCuFwdHqvVLL7tCt/jIMSOksZf+M+vu2i/FJXpi/mor7VcI7n
uLxZ0O1Y0uYyNzJHS6A3dguWClX8NPbyoQCJWCymp4b4lylld6MmdAxQemro/+uX3TJ/sdZGxhUb
QGtXIQ6X301K4hAuqQ7rUEHrYp4vTKEWrpQFxTtxlr714nyIQuNHMovxXkM0E31aOXNXNboy2nF0
m5KWTDSN8lc6z9H3gnMmgEoF8gM5lZc67bAsidWXBT/weSxhJDYojOIOpj2a1YS6lzy/9Fq82G0H
pV20alvuEWZJZ+GN/l3k5TmcHk2tdlGlwVku432fTJ7egtAuUcMLKnXEmnvsBG+M4lexFR+TVL2t
Q3jxRWQcyl5ACyc30Xup9YuuTP/wL+4yhIm6iGuysOgQrWJzMUt1ZM+TEYR5TYKuo2W1SByWwiq/
WU0TXwx4C13JGNPtq9iiK6vJxS3+st/aprkQerIOTj0MJ5QSCELXfKVlADFu6WAYaPPqSAkqXHI0
VK6Jy5e/tubL2uMyJJkZpVx1wf1S6mKvrPJpj0aUEgzi/MbXxMbGuuriqr/Lx+Qa1OLXuc1BzS4m
lbTiQhLjoDdqSKlDTxuJ3ObrUjVuO+bHsUoeoKbh8QRjxEEJfrEhSrlW236fZyhKE4pf5vKYrWvk
t816ryBjaMczoIOukV4hcaLiPcs3qz7jK5p+lVqsPxudd1BUuNFPqG/7eoXvm6lQTx+bqvDyjknP
B7jy2rIcDIBfGO3RkiubBRpYq0l2JKYQtNbpPc5a1TZCTYJ0rQ82NtLFZVxuSxlZNz8u6us5Z490
FP/yrqcukzY+CWDpz5IGHDUNI5AlqWIrSW+ECMaIxQUAiOxqmse3EAEauzTLwVazcQyKHgihtZhz
0Gip5sfsersf19gtwdGgkl8EsZaFL5E+tbdJ282elSPcFDe55PcKi9xKl3QHy0C3ZbWxLgDk0guG
m20XEmgMdV7SAEHJ3i5GepFhiI9WO2vdbool8uNqDk0Hebs5KCyIZND7hl2Xyo1DR3byBpqd+8oq
V1ePGVOYGERpYu3LKoalmy8Y8GI73d0MYpL6uKy+hYJFLYcOABJlrcxMyrS+EryL8e7s3HDhqxlT
JINQqUa0RpHKrFSTla7Mij2J+qM1Se+pmHyT16h01GghYUEY1wlnGa6tNJr7FZKeD5dYhPLYYam4
xui+6f3jAofWnqQnDAafkiF6zCUUI2ZwIT5qB9gnFea1GA7HPEleKqX3BQsw0GyZsZtM/bcxRE0H
GLXdTuGL2eDmyrQ4ghW+zyX+zS3CCEsL/l4P44cuHhC0WMUB4IzeQyVPL+Cng7VA4mIp2ieIqXTn
M3il5gyALTaq0etV2qSLQu++xRNWTQV66aG2+AkHiCuDQbga+xyr4Kl+F1FpvcrEYd2lptZ8jYR+
sfOkMwMJdaDH2LL2EU2JW6WYrUd9shIEIuLbdMF4UxIyrCINHCVeJUsf4IJF0x4T6sd0o512FlgC
Hca2nZZMrZwOt2Us+K2W3IgDIkeROT0AlBjRgyqqQIzy5skCMuZNVooeRnvRD4J+ayxhdr0UmXmv
1jLqFWrV+nk3g51qBCDsanzBUq5ehMagzlFQaxrCkGKHgH6zKCzWFXIU6whXa5x3Uwmnd8mq3GnG
KHlWU6MIGlHBfUvtCq+bVDjfxmor2DrbCzBg0GZITTS81CnHFjxMwR/E/dOQNapj6qC942yCBilw
puIcMQvTdAdzyO9E4dZqzQFANgtTokzj0wPTaRiLl30kZq5RtghalfU5BdJPQzKEWjecByQDgrNf
b/E8Mrn5ZME85ltA5ohPstcFqQ+bB+Vrd1MO/h8kxJ+FDj8PehJFN5Ze9fXCoOpd9qJfDEHotpfl
cdxhIY79mz1elYFwUJ/P+f98whDcwup/Pe1JzILdsLaScpnHzstexA1V6emlMyOrwwtzW3t9XC5x
gDDc3weCn1UdQIdscRJyFeYHZCudm8QYwXqRpUwe4IBg3HFs381ea8t24hq350r/n9Qc4AUBsISp
Atzqg31OLXRx2HUVNT9z0AKYpYJrRe38Ff9j7mLEW0D0LPBB5gWb6KxHbAGdBV9bF53ISn878/wf
Wx7k1bKMzwZwT+WDZ03UWo0pIAxxJIo4ZM06O3pvfjWFMUZhIsfzrnzpjFazVRFMRbKcE/b7GCQz
PK1RInF6lXgl/brIxQXTLj0ZjGO3ednH+hcJ5Q5nUaenth7e6hGbn9QKraCQlvqQxBnC9wPI0zJC
MCTTS+sogyV7BSCrnEtft5X+a/oKlF2i4g8iDjm909KGUZgxrKjROE535b6kTulWV3DmOYWRHazc
+ZHFcWYxnhty+/lPKayBlgzOlr1xXJXlAFt9t6jJmZTrs/n++alOthnGGhT6osUAk0RFvdZpPI47
YLvBmWX1+aOwppBZR3H4FNAx4dEy9aCGj0PsgHONHQC8REhu9QXATo8LXSO4gEPPvbTPVrMGM+vP
YU9qHWYyDMMkdcaxV7g/IZRv9H+E/5YaDd4uWm9zQYYU288vi6LdKr3++Pvn/lgfYNHIuCFBTeA4
OYUcLmrdt+QixlGbLAI9u0AGddLXzWf+zFr59EXquCFRlQUdegrVFhu1aWTujmNvfs+5yzrjfl6/
/P5pPjkcQYKSQAKhw97iQ1tbF8xW77LcOJJT7CLFrwIs076FN9MBsYzHZdc9o9r0+zE/eS4095g5
4LISpYiTBZo3irisraIfMRtC7ExwOvQ7lvN4q08W6FZ1oOKBJwnY2pNKzrwqsblKvXwsuF3+EHAT
cAWugaKOnoLDjnz5v5eMo1pIWZtSx1YV+IBHRRRenJtykY6bAh/QObt6RzZkr3iJLzz8fhY/XjKy
xKNBCOe/JtzYk3PVTDq10rRVOS5SWzvjjLklXFhIoOZKKCcIz9LipQJGqxx/0+U8GMte7FLVFY3+
9vdf5cOW4Bug3KpYAAUotJx2RoBgIZm7lohnhOYtJh03ai5DCrA0X1kBgv47g5km+0H+pDUS0b83
57lUjs14SOlX5hl4y8hH0ufMAff5U/1zIGU7iH46qpemQkd6LJRjWOdX0dg/ZClCz8J4M5vFOWzg
hzLZNoMG1UvUoECXnHL7zXYuWtC8ynEjuuMcOgcdzjmYTONM30idG8XgbSQDjnc+nllHH3YJQwM+
ZyFtrZ8P9U5VzVDyUib5qOohLcVs14/nTOSUz6YSXA7yCOwMVsrJTkRZB/cMIZWP+riiQ2c6cj3R
bsWBdSeGlCf6wuiRye56W1eSEK0vxQjm+GUs0sXRu/Vt1WZw/8Z3QRwXKmr5aMvJ8Njk835VUjim
I9pKVhhjWdyo3yc9fFqqUHfDqXgZhxw74oKsrS1RBJJBatdlqXmd2Ec7Hb+YK0EtvFCh9jpBu//9
Uv1w0G1Tu5kUITNqfOSsox6UysWYy0e0EI9Tr7wmUo9wIaqHvx9H+uAGAltJUWFQcBJIG8pS+XWt
rvUgZE2jyJwFCL72yNE4YBzepkmZfSNC3HptGs1rR1OwjW7aj1tfCiGi7y2WIfaYl/thUnTMK8c7
waw3RpVC8W+JEfgvMSKyyu5BquR8F0/9pZTNuzaWnuOwfJzKxXTnsV3tqosegQ1mTl3HITjaCJPn
rrk2Ygkn32lQHFHs/MlSdQfUGL8Q6bdyuKD3WD0aTbLXywxpRUFnrNq6UyjkrGVu7inKdDa6engh
N9or5DTE6mNxgskrXJbZ/K1YIbMXGVLLYKVnZxSbg5GpCOfrxVeLR2z18UnKk9spre+abrzoBvkZ
ZWvEgOXhu1FNmtM14qFWrSBT6/tymN41AexFru7CXN+N0zJ5kR5mfjstwZijv2WK5n2s1r681j/S
sj+EhrAvmuoxzbsvWpi8UkxxV0Wud0kp0bMvl5dIHL+akYUoiKghE1/4fWPdkqvv+rUgX1eeGmO4
XayNUY43UTrFt1Nf7ie9lvw1R/5nSqivtW1zjFqtgAFuRKSpwk7iyCCMN9w5rL9YJPsruY87CAhx
9ajgpyrqjKtqXMfwA64yqcpQv2+q3ZLX4u2KXKE9JKl2MYvUv6gjTxieNBR0cSOkLKGObimZTt/L
F8Paj965xXoadcOs01QdC3tgdLQGTu4t7NArs1iqlTSw3VuX2veZbb9vXCHIEVG058Y+m3luMeEv
gf7JkCcx49LouIDPDIkbTiC5cCjRDQmUO9VXd8uz8XbmCbcn+N1wJ7sRUi7GkQbD8aGnqH0Um9cJ
64+1vy1B0Rex4WQzCY66+Ep6zsjmk+P8l9ndfv7TraU3+HVHIWNH8lU73+jT0+8f7iOeBYEHWUWK
ZosbN/2PXwcQsizpUfxdj8sQKo5CgRnvCacXoug+TJK3rptbVAKMg4TGqCkoK9z3rg5mHQRnJPp1
oST2aEUI1Yl65fYt0NF8uphNVdibSXJVzvp4GHqL8xxvxGAqVwxV+7B1sI3XA7kPf8AGT55EFNuu
5owqtRJXZ/KnT2YQdyvCRfzldOWD1VuI7WuJPbJ0FPvBqY27PDmngvXJCBsQf8thALd+yDsjUavF
KbfEo1RAWVRSMUJWFh3X37+pz0YhvlZAqxigzU73WZWa1qyFunjM6idRo0L4b0QOwAL+NcDJrmog
jBjSyAD1qu3VLvbNNTyDbzz3DCc7CTlrMawJ7o/5Ag8wFWGOlEr5/zhR25f4acusKFcaox6KRyN5
0RLLwR3kzAifBAK/zNRJxlNNaY9wEjOlT9Ohy2SYPnN5mZCknok4/shpTo4eRsJg24IMZX0wcJVD
LcZvURM5XM1gPcZ7+Yfq5G7s1s9oK1ovSKP6lR/PTnjmWP8kxPt54FPBpKTSYSLAlTsuiycuxbcx
yp8JBh1xPSPp9UmorNIhIqeTqa99MI9tUrNP8HeBURY/dr3iF8m7GPU2UWJJv3BZL/ve//1G+mRS
FQ2AJNxMQDAQ3E7C17WcIkntquGo19NBhk40NM0Iy2nuEVrCiX7E5ZRIwkihT9H9WaoZQxuq34ew
oQFroElCwFv5SHkOF4aW9n4bVbn7+y8pf3wBKAERwEs4SFJLPoWMwUUZs4mKzFEwhrvKQOwkgzuN
zItwOYxWC44cAlgz1t/EtgrhY/WBlTSzLZfaPo7kOylPv1dduqvi4bCsxXeEaCOuqDDcoZh6Ydbr
I1j3iyQabhuc0sAZo3pDJ+osne/jjldxBaacBN4fhOwpXKvvK3M216I/Jon2vRU7BHHqyGu0BglK
hBOXFFPoRCru6PYcaS1INC1olHYpfj6DcihC7e338/rp92GdQZbnJP0ADK5SdPt6zCmPYVl4c3M7
TMWZN/cRoCrzyD8NcYJ1DuNSHyqyMACqYOIe0i+5WwXdt8izHHwjnPWl9PDgQPL1ogzOldP+QNb/
emAwOPh0oLhwaLFD/vXwywl8m9ESu2O64Nyad0YaYI7xXCc0QAtJiAITveVIqVHaT8YdvVxnlNM+
ELc+ryR0m/mk9KTVvUIFJ37StO5KyYO6UHcUX1AUqlsEY4l6nHmQJQfLwtjN6uZ6rsR3Natv5KrH
GFhS3/EzryC2RkGs16Pd1cLRWrLCmSOxdWU5nHf1cs7N7OOhrG4aI1RpVHIn+XSl6YUo0RJuumMT
mpfoWnlgOoM1m+9/v4A+Vth4vT+Pc3JNClGWS2vJOJsHRPkguRtERHBCX7owLvDn3VkPvx/xj61+
+k5/HvHk1jSHOE3FuO64BBYv2+U3N3D+fcnNPMLN2IVVSr9F87aez3qXBVqABfZFnXnxtwKObiDc
mmfuv09O0F/nYNtlP12xxRiNYlEwB5u5hxroF+JLyaWES5wr3AHhcFEmuCmDc9X2j3cFwwJgtBCr
owFyiuVa1jCumzXtjmGSWt666s9CjEIdTVtQVnMu2MukpJjCIGFTpZjM//49/NE/+PAeqBWDGgYA
9QFxVSHrt6yZ2RK9xPVViioYrQ1c17olSvZzEgH5wEzHoXPpLWL9tQrBILAdj2ZdXYwYBCpZdIjL
3LfiNLdzU3zlaLzhenoSsk7zwlFRAm2a5EstLNsAnuf12LaJTaMeUzIqKFpeX6tFn7uDaPqgMe6A
BCRO1E334qhcLJVwlVXDDp2zK22I9tZqHVQpvZXS/kktjO9MaGxr+XKTt9LsF237uk7wfuqWs0gu
+nWnLqWyF5Nhp9RhTBnciM7M32c7h/Iwgn/sPhMNrZOzqTdLsW9CqYXgZmAFZGeA9hPOxPg+uxUP
IwjDcwvm0yER6+JIAAlNMfcku1GRMhuJ/dujGHRef8DGd+O6WI5qIx8/7OkX+v8Y8z9f5/8TvVe3
f18Q3X//F/9+rTBDS6K4P/nnf18lr23VVT/6/9o+9s9f+/VD/31Tv5fHvn1/769e6tPf/OWD/P1/
jO++9C+//MMre1A6d8N7u9y/d0Pe/zEI33T7zf/pD//j/Y+/8rDU73/7y2s1lP3216KkKv/yjx/t
3/72F4gXP+2Y7e//44fXLwWfu34Z2uHD77+/dD0f1fW/Ii9pkWxSlYSRw+k9vf/zJ8QGm/ucKoFY
5zwtK7Qv//YXQfzrdpyTKm39EkI1bWNdEZj9+UN0q0DjUZHTWFXSX/588l/e0b/e2X+UA+CnpOy7
v/0F4jJH1s+bmx4UNwf7GkilwaY7WZy5GhWVHpfhLWwZGxMpz7oZcCxUlaDKek95UG7qyRYu++RS
v5YkWzoqg93sLNAeV9XldEcOED0NxQJZ9Fpc2Ym3encvICGJidyQ7lGG91cYH6uvds2u+tEB5Its
gHfC8zg2fgnop9be2uxR6vZZfJdQVpXtUnH19yL35mOy3rVmDloMrxGSJ8kt94YPb8rDcxt6iHYc
vHl0qKMaMZY91vfUte5jJBvq/C6VEeXVWr+ya3SnNrUzeVTI6O8htRat5Onx1YIlzNBeq+atkM2+
1ekIEqr4wSLePr6LWuoK8koR0u6thwihWmzL3Gp6QNjbrqpDJ13OyY2GQEMRvifJk14cEO3Qikup
SHHv2uWDnynXY4bmerFP4ieV7BjpykHwa4q3QomrQY2OoJOLOx3uTOkVob3JdLmDgvx5cdTX61y6
aqU+0C4aTXqVqHAK4pWWjG5nzm6tiK6aY22lxracfZPaHEBbEH5po7s62yviXo29qMdizMMWBRcW
c7hIlLeNe2YESAZ1B1xCLiK8Te6sp/EJq83xvriJ/CX21UD9QcFA8gu/kq6l+7/z260nLrbHMejv
l/6heitUDKGbo+yOQXPs5X1iBJZqS+WrJdVOd9NfRbPfvQ377tD563W/C3cIMYoQo1CgcfEebjz5
ojJAco8R+txHU/ZWzV3Ch5omyN24ObXBKXIsmEWVE61vYeLPcw0y9bLPQNNXdClXAAiBFgF132m3
w2U+28kxpiybPoiskwwsVP24dJeK5MvXKkYPd6phr3OgDz7/xxLu1Xi4Gy6R3vcA7EiP58ydPsgV
/H1fcV9rIBago53sq3STEpGM0LpFeMq86IL+WdwPruwv+38e9///6OXoJT/8zz8PuA9H723Sv74k
bfkf+y5/Kd+6X09hPvr3U1iAqvNXOHoctWgCKD8fwwKd27+iKaHSIIMgwjn75yEsK3+l8CDjRsNH
6EnoBHt/nsGy9tdNhWLTakQ0ZvPz/t8cwnRUfz2EAZSjr0kfXgXnDfP8NHvJciuczSSWr/EunDwg
HHjGLI2t+dOPJb6hpv7NuhX8WLaj4/pYO3HmUTH31QvZKbzk23hTHpad7o20h6cfuWVL4QU64cZD
+RgHiyP+iJDrbO3Om13ZCzEBi18jj1Bxk2jrD7Lhbl1O+EvmTiMYkd1hRa4M4xSvugYvXAu+UB0G
7QIPoW3zZf5SXqj3UDrBRSg7zi5fcYs77Yu+LmA57+QA9VWEt8zC7n09mDmYS79GBtZwKSrEeAx6
q5tdGH4TGNfFl/jGlAPF3yRFYz99JqymzrPljPXg428QfwWWUe5XF5D3HSA5JM2gWO1RgW/s6rqG
ctleZjso0Lv5OXqPDjBt1vt+N+/we/jRLHxU9apAu9cPyl25U13BQ4TwVb3QfIjtroyO8Jv8FRTR
PvUNv9syGq+9kb4PwNfC/b3glLv2u3GNpj9EHoInl/D7O2Ll9W14h8xZUO8VN0Wsy54vpWfemOxl
fKnojm8O4c1wjAD7g330gGs2DHlxoG1lx0/bWcj0vQgpXR8X8bYS7arJrp/b5wiXIVu6jI/AP+83
/az0orv52v5odyFGYNyOzvhQhnbnVHf1G75emOGRflDa5YfRjAYFjWTH8oiJHU75l41A019uX5wX
4pY3GZ4kQXQ3BWqFgmvno7WUX2ZXGBM/pj6OOTcrrJvRpb9wN3ng6C6xvORdlMfhWxNkznRr3eHr
uMfkg3EBlDq0ch2J6d48Tmdv2hd+bgcCcSa9Og8+RqB8p+UbXaFmuwMKfYl0/m3ihHtjxyR5zWG0
JV6n4q6+6OV+9ai63CSOEujADaTACNQ9NBlHCpavaFNnl9EFvGbfepQ21TXXuCYh92i0Mk8qYFMG
zZ+aYNwXd4UH8/lyghvijrvBN/flLvy6HjCerJwNOmE4+Q/gzLxuAzadBIGPaUNK54rHYs6AUq/f
zX1zneN2uLr0WbCe9FVH2+N5zhLKfQmZnecJ8azkS7tb26Pp4vXuh+1e2kXX64G00AcWYmz2j+5W
uNzs5y4TT3BeV5iCLCTWBl43Tyj5paD3pr3JK8qcIqi9/tJw0hvT7b3ZM+5DHw+ei/mZR3Vo70bf
TDfaDwfxGMLAtTFfcEI7ulK+t5fFQfqR0i8GF4LpXkqmvA3MWw0vmi9p6BQdbbhNsXf1mhukRI7S
hQ4a9mB9o6FxjcehF/nClerLuzQIB0c+xBdT7cl85Mvii25zQyBDjiu6bTAwFVzfE4YdwH5dXGoi
2tIvDTqqPJjkIJkLRoX3D4qdvh9eTd502MgkzT580+3moN5aOBGKt8NXKB+1HTktkFi7xDTXXtzS
q9+1RwaewfcrTgik1VE8BKFc/Tr8EvozVznIFBqTTvuDd77Ljs1NvkOHwknMCxMpKsnW7jbDwc60
FzhPlcODkhhnt5GjX1ambZQOCPj4QTgSjOn3kUNNkaxIfZbd2XD+AHJusNUyuGu+U0CEj4waNUlp
UXrmhUodzw2D5UL3iie4KIfwBf9NRwzwL3/ZXMHd4nm9We61t8Tvg+ioEbZSwb7Wr42v2t7a0+C8
zHyjfoxSP1IexUsESms7c0NPDuIDVmvUBnElTA+jikY1AeSw0+/lg7zr9tIP66L0usUXNNuSWEAy
L0Lc45nNaVztJo5jPYheJDh6tVO+IjfVf6OtrX+hdS05vZNzPD7Wj0gc4tCDca5jPvePpdN8b/Ce
DVZ3Kl0r9tCUSlx9wICp8lHMkBrS4j0CcY1tBZoTezkJa/FjJA7GKmuz2HLn6aLrUfOxAV23YOcf
kOjW4n22MfZy9DHtMhiO5WPltYOzujlPe431GKZAI1KaULgQkq7ecsXJXmpW82AXtdtnQWTakkSM
9lOI8I8c6Oec5xRx9OG2PSlU0rG2WqVP5Ot0vzxRDd1JwYak6lHBi/i2Z0ZTztztW3Hnp5pRFcqF
aubc7em+34/HyNuqRcXe/GPNT89nn26rQf2U0P3j6YhngChvaownTzeFoazUpSVddx699wdu2e+I
vHDa1Nd/7IfIPduX/vwR/zXkySMuCDzMViZI19pxduHMP2+3AkHMRXUr2/HFOV2s09j69BFPIU2m
bk591PIC8/3sdnZyEVIMpPyHBvk5btwfKL7fTOcffeSfXt8qREomDzzbVvZsrtMDDsP3irtNqgXh
+7V41F1w/zaVR/wiql3/1N2q388i8j6PEP85xaeyPSnpqNmDw7mWAzOY0bykFeb1Ty3HRumcW0N/
EP5OHppC8oa1pkHFoCflI2OszVFtevmK7vECQ22/pLKNRr3ypcxKYE6OiIg9Qggy/DACKXxybQFG
nSe/QhZUiLGyw6hhMGBHbwZ3Nwfmobzu3oq9caU/xBKlKAhBG2HKhsdE9PVgfFM4UqiY70kjBQlU
ib1etUEeyPelZRNmwpn5/b787MX+8ozbjP/0YjsLMj19IJ4RxiBXv4Knpd18my/b56kkOCpNe63d
+TK5GlBsxeavpVjgGgTexHJos8uXOlHb9/7rme/1yf795Xttm+2n79XMYrXWdSdfhYBdNJvY3GC+
ez82glR2gCYJHvXSxV6h2V4dxh+08KwfMqGEcglth6g7fR/PfafTEvC24375UieF7xpppgJHBbAY
zR6W5AB9jdkqcCwXLrpsX1r7TNorzde8uxto98T7tYQWsA91R8d1+73KgnWU7VX2Wir3aOmjMj+L
ts7hPvpm6eQ0PgV77K5n1VcMJ1LvC7KYCl6FP0ZgpXBC8UfD0eKb+Fn6lsNRbcGDyo7WopVVvQoY
PCCZWEDlky5MavGjK/agkoLBDJTWR25m4Nox3Gg5RqufAfLG2QH/u/ZaUO3xMTkOz8KDjho7RZ5b
7kWRiDX1i+65psOAe9zqCm/QMffjPnXNyZHwOHQs0xYJrXTaoSgHe0v3OvfeKLtVfLVyl7wm0OdC
3Czc6Ln5MXc7zbLBhi2aXfcBKQzRh3zFPY9521MDK43tMB3UxsdKggWvHTu+fLqj4RSnXr6v92oQ
40lid5fRdzQPgZxN5S0x+pMfXlkHbbKhu5UCTY/VskXNjg9liXzmIfrOJZ380PZmjXetTWo411cU
4HQ1oIsKpg13z4LayCDaiemXV6YWcPOm0HaIZUY/e0lDO7zrv1gHax97yLEtUE2AU+9NP7/vnWUn
3xvU7eD82YCekGut7bFxltf0x0R74BUR5IHManUWF+fSHdrzMvv6NlL32ltJJJHsNfRVLkBOZvvq
S5deUjC7KA4iPti16OTX1l0B0W1wiodQtrvWi3CQx9mDjXiQvBkrUmL2ARaVvTk9GrjbowvtngWg
IO1BGeD0Tt2SfegnMJwQ4Tkp5uCfi8YziK/r2QgIBGFvioFB9rUnnDEf29ZNyh+Lpz61Q1C7Od3N
6WJacV5+WcjmaA/jV4bpK6CwBwwtLULjGb+BS533+bg8YuFqqiRgYu1vuV/0LdVXfmNvGrekmajA
PIqVU6TvU4CSNW1GCqDSIZxBBfY0SQLseea3KQ+GPEEc4auib5NyHLEysQDZpe3NTFS+CbmqI2pX
YVCL732z6/JAML5ZCbm3sn7Fac0zlNnTIRRJ9y2QwyGj7HpErqp/G4/ZvXXZXXWZtwKMROwE5c3m
kHjzJSq1u9VVXJFcMfe3XGNw3zeDiOecXdjbhId7TFtQRH8odokXRU7iiSQBw7fO+SN1dosrbCUe
u6uV7A6ta8x2HpM8WC/r7/HNCPKxIIVffhis4Hdj9KN5D9+4w8AlLu/q/8vemTU3jiVZ+q+0zTva
sC+v3ElRIiWFpAi9wGJRYN93/Pr5oKzuJkEa0ap5naq0rCyLlBx38+vX3c85/irhuFormC/mjXFU
nH0YP4bIdFgyqZD2mAqPYnaXRPmsNZ+a5pfagMBL1rJxpwQvTfSmiQ8aMOiZX25jkHXGot/X9dyA
WjZZSyqKoqhI02w6Mx8jmgR+k3WAD4L7P9x262YeRqv0e7xV9nC/QFtYvVrasuf5wJ+j3jGkcfYd
06Jsgjv3Ry7P6q2zEXfNJ2lTv/CebB588dLbkG1JV/2bsUl4YKuHfk0H6TfjJ7re+2hv3NMAGe2b
Y7EH8LvQHtpdtS+fapzMPP0rSzN9jzLj3D74r8UegUpx5ZJRfwgfoIZfSg/WS/OjnWs78bcLT+1c
c2bFaqBICDfZFolGAELsjcxcV78dzPIrH3je/db3PBN/Dy9jwF1c4oL0rXx1onm+FJ95xy3qnwnv
PZqXreHtF8vfYuuBvIv5u51LSrfw1gho4x/MGWDiqFt11AxtHnrCsliBaQSHaj4nzpJeR2TY6eD8
Xko7r1sFOIZq7mp3QkbDxNomrECPHaXp7A40tZHvPeNVLedxBhuT/11o9iRN/HRpaDue/on32ssb
KX1ruydXW7sQRJVwUD26ya7JFnXOVcX09dHfBiDyLB9SGPF6YOZ7zP9me6F5YXgKSnTfAnsmLfFu
O7qLs3mzMN6Trd9xrc7J1ncrbafNQ3jbijuOwYytVorbfi685z/NVcl9fVf9cebSX9vDT5LI5owt
eGwb6+ZPcuSfeQ7T6i8tpXuy2823Jlplx7554vbubAIecxPSVPOTf6uFw4U5/iEWj7J9iNKDAQjb
WOjf6bzldY+s85ytNs9+FyptSisgEiY0+qiZrPzX8q92L6xRURI3cUsaBfRv+TN8JV9BOi2agazn
9e4n6xRN96d6zTd/M3ahN3c39ufT+LV8z/741tzk131LX7nnuF1/C/jrel3taQ5alz9ZO6AnbJ+t
XW6MvykJRrBwJBOOxCJ7/4mdVb5Kr/CBKD8ttmwUzeOnupjBYW8ifzTLxU1ICn6mvPYFhZlZ+SjW
s/pB+Ktv0vf+PTrU70hk38n7bp/uSF1CqpbPqc4ehsc9JxLWTp0BvDjGmn+7msXtRvYWyUrReXzO
aLQmAanfmSQiJRihedZFd4/NVrxrtrxRO8IoGq5+5y8SKaMXG9j8G4kCcaYskUXom6WI9FmwGp7/
qOuiU+V9t0UIyWao6OrGzom+5QEg3zlFmnTX6PfMM2QGSFKtUioXG3tpfLMIGvaBBd3+nCji3n7i
hhS28Q6xY2pjTzSeeCsVJ0n4Xhzql1RboGL/5Imz8CV5owwzNDutYrJ66+zAfJIP0d+gRUznubeT
Ei5e4QezsfLf42xW/aKiMbAKdOtBXXXjLyExAK394cp3/jq6q97Ke59Fpvt8E973z82dsOImfmt+
UQLPP6o7pV3H9+m907Dt6wd+R3WsyUrAGZNAuzHz+KW7eg3NVHAwoDOaqyvkvO/dDwvp4Ueh2aRr
3Oud+Avl8D/RgpCsfCHnucrvO+QUZtKL8KN5VrmrfH74gyQLP07Id9/QVLxStln90Pg/vEW2gct5
Lm/Kx/4D7Syer3kyc7fK7G/CA6v5nmz1IZtyMNA1nhUH40f5mHwr59xzWUmylW7rF/E7EXm2cw75
C/kHrseY8Iqi3DY06Y6He2PmHOLHbCXevRi7ZEH5rpmV9xSkEA9+oeXce+4FgtKl386EH9Fb8Jet
gZfnsMwFEDrJKvulbI1tyhoSbrTqQs/WlN8WwSpZBAsCR8Nf+upM2darIcMSvYVzf2cvG1ZtFn+X
gNGvkT/fJgfCxOdsRQ2e4SHGxj1BTD3ja7xn/QFmPVmcC9sQrPZO2PoEE60EL8sQBBoLFgTqk7Rc
GOnsT//DX6PoHc3qellQudXvzWX2RiDI57bw08Dpr2crSBo0e5P+dt56mAe4H5yF2m2Naunu7aU5
18p5f7COyUaicPlMSW4FlQM5ybfqLRUoflLudeWVuYTR1PnrbtN98ZPE90Lb6lwnm/KHy/JnG/Vd
4XZdFm/KbOBFC9u182rOq42hPvB7af63Fsq2/F43swZm4bW2yN6gKsnXwpaUEWB6BAjMJ2NvHXNl
pj6x13EVwaq4I2G18ud0enIAVoD4F5QkKD6v8zliKgvfmccf5Yv+xHsImKtSLtSNsNDieXt0Vul7
tUfuY+4dmrfqjh8BEcIyrv13OVvHKsc7ILXs7tx3KX6Cb8NfN9qaZPwuJN56c/dAQmfKMXeG1FYn
sWOZFch+AnGmPtjL8CM55LSyZXf972RDrH1ws5m5jL8ny2LjHIJDri2gjmFq2oP3y32xGcWHhdql
OHdfnOckmMf3ML8MAaQ9f6SC8FPeEI73MwIvEnRS+ggR70z9Hi85WxO94ZI0ZIFGL3wNwiYUovgL
Rrkh4j15ZSqO5lVdEfcP4jprFn22iPeGuvS34qO05ZVLTt44BNU+lo+gU9EppfrcruT3cuFGKxVQ
xR4F0UR6dLNHXhSp9JqTVqKj0Ufo5U0jUrV5Ga5oPC/DVUcmwFlb1boh5/wa/6FXXJ93/cy4CyVE
aB40Z98LP6ryvcHdaM+Gs5ep3CIdTUTIvbIud/hyc+1945ouw7eWINl9aqldUEfAQzyZxSbL7+tw
FhTAkHUy0YvenYvGNpxV1kyV9mW0bPh/oGyXTr3t10q3pBj006HYw1u6WZR/bUKrNU/PFoWFfXTU
V7a2gawF7iHgt9+SFRGMPueJRXpwcDTOr9tvfml4P1yuhmGh0AEkgf+crwaAdpUed7d/iPf1Xn1t
7qU3aLAFcmjNQl/pd+578GZnoC+nMj2fqbJblod23JN9UFlSZbqN3z/kC3xOAtwTetEf3Zu/wxuT
t47kilCPb9KsjVmu/ikoVAudDsfsw6AHpF7X6qN/179Qifondfr/y9r/h/7rkx1yWdb+mVY//+Ph
o/mPdeXFHz/PytrDj/6ruUiz/lOltUiEE1IEP8uu+VdvkSr+J7IBaK5Bbg4brsqP/FdZe6h2axYC
I/BXDpwO/Nz/1LUl6T8H1A1d9zKwDjqDlK/UteWL3iKdWjaob5X/US146M43l1EoZZ35fXpsdqo2
K8x5BJSWIHrYRquMa3cR5IvwIV2Kv+WSHLy0FCk9KVMc4BfdcGi18x0Dvxg01tDcjza5TGuwHyl8
Rx40ASUI4lGxL8muoWgf5xI5mRahL8+waHr3AlyI0Vbik9rqsL0UIGWDPrGW4NubCcDxhUDr8GEg
WoDKwmMGHn+UOG8aWxYLrUqPhuUszY7Hp9UgxRXBvAN1uG4t2nLnIGhR98YXiVJHlvURKtiVxaSE
AS09ajDfLNw6pQTmU58XnWZKGnrk3NhIZ4Mcw6rjju7UzGzTYwKRQxh0D1rxzS6lt4TefqDIJwfl
+I/nOi3uDDN24s/+ZQwGWKR8IRWwRlldyKo6ySB/epSCfaqR9bO4UIkJrYpaGlAGg9q7nKvr21bH
1+k/ZiG+oYeO/8riKD+a+L3edb2THocmC+pZ87qeOXc0Zyzpq6BGrZP/WQ8VRnc5JVE1yk1dmB7d
HbYgpW4U+ojVWw9xKKxoYN1EWvd0e4TDAC7m9WSAoyNU2qbjQNGVHhWSCDkRd+yXs9smrh7TQXX+
vyZxlGULlM6va8tNj6WzJNilgk8VaeD+mFvv1noodVA3dVe3rV6bPjpvcKPSoLEijtLtvuUFcJeY
yTEon2yx3lsIkVuus/h/szLaH1Ll1HXg28mxlZJF5uqb1vEWajOltyUPx3a0TAr5S9gidFpISVWe
e9xQ8JOu9YNhH0qrtJ7nx+RReJAPzRG0z4q6/JznXfwSPAv7lrrvVDhxZZecmR+toG35VeBlXnp0
Yp1qiQmjm7b88kyemRjdKQ1yTLLpsEms9i2OH8s+BLJU/htGVHTSxE/MIQCt82l0NV+nNKQlx4qH
VOU8N1q0cLtqYlNcm61TK+PFsuq+QDoyOTqONVMaZ4EIwoRjGoX5g3NQTk2MFsS0G7ENRXa3nB97
NH0i/94JhXWspzNAQvOuKaeQT8NHj3fgqcXR+nSyZUZKLCRHyKrInagLM3lBM36O9vuEq786fQQ5
AE9pqqdh+nyR4GpErxuNr2OjPbZth0jXlNDBVQv00BugGhWC85FvSINGRRVdTI6R8dw5f2JaSW5v
5qsGDOBuOkEJVCvDn59E30WfNxkEk8lRpCunlfJ5ULWL2yauugQQUf9tYzRNqp/BQpRVydHfaiva
vrJ2ZtDTq26yD/LNIGjkhYrQ9dAaIpLEgUxB5SV8+yOubopB2RCAGETw4/cNp6nTFGgbj4Xy6JKq
MrWjSxoPlOFEWDNlaHSk3CrLa6HK2H1lSeri3Va1rZf88ExrInS7EmeATP2fEY0Oll+5ttkhsnwU
aSUMdoP+pLryJ1sdrp7fEzOj0wTXQWarZcrtVANpKoylX8E7SrLIbpEhkOZ+P+WUrt3CCjJF/DVo
BF3grVvfbLRUD1mrZb535/nBexzaK0DWrGlSN0lPTN0aw1yNXcapxVHMpiZlYllulBzT2qK+as99
485KX/qCbBXJodtb8YKscHCJ9GRbQOXQBbqAFtPpG3i6xJmjG26J8G2lQ/htb6FS3Sq77Fuz7Z6h
+5q4UORhDJdj/G+rY1yxmvPMUNtmsGqvg01Mmwydid/o5yyP+ke2Hrr/hsqK9qojn/Jct/P/bhM/
A+icxsbDSb/4hn8BUWTMjWJ+I1ZKeNTYs6GKBixxfl/T5adMxXFXzUDOLQMzRg9RHT1qBEWPi84B
CWJRH9Hq10h4rJjn28s4PhgWXACD00flG2UihEvPPWct2GrcJ5l4bGpvFXTewlZoei4h/0hsilrS
TO2sCWc99i2YZNIkdoz5SYs1aorxwliOZCftj0njbUJXmcveu9Irq7TSJiyNr4WxpdGBqOqcII7k
HDP4XDc/e38q/TdeosHAIFUpwutIb/xnPurs3imbqquV7kiz9l6kS7in0deba4/GTlyEO+9AknRi
TJIy2n2fNlHFAgOnA+/Whj8/sRmkHkJsfj/YFA6UoVfecuhhom9oSRXhv5JH/+vNjjn0dJH9Issx
CA+ONghEQHApJ1bLBqEXaVfQpek/3t6DF/mNTxtIqeBNLLjTlZENowRPHBhpd8yiyAxnhV7Stiwp
2ZMhQlROsjlAqtq0/JTaYd/UEX1GUZev+0hF1RZpwqHoZ8T9dxTZEnNRKEDxcUeWfR/Vgh7SEl4p
cLiGOQhiswgLjap8GsTzonXLfOKGvrLl4EEZJGCJQmBFGW25WlJ6rczi9lhArz2XEqAzhZ+kEySa
n82Hpy6IGSMJA7IN+gF6E4fE1Okm6GXFLfSkbo5W5Al00ihaba5rciS7ZqD0XcVRKnwPA7eUHtGG
Kwz0HvLA1/6YYeLwjrYksUTDFVJpLvcq/F4qiCKt4l4OirnQNaK1quKwEueR6MkFxNCl84roOjxy
UpkFz2Ea+3SeemY4cJsT0vt1k1EVs9LyAHOy8+pqhZ9POKrx5caIScXxZIEWDWLCMRJTVx25V7Sm
PhbSo9A/68O7T3xFAR5x3CmGhyvHmq5P3ixoIxgSN9n57KJ9Urq2CBFTrUEt80usgYH8vr3nr5kY
YII801FtxMi5iUTLDV9D7+HYyvRoubPS3aralNbINV9hWoiYkQqA2RT97XMrdhh3Ym3A2+xvlVVN
kY/70aOetRYXHJGcMpjhLb8+sFOTw8BP3JNixzKo47A6KmTAlLmKGORHrrj1ix6GSb64bWxwDKNj
AMmgCh5Y1E0YIkYLVSVOJCRZUTI+byNt8k251FdUuza3zVw51GdmRoe6q7okdzrMlJlwSKrgW2sq
E4+wcS8uqWSEcNnjCvKK9AiOnzAJR7WGUr48FmZP+bR6bNL2Uc7FbUv3hyr676KZ0iyQQoCW6ctW
sCcc12UgoJPRpXQCUwxiRZ8++mTdMjDjdWkKxTFr/F3tP6UBJcqkX6VQadhFiSq1OjXky0AAYhpI
DofeWHLs49pZl9mB3lpiwerVRMjAlRB+LsA71EuQU1v1zb8HnhjTQjexnMO2ON82GObq5u6WNPzo
6DXgdFGo60ZfHAvaELS4W0p6vtHM6GcfNQc0rFfIjC4TvXiw2vJ7BeIE0Nu+cwwwV7GxFH1Nn5VC
S1OdADYUhhlN3AjAOduElJdR7PW0/2sEDmoadMS2dN550bxI311Au1KzL+F1rwL71alhgUakOn1p
BG+eJt0enOPRIwdjOdE+od/39qgvPQ6DRpqEhnZ4+KlKnB/MSjPbugyaYdCorkXioqOGrEVPt62M
S3DDPv4kqCUJT3+fOJ7bwC0CK87D4miXSYFaSCZDNKjZpn+fWgGIFjmwim9d0NmQ2rlGQC9I5z+b
rWQXM8ErZ012dDv6OYQatZQsu1fScJmWZZZ92U0NGsrAFXnCIMY59oy118mO2SO4mEqKCwZalleW
xK0Gi6838ZYe4ySYEkRywafLn+IzFxTBEYoTidvH8THM/IewateuCVlZtXZrYVepVCUl/9mr1G3h
CytFgFwApuvbq3LpJ/kCHaFawO4DGH7klNU+SGTkM+Ij2fV1Hoe7zC52JLgXoVcuKhm2wTr390zY
xJ67KMx8Dp3aONcPSdSLWzsrYH0lWoiPRUGw0LerLBFeEse7E5xmFye0mYjFz0EePujj1e0xXzq0
T94GZJgtjjjLfL7fWzOJ5aQ0o2OjpvMkLTeNs80StiG4crW3Z6r+eNvgpTsbONygFxnIKeDcHCKY
Ew+qml3nof0bHVNQp2rwEYg06CePmjfx6rhih8sOd0kNzqI2M35+NlUOhacUHj3JKxZ1H+wcwT6m
nvmqZF074SvHz/yB9gL+WYUX28Dxp8mjECK2pUzIrNQ9Bq/gGbfGXVMtzB/+L+te28kL6UNAqvRo
TVwNI191YXS0XzunjTQxxKjWAPDkgNHsp5iLJrMmzuY1Q0OcrnPvgVv+VHk+WTOvqTI3QGv46Jmk
78jYgJ9P/nhy7kzsxquGhpsOqmtyQuPrnVDPKmC3cuFT8XU6Qftdi57ygmzuF9MGn3NnoWs0cFEg
1jw+65kD/7MhZyh80PpAcLQRqnRVi/nELrwyIIrfhsi9rVPyGWeNIznrSisNGVDQLSvH2UGCtkLe
6+eXDtUwGsJkomRkB4nvxrdWkMaJFie+ewxlddXk7Vb30l1cAZVtsnDCS47CvE9beEkRX830oRN2
foD7ohD1sLQJ8SKa8friXXadKU/8GdifxB7/GCHSG4ikqaGPaaaM0k31yFeFw0B9lP5w5JT00VFR
t/VdBvA1XHbJNjPuPbDQFoJGEw75c/VH5pG/hUkB2WEKW+OHY9x2TRAbunMkBBXsez+N23wbUv2h
9bHyXLCXpgrHa+gWL5HfBPY+Vg2ZttnQaJtllNVpvI4EvSvXZV91OrhuUfX/2J1r/YDju6f7rNTh
nLAFMVNmVmvTVtnSueAufSktsjczaNtk3UQSSql+iITSSnN8Exn0vFFh83HlVFoolmCUrwhY24e+
tYpsYYgG/ZBWXnmzJM/BmcImIL4nhRpWW11VvYPRaplooMMkGcJcT31d2HlWljSryC/bt0rKLfAa
FrWUWdtKNCa7PfR1ri4kzgGC3QZOLK3x+gcP6Q3pLnFNn7lvQiNVtlUZtdmmziS1/S26DYDXrBda
axEpdh/NI1uFxk9OrOSvbgtNCbNx5Nn3lWQODEhZKbj+q1a4vblpS27HvVVVvTrxAro8hkPqVZRh
O4AaiTzU+Z611MQpRDs0D6rc3Vm2t9BE8Sg02kRYN7pz2LXUhlDz5Z0lcTbGp11NxM4D6GYcSEvN
EqV4DcG7yLH6YgPe+eqJH0zRv8WTgHrUWATHtDkeQdkZhzC7R3m2yaVdBkAu1rWJs3Bl6oZJIzRQ
RE78+CSmXpCpRR8YBzVq2Y3q0k7Tud1MFY4uvQoZXCLMzwPPP41WSND8SMtyxzggm77KvfogeX70
Zc+FDQ3WPhRVCPHHc6a4lYxQjKEf4iD/yIi14fm6v70sV2cL/JpGpVBkwkbPh5oA1s11TT9YFhg5
CAFyiLWRMv36SEhWIJRDzAadyLhUaNchlFkpz+x2gCDRwCr1yy8PhM1MLD7EplBSjdZD7PzY6O1Y
OCjWOkvReNH/Vrk+MYxR8Dl4eVPFMfE3ydCl8YK4il3IqRw6x160Zk3xboJ6bFJ/UdRHwerncjgR
e46rTZ8GCfFJWXEX8+oajSo3XSQ9FB8FOWMtdQ8Dv5O/gvqgede0mbCG5n7evE2VXS9HCacLMSGJ
aHmgXR/tCdSb1EKwQ/sglh3ijUjNJrK4FvNDXusLq5QprbW/bq/eOE8yeCJy3sP6DVxflykfTRsi
+8I6DDBwIFzBWlnLK/rdp67KK5HvEPXScYc56MHG6QkYLbtYiLCkrr0niWWEr0LbZPfgbxZQtDjH
vKCzesrsFU87xNoWwSgNbRd0034Wpm1Z+tbBlf66JDi9bJaDT663t+fxileiXM3dQUKVUzbeoJ7o
2Yizu9aBaHVuo3/ZBxOh9fDcOY80+O1oASG2SioAlp/zm8nrJbELcsk8yFJabQ0vhr8DlutvkUc6
JI36CCRuJh5uD+uqUdiOKSijfkCYc260jskU5j46knBD7/xSjWekQkB3WWhxdqGxBXrrTRz1K45x
kBMf9iUcRhcUgaUYOlnWmtohDMS5B0tHGryF8lTZ56oVaI14STOuf5CVJw+VeHh4puTGDz6PaLun
+a57sLJwc3v6rllh4yEKwVuP6HT48xMrntvkpm3U6kHr4YcO0bcEaVh9UfBnOMJDY6EuMwxy0uPC
pp+Ybtulsnxg+W2gkRbQSzmZKJFcGQps9IQSMpUSkRN1PhShNi3XzRv5oErtXCn7RRpGa83oJqKV
Ky6QfBruiOnShzrguRnUSCIzt33toFM/rTxzSQ7ovm8DiP9g7hDCQ+nmEyYvR8YuGzw9DxW6gMax
mBsWZDNCQTykOrx7gFAqTZ/L5URjxlUrg481P5donD4JlBLZ+kAVD62Yg1QtZrb+ZInfv7rfgAOT
U+B5p5KhGRuRFa6txvHzI7ngWZ4/t1CV1vFkGeRykVgarmJTo0FxcOnni2SWbt1ZTewfTf9ZDdOX
SgEwDoclOmXusnfLbap695H8JyrNezdv30tT+lD9mivTVQcIXLGmv2hdStW86H9/dQbOP224Dk5O
nEQtPDO00D/a+ndDbBcISAOSlCfO9Tgry5EbzNC2LUkUgy6CaqML3TwUXf8ou/ClZuBAQRWXyfeo
cyBrBORXB/VvoQR12pjWopbhCAD42RVvtqpurEE32BxEdAVhqn/68h46/7DRLRGZdUvNNPCPdQqS
3wkXup8sbk/xVRNQ0NHcTynsIoVQGHGRIGLE2NOAYfiQBCkTT4nLa4dRnJiQz1exiOKiNGqmt1dc
0GsQ/eR1tgjN+HdqUt7wJpbz8myem1POzVkJFCaZxYjSCuh76M5doDmub05M3JUIiLI/lRAiO9Ua
+kTO7bixrCAY4fjHMJyX+Vb82y8gTIOWzLZXKbz+kFnJNDFPtrldGd+Z3eE8nxwKS3MgB20F76in
3kbTS8DJ9c50ptpDrqzamZmR7zZKTe6ygOE5RnhnKqAs9TVKiq+95ED+7X45TuAJODwKAJLogDlG
1hw77lGPTfKjA4dWDFtYjDw4RIBf3ux01WjikBTgEh/XlT0Uf10v9vJjLHs//drRZqHgvd62cWXe
aNyBYpHyOA9Oa+SzyJN0bVWJ2dFTuvQli1BgolsaUHPZS3d9rgoPYhHJXw5Y6T3BFtlayoVkMc73
RF3WKIJ7enY0A8f8q9SqDZgwrgt9eXtwV/YeyrA0opAA48k0ftMIRafYmlFThqrX7sCayuhqyZsY
zbWjdWZm5DEsNZPTNKHa1cxRQF+RuIJvL102x5ZOMtByEH5B4bfwvtimP1wE7L/BV8maAlRm5DrM
Nm6UJEgYnrI3K9gKZHGPvMLUZh8283nwj5nBjg46Sqdl43y1ulpLa9tji7RBJC09QqRm3ha2gmhL
LqDqFDm6/KdInJ9C73HXmH79/fYyXjp9Dhq7hKMGOksan7aMHLzThkp8tGMdOk0NdV+GPhGJjeEq
zOZgRQc3xsYkqB2+4sRR5UEZMC1QyNQrGF7IUkny3FTudA/GRxsWj3xp7ATvOSu3+bsHJZo8kYQf
pnE0zbw5yC8QsNM2NX7u2KUXiC6iBccolY6R5D5rRbMKTHcdW8mXSzKDKDWJLJrAQKCNWy3KAv10
LWrSYwezXCrcNfjIbiptcuXwofkmDZAjS6T1cbQ7awNp9kSt06OA/5DNOzd+aLR46uxdm7VTK6NV
c5xWdJMQK+Iu/ub8rPfFwyfCaK0t9XDeoz69RSjll/l1z0JxHFUcCoT8Nb5NYZuONNuI02MNj3Np
rt34T6w6EztiuBrHO4JkBU9RunMRxBnNYBdThrQMgCt9q74ERvyqBeIbAvewhzvfCgk2UZgvbh+1
K7knSqwnNsfzSWs1nLWgVWrYWiDLXCUfwhPsVQeq/TP/XfNBvk+YHDJL42FC/ytB+A7ij/zT+cET
K0/wbF+ibVzu1lak7sUYZLWV6/7C9+xF7aSDrilyhdqDb1iw7wjx2+1PuLZVT79g8IAnRx89N0UK
HFATohQv2tbexHG5qDNjYtNc26vwKSPoSDKctueRGQ9xqBDiI3q6oQvzgyfZ6GZu/trFUzN65VLn
CWtQ0FO5+fDbo/G0WkPiHUPtb2YStjQIP7SNewDvBF/BVlyhT/3N+w4zh3OYbMi5tppc7MCtDEib
x3e7ZctZHZjAGtLUzvxFkzr2XClEmH9vr9m1ybSQ/wCIwo0AMOd8jGZQS2ps+iBd4KcIpO+a2yMU
FUND2k9YAuB7uUGpyfDaHx6eBCznpuQ+byU98JJjvnC/mWDunuSlt/M2wm9xGSw/tXye0f+ACMy9
y9fNBvlhmEenErTXNikdVkjjmgMub/zwdYxSqGTZSdC9pu0j3wR0/aFkPTHYy7sWpPOJlWHaT45C
b3qoudhYMeWdGNHO8XF72a5tzdPfP1o2MYpjV3OZSxTpZ0FTz/KumZf6YyqvM79+um3scspoWkI+
lRw6Vzv++nwwrl/R1S8I6VEKw13qSA8xhHldFU2UUy7n7NzMaH+Yqg3qsDHBgcohLGxpVazMREkn
XPPlzA1WuGrUoWv2ImiOmriCvMLgNrAhQ486KdqHfR7N7NooFzQgwE8st9ZURvTq2OipwCIYeMgx
zqfQrrTS0hvQ2HUnoYlqBda2KmRp4hq/ulCmPogycg1chJixmPqVIRCQtApEcAUUeSESE/nff2M7
nFgZ7b3WoQUHcdL0iL59NG/Cgg54iDfSxp7Y5NeGg6wJXp7xyHSAnk9a7KESl7fAj3FIkKj1NBvm
qVssBNv+fntI15aHh5RGBYXefoob55aQIOrlqAdZGLvphoDhp6RF77dNXDpaIJ+8oQxlQD7Rpn5u
QnNLvxNLC0RmbT+pYfMMee+PWDP+0gGzvm3q2rzR6qJCSzDckeNIwJccydNMAzBOZn44KPvOkIKh
TxY2ltuGhpDiPORAfu7E0OgmbkqBXqQKQ25loY8LK7ei7CBc6QkYsybcmWIyUcy4tlAIgxKqkgi9
bBXR5dCllzJKj0EAu7363eonlumaAY0GMm4H6u0XmWQhqfsKNXO0ZsrfmvHodFOUBdcWB5jY0LXP
XrsIeY0k0WuXBBxbzVh1eTWzQ3llN1PvsGvbjYY4ajADBQ9v2/PtpgoaqLCUaNDI23XlPvZRuhLs
56R4u70Frs3XqZ2RM6jj0rHSiC1g6XVwNMQs3BHQpMuvW8FtU1MiKQ7KZ/iKk+tUq2pDLFRGo+vF
LpHrtVPUE+Xia+tyamL48xMTfRB3mdK0oOiEYiO2sTxvI7Teelf79W+MZShSDF3eKjHIuSE9U5wk
0YDK6Vr7KW9cHVEGjiZqPdfWxTixMvJotRt3WgfGEwC40C8iob0Lqrpe3B7KsLjj80+hT8Z90AdD
SfN8KIXsBGJbAyEFDTX3jHDry9/MxJrpgj0TOnF229q4c/af1ALvbGDTABx4e5+bI+rAtQ1gzqCW
ZSR9fGMlBW51R8+fMHddP7iLctSbUpqolk5shQMBST/hW6+dKzo+6Fgc4kdKquffQHWkl7vSxeXF
8UdUWVDyC/AEmEqirkStmJrha7vyNGczMid5Ta1A806XcvNSuLBa33fBhEu9yLvBxU2xSSKXPeAt
lHH+Cx9u1AQj9b0Qz4SDAGQ12rV35tZZD8BcYUee5r8U3f63EDqqg+c2Rwc69exEKRtssoVnVv1q
wgUqQ6x3e8eMD8GnFQJXsHpkZy+wiFGSalpW1PV969otUE4DKrWqLCeirvEp+LSiQEZEJzlXxrjP
JCN6IbNcYqVBu0GV946qQzyaRwtHTcO5lxRfvKNGBq1RKOG1tiSUYl5D4GoN9KXVh1CZX6x1/mOD
rUe/BZ0DY9kg0wn0JkHD916T2/u6gEovgWsvgZz39hKNz9OnHRXSqs8OFsLj8/Nk5YgXFg525L6n
/xxSclhF4DTUU2niSTY+SoMlsvMDqRWOkTa6c0uhWdsSELPqvhcKdQ70T1q6LjjwQHSU5e1BXdt3
ZHixhAAfaOWRi9dSlHnVGlNe4lLLj+DH1lzt+d8xYupDQ8lwmYy8YV0rgl5oSnVvFEIwdzSt/1WE
OhzKt81cmzZq3pSJVWLXC+9gmE5bJyljKYV6WRXmL19Gglf8atp2WJ1TMyOHULVGZ3YeZmogjcs+
ssG4KGH20QAX3YVWVEx4vavDImlLv69ECWq8G6Q4F3wuZ4bltwgsOc5dkZjJSlPtqUfZxbX1ObQT
UyMfblWZTyMippwoCNZ61N/bdngftQizGF33Yet+8FiXtoOyXAeBoynE/8Z2BOwCLgLADZC2YS5O
QhvFseLeL7vqPuurn2ad/a4lY3V7lwyR/mkk8M8YIRqhRxzw5jjHGuQgWtpArO4Tzcr2hFHRnVwo
cCMbBvC8xBOsByvO1HWplflP28BR3rZ/zQcPvQzATLibKWqfD7HwQ6T5tLy6d+WsXzZphYJQX8Pa
qQ19DVbZLwPfnXr+XN1DJ0ZHC1uCxE6ypsCj2Jqwze0wWddZBqNzUdoT47tIKONL6DMGWD8Ad4yL
CY7kWqjlxma/LvRuKc9lkPXOEshy66JpMNfmcJSuynLC7MW0jqyOTqUQ1K1Yx0J1X3XhLKfjpYFK
NHYQ8pHmeZFPXKQX80l7Hw4TVC7xHaCQkbVCcJK28Ory3oDiYd8kBZJxhQVzeqaGv2/vlyum4Oig
hM+moXo6fiLT8NW6lRQW952vNUtPktK1Kwj5ovUFfXPb1BhxzGMPAj7cNPcOr7GLNuGgTfwaXGRx
H0LwDjn00n9GdePZWCPJ8AtGkol77uJGxQ5ZEzLWij4ARUb3gpD5cUbFM7s3/y9p57UjN7Kk4Sci
QG9uyTLtSlXy5oaQNBK993z6/VIHu6eLRRShWWiupoGOzmRk+Pj/KNV7z8ik4TTUwFoRoYeUUFSH
0uTfOgk8Hf8hTWBm3Mz2qr0MnoAvl6e2aR/DCODfeoRINT/ev8rljr+4Sub9GHJlbc8i5FpYsk6q
87kGgu/EwN+RVVKBGdrvoL94rk7GGxv6tx4ysOIwPIQv6a+uOypeBnxycFDeQ7IOkdb9v2flqiER
F2sxBBRkwYtArC/AEYj9pDxZtUX1I8ytSQcY2ijlXViqzVtVH4qtxF48gitLi0ABCcE35sqZQ7m2
dHkbJlZS5+EpstqjbqQv5ERf7h/r9tVfi1iEL9jYSA9K2EYUEK7n4Qu1JFcgfPlZdoAcaeMSl7ug
//moNsPENI7J8JfRUmkGvqWMesFHTd6Vh+Qow2Dlu60nA9v9L14HIxOCfEh0VG9q2Sz4OJWmGcXJ
0Crg/p051qQHKSkSKA1Zc/npj6M17v/2PqnEiZm+P4AhjA9ef7JyZjSRsmxxiqb4cUz0UztG7+ZY
efC14J8IAqiNG71VS1FcooglLpTEbvFKhlDOkjE3hlPSZHvx4Tp2POc0hSR4Kz9d8UvIEkVNwlBZ
lLevzxYFipaD2TCcgk/1S/cm3RWewBsynspPgjkO5O2Nw63YAIXFN6YLMALYsWVDvB6pasQpEqXn
EXPaQRF1hJ74H0vma7rO9wyfmLk6Uw7eAPHlj2rnHNM9mCkO8CagT8euIj224af731i9fTQikqQa
SoOLWvXyIw9l3tltIkE6Eln/5D1sBpbN+lZB0hSm30eZheJYhYh5nPJTURcsgZnxuyKzn8zGf2uk
eQetSHPEwD5nMDS5Fks4Vp1AehOkD52Zn3MrfRfq/vi17uviHGiZ7AKl8W0YJnXDyq5YGDElQozB
97yt6mR57M9mE2JhxsD05B6ebX+em8P9C9uSIu7zVVDal9kAc7YfnCrF/0eHGdCOug07drNYKHoG
ik21mP0sgqelqlSBZbaAtmWn8kvwTvf6iw+C/ucS0tL4u0I79zvjriB+/+o23OFtSWUheBHJGGmX
+5GCYAB2m73+NBzjXQ0+/1ftmwkWF1CZ52CnbfGOibd27Ro4Lq6B1S2AiW7G7mmNGE3WmdlJZo4u
qVWmLUuW//52H0ncKhg7jJEjzrgxLxGgVGiHn50m1frUQ5KS+P5GdnarHCpnEBunLI2zTbnwQMM4
5rHTBzlLWz9zLfMqXdmwyasSBKaHIQaAKSpfq9+gtk7YW3Z2alLds4byye+2gNluzTCHoHpCzMcm
AmnRtQjFZrZEmq3sZBYJLEa08I+M0b3LTD0+BlWy9VluUjA+C2MfTN1TiaKXtYj7kgoQjkHXsxM9
svYxYqRy1yvqYyZZlz6KFPhFIUiLKoiBQgfCjfuvee2sr4Vr12e19CYohljLTkrXMg87yt/KjLVU
bUry/eiEv+5LW/t4hNRi05qGACCd19LSMtHS1ByzU2jKH3y2qrzOl7YGr9aEoN2UPWyxzLX0bJoc
K6PUKRmVqXJ8TIcSjtyp1zcublWKCOVE7ZVFQvFVX5nBupTbwWka3IY8/c4n+ElH4tq/vy5am/8r
YwkQWM5DVFljnZ2CKnObAejeMtlIcm6PIVwemseyHU5wqeumUVpyUsXZKWpauGWkQike8yFK3t0/
iYiUri3ctRihhq9uayjl2qrCiFfbzW7o9OQYlatHGg3O0GW48iFrP9+XePuqSEapGoJWQrPmBiKG
6Z9p4L0kp8n5rKmjOzgQGcAfItBi1DZ/jA24jNNpo3sjrM/1Odn9wJQjUhja5cRFF08sm5DJndou
mF/sT7Q+BjiW9K9BwBxQAarZ8f4xb4tULH0RU5FRsBnEotMiRnXKqjXo5oSnSgU1OLYnCH1DWz/0
swKqHH8r2Di6c4xYnduXYVJ58xTqG0p0e2qWXOkiQRFAMqUsGxFdFNuEPk54kuRiV2fZP7ryDXsC
P3LPs5g2jnxrsgyDxTG8GTNe7IIsjIiSx1HcNJw4l3RvgJuelRjoXWj5+Rtae/s4WA8mOf7TXqF5
vZDUxUMQ1EUYnWpVO4d9DHyHbeYbhmTl8q6EiD/i1dOwp7RMHQUhqi/DOxJ1AYBB3cfUhvNanyy3
ASh8Q+Tta+Rz4d2I/9lUYoj/WuQYgHaaBlF46uE10B0oTht1b/u/E+2lkg+NujXIf/sW/6gH30oV
LfplFzhQoBnUuzI8DUouH8aU/RI3yuFPM0Pb3FcWDFiVwgAuidwXkOM2Igbhrq/fpJDusElJsfN2
Ra8aA6N2siQ8WVLwEGqyl4TflW4j8FkRInBxxQYYMRyVsOsrhV1wMOTRJvVOuvKJ8pu1k9Ss2KmB
VGwso65oJaKoXsApQNdqOb08OTRlUt0IT4w+PjSCJFGZNpo7WyLU69NYoeb4foSIWKK32PlwwdVT
5903XSuKzxiFwcKuQBi6gUzzpTQODV8LT6Oce1JUfCjnkN1auAXLpHZN7ft9catfiHVTnDWmmfrx
9ZmGKWozWZrJjtRsjzM9OsZ0aKJ6wxauXh0RAf0d9ljBZLsWoztgC6iNyanmaXyogyw+JG1rbHT5
Vl6wjvX7PykLfxo5eiZpJR9IaarHMujPTScRnMryofSNk+wU+XHYmuVYqfcwTwl0DVsQYlfeXtyg
FDWTlQ4qBD+1v5tkmMNhgVajBtNxnqrp7dg9zJPiDurHHkaBMt0486q+vBK/MJRFTPA8OeiLHD9N
au7WefKozheDdUsn2qIUWDFZV2ddfMapGtXYMDhrWIw/akYFYPnL3/it2e2kJjtMgKC5fWcdtJol
x/uKuqpB7F/wcak5a8Yih1KcPB1nA0V1WuuSFP3bTN7KcNbegoMHIGbgH5hm10oq6UMvGUXLWwis
j4pVvlXs4lNsb+0tr53ktZjFJWa1VZtR0oUndXKcd1avwV1nhqCW37+wrdMsHoM/sEzVyHV4aszg
Q1IU30tJeQ42X/bam2OJiq0RhswIKxffRdKnbtAcaFaJFAywaaxdqX8soNSQo30M2JI3VNL+/snW
VJ4OhBiXFyvmyyFvMJvULqwGHGf5s67Tpyx6H+TGo1r2rpl/uS9r9Rb/FKfptDN4tnjdiVoofTxV
4WkqUi/wJ6/T5h2TqRsfa1UnbFI/i3YDq+aLW4yJEabKIBagwvNtHKtPbVT7GzJWIkSSv//KWLgv
OeuyKI1QiNye2GSqDnHf7tUk/2hqH+9f2upp/lvUX5I1Sdrg+5KUhqe2VN9o1fzVCaCCvy9j5cMQ
72L4dDqIov59/Vg7q2/aauSxTl100PqZ3cT82c7K430xK5fGQih4HYSFto0iXIvRJiAbyRnCkzZU
nt1BNy3BDs5yQZtZGydaeUmIoodH6qyy0CZO/CrkrSpW6HpbWLgph6IUykj25PMEVmj4cpvgWwAN
yf3Drd4hVSNbDHHfAhcZQZGVZA1oXWgewik7lrq+M6Ts4b6YlcIluQkNA5ZJASalfXh9sqJpDSqI
uI2udkvQpWAeLPbOc3U0d9PBUZ+s32xJGB40st7WStbqpbIqxZIgA+TKck7ZlGa/ayselj+eJV3Z
+XX5o7QhK830b0rTPILouPHMVpTfoF7JjBbmiWB08ZQrIwMuJUT5pfm3YX6rh2l3/zrXjgRvFltR
ZKcsJi7eMRQhZhj25Ck5FQNndp4HX0sPgzlEHsI+65X0QklD2fiIa7qiAg/JxhnO66b8Z4EU0TSh
E5wG631Tv8mzf8wtkre1twauEd0sKkfEcYuDVb1u11rLzSV13cAZEDD+oFiuH/QXU62LDeVf8SKk
eaJMJfSSgZZrpZSTGHQ7ke75yvy9kaYd1aDKjezmA9WfyOsq0BDuf7g1idSt8CP0ssVDuJaYDkZl
2bkRnMqSybDB0Ru37PU3bTQVXl/VX9puc3FP/MpFlvenpkjplvD+dpBElYOuGGhLSIP9zqmyg8Mg
Gtb41NrafkzqozqHu8lMvCnXNtT0BsdJrCeKeub/yl5ccGXpQaeNgficnjwZ3yenPzRK/kmLHC9w
Ws9Jjb3dmofBzt4l81YJd6UERGxA+Q4vQQuBWZ7r286qWJYnsnz4jCOXrcxdZciHti8e0greerne
l/y/IFKPU1B/uP+hb8PkPzvsfGUxen+zlCNlkxlUIAeeMsX6YESpdUzyuvXqwK2YbwGmY8c6Q+em
SqMc7ku+fULYcmwP8FlMiDILcn3otBlqOWl8enLKqYA5fUpnt1SAo+62WqW39gC+EnDBQGUV0/9L
ZS4lnxlzS86Y/gqUD/7sNwxJp5n2UZ8yMAn++lhUEAgueadkAMvhQKcqzWaaiuzEhnT3EJV2fVD9
ajxO8yx7gxH67+/Luz0cIxD4C2EYmIBdToKnjVp0tPPw+kr/tbZlye3qkPVuVak2XsntB7uWtIgv
Gqu0aqqY4anWXtLsrR5+kqIn6W9Xj4gor86zeIrFYCd2W1GHGcf3oOK45dS6Xbvla1fPYoPVy7AO
zmnpa+fRnIymJoBBbfR9E1gf8kF+ZG3E9BjS2SjGrAgTo46oOi1qwZNxrel2PPXUzhkc8TvHJJxN
c7BDp295mwfumHG++xohbujKkALEhJ4z8sSsPOmhfi2u7KVJKerSfjGTUvktR6bxJTHs7gNVbeXz
REz3HBVW/EnLRnOjeC5+81KyydILc4gYVFUTF/EqLKwTQ6mKxrdeykEpmM9PM+mXXufyhpgbleeA
jJKQ9hJTMPK0UMRsHGPMCWKS0j40teTaZXtw4nBje315miWewsJA9WZWKVbT5xcjGmS30ccHJeh+
3v9WSz8rZKDvVNzRENZKF5Z/yMo5GooWGUr/qbHUj1XuvMiD/6xJ7VHJmo2bW2riH3GE7WJoipBv
mY5qais1PhjoF4YlXaMqdp2duJWvumr/6/7Bln5lKWnxjCF+yfxozvKLOiQutsvNGt3tmnAfVe/l
/AuX4an5ViN2qRhLoYvbzNRkUCUZbPsy6J57YNVzu8SnbC2yrt4ixRc6vZph08K+VvPSGpN51hAT
EajTHppMdS+rFd2h3/cvcU0DUQpwX4iHxKO6FtS1foeLAimfliwzIdrOsI1/sfr7WsTCWNhhnMlF
gohphtkz02AFBwRswyKtnIPkV0QX7DQwQ7s4B1jOqmQ3oN9XXeQV1Zdp3qior3yRKwGLU/TS4BtT
a2QXTf5U6dlTWZc7y+/2WX+4/0Vu5ktQMSQBNMTHB4VqWbs3AJpu9cnMLk26ozHYu8Mn0+uO9uP8
Nmv20rf0Tb7Pj8rX+2JXFPtKqnqtCMEkJcpQWNkFbohd1vVHRitgXf7bdvV/DodBFWUKZhoW7ydg
XiAOaz27GGHmqWoDMs7uXxyEjIyXg+u9QYadNHYJSTk4iGLt8yh9CXP/7RCUf9nMEQfBopJJkAcC
e7C4r6gcNXrvSsYLbd0Ynjq9Dbyk3dooXdPr12IWem06pCt1hBgHqrVhBthjK0O/SQ2WJ1lodhkU
6qADqHyRkugjwIE7+FueEk09BA3k3sDp1gowRg6k22O3v/+t1h6VyNtJXPkrbhZyqSYbaZgP2SWo
LpJV70wtcrVKAl5ri75xxQvS1WFEGxIcUvbl+Hkep4WhW2EGDvyQKh+zesrll2SqIgAfNbPOP822
2f6oW72HXO3+IW9SP47G+Kvg1fqD8ryU3afRFDaEZBTq4Y3XU68PirMIPG32CXzc4yTPz0WpPaVT
6QFmfV/8yh1jDxXqdWJB/eaOc532QBrwsJuBtdfoa5KMXpjC8VNtUZatmBA6dQSEsDmBJrFsugMe
zxzCyMvzY39PbY/RK4A/4ujvHzhikIJpJCdZBp9JkUPQlmLqMwVqISik4G2buxPdEPP/KWnhhcO5
sYs+4fExFeOFZb13JIbS22/3P9CKaooGJ0k5PAVgpywsSWrokc+AV3ZJ0vBt2IAmnZk/9XB8VKb0
jV6pW49u9TOJ5QiwulGLJeS4mdtRLuejeHSf8vpoFh+qrZL3qggBHyC8sRg3vXYmbd6qY+7U2aUw
P9Rx/dDJh0JuNyLNtXujN8zINQyEVKNvhEBopIQYDxA3DnFAKdVnxcSLJ+WpN4yXTN3cmFkxxgRj
/5W4+FI6tAmdrXBzkpUdTXM86u24oQxrNyfG5ckYORJL8dc31zFyxJoMImZQnOoavJJP/RbbzJ9g
6HUSJQySqB2wp06EQZSxEGLSt8x8UoLyi/EzvmgPzME91vvog+JVl23+WPHrbsXRLRBbyMrN9HQD
BJretgSzAJMap0hpa5pUfnTuKMY/yuzKuZ2t1l49KtoeDIh/gUTJcQmi6ZCJnG6Jz2I2bVOXo5QB
6+k7btOqAfQHzESEkiZt2Po1nSSYJq6hxsBCyyInAWptSgARzS4wYOxnUHd2VVo/d8rwwbeD3x1s
GhsCb2b0xbd8rTAL763ZwUBNjVegH7VDoZ7Tzi1O9m70psOfWeTyi/rcPdy3WKvvQIxkyAKB4qbL
qddFMptByYWOuXyK46T6kEr6v5AigFhZiQFujVm5hZamQdkkbZ5gREQTfeIDfysZKP7612ehGwJo
C6UaQdm1sCLgBJl1OtvpZYQAz7Xq6Skx/A0XvPKowT/ld4vpXd7d4hsRV7dWa5tgFijSS5mOBZNN
cYr+9VuUPmuSKDUBRMScODX1xZ0pkxFLaYek0Ca0jiIX7+KOxHB/f2li94QMH7bvm6wxZjGqnUCC
vzTNr4lViNzYqgSuqBhzMYIORaAvsoh1baLAz8lYJAXmoS+Mgt5f8lAW2qd/cYpXMkTk9KqWpE+l
HYemkV7aUPoa2P5lmPKNutzaMTRRFRbDWKQJwl68ElGlagiTUJhdWmJpMGO9IdoaBVkxOSarMoRd
fHfoDRYeQ5umPknNgMS0/KpWH6OheQgAxzQYrcyMw9/fGN0yvDrzIERfC0WGHrfpyXrSS5F/HqrS
M8qt4GTFVxDS/VfC8rvzSmo9n9KLNv8DHIgndazABv5BnnO2p7+C2/HUsol8/1hrr+a10IUiTNVQ
52PQpxfTel/1L5N2qYKNwaQ1RRCYTYD1MHF+43KNqNM6re3Siz1leymFlKneqCWueXVWEai7gVMs
IA0XuhbwozLua3jyfpdQR323DunOf5w01zJ3s9c8Zmdta4V49eJeiVy4u7k1Y0stEAmICcSgYfar
7jfy7DUHd3WshUkDWI3WBGjul7BwnfdggB/CXf253DNrqHgkqN42B/hNix6n+krmTTmdCqbYk+Jr
Rb8N10x39lHfxzvJc0a390jgZgSDALK5wLiqJQR/YrNPE5uw1+aizY1cSm3OCp/aPpoenWYLSn39
aHQKaAOy+XDTzOn7qhl5TOlFP6lP4055adzqKL0pH6JH9mkvBRu16Wlrl1bowSICxE/8V+hCNdNo
jijMInQsjdwFiO9JyadPgdJMXjgwLR1OjGf3kmMe7z/sdeV5JXihoEnS9MyXI3jwwg/1h/pcHEFp
eN9/qt18z+7weQtOe/0VvpK4UFctT40yycT9Eo+15/igXpxvsyc9yeBdpl6ztZ29pjJ8TNZPuV6q
UQuVSRQ/kTPdTy4mA5ftQD4HGvPGLa59PkwW9ROyU0qSizPZ06zZlW4nEBezfLQfn+uz8pLvBObz
+NY4Gk90z0+R7UK0u7Vtt+bdWAWl4UNjDK2/aWzBVWXnUnIxjNC1i+Ioz7Zb9F/98b0pbSVfws4v
1dQQ8awtFtRuNt1lABaZSADqrHDeNFp/mGR6aYPvWTju+1e6ZjhZ5yJDpr5PJLXQyy4ditiCOvhS
Vk7rOknC7qIa167qTxv2c10SvO6CPIoiwyI8cLIxtSYTSVYyBS9FmjuBO/U+kA8QH5af/8WxAJIR
M9s4oeVgszTNgWp3CRdYlr9CP83cuSk/Oiyy///kLBy2pPfBIKlRcpEl4B12gxPU31hjrU13TJkg
3d+XtqIWjKAZGkU85n2AA7+2ypZv6YzZEifOWRy4AzxBtZJ6Rm7SNd4MrVcUnkemUj0TeCvE2NfC
JnqeM3j8ycWJfY/1uGORSa7uFx4AOs+2Ony5f7a16u+VvMVVaok8aUzyJZc59wc3j7MHv0se5jg4
+Gm3i2NGVsPwBWLK/Rhv7Xys2BVkg2Mo2JxIzBe5V1CHLUCJdXJp/Yn99Q7KOPNT9YckG3qcIeCx
bzE+rX1Lm+lF7T9vb3m9Smz6No49uQy95kJf7EmN/Rwl5T6k23L/aldFESaLOouo7C1OZ/VOMPcT
ShrVyj7rYNn5ICnmMW03XvhKyAykCbaRsPLPBMC1xsBgBTMuI0OXsPkaB+Ohp+lK7+WlllNXaz8V
lvRlnM2NaHPFrJBwg9lFFRGQh2VXObDtep77Pr4wGD4MZ6dOQMF6uH+BK0/htYzlaiNOzx9jFRlN
+zPzba+dfgzz58SxoFbYcqMrH+tK1uJjaVbtYxSRNSo1Y8DjPoFsqtWj53hrLmQtQrgStagixnMD
OXmLKPAiVFfAKvg7uC+OjAypruzCb7WRrf/Bu1r4tSuJCx+g+yHjASMS6y/hh/aR4S+v/5H7Xkq0
ULosxXnhg/0Dyqcx2Rv/3P+Iq4qCZrIZxyw3kOfX2ul3dqqPJCYXFarfsmmPwzw+6xA07e/LWYmD
SEj/K2fhUZ2ApLKvKm417wKvnaP40XGSzeHdVTGinMh+PDt/y3JR7ZilP6gdaUjqmUen3ikf0gO0
wL43aV4ZeeouggXS/RdJPtUjMcNGWZgAZXGLUScH5iAjltWF0c187afjGz8bh+HWeJAOsrzJurZ6
0FcSF/dZ+iQPQdrEl2H4MZvPtv/h/vdae9ys3hLViUUhDMm1XuSZLudZE0YX6kcgehQAewVwElfy
V0iCXmw52sjx19rqjPtTIBBAjrfwQvoUz0GSGCGsDcAL/ay8rPD02NVzj9HW9HvtUoH+pfvP5hYd
29oLeC144WHnLqCxU6jhxQR82gODbjrmWvOmy9stFP61dOfqjAs16ZvarvtKF+T1su35v6md7J19
/ruHDfKn7cov8oMv/30oi0wWey28Kl9SKNKrEpckQY4Li1CI+xndUIZyQ7BE91W71fdbM9Hkq4jB
n0I+uLBiWiKN/h/KVzVr3E6DRmfI3dS0XWXuj/eV81aUoPJhtlvASt6OrBpjXbZ2SBEoL6bSDdUu
e6miYXrxrWw+9EHz876427dAA5GdQ8ELaBvUbq+v0B+mmIXYWjo3ZvxL8G67QVk+hX6YsEI3sB49
d4/3Jd7qpA3KFgvS5HMEKMttWyuQWd8Ea/SsjgyUlPobZYz2LJH8dZwuxIg9B1Y4MFzLxDEJ2kpq
a/8chu/y8RIzwBAoP+4f5TaIZNGK/JC+HB2zG9DeehiCKK0b/5z4zo8Ces3eSPZZHP1WtR+1b+0c
rdnQjpUaCiKJ0dkSRTtQ++vvZRFhEc/m/rnzuv20D5nOYbIp3CVeC0lcdqG0cE5P1cYE0s1uJWHc
ldjFSwOyOph8G7H6sfruHIInGNhdNjaYO2FXZMvlrBgTscEGHx7gTwbV5UVIlFDaU2t602ft3DKW
cUie7B2x+Sh7I5U3MYM0alAYbgUrIvy5DlauxYqfv7IncwerqEmD4dzulIPpRXvzEh2VI8uVh/Ko
bMHq/EGbuSdu8S0HOVRA0kHc4P2HzIdUfGp3lvpoWW8MQBEP81596D47nPVdFHua4s7VA/EnfN33
FXklTLs++eL7pq0+y4H65+TjTvegTfmlvWvNXTR4MDDvs520Y8ErcMNg3+befeErFo8GBV02MQMo
tpOub32QprEsxsQ/j76/tyJnP7bZ8zhorgNs6X1RmlCc5ZVTShKdMMzaTQlSr4qi6UbHOfeSJJvP
SQxMq9cU+QBOVOhLD4wPxKabY//Aqwb6FnJZY1I/m7UTtw+a2lexm0dOy37jMOjtHkKwWt5no1FX
+6Ahgd/nadeF76Sc+GMXDHWleZIPZv7XXsmVfkfxNa72WSNVwT4LtXn0qiji84ZtoP0Yir7UT2nb
6JMXyZPydtCxL26o0YzYiEhWVU/AIDH3QR+eEcnrO1fnHjDhFsJtM1X2vZY8t4H/IZz/iX0A8pJp
V0iUm5MR3Nra8+NvalccQr/6rTkw9NXJsVQLT9b+8eVqZw/hk6SPXj/YW89xTTHojTIuQO+eLGIR
p0mdLvVhMtvnLHWZbmOK801+jt4mx9YdPYN3SekPnK30VB/uq8ltWsuUHtgsshAMa8fCd7R9ODo2
qCFnn1ni1HT70veyqAAP4qPvl8epU7xZGzaOK9R8oZqAlGLY2KumKLF0WIUTsbxba85ZS2UvBjn9
0Gu6v3GyW+fLCp4YeqO7LWqAC8NaFIXk91HJd/e1/ly3pV24gx0qsRdk+dbyxkqBh0o/eRcYacyT
MJh9rWWZ38TAYBXWGVwNt9d8V87OidbtDC10h+xTVX0xE/AbjPyvJ1mIL/AdzFww9nEDIGLanYJj
dmBF0+ddUP/KKzIm+e/nsQUHCpvIbP5ZkIUvzHerDlqXmrF5TpjDphPq6knvptXf99Vpq2ks1iKD
IbalMjLCkkaVpBhnLQwP8Druqljfa4604QJWNINTsFpHyZuB62WIO7ROF9Rta5wbLd0B5+WOxXs1
Tzbil9twU/QIyZZBBzGgCRY/f+VhjdGkBFZqxrlzKre031bmj6w8D/pH9H3D1q+JIpQmBgTyB11Y
fB7FyudqYmz63ErfJiEttl2tf9PV1WFKqr9/V6R3HAhMQGLB5e31eQNch4WwtLC9YJp2RhCce6P5
eN8wrQRGrHq9krPwlXpnhHrYN8a5P8z1Tp+9/FB0oojj4rWwh+OO3uCh26qWrmSwyAW0maiTWdWb
XVozCvQ6a2rjPP50HLd9ASh6D87obn4z/Ox2+Zvun+TQbASdaxr5WubCejCVWoA4h8yq+lRNX2UZ
cvStAchbo0ueRddfAfxHgOoJF/RKH2sr80O/T3lcDC10xi99/nH/i61p4WsBC4WXI1tiszMxzrUT
ek0tWy8T4/uuPSSha9bjFzjCNsqjK0U+zkTNix4IxSJGwq7PlFpRI2WzrxPFDnudKNZ/dN60KIh0
zA7pxy28n015C58CpTjj+4Gjn/1v/S56UB6cff+kHcn5d/E+2G2xUG3KW+gFQ0YKXpjzOQ/zIUBe
/rkyPFiejyIxkAO33ozUxZVd++brK13YEtmvKELQ4joPT8NecvNDHLqgBMpu2b3RHw0GWQEW1h+k
C7FcbXiW5so/pI2EdvXtv/6ui7dvN3EX9DXnbvblo/GS7Hl+79qH7vCH+/OtT16w8QJXxsevzy2e
6KvnIbVzn+dY2HNu2K2r90pzjrMGZ65JYfi9LObC0wL5vMvmOP6lS5PzddD7aqPJsELweP1XLB5p
Z0hE8qEkFLonOWm8bjqOP3zN1WE62MN1xEBEepKfufz2EB+nh+wQ7ht5mwp1xSIJGyi8ClXDG8Jq
uEvUpMkn8QXMp+nJPzae9hDu2odyjxGkAutGB/XdfQOyknoTxeCPESwGeJazNaEZqnLuWyZZ4riT
9xFj7V50bPf6ITtowybM+0pqcC1vUX2VG3kYRen0HD+WHwYvlVyRniakRm569i/qRf1gvle/SE/t
W/U5eQ/hoLtx4rVrfn3iRfhdkBA4MRjbODnpi/4UyA/RQ3VsH+Lfeep2kes8UXlLNrmD1pzcq5u+
Gb2pq9qemQg1z1qwq1/kPZsgnPixfhh+1p+Gl+ZSnIfnrZ7MioMQe7Ngs4m1K0bprp9YCA+zJdeD
eQ7yWdf29hTmsZfISjgfdHBHpgdbK6v+wa7tsH+8f9Hi3SysGomGbIqNKPbUlyM/BZjk09BP6hnM
yPwljPvwueogSEnrPNo3jrZV2lxxtqKPrcFfKnLOJV9IYipzoce2cnYA4Dr4cFzvghSw9PunWrOT
jFDgzB1ulfh/4XL7ZtQakhnjT1llfMRYUx2zPNOddtRxTs7m6NSavrL4TJdJLAMAmXH9CZ04qac6
doxzzA5RlD5m/q+52uLLWbk8sV39f0IWp6pHUvGp5VTZrNPwNOY3XWBvjXTfFjT5Ogrx3Z9i381y
NZy9dqv0snnOZfldoNufiyx76pzyBcyi0K2iuXQlTduC+1p5AuAtmeQesMhYN0RX4GUGqTLU1Pqk
XH6cY0c65HbS/qgSzXwe9DJ8csxZ/X5fTW4+mmCGUhQ4BgjZSYrFz1+5tlGq6270c/msRp8bppXD
+mc3b7jsmwcmZKDuDOSTBt/4C71OtGiWtfmclPNJLoYnP5lOhjk9qKHy/xS1CIpg357jRFPmM+Ae
rjREbt/+kMLHsd9iy7vRQ3EmAR7IvBcoe8usdygNLdBYyzsH08ekJQLqt4p0a1+GdJoVBpZRydwW
mk4WqoxBK8/nWUrOvpyeDX98ZMb/y30FWDuIDtmn2HhhHnFZCulCE1hkq5nPFogFvaU+hZW/FYrf
HgWYbvZO0DMxfbusY/ca4PPjkNvnVs0fc4MyWZeGbljML43ydU51sJ7ooMafh/GNVNlvimY8m3IW
elU+dLtE3wikbspaIHZoqDujOzSYbjChY7B4i8xK7HMymrtEkNT0z6V/bPPITQxWoxV7z5jwljm+
iZ3B7xYkeXRKQPihE3P90FQHErtCL+dz28ECqIDsk5n71jS9Xinc0rJeVPNj2aYXKd5kABFh+ZWD
E6JZ7qTPJCgrltld0PVhFPvxfB678n0yRg+QZHlG/6jGzWMcNOwaS8wgaAFgPL/90HioK+XQNlu8
8reKhpJR2RaY85S4/wRcryxNKMt90fXjdFaBhJfzwEu3BpVXJbARI2PK+EpL0HkVhixJqZFgxiFd
3tBVjK2pwRsbDZ6nWLr5XxGLqLAI5VYa5X46sxoDiZ4KcFDpEl08hPmzVPcbBbzbxANFoYAHGSYK
w8TDQpw9BWVU5b1y5qt+USrjgwkYhip4rmP5kECr3VgTrIH1dADq+jhaW7xjt0GE+AMou4kdE+50
CTxTsQBUaEaqEESIVlC6Gx+SY3Bq9zY9r/pkfJUO983RralATcVigwXnKWtci6BXhghdVdtMOSfm
c5e+Kdt30V8zcvJb6XvotD9wtUhaPMXQgRmzzDB5kuL6b5VD9JCQT6hfLW8AMtQNH8ZT+LSVr98q
J0JRSk1IpdG8CHBnyx98dUJoXvRuB4/qlDu7v727axGLCsSsscPam+18TssPRvu+7T8m6YbtXFGI
axkLB6uBD11CtoIZq+QHah5nLM8jmJvMu1XPRpvRBeqeq9QCVVx1Z7nz+tY4ZHn40Zrkh/vHvX2L
/CnsWeFV+HezRRv1GHIpxaLWaeFOASSNdbcvwA+by9TNtrBObhVTSOMZwipNnLT0k6ksx/DRFjh8
XXJ7eXJVI/em5MP9M21JWVzv5IN0Y+o58cvUufJoeJpWANihb3ijVTHkOoK4RTRaFq/MNIq6mqBk
Pw/5jANK3STM3ME4/ovDWHSPBJwzFdNFBNMWnak1XTSfK/Uk6d/k4U2obJRmVg/ySsTCQI5Zr6lS
lsxnTOVeT8vd/3B2Zctx61jyixjBfXnlUoskqrRYtuwXhm1dc99AgiDx9ZPQTHRXoTjF8O3obj84
wqcAAgdnyZPZ8nnXlW10eyWrl/fMjLRfbpkWRolc9FRpT5lW+sqwle2vLsQ1IHqMN1rMEF2GB20O
G8vkLaemdnGYP1znd8p/317FdRzuCZSG8OUIBq4iSnMxUm3StfnUtmPoAkQ9Ag1C2x8qXzZqF+LX
XkYcoDfHM4lYH9QZ4Ge8XE1FgVaikzOfKrtEUOUdM53tSdqCxOkLy5aQ82e9KzcOtS4ux4VV4E9E
Tw+5Bpo3APZfWtX73sPkaN2caqYb0aKnUBpXwTtdp7n30rjEOmpJYYQYu9YBiyeOfXT4/GXmSeMn
hN31vfK9H/nXFOQG+2aChpTbZvoOKZ93Z1QZJLHLxDzmORiNNJtsEXpdHTHx43FHkKsLYi+5KlBl
1jhPkNM8Gc18Pxb9WzcM329//6vKDuhlQL0BDkJ0k9F5lw8ZS9SkpnNTP6p37Gd1tHaaX4R5jIkc
vHwAoLoo3G0NHsleGvh5kFCBhgClLEHEJtZ9FvbN41gVUJopH6HDwp+gL2geXDu199yd1e9Owt1n
EPeSDc9zBeTAPAdwcJjGFITMYH2UnkK9N6YuR1M7XjBmFkDiu4wmCO3uZk8/lFZ716rZu2ZwRN6W
HUEM+SujaeK7yfSVKtNzSm0e6s2E8ppaeAErOnMjzLl6R8UPxLOFkWd8E8Gderkt4C+a+tLsrVjv
2sDJyEvFXCfQl+KhRKEhqGcTCATbmw/6QO7sxd71Ez/a+tDvF530cEDj1lza9YfCL0KXEDmgEGOR
yRxok1vc7AorBrk/CZTM+WO3oJ1Rtemk980YNABkbLiJLZPShWWdRrOyzq3YHZMHt9Hjhs0HY1Cy
EOO8VdApCLJvXwHZzX5u+9kiJcc0TkprOx0smtjkiorY/Z01W3MHV8VqYQa+D7wAqHmgqil/3Qwk
I0PhAsaS/FKW4gex9F3pUd3XtNoA2TC1A31k/zQdede16c2iPVDnZreRd8v+/vNXgA0G7Bxg/72a
EecDCpou8cwYnandVFi+6eCM0/ehzMLb2yqe2XPPC0vQ8UFLAPcbMAAZHE1wDSdPI1YMoEOkq+D4
BLeOrQ2hSvv7jjsY09liA1s3iVIxuE0wEyT7S91uHdtamBUPEMIahg9SFQfMkkez2d0t8N1Wo73d
XuTKaYVSBNoeIJVAgikDz7ulKpDf4qMiiJ+UX1xnhxy4jUKrQoLH9LYxcUKkHUU9Bi+oizFUQFMl
B+Y62dxSpTdjwKOsIWgWxcYknNupGynm1RkBV4HAbCITwpNwVfzWoY7NwOFlQUXtUVN/tXYBXBZA
T5vzdle7hyIWptJQuAURIJoKUoCDMbFEYfVkxnz+plWd34D8iDbf7bIPZ/Pp9uZd5c2Y5zs39onI
OXt0ktQWdHSj+Slk24TFCf3B9wwNMS+ctx7Vqy8l2ZK+1GSWaWuWFLKj4RzyT81ctcCa9umDumui
/NRMUe5uvB+ru4nq42fuA3CR5DlRTyWqNcIoI/lBZynIfYYdhmeilgELu2zlC9eRg1gkUKgi+wHd
rXzBS5vpdqoOOPtRsu/vitCeognws/HA0HdkR/2QJmH76/ZnXNtZYHCgf2HhloO9+PKNdGbHXRpK
sEjMyOTD137e0jXXrrwI1nVuQuzz2UFJe4Pn+QgTXPXeiNb8tKs26lgZ5nn74KRZoM+gtgSCa0fK
fzBF80xp8d2Zu8gxlgAMpVExgszYMiPgUV7+fvUImhyh+Q4aYTnhLBavM9sEHqDk43602C6t/5bi
Q1yTcxPSKeqXLqFg/DVjDci+pXF9d/m4vYgr7JswAY4SZOdAacPViG98tsFTrqje4DIzdicSADwT
pj2mXwfEFd4CFrYpUmw14GzEAPqWhsX1Kyxsg8Dpc2YUD5MIBs5sI7Jo3VKFyxE3kz4KBIgTOXsI
d/5g/lacex3RSdak00pMXkAJ7NOaGqjR4AMcCshJ4D3rD/kOVKVvw2Fjc9e8wPkCpdM7Wip6pTU2
t/4DfoSAo+JZB3B3oVX7+XGOWhC0+Qak5YMuLvYbxuUc7/PLnu2uuFpnu1svHYiuKYwXM9IHTQ9c
RT3Qmu1zZfGn/KEvs0Dhz0wZQq10Qn0agqqq4tLJAkdD/2esj5arhIg2w4404e1fd6UXLP866bnp
ygZ5ojh3Q1Q/mgF5Bcl7FtQ/rNSfjsO+DshhAa68iJo3K3B/GUDREsjGWj+7IA3rjSrF1kmUu9sV
GNgGUBCB8AEvQaaTaGGnWV2OuqW8zokaWe3PKn8W/aq5PNJZO97ejU370huF0ek0tYzPs9kc09r3
vqVw38Ye3Xwqcr7otr01x41sD+p1kExFIUAyV83m0LoazNVaEhTWd93YypbX/DbSJpTixBTIFcVo
qiWU6h0+b1kvfg9x+AaHTuFk3ynVXvd+LYWygRW/yhxwvQWNMx4ieDOMOV4e9y4hSK2LxYwn40+B
+d5CQ7EJSpW3d24lHLuwIuUnpp4MRuniXU+W7qWG3krhaIdpJqGRb/FxrphCsQmAC7wu6A+Z0v1F
upcjRIKpAlC5N4pX+CsZVO93a3TFM6RYvd3tpa1soI7uD8grBIHF1QAlaBwxPmbjkynFi6t82NVD
slWjXfGHIttyP6WTkd1LLrgpSW9NGl5zu/3Qsge7U0Pw22VuE7Yt3/Awq9t3ZkvyvcgfXbPyEBEt
6vNk9XFKm0jLncOoGxupwOrGoUcPGIfQUZDLqMkISv6WpHjGnL2TVg+NrT0NSb0RbqytR5QHHTRo
gXy6UnwqGa96/E2ceJnWHoa0NH5bmElT/LK0VQNCcalqbpz2lVuM9BRCdZ4qoDCyzRHt4Km3UB2m
tXXnNm7oAUHim1xT/EyUJyfna9M688aXuy4OwfUL8DA690K7XK5OZrwtFMNp9Vi9yw9VWL8Bv4aB
7CTUEWaCg2cMbCFH4A+HLd7HlU2GZYiQQJ5P4Dwkx+hxBhpuDJ/HGdQ1D8yoh6AnzlPRjwFgUR+3
L9xa7AWsjBj6Rr/bwl2/dFm9kVEVDO0aJAk6xUcSnfqVAyoLXQlrgxw8DvL02bb+cXgSEFJuIZBW
XgFQaLhgORU89IaMPNcxM9kn+EvostqBkVA/0bYm5FZNoIYG2IK4IDLeHPhEoEGR1kLG8Wm0v9pV
9/d3z4DMGgp0qJ1CVk78gLMgBw17XaVoZmPoK7sbtfzDQ08G3IsbSeTKFYeWgsApYy4aF1A6Fwt6
KCTDVFScWFM8KSkiIndnKYfbB2Jtt9B7F7SEoCeD0NDlYmxKK8z2JWoMTaN/FtveKUV/d9vE2o0+
NyF5YJ7rrVqXqRbnlgvGPZy4AvryKJwEjqU8pslwLCl9u21zbVkuSNeQnAKMilt9uSyTGRApq3Uj
HlXia8l7k73eNrB2a5F9CoFh0JJh9v/SAKiBPB0IQSMmiRuBOCFoUZz1ht9es8Xut3plMSyEVwxA
EUztSGvJHK2ZHSD34kbTugaqYMx8Rv3H22m8zoMcgk1gObfzMVDnLocwm2YEqAenG6d+JZeBg0Lk
BlpD/BAAfS9XbOWDA933fInHovFNEhH9xVMgAJc8tsvd2Nu72vrD2H6cj1wfQguQ8y0N+pXM/OIn
yCUcviAzhQdbYhZ4px4KbS/gxPHnQ9oG1eg7wRTRo3mo9inzVRAtbuDIrsDWYCmH7BfKb8gecfHk
D9Engwd1MZgnBiaMVajDaYcKIr5FRKL+mDyUR+AfguyHg+H0I5n8dGc+qP5y2PJw4oNf1AHhd0Bf
Cdot0X6EZOXll5i5Yg6lNegx639rU+qXdu7XdKNetnLAL4xIt7YnpQ0EmDACRdikNXyel6FWgJ3B
+XL7Kq3c1QtLUtRUzXavNC2Bw07epuKuc/7FSuDfACFGYcMAMc7lduW0VnWmcy0e0+51NPTnppxn
iCXVYFvPN6UU1vbNFCrn4K8VUt2SNcNNKrWxmRbj+bjTRqiEZKVO9qMOiAd0pd2NQ7myeejbCeQw
NGQEle3l4rShV/MJRDJxWamOXwPq5CtLtZHXrxw40RwEXA8OCFNOUloAxiGHQzROi83OC5bk6zxj
oGK2NyK/VStAUpkYsgMiTH7wbIMOzTC6WlwZX7VM8/P+4A4bZ2ElGwBLKjjrwG6NR1WGEg1ZV5ho
22qxw9U7Tmd/bJAr0vcuVwKLbNTRVx6+c2OW9G24pqdgttK0uIZKoF3svJkFBGDh1s78cTb2uRbd
vklrOyjCKjTqQI+BM395GFS18uisUpy92gwMZQ4S9Sk1tvhMVq0AlQxHiMkwHPRLK9CzIvrYVlrc
MXcJ3AmyeM1S/swqPby9nLWzjcAByS/o+DAGLx07sFSAcYS6alyzmhzR+aR4eBhTNp7ylfVgrFiH
YAjAdEIK/nI9TgUCcJYsaqyb6RECFLsypZFGl7//OMBxg3ZDoCygkCBWexY2lqmltIbSqrE9DL8n
CyX6qfnR6dZGXWfF/8AdwI6oykOlSNo0k5JFITxXUSCfT9PQB5pSPNRK/Q3Vpk2RkpUTLvRKIa+H
6PEa08EVMF8UXYY1xd0D/YpZlACi6fv2H3KY7pad9ccIxn39ar9sVa+ucB14itHmE2aBi0eeKB11
oqsVxq10jkpFkMTVUd2Lgq4ZLG8N2ETtJ+2FPeUPyav3QwuswP6Wlb738dfHEz8BmTEo3tDkk2mX
Z5Y59QDB77hrrIcq1bIwg/jNRti1cgcujIjDe3ZqbGNxK0I5jwewE3tltaNLGf71OnBQwIKMSgJm
qD0psDPbqW0SD/E5hOmDtu2Cgm3UyVbO5H8tIOeUHGHOB6OrXFjoiyTu8/ERyngIWvP2z2Q1W5qp
W8ak69z3rTNMnqLGWRLz5asKRgpuv3bJn9u7tuI1LtakX36YRSsmJPM5JCxBkrtoIERZQMpobU1P
a2L3pWDvwo500NuSNG2OoYjYel0Ca8f2ZXk//Uo6/3flC6blGbXqMlSHwITuXrNJcbZuHorfriAl
uhJUUpfaGsAXosZan3QRsZLCR6rxMhTWkRYmuurDP11fgpAlczdO/uoG21AZUFHNxZ+SI2OYkmKT
SBt7pftZVjmmUcp3bMbz7e+4elxEXRCoX/caloFxfpDhodcWD5kSqJkaGfP0xV2qHZjtX2+b+nwZ
r77lmS3pMhcOIA86x2aqewelj4AF3dEIOYbFwV0AWoFID+d/tomzV3wIUIRAw6LXhsRFToa9QSfg
yrWwxLHbWbP5mEz1Rly19rFEDUG8PA4Qi9LKrAH8CZTZapz0baDMGaZgk8Bgf/+2AaWGERsUkNAF
lfl5c6pVilUPELfo+NPMtH8AUnjskvlurquN9szanoG2Ey8MMOEAd0hOsZzG0mVQ5Impp+zJVOz1
nu9uH4c1EyhyIhwV2BH7s0Fz5tpZQ1AuVhiPrYzck9z8zTXMJ9y2cTURjncS8pKgRYQiCED78juZ
Zh6olMaKx/YPY5cFmvHWBl5Q00DZC1LxrH/7F40e0ZkGgYWKKAflgkvHWLDOdTuo8sU2dDSG/B99
2ipFrFzZCwtiY882rrdKDV0JWEjGyneSY5/rAVCcgbOpWrfyiS4sScc6q5UBIg6wVDQ/GrTEoRFy
+/us3JsLA2KpZ0sxEk9PrAIGVPu9WuBb+Te93ai/bdmQ8uue957HMFoX9wghihz8QDmPumHe8NfX
XwXdMNC+CDIMQYopvbsj6dWx0LCUbPlGjfyhMgfwyfMHq/j42z0ThgQFkY6kAASHl3tm5sWgKI2B
drH6oYxm4JWGr6VbxAYrHYHPgjwAqsCqas7nw3z2abi9lKlHEhSb8m8gS/XhKfZ2MfotaP9aNOKm
VwfJdm8UftEvO7VikZHOYWagX0DJjrhDSPj77ZWvPCAXv0mXAilFnT17Kl1RAJtCctQj8w8Ph30R
cpB14rL57RMJdC3Yaux/dl0uXy4YRlKOQifat6DaudxzZdZ4SQZx5RQbQ8rqwKM+HflLy5kDJMGw
0I+FWul3CJy4oJ+HpPtDW6o9IBVOZe8TNFf2nA7kiaZmBXpwr75r+eK8K6nSYr6U1t2z7vWf/DCU
vtY2m/9kXK2/9CCXBAkimnVVX4zmvlW55vleOxeP3GNsZ6pjnvnOWOpuWDBz8PacaOXwZRx49h2M
lQiIGrW3QhBgqh/FCCnzqZ6UAlA2S3AIz+xuVLT2jsE9M7/KU/u5Y0AE20lhBtk0q4Ov2On8y8L6
v2i0oLtkqct3c/EwgTHMSllGOjOdIXS9iX4FMsm6H00bWao9uvVP5qjF7OeASD2OLDG/c6ayg650
7ldaeuVpwGBa4dcVrb0wqVBZhSR1ndwNQBLdM40vC2qaGcX/ox326Ji9ApYSPEkHI0MN9IkQxdLv
eTGAhy3R9Pq0WJ1Z7BIHKoa70hjVNMzT1qEB3v7GOmJ4eXqxOHd+VlaivtjFML5Df8uJczsHwbg2
WfVjlyeZg8mxodosYa/5hvPKqeTmMHtHcq9E7Zjqz0NlIFo85fOfcvxaa9/TNs7GO5ueysnxx6V9
nowhINPkj17hO2Wx4XGvXfplEVfyHpOWWARsYnBThXHPksFvabXbuKbXVaZLG1Lo2hk8s/IMy8Uw
mfpV8MxkJ5L5StAdRNCu677uFxH7pR+2Lura6oQIEJ5dVICuyoEqKSt9sOs5Rr/UjujS5fdplmyJ
V66tD+z6QIeCIQH0l9IeMgZREDL2c6wm33qQLtrsy8RPZmX6KVBGG5spfJrsesCTBtYe8DAi05De
lR6MnmqvVjB2pwcDaCcESseIungrcFn1rueWJCcHREkFChNYsvwJqM0hYO7DbO3r8t6LAFgS6jKv
hEJ+V7SBN1YpVnFrlVLUZCwTIC3G/9mejto3nH9frLN8/Vdn5GxDxRk6e9jmtFRMrYCpKfdCyoZA
bceNhH+lZwVV1TMbUuCEwwHmRxBIxk3aHFUjH/wObBZ6UTy5JYoMan5fpeTOVKznxa7+OqNDzAuN
MvCBg73qCpeq5GgxNsxlMVh0AVFoAuR4kQktYG7+PVjy0pR00csKAs20NmEqtX29NvZdRsLbJ2Pt
RntiBkz0Z5FfSXetBPd2NkwljyezD2za+ylg9LdNXAeIyBIAyhIjYJj5l8VIpmLyMIk5L7Gbc2Si
lq9ULKjJ1hjvyiMgkhGRiaCOgObs5bmzaKU4VYU4tMjUN3Ne0nfFGXd5obG93WdbWJyVfUOzByGi
IJkAd6p0oZZ2ztreovDB/Zc0IRCr22KlXFuPiaQXlWPgGVB2v1yP7lAC+jLQViyqE2Bux1f1R1Nx
I2dI97c/0HURBvQpcOeCAxPFXXlGay6VRm9F67U45of8Lt/XRy3q9lvjyGvnAMcA4wwYhsZpkzxt
q411OisW/J+V+LbzrW87vxg+bq9lBXeIlgH+C28OjAbmTS+3zctVZ2gQUCOGZVGNYcN9GY9+fVT2
1lt29/e90ktrUh6fUWorGLqaYyOHv9EUQD9HIxhKR99If9aa02K+B2oAgKdfC2Ombl/WrvhI0256
KD6MB+deQbYAWKl+NPZ1HXSPRmQedOiSv9Xfbm/qylFE4iUGOUFMsyJEwCrFWLx0iYGmgDLMN0p+
tD0GDvIt3oiVIyIyPIgJgTsfgwbih5y9HdmUgBfG8OZ4cOrcVx3ldRmV145qW8/+6oqgGyGmEkHs
JQu5M+6auangu3VU34MD4xXkODuov70Wbf9+e/NW14SPZmEEHxULW/z92ZqqJbM7hGxz3I+/LPU3
ZFPtZasOs2VD3jfkMRW6JXOcFFOIrMZ3LRbwvI5uL0U8BlIUAWZwwBPQQoVHl6cjRl5kZTPCjGfn
NpRGZxZOWT0FOs3AUVc7T22hj7t/YxPgVyEYfF1A7UHGr9OJzLFWq3uMRT4kRRnbiXVgi/Iyk7+v
mECrGJylaEOjponBssuv1fXD3HYM5uqe/WhZ8sMqlgH4QPr99rI+T9j5XgIJCIAFJNzwJwg35DoW
zZcFOIG5PvVTFypmAkW1vHHuKeZSnthED1k9pn5v00A1i0PJzL2i5UFjtb/J0r4PfDopefc8zEvt
OzTf5ZPzjYDMzK8XDwxElbarSocHLcl2Y5ehdFC9LEuxawZMB5XJl2GYw7bJj25ZBso4b3WV5OMo
1galFKAGQOGBUor0dHVekiftUNanyoAsy2CwLPRMwDo1g9Ub8Yv8doGwGYCBT3PiTZHL+KaSeZWm
9BxFAxvMKNAEr5pj17RhU757o7FL0nGHlPkv7/SnVYz4CqAjQG3yKenzTAHqG8wM+sT9dqkDR+n9
JNuqRIq36vKMYHFnZqR9nApoSbkcZirjw83focActOlLp0F9OfchH78RqF2NXMnLEkHPmasCAARz
MxwcDR5xwiaFNNAMIj6v21HDBNQdJO3W7AO6iZIK3ZVl81RP9aEfvg+1AUegHm9fkaunXP45kudU
53xhige2DYW4LwDxhAaFjlExgQPDCQYbAx66HQGYsh+HMioTzH6UxsZvuD7J4gtAywKTRGCSMiXH
qg5kMpMUZA8J/2ENr6n9YjsbMA75KfrfVf7XhBSBsw7IvK6s+MkanptUvWsMiA7kTZja/C8rtbIl
KTSqXfg0m4CUqW8/LOgVqeqTOW09Rf/PIfrvesSNPTtElVOilLWk/DT8gYizngcGFCOXE9IK44+Z
+xDY2uc767u6MXksv03S4mQ0DGENIPE2mD9GYI0bUsdCZ9sd+IHhzHrIqTcO5/rJcAU6AeRaV12v
Sa2gF6vCniAHDeF0nfsinKAUa9zV35u7Q7PJD3pVMhZLRJhuCjl7VMLlRKqiLqu8FJQgJEyWgH5N
7rKgfW7fvBeoed3p78Xgjy/mff7XU5H/axg8VOCDgjqhHLnPyBFtN4VfgC7vl3Ec3zAo+C8uGl4N
QKodgS6Ru1VVryR5AbWmk2n06UPP5ilUU5fsmxx3/PanWzspQFQgTUQPCf+TLlxbsGpWKmxjY/wx
FhY4FAzeYGJjqP1iImLDmpwofu6dCJ1R5UdlW4YzoRCCmjFRlhMFvwHxgR5YvNCqIC2xESit+RF0
4lREtFCWuGJ7s5MUhMCdDSqybjyUWXYAYXlsciVYBkgn3d7CLVvicpzdcdCt5UpJ3OW0dH8yUCHR
/I5ZY4RB1X9jR7yBiJAAOpOisYTRdqoNUNQoGrQnJusrqH3eW1O9m4dpw3+s3Wcg4VG1BzGlfTWh
oTGrxoCts4AFrPWnCQI4YGFNkq021urhw0w/GrMqhjKuaptu3qS1x5dTQYoXSpWvozv1Atltw0Fa
PNlw+VdFx8/jd2ZP8vktMKQdcAnLyUkjPVByn85B9wsQa+fxt+0DstWhXe8bZYTZl61a+OoDDtre
/yxWegosjiHfolKXU3a075zDfEBlM9R3KjrD+SYX7MbOygOPINtpPIJe58kzlUB3EHc6mg+GuRB9
w5Do+gYydvW8ALUqMKsg0bElL6IoXcP0nuC88HEKVBezxC0DT1PZphtYgc+2mxwG4lb/x5T0Dc2p
qKraYnhDw+Y4PDLwGILMpj0YiP0D09d37c4tAuWpP9W/QRaeZj5kmc2N+7F65c9+hPQtc8eamEaH
5WSN5X5q3i3ju42KCt3K91bt2MA2gVIJmBk5oG/L3rFrS8MF6Z+53d8TthyaBfB79uW2b1l1zHgB
oIcBFKgji5my1mybgrXLiYHad0nGwOuWjS+3ekZQMsFqMChyRcCXu7mSuKxbTnNvlnvF5cVhMezi
yejYllzx2unHrBCIjwBmApJaShUaFPFS2sGvjMnPsYQWpq1FzuIEcEJRyj5ub93aujCbgukhRD9i
IPHS/XujpfPOWOBUPKhgKoOfz97D2Lf/3DazdhRQwjM0vNQon9iSmXZgHcSAwHw5MStkINasQOGq
5cTv6y02mVVXhWlaxPrgCgFhsDgtZy/a3LF5KIEbPLkEcwkBflRH0XnHVEpA1K4Y/5ReWnbML/Ql
Q+OQtbVVRwN3R77zkrpl0Yw5/PSlamZ3izFiZbcR9wngA9oOQu308qfVusNHt0oZKgXpMRmz/aJk
b2OmbfAsrpoBvTCY8wzMZMpJOzynmycU2kSa+aGl0Dwj3c5s+4065pYVaZ/NOm3wzpsTyBzJEwb0
HzhhuyqdXm8fnVUzAKQhO8c/d8X82hQEHWwXZuzWvfMWvtNs5b4YrOi2mZUTKoY6/2NG+jTosStc
q63p5NXfFWAXNScJSf+nY1v0TmvrccFrBkZW/HEV3LUQoLXxr7JTpZTDAWIF6CGi0xZ5Tmrvbq9p
NYEThICgeUD0gDnEy/M2uQX3+IyXLXvIH8HF/0jfhOgG6sy27+zHF6g+Zz+2uoYrC0QZBRcdamMA
PMusr4VT6UU+VXCVhijt0bDtlIgVW25yy4z0aiMi6fOC1FjbZH0Hpvp3z5VnsA+FG3soPrz8ZJ8v
R3qy86RKAC9v8LgEkBT7TmPrhb276MsDzfJmvty2Ju6MbAwQeQBokT5hgkZ6mk0v7wuW6vOJJ4z5
ylx8NH1zuG1j7X0RVFsolWOKGGrEl4eC2xkAMN00n9JCfdWHAQwf/YShevvJUKwIQ9T2hqMQO3S1
KJTmUWfGMDFaH5cGVYsZFDLS8wmzh98mK3uDdO43tmTokesl5F8Ztb/oc7fRWV47H2ABxiLBHuNe
lRMrN1taY7HZiQ217Q+Y1jv2JXrYhZc1+9s7uuo7IE1sYjfR5ZMfUWUZ1Lx2FRRyVWiyJe+8y4JK
/cHyLVKaleMhqNiQ6CJKBbWXtJNEmVDGY850YmX5B2BwwF466HLfXs2qEYwSoO0m6PxkGIWl2GWS
EBD35fRXTajPMdJ328L1CQSXN4gj4CQg23EVTKn9rBPwE/WnhqIsd0hTR+Nhx1nPgc1KTfBnph3p
jgRJI9nIoq5PBYQZkINCKgHMdsAEXp5FMvIxZ1PSISccSdCb5p21mI+Tqw8bvvf60AMOiE4HmO0Q
Nl5Nwlm0W2ZTtbpTRqx9y90poJCwDNx5tPxCQa0515XfAxu3npcrQIUK5wuiDCF0hz7wVYwxOqCx
cLqpO5lLj8oLJ9Xgz8z0hPSQkn9rZo3c0ZaYb66VgjhQybgVYbgo3zhF1xuN9BvsDHA0n0I/0kbT
zFG8iTTFaW4ZRiuaD6PmXzSteLt9lK7NoPViQFFatHgQmUvBMjep5hbu1Jxm5N7VjIYJaLdSZ0sD
/Pprop6FAFlMTwImIMMpDXfINLaM9anTxx+J29lRm5E71re7pe4fWVMcqAFW579eGy4HCJYRNUO+
U5eC5qYW7/dU1SdtKZ4K1wO5OLPfoMe8kduIR+XSP4N/EQqM8M1oggA8dXknRIdw7Hu9OjH1Tut7
n3l9OC486NSIGQANgu+WJXTjUVj5cDAKdnqBh0AJRfpwYBkmC6gk6xOG5gvf4+Y+m7tvZHK3Rs9W
DWG8H1O06AZexY+E9RXVSVKdEHsfs4w+LRY9cC3beFVXzaDXLcrIYqxO+lhcwySIAzbHk6UWEB0l
jZ+zbFdl48ffHwrMUmIxYEH0wNBx+bG4oeUDd+bqVKlP3YjpZBQIDL0Ib1u54kBUQT6K3BPEGxgb
RyIlLafvGzfvIWRxomirB1Or6L5NvzutjXHe9mDxn5T/Khs38znKM0Zlv922f/0GCfMYHcXMg5Av
lFaZV3zOzKTDKstBZMDd1woTENFtI9fPNkItIJkgpI4IDsCcy63UdchUVE1Rnebh2R6zMignNG27
+5p5325bWluOuMMapmrgFeUAgWKOV+vrpDx1iV74fEiOjTOyjRu1ZUQEsmd578j7tlmYU554Vozh
ONSOXwDMtuEs1qwAWimmu3GnwPR7aSWZTY21nACV7CxtoE0DAU1rvlGhWnnE4NDPrAh/fLaWrMjN
fCA9NsxN78EAfa9gXOi4ZKbP5qYL83Z6VqmyU8buVDjJXwfhCOMEUZcgawVyRTp8bpMSVlcV1AlK
avm23fzDISq8ER9ccczhhqH9A4gWqFvgmWSygak3tFLjXnGqdCVOK5MG9twmoDbQtKOjA1BaJymk
cIf+lDEGSQKCgJJ41M+mCqhvo/HBjPvYdq2FOnAxhFnagl6jPdVmcaIJjVBBtcMM6N8oBTIVfi/k
BCjiPoN0jsH1jadq5VRAah5jXSjvgG9TnpZnbpIZdesUp2zsn7gx7kEw8tdVWtFzAR8xZqwwfq2L
23x2JCoTrWKdLcUJQAXuJ8Dz+ahHqyH3pqfbt3XFLwgWGmhDYKTjOl9p2xIjao5enmZwuaWYYuQT
kMteQx7dhZlGUOpJnW34opXnAzRLGnIHNLKumS5bbfCWyYUixjQXTRYCXKwse4Mt+ngCQHEqNl6r
6yUi+PaAhEItCuMxlvg5Z5tpclOr59RLHnVKvaMzZPzLQmk+75o+0zNoITjd2+1NdVdMwvcBlw2q
JUAtZYX6vtUqotdzeTKZWerBAsf/rPV0gCQaJGy8BJASLwMrXpqMSZT0U5s/2IOjk2CZMUyz50aT
GyEz3XYIwIWYOQUYK8sWw5GkV2g4ciPlD5qlVNM+X8gEzsCGoUb4ywQOQt8vNQN3orlkWR6kVpKD
ymGoyhZ6o6h/Ap0Dqbn5d+sQNds3GP7nYcYM7ZubEzcAL6dSR/aotG5otSkUj2yukfJQKKmnPiad
SceD0zhOFac5X4BsqHlZRXOB+mRkz702BIrajYiqnJ5Xb0Wu9FNUL4rqhBDmpfRrqS+83KW9lXiC
ZcSpIpOjteU79sgU30AjHPE7Zm68ECKHk4MJkHHud7Ohi+KNnaID1CZjfp90A7ePnjpNacyWmlbN
DtgWqCQpQBuNO80dzab2O9qG6eA17EvF3bKt0SUdfzreNO7M0hrTuE9M+gsqMJXyWi9NN0G6EhIs
rc/xjzTvXtm5+tHMFnP8UqZTr3dBWYxW/z6SqXaiQWsb9t2YqyGNutxjs8/d1qORkpS1+ZAQdao3
nrzrW4P3FEVyaKqgnGbLw6TLXA85YxxnitbvKl/iVqUHzys3HoSVkjLsiIuCjBj/kdFy2YhW0Ogs
uJ07Y9c7u2Ff7mfAA8wdnGz3tlVBW6nbXdqTHtmSVXVmK7A3RDsW6ZhlCF+gswDBUsgvNn4ZKsct
m1c8CaoFm+DwgwPH23716mleX1ZZgSd3eUbaGJX3/8PZlfTIjTPLXyRA+3KVVFsvql7ctnsuhN32
kBK179Kvf8E+vKmihBL6Ow0wBjqLVJLMJTJC8+mw8z5M6DYxwCHseDcGWgCePYox8u6ogdSf77ZQ
uMtcxEPbAxOo4t71Fj0jCGLNWgsSsDP6tb2fcA8kDaR376kJ4lEgwZNTVRnKIXbUPY7iVnCzZV16
+bUccpgJzbHvrhVYSfdcgyBKyw3fnSFYDGx4Zf9BW+Bw+2pc8WIEhQgLEWhDLUvGOXcc9JmakSTn
HpnYHjps9b6Apl3oOf1XJzw/RbFAlAJALmjbUQm5vvdrK9banHJ6ttuHsYvU8R4P6u3VLPZQ6G79
Z+IztLt4Wkji1ubU5BRaNPSQxPVDwqzQ6iffaD+c0Y5Qs9vTeGu+YrGHklUpli9YSWMjL+jZdH9m
cYIRvUeCN+D20hZPGNhfUMM0oBEDEIgpFzK5psVzbGPQkCr0mxeDJjk379SJ7Ri6mrdNrezilSlp
PU3HeYoGFYlGkGju3QG4S+Lqr/k03WECYpfZ3VFptBTEj9PrbcuLUodYpOBNB+cj/iOTfBCIVZMu
7UiUgp183+WvrFe7N1BYmHt1jvOd4pTdAwpI40ZisfIFL+xC/ufaNWntjpkNmG6kaeAStz2qBF2s
3nna9Pf2ApfgK6wQoQ/CVdQ4gR0Sn/nCQzuvn0YHSVgk8F5iegu0dCRUk8gJulDoYMc8yAOzvSfB
ZnF17bte2pZu9gS4lKHsWhLZBmYmBuQuCVceGlI9TxNGOvMy8FRMCJW1tUVqvXzExLIF/MbDVY/k
Q3KpOssTrS6wbKgqladyT3eJdfCC1K9O9jHvwq0XZZETfNpDFVkD95yOwsj1Nvep3lelk5GoARwl
rk81/3P7Q4q9uqpbSQakBbWam88uK0EriCZNmA/tLldRc6EJucNZuc/04edtg2vnX9ADi6kXPE9y
+7bouiabOk4iXNFl0FD9yGiza+L8t07aLcTwqjHQVwDBpEPXSebuQ22ko0YSI0RPfmj8jNb0juov
Vb7VnVnm2uj/488jfwOwAa1pqRJnU965TCduZB7GB+PYH01/hihDfdhyiMXgC16fK0vCYy4OnlkU
QwXybTdKH6aX/gN8O4rfBGyvvsdvZG92fvqLoK0GGsHuWG1kPGvujxKqgygHVMgg7JC8pQJ+sLEy
GO/39NgE/JmEUIC/60J2LEGwthGZrnw9dLxQ6YFgLbIX2fnreUpGAoq/qK4a71glahGShJZ7Rtjs
MyXekrJbOWyIUJFAoncIuke5wmQ1FbNrRycRihcPWloEw9SHt71/eUGj6ihAstB5xkCAjEsxjBFa
v8h9I4rj7uddHwfWFNPAsuot/ZoFl5EKpNmlLclTdFT7wJkKW2LA1tkb997vNkfp0ddanyShEmBS
ZV+EevZYjpAf9JX3LWddbih+AajD0KRH93dBOI6aodab8UyiilU/nPxojNPb7f1c1lixSEzROZiR
QryLUbfr49Axo+4xsUxw8PpT95YFrS+GvtMje3Z3t22tfDu4BkQsMMGB+ogcuYwVh5STCneM3UQ1
dmC6BPdrZ5I0CaoiqbcafGvmEMgCJwtHQcIvXSkIaLuWFQW8EV02v5yGuynzosRwfnx9WXBEEPKh
TgfWW+k1nZibNs6ck6h19aNX1KFVfwdvxEYsthIwiPmQ/8yIkOni3hqIwjHiLl6ynbbXQuRjrXn0
kNgjYhhC+gcvuWUHbFdg8psHWynR6mbiCcAgLPwRM27X1sE5RdLKMkhUuieM6+xYivig21Ig2bDi
Sa91asRdn5kmHlNPDyHvGenAWmpl8b98sU9SbLihAUlUaTFt0nod3oAIJIcQdrQxAkK7lOyqqfC+
XES20bKDGCLa8mj3ejKus61j1iIesiJ09Yx7SOG5xcFNdHCzA4fskp1Z9xgrLkkqRGQYs/sD5Ebq
aqeYtNrq5S3Ru2gamijzaqLrtUyvVVSjOrOgZpQ/6IEd5GeQ5I6/s2B+UR6ncDykNCAUk3f+1jTF
umWBgbB0AcGTSb260ikKFAONqP4ovhe/6H0eKo4PphDuFwxkBQmUreLQeu+2JjOXLgWACVp7CLVR
orHlS2ewgEHLG25EyaAB5fFvx9QgT+KNl3YZBepgxEc7DKhyUH3JXMulhaC59XItGntPB57V8krt
H2+YoZI3ul7jBXXhQb6F93bWbryIyzcCU3/gXYfhT8osKZGAIkVDtJHTJysdqgMqt1pAqsraWKC8
jUjWEZlBRk3gxTCLJz0TbWsMnd7l46PpovLf1ieNE7/ruo36uryPn2YQ/VnQiEAZX76z0zqN43i0
h8cyK/yWP5pxGkz9a9Y1YQJI7e2LW965T2OCrw/1VbxLcr8Ak91zPxfegClX6ivtw6R+3Dawtmlo
xeJRwOA90K3Sp9FBgukotYPVmC50FL85jfqA+e6NZWxZkd4fc0xmp+it4ZHn9yh7oDiWBZ261cGW
Y0mxWSJMgESBeIZkQJ2mtAr0RQWvSZagssH4H2PKDlOhP3/1Efi0hG8iRBcQQ8qz1F7Sxt1QxONj
aimPhGIqHcJ7O202fn3560CXECBIcWiX1Ncz2r6NohfjI00aIyAAkIbJ1CWhHpt044zKnwg4JvDy
YS4cTTYEx59k9RdvN2nMipk6z6KK117qJ4XrvBezirreBA3Iv19blzCGKh7IJFwdPBzyU12VaVyP
rZ1GfWygeef0WQtZ1qIc35CatNXhtjXxVl7mvwKihZReQM6AW8XowvVbWqAbpaFbk0Vpb81oS2FY
LzlimEHNfjtzVSa/Onfy6hOEahscMsMATuaLaCrxC3QcL4yxAT+C1Pj6F1Q5QwBN0jRSKm0koTPW
uhlOMSZPA8XGV944bnLx5NMcblzEeoLOTb4JvdSkEI0aedRwyHYmyWT7LlOtHFKQbpsEpOny81w5
yVurNFDnNfWtsUv5JIofAMcVpSMhhC2fj97sbIvMOkfftTZ1VOEoiQOUyTxllw5l5uzbuLWtf77+
mSF5hOABHOHLcpU9oA1WsoRHvQbYFgbOWNv44PNKkh8s9ioUqQiJf4IGwdHurVkdyi8WdMWiMb8B
UiMEnxDjk0I2XatV7G41RXGdEGBNvG/Axz8DUBZA7xMSU8XsW3F9psBS7G+vfG27HQQPOoY6PMwo
SA6uDVTTi2wYo9RIKNTTPWg30K6yveOYZWZ7lzpztiWlLr9MYrWXNqUrnVUx9Zq0G6O+KHzH6kDF
32+48cqVhBQM3oMUyQLJq3F9auzSSLx8NIdosk2/RGU37oewdunp67uH+pEgeUBRYAm7VQ1gzfk8
RJmJXWIYvfcHpXi1rd4NDHdTQH1l46AOL8oDAG4A2iB9rH6ctXhI1CHSpv43x+i5XyTGFkp/y4j0
dcY0pygN6EME0Pe3sjW00LDBiPvljbtaieTwICzhjJTaEI0lBjVMv7bdf4fe/BZXxfG2pYVUCrxN
MLGApAI07wDbSrEdJkpVPBn18FnnyAkOkk/VgO/YPkYtGhVNbQyz/RaH2IoDAkGBsgYKAWi0yUnY
yLIC2+a2UZF6ya6xtOLEZi97HfTC3ljhyhEGahJWEFRgtk6mPkonXitDY7VRmxb7rqN7lQ1n+JCv
gWf99maKzyI9h4KjApQ6uKLRnJHyZIRhCq6LsY1E49Qo7R95NT9X4GtOCv7dM/p7294SONgwKfe6
hkaxyqKZ2kjvp2Pv1T/UlgR24e0bWj878WPSf7u9xrUvd7FGWZm+YTpITQBEjSowhQAeggxO2ZnA
at42s/bVLs1I7zrAC7lTmTDDGrbPQBlOgR0wxvYNTcwNB1k50ZDgQlaKyRt4ijzCDRGCWktqmNJw
31Yz+xW388amrZvAew2AAKDRlnTItIJCi9dpsRov86fpZxVvlWiW+4UylwDuwOsQZsoHqueOwmpv
qCM9HuOHpiBK2LST4o9Kxjo/c5SR7m9/oZWbQ2ghojsANBQqbPIjMkNjOy3TtEY5273rHud7+8k0
fGc37e19eSAvhuI7G/u4KKGjX3xlU2z0RSyNWp/aWyVsNrv6lO/Jqb+nj+OdCpPTEUWU20tcHi4E
lphLRGrtCoSm9NkcvSRNkcZVZCnmG5TUHj1SflB7eFfqKKa0Dbqx2qK8WLrKtU3J8bPKNhQgaKqo
Nt3JByz6kE2Jt7Ew8UhdX1TCCDIF3UFrwJJnENqicfK85FVE2KCcjIa5IQMEl4YONR/AZqX+5C7V
typQnwQnC7OolEKFAg1AjKpcf73cqhJW6l4ZafX41zHngAAYBR7mMJ3oEROPvlbGx3KYwjmuzob+
C/f2HvCa54akz+4EnarCOfM4DiHlHRGDv9Q2D0BNBM2Ej7GOT21lhJM5ftM5f8Ix/DftzQNp9J3i
pofeNX1wNYSZChkCUjwN+dS/FE1P/DTt/xAAeNSGH2LIbHqTnd1lRt9HFcin9+7Uuj6rkEpZzctt
91r91EgMQVOMdh7yp+vtAIFFmuulXUZVnLUBNJ4Q6pHWDG9bWV7YIjv6z4q06U47xUnRWmWUzcau
mMDqBsoDTDRuXAdri4GLwBDApOjvStVb0tft6NZdGSlMfWGA5vqG4/75+lIgi4W2CEqJKK1KSxk1
YOAMiCTisUsgl5sq+T5FcyQko/vVOgQuGsxZCBE59CUR+kvLKTD1wEFKXEYushyft8YjV8gPnpPv
t5e0tm2WwLkDDINA2ZDCSaLSBGQXrIxUM/+tTjnz81jbcoFVI6ImgEOPPq4c4/VJk/boxxdRrXR6
aGhVs0s6xdgo3608QahEgjVTiG+AoVNyZ0efOoPWJqxk80mUOitCjrGlBC55v71pay59aUnyAyXr
ULljsORgpnvfM0Z2rgKNe0Mvtmis1hYlKikYFUMWs4AVu05TuflkFRGo9fPAdvMobVzIB5L7ruw/
bi9r1RakIhCrohMGiM/1faDP08DtaiwiwoF/3LFZG+vAy9PytelH3Qy0qlXsjY+2LGjg+oct8axi
YGvx0eqsZ5iTyyOUK70n7GryVoy1+zcpkiZi6fSigG3AJ9aAqRheU/X160v2wNADRTZQky40zsD8
Qi1dUfOImepbPalxoNL4DjMKkVUAj/5lY2j4qGJvUZVd6DCNrVLZGZp1kUUssEbVdXFH49b4Toil
hzrI4DfsrYQPV/YkNx2ZRyBXhMU1Gfunm93nasAbZ/LxzVXzk8GA+o31bEuLZuWwwyqE6cQXXUo9
kbLHQ96MeRQnmK0JtMzpkAi3NC53t7dzLQC8siSO6UUwVmsWQRbb5ZH67JyBsnuyjsquCsfaT35N
YbqjeyvcMCmuXSmCwFApEnzhLyh/SRlWiuZGGydZjvImL9BELvJdXjTqXWJO4xFtbvsOwXzuE5Sm
ERrMaX+X9jbfaOstzikGo1EfBlQVmF88EtLb0PMMLRbMP0SIc4w/aaMzX+3o7wnyLEeQfyvfbi96
8UFFbA0JT/w1RGsAxV1vM6pTHIIVJI1qx56CduLfXLv6cdvG4kZF+wr8GyAUBf8YkhQp0tUSaqm1
Bxu5rv/lZu/kv8lcJv3LjCTt121bK+tBVx6gN9BmIfs3pQhXKXtUpS03idoWzT/N+k48ZYt5c3Gt
4W9rwLejY2WAiMOQ1pPHmDtImZJF9WirSqBoTWEFI5gvBrSSlCzbdfaoYQ6lMus/LWZVqZ/h6ttY
6Oqmgn0M9QDULTFOf/3hgPTHWKg5phGfIcg959qr0ToPfQfG6ts7urJacH6amDQXZCPo0l8bahLM
rtdukkaov0+Gnw26lfqtbrF4DwSX0YeF6aKfXDONQ3KzTGw9qHjPv1wshRNd/AxDOhfVjECTuBmc
KLMwTd2rGF3RuEdAtV91+T8zNavRv73ylaMoUl7BDgr0yoLdX7PjPLXdmkeTor1oOobSd9wa2mnf
u9Wo+bZee0+3LS5TULgWkFrg+QGOBcqS0ledPL1nfFISFHkMFU9j2bFXTa2a96yiICh0x4mBuwO0
Ahinar0UrKG1V/zkzUx+9jbVICXuxHm2AV1d8QCUcdFjAtcKRHblrdfaghEwuWVRVnngRqyT/jiU
FQ0mNpenDpIeB0+nykOZm4BemnambFyJn7NPVxezOHAIXQSAHBUwQ3oLeMx7I4fgVQSN8OIH9i8O
KnugbyoEbcUI2bCbZuW9sRkw9C29q3NeBLHucj8Z1ajO7X8dvU4Cy6YvWuqOIZ8Z9fuac39U87vU
c1DNKEJIEEEhG3NeJ1ekg00ytgEzN2XGVy8oB80zlAt1tHClCypHsaNIKw0Nu7SZoDCfgmxWTb5h
ZqfxrUKr9xNit7uOKuTOrt0KIjZeGbYKvSNgNQWFwKnTndCrjY8aTBeg2s9+KCTH7Ex6N+oEEDKr
2XNtCDg2CFPO6plx603X+B4kt796XbtDxfaAuX0W6hY5wbnvWo8Bb+NFPYsfB2XYA5m8T5vipCf9
qWiUE2hw7tJKjTzeqcGYjafbLr92yMBh4eKCAeYMHZjr64UO8VQWWZ1FcZwnfJepytTtm6a2Rz/l
GWrGKU3VLU78RYkCDgVUlWDQEyz8ci3VSiHKYPdVFrUzJt99a6BtfjealCUBApzmda7j71NLoCP0
PyzWw9glADvQJfkcjLkIaqBK7AyouGQR8sNu1+PTCgHctoWeQTritJcQprptUXY3dKDFsCdCCgvD
mGiwXW/vbCVlN5PEitoOClHNpND7LsnSjR6a/BgJK6YjwHAoBYgo+NpKX8Z272nEjDpnercY+H4x
WvojpdUWVm1tORB0NSC6gj7pghEz67qy9EoYQujkK+o5J39v79faSnDBgNgHVx5YCYS7XnwhV6Wq
MxmDCbhNz9/6rIyfRkgD/dbrxt7w/LW1INQUPUfEe4BPXZvCVVvzMQWKEFfF0ZtLCNQkW00D+eoW
H+bShnxzAmCNaSuA4kePQd6oV+MY0kI15u+gMV3wPfKmMt61llk0vtGQ7AkzupvsyGt7evkj5D01
vKLJLCyU6b57gPaen/3l6P+UPmbfv+t+GSjh1sIXL6m8csnxQfLC2TTAqFBXiO+NY3wY9sohAQAb
wpKH216z9imF2jQGQKEsiCrF9adUW3C8WMzxojR74CnfQw1so4+wtocXFmT8Ygdal2GA4kJkeHGQ
8WZnD09Mizdc8hMFdfnSYtdwrABZAckD5jhk4JKtgPMWnW4SJSfrZ/dcBSxsfdufU9/YiY37amfh
056ofIjRaohCy68hy9HBnW0vwqs/BnqvKiEGObtvvUa7gNvK8Hr7Q61sI7JGcSWiKYnSu3QeKsRs
Tg4sZaSYUHbx7nOonk9bofnaLuJxRykAxSrxxEhWunmqclCTuZj18cuPHPJ089E2/OJj/Lc5AVse
fFXrGtuIuRdg5wCkAKmErAfaZQXEP6nrQAxO698s6mTvLB7qhx7kn4+pXqnvt7dxkZ3DoIM5Kszb
6Ojt4o65dnjIPSe86lonUjtjT2crSAE+Ku1/VQ7SQ03RnqHDcWRxHypKFtjWHHCLtn5bGwf8wP2X
fwwAQiBrALQPXustypxaOmkeF4+CDwToC9+h+T8X4Rgols//6D7bqeWuoxsv69KVhFWBXMR+C3zk
9RZoZJghF+SCXak9zfq5jo/tsIE/kmMjjFYAh6MBO29A6dWU539jE7VnVy/VqCm/z9Vd0v3KjUNl
fvnyElaweYB0IUJY9LBbb5pMmquRrT871pnNG5nqyiAAoOtirsLAOhB4SbcjRtxGEPA4M+YKCXJV
Oqnde83z8h8LmoT+pKpE8RGg99apMTPjwaiY5QWYnwBsrlZjb2tYYHlZY8wVQA7AnARkWH53kxg1
ybww5miGhlmRAYeQWBu+sfxwMAFgsNhNVMrka20qe2tyjGSOWN7Nmt+TjqU+fgm3QHirMbbr43YT
oSJXBFHZhUOKLgm0W5ZAemhj4emZXcB1i+FEU/0bRvKhhP2iOxiwZqDI7Ld2Uny469fiyqL8KI3Q
PQAKQ6FPpqIGmspftak41koZ6uSggLQnVvtwUOJ/b5938XLLVnGB4/QBVYISj5QxlF5tecyylDOg
efcYH/UdtMCxUMh+a4nuY0r/z22DKycdxSQkKSC1ROguI8x7y2zTaVLnaKzIE8gyzqVBD2PXbaTZ
KyEL0MIg9ha1cjxSqnSjIOysVI+MRuR4eODVEazJutf/m0HBK2hQx/aR+Y47m+tFoHLndUw1sK45
KjkVQ+dsePDKGyY4ZjEKJcicl+NQqKoDT2qPUzR/gBVJ35EuNBUfFysLoFv3rrp+owVb5eWVq0LQ
xaCahdwM0ZTMCebNXNFLCM5EbVieMhA6nNvjsHfuhj/60dootiz9CI0kUBahLwEM3kLlq1JSCNTo
efLk9T84e3ayyneHn5r5nH2d6gx1CxDzAZ2B+gm8VnJZawBuAgpA7KmeBr+idVi5xG+mZMODlteO
KI+AME4DYfsSSp8xZU5TyDg9ea0TtnoWEDQxHTPfFEhbXqEwJGZLwNPoLsH0kMYbGret2FMy7d2s
+BEP3dvtM7duAfBbHDxgx+RA1Cgc6io8Z094gR/MCRO2nba/bWJ5rIEWQLMGIZo4cDIvHCCMqteB
y/JpHsZjTbPHXOUvOQD7t82sfJQrM+LfLzJK3JAKLdFJfjIr6O3avwB29dXpqc22cuOt9Qh/vzCU
jnmjtB3Ww/ibBmoT1Xyw+Nbo28q4zfWuSZFf0RFnNmxYsXzjo/llhNWh/A0UAzmhPHmuvlVglz/H
IdmCy6yuDsPJSMsRTSBluF5dkvESA5Mpe2p6gMFJbT4Oo/Jcpua8u/29VjwPFRqIZuLSExBCaYFm
p6B6reFRQ0MtTJP+t1ua326bWLl5BIgBRCCi9wtT12sZRwyAAi1Jn5TS+j7x6a4D75Tfm4UTtDpI
guoaV8Rtk6urujApeWGSmakVc5s+QW/jn8Kd36x0i3h3JSmAawgUgCClFQR318viSZJwqqn0yTin
P/n36bvyg7/VR/d16oJ55x75fisAWXkyr01KH6vM24FlI0wCjHOYdsNjfyx3mB+M6kA9OhvZ8dpn
Q74DlBiKd5j5kvZQ5RktMeBHn0hahv1AjjAPMk66jxXFZ7Q93P5kq0ft0p60nwXKU6PWdmJxxj4F
U20ZduU+7/fqKfW9A7kfMWin75sypDh/G8dg7drChAwCHrTR0NSWnqzazrI6SUZ8zDkPsvG9oYmf
92kwG1vyoWuuCRo6KPaI7hLyhGu3seK4m2wdY2YgBGmDNE7e7TnZeOtXV4P2EeozKDMsJnabqm7r
Diq1T3oyg2rESJCc0oehLB5qfcNL1kyhfwPyWzRWURDVpeXMrjqYIOuGsHe2M8gcZoz4FXBobGw2
3vu1OxGMBqLkKthU5Mkp8BpMnd0X9Cl3UTmsKLTCtVR/yV36VbJpDCgAdQxcA9A3SJ4kZ+iol8wp
mP2f5vI5cR49aBCZ9kayu3a6MMKNOqiOVHSZM7HZbtB9h7fz7g/RIFdcUHD5so5H4Ftz9wiNt3DA
K9wQQGuIrjdgKiKjkDJTl4LXrAF04+yOZJ+hH9O5lc9I9x0MP4FNlL0Vj2E6q75abmkNL90EwSeO
lygZimBNnIqL13qybab0kI04x4XLj5Yz78bCoL4HnSdIL20VbNasieOFKAf1BNBrX1tLIQyRq4rl
nYlaIuWm9mOpkXxfk/oEdfl0wy+XnxLINmD/RWyNGWW5HOoUhpZWYm0ga/bdsvHtUfUhyxU03m+y
KdSwtjZs4Gc/BY4jz+EmMdj1SpZ652GukTawOgtR6955U8swcECLjX74yri8wO1hZaC/FpUE6TCk
qU5sd7Tds3loH/onwD7Bs9G/zsf0vr+bQitQVd9GMX8ToLw87teGpZsFk4tT1jYwXJsf8Vj4ipWG
Wjt8OVIQVlDWwtdDaCIrRtpKoSrjRBDLpXkcTmPhfZunON2Y+lpe+rAChDB6ygLo8vn2Xbh/z9FQ
SSzund2+7fZmWuonprtbEj1rO4Y2OkZLQS6AFqN0yAAandAUVt1zoTR90Fe5+dFMcRsQT/CU336u
11YElhkxXIpDvWB9L4oCg1fV5J5Jr/51iu5Hligbn2Z1OeKmR8FOzEpLnqfWNB3suYIJM8egnHeX
dfmh09Lj/7ASG/AiAKnBJC9/m0YndZO3uXumBujTRlYauyorx/fbVlYXgzQSHRNoaWAA+PpKYl3S
kqlj7rkDF1SsZntv1o6godj4LGu3AwqoIDRC5RH1VOnQVGyipT7M5NxV1l/TVnBDNFYdFspLrUMS
5/aalsyGaGALSRq0DxEyLdSaYy/vG9OIyZnTbo+26PeCO2+1qj0St3vsh4eO/TMOxt7mUDLToG3G
hmLnJdo5BUi+Y1+PrPBrcL7wS8BMqspIfLOb1GKi4tcoryYk/SzA2W8veM3pLy1I8XeestRiquKd
p1iNUkBlIfWycd+ufkA8I2BrQxN70SbV9Fmx+xwmzBYl9jzZYTbu3hwhRTcebi9GvPZSYVGDI/6/
JeGxF3eSp9DKLpGvnb1Jva/t37p1KqARURY7PhDc6vprlX+d2A+fCJUUwdwEhS+5tjiNXeYm0BI4
J9Mrdzw/bp9j9fftda175YURscUXC9OS0msLDUayf8c9tDg/WNjQO2AYffYSv2dhDhlukOBvVT5W
wgBU2BFw43rHjShD1NwS3BltM7hnawTxRzMUbzFOAZKNQCuVqLerLdrfFW8E1QlmxqG/ITQsxb9f
rHNsQFKg57gfR950fktItSuJ+9UpadTZsSZUIEDGga6bDKnIIcc+abHjnEkWGeQ3ZXXQNUlobg1G
r/CJISgFHAxQMMGPI2MRGjum+qQRwF/35QOSW7Sxs+c0THkQH6yDve8gZ3niYf43rfytxuzaVl7a
lm7nvi28YsJGn6fO9PxyUMRQ+sdtv1yzAWYjGxNlHsAW8uS1NSlFTscEgVStYc4ms+7cAsqmt42s
XB+A1+Pvg3VaJBZSiG+ak5J5jeuc9fp33w8+pRQcj85OMbZEBVaXA6wGSrDgKlvQ52kIdPXRqZxz
Sq3H3E0f26n4dXsxK2+mCOJFeQX0QpAEuXZwa2DO2IC89WwyYC2Z+qO13CBrzdNtMysruTIj3Rcm
J40SF4oFnlg8T9x+VnOw6dy28dm8lG5bgOBw4QLO89m5ul5L7Bh92VLPOtvVAO41306bbAxmTwUL
fjXorDh4Lhjfn1u9LOxTRzTMnrrILB4TJY/tHFj+aazCuMx1drTNtvk75Mgg9ymqXN9YlWfqU1oW
SfKIHdMqv7O6jPlAlcdTWMxelftD5hH8n8qi2oHm8eD1ftXZCdt4vlb2Ev0TdDXQR0GnQS6KxRo1
yjnWPAhnfLDpt9b9D/E6KHrAr4uWCWRF5Fa8R/TJbvTOO2utPrTgisjcj6SF8NTt77XSEBI8CehD
C5JN8MdLB4lgb9TRQlJnHobdHBrH7NDtncMUqiBsTrdbQTq+v+Qfl/bkmS+wkhno68PeENifBHIs
9ALroO3Gt21J1hVGvqvVyRh1BpK4FrAaD5TU3gc0w+x638e+e2cG1v18rO95AfZGC8jLyc9fujMN
t+Y5Vu6pq+WK7bh4u7QcMQ6E7L1zwRs/NzmEvOyDonW+6ZLw9qdcuUVwe0CWG9gUAbyU0gi94LNh
cuRe/YDvGD/XDPTt6lZxZcXxBdZfMEHA/dE3vV5Qj7jba5vURfBJQOpLw7b2fn55IVcmxE+42DMw
wepVAe6/s2XmILbN3Nq3yYy2V0k2bsSVUAaWEFvgrgLvpdwU0J1Cz+ZYccBhPYOFr98ZVvVRxVYR
oGLEfdss328vbcUdbMwiCpAqIidYvl5aUdK+y5tOvL+/lOZ5UPIdwoFAMzaw1eLUSqcMxWxgFCAQ
gyENebS7YHli1ohxEDL1GHAt+GMzTD81Pt1bqvKa8G6vMRScS/v59vrWvAMTBSigoOyGJoj0xPDM
MNKSI/urW7u/o67FnrnaK6+3raz0k5HGGqAQQgMfj43MaONWmaK3MV5/wYWsB00wH8t75wCKyD3b
qJGutD9gC5he9O6RNGNQ8fqTqUnKKtBhINJoUWQOYjfjlU+GyiSBB23Yu9gruZ8puemrfOC7fsjZ
gwqiSuVouhAbDThT9B+TUZjaweT5uFXQXzn10BJDgR01ViTdplRmxzD95HZ9Yp95hkHGxPZ2A0R0
fMOIN9KodUOIgKCeg+RTDltzUiq4E6h9rnQABpJ/iP6WZBvF4pXjgcX8Z0MKTxuox3ueiFAIY/2L
mh0pd7O71Lam94GSeuPTrjgrirUIxEXNxUZB8/rLtj3mlzoUkc/FDLqDpjoofNrf9tS1Tbs0Ib2u
mCgpK53q1tkCN4/dVrGvWu2rWmAo67Yh8VulA4/KJcAlAlWGKSbJSzGwT0oPWCsIwWYg/R8L8y0t
MiOwmaq2/qQlzXtbGOWjwzz+47bpxUdDpIfK1SdpDyRb5QNSVYnHc8tozjV1bTFah7nX7s5AKxfs
aObGOhc3tggrUfgAJuaTD1xs+MXb4DWYc60hLnIexoyCqSJ/YQU5NkP8wyjjwLO68PbiFj4i7Aka
B8jnCX0H6QMWXtNNSgt7eZE/qkz5YYMl7LaJxaf7jJQxhSUyauyi5IaFMznEcdr6XNg01CG/eRod
DAlljnlIGTiQQJqihmazNf7zCbq5chlUj4QuCGp0uK4XoFlgA8chN0oGeZDkqdu5/9CIPRkPHfcx
Uc5C+2S+Zif+LX/h79W+H/14v4kLWjxT0k+QngtGapJVqPKfp7v+odtxwL18e9c+8PvmQHfxo3oC
v0RxSnf1gW7yCS27zJJ16bbxuBbbKA0xvCLDDqPSfhJCLGfnHIo9aGpOt7/y8h0R1jAR/smcjJvS
uPbc1OhNVC0Kdq5D9zCHdgCewvZMd3YIoat7F/Jg+2TDs9ZXeGFTePfFabFZ30FOFjaHAAN9L92h
PxoHfU+D/qCEWxxky3tALBDDoCijAD8rx58QKEhcM6vZGVNHHA23TDeeRHCj91siuZ/ClbLrCjJ7
IIORJC2gwaBHsrkzii93l57sQ3nisz+Gqrknh+6gvIBVT/uHfScfkxmA5fh12myjL68FZH8XP0A6
s1BIUitDOG7blL5eYuTB2pi9Wfaj4C+XJqSbZypagyLJZGf94B7qb5VfeAHYa8I4KB7UaT/usvAu
Zj552RqYXrxZn4YFMy14Xpa1y25KLSj5wGlMp4TqWgHCvJd42pqZWsIgJDPS2aeuN1hKjfVBQ/OJ
3ltH63f87ETWY3ayY7/aZ6Hy5Bi4DjbO4ZqbCnw7OGMdECfI3RbaoTGcNVRce+q/5DBEYhqi98fA
/lnuIPICmSB+3kS0rDrMhVXpfY6h9KLNEPI6e/9H2pctN44r234RIzgPrxxESbYkz+WqF4ZdA0lw
Bmd+/VnwPve0BDGEW71fu6KdAphIJDJXrvUcb7uTBEonZdOPLlMtkP1sk8x7FFMnAT5CZJWLOXWj
S06B+TcQwo33kSxtsujz9nZ+AbSujuLZwrgQY+hZnCR1muCFHYXya7Zd7pp9GtTfOncIpL266YL0
pd01CKn9FjDi+84fvwkZ6dj2Xf0KMHGxxABQST64FtbY61TOkhN4qoNDypjoQitU/WMdioYyVo8H
KEzBt6EC08vrLNa0mvtihilrcVyHQhNu/oVmnXt7X1dDNxPv+l8zPJlMYYMgmi4kOWmncmdt0r3u
m6fFiz3qpb7oIhasyeJKB6U+mKMqwdjg7NsqKLP32vzbFyk77mfr4Q7A6FRFPVKY0EN734YM/6tv
IO0YCvaNuTTnCbgRkKnheYiHId9/7FA4G2MHLp/s0PF5VyCUM21LDIpsnJCJ1PnJ622LK2cMstWM
mwCJFBMKvLxjEwl9OkjuxSfIK3mylHj1/HLbwpovYJ7wi/WQjY3wUCpoi5NBUfP4pKSYRbNSl9YK
jldfPWcgrIy01CXdp6ECvSYPx0pe7gDSEGA/VjwET3q8MLEYAMi/yohnmcSEDeinGnymhtmCGUR3
0el3Z1Xk9tfpPascMJ1zPGOgSc9FE7U0qrmoHOk4arZLakx3GydLqTcttD8BQRTlR6urwmOWzR0A
3cjPjTkN2PYtTBT+bwZYBCj6VKHp9z7QgC4bMULpNRG56LXHoM0Ppq6vkgIyfi4q9/mg5lQ20HsJ
NAwELB64gAlwJZ70A9T2U+EXtUvD/BVswbcd6TrdhmHYQ5uBDcvxtYII0MMudXrpaBZ3BfA7k5bs
U3vZxWCNQ4t710FasTYNAV3QNRwLXxP0J+DSR9+QkYJfnpBaBq3EkDTSsaBpsHQjwMQfiYqR9EVC
M0CHhlXv25nhj9AM+/sF40FqfIkt4qXDuVNRWk5iLiZ0G5Z5i1esp5Le06UfUMv007ICOaQWznUu
sHr9oMPu4imOd6oM8Bnfm6qBFCCtVElHCZKcS2d7aR3fK228i9PcH+Jlo1RtcHuh1+eGVUyhZgbg
DQItX+9LshQig1lGTyh3+NJU3pMFIkFKGg4QIY2o6L69zqFgTgM7OWY5GJiE/ftZNBhtvbGqBPTJ
eZHv0jj30GjxhmQI1OGvJ2QxKQA4FrI1ULhdj46AGjVO1G5sToO0If2dgbL5GNWCL3YdB8A3jEk2
VBQB87iaPx9lEoMiaKhPWRLvHAl8Z2UERa5WYGbl4KP4q6MYg+IoDgN38BeHdo6Zl/WpIsCQmnEA
AS5BAXZtJThscAVULK9HljvS0mUBoPmkKu8jHX1JeTHbRlCmWzGCw8JGM9GARYOKW4eyNH2/ZHqF
iSkQ/9bQmpQ2ZTIJXkArxwjfA8heyKFgyoaHuThm0oKpfahO82jv5Xby+s7wUilz51INneJPrQjv
g2u/RjUZRIGse43RZH4aAbTkcWFFiBejp7yj42DdpcGwLT+1x3GjeNpbHUNiL3oSpV8rEfLSLtvw
s/OktXajgI0O6oVO4Q9R5fdK4UbLu9TODy1EuKxSeVgsa6OOgth8/SWZYRwv8KgxOSfukVlqdiUh
sYmOMig5CrX3HejM6JKIRe26y8hwU8BqgSERdCBXI69xZHSTkxtQA9LpBIZSw4bWpRKUk+obsR3Y
aRfEo7KTVGcb1703Rs6mKYrNnHWCmu/qguG8SGLwTMDYyeVOz7qdAjUGgSxl7luAV3rq5h35zCMi
0sJc9aUzS1zCq0ldkqLgBymuKnqnS3lXJkvmSmUSQuHYvx3+121h7gSoY1bK5g6kNPWl2keQ+KRZ
4RFcpc7yKGkvViJKr68jGL4j+CBxwSFeQiHxcvsGtSidRYehdMYMErSbU7eORUyza98ImA7UkNgI
H1KlSyNQYi7k0RzAoNEq22SuDvNyX7a1d3vPRFY4T1jSJUGFAFayQm1cAEq2cgPth1zP/8UZO18O
5wh2FC+om4GsQxqhgz2g4wwztSRCnl+nAGwUGzUxCEex7JL5yFkMKS0zU1QJZlqn+0arwkvqonTt
MnbcWIu+a830bzbwzCDnC+NkTMpImMEqVn00a8hiTydwaFWCi2Dl/cPuZrSF2Bg0Gtzc0uLJ7mPw
PkXHAiBL0qBb04+yD3qOMI6NxzolTyVQut7Ypbt6mXZqY+5LsFn9C39hyjwY32e3OJdLNkYeoyMB
OTWAxP2qojFUPOxwSnVBzWbVL5E6YoqAdTl4ds1ptDC/GsWIG7L0O23NF03PX1JJNCYrMsMtpwaF
5gCt4+jYazWekEe9ewQVvODBITLC/v3MJ9VMSouiT7CWYnrKaOKPuXRoNVH6thaV8GhE+RlIbYQm
zozTUyYNKDnHKn608w9F+nP706/ez5gShyImcKI4ZJyrQ2McbUkFqqajU25Bq3MEsdSdlmFeJu9J
5elL+QK8LEE5aLG9qltEkMu1fTy3z5WbMT4t1/aCj6Ur3zGp5o3qt6X5+9Ya0G1ni+RygSKlSK4X
Ao/oxndpUhnrfLRd2uZONzHu1E7+7V29zu8u7PH8c+A0gazRAFKa0tFrt0VzE0+Iwrfm5Y04vR+B
akqfKhFATbCVPMujE8fZPJbseJWVJ9lKuIw/krYPbq9NZIWL+RjEkOqqh0c26gshkNwenzWkdLeN
rEV8gItQ80TqhpYHd082jdRhvst2jnRsfEtbmmDSKjw4pVep7Se3W6ZWEPLXDhr4mlGJYrOgV2lc
Bt1Ko8eD4EidV6X4tWjPt1e06hJnf58L9BhidapSjdi2lf5kJGEOdkTlCPGN2hjdUaf/5Xq4cy0l
ptLJC9YDyou7RGpbV12Uj9trYr/5siAJNz9bE392y2xulxo2tLHziEU9qm4j43VatO1tQ6sf5+v6
B5wPWSD797NgqxdTo05gejoWs/Nox9lDEs2CtYhMMLc/M6EujqTgNeYc9eZnb8du/rfU5kDAop7A
Upj/rIFzgHwswREIHrOjRA+G+agkv2/v0UpX7dIA98WX3h6iET2EY/EH+Ne3eqN9Yogt/2Z5NZMU
V+/rffcq+c6LsrtteXXrbAwhgJMAtTceJVHRUSX1BKavyaRb0lkHOi3/ItEEAvD/TGiXXycr9GVI
Wx2n0ybuMiSu0/xu+79PTwDuhYIHPAxcuV+52pkLQGNqlE3MuR8jKMTdFUsN6bQBYy55n3Z/XXNm
QxQO0E3g377mKpkXkH01uWYfwUMBTup2Y0qgwnQsQRBY6UQysj5Is+G7mDbKJpf7Vg4ROHTM3j7G
b5OPjvFjtkVP8GQFePQHxTM9dl66EQFDr6GpoCk5t8odV1p1AIbJsKqH6bYPFdmFzgvJD9krsd3i
NQ61vRJUm/wRJWhteGyNUBe0ZL6qglxouvgJ3HEGkL1vVBU/ITpEofpD349/nOfJn+77MNkoT+3B
fqi3ziF+UAJ5i3dr5EabBTwxnSe7ZSiaTVi5M8EPw0S4AFpkvFWXn6HtidTKIEc9lgl96GstNEek
HrEhCJNoBuEPXS2byY5jkhs8qzzgJjZQ9o/Y98bP6Jp9FpU9yMUUUK2d4mwqIRBuTPKpV2NN3o/D
gqHaWcpzPKVIr+3zybHyDZ2UoXhurESFmF9ZAhXXFgp4K3vTKO6l2Wpsz+6AHPKtPEn6bdxbUuvS
GXQ/Pn5RqpxmJ9Nmd0xsyQxae1C63M1kc+7u0wzUP2GZDz34E6VUnz0QYtBNqTdS6ZVdOgwbRSWj
HpDatvuNaedquSkGK2k9WkY0fswrvVVwcSp50MkY+AMt46Almh9ZnbVsnN6W4j8GQT2CzmZZbFvI
rpNdZMWY46XaQKrtaBStdk/QA2pAQqBI4087t6jj1V05SA+VDZrVjV5rBlTMabxkB0tvzWmzjLGu
3DtGqRjbeEj73ANocYSQSq2anadNdfu9qdQEnEPyJM1g7cUNsB2LfnY2dWFk39NklAPGlfQ5kSZS
vM7u9WmjTrE1ABTVxCSs7WzOtsqYD7InzZRG7mBIqvrQAUUUmmB1tp5NKY5+17Pex1sT/3kJgXgd
n1U1xqheQaF4uBmKiZ60rJbpRreVIbqzCwKBLQwVd52vR4qkHgqnzFTXMcuq2kKFEzSuEqo2w2NZ
DQkq3bMh57sllh2wRSx4x2G0cSjzSn1TZwop3byQtR7qinU1eF0b6cvTpJdLFeg1pph8ELdaEGye
Yz3Zlrlm5QBbTbpBAj2dKYYy8I6xNrKW5wu0xytQbtFailArax2auGOuA6BYz/nSQq+1tdhzykrz
o1OhkeNmBnX0HahHxs/RIfXg4ekFdokuW6TRq6kzDfhVaoNvCpVNPVDmGH84SuPM3M4zpML3BHw3
i9+MMan2VTI37R3A62nmjhkAjL6RUBt06L1FESOddl5cJYI0pwsssD4HhlVQCo2EKlO8hFZkCodc
rp6meenUFzmloA+crWmQTXfOlWLKXakymmzXqDJGukt4OAoHCTgk9iV6clKITzX04bKUenFvKn3y
WdjQAHpoh1arPpKYpqZHShui1+h5NOVmNoeJbosOLy/0WqJCdQe5gg4PqMtbtM4TAhSSSWn3AzT2
PSDDDS3qg1Zq/ezmhSrToAIJwgIJNMwLBARIU8wjYI4+DaqpJGpYyIOWe6qNMd0NlIcm+QHapLn2
ENlW6mOaIff0ch6Xh6HX8h7CQ4lc7Yhu0z+4VZDHJgt2cwMSBDA8JyCdFT0DrucAkS0xBCYGlCwV
E0Rc0jSMTabJs2kdq2B4b0df2dSbpAm6O/mXHPvtrtxD283xRTihlWQdZtFKBOUe+GH4eeIYqaZa
dpZ1tJ169OcYkzbQYt/2cgwecettjCoZupciWsiVdJo1g6BUgbo0xka5V6pBFwnoaiw2Nt5LK+wA
xibKoV9EvdKV2wh2WKKDdw5QQlyiiCnHQap01TpaE8iQ+uxBSsdtIiXB7bRwdTnopwN/iQIGxvMv
Lz19BDEa1RbrCFbBJv/ZO3+i6j3PP29bWcF6Yq8AlAMFG8qqCo/L12LdSc02s4/SdtqYf9RAuQME
qQmhkbdtPbJxvNaXQrkLqhfVJ0EeZiIs4tp+nv8Cbj/zGB80q2P72MzpBgEwTMY40A0a3l6pyAz3
2lJSKBhUFhZqGJXflY7LFH7lXKRjcsVdj4fKxYZybqh1yiz3OrPjyvsW8vTtwbEfJc+8Tw800PZL
0Gxo6Dykf4jnQNdk+RgO9JA+t9tK4EEr2QxkhsC1ACZ9dH/5pv4wYxxnkoh9pHHpvLVxufzW+0XU
wVm1AoIdsH4gQQbY5dJPjaSW5nmM4KeWvF/S8hl3v+BlsZaHo7IK+ghGUIgTwVXkEU9yDEKC7hY9
+rB5q46t13i2Dzy77uKqcsGz1riSMI6tLu0sfHJllLnpjUjrEVEc5UECWN4ZRa0GlaWuXMZ5EaG5
lSEjMZD0wYT5Y3hX3od7/VX6VmE8+8H0G7/YtS/tLx18iAx1Uvl12NyJOvZr5+L8juCS6wWNgcYa
8AtsICFKxfzo8ulhcUTydF+V0Fsr5d5SmrGgO6sbFjqoste9qJ7lFnd2QH7Efu8BZL4fjzZUHPbA
l/vyyQjtd2S+1Uty12D4ToRIFn1Z9u9nb9V0mWdc+/gx9kj9UX0DVMu9HW5EFti2n1noFTXprAzb
Gtl3ZEBLoG5Er9PVL3d2Q3AmJCAsO7y5rWOyQ+9ozN3lPtunh+KdfKgbaT/vavSkG8HTe/VuPzPK
HXc8a4Z2oriWdHMOldkJl0ENOs1Cat8SVx/z7200iR6A7ArgfQfVEbRl0ZFGGZ+L3YtpQUBvwufS
reozc4Z7bXS+dWnzUhjlXq37t9vfbtUchvDx6AQa/4rdvaCm1MQ5yK6lIko8opU/YmX+YfXmVuud
R1VPBV9y7UMCaPb/7PG0ukOUAf/B7BWO/CBHpeTGkvlsECJY16odUNqC5we1IJvHAhUkXlRoIiOM
xj3xC2cGx3tlWp5ug57k9hauuD+TTGKcpFCoxRDcpfuD2ceeegzOHx3w9ZbVH6te/o0FE8BRQI0Y
lxzn/XgnjbpW2CYI8vv7YW53SlkE/2IRZyY4Xy+JFkMJ1DCPcDm8S4gLAKlgFWspOoZsQL70Rftw
5WtGhBEjdGKh1+GzUZPGa1+L0PZpwMopqkuC8lUVVHfWvo0J30ZFC6xrSA24bxNJdln3mgFGjlp2
k6qu74GEzAXOthIoANAClBB06chCeCqmpm9AUmyPxjGnxWfbTt+B8vgWR/kz5sxeUTA4FBh8+vuD
hFld7BiYd5Ex808AKCtqPR7bxrFOP+z0QemfBhGx4OrmYbTUQl7AOKa4UJQuMVUaMAodNblPvcVE
y5c0rYglZtUKKEFtNOwxS81n5XOt2JWVyFhIHnVuE0l/IkUTEe2shAOA1NGBwMgxRtn4WdmRxMpY
oBZ2BGHWtyia7gqZHEguorVcMwNgMDDCjJYIhi7dzaxITklc6Eep3espmJiy3E+zUXCQRFbUSyuS
TRaNlLCiSCdwaNf0zRRikNnB4K4hjNADAIYPgrcSDz9JErkdUsDbjqRjwvZgSXQJLgXDlHAhQT34
dvRZ6y1fmOM2jiSkXxY11o/VstPHQ2Mkp2V6svP7ZT7kzSsO2LYvSoHV1X08WyO3j80ylQ3UovRj
S3b69Lg0n6ku4hResYHggyF3wHiA+uVBSQq4CMysb9VjBB73Ar6tv1ki5pTrEwRyDPZcsFCtQ+uD
/Yaz/Avat9E4F0l3mopxZ0XTg2KJJkCv0wTHAE4LBJnopYLsm3seyGmnZo010tOc1cdRnU5Om74Q
g9xHSfqWNNHfN6jhfAC6oKkLZN6VclYFbboRnUiKkWGAUDuUoVw51qygxlDT5rbvXXu6A5IeCww6
6LKAk0i73D0pz1pbi3p6sjN1b0NfJEy0Bgszis8qll9uG2Mv4stjBUQlRgOxLFYs4qO2bTRzTrWo
OdVdElT0l11QLKy+l5LBh146SCQpyM1FWrzXTsi2EMy+jIwQ1y9zoDMHaSIiNyNt6AmPgfRtmWTr
Kc6i76U8KYIjtYJSgincSBiQR3MMzGyXphQn6nJ5KigG9rqd9BkHDpi4nMdkK2/zVxFkdO3TnRvj
oobWgbKwYsasmRzxyjnErexFjd26Y/r3mEkHwRCwGkbaft2Hw/SzrnWVihca+Anj4mcv6Z6m1oLQ
vpIjwQxyCVC1geceqO/L/RuV3sK4Y9OcDLcP0tbtVN/aLNvBRUPmUQYoVHV11FSmv79TLu2yrT5z
EaJCC5M0sFuhSq1J33EpuKn+etv7V4obl1a4VLlQIiWuUlhZTmMgB8rWsdwOom2uEQyBjApRjYkP
EFmJ+s4r0NtLw1wq09hNSuUFhlnqaWzyTRxkXouxvCXown4rmnNeicgXX5ErjJk1ehV9VDcnNqcU
92Clpc+CrbzOOS9WxAOHGEZrNNHJwCjZoPrdyxg2YXZYLNe+7wJ1o/r0kb6SV+V36YmqmFemAX8F
eyp0gfBGRRWaO+OZgpFKWSPVKarTLTGHHTXjDZ5BQaQ3XjWgu9WYgnNxFcGAfURUwRMIEZoRNV+6
56JDylCtAIOX40MZ/6BGBV1HAcLyeoqTM8I5Sa7Qtu+LscIUp1K5RhsUbx0mKbvSHZ4br/CUp4WN
cnpJYO2IG0UHxcPOH8Y7YVuc3TkX1wT3Szj/KU0NLF/N1y+BKMBx2mXB8i0LJ28K5sGT70T8Llf+
emFP47M98MZpvZXBXm5Q11EfNUjpCfz1KlYzEyo6JZB/BXaKT4SWpo1Gq++rU3JPdsoG3FPb/jca
a1kY3Q/UVTfRnS67zacjuHGvx+S/DOMBg/KGg44Jd0mAmUOaUHSvQDnQvJFfmq/cxdvmY/HLDQZk
vS6oTQxaz9sCs24+DUXUNNcRndnHiAg6NQqaKfycSGpNeafHUnmiit8HmHc+9j9G9Gu+bA/KwYA/
iftS1xGPM8vd+VocaUpaOSVGQGVP9UwP9NQPjjd5tju+dLAf3v7AVxki7CH1ZJA41pTipwgh1pqk
uT2Xp8WKALoq8fgptOd+nJUg0qKQgKBe5FLqyilhBtmLS2ZDOJdBoerQboPYdoVxcgUgVOioBMNd
HdRv1S/tN+aDg9srvOasxBIhmYxMimUBVxCZAmwrxEjHEiF3DoBkKN3lM+r86EU5AkGJGkbhk/38
rf/m1K7p+Letrx3Rc+Pc96zKalGKbihPJS6vFGGeiFKAVQuozoCzEv3qq/KMmeoLulNNeZp1874c
Mt9BCLy9iDWvZLIBaNBAcwoa49xhBEmvMS6OVpyiQ//GEhvTH7z2fgnYSDe0K0XpKPt7XCDFgwjT
8OgLgTuVf5C3dkLM0VYKzLbKXrbNT5mnu1aYb8uw2d5e20qAw4gW6NMYNRTeetzSrHqS0sGqixO1
pWNdh/EvDeiVyYoEB+0aM2VDk0/HqwglWxR/vvb4LFVLM62RQGdSnOIPfY+JpWWjhuph9jJQmyT+
T2fwqe01O+VDv/v/IBNc8ZIL65wfKsukR1oJ6322z94gZBVEO/0FUpP2KTddzSNgTGwFW3tNG8Mt
maUHZ0su67RI9Q5GMdMZufKH/TsHCUgdAOQwBVoADAfZi4yKFspFl1gl3SixbW7jbwO9r2aRfPGa
w0Cwg4k0geESYK/LRenUqLtuNPPT0rXhooEZUaPgvR+eh+bptmuuZE/gu/3HEks3zrYPN5C2UB2W
xnZ+U1r0n4zOqwyRY4rMcK4RZ23WgxY5B6lIlu9lKVA9PWgP5q5yXAwAG3/k1i8fSyGd5tqXOl8e
5x3K4EwgMLKwvBFlSjBiVbIAVLp2iV/sIOcMFjFaokjYQbyOpndzr/jdc3vogO0IpUO2bDS8XKJA
VL2+pviD31sAeKJsrqHGw7cWlhIKWzmkEHDjAMz1G+y+CF+jr32odyK9lfVN/McUl/wqWotZwRwr
rNpfRvQQk++3fXAtD7tYC5fTyuaUADQHA9kfE/en+jGG5TN5BnSlqTy67X3Ni3+qdxI4u3ugzYRy
vKtB5Gwz+RqWphcpMRa4ifqotMFC/QIBUwoafxn9rN0u4BISs3utn4n/21b+VohROQMjKVaNYj34
SPv70aAvoEj8vL271y/rS0/5ar6fHfGuNAcbwpHMU7SNVfu66S0uy28BNvM9qXHNbfdaQNhQEJpF
6+NCC5KJWrcbbKomY9BOK6Y/80juFkdUWb8uLLEFAnSBcqACBA+vaNd28phHDhbYbWTqArAD9hRp
cnsf320z3okIblaPw5k57sCD2nvscZ3nJwe9CS9xGtud+jER5CciKyypPvtq7ZwAPUbhHaC5cslS
AV6qu7c9Q2SCO9fAbA4AWcNEUli+XA8u0iSBieuLDP0BcJDj/4RY0RUNtFWbVioTLTt16K3WVk9+
5mO3WdQiOwIKISqRXXscOBAwgWg6oHEAXTMXRzAKaze23mUno6SveR69ggrpo1WKt9v79lVpu0wd
L+zw3EN13Eh9HvcZqgHapmndZWdslW8RXhk/+ldno/i5/5/z5YTFr9fhWICsy1a8Rt+KQvOK77Of
AnZThQ3RQIfu0k0g8tHFGJzBBvuDz8h8Ks950n0HHH3znYij6NphYAVy5WB2QjP7iqgEXQDTTg2Z
nCSpe6ZF99CZrX97b9c+IaBamCQEDyA4R7n1RFE6G+bUEbxlWk+tn1BOdjvy+78zwp3gQbXmzMl6
cqJZ7YFJ1e20eZNqogn3tbUgLjFmF0bHy78wptxqFqdUUnACfc4g+qVIxIU4zJX8Ay1YZImAhUEZ
+ArwqTLhtZhI0pH600/pBBptkPAGtj/sKRO6aHaGJ1YgvB6NAN/SmVWepryz0gLzLbDaBpNffi+e
4i2jNHwkJ+fJ7Vyzd9Xv9q7fjL7qFiCMS/YORvDcDAT0Em5wEZJppUB3+Xu4J1YBWR3TiCIJ0yLR
7BZBEX6aBYZVrLtoZ3nVjmKCyQEBMssl8iB9pgfdBlZOBNERfQ0+c4fCdk4U9jVYWlZvHNAj+fHr
t3QnhV2YZG4E3grBTbFSfLhcO3fR6hW0n+MeNsE1s4VF5TMGU2iylZ5+Th5Si2ABOel75oOYI8Ec
giDEC82zqHF2UzWAKg5V87XkHkIELYg0zd/0edqyChp4EZXZbXf9r7Z2jd80FJZeWFDngvGFJ3IR
o2sdNTadry+vbTKAdn80r8gc+1fJGzxtP94nW3ub74uTtFOGQLT5K7nr5eZzsQSSVBXY1LD6GXz9
hYknwA/VA6h9A62GedgawehTt34Esk7eYkw4Fhcy2Oe92gBQW4DbAsxG4K663H97qMG722EDosMM
7EwaFAcnkA6zT1z5rt8KCyeqwB63YoO2A4ocsAd+v3ibb4qwvisNd8YwmLy1j7OwmLdy7aBhqIEX
CFcOuPs5/zaSHjOPM/vCY/vWRj/MCaqSVe1D+t0t7EeSfmryuw60JBvGUGOvNTZGn73cvjOuf4SG
PjqosNGgZRRFbFfOvBwKZGbWjp10VMslw8SLuWuWSJTArBqBfKaK4R70T3jAC+jBolQFkfhRKyFu
o6NAVNSY2fgXKzkzwmWW2lj1St9hJUbzHfQiLtSF/X9hAbOCuPJAM4jBwcu9MtuUOoWEZSBB3hek
D1qs5rYJ5mSXTg/BXeQHoIoCIdWVeipQfUM9xDIYBxTyKyulO+B3d1qKITxbpNdzfY0zU+hNKNgN
ACn48wVSsboeR1DixHd0eCvrUNcE/aW11aBAyEZFGNqJr5CbBfSlZQMEHsY8uST6acczMDWZO9mi
nJ9tPb9v55a4w9vHZWebBUgFiljypmTyoADjAhvgAQLQi5a14s4oYUH8nUlvovjPPTAytYU2+4Bl
ZWPznMTzd0zki5KstQVB5A01Y0AnLBQ/L32NttIkYUoLNiy1eUwNO9lD6GN4QtOhA9VkQ/1FiScB
/HdtYQ5iEht8YdKw3C5KwGOA0wVUEJj/ijemU5FNXESipGalnAsGOSb/BkdHi4hPIFtQ4taDjHF/
Roltf0DEYass4OCePMUzPFQ4WW2JeJiyaoEOFwb6Na9EIZnJFX3NNHBxty3jLstHzEurIasnd7sx
1LYTAAeTB3EsJxx36lYSV3Sv7zOs+sws2/yzSAup1mIclYWtesKTpvFiw5cwf4P+aggVV+dBlLSt
udC5Qe6Am9ZEx66Tsc7pI9bY/WG6bd1jPFzCTOrw9+EXZ8GCivWXQBLfIi+WJqsdHRzgZjapO9We
im2tt38t58401NCtBcEFXmVXPVUpL40WyHuAt3Pp2dLJKddSQdluJS5emOC+U1zRTM2V3DrmmukB
CoDRxftOJE64UprDQnSkNw6Qk9bV5W9rhbnQAVb0UA6o5JcNGHgx9aKjvG94DkgjwXSEocrw9v3y
VT/lAiWiFh67gLYBbMPHlc6sMP9IYzaooWykd3vxSO2y1oK8W/bGvo9c7aPaULT4/xq6xD4d2L1A
UQg5smuhvW4kZUUi86hKva+Tn3byAzvtRsMvwRJZ+L1aIkg/QR4A+TZQvl0etCEFWVkKjD22ttvN
r8UPRQLHauEaT+pzFygeNKcORvVUq3e2EqRGWH27/QOuoyijA0Z3Fl1TMD7YXHwhpNEzVVIxXg9M
haJ8SLUA4n19sHU0f4EKAXMf2ig8pA6TS23XDRhkH2XjPelNr6vTwCQWYGfVh1FWu9vrWWlhogzz
hfNnJNsOH6+XWU6aLtGso0KsRxNgsCJy3EVpfteW6QFQ6xomOBPbtxJ4tHQ0MMV+F2micdeVXUWV
Bjgx5F/gEuSJNExlxOx8jcFMHUoZaj7gFaL8dfLFyk3/mOA+XJYmSl80WGelnFSIbxA9d2cJz7y6
FDBprhSvL01xQcacClNHvorVHJaNudf8+hQ/4iWwa/3+Xr3Xt/UhOopuvuuDAaOgcgYwBBffFUd2
IaWkHGlhHVV5oEcrHcq7MZkqxJ52dKPaKsOJzCC6MgsR4c71lftFf4KWH6IOXjzcVdRlupTac2Jh
KEFNf0PTU/9YYCrAFH3nlU0NGmSBz665C+IMlsnYxyHzdRkEapMqSzRS6yjv022bPGutN9w1/oDg
mrVh/khir648IfSFPZcuYw8W+o9ZvoRqF1JTlAvMkl1muowV3/THTf3h7BmrtLBIcN3svzTHZYlN
VWFYIoU5cCd+0vJX1aPnX9KHTjJ9hVC3BLuNM+6LKPe72RI48Yo74RWEq5j16RCIOONVKaMo1OCj
JmUFpQEAm8bvMy28pqxjt60WP7dIcPuzrnzVC5Ns+89yKDYF7ix2ah3nTIdEK8g5svfbFq5vf/gn
5lzZJYVHGP/GswdCWrnC5VEnsZekJyU+pWouyJXWd+4fI+zfz5YhgT/CiCPMTw30naq6F40vffE9
0hO3nR6KfvD/uzVxZ0EBfZcttWxNA94Oyeha5reE6AIrK7cSQ1ujRQEopGbyj71qMrRBK01Y0frF
GzLtt0MBGFLaXsWMWP5aRO2Pf7EuUNeBOcYCWRAPsDPBXx71kGpAAeUHaFt25jhsnLYR+NxK7MK6
LDyHGBf1FZqOlqRIYvBuHhvnm9U+SraxN2nptY2oNbbqFYxCnLFNgoCA+0wDcQDuglzhkUKeVQbx
WWZK32OgJKTmARf7FGuft/dv9Yv9Y5APVpClK9IEvMfHvP4+JZZfKAoFT4t+X9VLCORbeNvc6uE9
M8fHi2JJJEdG6qkaYxA1xpMS/fVkA1iEgMLHsCXCPnoUbMVnB8vQmx4UHZjpkzP5OdMMtwbXvAFS
GkJngbuvugXG4mVwKxgGbF2a6lqSEquBKY32WxphqrNxNjHdx82329vGuwXwTg70DoFl+YLN8HUa
qcobPdVUcpwWippTFeVz5hl0aH9WdFF/DlFuPtQlGV+mslD+diqFGWfVANaERoWQz6Vb056UJpfI
sa6KMXUnp4lBclLp8utcZkUvuFH44Psfa3gkWBjawJXCxUXQHKsU/KgE0+pT6lcaVNBaJRo9Z4Sm
+e1d5Z3xyxTqrpiVZURjfLTq2zrTBlsjR6XTpGBY6POipX87YsobYT505o50ztXWIDI5WrQgSdAq
mZ5B0pfIg2DjRKvh/F7u5qIFtSs55kopu1rbPWBg7tftHWN/4zy1+VoMOpcypA1wtvjw1HQgTJDR
BDpGc/fWLVPlotlYgghHtVxDB9XRVGSTIPaurgvAP+Rv6M1CdPlyA+dqbganG7CBg0r+kMiQgj7V
REzN/FH+WpmhYqT0q9nIW8lrkFWlJqwoUt9sKgJaGzzwovtUL+Q3OwMJ0O2dvJr9+zIIFn3QzCAf
/h/Srmw5Ul3ZfhERzMMrUIPLduG2e34henAjgZgnwdffJZ9z964SRBHuE7HfvKOzJFKpVObKtRZ4
xlanjsr6Oj3bPZBAxFRJaDFbCzWjS0Kjrrpgprrqxw4HOYJeu9FUWtqGy6yeNdxqYHLWTGDUxN8v
fLNLazQf3DI9z6buQ1btgVfaYezUv/mCF2akIzClGLZVxyo9jxXfdQPz80wJ/2Y7gbvBMDIqGnjY
XC/FLEkJxqU8Pbdq0kX2lBiBOlmKb1m9hyjitSe7aqxAdeom9XEkh8CpJvedl+nbN734EVJqqpg9
iJsHlp49bxqbu0IbwewDgL7m62Tg6BJjtDn3SWKTrXrq6pe8sCzdRJ7SIFBSfMlS+eJ0H3jch0pr
bfjs6kkEE5gJwDv6kvJFQGt0svpKoeeJa94LeLryk97x5vn2p1y0Hd92EbAPATaHjIolBbKqsllv
d2l6Js1Y3bHcGp8abRjPBYqOd6gvAMrcD6YfZ107gBSDz52fOHS2dqU5JZavO7NyX9paQkG5Cgya
b6MadFbTWf2pW6D7CxpbT84IIeq50FmxdVsunvXi5xtIFMV5sgGdlzwxqYfOxj+enmvX0wK1bOJw
Lipnl5EiC4ccLWOzSaFZmPeoYI6YkPeoqz6wymhCPc5oyDqenFtlJtQfEsyjgb/h9fYOr33Hy18o
uWlptHGCWT+4qQMZuq4YXxqSv9y2seaQqOy/MdIjcr8RMV6ElmQiHHi/GaGl9dCGMaidu4dUVyB5
pKOvXBzeb04IIf+/z0hZAytooXceTc8KZS+48Z9b24nKfEtBcO3+Q7KAJAivAQcf+TrKdE5lcI0l
KTQzanas1JEHXj2gesJKHhWuzn3Pou7fbCVEF9CixfSsbkvhE0TVc6EWXYZZT1b+TkbFsnZGF9ev
ZtsQeyOQrn43NKIxdAENmQXkBgUZSrXSTM9g85kKv2HUmYABVOvHLKPtFi+KeM7I+YS41yFcL96N
lvDUCy+Z8goqhZ6HvBZTLTtij+OpqWp7n3Zxd8D/P33A88TcOU1npX7Xpf3G63E11qCNhyProByG
rsL1D/DUqkQiihSwQ0PGeCD5Rzp9SOuTBbFNSKWqvvNchxxzGik9edlTar0k9oGNd1ujaKvbfvE7
pKAxqeNQpw6SN8XqTgAERKlqngjb0tVZO/mo/2HmG01F9N6k56WjsGq2iy4963qK2pQQ5QOFEKqt
W434tfXgNgAy0kKxD/9d72s5WhVeJ8husmb+2TezP3G+Bw5/owq+ZUbyn8EDtHlyYCZ257NqsTs3
a1+J8m4iJhHTL5cjfseFn6pUT8qJw05P7/opKO70Hdvb37zZ119SkEc3Idg/d3QTc7W6PhQ20CYS
ohDyA7Ossv4/d8nYDCoJXEWpWNiOEMKiRmFulRLXoptIfy008GDOk4JoCcbUIteRp1UdIqeb9fTF
MXAoIQbQgeBOG43HRme6fzt0r2XeeK3jMoSwhodWwfXeFqqGEcyhQcTBaNvHrtX1OzvFcQMRahG6
Q69vQThWN9X1IOWggt0FTY1rg24+NVnmIEujCQlmt/ATnfiqomysa8uMFLabxnXzqkBGShto/6gg
7xpBF+ttQYi2zEjZUp+D4ketkfllChLMoQv7OfYhfre//ZVWzSBsACmE0t6iqgLw6tDkdovIUSbQ
BdbixHigLdPP9pBoPLhtbK3cYaG4hHtIxVUrN7cSyNfoOcNjzE09ss8ZAdG4qSgByqIsUvNE+9Dk
QxsIEu0Ny2vLhLqdaaAaIIgIpd002rRGFomDXoHhERjTGMTDQVvN7Atof01347JdC8eWmJvDfLBo
yUhRP69LjtIGXIRP+fjs2HUa1KicHm/v5uqaMLeOVFoIRrzxWV4ELw76aE4bHLCmNEJAb05gpo2m
od3w9wU+VARJvM//sSPt3VjqvGoY9k7gQ0E9zX32IvB6zc71G9+8xxwGIKJbDa3VPXTw9BGUrUi4
pT3k1AXFQWFRgGTmycfA9T2t9Ne/2MELG1LC3E4l9haMv+dy0u652u+zdArjzv7wv5mRLs1qTivC
U5iBv4GtukZfPAnAULP7CzOgswH1HUazPbnki1dThmwc7yt9srEUx8lPXj9Y6P5Z2d3fmHJhQ4wQ
OzKEP2VmYStZTM+tPv3KFO2P7Sa5r+ORetvOqhOgEPv/dqRYO4I/SwXjK+x4/Nnpm98zT7ewC2tB
Ce85NIVQ6wUpsOTebsZ43TETjjZN6G1jarEdvM/M7D8rNjCidt3dQ7e92DhVaytDvx3Mzmi/o+Mv
+URLrXrIE5uetap0j20efzEclOnfv32XRsSPuIgQmpIXxWDhDBlm5vnIBu+R2H3632yIKHVhA3z5
06Cib3duZgto+pinfq3+Ta3wciGSH6CcBvJ7Fd8Id0sKDvZ6x1R3S6hY/FL50QKNYhNakUiUbHk+
QGV13xDdoGfO40MZD77J0oDpxsaNu1pIuLQjRTZHpW2puTpFPFU8sJUHoP8gUNz0U+Dk2nAiO1Ls
2rv4fnsGYtXrLpYoBbzUbGulHmE6afR7x0HYbgeeb9y1W0Yk11YmLWsKD0aQwAda86ugWwiAdQse
BB+hIYerQTqyZT1XMagE6dmD+GrYevaXMmneC2wW1x4Qzf8YkbJms3U8qo8cl4OdZl9YBkp8iD9u
vXS2liJlyb3KDcFpS8/EyPFVmrsym94LPH5bCa5RPA+BUVwMKIEidxhaDzZAJ43Ks5GBS3/aFbEC
sQOycQmtZgsoIuL8eA6IyGRB3GEmTVqzFgtqQoUFqNZx6HyH2U7Mpg76CcIX807HHMvWWMPq8b0w
LHb6MhC1iaPHVoOImlZHOp5mEpgxD/8i2l0YkaLdoJCetZDkwSBB90eZzBeS5xvF+1WPuDAhxTqu
9KlWVthAPmp+S03ALf4icbz8RNLx4XVv2I2FRZgMc1dTGuiEQbt1qxWy+kHE9IFAI+LdKQWbMQYo
Fe9beoYY57FuIParkn1abtGYLyBsb+4toGOYnxR4FekI8bScudvgw1dfu9DYC9oI/RuUOnb9QxlO
xy0B8vVl/WNO5vxtjbjrvVGYK6HaN+lBllkPifMXOaMYwPvvouQnhEl0MmolrIBa+ZPeJOGE2TC1
TDYKLeuXESj88FZBaRvvletTkxeoO2pOhkIZRAQOUNY45cqxLPfaeT4phzYqo+JRTwPlod1w8/Vt
/NewFF7nvpgclxF0A9SBhSZNkl1dtE7QkE2dgtUTheYGMmPEJei2Xq/RLePRhBgO+lSF9QTWm2PF
2ZfbcWGBe4dqlqpDbEpzQN8DySnpUq+KpKmzDt8LuPdHbgRlHVTewUqAAG4PSgAlU5BH8HvN2jc/
jB3IgYPNuVrxqa7zl+ufIJ03lvWmgW4DIu9d+wfCnJjsqgUane27oxlRsmPKTi0x2AZM+sH7fXsD
lnsM4ziJuC5xIy+0NRKX5FTVSnru6wT9DoyEEG/j0SEC32J9FyYkj2kheKO4GUxQ1Kqo1+xBJRHk
U4vZlveiqt6+JsYY3mgIRAH72mMazZxsMjMkzlMGQL3bYICg7Wd/NuctLriVr6ZBNgwMO0BPg/tJ
qlQrSmJXfQ8URteCTWzgJTBBaWWCl43b0LowWOyMUC6aNyrky+Ono0iGcWXMamB8R64JZik4iqmB
8lKv0/hPm/ee+1VtzYHeJ2ajNu++cQRZGsZPUJoG3Ermtupmt8OoPfL3cpj1JqAujVF4KY3naVCc
rTmClR2F0hiyHWBrUHaUH3RaEXe6NRvZGdye9Gvuue1jasXsQPrUfMiR+txDdWlThFTcMpJ3YgQO
uHSQBmAQXOZkxjCBPShun52LGX3hMZ7BbWmZFKNw+miZuY/Wbe0FKS4M9eCNKh/uYqjUbXGrr5wR
tJ3fSK5B9Q9SpWvHLbUucbwZpd6yJM+eN7g+GdkPhyVNECvTxgjYypnH9Y7CIXpY0ClSJWNp17tQ
fEGZKyZN/LtzE0v9XIITi326HVtWthZ6PWha4Y0OugC581onXeqiSyXQKcQiPodc1ymm1vyg5l69
U1K73dmJreZ+p+jWk2pW88vtH7ByWPADQNGAzwuaSBk4SobGSSCoRc/QUZsCc5xG31aGybfSadqo
C6yaAkgVE/jgLEPz7PoDVrzXaqMf6bm2eHMYdEsJ5qrlBzdxt0QSl58P1UmBF1cxJYhrS0o0dWDN
MFrX5WcDdAxaGM/zZO7dpoMm2O3tWxoCtRfYxMDpDD0BwG+v11TPCC5FhVoH67yRhmZuptPB1UYg
028bWqSCmAmB5BI8EtxoqKvIGMFU60A2i5zqjSBND9qAWmEWDA1Ye8EztJuORNsYq1uSGkkmpVtJ
s8BGMs6mE4lJ9uIlDzqMFRu7DOw7W6SE8j6K1aFbhVEzxDVMF0kPa0wVGTqtFDuqGIgAGIEg6MaJ
lr3vPxZwD2G+BVgw+aQBaYj+M6QBwRJm+7hug3FO98706fZnWrUi2BUBO4TqlyxjAAOZ2SijG3GW
PPY5/xy39HNe9If/zYy4Jy4ehARVKTYq3I30nPo5epVDMQcZpvtvm1n1ABtkMfgyKhJMGaKUDCYg
SG3vgJuyuZu+p5j8M/1hV//Wj1sesLZzuK9xgcLJl8PWmak1NDWpE+U42jtOaPrB03ptn8y2u99Y
1qot9CcN+Bx4yOWv1Fhmwzr0kKO5IhoLulTHa7EtcPX5UKVKfvM0y784akFPKJpSHmaVRb/Fdc/7
EFqCUxUOWpbnj5BDNe4NZY4hcKgpavn+j+yK6wfjl9gTTCxcf2StzumYTKMVcTp+slPjg2WCV5YV
4e3dWDl6V2akU163jqZX2WxFTiFIQdgPxJn3hn4cvjf4CSIYNFMtuXIy99YIQYLMipBHPFgzJiBY
2T3ZBTCY714MBtD//bLSnkG0McsgL2qD/m1M7tyx7HYDmdSNF+ziaSmCCRJbNGRBKAN+ACns207l
sUaZ7MjQgykQMrxtkL023+Z7L+jDZDgk0JzdZslc81twLog3mGD3kZuMRcq7Jq8HO8oN1E7MD2XH
doW6VR1c4DzfVoccU2iWwM4bu8tFdIFsp4O+dmNHsdn3PpnIq9q+vrZ29hDX6oGmjeVjlPyVjq67
8fmEr11mmrDsaAjRIFUHcxigkdcubxqpyqF+6kTcrvcoCYjjeITq+T2kOoNZ7wN1zj++22McocWA
ww3cHuC61yadNCWJU3AnUtlT43yMN2GzK+fryoCUi6BHV2s1IB/RRIx9M4BxZozvbq9hyTsl9g0v
HTC2Am+/YE8dTR5Xdtw6Ub1zD+iY7tUiQAN67+6rR/M8Pd82t/qVLqzp11s2NUnCzBbWKPUCW1N8
zAoD3jX71PoRgxTeSn7fNrgcO8b6wG+ExBGnGzsm+UXcADFAxtqJ+hNknw8IvfQ8gGNbUDInxE8f
yQFj97eNilAh++KlTemMW6Smo9NUTpRpoG5SaRxmDDStc/l5ntUDadhGUFk53A6mf0ExAF6TZZmh
00vbTLXajibjRCZ2xNREgIxv44TJryhxwjzRBwIqQgxyC2+9ONv5IFB0TWpHNvmaTBDTbM9F0vq5
+e7ZScmQdK5qvO1LomSQmibzvWKNL9rQhFMTH8EOsXFRrp0w5A1CqV4cAvkIG4aiZk1L7CjtlCCt
n/X+z21XWMuDxNP+HwvSGYbONHehsgQLd/kzvYdOGXLhPsx/m5t50HLUXWzchS3pCiOknaxmgq0x
mPcMo9hf8wJMcvR7/Dt54AF5NsASAkS2v83etOockC4zHUOQ+8hZuKmMSeLwGKkAICQjRJNJw32S
QkBdzTZO18o3AyeyicAL0hjELinrKFOz4C1woVFD1chWUD2nxfszfiioIHMCWwyYCuTV1JmK997g
WVHVO2Fnj6eaqPvu/ZpvyG2gh4UHNJBGyJIlRzeMNJ+hlG5FUER/hNjTy9g5G/F9JTQg8tmgVcHN
CJyrdGjdeVBrVg9W5KVxfcBDNIt03Y5DU0/VDVNrVwno7/HCBMMJyPLkXcsaUB3PE9JByx/C9iyI
V9VIC8C5fywetwAKm9aklTFuDrE7wFp6V32s9sNRHCsoiwZZWARbbTRdrrYg+F2tTfpUs6660CWC
NVRVdlXp86fibv7YH1ioPHcfQW2yE2PPRlDvDQw+N4G6J0eMXkPyBOPXIAt7L4jhP78HJRGRsGLg
WzrqqeVWreO0VpSr6l6vpwCVl8eN0CUuY+kaw5rRP4LoIaST5ODomsk4Dpku1gwtPyCGjxhG2o8E
dKzgi8FQ7cbBXkkOkL2ZQnDYwnUmv7ON2gT3fY3jUIJr9wPQE7OQgnfNT7iL4sgdCcCneQJpEh8T
eps92nXrkBrCBYe28KJUOVIjSzTsqG1kOPSTVwZ4pYWpYr9WihkVU1X5auluVJzXghmqWoDfQbQO
bWjperByw+7bObeApze+Y8bjk5e276zTvbkKaAjQtsdo8EIZajDH2EptmCAxmJTyYdJCQ+utQOuy
rWOyFm00vPrx/QTDmiyebOeZIbTQENAwED9102+WFqe+GzfKS6tmwCSDhA6tMhTqrjMRpuTgxtAJ
jn7mHju9DhPmRkNXbphZudMQM/81I1WWgPZu6rqiVjSCYjJHvw8w79Cuvlrx8+2TtrYe0QyGcCHq
qJ5cK3GKuKFZlyBwqhwwONfXXcxDD+/FHgtHwKwwXtLALaIqL23bzLPCIjw2I9Qda5+WnY+v9QMY
UNvH9CPZOM1rnn1pTdq9gmuY94H4daTWXQi5rZC41fH2vq3eAagKA5iE6qYFsYlrR9DH2vLSETYE
eSlIcw/gqjyYYLQqQ+XbFmB87Qq4NCb+fpH/qm3eZW4LY5p74pw/9Ll6p8QY5Eg4ANU0MMEPMzt0
I0Nd8w30wFD6xtsM+jbSRxtq5nVlrpsRcMGPOfeejcbF2Yq31NXforkc7RGE0LCEkCHkQaTv1Vjp
4MxdY4J8O/8cH4p9GoK5lw97+uqcHYjKmL/KX+WduF/T10z1zdYHgOEnJCrC/Oft77q2ZvQVUMHC
VYBYIr3ZvMplhsFdO3K5GTZF8oJ3x7ObeH9um1nzUDENCoijChydnK9MJRyqNVInUmbrSEr6lPbl
020TayFEoO5dUEHhDpUxWWM/gzIdBwxp8b4rLV8r5tCaS9/stjA4a3uGJYCPDKzLECYTi73wziqd
zHFMkKAoLcn9rMwz327aQ0zb94I0RRjBBYyeM5ppqBlIHulQDn4vBSll74IuCKJdtY/hBWN3e+fW
uhYQARPsCWgCGxhCu15Qz/Ess+wOmSuw6KfaTCG92/Z5mGcaeR7V1g0LYGlCMs3Vfm4t5Hz5GIdo
HsYHu1SrEFo6/YZExIrDoG6HaVCMhQIcK2Nq2r5AwXxmiNP1AC0iEoKaZeO4r5lAU1SMv731v6XP
6Fij4yBuIt9w9dfO015HE9Do21u74irACOKou+D3QHNd+oA6G3k8UNOMKid5tWv9o1GiC1Qo326b
WV2KoKQQrV+kkFJq01o91OhnZmKWW3+GRtS5cLceAasrcaGZDZY1AKrkDjq6Pdxt7dSMUPr71Bnp
kz5h9CSl+caHX4Z+MQgMVDKAVGLGSwpIDACaZHBLI0r08nfemE5QZNZ9ieK3byn6N8shR2hqn2xD
+Xp7D5fxAyoEQI+gm4wRpUWJ0dUURBe7NqKKPqj1PY/ThxGYlczYqn6L98J19Me/LhS0NRSnkZBK
l1vnKbjKlFyPivqDbSPIW+dJfUqLL82kbrjfqinQACB9Q5a/qMi141jPJQa9IgOSsnM++jr7Sepf
pP+JudaNDGHpg1jWhS2pEhfr3jy2BmyZ3fybN/aek/nj7U+0ZgKXFYQ80XsEF6R0b7I6tgqFGkbk
TX9U+tPMtfC2gZVI6IGxA16AnBqHVh76aL0cx0tYgG7sAyiRj/Wj/o2CBV0PadR92ioZrC0I+RTm
keAHqG5L4WEACQNcXDWieagOGs8dv8nScmNRy5ProfkNKiORuaHIK/lbRdq8ntvajJy0vHO96dxV
6SEm/cb9u7IWIOBBuArWSXNJ9kyT2Ug8fTKiWmEhL3577efbH2fdgNBNFuXDRduhtwoIKTSDEeXl
LHDx5avrxBtOvLJXWMS/NiQnrktwt7YlSH11Rw/t+rtGbd+12IYVdxkBYAUksZi/RBFHfu1zp9SH
YWqNCPp3vj66vpoP/qCjXInZfEjAwAu2ZgtWotuVSemGqEtkoQwcWpGrD9wvKYMC9Ox+pUmGEqW1
JUK/uo1CUcTAi0HINF4nFGWcdMABIZb22iOoB8B19pjYW1rga/6AmgnAcRi4FETj10YKFTSH1Jz0
iDGiPxCQVPxqNLB03fa6laqyiDjQR8GULAoHb+Wqi2zPaojKvHHQo0ELq7tqj1QkcOtwDDtoRGzV
ZVY2DvxcWBPaekCwy+gbu606EN8MeIKYv6kAFNlWYHgbV+zKWw65FZjNEHIQRBeNUZ7WsaYoeH94
L82doCfOg36v7jGX/ghOmI07aGVJaNihiQ/YC8KCjIbLrKxmg+vOEeczuWf9TEONGdrDmDrp+yMd
8h9kcxhrxhTu26e8+FR9pbUaaH141JB5AO2tk2kHVGQV1+/tNnt/uxytPBgDsBcjIItd7NUJk8xq
xaOaJxhmQGrcN0HhlBsOuHKHA1mgA3GDtjxGVsXfLxbllXaPcbtMj9IqCbTpc1Xrfl1FavqtMzdC
+MqnujIl4taFqZhybbLAuQTi4yfaHQx2JOPH28dpdTV40wjucZSv5KeGmo1tVuEmjJRyNGoQBSRG
AYCZVv3mdlf1ARjPtT6YzSSm7y0xOZBVQvkfNoFgAavk9eLE03FCF12LMpKHlXOC5LPPWiiq1+3G
+Vpso2RJCkwJoQPCOywROGFtqMc8gfhxuYFfX0R0+DfgBSjfoisOHjVpPblaK16lKmqUFeOhL90X
R53BVFONoPerNvZuZUVXtqQVCbKpjmUUezewpzjTPrUWf4hps7vtHIuILi1Juja4aJ/3ZaxGENmq
Hw3q9keuGc17Nw6sMXi1A+6Ld8wy+tWEQIYp4VqkpfqdWrEgnsBfXvxw9C2XW6wHlhDLoaYrhlQX
rGbEJlblOj0s9e7dVOk7k5kb0WHxZYSJNwlvIXC/YPvKtXQcc2AXoBOseo8e3n/Un9O6vk90Zfh5
+/OspC2eAxA1gHN4ISGTvD5BZDDSMWWtFqXMQKEW1JtOCZBQQpNH22CfHYd8ZY25JVawukKk+3iV
AdyGB+61VeiTGUkzNlpUeVWFnAxMgeDW6wIrJhtergv/kl5mogwGZlaQzZu4Ga9NeX2vFdyA//Gs
ra2Q6wlYtcC7xVRkZBCk3fdFWVKgx6163g/1aFaBS+uCPBVu6RQnEIboUGLMeqv8TbTW7A4ZmLte
MLWRQUTQzfl8sts+fcADNFfv3aEoJ6DawOV1pHFSeqPfJF3R76a6sOzg9qdbvKoh2AtQKp40Aruw
wNI5hGp0tkE9nTUY/hi8PSC3R8BGT5baHcqKHJn2tdkq+i0j1LVR6eZS3dhLugFGGflRgNLETF0/
64+W++f24hbHTCxOVCVseAjq3JJf2ojgFekRnVAVNO8wVMru6iLZGrtaDBbiBOPigKYJaGcgLyvL
VNX2WJhNPo0R2v0l8+NDtU8+qKOffomPQq56/gQiSbYpx7qE1Uh2paiYEgDqJ2Ueo7T056/DQ/Pb
3NUHeiBnsz8YgRD33OI+WMIbJJtiyy8yATB/dGVN1RHv4PLzhMX+6Q/alww65z/JZ9cvzs7n4VP3
iX3a0pdfgvYkyyIcXFjOYj5NfWKM0Xgqz0NkHcFodgThu9ZDfXMOhKxoQU7uedh6Tiy8FZEU6RwU
VzAtiLEU+ZncoBDZEQRrJ/3koVRSGN/j/Hs2mRtHcdUOIjVSOZCfIlG9XqBh1hhZLzstKor+lJDY
95T4YfR4aJnxxk23FjrBcoKqPtZkAI14bQpcSTVo4BGw3Trxe36q7WeWbcXntQcSpnr/tSIWfPHF
XF7nvIthRWARsmP7KmA3zqHYpd+34MeLvcNJt6AkJR7OOPJy5V3nqEN7VY2cx6riHS9juL+afZtG
2vlK3m2xM69FTVG6hagULCJfuF7ZlLC+idNCjdKhT3yncB6nFnC9afCOdd58oG7yA3CT8tSx5Pl2
SFtb6Fu/FQ1yB316yRlTOpGMGtYUxXn5yzSnx1RlxxilhIDq1ca1vhY+L2zJ4TMDMMGLe2/C3eDe
T0bxirv4vY6I74bytAtkA+L0ogSVVqzHyKo2ReocqeT33H62nf3tHVviYWHDBaJBNPhRIJR9A1qs
U0ZSFTaqp56BNtb+3ai/jLH1Yw9SC7lzaJsPTNkqdax9qUuz0hljBlCPoF2cojnO05+TTQHBHzNl
x728QL5Xlx821rl4QYl1gr4B0F8hEivXViazLMt6nCaol6pB8cTRUsB4O9vTQ3KXaeH4tWp91c8i
9ppsVRLXPOXStHQrZFVbDzHHFpczDeL0k1X+hStixAmdQhy3Jd6staEL3jr5hB5exp61tvC+WvrU
fNnYwuU3w00Ol0fEB6gYSKzrc43hRpJPMR8j9YPR7tiTmNgeHEg0JU/q03xiz/yQ7pLI+rhhV+SP
V/kllmQL/nUh64sGs+Qraa4igTDrEYruxr6L0rBVjgKKLi41yIr11e62waWrXNsT+3ARmY264CZi
JtbpUteH4npEkmJvKG7qe1XphZbeOxsmxRKul4hHFTgrUO/BK99d0B1beWFmM8FxEJyV/LNDSKAa
P26va8XIf5rVQPGgSiaXlOqWJEPDbR6Z+WfMVingL0n1DSdZ7h3ilGiI/9eG9OwotLqZNRbzKJ3P
tEh2Tf9qTXQP4GVAze+317P0RyGRiNIiZsNRqZfhviYIaAuaYD2z4Z1Ug4W0sz/SmX5S1eZw29Tq
1tkQEQEVh47yleQShGYgTiyKKfLa0nhoWTPfz04zvRAn2TK1cnuKIg+4hdDFE23Da+8bZjNVQDSF
e0XvrWeoTJOHyWPKYVRrekcoL3aWE7+Oll4clMLuPt9e6EqsAlAQJVu0vTA6KWMswGpkYmLS5MCY
pYFaKSilsrvbJlb38sKEFA4rlfauqlgc0FXrmCTGvnLUIPbeXxWBd1yYkfZR5wyqLxm8w6Xml2lq
9wobNypWK2+baxuSW2RuU7ZKit0S6B4zKE9JFpYHoZo3hYBVQoh12G+BfNa/EPpeiIZQ4Tal7TOz
aownT+dRN/OvVtqdONmiMllLCpBtgJwODVDDwjj9tQ+q4ABBKu7yiKv6LrZJ1FPymLLqa23yX3Hh
NYHDza/9lIS2l/7VpgrAKC60FZLNLjNcxYvhH+1O/QOcdh2AUTr+aH3QAgg8Ex8t0lcabbUQltV9
lNsB5/nHrLSvSdLZXsfgL2PgQqSsfyVh548AyfLX7er+WpgEZgSwACzRhsrr9QYrpTY3oIrEGZiN
PKxpqvhe62bHXC8wppPE9skrq+bl/QcPuGdxl0LEHd26a6OQtY3bplR5FFdegN7ZEYE6VIr3zrID
74h+BWbH8CbEbsqVpyaDhJwz4wqgDndeKzDRtSfTy2m+NwYlZTuVW0zbeB3KNTYAcDAdhBa0qEN5
mGy5XprhMROMElN2zjIesnjcF7ism/Rbrb+Mo74DyuPT+/ZSGMQRQMULKBtgSaV7Lm31TqkSPT8z
Z2rITp80DKiC/xKgX88e9K1X9kL5WtgTtPwYlQS3Fdre1wtUJp6q9hwzoVS5jw/WfhwegJ0K65B+
NA5qNAPEPtT74kSjrdqCfM3KpqVHFaa+nbjOYHoA8gfMFvE4/KGtkx7KRuPPQHJu3UFvDEOX2dCb
RVyCmBUR9XM50YToUupkzGJQ7OruOuuol4FV+HQnBnQxD35WMajt0j3Ki34LrqDBDtATQc/gePsb
L50KECr0PlDYBJskfs/1npsONfsh7tg5A+3aHtQVw4vTQrXJt4omhPSK7vd17oBCs83KjWtY+Ov1
DsA0iE/hMNBcWZyhyksx8cbt7DxYJN/ndk+90MTY4rPB7PK9aCs0yQBBwULRXBcBX+TfF/luMZYZ
sxMnOze8hICfkXXen75V28OEK6INb2/q0ptQCBds7WgUYURLJhWIdVK4TRqDhldjzDdHb7bDmtug
Qi27vBsfk4myDZNrm2nh4YdjKnQK5bjntYPVO5agr62dP4U3spNhKa2DzN5m3YYtEbjlDwectPhs
KLQgJF3vJe+Gtow78DIVfTUMoQMJk68ayF7bDd9ctQNwHNq2KIktElJzMo3RtEHDVKh2dde6pNkl
BTM2BixWrWDKCB6CXAMwmOvV9FoCmhmIOZxziygnVxmHZ94O3f62S6xZEXA/XIjwdeQ011a6maL5
6IHAcWgHpfdV3FGfaZG32e62nTXXw/wXUFDoOoNRWLIDmtXehUwSPcdJFuizF59NI0G85pTfA62w
Nbm35nbwOQFjBOIV1bfrZVE3h95CAfKcoW2LfIcieVv7lTW2xHeG0tyCo66sDkALTMEAQY8Xuszd
X6gdI0rcZGc34z44yQ9Om/mV8wUXysb3WqSHwh0uTYmVXwSMPMtKlKPb7EwH0KhZ3wewnVTZL6hI
5F0Bm8MPw8Y0f9psGF5xFNg1kTDhGkScknq3GTL4xqTg6lFy9RlMrL8x8rRRJ5ITMywNsR6eCICC
UPiSLjszNwiHcQIKaKaHRWNrvjV65ld7tr1TCvbKgDok3pp7WLEqmLxR6kP6sgRhT1ZVkHFk0Bmx
UytA/CB3A1pth87lhfCW2fG1qi2e3nsehCiboJcEGRDSfOl0F2pjdwZwlY8zKg+BMfQnUL7vujjp
j9DFphvPvqV/whrmIASHOCoEbxjCC6dJO0sB67qpPLLCqSCpHA/TvZ0b3ffWYNoTZsXGw+3lLTcV
iRIkOuAnNqQcZMAoa6bRoCMoecBs+ewN6MSYCgQCuJ34ozfd8Zlv8dgsTzwsgjwBzo8xpgWXFHCW
eQ12AZDJVSO/B0ePEgKmJlS4ZmMj4V0eBZhClg31X7RfwJtwfQT1Om1rW/CPzl7ffiDamFHfApT0
3ReA6OyiDgFChrd7+9pM1xV10pc9JIZI8rlUoNjMPf3X7e+0thQIfdm2gygPZJX4jheOwUCy3ZqY
LzpXZpWcMqWMHxPXLTc2bM0bLq1I0Tgp4gQpNqzM9LtedcSfyua+1z/3al35aFLv3r8oZISCTBUN
eEhhXi9KrXlfcVBDn+usqdqjqhduHDnTDCrNvzCEqiGePqgfLmaNUy13JtIgYClK257dKomboFcH
1PbebwdpIhSExKT4EptY2nwsDQOBsddbDDVr+jdMBb53oA0FNlTKQW6F5BfJmlwHBaneSIfUItCj
JHgSK+5uVMmxMShaqL2+4dxrx1UwBeNRBRQTPO/6GyGpRrqbYeuSBAz8KG9nEIbI2yTkJe03bC2j
nyiooYgthraRsUn+MID3XWn6mYDlFkqsVptkUQq0+w7AMQX0KtBW/Hj7e60YhDwqeNcEVBHhXUp2
utnhRjb15NzHthkYeLX5Zq8kgUOGKuQQLt04XyubKdjCoBFmoguBAZHrzZyAOsJkQ0XO1jAk/v+R
9mVLkuLKtl+EGWLmVRDElJGRQ+VQ+SKrrqwCMQoQCPj6s6ht53QmETex2rf3U+/uLg8Jl8vlvnwt
UaQREB56gF1do3C5Ei8Q+zACBjKQObFarKziKotBkg9PLPsxlE2cnm3W9yu3x1Ur0J2As4O0C3fy
5/WYwMTW0LKNbydon20asLh5RqaHX3+kNSMLrxBpUQtt8mMQ1Dllf1ZctX2kNKWyla9zzRBqhahU
AJCLt97C1bNBogoqk+S28jKvCLuaZ0bk9ylZKclf8wIEofnxCszgBSl/5iSqF74T38bV7Tw40bg6
JdPr17t21QiuI9CQ4YLH8NXnT1P1qTfoTRffinK69xrynLhN5Pr9X6dHKPbP5wcBYq70LPaMAT5i
94AAQAwrA7ZSNF2QMt3JMXQom47GclTP/8XCPlhcnCFQiU9W1jfxrZl2h8wrQ9+V4xa5RBH9pSH0
aDCrAaUvFxDti0nK0imn1KmUdgJ1FbUGX9unzniqBpWvnKL5F396DiOfxfgzBIDRyYDnLT5V25TQ
acmVf4K45gHyLkYkbf7oVFkcTnbcr3j5fIcvrKFigrIx1oVJlGXzou9mIFyi3FMPWdSwT4rvqhWH
xlQHZkM7DDPYdhDrfzvXCEQfxvtBYYEmFOCRS9XOoY+nstVHWJ2K+qQ7loiU4UO0tMrWLuELz/9j
ChEdDXvQ2y63k4Nhtrb54J7iNg96FsUatBaHFW7pi1ixMLIISiCw1FP0q12AJ2QwTnEg7O9/7X7Y
sX+XYX4+wDhvbdzFsDC13/xyx6fHyV45vNd2CtA2pMeYF7HwCvhsoohlQfoJJgwud47JQolxTLOT
u79fyUcz815+yF1lCZVP1cEM0FeU5IKa5Fu1+jxcW8wiEhWqd3M/nferS268TjyjiJ8HeDetrOYC
Mze7MvoCyFMAOcGszuK49q2jy47DlVWQ/RifyU1OaH3iJ/vUb/SwZVGyWWtnXV/bvyYX3lagFwCx
WJg0Sj+IUwz28DbACGv433wo4BxRU4Z0y/IxiJTMrQUK2KcG8oZ4KZlnwDofmDGukaZeXQ9OJjBq
qMKg0PnZI6ZaEd56rXvCC/jo5mdvFJuxWxvZuOwHgJPVxg0ISlEPRdQlY+qYKEbsvNJOMiRREhSH
Xgsw8IzJ31mbezMckl392GebtrjPRKgk9bqVO+QyTHz+BXMw/uD60whhZNbgFwClRDH7F3jT2ljZ
VRNoAc4zPbhA9IUJjYy9cliunQoifnV2dvbLNWjcFRPIhpCSYxwKZpasg4xhqhjAZHaqMnWbkuQl
mewfX7veiomlPk0uhJX6FUyk7k8v7Wmn3v8LA+jqAQKBG/SClWaQYuB1x9ipS+KdaoxNWowrH/vS
q3GN41U236vgvVlO03AUIRwhHXbqy55CsZKKTtK0SOnXK/nT2fl8g3+2s/jiE2k106o8dpoG6Yex
sI8xqNUD3dOiHMSNVDX5XhJ2tFz5alrim1PyGyeWkaMZoe+fJWl3yeA+S7/4+fUvu7YBGITR0ZFC
F8FawscgiWhUiFTspI94lzp54Iy3KbNW1r9mZXalD2eqrnUSt8xgJ5DkULt/l5oKbXf4/7Qy/4oP
VrifcgEgIDv57T0zH+343k9WXPJiIhhcTPM4z//t15wYfrCRmKlRWx2cXquNd79po4Hp1KnsLUdl
2MjjvZL2tp48AAnKQ1KpnRQJwP5rY4hrG7qIxqMmeJlr2FAyFbsqY5Hj1CemFZuvveMyzf282qXb
jnGPdyp2lA1Pddduqv7kZBaVfNx9beha3P+0r4v6NMGIhWN2JjuNh+4HAz32bQ7EifWd3PL9sBE8
kM8JBKj80HtSaxP41wIZZlNRxYXmAUomi+xAE6Uqy0ljpzyb7mIv3hVduxJn/h/r+9fGIh0YoIIq
RzPWTv7OPYPMuhbH+FiGdTDs/I0V9r+nctui1X3rvWjhGlnD1QUC8A38Amh0MMry2Wk9t9Vqd4DT
FpM+BB4mV+tMrc0/Xj8a6C/M5c55mnmxjZNhK7OddIYkSwdRd2CG8UEJUMNpIAXCLIS2Okt6fV3/
Wlxs6pQpq2YjLI7yvYf66Qh074pfXj1oYHpDajXTB1/co+aQDWbesZNN1Yb0NG6pHw07+9ai+bP5
m5zEryJa4wGYj9XytsD01v8aXd6skKkVExj2EMjYj5EROqaPji+gjVbSVCZ3jWasuOfVc/7B4OLT
KRSqc0PHKjNXPHhdeciNOvCYeR+3aoXg8Uoujpjywdbio4HLqRedgC0FDmYglcPh6OyzwKEEQzP5
PeisV4BXa4tbPJkYRxNeFTCo+9A9TUaKSTHuI5tUbfC1t1z1xw9Lm//5h8uhLlSeDunAThLpkFng
WjdXA8majcVZHpllxJYv2an5SSqqUfOG7NwHTFicWk7lbQH6rTUI2ZrJeYM/LAsjaST2HLjjIJ27
zjHPQDr+9bN2dgqMv+CIIS9eImOMrNBAkgYTBCJWvn4jhIgc76+f55+NLG6zDnOTcTwpduKTSacJ
RXFs2aTWWFaun95/17K4ymQ+Fh3+wnaZCbWqf+oEOsb2fcluDe9Ncif82umum0N/Ds1/oBmWsDQG
BQa0UBt2svLC3zW8BdKlLW9qjBNh0BjsWuByFKMqV6opV0/VDGLCwxPQrWUhgpGitDPWYpUVOyaA
bNk39hjveWavhOA5lbkIhh8MLQ5V0eQ6a8FBfJIyCXlthQWZQmI/jlKBu3otF/gztfqVucX5Ujo3
HYfVOF8hmO8ravwe2hCk5qUJoBZ+QICJnxzoycYNtIP5Ww+t3Vr4X1vx4rz1owEc0YQjHrfPJBOb
FKQcBdvnbUX7zFpxn4t5rT8Z7Yf9XaSSfmJxzDrBWp7doLIH+bh/kgJ3t7gXxaPqG1o6PzvJUe6u
t1977tW48sHy4jy2qCtZUsGFUtARadl9wf/52sDq2hZHESI1DpjZYGFOSaoH95hAfsXctt+q89pH
u57h/buaJQoHb+0BSIj5Dn2eIuO5iCn4nw+eosNLFnQ/VUWzdxl4L+UvsAiSNSDldZ9BjQvlGTAE
LStcysSAcZmUeJe4nFa3KTIhL3+rpscyX8PBXn3Mok/1f7YWN3ifGr0hXbSzQdvw6L4Oe3HOToX6
c4X3t/mDEYoA2eyuWBnIvp46fDC8uMmrqeFa2WCRxrbbkLDYZAe2z7Y8UGF2V274I1m5li6A8P85
HP8udRF8AHtNCkIKlCAO+V7srSAP05Jad8VNtU92RaTv/L2zWfHaqznnh2UuQlAWQ6Ur1rFMcm5/
Myj2QRVzw0Kxq1/H1/K2jtRuWlnomslFyJnQDiLCEHghiJFmxquPcTH/v4yt/+7mItRA+BtsRj52
s950m3hnBaBKRP9CP2mvbpQd3A0iXGFQND+DPKNS7fPtGtnm9Zjz709YxJw0HTIQ6cB3pXzFoG0+
rYw2rv35i4jTlrqhCQN/vlZVtGstaqRrI4YXM9GzUwL1OXM0AloFgOHnfMwdR1fvRmxju7Ff8zs/
SiPnjm/lYcJ4xrA1juKkdmtJ4NWjAGZhPI8BktMvkNp+K7PSF7Aqwz6cQj/CXFJG5+FeB18MvAYv
8d9r6GKlH20uVipr0UyJBpujxKhEc1vEG26v9ZCv+f4HI8vX1jQk3ST6FK8tQ2zNzvuh/OZbOkDZ
7etzfS1j+mhn8ciqQLBlpk7OTonPaWmpAAwtQQyqL2b7Kw+R6x9rnrwDMg14qmXvLtUtWbWZ5Z9M
DGEXD2jrpiELzS1Y2u+mjbPLojjU/ot3lvnB5iKGiD5r45ob/ik3bise08oE/4HzSJz91/t41f8/
GlqEkb7VpYapOR9hROyHm2KnITRu/U28BxdS9j7u801+L7pwrfd2tcLx0fAieOQ5ywcOGawTNG3w
eG2pwjDN/HRV4XCr7+yVhf5B0i5zUeAX8RcaWLjVF/ed8JyGON3kn/T5vot0OD/1nmVyw6atB9rj
p4ZFKsOn1QLjm4qcSAbK3pOn7DUtKE/ehB74cdBs137Y1RPz4XctbsXUZAOZvME/8aqLTJXQpscT
J2Xh1x/6Wiz9uPzFPeiVHmFGT7D8vAom51ivNtavn5MPK1n4bOP4Qy1d7LAM1aZ46G67+xriCc3G
PlTv+a6Kxt0awn3V5sJ9nYxbjuxH/5Ts8/0UNncYv/inePKD+QuqEqVByiO2+Xov50i5dKUZgQFN
OBO0a0tKWM9knsBzFy0ne8qOmcXZgyxd/UaXtv8KueozyS24VDp01fe2w4DISvC7kp96/yGKRUCa
Seo/31mJU3bDNMbYaED5pntfjVW/N+Opzm4FEN7to2NpdnEDJGO7RnZzLV8FRg1qwCCQRZvnonXJ
y0TGaeXPFSfoDf+Od5BA3nR8S1xq0ZmrJd8UZ+1O9Js1lpgrJwVoNcz7QSkRDEJLcHBmDWgsqdE7
WeZ3EBJQy37OnPuvP+2VrZ1HqKCgjvQJ8Bf989ZaarBUj97sqeTbzEqOxdjsZH6X1CVVxrBi7PJM
zuR2QBWCHBcUxsvWZddYNbeZ557M7Kb3SqpZa2Djy2vys4XFnV8mBvdt4bonvY8BVP/WK++bI3da
aW6/3rcrfvHJ0p9xgA91LQ49wASDT2hp45KMj/XBlbT65T6IlzmnAaQHFflQnKqSrj4WL48jTENq
EqTvGMW6qJUrC7KJI9iMTyAPAs/2ubq1I+Opfmuf+h0HBQBLNuUPKFgxWkG4M14rUV26JbrrAD8D
nGzAN5cZ5AScZlW7IzmZ8ZMOunJR0las3F5XbSDUAI8FmAomJj+7pc5qrhmVIqfGfhiRDsjs0XTW
nOWKO87DTzNj7h9w5vwjPnxCZqSGKruKnHg/UdE/9/Xz105y3cCMeJgb6Rf90bhtRRzHMOC7KTWS
p7FfqaNdnl5gqzC5CneAUIi7BDz0NWEVgEP6iU06mDDfnBTa7E5D0cgJx7Uy6+XZQjoN8IY5a0Wh
F7RIKIa4aySphH5yaxS1uHcEljUya7LD7Fq2EvEvd+6zrfmff/g0vBs7IepKPw3FsNPd5r4l6UpB
4HLvMI+AxjX4XgHQveCzLnLHscbEwHIKzbep3xW8xwxEApWlDtM6fCMEpLepmw7FX4N1DWRls6YH
cCp/4FiL1Q3N2PpVOq/OwrxmXuTU7dZQ45dRAjbwuTDXhYN0MchSFTNW2NOnU643D3rFOBWOPHgV
pCqlkdEGjdmUAPHslNZf5/KY8oMwIYCoBBTryzulT/0xc3tHnTLMvBwHok+HxKvR+c1Ed+rq2Fo5
BZfBYh77AEsrQJsYzl+mJ6Kfg3Ge96e087JNllf2Q8kceSd0q379+kRfMwWOPcSlecgQI0KfvxzB
vA4Cr+pPtkRll6UWC1oymCEuvDWCnCumsIXzYJeJyHHR1UDSwyAnbPQnk6C51WCCu3CoM/3z1wua
P9QMwyeY8Fq+9UrCEifOSX/yyLacnmvrd6w/fG3iDw/I5/QRChczZBjIQ3N2yc+blupm5Rc1bGja
6G/Bl0PupmEEmo6rdIPONgpxsmmO5VjEe5HnTUzxi9EidTJBEf6Q+ZCi4BvoTTo/HT0TgTTBjJu0
VrEtNb2OnLopIt6kgmYayk8jH6zvJXLRME2cb5Oo86BRMGxBh3DPTMh49E6l02FqtKDzyjbUTCkO
XLNiYDGkft8KQW4aIItWtvriBYhJdTzhMRmPCTpca8v0RxvjArx/5XDWY80tQtdUsn6RaSIdmgsy
2CG6Bxm6ILafGFS2RIhNjo3Qju3AbWOXAd9qbHSHV+QnSmHQWfn6Oy3j+zxIPwOT5+77TK61iO9l
a8RFkbL+bFRkawHOVNjyKI1T1qmVCsMyus+WcGdhbBEc/7hOjM8OoU3otwP+1Z0NXkMbzLBRFco5
2X29nuUBmq3M84PoCSI42EuVibFAmpSUVncGI5ntBm5ZiS6KgVIXQdaVWhF+be7a9mEtCETAzUEl
eLEobig3g/t0GANiOfiXIH1C8yzxdipv9TDW3SH62uDlLuJhgDGW/2WAWuRIssZIUALm0HPh+a8i
t++4l664xKW60B+XxZg4OPJBOLX0idHBJZjZ4Dwpb4ygu3XPM66yfZsLJi7ZUG1j0RL/M0Ko0mdh
9r3fikAdxfZvAbH4ljg6//6ORdzNNNsE44o/nA3xXBavZvzar3FjG8uEYGljEaZU7osYTFZggtpC
wysJtJdpZz84AbR1n8jLzCthb4xX+znfJA9IrSOwrthPycEPwQbeHdfevBcPjP/8HIzK4fUHMr7l
1JfsytxmDbZ+gkghuC3yMAkHSAShtr2LDQoxP8rvdGy8H4q1A3pRZlgaXzizOzqsw206nCEeUPwj
o5nIp35jIXB+7XeHQocXw+irSoJXTuwfcW3Mw0IO9YIFPVMlEd4EplAGpi8CFnTlJsEo1nhRLlpB
8+qQLNvIY+dRqSUuRzh8lFOTK3zpBjnfc/0wb+7MnubFEPKehR/XWFCvRAcUvjH/gzwdY/3ewoEV
iFhAoYngSkg/Uk8a5l74FfaXJOWpI3a28oC6DA4I5lAOxPQjZvpx6XwOsQTswk2iga5NDVppBP1Y
o7VfKxmvBKGLLin2cib/BxMjkhQAYRe3Rt1BXG2y6g4Ugi6Nj93W2w/gVh33zXYNlnzFPT6ZWuyh
UZXc50R0Z+K/TanYOPlNT/Tt11H12i39ycoiDMQDy5SXNt05fjYO8c49Vk/enZfQ5KH+zsN8u9Zn
vhJ2MLlP5jl3oCEupCe6YlJT6vvyrCVdQ21I79BCVNDw6MyNm7sGNXp3rW9/xRsh2YC7Ec1eBy+R
xU72Wi5iH7AmiHQ1dyDTCNMsPyWZv7W1tdbPlY8GQic8r/CMx+DlUlkjK2CmBBX1OXW8m9oWzoZD
Sxwaw0CWfP3lrmzkPE+FUh2SFySci1JWPnmuIyC7B4qleksyvm1s92dnFL8qofbKW9P3uXLCEKTm
QsxMFYDBu88nbPT0svQ1R2KA+c5t70efrazn2g3w0cKyxES8uhmYDwszAAGwFYpW3b66n15YyCLv
zKjaWy/+92otVl1dGWZW5zG1+aPNG/3h8Z3wGYmGKbvz2KZ0tBkdtHolA7ziFUgn8PK2AZ0FH+7i
kPWgCUzmcuu5qU760O4a401UazW6K+v4ZGQ+BR/WYfOsa0kDDUavAEbE7PJjCkbVr53uop+E+PfJ
yGKzuKf1A++wEm1X/9Z+kptuG2/kUbeD7vsAsadxL97ArLLGbnpBN/Ifu5A5nakOMPe7OMLF4PrQ
t52sM/ZXo43ojKjNzZ0u5UFv5WlggKhVeXFb+Nq3IeErieG1rYX4JwYL58TaXObWuT5oTTZW1rnu
hetRb7KSXTcV3Y+vd/fKkQZHOqhp4SgeBvwWbkLy0W5FAzNx9cvkoeljnszpaN29IOSsuOS1JaEg
YpnYT6j4LavtbtWAYK/MrHNvvtccEK21uunVxUCvfp6dnYenF1+sa3Oiawa0s4YK/MElGt8NFCWd
B2NwaC/ICpbg2gnDhqE4AKZCzNcvMrhaByMiw5TNGa+wPmh9xwmaCQ0iv17tTV8zBdYqzO+D3hnM
5ouvZCFZtEgGoatYPUz6fepGA//LEs/s7Q4xUaOYZd2BtP98lMup9bw2myA5xQuym5PHQCE9PrLS
XUNtX7kbZxQU+kz23KhYXiONXU55AWlFfCYdMzZPkuQUzfdAsrULa87BPtZF/izqg6VFT7/V+2ZQ
gwAktomnUDeSNJogTRmZKdOixvDGt64bvW/DpHvR1+fq2hdzHVyS6PrMhCmLpM3gXmKWKb7YYDs0
Y3WQ+D2d1jQbrqVSLmaDwNQGZD8gposrsjSYZSFlM8FRDHXPoL2f0doSTbMx5D/H499iCOb9xDy1
hUo7pHDB5fvZSVjR2GyKU/PMdeArPQyDpm9F9lD0cvP19nlIoK98O1Da6GTu/6K2tXDIovHUMKEG
enas3AuNWnt3/PbBdEcZMLsuorickhC1/3er6J4Va9JQdPpzoZNnMSU3Tm4XARSfvud6Hbbm9KA3
+hjkXvKuCfVmieK3MQ0gqBgqG34Xu8DgQvClTo+1V221Trxypz+2/vjQOt2TU5o3htU+Avb/ghqf
GyS5jCHIMWsbJ4APd31CwtgvtkUpbxLfRY8Pzdquzv+xVPpmq7EL+cifuQOe7xh/E7t65BL+rZRQ
puhFbVLQbu4NS+5Yb782HRsxkqpOVsYK2iV6s0mMIUyqUQRJZuPrQmc5ZmygeEI2UeZCrijWzFCV
9i+vMNhGdMMYFrF3IBNpoM3dIxkUehUy1ONo4kIEZpLtRDOR7/OyeBmVpQ5lSm7aLnkzzXl/U6fd
1F3h4WdP5bPHhB66giUxNLghAY+ryT/WVeI9abkcb7KmzkJkNDKqICP3UqnCC4Z2ylVgc+E/6m1i
PiVV+677KnlFpwDDGoXWTzs3h0BA1EHfmxaZnT50trfLNGFSFCTPCdEl7VkZUz3JVKAZauclo6K1
N91LUR+EWbfU0lwUHnlouP2D5WkhQhuN/SqcWBeU0Fdqod095H7QZ9/wqtlqoqEkbmgzZGHiFI9l
NW3TGIzXmRsYDtuOzN723VsiOLVMuSlSI0Top8CzBH3sh0z7aU9xKIZfZvsrFnFY2d47G5yN09w3
JNnqlhZUCYTQfTeMzfFWJM7RNVtaMdQuHORHCY8FfOWkDP0Nz9XdEDu3vnL/aXPt1rS7aPR1mtpa
5Ezp1uV1SJLhgDFUitfSvVmy+5r5N3lX3iWDvjUw+F1LLXBruS+Gf/pMo8x748TfCYxKTnYW9tCM
sYv+HsrzEav9ILVfqtS9rZQNbVYzC1CV3pVQYqjqb2ndbzIhN1qefvNtwJmHGJMzxBgpbriotps4
VMzGuG+e0qr/oVntFo+qCBdxpEkRDV1zzN1jb5SCylz/zVwe4Em8AclyCI6xg0rlBqgCm9pGGoIy
8Kyl2akdh8CpxTb2/V3v3IwF9L0MjUL7ZuOYxa1jqt3gEREK/VZPviv824jZ3sm3G1ChN0mavtcZ
YBAtSfC+8nj7nA4SNaQka9XGUZr7jGkP9dgkLXlIstoiQQ51yFt9AKE2SDVMVEUROttnqSoSU6v1
PUxwCpy33gdp3gR6lL3f2vKktZVAj7ed5xF4pmk1lKpNkxoO1892nyfR6KXVEco5/EeihIyIo5VP
ECc0brOptNAaVvmrZL6Vh6h5/4jN/naaAPkimJMuAQyyklsu9MjhRkRYtht0K3Sm8kF4fh4k47g1
h3YfW82DGNKDU7ibrmoPtZQ/hKffkTQ+eqhyN8LcVM4Y1E5z2w/ujZnD1S0zYhXUnZTUvze2/V6q
rAWVjPWkleKFkOG3q/ipa/tbX04elLeJH3aNeJxU3FHf7JqwjGsSgEuM09wr82cLAmaBHdcxMAwS
qUGrlzSpdehs2N6zJRzgyTqWbUQGTL6w+z3QyR0tUysLNUiyU7vQfzqNz3e9WSbnvBzd0O+TOzPn
ZpCkebHhEiCilHVOWDhtv03ysQT8VL+3SKMgCSExPK+TH9CPzGlmFZvUHe4gS6hoMXjvqozfx9oH
uspv4q0ptIHaFXnnSXWvVXYcdIX8NpSiorxzH9vG+OHoqR4knb9XmeXSwlffSGw9mix9BAH+VgeV
xy7Tix+NXr7ZmvNbgfYHWI1eQ2oMSrw09xidXNkHI6oKESRNGPgXsL1+a+oncH11u5qVQ5AbTRLU
ZgVxCxeSOEZs+5QVU4Jl+iO1EvsnyQsV+bx8G/Ls2elrtAoTp7qbatLcx0zpGzyu8lDviAysHpDb
oZ9y6tjNz8oYK1r2pkPtafzZ4Sakbcx3IIgBtNwHsMTK+4goTkJbG06dxUaaOp0Mu6EotpPLJf7/
8ns+WGCGLAcbl2TRhB3CJRA3jdbLoMXj48Xghb03C97QagRhy1inZUTiUqAw7finyWZVOCJGheWY
GrgrWRawUhbHJE74IWOTvalkMoV1aWrBiI5NaCXMP5opZ5uSDNWtp/dk0xr9W98l1YZB1uWnQO68
Zb7eRi4vjEDzp2qb4pKJytjgoTtCgzKvh+KmdFP5OA6DEWmEJ5HI2UsLJp6oaVV58HLogDGHvEjA
falDekhudLgevrWyN/YW5/nOn+RvJMJPpGHZqbPzDDKD2i+SOFowlINGncHNKXfLJ6jmAXXVdS9o
lfVU7zs3tLv61yTgTU1Pug3gWvIOKLWJ2vlkRp429gHv8zgoyq6gZuo+iwYe7OJCDEA3wGhruemm
1JUdmphECvXZo31Ibz0N5eTuhIGZNDpafoeKdyzFHhSl90XVCpCS6c+9L2PYN9QvRxH5zSlsHN3Y
YY+TxX8Q0BseeSrALJrpTTA0HUjhMT9+BA/ZsFdpgdEcAE6wLnRPbv18QKFtICQyeGLcG3ZvR3Vh
vDYjrgepZQANxrVPR6ibRDxTxZYT5twaTjZsyGQme6Np8O/oYpIVSPQ7TGr5ZlqdpzxDt9BDtwN/
CDdurBjh1vXVD8NMEDb0Ns1fVOe7UeNXaJfbY0+tzH3ouDQoWtnvltmVIFuXdpRa8Feo0BiHyQIb
MEfyTkEn/D0TbgdhzZYcDS/pbsgYI1/B1BiNnRYJWD88dUbSPvaGlj9i5rWmU9OjWWQjnTAKCX/A
O/i16Ju3uAcPGuLbj85064Nuz9x85tiGU87ITmg5PkPlQD4iAVN5VacvilvTofAwcWP6uJwbwnzK
WV0dedHe1yau0MQZ4kNVWz61pMnvrJj/9DolA57X5U0ucW2Uqd1uhD+qHRpPLzxvkYuZUqtOdd3W
TzFpHLCdWMUul05G87Iectq5ztYosA4txsWeSb+hXMaEzoKmcFG7f2i0RIGr2cW4clw1VOh6Hgmo
Cm7i0aoPllkSWg2lR+H0DXrpCjA6BME9SxDVhhJqioh3MszmQTS0T2UkOuQhiqmj1nD9KZlY9YpW
ItAvmoH/QMXVzcS9txIvhMA3mmfUQR6L2iyCOivdjQU8+Fa1zrBRltkGA6QdaT8z98sCkAjbHsgP
PiUiSD0O77KH1xxYl4AouwpicMCEgIXoGC0o+m1jyY4qVLdwMU16oIFLGbzGJN1OXil2CTLhPaaL
URys/Hu7xKhC0bAnzBPpFAKloPMtXeT7LpqQM/tukKPeHKS+NLaF48VRN+bvnWA/hQPMk8WzaSMH
JB1e/E+T9hxqhZ5J0Vk1gspP+63T8nQDUK1PVQx2Wy1P3uy++VEwnNKBzGDetP2ugyGOKpVOUSZI
vnEMRjZ14tg7reP1g1c4mCrPEkllnOfB2LXu81gVCvXolidUDqmE8kr8S2e++9qAQ++bLXscb13X
MJoUczPdNXLMQxtaOYzWJpvewOuHu2Vy2hpZZQve7kMeN/XRrAsGgmtpTpQbECg/jpb9UDdj0Ktf
0iRUz4DbB6NFCR5dtysi26ySb7YJLB0Ag+URTVWMdwAIf+w9W1AbNyid2ja/HfrEPpkQtzhAu7ku
QqvUkpPZ+06JL+/mIoSCiLjtjImbFMzaPR5Z/dAHflklITQHRNS7hrb1nARzty0pNs7QJAXYhEpc
ZW47uCqoBDMPikx+wBRayFZFnF8Y/q+PeLdnz6KeU0jIp47RiLsMH0RygONSKBwhJZiqSGpm8UMo
0T4VmTO+uY2qA8INxAjAEjbmZEIL0h9wfBoQBRdVtge1i4gKfYwjhJP8ZFfI8RpugCgCLwNk15Yd
NaVk29oCMV6Z9MCktPjiOlRZaD40Fk31so/sEVmjNdhQUzNGfkjrzj+IxkSX1tfQs53ymhp1Y96g
/PIea2yPqiyQ8LJvQnMi71Zlvhmaj3eZqGWItv2TbXYWOJ2cHs+WFKHE1kwK1rnuTkK3ag8F0amg
gtvmXWUYw3eQWiYCQrKJG5JGMCRlHHdm13Taq6MMqPA1bhGlw1Tdq9QmkWMl5DbLmbMBVB5YjVSf
Scq08tiVnJ1bv8f+sNRGF5SPFT9Da3IMbD3Pgqzo2V0qCh7KsklCFD72Zp+eXVEl+yJJzEAZxs4h
eJD1pbpL2+mnw8o+MBT6LKWRP5q5/kDsMnKB4gXy56WtxjD16qDp2x+1mZ6d/6HoupYjt4HgF7GK
GeQrw+aVVjm8sCRZh0SCACPAr3fLb2dfyVouiJnp7umW+RP31auch5cw6T90FGHaDAn8EDb1pPtR
lWnCD1FqeNHN8V3Ekw+dNycbN3tEZZpSYq/b9vMFQO6zEdzUPA8v4wg6tU3AwkBqW2pvwcAw6ycs
6X20yotPmV0NKvJw5pL+pG54aWkM0ax0j3C8gehySG3RGXdNmb+3wfzCeKSLXvOPdM1AEHf+wQWw
8zVJdj82zK+7wf+EiCjf0Xbtr2KErTj38wvcUg+bSLCVMyeiRCmzBTrC4+jcfzJqniHkkkXWRQjD
DPcME3i1ZioAapH8s2TjRUZDdPfecKdC8jWrDGOmnm7U88Qey0BhtckY9w0LXUVoXiuDAJPQJmfs
mDQFWxhirlV4ROwsKRqLuhePlXXjbyaxALKszd2KkFEbyi8vau9C33sf4K9jPOQ7zO2nIdtdkAto
sMKubtPwPCXxTqf6jrD2J8C7xWJErKqhPzED0y7tpbc+lrdB+axKmzAsm2gMy4k3mFamXeLFe9Cm
QQFA/31GM9bY9j8VkwOMYa5S67GaJf3sp/l33UBnhflPRNtfycLv3DNL2aQWHy1wpuhS/95bvLdR
uB2i28ayz8SLI6kpEJ1121T/LIPhSdvxk6xO7JZpC4oWAb8FV16FwfYUmyUrNsSoxttYu1XfbNvf
WtJUnPTvXQyDGJycqBoXpGkmIUtvSga/GZDLYsrIRYfhazTGl63RF9tmQzmIdZet0D057S+FbpJT
Z8XPGLOjEflXq6YTiyYAnJH4j6TLFdMmDn0/VwZ28KUQKsFLZiAr7ikmC3j+lUBP9og+NhVkmkGJ
UPZr5w1REYxoVyChKFqBEJzJRlhfXSckfLL1mm3bjXX6AXsZP65lB/S2j/DcgfBR9xA1xNGxn1P0
uc3RnzKOShb9F9jtv6FXP2wTFzkiNyAR5ANW56JcYp3VhA+fZuy8YlPhp5rMyxZH78A7t92cjxIV
OX2Is8mgH1mzHYIcbgpmomnQt2XvoErkzVh6HnvofX2PPTn8oRFr5bE2qDhCbeuNBMigIWjiZ+ct
9SYxTQpPAdew7jUZ7Al2JYgCHPi9yTGLLt1C66jLK5VjfKLKHfqtfVZbfmZ9dxnN+ObsgGYjk2KX
TeqjUf4X8r+AJKHJmNBBJxzTOxLPsAsr7iX80naMk7jo+oHUOlyOpkWI6UbBZeXXcfLTgpjsfd4w
vURSyotru1+38G/UT1aAaIhK27qHqfdx8xqvRZVkQAoUvMxPYbZih5jGePZ5h1D7BUccooQgBvk8
BzWNUQObzkaHAb5tZeotpNRreuajqGe50lJQ5IuEk6miZr6yme6wh/dsxuRdwMi51H+TxeTTsBxm
jjk2tg+5mlAJgR1V8Uollo/GcMeERZeoLTAA7WWlNN5aIt+3K0mMLXVrRIrDLF170jJpL71aglMY
Y2OpIcm4PcZEClt2sJ/fQ5XQlFti9b2hrsOPi+hi6k5rgZ2JOcJRQoeBZV8Xa1V6OL1HLSZyR5bM
6gIAtT056+K0zEkT3CQSlt42t05Hx2ZvqMWqG4R++fTH0r4HQ76mb50exVIxsawnBMrhW29nDuSJ
9EKqYs6oDco8wYOj6A7LiYxdmcwg5KSJkg/pOlWGOgB0koDHmOO4KfiSTr9zsPQPk7PsQYGbMqUX
CBYVTsXZaQxnNqBrbDWQM23Ji21WMOnOpofN+emjT3mHmAshH3Kf8UcESUc+ugjPe/wzrH4DBkoB
mTFf7lUys7fVoPkZaBcieHhCQcinPLD7cY6S/mB4510tQv5I1Vo69HXrh7ItwaW3+0EDi2wgp6vh
D+zjf2jbtxZLVUmpbQCEdRoRDgVzmRSTpzIYRBnFgY6M7R/Dhk+7YZ2jHdDU9F828Kg2xnoSDek2
nlToubGM2w2txDRnUVvmJjUNBqJFfQ59NPuI19EM277j4MNJJ7X509wp+IxJbvDGWReG96Nd1r6M
bTB8WGT4iRIvmZ9XQbiN9xHW+fyOrf7Jj+2c4nPTGXKfNB6mMiIz5Lu9YHlUzBLo8ijXpYqC1F2I
GsZ6Yh4bK/gc+C9zm3uXlcTNq7d5mICaMJ3fST7ZG8tT9gnnm/Xe8/EX80ylp2wU6oDgpeFkMqR9
s2wWDPvKK4eZo4kAnPQzCfdDE04Hxbz2Hql1+hLnwkOttJ4DjL54OQaiwB8qmAd7exkIqNR77eoO
Odj1Go5ZiXczw2Aci8rxAUGdft/vh0Dmx0TI+bymQDlADw/XYO7bWuY2P2ETYbmalaZ1BwYeimk2
lYMaugr71X01c0FvwwJtbtsDnF+xMw9cIW6AViQQVGQhHvsFoufkqxXd+LxlAW1LQHTIYxhh27yD
aHU8aNoCuBWbF6SwvLbhfkkic+i5GtHNOwPgPAyXYS81DDcB5GXZJ2zk+BNadXvqZ4qBAoFcazUK
6WWF99c+YBD01DPcxLxdBo+9ve/Py2tPNouNzYB0x8kkwd7YIK0x0QtRZPm8/Reuef/NezupEkFY
5LAhG7dI/uLmmWXXGRhNCSfevLDJ3GG+gkgdoAG5AHNBdqe2ccVzNMweicSdsK15orFlAwZ/1+tq
QbACpMoBUWj5uaU459N66ZQR5ex52T8dTG01hP38EHK9PQ+dXVEexbDVFDfTu+em9JhZzJvv0bZQ
v4x8k50xygJEMP2XihpSRH8ELkBMO3321PXHHn7sr27Olju0T3TftZbtkSIcVAuAyxL/Z4SMCMv1
nd+ECS/7hg17HW3KHUNP3LdxcEFNlaWFngQzYoOeGGNTtkN8vLmmcrKF34KALfDrfs7RJh+sy6c9
3XJ+D6csgGoRNIdmhX3ahHG9xi6rRTp9spaLTzZ4TMV8N9qxu+YqpyC3wQ+BZ35v42T1CuU1/6hE
jG7m4myf2LUpc+Y/M40AqTFxUQlaCP/qL2ZJSXx0qdEXLy3mfN/iFxNrB9Vpx7ZzphWQhsyd5w1o
Ci46gPSDTYEmjYCpRrQgs8p/Xct/NMcARLeFXFKC0DNsM8NNR6NWd3Ct9pLkiw3RdichJCpII3Ak
M6J2QJnGyudWlKJrursmwEIQPkCKmT4C9uXFR1xiGHza1tSGhA/RzH8W3Uu02mjEHJd5qd0UVgTi
Ynh9hRfDup/EH+FuqRrc5tt618XRVlqWAWsNErvv+/DLNOIx86V4mSwn+4YHYI7ixOGbaXjVYCwt
wtYSIHYeP/AIcA9cxdw+TgdaxgZjQAMhcO26OKkgMzv1sPKoBHXrxRspbKqQkIBcwiELQacEU7eb
N6PutMd/Yb3PCsPZaSPbxe+7F5Hp5KithLiozdd9Agju0A8pP8xzwB8QgBmfZy/xv9KVRR+mBY6r
c/ggo0BAGdzZ8UIjpo6QFZmPBuohDFZrbJ/SNoXQP+vRN8n06E2EYRzt1/UuoYMFKG2zBAGyac5Q
obO47j3MmfBxzSq2hPfDCpvWuZ3lkWx/W2bB7J203voKg19cKtnDF04hjMY6Np0g6ZTlNmAK7xbP
K0S+6l2kpwickMQVjWpQO9QzfIdWFY7yBptSOHvLsDKCwgasi48tXFcy1Llk7PyHnhO4hmYT+tN0
GSCFGmlD91A18TpJh7T0xSQeFEHRKzWh81gg8Yiqehm7DMTouK0RuDvTfeQkS02V20kgPpoO7dcA
uxfkLGciyg457O0RFzyvixr30KtK+FuyNfywUrHvtTEtLC8V51HF9dyJyhd0y55Gj2b+BaxlEhwR
O+TBLcbXyQiwztc7ZHnppeKY7KYeW02LfGgho+UPDTC4lzYOuTxhHUpPwP398d6BJimF5mSHArVe
RmtozWYEtQw90EGkuHG89/Mcg1CJo47+4Bann3lA03Ps6QmdOxi5+1VzhAwiCOMEvkm1CzvqQHH4
PjMWXP8Ue4eONNt9G/XuR2A1p3S58Wtvac2nWy3mOdiS3QuTRe9oMNpjPpvkrEgCCFcgiB3doGFV
j6TZ580Lk5uInF90hCWnmJOlzv22AxwXoE3w0cwDXJeLRvGe6clH5b+BgwsfY2uaMg3H/BQZjKuJ
z9AZ4vNnJaMWsKvF+Jv5XTIUU7wtGrkaApJPLyH8PgVHf05N6+7m1m7X2JuSe21tfBcO2qFJxeT6
C5vmfudzbLK4cO5rZAhsNQffUqV0GQBhkBltVeAO6Dn6Kunp+L04O41A5rb5otuYPjJoufDiQ7D8
Ghsqn22bRt9JT6JLvIbNIQOOwv3fPiYzXBGJDuJEo2o0Xi9LsyTiDpMvvQlgwrzyoZYBEC/wT8Wg
JfhgfZD9yzec13qAFXxaopMBMN6yUDx1JBnyIgzgF1tis6H7cYYOXjXGHLQXxdrRc87HFHcWXKGR
xDk1njstfQ/sNNTtg2ONbKss4+RR5Mz9Qc4kvEw8WD/7JO/gbtA4ccNLHT/ETRsbgO0Av8AWBKqk
vd8mUPGIAJNmx7yk6AUVrjB50Cy72ct7LNCHXWBvAHR5UlFYN2CqEUwiPiZemr0azHTQPfwNG90N
8uwD867GDQO4TqVeMKVS1ZUsXLTaobNu+2Nr/2DkBds36Kx6Arhzznv3vjVN+rtiVWSrNhPRuRwS
pBmADlC4SzeHPb02N8sNhXo6ttsaVMqgA7tA+AHQPEM6G8EKku70k4dU561oY3RuqohgjduUBs2g
KlclCdAGYbw/B014WN9UY2da8GyhQC07/9+ILayoFGDwHoH+olEAMTWsVZsq2pdYrJI/0lvTrlAt
T/D+0KRzFVo0gL6IbrKHfJ4ciBl0BUfqfP1Gwm58wvqp3pslJI8GXExe4lUGxUAAMQ+VtCR6yESi
X7hGkDguyRZagQZTwANFwsxrxLeF7xLdMnoOmwX3TG/7sELQbv4oMwQxFlisFPq0QWEibxaDyPyL
4joBaupmOkCakcfD3uA7B0ioTfevBwNTiYXu/S1G76awHWgNcjn7CDWEB33d4es949eIn6NJLnW8
mEeD+fCBIObzwFeVVc3qeK307O3+SLj1LlpSocuEsPkxh/SnwmoV3elEoyC79gdxDq+NRAe8ifGR
umYwZQfbuSNipJNT0Ple3cRg4y2IuiKMLYo3kZFGKY1kuJVxQMGSeVN33y5AKVIGvUkh52ndyWiM
CoHRD4BWNuayEj1DQRmXrh6a9WWxYi6ndn1YdIOaNU1T8IKCGgUQQwhTttAiS5xckBlKvqwrwHto
obHIrQfoKZQ256bBT5Jc3E+Zuu/TDQ0CUbXJu2SnhxaGBxgdYrJjSTrV1qQHdOfPigXNzp/iQ7fl
iA1o9pnbvjD125L9KVaC9j/Q9Hj5lk9Mf4CWDG8AZmAqS32cSN909ZL5gP1iKLO7MfxMY4zuCCND
xGjaxqXfsODoMAbWFnnvDWhdPpyHdMCvPXmsqyB6i3Z01MstgT9SzRJjPpKI+dW0te11NLxFM+D3
z/A1xJCCa7ew1p61wNidwT2qzkVkaqCptIBJSnuYOhoXRiU3Y6GS9EJ+HHL5bLqpliK89x2IBljA
I4huG8ELw0ywyv31jkbzdWvxsxtqcMqhEUqJYY8RAi2/HQEL7q3+gRCOqhBmZeMaghlqvQPJhcJB
xoPkvJ6Cbi/QVSTJ9DgF+b5Jw0uIVl4P6NHD9Cnh5ISdrnp1KQAjue4IAd2xDnssKO5mbIS2CN/J
WiALFIOpN064SMl/g04vpvfQVZIHTU09UHYFVn328+2CpuucOSSpbN5l+xsfZnMIoubWpM2jNwiJ
Kdi/uQ56nsZk3+M2XvzNVSrMX/pBVi2Z7tZ22DVNU6WmL9MO5mk9u3oBrYN5+ExpWJtI7WKL4sIW
qChgXZqkb4xiRHCzrypo8/FJUlDVs73/A8YQEHFtWbuzPhDQIFwLaNVIycW695wD/M6ju1iH57VT
pMy9rUpDd+2YO0bNdF6GBN9gX7EJA6xMZkhyvFKOWOhsk+nLtdEpA3oJFY09zq3HMeOwpxH59BAL
TDM+QCdPS9K+AmCqqeVlmnYlX5udlGEBqboBLTQeZYOS3jIw+o9/ac2jW08EfwRgeYXHOchkmGpn
cGptv7M1O0Dtu0dX8E79tPKCdq2GBgOvE7Op0gSfQA8QHyg+yD2WzUXZSHdumNtLl5bYbL41fP7j
D65e8h4S5IoPQJTx5U6rfBoMufkxjPpYEpRDNh3/aIYNq5IAXW6RIc8Zdv5zXHNDaHADIjxwPG68
PQ4beQ5NV8I0at5ZnHbprpBY4wPTPUvQhWrgD2u87CUAvALm388bl0fJQ2gdxAVvxJsOYQM9/vYZ
ZhpQOShaq/dFlmgpGfQrhWyne6ArV5WZ25gPD0hCO8iR37IG/MIgDcQda3cUPb7drT8w/SYDvJTw
awOK0vThwaqnWSw7udpDBrgGVVlprC967398mdkgDCP44S2rARs8sHDnsNSN4PMiodE77KNrByNx
5vdHA+vcogW/EHg9sLsFhSev8wYUXzPCwWopWrPtZzE+ZB0/Qg0DtOsPqwZEeOgYzlHEgJ5hWiBK
vSmhAPTZb29C8iT8ND2NLT02nLN83DGMpkXEl1o5DznQToMohy5vCA/A2bBePO+6xnvFqHdiYETS
DsgNODHEVmavfaDeJxNc5ym/KdzbFfZRMwxr6N8ht4F0AHKYAY9UqK2UA3CpbCyWJapCjx0Skd2v
HX3oJP3XrhbimCEzqBAjZmN+CZBqumyISW9A8yxAP0EMFNmQJ7XPHARaaGyKUAMRbeEH2mztHabB
SkkP9PDWf+Y0qQcLASuyNX9WBfBE051M57escTAbGVWMJxC/grj/6DJuCwt+tYDi/BZGw94adUg8
8xc/0bxYCAkBYX3wyH/ROX/GwbhDjYXaspl0NQCPKj1Kb0m0UHA84c8cp+8WTSRc2llbRkq+N8Q7
b2x9AMp5F/YbZEx8+7ekOWqi9KeTdvOw97Wdy2hFhps04SNKDNwuqD4rSlkxd4M4qa57lRz8H2LA
Hzux1JyPVTfxN3To13lZh0vYBgc06W+AoPd82578Pn2FOcM7Fv9rGJ9ViDJ/yRX2spvwK8nEc+P7
Feo/QIS/9cf8JUr9UxJABRMPXADzZ1UnUbdNbn2o/HIFuO1P5TR2NTje/Tb49daqCr/9flVsz0P/
UYlsBzlOHUYA25X9hOtR7fz4kfndveRqr3SHzGu/DHJ5ZXAjKkb05QO1907o107HoBRJX5FwfJ/I
dEYPV02r+eRh8ymYuCCxryIjFGODsBBGjBv4xelX+jg40dgfk80/bz791ky/o1f7r6Hb19rrczxk
Z4Ca4FhHXQ7pf4Aov+GVhS1Mnf6Oq7wBfCsxfIJz/4T73h1awson0w7Q5mXIroLhmYsNEqMAkiEf
RLMe3F3g/FeppCv19jRna0237ikEphCtnyxIDhh2gbD1e4SMvAtv3UfiK43PkgxVj7FVToA6tK6C
ub1HksBBqicssL+AEH0l06MB3e3Cm/UTZI/x2s8GiARfgLy8tUOwj9qsbugX1bDjiv23VX4mGbq/
EU/KU9A9PgY2fXS9XxPLK0gpS88dFTwdedNi0hTL9wb0xkS3WSO3Cj8nwqsYhkVgnv4EMRqSIjH/
y1283+JzBv9kyu4gLDsj+7icA7aTNrtm+VdP0I8w0b8AeTlgreEQeXpGannyTMb0giMeFeMy/Hgx
xCw68PxS9uLJzymgFgy/R2QFgkPx8ztC+X9RRg2kUDKCwaB68lfvdTLhcxjSqeJsq5fUu8hUXAiE
pkXQQ+PR4e7j4b1Dynk5gqUvRzAoezDCyP7q1gdsN2KtdsqyGqrtAcLi6DSmIdbykn/QXzwnfsP3
IaCZO2JnrDSl27Mngr1EnJOz8zFbjCwzy965BzQ41WNSorP16wl0bj5/5fqwKVbKmJbtHFT+cuX5
l9fjvh9PJHnwtFdm+SvG97Jb4uMItU6TvEPUcuFcVjZYMLKBTcoudMbycTDirq65+/WGA0MT628f
W/LY6mMbQYw30RoKjpB4hRHHZVSAly1Cub6GUL21eXzNHIhhqDs8s4PfNJjp8BHb+WWCW5KAgetT
dReKvvaBlgtMiYYs1z7CazLQJ5X854t35T0iDWXXrWnl1Gmm/gl+D0iYvYcxWe1jBKBp++jFAow1
GsX2nwWVGeKxNe689i+u607p+vZ30bV5xdUjVmNKKX4i/zmz9J7H8bH3f+O2vxAPrhJI6kBixs6Y
b2g3ajDHZYedHWzyQm6LvegwOk9+VAMwiDmUJ+w04NM16bgP2n9D/28J0r0jPpLC5d4jYxlmUIfg
q5no1a1bRaH18NRubXfLRh/1+vbnhzcEADIgbPmAIdl/emthNZ5GG7htewe7ZfxyjO0Ck9YBxQGb
KVrHZOfBvKbYenuCQnnXZDNGJVVHK7+liamg/CkzKH06i+Rd9zyCQATrciUNOdvIPZHePImFPEBt
Uff4WwvdJWNyBAb5B9WWIXnqsVgQhmhxOlQ2FVVdD8FYHpUe4D8QgIVuu63o+FaujXcgq60o4MZy
BacegzRVW1z+KYs2ow9p2ELwh+V5Yo5N4GMg5pXxFggZycn0kJP1tckyPNp7RTXu7Q6SpgX6kg4S
pKXIZF50gShUNxRzizg2VUZgojPsKiTNdwIVmsjqBNoCr3+ic1ZH2QhoEQSa++H0bwScCmhsWfeP
t97bDMN4vAo7MGp1DuWKxeM0aOlnlX7kWfOSu+Q8EXomhFUidGulE/+eRWQ3C4BRctmpBJGe0Apu
ud3h2/Phvbe+xYTVcfif1et+UuICIP1pwANN/8gG+94LcRGDf85BdznDypCaB9LxEgqg2sv+eFao
jK3YKTHdLLUVBngIz1ctS0GC0ijuqiZs6/GvHA2Rv8caD9ZC6COY/u+BrjMkIctJ5iOKmMTdtIEL
N4AHDi59i0LvcR7yd3As58ZZJAPNuyYQVeoPIFrGSzZeefbdIIiaheZixi8HzCqEUK6hDzBauYLz
O8FO/WqZrWN0AG2KaJWWVRh6ePqft/xS8zSQP2Sxf+bbtc8ckNpHounNbx6GgB9MR69T43bwWjkF
eieVt1t9hPbRGyL1oNp/bbOfKHztYV6m+Qg0cXp0+jf5+347UsCi4kxcCL1jDIk3kM7ZXjUgPJF5
4KOGGsaDJW4jvREo5/g1wfAzYrWgm7IT97ciGOY97GCLaQBG5kNZAzd9MkE7lf5DBGPojqn6ENnZ
Qtg3g9H38DZRIqCLlftWtPddCuo7HUoeQLEo5c78NUWaHMc1r8OhRdu367z/cvKQquWKSGIU+A3o
oDvSZSvbMTwIsJIcVG4PBmsAL58TeKbPvzMKqx1PEtDXstjKU901IB+LTVB8fknOdmYCNQGIgS+P
sLGpYfD+Au0ZdDfea94uh2FddhMH5jD7D82yltDtlQyC/G4b7lZ3x+Pg1wvHg+Uh8Mz4MGTNo/b1
CZpOrJzZd5WiE+vpeer6a2bbM/aaaiuyhzGHvDdNLhEC6wMEwvU0uWKxoVizpqZj9B6rTzYmnxnL
L8uCzYK8efFAB8xdtPOX9F4gwGJhPlABWaCClZbySmVw+t7mBgzxAlFhz/Yi+muX51r8CZv8HCNz
toI6wRbPYqH/nDt5TGlyiA1kPQL7+KrH8o6EIRCcpV63ub8pzVBQYfRUdB4U3nGOE5qsmO647OQh
RNSEoPlYZ2HyTQMH6V7o4qIfu395ixUVmmAFR/e0vQ1N9AKhAcE5+yPGs+i/PGows6m2GMiIJZxs
wZAD0cnEtxMRrDZJUnc4qhb60FgiSQ6CBxayO0VZBVPgo4oNmrrgmCXbyZMQpQKdQby7Om6EimLI
ERYGfnhh7D5M5gpV5rh1XumRBXdnhOulL5jzf+T6vehv6OPe8vYD674v8MWrFy87er23dz6u7Kwi
wM74/NHQpuog3FlXSEYnWlooLQtvYO9eIk4EElUn8R9Y8LCh/GwS455EvA5fa1jhPOgAy1R9lEBG
amwxGtw+cXQ3EQspC0E+fJRpAYgCE+2aBoA/4N50D/Yk3uUEhbCLw0/076IQHLul2GILDkLBhQ4o
pXd2y+Luh9Y+eVCN7/0czwox1p/Cdd+N533ADuwWBuoBocyVmf1zokAHrH4Br4RT58fnHF0ka4JT
gMihcYL2bFAHCxMB5+cnwVkVA1yAOPagkpd57u9HLPmMIJs8EdcGBSnJXcWg09mUd+4GmMFCVRth
Ga+h8pAYzEYQFCilbiGSoEf09G4Ln5qFF8OQHEw0wByteWug39tWeb/Mfy+6d7GA6zGyPfpTWs2h
FIVckGmaZFixafZzCkoOryhDv8pbSN0ALHVYLDILECSHcjbFooQ9H7SXS3DA9vgVepsjpvhTrs1t
YuAEl/it6ydkwKxxGdPgn+NTSSLUSt7uXKBLZyCYl2kRd0GtupcZIigcvWc0OmgmFaDK/0Qbv7SL
RXemysXD3l7ACjvnVTSTWrgAV8XfMPEnKQ8/VA8r7hFUU/wnrO13Xjh/LCmsTiHXBdPg8PWimUM+
5K3x1gLyvwwDi7t0HUSoXLS7NrK/mHB3EvF6MQNrvpJ7HxR6zIcSKGspG10sOsPu2YNZ53OzoilY
g5o0FOe6Pcfo/kMm/5mtP1oHnxsF5Ag4f5c5tBqk0i2aAj0+YOMK2sFvaEWvHbGVv2Kd2a6HIVan
vB0f4fZyFW4AioXgtEkclgnd2IxNr06z1zCNsacBaZ3ABdyIPZx+bvE8l3ryy3bQVasy7CmGhRi8
fYJF2Ml1OOzZhw8DrlhvuJ2xnAQXsbX3oCBGqgeEXCycS4TSfTbxfArAmWpfVIFkB+pDX9wPiJiM
dQFMnITy+KfcjVdWLtjtxJpKmcb6wUPFn4HkSzAFqnVVms6vS+sObSNOq6b3Nmye9ZijNEucdb8c
qTt3/CkCbdm1aEh4vksS9Tz7/iGKvGpZTaWpu/XDuk+9pHIAJ4blxjnGbn4Otrf5f47OY8dxZImi
X0SALmm2kkjKu/K1Ico1vU36r5+j2TzgDWa6qiUyMyLuvSfQ+hOJq5WjwUjc4zjnu9LO14Xkxhj/
PfKJsSpYANF9aLGD7iD3bktHEYpL37+krgzs/JXq1dPzBausuhEZoz0mgw6TxWxxWUqBIyJFt3XI
s6RMlHrV1+ofnac6qeMNlmmCxgsTr9p3WxINSesPanrIxL3u0idsH5t5JKeVpcw2GH5Xgq2nWOk2
5JcOacaCIo2TSdG7S6c2ATUU2sQCnSLStyZVXtt1OxkTuZ14vBWt3sr04TYzEMAZRqCa/jXaXPrk
XK8yCYN0YfxpIevVC57k0H3EofTKl4r11LuLF7Nv7YzBnfkaKs2lGIr4peFIQEzBJWc6DVqVtP2m
0HB7o2ttE/6gdfRI4cmJUcwQ1Qtxp9pTHuzSxlVST83Efgz7Y0KSnYsQTRkTervD9DsQweQ6cNJl
wB3vFJ4wcns36JG6ZdYU+45mvBEkfl1KAlUUJebaoZtYzy0DKkazb0oDEb7RsI5GbV/h9liea7vK
ttKkts/EolwwwL8z5jX+EKm5fFm8s3KL6DfqKq8KjWdZNJfJyn87I/yXFJmHGrEZLZ1fibBNYeme
kTjzKh4FSsWwt+0vkVXaJmPRLot++efmXUryfIycOYICOePANNzxoDfRVxdaH9FiGOvSxeHfRc/L
MG5Eg3NLU2h6o6CbwGVk1c0Jy5eGQ7MXXHx1t+OI8GHRcV/wE/L6YloDnDhc6/oQNFayK9VXrOS3
aYmf5mhatQKFsiUTwlAjVezAQfYRthSrmLz4ijTsCaVlZSjKtahHrjTagqE+hdFwdSHdQ+BUaGbL
TReKW+f0a7OcvDBsSWc5RJw4DBR3tQx9Q+YmufX0o8y0Nrh79g0uXEO06wHf0kov8wY3fvz4KC7Z
IM4gdgYEy/wWZdkT6BrfcYmolc1R79NgHuV+XNw3UHjbqS1/J7e5OH1/5Jb0xrYK7FDwRnP5jWx8
KdDv4057hdZIhCeeSCNlfwXPnJmq74gUhKet+xLxBPNvbCJaBvxv3McV5Ei9XOP+8p2q2rh1uCpZ
kl2mTbLm4L6R5GCqgest0tGn5maLlrwrHXIRRUn0b/HCYv5ypvJZ9uPbYNVXxXB8dbL3uF52+pJ+
OQoO29ASQV/zKjSYjwvM3gtmbrWWW5GHx3pEwReTk3j1zHAnKX5brdfJb4VQD2XrNyH6m6Iqr8zZ
78vC9V8U7iXulxmDErVAdQrBQnAxKyxBRjq2d7A7sMV2H1P0aVcvsU0jOC5KwHgz0OdqjU65idv8
rUYwsKpkYxnVd5egJhjN3iFjTXTgQ0wG4Z1krascDol96JsCx53ymgwjz9LbbCfbqbgaarfVaooA
Nf+pZsFuEVoCIxvuiwa1g68/noWfROL4eDU6xLaICwvwtZe2+UE4aCeJtP8ZvfbtdtCIrPgsWrHW
Fq/X6Bwzclxaiflvug6OM6377iQYibSdEvR83fbU7sgE+6lhfocuBKpO3xvJiG/dxaCRB6Ay9kac
8ma9djj2IRQRZ0DDj0mfE9B+6I1d5ZeNsl0SSSXcrvRl9iNmioKBUj7sYofRY6wwZ1u8OY3OSfYC
yWOtonMORuZ14a8Ezh9ndDvj02ihUDzyLzGzev0809kCL1FdJcC066ekpkvqv6GWa2g+6zr/l4za
qlW7o8PvtQzupcTRVGDrXLGTqvWKRXlrG+3KCf2+0ExWRXkFMU/4Tn2upuWWC+f7Eap23O5eqSRh
u/Jp5AbD6ulPNq0+wLzfuKOqwPgF6f8UkU0zx7L12kLlAmdO4arJMbW59BvX19Ry1xf1rlP/iNFs
zJwRSb4l/b7Whn67tDbl59U1CVtpoW3jNgyPI2bO3CVervRnOZXnXhl2qSANWTTZUVFr3pBkHwsc
MHER0su+yJFNZsPym/fWHLiZTNeiGkpmfI79qNhCvxtzFBq1aQABWAvTORIseeQWF1WrK98uQ0k1
x9KFOe2mTVGEHrUlNaPhoizMQR+Wr3YSPalJ9YKf6dIW1Yu1yM8kxebnqpdeKPuIaxmB6KudLunC
w07oV3TLWmMeICucAoBvmA7L+oTAduqL4jdvdBqeaW1rEzGMtCo3hb18DCLZpXmdbWROHZeWuvas
p+ozE8u7uvRMgHDqnCO73sVFUl3HrhBrPAelF3e9vhUA9RpjGFiSOG/HpVxeckzc6lDdc7X/U6p2
WidL+zMm8eC7qX7XChbDS8F7aA04hjKr3MJc4LBPqh+IOYFQ++NUGTj0MvU+i6UDYKOE696Yf/KK
BUp98a+A/cD4kRhmHXeMaay9USU7I5XE1ZJfEWcR+8g4SuIH9lg0MvI1bT7AmNnbjEvb3P5E9lp8
OEsesRsvr+MysDR5wwuBv3QO1aC2GDZja94444xpR4u/ysElgEikt3C2ON6PRic3A8BPVhF6UlgX
Gq/7WMcvisbWmQ68PgSHr6au10QP50psJmxQXDfF8eGRl1pyr6XhDaI5KnZ8KpyO4Wz2qzQpDgb0
2czco+B9qIAzwkWeRgffhKp+E1tYj9mAe/lNp6GGI+2RDKRTnv04IyUx44V6tI0hKnR8qAwuljjf
NOpfjFlhVcfvRNg9VJxAcxtku2TjptUZcekoSWu605k9HVAPCKMbnevLfllhouOlp0OXtrjzNgT1
rAUhpiocO1w2FW5/tvokU8NTQ7zXNiO/18yPNCouo6ndel4FOMDErb/GRlu5406ItbFY67jIn5JY
w6WzMZ2j6AK7ZQpOn6xQIAuvS59HxU8mPGshloORbgtc8CRO6CzQnoml/4uoL6LxFifxVV/I2YD+
dwfnNkzLOQyJBcVUVcneJevFom7ugMQEdUEHEw096AUuWER/llR6Vn+NorPqJEFdv+Xp+yDey/If
u8pbuk9tRQewweJOWSTmsx7GBN/phqNll1cFj2rNyVduUXg4e5kvZf86MmTGwkoQp3+s9dwmFeSV
DvvMSrT4KrIRzkMm94t40dlT5ERPqdjTpQp5K5lLMSbXoRCtLcmCbYYf8CpxWJJLX+MipcjLDhFB
vqT+m6zHd8ajO8V7bOirXu+xtX7lFIwhzu7xZAs3mGhvSfSsCmaKrWN5cjplWFWiB/p8ldscD9YV
scRRCYBPho/nc6zIMhWWl1bfIQkV4MVr1Dm9Q0soVyJ2rllr7efx1QWpIjTTNxkd1eI7t9stJhbS
jRS57sgeWjq9lyRpzorTftBgHafOeMeyvTWznh7Ujq6tOX8mCubA4aaBkIjes2JaaSSiuuxlUlM/
r+azjIaTm1F20IuY7HMY47+heocLi6r3aumgT2h+TSXdCNVimvakGhcBUk4bbgBbmvIJJ35J74en
wCT+gcViMbO7IvoAl8VW4b1V6IEame1iDV9+YhzQdk4PbPogzXXNwFI00YUoB6yFmleVxb1zFUiM
/CbUi4RRJNyoe9RbzyztYPZljudhHGNKROyxOM91PHNwWi7dUikAHvNTNLPaOLy5enJJU23tjKke
kPO6NcL4p0Tde4pHrkUQjhx93TTa99DUPt442l4irImWMOtQvSFhwYQwur+0McnZpuYWT2sLIK38
BrZ9tcMfO0QqN5T3qrEArcyTly3qvnO054HIlxLOIF3bvYF7LOHiHFvMHHZLEi13LvOQPmvKdHEG
KESlUe+SKfkuk+iidu+lJFe8tJqfNjNvZbb4yZI6z9rA2o1FHz5mN/LDOHSOoWkM+zATg6emULoL
u3kjdWzDbLCWQIjxBT7+55B195S0I6BBoknD3JHyENlvohkbPoFAKtxkrNf+osHb6pq9Hdpuyx+y
rQqVrKrjFwT1q6V6tkjTMYhjlIN2MWPZPRLRWGdIxX0X3kwXHTTN039jpFd7EkPxdkFvHTGd16Qj
8ljeFSexcG3gvVtNuhtexzj7rXR7Bh6oYv2n/jRDhb6g605NRlPk2knAKG4V8QUv5ij9zlaaf3M9
JUTATOx6RqTeTcY+avUw4jARaJCDx+FNyxumy6bjEVry9ND41Mg3ckGPXqeqZ1I1xCpketFTvhse
ZyVLT1PknAFabJ2ixvYeUvvqd1H2H7hjdnPZBGGW7FHJeV7SzSOCH/JnZQ+3egmbSH2qDJ29ZPp5
iftTkoh9Vsc7wrrnRnfXnZl9WpTOQifqW7fJbuwx4OYtoee5uIQ4xghCkz1RPyI1+yofuQsRpitj
GaEcQnLCy+ON3W+ITWIad7OpM+k8tpgY7DJCfLBfCj05CKmT8Ru2+vywmmCzIFebcPwSFLmFeXaT
snzOiehlEChSC6ecWqwru2Zrq3IkvH4eNIydTfSczIKaXXvuuJDCxjqjxe8Z9f/Dt4ZRowyWWN9I
g14Qp33SwRKh2OqVH4W6uVaaC4boS0xUKBKCs9nIgzTX/NEi3SeK9Lce+njL24elmecgkb9gQOZ1
ZoXEI5P4ScwduOcEK0zPxFuy6SVPN2zqpfHoLhk/LHTlvhLJkwXVQTFqXn1HRYmihmxZDTX+FYgL
tTb58yL9Ijt0VHgiS2nMolPUlCdpgTqa28Cmio8zNqgiEyTFI57L7LquXbr+ftsJY9eaVdBpBs5X
Liab+n+uEdHkjDrdc7KczCj/nIzWUyIGCPSJat6tGot+f37tzWxt20Sil3Id5mLTtpHvGofMad5C
fp2YhB1cAcUrNOGBUdj02hxUcYyWgAsBybO2xKlJ75ZUcBpoFCTGZkq2M/qLLEI0IWMJFMj8fZkF
k8vusdg+VYPy/JCEBXAkHGibJvGjIX38TWHRfFXKw1ov8DhXt2JS3idMP5xWJB5jRoC82cwpaASu
OMs/K/ejf0jpE7Is84OH9XjTpv8S0/KU9K+w5c5pxkfSwSdphQ2kWjWtwMcsA3CV+AZ0wr0Ivumf
7FB2wthEQ/9oNPmzDOpv+8CuvQkHgStFA1+Itlr9PU8YxitCa7kAGz8lfho9Rquu86qN5lfTCzZB
x/sufYubj6mtdqa850r81nThZ4w/WOUdzHG7zKHu069t4QQcQ4MjlpTDnYZorT7Sh0gk2arufmXI
sKeK75PMINVs89g+Wk3xB5zyfUYBZAr5WsfG/w0gNnjsVBNH0+tkan72ILeR0o1EzJzGJPfoVqfF
bPczTIRcTujs+WbmnWCjLT3ulXJ/FeEadckN9ctC2gFVGtt6TOxm5Ggr8WGJeb4Cu1+nwIUiLjW1
gFUy1esBDadgiCKa+vD4zvWOSU6pnGuGt7o0D1FYv8dqtIMeczSnR86q407Ki3URF9vKeFE7sv5j
eXSTCjktfa4jZ0Ny+X+KyAoc1pu2CCyeyjNBoIs0zW3KKCtJ5quOQV8DmYjyGDFbT09jaL/XKnIC
RY1aoGShmEO2gNzyotdmYJTkkDvbW0SRsG2qJfuKjshuCNBUYzAAPuwimj5MSBm+TF2J0nXH5FPS
uA2z8lk9tiAYYuJDI37YlPUfGSNPj9sj4B0vFyWxx5S/lNiq2jXS9YRE4jG3tX8uQyQjR6+PtCPE
Dtz8uGZG/BejPQPhEh/Qj77oFL1x7D6BPOOeZGFzwolGxvm1sZ3PIhx3wKgYsV/bnIjg/BPyENXN
JUkJyo/OsX1EhObpmGnOK35CsTYdfZ80zU12V6tprp0eeQVDZy0jgZUNsIaSsP9RmJ24CjQb18Wz
iiJUL9ldH17UpDv0PZ73ariE2rgfc+XE2rAjSGpi8O7adZVtJeSTLLSnOMEYrpCwRgjVVKyuqnsV
9RcBMW2VjWjOLSSTNQsgmKUoxo3x6uCnxJf4AAHNtBlxFfhwX7akGG/dwXUAoajhscSzdsyFaV8S
Mdn+4si3wlF9PnVmbFp6Kau3bsAbGM23pOX2XFR1/3DDte21i0yFv97kQktA0AWbhQEtyd7c2lmB
sgMyON2BwBxRD3aMsqfVOFOfk9TYt468tarz4WaQG0jDw6EZw0+l7H7xJAeL0V/jeXofouHYRdFx
sOQPs+BhlZjKazOmeA8rX1vcS49RV8KLmiY60ZqOKZ6Si6bGFAfDT6nyNDjZUnm9pKyFUu1gRUm9
qFNO+IfhEvafqO9YMXnTyLARwH0Efap3MqMPEwrxPnt4hO7pmLOmBO/I3ENd0LIqJgZp4CZol3GM
2S1Exxjtczi7SH9O/JV05YUtxGDsEniThVqdDfx3mea+LdH8ZGTTDlQ2cdJwExvxPTPupFyCjlLX
Inqqz/IiIuzUCzkwy9nr9XBHmH9JzPrh8m18/MSvGCUYpF8aim3gBR5PLkMkThS4MIGZGeiF/V+I
PqGMuIzbL/yb2yTKrswyt1beH1z4Z4OETA8xAFiWuS+w0GloPjBFxpvRYGxLlofYZGk7i9T4NCKi
mtN0mWxGpOrUvbqy/M6ibGO1IKbyL0mD2uDUnEZXW8VWf8MTc2O6dWhl7Felcx3L/NYaODJNM/MF
SSOcis3V7bS9inLbkNVzmK64/LOO89yK2jUDuE2uQsGp0v5Qz9l1xspXaCjTDsNKnIHXwk5sRpjL
yhQYGBe22gI6zDue0dkIg8Fqcb9Jc9wVjJqTXtsnAnndzJ9VM8cHx3bmFO9dQzXOkM7G0d+PNQiT
nr1XP7mjbdUehtjcApwLD4xE+EWL10FEZy1n8t3pypZFDUFmFKDF3KdYQJ0hLH0x7eTAybIl3v1q
2dlf7CxB1BNtK5LLIH9KfJGPyZuOm53Iq68MRkBBs7V7BDBmJCr/84jmxYOOEjmb/wD9PLtFTcKA
OmsQ7usU8S/ZBDp0dLlwqd6tkKSlW7CZ0TB2UdTvXfbgeuPQvlaTZN7Jdu8QH7ScAuxeO5yxl3Tu
to4pj25WfBg5BSugnHnVDRSLefWd6f197PE+djmaUtSNr60uTgi/BRW6QXJtOqHMbXNVu9WhfdVl
dF8ePk4anUQqB7U1T7VSMSaE+oIdxA6Zz1QmeYq8xzLbO698b/iIhEZd0CFPLHgQzEaVHlUOE5qe
4aljrTjWP/GV4kO2cJW5sQOqoaUs7WWtUwLTJOHOKcd0lypulPNrgulwmVzfKb7f22XWt2MyaBNV
TEqtmTJhJYIcfc5oDrtmaFuPYMptKPjUp16g0OcS+27MvIYgfIGay7TbM013+StGm80jkQy/pYp7
05c0KOvY0NTNwCnLUh+yi4Nk/LG8T028La3izLUJnyWrDy7omUeGYzB7TO5z78lwYba1pDuavU2L
sZYE7MDMpzyRA/Dtiq6y1puXamJwbje8LgObSGB0kdlPeusHtd4nuIUGMnzWGsZaOepv+MG/Eun6
5gL5UISMp5doJw2UEVc1vlu8US3HppEnz20cYtZhh4qT9DxLDCYEdU+ftHtmevI+T7kdmC3FaBM1
b2lsnifwAlsrbLeG2kdnIJjJRlGyfaqgxA65fqJxORkdcf5YtLh7H+Y3aIq3qE+ATdKcYnfz0z5j
yjW2GhG/OnBznDyhe5tb4HiNUuLOicknaZq94a15U6dPteM76NqvR1SukByEFUPrrquvBu/aqkW+
iSpc07Ytf8ua0Fi5NM+oTK8gCfMNwL7nWC7fqDgEv4f2iXRcEFaVg0qkeLYLqiBOjnKsbNSiWecG
HD8ITyn+UnV4LDOmPnNaEA2rY9LsOqekq7xqWf5SD4weVkTDNMJD/CCLZnUForXgqWQZab4MkJ3m
O3sddmpv7vBxkQhJQ78oGAZFJkGPCsyTrwj9Xet0cdAXbLbGRPuzEPZdwR8AZibH1ht5EIjSIDeK
MXy2ap57vBvvJSlRbCW6BUQ2MtcV7EXkJYhT1l8vhnfHEcRa6BV5nh3EqqWPvM6NyHZ8VfT3lvVS
mW7vjxk3raaEbWCVDVk42DClQ5c+VLbXzPa414HLsc6WmwYvLfly1cQExODR1vnkSvFBVb2Nhujd
zoeXolIuxRQhtVPSKZo3L4nvYD9rmYol+uDrVXovjfgmejDUZMtWMv4pxuoCsxqfSfoWQj8gWPMJ
pmFv2ETkdYwxpfJmdzgnDPW4WPp7ovDGd+zbzco9GAp0A444BjTx/AxEA6ILmAwrpC+3KxITeuln
vB1ObsoVUMtj27npetbCjdq598gQJ6v9f5hKFKJ4D/PXZmpJCkD7GluMjNWHYw+vgm6vjoydCvOO
CgIcEJN8u76OGI5Ux3hsfDzz3PISx8gpHEJsW9jJ2ThWTehBJ7n38XCPwsVrjegJxAfE3Xbd09sb
IX2NPv9rTKYUXSadLSfEazQOX4sWvZbskGJTFszZKmgUsR4eZhi734EJWGuYiuVIJRBRBDNmr+Nq
UzBNzsTKipZvk1JaBaLVK91TQ7i1tpitjXlgI0ukc3KYlvBJUcSTBtV5HHvSFdNOR+WXDEYlR58L
xXNsWd26LECzeg/250ZZgEPIJ7e3Xiy63GWMg1rt6RHkU5Z1h5w8I2IjtXU6ujdGTSbcH+RRPKg7
RwUhqdQPy/wHWHAE/1hep6HYi+LRnqJ4qFG6V8P8Ylm4rMGfonfjjRgorirmXeWhIzCbRcja2rhJ
6189/9YeAejCkz0QXQfVt2H4hyfeze9UsOlq6R1tZXGpLFTyal8de/2fy9tg2vrGqhVIGsgsKljO
0GTnT7kx+8nrkmZriuVYOsbdjWMvsfFFgiXrk4mDLH1T7P7TaPSHmRf2l9sguk8YvuVRD3s+iIoa
ANI3exGKBncrjIq9bRaAiZWZD7B410W1t6oJKVFuCaxusiH5sIssGAWD4UHZpQm5GLxySKgMddXQ
ucYLHtpKlO9qrj1pcQ/oFD2mQjPedAMFFej9cEoqrzXx6dvQghWsIqlywnYTPGxJ5dwdUvsQNcbd
ok+sydjMjJ3HkWEIyp29yHWUOauu4d1Ikpu7ENXElGfYJIEYOUDH9oGGenaU7ywbdy2lRp4+mlXZ
BVrkBpaT7SgXIbzYy3Oc8+BYGR7Ah4Or0GwKPfg7mHnw2a0Hpto6la9gnp8qAGbN6uQSuBtlfDTc
lncSQLiVFh8kcCm92mGLpwZAexJEDo5saK3kyT+jItk6s+Yrk3Wup8F/ZKDYlHfM8vGdQOBGg8Rt
6SMXeC69pKY5MotbDySjrp23svonxEsV2TyTLnl6R1zUXH22jPqV0FS3mozuOaaVqxRoiiwdnTpU
0GJ4guW0mVRtjaf1TnTZyziIuiV6bx8Xt8XbIxN4rnijIaYHGabkhTUtzneudn5dvoL+8l33La9a
LC9wlnTKeNyucz8TVVO8GoaxrWbYYLQb9ZnP0DLo9JdRmQOGs+t2fHVQJlwJlKE+ZguzFZt21yCF
42Kuz9RVGPcYG9SgLdqtHD4Lxp8lYbzBwBfMuUW0ZYu0/oUh9N/sxEwySt/AVEUW9t1WwnsD2LWx
rZ0aKZuq+Ot4hjO8faSud2HnBPrEWAmHLdsIA6edL0oBfbscfml5v1tHO4yzjgdcn/4N7ny2ONpm
Fz+Nqup+wpg1q/H4anjmdAYHBdnsfPrunfrXNJ0r4DekidrlaRs2aVP5kb48Z3ERyLxbs9Fz2+Yo
s2QdnUQLirpBE6EVcQvUkDbQJaCpNt49NIEsU7aGBnbIAsQVzVvZTE+Wot3mLN1Ctj6PsjiPirLv
enEaCayJJAmW0d04vN2ODgGTTzyemaSo8uCEoJq4z2iWkSZGTzfp2uFjEi70+oRnK50+zMihwzCZ
pL+48eKLPvXr1vKE00MH0UmW9et4cXaRYvLwf+Q5QDD+L0D4XZVoh5BBc1tG21kuR9xde4InB3K7
p4r2VZ+KJ/5khrnOZqZXnvHdFxjTLM4cwGenMIueS6luu1ri7JB4rvCMPBFcvGlVQWjXXi+m7VUj
q7/IbPlDqh6szr0stkNIMPTlYLz3GkhRu/UrZqpxXe91NATkkdH46yvhW1HqT9Yu1+sTJzl4DtCD
riDwRWCumK4sOQww6+yVcvkNY+lhSwQeDWRm4Fks29LvlsKrc+tILpyNxO15qccfICG3FGxzbbWH
GNNy+bB5RsZ1IgXvhKiQAn1An4gmp55ZZX6rRVu71NYRIpG7OAchHCpEdu6lf6rWH5YhCwZDrCVD
jLCLT/y4gxHPl87NXmO6gpZsgiDRLHq3uC61EGcKsnlDMWEiTjL66RwrUCW6JRD9z1nyX9kImUk0
/jFyWzsSdCRDmbhiOl4sH6XSf3cD5S1UPIgeR6lKqAU1+tkQvi+K4mW6/Zwbyn4IZy/EZJFl86tO
VTcJkCfMdYNKC9OdSRLFKqJh1RrQlGSNyZCw0Mqtx+ewMDz2qj7GEoWxGpB9c+g2oU0OOe7FBpmN
0iF8SJcbO/nUzcVza4vAjnoeHultU439wQj9kcqujNKgLNF/6E56U55V8NZ2bG7zRb2KbHjQCHe2
9lgTfhsMrk584WU3vNtoi4ssg7xIb07eXRP5qS4ZbKmSdQbG8C8rKp7y6jwZPFwNwxmWQvylYfRO
f3pk6oHryNC+9K77Bsb+o2n6iyHJPuDQgVfGV73qiNyvMupyM+ZoTgUbKIrHk9Ss62J5chSTbmfy
03wKeEiCyJ6vYCs2EX99SEjhZ8X30Q8FpNFYf7Pd+SA099taGE2r1XK3W/3I/YfOjVmXZWobp/mW
EXl8JfczyMMLTIsuNz4wwb5rbr+uFFb3Wgs58jZQGtLMmBVyN322F0zrVmlsi6TezF136c30o22s
TSpA56vZ6MEMOI+mcRekDKoi2kgqoVQv/g21cHjZMLpkerw39OzdxA5sZkWA635HNiCAj0XKc9nq
iv2dqe4qwsHCABccI8smXNvI4DLGhwjhu17cd5nPT3lVvcXkACcg3wzlCUaUGMqMY8ltQnVwtTLH
e1j9YDgHsxF73fjTQyd0Zvclz/PPwiy3C3AXe1DWI013qtS+xvQXyOpehBIjI1kMTALm8qMWn5n8
SmExItlB6C7oJOHS9veeOo0RhBe3M+jhR3o0Z956px/dCLPeDxNHJxRKapR9NlY/JE0POa4nndbO
MewA3szGiM2gSvSA2MUubowdgBp6HsJDWBMG2az7Mdn1ms1pxI+SuHdBRw5teISLfpmnwlfa8Wjb
OrHCns0nxUM4gQHiY9DYzhV1OrhRqBbeomk7kUGmnv7Hb1Vfbsp57pThSnW6jzlltBJz63VgoRd0
WlByUzJucxKxjtSxQ9lXKtVjHnYe4OT9UDCkQ2PrqIe1Do3HtTeTi/Ai1YdCXvhdVjzSQeeOGIEC
dIK/BU+3DtxBDEcDJ6V0HkVCeIID92l1Bvwk9h24H5jGX5aYWXPGEI+Uf7k8T3XBQB0ueWT95HCa
AGAflGm+AwvD3YTFnlBRpCLrzoTyNYCFg40RTLUGHlVQgo1FiDn86UzIvXlxMI3UTzvDV7AUak14
qRt5Vrr0pa6UQzjFXmWk7wo4xJzXgIbvEaLs/dQpXpCyKGTY8AzVbV5ML53mt8TUQVdk69FocMzn
F2wtG0sjxabPpE7nJDCFsY8eRDfQ1JSlDqaeyrdqc9OIq2P/TICcI1f1B+KkRcKYlLhZkpTHlMmU
DUWHuhO097FuX3jRsHX+Dc1AAARPEuAEM0KIa14NIH8PhyVzPIcY6rzUmCjwOduxP7YToWjAazp7
QDKEDxiS2wHDjEhyVlqrGAGLNT6NeMV3n6914wsRlzQGd2SF43DAqFbUFnILHveU6gxpcGx26QhY
zNYD18VN9ljyoTBtSsWLWpwwD5Bw03+YaK+zON9KK70o2EC7etXEnxQWwBe7M/uceR6mQGXbSgWb
bCDJJlkwQ5CQjSa0TKiSBwYFznOW59jPZ+Vdz1FfAB7gxDjNgEH7MMTdKvjhTEluHB2vqtViknV/
U8Pwy7KDsKLB5dbcw0xzQtG4dYbmJc/craUuwVyPB2C4xWrOc8gigk/D4QTqrYeSyLBtgNikm/k6
V+wdGhTn5IThq14OY43xAmhOtVHN6sksOJWwW1ySrNzVvJ9ZgfadGt906ls9j3cshPMhc2KNwwKk
kTZymr3C3l7QwdbOYCsK4DFykcuxWBgrLPXWDZWNLsUbOES2MevlKeQ2Vgjy4C+7KQ0bYNT/SDuv
3ciVLU2/SuNcDzEMMuga03OR3kkp724IlaSi955PPx93Y9CqrIQS03Ozz8apjYpkMLhimd+8dh2S
c3qzqipw0QFsd5czMSabOgvWXYu2FNMpg56AXzJ/BYg0jjgmcAAMm4LEiRHh8DDDGV8VpJGNvD7i
ioG4YcKw3lqaxlujeruu145O3Cwm5xqho3Tqa3NGSGAv4j3csnVltCtpZGtd/Uhtc9f55VLEyk2u
d1emac+GVt42jnNglIcZUboeQgviAt+2t9LVcVunqFnCUxg0d2GZZkUUucW5YZmJ4EYow8qC6u8P
NL4Kk05HQqzQoYWb1D8C3RXmwQdoHQx224HpSL0oyj3dqoURDMuaqsL3CcfQQHR3uANbuw91rr5s
rlbhtevBdY4iZFk6bDyAERmGxMAowAB2MK59Lb31i+mOzVa2GV+BSr4JEVX3kHca0uSYheM2JTWJ
vNeuBlCulXMNYxkEP2cqPP1ORujbIJCWLqryUCbuyujvawOBFqVlgswHHqdbDjWKs+kDpdFKRJRW
h7DAXaJwN8Awl2q6q7z+PovHvQJdcWhoK5roxgLMwJMentP4BEBpWwa0VFpx0yNNVU+s46a70imu
Q3dn0jEf4aVV3bhhjH/X1SgTDe0xoZKCSXNstG0dmigkvdVM2psGidyODn1QfDbk0lUuOIH2wcEd
gtkz1Ui3zsENC6BpGTTPLkOLhHGUqycbV457xEkWzKCWGjDk0HxOhU9XkVPeu9vGBy1XTikcGYa8
8tV4mVBLuEXLefsK6mvLonks9zGMtTrfe/AOArLoiGJN6PiXcBxj5DgnyHe9roFQaYhBjt5rTKyw
EcLyhng59HJtNN2bCkqr5cIsgOv/TlsaJQLCQ9JvtPROKe7q9NrxnHmc6lfe6G2wB18Z0K7yAnBv
0+/+sTAaOU7NrYHkbi5/I2BCmzd6R1Bxp/nFL58mdJloKAQQGuD8VPBQsN09eOgjeXR3YOAuRIXo
PBfRJMivdxHVp75B+p33Rr+ijNVVl6mfhVq8xZ0JtYzWL53MdpVH2pEmKHIanvKphjEi0kjRCBlS
RLdPCHwi2zoKLGiC/C6oujdOCg1fvXaXvd4staZEeal69hztQzOHfWVG10yvnpj/2YDyKzrZI5dR
TAEBNyuX1rqCciqteAHxij0uJ8EXQIGJgM1LIBpNex3H8LKsPrqH4v+sl9oXoyPum5yRBvPmreGb
jzT1n+shdKg0m4VSAGVvsdYY6RABtgSDWvoIgwaReVdYjPR1QZUqb4EpLFP32kOCK3cofhoq4REd
9YHJfnC0+FaQiNsHBQYJQIvXqgx+ZzBNdb14HZhjcr7yBwgL6LbInv1woxT2JIgfta6Y25YjvoDk
c3rhosEzQKAi/rxGzoj+Ah5WdFWIo+hNQgBE9cS0qmde7JWb+K8trm4MoDrExQ0lXmfj6L86DSVt
i2XppkXad4mEtYvYFh233MKhNCs640CTNnnB2wNUbAuvOslaexe2WY3WGvdLmI0WnQ73pXLxBRBp
9eQroOAoNjFWgLeJgnciN14Q1jucltCzJF0+xlal5PSqrOEK24Tp+xdpA/CnUfUNqr77qsafIoPL
n9KzjQw6zHgToBq7aztqmDYJH0MT2mIYvus1grt64xzkFEXznI5HyefD6OfFD2rYgdR2jJPpEY8q
B0TDe26crNsiK1AXCLR86ilKsV0i73U/ylbSQ+xu0Dvw733JlLl2u2sh1H4zlBizZaEd3WcjiaFp
qgDsTGXRJz3wB4AzjjECzrEN77bL62iDxMasqLk29PbVTZCWSPRpQMNYsfEb7D5KZzKU9u4cPrQ6
SCFd0OwFPuNL2PZIjXcoLCbC3dtInnpKsgtyVGFTOiZFtpF1jsIq1jZw+iLVvqUhDCZNA5YD7hQc
Grx9BW+8Qiso6o3EXWQp4VMmSOS4ZrGFI8gpV0ieGXymVJpWgNglRFirBUsrXfc2RnVMHYIr1EhW
GKMvGrNivlvsaAJ8BGNCYugXK9iE1aKXCqmDRq7YNqDvbPxTqZXdEeS/sWWzm5n01askmTqsuQMk
OP8AFLcXfqIzG3OTjd8190FAEzI2FYCDyR0OiDc+bZjAZ45vtpgQMfSqjbtW1e9j/KrBirSPQ9Yx
/U9vBs2+UovkKszzm7YKYIrXaFnU/botKXW94N7Q2gOC53ACAcH3+jFRk0eB5EwOXQxUMUSJoae3
nXniWqWRVlhybo1QpCF2NZa80oaCe1GZqB1JTWseOifaUFzQrvliFCRE1E9agepwgu2ChQJEKp0v
oaA57ugGOoMiCpecd3PT4+CyQEq3B/MCZtUpSaRgPc/wqYyw7WuttRb0zlMpgDeOSKl9FjIGDN3Z
xrDRTSFu0yReEdqdpdvpn8RTNHFQ9mAgc2tE5bXbUNm2GV11+OIMZV1vbpQBTP22M/HqA4Sth+vE
tRMwYOgKJTHtHk+oPBf61GqdIlXqcWHr62qI92qcL0cHfFQK9m8D/RCtw6H3DkbGaASc1NqqK2uR
tBjqNP7eippbNJlB7ODnYdHX0W1AzypMSZTCbEZALu/PjJeGTB+8rKLrhEI5CisxElqlSh8PpAxv
wTAedMSeq1Ix1jQdgwUgTaZ/lCizfGh/JcDEEPKx0BCqni2UdeDSZpBkcuCqzgRObHIq6v6XOia3
+tjgG1a56qw0vJ1WOybMH31hGQiCBFG77mDuVYh95kl5VXv2TY3vSOUozBwtMgqF7k+pKveNJn9Z
wnstIgW2GABHTdcZIIKFKLyVHRcA89InLxLXSaWg20R7NBHvpVp/yQrRLm0i2QDnvqVDDZVmuA6L
dBHKelUloAvrdI/02AaVLXBDanlFO2iOdBDc+Ux7odu2UTs2xvbTXY3pe4jq/6r3ImZEWgWTKWhu
HT75Rc0sYqm4gdy0OUIZti5fRwdeLH0rVHNDFWULGKUxZ2SHtQLIHh1pLoi23RYcbrOLMYsDbSy1
PaINA6A00RhPTEptMsPxLZjqyVFLkN6NS5tRQbYD7nKFg9G+wgapi9N1aKdwJ8ifUkxUUVamLYQi
za+h9BG9jrnOlWy4bVU8erHxQBRuWDUTyDB0rlF/Dkj5khvmuTDuYYuVdnvQ7LJdmB0mqxlZHxvm
zcsivm8LFVCUPf2lLeClrjCnL1Grjsokse3lwWejoHFoAgFrR3tyMXkazPpXQS9l3lmg5xgHN079
GUb6vKwqcyVlfYgHxhZU089xmwKFB/7pm+kWCOkW5Ky9QSKXQamvHyzCYt90UFsmuKNaQqGxZLVy
hupBaIiocnE+pqb1HjndjZ06H61q3aNbtLLU7FDbk0dr/SvCxxMtG1ibRgtAlsb8rA04MxmM0Jwi
v0GucYbmw0Ovm4+YRV2J6negwdLwjfZeq1E4SBFXAcrVw/KoNg6Ga46PkKTSxVu41B0GnRCxNfNF
yf2HFn4n5uKAGC3LB2ifAMRCiETHWbSiPdUAPq4oCLseWS9zF7M3jhmsYZus+1rSK2uv6xJzgNg0
ps9zeDGz4Up0NnajLY2CMcAqRy5ziVMkvMHZiN6D1LFR8SxITGaUPUemUBhdAppnurQiCbgBbLwy
B2TtRLKlY7uOU5OgrtzWrWA6ARMyZNqW1NsmxIGuoxJri2HnFbkARobtqamirSxbk2G3hUVe5jWf
ttV/Fg5dVKPa0qaG4N+DQtcbppBZYOD5gyguAwmUZBjChmTUs0YqX3nAcACDhnE20n9CN8HaqyhM
LwBwImaVI6XJLszxcIOe1zXdUjERVsZYats0CH41aTUrsxLsg/fiUavpY4Bsd5Zik+tkv2TjX9u6
iWSpweiNShOHM7Ps6AaHYukKM18ToGs8AcAnAF+cdFTGUVuKPqmfFSyO30lSu/2Il6h0kZmH92mm
Dy7v/yvTK+MOm7pwD1iypVVgcZVDGWt2td+aIJgyiJhFUH/VUSdfcmvSi2mgGs26mGq0RjJkkQ5U
deWYVUvDaL2HsmwMcO1wdMyJrcX7bf3uCs9ROosJJC4hoj2el9sYyYQCbQY1lFxO2a4TqEYN0aOq
ButYBfDWF7SBrS0DqJ0XNiUKPc42A3xJPbf3Rkzvyyh+B7z3YGGyiio4DfcEFhEWCNkwQA3xuCbF
lPaD2lirQvkV6xZ+9blYtm3/oDuhCu4GNVQhBV8c06Kxk2+KDZRUz6ZeXaphWTPeoIvxadjWrV23
v4Zp3mEAwrM1TN/EGCCI1GBB0/o3Zpa9ADwGa1enDwbyCPOiUgpIgK4ClhrftSKF+6qEFFwBFF4A
uxGgWdxoFPk79rKlX+AkVfXWoa4cYNzTdZkfNXtYAUPf2B5yYXVNl9GUxS425aeqZfd4mz310I3m
BUqjlmzbW6uABCMSDccC8ws81qQgDgJRGjQdhn4YMZnCX9YQ4Ei0wYzmdSrQXazrLz6HG0Mr72Sm
HLi7kIDA63dGW2NVx4hFJJiDBIyMOxk/6o2r4AKdmCuR1dscHSI4F0lG86x6yFLlwyn5DYNWAllG
fkUWpGZe5u0qy7sFGnAQivYglRwzG29VGSZqckN51Tv6bZxUAOR9i+vcw21htAGhZJ0gMqQvjHjH
uS8oeMJ0R0/2AQ7kfhj7habq+z7Od5XjNEthDt66y8GFhIJZDVgJDUeIOHHLA/xvdxYL++g1oFd9
cOEdJmJht2+F+jCSZ2Pb4tAO1XI0utFB7w2AECS476YTgiO2mYujFJriExH8ihzayVZLu7cYwPoH
KpinIUF0oBwMxG9xgVhQ7OXLZkSZgcbMLebTD1bUd0gA+cuq6+e4qq5CaFmtydTCnWuZhqRrusul
uhvVfBlrZG70htAYC90bKRnx9t7Gj5RDHXn3FlS6HFWwVJ108OGapchJ4HoO8xLWh1yUfbmQFtkV
J62m0Tr67Sark2eD5k43+LvIh9bV3Dfc/InhLYYyXQgL+TeNHi+Q+lAZFhVEZhdc6ow5EfZi6R2y
3+O+dbIXRT4GZb3wfTZkqLSdzYClxIWA/ehvqaUXKskPhkJrmWQLPrFFA6peX6dkKxkaYGgzEQuf
MADY53gqMqo6TNzBDs+obGzRnM1RJHRhnWmMQoFeJMaHnRhoUCAfShnlQAYNNfVKbej+knGMRkGT
uTwG8P5I6paiQAupxehVJPuh22dyuBpEscmlu9XEbzzJl3wOK+wruf3pgKELYPloR8NKUZJ3xmSr
CqnpBk2vwH7A52PdmwzawKZbYf/EmPdgtj2Jj0bmH7+GGS3GRi5bTy4q3OVCv71Hiera7LjVLbmV
6UfhS5ge7pVsjj5bYwSQac1FgYtZZiX7vPBXJllwnRu3HZNaPwYWYebeq5nhtuMX703hHmwbHKwa
opDoNDfF+F5r9rUAKFuG97761DXeNsp7zMmo2+1p3IzTbUAVVk0mIjhpc+hz2Fq52x9QlFu1QOrU
18br90qFKyB6LIFtz5tU3kTjI/rsRPaC1Zq1w9DEYFyHfYiGVtlI2IbYvhLdjVp8aRpTFePVxXyp
LJJnLf8VKv5W66Ml8KZeA1jlfyr1VijjqhxuOoQI1BHDcjo5tM1WE+zZr94kvAIhXgZOnqbLK5TD
b7uy3ns40XjZK8TdWZrdZ2gbW3mx8oAZ0ShQOmuejWhVG+GhV6/M6iox+7cWV0JzQKLFZpRpK9sA
YktuQ20c1XugfmtS1hVSMyhC0uvluOq58QxfdMgewuZXAa4pH9JXHyMliQ9jaqCbVv8OlAeh21uH
a4CJC+Xu3osg2cdXpn1PjT2Lkalp+btQSMX8I9xorf2Q9jS+1OYew0wcvJMt2TcU4vzKkdBEDDq3
7VcIunmSwGg1dSNEtShFvK1sOGZVBDHeo7eItL8A7MydT+PIR70Q7W0Y/jUCDjhT2sMTFlcb3/UR
PU7mrvJoxiOW1BD905ceJQIotCVjThPARwf1J2Ni50fvXneDW8hDlGHAlcSwUV1kgMI7UV3hg73M
Q3NbmrBRnChmmjjOzZwZxeQKD9lsVA0kwcYZftnASTm1BmhuxrtBiGAENV1gGfcIULx5E5f+2DDZ
dQGrmSm6npDL8grZeCQTGQ5TyUPdh/3akwllVYmQmHVFDb7IGnwTM5qlpX6chP7aFOFBndzVKCD7
oHZXR9pz6icfRWnWAMaiJ9so1rlgWkbfAjaOaqD0kvyuavsm41Wj8LEWeFo4hnmlqV/10KwAfdOn
QF0kRIjM8oi70Q1iU7u85e6yh+SFaD2TTr3saD0Mpf0k7Xap4wcZBaNz0w7udVDliO8o8rMa1a2C
7UWLqYspvEXsf1qaumvhf/UWkLKkRYS7WmG/yY9xb8oegQCjnSkxOY4PiEJABPbcTV+HFH3mjVU7
a59x3thlS6EHC5vhVUTCUNMRNFSSghoJG658xBiKuAC+S0/AjuhPF2X6UjrZG4QhGuJ3WuEAw1Gd
oxHF1/a0JVpJrQx4APRApYVLKwSRp4BNTyUtdChlzabRgxsDi3hbSfZNp25HtVgoenjbpdgpp+is
u+Fer3raXKiL44UIOlK1t7YA4SKy6y4Lb30c5eMRUXMfiU6vuo1w2Ykdet6GvAH1fugDY++jWb5N
JlGYNgLw2A2/9RDp8MkcYO2HNWbyLmlzl9l0//0cRDeM5cy994LoAXRswZrd/SDkVQqGJdaKXRu5
B8QR3qAzP9r9xETsEeIuTfer6sgAUy1M91ZDK6zPygyFjnJLUxOcagUuIAcM2zBJVO3iM7Ow9lTG
PdF+4WMGz32+J3MV9FRaxrb2YQAh3NTKQQ00fVm13u+sBWSQ6va6TN1Pty8fETq7yqQE+agpRy3x
yKmKkS/Nf7dyBtPJpINndcY75EAQjxMGVkUGnfbhtZGqN7B2XyxnvGtxeQA4COXVJjXhZzozPC75
/Xmwo3R4bzRWSbJfYYEXp5pBAkkGZ+tjlAR+PcbixgYE5FuPEWSUuQlGbFliwjr3yuI6BcZiIfxp
y+jTzu33AJFxWmjBqhsYibmUMAgXOS1YDz+fg2tYW+HwVQLm6BHQwVANPEAk3Y0v9Peq05/RMsA0
rfZ3SH3S5FDQrquNZ148loJN+ZQ05obZ13ao5NYDOpL7BESAxVyyifEuPP1ZC/Cd1bmU4bV5c/SR
VqOFODuH9yiyYhvjFy6zwZp7zEP0QX9tihR97eaYJ/muHEemMl5528fJva4gf+Az+rSSfuXgUJF4
Y4IUJb2pXI6brm+WlqmsUjRu0erAYr51Hr1WO9a5h6cpEuHSbl512dNxNpwHOaFHcjRXND241Rr1
zsRWtvHGZdSBq9RyANaBaVDc6/kvtU+PBjhpYPp0QZPknV08+u6Amqn1ACxuCRz4Q/j+FyiIg8z8
LyQY1q5oIElmFPk2qoEKQyJgl4gRMNjuy/gAUkWZxzY6hqH6y5RmvrURq6LNiZYhveF3VaIDgS4Q
1FrM2XM77Wa4MgczKHoGVg4Zsda2YSWq+E06uyx2wUT5LVg2udQ0+btusr065oBtTW2n4OzVegOv
Qj60SB8h7o9wWos6TjA5HbwF2ZOXivqqcIvfYU4DVmBtD5W0CWiA1PCWKC8K5BnTQluZovkISPG9
IrjOIu8RT4jnwkSJWSXnxQL3xazZkFIHaxzEtUlnzt+q8G4QErTgn/rJm93JHash48EcIqySCEWa
7FbGsJIGA7zAv/7tf/7v//XR/7v3ld1gNOFl6b9hMXmDn1xd/ce/hPmvf8v/8//efv7Hv2iZW6pl
O4ZqonmgO7rm8Ocf73dB6k3/9f/AoRrMaAR0b7hN3oMNRqZX+C8hx4sY/UJZ92tto+4lZyidX1hZ
+3tlR6V0Nmypm7Y4XTkc6OyiiCyOzr29hg6+RnRq6T3QgJoHC2txYTXx82q6+udzNlqrV1nNatCI
8yjaYErNheFzTMKj3b8EmAeUuGtESI4GtDwvrG5fWH36dd92OS0iR9appx2D3/bt8FscitvozblT
3qMDGfw6v2vv6q/fzSa8tMlnXq8jBJW31Cz0bHTrz4WZ6YyNARLzmL/IW+eYXLfb+giJwruV23Gn
KrthC0L6Rmx/fmDjzPN+X3baj2/Pi94b1qqjK44kodTX4H/udMQ1fl7k3KZqkuaOocNDIXf5c5ER
1Qaw3a04+uJGr8HJWQ9K9TEU92Zznwb7nxcT5w7Q99VOdtIuR6GlRSmOMYZI23Tl7RxMOufDApbN
8uJxlWc28PtqJxuYh44uO8g5RxSK5uMCrYxsqywhsywyOQdTMMdmtln9/IjnXtr3NU9CgeVbiAKq
jThSZh7DCHVNenN2+fzzKtM+nQQcR5O2LYVmGxhen3wKqlrququm4uiN8UPmY0iMKJELsdXPtpX1
9vNi57fxvxabYtC3c6hSzCeOmgmy8A/V5Y5zLhz0Swvofy7g1xxPTRbiqOSvloNjMWrvPz/Cpf2a
fsG3R0gTBbofjLRjzaWGpHfmAO2saNkdpzvn57X+2fy/Xo7FW3HU6Z/mdES+LSaxqLBH1CSOKTXQ
FsezJaVougIRhVnprbvxHpmBr7WV3DT7KF9CpgrUWbb5+VdM5+ynH3HyXSeQyr3a4EeEW9q9K6qD
rcI1VF1YRkwv/691bNPUTYexPP88eVjFVaowQyxMP9prOY/5pPNl/s64ngvoUiTWzkUrA2tDR6Im
4ZjyZLW6DgwFbUz1iJgVfKlZuvLvyVco9DbDl3cbrYNdsG5oQ89Asa0xhrgG/MU4bIft6By2+iq5
8CGefX58ziACmFQf1mn8lLh3hakq1GNLPtqgTo8oJ94IOTiKESIG+EU3nFctREZsK4ebKE8PP7/o
cx+PqTqmYBRoS/73zxfg+tFYNRgyHLXid4ziYOMPF64IcS6mfV/iNADENVP5iiWQM9iB9J+Hi2Tt
EEibRXk9Re54bix+fqpzKZXzfc2TmGCyXlJCKD7aDG5mDVDnOYrB1+UGFcSr7gOMcrGiEZcv9QvB
6OzDCl01pCGYjJ5mVLG0O9QEKvWoFNugusmZArbo6l54vOnnn342HBgyQ+KqFKdvraWE8xTTU4/V
Eh/aub4fN1B853JWbNt1/mheX1jv3FNZqqbb5C+aajtTgPwWk5i22FWDtdaxXrm3xkrf+6vgasRD
a98umWjMYtiWKENdCIV/J05CJTdWdci4DFStk5cIQrHpQsvmmsJkzx/fvOipCid2ydXPj3dpnZPw
Lhl0MqsyuegRvXUyYHQ4reKwiRr/8v9vpWmfv+8jhtC6EVncheEz+hIasKtqfBpQyvt5nb8D3bRz
OgFFVanM5MlXbUD8djSOzdG27nOz2OOPPdMmoLP+4abWDcH9won8+4ZkQeDstuaQ5Fry9MFCK+db
0Lm0ym1mXeuiZvI7sd0EQlSXjv/fMUsIA5K549h841I9CeNDF1m1V1sq5nAj02pzptn/z2nYHyuI
00olDl3XiVz1ODJDPPge0v60+rxNYQ/ZhVB19mGYlVjCVm1TnO5c3GlirDB7Ok51Z/REO/XCWTi/
ACfB4u0QlU6+opr6DjqrooIBAsAKz8y3Lrx8cebti+n2+r9LTD/h27FWeuEYdc0SOaOUbb4Clom0
Socb7FJfM/2ZYwv4ZW2zZ8im/c3PR/3S452cvJHwqECvI9LT/igi5gPZ3c8rnH06Q+qca10V2mnW
gDG935Xky8egiG+yIQDL0l4pfrTGHpShczI+/rze9Iv/DO4cPtIUYViEPvOf3f62m1VQIfnW6wR3
v5yFOXRiXQejqy5+Xubcxpn0NQSQJsu0TlOvyq/BcGc2qZf8cloXFark0rnQzjwJo6LpcGsEh9Oj
p4aqiv2fOt38zVJd+tPNP2f6sUYFeK38N75Zk0zfmvJmFf2JPw+hbIRq4wepHtEnXTR4X7jGp6Pf
/7xp4uyu/dcqxklkYFad2/owquixLIL3YYka6M6+wSpn3aPPddNfIXe5vLDm2W38tuZJNO9bDa/Q
kTWNWbtot8XOW2IqNwPscV1fWRcSmDNFthDf9tGYfs234xcDcs97ldWGXb2Ndkjqz8eduaLcXfjr
C0927qg7vC9pc0Z0x57+/Ntautt7YeyaI3kMkFA6FXOMRtbRWrtn6IecDUDrZbhTLuS82rkNdRwp
6HrR9NKNk5BY0V2mbWFNy4pVvYUhAxaGkTSdbDKA4I1EcV8u2yXimUw43wB9WjTibpztxR7DdFxO
vnVNlY4wHMckxZHTcfu2ATXaIkUi2IDYqcZg1hjozQqr1h/9DKlzhyHcMvU9sARhQC8WBMAuMZn6
/fwazryFP37EyVvA1kaNoayMRz09IuuPQvOhLZrZz4uc+XA03rFGm8hyEP46+XCintGYV4rxmNqo
1mpJcx2MKID9vMjZJ6G+MwyTM6XZJzEARzVXQx9sJJP7JbA+0HMPdNbLz4ucKdq4BQxJkLEtQzdP
K/QqSV1XjfTh2OwQddkU6+m0NAscQhZ44l4Iomf2jcBJbWxpAq/107DWWZB+PWyljoUDFLBRSXls
99eFJzqTL35f5DSqIc7UCXgb2G+txpW6xDYKzLY3r5/hVMyGFWIZM7xLH3FbiR8vhbcz2bdFG4oW
NIUFseDkY7SVCr/OAeuvVDt0XbvGZmTVwUSBCHThdPxz35x8bTRhdQoZVXLpOdNP+fa1DZaBIptm
IKOON0ddactgfCxx7KkaCBkeVHc9utcRn3EBsU9znb6X+zISFz63cxGWn+HYDpJ2gs6p9ufPaIKE
YRyKjUdAvbN2SF9sedenYmVQfzO6mueM4j3vZWC0L/AmuvCuz6QzFiWBRsKmOUjenXwjSe3HwPPC
/hgfMOVe4vRDJzVcIbm6LLaM3Jdcz4tgdSnUnfk0aW9YCG05Uhp/nePUL1qUDDBpMrProHstG8Th
vNcLz3ZhkdNzPARm46WxjuXiB+aGO2dPwnEFSOGfXsOsOubggtf2hS/00qIn17NlGEMWRzyZi3jP
AMqiMT+NSL/w3s7EAWT4KNskQCrJnfHnodGHcIiy3GmPXuZMXtL7UJQXDuaZL9G2dduUUqNkpDn8
5xKw3RzpA3g9jtJ/xyvqgBolE13l2q6TCyX3uaf5vtTJRx+NbmLGANyPLVJKTnWXNxe6zmefhSuV
LpCtUihOEe/bp+6qdt7Zo9UeK93ZuEU/N8LqTZc4+pX9hXTizAdlT3eOCWDVNkE5/7mU36UY16aC
NxPPQuAInW/fK6Avu9re+i6Yh58P+d/LaTiLq/p/llu2fXLcvLgvvdwxEcFW9etmGLYoCh3sEjpm
DYgoNOSFg/f38dZU4LWMJ4VKhqaeXNxd61ohO9wdRQBEsGbwCskgM1CIRyro50c7txR1sNCoFzXb
Uqc///7SOpl7zmB2Rwm5SYHi35j1kuLiwjLi7+tOE6rg7xfUPbyxaYu/rWMOCGPaliBMmDlk9rFk
OAprqYFGjAuCsFedIiz4ebaVKXeFoTovdem+K7mLXTr62+hylMJfwxHL4J5ie9ttoqgbCkjFePb1
rY9yAjKO5e3Pu3Mm79CExltQDXQJVLq1f/5sqywgG6GzdtR7fAV32jJceXJmLY0IoZ0l98b6UtD+
+zPVhK6bBupEUpeOcXLWarC7WtOwol8Gzr6ApLv1ZHgh7Fxa5CTsAHuMA6Seu6Pi1ujClkY7V7v0
+PPm/R0PNI1emMnZol9qqSfxQM0S09fxU8cFCVZqH6FKHhvgrzDAejCjWL/wkZ5pQGsaPRHdcFRa
h4j9/fmu6PnC1kMC7Ij0cX5oD9Ym2kmczfMl6OZZtlXBkG6wZl2qdz8/6Jnd/L7w6ZC9lDFmJHbU
HUP55WFt5TI4+nmFc5/PH0ucnIoCS9coAKR89Lcm7fwOsPmDs1Luyn266VbVQSyhTe8TCKJQwS5d
8dPN8GcOh3+2MIlJtNgt+oB/bmwXtCUTv4xvd4E45zxdFV/OslogNDhPb/872SnLaQ7oDBpJqqmd
hKQ4MSAvKDYSxM4zgudYUDby4LYXYuyZgERz3ebL1ojrxulDGf2g6qJXW4x3UJMNnWVIQwaT1b1q
bBr6qJ74+Pkdnom0GnNQy6Ae41/s06CeDA3gVw1k5ySWjYDwbz8zEdqX6vrnhc4dx+8LnZ4VNeuK
oJPtcYg/tOG5tp9+/vvPBUVS2al2Vk2Vp5k+/G+xvE3Tss8U8qJu3i7GRbJEZHeRb4w1p/BirTJ9
taeH7/tiJxeHBcQtt32XtGXFIGtdM4j1N+rmUkl0ZmSm0TCzqZXt6aI6ne+IPMhEojYN63TL7G4a
mbkLYj49nwnsUBzT+aXh6LkX9X3JkygsQql2aLE2R1V7Q6IWmdULZ/ziQ518uVGlgDvo2+YIEUyu
64OxSR6dOdJ6D82iW6BANFMWl7oO58L+96eanvrb6ciVFKJxBFYvGrdN/IEfyqzrbxz8634+hpd2
7yRMeFHcDyi8N0ev/tWXGv2NS8XruRDx/UlOzjmS//5oNbwfH4luF6R9ChMOPkQ1orSiyGWlXBqz
aJc27+S0d2gcUsexpFzDWzTX1r2J1OEcfCQy6eoVWhgbZ97OrbWy7pgvJSt9Fx2MNWLMIz1/dLoW
P2/yuaD1fQtO7nDFxARai/k9Osx5d7j1cPVAq+HnRf6pvk+/8e+rnNzcoi1Lqx1ZBeGiO+NQzDET
39mv1lI7yhe0CcDjbD/WiO2s1S1mRrNpgu0stCtkfReI1djL/ojLI7JsP/+uc6HHhs81pWO6cE7b
9XWWDjC1/3kZ3qaiR9qt5Kpchxce/+xB/q9lrJOLYUi8Kon1ujmmcGgrFL+86FIae2mJkyuhymE8
9mCP6b5CA5jTPrNXmKkt9bm9VzfuHDH9i02Ps0fn22OdRLe4MarSslgz+i1vc1oe+iImpGIoKmbp
0392PC6CW6a9+uskfVv0JOC5igwTPeGVhVt3bWzaTbnExHNWrpvNz2fj7CX47XBY05Z/C3MBJCQP
XO50X8DeY/5GITP3bqaY6l2E0Vzay5NYpzSm3WQhe+kYd34D//OzVz4vPNDZrTMN5lMmc+W/KsEy
l9HYl1FztO1257j5pyGKr4HJzsw0gmfpQHUMUX1N+uRBCZLFhdXPntBvq5/EWkNT8d+FF3kE/6TN
cNBe93tzqzwNxSLZwmGYpY+4rP686KU1T4JtVbXIKBs8sanjMAAUVkD5+XmJMy+OKl6amg3qT2qn
uazbiCBtvLg8ApZfdpF9wzbuhNL/+nmZM9cGXXGdjq5BRwSg4p+HUQY96kAAGY9FW/yGsnpvu+Uj
jMGlglDif+OR6MAzzEHHiQTwJFgjdB3bHcTt/0PamfU2jixZ+BcR4L68apdsU7bLdlX1C1Er933n
r5+PhblzJYoQUT3oRr8Y6FAmIyMjI06cc5Zi75zAvsuUDsNb+bf7S5Jmoq9uKpQagBuAlDImX6cO
HXcQizI7i3sgFHsL+j5yMgjI9U250VfS2nlgXuOJSdTzMnB65rvxKLDABgAQGBHi1xvq9a4FH75X
0yRCebKuHhiSf1Bq8Xh/kTPf7crM6KEXQcSREskKCpdznXsPltG9QHyx6jxQb0r0ft/UjLNfmZqE
EDEsPUN3fCKj5q0N9UsyLF0yMwHkysLkCAe956aqF9XnPFaeJBcJvRzJ4CHcWmKLXEbBhILIENtg
fuLhs+CUM01ixqx5K5qSyRvrJn0PfDSsW9idz+qLeoqec9t/CLfeLjlI+/BN01fVU7lQQ/kDCpjc
NVcm5euPpxpqjjC6U50R0j02jxJw5fAEJmyL4vdTtxUfocw61Idid/9DzrrmxUonrtmbSVSrMh/S
cSEAe7UEZAadfCE0jofr3tomjin0aGgXBf5fMB3LXO6udvy9XnR7vYL901oqDy6taeKcvBmQhkn5
el2svYmlcUp979AnS8MXS6uaeGgVdhJj/pjpNZQi+maLqNgxH/Jdz6CebDULmzi/KuLk2EsEHTGJ
YIHmJyVnruLW9sHI/Mz8DylaCJOzNkY0LzmqzH8nNupOsBKNKYtzkL/UI5sY9MIljC73fW4uGDMp
QzVv7JmrN8lBr4hlmkf6eLy6zfAIoclJ2qlbuEzAQEr7oVhFtndw1+mn7GkJ3zlX2KNmPE7NACo3
pGkePpaomWhHW6/Y9Ovusd0rhxGhDZ/sHh15Bme8U33QFkLzXLy8MDrNymup9N1G6CBypESt5T88
//Qv9nScP9IBd8oALidOrzuUvMO4rc760/CDOuUjjJCP4lP61Jk756f32fnUfTSv2Ut/CJ7UYeGL
zi2PjoZKf1BXbgvbkqG0qq8l1dmLsnUZf+3dhW7QTMtVNi4sTBuDuYxOV2PAhAkeeAMd0kk/spF7
YC1Pi8WbMdROw9WlrUn+E2WJ6ihwoVAeRS1ilZ3jtbVud9I2ObmLBY7ZwH9pbRL4RZHuOfRHFS3P
iGeG+wATwtZ8Nh+93+Wm3zQv2T/uuT4sNT3lMbJPV0lfjcIokELakZOzLkqlw+xWhN2dvodCaAtu
58k4MOSNbMZW+BCe6sfgEBzCnbVxv0PgvSERXN/32pl4Q4Zp0Q/l65JsTrK/welhuGOG7WxWMD2Y
b6X7rKLY/S+MKOBJdDJmSo2Tk+H2OdQJulSeA/HZbErY0/cx9Y//n5HJZRAq1ZDTKyzPBni/HnaQ
3PlOh2zByp8Mf/LRKCqCSzcYftBvcMEWapqur7Tl2JXQ9+ZJX7dP6etwlA6CrW6S38N6RHN7W7oj
pLMf/W7Y8th5sTZLAP2ZE3/1QyZe66oRnOUtP0QyXv3uk6MutHvk8ZDdrtQC3kDzivVO3LPPh1TU
kWjiRZwd0Vo7t7+dPUQa+2AHQcHB2LtfG1s5IUoFwMzaLM3PzBU7WeB/7U9qVabaMG4ItwXHwzjr
p+YYv4QqB0PZ54/aSYMPdhXt1df7XjR3M15ZnRyIXEqhyUPq65w8dshcrqlxfB0OqFysWmKB8ZFs
xYfgCRKXl+VINHMYIfdju3UJeMfN6zIwLEdtar04C8g6qbCtStBiDHC/LqxxphBKdxgwp27JpNnT
5q1ZRXFj+X2OXkO1j/Nh7YLWQdKI4WN3baBTOEC84VoPggZjLRyHffS7HeSdC3+SWDlrNc0+JWiE
Lmbgt79LoSk/jkfQKpWNKZZRb6wBvnUtPaOLynQitAZobJTrlFGX4ANFhS/ofW37Q/05/y49L+zJ
eFyuvR3blgK+m0BIt2qShrvcbgq6fCmVWm0XbnMEqHY+g4rSVjxowRYprQWDt9H/2uB4vi/eiqUB
RARlsvRPF05fI8WCxA2XHCKsG+/FOGo/7xsc49/tAg2ZFo8mSYo+sZd1sOM6Bfa8IocJJnxp3Z9o
Hf0TLkbimZM7osO41vDkEbs8OUOZRP2iNJ3s3O+NfFNv3QP8amO51z86hyjeDB86LZ98qYQ3s6My
GDx6jCC+pZtHfq0OSukIckofCyVadrR7gGRmXW7g6tm5Z/XvR3qUK3uTHZUCCWWlQEnP2jm11TX8
szsUbwHdguzYxht/Ey0itOe29srm5CpF6z1zJOXPGttt8RN9YSbOt9pL+OYd1Mdi72zbz0t9rZmE
fVwo3WKZNwOz7pN0LPCMNMliMT0juNJuzVPytTorD+E7s3X79AjbjruiJXXOl17ksx8UjiDKNiOm
apogxZVYVVGOqFuzM34Yu3zv77UtInYcymqf7Bex1OMHmxwRmQMCQofJM9WcolJDDTU3VLdGezht
uQLdyHh0vYPHZgSHxGRgi6nueBZubALsH/kDFCDMk7NCw7CCtT5Nz+VJ8FbREUWqVbwNTzBIHVEz
057Co7gb2QSytYIW1uf7QeH2xuHLAhlliIFnA9wJ/LqLIOTXTpRohZ6cC0QAg3NfvFTy0leciepX
NibHJCoNMTBdbGjeSqElBODBBqCiPSCtY/dn81P10X2DnzHe+Tvvr0FyioLHcqvqJv9MI5GRdwO6
w3Jy7iVjXSGFkaPrcX8LZx5GisLMmcF/2Eldm+RJBcTPVRmlCTeHe7A+O5uGEBAcEhKExZM4c0uB
/wa7xPitJKlTdDZ3cyu3CG9Ro5J/hwf3xBX1BT2PtbtG7fVtYWUz50+hi66No7VMUU+9w2xUT+as
xOBc9b33POK00ZJdQ269zn+Gu8WzMHNFXdmbeErVd3WMClJMW4tuqeVtQganh4P+XO4MOHxXSAKm
G/nwbxDiKng5+kw6GBJukMnbIeqiNkgNmcrOkMXrRHKjAzI62ev9/bwNL1jhtMkms628+8aPe3HY
jJZHuuk16AHJCbTfQ+Y1b6niRf7CRXhjZ0yfLJ4oINzGYvskXEPAZJhliK5d40MdBbme5C6EjXkL
zD9K5GsYmLg8rDdZViIZaw89FRzzU1cs1TNuB0xYxOh4FKcATTJbfb1Zou4Kkew0uh0d01cQHA8Q
tpWHEaEir711+YQ8k3M06Jzru/oLChBApRYB1zPL5LGq8r0kfsoNztvpys4XG0mxVTdf5cEHZcGF
4DFu1FX0N/n/A31lcIeOkjk9z4kPmXit5YpdRPGaovcO+bdAKeCYx+HDb/f9b84Yx5XoYVBSJ8++
3lKLAhhsrJFiZ70fw5jUtyk0dpVst61ZbIFHZJ+UTkP69b7Zm1NtqiAuCVfMWuMyUxxfmiSCHnum
bGsqrMf+D08f+ZA+IX17387M17q0M4XtpY4cJg4SuLYLE3ocPRowUN+3cJt9mcysaBYlDO5KuqqT
kyWWSGJWlWPaKCqsmyOKeZ/15/7ZPwa2wsPEBZYIneLC/t32QhjtUJg3wFEoCUMydP3d6l7NIpFn
i93sUJF5heOQainX2Tax82fvJfi1aPHWU+gF4vBMzI0TqdOnPwTD4KpS0bC9I0yPR3lLjfYBJRO6
L+lj8KrvkBV5cF6X+HZuK3GslBIm9yjhkaxvEleKyIngnIgMOM/HCsqH03+Pw+pxpGPzmuK3ZcEy
6anRoQWnHbXf0hDhr1GYyQthsh1USlim4qA2Um3uf/ibNIlur64QBHjXgOad3g+CHKWD7vqGXeQI
3Pn5JkoVtDb+Phpcm5ksH3XBPJQtz7DzXH9sNBNFonDQtmmdvdYD0smluITquD2bmiGTGxHemOW5
mfYKM4uhkhLiv1AlazF2SRDs0PNeQY1+fwdvkkBTo8RIEk9xXFJJJ659OFAzoYY+UbXj3nuWcsj4
4tj2nE+pC0KTnlRh9AvH5iaxxhgYVwk/hsPJmn4zkzFjrwtz2Y6FAtXE4YeEf8At7r6WqCNrcVmu
Ox2e9UBO3u+v9c9s+3VUxzRgVy5fKoxcxdeLHdrIH+RekGyNibOVI0swMiZPQzp8r8PyaxBlu6ob
1Wf9V6g8y4UgNbvuC+PKtfG6SNIg7QIZZQHhXYZaFHZBa2MEArrQRXJ0Te2rq0s73ymG/cK6x//1
zbo13t8UDEFHKJNAFVZBrw+DKdlebUFjHhQvutB/izP/m5unKNEFz2nEcC9SfrrRQAZHH9cJIb7o
mvzTwk+5vQzIHBQF1Lii4t362Ny+yLU0rVZ0L1Ake+wx9cxN+9uR6qpakQ2tzUO2//vqA/52aXGy
eKMNmniIsNjB5H+OI+0XqN1h5OsPAeMXdtxG8ibzMxj2GgIVUsDiKNTWbIO4+J2EwtLHuGnfj7+H
6C1y5zL1NB06SeNGkKVUlZBMUJ+ZVHf2Q4AOoIMOw2qQ9F9QUevrKhi8laVFx0iKl9qlt7Fl/AE0
FUAUj2iWiSP2qOTJYjxItiDCQQ1LYYDe++A8VsKv+x97DItTt7s0NPrCxbcudTVNxKzjW8fx9wZO
dcWn3BS+iNE/XrUEh511LKpLXIywDjJ7eG1MaCUz6VkZWUZ/hsT2wa294/313N42bNyFiXFjL9YT
+ISzAY1g2+/eUbZYQYG6Vltpd9/K7K5dWBn/fmElUv22DjtPtpUhXIcoxeG8jwrV/L5E/rVY37e2
tKbxfriwVoSgK4ZoXFMvrxXXQFfloxaWuPRmIy91Y5Ee7Ih8m4LyYyqqeZbpkq3m8SNs1rbmhzsY
dGGfU3oTZprh1FoQ9hf9l25ol0oBs74BGwQVz7GOPSVrGApDKyLBkVArNr8Jlb9jROrz/X2cPVQW
CATdpF/Hsb7exzBKtb6G1ciWm28mCYIwdGu5/mypC/XwWe+4sDOJZmEfJnrD8Ihd6rD8Q7j7Dgrz
U+xJb7GL9g0aZffXdZsf4PMX9iZXplQU5IUA4WwykGceKjVaTP7P1Bdhis6ND1GAWiOto49/Y5UB
QIocEjn9xCuD3mj1jAEC2220ba5qD7HgQyWeiydlyH75AdylkPIsDDveQk3HyMyD7z9WJyW/tCpj
7gi+odabr3UVPstKaytd/S2VoCgVnfoUmvAj+1Z1imu3HQ/mrqu1YCFRmDuSf9CFPCvGdtMkPjtF
ajluInNbD+3RT7sj6sjPoWK+3d/juUNxaWb8+8XJ9/WwRu6dezFJ8qOZh28+U0ILS5m3QR7LvjL/
fjOq2uRJiPyaRHSpHlszOiGw+OX+Mv6wK0xvGQo3/2dj8tV6X0Yha1yHpxbmxnWkJwjbIRyHp8lI
RpEyT+jXmta5KwNpRk8ON52W/+NGCOyiu/SV+WYkplQk6aAyFgb9ZIn1CYHgbh2iGbEQbeeixMVv
nUaJQPXNSPfYD7dMUcE10Ag9ZKjk5VD03t+W+Z23JIgp6JpJU/Y96GlCuVF7CXEE+SQ2cYK3Su/3
bcw6KjNWIyMFAJtpu9Jo/VrIx/sdncY3N0p1KP4MGpbKEmZ6LuhxKv/P0CQcMAMien0pSXbDYbNA
74sGetiWLbWvAzz391e1ZGziTwi3ITmYkR4ZyCGbSHQp5TcL6SbVeBr6BeedtWVAkUWVgHxMnSwM
TK4nNR7Xoh/EZJ1W8FgkkAamyrABGEjoi5feAvMWDRgpmG/RmRK+PvUWyvKtKOMX9Dm/FaWBkHJ4
CtoKGmim5SQnWeJrm3V5+Ln+Y3D8QRdhpnfrqhxQX7Qz5A47QX5ovdeYh6WHDMj9Dzdu1k0gwE0o
FtObupke9z3R11VkT2y1iJ5ESTn4grp2Tf/Y1sWjjxptiUL3vzE5fjgam+Pk5vXixIRk3esbEovO
QC3VE+lN9c6rOFgoQFSo+cpWjHa0unA9zu4pC/yP2UkS4CWMDIgpZg3H/QGvzmOoRz8cwTikav16
f4Wz/kL8gFAXZOUN2cDQNUNveZVkB3FLVhN0O0jBkT5pQxQrBOHcGHr2b4LkhcnJASxDJVIrreBQ
yIOyMgTnUeyCN6eQD1XXLNiaDWEAvahHSBBETMOkU8ZGGRQlkn85PCnGW5T9qpKFLZz9Whc2Jidg
qEpBaBH0tlMpgP21GT6KxvosAN5u66BbiPtLC5pElK4ryzxAr9COK2VrpuUWXWEJ2bz7XrFkZfKJ
ZCkKzCJjSb1AZoKE2TlqFmBO87tGGZ7moAyRwcTHc7XNBL2MifmoY5dZ9WY0/o9UKlSUXZfG9Oec
fLwjwfiMbLHTPnqiykMaqAlOTmMGuMlGlX/WiNjXiBz1S0wuc3t3aUy+jhmh2Jeh2WaSXaH0i+p1
80vtyjf0ehfcbt4OWRdzFTxIpuV9U++qxBp8yXZC7Rmi9LPQVo+O5C5kzbNmqOaQOFOyFKfVBHhV
jD6CcNtmekNFlrc7BrViixmJwN/7nKUAyIdNEnaqaUM+BxXfFEWAz6E+YglfKwTgm3rJs2fcDnw3
hMXQURgiTYXrryOYQd5yiETb97WTLhVfrLp9rBPprXWy418viJzJguyC0AMr4sQRWuZQqtzLRFuF
VlRS3N+9ZO1IFA73zcyu6MKMcr2ithYB/XuVaAMLWmet/r3oFBLiTtJWkWN8v29sxhuu1jSmpZe3
PdoHTeMVIi1OrotC95/qvniNsuztvp1bvitQIMyRj+9DesO437Uhp6p9T61ykfe2/mRaAmJl1bPP
fOvOddJTpaZ7XxIOLdLYK6HXv3qtoSMhlRw1K1rAl88u+eKXTCJu3shFKnapaGfOjyr6ItXoBfnt
gvPPfsQLI9OAm1tCI4mJaNfSS2M8qbyGB+1L58Xb+/u6sBh1ktAwJM9KLBZTNV+Uvkcw/lvNQ+q+
kT9J5iRTu/x40zE6FIn7UcuSj7dXT9IGiXUoAFDaPLhP1tPIAoACe5+dLGbQFta3aHpy6CLBShWH
FhodNNizs7f4EL/4TBOpG/HHgGzNa7VGd4WH2V+jba4dVp0cw9zLIbjxWPNIzNi+1vt4Lwer+L04
jwRl9Q5x1uAQn81sy7KXUJTjsbu34ZNj6VvZ/xoftMdY/hyi1bnwSZcsjI51cfCtMjXyRGRfAyaQ
hZUhbuon84i+F2hsf1W8xJ+SX0tD84sfczw1F0bLPpO0zmJPK3BhzMtsik+Bt6o+N87aP3qvDqiU
4CV4T5c4lOcWq4jj7SDSfLxpwzay2jpNwGJ9x3JXvSeVq6hKvv+LLR0f8ExnwjotT9vLHn0iiT7U
YMP5aq5j8eAepIO3QXpPwFu2winaup+WPGUmAEBTRS9bhT3Kupk7kAu1krQ0HGzec+sAucZSqNA0
WgoBM/Hs0syUhZqCs5mGfjzYkvqzoAOmFcI215GIb5P9/W2cXRB5A7NbZHi3Mw5t4Ile7A02VMPn
sEi3roRDlo60YGcGDQAFIE9AFdJhhsSmvXlUrgvRStzelhBG3FIWRR18YzJDG8ubyBY3SBIvMmjO
XIPMaoFvgxcYGR74VK5PQBFLg1gWfC7FGdB7LHeZOKwHOUPy09lJbvbhdx/I7Z3TvHnIvADl0nbT
Wv+ivH/9MyZ3INxdScWM1WB7VrxxfHOTJMpJVmzLSg5in2w12NM1fWeCorn/dWdCwLXlycUYua4V
JhobgJTayn81dsFzu3eO2QOjqL8TG+nRU7I8KTeu5zqeXlmdvvv1sJIDtcWqduYWMX/HsKSh/rVK
vlvvnl2d3DegzZvwHEFzyfjOz/uLvnXpa+uTp1FcN1qdFey2X1abEjFU2dOop1gLieOcGYpSVN0Y
9oXCeHJjwb1XwlIf9nab/bSMeqVH7662gANdsjG5mExaTRS6sGHp7ylpmmYig7zQwriN1kDhYHhD
ZsEAMTZtuOaF0oDjyXob5PsBOtaD2PgLJuaWcWli8kU63fMGp0p6O1YIz1Gxkip/I6gv97/70kIm
uQtXUaJqJVaEALVPOWsOUSMNm/tGxogxde3LpUy+utTqHZLxaW839DzUQNlW8P2Y+Vtb9FupXmoQ
3N4DfBuNMTcmXhl9EScbF8bV4CUK31/z3qvqyTe9Q60aGy38cX9Vs1t3YWeydW5YRoM6BL0dZghP
atHaDOTtfRMzPsBljaQHAzzcN9OHsG41weDzErBNstdGfo+9ehUvNW1mjIziSRQb/zC2TR/1hSa1
cdilrV0XH46Fn/lf+qUBs1kbiiZR7AP2Dnbi+k4JgyJNUkFv7CH/WlYoZVafO3+hjTnz3WHoBQXL
AxgOuunk4VCYCW18sbFr+S0wfqvOL7UBRe8stUFm1oKwgQhxPp9lLINcr6Ubcl/tDbOhOoGO6Vsl
P/lLFOMzrsXAEF1KHW55pvEmV3AlyUJeWSVLKVFtL7l63Woht5g1wTOX8SegYICHr1dRVHKqB5bf
2Jb20+tgKpW1hfx9dp/+a2HamGLUVtAEL2hsI2GkV1AePeXBSpci8ZwVRpxGRlnmnG5Q/31fotwX
SLVt+d90OD/yj4B50PvHcNyLSfwa9foYmgDwJFvTz6HFejpEblvbSf1FAgZa/yO736IKjgjUODee
9OW+ubklAcEf2Q1NcvRpAIvpusuO2NW2B9uvAzVWhj5Ihlj6fTMzCceI+4TPkJMPs/b494uXjtol
+ZB4RWOPjrDy45LCuFmefSQWNWqxq0GUYnrRsri+b3fmnNKANlRcD7q+m3PKVE5N4LRq24kiu62j
zSCbKyH/ISHxet/SzL1DMBiRyCMTDZDH6xWWlhN3RsZ3U0Xp7CSZtJaFGHZALX3gaflQCt2StsvM
qQL5OJICAPDGHcdPe7GnQpurTQRDu2149UM+GF94Ty5cOzPeARs6zRMGpRC8E8efcGHCSQcvzdCX
siOhX8UoBsU5o5rGUv496x0XZiYr8Qwg1lFd1DYMticvUB/Koel3QjBsJT1BvF33fw1O+3r/g82A
gkGOXlgdfedicYnIrWoGdW3Hg5hBWiXGSvCPrpTmZ1d25O+F7jrqyYqDOjjWgJqkPfQjqbbO0T+2
NkPgDOLeVzwzXPVCViPu3kUR01yOE8L1HBqB+RJF0uJBmnNomtVEagZoJH16Xl0lVgul9uH2yoqd
IX6L8ufORxfC+zffBGoabUTXa7fSqI2htiX9tMoGz7E2RVAyKKM6n/tOW3nDS97+XPgaMrs9iXsq
REoKk7Imp2fKZ4xWTx34ZlnxJAkZHD5Eu3AvvQgerJrjyONS7eV2Cn0cygHUIaFwoCApMvG5JMz7
xBICxVbOLUoRw0GUdrL/LIjbwY4+8mO3Fx/K73q+V474vch00lsMDebu/rJnPufVr5j4oOqYnpZo
nmLH1nP64THrqHrrheR+JjKNM3hECsQVTPRcrv087UrFzwpHtmWhMFYU6R/rCiYbEFBO5J2z7O+1
YNnaS4OTrfX1pvHN3JKppVVH8WmcKujWw7p6XeZEnAlQhD4UmQzw80BSp6akrKuHlrWlBbT+UZ89
yX0krUI1/H7/Q81s4pWhyYeCH7UVYwdDneglm4idXMM89rUUlHMxpN+zRP593+BMPQY5zIuljb/o
IjwFVRblY1+MXSy/mcO6+eSzkdHnjuFxR16pGadiSdFkLiZeGZ3cYprvmYnSCrIt/UDzBibGs/yV
YXkDvDHaF2ttHWyRf87ezbVyVr7eX/HMLTDWmMd5QJ0ka8qBN6g5um4x8zximW9daDAC4XPUBSvf
9FcRMgESVKr3Lc56z4XFyUcdlDq2qlZnizVhp1fOSdX3hbckDzG3Luh7xhhDvZVmz/WHpOXXhqHE
wIBruAz8dskpLCLULgThIIfQ4zk9/YOl22386dNwenm5TbwnTkHPJEJV2xoXlBr+gngPkaJw5Sy2
dmbTkItrdOIyfqvp+SA3td3IyTHz3YcoWHo/zHwnFWJVnnMIQiFSNFmMpeR6n3RhbWdD9dQpyS7W
hbWg5Ust2rlNu7QzWUroR4nYo+hjO/3Rql7C+Luj/irVpXGvuR27NDNxiM6KqF2LUW0Pkba3wvST
4Ep/jT4g5yUrBPjCJUdovPY5J1V0pgWC2q68V7dAacmv113srQX1818fIZUhQ64WA6TrDaOkb3VK
W4kYStJ/zDTZxI6/FtDp/Wsr5sURmrb1eJWaZVFwhCzHf5MBHZpWbJuLE4W3JC0mNwmXlzbOuTDj
MCkdSEnvu5nqyrb36H6UzPA8G7t4OzJ868fk0J08u/nwDtTDoYtaGo6bcT4gUcAdVFoyrHYSjOJY
8/S6ATev+9CJ14m4kTp1Ewjea1OFS7OTcyu1xvmJPw4yUmpcO0jnul3uluDoRq5+CcZdI1jH6br6
rrkr+egefSrABULPjl24B+W5W6LYmznSjE4xwMlbSbkdbs+KRA3r1AVJKp8yvVtVfb7VhGD7135z
ZWVyoBkbCqVKFkS7AxxoxP+oRrIdgvT/aWVynp3eauNhtJJ5r72crTyxXg3Ox/2ljCd2EtAtpHap
mzGArVCAuP5gGQyoQlaIou2i3uC4Lk8xW4wD25S+A7M73Dc244tQ1oCb5zCgpzYNuJkppOieqjS4
B+Fk9m/czBvB6ne18fb3hngQM4tNxwlczGTrrEJXYl9rRBsg7idqFKuy71aZY2xdfSEizjkcjybw
NxQiaHBNsmDfQvIj0QIsuczShszBIDCSv1p5ES4Eq5nwbqmKTj3tj0TotMbpSj69jCYa13SGAC1U
l5qP46ZMXUE1RXDRIwfzDQZWVN0Q/hJtYKYheaq5cld66u5cWflp1PJz20sCyC/zS2/Kfw0VMVkV
YUNlZljhRXHtg5HlFUWme6IdCuWpFI1s1WQKTwk3XyjbzAxEX1ua+IWrNoEUl65op7/VU79VNuGW
V+gG9s0f7jO9SPholp5it58Nk3A1jPVvk+tsfKBe5NuNqPAmRLbYbgZnpZkP2tITYsnA5AQniZkM
QicPeKC4L9KuW3kdnJH3D9Stm7MKOkUczpGXeBrXm4ghkNZs6X/n5sbSPzJVejZ6dQENMmuFosCY
k5loR0/uqsBIDTgM8gH5sXQrxfqPvCje8zxfqLLPTLSwGt7oIMzo51OkvP4miuzF5lClePo47qAa
kb8derfYyWUtPgWp+WbIRfkkxV23Kwt32DtSJ+zynqd82nvBX7evOHMjlxcTx6MK1iSC5JbWKQjO
0CBvA2dDgoXeeaj9/vvvR8xFH5za722qmwWhV0sZO9unH1VxFt2EgaW/ztngIiHD5H2JZh08Ede7
Sq+hbJNW7e0+cp7aXvjdplC9ONmX+0u5vbEwAx3EiFwgEmqjE10cqLJrQsP0evqvRf+mQwe+kVt3
H+UROH0XAsVsUep85oRdWZy4pe9Eg4S6U28neT6+kKX3Lqu/31/VnI2RO0QbxYwJF5PN08rYCXKX
NllbtdKKqblfYW78uG9jpjgFmcYf3MzYbrgpW/sFo1kdgHU73+p7SGs25knVVqW/1tfutm9X+a/q
oG3jY6fDlDpso2YjHJdYq8aFXN8yADIgr+GCgd38BlQcOFkYNYLQMGBsFV86SWxWTRtKABW1f5Ca
y59qPQ4A2IlLE8YzOzzyciESi0jX+Buu/SZP0dhLNdxTSqJ2k6txe4i92Fno3M9cMTzJR1FFhqtJ
QqdNKSM3rNyH5NmOHq1zt8m+jnIixrbadt+0E7RHCMb+fTcPGDNtwfF5wfTfNK1yxZh/Y7mye+A1
JRXu/s0wPu77zm1oHm3A00OkIqmaHm49CpgDDIbKDkVzpWjRgRbICnqRhRtgbvvgUhQpEfOOGFuh
119JdVB3YuKuhDyk2/mv7qE6DqiVersap6Bo66Vb4biE7rrNfJiB5UCMAw8yiOOJUQCwuS6iwm6L
pxFMFu6VkSd4UWnlNnKhQE2Tj9qwCHhter15bmxoqhAV9iDlu0HZ+jQhXIgGdBHy1/bw1x8Mf0Am
i1cYGKgpmDSVBy9OYy0HdxWsB++7lbc7mjr3jdwCrcYOMuVEKFDGUzU9VJEDXk0KTf8Ph6Gxo7r+
nn2u+FKjUo1AXW8hg7uJHtgbVcPpsEDUiKzftXsoQBsp2MQ+qH1tpeXlLiltK7HWrvpDcZJ9FyWb
f7FCkh7mfHhGj1zZ1xbVJBCy3Ir8c9dF20xWj4rlrJLWeIqi6ug13rpNvqVOcUj9ZCNoKCEZXrlS
0veFnzGmJFdhk4Vz55GAKewzAxnXP8Oj6Gb5VuOdQ5dXLY3VtsuORqdRzvSybSrrnxuP0m2CFhrZ
DAQOp8r7ef83jCYmP2GcVB+V1wA+idNv7dJpTaVedM8WN1RtfVTwMtSrsl7KzsaEdWqHhg1ld8Zb
CGtT8EviUns3ChdatepR/ajO6VpYq8gFee5qeFpGC96ENljw6EVBkzSyFpGsT7bWtEayF9iDhqF4
V4XEVtL2S+EvikDfHH9udjJohhp45oBWmHhS7LRDU1ulBSYvtHO7+MnARrtv3+M9H/DYfdAMCx7c
L8nTIsh65stRryM5s/RRm2IKWZPqSrO6SNRt/0P4hBLSY7RzX5y34XU4BXZ9dB68U/lZXIoNNxfu
CMmAQQfxWqrCyjSxNWsrJFtOTbtERZYCxNekox2aqE9eBsNJ0O60hEG2pPqJO6/bLNh1+W9BbMBo
itv7nnv7hUfs0Qimos5L7jF5IqGkkqUyb1e7QnC8/9oZX4d+aULmdrXXNsa/X6SlTKt2ap/3Jpdw
tVK1V2GZB/k2BmCChzKQnTEYTa8pPS5zy4Rn6U9xTd5GAGnjtXg09gl3orZ0DGcWBLUgVyJipir4
rcmmJUznxoPC50v8lYREvLceHvy9C72nvBvJRf1FQsV5izzJiDDjZOzk4DeOnJla4Jm2I1jbMHns
O29z3xFurw8SX845wgMk2Tf1a1TIBkMXBMNWii9ymh39JlwJtNuU9rNW/8iVJfr124N3bW/8PRdO
0XfuYMKJYFKSzw5ChEKLXEJRrezERR6lGR8noZbBa8DzApHN9ILQ9UaO08qwqzCCL0nxUAXZQ5jc
pLvezAV3d38nb/uIYPDhyENsmxkt8ESTaMZTSGs8MzPtbBMdi8foWVoFmzFOo++j4B7C31eysSiD
JQdDSAS9EQFpHb2XCscybLH51g8viQR03D+Z5hJEYWYnwd6NpN5U9G6h8WJhhJZfYkeO0P6qw43P
+GOpvN/fwBnXIJO2VHLcUW52un+uW1q8dFrdTpx2zW6uk+o3CIZVHQQLmeBNdkvkJ78doZGjkOCU
mrLvYK8ShVK34/pVkJJ9W9fHymOI33ceIknfRAm4bC9eCv+31zitSbaPYs6YL0yDbiOno6hOoTPZ
kx1BlLgb7UE5VAfmJnZpfZAPi3zsM/HjyuL494vTRo4klprJQlHf+z0ysu6co75R9u7PHoXiPxFr
ff8j3uLseewxDzKyVhGwGAW/NumqoRMqoaxxs0pfzFN4KN+DZCU/OzvnHD73jxU8twHY54XNnXHR
S7NTcZPIb3u/hKTZFkLqY/EqrqSV7kbbhdXdZiwAzyijmyCf4TecPsaaolZL3cw1GwXFx/qbf7B2
ZbeC3z6A+n3UGqFj1qxk8s7Fu2DWNMBhEohR+Hma7xZtqvhJFGp2EzQr1XgQg4ju1Xc4Tg917y4U
8eccZxwp+o+xSSzzyR0qSww0uwjiVRb9Htp4yVFm7m7j0sT0JtD0IJfyWLM1MOqqkK9jsyRdd59j
ACZtmO8d+sFhIqwllbmw0F810pJ2yp+E6zqx5nNeLHPirGksVKmrsEzlLK7VtRSuC28l8pzINuk6
ODvP6qbZFratoXQXrupP0T9mvOqesnX0tPSOm99xMjFwC5ya6Wi53kQgwRRPs53swWA2p/eszX3n
/cMHdLva/5oYv8hFNGgFTS2Lytds88ncy1vpIc1XUrb1990hxHlHyvuxGJOc5Ido76zbh+5r9D+c
fVev3DoT5C8SoBxeFSacoBPtE14Ep6tIicrh12/R2P08w+EOYQP36Ro4PaSazWZ3ddX+39aJNNjF
qJUBuOj5j0D3Lp2mhv0I48lwnvJVpstwuZHoK+CZhPFivIkv4PVtP3V9X3taPKOK4NC3Ln+/vo8i
AyDkA/wUY2KXb4cRkjuZ2qmYLwclnqn9Gprn6wYuYxljZ/1jgP2Ak++E1nkFJkbGu1d/JKD4HZP7
HiCh60YEhYpzK+xXnFjpVapmvQIr/c0aGO8oVbj+QPwxVPbDUx6mD1J2cNHG6YxmAOkm6rp8y6QZ
zDqrzAY0f+/eQ/ZRQ6NV/Vie9IfytfCLaEa38E2ySBZEzl0eNy1TDQMiD9NJ/Kmqm3lLOzamnNy3
36AL9S2tQpD+Qhs2PZZHpkRLn7QmAGPeKpezuIxwYC5lD1zDc36/Ns93eMMby4Impxp7L3Nkgr4S
hd2gfGVaAHJUg8BpoDcDPDtyeCQ1PHFenfR9mVuY9VoYDqn91hs/GjlVvmhJyADBgYK3AjRu+AdJ
ausDWOVXEGD43TGH4Eztk731yUSTyjSkexl8VOSmQLu4bCwDFJEXuVqp2A3B6MmM8mdyk4KKQI/Y
aOsYGsDYoO4TeKGs+Kmrl17DQgfmQFC/g6oDd/v1EEneCoWgK9CBDWvX/6ejH2C9FTsnxpjiwxjS
5+Rd61CAYdLXeYgBKInfXmaomN9Avw93k8lkJbinptcNBrXGZIrTr8mnttPCdo9xAev7+gt6luBM
J49pAHqrKaaBfGrxMhFHso8aBVDHKJWiqnjutwBlu7leY+bGTexDum1vLaPTymjyPKT2l+srFdli
BO02SB+R9vNAIBvoSxOEeWPcNvaxW6B9V6g0Hk3rozK1SpL3C84Iq3UwR8ID7eKMaONSd0uOmm87
ek40T3QEk6XWfrXrXsadehl4EHBgA20dTPui+3e+h3MNFci2QtOjJpuX7oy+TI6KslrLPlWA+DgW
9WpZrwPK1OVjrxdbKkuvLj0IhR3I6KAqDPfB8/78ByBh8lIINVpI/dtvZpBpfvPFeVYfQfFTfZ0i
HQFPO2ozWk1+ulshOX79u152lOG9p/bZhz+5XvKmULdah/0eA/cpZCDy1neCFaWSYT++/bVMCGeN
O7FTV/e6p8BaWjpBDlCZRSRH8vLyOl8P++An66k0dOiGBRYmVLvdzQ0aTJ5I9uwy7pzb4HKjImtS
mifMBjjb6a4IJ3/cOTfD3jlKLLE4fX4vovqo/j7ceE5c6D/ozVCUpUvNOLcGTFt/ATfYHuP1YVIu
Qdfn4Va/VCrZeQqIa639deOXRx7Xv6V6jEcc1RK+qLXSzt56VdNjMHb5Q6L4rf6DiX2vkFq+bklw
CM8ssdvs5Jt5ADOr1rjpoHNtQzVbwmbq7svlBYLO4dZk4H6UBBjmZty24p5iEnBQhLAvKoSKnuVZ
4gwgSU+9/QY+Klq9dxhVJpYdJdIUTrSRUHQCzxF6PyBp5i4JN01H20pBorSVVjCZWtQXd6Qwwpx6
ko2UWeKimT5kq1n0PSz1L06ahQZ5aT/QaIuuf6/LXieLVCcr4oIWpU2t5c1g4ACk8e/plH5f7tc0
zMEQ0h+rm/zFCWXUAJe3AguPoOlA5c5EVsrFjiXRnX7G6zr2MhrkFk4dQUkSsz7XFyc0g+cIBkBh
6SIVxUy20oD/0ohXaNeqLZBPRWCMteRLCaqQWM2JGc7n15VOykyxhTScwiW0g2YJknBAwrSGxWHY
Z0+y0ovQOU4scm44gShnmEFFiVHj0jfqb3SaA6jigAf39foOCkLw2dI4L9SS0ehHCkOYDg0W812R
YfnFBkBSitiEliqvrzIV6zgRgxhxUX2r3PdOpqQl3qk/f5/bqXHKbVpi+g26CQ+503wUerczJ933
6Pa3AEJ2kABu/38r4baqy5JBHWu2Evs4QJB8yF4G8u365xAFu1Mb3GHdlqZwCkjLx1qRuJFnF2sw
6lsd5ao3Pgy24X5XkryR1PkEnwgwHQfMy6AlBeiCuyLTtpiMJW/xaiU26LNMP7Peri9LcE6ZnBoa
+IDJOhfzakVem+DeBZ8gtAn8zPxigo7UKmR9ENE5PTPDfOXkbkrWwlZcpcJComRfoxK8HNxjuu8h
BWYxWivv6EkI+ARbh7QekwoWY6e/ADanvdb0IKEGeaH51YYYk1vJZIIF9y2a8gCbswF65L/cw6Gr
VG9WbTzwtflNSV5VRX0wPWgqesfSth/0Zdxd/1SC8wSgIGDGDCaGWj5nTyn0ZaK2g1HGCeXDfijv
wEZQhlNjFN9JQWTzRUJz4DtgijpMUpdzeI3WRav37RhDI+PNSKyfxkQeEvgi6ToZvFTkH2gkQekJ
KBwwSPGkTppSdvgV5gD/MN49kCsEKv5TfDvsKt8IEDTG0JkDWd6uCxapoWCClwvaSoxT6twvlT5L
5xkYw9j0lFeq06iko9+10ObqNuRP6ReaLGE/GOA+eywTD3w2jx6p7t30Z1UhndNR21iGeFJqjNDT
UE9el3UM0vTTxXPVTNUANHi7VKpcIvBtIDnBqgS5YRBM84gFklIQSs6IRU5DD3VKj7WySHI7wcag
ycxYm9C6AX8HV/pIPAuiESsGE4HlnIYXkvx0x5vKmCUXuCD8oJkHXCryBAYs4ZyMQugGneDciPVh
9evqqUX3MOmyf0hGEAfgYZhaAr8Cl/M40A+uXcXBQB6x9qPthOai+fokk7LRBBEB/osHBkZ8UCvl
629dpTed12OeqEMuMsfdsbpz91kw7tOb+ta6r74p++JAn+r77Mv10CByCFRQbAhuMTZEfoFKtjhD
p3Z63CbvavllciXBVPSZIKXK9CJxOC+8YfMMTOHlVI/L0Qu8vtqR4QmzcxIrolVg4g9FKMYaofEd
Q/xBzA4VEHhT6nsoHAIaYkkcQeDV8DOA1VDrQqWJt6D0s+026FfGvUUDF4RErYap3nQOp15mSrBl
wBIxNg/wN+Dlxx0gVixAXxBDoEb7uiUfmfKSk6frX13Q0MHBAekNuv4aVMh4GhdnbNdBMXodgBA0
dNrA/E+/6TB4pUftngTTGm7BnXpn7DHZ64Pnw/XblzyUT/eyRI57B57+DIe7mHSiWvhw+Bl91B0T
26cvi0+C8pgd+of5ZxZJS+uCcwaD7DkNWTumbX8etbdZG4t0hjua+zVaQTFm++MeDZ69HdoPmMBJ
P5a4eVlvHRTa9zIh+8sZNxSZTq1zd8amDUk2p1guayxhxm2nPA+vdZhGbgiE6m48kpDep4F7W/9D
O4mZhmgEWjEmkgEuXDadY7eeCtMLXhyFWeAby7IaURA7s8HO0EmqNiWd4hATm9tE+n7ZUfTS9W//
b3nD12ILimc0CCPvKNWkEuTYZ6a57+oVCN5GjgDQhVkXAhw239hP7FXHgE5VElgYNNYDdVcDHQR1
zeun6f/zXf9sLvddE22jQ9Zic2cQFaI96tvuXXNvPfc/nCcNxWeMjKNfuDz2t1p6I638s3hweYj+
WOdT/UqfwdsD6+beeycHhnkEwDKYvpkHaT1MEGhP95mnmdTcRlF0G9dF+o0NQQ2Yeo62PVi3n7Pb
cpc/JM+y3rMowTszyYXDzDPGrFqwvGlHID4OBpsH6KFGoHXdM77O8iGJJJ9TFICRJDHEOpKLi1g/
Lloz20PDNhQ6x9/R6iZf8v0EmgM1dA/NS/Y5HpS/v8GATPpjk238ydnRaqe1jBU2K3D0tOBA9GpZ
qV0AOTHObHAxAO/cuYFoHng39tVR+bHcqXlgHZZbL6CR+UOrI1b3SF9kcxtSu1xc0JpsM9T2/+5n
gmZUhnmREthVcqyena/ti/5W3WuPsilYga9CJodpbKJ/DgQtV0WoQDRA6LQgKTDao6NsbzT1fl53
FaEJ4FxAU6YzsVRuR/XZ7JNVgwnXIDvdzoKOpuF1E4IbCxga9nADyQ7LEM8dw1Pq2Z6sCVPYq3Vb
1Q5Kzj/bZvYNs4lMu/LVVUb4JVoU4ICs6A2TYPU5t1i7raPVCz7Xshi/sgSKP5Skj9dXJThiqBuh
NsHeIkg/uHhdrEszbBsExGiygnv+VS1JoFkv140IF3JihFuIZzbg+ALnbww4R6iVUJzJd9ctCLLC
s2VwoTdPC5omLizMC9Bw2rMxGlFafK9q2TCBaL+g+QuOYIywsT7g+TfRElNdBgWGVK34uWVWGwx2
/2X0oHh0fUUyQ9yKjG4ArKiGIctb/YT8mPPaX03ZRLLIqdE2ZrNOmHZC7+18OeB1TMBTCjkyZ6v3
pPmurc+LkR5187Nt68DsJLNBIkfAiDCcGU2AS7K3BZo56bIBwpF65jers97qTJW9R0U1eTDV/DHC
7ZwOsj9Uy6CWU1fB9mMJk5v+01X85Un5BGkUZgzVXbNTjopMcUXQ+cdE4x/D/J1cpTb6lzpWx7Sa
m2eUzNOoBF83iIl/giAqNJ+vu4hkNzUuIlWm3k0JU8JSyY3e1r61yrBPQifEqAp7zqGCxKMnegic
FRj6hsAL/dU3lb8MedAoMro6kRXMNLBRQsy34lXFOSGkojCBBFm4nmqgVc/9drXCZfy8vltiK2iY
wBSw8PzDMcGZ7p0cUltF/7o4nzb6yMX08Q82UP5C/oD+zMWLsRlnayqgZxBDPhsShqBiKCF43rWS
2CB0ccYkAIZRhjHhv4udg8GyaqGFk+m/pj7qv2o/6CNYuR/orbfdt3hZ6GBpVkLZs02wh2f1Us7j
xlxpK2OCwktLH7Ou2llA1chVFIRWACIBFgGzdhdBqbH6BGMlqPv21RtSarA/Yk7R0iSbKDg9Hoju
wTiL/PISaeWYbUH7BDwjRvfUL30wa2bw194AHgYAUwBpBoyaRw7OGuJ3B26LuDPvchBoGtVto8so
g0RJHaygiM2mytBf4E6PttBhrAEej4s75SG5qR+Gg/lz8IebdcfSyDys7sltc/iHpeHtjgoPqIQu
MIvplEN4b7bUuHZ+VKjCQT3db82/P7E4SmivsmwLnKfMT05ScTTPZtBow0i5TTde0gXaZNxPuayJ
K3IEwNBQhrBwnC7GINq66Dd1W9S4Xe8N4zNt/p6zAtsPjls2w4lBy4vjmg99PtHcgJpD6O7Vr96t
dms+uvVu3DVH9Y7eJ+beeJQVOS6XdW5UP9+9lZLF7IDMhtD6ba1+uPYmOUCXx5QZQJDDmIWLSjN3
zybaqpCkAu+MXeh+i7llo/++2n/fhYYV8D+yKVi0OPkMRVfTfFBQSYm3tVhCs3e8oG0photcJY/+
1qmZKabEhNiDQTsuurXaMBiLuYHbplz8rXwa1IfalsVu4a79VhICLw86ttyuaTpJs7KBL1TmndO+
LfQ2KV6vr+OSq4/5GwqTgCYwPgc+JJS1UekjXZlkSX7ojdvyZrl1j1Ngow/TfrSPGii8/eqL95OG
1y2LF/fHMJcdG8MK0J0Nw+6m+Fv9VCyfGTh1rhu5zPWxOgxfgzUYU9g2Pxad5Fs1oCqAz9Q/99Nn
vkGv2rwhtqQjLTo/uMbRGAT4AZpZbK0n0aez9bXr4d/gU613ibeE1iZLr0QrwXgNI+xBYEDB/NyE
kttwucaG2ML8DvVdUMK22hvR/+UI4eWNHioGVy/pSUZar0blWmtcrVlUWkagbrA2yGhyRB//1Ay3
Gn3IhwKj5GBnyGq/m6hfbOth7G3J5xdceBhIQtuMVeTxcPkN5Dv5MF6l5WNXGxPS7CXUUYeiZeCW
Edk7oBJdQ+tX9WQm4XyQfS0BQvDcMPdYGoZh8tIShus7d/X1aDs40fo+RWlAb/KdrLEpqLehnYZn
DJwcfC8gvz33DosUnbLY1hxb/hoUjwMAdtVviF0bzqE9+cNeVj9lsee8gHlukYtNLsXEV1mbM15O
IMQCLaBLFL8Arlo/WE2/PfcjyKV8c6hAIAEiiYX4iUrHMrp+vi8PHibUQXUHuVOkTWj2nK97HUur
dNO2jzEGCiIdsPXYdfd23cblyWM22EwzYB04GNzlmEJ8uiGk6GOyageHFEiV8/E+0c27pXJkMEmZ
Mc5vlrxu6t6u+jjtCr+yjkOZ+mXzRP5atRjdQ1xfwO+CvRwHhLu/LK+GZErH7Oh5mwemySb8p6kn
ft5oraxVKlgV+D2YeipSM1aiPf9MbuG2qouBKExLq12kb2v7ZJYbeVFr89NqrVLCyiI0p7uI+hjq
hBjFRZq7lL1pjG3c98n9OGnPjadHAL39aBVPVsm/rIqg4YfnB2NcdBxcpedLy027XpNynCFD890C
CtK1sodOPbQtxr0831CS/XVvFEROEy1tTEGohorxLm5tujUQ2pAG4HkvXcASiHTeT5ocikOjuVYv
f29Mg3LEb5SGc5G2te6cTapXQgSjGENzKL7mnnnfF7ak1HP5vXCGMQKBZjPO10UOYleL1a1qNsVq
Pt8TqO0EuQrlTLBbaUHSQOb++qoET+Jze1y0TMyt0zySQqziJv2mPLg3c9wHm+9FCUgRX6rn7lk9
yEDc4jWCBQm0cKC54FOERCMjWSt3jDV78A1Coy43mMKqrjgysenLoIjlgU3Dw5QVdpVPg9WRWChp
6BDKoI2vY0BVSgQjckIQBaC+zZwCVe5zp0ccX2fAOHCtWvYMiMDgGD/1gQ51uPZDtwTXv5doPUCw
ghsWiqfI5jhrFjjAtsqD7INdgwRFXfeNInMJwYJQPwBLJVwd1wnfWk+ptqVjBmyPoVVjCIHuLcSL
xfO7ppXhugSpARPyBaWDBegTe0meb15ZzJrd9gnjPJpCkMoEVeYr6OYYN2g6PpkSTKEgBYI5Nl8E
OgywHfEvlbxWoeQKqhr0r6cQBDLLkYIq2HdD86H+BrT/zn6jX9LQOF7/aIIK57ld7tpMXIuWtLZx
NT/Qoxlpb+h5LE/ajREMASqEh1RyTQs62ecGuUtmXvqNgBS5j7fBAyniGBv9VzAK+nU+7UZcaUpr
+sXaBpvZoRFTvKBsDlVUx09dUHaX5X1hpGHlKjdAfMq+AbtNz5Ol85/GpSlK39qQhXTwyfunQe8O
oEYNSPct193ANKDa6jW3ePb7Zg+tPJs+Sb7EZehh1pkeAsB2eLRyV0arel0xbHof1+96FgyTP6PB
X7x40dpFtg90obmzD5icMf1GEtgFr0uYZkg7nFycLT7qWUVKFEzS93Fvl28lMXa9Rh6Gzjp43h6C
HGE3pHfE2Xap8tX0ymAdjHBKt5uxxqU2e+Bx/eW0Y3R9Py7P+vlv4sLJZPbTkmg4EKOdoSypqSTs
mxXKbpm0mnMZuc5NcTu/pN7QYbShjzso4q0/Pfr9+lLEh5vNYQHdD9EYnrXFg3KAqYNlhMktJs7v
F04amdNhUn361mK+u37elmAZw9T1ZZmP1Djn1WmmZTZNF2xk5ydPEEa7q0Lt1nlGg3rfTn4NFdky
rAIZv9Hv3PTiNJ0smgug7ayu0zivLIBuja8ZofHS3ZGDofqJ4W/QGSgxvLhFxS0F1TYT0mWikzIW
PvGn/bPznBe51QiVTg2Ln7WDq/3MclnpgvnGtVVyvmPbXaL0zdzHw9aEBpRzbPJMk2HXTDe2/u26
HwmOBF7HmMhEuwP3H98SL6CkNzkUblQZv6bio25LPy9kUCOZEW7HjBbSC0SHEUgVtN2XZXj+h7wE
gMiTdXB71jQpmE0SnDdP7dBPyYMKMsJ1KiuSCALqmRkuf9zAx0PXFmaslvq4dKKlKsOksgJVxo4m
3DM81TBJBrz+RburJ6OzpamJBW2PJv1GgZ0flOfrH190U7uAE/7PCLectE7NkWowUnTDf5qTh96s
BxmAdV1pgSD8c2s9n3hQUCoBzNbVnaE7NzrmLq7/DNlSuYICaavOLVms7CckyFXrD/VLQWWFaMGx
xX0DaBUg7ihw8WU0c9Q7shSwUllV1GTeu55nspMrcg8oTeBZDVILDZnreYLXeXbXg0Shj9e6cnyL
qK85mVXf6DfIUlWSK1a0bacPeS7N6jRkPBhLQDDMkpfcdH8OU3OLYols3FDoJaeGuPSqVJDPpU6J
gBcoWug0fsbmbt2PoQppHWXE7/bVL/OfvhfwjxiRB7gWGcz5XrbqbNuTg+V5tet9zguIAm+asl1k
wsWibWR0h4yXHKV2/s1Ei9Sd5hx2IKTit8OnOzphA6aS6z4u8r5TK9yNWWbm2HoT9tDWejPcHGPa
J2nl7K5bEdwcwFMj02M1CRAmcLWdhmL+p5tAlQkm8iDZyshYbV9ThmdMc3jG3zcp7DNrnAMWplEa
gwJravLWZ/952qu7yvg82Ffm7kLYAPSZcQzi0cTF9ZRoaT/YKXyvQ62KAuRS/aiNo56NYQtsaJZ8
1WUVXKFDnJjkgqJjQYHNtlH1S+rMR0rak8n3ZI8zoRFG5QKoGGPh59bVY2Czsxu3i0G9f2emS+p3
pGz9lTT2/rpPsJ97sYMnlrjlUIUYU694XVwY6kdJt1d4+6Nh08ccs4DqoryoA1n/IaKDZBOiiYD5
X+K2nUZLttZKulhRvlAXEF77mzp9vb4u4Q6iqoJ2BVan8cwgXQHCIRAodrFJoP1olYYWOLWm7sAG
NEgOr9AUOn2oM6MMcdHy65ymBhgTH6s19fulSV6KxA7Xzv2HXAwoGuwYYP6MGPU84oH0ETHCsbt4
acl3J28weAgWtw3gP8nnYX/owiVODHEukRrzaBcdDOVL/1SVBIx+1vhhaFBvqbXHatlk2E7RBtpI
0MDEDzbCC65sqpf4n67ZxUmT+pnRBUZ7W83S4TKhGWjEotiBGHgxvTIvGTWA8Ozi6n3ZpYfiXUnC
AiNeAQo7X/H0n6MsanrpcJnILAyCpp4BMC+UH5DdtmRpRpzloumitLYey3n+CeHQNrzu8qJLBEPx
TCMUWBRM8547CFH6XOlHrG8rofIaFGNLtp2ipGYq6WqKHATJEhBQgHvCFnf3emQzi7bG2YJwpeev
Nv1PqZz7dplf52L8dKdNcpZFMQr4AOBTgPu3cN2fL2xTttUYVyzMqNLCX2uEQ83ujxpo7H2lWo96
42a+vekSOjjRhwMLKVNAZToDfD3OXEi3afPWxXpKZl9zCJNKQjoDkVnJiRNaAgoGQqg6Qjt/MXcg
pTWoMmGB3VzcFOaQRInn1QcHgM3jdScR7iW4zdlMHzQb+WnvxcaYKDAdONxdFUAVM1ihRTLqQb0o
fr0OeClLADhCZzkxyKWHbj4P4Nlouthbydeuy8v7gZC7tXQq6MowaQEqe7eI0mxUleAnIFtT0TY4
d5e6VEuHtjhw/WY9tG7/Q1Gdg5f0jj8N7vfr2yn8cuiJM058NJRNbnXUK5HPa7SL07SxfAc6QGow
jYoy+06bWL3kphHuJdAYoMtDhd3idY6rRlsQk2tcnMWq+/li3yVF+uym2+NmWk80UT6ur05kj83a
4E0E7lAchPOd1IsVks5d2sUTrs8JI2Tr6pv5Gg3TQy8lyRV55qkxbittY5lU6uVdXC5pqOq56Tvq
9H1Ipv+WrnsvxuVr2iaS0yBeICqRqPEjPPPoMFVLvbIcnDYemkSLXK8P0Txb/DXDFPxgjK+JpUhK
vqIg7bHWNFBvGETlBRT0wa6debbQgmydL8RI92u9/n2fB3cowNgoNwCcCNrX88+mEUVPiw02Osiv
+vkGCF9WSJ6X4nX8scH+/QRAgbc4mchktnEJLaUdELN0pxGnl9w0QitoZgIahlc5uFXPrWRT1RSl
Ays0KcOygJ4APVx3cdEBBqnp/yywfz9dx0pAKDPr7Htk7v3CegEGtdubAUFf4myCuIQON+jq0FEC
7oS/ny2T1m5KvDZOXGpExqg8ZopyAxIRK7SSQaZZL9g6Bo4H2y/T5nV45lQt71db3Vx8IL3ovttr
Zz2iIiV7hovWBCpt4K5BrMTwVOfbl+UQ+UHfpI2dIlMDvcnM24nh8l09HXadU2myq1JwYoHbwR2J
4UesjQe0ZG2RFvaWtbFFKLAsXqm/unmZg72U5GZYtesC5bVtSF+uu8lv3P15UozUHt18V8PAMBv7
PF+oMYw9iCtyEtuMoSfXdjXY66k73/c9qGiVCnnrdk81L8Kdurtu+3KPoRoJYDvLQ0BAyIMk9MVT
SO1ubWxQr44XxfmlgFDyoHrJYSSN/tdeyjQqmWYIkKxgIOSCR69361bmcxtPq+ns8xziJKOX2/FE
e7A5klyLrq/u0k9hDyVGdluztw1XlChroq6Z27bxsvYgDX9yTMl0ksgA7mfg7xBAUCriFlTgaaZN
iUdj8AWTBsiIXEaRcRlDIGaIGhSLUmit81MBtkNtMyksGhtqGWjbs91pkAZRg+sbJcBynZvhguGQ
6D1gVAZFe6M7ug30hDxINiufWpAGqeZ7oXcnw//KVsZ5vWIURdV3Do3nzQ03ZQxqc5/ZMsiY2Aqo
RRgFxKXYj5VSY2YCrLHdjq8VSNp8OiV3RZf/uL6DooME1SJ8Iqa6czELN+fJhDsZypZFnh2ULIvy
tQz0tA6HQlbqFS7pxJR3Hi62VSO0zhvI7nT2h24oT5Roe1oMf/1EgUv8MWNwL6Ms17q+GSp2Pxbv
mlf9h1rRfanLWP4lG2dwZ7QiS16uKW1jc6kPBMpW/pqjSW4Y5bcW8/cSR5fsHf9EqUFwk01DjTtl
S267WvkB5qP7adRlwxuCmI7dAw4MowfQqbsgFyejCkUQWgJ9thpvQDuDn3ZsfmQm3dXL8DgW1tHu
k4eNWHfDJoOiiaLSqW12z53kHZtltslQwrZTL7dks29tKqPev7wqz5fHEu4TE3nVpatTwUSZPFoQ
3lXpswWWhOF3mdQIr58t4UcDWJzxtzKJMC44GUa6AZCFj2aABPPg9A1E1kutupl6L5NMV4vXBa4l
TMMg3vHod9I3aekWBVI2hwTU+4TKVmD3s1/1o28mfw8yYrv4P2v8EesJZDRmAwmHo3xvuyd3+Xp9
4y6fPfj7SJyASGQVRP6+zTqjX8YCR3gpQF/8olCU25a7VfMAePjRFB/XrQndDoQkiBqoqOH1du4T
6toXpBmxd2aeH3Io7Fiker9uQugJqD8h+USaBO2McxMNZuTa1ttwGyqjtV/Xwg1RHhqPGh286Lop
oSecmOKcjkyprpJqpnGipdnO6Ow2BIc4yDX7xEXVuioWdVcthYzLU4DUQlVZtwBbAaUhaEDYFpyc
rBEk6ZU99vT3bEQb9GCUB5zAB6IapLIa6PMlX02AqDg3yAL0icFUtYpBKwb6m+Gl3Pwyyp9I0FVh
R6ItoD7Q44H3mIIpQgaK+T0Aep74npvmAlWpq1PbKh0Fq4u2AwXHDnAtbc+4dOm+k83dCtwTDQGm
7oIIAqImzj3R0Z6dtKY01kH6tRlHq5S2K9nNy68HjzAUT/ABofPHXZkmrRJioUuNznk127q/mHpn
+BUlqnKTZ6kGCGGV6EZ/WKrBMCNSIMioc68G4wyR2KU0011nL2PLWjLa+p825qz4CCaaATnf7ILR
ogc9AgoYQ0d2VYq3ydN1pxddW8hjIVSIkgU6HHw5FBqPoMYyUxp7c4I2cqHAZlfPftMu912a7hx3
RquySX9hYOwnqrGyaUHBqYN9vEbQFMVsEN8S7YaZksROmtipuu+9ByD6ZFPzAJDzd6Pu71A0WkPJ
kgUxBasFVBGvBARK/umMvrk+Yba4ibWXNUj2cPoKfOh54SsRSjb7kvoVsBbQs5/vi/1124Lcx3U0
vIMc+OUlkgrzO/MIDHsTN+3XNK8CZMNhM2YBLjvJKkWLxJAG9EfwhkA2wuWMbUqzydnGJrapttcm
L1DUz6yQPaCFVoAQZ4zgwPTw7621LdemNusG8t750aJDtNZFaBTe8fq2iZwEHWYX5VeU7C/eRGal
jsNkkgZ1ldWf7ZcJzRZn6P2NQjrXMf+6ioP2L+IFkzbC7vFliEad1c2atDou5gEFHEiTV7OH0peR
P19flmD3YAjc/BglBCyKZ4m3oaGlV14CQ2QZwtWpq9ACRXBQu0MpcTyRKaQu6MmzXulFdlq5a9GN
WVrHOlqW0FgEBdA03ujLJqnkiW4zCAKigoMyL97hvEekKxJkr24aADi0XRbU4fIdkFMwHNRR90UG
0hNE+DNjXMFIn5ipBO63JA9U/6bV369/INEr+cwAl37MG3TWnYQ5XsSId/zhsYR2gh0C6jjhodwF
dSAFPLK/yd0psMkmjCHkBSwtd3Jpmic6bpDm9/UMv+v32Q5oWkzmwuBnKqdaY7vEG0RQglwBoBws
czzPB7SxgQ41riqMddG7Jqa79Ia8Jw8aINRZtMlChtBDTs1xH21ewDk7TW4NoqglVPwKOkH6h7XX
ouVerukhwGujeo1wCxFxkKpiDPV8cWkzGw6xKLNG4YjIr1AY8NPP4ZYJZLaJb74Xz+rddt/dWx8y
fqPLcM+UrkAhjGlxdGv5IOyaqz2O7kbieQTZ2doHI30HZ2QwtV+uO+rl8T4zxLPlzc1G18xUUVB0
cyfqiAWFsLmyIozCkN11U6I14bGECwwjJmhScRu6am4xdUVC4rHeXN/q1w40uM17soz3YzXLug+i
hUFlApO1NiZeL3K4Je/I6DUWidv+O1k+chvq15ms5HZ5vaCUjokPiBExuhSL80i9zbPMtbEkTAep
eARur1Yyvm6K+1hR44c9SLo2ojVBRJnhwCDdfNEnaiCAScbCJvHQ35Tpq5uAWryR3JiXkREIJkzN
AJmAvizqr+duX7TFmCeDTmI0joCf65pbA41L/+9dAbsF8BeCunYx97pYbmLYtUHiIgMFKlngCeb0
2JI+83O8ca8bE+4apkuQzKBjCfKK8xXl+dKVwA+Q2M3XY9sX+wEzymM3ShJikXujzfU/M1zEn4BY
avNOg5nZIRHeZQeI/+Hy7+03Y1slI4Qix0M1Hp0ApKIMBHG+pkQdlXZSehI3qf6Mwc/6ueusO62g
LYgYG8zX1oUMccZuj/Ng74GWG7k2YG6wy7cMpyYZdWVQ89hwKwymKE8N/TpP3zd6U+uvWkM+FVeG
uRWYxNIwwQURKSYbw20pLVaatuua/ybNw+z/vjxqEZAJkhRHcFmDgUY1cZOB7eYSCZZlmBss3Tr/
/bhUS1/bwn6vBHkwEUgd4a42fa2Qah8IIKvnZrnK2KBbaaqRJkfGM0f1x7j4qKUHkAwwguyAOHxv
yTDuUpNcimBl44ZZSZhkyjDjkzf408H081cVjWbc2VXwD9QaZ4vko/5kkbYddZrHzpxFaX5TrShM
SJ8TIk8xMByAqxrZj+pw66IWevaKQfJ47Lf23oPwWBlZja1+V3sDSnuOO9SYntK7+idxkHr6Zt0b
dnA9zgjmNlnZEXOAeJNixt1lh/akPKKRQs3XpUzj9abLff2/Ygrorr13QIwaoFIxRHh46D7d/4v/
nhnmHKlRO6/e0iKN7adk3940AQkGvw+VpzXs8FWTQEaOIfKjM4vcfi92Vk4Ghr9/nxhyyCMgeV/N
h+kraPujal//kGytIN6d2vO43AEV6l4zS6ywX30wJURIim7MgGWAw0FbA5bh4kE3oPukPktMs83j
4t6ZaS7UIo+35sVkpiM1YAS7JKrv+jgLwGq81/YLgiEwRAc4dyijJhIU3MBXBg5qwHpwI1+ogaGh
VxbTlqWx+/l/SLuuJbmRJPkrZ/OOPWhxdrsPUKWrBVvyBdZsNiESGplQX3+ePdxhFQpWWM49DMdo
xe6oVJGRER7urWtu9bcRvKG93e/qdfRGHtqnQObifZLTLUkuzRyoM8uTUfdRmnSWEYbHglDBcAfa
R81DVxd5C81F1sRrVtRaaxOrj4JHdHaic0/WGnmJQGHm7kYuWgKxMgCkeNlMopFcoYbVFUJ0pNWo
2QFRB3voxruwYLfXl3nOEDqFocoOgQFQAUwMNYWEnH0ZpEeN1t9NpT6M2lg4vRz8Pr0jHmf4/cj9
AccvT29uIxriPpZgKGsSm2hfwF8OESbQfoRLwkEzQ+IoPuTH0JyD1ohJ3CMqtSqYWpgdez0ID4GW
5l4VrCWACb/99tyhawD5Z7StoHl8KltgSl1ElQhD6nORrLsoeTPM5k5V4iXd2s8qxJWzON0Ock1p
VokxPKyTbmRHcVO33xHIfJNtdd/YnBfacpSd8q2q0EEcOxb4+wsk5fDYBl3FSt9FnpU79L2+ExZf
wwsuatq6U2MWAFaHSyQZgSJxV+mmbUqJfscI7dcASEuR3ZZZ8nx98hddMY9LT26dlFJd0AzMibrq
njRQNRNHuTORi+euOPSXwsBZe4B+I8OAZzEwvnzbndhr6diqNIS94GDWNn+G8yXonZRTMiXwgn+D
rZnb+mVxMsJBzzOrM+AFx5vej9Ax58aenLjyLc8OVbchs4f1YrZh5vScGZ1c5lQX8wSaqeExilYE
WICqupHLv7N2pyObXNxqKlFNLjCX5uPoi0/NilOLl2ua2mwDZKW/lCKa4eg/n8rJvR0WuUZzpPPw
YHVG10LCRoKwvA16aIfu8nV1ALO5Hcpu+5R7ECYEBv4LlyYWXG2zsG2595keZRQaeVoWMAjgY8+3
UUQjSWZDIBz0O8nX9hUYxt97R/sBp+guUYzPr+UvW5O1BHfHMHS6JRwo8Al91n30AX1v2iVu4JkX
IOSRcFGBbwV1gmmzR5+kMXiGZOFQpMaj3sVo4Q9cPNJVexipe33+Zod0YmtyP+tSoFAUjoRDGYfI
8YXpV6lKvpdm8/1v2EG+huNEAbP/9AYnp31A1JUpPeKAwIIo001Ft0RairD43XqxFU5sTO5eRhNR
QodbiDRi67Z72WtW7a5ytVVgp2sZbLNL2d95H3ZiceLDtL5BZ4kIi+Jd50kuat1u/ZyC4L48ptvc
WUoTzcdxJ/Ymm70HdnSo8No7DivUISI0n99GDgmd+ACkloaKbXqfb5tbcb104GeqdDjwyN6DqhFl
9osAqu1HlRgE+yQy8fAac5QRzQhC6kweQAoIiE5alLfAcx+iQV/VlrGEzJzdp0B+oiUJ4Q7O+/kx
b/vaqs1AFQ6dOvhGh2tCy+0+XigezO4g9CSh6oJS+AX7XBvkhhTXOHkSvaP9Ox2XIO/zK3hiYbKC
QgGy5KhShIP5qK9kZ9ywu8SNH3PD7p3sIcC7Tv0muK1g/43jd2J24rkMM68KqkvCgVS7viBOlD+h
P/j/aWRyCwVVF8hCiLFpdIv2+r48hurj9XHw7zk94iAoQ3oFexBOcrINYosYUpHCRNtr407NlcSR
urbdlJFWbqWMcG4EwVx4Nc7tPUDDod+FMjXQQJPJCyHyJkp0wK7QBupAg+0xs6RvQTH+NvyNaxby
Hj/O13+RjMPhC5nZtMIhIOui/pp0byr9uD5/c1cLZBHBGAZhpcvKok6NflAqivkDDAzobTw6W2Av
+zz0eui+edetzR0nTA3K3GBSR5PfZOKSOkMDUFEIeAQhHyWDjntRg2/eBJRowfOGpOm0hwQMKoQF
rMaVTFq7Fgunrhe23Nzqm1zr9qeFyZYrBI1pZtMIh7hDuNiFt7RIH0WGp9b1yZq3wxUrgeMA9fzE
M+QRzeS2zDFZcrJWUu25REqURO0Sv/2sHeRedQC1VFBBTW78uFOS0Wo6bIHwLaG1nVICNreFrTxd
FrCpAaKMlz/vNIP21WTlg4pKQ5vp/TGPWscAE3IZf78+XdOd/GkBSw6qPciSIel6fiEg91iFbSj1
qC+8S9lD3jE7qnbKknrXdLa4GV5sQj4Qb9+LvoMMkfUY1E2PhFHsGdC0IGO3ydSlKFaZ+LU/zSDW
Q9HVvGTejuocYvV60R/j1Fa3EHz9Gm67234LfplkLULZm75en775cf0yyMPqk3hM6jQBF23VH3X0
SRsAeMuv5rjgNy+0hzAqcHmDnQ1/Iis+7azUcwoke6S1RwjTFT/ErcIlEFM3vYH2gLnv3svKMWo7
WrcrzhVautLCtM4MkpP94lugXxVfgn9+MsiW9kbakrwFIna0mxZcsrS0jSU426UVAEXRM8dTJOh3
nPZwGHUhV6Fe02PYoZ8yKS3Ltmo8JkGY+Pa7i8brTuBI5hsSFYbJBZvlKXpERTCYRAqtmUPbFISP
giyB60oPEYm6181dHjEYw/Ih7YP/gbz/fPrIkKh9pEbaoWuqm6HNYzePk9CuArVxQD5fLjhA7khP
73Y83j5JKSB7gA6mi8bzHMOOc1wjaFu6MYIWkZAQb/PeQs26tAdw/BXtCEFuZUlrYc4uGh4/lXjw
4Jpq8fA8PImjRjrE9FsvdE4cBwdd1t0o/RKCrYxE4SERl1TBZo0ig4cxc+DZdGs26qhkWtpisPIP
IsZ+NpjISDaOxkqXgAWpTJVNFD9dX9Bp9ITClAa0rAbhCvTLqtOREr0mnUoVQI3Dl7D5Wrw3YE3s
EAfGz9cNXR4JJCZR+gWwzkQf1RR2oOa0HnTwbaP5MdYEh+QjyaB5KgeR2wBhv8QmO2cO/gVajrjW
UDCZ3AVgTuzCHlV6JF23IwgRxBpMy8VSDH2BGwGnK8/qgt8dZxB+ZWom6qOuGJT8qN6NvuFXK8Oz
DpKjgP4rdhfzY/y3nR+Hc2sTD12aQRjmHbe20rel365rr/X4AwG2VteX63IzIoMC4klw1yHvCgqa
84NeoIG6L2MG/E2pSGQ7qEov38qqGpU3IBvU9W0vikNvy0VRmJ5WyUq9iZkVKP71r3FBo4crAkBM
3qdl8C7daTAXULNvC30wDmql+KbANqDyWA957OW55kqC+F0upPsyTX1zLL7KUrWhiu5W2L+NSt6H
WL/FiVqz6Heha/haIJaUIbvMb5GLVHtdwSuIRqgf4J/sUiscFaK9bbuUlb6MmQAWRnIEUGEUj5HV
P1+FIc6kSBQL/aAWAXwBqAGVpWf85UFBS5oIOAaetkCzT7soe5BIdzqTtIPaRC9SpKytPsMSNwvR
36Wf4Z1veF7Ap8548tJMrEYrDO3Q6pHMPF0csmQ1xKEBIb42C5t1Ww0MvV6cFmbhDXpRg5fwSIMH
QIO3jGvr4hZJIyUf9FDWDuQpyLxo9HmpzSztInXkF8mRdJ+fIH0BG3KRCYJZDmnQEfAi2ADx6fni
CQNlUigP6iHZGze9GyU2Q2/K6GYplB2hqfyVyZ61lA+6OLfcKJfO5i2rQKZOXEQm9yFpxUY9WMJw
p0mRG1vyvmIHoTT9QUtf+3gddEvZyYvF5UZ5aZo/6GS0OZ6P1KRSUZsURvtQe4wStq5Tc9sXHWDL
kVtF8vq6U5iaQ8oQ5Aeo2cEiXMJUsDsLjXFA6TQ9ylWAVkeBtcrohkWYPBaSlUt2CdHbR4qS+VLw
OvW/n4aRfwWJGIBFaKg6H2eaRmJIEyU9WlR6HxNV3nQjszYGa5JtYeWZj+yttRfMwMiACyjSFa5x
/QWoAuP5b8wAWuAxDQjGINt9/kXqRO6ytBfToyooBuokgkZfSmqYL1po9hV4E9Q4sI3EHCrvbxjm
SFq8gLi+8ORa6FUrlvDcwQy0RHwJUqpt07yBakZdDTsz6vojxLC0b9eNToNOPu3oDebyPXg8XLSV
10Ysdm0hpFBmyJS9yJrmYQhVa1vmWf1oWUKx0JNv8UNyes9+GgQ/EBfrhtzWFFgCiJrZWxnWOYrN
Yp2MleHWsvqgGsIaUJDGrcFu6uCy25I4JPZoxZmN3jrm9wDX2VKr9o5ojhEE6wH2qYUbondsZdVN
Y9cAZoIWr/oYG8vvFWlDrJjYYIbtHAI2FlsLdd0PCuErlLHu6qrWnUyLC/w2KwTVuZThtxilF5pa
BU2B2vJB6jscLI0xRzJbr8trkJBlP0DvuyrJsNdb6RF5HxfB/Eea5oLXiz10LEUovUMYK3RrIt2G
urVTw/YuCvRbJdKOKanvujI2bakind1Egt9nYe9ZDSm8LqvZpjDjBwk9ITYwi+AAaevyQU0YhE7B
jWAnnVl5qhZ+RCZ9ippBXLVaZ9pZIfY4lUa6Vs0i95uxMO1YLDsfSM33kaTPo5B6RMTE1qqbMX1w
iM6+V3nInKIotxle8bUFCucB3ccQm3+qJSn16ADy1esbbXoX8nX/xIfjnM5AYy0xUlhr6emREbhq
kglPTBQfo6hfqp/zV9l0g+mIGnjHO2cWmFwNcSO0qVaPOEYx1q1uwnYVoiPne54pgmNJcbwtSyTQ
pbgNN9eHOHeWdDwI0VdjoEdi6sIqUSJiBiHOo5YQ89aIU3YDLshyk+dS+xDiHC4FcBw+Mx0qhz4g
Qkb/M7B2566qrfW8YhVLj1RBu7AdaWKR73KV+2nDCMsnqc36yK0LdSRrEIc8BXUNQlFW0oWeyrm1
5YTMCmIp4AjMycWoBGjOw45Jj7liZo8hhGsqW6cteKiRem0WKIHmZhnTiygRLuRSq29ISVuLfZoe
605UH4A+1A6g5S6+0LAJNl0pLvHNTW99vnG5FAOQ8gh0Lrg9qVCJYV0kKXpTI+YNXS74idwGdmE2
1nepiSQ4lQEqWkUdbEujHdhCWmAap37aB6s7yFQtTtszWWSlMDqQcWK8VTfisBRIgDwaZd8v4uBm
J/bE0CTdoUOWAeEjDKmreJ31Xmh8ibcc2Aj2HtOtGzvUHPOZiO6wG1+vn5zZMeI1CawvT7RMz2w2
aFWXdJhjoc29WADiRWwW/M9cYIO8Mpg/QLILrNAk3AdNYQByDJgQK3AgQfNcN4gTRDTwo2AYOwcF
3/whQrfEUsl3bmynhvnnJ1mxwuziOikFckT78+AldRivkEOrF3zP3BFEIhOqJPCyyGpOdsmoNhzZ
aJBjgsTU4Agxa1NbqUh5X0h1taTCOLdVcLshpW0AtHnxdjJVgibdnMDHmmYi2rIy1m5j6PpKjIMK
gVuTfLm+QWaHB4+OqIjDV5TJJAZSkloWqP6OhRUPmROZBn1lJQNrVkWaPHOvW5u7QtAYANZWULai
SDSxFhE5LcyewZogUBfcz7dBM9xHSfBcVNCO10PcjlRunq5bnZ1U0C7hzauAuXOao8KrTaZaHJBj
LuQZccp6kC3PzMwUMM0uRtnZbBtzqYh4kWXh7oWLbYDGiJd0PtGxJ9szZ2rUj61CjlDSkSFcHBuo
vFjdaxrl0Tqy0mxfpAVwkkUE1RSLNOtOENkBvM7MMUWw9P7+HKAah9IpmiVF3GrnhyWSYyCwMsz8
kDcWKOZQ/rZ8rAU0QLIOd5pryVQpFozOLTfX3MPVhcBKtyaOT07VNAJSlUBHIY13nI1xpVQxwkq8
pB1qMnQqUVBmomVXXyJymNvXKKPhNoP8IwfMn493yPomIjkhx76sXtMmuFUKKrgdZBsWxnjxYubr
fGJp2jEkEMmMLZqST+hvEDrJOwfd6TeyHzpMcMX1ko+YuzfRJ4rzCmeLnofJUqYW+JvMPiGoseTh
rleg06G1ul9JYueqUVQym40s2YpSHaxTACH8v7GTTsxPFrUCODMBiwo5jlJMN2h+7Ow4EzK/5N9G
lHu2vm6P+4RpLIaaBIIfVPo48PV8JVNdj7NAjciRSIJdyLJdR/HCFTa7T09McAdyclTHQetpXcOE
VaWSGw/Qz+sRifpGVeYOKO/QzoeUvyMVSXt3fXBzrgm7HT0/YLoDrzAf/IllDTNnKENJjl0ZRWDx
b1PIsvE+/Fu16IOVJmdLUn6z04kEKdfphkLutG1FkzsLHCchgco5iPBBA02WuCxnj96JhcnRq0K8
o9B+To51JJBdZXWWL5tRcZ+NZuldn76LFgMcPl51QFsiSrQz6OGhTaI4EcmR+ulGgiDzveXH2+C7
0kBTQnHYjb4Tn7XfxEZ/GgVpFWpyKD1f1JPQamrUmj6SYwU+g1uLMyNZtGp8pOzY6voAZ+YSSZtf
piY7s2Ggp4s1XCICy/JnmWgmVGDgTW0zE5fSJDN7EUVb3iFoIV9xQawqVazt07ZCPCUqu6AFKEvT
/IzcS5Afuj6qGQ8GbAACb84uDCzKJGQErw/pJSFIgMSWXK1DQdUocC2nNq4LRwIRTqf9aAvmXLc6
s/PRTA0ABHApyKpOYdkSNEDEQsT4EhDIHsEflOzTplcWOtFk/iab+KszM5Ptj2qjOBBSEET7dIMu
m7zrbV1zB6gZ3Qge70Op9qpPHSQPEj9VfD0/KOPKAmbbDxaOx9zuQbsEnLWJo47W+HPvog5ynzBw
DR2LCDyQIvOjnvhVOfq/P7GcmQ4PDFSToBN6bqYU0kimkZAcqZrvNUFZUTXeXDcxNxLefqygHotw
e3rnmYVSRRHUGI6oX0iGPchm37ukt4pXika5YOHZPXMfcOgSKMo5IwPO+fmAWBnV8J4IGE0hIvfB
kMvqmuZjo/qBAfphCG6MyqtQBDq8jJIYj9fHyu/vyQbiMmMqoOT8cTqtn1iBXLdR1uIctsBWgeav
7AGORL4qgXhJ3BGoY6kGs1HtEoyFJOLMwFFRhSAu/kDsNG0w1CtlTIMId/tghkhsSVKTrnAJxpI9
hA1//eQNZBOlpGkcvbB+XB/3rHHeMwHCPiTmpyGqzHKBWBnuQrkmycMYmrVsF8lAd1WsjL5eBsF7
mY9IT0TFQtVjZnchrsD24ooVKAVMNnBOVSXQVBxZsdFXTTe+1GC8tRlKjQuOb3aIOjqVwb+EaGYa
lSKBpzIjzsgx061EcWQFPbJOFDMGgvUGhC3w6URluuwWbS8vdYDP+D/cTFy6ANk7PNUno2RKmaRa
BK+bpRHSqo3Sg5cLojvXV3F29wImAxi/ghLotHEoajMLnQJwBklsgnlUdNsh2+nqtzxvbsdFpr3Z
MZ1Y4yt7Ej8ZIP5BGRhjinQwSwksuanZILnXhzRzXYE2Cwkv3BqAfE/fjx02IRwC3ChLAwXRNQpY
rwaOxYZWjNltCAlRATLzX+pcjDzDyNSFIHFue6Jyw+tUUH69UCA0skxQuw4BVcVpXe0Ruju1aw4m
+c7GWF7iq5970PAHE+dU1ZCWm9JmiBDDGZRAT/BUFFUwCdYQBmY0FHcBcDud3baRYdjiiAAIlc8E
RBC6AcSHHUkSRL0EgmLCIA+pK4aGvARdmDs/EEdEmRDH9VJhPVBIrZd0SI5pCL1MEZyXX8BUWu5R
a4/vVVCz7LUuiDcZqH7/dBH//d7/T/hR3P7pf5t//S/+/l6UQx2HEZ389V835Uf+hdYfH/TwVv4v
/9G//un5D/7rEL/XRVP8oNN/dfZD+P0/7btv9O3sL14OSe3hjn3Uw/1Hw1L6aQDflP/L//TD//r4
/C0PQ/nxzz/eC8bRKvcfEEDO//j50eb7P/9AcvDkOPDf//PD41uGn7t9S9/Yxb//eGsoflRR/4ES
McqoqBnz/DxOTvfx5yfSPyTQeGEb4YUKbh5ESXlR0+iff5j/AAYBrOxcHF1BWhtr3BSMfyL/A+xK
HJwMBAx+FCj9P/497LMF+rVg/5Wz7LaIc9rgy/Bb+tc9iosTqXvg8uBT4Wwv0TQ4pUEusXbcBSx8
lktr1TUj2I6UtwF0s0qoO1Sij3LJAE1U9KeiCBaeCZMMEP8CGCHQHwiqoR+Kwu+5c6osqcu1PlF3
Bo6KWtUr1Ec6O087z4iVLTpWPCojHrPCL1YxbAQRzayBGi4iCS7nAQ5SRP6Fk//xg33+NRq9EMOY
lepOp8QT084x5OjRJLA8KlsrtxyRNmDtCp18CFeBIK1PtsvPdTldh3PvhRgfhAz4E7V9uBQAtiaz
oJtyFNCMQTukDMCIlr21aofqkfBw3cyks4PbAc4IaVrQP8hQH5p6aTUU4BetLN915FnK8sZVmOhF
UeWWqno7kuDQIYNqiOiXK9hvzzFKRSCfAhM0MLZAwxmTOR7akbBYo+MO5PyNbajUzYHaKHfFC5oV
nLTuINWXuh2URoKxXrhxLyYYzpAzNfAJxsmZFqvKUCtTFdIwezBzu60sYV0NF/TNC7HLkhnum0+u
2piJacRKmKHWN/R1OREow3pjIfJeMjJ5PFlI/oLWiNT7TtuBpxz8Wrk99gtPtMkNh63CZ4wjh9Ci
izBlWrKgSl8g8RiUe8CfXFSBbXLHu2NHFGTM9bBebFvXzsOUnwaR58EmARc1lMfP5y4HXE0kgVjt
qzh8HEFTlwEvjKaCVWIKvpnoKERrjhJ9ZFpr07S96/MXsJk4ojA6rNL8uMy8VBRuBiU6FiMAQLXi
lSyAOkhqa8JGy7rO7oautlVQ1Gk5yISybHQyXQkB3ak9BVy2SpzeaEUPLJbqq3Jj62BKjKpVziq7
LIEQUBM7iS2/Itp27AxfqINVXHZfGxPAURmqieN9MejbVBrWxhDuZSbZlSnb5ihuR/LdDEsbEFCp
S9dFI7i1gq9d0rWsoqNL/KHJw86Kqv3AkPIX32pRWqWN9KMKxx9BUt4FUvnW19JB1EY7rIOXMRMd
0iUOg5QFvBVO60aJ7pT0rQcWGb3/KyUUoQeBJteEOrn21AivlVrbLX4kZgpkYU0/ZYknZJ0nB8W+
z7/TAQ37rN8YSgR8eOSGJNkkirKDY7Ip+G8yUGSIbYKe2fE50kHZKT0CsbC1gJIEV11HbKEnT7lo
7lJFqe246tekAZdkJZIbMRU8wSifBwYIOA6F0tcvQ0Ju0iIFORxFbxthN431bWiNB9PMVmH82FCw
UMivcf9eIEIupB9jg23ITCevIL7KXsTQ2ra9aKMV1ga8wNHZY9BST08SHxgLQsD2LT4WnbnJdVDd
i+nCS/tTG+X02uSHA2USC1kegIVwSs73qphyOfRKKZEcCcGuoDPVI1K4DRkkfz1qCT4Dy44cvXSs
eK3k0RYZ26jCOtQ+Os2yBYm8N/RFyytbzUS7yolvxIMjk8KpRMCf9cIuUenRLFTVc2CtaORBCbl2
ml5yMhWgbPYlD0MPqsJYZFN2UR7KlHEDb+pAgOUYyslOB6eIa4zsi9wsadRMUHd/HlQFGTd0e6Dc
d4G662schk7Xyj11cQCC1g5CP/YEr/ZkPwhAxiTYvPsXUM3rt9eMg4DwGcrgmHIOVJpckmVSSa3Z
tWyf0HXURvZYLQngzjm9MxOTVGInBkUaSzBBXXMFp+cUTvvc2qldbAo3udPvr4/oPFT/nEleFfm8
kuDxpqmELNW6UA8IzOVfk2RN6kdVfxFG4rY1dSH7s7puju/Kya49M8cn+OR20gkFR1yRsP0AK8Wm
jYEyRmU9oiCASp6u27oMNYDRPh3bZLWMTm8qsGiyfZWYHgDEoAs6GmLs9Mlox+lrrsNljKIzdEuF
ikm++9+zCgAd6iF4CE6h28iEdyB5rdi+4J0gRrsCjsqpk8qluubkDViLQG5PEqguGhu8Ge1Ukx7j
+lVUiFuzpV7oudOCefj1bRDkn056J5ooWMg127e+4sfNh7ZPfM4+gYv0LW5eOQ3h0jb+hLFdLvQv
m5MsRhmUVSonlO17gJeTht+XCa7Or3F/KwtAU4TCuugirAiKYX1rN/0IDRBsC7nbazmDgvnoBkrs
03xL44+2DW19qNyhfAwHc98TYNfUzs5y5SbLVNsk5rqwjJWI+6QiZK3n6PcpeKsmnv3wYOAUdno0
tmV97gTDrmLit4WdNrut8bj61Eu8bNkcGgTLGcvZXl1Z77JTCm620jwJfVR27Q2u5hBf2Ii48BN3
UQz+PO3xc6+d2J4EfAHQquHIsMuLH2irrDKveBrdyElzm64hUu5Zd2rtGaWjv4su8S3391QuLu1f
xIJ12SGRzvYS1GrNGoKUw7NIo4Xombu9i/301ygv1H91KW9o0mGGUR+31eIbkXYsfkNfy4Kd+aN7
YmiSVK4FQdNLCdOJ/nZvBFOLhDs+s8FPPXi5DaLyVbpKEq9culpmHT/YVAABBn8mDs7EMJGz0cKu
ZXvzMDxZ3zilBhgY/PYNRLKO5S6Vpz+pui9m9MTexCuUDSp+YytQeIUkcwDoUjSv/pK4whExEY+y
q4fBDVSniMHGRW4CZ72UZv1MkV/7ChMnEQ0NXv5mhMtH7ZxMED0JgVupfOSC7Mn5Tk++k/AlD9ha
ict9osjrVrVsKb+rcT/RGOzioI6XgzUYcVu7EtUX2pJV1De20mu2aRS+Jb3xEHisLWdodTjd0cFJ
cYNWsrt0cLrqGQ1DXmOUdmmBvA7sZ2aiuHoX+RqE59UGOE1NfATwuAyfE/HYZIdQuEnKbVjnCNup
UyHuLRHMDtnS02cu0DjdDJN7koRqJUmoCu1rt96bWzQVuOGduumxLO2xvEtXiw577nyd7IbJXSnm
VdVlasz2mVjYGnqni/TuupOceTNynqW/9vcksIlko5eyDENCCt2Jxj1awxygI64bmXUTJ0YmUTGC
5YaXmtm+ySHOnCnumD7HaeIRbWGFlkYz8bogj4+bTIGhIU1sauWIr6lT/o139tmcTXyrMELXUsF7
fh+J2RpMTU7fvclBt74+abMx4K9J+4yjToIys2ytkqncE+SvqEg4IhLCOlqbIPtmy+VrIgcL9Sv0
Gc9uN+RDONgLMfxkYIkxGFCL0+k+DKt9XAd2HXeOJROoB6Q+a8Dk06+GHn5ICBA3rYIRJBXSR0ve
S8g0CMa3PkZ9Nn+qwpshug3Cl9rc1B1K4frTYH5hwo8+Mr8H/YOuPWXaUQ8ML4j3ZfM6kmdRO4oJ
XjXNcCdSPBwRoKnxE9N+DCEIoC3xOFTQw7YOenVvZK3fyeMhLCUPL2O34Rwg0YAwBkxHBdNc6B14
DX0wcK2HUuXL1WOAm79mayP/MVSBk46SX+TdBiBou8bTinUB6lbPUXzD0G+ldXs2FrdKiKaK8jCY
KBaEhd13Cv4D36Rit9ptEaDc1BkOpLoPeJM4oaHipdk/mGj9baLOU+ovbavYpjnaMporZfIUQ7k7
Tb9ZwbHXbhWw1JujugrIQR4yWw+k1aBTDzLcTqGtW4MAprxL4vtoIGv0GtuS+R4U4qEcNl1+mxnt
s0AGv0a/byL2K+jTbKoKCOoYwWMe2xUo2jqGMC50B2Vb5BXGJ9iClmxKUKgF6DvogakXuzv0YTEI
Q7RN5jQKIPr0I5OOqTZgJOg8S4mrCXeK0e80c/SDgbqsa36QbPB0kh8yE2oQJHHTkDjM2BcSs42o
9GRaryIq2wNyFzX5UQnyTukNOwueY4htWuldCk5eITedug+cWO2RkaAg6yWbKo+drNNcmfYuLcR9
nTInSxsfus1rqb4Tmx8MshCmvuRf5/3FXxt+Cj9rhVwNulGjex03Tid918wXNXi9fo7nLw2gGngf
Cy9Dncf5Y9gptFdNnGO0RKQ6mgfL++sWPrutLm/sXyYmbq/U9IJK/NwCR+3SGmFm8TWp7lTxpRFe
JFyOkI/p6FMDKu4iGFZICunj4FQmMFMNOvCosJKqchUZL+D8tTWxdwY9cfPiXUd7Y4C4X20foggV
VxFgpBAHQX6J8vtM6LxOVR7HHsx5BQ5DIT5fH9d81AeaoX9P3cQfqZE+Jsjo0H0DaUkHAu7NkWzN
79175/biumpcEKA6/wFb+8KSTbuBys4MrKo3KKJNeSs7kcNCJ3Dz9ejQJyibcpvDwhoumZzEmb3a
lLEqwduLuLlk5blkS4Ij83v9r8lUJ5Fl16no95QCuqcd9Eb6V6TRImFRf4wHh1e24lQ8uIjjoZJ0
jCM4lBvJFT+yAwfrdy74Hz6ExRftRZkICTfcxb9GNQnJVHCaQqQFp4u6n9loJ9gYXmpbK/A0rpb6
9ZemkH9+ciV3EkmiXMTgrFS0s3jNq7hsMcpcmsJJSFaOUR6CZYLvvtGH9k2WcrGHW2VFwKTvQ9Kd
u8KFB9bSyCZOSiBM7krKl615qpTK7utbHcLIC+eZb7Frm2Pipwy9KAGMh5UmAGO07GTb0FM3Irhu
N7JLD0sajBPqkZ+P4JPNMfEfctwLFqAvmMmb8B5e6kucu2x0DKhZOHgSx6pduZ8M2YqjhX5Ve9F2
iR1uPvT9a39qvFnqZMswqYmLsOcuLGiOFZqPW/mejLGd529/Z3KBhQWfDxLQ6Ls6t4R+fLQ7tcgZ
Nl7zVPr9WtxwqgBE9d4yP+l89urE2mSTqkoyFJCOx4P8y+jj1ZdTJ0YdCLpR8svgjkgeWuAL1R7+
n4Oc7NO0YhJLpZTnAUZ/dHM3imwDcmEyhF1iX1m4uhdHOdmwYTh2kHCGOXXFnsA67o9rLiNDf5h2
9x9xas5ul5NpnexYBAoD7QwYTAzBF0x1rcvfk/aVVkuClPNp2F+Wps+LXJdiuauxgLyMF+6ag75R
VmyTfVk8hef9gD9P4YmlydWWBmVbsYxvFTAySnuy5dT79RGh4sLrb/4yOLE0ueJyMdBoTJAl4mqy
IjoIVJuTlxsrYMI6/z+4ffhXv3BoJwYnqRKxYCTHJYBctjc4nNBb2xn3ZDPss5sleo75YOjE1uSm
UxrAbpQMg1NX4bpxyFe8UIgXeuJt56t+vVIKPz8scUUsTunEq9BcTtKEbxNwcpetk76HX0EqC6pe
1PI6G53nobt0yy6duk/6xBOfqSlQArIG2Mz39UMFCtl15Eg7eOvWQSaKfG97O3eWcOn8ZF1byoln
iRXTisrkc++Ea2VNVp3/qZuwWvBgs4HeyTJOXEoDOA4DR9SfpyG5lT3WO/9H2nU1OY4zyV/ECHrz
StDIsNVqpzYvjHZDgqD35K+/5OzdSh9H27jbe9nYmImYEsBCoVCVlWnd684SwySXtSS8531EAN04
i1uFFaOai1iJEVYGC7PZ0RBAytxXzI84/ZDoe1QCQI6KfJrcg3rpBtOOsT2gD5SJWSALmK1Ce9jW
Sjyn69JpZdWbQa0jsi8VvZsEAoNQb5Y/tV6250ZHnbkGE8tDXWOYp4o3WUcdCKgX0us8faHJ5Cbs
PgfRZTu9TF3xMeR5MGDsfBwmR6F7E0ryg/jVzhsIum0p63yFDdsCOhJDanohhLoTA9O1GpSh2Uga
XSSZuVcnPHqkoxVSZ5ZaW1TrvT6ID0os+0XTv8lZf5PLzW1kCK+RFXqtnJJ5lG0FkzA0vgUX+XPe
pA/S0BJjqHdlpUHbgdmyDo2rEi0LsdlnGd0XobXtI8NV0V1Oiy9Te5Tz0B5AhVWiD5K0j3HzMgMf
kMYfBWP2NL7TaltmFZ71pd8rsp+xed+M7KkYb6QePNdj7irzfhQ7tGnfKEAAFSYTYjbdCBVqVsmL
LJzKLra77qtJXqv6PgVzfmYmO9Q/CECNEAqoPK1DGoWHv5kXbqvlAXhzHB2dO4uJUDLIiTlJm2qI
qN2OtasO0XbQ5q/ls2osq+xuMuxe/bSM+wKcFfJTx3qnRWEkbCn68+Vxqgti4UVo5tKOLlUEo4Ig
qNSTKSuglpDlziRRO1YzwkB3FrXSrVnOQQSYvBzN32Nh2SzRvVSfHU35sNoIqGvxWNaJY8TUH/Wn
MbPsUJtcYa6cSOk8qypJrYDoXHhSR8mjUwQshnWDtPGtrcJfbJqhKBI5WiHdMN3cZ0WEKcjhuax0
0o9oZmmlmNlRUjq60gTQR9/SsnDzSvbapAgADnN6lCyiaPDGAQVrsblloXYTYYxQjitbjkd37Etb
VQcnrnoiG61fT6MPKUp71N/mFL3QgZLImvy0VydUhUIXM5reGKUOGqb7osh2OTRmbCGpvH7pFCv1
rmvfOg0V7zAHU9F4EqO7XGFYlIRBbT2+70o4cQt69XTLao0IGQhjZowz9xDa0HQXgmGE9rUTdYZt
lZve+q4qlOFSRMHxOYkHpzSpO9GNACJ+PbNn/bHN7kq8HWm1z+t7SUeuUrwB+3+TliVRwFrf1Spq
L5JnKaELakYiqNNtvyjaDoq/IL5GadhkyB+zD8GCl7GPaa6ojWFP0EGYTlk2+wq61QKALJLxLFaP
svhp6AYABzWpRpTycQmG+PjosAmIEMZ2FMEWQo8hgDFFpDnjBHrOPvUzy7BTU0P/S/C7bto0yrtZ
POugBMxfZ/WQpxtUyJJkV4WpXdZf1ix6KuoZjaFu+8H0zXrYxKiE1mF6O3XzSYA8bRKXT4OVQDD0
bh43UxOTArN9CUPJBcCusfxlKpPd14MrwvGl1BeTO43Jrpo+g0nF1aW7nLkMnJvjcN/S44w6Nbob
h3IG22cjeFGf3/ZNZ9edRRKrt+UpdpRKO6rWkwDeRE1w9fsyyD+rOYBikh8mr1NxSNrPKekPbTrv
DDG9qYX+Re0SalsCyIC6KVCEKrOBfXxIm3KblbGXzLOdqiHeJ8jJ2EtexDarTXTD0b2LU7gFI1QY
bsuFvMHKX3sQUo51tFdTcKJI91SqbTFP/bn6Co1qVxX1h9GpTtGYZAJv16wLflU8xRm7y5tfA/50
TEcbqoJeARhTVYIXER0AvcTQRGnthUx6sFJj28X5Jh2RIKKumurtqY9rW5vvRkMkQjW7Mg6y1BbH
EuDHxDBRFQ27vVyURGuytzGySBRGQdEWTiwVPgIhieJDAwE8hjJsa7DnecqdGtInUfkINLVvoRUE
4pRFITeZHlmPbpsFMsU8uS31Cac03oNZgqRZu0kNFKiy50y6TwFvinTErNqeMAUwo1IeMygRobtM
4QUzfWAKmrx36bA3EYI6ya+6XypovIAmHeTGMa1dZFh2o9w3xX0hbNP5V9Gn26QLN9p0qyDPiabo
yIbHVvM6DWKcYP6SoS4KTSChDbeK+B6aOM29aLc5khOojwHaYxkovgH/k4luB/R+tG2Ndy2lXgUa
FDlXvaGsSCV/0uaxy+4SIcAtAKLDrdbfh2pmT9ONFiZuXGcOaxAOjdBOqtrrSsE1JBzktNl2ojep
72kfEkAtSNq/ivKHlHwasQFxCgaVyJupMRFQtwZOX+uaynshW/j+2xAAN0OSwWBqEXV6q6Zx24Wv
ZR5QfZu0vZ/U2xm3fk8djMvZrfTVqAg+aWZj9svWy1MXCn6B669L9tV0isQI/AsngcpuXUT73HCU
PHRzUyRVHbsQ5iZGPBCFIoRiT6nZvGlKjg83eLOovSht6USyRJo4GIXEzQxjI2PEnImPNMdDsim8
Jq3elFB1IO/mq724S2MdX3VfD5ErxVuBtc48lWDcCeG4YOCLvheUaoNta8etlEeHtNEehQVTan0q
8G5DDkDRsikHhHtI/ErSEbLDOHI3ufKu1IUjqYAD4kEJjt+p2tC6fZyXnibYGCW9dFK27UsDR7Lx
KoylifUjYEeOFeeB3ikEtK2GsC/EcJdaTmXu8gk0L2Hqt+y7hlvL6YzKN/QIcnQ5skPEcGvU72qZ
kCJB9x/Cu6OBvoaK6urkKdm7grlIeRgdoPPcGREMfO+BUDI7wilPaLgRTAvFW3CM0eMIVUfQ82C7
JweoONtUohsrNx090nczkgE0/2xZqP0e3KdxeTPWn/GQexhld4aocRkVN3Wp7QTB3JrNA64ewZKd
iZaOCmk2SsELkSDfnmZkPq+1UpISNwKGyUhR1cAMHsZiWmSlvXRg963xpIadM8YdQmy6k6YBJz12
5jh7MBrmlcChgRnGUUQoGRjTXQ8MnhZb2yKPNkmZPGEYba+Ywtai1K1HOQDpkBMrGfDOIVHUU1/I
bjrGnxgNChLdBIjkpWiYP8XzLSB56H6A+yzrDL+P1RoCItONhG7NaBoPvRKSQRshnJBuWhkPwXo8
Uiw76oWtLIfANA+5G+sK0XvFKQx/QKojJ68Rulz5oHmYEwiUCc0OPSKzaHjiBH4mo7kLmxHLfDYQ
acz5FwUKIqXPoYbmCnw+N3cTerYWOtZz/mY2OZrYD92sIiJi4DXPbRWbA0IHVEx8NqLND5kXUMdw
ynrX4Qvn18ZaGXwyQ6ZbBV4b4o6awJ8om3FTuhlaNCjIinb9xH2mcp4aaw48re0AMx9hcdGhS18b
6FotmKbsWN3+L/gxr1vDF8cEOKCO66J2hSR3TiS0YpNt9156mT8fdKyt8koy7EPObl4tkmL263+M
rV77MWsmlTEY09G1M9XGiTR0tWJuaWZ5av75FD3bWb3061BGHr8sKrzBASci2yuhM3cH0+kJe4zA
NFo+UfEeMxHpG0/d5B8e32fj6wd/qhmdrMB474GliW6kjZo4piNMwHfDtGds8SrgeQ1vZ1fVxB7D
IKxL0bdXWyClxN3Q3jbj6P2rp/d5aasn/pR2U4aWLdBvn927tplt9o2MKogPqqdv2APK0Bwlias1
BUw2AGxoyRiwWD27GYACYKECuCLZzgFz+w3dCr6651bYrp6Cs511LU+JTXUcGOxotu4vVVEc8n0P
lBl0d/bKlrON11YFOuhlXgPD4H9QaFjZKKuTGTdBrkcfiF3osB9GFaT7SWiXheQk/UkD2Ll9R3kM
THf1TccwOrO8QKYWFHjMhZ41/l8B9rvjVACv+ZEBNkpMG4Kk9Y9xmdjqZUFL1RqP0PKZRbfZaH73
PPjHSsz5r4LmpZWVt6qY3hOTTqtRiRupjddtbmdLNa4tifCk2yjGIfi0N2Fm9xVEBHn6hRgmvhIg
DDBignoTDJyg7MXfXxTIdLnXWdSXTYD7z7bGF4lpJIEOi5Eh7bPcGnky0ODLxdQgchRJ6EjVFwZd
SNycRAnNDprj+9S2FInenHamXRoYdqjAK0N7PEXkkEiAURdIFMwQXwtfKopQITKRV+EWr0OAnxts
71c1QVCnEQ8tqvACe9a66TY1RD9Uxp2Si1tG31Gc2GCgfyuNrY+h7JziqRE9VOFWlH5FeOHNqeEM
+I1ygfdrLR3ZPPt4RB+NoniVk9PQGkjSdQeoXbtlD20aBQkquWOPt7yU3Sv9tAv1LjAqFgM7MnsA
vftxfafX5hMT37up82oLicHM7tXoucb7JIpeyho3tIiLN1U2+QJ67QS3iz4t6DkMIE+YC1vExU/b
DAMEJZ5Puh83yRGMD0RGPiEU+U0rogXQfLeltGkkw4m1DK/a+zoe4AHIqpvUVefIHjBEZJavgmzc
jEB/xPEXHnLEHD5zPLRDqSUzwBO6elDAnCojAdGA+A13ClVdCUUrSFgDj3hjCIU90W8cL+BpDT9p
lsem4aTlTEKKyVKrdnOUBgDQJQAUOyDcwBNkn7YomNF9BcmtSKGECbMDlgxHUl4sJhNx3I+6Yoc5
Co7S4EggtByVX5pKPVCDI49l8I9sD1E2ogrp3QC4LjYEfOTLNAkyHiN1ZbwFMvib0lu2AWRfJyrb
XHxJJgHojXc1GTxDkF+65qTEzb5kL3P6GGqPg8K8DKzGGSucTi0OKnh/WaTs+ihzpPTURCoxTcjs
NZEfwR+7JEEKOqBWISPr7V0B8EOt6TnQtKsZ0uVZWtdji05FnQtnCW8JLz8ae8xP2J+dw76KWz4C
++r1emludSWY6Ux1gC0apEfyLtw1BB2lPQtMyN1lGCTICZdC/NrlACpVjKzLCnhn1/yPliwMJkPp
JhA2nSu6pRe9KQd1GVzwkjeeEtvVAHxhbB0aa4yMilPVBGJ4qKLMlQAFU3gze9dK6JcrWoW/QREU
GrV5E0AA0WlCHQxgd5w7jreOlVf0jLUY2samqX723joiMcCMIx9xlEl+aLaZN3AH3XirWnlGmlhz
i7HoJtDLfWjc9tE3Z01X7+3zt1m3osNKbePBwLdpXMnrZnsM2iPCPHW7p/5DfM22zWPhjH79prA9
3w85O6qtuoCjKgjFlGNHxeGpk/fg23W1sOKkeIt7rTPnC8/QlrNwcTEmQlsJCJlITeZDNyUkGwF/
07aKwKWlvL4cA8cJBGYLOfR/WsJlk4R9Jy+nagINvD34iMytzfDY6V0oKtW28k0dXifnuo+cra7W
Z8wQ0FXbuQlAGLMxlN4WcCFz3OT6Hp5trF45YWwK4WhIDUATzWnuUf4iGOIipZscQtvcVw9zhYdA
zRWe5q1t+fuLbydDy7tQzKkJlDCxweZn1xEP4Ho9FJ6XtnzUCxMJhsfkmuKjNa5hF/fTzRLrcYMe
hgc+ROLqeqBUAoqthUNoLVYHLKYxa1XbBJO6EyPwzMW8OHj97jqbWJ/ockqtUMia5TJZptJyD+9R
bF4PGTnLb/2c+Tw+uavOcWFx5fZmUoJKVsGichZQoydJW6CQC1Jj3rXMM7Ty9F5kwBRrMNR64Jwa
7MQTiHgb+dkW9P1uC62g+Ca65V6WVzPri/WtnF+fNaj/NdhRRcK4L5qSFqqJWZ2hjFfaoSwRXY5d
pRAeu45z7uSr4fnC9Mr/Y72o0RfsF+ccnZI6DRm+E6/eRDs9sXNIjcwbMCNKdtC78QaFzE16M93n
N4CI7GugkLlKuVcj3MXvWR0WS4pozSxcF3rmi8Ip6X8B+8mpqHA9eHGDixMpySrV8g6LHohINA9I
y84RCCWmHdo5dH8I9618rbiy6ND997H8Y0I3043OiIZlm7WX0ROh+1ze0jeB5PssSA8Rae8AmHrl
4cBWYrn//Wi8sLvKKNDyS/p8hEPrdaDRd01jjiKMTianTpN2XlN+6e3bhGKSaPWBUJ2MXEZ7Dpxn
fW5HmGrpJbwNNNsQjiyZ0DU00MyDizDRn4148/MdwAld2ioVyYpq7KlaL7/1q7NOQsabMeIY0Feo
uD4Ry3TusRm0eEAfFCz0Py/gepp93u31qGdshOCClZbwgdxNxryu3Dnhb5YCjCKD1VB45V3NHL9a
OFsuPbmmEggbl1isRjFpLMmOh7dyfE/pXQFNZM7yOGdTX4UpscTMgA79jSDezl523x7L2+SW3uhB
+l4e6h2IlDArwtlTns1VfOqoZdA8xFE1tX3GMJSl3ffZ6eeF8fxiFXNqihclOh6w0d1r7E42OSzt
vDWswk3UqqNQR0u4iaFkFD1Exa3FWwMvpumr54mFZk4R6/g4yVZ4qV+X5Am0TjskAk51Wz7xHI+3
Z6vAIjAGdA/rcGUJ76x4mkYe4STPwCoaTMnYgiYMH2UKQaiATq9ShbzLj3N61oMYXWLIEWuwiNYZ
XK2wu3sweDRu6JroIkxuQybV7r4L4IVRM7ltT0hAd4qOt5j4KKh26fPIH6UlkfnjJXEOIMYq0Ymy
NjI6jLzgAajvhsNfHxGj2aeWm1NdxdhdXEnGKnRICQOpLMgBg9Lp3AXsNm/0IyXKztwsac7PR4xz
BNZEdq0otWakwBialpjMOeVFhJb0y89GFp/7c/fAYodWMuoOa8oW1syiQke8UxS9BvnGlxx+ARR1
N3SNo4fy3pos92eDy8H9yeDqECT4VkltjU3QsWez/iWhXtlKqHhlvNB7ffvOK1sdBr1uoWciw9BU
/BLQzrPYBFqY7c+ruQrOBSvv/+zfum2Xin2V9wb2D227Te5Ebr2ZPIhWbRpOh+IqqvTS0srPa12z
GEbFmyDdNu9ohps7QEf82DFczc8bO3usXkEywvlayyb98LV+s8BeZH2aBlEFEbR3f0FZ/QVruSBY
eV2l3272k53VNVmh0grYDz6WENvR81igVj9vZ9NOHAvLK1Fy3oWYMN5nTvwm3//8Da9HzfMnXP7+
Yo0KeLcFqAI0gVwMqLt/Tsa/S6LOFhZXvbCQKAVgXeAzDjpDdnIUUWnIm4/7h7vsbGN9Yda9nOsU
O9i4IhFdiKgJduSD8cxbRq8wBqlyto1zkOXV5anJ3TiOE7YtGcN9F1WY3kWruin3jfn48we6OmqP
FhYIe36Lma05zzITTLGQvlvWhrErl4EThCzz/cqh8cQXZDgI9664r56rTejysqnr7nE2vt5YTVI6
pjNUWTBDi7nGhPIYm//haJ9NrLZSKbS5BQ4LoWpXb/vjaD+Cd+zUY1hdIUAX3aWER4/+DwfubHIV
htsCNDlFnGJVDxMBfKQhFQE5Vk8iqNq3B7D/bAmAbLxX5PXL+mx2FZSnrJJCcKcu8UTzbhoEFMCF
vN/Nao7PLFfxnxHlb0vW6uESJVVkNii5BPoNuAZ7ZMGYDwQFmivh6p4dnSQexlF2akdAf4WYdmiO
zOPFtevJ0vlHrGJ2ng9Fo2r4EUZxOwv7VnuxgMjPym3Yq5ytvXrdqQAhWiL4L9Ds/c8YUw9MNlIR
bhqHaLvJt8o8uVLJycqvnvkLI6tQqddCUYOGB2felEjcD3ZnBkJq+VCucn7+ftfTugtTq5gZZxDI
EhYHNdpdPPYuNLG2C5lwJNxnEBemIMY25dsWpG11LfHKj1e/24Xx1ZlXC/C9NjJK4HGgfEazXX5Z
++o7+9a35a8QSW1xlJ5Q8ogcnRNUeV9xFQkio++1yIBhSTyMLXp4sDr84mzt1aNxsbr12e9DoFxn
bO2cJ147gbAgMUgSfljyEx7HJBlBOpcGuVTZAMltdSXluOr1u+riB6yiQA3Fj06IscpkG91LAXVH
m2H0FCisBTITcYvxv+dQ/ggGZ4PrKkbbqanV4c0fqHc1egxOflsQ+i2iBRu0J8EHn9RTXAYhsTY/
bzXnvKyLG70lJpo4YacV82kcf03ZewawqahwBFyvl6wu1rd88YsEQwQZdKWqWN+0i4/KJ4Br0md0
r5LSY3fZU7kBrvmmfQdS2pfBgdJs6x1gbpHD+7CL4/y0zasYlIQUBKRLh1bOVZKq6SkcfL0Aa0GW
o1g2uzThLPx69ehi4auAVNDRMJvFk8aX7l1ysrvx2XSmW6RXS5qKxrfwymuc8ha5Cky6wqw+WS5r
U38Zytyjw6tVnMLkPbNiEs3/itfIuFjiKhaBS7hp9CX/mHbNe/6VOrFn4JamXxCPtMFTyQm81yPQ
7yooJJShY/qfriSJidkZLcxZpURAtuwIQ+6wnKcB/psV+E9f+dvO+n4Ggn6q0e5ecrr4WD8ae1C0
m7+0zxFX8/S9jFGHnuGDWfOls5DfWTvAMFRgGGyUzDhLvp5/qeffsrqmQymGVnCKT7pMI2pBv5Vs
CeOB+R7caGj3j0+FwAXSXXejs83VkR0YnU05i1FKWIbkRsmm4am2RKceAj18pMPnz5HoH0Lg2d7q
bM4mlc0kobhPHwa3PEp25Jp5ALEFiKzYopO4NcaMRBtzOVxqruUQ/vSpV4e0xhQwQHf41AUAQnl/
LAEj4qyOZ2J1KGcFEN9oCbSyv2i9I7HsHOMw7iQi7PK3/Ek9ZLz3OM/k6lyGRdVFRgWnWZr0sotA
AAJNDFccQFpLus3/wk2XT/TTPq6Sg5lZKROWbLIR22DKgzKJSQ19c6SVQqGTIc3dqBSIBL4bA1Ir
2WuKqaWfN/rqon830i1Qjv9BwixqwpyKEap/Ar2Xky8TyLmfDVxlAsBYIFr1f1lYzs3FVZZGZt7k
KiI6pOTRK223qWTjQC7oh9CpXdGz7tJ74Ve9y8E+6aic0vn1es6F+VX4ixMWiXWBDHdpRyzD1hQl
D90rbnnw3euP2rOldU7SzAzzz0gz8RSyUHzG6BDqe0XvJBiCQv8QVQ9K4shmDgYtZmYr75LmUI/3
ir+ei138jFXss8QUhOO/UVVe6Bve8Ebd9nk+sMfKU1s7+eY2bjkutG6/iA1tR6Va3hDU1pGOWfvo
rkt8i9Dt6FbH6gGo5f+bPujvoAeW/L+dat2FAaNKnGkLlkuymI1ynZ2KIs9xr+Z6FzaWdV84LujY
xCSfYaP3rJccpH+vzM2+/5pPxsK+dJUAKjh88G6vqxf2hd1V6BMwxKcbODRoRW4b1ELEBLRfleL8
fC55VlbRrm5TsWkLtBYieUETfkNj3M5h6WcrvOO37shMeBXEcfR7E5MjGLY2yh04/Ah1BA4DO88L
V2Gm06GwFIfwQqVLnHheRFW48spX4/XFl1nFkrAeFWMaYWPGECuGiUjqtK2tHOh2cKwdfRG5+HLO
qtbNmUqCDCX0aWExQntpD86nn78PxwvWvRaMdw4oHMELWmMGzd0DlBjsCqDan61cz+rPG7dusySy
PPYZ1JcCxe7c0Jdd4zkG4y4lnZMdQUw22Lw6N2/jVtkRoNZDOyDRDiT9g8UVaXVe44wXaNcaiMps
MTDCwRuqX8XBPMlPFVn63IafRijRUof3TuEaXAUGZEQQNClhcOENWWZuwE1K2h09yo68oVxC1OsZ
5sVXW4WIReerK5cjlWzrR+u5mO3qbfxIPqpP7a4CB0tx237T2gfeneMunMi7BtnXEpSn5xZt3KEk
gM27wMHlD0IGXLJt3UA7ILT7O0O1xX3kKMefbSu8E7GKI1qehEliwTYojFx18tvy1Mh+AlWrrshJ
y96tRIO8l0BiWbehz/se1bhVIY4hgZ2gMR9YVZ4WFsB4mJ0s/hWn+1KJX2JwcWnf0OuyFbNx5/Iz
DTG/gFzRVShzGKZg9Vx3q2VqTzn1cur/vCreolaBCxrCWWQKiMLmvGGR7hS6iwlATiq5/CN/ZLNn
dzFXBVqAMCpBWPKAKcPkVC4QKM3YY5s45SzYk3ai5gSKAItzj/G8dA0H1VgKqcClwtagW61lpH6t
IVMuEAPdanqU3ueb9C4GIwZnS3mnca1xPwhtrebLnmJ29ATYLlqFC9pgmQ4AfoqPX7/+DTWwg4Kb
HpKFq9NPLUhtlRQRDe/LTd22BDP53sx4JZ9/2M+zndWp18BLzloDB0D1QTEBwmcPY6SYpyk2Amkc
UIIeyhFMCy4IKf5lKnm2vXoQ1XXXmnmI60jDm1aw1Rw0v4v25EwwYQIF3Zthz7XJ29fVgbf0OjYY
RLUQVWePgTHvkYL0rbVbt8f4vjM8iDamV/5de087L3V1JGea9wXoKVHo+sQ8BtE2HXNRw0TVFAQX
oS2LNtdjr9+Jf5tUVgcUVBzUHDV40OjJbDN/4inmCS4eJWjCghyYDI8lvxF8PWeCTDDY0SAgs9ZT
aNAl7YUI2Wyy7R20bFzmxrf6Vr+dgvGJDyO9vsazueXvL5L2uqUg2A0BQxeTaRM2kqOWzz/H0n84
+GcTq4OYZn1ojUsjath1qV3p9tJ6qvdqZw9Ofkj26d2//HJnk6szCR4MWlAFq1J9INpkMviGRPoP
gxTB4GSv0wP4JFpeofL6wTgbXR1GBUXRTinw5aJZ9+uysnsFo1Ci7P68n8v5+vPaOJtZnb9qYq02
DTAThvp2wD2rSbkHIXC7oCVoXjQSI/H42STPSVZnL4QCWwgZmCZggmUn0ps+fP1s4FoCY4rQrsWk
pgHHX7mIWDRGpGYVOB0lkNsW70r6UIPoxgINwM+GrlY6Ly2tPMPqZEuQ6hzlox0Simy262PmjhsQ
9Ne/IHTgTQ81qpE+r8rAW+DKN6JJtXqxhVlaJ3ZtQAene+mhi9ye/p/rW3lHAWqpXmAwtECzh0Mf
BaBL0QUbtLpShAGC0cVFCO707IWH1rr6aLnc2pWXNKxQ6liD6eWC13/P70sJAQjOlj0McDEbtTLe
2/8qIA1SgpgVgsI9kGnrd4tRgj1kgOcooGCKpUAEIYuEZrckn1gMqoZTCxqxcbhL8FynlNd9udbN
v7S+ip6Smsi1PjQtiGOS13RQiFl0G7DQ2TMYwmvo2KugrE5bcGyB00EKvzkf+9pdcWl+dWwAfK4g
SYDFdzFGDsYEQlrlK8QS/XIenKbYhWJgaC9VfpPOxygf7LrhbMBiYB2LLn/A6jT1kEbUpLAAy2x0
32volN7HBueBcbUigslhfRFxg5T9Ol9tLGsc05JikSPYwYymfBggCKbRx4SJgU4tN4mNDdMgta3z
bq7lgv9zeWfT8n9ejjRrxdpQ0xbXyHDq/HGzZFbpvbrhzapc38ezoZUXFxhsNnOTgc1eRkwvwK8U
vUQTp+Jz/YBe7OTKW8Mqn/sMTDSBNsdECN+p+SgCXCxFmheNmiuo5V6JvhnU5Mzwvq2bQwQufVry
sAXXvdYQoVZpWSr+85+7qlasEnNofWJXJ1f4SL2CML9HaUMh4Qd9iP1/dUr+trcePdKMLJ2gL9gG
sy4Fkdps1Pop1dqNGT6xtnelmW2aHi9mGdSCxosADomBR5l9/fuef8KqxmzQflA7McM5abdNNzhG
fTTSyPl5oTwjK2+VjLKFlBsOo0BFMoevBUaeIRfFuUGXr/PnmTgvZeWqIErKNShRtoE05nsM8ToS
hfJSCKRd9lCj35xMzA1HnvT81WaBKZ3Nrny3AumjIJo4ikuzCaI95VGhYKcjS9fgCdTWXn4AbdOU
kcmbnNQd9t1Gd/9/+7vs/0WqPKbmZOSQ8A3EHoIJc0LCUCBWwTulSyrw0wavYuoUjpYSW8s1Cu6n
VBpIieppLwaVVduLwkzFQDMKCWZRA/2ZtFXS1M6Ry1bNrypE+cdSoIXF+02cI7ueRNJUDMGHBn5T
Hr4LYpBJkDp1erBaLU23wrWkxzLDOLzR2Zb10piMs/O8LVklNXKEYT4q4PgAvk2MrL2JR9NO29OY
w99g+OfvfBV5delrqwBVZNDYlQeYG3TNteoBfGfDSZE2eravzIUO8FnpoKJhfo4C9+svfvzD1183
xQwrHMdBgu0JV3oxgpVM+R51yUt7jZRp6JRA0AypDb0s0kzFM7QrNxBn9Puh2P68C1d/iAwn0lXA
4v+QMu1HZukNVdugrgobopQQTOMOhfJsrL6rQhNLpoWMiLWpg/4RApRuCGaKzfK4rr4GsE1yWfh5
JlffVmkFqWAxlhVXt3r/IMavP2/b9Uv2vG9rPHxNwZYp5FIbAM8PqfreEd3GN3tXfYVGyHEAqSVJ
7hgvU/ntF3/4zYXZ9Q3TWSxiJdriYBF5oNONzsB3UjKSaALRY8AvnywN/Gr9zgAhpvZd9BgJMIgI
kg4D4ys5CDabGcwYQJ+LeLXmleoOoMNtlQdFFsionDpwGWuGDwkmezAleywnW01BacJMJ+tLJ2YV
2EmexATRR2wcS0+dsq6IlIL2Vu29XO82Kf7tEiQwob4TkKQ3FtCoY+RGmbWNYxm1K81L1HFLQcc6
KCDNVG3LAAC3ksgo0H0W566MQJh1LWlT/BkSlwqcguqcOqC5A3gEGqwZSopDMEN31MjR/+8Y6EfR
U26Q+5vSg4lHP3hlNXlXpJ+t/h3KERGnI1YTNhGQTChDDodkVreDCtmXhpEsxD/QqGQW8rtCP6XC
M5Sn7ZwCi9kMQNSC89K4G83kea48UVGgJ3Qo2MbsbovJYT1Ea5W7oULtTxK9FEPiGfgSi6YiYwP6
VhDxiMBJgL7PGrApbVk8yUbmVpg0MCsBLFqNnSqz0yBTq1HlFgq3EsCDWUCiCGqttH9MkskWi9LP
tQ8BcDejqWxNeyggfatVz6X0BiG91paaB1l5Lalig3EOFC/ZTR7VttyD4KgovUGM3WYBBqcq6ay7
wYw+RHUbgj51GGVfkj5kChrMpHB+PiJXkU+mIpqyqliqoa2B82NF/4u069qxG1e2XyRAVKReFXfs
HNx+EdzByjnr6+9Sn4tpma3ZHMwYfrOxSySLxYprdX02QFerKX1IokPYXst5bMUy0LtSzazl2svp
WzZgTCwBZ/t7BgZqgrsUzrM7hDHA8cCAnEKTivnGp+1Z9z9kYG/3AJHFPCgwYOaC9yRsPoCrT2Ys
VQDEUjGpYKn8c5Mekp16FIA1aQFCc5DM7J08It3DzWJtJg1WQhlbZXSUDEn5KXRyQuuh8gw3tbNz
6Uxu9dB7jzkADznu3bb9+hLKJj2HkEx1mUPohPSu9qQsw6iq09kimu2y6+F92vFyI1yRjO3SlDjJ
jQkiy84q98O57szokADu2EzAIKgC7NkCHunushZypTLuciWL2oSZmxadk/ZsIz2yI8fM0p1sT93x
kY/Av+merzZ2UbGV+5jnc60VI1apA3MyIj98VTIBzcE7P46myssDuBKTKnobG4sY+X76jbI7eHnN
wqszAC0Qa8LM9o5XOubuJOMYqz2lVRRhJytHfpNdQHwehStyBZ35bBwKrrlZn828iwKGKuAEaRLw
0/5c5CyIZREAJOZzBlM+LaMwAJY+VC6INXj5h02PYSWLvfrpZKhDDlkSYsTQBse47AK29qjYwryr
J7Czgk/E5S5x0+ddiWUuv1ZFpFNq8H2Rt/6Ee48Cj2Ylh+KMevJJdhLbsBF+CPxWcc7esgYAaEJt
r8VYbzCZ2iFzlqJ5iLfGbZcpFc5bsJ2PXfktzC0staDEUcJdqm3wqT2Ui4GzIkDTxFfhrvUwuHXF
rWBtbu1KJnMT61mSAeeN92cAArKT3dGPAJfjWS/sBBQcy8yRFnq11Z4DpA5LzgXdVKeVcOZ+Rtrc
gJMPC5aqEOOYqpmXEmdTNy3NSgRzH9MmSRpfxX30gX9bS62Z1pM5NwpnJdyzYyLVuC4wrZZCUxqn
L2BpEqcqLGBV6w2KgfkVqAGsEISjCteJ316gDDYtRdFFnR2HE5NEIO0AEjm93es6cQIFDh7oAy+/
ENtq8iWFWV4vVKLfFssNBGKvFu7THBeiKS09fRu5SKq8JTEWjapxGk4KllSIualPQM+gumMkHGPG
k8LYMqSIslBtIMWQnuBrx/mHHtxf3rXlJ74HIl+7xtitCUySs9+AkC5udoEqW8KEhlwJHasA/gbY
tuJHzmWB2xfqL4FsH31EykAfKghUypu+fs4MzsjXdolB+hLAuCfTlJYpxi8XNZ+cpfIcHIAZCqqe
3BFfeZngzWopXUljDGIC9EO1jXFElbNg4C1d1e1z4BX7wAK4IHSDYyx428cYw6CdpVaiy/ZVwDVE
AwNchf92QMsXrDySKRQpLRYJDQWcfnetIba5LIGj1sby7ysJqJUiKCqxZ1PxIScPQv4kJDpHxt9Y
uy81YMzBXIIftBchJBIFM6a5Uxm5rWnyftbjY6O8je2EdKvuJoBjivy7ArlQEPXstMB3s5KH77zt
c63UhLEXaS8DKJHAzWtt4o57QLSn59ZsgPxtllegV/LADzKF7n/bZ8Z8RKoS6L4Ei5gNr7KSooXr
UQcpzGUhPIVkDEg967VRqRCiIEGhyaGV80hIOUdJxaXus9KXjoh513Y4SrFu7SgNzQn8FUXTmR1S
BB2G7RvF9waxNnMQGCdDZuXzDgPKroG+Hmn4b9pLWd72pqw1rc2xYHAkHBX0rUpojISn+W+2dcFB
VkB+Cpy3P9dcEQzi1dKAMtr8koGiY6b9v9KOLwnMPW/7QEKTHiSUdWMnIlKX4plkEWcdn7799wfm
Swxz2eexA4Dd1EPz3clSADoxhmYcmj0Az2JTxszSgr8G+vmD4sZO6hXH/tw81J5hT55u+/DxeD3b
29bn64MYw9A0ZawW2ojzox9DBOzsLjHrkdeS+Dc3/ksMc+MLufVTdBEgc7kXD6MdHZdGs2VqtALw
IVwtPmT9dtHlK2RlAfJBLl1I+hLY1QD+MolhilZ8M+4XJFj6ojvVm35b/AivZmcEyO514Ab/aqZg
nSpiXkNf1/U5bvEFRf6cKq4wv8+9aooY4hSANAfM3yl47tHkUOnX4CrDPQZtQxnsIv/N6LWnyzdo
22ystoO5QlIpjGoc4GMa4Fbbkehk4BkhbvKx0DpONrKFgwGKGhPoxA5H9KJD35R+JZq5W0URAt1i
hujelTFrRXLTAK/eWdy3DlLlN61F4eVXpn/HC5Y2lXslmLltVVzWab2k6JXqbcZ8Vdq2QE3fX14e
Twhzg9ACLA2FASEB6NxC/brMFhYWTq+CslnN/4qoZcaPK9omlOgSFuXSbMexfDBaeh6l6NZPw+cB
cNhVjcbwLrgyQJxcq52lJ7/SoLWC6NSHGL0EZeOTVBfP4tCf6mB6CKXfYhw60ZDvEv/FV3cD+e0H
kjOIoOZQb/T2VZxbs2pT/BDeDWTMSVNeUfFRqjoP7B878H+hSfo9r/J/5auslspeG0VEG2GGB65x
grvJkVCCAAnRa2oKt+DvQPIg99SXy2eo8PIGzO0o0XnTgD0LUbWlm/5BPfa76Vx4CLCP+Iqd5oEW
zck8fTfvBDNF9+8S5YMCZSFcvlOt4rp3YMZucXlMYtFd6QFc4Dm3eI2kn0br21Va7Q1zlcI8p20t
QQ3oo3IgD7OZnRMLMCpv8TUQ1sFxD/G5k59zEJEjsdM8875gEfD9A+B1KJImGzI7E5+ritQDVwjR
K9h9+/x3yoUU3Nb0LwnM8bdiCZLuAS9SvAdut9fvUmQ1uv0/gC3ajPaUL0nMoWuoT+tVB0nCEWxB
n7BF/YN6rDEufA/yTUd7S2JTryzqpgfB5hmn7TdxJZ45S73R+2gsIR4z1A/00F+X16GrYMK/Oqm/
6Os/AFLYNFUriYw9FIVSbLQREvX7ILL8WwWQKtGh8BLrbejQ/oWnWDlyJ1l4KsMYSCVvknruoTIg
M0r3s91hfGIHzDCAo+vIR1o9rg0vMNx+7lZLZRwOYxDkPok+NzebgXjaeAK49UxJQbP3aGlocEMy
2SdOxwsYNx+7lWAmzBiibpL8CoJj9V0jv9MpMpPyYRRU+7LJ2mTHoCtBTKgx9WLZtRh8WmodP0DZ
iNf7sC/vx914q6vg5nHiI22s1hP2vM1d9u6CDWDn1No2lUNfbBHlozCYC501Fded/xAYjzHCj8vL
VJfr/k2YShRFRGITPbbMMrVa1fJZQspxILldGXhia8eYJ7QWvNMR7Irg8hOjh0ZL4Uoi3hEnOwfW
jK5O70lwrMvwuU8ngrJcf6AKsnygIxfVeGeAw6sNkferB3sefyXUTdIEBbzSpmLhEEEy9QKoyxk5
tOVDPcJJlc+fnGkT+ASqySyryRbCx7LWHfC0lsJDTE7GDP4P4Xc+qmaVPnT5sSZ3OiZkSeVd3pPN
qQ36tSdslrvzh54mSzjUTMgBK1YG9iDkuX/nx8VWBngBYgfJdV72dzu9s5LLOCHguMiCeoDcdC/9
hvG4je8F6/MNbMwGLA7cRMFigS8cvsy8BToViN8XOPzpQL1xX1mY1TgUAPiUACSBJ9a5vLGbd3e1
PuZBAHNkLgvQ7BP6VgDxYOVp7fjRiQw8VLJt87SSxNj+SRuhOjrioe4wWYiHdjpqB7Hd7vCWu6Wp
PwH+hLO47fdmJZOx/rOBUrteLnb4hBW6Q4A+bkgE4CeMMBK3/rEHj/fz5S1dfvTSCTLGn4yF2NUt
TjDuiKkNk1PK5xQJ98tStrueVAWcUxIhIIBizD0JA01Lq2rx3wZciMYyAJlnG17hCnve4W0v6UsW
Y+FrQ6Ox35VwxZW3pvsZGHedGHEWtPlmrtbDWL0ilklOGqxnToCi0BMn7Hh+9mURhM0jqXI2RUL5
KULFjOAvFS0ul09lc6OArQnWBvByUZm5TiXNlUEpcfaqce7St8J4LBJOXLSJhEdXMpiLpOlpOJb+
vDhROJAX9RQdgg/gtyNYiHfprf6SA8+Dz7Kx7P83tV6JZe5SEAI2MRcgVjzIbgcntXb0Q+vxYCa2
La6mErxNskxAmonvWCX7lKis/HBAcLngtktWaEUH3wYy8KE20SK1583Vb77sK3GMvfUzYx70HuGF
PIaOOL7IZWsR7Yca+GZVt9Zl9dg+O11VDJT7FE0WmU2MS7VICvD7LSmJPaacnpsrfZfeh/Z4q3pg
WADaphO53Q7dg5clS4vmfTu+lWTGKjVFkiohikkgchuc6s6n4MU+t9p1+k6fqjO1G1vwZpR0G1N9
NBIHFCNAUkPI6/6DMGDz0Vl9C2O6dEwINLApgEy5HyUz7a3yfYH3GXSnsdGKBVrwHTJUYCiP3H8X
gqxkM6YszpfcwCgt45CDA6ZWquIRMj4nP1HuCN5atJLwhG5ahZVMxrQFI6njiGLvNbSOEf8lAsm9
NnxcPuHti/Ml5XMwY3Vx0F7RG4UqLyfc25KVg3DdzLwIhgGzdHflI2+AaNOaruQxF9WfZrWW50Wj
hmejh+qQkqO0PAnM3SyHkKKvUAfIAUaRAmnhYf3F2bTlJy5ci89NXW1aKQltk0+4kIs6SBgaEZze
IgfBw8zo4d8VC1dbxpjuLO8yhYjYMul2tBWrOsQ2qOS9ETkV9XEhwPyPq2PMTVdIndSm2MB4X1xF
RwCHIBZcCMjA0mpypXHU/NOHX+0lWOBzvSxxrVu7t6McKW9MqmNoHNGLRyNzePCP5ZkHp75pvzGD
KGEykyoaCzpOpmoM5pli6Ld/9iviTYViS2W3a4vMEWef877/jRn9EsecYCwUBLlEiFvm9YDzcaSH
+KF/mD6KwCp+IkmGQgbiX9VSdrpHnNTRk6Ng8yg/th3b1aqZg61HDMhTw1/wPjWPqkuKeec/NDEO
V53M8QmJ38LiBcHb9QUUuzUFHJ2y+JlSXB3w2I1EL0JYmNGNb0SQnIKMG3b6anqMXTShugbaVg7h
LgX4ggV+ylK0Sr5Pv6llq49gjMKk60ke1TDgyVO97660j2WcvXHnpa4ynTK7fuyOvBQgT+byuK4W
Lvqk03DyMHXGeK5KEHYX4kkteeib8mcnzDdztFoco14SVtbIARaXBb5TG2ppJlrt6qiUZVXopaJm
pQmQTkv/WAiq1YKRPpHjQxt6mXj0AdBhZKKp9Sr4XKLDpGrglfR3rT6YUReBWLMwdVC+aMDlKkjh
idLPPFRMf1JvodOWUUquhNZlsB671BhyS5qhzLPmVuhESnKAAY2QQSsTncq2YsTgWb1r1Xc4cZZu
PIrdzxIGM8k8So+KILqiXphq39lGGzr+BCZqEbjvBMTG0lmLr2IVMBYgAm9TpwofNfE0NIMlqKHZ
ooFrkmcrbga3TSpL6CcQkcum4QOIaAL0fnQ7VoM1xoUTATC8q6+yRjLVEIDafuh0PdrHdYHu2qmw
/Wa6luUnHB46072ODthDJHBVjONkXk5wNemwM8LYGYhkzXWOibIAzQIAek5CUKe/DPNN6/9ohdbN
2uskuk3kxqYN9Yj0I5pLs5ko6s6CWVe10zcaWDFrFKanyUkWSMJksibMW6kw8cCPabA6dAiaSZGi
uSs1VaPdJYp6l4eNF8mBFZbXiohhICHGKGplmKVSI9Ms7IOc/AS+wHkCPVLTHZs2sga0LShtYs8Y
gWtbAIEUj6DY1GQAYfc/iuGADvZ9H+VHdX4FIykKHqY69I5E8IHZTau1u8J4lQzDlsuPhc5e9nGN
w19R9bM2BgwPRFZJz2IEOk11MDUdvnfUekHe7YNCO7Vqcph1zaT0VI+xEzfoD6lGC92rnk/oj7AA
4FHZX0ep4dLZ33f1/CQLs0WT3IpKvALFOYnzvZRoTqSMzlzoQEZHcgrJKqMUvFIT7ZLUbtLUN4Hg
ZmiqasVjF9WmMThjiTckxFDVdZA/6cK1oaHvOKyvOkl3iyi11UKy06Zw6ICx4hpTGzNBs+e5wVUY
J+CYYahZRR92k+9Dwdg3fuxOfeqqxVFC0mOGm1tWb3SaLF+U4ZDe1bBraaiaguaVFSpLKBvqBQbN
1cqtAlRV0b7eJLezqt4l9CrIC7uiklmNxWD6GOaLKsPtOxBslF5kAGVHuKZQdCq1gNJGPQP08iIa
1OhOA9+dQVUzoI8x0bwY0Pdq9kTL/CiXvimGhRfXshkH14KE/5S8tFIOxxipuQi3Ya4fW+NOCCxV
9N1Kfg3Ka4I8XgVIiKmyBvrTCFSnoa/xcC5BK69M90ZODiIoZJEQP6BV1Spwt2ZMjzQJtdL5upLB
LKTu5zADovLNBJGVeJjoLzl5S8hTPir7OnelrnBCQMcWgqmKgCeqAaACRz334Wc21OwVXClVAymN
geFxA61kpX9dlwhpghqGREL3BgCDjFjBVMp1ooXLfDDQVwwbjGBWRsDqOttDidKx7vpRjgjsoA6V
JWq/fCw0prET9GgZzqfDwg8sKefKD1zVCA693tix8hZ0kw0SblwbMxirhxS3NQr8m4wOZ31GyV0k
Z5LfKcJzVBhmISGenEAI00qWbDxNKUX2MzMBYrTT69pWm9yeYmLNk2rrWRbjsuc7aL9bh+W5kxAl
tHfTnO2kmHoct20z1F69AszrrmiThkQZXgH9vodlhL0yxXPk0BvybDjYOrvBBENynd1kODE+uuym
T7wSz4SKeZnGcyDitVt6G9V+sIIGcRIGOfJx6XX80DQn65EmTM+h/0tWI57XuhmqruQz4aEyqRVR
pv8P0ZYMADmG6DKu7M8WvmdelnB7vmUljwkJtTINhE6BvOb3MrcBwit45bOnv6bXNbjO9Ssf9quw
DIw8K25iL2NJrxJ1pdcGeMZccLDt3Vd1wzBgVhSW2V3126g15s8UAYzOLrWHwXrr7PyuRoW144Wm
y9q+Oxx/SWODxqEFbN0UIEIYcScNXbbr/KEDjEdNXgTlRZoyTkfrdpRKvwSyUWMzdY0WYnn0bLzh
snuRkzx2L/617PSP+Qc3n74ZQ67kMe5iFc0TERLIEw8SeEwCjDugIIKoy9IEVz1AqWev/eBFejJv
XxmP0W+arB597Gua+FZq/Iwk2PdZcio5spqgulJawYyoaPaYA4uibt/28p2cAxA8+RmDT7tJ31J5
2Muy4OlF66R6a06YIwZMxW6Mgv2coFUb3QgkxEkBAR+TB16kAruqqhyJXkvBh0puMzHDa6G6eVXa
2kwcAACblw3Vtlv8dZaMt+oXGXBtlrzGJE1eJp9FoGgkcu5clrKd6V4dIWMOe0CJFOiCho4mwLYW
EZ/rnacRDKEqr1R46+hr1JZwu96QN+SscBvNYiWbsYVxmolR00J9RuNa0RWUuVJzAGNYDhDJukMJ
csCYlSaZNOKJ3n4EvjaXsYJyKA5Jt2QmigKxs1BawE1zxzy3iHAvYoqNku6QNPeX91raTM2t1svY
QsCjFHknYa9T9C63s4Is/HAMGsOShN8i3iEKLewx6zlS0BCP95WQ210rHoggX+kj0OuHc5q9GHAK
8+Kxn59VKGkDFKlQx8RGEdihUlpjx0tu8j562cpVeJbjUgnyiI/WdU+WbnIFzW/xPodndXl3tsPu
r91hh4XjVtTrRkMArHiYX9Ws6qdviy862spMZE/PAI5LPS4aOeeWsV19YxrKYjLilskxbvvwQ+4B
VKnz2Md4J88yZxmpHJAU9+yUpGDBLX6M6FjThockfJ7ISyF3poqBKqEjjhyie1N/lBFGJggHK7l3
ezF0geRtzgJm8AOzCu46I0bAscz/LrO8TqZU58QnLuc8OFb2M1uzOviSyrVYDvjm+DS7qgtgEGtW
vfZZd1JzdNBncc5/qlZma7opPFyWzTsVxvbJslSHwQxVkEfXABJVee55oxkcC/Dpt6xWF6VNG8jL
Uxnvl26OxKtBz8tvCuKthDFxczPn41QuJi4XHcFw66lwFIWTaOVcUXYCMDMarUozvIdKZlhGej0Y
T33+Phal/W+OxZCAZAS0GnRP/GkKQjT0CpkQoOvWv87l17iYd74hc4gOtw/mSwhjJMHNXvlxBYij
Rn7xy84dO0TXA+A9kF3J0espR8jB6TXH+iwa9d1V+5LKWLk5FoSpygQQZCOxY3SPMqT9p81jEU5T
vS5nOYCENPlJlcGU/IOv8Nqv/8YD/GsdlPEAc9HINRWEn6hT/K/Ah4l4RDUaYG/LQ3zglSm254GQ
sf1/lWCBTBu9DDGgEKIB3T9rc+v6YQvO3sAzeoCTlL+DJLF8vBhp9RYkvwhCxsub+jePxpd8xhUM
yZBJVQz5+WlwBsOq79XXpaKJ3Fhtqpj/sFrF5IMMS5fVhTIGKvLjtM1FbHPjfI6iAjXPcMalsuEG
Ns8acm4EO+HXDEqVN+OSjxZH5DioU47vU1fZpQAvAlkrHSTJAvJnl7d223J97SxjuSKQ0Kg5wWXv
q7Mw3JRwQAKVV27fbM5cqQ9jUQqpD7piwPHFdLCIMZsd+q/a+aMCckEFdP4YQ1jxVLpCxhthWn75
woWnjJlpVTkc5BnXUUQOMupvFXS7Zslrhutfhrw5jU1hhgQmK+wnxcb9aTg7mkaCD2Tc0wyMkSC4
VsLAyQwAkiB6SCgPoXJTX1bSmJOjKsC+px7SwlYCPFRyldKXZK7NIrnrYs3RkC3UgFN1WV02DehK
KHOShkIq9LXFGIeqQVPRnWslsC5L2FTIlQTmxGQ9FOcqwrKA6jWpSB/mV43BZV9cDOQ3vVhJYR4C
2g6iUE/QSMULdiKALGBMoIS9Ex7FXR5zLtn2rmkEc7tISIA8klEMH0yjZMTLXfYHidzDenOOZftB
ML4kLF+w8nNG1ei7oUBNTb5eqqKpXXjBeQYVzkKuBjebQ5nCWxCj6WlgZJOQQ1wrg+VLbi1leLqs
BtwVMeotN0WcxCXMYd5W5iBmgB0DjYd6nRj3qrIzkKJEy7dl5O951hz0Ahya4+BwvmGR8V1LvnaV
0XY5aox0UPANkm5hrjcEP/LH0jK/FJvlpwTz+8C1OxQu5h65SZdtDf2SzdyDWlME38dY8WclGGQ4
O2WvegB9NsVds7u8Tt5pspchC1J1AuUYKMSJqaK/Ykp4kfh23fNLQdmwz5iiIex8yEhPPfigLNSA
7hX00SxQxTm4+VAFKnfopnGQ+wCQt3+M+DAP26blry1lo0A97bREk5bj9IA2Rlxiy69ADMoG9HbX
T4oLorH8kLjc5Chnf9mwcM6CqcwFXH9VbPfKcFt3B1l4qxH4NUNklv4bzANA5d597UffXkuAsytR
0CIVLGxZm9Lc3FS65MSDjvx5vZPqs5BlQA27L6eeY0c+iXguaDwbDXZGLWdxhS2akbcQUIGT6ndh
xMhdo1q1r5pKrZmdXlqFHllCVbiJ2u9mAqaiurcLCi7JNrlv/dysg9IJhmA3NKKrIvXRT6I1Tqir
zKcZlMFZ0HoS/aWclt+sqRuDAykf7rPiOakEK5mCo4pKILbNVKZDabQodL1JyDm2TQQQa+2GdIEl
k9SM6tyLkU7J0tid89chuhtn4CISwGvWd3IrmV0F3uB0NosWbSmGeN3Mv1sE2WWQWBNgtS7fo+0X
+Uu/GCOMhtUYqVJsnuLV+9yl+4XnVtpxQZJ4esxY3yFsJLlf9Gn8MdpFbXWPwpW2T49Jb5Kn8Qo1
XBR6bwqOlfgbi2yoikx1cM6yQUffFdogdPClSvSmYHBtlx3oy1uyl9zoxz8AZdm6NYaoKUSlxCDo
mvzzSRtIRcNuSRRVcL7b3lowq8fbBdIneUHH2y2/RWEzzFmLZGxukIHisSefzRmpcF46x8FUr971
loj2iM7hcwVv7ulaImN6x2iMkriHRGBL2tUd3u1HoLRe+5ipaR/TM69UsZkHxmbqmIpQAD7OmkCt
U2ie9p/9RYMTBaZ6TLzO7X/VP3OL94RtvZ5rWUt0tfJJpMRXlLKALKO/H4pXJSicAP09osG5djw5
jHflA5RFjacldSkSW5I6s2xuZE136MgbW+dJYi64EsSTMoS4eAbgUfRMw5xkafoqcsu8YY3PxBRr
iD+jMsA/U1lh4UfToFDyTERBrdX1fSq8EGRhWq06hNXzHHRmqPimLit7pdJRC4dRLtF3YCpVbfr6
kx+c1B7FGVmxZFHeFUJ5JWaTVY9ocB9+GcORZOIeisB5PDaUC/3gskiISDFyQzXGLo1tUspGFvfo
bfK97BC6cnPVW6OzYDOkEacK9v0sIEzTcXlUoOcbnzdrpV19A3ocUK/1J6EB/E53L/oG+ldAgvV+
2ah/N0N/ymHOXC/jNogFyFGn+7nHIFHGzeZsiqAE3IoKRrP+19G0WopQA301mub+ZI+umJqlO+56
dKHN8I1MEYSH7zway+Xm/alcWNNK4LK3K4GSD+KGPh8x02sb1/W+sRD+fCy8p+Vde+Z5lxs27k9p
jCHXkwDAPgakTX5/AIeRqeinoivdqijcTE4PDXkdUt/CfKopDoM5UyD7lrN9+Rg32sb//ArGtkdh
QEe9wlcskDZ1kH5Scsh3lS25YnIHSh7M9kV29/4Ppgq3t1sVqaaoVNNZHAqqJlIoJTjfhZQLDXdo
/C9BarlITOx/ud1f0hiFRYunOjXC1J9ED072MtWCWvxD7cR3PsAi7X/QSbkc4Hd1+pLI3Ps5T/S0
jbC+1m6RyPF6V5kwDp2DOYaCy23fucRSEb/hSfvPq2VUuSuSLBqKz71FJ+VVaC3TXoZT2cVeOQl7
HoTid9cL+F5UwUAhqEqNbwxLAbIfAeL77qTKT41wJyBvVtxd1tQtw0bgXWkqOnH1b2w4cxx0UUbV
7jSJD1J1JA3gYPJ3NL//mxuxFsQoSpf5YdKWEDRYSmhNjmZ1+o2hm0ttHz3O0UMIv9nOKLiNTmgR
4s4FLr/Pqs1aPqM2QT+APFOB/PyUY8B3AgspuOowiljsq4fxnAO75PLObqSRl9P72lpGWQrayaSN
IHEZHcl+haLbWGgL8PfFWyeZWuZmrjBY4SNH7LbSfIllDCAds2Isam0RW/agy/oUGttgeltWm1/J
DpB3/wlTyNYOS0TVVFkBlwS06U87nwwqBgarYDi1P2Z4B052G7o52nGombyj1/qeP6axEeeDmQQh
KvpcVIMCdudPkXQehloS0uGkJy7c9n31+7P7aFcUJ6iWYSHAt1JnOo6/hnfkb/ho15teyOoLvrXj
xLXeVR2gdNN9tBsel3b9EStubsRdwXtIvydpsFqwqikIh/CHnVWTiryc0W854CGdC1NygOFq9Yfq
RM789MWWFqFh3KBUB56RLLKHGfnEH5J+OJXqSch2RnRusv1lTd3SF3DHiQgNRDhxbIQXoqkV3RKk
P+WyE9WZFXQ95wpuSVDgGsLLwRpU9imsKgEYg6j3gUrhpk3vR+X58gqWTWBtiqJIiqQvtlP8dKtX
ng3ty6oiUd+dKlTgQyOyM0NBaWq0m2y2ey50/RJafBeHR13WCfClWOayicaaMQxVh5cv0ACnZVYH
AntiI2IEbLMnoTDFq8V9TzIQEWD8RCeavKgDowatltJOksMOFe1g97+KdvNPYC42TwoDIZKsoAos
skMhFc3rKQ7G7jRejy6831Ny6F/Fl9kTXdmpE/gRvAmBzbNbSVy+aHV2ZUSiRshnPHxKb6qYdimR
/eqN+xbPeirzgpXNo1tJY16fuYqVWhan7oRkPO7ucAWY8/v+mfwkFLghmRujKMAJVDffH2Av/LWn
zPtTpgjqVAkrnN8Gh9j9dTNiZg8dvthUkOtqYGglPHTkjXEbKAzosFHNX6J+duIkioT/f+brH/GD
ZHW3c2IRJI5K2SwO/RHt8HahWIIOG+nDP6TEko7Rm8ClTd3Irvz5IYubvDpfzFPIkp7i9Y1P2qF0
s3NkyZ7xeUkC/pDiltO9XjaTFZD0SuoyEdL8n4trU52NO9hm+Bajh7Z9jlnbYLD/c22M7upjLCRR
AmkUFNl7AkbM6YrsMq9xI7DJax16mzADYBvvORItXL1aYhfGDMEeyABKE1UQgrGlYxKgy1gt9OlU
p5KzcKmAdbbc5xJmM1W0XJsFqPKI/Muool0jh66EwaKq1ZDBmD+0cr6Wshr8JsM+1IdTzmUL3Xi3
iC6JSIsC/scw2JRTk400mNsJH0d+T4JoicHkdCKHrmXDdvwhhNEtaQxFudbm6TS3kqPEgjeRn2o9
PbU5bjM4IS6/MluqDOY1YArqqCGq354ZoylmsYnl6aSACKIv8jMZxiPNymMw5KhppGacAmAJ8ECV
gVbndGzOev7r8jdsnDlEE1CbGUTRNZZSqlYbf9JrMpxECfNISXSU5dxMU9CQtmcDDBFhxysObK16
LZJllRLUWPZFIg0nIwS3W9O1dhjqdiHWDtgSLZpJHzkmHgL01imR5LUYn6MFL8e+oU0y6BMMWQKV
ArLQjH85olYVNaIwnTSjc2a0RgrJvRgEnPu8EYMhyy3j55HHUgmrs70Cbmk9rusTjRRbF3oQnu8U
qUb/KA+DYlOSIetLXRgTgazDIg60j+O6rU/dNIOtQnfA+GDqpDQH7pzuYoMYKwH2iS9R7OszN5PY
J1iUchu/y6cFH63dLTgswDWKdzHoyKvnyzr6uU+sSNCdYR5X1eEfsTA8aeMbcdwP9alpX3uQYus5
4MVV+sNvXjPhCbRGTtwVrbkAdjeCf6OKSBdAhfQ5cGKMZJa0chIKoBO/w1x/j1ZswQMvHsd2bCWo
ABSEmWKiKqqssS5VGhHZr9IJX+ksgWjn+XvikcOCFxPZfLyYDQwmABMRwI3oKjpFkMD88yFU6FjT
scwXeRj53peuZmGcBgjLC4BAa9XwBmrzkCdmw4tXNm4PJOOvrBhwHtl4BUX1KUjFsv4E9sejjxkF
4NIV1rjM14EoE9ClaPB3s4ZbDJC2tG8tmnkhCQbdQzph0XFTn6JhdnSjvxN9bYemCauMBZMK801a
huZQYvI1PichWqHryE104BiU4rBT8sJBZ4hFO0yHBU8hUJf+j7Pv2o4kt7b8Fa1+D014M+vqPoSP
dDRJ/xKLrsJ7H18/G1RLzAJTCU0/SV2s4gEQwPFn70G9jbp+n3DZhxYVzuXLe6ZvnZzU92FRn6nQ
4jkR66bdzRJAQUB4k9Xy27y2m0Sb3U4H247EoV5OZiORMrks/IyXT8IYFGhIA5ZCR+6GoXDjOA94
qyglEji7yeU8dinxjBH5TQyVFB2KLk1aYWx307p4HIYI13WzSrd6BqyqSn1JMNl4eV9nIIxwoicb
o/Q3rwDTLOohsY2+8OtKO3XhlwFXbfgK01W394zrmVEsYIn9Aso88T37WDPiKMJ5YkR2QFOmU+PZ
VRYHgjEbgHKtub5W6OljhTSM86V97zHJwyRKIFZU+OtRkF2dFPXHETk2RFBTf7/qjCfOuDgy5QiF
qtaGwwB70oE3j0uHQ871+3bK7DaT35Y4tEZ52zMxe85LBWAPweqVjB+YLPLa5XUEDaoai82Xx2Lt
MGwbWUVzV0c3BWpUTctoKjwrUoLvZUiSSsrEvytRYEpLWmjgaDnprWn7Oz2JXto0stYEJHKleC2X
3NsCk335/p7VYidSqeOdGr6XUBFqd9GAlqAqcuT17bKEc16WLJ+IoAIX1Lwirl4hYmoTKyqUjbqm
b5HaGJaugvwP4wUuwLEejKm2lwSDdqUULGFoM1ZxJrP12yoodZ0aWgp2WqjqugRbmML1QRHdZJxy
r8XyPQa/e/2gt6qzJJ1XZmrGUBNn3w1SRMhc8kg+0FlEXl7qbNV0qF4udNKovRsQxSQqxuS10p4S
eT/W94wNn3PE4PP9SySdNjT6SAXAD9fuykn0ulL22zC9FdfQ6qtfEiaTJEz5xsVHVtQeP82mAWa0
GVRhkQZDjUzP+OuvrEcWDDjUOiI7ugs/bcoMdxzrQSM8Rt6NKwz6lXZuN6CK4e5Vw4w+FMz4Y3iV
NXh39o6fSKaMwhxKSSUVEVq1yNjSR2ywMGnOpWhl2NV/740yAkj0GI3KYW98ugSJKNprd8UVN40a
ulH2a4gNp9AfEr57HTDIzzhX8kJ/uKSKgfKnoIiIRqn8GbdolbZqIfyQQP41fwhbLTITQIoDcUR1
I1hAVuvbedtzIpE6T1VslxZAI8T2rPAwQzL0ZGWyOZro2G8D3ZyC1Ol4ZrrprLOHtI8iIfQm//O7
howiTh77dsUNMo4YQ28BNL3UPuM4WUIoPRGCxjkKDWj+AbVNYFgnhZm7oDPCoC+gMGcHVHGwq8yM
B1n7j694sjfKN9Mi4APUCfY2u80r/5q7oU1Eok0+NQH1zE6xnH0UJwKp4IlLok4MVQjsnNATX/ur
xCms+JHUjTlSpy8BH8K4qiyR1E3tMFyvCw1E1utBTyNAaa9/xZohwoX3IeuiSgfTGDmtUmCctsCE
aMwWDJWi8v895gN371sCzVQj5rKYqwsk5GkJMsPZXsLFHqLlrQIFdc4B66HUg0g2YufyvTx7LU/k
Ut7BmCnNEosIPJPqOGmCKRcYzWa6PeelgI2N1LwQ5FJfaInzXFxXXP511mzUZkApGQAtinEPzisQ
YFT+SwylQHpEriHsIbzIG+GYqObiSDsEqTbYknJbsFJff+o9ZpfhWUV5IpVS0lxfSfOoQap2xDH6
jccBMrx8JTlidu7/P+wRVXXU1UmmmnrQSZUUDeZP211M+LtMBcCm2WyKHLRkhEFdkwA+t54GoHX7
8k05V7HEFf2WTL3saI1Euek1vOzF6gDMDl5EqDG8bmBdPyeKjZ4fEihEOzRZIWO9bgDIxHiH5+/R
9xKoexSNczsVGdwdrX7O5Ss+udWMh8vbPFd7+G2b1CXS+hkenQIZAOd5Wm1Ai92gUeIVvMp34IRF
lxEYri+LZO2KukC5qEhrUULiCMSZ2a+S+0ZlqJfzqZvvj0djGse90RZKBRnrOzqIr5c9Ep82D44B
e3xQ7uPN+nx5T6xjpBkVxgbM0SIGE8FKUakmwNE6NCJbSE1ZVbMHK0hnpk7oSJPHkEs+zw+Dd7JR
8lpPAlhxLZu86bDRWTDRZiPavAIQZ95Z0aQ6onF+sNH/l2cb0dW3sfMXlcG/byidOAKmLCg2JYif
LPSEfyGKgqEUzPMg9PVixmbPGr6TvZKfn+x1yKR65mM4TGUEgONcd0aEk4zzPBvfnMig9E2WLYUA
AFXiXrduD4bLFaUTQOubapls6+JYz5ojd41bz+jGryP3snjG05AonVMVuQ4gHQPXFoPvXA4wZ62w
5H5mWA7yay5dGkqvgKJ0yNUUYpLVCFK06WdA0pAygG1NLPwAmfyuS7Io/SJ38hKipQlGqpBcCX18
uVTYQyhZEt5ExDdOrGlWtbwKerYpVXCCvA585if9Zu0HU8gqu51Eu0m6zVDM5iw/V8MNQHw8MdwN
2uSH5IdAAFuj2VNnzgbtkhnmidUAlWos9znIoutltoYi9qNK8Yfxg1t0i68ORnPLK+oVL7bIdYL1
ey52wzQSJvt29C9/VNa1pfRdvSaCGlZQDVkXm5LyIoctw1YxlACdxZq4VClnjBjv5HSTNn6c5o6M
NM+KicpUKpy6moPLW2LpVzrLshQAmgImKiI1IIChZJ3bKwB7JHNxqztCqoKuJaauYTwOOoUlAdfW
0BY8f85frAjFJPBp+pEDth90SwmvKporfJ3J+sP4erL0u9IZU06oxRRSNT22JCW9avXh6fJpni+H
fCsdmVJs9SrO6iTjNPNgWqFE5cpaCwuM0+oXO4z80aEbtXHB3R6bMzrDCp9HBeIvNRyf+gL0oKq8
xkOREF+gak2A7PE+EKKdMHX0FqxOcHJ6S8JktQ0cuMsHwPqylNoTVn4cJRE6Ysg3ioyhf6DMCRkr
ecT6kpTWG6dlSAFb1oJaoTUj7X6QnMvbOJ+iO/mOlK4zdA6dUQskkEmY2Vat8lhvAT7tyAAqZcW6
rO1QakUBYNG4Cnj0TXEcDAM13pxlDBl2gi7srm2vFNWKeynu0YHuLIfUVZ/DyYnd0B3s6GOCxXei
2mYBz7J8b4UO02KRZGNwkGlAANEHlCR5fdsABHY0J7cJpnibOwnYpjfjnvsrRBGITnUJnNrwbH62
2rZKhiSCDvGyJ7kJaG4bp/IIRll+UN1F9eLMZG35fKCD2QhE2zKIkGgqpEQZ+0gIFeJJTU59p/nF
Z/k2WvlBsvwWiIke02U9++pOJFKu44Jq+dhpkBjWltJbZSA7gCQf3GYyx0fZXi3eVgG6AdZ7xjs5
e61OBFMqtR3gElQiBI91ZOnt69DVJoEqTVhO+Vln7kQQpVcBuSMp3SjjPe6IbwqqPvtd8eCa7pmz
nOSwfrg5J6LIYZ/4pkhWAzIh+vp8gotBayQsnVjxFPGem997E4xnC4q34bb1MBkt8lYoBXy/FSqA
ubr8LUMPsfZN6dNEblf0U34tZrTXHYa5MPM9BOUNOwF21r1DJh4tPKBmQOb0932nao4RjhKqe5Tf
wsYve93Jdd5Rs2MOwFXGvsjF+HHI38LoqK7rO06XBwgL97xFAO4E3pSfSavC6gAydvFXVn3wrJI9
kUgpIpFTB17JoGQ7R3BD1ST4Js+E8Li7a54T25hMNuz2eefqRCj1MI0I3VI9UMBAyyZ0T5Gv7HIb
MC53tfi8OtNV7LBu71lNcCKQepA9+u+kKsUuV+QsNeQ2gGlnKYriMb4fSw71Htchmou4xfdr7fQu
9DQgxU5oc5ye9QEuHG8nT8A5rbQNy3U8Jxf0J7KgIueo/iBJT/hmnOJ1gn8xhDsBpd0MLAHtINz8
hf2dyqHenToXqZ4kkEOYiFPJLG0AB8Zow7Ljh8kGBMdg5ordsFP6Z1tHTiVTvk3Er3IRp5As7svd
avcfuS3xZq+b/+RFTe7Swsye6w3uTmRKrGiAdb6U39Mqetpx6ohuwcJbrAaTXA+ZE4KRdYQv+wQw
BMz6ITnIStGdfSinu6aUT4Yp8gUzBXgo+8lZXkvkeHDUB/2JoFuwq/bnlIGC4F9BXz9a7OjCScoB
+KHUZjwTVQC7F4H9ZsKunZWhKoqBKUxBV+l8pzqkfdFUUN0iprQ409gqoBbgrNDVr1JffYyOrENk
CaTu7DorAlJlsJGSDBDnYTKV8vHyszhn7lWQsnzB34g/UE4kPm/5uFy6HVffYQTNFKXGVPVbEOqx
/NVz9/BUEqVfBFUHtm4KSeNw4LI7vpycMZyv1fptDIFCtbxzABIwXoTis1v6A8ap9qiEoc3Nubzh
ry4c2k6droOs88QZWPVl1WJjJRPOj4L4WiKOyxC3rQA2DNNfs1qYsYFBI1F0IvmBByRs34TAvS8O
GmY7o6ZB4d7jq8yq0eultFu9iu2p8PLsWVgyjOrmdgiGAHVeTQT9zrzcJbNoh6NoRoDVLtZAB0q6
pt4DrN2cgKV5eXNnH93p5qgLozUKl3U9DrmY7PCmB9VOao8YHipLj4dH/l+448TeXTpOSrkVQOhs
14IHfsIN/0tzG69Aw7aGaByvnD1PczaKO90gpc3KPNTmtYa43o3voi1w4K3cBLJ8ZLX/xe7O31n0
3wM9gTdEul/XgC9cGOKMu1IhyJmDrEdVynhhfLRzHqEq/lsKHcmh5U/Wex5SgE1jr3btpsfWlza6
n10xRy8ZO6KDt7JulUYksmQP3H7vw/285YAwXe0I6tC4nxszcpkm6JxreLpBymeKBmTfs4g8fTf+
kC3FT231WXsxEHxjmjY2BVZswdol5TOtBK60IlpNLDzBFR9Kt4qCfzLcAP7dbeGpoe/6ngWe8GUA
fj6G7y9J6bi0VwUjSnC6Qo3aV7FTyyvAYXmVPJhdcTs0vF0Z9qheRegbTvQW3NxBmZMJ6l0mNp5e
AsKn1iI36Z8bSbELHqwOfbUtMz6o9STIYnXzdfX+z/v8f6PP6vqfS+v+93/w3+9VvbRJFPfUf/7v
Vf1ZHvv287Pfv9b/Q/7pv//q7//wf/fJe1t11a+e/lu//SP8/j/l26/962//4ZTA8F5uhs92uf0E
/G3/JQArJX/zv/3h3z6/fsvdUn/+44/3aih78tuipCr/+PNHwcc//sCs3ckrJL//zx8eXgv8u7sq
+8xfhx//4vO16//xB4fBjL8LuoCBNwMIeIpGhuqmzz9/JP5dgcFEdIrhQQIb98ffyqrtY/wz/e9o
l0YvsiqAKkaTQU74x9+6avj6mfF3aBEoEbQF4UfoThf++Nfuf/tO39/tb2BFuq6Ssu+wnd91horx
ARVlXkNDnzbSID/cHZKpyFJlmI8LCKxFu0MuMpb9UsTcuKSA1kx6IewmLvhBMOdmIXdfYTxYMrs3
oWQYdpGo3O9L/3Mp1KXXBswfLsU0HydLaX2u26TKZ9pvBHe1E2fqSpOL0aHTusBpK3H/QZOToO5F
QOKuk/hjTGEvBJiLFrzmnpw/4TGcfNk/z+70rCj/++cCibY4sfjpalTakM1fCxTsQbON2EZ73KOS
G6aKeXBga2MNQByfTS2OkH3c8JU/sZQDlUT6uQzKNvM6oJl4CctIg/h6tTMHffVxemVY0/tgN3ci
OGDQ0+1PPOsDEU/70geiTLQhcGUZ5l/7H4yjwLkG0vMYdLLAm1QmtlxuCVBmDjCmIE59gX+btyoo
cxG5K9ZcuyPyING1BH4TZpDwVfy4tDTKnId8rouLjKV1OUhsbwoVBCo+ygcKQNMmm1+taR/bI5qM
u9ytw0ee20gyKFpsuTGrwi4Ncx3gjF1XGbgZCyebHM2ps2NWgznmFtw3CVqZEvBvgD7HB2Q3Cuas
ZmGB/92D/vlZyemf3C5OAYVPneIlErzRrDkYEYCvTKCliYYlq27KHxt0VIkvQnYLHpFVfYXDKYJE
N/Hl+MhXbxWoajA/4g2g5MhulG6baHjE8H4lsLBsdAmwXGbW+nm45VIr3KnVnss2FeZ8FWucrRG1
49uoPACMLL1fq/v2XmvM/n7RXkByXKuPg4LR1uka/PBbcZfdVddCclQwO1BZI8iDQUB+FW6LcZPX
VpG66NdcS5vvnXYjqJYqOuFW4X2w3c9B5E6FOe/7xko1O71FsSFzCkAIbvt7wL7d8T3IVpyqRWcL
Gojd+EZLruPMU7hg6iwlZUa1EuNOq9D2p6de5pIaivI6H3sD8PuPcXsnAH+sSDZjZ8f9UVSuy9Hs
BOifbWplqE06uifZBRpBUFFV4w1HyF5cjHLCr0uRPm4xLcDvW3BDKoUzNRiS2s+Vp0VXY7M15qCM
HuX5IdHvLqsmKpf+4/LQieVOlUG/IkF3LrNDCCqHLCBM7VIVpLa4Pkn6XdqbDUJ0MMhkVxz6z8OH
rLZZORjmOigPbda5yuBnvMPeTqotaIQkNJtw06+hV6yaNxWHaGjw3YCEYIl33LPObYfpV26VmnP5
RKgI5s8TAQGqzAsaxntoMDstXbtJyMb5aBxRy5BMoP2B3svKX3UT1xNtPCmzT1D63V38KZOyYFEm
FHqL0Q1YMCHdta2fgkwuSUFV5XIc8lFuPXiS5PT2oMM5huccCGa1H3EuKHSahVVul3HbqYvpVNJB
X4DHcZirh9USY+gffssiHFR/96d/rpcyaDOvR62OfgukcXdFaGWFTfhbCIhK+TiVLmJ3pfEVU3A5
0e4nzxAsIOrN4O9O7FINQFKAhv8wTUxDvF2aLWg3JLRKOYCzkFZXdLn4JiqtuNkZQSi5dWznSKP2
GO4+VOkuB6umw/saruMRoTLf7stqi9+WX/HFk1hY8xoQs6EDzG7y9cqvvWl+v3xFvjDTfxiNkytC
GdIe6BiG0DfzcWhNvXDUxUqKT3yfwZHcMt42+VZ5DG3d1lHR571EsJfcGgZrzoI4BzmXTfjgcpSL
cqf0soQx4kBFqD8/DmVtYy6NBw4kKMcYeek2kHzuIByKBMdGIOw1hnPzxYt+6TAoC8phtmlcVdzd
hffaxJMae+KcovLyzm+MQ1duM8GLBy+6DXNEl+jqQBLOVe1Ov0c6STbD6LUBdG4c3eShA3o0/HOb
t8vELz2JBR5DUS38PBrKVPJtlvKhDG1HiDIjIWiTWz71ywBmP+OdUvUix7Dqxao6X1iDutrWnavh
7ZvQPk6Ipn2rjPwS4Hc+40YxHhRdu9CauMtlsjCBLC25Rb+3JlmCZE3FrxrYT4SKuW3N/Cq0kSKy
pjm2OQHArtVz5rIKcNTs/49TorvV4iheBHXBYrT2Kc5f0rtJARynI6IO6NQ8Zgk4kIzYrVM/5K9G
9allQZuip1l2U9BfswuCVPfcz/VQtkFd+shohA5+K+bkm/YBA+oSinWj1Wd+lu2E9QVtOki+sGro
543S9zun+9faMik7jLeDbQUtcioPiMBAnOG5l8fM03tL461s3kSRM1uruq0zX45Ikit/L70hY/Qs
ng9yTtZCmQiQj8to98SrhhcZwk9A8dBSbxaCaz/VW9KKMfpd8ZrsCnXXwNkARkNvd4a5PKmDBdDT
ErqmLHfLFJojZ4K87/INVs4GYSfro0xCLxXNrMrwQjnJUYtfiXAnxK8g06tdgl+W1dtU+dDam8Qf
p+sh3csliITQhRiXT0N6QJfOw+iUzpI+r5IXj281d8y41yW8qvMYXijKzeiZrIFirNldbRnALK3l
W8QNneSUQlA6vbOo77OwWZf9ILh5eZ0uzuiE4LPmzdIC0OIQMkbmmB+EMgKlBuT2XIQRSFVfBbKz
GxdXSxHaaHk+iCq+i5nM27x70yWrwWsm4AnbhbeXDs0KAeAyCjgymDoA22NqiX1hrseI1QNOjc/+
fDmUKai6sV5yoyehQd35qw3SPk16UJWnVIotgilHBiD08ipLoYy93onavYoIx8oyV10POFtPZqFh
UmM8P9dE2QuhEpJMrfGoZje+NrakaQPgR0F3ZD/gL7V5wTZ9OfEnodGAKcBwbCGLMHOP9RUg4bn4
tnxH+xI4p6Ud4HbHoJcDXJtMdvoCYdJOdLP3+VBb02MpXyel23wgRXiMEjf8vPxkzt8gkpFBIkcE
OSNljZQ+ltdwKOcjaSRRX+foGl0BLoba65uxtvTETrN9LlgCcMIFk3fV0GzQceHFhskltgompAoB
j5nJnqA57ClfKpf454f6Xp5GRThyqmiR1uHwSFa4xZgCHK7FArdTkm9i2Vpea7Tbk+A4BNVpf62X
rgBHiNtLpQdPp3AF+Qh6ybfLh/bFZf3jk56siuSlTj6p2EYryFrhbgDNegDna+FoLSqamcMdGjuU
HbX1E93LX1WX9wuWcGJpLgmnLNGcS4lUhQV5T6FXurHbhluM39+MuC+RnScsHcOSR9yGk82qCebZ
tRk3hPOTV63x4QiDv3Vq4VkTjY+EsrEtQBk7bfTcko/rxvB60BVq1y1rHu28U3By7pT9mcVOqwoD
WydPqRyx+xnoe8q1Kl8r00dV3qoNQLnrjwWVbLR9wRgXA+jvlj0mqEHt+dgsu1q2GZeBCL30PSij
w0XZqCTp1xWN+WsR3LAgMfjyDNCaDUpy4BIQk3FZ6lfXyiWplOaPV3UChAlMMaI1UF/liFhv+fUp
FEE5gD/SbtLwLna19GadIjsDia1XOomLtp4qCSrRj/UHNb2bMVeUlUEe+VndW7NsGwzH/LzbdPLF
KOW/Zl1ezAaCNHT+68HiNABTr+3Z5yTwhTuLnUg2IM8jt5M9xgGd9WZPJFMqXonEotNIQnZ2+/i1
ivdj7HDQr6OJKRkrAXdbvkVI1AMuztbIDBRCXrflHMFJkZPcsZIL5xOfJ+uhFC2vyWui5VgPeDtW
E+36orP6nAWqEwF6VbTFRwKixZzPOZsi/xZLszo1g9QrTY17Ih3roDIsBdnAyEUn+wjESPgm+m7U
Nsmawp+eOK8Z7oT+Wl6fWtnPvIgDSvOea8HGfC0UoCwS0DUFqFmU4YXa1WrXAGWzK43bsqjMtt9I
rQPu73nYa9NdKaBic8gUv/fgH8k5gDM8Y/IjcMgyngKFYPXDRtDYf/LSFaIxwcFAKqv0Ot7pRlsq
9s2I8Nw0HMXjNMQtVurUulPmjgjcEmT9mAkU5jooxQzWj2SWwz9NaWc4+QCHEDOlsavrOdrqS1OX
3wlU2Xiz+HF4C+pgKXtLQhYwD+vR6ZTG7vo5keKeZEZUPwcsjCZbBkkFCKONUgic2MQGHXLJ7H9n
ORM069QsGxVOICN3XPyVg3PEQjq1uK3b44BOY8XT0DgdIYPlEsTmAwmYQs0UFKtL3DQ9aNwHxipr
zM6F1rRltQqfT5icvARKT4MrMJzXHp8n+1WSl4DqY/iSVLa4Rwei3d12HucAQkyFk4PUjQRXzekX
Ky0d4Nsh0sxsLfUAQqF5Laul5nwB4GRplDLXqlFfk+kre16hu159GJNXvUnNSLpZ5dhMCYj/+iLH
BJDrGIGXmUvu4UPy/KbK7V4+SInX2qGnWkr3GNvviQQGe6dA+SABwruioO8wAUp1kQKUobbGerUS
8NXNmL/ouwfZR17IvKx8mU+BUvs9v85SIiAuEXMb/dnwdBPekXzCo+zkhbNmG/QoTYOjmiUfIDCZ
bbH11mSrqc7llZwvEZ4cLWUGYo3joo5EH8pgZkB1zoIm99fR6w1vQLuSxzu5DaoEIG+8Q8UJ9UGt
n0P1FohP7CZGljdLTy0rq4ziF/Fme1sDJIO7ADlxMaPbUfdS0eauQETXmeBWjVGH4iwx4GR3kIBH
+yjLzuqMLwbH1J7n8wvfB0TPOffAzxGk6ssurTO8+mwnW+jdSZz5bTSl3CmC6V1oTYRimnTTW1Ac
6H6cLaZ9PBu7n6yD8qkVvVzROAvdYZBG7/Z66EzjsUGSB0ZSSwL5vQnirXAfO80j0AiZXi55Yhf8
KYNS3uqkrmo+VsSIhF51A72VOgbvZMhvZ8ONMN9q/fWcXk31fWKhpCwUduXK2mZNt4m6QXkKDduJ
H80AQ7udNBbgtcxaHa3Rx0gpQQpPLk71kBSbCmwysXZbL0dBTsylum7q6zZzFckO513Tbcdhn3Tb
dvBJ95WLOPMz2oRDEBavmbANmxeg0JVgMM+9UCboA0/EKgBgfsYsSHjkoGAKZLn69mFZj51wmKLr
RkAJkVkMZn1z4lqfhBZhpVaFvkCnxV8MrgB53qme6KBAboX2MJiyZE+uhKEe2IU28i+rBpklnTII
Q5k1WbhCSZFAalhhqbvytuffeGk7jgeBfxTauwj0y1L7lAHJixtvmtJv7ZbrTd0DGqoZoWfegH4m
/KwcgUBDq0F4iCvAnvSbpQ3E8DWMt1NxK2jPY33snQFNvdx4r0RPWX8XqQ6nXYetxwWGuhvSKyX6
uLxDls9pUHZFSSM+MVTESyhJujUmwzE+oeXw61xCRkOycSu/XUeHqf8ZMSONS1e04ap04peim5z2
OtnIAeot6HSqvYFp2TWGj2uQD31yjSZenXOl/1JhfTC7XOKkHGDOLPSRGcHyq8ZAfGROn6OA2g6A
yzFwzAGSAjSK5vCSgI4JNjOzgKW1vADf1pIFs/OSbfyhoUVqN/rLdSq7hgc7uZdvMWnz0AQEEDW1
AM4QOrNXHhJUuAyzAvPFXfjWopyA5kZ7vVrekLSRTNEHMm720O6BR18JVj6yTNz5w0ZfDfp+QStC
TzoK1SBMlZHOR3UPiwq6bavxWszJHyXNbJ70uwyxTjY6MjYuoWolC040XC8jM2f/H67b90IoHWpk
uRh1TfRnpmtHinEJmiqggm7Q9uLnL2UGhFNrfv5L1/xbLqUdx4GvRy2F6UA1D3Tj4gNop8UJdx2R
cK+gP9UUrCS3JN0RNZM5GvhFgvbTdHyLp7RYVak8l2O8F6G4Idg8sAl5dDZ4/fjJGSK4x+zCyiHX
RW3CURB8wrbkd2X6UITbqQxYBQONBJKXlkOptULJKk1bkJzqHDQgjXZ9l2EaE010sXjQ+hst2gEY
UBswhVx5lbhHbIC+CPBwZtsJ7BMhYC6z+1pF9BIoRiAn+6U+CODoGjwRKWT1l845CKb5hLBzuKiK
9yZgPSJvzf1W2/KJ2YybQvOSwWuNraaAmtIvgV9ujQ4v2pE1x8dl2PLKDhBVhnCVcgfgj6zqk4j8
kaeqV+sUJKGtPDcLoDOWTwn9L+H4VBaPSng4yIpD2ubZoZtyXoN8f0JKUabxutQDB1NARtvm3hF1
TAvbq9/qdw3Q9oCsEaMZwlkwM/wS2ZJJ8k+gy35Ma5uXH2UMUizTPlSs5Rp4V546mgn33IjWJKFs
fF1E27SxQsPkbTJlmVujYDa6VcpOCZM9gDTQnpQgm39JKqBomXyMCutCUM54FislmLFRump+hV7f
+NITF9lNbOk3obe8rGiByjgzrTbJuI91V0TvHAKGzkSCYC12pX7b9mCcs8uMVNYxWpua6FYT79oH
APtkgsnzZvUG2nv0FxnxRh83feELwELECH3uAiCzBYwSpuCLoNu0QFoCFBn4HAwoJFcd3Tw5gr2L
qEuGSmDpRMokpLXWD3VD8k6kZsiTMHzGQjkTNejFLnkrR986w9xSQAL/SkR83yIqxbOkPKDDgL15
BEcPp3uD6JEeuz6QwPGkX/PFQdDf1fY97YLOOFQwvsgZd16Lg0M0Gvrl9MCL23z+CLuXVQ1EIRDW
L+b3AhWDDPxZB9FsQILTHVUZcSrACXgMeqp3GjrYJKVypOJa7G82a7ERmUSb1MDAj73R7dl6pSjA
L4aRIXT01au62I2Ti+Z4V9qAEuzB7xzkqRWvAWgp8ecl/lCzBmfgUPRBHmD6TN2OCzhVs3K4RwhL
IxlR9eI3Q2Su8kEv/SJ2x/J2iV3GVTifCPz3V/l6+yfewRppvSz0sA4FJscqU/8UENjMmBV+bxDg
OPw2lTFRwpDKPC/KFhZKU8SNiHiCaJT2ujbcCi1svPCij1hG/jKJN3VztwBUzWsaN7UbaEBLyVHG
nfudlPllMpt9jtLyLVdvecMX6m1hBH220QU0QsVbPLXWMqRDqN9FTMYphsagx4hGscRo8cpNCIYm
R57tGL14WoHLZ/aSv8ZI3wDOAK5Eeg9vRuN8XsBSzMvfjWVWFcqsSosSJmmPE+wcTtzp1Vbh9mnv
h6KnpCC+2kpgII32BFkh+cjmgyQE+vqLQ9EHveX/BTvLf8i4f98jyq72XFSp8govExyo5vBrAMXi
CmuX4/8DLr0WkWQBGPL8WFi1D9j8DvhxoxWLXosMUuHErxjpH9ASedtuxC3/aDCUz3+I47+XR5kw
fQ7Huq7ghXROH9uh4Cl4TmbhaasprBmAAvtfs9PeyiMSocUClhE2RSMxJBc8DxpULC0xM7RweGko
0U2OhA7KAcVM12i8VXcBFyOtPj966N/ja0zFgCceWkRncSoy7w2l+pOQU8swSUisnBxIsw+QxhSP
/8L+Qa2/PdbDgUzKLxgF6jMH4Y9aPGmaw4xuWa+IMgdDH65qhpbrr2pV5kvzr0V8KsZbEZOycE5B
npEECu9oXoWGtMOIbEPiGn+t3Uj7972ge0S5FZSrSf2luAlvcOOh7W34jO15fjckv0WnAO/oAZlQ
VohvNQV5tZPbrTTsCUIK0BOGRwxrMd72+dD7e1FUsqdv+jUyFiwKzWsS52Jiy1S9pTwq7Z2+vkjy
B5DT0320BAS7DRFbuhvRl8WbktY5svSgVO+AvbTj1ppEs3KBxWcxFkjqyheu8hfb8InRyPVKjjPg
+Rx1QPq4a+TVowduhqLBZKW3ygGnbBJAXzaBPLszAEhu1e4xz7ZFe5zTbc35l5fzHwrO3+f1I8IR
+bZUcF7rlYw5LD3IC4zwI6D3oiBeryT88fs/4e1Y4cR/yOl/i6bUcJjHatVIyNGAxrOWHfDnBsKw
7cqjXH6Gc2EWwl60alLkGBxBfYmn2MTHAV70dKi1Y6M89MXjqsomYRRiM7WeH2s4ud6UVhbk8f+R
dl3LjSNZ9osQAW9eEx70pPwLQqqS4L3H1+9JzuwUhWILGztP3dGmACYyb15zjKxJM3Iu2sSh84aa
Yn8MKmlS2mlFksLh0g+ghWWTRwpFVlsdK+mFvIi7Afr0VZLj01B3xvYBqHSgOagHppkZmHYBs7H2
Se6DK29+8yKhb7V+Tn0ej6Rg6fRI7YXjZ6hE2r2txWSNev8P46Q/O2ARUJM26NiOjpMQ1jlL1gvN
7FQzgAuLGVLYa1VC6BBtE7PSjJ/3/T+06P48ehFCg3D2Z542sCjcOIB5d/1eSocg3if8pWaQzAnP
aXYQmMeYfYY6OxGh95JoENJAB8eWtOfeVPNYn2HI130wwilNvkxeMoHLAjxjbM5DeOatwirhGTB2
RGVfs/EA5y1f2HHCReKf+67Ra/EiBtvcZlYyxH8AM/znty2hLXXaVSHDwgydufRGw7kZSsKHaj/t
qKARyfHkUIdYcs+YVQug42zyGElUgCD3ZpxsVvvvK5f3tcl2E/GEWC0BR8e1Sfdx+Mo5YWXWymlI
MwBky5SMgMYNTtZZA4uSX7THNe0MgZ6UH2KuskiZZTFifabCUR7QucPU0OrTXViA+2dRsaLmHU07
Aj0G0EK+5phQ2+n5mpmOHedGqhkXBlpN9Oh1cBWbSk9CsdmFk95xNOFZPRYKDS0/ve8iKCclw4qJ
jA9YqTQ4QtcNvSb5V9p5o7Cdij07bePH2sAMsQHO4dR1Z1G7hPOzqPcC0IjRJ8uAcxp5SnpKlbcK
YiRZqgDcu22hipb3+7F5HrkPBqqa42kmAvch97suhEXb8CVW0N0AbUOGscuwKyIsx/xLKRwx+wBd
BksEAePBCFHEf4BjJoV2ygIllcR2qBIZDY3B5UPwT5vAKQCPiF1O1avADgUvRGUMoZJTWU8GuB59
ocfpUQQbM8BEDFTtTQO1aVG1mnmrGWl2xi6Q+BNrUHhaP9oJg8ky+AFM6EUGE2202U6AElBLO2jP
MsZIvAH8NzLPLt+Uv2CiMoW2OBxLjJOULWB+DVA7SMpAUbq2V5NJ11BaYtpkZtluYs+TBGjlEWwM
3Zc9uTRjLJcJvzO/fVEiUG58s8BgDVh3zgRFIuScDtBcFCrRtMVGGOZt2oDg3r70XaQPwCyAaKqr
OGnnAVqJ0oFJd+MHH/4K0bocNxVA/8KJBz4ywcOHL2Ad6lVron8YUP4JA4v7tatZuWkp6po9JU9c
YGv+Tnqpfzen4TN7jHaIsU9a8Zt2j3oCEf0RYffYbNj9z5F2dTMv7tFWZtJKDGbU97QtBThkCxhb
+x4KulgitnvQJBwgdXUo/TfoSsq7/iWSLH4i4PUXqIQYEzadM3TBH6HVXT22GyjMs62NATqfW/Lg
8Yw9ZyQXnKl3+MBrEhOemtEu9qFDb1IDjRBSAp/A7vXYIy8JkgX8gw1QudORf+05M31mNBNy7lAf
qHwbuzQMT3HiSugwv6qaLbzzkSEUVy5XZAkIEY3eAdMCrMoqdnQlrVcWF37Uy0LaMiiOZ0zWEKkE
HCO9BhwdMw7BbSxOT37T9CMxtGOEShVc9jV+0Nq9qCwyAE4rRTFUkQEAiRewwFXFstkAg2319XMA
IaXsaeJ29XQplE2Ec57Bg6ZzZs6L2+1gNA+FIWonVfX42stns4hJ3Ohht/fjY2wMAM9jJthyrz3O
Yk0bZenktfWbbzIMjE8f+h76PoqRhSuckbUCW1nkGfkYzWUjX/vootc0mGNEZhtZ4ujNGHzXI+Qc
TkIMvOf8kcHi8FmyfYie/oJFfKJDRwOZXpc7HRwWxL0UoCXGnNfaiqt39iIf4SohZMQG3x78xqiw
YTKaQ/kk3/oQWhIA4lUIg0kTh2Z//+QTDX0IeVczZ3U6Y+mYzxrN47VS5T5XDO4PMOJSVFgjLWqp
gmf/PUQV32g2KDiVSBizNrkv0IlPzHFtEe6n3DcPXNzTbK3kcpahrqUmUD7wKnqW8aBO8b0TTCem
ANJIJJVbdKYi7wP+XPBmBcT/zwHrPsTk5i0Wt+/MRXGac9pwra4VnjTCa1YehQiSRhBWcH+lnB2z
7qy+cO/xtfRYS8Pvo3Zu3mARuZmsCuoqw2aYemjtGOiUQdQB0EbgyUeXjRxwMfPoPR6fc2CpjRlN
UStGF01BThOZIUhGmh0B0tCf/WqXAJTGuUlxKDRXYi7TtMmFhyDTZ/ClUjsGfH88F9K/hA++6R7c
csLv3z03v2AZ9KusUlJ0Gi9ys82VXz3YovN80RqDq7zKHv1Nos8gVBXHAMiQWPCadJuqm1YDd10Y
PcF3imkl47+aWPyVVN280iK6It9vioh2b5qJAcShIVONC0XZ17JdYFqNxvrTAGwCFNyQIgmEq/f8
cKTxiKnUlS22ujyLKBuXSZ8PNaJsb8XHlMXY7pkp3SG1I95RMiu1CnrSRAL1qG7LcCjNd3x3CSqk
n2vZ5pXm89O6LIIjZrxtm2TX4AiefuO29UPBHFE2cARghZQ9J+m+ZD+5jegOtaPOx6w5xZNTF5tn
IbPjzA4BqjEbVwsdHhIJUPRhGBIUbqRZXWn2jL1yPO+WE/BhhrGSBCuwpQ+O2PtBE8RIjoE3zniP
14XMUiAWaVRQRi4eWUBeuW3Pgm+M5A5tuLLfNfHDf/cSS2ecnKunEqI2A0hb7iTgxtNFzKSL0EH7
CwMpaDHvZM0O9AZVo1EOblGsbOf7s7c/y3AlotxUVRFwRX3i4w0aU/J3UIggbGCBXZ5gOAiuFG9x
9UXSTsos6kGZGz2bGGKxDdNT3kEV46kQ9xGuspIzu/AIkehOAmL3kSk/gVibkWKPgCTGO0XDmLeb
dUYCddoRISitET8hbPEso12PTmx89COrj0H9MTGIK1lAnKt5IqqiEH4+l9xLMH6moMd+dIDCxXa1
aptzbzeoEi4nqAfJwl+WzEUSRHHJh+yltToz7u0OCDOoFwSneQNkQoXZ/Fd4FvSAe07HXXRZYxPe
vbJun78I1Y0Gv9GyT1hKXIP8W6VnmBrkmE6VRICNm4ByNjWmg2SLDIjxDMpx8n/gNN5rKt6+xSLc
auMUakqGt6CY/QrMM4hfy6bWOBP60rq0GR1BM0Y6KQaYgWgNWhP1gL50Jq1EtruX5+2bLKJsyBVJ
OmYRvoch/eJVPcJ82hYcHo0GXxeNxhCt3AOyLN1LeuzBu2LNC/xuW1GFl5Gg8uwdn1KMK/KZneQZ
05R2i2R9B+BK3+oS9QgQMCvTObfdotbRLLY32+C1zyAxLdfQA7jg3w2OZkjRPq3eBM5abenRBGYZ
a2/fjf77m0PL9FXKpKMyI7WYrfI4fBZ2pCsnGfgwEhhrngGrS7HIZIahH1I2KtiLEr2xupgZ0CUh
80dYPQsAQSrQ/5BBZm9xIZ9oW1Hc5Jj8KRuVB3UATC1KemUGc/Zrgum8uFMiYSWY36Xa3y7I4vhE
qpDIY4s3BO9q3zjpFiNKGC/qWu1IIDDEDwLwEFS/VkyOPRoOarFtKy+EPWIRbQuw/wvCPWP2Cp+C
K9aKDYDF1ykdHEIZ4JN1s4HBB2JU+xaaPfogoa50lGjGqnAUHR6A1+8A4fkoOC/12i91q5w4vXsA
nklvbcCyVmu8e03d2x+8OKk924nBmGszzgcsOwENNCTYAvavsEaG0SkUelCArPGv7wepmyOxOJQR
9bgtE2ZGeMgQEDA81HmEY1QWzjS4JZXA0CZdoTJvDWvEwiaWodhhrtyZ9Fv+tPlpKL/Z/GxQF3zP
YvPTPiAH8aLe8V+h0UedxgR4VKVv6Kf9/EyV/rKfnrlIbsoeBgclI9FnRuEOPra1juusS7wq2eE1
yn3U/JrTnNTZWykDjZ8EptTvi7rYC0UJGZOuOjZCcBQ1oDCjYVvA+w5ijxZfNqdG26ZC8yLjf0GH
w+gZyOoo6FbZY35MFCfsH1lLqI/wYS0lWBLONtO+Kel+EDoLWr5ANr2FwbMv+ebQt+YQgA8fuCqg
GXlwaWOoSfEA1YdAMx3k+UmBVkdq4sonqv8KCnZkAfmXpkem0MtMASzwpCjHjHnIQhWKFbUh8+Cn
DK+hBO0nJFGkjiOzTmh/TSZ+CU6jjJZv2xLRSmc7t9VE1n9e+LuIvdt9vqhnuzqbkqHwZwz6QwlA
GciuaGbov6pG9wLlIJ/UmonqmkrCrqVGa9t9KTfAdHk85zGCigi7YKCEIK/7lJlU/EDbbZstFBD4
l9lU/w+69HdL5pufvRQXCMCKktrqerx7o1ANqafKYZT1Ci2swE5NyPFFa6Zod+cot09dXisZXNiY
Adf/eCgjUj4IOFwoFzFPIYk7m/ImfFur1e82LG6fubhbgkRLJDbGB66N3KXDmxFI18/yQsWtJit0
JE8CCdvkXyQPKC9H+z2+4oevdRdXf/riAmmLOVarDN+6NXLk3r8wgNk0tl8SbQTiJSgJuA1u9Pzf
7e6r4s1NKAt5rhWqREVATaFv5LImFKeYj5A3m6EniU5Ng/UwdaTWiodXdo2cv/qjF/F8aIVpVjns
MhG43OmJwmFjaQe4PbKr2s4xSEPes5LZ3WXb337wRfge2b6V6zLDqZrc1G1VR5HMJrBGNEj2oD1C
3yba5iDJzpDcMrmMcKD14TIBVit+LyAK47b5+8pnWLlRhEV0V1rFn2S4TgOfXLriO+WXJ/qIiT+o
cLCmtqCgs9abWT3hi8DGtVoecA3WXi11wWoPcLoqdDbXMdnTsyPyOHjdTatPpWnBD/fYtWN0s+GU
JJGSaMIJV8FRt/vapH2elrSmGpEY9xbk7dCqoGILK0t8ryd989WXPUB5ZHmhzlKkkNC5NbTO1jpo
gqDQrHHcGRvMTvFCv7OQG01odx0UR2PJWNVVXUmbxEWEE2a4JkYKVj2PkBAqlrBB14HxYbfVQjuL
J6D6Du3K5GLtUy/tb+CRJE8hg0qCgnIjR+mtEUwzZCt0Al8nG82Q18QEV5+5iGf5CNjiRFN27sAV
ZHoCFtqQzukXlfuYLrH3/1xZEfq4nMoL4pKlFQiaxs0VZPRSl/mVOQ1VNCbKrniY4MCKetVZ2VD3
M7I/z1s0lf2sYkslR8E+xA6oaYKVZKQ+wPzVHhUd4yFMF6F3hV1NxGfudeXh9A//+xj9efhiGyV5
NMQVj2Mk2sW+8HqHs3tT0HMvMNb6av8QpP88a3FB1hJ+J7YtrcmjffUuUOkUJPnFNjhiVglBn9Ur
mUbgn37dcu/gNi4nLWcvbP5b3OXu6Ba2BPR18quQnmXxAiXEAkOXUSVgv7UkwDR83iEBTWVgLTCP
UY4KqmQ/3RVAAAsYKRQrbeHVNVlcXOzAdcBnBYgmFbIGdPj7BO39IrYHyAyZcgTxDTqBhV/uavVx
P4L++RyL66tvpoDranx6iVQpUb9SICGgNzWe0ZcR4FBizG9RCNpNvYY+uAuqgbHNf07Y4pbyhyZq
Qx+fRTylktkCeeZjjDF0sLqChee6tMldTNftAxdXFFQ/syQr8MAW3bqT6ol6YsZGtEufuecIOjjc
l/KOfcCvWVndFUv782CJXWiqJFEOgyiaImBnoeeWejK6h5Ud1FY+HcvAhkwkuIRpalEHExWTNqj7
q5BeKU+T4orhuYSiyojGdzVsstbrStxvswnZ2PWO2coaSewiEkDjrqtYmWYzNlO7zTsAXpgutQQR
SPEhuETFGlJIjaySxe+26v6zGyR2ERYCfxryOUMVLNqxTwIQHkpLFTAPbSCr9dTLXhs9lPkmb7ei
xfvWWJwTeCAy0dHHFC45rZblws8BGa7HiCo3qYUcMlKoBrhxIKdXG5IA9poBmoF8Rkf1KX1NzOpR
xcwzAE+SCCcRvZEJmhYWNm8DajihxN0U+LD0MUXbWDX9HePIDuRiVjKR1fekB/zmPcER4gKFVnVA
28t7MKJSkL/T1yZxO6fToQnLnqkzHDq+pMN5BhrDBiuR0mhgjBHARSCwmZGEGGBuRBJnVLAAxogv
oamh0bd2FFYOvXSVtb152zlu00ATcAb502xRp+BMZ13Bli2qmLsW+bX7ifD/hhiJXQQ3eeKQm9PI
H8WYIgWEn/SrSdCj/JQFqL1pDarp4KrsfcCfZqOG8bQFnxvKUYfXHGxawgP4sfpbo1c7diDqAC0C
c4A55gaXRgagrARr1R3+XgVgLIEG7fsAmzzIGsO4ssQfYUa2iJ6baMTNBkzmUbUycSDVwIIY4WWT
N4ixUXdQXw4/43nbjXqJhoBeADcnkUTbFrCKDXTfjWM9ZSDeUlcNyX6FJhQIpj4z2upRmV/4Gjgo
5jNn8CcXZbZvZ5QdFYV6r9Y6P9+kErsI2TU/SjyT0L3G2qNVIyu5NKBdYrCh6lJvg2Wlg9ukc164
8TXbz0mh2pnqshxJ38Hueus/McdcBw+v7qpFZE/5XBJFGmDTF3BEMbNsL9mOQQsTwsA5lsxaTdfu
5///2VnLQVfI8kVah1gJgNBATOg+ZHMWcPAwC8eOKlJkw4newW8GzSXUnuluDYVwl36gsbBhhpu4
oMIH+/u5V+p07gQZCSraNrAReo+P0z7ygKD6aJ2wJXC+tNDLPDGv5R7UeRgOrZUB9CpYplW3L7AI
PGKdKJJfIHNAlIETYG5knzU8Pyi+M7kIx5UU9V44vn3aIkWS1BIWrwx+bryVPb8iOKXBI2dTHj0P
H2U8lTIcCl09//zga7H8089cxJDYZ8MunPFgiv3leVvRcH4jhE/JLPZ89TuSrTDcUFLWlJ+B7Bmp
LixUuO1G+j0O534vAnGHUb+GVu5UGgC/JTXUTiEEEp7biVQPMNRjHVgIp7tsRUnsrsLw7aItzmvg
V3PTK4h/ykX2oIj93G+4bfMUVLoKpeE9a1KN0USPJ0I1kX4DMBaEJpRYt5WbmtI7La5q3GNSjv/e
Zbe4R1Zj9BXY/9P6Ls5uxAu9lIv0HQ/1i3KgViTFO7aT1TqAwT7lNXEHMwCw0oIInQhaCQTIdijH
LNBibQTpSSSY6xrQae4JG5rJY58hSSfCGwzEgCCwQCM4BVankmYDrHbj8bZPewXNVwl9SXCEX+gG
grqkwZ7Ar7J/3j13+71/voC8TP3CTpKUTEArBhWE6PVQXkFm76FDZPidzXiIDTouZWQVPz8XDmY/
nk6ZXdSTJVP/+6IVoVS2Z0Cxxy9vAeC2gz1NE4J9aTAP/E7dBR+yrUCyItR91Wwe60t8UCzlOXPq
A7eJEyvx5KfZmF0BPKuOxK+t/C8v8XOOUZ2IAq7bqU/DI2dNmg61m+aMBzo5Lvf20D5ozygoOFiO
TfsEssQAmfVHfFzIjYMk+t7YPUSTgUE0IgAt8Q6aNe2ELZDnmEec+gflGeRB5ypXiRq80lvcmzAS
j9wYybDhH9KGJLhRPDC/rFZXkes8oDh34w2svvSctN7oYXgEAS2IbUBtkiXys8jpE+wBW3OkRLYZ
AQSUKAfIu20N4SpQlOwgvCZvcaELOLG+7u+Tj+YjurQK6TeyC9D7DH0J6FxlUI3MjHL3CG8AYG6F
o4RLYMDAkqvQ6iLjR/khoKB9m6zZpkLm2q40ld2Mv8s9uunYZ8VOndgrrPjEOzBpsSaDfUHpQ8ZP
eaO8j2DC7OWPwmouaI/nj2pAxgPgtLI9HuQ9p5fmFSXeOxpOgUVRt8WzQIqnErL5hRlY9c4/I7hk
mN+CSe3yEPpHF/wQW/52dEpTRev9pTY1mtXr0KFXdLlFJI0sKOvqrYzfzVgDZPxXEta7gCMM3VhO
ZRWFupZ8v7gYVpAbPkHPqn6haM7qjMK75GnfTgAeC2hypNAJ8NWYyZkoOaK1e+v+TfLn+YsSJ2Ck
RhlEkc6+hA7bcO71YkQMSdAmVJBT4UbJOkQEXN4+FOnJzyfzH2Lyn8cvCp1YAhIgTjhEhFavR4je
h9hmfVOS0VUDSxJ/T7DdAWc83BSRU8jggMMdg+E8lfEYroOriV5lel1ZGbrqvjGPAGEngSGyl7mx
RAYbq6e0tuZj7btdYbZ/B+o/L75MOJJhHH25my9gsg8NwAMp7v3ZYKHqh2nx47QrPC7cV7BUDTsy
2KpsMbEVzTYEP5AN482xuw7MeXa6XVubABBKmQ5BPJjHaC0pThC23Ac7QDA6vc29+TTWRPIAwzkU
st0cuiNEms7ZkXvEzoSgQ4Z9bU1QY4Y4SOyAblm+QQdEqYgiklAiWmJA9WBo9aF7RtPG36ReclD3
kvHzx7wLC77dy4scqBQq2J7lAwYerN2ZEiSlNLchVUKC9ndXay5071Or760BVIq37iV7G4H6qdE2
bZ54zCe6R3zBZt9BkG3aj5khWzC3CE3oCUNfn9nUFSkxp3sZ4YPJ9NDgbip98K2CR0/KKoPnyEoA
yV07n3T///SdF5lWx/v+MAaYYGnOBJBKZvqvAIZDkCU1tdf/+mmL9GpmEtjU14gGyRPSKyg0qg+j
rkK5IbPy1d+mrv22RUJUlEWhihO6rNS7ta9LJ4ihnFdAtQRo0QjWekp2msaWhAXQ9NGJyd4U3EzS
9BTEHofWflRv5dmOox4OAB5mO4PTBN4Al+0QIx7sYBj6TJb8gPbOe3tML8FOPQ2Y6Qsb1WNh3ji2
GAj5hrIp7Hyj7JMtaoSv0J2tZFNiQ+NmQjdqwx8oQ1afkeTOJDlozWPcsceiAK8FAM3CFXAISQSV
KP/UxyOZfdxZ3K+R35QTVix5/nmP3x0b3+7xRYJWjEqStf2Izkz+u8FvcthAO9QHzJR6J56dykW0
TBO7zQ2l+dWCuirmihF6mMSvvMjfrUqF5SVRgW4yi548uzhsDF+hls/a+eK/wU/Z5DaZDr2quLPm
ExV5LKzUHkBBXMP+35nwfX/u4kA0TMqKtUJbUzvZjreQonpQLFjYgQvFObLBugwKfAnvIFrilrEL
mAAHxupEd+3XLw5KG09Qgo/w6wWoUViAs507W2YIHAJBW+N/0QQDCUOFv7or6/53rfv99y8OTaKi
yJvTGhdmiPbJCDGPS2o0iVEwXw0AwRDFt6GVt+9wG6D8NdPBmZr9KiX3zsX5/TUW+xBgwkRqBYyd
hAt0PK3Rzc7ILeEPZdIGJVKpi4giTAPVfIKdiLilUCWa1zOuqsdu48CCzwUPw6L28GvzwDvqE99e
btkP4KElGQoKADVQRLri0pNDEPFEmY+0oKnTVzR2Is5Npd8VtOzqAzB3yFbNBOocRgPJbOktbvai
7NQB0AGAWavVYbqg65/F55hz0VjqAFDxMvaXttrVuVOjfH/3RUKWsmkBe/vqXwCk+CVGUKoIc66f
Bd6BBjkmQWb8po121T+t7Ky/+3Pfn0zD9U03sM+KTCmrCU+G4BdjqYAKB4Rp0ESC6A209KFMXzVG
mUDNf+2L8X/PvL4/e5GH1UEWFwOLXa0+QgyydWnnRqZqZcyuAQitNn1kDzBIywMSwyQ9iFymM6PD
2jyMXznX19nQzRpAUVopU7Wkq4+oJngzrxgPYFmJkLfYV6OVuZD9YYEfsGXI+4xGyu9ojiAB8TeC
3w2YUP4prLnr3Qn631dnEWv7qmzKIGlmQCQBtL8a/RQn7qOdjfijSSylRq2i9sjBGFcBpHdY/z5/
DwS+v8Ei6mqV1pURjzegiEA1M+JsCwCLoXZOL9E2RYSMsLpADDB/Qsx74h1IjXX8GkVq7S0WUZfJ
xbiXa7xFbwHV4DeglGBKVRKAxyCXqKCy+oLrbOMWih2ntgwlcp0NwNDUxTWvDf7v3OX7gizCcBRk
08hMuACmyI2KPfRUB/AsZbjoxZEBcT3cgUaJ+7+G/pejwWUodn0VbjEiLP4UnRtcVlm7ka9Tme+5
4vd3WsTkVA7rJppxNVKNKY+6CwZmh9IX9h8ibEqgD/2uttYMTIQJ0U541sNGbrCKU8sR7oMfMWrU
rPiQX5QNbZ3OH5wVbMR3xQFhEZ2AwpZ/+xYCwHtuQrhLR6qPCr63h2fFKwx0qja0WwW7nJAEF/Ht
N+B/kKeBkpgNuyi93/MbQKy28YZ3aEtSM2A47iYGVOxt1smhj5egadi51QGM2c/sOO7CDb8JLpqX
4k9eO+d3Jmvfluraz7055/FYaXIsYKn4E3hzJqujOZ2TyBP242mw8DPeU0gjieeVELsSXq5h8Oax
cqzFqtgjuFO7idxCl7LbFfm7AnHIFDZZkFYGVXeQQcZY2xx0P/6wN677+ebJdc0ynZhgvwJcTAt9
Gapb1uwIMD1hdeA6w8Eo3PJcWaMIf4vkOVrjN94BjXxf8kWIz1KpnFkJh3co9XoLCRgIA6Ijk4I/
h0wAkuC71an2nbb892cuqmQQH/xWZEDqKhkU82e23ardNmdhE1kWbsP8liY4uzkNexyq3SCfoVwL
9Xsgg+bzBEsPYaVAvdJd/v4IKs9TGAsrK4slUH0/HtK6QHmVXudSkQejbFDiYE5Qf652O++HqD9P
W/z4uh4qtUxwl/ESnkZvVCAO55MGgyQoj68r7V0hqz/9vMU1BbbPrI5aTqFIbIa2ZOEBd4dBKLBg
bmfP6DvyrvARWhmu0kFvFLOHOoGhfFWWPxsAdLQkwoXvSALBNyjXhEL/YQP+WY/FHVb0bNuwGlaf
arg1OvcsDnrtDBbt/mHXB0bLrJ26+ynVn0cuLixFbeuk5vDIBtaTInRi/AGFZYPyvbCCQ4YhibRS
H9xhstMt/+eRi4tpjPqB5yd8BK52RkPjAYdjAGBC4JfY/ZQg2EW8J2lQZxnQDmU+hG6Tpb+CZA8B
JqS8HPjufP2SRzK8eTeZsO2CjgAlmkOALUbDudpMkYG+CL4QFkwx5Q56vqZSPCTqvoXMroIy8LFW
CQr1rLESPocEjd1L+tUXOGzc5GN+SyBqxBDtSaowq28jKL4T3y1NSCu0qQ+5d1gzIa9iplPSGAPE
xSDNjCdOhesHpFsTY1rdFotbsxyUPFF7LBiDtQkcaliAUeqVa9LamsGtfKA7VEaFEyRFgeUQq6ni
9d/fROJJ5QZfxGa8tNJH/SLhgoM5mAXklc6cA6RXud689/HbBIcf+D9ZiTk2l/EZFAQf7GnRZPMD
xJ/wf5EMivacPtRAM5bgzUFjbCVe3Utyvr3qIoLkqdoKUTcA50d5SXFo52hpsiYQO6MB+ZnObjBb
t1OY4hVHLfcaQ7FluBGlJrxG0Ee3f7497zCFvq/cIr5Ivcg1vNZcwRVI6pov2Zu3s8uVYJCBTNdv
aqcSIIJDWvSqUYUWbuoAtAIeOg8mbwXHXRSh8mZdyftewfltoRahRdXCrJX8EtNXb8rMniPFhrWT
fflanDGEGUMyAHgAqjz6+JxTA/f+W2B0vHTxyANCiKKuPXeqFzvVtvcvCiRRyGgXviVpMBN2IOyw
Tru6g3L7vpiL0NRIeSclNRaTDnwYAo3KkVD2AZXG9jc1mqbrXP07N9K3ZVrEJjbLu7IUK9rwAyoG
svEHKj09WJrno5u3un+v9+niQvr2vMXRbmdm7CsVuIDCTNEpgig0mn8Ac7Cfows+lu/VrypquF8Y
XDY7xYlLkjmSSrgH2Ys9WMOFCkHXt/mQnQntRSjvQkLZKwArfhXRBBiJCGYL0CYyGeEmApgYMD+E
+eI8GWhKLKRosSHRvgY3w650IHsIhgUodJKeHZAkY9gUoKo0Bld6hEW0KUClcHUJpJUlX2Ky/UaS
q5iv6ZJn+3I7A/P0IiVWsC+gWWK0R8R0zFvCw1RsOfi1JrrEYlwAU8c9FSlFbrIBDEeYjXGjQHEO
c0lVh9I3bwHkAF8n0NJGW4M35/v4hp/GbiQsyiZ6qQG4eMHPq6wIEFJxdSfdEcv4tnuXiG+mCX0p
oKGAOhtGjrRRBye02GPgJR6y+ERnOF2Fm8ozfJOf8gDMutjTjvxG+sSrBZcK+jqAdKrrLLY7N/7t
lltiwOcyqoM+aylkL3AEg8cOgYU2oJRQgAYiTQ9PVMJm5U6R79QV3566SCyZqmBnJsJyxPC7aQig
S0xv5bnV7JLUDE4AU+VwTQEipd+IR+D1PMVWPEYiDaSaB4JCGTruGAafQS+U9Q4WBBjdAE5HJg8e
awYjupNkZE5r9eg9wPNtsNIRDXqS7ui0DI4RmdnWttQSjiWZp1n1lrFwyde7hoH3sAlzCHQqVm6D
e9nmt9+8uJx65DgxrGNwj1oN9iXkgXoy1Fa7pXAFtM2GchtimhVZxVtofPb6DDs/gjmzkuGrkAJQ
T4KsovJB9S13w2YNnsVdnQ1/iD7i4roa+Ai4JBG3ZyBaAf8A0KK/Y1UwWXeg7k6WwhlQ6Jq8Gg3S
Bq+KOZRv8x4d/U8Am6V2s48H0m+BJxq3DFDHsJKHYhMkDIye0llCQBfajQKAUeKCYQq1K9BD99U2
Twm0nfjQwPkToBcEIh1n5PsaNB8oTG3799gZtkAxU8H+cQNgcVoht0KJHtc6Kvlt84up6eSk0zsI
BOMf9CBIu+1m3uSHYAQ2xQoP3Q53Wjh45TZ9mTAIhxEtmKgOZCC+pgcKG5fceNvCIPVqDTHb2V79
mt3EE2PCf0qMwTm4DdHXxKwRVq2HYtdufCvZBoNmNIxXVp+9LZTvmQWPxcJw4B0Po6QkB2hEcCFi
WDGbVUL2Fev409daXOFt0849Lih8rSmH6Dq4j1mMpKcP3/FFWMuXHlLhA1Rg3QcWYQCLpVZms0EX
Z8if2RKEJix0o+Hl0o2CySoLJCPqLr4QLnk+W5oveUFfbyi3sLLVHibZuAIwsSo5DvWQbKjgIIXI
i9MToyMT73WFf81bK4cGsoBfL0ATjBvtTp1Jn5h9b6bwaHLFacskNjKbXJfhggjVSd4Z5J2QARM5
7EP8Rw0sO7gAQMZ9rLfYX/At661isnPNUiFHCY+l03BOjzFkvhhz9A9B/YSOJ2jxT01zkgE7VYwK
0NDE6irYwplSZ0AsAuIjWmyXhR7B7o8rLGE4JeNnOJ7ayZbVB5+FbY2VI/WJrAqK6uxD8VQ3bvau
XeBa7w2/x/f6HZtuNmfoOIBhQJVqwX9Xu3d5Vxy6bSGaYmAKHrttDiGSE2MGvSR0MIUrLnDk1Gsj
KvciVUS2BvBq9qzHP9WhyUV2ysGwngA8AfK0FHyFGZz+CGS5SFEbGnPMIT2BSTcstkKzriHb9dja
PLqYyUufOqlUEC3a9cJmUn/n1efA/g9p39UbOZJu+VcW8865ZDAYZAB35oE2vVIuZV6IKhl67/nr
91DdvZ2icpOzd4FBYwqqUpDBMJ85Zid59yLOUeQp2XCSYAZUrDz5sVHf4HcI+Vo0ZM02WVPpg6vQ
7wI+K4GYf6G3SJJcW2rM2BGEJdLqUlBOZ4GbJ/Ys7WUENcShiDHhLnDMNjjxQTxPNuOquwttUDqd
Cn5ByiO6051slftwwQv5Qq/9+wU8C+XCps4GtcNTMGa6cNvRgW1OZR0yLN5tDZX/zhZl9NqN+h3u
64d2F6ygtLIfEQF9TNZOuEFGy8Op0tjVWrbwufjR36Sbbs03/ERa0IgaxBPYIs/dumQm7eyk2ADr
vuDQeKlC9O0WmYWIVdF2SgObI9zXRWXDHGsSxBBrM4dTOvDJ6+E4agecgIMJXNprYLNoL0DPMFm4
wS8AG7/N51xgfshETrKJIqrtkVuhVbXDbPpv4oStfMI8Kk/ZxpNRnm23uD8isyr+QDw7siUoT5ir
9nX86F/Ro54EUzydaTpi+Bb9bqzHOz92cmcpPbzUqjqfu7m0fFfERaZ4iC1bgMVa2ZRXMDbbTikE
iCo4qH55hr9ZVEa/VLv9NuwU8p4l0G74V0j7FWJFRvlS7fmWIAVE+lJb1K4qhxWghS3CIy4UUb+N
PAuzmiqiZVMguOvQevW2IvQoUNjqJrumKb4QzfZuQCawAR4G2rtL832p5/pt+FnEk4lq5Aoiorwa
alvtEcCWSa2O2O4GVpMwftn0O2XFPR20KfRCWGPFtd5Djw8fhNgQMoXBBgesbRtuUgfK9c224LaL
6wAmFEsNva8A/Mp1qsyCn4H4boPaAZrTXE93/rED/XZcKRA8BD5ehBmLQbs1hRbnXnwp9lJuDvku
M0ZVhxqTNf7qdsUOCca2CGx/o2gWgk2yJQTCmfqw8m4iVIhGp2UGpjlerJVPV/21Z5+FAkpYCcMX
NT9/7m20czr1qRahd8UhdtXD1h04RHBdnpEgLq+xpSKHMjveEdC2JdQRxHt/PQDCDoCZA0dR6Jxg
ih777aTorkGW1FYtYE8s7w2QFHBdCpuugLRyfyeCsYgtX8hpvnznzzacolRp2EZYdyWaf8gvjJYC
BjoJuGU2sOwoq6TGUvj8lShd+wizgzkISYJMCiUV9Z5satgLDEYK4RVuJ5syN93QxF3CsVySW+F3
ga5wrk8J67bW9v7zALuNSasEx1ClhxBE3nqCgwBLW4FrzzeISQork3QFOn3kLt0rR/fX9VLV0vJn
UyfzbMpSEjZBRrH8W1sCBmEzQP27AcUyg1+CYo9vA9TyYAuGt9gic+oKHQqaoAFVodPiU8NhjZo1
/rsOjKl5Bk31EaqfjvSRBLiHAmlSnE5Bz8M5s3GzRZLm0kkzR4VKSZMOEsdBF8KzBlY/shkxs28R
5NgF8N8apKMgSyfoEIGvg5s6NIqJWwGS+YvgM2AgYfsNJdoMVpfeHV/ViiELYC3WL+MLO8QfS4cN
WdiwX6j2s9mui7Bx8wm1rgCi96VEyJv7utzwdF+ym0DeUNWUypeh38OFFfgUq0wdAHTq9wCIGeII
8rZBHpRRwPCzdbRowXIB3HB+bn/pC5093oAWlFqH02yugcNG4mROqBhm9x/LB+9SWsxml4QSU2UM
KtTYJAj3l9ZU0u4gaWaLuZ1wS/ZOsrtGuQrrDinXuOkrG7lg916iDA95iE1NtxBxKSZvCOwcc6LN
CUsx19J8zO4GjQ20bwH3uA+EHVxgav8OfaK2MTj4BsQKiYFKJMwP9Qau9l2NRgBgbXm4H33AURbB
QotbdXba+2FV56P8x6W+SbkOMTA8TrRKNi7A531z6EInyI2BGcVGxg1m4v8JocHW7ipZq5tmzVZ0
lUOkeSN/sN/eDTShm63QGRDdx+FYgi9eOfJH7a2Fl6U29lIu8MU7OFtZjEgjGVM8O4JsZOlIBmAb
CnVwFRUd5FroxIM6TsyxvfE6O3+kK20VHDU73y/dEcoU+lw5rtksH4haEmnuVNrVHuO1C69rnNMj
iDlorYtbpLpBu4Ul1pY98lUP8AaE/uBnET6Pu86Boq1e7BmCE/urAith1tOpXJ5CpRGZMCxUNLPb
AYhe4/TcqSioshVSRxQc+1flo8FbFmZys1gSWCidstkNpMqRV3ZoGd7HO9RuqNHdoWKPIukAPFtu
S9sRtVwLyiHAPKCIltiAPMN5ynuFs+jq+nVygVL3LTtQZ9dJUifwMEnxKH+WO79kxKYjpLgHMF6/
PhqZQowr33Kuhd+4YhKpA45T6pRrv1nDvrvc5ZmeHEScIC6+LBAj4ke04a4BPiE00K1OMhsgW+64
v47q+xiGk5z+B5api482i/1lIQ6A/P1KOTQFXShi9RzefWa1n77GFtSXfbHHzan8ds23iQTsk1W8
QcmVrYiyboT/wBnpS2Hj2nTNsoJAjISeCkjdqIPj/R7ajirDNW6AmTohasgnbNcsiHntseIHzUpu
p7qdt+83HmoRm2HXp6aE5GE3vkJrKjCbyqCrPrMotCvXDBI1x2pSFxfsQFs0t7iEu5NkpokQYJdx
R301ts4OkEjVgkD0sLAggg/mgo4gXdSrxwhJJsTE3sKDtpoIKV9aEMdi28DE3FxYbRdPjrNHmJ0c
vRtq8tjgk04CJtABLi3/TX5CFeHofvIcPCPorx3gq2eFd/4qeOviGw//s1HCX3iQi/v97EFm+330
SjdmMo4wRBGoFEOHMI5eBALnnduu2PbjCb2eQTlyI/0U7R4qZ8UG6gJ2BDQ52y9vwy8Zrh/r6u/n
mbduwoqXXKlwuNf5rV+gLNCuU7t9AmVtB8wbJNZCI/vId4H6FfGoIgjxThYfI8WMnBS1wLfRapjD
ZXvonnP/fqq0XZ+xywWAsyecLvqz1ROoVUNKFZ8OuqKA2gIIDE0v7R23zSZ5Zrq6QQMN3VZrYdiL
+cjZsLNDQPJY2oQahgW1/3biukZU1x4mD6dJUQmb7Peix+rldqkqUciMi4rE54K+MUtbgUzqZQLU
+psOccldEq07zUDcAhaY6pvUQmkV9dteualzSC0l5YqIuV5BmFLqUDBAPRQ3FragXiv7kb5CU1N6
gZYtkd9T91729q3wNPRPfX5sgUZORnDK0gLdxXQfmBJ0HwwcA+wtHQ9teSsOaxSUESFZPlBLtVNQ
B4kGlP/vBukmcA9p74RTW7e4delzAwewddHgcmoP2m+kDfSpQ6sGZrTgO0b33n11M6HzBFPYQURa
PbZ3BY7VfQvtOx2l98wKY3Di3OeBALe4Kti+G0wFCOjBQPenFNAJRNWBmi01EUwmisXsuH7NyTZJ
bjuQY6BkD1kGZ6n/o10sxvz9ReYgb1ElfBjZlCCmN6PdSwcXDGuUPkP3toi2GcFh1ekk3w0opLko
jxY7+AAbSYZOHDEJulOqWT5xAAP8Xcw3DSxuehA24LfRhZbLAaoAl7HTU3xqOKt07/DayPceJMsg
dR7cRL7Rg4/Z3ypsF1HHh3KjupUGFPzpOieAOlmwMoXSOYNyQHmK+DMcY4UIubxSGRpxHwSWg9wG
L/Vwo6THIHgVpJd+uJG8fVKtPO+YkhsB/KkejZkwPkjRyaOxnsEYZaCrwdvF3n0T2n6/di1kaQv3
/9Jan6s2i0NXUp/gQus2YAEZ4r7bZ0ZiuLsKJN3khf3mD9d39OU49uxbznZ0w8SKZipkiCDvIX8O
lgsL47Zel8UKohCmSqC/CdV4YINARMRXhZVxKrSo8BsBfIuAGfsrBvqvb+Lw1b//G39+y/KhDDy/
nv3x3/vgrcyq7LP+7+mf/Z+/9v0f/fsm/0iRS3581Ptf+fxvfvuH+P1/jm/+qn99+4OV1kE93DYf
5XD3UTVx/TWI95FNf/M//eH/+vj6LQ9D/vGvf7xlTVpPv80LsvQff/5o/f6vf5Dpnvmv89//5w8P
vxL8u4cs9X79+Psfv6r6X/8QJFX+pyqrogroEnTF6NRE6z7+/BH7J5E0CHGJ4AQpkoIfpVlZ+9M/
U/6Jvy1xLougRssyzvMqa75+RMg/ZUUSmQZhbBXmDSL5x1+PdvzjLvzjq2Aq/vzzN0X/eeQqKgoR
JbRiVW3ymv2CDZxdSHUySEIQR/UTn2w7+1ynsXIbSWyv5fFKYOg8gF3vQyJjDH8FsKOM+q1PfMcf
1H0hgnnaoa2ZCrUN3UR0h9ZFjJ4PiqqAzcY4MuU4MDQtt8ca8BGfLd2m80Bo9vBfmf3Zw7t5oGjw
NaufwjX9HPZTCQvtEjM/yFbtLPuoTeHMeXjxx3BUk2UN5F9xblJfNH7DBFiMPsU7IBVW5bazRyve
LJ3TUzJ/bZhZeOeFyFvKHMO0Y4ne+77QbqTkdLZEL3z3H4HI/F1moZvgSV6rKH79hIat2T+UN9Xe
h5ZUitY4ev0E9EVuFku6vfMw5Pug0lxNQA2aPiAZ3ix3110DRZpFfZ6lEWbxlVZIRHWjoH6a3P1i
uFY7bD2F4+Wdtko3/sZbNNe7sCgUlXJsclnVGOwLvkd0pGyDTJUZPwXi4HBBdaqcmAoZN6oKKmQC
t4Jq2CSAbS98wB9gCUwmrBJknDCyQijVZq8KnGzOA0hWnsbO32UJgl0leYQhmgMFVz1Bzb0HwqP2
K9NrSpiJxFY8fg4gzRfquJcy9yhWHxqEhGtQ7nq0YhOUbjwiv0R9Y3GvPBTwGhtg9Rkk6kpuoV4N
rTv2rha3FPX9ohhWmh8bdQiUnh8eyrGHKD9CBEFD4jiK0Jl202fWwlsLcgs1LYyCtAZTwsfAV9dj
gWDP+41IeBu2gLlW3n5QQTyOgu2ogmsdPlS8Bd86d3LgkoKE7PvhKS4QHZavabXXmvxziOv3DsqU
ghIAWMF3zIfLVwxgroTaEtgCMiN6zL/e24i05Nim6b2U5WsUfzqdywlD7bt4SppyE7kRIPUVIi4V
NT+tSwTAYjxIko9QwtF2Qgi9Vz5sCDjaifbKp85q0QORCKctr/mtJejiyi6ADGNqDaDSUK3K8LtB
6OHhoa4Gm6fsg5Y+rBs86OSCgpiX5GFALb2EZzysChHtEPC9jyGsMXOgQ3JolgTBNvQCq6r7V1Y0
Tim8NUptZjXq9VUAwEJ8M6rNvRK3nwJAKnXCwbfqmF6FXIOHsGCHaX0zeCIuewXC30kMnqHv+kuE
1h+pMFYgY4TLlCG10JAUf1/6SRRXJRk6fpIhjKs56Dd4v4bbdI2GsOkepYPkQAMfXQYosCRW+is6
okhoL1X0Luz4bw8xO8gGSNvIrtrzkwggtScfOvaxtNN+nsfnI8xLSVXAQ1/yJX6aepjQOzCSjwkg
0UFaf3I4XGqw/4BXz6Z1XkwSQ676NJX5KVz7O8zpCio3e20H3P8GjrvLyeFUrp3dN9/ebxZKJpIg
ZiIT+UnbixBzsVQgqMetAO2vaAe5589JXuZ/oDQ9f83pcj+7vDvfb3Nfw/nlr91bYsB5FTaVAEej
xfQaIu/IoYqjbugqfhR2nYHWYQJcy9Jd+6NOOH+KaXmdPYUoxnTIerw8dapfkzEq+kc33Jneudsu
FUwu3OzfZnp2V/Q0zKjiUu2UNUh/eidHVTyLmbWwYJeGmT742TtFJCrLUOP8xOG8ALAUKkK+nUMj
Eu6R6+YIcRmTLqiSLA0568F2RMoSNyj4qeAHEqMfgaQdB/fq+psxBLc/1yqViKaJMuGS9NWaOHs1
rRBrMAXwuUQ3hLAB836nvv9R8Kpd9UnYGU05QvcmiTPUF2DLEgFQFY4+/O0Cs+yUHUjoj60WrfPu
ONJo7ZYVTO86PVKeCwbWRASZ8eTgihvErWu/K393wM6F2k3EY4AFgEgv1d+xBzBvSmFUURth362H
ir0yia1VDYzyUT5IImyFEyTFBAe3Vz2mRfculp1r+DngB2FYodgZdXeBLMMELlh5jEs6CQbQL+9Z
+Vqr6L/idrgLJGTSGoGTXbEaCIoKvIdmpjIxN6HxqbSJI+beXSxBsRFcSVwe0PMpPYeUxIlDyXHV
EnzEDJJCoDNB0ctXK51G2nvdidCz9oBtbXq4RvQo/wSR04VPkZRY3O+NdhA3SjOe5DjXfQpjKA75
5zF99jzfHuLyNm07x8vahzqAvgcDyp4Wetch5Zci4N5wiQpgrsQoQraFU7o9bEOBipVxCdDKglsF
KgG5wTwgBIYTQSqKS9JzM9RqCToX6aeQ/Kq7zhSS3Gza+H4A8jvPNAA+IWsKWxBFSpzAJcdxwE0O
WZkohHNcgDZY5e1Y9SxJnjWmGXyhpAdXIU5eAH3Ox2cFGMAAnTFZzCxfdg0mQsiojVZF/pL6L3mw
gl7ukNc2Cd6r/IFTyQlgCzdmKCcB2cg6+EKWD0npHqq0Pqrekbmp01Tdc6yxYxHQVVP3gAKP8dpL
K1v2REuoCzsM3c+2KB8HBY3SIX0bugiuW+1aijrb9/JtxqlFXCBTJ9xRLUBCJzaUXLZGP7XyiJ8E
gT4F6rgOO9/pEheW5/4maaHkXCIu0xr0dYTkEAHlKpcMiujBS1Z6rxkBRj2X9RHuTzQutgFpVnFV
36kNAC5ecSpb4NNzqABH/t4tPYRL1dorPCtJJwEMGKIO3YMQ5msSqu8JwJSD4t8X/K5EKYWjpJDA
VQL+hT4UmuR3mkPQOXqkinybN3euCDtJhIlZ/Jv58ACpjpH2HET7ZnKiQae7Lw6+NFqhzHFJg56P
5QXrSYb95ar2iNNd8smhEpObXuBQjoVHTXAblAMWCJr+g/vc1kpsJhyVSwU6IQ9+/ayp8LfC9g5+
leomhHN2wHde9l5ge3j+3pN/SeJa4T08QBCdxdB4HLSTP/XaC+3A5BIbdJf21tirUPgJgfDEFxdu
Ov6UBu2KBgoEeJ5E7aX2mSO6hTO42S00BKrso+tPXDqFwovYqUaWP8W+YtRInrVGXdXuI2ePcvKb
yrtS2gr1RtBOLF6DGCkB8Zf174Xobbh/lLuXsYoACACuusEGh59Z36KZEOZbYeR2qkHbi9GXCfLa
dUBTkjp+wQkDz0rNiEbylpCPgEOFH4DWF1l+9gbwkncBSWwlOULeBaZp75X7K8igx6uiWT2Uh17e
DxxYYOgQQSFYhpRbV7/VKIXlXbcac5RcQVuIIaFXJu+ZQDU98jSz7wWzrMG6qzRDzmsjidB78bYS
G6G2VlWJlTAQIUpUSYvK8rIKTrDqBykFO8bxNXRPpQB/KpCfRmnNqs+e7PN0x7RXj6ewpq30mGyr
5NUFpVYaXTN1Pzu0gmjyHntHtX1g5A4niC5nFPhZu8s3WeFum7rco6ryu8aql+pg24fgXIvpOo0g
ijwMR8ZSZA1oj+JITeEMxFvgSmEunMKKRkXYJtVbFvjolb/FpTM2j1K7q4qdDOXHEDRKO0P4HwWi
IfiCrYqrtnvJ28as86OfnPpoL8pbebiT5I3LYQ2TboXCycieqSUo6s8aA6YegUMPIJ9mlwXIeRna
fLBjSW5dqQEtxGFjBXU1oGnprvPvWfYy4sdV3G/KGsq36FFI8AlKyE5RSrPqn8N0UwRbuXhQwhdF
vI2DHBhrEOV9FI8hcqwn9A6plgRx46Kw5VY7VUkvAgkDVavkqIy/Q5k+yfS5xCdT09xpY0gCSXyr
acV9g49BIcpei8VR7cZc76qDl7SNLqcB7N5wgOGMOQLWtWJIBKF37PBRe9KGYKIzSrCIK0BXGOUE
vnARTtpIzq0iquA7hLVVFVacfcYUpH5Fwm2WWx4k3lTkdLlIn/2y3butdK954jYMI6uio1EI3qfQ
Ua5Lbvmixq2wUiUIDsl7Et3JQWDlbl8ZHixEjW2RG6qYofzseietlda4ll/UpFwDjA6Z5148+EDJ
N3J92w7IgbsUzgJNp7w1kM9tM6xuJAyQZ5PN3q9vXE7A+VdfRqGRYCB8J0JzMasm1S3YEQBl278M
DLr1GblNfGaVsOUVE6SPkmIpEK/IXJAlpJOiQNgoI2YOIWWkdk0R2lIsbFkomH4L0qzs9H5pazFE
sGXX6r19jPXnhYXZQXWoLAMIU5d6DmXB0BWOTa5ZeQWbDZG7v0WpAeVpZL3BfArb5IY9X4+nLqYa
IFZCyQ4WewQp3PdIUQqzKujFfEpt4Ie7BQvETgxuxL8gaAwFtmwhMp0SwnmmcT7cLEqUZT/sqBbw
U5aelPw2QfjLgUd0ZQhYgcpOcI1ef8FLqc35gLMMteRdMcaJhxzDLQ27VQ0Bum8we7o+ysXgF/Vb
kaCOS7UvgvFZUNqjAoQ83MdrNXcJGljRALpn+Pv6IBe/FTsbZfatQncQWZoi9FVupjoGhM0hrffJ
IHEvQUbSTvdLmrUXM+uzAWeTlwi9nzYjXiuE1IHH0LVi9cL3uVSGRJ3776mbZe+hWHRaXyG3pk5z
GqwB+nu+Kd4waFsSUHAm+xP55fpEXijYnQ+pzZAhnqANScoUDUNqgCeBDbKZJI6XGGY/pAu+Msu/
X21en2vdSi0r0vJT1QOAq8j3PegWQwD+BJQUJHE/ZPyhbvO1grZgjE7a9bf80SCaDz9lUmeLMqnL
ihINrznp8iClh9wpon5w2Y6N41mgQD3m1gg3PRS0YKq6h3ZlZSxlopdXEIe+s6pwJGyzFaQFSpyM
PlaQCrhGyx6kWLGvv+YPaPsfr/n3ELMFJENUOWpbVztpvZ6UtgB3oFKnRmpm00JCDhPdp2BrmXAJ
XQbCXTjO0KT58/XkeTlbE9JyaDWindL4hmv3PRCeC283l+/5/nayOKvxxr0S93AV0E4KqHoCxBF0
LYASxcTy6OtnngD1Adu/tktRwfQWVtDl0sjZ681W0EDEIc5JissBjpsN3JQT4w0s1SPk+v7qHn5r
Hp73oRYHm1WDssbFEcoTFBCg+yCbmTOkAOFPp4C/oYfxeH1if5BY5hM7K/sgA+5bWcHKnIgB5XtV
wriTGpOZC4IwCHE6BO65Ez9BhBzDPQSj1tcf4PKV8ffSmX5+tju7ok65iDLHidDnBKKaHeQgimrh
Xvq/nK5/jzK7MnIh8mK5wX0brhtrgn5BWAnCw0znDiqJ5v3tUjH20n17viNmF3wlikQMFKadRNBG
K2iFu+CkxeC7AVh5fQKvHy3yXMpfzUOVtD3XTklyGPi+9IKFAci04ubByvm7zE4Wv/I0qIJg+bvQ
ZQQmeITr7NTUD0DntDOYlVJzBMaKO2gdVDeQsFqhCqKr79ffc2GhzDEbsL2tqyLAQqHaM1V3tXCv
lffXh1haJnP0Qstct0lKzCVEwkBi5jdfJFS0UtvsMKFTnpv3Yeta2Wph3IVv+HUmnG0CDYY2OQik
fxTWC1xQSLxx8RcQQ5eNyfRDWJjMr3j2yjf9irHORvSQsg+9gvO0Nv1jg5hXtICddW/pp7vJH+KH
8AWmEGTQyT75lb4g87e6RwKm3gqR/7MEHUao4AdGB2RrtUZE7pcGKDf/AcR62ic/nvOsszI792GL
3alihX0Ud8qDzztg0loIxH1GvF3H/5+12zkXgLOx1hrECkDMeGYO4mzNQA0XO3Phc08Pfe2lZkc8
KSWhJUKnniQfasEg2YJUOppFrlhRXq6zmD+qxL1zU/WZkeZF84aF4/AH6eHr0D+b1Wk9nn19LLda
Ub0a4UgJdn0JNGwVmh64VU0Lm3eiGCMuHaXwVpSJ1ihhS3sZ5I7bqZq60rrPeiCmOjyK6S4F979j
J+q/THlLojZ6qbWmCIdwzvjSvF08VM8ee3ZXlBFEc+sGgT/y7N0IEM8q2/ODaqFYa0moS0MRzrfY
3VLwdjmAPRt3dntIIWrAroLkkDqQl7yB8JYOJWcItfubYsHp4eIpdzbU7N4I/MDnbSvjBAIbMXBt
UXgoSbg0kQujqLNwVBBFVwldJBstuH2GAg1edwDQ2LPYTtqU6ObdQYzSWXq3hc+nzu6RnKtCiYaB
duqFcqchypYSAnFQVReX7YkujiUjDSVMQVeWz7ZYnxV1UWQlP+Vv/Zs66bfIZuKEv+utGNmTcn91
nx3F1SK+9OLWPht3trOUDi0nuNRhZ/E9pfdtDjxmTQB6bEUnS2453YkcuDNN2wzy48KxMoWhP46V
s7Fn24MXlFFXlFTc077OGhnSSuB5M/ZbSO4pefSTl9b76ItdHN+7nrSwpqYXuzb4fI9okaZqJV68
L1cUxXfXW3S4u5gDnL3fbG+wQknlKMUQ4kbbTG4SADlB/DHcLPqJL83kbH9ktRe1eYfVg46sM67d
teQMX1pvvrUc8f9cqgyuHgwWREQkgAjPrjg/JjQd0JI6hQW1OmgLVAEgOt4+DBbCjJ+7/vtA01uf
nfqEFlShUozqDBP1mlIDItyO4C2M8nMhfB9ltvMaQWuGOiq1k1t8hPkpUl+vL/Np7r8vtO+/f7bD
BDkKvZKq6ilNlUMPLwICUUhRibakayaiBvxcFwLgnzHI9xFn+6ruxSQPWKqdSviqtAFZl7Q9Fb60
afP8KS+WOvE/hIQnfOT5gphtpQ4+EmPD8J1gK4a4TF4x0MIEPQcsW0TzwZFuvQcyOZUASagXdJ9Z
4I1NdUvpRbpZphUvfdDZtlNJpPiBjA+KPpZG3nv6dP2DXijQfH/f2W5TJNeFcSY6fYoO4ucdZKOQ
1T/Csy3a51uInOUWLPB2qYUbadV+xAZktAUjWMoRl7bh7Hairq+VEunRGqt6oJ/gWxMFuzHxLFFZ
WMEL62meyeSN6sdyN6inDgBDt4XlRQ5wefMAFAjgpO1CsLfw+eY5jeL3kVr0gOWljDijDDR/ay98
wJ8H8/QBucaAwQMA6kti6uxgidBq1tQS2fVUQxAUS9qJH2hU+7BOhPEe1PRk6MpDEqc4xnB+gm37
febrS4WEC0Ht96eYbRtPFryqoUBehGtvFQF8q4+7HHX8/B6NomEPmRPfnih3EnxyBhOPMz4OQPWC
Cg6C8QFiAc71abn8mf+elennZ7MSiqEaQyxTPdVAEpDK1TXSmK0Kmx5aHYZevbs+3IWy+Pf3n20j
aOp3QiWgxO9FcNCKumTtEmDiJd8sxNjRfGHrtvApr1OHt9ChG4r7UZ7aPGKxcF5evGdQokNnimuy
NCc/yl7adSC2IQ6BqUUE2jrVoCSNeH3hhS/eBLLMpp4NkX4Q0JIu6vw4FRjOSeUZVHme6cJT9Co+
TvLApQUwJtNhmwQ2cnv4n8DtEFYyuNBLHPBTNtfiDGXSt11WsZOnvHDlOVgM56aLcn7RnQ8wu+h4
IQBoW9UYAIq/RnAHkwoIgzOTwBcUCtjBMidracTZRacISub2A0Yc3yZlvMnPWR317Fm9BbobAD8t
NRc+4YWlogIpzGVNk0WVKrM9EgHDEnlKy06SLO0CCI6zEHKkvQylQ4h6FdGxYFC3VHXN3XjKrxFS
AKVPtnHho9G6ANy6cE7iUbisUlAaIYI7e3k4dntFliXsFKEfrwLg0S3i0S4sWFUi+KYI9QAjnFMM
BpUmOQBv0qlooMEA2EutvRLQSwyo4dhJC2MxJVgor14cEjAwCZwGIslzITkmETYoUSadAupCTqsx
PEi1ZUK2EUJIL/XubZ9U1sJHJT8XrioBmAYTYA3fTZvNpCqOQyVDuewkC40tevmRyeGHUGXQVqzt
HvJN0RMRaG/JSnAD1EOejgsnw3RVz3YOV2SsKDQkUGOdd1tI57ZD1SsDXlq5yepw5wK6nbXCNqQV
dDNJspLUZCPhFFx48wuzzdH3ZMAA40gS56F8EaQaFZD/nVTlrUqgs0abz9ovnzIGSdv2M5PAGRFL
W/Ee8DrHXO4NNTgpwmhUWmA1YrAPRGmd1emC+cGFmwhnFBHp9EHgyjYLbZIoSpJR9cVTAkRGEjsB
+Cp+/Cl6j6msLYQbF+f+77HmGOE2CaIhUwBqoyW02YhoNwmBpSxeq4Awnd/tiEC2Leg116d+4RXn
UGEacgi2EwwL2tuqED5baAUJ0TsVR0vDN78+2A/nO0ToXMG6AmUJ3Tywhb5f7YpKaNvyQjzFkahn
EjBrWXUHgIsteFCcE4Y71xfXAXM3DduV2rOLspjiupCS83q7oKVOYPYB+92FE+ziHJw91bQ6zwKO
Jhe93q3G8TRk7z14lcA0Zs2tPIE/imRpqS8NNltTqUxbNyqC8cRAWiVJYsIAxgY2bKtAbDES0Usq
n6pIuClrGVIvlRlqogElQz2SYNEXfkaNbwj5QmB94TY5/yxfva6zCaiSrM7KPB5PnndbwUhCgKKF
sMRcvnBP8KmHi0YuQ+AxP90QdfA0LHIR1/JT3R1jSFhfX10/9PG+VtfZCLNAto1aBh5KIJ5oXu2h
VGrllOjA8x4yiAOovDOyBuYcBYzIeXBQWf08dD4EgIEO8uXebqAImQmjo0VAJYrNKsySm8JPdAL2
cUgh34u6rA/nwR4KoYMEY782WPcDg1IesKGh4tRCfCRwQ6fDXe4+R570MMIgUChcayTQhh2A6tDi
1VgRmKQAlAfgYmqgv/aa1Dl8WkVXV4r3VFhdn5OLX/ZsSmYbrpIVV4pTrDaVflD3g8ebNHr7fx+C
iVBWRywCNIA2W9B157ppIWa4tUJIrwCF5nlHCait66Nc2ja4GVUKLqWmogb+fY8qchwWIBQNJzd7
F8KXAdDROHiisFb0FvfopUmbLmAUQTlBgDqbNAqzMwmYA1yD4Senr2H65Fd04X0uZM0cFm648wgw
6Agyvr9PL0RuzWnZn9ApsEH00itITOqy/4Hs+eH61F18HcI4AapR5ZjE70MxN5HlNub9qY0e3eCQ
ijdluHCCXjzYUTL+a4x5aq55XuBHIgGwtQ2tKiyAlc3NHGjwWklfRdLaVCO3LIAiyBBahfcoBNFt
ENBTG5+qFpykvtGLcUHz6OKSOXum2RTnHetLv9b6kwTE+Ji9yv6Lmh5cbOkWQPzrc3z5c/79/mQ2
x71XFIEb4RpVIzgjPnUuN5WoM2Sozl4f6edbTZxdSpHDSBSYu9niBAk34mHG+lPTPlIIviTgZodI
2DqOw8aPrP9N2nUtyclz2yeiiiAE3JI6TfdkJtxQ9nhMTkKI8PRn4VP1u4fprzn/d8rl8p3VKGxt
7b3C9dG+752voy2uRhhCkjgcJRHwpPNKhK2Mw1UuD/3rw1wAb3wdZ7FHSUnNgUb5GBR6dC8LvMNr
HUx4PgvOmGLfTGA+5A1kcCX5lEj6IU3KrWJmK3P7Dz/DgNQExVFR5Hk6zi7CvCqhby6iEWjGyVfc
3OUvUO6Gai6UljfKCoTk8kr+HWxxXWmJsMyyxp7RC0hHjb9N5ZMSCGRb+94sV/bn5XX8O9Zi11iJ
pLQNNRADyEM3HIvoIZJWwsz3HB5LqJoqSlnzC+YPRuBs7qJ6snSuKwgBdXkvG+PTZPxKCD3EFQHl
oLsHz2/lo74fOoyIOok+Xz4qUJpfV4tbTJBUMkWQhOJdN6mbi/Eg5fC/kddghmtDLc6BVHdazQxZ
BPoAuf4M/vajDIvkdJ8aEl9LEb9nSl+/a3EYrNDIaNqVA7oo8l52EhTlZjobxFYqGx4IIF+t4U8v
b/y/U7mENDKlo/GQ4o5QZpPiuPAj8T4Q/jthMC6SRm/i6ORU8SPUWBzkx05VNGtn73sH8MtXL9GO
Ot6dRZeCG0GhjT8lIbgspk15BskNsLDHR0tNNwysNwM80JWNdPF0nH39Inp3BtArgvQikK3cbYoX
BokQM73/NzHubBTt63ZNZMmskpyKAA4ZQapCKn6KomNEoa8OaRezjX0dvBg8NW/DSkODYuYGdWvc
0ItB5+xHzHvv7JTWoABLkT7ilDLLl+RhM6DkaIPR7eaD4qVN9XD9q1cOzjLr7wQDJ0yuhyDLiGOE
O+CBbR69Vsnb9XEuQJC+bp9FNM1CpWSUNkOgYvHyCrCGSIKulqxVOyOSn5IIttHofYi2AFdsDrCD
Xm0iWXh9BwoUChxuVsdre/ribFOLENSs0E5fFq5oDcIY2O3I8gAAU2A3ZChOlHlArasQu4ewHPST
pH3/KEBZTfwiW9ty85b6WtDBpPwdfylvAbxErpkU4w8f9Y46I4HnigmegV1DJxo8D8X77195GNEA
7lCfMy/LWuyvtqhHYKex3tH0pBWj3UvDyqReaPN9HWJxSYtKhIXJwy6wVDOD1/Kg2LSBCwCSUMkd
o3FXk8FPZFhUJPFRr19Sg/ux0OJdE2e3pJLepIntpDEBQwR9pLGnL5OBd1umFwGYbttoCOCp5itj
vM3j/PX6Np1D97cFMWcKLxrX+LMI7Z1OALOlCn47v08g7eL0Mb0p2AgfZ+HmvHmE9IKXRvWa49bF
jfh33GV1Sc/qrJ/0WAQhBOd62C6qoFqxFn6ZLR6f2BDXP/MCsd+QqQaFO7wMLaouH4VqmOeSGg1d
wFV1mymg8qogRKaSdFO1LHJ1yK7bbYG6eAsOlGJAZAkyLK+hMhwVLl6NFA52SRRtcjO5pWZxUrvy
uURDhPHutyYPH9d/7aUYdfZjrblNdxYTY0JZpqm5CGhXu3mMnoEoHVacKrzsr4+kzzfJcv0pZD4U
SOZA9WBZt4fcLTA8lcGDShH7SoreE0uAzsNOE+FumfQ/KlOGf4IC6dimAb4HgPAxbF1V1u8J6ipO
WNen2uzhqyyXP5qYuR20ymQGnXE2AABhsk8QFg9kMo6sFi7sUJ6mOno2FD336rzfM7AFW9CTcvmd
x7hihtYtOnMr6dZtZ5nvfGggNMwPCQURrQEBdGSTrcCDrAqtJzmsPDkDdqsxH+q0vo1ABExNsJ6y
xoDnxPh8faouBvTzqVqkXOgeSSGYWEAMqOJVKyPHyGCLI8sbEdXv0QgDNjG4ITM/1Lr3WgMGxW2d
gvNm7EwYsbDcWrFf+BOsv60dVFJmUSXItSy7tU0zaFrTsR50zL3geERDgE97MBPJaSBoQpThQ+L9
loHAV3SjZ8myO4WnetyZMGczmh/mHGPax5yDvo1mdS3eQv2gJcVj0/yqy5+jicsgum8sFB5/r0zl
xZBJIRCl6/Cxx+ZbhB29zcoJopNjoMGzg8H5AXTkHC4iPTXvtAi+Wdrkqx1BtSr2RAhXPAH1XzXd
WmGP8Jn7eg8lw24m3KYuRY7ENTAQ22nPesgCmIrbUriL0fAmMyEWYoH8mLCX2Er9cdQdCV5q8ggv
aaPrZDC5G2jZQE4MYp2Z5Lc0dQncvTIm3hvN8Okw3RTmJtJ1u8vrvSVpfmcdC9ipNNZx5LsCJ7Mm
+h1VgwiixWoFbXHV2gzoBfWJjKZp8yiJU6V/mCH7SMQtm4rNKB6y5hiSEzdrp+tvOT2w/L4TqdvN
9dWEb2WU/ZJ+o+XHjMYzUqScnrvkQ7JuupiAXoxnL4j9kwSMFr9TksyBZMC9Uf/Ux4esSqFaJd2X
8oh21GB8tI31qQjNy9tfAkL/DbxmONf9hEE31+Dw8mHMq8YHA7xD/lmZOeTUqB1Lpt0n410aEXim
gJ5ZaI9dC+31rHIyFcXK/laF5n4sXpJh3FlVekId3eUtLAL1cmWfX7oqzvbKMmdgea5Jo0a7YIBY
jJATWAf8pPJvMT3RZlp56vzR0/x2pkwLemSog6HzPf+Ys9AbTqPQFFLyoCky6pcyh8p/QRJHBvEV
0WzXV4B3UA4+hZ7LaHD2J6sKQ3vgwyOFKVNYtncDonSuWf6Q3qa0KxzVgqBYKwcKBEUtqQavNt6K
KHOMUv/R62wbmhioip2YWz+tLvSiAnILRN3KSnzTdPwVcmo/VNbWdpTA7ECO+7dSIk6bZ9XaZXDp
Ljj79kWAwwrmXUrSPkiGd9LdhN2u79cgBX8Kb9cmeHHy0w4ST3XViiBTrJ2Wyls+oF4EjnBS6g91
rWzNUXIFI/epLHnXw87Fa/Xv9y3flJPW13ojjC6YTLDw6aaOao+Emwo61NcHurRjDVmT0atTqEbJ
4htzmVVSIw9t0MWzgfx0LLXkoVKbYy1PPyWp310fjlweD2UHhYBig137ddNqnRyWFD3JwJiID2kI
2AL0L1muHyzG9j2yzVQvHyID5ho65CZzuXET8VwMb6x5qiwUtAzmjdGsti77bADMpIVXYWYSO53o
LzLJG847vzJUH02BR2iB7XIdVnZw4YgQiTPYKJmDfiqoviWdcd8S6L1WcbhJDLh7jQACdNEfmyqN
+lk6/FSgqsDgbZb2wo67bme1a6j8eZt+2WGQLMONCAQARABB9lo8vLgpFxPLqizoOulQMfgOhHcp
ijBKkuDz4KKDx831BfhO2VsMuViAVM9bIfd9GozMZrv2IX7N3iVvZn4kvxRv3EF/Gs7eax3abw4N
MnRhkNb+Z90XB9ZqYM5Ko7YNxsT0u9a6jQEtrFnz0dedP2aJpxnDe5dNJ31UfBaOBnRKQnFIsLxS
Gv+uTNUXEEytVenUZsMROjQE3rrTA4NhWSgomm4CJKtOgQ7LLeCmm8hijgYjh7Et96oOrRPwzbZg
P5/Gqjm1FZRgJ7Y2t98OLXrwKtJ2FJZxnujyvZ422hDnecKDsrk3YsmuoKBaCHiGQULi+irOL8Gv
+wYj6Wh+4I1AwHif365nob+GTgz4noIHufU+DR8pbVfCwp+b6toI8y84G2GMCZngGseDSZoehqq6
0VU1s9mUORq5wa3Ka5jiCIhqIItN6aGM+cHqj2apesIC534EdcOEZBS9L6ZPK3mZ6COp3sYQ0hCw
39RyyLTD/YSVXpvDRbYG+zyuV0Lod2zavBxARqDEaYAC++eddfYJSRtFIYQHeCBn9YEyuEoArKXG
KK7GUKoIwd3O3umU71XSbZXSI8Ow15FurCzV/KJeTKSlmBbRTNQwNLoMeCQ0W1qOehu04eMkvXHo
pE3JWhFO+R5IUDeWkaEixyYyFAW+Lhd6AGndqFqO4rtwDT8v7foRYv/wn+5t5V3Zz4yu+J3gLQm+
zYvxdH07fgvqiCkYF1sArRVqLDMRFlmFPBYDwlimwr3xfZSFnYtPEvde2PK1df1+zDCaCiFQPI91
tOUW3xp1Mav0SWSB9qh8sCf+S3+ZnSOeKcSnLbvdKUdxlH+GD2ui2he/8mzcRQjLIUjPWD1mAY1f
DVZvmgyeGuUPkPR3Iu9Xyk+XPxJtQVzKuCiXGCpcWz0cY/MsgKIO/MtTG8oZfhrfm2t1LvN7LJmn
8+9IizsIfZRJDlWjCiDU4U3kpPXywURkgW4XEkl4BThMA3g1Kg7phCIcr24gRgUxBohV8V0bZ3sK
KWhVd3mV7NkAlZVUPqW0cngMj2Ci7tWi8QgEO8oSstwFdF6UJ2ka7Ujs21R2B2gwtuMJn4otC3/A
5mBav9Ix3KKNjMt8sPMI/3VxUPDWz+LQQVrxqENKp5JCD8fNA/jWGYWBJ2Rjj5x7lXrHG+U+Vpnf
DTq0WkAorve8i3xL1T0reWwt6GQJclcOhSP9Cu9r14C9af2zmz0xICFJUxLQmnoSXnoi629Yb3m9
IaHGXN4g6bTZUO0Ksz0kE8rpa2TA772E+XY2LUOHfwYye7IIu0JXhS6qMYVuwOjxu+p+NpzW7+Pt
QGCauaaId2lHn482x66zCAl/trpJVJYFTPtVcWCUJZQsZm0ipTmaPdlcjxKXtvT5aIuNFktVnIra
SoMMBlnwLmIg7PW0cRQpdq+PdCH0f53GRYiI9V42WnVIEQ4Hl91ZL5GXQVnQhAk0WPzRqhbBd7be
Yt0WsaGdjLLLyywLIKG6YQaM3qLUAa/Oi5nyOJT8WSa/K1SlBpFC5LFNVjAEa1O7yOJTRe94zeoM
ePvBNbLeRhcEqcch0VceuGvBYjGxoqkKPlpFhvrxnRS//AusynyVnEWjxUSihpCMeaxBQB58IQtV
qlKHJj9YotnY2mxVqOP7vfl1uMXE5WmCVvZoZEEogUVQvQ490hJ4sBopTNILjvqFtJIPXFwqpG0K
MHxE/sZbGCiiXmry+czB9fVRQyUQKYI9hA8rZ+AbQWLekmcDLY6blo6y1DIzCxQUnoD52ehF7m9q
HTxS5Z3DEyGufpRp5q8Mq37Ld74Ou9whYPcOijFfXCq96ZPSpya8h6XeVw3YrMIUmqvWjitoOMP2
kUG/0EqiteM/j/E15/r6GxabaAwjNZZYX4EbYm663z1cCbv3Wdum9ZXfcQ5TRN2JYYa8ann5Pdn7
OvBiOwmuRj1qfXlgFJ0rQTGWfyb9auHn+tct+xFWlNd4ieqIo3j3Vu2r0ax1PL5XPv7snT+9NyC5
yJJnAHUuYCXrJAtaDv9nPXK5DL/6HnJwKLiFkez0w7Qr2wxFynJlA12ewr9DL27Avh7rmVSTBRU4
FAWk0VoYgCpr0N3vEiSLL1xcfXpK0N0LCQL2h3SrRRuYZT1DoQdK/M+To+/rfbGbPHIQP6B7Cf+0
1RvjUuA5uwyXUKTKGpWmoYhzXQsS+awrgVw95TBuJl4eI9Rpj9cP5qXIfT7g4kwUqJ6YTWWk0BbN
XQ0G2kby+f8bYbH506kt2yjEpTvhmcfrD4Ha9PURLsbOs+xo0Wwy0rYPsenTAGfAzaMPqUHdoPyI
4rfr46zM1RJgGGYdQwxBFqYkDyF51NQVzPD3Ft+8+84+ZA6iZ4kXb6Sx6hUzDWYUgQWdyIJItqQp
bspTR2u740hmLxixiQy43hZvgBYQ03TUFhxyLnkRsZwpD0+Gnh3VWt+EquVI1pr0wXeN+8WvXFQZ
DEjsRaOMB4/WIEOn0HICfUTpxmMv6e+ZgDVY/phBQHdA+YyAc97LD3H1pCinBka+aZNCUPOjUjvA
6yAtKGC7Bp4x8DlOUiZv0pg7BZKVLP/Rt6pnWsckhTVh2wN1ADn8vgTydydBCDSRqVemsYPsCvhj
zBTrtyurfTHknFXhFkdDopaRxSYCap//ZvBnM3h37HE7oZe4KxJ58ChsyZtRQNC/q7Zl1uMVULe/
IzzjK2q1tl7i/SJ9ZG2+K0oIQoWottfDK+uVYOjHYxNZexl6uR3RHwuICkfk3QTgsO0tF9mHXYf5
qRuRKVowTSJol6BAQiAYPJTJrdRb93o6+ulQHSJ0VYU2/ihF+Ny3k6tzcyU1uZw2n03E4gRLkDw0
2xB3d2/CLjA6teahkbOjZRW7Fi6SaUGcAZKJUwmp7qrzev2HjGW9vhrf+23zrvv7I5Zw2LBRKq6F
uAAMI3xhybSLctjkphBF0T8Z9GI1s0eRuoCg8uibUH4dBfSA1dHJWOcRtdqRiDtDNTpTpDndAENk
mm80IMlNxn5x666vYIpcr5X+VrbQkvBacANpDYuyoAA0v6jguYXbqympc31y1oZZxg21RBFZiXFr
dd0Wreu9EfM7vSj214e5GGfPlmBx8GdjzGRCQTwY6npWK3Z767OGjQHr17yb1j5ocduTaWIyOjlZ
QCwoiyLFLyHsk/Yr8Vy9mBCefdD8M87ibR3C+kRScDXpj/Gd8mHc6S5z2c3saozypQ+PVAASDwME
3lz0z3zjJJz8RGE3RhTHuFu1x/wG1wMFbu65APSv6ihiLeYXIg/xxAaaAlHCb6qhc8DV8nJ0O2Gl
fRgzaatBTF02flvQci80eeWxeGHOv4y+mHMtzwygR9ABsIyfPS/ttn7r05UZXxtjMeFm09QahLOQ
bZTtpp8Mx0A3h6CFdn2jzgFpkeh/+ZR5I5+ta6TLERMMz+4UmhnaVvI6X9rwVe82ZW2cxaOG8lgS
EjzFgzjtXChL7ooJlZKs9AY5dgt4tkQUpuf9JxmUTZTkboZqFCo5rmyGb7BBdWH4fIPmoZeWH4Su
+Z9eOK1fJmFxffW861WzlJKA59BKLxQ3jMHSgfG8Oe6uT/el5tGXoeZ5Op9vWArS0EBGoBTmTkfR
PKRoL0fAwzXhRh/mVmVlTxl3U+V1yt5LeAjqFQAKqV0mAGTylXC48uVL1/JolFg3tKg7SyPziER3
aj3t6tCAjfdKRPzjGX9lp9H5SJ99eUJkmCLKUgoyUPIKgLFPhWnneoUOSNg/Q05lY6bcUZQJlgUR
ypot86DYgaYHqFOWGu0URblNuZjxB/DZo+9NPt0Pk3qM9BfT+EF7aLBXkrG1RmCVe/ac1vQFquP2
oFk2GkDoTDa3g2nttU69GVRjo4/gPAEHhsQBctews49ulJ7hB+E9rbdIKbVdnY+urDUv7R+PsHHT
RhCqZveCnOoGgvJlDKzyTqahO2su15LuVpnlDKtZ5IVcGiRQU6EmsJQ6rLu+ThzPOCV6ISfBOPzo
+schery+Jy/tAYoOD3RsVJkaf9KJs4Wps2qsoq5LgqI5MALvELaVoidtkDfXx7n0YgSh6e9Ai1hT
Yopqs2txzP7Xs+spvSP7CQLt0AKGGPeGfHSxK200r7klL2lmr3EEvvOEZuL02Q9YBKG2U6zUyjlm
cg/LyFN9px3CnflEbEm3FSe1YQN5yuA0uwZwX5vhxQoKM2dalePD2z7yWjzqIOXmTM2NHn5en+JL
l8b5By6iC1calcG3LgnK6KekdT6Q/B430pd/MQrYPZQoyqwgsrh8iRVSwVmJz2k/pwplYeCIjGbl
hXehgqKi/QC2LjwC4ZayBLyJjmX9kEpRAHynN+XS1pzeec536gTROwsOKUWq402hQna7WJFz++aH
KX9NL5aSggXOCh1ixCo4AgiI28QOg20oyqmefhRe+xQDfAhLj7VuwsolSRcTK2exRkU+3/lxjfp3
9iDiCArjihOPkq1LcKhopWNfTf719bx4MM+yKbrMZ6Z+HDU5TCD79MrEXawGoUB9L30W5i8Z9hqN
ITDbwNDBZIJ3O615G+UUePrKo0PumROs9oS4C6FNBdsv9//54xaJ0JjLkIuKeBpwHzKmkS291j7f
xc74KbYfvR/dwR3tIXprfHbMN2tqMN9xoIudsIhZ+oS2elIhvTYee0/3m8huNvBReKN2tSsfxKl2
ymfr1/VPvnSKz5djEaZIoSCDrVA77IrHfPglwb0hWRlidYcvQlInTG6JBCnspBM/7J5hsGcbcDJI
9MExO0gOAYgs8mlbEr5pi6dUNR5H3NlGL69kIGsfuwhZklyWEVqiWSCj3EGgeM2x2Zr+8/qUXorA
Z1O6rPhKphH2cS/SgGXPglWuUex4JM2NM+/6QCuf813RAIIgU9alkPMpNpX+lIlhY6or3L0/QO0r
uZSxeMXmvQp7PIIXvmbCECDpjhTOMgjLKJdHJ8ALgoQV761AsUuM3ZblmFJC57NT5zsO6ZBGKH4H
D54yTu+0wbg1WOQMBK4YWnzPDXWvh9KTrKv3qoleZkfqCAh6Dh0zLbBaFKUgEJJpzUnnYDDkcstc
sy4cIo17Ux9fGCv8gksORUWGsx8g3tsyusITWJV9Bt03YxO2lauyYjsO5Q0SQZfQT9boGBjWSjky
YXbs0dOOdfAEANy7vj6XCofnCbixiLE6qn4kbks8ZIGuQW1uX8QmymISGE+VbfHWjyLTs+AXE5L3
SkbTPQ06FZye+hVeazsay3bZMRPdJjAKmkR/AyAU/feUba//TnM+5NeWeBGTk6Ix4gnFzACaJS4n
zKMk3fWteZ8Aedr3QAjBFUriwP4kd62O5F2UXhPGKNaUKC+90voOxoapgFm6+bOOUDqUUSibqGdQ
1R+TyJZH0w0VaWP2rZdHgABSzSFdZ09W5FdZ5KI2Bz9vAkhf+CunkG+jyJDApITXI15ukik50aRt
qmq6ESS5E3jJGYwfiojbCU3fk6kC2toIfS3rN/WUOPB6dkY+7QDt9WB6+2NClUIk5j6LiWvEyWaK
jH2i3xVi2vWoz8IL7IBS+6M8Ck+OlZtKZpusLI7ANw5+UUJJVulsqYHBGYwkBGqLcJaaJHJgFfMr
oBYUGn3KJPGUVkBLU2W2VZQuXFVsKYlPTFmr+31HElP1D1AK7CPNMvGU+ZqjU0BYuBijOBjMI6VP
ExQZklHs1FD/7MbKK4r8nprpho7UVSS0SRrUPWMw4OCuDUF8Lg9ubTIXtXknpa95L1wTTE85g0uW
FR20CJLd7Y+uhalNKm+iGFTTyeFwadIfNLUDAWC6k7jxNkjUVsxyo3SoFucE0Pa7QtJWAtzaS37p
FqKpmi6PYzsjAwC1fxVP8WsIAQEnfaS73h9dcVQ8Nbb5aTite8BfjuOEACZlWaq2RKS1xBh4n2s4
vUrjqPXgqOKFALbUSOFK3rE20iLEprFax/mEClOEOJnnvRvmIVxEzJsiX2Ot/UOS8ferFjFpyonW
cz7XH/D20shnLMGz6zcYZb5V19vSeB9giaVS7rCu2kAvZhcX6kEKh42cryngX3wjydrf37KIO9XQ
5pTlDeqJR+uR/B5uiMNui3uIs234vg5yyPDbzWP5vPZG+ock9O/A88169gxt+4JWvY6SKXNHZ0TD
OQFFDGY+0vPoA418UzuRO24wD47h9ltrRa5h9bsXid6UoM4QqkUKF1Gm2nxn+RMwz/eI9+bNsI8f
pmPVeKjE+KADr8T6f0jG/n76IuEbu0ElfY6bxjymd6DI5b7kzZqHo9v4yR1cZ9127YUzb9/v18vf
IRf5X6ip8hCl2HLpbnJbO9kPP9GCsqff1B+305oW6/y/XRttkeQJFDeECY2pIOoLiHPoD7NChaaW
tjXJ6PY0LiwPV87v5UTsPx+4JJLAbk/JUTxMAtMswM75rHLTtlb7/PNpuPJh2iLuG32dNAmvsGmb
2068Zd1gX88DyHfN/z8vkL8fsghEVRmHPQlzFJtHy806xU6gdK8ZDsRI8Td1AH6HLZhR7pjSvlIt
2glDf2Rq+5RN5u3A9ZsGgFm5ZG4E0k6KC7zO9Qe9UvY6jB9KLgPOmoeOVcC8U7Rbwxz8Vi3dFLKj
qYJ0Ae+AGNQ9I/roID+UGGC64vXbgb9X1+inKq9yFdqj/ggRJ7vUYlcHHEfqT6PROmXxHmedU9TF
Rom53fCParjN9ejY8aOFThgEkWwrNl1oQ9hKiUylfoVvvC0pzwCH2zyHZcwoO90kDkMj+VKe+yqo
qfpwx7nxM4H2fofksaaKV76UOCpaENWjR/UPqJndJbLuUFCvwsimFjtKpNwNYXVTJcQz1aaGABIQ
j0AzD4kJ2ABOfA8UwcTzfVsgbxcf4fhG+if4B/qUFk4LuQUZvugia9zQgENfMd2VJLGLpHC5dMNL
kNfL7CauWxdlEyeGh3aqwaqx4F6eZF5cwOqRqrY21s5AAUUsDQ88xqybNqrBMXu1bbIPLj0QIz3o
/JcUPg6GYlcV5Gl+q9NvpslbE3qK06A69fBmwpwWGlDAYH7o6UxuLbZ62KKtl9vhfFEww+5BPO4+
5AK+sOi5KtK2FXD5wEK2rD5xeiT5YLdG5qtm19hlCYIIvCCM7sHqPnnbOKB0uEaKIbRO+jXFFLpN
1IOb+kaBrpWiFKWtjzDBtBKnAZPXwlZpYgdlRLdVNUc1gYrCdJudTyYYXLbmtul/8gaV23hrRvuQ
N09jBkdRroFERv126n1Wc4+OuRtq8cGo4NeHEaD1GtaNHSuJbyqjw9CxbSSYeEIAYoRy1qAiezQG
ry5hZZgTB4w9N85gv1E9pgbQbkhdQ5RPZNhRNl3pcAv6bkV4qriwu1ps9TT1SvkFEoxIfX/x9kQI
hN/K0R+1uzqtPqYu3Ymp2LO2csIIJ0jVhQs/wEMoD4ckPanzSeDNpktA8qnwWoIisNWoLuixXhWx
oz6ENxEyWcDV9jTTYBj/plWPTQwU+7PCkFLwHowz5moFvHtqZWN2EuSJSk8PTbsRkqtp1Ybw0ktJ
4SgGXq2wMrLbOZ71ZE/BL+8kjFhF5L5qO88AW7J6BBvUGywsf5ffNNgNQ8dAD8Q8Zrm064Zf+bzh
e/luKN4sYhw6Yj73Zeu0FO6iML4XeICleVDL2aalm1xO70MoD9aTABM6dXNk3NUgORLCSY2mlwBT
UJRQC9RhtlcAzJg2aNI/KWO1S6jY0z5yh5l9SUaI5egJgpVof8iyldisgXU0gBAUan91+WSM0NpJ
ceuDJlez8k6DSEMlQygJH4fHFvTNSuFDAXQbgeyqMHXXgsrSkScLnMQsV/eQ0HSyOodaR3LDp8fE
DJ0p7B3KVYcP8bbUYNRJjY3RNUdZ1n0mlc9pFp5iw3QMVNT1n5Cnsnk52ll8sKRuW+BVq02Ga0hx
IDN9r0mDZ0gfbfamhfW+sfihg2wtnBkdJX7PqHg1tazxMImHvspPPbQV8hBmDGG5Uy0wnNFV8Aqz
8ZtJflIrbrkSO9UUtCkRbyDSdBsPPfiidA6H4oDyrZ9IPVrzJYhy2RTbg3UThrPLKr1XIAkXiTeO
fztpAOJF+w3VCDh5QJ3eNqbK43m0ZWTco3wJO1d9p2Y/8dZ1oEV1VMLpWMMHFuqdfl0MGDVyFEhm
Z0r+oCixo4amG4Fp0E/5PcmyHdehnoD3UpLGPzLdmilDfp+GT5HS4tEX32ZUOlbpdIu2zkomtnZx
L5JhGC53WgluU1BMmpfAa7Lu8Xyk1krdaS3p0haJblplIekSjNPt65twY2yTwTYexF72VZc/l/sI
jkjX7/KVJ8UfhtdZhts3GoUnDsDicdIVNvqhe1bhpQdv0RY9kOtj/UOj8W/asMhnKzCs+jZBOt0D
2GRrPtCGfrRXNRuwXI9u423hQhvhdk3P+wKPZu7M/x13kcsCkp6MygSgANnAFzQ56NauMV3q6Nwe
tgYURwDOgTyK8btr4V3jkO3qL5g3yLWcbJHaTjUZCctQHJuZPCh6iVsYRDvkMX6IHPCsPteeb5cr
NX+/eJHcJhltFVrhi1Pr58xqSYhiw+DcThAlWLGmK7dyPP5UIs42kVQTLVHCGC/g6cSLY9TAXDe4
vncugT3O13CJ3rM0qDFlEYrD5Ug9s0sczSz3DHwz3qfUGQDOLzSgoS34HmMJhfYgUcXlCKsQENPY
eJTr0A1nJ1GJ17ibKYPTbgvoFUBPlvpCo2KbWe8hifwOF7Smvaz8/JW3DVlkzDpN+gIJXxokweTT
QH3OBmCl/dwfttO9gCy3O8tiz2bET+m2vk8nW7XXSxXfDRK+Ju5kEciUHto3bQmpYKHe8PxWSVF4
MwE9hFD1MOl2ZEobNda8MK79snlkDWDlLPEkVfN4jVcLhB1QVGv18UZWNRfVWydW/g/aiSsvmCVf
pgSKMoLxfRrEkGQqgLkaxsJlyRNqUigdtscYDT4yy4ZWqZvCQ72l75Eq9nEL6/Pr6/YPlaX/HKQl
Y8siaYxmNDgYsyuG7CEb3Kt7zW+d5kjugJK4zx+0IPdiz7hbe4JfnIVZ1nC2c4HM5+IMh1k+5klv
oQduHtr6mQ//Nd1+3gx/B1g+RwuNG0YRzk/8eYoVbhuzmYIc/auwfzbO4kGK5CYdRpkmQYPULe1C
JwIsLB/TLbCVpxC5pRVDCjaxXkvW+zx+5B1cpxsARME7HCN9UyaFt7KsF+Px2U9aHMfGUMGxGDG3
87IKXEOw//IE3CkVRP//Ie27lmPHkiR/ZayeF73QYm2qH86BTq2oXmAUSWit8fXrYNdWkyCNuTNT
Vla37s3LBHBwRISHh3vwdAvBuvEql8z7jhOmKBbE6I5lJKpIIwiy2o2Z+uOO/+mJFqFDmzVxkDYY
ZH5gCFJg3nuLo5oqzF0CNa/fh+/Wtebz4NN+X4tiVMAAG5tZXGHiAI1r9mEdWohKSQdv99+v9hOB
9cs8XYQNis8XSTtT0KVTgSJrSdU96wD8/Ngib/fPzevq21n9aSTnp//0dFgMOAI8PF3khHa9UQzJ
Uk00z9+agz8CUJ+us4gJUOgUFbFT5zkYP3drf9VftFV4UI4JMXodhoj8urv6ukBulfR/xnY/XXmx
s/BaFMRpy4MsgX3fG48pX9tD8TjrzA9DafahYIrAWWLAEEE6lwNS1Cr8gzCjKuF/vZX6yy60DB46
b4RIiYyJC7IoEcMQlN+NBJPAG5Pox0D334wldnHyyc04DUwBVKyH5VcKs3kSneAKZM+22Jzh3UeH
9gXlG/P3y/688P/mSbGLVal4cs+XHkbaL/clCMTBbemHn6fRvy+xWIzopE1ZNsIlWGukDaaRsGYv
pdXZ6Mi3ApnA+NOo3Pjk6/zxf/Zwi3UJcd9ASgScH1nxGMIsNpSTGxvNreFbLsWsGZnBR7iiouAB
4Qhes39/hHlwvq/1fw/eYg22fMu0ngAeW9ghp+davYRUgJDfUjn7qQP4M19uqTjNFV2RKwOHaspD
tW6cdpNvkvsWNQRIM52kG6X4GzNiybXv+T4vFEBU8B8pNkyPsrd35KJ7vt9CxQew9nD6Hw3ikibf
zqISEQeyXg9ERVVLPYlSq1fUG+fAjcnwMcaf9uWyH8Vo7FENQZc4jfqJyP2NgbsxGz4Ook9XSJVh
jFo5wkEDrhMvHkYULYPs/vfR+jnJ//dO9PH5p6sIXFg2AfxZQOQKZbgY4EjjVmhMYXdYrIHO1YS7
huYtP8mf+n4+T8GPQ+HTZVtxArdmnEL43/akGLYR1FIiSZjRrraFRHdfQOQ/hIzFU5YqRAoVIsBO
hJEyi41jXZ4ROxWu5V21ypnBafLpUpbHiTu3AUQDZmUAKAHUpfdUydJVasZVNoB65XXbKBwMD7oi
qleYfinofFRY2pQTyZdAsEbmUzb/HSr8pwFe7EvodqkGhsH8Vxi3CB7VcXVT3v3nGOHvfeOjcvd5
MD2vgX82ThMVUCxX2o24RQMwcWpoYjHwp+j9x99nzUei8WWnQkAFOxjYhPAKixbjRRDNs0xWwLa2
u2RAKtMGxJCm4Q142B6ldBAgkFs4kcees6S+NtDt0lJmX1X1cQqqNRcBos6F3ITAjN6JA82Fiyrd
xSG4w5PSneI8WLGJtGZ8f6VG/Tnvqq3YZyoRx2k3lPlARDgKYViB2hTrCkZ2YvAaxAFgcPRW1vU+
Q6OO2gItB5gOa6ILVCMtaKSryL8FS5KKW0Z039bpx1iIoiCh23omZH6N0NKEydSh97vLAJyKCWAv
zUCRL3j7fci/RQxfr7LkZ3FS2oYNwM0L/kPrOp27H5ke9Ifh+vuFvm1siwstXm1eSgn4X7iQWOYU
y4TWRXiD6f5901lcg/86ZHwAk2Z+HjKB5Z95oQFVB6kO9DSCAaqY2hHOsqbaZ3Sc4BYMhz8RypJe
aRRS9l9v0l3cyiISQ9AAgF9k2kuyVh5YtAQ6xQ5qy8w2s4fZj8yMC1K4w1204lfF1dve6qz4tnYX
159fx6e1O2JrE8URK6nwhtNQMXBHhsYMJ5qDDLd5xLqwaLNABfv9Jd+aTfOc/nRVzRO7tu1w1Vhh
nbIOwCPzUMoq9Fa6JZf+LT1bPOBi/ys6blDrFJeShhzlIdgX5Xu4EOkBq6BCciMI/HEtKshUBMjO
49fF22y5KVAU9INehlEjWXLoq4JMwY0V8uP0hWwlzMBwCe7bildGLZYh/tZcPEggQrk/I6FXncIJ
bBRNEKiXKOBYNYPlqZHdsYWpQnKZpCmnQTS3PRSqpP/+NrmPVu7FfswpIgs1KjQPyPwyoovGOMkg
5C1dhg6V5JjIiEaYQufFp7rUqD9CCwenKlBLm5PH9zoL9SYe7LBVtmxRoAeWJSX8k1svIhAgQiHX
miQOgHQJxmtkcvV94KMfVXxLq+eyC2kAdlaCbchDaRyq89bErNhiLsSc8wL9HT6IbX6PYrW46wTh
IawHWkNS3AeqJwlg5sX7MXzoFavLOZiWSRsI7dmTotio8YWjLicThNRMpoTMqeobBR/r0YSsaHxD
P9DsiRugNJBGmzwZKEBlPJy/TbN7NGjQUbOYFEZBAiIXKO8MbyVboUbmmbOHOx+wOqcOPiTBOFLl
6MAPz10UrTv5AISPDLFModk35ir6jCsDQKNZKj2t4LrFmpFslfKLn3CbmJFfWqirlqWK1BAAvRyT
jAXMmzTowIIbkaiupwgNx9FTjC4DLoMkWG+NisWhg2uYWjp3UkIA1xgLIE4tT/JEzAi8rVsPOuiZ
LbccRSehPvIO19avjVrSuCwvsC90fLGE2rDcn8qxduApuOLb9RDve27Uex8K1V1l/T6tftiaMKlg
pwP7ZDTQKIt8py3ZGrJHk3SJnMYR7MaWrMD+Gwb+36/D//Gv+f5f07T+53/i9695MVYw/msWv/3n
Jnyt8jp/b/5z/rG//9rXH/rnrrhmp6a6XpvNc7H8m19+EN//1/X15+b5y2+MrAmb8dBeq/F4rduk
+bgI7nT+m/+/H/7H9eNbzmNx/fOP1xx41vxtfphnf/z1kfP25x8IBj6N+Pz9f324fU7xc+e2e07a
bz9wfa6bP//gZj3O/vrxv4r8D+iucdxMoIRwzZxrZHnVBH/+wUj/kEUe/R0yHAE5CKrPdOo6bz8+
49h/QFlGhsgTr7IQ6xP++H+P+uWl/Psl/UfWpvs8zJr6zz+WjGoJR7HEIsbUWNiUYPNbzAamAKvT
n7rx0kAfnFtnaUexVtjR8CoT9TM2cUt2x8eOmOoorKOyvI9eA89sJX1CzyusdgpjZpyA3JpYNUJ3
qPlzx/w1SK3W11nZroadp1hRr0sMBLF0uXJGxhWhh33WZFIdcnO4JIem3wQgGIqOGJ39EBxrO53Q
K7RRuWduD2atf4t0tzhQ8NSCjM4a2KFBEx6P//WpP73dv4b08xAuocP5yxS8SBFCqFAMRF/u11NX
7OK2kWOpugi7qiM427Ene46oM5v6oZnotAkM4Za7vLDIv79ddHH+8vHoiYMoVpew14WW9pxVMkac
W5MGcqQNIws2pxJ0eysLCkgoca8LKLB1Fw1696I1zUwTg91lCQlEM66NADI3oEoj3Z2F8DziQeQD
h0EY6h1jRzOXSEzJWNzYiZaIxbeH+Poa/lc9aTlqH3x14QGImAXkE7YxhcukK9EKR4AOGP/3d8Uv
wuBvV1xgMfzAaTnDstWlp9FZe4UuQu2osYtExuv1dgv+10kW4UlhgqgEPSeavnridSrfQBSf8dlb
nXn8h0rupyP+2w0t0gw/VaaakTB5YJsL6eRIpGHqDpNGZMDe2PFI9MjUrFGOcJUVz019iMpd5Dmz
NenIG0CTaDqiJ7NEW1iIEmXs02QIKAui++SFNBwfMRlx1EBG+zEtoffvOx6GNssLo4m5tSTlNEcP
QBuq+ljmezAVpyR24vRlKgw51BHgwHO5j9ZcRYKQon6t3aU6QtnwRRD2OBxVlDjRmrr3JqA/Fggc
yNik3kEkAZtqBjwq9kGL9pUfkAR2OsM5ZPQKa90orh14VFIJjYAVAi3cIEDLPDJzJHsltLNIBnIA
KBCCiS9s4x34NBNkth7xeYw+SZWoLygUZk/8ixLvxUJnRLhRQOLcaDbBExSrPI428Z6/h3NteopV
wvAmvne6IGdMSbHBYw/X5pI8jQ3JnuTmlJ+gCD/zZkhYOFxv4Dqw3cK3VqDqPMme1Sa7Lt3KtQWu
eTfYHkMFzh623HU8tY3T70DcSqCaLhiIFpTsJNUgyfl6JR1Gfs8Neu5vW8+KINXDgfMnuLkj74qt
YCB+pvG5w9p0R3Bm3lizMTyCdly3d0BYmwjoacmxotUlMRoZAvIkP9f7gvYrQOjmYExP3B1Cu9ph
XIThtNhwiAfp5A4GMuYj1IsnY6LBVrKwR9ugqFXQlgITf49QNmrWLboJxZYkK+Y4rVI6t8C3p+Gq
JFvMrUQCL1+PYVbBrdKXsVrVq2RTvwgFueWOs+ROLBfBskiInv+IY1VsZhPINgbIWgEIEiLhSiM5
5deOYNgSEdJqeIr2FIOR/pBzl993hmUR9l/3gNNAgF6/xn9r7oy1mAkSdaouMP1MdcmpDdltdpGp
KmsozwPCH/XI9h/qNVCtp165AUIvqQcfl0e/J2qCPBzmYNL69RAZODXnNbGeNya5AjoMliJN9M5m
TzGSKr0CbdiWsEpsZQOaljevQxRtDA6WaRkVJPjbUKiX3C5ULes4f90YSjFQnYO7zDIHQa4aVTz0
dy5Q2oePhQzYifaq4ek9cjAKtlSc0TqmGpQDaXj/+0tZmj98XBw2YyK0LmAKrS5HRWK5eEy1sboo
si0isjCbWmfm5nX+rDFmbvdUepiLdakFPqjGPHgsikokrW1fdWqcH76RVzpHhYmKpRFqB8CuNwtd
S77Dv25S02S47GoQsv0IsT5l3T6Xo6nLy6tLbfQqLWu4DlDIf/MvmWYWvQk+kl0Xz6GXm1NyDmpI
NbX3qroP1E2Nxp1gKxcvH0iIxckxjeXRYABOjNhkpW6vxLA8Dd7bTjOyKtW96EUYj1r/2okbqYVB
cmHXUkwUqGRI5lzNgzg/DhEJW5TD6BqYnqKeXPgNEp1tE0IX6jWInjy+QzV8q4BbADUlcR8D2auO
YOpJg1Ur5yHac+NDmWwKxYCJHPZLttbHdKNqj2N8nrT1NFkKIoe6wclJUc5QMA2wkbe6CBk0dTLD
xmkyvYJOHkjZXPgwK/0j3eStLr0D/wUqPISVdjJYNBllOSN5CmQ9g1sFSyTeBGxYxRZfIJO1QGKE
qtGATTi2BDhWKEROH4IEGSH7ytx0Y/sIdZdHMZJtCXE3HPWQ039dgqwKYVctD7ELvTbCulf0uDb5
yeCfmfQMHYaisnx3ZOxONXuQf1ZVoaOVDloelEl2TboW+5cgfhamkxg7k2SAR86Kjx27D97qQ2ik
GwRdjatdpIPyBOlq2sKYZODdHt276T0AVQxyWevDFoBYdy3Q6sIXhNVM76W7poWu5SYWWdzQEg1x
wlo0kQ3DmpgpSdqs1COPBq8CKlqkraFzq+MAhKIEBpKAjM3otyTZlxy7jxkvAiaWISABzfKlpEU1
YpvwOK+8SKeRls8TGDysqbEkAWUlh8sVqLsJtq+nelds8ht7gjCjiN9eE0QhBOhCII3VFkEj14h1
xglaiZ0yfh4lE22CWb6rEaAg+FZ1EXpfNAMGDf90DEJGZkK+aIt4ZaDEUU47cRRgh4CSiLCRcPR1
Rozo2I1h8Her/P7RBvHbvS7CTS+R0h6Sa+W8eaLqPAWGN9mwqhlOnI33zyiYAkbrrctYR/TWj5YS
ofMnbGlVUihSIIIYISoW6RVvolM1kdBLMMdB8ev4crN2M0/v3+51EYmKat97UYKXyj95GzgJICAu
inPmFPvaSkUSbrxGr5/UCqYI2NxIOKH3zYut7iTcBzq7H/tVZwzPUqLnjdvrQ7lSMC9C8xbr8Mdg
AcfRX+8fZ+bXZRoxUZWNHsa00WGHiIAZ6HE9oM8TMBxljMpQ3DgigJu6yRhPsdneAyb6/VyCtdq3
wRIVVeB4RZDgliQtLUszYQzrLvX8S/UwIBdO65Zm3LXPIgL3NU/dSpVEZO6Rq5xKeJ99zqpAb0Ez
F4AsKi88qOTlnepvQIolmvDuY//3IKsyMvcTA4q8ByMCs2vcNKtJWbypnYpAO8Z2cGI5K+cPafOi
gJYW1ibjbTrfGoVz3q6j5NLKpiiTMrWzYd8JAAwDXFlCOSG5QzsAjDwQYIt6OTzW4zlEdKh021Dq
KIu/JiItyIdNbXnZS6QgeYx3WDyxfOLRSyBvgddVtcWOBx+RuSI9i1NsF+P7wCCa1NvQVeefoGNi
eAD2BpNrT0l+KFHQGzocZiJ6XFEGeod0Ptjp0APj1g063j0zHTdSZFaSHYduGTghN2+MKyZHCwJc
gEbgDwo6di1GPUAA3CxAm8zAqhivieqWuaj70bUFAMlAvjtA14ZYmGHkoRUlISkn2Hl4LUoct1K2
i3GUQCSv0WVES0fBYty6sJFGhCnMfFpdZo/qnAphqIJOr65JtxNZkhf2TPdM4Q6krhvmLpatAbKC
PM0GfKZnT1iKLLKQQ4AGVXTlxLQ58HYV6+CYK9fqKWb1EXdbemYH46bQxE/OAj/Q0xgGnMBuC+15
MCbAiYPavad38CuX9370yI1WjIiKIegCKXzKj2v+JT4lLYzQieS00Bae9OKaRAmsR0Cmk5CvOlKr
Z2hzSgxp2FSBM+F1hS5SJRygeYXMy+hPfGTKhVPvRoj2qPf5jgfBkiYHmLW/hY/FE0+YdyWklXrP
PSOm84OcqDYEftp80yQrIMWFZhShzcPkTLnntPXQPiXpXcqcS9mS0M6WJEbNU1AcZDtl9BLKjPfD
pX6bW2ItnF3I5rTeKAYbaVa+02JdQUOPCU6j0wWnLtaBOY/XZrAHzEVBJCwUt3tTAso+N1ZDCGyt
lc9wZ9H8U8pTCQOcvDGzvj1yNge5JM9RvE784LBlPavSqDTobGpW3REnpY+cBbT+Fntr9SI64z52
oBXnsh5ilHQmZneW5Dak1QVaudK0Y2K7RfRCx5OI0BsiAtI7+AAEvxnQOLGu1y0qo3fZvYwfKaDP
NRmAzfA1EQOFJAj6dAZnFNbowTV2CKkrq3YEcW1l1UvXunbGxijfeFBZcGKvo22hrOrqIGNMRlLz
eiysOZWmAGBctgVrCG6FjMVMNi4ZJK56Gk3Ay4aGP+CJaKLtqGMdyDyCugIzOQvfUbaW/JDi+Rgj
Ec6VSvMOOfNaSo2xhLR3/TCr8umTvxmy1eBWdsiTzGY2vpU/NBVyrHjtW2j7MVIjt9D5a5U6+zoK
JHuHHudQEfVcvHOH/gEBt7orH9J1FVCA/q5ygGdXS8YHyS3RK2xm74JEpKduJPlD8j4+xGuMfzkH
48ZoI3+6qU33HdqZt2RxNlDBjqwui0SCmKthkGr+JXtQOMhbGSJo19F6gKErU5yhSy+Vm4EHt7bH
zID0piliwVsQiNBbnFZ0euY26V4Zn9jgGEO8sM0feW+TFXvO6nXFVfKQJLAo2EUTVQzmgqcWXIy6
mOBLmCNasQy4j7nSLF1KOTitnX8/cj5QxK/HMx4PvvUIuUQJ8c0iOh2gMNAUBWwFBxM8pexc3g16
AGsEYCfwSSPozcJqoNgbTamEDDGvV1Yg6cBWxvvIDW+rEH8HIL/ez/w6PmU9VRHWTaHm/iVa99CV
Go0MrJJ73Ak8w8diHYzXFJu5n6ykmqYDCjEUn0kvzaoyMBsFmtilU70Ph+wE7as7NjKSXWsFpmaE
TsqZiIaEVbdCziTqnFvqmMtmcP7o2D1oPlEhLmmND3AIp4iLkIaoL5HVu9kliSz23tdjlniXOXOB
FW1NsW0qjI2dFILawJkDA8CMiTfFQcY8fvW9c1CslXY3MhScBNs3b5Gs+Q9+4fLlwZoBmSxKLoD1
F9l9rGRsG2hhcIGPIqzdYNN0zoI1zFClF7y+Pgqx1bsYIthAd5BxE20ht9E7yYTQQDeGdJOwr5pk
sT4ORGnblYWVIj1k+40fuhkOlXTvl/CxxTd37pjabeLAzg2SDySqN/XwHEk+gMW7ITxylT4Ja7nY
VszOT110YrUazPmQJxTI2c5oxQfZHm1jY2zB56/chFZvam7L3cOyTKnNpj9y+cmPTVQbWfWpri1Z
M4PRaY5FYnXb9K3GxrGe+7Z9HQhjcugO6bno9WjbilStbfkh2ELXoiN1R1hzwIYJHDDYsPGlZTZq
8Yg9O3yct1wVIb0h0doDCGj15+6ZXbd7GJqj++6IE6Y+d3fNswyrGAPwoLhirOq5oeh/tJvnfD9d
gf4pkPO5h35LodB6j5PBkxycShKq74AS6wLFR6u6YhBlRKhXVTMF2iBT8qiM0xX6DXJnevfsOjEy
6h0rRNwt2uxIEdjAWRI7MqJDaPYrwG0GLOzqVb4D1pkhXiMp2shxdPQ0mKzkMnfNYxRqoPEEy3KG
+DKTR58Va/vAcLRVsUrQ4kY1ieAJthXNLiKa0tGg99CsGRMlX+Y8+mQ8wpHUCx1YInoVjTaY2bXN
5ga37+3sMKLSeJHcwshe5uA3M+C3GJo82nvR5xwZUKy6sRUtKohI/6BC8Wk2z8Hxp6UPRTcFDoVR
cOleoenL03qrPITHbD3o8LPWywsUqbP+TTnihi0PuHlsRhf0v/MKSbbKO3JWtAJ8HI+/3xcqZz9E
5TN3SRYFYfYyWiyzXIHPcMkGuDGN+NtB0s4CVxl8+t5hVJGCtaCtC7LdFAc05RPv4LkIYs2hdLsV
Fp7R4L/ZXe3ETrHCJlMOdALMy9A4sVAWTwJsGPABSB1OodjaSr10ZsQNPg8xIIEGYY6KdwtGmxFO
JorKauM2+VUagbBvhGPzjl5q71SeBbeGilbqFEa95ozpMJqszu5iR3JnkB2LDKlipdeNmzBGHsxl
iNzhXxVZL9eBPVmpI1BuUz1DDbJ9nd4zVGwqXTuMO/E1C6n6ishBfs0g/GIAtdGh6HD1T9wtDuP3
XPFDh+TvgV7MACb2efT8+gEgL6h3eqQ79bnFoZZca3REhf8B+ImFHdssdf5VAEn4CB3oUE91BIK9
zuuSFaHSExdQ3tERlusdBcKzqWwOEUdIa7141lw4lZo9gCxLlDYsbwQuukBP/eoW+Cx9rwV+fZbF
wdoyXsOBhR5cKpO3ciML1+jkb0SDj+5RFlL496GXtmJzLBXk6KR91pD+7qv51EKpCkbiFDaBRrMV
3iOo/Iw7ll/L5UFU7IZ/rJpjBD2iykEvClrjldiNW0uc/yV1qfeP6Vp5Kuz8dUBLSHZMZ4mNlyDS
f18WP4AQ8wOCPgIhsLlyvEjs5aBT6qxW/Yu3SZ/TiVQeAYFi0FVXvHYOdEhxJE168wbEHT6zIEfA
MReqCWeEodxk1G/yi8yAaUk4o1yjdcu+1R76A8r75QaXJDgBfR4QisQNVphOB+wlNprWeGN8Zu5T
DNzTHKW1JmtOz7ypnsJrdO+vg7tSMqS78GEABKai690ptRsDJ89I0rdTGyOHWjFKxIgqv+5zEwva
0SQjye/dKKUoS/THAnP9nD8HHQVEDzYKW5sqv4HEUmDLAgHChAVfn8qn4QwJLRSIzsIqRVrWQauo
gjcjyfbot0VdAQFogcOsIbP0MLq978KQMIje1F0lQ51sM8VOpuoSNAUIW0JWyACkIZo+OtK5HbDd
AhvoBRmV5JtFadbZhon3SGOlDPjbjVH4oTIhgmeAqQNoG6WRJdSB9riq5QrE1awbjCthjokJuwHy
girgZnwDlKk8pedu222wOPfjaopJ+CgZs3Mcv8Y93o49+XkfX7wY0CXk2S8RpClOWizZKa2zXGpk
H9sP5m7iJOchpdEevTRHTk9MgICEe+9oo1JNpcx7Y+EUv3EIKj/Ev1/uYRH/hr7qTbGCe5A3wblb
l+9Y5bXBQfCgpWK+AirD4lCHccwdnAcM3wWg41QOP9dRyeiUZ6SlvIncG+ZltLYTqNGIRoiQpDEh
sCYEVrfGHNFeIkjiCJD2PyiGYvloHKuOYusmK8XidfE+gyIZ1NxUEIws9QEZoaeRbnzqIaQjmswR
se5dUMJUHWohqBmVZrdBZo5MG25oOLhuNLDzP5wKKgdCCVRL4Zr4zTZRnjxI3AwKNppLuIWwgY+W
a5TROFdGM0y3wt6I/HqyUb+p3su14iJdnKhPq4/A6/dNT55RwG9T5NO9LE6oRovZFB7PPgigqoua
5fSGVLDYyClobWYAs7/2InprT6F8fSxRO+l1f6v4uncATIsyVznoHTjzuSXr3i5B2/aGFXFep+WG
P0nsnCorJrTpBhfbep4T+GZl7wj4ej15R6I+uSGM/XQfHhDzps9wFkcBSTkeXMQgDHJjKmo/nGBf
xn2xHNpSKsJBwLjXRrz1bfEu030DBWcUi+3IVRzhBHRca4mywx95MWm5g4oozEeHUouGFAt2CaRM
TsJwgk95gl5mOV/lWwmyLx3FZALotMrpfM6phIOFIXAVyj+AJdBSZpOpQIwQqLuqaHSp0QtQ0iAj
2JL4ZhwrHTxx4jc4cadrSH28+c6wUgzMxVdufKpGwrmdQonvoAmz4N0JBghQbYldiFAAn2BNFPFp
QUe7XnGCnqwBj++03YB+tVt03Z+n7kyE0jCBQbZcnJFcVAyF1rL+JR1pj0LnKyRPXclfi5f6GBqB
jiZ+GgMBehXeO8kMsOzcihaSrum3DYZ+XEYSap4SB5LetwJHMopcUootjh2qWiJ8IYwS3CrItUjb
AToc0X5azSwZzFgKgyG124vAO5vYKGSqPKb3o/X7Uvqhvimq4J7yAgtjWkVTF/ymse186GMqzFni
awIWfqdDbUgmgKZ7gyuMAayQoaJwHxKqGWUSKLyRkcRhJhgiR2tx0/A3mi/4nzZfHicA/pFwPi8P
gEgJY1EYJAaNITQG+hZu6sSuc5/0EKqVWN1DIVEzWNWIe6MX9+1gNf2bJ8ARGqfoBLnv5K3ynVx6
jpL9NLnRiFkLG3ga/bfGDrKI8GOUsC0ui1VDxsudz2X+pXnI7+LttJbs8tLtogJaZ7OwnHSIcUtI
3C/dRTUTF3rsdm7//gI/4pTlXogIRlBlsJpxXi72B6GUhVgsZUibQucGyQJELVsKbYDSNxWEWtiR
LaWiHIkn0htgvoZ4oZzevxfndlta06TDDRYZRfOewmtGMuVp28W2ouhVppcckiIgO5SB9iO5cd/f
9zVVEjkIS+K2MXzLwrrC+EXYe4l/CZxi3cPuUT7WR9B8cSrqwIbe/E3+EPq2FpjoDjJ4PXfiPZuY
nq3uwnmBrNsdawcyLfChR2GpAuZv2ZD0lhWJ/H06YmHAMk+CTzXPiUuaAivxAzx1MMDFQwbmRgJ7
7GyPWoefkm7PXoLHaN/t5IEKL3VJ6v7QrYSjzxBohbQkekYvG5iVLfBEHB2MJVWoFRBEt6lv8YzZ
vso+9J1sL0HGGVO8CuE4uKIJoCojYkQBD3DAPt4ZX89qmJQTjiP+SztSAYm5W+mSXryG9/hz7OsF
nK9ZEm2YWyf/T28KDHXQZyBkhFh5ESm3Vcaz3YT1mD2I1mj01lz2uNTTQ3Hf1VRWDPZx2iKxQtnw
rXcAWMAitX3B8hXsAX7ab22w+33u/BAi4pWgbifCxZlXQaP9Grv3qQbB/4THtOxXEzLmQJ8gZ0bQ
1w2JHxI6xZ18gmgRvIG2ucOMhCcs3D2TG0fzv67zde1h9kLJnQPPFsitujhYoKukVDk/8Oc0cluQ
h7Qdn2E1DQHotHow3oeC2+UEkZKUmrV/SDwPFTJ9jGWisQjR+BxavY6UE+gRKzkEhXVOcbjaAPej
JgD17foSojZrdVAyOol6oEcqAVEhQ5inGRq3FTWD8deesKpRVUtKAkNekoMHyNBXX9uBnRLpGvI6
NNYOUAtgfcHB0eIOCJwlfA8Uj0mzEiyvxTt89aHGoXt2zpMUigadnYVmxqzQJcCBdKAQFATY/iRw
FiIEuXyMUVaEoxXarG3oEXi53vUbkOmAn/UeOPZmhZsOVwqYSx76g2b6nydbHCRBfEfy3SCwJRD7
uKPc2AAOK/8Qo8Q30Qqxc1UgZQX4V2aPbHc/BbsOeddA0upSPskiqUGVyQ6cZoYzu5D6NRzcQVMU
UYQHJgrzC0RhTzhOM8ioPfHRCspsY0/TK0iAtFlJL6qPNjRdQvWdMVADTxgXHUzsobRbO3oCqtfe
Q4ftWJng5r8z9UYdYDg/UQ/sQnQ1AfsgteUbIZ2F0oWURADgr/3TYAM3JDNzyyxeKskC+T89TM6A
mZeAZhk7wQSpW+S+s+qoxtHikYMK4IuP+iJk7GgeE2QHNiTrENlpRgVSHkC/cT1zG2LAWnCAowC8
dM3Mn5Cp0ng9ufFZQx1eRiUD8IRkpaMVtfso2vGDb/mSQPsSdQzGN8bAFiqr7vRA2aDhlYeNESij
Lp6hpzA3GoFboO6BOqVoZKAEKKRJjSpf9aPph0fUllAzBV04WsU640CBrCWtBD9CysM2PN1WQDNR
XIucjN1M7wgcI033GEvJbWlYc52ppi8QNcPF5Q/S8gjNIig7qqtM0IVpWwqPiWQAjvE8w39vNXCZ
4lcxgGsd+FGEhVkOfjXxx8VBUXe+ZGLptPmqfc7etBWKDukFOJ0IHNzz3nIYMQ8mmlHafBdXB0h6
J9ACUAGhqm9FyxAYtWkQxcb64BU3KP8vd+e15Di2nelX0QtAA29uCYCgZ9KkvUGkhSVIePP0+lAt
6VQxc4pSzN0oFH3UXUcNENjYe61//UZNJo3WTrrYdLq+IUUlWBriU8M4+jw6pHbbKvwy4pOrQj0Q
2uch1udWO/NxBqyGhVkdToxP77NuxuRYTJkbtjMJMKB2RLg8hPnS2sH3FW3Gqh1z3dZN7ZHAw2Sj
mxiFi06kTtYVATCRU+gzaJr8aa7Oq1s88h+oPOP+xP8QMS9T213t3EPUD6oZsD8N78YTSOZSWprP
SDa9EESrmCDqn1p33Q388Aeg9s+rjgfqbwhy0GfDyYy5quiFd8kMu/1lNJengT1ODm7hSzevdrUH
C+ZZT4KmlY/1gtEfg6axYFAnfBxThmQ3co5/qLb++G2/OtPffpva9II01I18hJyItJvo8EO7Szaq
nS+qajIcR/0zX82SLW38vnKLsfEdOOICftlUOCZTwQne0Eu68i768MlkeqogACcc9vu/n5HXam1w
fO6UWaJEtg68t1995W932pcyXlRFKR/9Fzw+UTEpc6btwZR8xaXu0UiePaST8meqTERlkYgwoO30
fRjRQkwJF+lb/AUtlj0N/YE198VNWE2F8zJiDN0654904S/DF/1G7f/z2/ztrq+UDye146jFDvGI
pZvXrUa/5JMHhDo8VF59o3T+offhEZmIdPiLDN/saqIgqV0oqn4iH7XD+Aqbu/ozegm32RvWfPNq
A91lgnmwLQK0j+4XqCSa57+/JZhN11CGJBoG8wxVUhUouNLVJypXVYGDS6we5Zf8y+9t8etEedst
T5lbnxxoQojsTD91BoTKvvAotvdJhIiPY0+DPankc0n9ssphHut7n6eFrY0BuaKcWslLxbAg84wW
VeVcM+cpp1Uow6VSHk4Y4aRzc5E9EwmgLsR0kosvgnXfBk9SwRx9UpbTTrxrH+JgKZt2o7mXYVoN
UwDR+CO8O3MWvcPKyU4jnVk3nBr/sYaB3XvAkGteu7nb76B3z30DQcpXBF/0I+AcwiQSxKxbjRAw
ncky8vrp4IadU3SOqtj6U66OVNfInMEmwJgt7Rke1HsJQ8a7ON8oyq6zTvjQUk974vlZ+ZIlZKme
mqzM2h6+zHgV3enRxHyKe8Me9CX/okxaSzhrnyerHn/WwBskr6+91FiCpQkwMRA5de1rXrd8ql4I
p0yBhcmMEotSy4adEXwEz8LCYm5UPaQjkIGjrVW7pIzMRLWyrWFrCI8RhKNVQB5xRKc5Al/q+0gR
AbBV5n9fL9+X7NVyudpbe0sPdDxo1CMsYEdM5nUWesl5CftBzoigmJZ2fe9fJk2BbfEuoMoA5tIB
IuEYjugU8aI3dOHw1H9cwZTjiFlN+NxXxfhJJ24t7Qv1yACzThaRvNP8rWFhqOlxOKuM58t1JG3P
ou3rU0UPJtW2Kx1QqY5sPqRU+b6uRSeKv8L6MWledLRKpbY7D68ZnLM6O6icjkJxxL+ZauRF65aF
/p6XI9CVTeLRufeosP2SRz1Muo9GeFOgzTM0P+lOpxBF6zQY8uoPYTaNrdnF2J+yQ6d/aJfniizu
c5LOEoZwquFAzaYSzxkl+uXCZAFhDzekLyxzzb/vEHzUK1GaVz6Cm40obiFyB17KTOzsKfWTRKmn
1AvRBeGtdbhVTBLTeZAvrfy5LSeYJTsqJJJ2zgBA19CLQ/eZkV+BdRluCdW8NEB3sVpmfsNYWy7W
Bibtln1ajUdHC00rcoyxhmJ0wIdz+ZQIggxC7JuVh1r7DPwTayF19G7JbwlPhwJuMz0I/7tUIrvl
grXtd8u+7eFTLn3ZIc4+eS5FBpszMXi7BFNY5fDaWt+DNYY5dkZtOyAccgoRl21o0HylbotcoXTU
d4jMbj+Pd8O9DhEl4wsOsd3M6D3LaSvjyM3hGy7Lg3AXrs+zcKc9VICC1qRHhCKP7W99BLkP6YhZ
mA68LjuDrYVesBNnVX4Hgb0YCKJzEeOYMpWpLWF9FMGShgrpdtW02gyQC2guxPN5wURUuxA7BkkG
fpO06Bitf3FsnVfEDrZTdV6Ik08JisRjtDI8TELprU+HGOEPCuctE9ilts3ehy0NtCAgCLKHbgJv
jfiOSfIWPQbVRPVtyOnVGb9It9zWc2wVP3kgjCudYqJZbvepL9NdnDqXPe1+BXtri3CiGOzzh/8I
OSF+6Sc9NJnEVhA/PZ7i50D3TuXjxXTli6sw/E8b9xK70a0phvwNJh83C11FvEByLjjFVWlktacW
xnukHqWtgBDo2K3ajTHToM/cjXGmolO8iM7wNW6oE3n2P5CXfC9A/7yDa+2PNuhtWKbcQTxP9gPO
2Ws8CCEXJ0tDXUnlzudb6SO7fuhhdPXkXjjqLtqoX2cX8srFvdznigsHYhl70nzYZhGbnuTI+SSa
DdF+LRBkNu9yJ6RjkHAKnxfDpjPfCmHdwJALliKT+LPrSzPTuIv7z6Flfi/1E804TQZQVUW5b8No
CfcG83estKenTxlR20tbMh5eqU/Naz4NzbvonZfYMr1DwVqNurW2nYrHXp6YmpvOTlNxBi+/Rdga
uRmMEssxVlJqYxzfLvz9Be6j7OaCM7InL29dtICzmSMrZ05rNW/RhdxQ+n5/jAsNp5n5hAMxfyOd
cLEoWC7uLYb9dWKlpvx6JWOai2TIJmHjf1bnjaVdqjH+7li6xrv+hZUsJrrcDF3e3eVjOI7D0NXw
jmtb7aL1oLMVbGAezAH85+gzscmK+2JcBS18hM2jY/CBkXPyxGcD/TPbmNO6GfcOSPtvveNPRyj7
7MAr2sa/mFmnV7oC3Snub9Hxv48yr37Y1dGInXwtaWd//GG+J60qCUTMbg7DY3KP4SfGHB4D8GfY
2qcn/6AtsOKudaqjWZQxhiDHZ6fub7YL32aZV/d09QWmDSqLIjYV2oXWHSA8mcirbEoloM5nYLRU
nSGYwdS9fA6/zIP+zrcofV0esj3q6RBP8VEq6e9FNqePTp62s1vjpe/Mw/EODRNipWgxj7hm1WSa
oflxYsAxTyftq4zV+rHZpg68PkVfpNms6EeS6lh8bsPl+eDHW/XNmqd2MWWg1mPrR8jS440i58eK
4rd7uhrv6fXJHEqim47sjXRKNq8y3wBdFOSMz/t76VGwxYO6ZXcnXYjTYqE8NDvMhXrJ5iS7gfJ9
lySMT8iE3sfABhvVXy3hb41USzJUahaqchw5057inLsdWFMKN3kbLagobeaeoq3cw2gu7n1IZjc6
ue/ixasbuFrYZRCoxYVOhoUtTWUKn039GiwZus4Kt14lMB7v6nm2GCdp7eOtue/Nn3+1hFsjKLVU
4OcDo+V2iuXMChWIp39g1Ulel8spQinC+VHTIt16+N9Hd/x22lfJ0k2TMC/1qrgMNQuIVagVsOfx
s76wR+tz6S1ZZ0RnfUY7ASLU4ObVPGbHibaxN+ZoODfT57WfjtLf7+OqL42bIT6lCfehr/NX5iei
TSNkj/RWeZ49yyRhILCw8xb/LgI8HLxlJnmPE/os1Lwyeq8VJAHSBDt+tZ9GEKKei7W+wfH3GV4/
fI9adikHgnhrtPwSDJXMZTTtgOjwtGfioaxRiJ/gAKZv1sffP7bvEtDxCauipgHwKwBFV09YLyXB
aAyF5U0OHMxwdOaz+K2Z+exLUMmhE5EYdHH+90qfq+tePVGCjkUj0EXlqG3xchtWqhtPw4OxYXQS
3bf0heasWxNE6XWxYxxv/OgfX+dvP/rqEDybepZmAxfHz31ReokHYjyp5yClsxtXGj/OP0YEVz/z
6uPNY7yoW0Z3R8ymexd6mbQqbe2xexTKiXGfrMSpRvrJLz06qSAUnjeuP36ef7v+1eerqFURJjCA
julqLACNJfEUBRFFEEi7ybAMp8D4fMNoS6iJ0dpbd7r791tQx+36L7dwXQQGcZUaPYvvSF9FGCID
mnBdvkpHwNUSD4KLOruA5OMY23v15nK8TBH5MNOBnwFbYw20IHiYd6/jmSJ73SbbAZkOE1oKRZ9E
uaMgKRGeGxp41HUfEeP9G/Mv7afj6Lcv5BcF77cDQKshfquNxh70jvYALEb2H5nGpf7iHNrqxSY2
+9TC/fVEHXS6OwxvKvQfJnYI/wtsqSft3cW3/Q9s98ZkPxxVsOxV9pGwv7zFsT1io5mbJqNMVmph
E678X7h78VrjBiDCjmMagr31e7hTWn6x11ReIt14Sb+69L+9pKsz12z0qDIS1mnxdCJ33NHX1nZw
ZFdEka89xkE3PfeIpqB9BOc34dGYxVumT5uTGzu+I851DFH6bTJsztSPjDvr94u1kZDIyOoM8FNa
Q1+NGWZilxLeD9KUkZHEN7dQmcgQxujQ41eGaxkeTBbmZWyfg0Nbj6yZAdpwOD/6m8ui+DTmohdV
E0taRtkECydm06PCKsJhgYlUPLEYHi0GG13OZcEfmOeF2u/DZg72/vdFLYnfiBx/ftjXjtxBrFqW
Om4hObOifkSDoRWl4qZiAStoAAgXLmzzU5oBkjmYcmy01wB7YmeMXZddn16TX9DNs3bq34nP3CtT
BYeOmJiklBdgJ+i7D8rFUT9P8rwLUQlN+xdM0mCJQxJ5FNdcIdg3EvJRBCNW4OaZh4reeNIfrGk8
rR7Dt+JRJr7wgkXMMRYZJMNHDHmjwSyAVskoi9FkOR8ziYhD8BClnqS7MN+cGy/rEKPvW2Mvk3qq
jNOTBp22SsdCOGIMqLIemJ505FsujMYtgpnkfwr0bYUtn28szB/rD1NVYH5rTHW/CbdVATNaAhKV
YzU1tuoimEXLbJp7oZMtsVml51+ks3CResLsVkzyj/0zdnGjH5Mumco1OfJ8Mv1YllsO/X6GqaIq
L86XpWo6Bp4RqCftasEuVWgEBWEgiXfpSIeHwf8yCACvNzbyX7vMtw/0t5u5Oi+1WOtaKR4U5kyT
E6wYEebN+JFANI2nJWQlfTGoc1mYiZd7ZvJDMDFekCFgh/gMI1+5Z88EcGIEMCTuaBoIDMJsXJih
KJe0WzXzj6cOgi1NVhQKi2u5Vh/UQSiIxXjq+DuiFwKCfUrsJQIXcU8TTmHlbE532j36HuU+397W
+//Czb8/rn/dwbip/7ZpW3IanwODO2jtTJ4EHBir7IPC1WbkB/Zh7PJm0ryqq+KmLbvxvelDoKBb
cBOgKMBfvSouKiVPkjQ9JceqOYheK3DgDbhHVLg1nIE824NQeWntnf1DgqLZmEHZUZ5Qj7c6giAn
Mg7W+Un9rEcR0GWP6jXoSG2bn6FHn6cp1lkEqBLgGL+dnwbRY0A90NXWsqNHb3K9GwNN9PBBbRfK
uXHHVD08IJqD1M9PwV4x4brnyC/vy9rrzkuS3ArZC3Q3z2cQj88Mp1rSwIlNBhaImk0ZIUIkpU66
gGkryqTOaZgXUj3XbpG+lNEq7apKQNonEeqkagxCvj21UlTS7KyD0mtw407LIZ/r0dyqvFj9wP8q
BTL0UFIluc2yB69gSpIJC2YS7ZdhzsdGH89tjXncUnxox8DJZfzsP+R7em0AYOghGmMHAN7srrnL
MBuf8H8z7Opf0Tgd9a825UOwOXnMno8qfu8/o4XvpI+P+kHaN28J3IbliOJaUP1xRpyjqlLvEwtS
9gQ4CjWX/qxtAHAexad2hcHGPJxVcBvPrrkMXcD4ibUmxG1OoeXC6p7gvzQZBSZ4/czw/p2qnjVn
iwdYzdxk2z5ilgu51MTqAJMM9/Jwou1aoBeXKREBN6UH4KfznXBa9DBHxtyhfp4uxMfmpb4raZbv
iNyNnHpZYAKd7sxZz+CRiK6l9Bxt1akG/WQhcrIukvV4NJmTAHlVPj0/needl+6iA/8upyJKcB5h
BYNx2AiLGROYILiscoY4sNrAeFNwzS3zcAjZ6Stjf1ox46tMMSiK39q1HsOOnZAJFz5C20YIYsGR
gOOxt7xsWU9/cchVr5BsICdiWId9P724IHPGbKRTgAuTmWifn4yd8ArH79MAcR9Fq8Pe5AB9MO8g
yeyRac6ETX1/3khOuR7/mOGB+DQ84u8N5hs+NuSrAg5uW9Qywnr0D+iIO0VFucepljPRUOZa7plE
KIJIYrMh2Cgb02U0eNJUtYdiERIVnU60AlzyzGuckxz7ycF9ARPL3bDwokW5qxlxPNL35R5Zxv7Z
Tg+snp14WfEhCbb8oewUksK/IMBGRwbC/VPkT3RrDvGA0rXZFWgSn0/JHuILb5hxax66UegSK21i
evnFXwD1A9X2Q5fGUEyP+Ta0nALAO5+oK2GkaU7lVbyQRj35vLWOYjYXxTfsnWTJhhGm0UYmO39v
AUniuZb7sHoAnhzS2koF0oFzhthxpz0b8iFB1he7TYrEi/AP4envNZP5vWTiE8dVQZZVTRfRcf25
J6tqKV6aoc6PLWVx5ySbZlWgV7S1D/3emF+cEth8OhpRaUcmHYfcjUnlncVrzjy8w98GZpYNo9jB
jmYpS6YPnGh9piJ4Cb1du1tThMdH1Q7tbnmZFcs6gTEVeVo+LeCYTOMtVqRzVrK1Fj/g5OH5Mrug
BwSOhYCxY6Rg4pcFOv38igECQ4pRCT6llhzckbnwP0DHbz2OqyOqiEL1rBHgd6S2EO1R/hof5Odx
4mwtij26Ou/vz98YS4Q/z8Q/n/9Vq6/KvXhqoo4tlkKqW+GnQMuXTkTJ6yy8fTDBXiqGC+GQ1gba
fMBM7SF/oDHjMyOrccnkDEmuuRee4Dgk2mQcwnX0jdMWyABf1Rkr2MGsFXlaoLopnh3dRA9GlWsh
2OUIv84ToBO8CPv34jTvmX/NtAWI8aFqnHJYVmeP+UmJQgxVTfwUiosWzBGueeiB1vbmQkiWZEje
CYbbtTcKevnWw7mqr0pJC7qLxMNpzC3FPNmb6fGl3Jx3U2uf1Q9yPivYVMBglsYOFWBA8DzghLkR
9zJwNpsfE4BbQOh38IAXhjhnNMligvPNnsvv1VDLyvxYj3tPsg+RCm1iprpTcdF/YY6ChxikJWuN
ivod5YXyEqFM4T+RXYDJlTMYpktx//dl9ENZ/MddXadDCHLVwThm3Ra4FxzOr9yXbSxP91gmrE7w
TNbik7AQlwTPzGkbLOcWoGB8b8j/vIEr3oYR1lnEFCM/Dr/Izpzk7aZSJsqzvEHLVjgYBDvpXb6o
74NdNcNi4ojsUtskO3F92SbL04O4Qz2r7oStMu0+9E9OgDmdTV7bMf4uB2UnztW70878Or8qW4zp
Ebh0M/HD/6iwcF+Er8Lu8qqRbJDMomcGp1JgU6v1KzQD7BOfECJj21xjrMwbIBHm70/fvPXj5T83
UcOX2yT2ixy8Lpvn0JAfE2JkC4cZgXS4IE/qJ6Mip/z077KtvzhtTsAks+aj+2BenG3p55XSG2uW
ZMI/gE+ptBsx3ZRIEDDmaCH42dartYm3ST45a1TuExZ9sUSP19twalfCAoNsjA/dQncwSAR0NuYt
YvxZsWiP+YrkW4xPppQubjvD/tDBPbxinMfhl89MeW++idS15kReouPGiFHO+e/d0uRrP26t//pw
rknxlnhKEtNkhYSr5DV4KB/Ur0s5a3c8H+VwfjDFdfBgHXzP/Gypf+56JETYdNmne9rmQ8EaSQ/N
Y4Aq5D5bXjBZTDfFXjPtag/ftNpLD8SQ1UfCnltG7E/Surtv9tW9+MaYyznfCjW/9VuujgkLBVBr
ZPyWelGBkiK8hSleOvoTbJT/iSfgj4X4b8/u6pRQ/DqTUolNh+psXhMD9Mv+wkYaeuOXyeK4Vr8d
SL9d6mrPTWK5DMQg5wR8ad3wMimeRcR9cEvx5iHgGG0MRdxlEkIKLViYU4pzihhVd4gERsTLNE2Z
Zs4pcY7omDptHncbfIyVHj+6iSY4VeSan8xqWMPAJuGodDjFng6Ipt8RnC63cwnHdFwkwpl1Acm4
E/NJjJKq4bDypSkuCxCuY/i80JdbDL/Ji5mEuJNeJh3QE5am6kRtJ5Bw22f4npjmFeuQHNCXS/Pe
xhNo1xQX4RsmKWzNeOp1bn1E6dkfmhcWPuZAbBDQ/E+yG0PifYVZgiaafwRHElebV464MPD4tATV
wROo/oDDLthWQbXerEc7s+iB+ZtymarcGMRv+dcRRH9/SN6UYyA8qoBogYvs9vQ1HOLK6Z4H/D+R
pGQbxDCugMfU0+k0irn8reCdndCtl8Ks+AxOU4WaN0ORKMB6uI9IZy9cyssGV9fzFDMEEQiOlqBi
3uO/oHq8kNyWjkhnRBQzbF4gT7yyeDrxBAh3hCFQsltfcDrwhpBetfvqheI1eYobp3rR7sst4Eq5
zKEn0ihdJhYqMkxBn5K3v++d37XI0p8Hx1Vnnp7loWmIAj8i5KhWl8CztkI+1pQoUHa9HezhmhDo
qiH9y1dEHgdet9AWIDzphhcbgSM0Hrs8epi/39gPQ5g/b+xqSnDq60I69XwIAtU+cAnGBVicLWH6
cYqG9umO+hc52i36oflT0YPTC/IbbB9M8xrETI3KPJlkjVORT5PXboU7MfIz8ZDzpikEJ8R6TNr3
7I1vksR3SXJbaTrgdh/YFwahZ8807eCygXN+zvFfcQdayXyVi+6QrevhvtG/dJgasFvxIokUD90m
thVT/mYIX2t9QolFia6W2xg7P9Kcsfxs5ycdINcbGlLcVxHsmmOnrGpseQghf+B7vut0R5Sm+KiE
dktmN0xH0YNEIZ23bQkWTUa2mW+1btZn/uO5EaZCabipV8WTHKmq5bbyvdE/xapz4w3+VKr9/iSv
dunUrAtNic75sXLEHpRhmI6a39MipO0gWHQzTgI+9GX/hqhw/vdrW9+uDcoEv4dQC9g+UH2v+ioz
KlpJ9UX/wIRaH6CkfVXqQ2q+X6oGY8J100Ze6feOUXs8dLLpzXA3SChMmsJt2hiftSd8CP15fdpI
wUsUzSrCzjWHw58JzRngXrdoRNHzAACQ7WlUy/z0VqqHYdhXF5fRpiwBXDtlg2Ognch2tBWO1bu4
8demF+39hWj3NiEKH+XyNMVld2XsRv6YT5/j4+EI8QyBjrm1smUf3wds5FVI5tgr48qJfxbcC91R
YUbLYXBjBXu7yEktG/OvUHSzYKuDBoTlaxo8Vv2xPlPWaEwOGwhVYYw1F2mh+X047kfpk3heFNWN
1y5/t2qXQYYp0BUc4hXI1lenZaGluTK0tXYw1+qiWQ0rvg3EJ2q349TgQcrBQfGNVdQ9xyZbOTy3
mHqSejFPIQdCOUSZx9GRQ4EsU98pz5D1suhg1v1Chbddx+w3VWUroFOROzp6h4E2U/ChrRMsay4O
CfdAwMYbMSD+8V0/GMNMVFZleg8rR16BEoD1xtEsHo6GdqDY8s8zX18b5Yv5xlmTP1vM0dyTP1cu
Sy6VItfG2gDRUTzNc9fCEDWYDQjRcWGguC0StzljtWkj/WzOr7o6RyWrILxRseX1qPHOQFsEn5mT
tJvwcxHjWUyw7vDaM99Kc08XlwNJIzLGygwvDTm1LydX2pQgldSfHGntumzX2Wmn+g8Cthmw1hzq
sgZLEXEf4v3FljRNOBsogmDa29KX5OHU8XYK5irO7i+GiC/5syVOWs5uTPwO2tJ8zT3L2Bk2JiWY
kYS4pb9lB2wa4Y71bslTrR4TWwc2gkK2NzFZ+FQeYYIZd4o5GQ2UQHKmwP0hT6u1EZrQ2qoysvuJ
sq8e/dijgOjTB8ppqguPA/vdePFLxyuMCSNe7WVc7g8cmegBhAxtmJ2hB4EvYE0xDYyTZXhuZnHy
npluXS2DeHoC9mhnw+XesB46tXTi5C41zlO9NdZ5zGpPq9odkrObYs6bIP3uG6zChtM0sYYFuWi0
fRpFSek/p/pdrr+Iysy43DNek55vRVNq31D+ce3DYNJwHtGV765l58Ay+jbSDuoLB+lTvWnvgcHa
bh3qmEl6ZTuDAFFKS9H/IkdI0NYcHXlmRwEatKPp77toy4eNwUThJEwNJSd8UFIH9zuGKcFHswn3
MW5M/cx0JSjXAs12EXuJ5g3qpmjnJrBV7KTS1IyfLvU6FWZKs86IWBFts3c0/6sB+kemcSt+6jup
kZ+NlTAfvSFBnbCuqgghaOI6MUPtQGWlT+IP8+EyJdaZBVk7fHUKQ8/JaPb0v3fmHS8MRI4wmoet
X3O1uki8JJbgq4fWxt7I41vZBPRVruBmMxaDD3ZlvuEseYtIKo2H1x91+tWFr3rOiymYYHdcWClm
I1rU2LjvJpABae8pzPUPhUYPfwX77wfbjwuMeDYL5SUMNUW5etJ6q1xgBynqQc+nODxhB8IBxpxi
gTSu3iEjSzKnf+nzfX8PMp3gq4yncvEiw7SutkSRz1A7GehXsOPI07cqG2aWXuOhsb/Axm3D91Jc
Xtp3sXKseqrgvQR8W3mWuDaktWrN/Ixy/k7XMNAuJkIz01GkWRlihpgRPKMk00Dq6M8lBY2bv2xR
USTqixpOC+FD13dSvfv707iehCIw1Tnh0XMpOLVjknv1FkpDvVTaRaPRbLW7TtNOi6EpwNj/+euv
f/Cvv+RlhGVZrqP4/vHPaXISudJwHPt1l/+ZzHP3z6q4igK6+tv/X5OBNKrn//NfcTzfkoEeX9M0
Kv8N9eG/Teuqzl7/CAka/3//CQkSJKKBJDKllHE2qOCnAnz1T2gQf2T+O3ot3ZBICSDAZpRH/Vdq
kKTwRwoOkSq2xGw8Bh/Df6cGqf+OjZEES85QdVPWmYb+133+8cZ+jg1Sx8/qt899TAsCnzdxOrSw
hjD1q5qmw4In0dIyfPAT5Si14lIV+pgFjXNfGOiPgQiEI5cPSm8iEEJEMzDqKl90fBcIqPPpbIcN
XvovzSnGJP45FjkrzRKznFyZtXo4l884JoEkix22KjGeodh3d/m7FqGdrK1mL2p4FCSZaDc+TQhG
3vGQron98hrLnBWhPo8u770kbatEXcSBtO8qFSleHW1HLSZ0gW2s3kygF686pX+eyfjw+fbYin7R
QX6bJytmlxi1lYXU1fmbmdPw8BCYfbtVfvo8w2AzGpR0ZtXjpA0Ca/naouuSqaG30xPtf1sfG7n1
Avztw8vyXKILrPRtGshecRoKW7S6x85g0qVYe7U2MGXRjBAsQpj6As4WDZh5NECErQ7mQE0W46qM
Na18iu+HtsJJvF+WPXkigXWenTFxyONRyYorsoHKOfsydfekPWcZbsjQTTKDlOpka6bhstXl+UWv
4IJZ5T68kFUWRwgVZaS0Q8S5SqUjakeTEYovXDaWRLHO6puGNaSBSgE0Q4Ijms99lu9S6/xK+IVT
1Y0Xg0lrmIPqZbRsTNEzdVractMGUFUt9mkl255yFR/Z6M5oc+9kYdMo4+gU1k7lp1imB4iGVU/K
tdnZrLcGQm89sLx8UNblIN75JY1fmJFvlsQnygrD0RpgH6kTXUOX3ZMKslhcbrDArlv0fxYAGgri
+sYc1V9ZP78tgEjU4xaeZEjobutquLwf5fvAPdkNBHfjK//oSZS5eQJeY+1cjdVvklnCXqDhiH9F
3/P1S9PH6lDdB5z043JL9f5JxUm4SnWMe8VD1n+EWBpd+hLbz8xLZJ96Dw23KjC7RMeIKj0okZyL
1WoIjFWOm/Vvu9x/7h6/J2Rd1QbXd/iLOfvbcynUqg6K1qruS6tfpj0ELLG8obr9dvL98xQoediR
4FWwvf1B5qjNrgh7XDjuSYh2VWa0iqPNAhcYFM/RweX7WeKt7GBX/vz3HzfudH/shL8e/78ufIXL
CHrciF2qV/eCDNIeJm4HGzZVbsXR/l9e87+uc/Waz7FQWMrAdSIhWgbwF7KPjs2ske7btF1xLLiF
FD4afbVQ8RtPUdZZPaNmdJhKse6Z4Qoh0WAIa+KTsEt16/Pvj+G65B1fss7dISbHKEiUrk8EK8IO
zaqb6p4hePCKlnPGeF+8jw+jv13zVc6Z0pHceVOe8MPz/+O646782+LKBJlI7UxmccnPbX2yGSDU
/g0YmnzE72/5j6tcLS+/0MK6P/ORVRoulaC6cgS3QWrWmCYQRoj3e2KfC3Aptd7m2emR2Jy1n5ED
E4qvoUkMMjLAUlwZJ7T9lnLXnwmzCgpPtIS5gJJWDPDNlE7bUpYmikVGAG1veEIrmO+TYN0CqRRk
RSTN+f2crzQjQ1HbTDsr3odmt1aqfCqc7s0QamXV2eogLIb0OTPCZa+K80o4eQn8JiPaSmI5QSow
gcNpDzhPXoQ7QcGlzVzmhTkeB5gl5KP/QOkV1XNDslxWbyLGjgivomlfD49l/H6CVHiCkZmERP/0
PahyGE0vpemepOK5uNDdFJjPpxBF6eJ7UsBbEQfWYKGY8TbtRDAjUXV6lTyjRhSdEOmcVOK3C5ST
ZNlrRoKCoCav5XmX9SKTqnB6qk3bj2qGyOldIDBVyaCKSMpqKFI7NvyXM8x4fYA6prbrUGbQ6UdL
0qjvs6adhrJIm1e61ei5khubLJE8zYymQ2k8BBJ++MKLCP/BKhNCBE7s2JyIaQMJWbJgIfuoMIuN
FC/UAf/RvDrZZ2lY+IBL1CB2pBaenyf37Ehr049mpYLAU0HdhQlvU85Uzuy4V5wcTXhwgXghQhYK
wnkjnY9mP9PkQwT0mFsFqQsa0tH2U2DgXanx/AwAkff+Qi+7FVF1Xi8ny7a8q1TMoQhR7DFx8heF
aU1OGAOW1YHycBGE27qPNjLategS3hDw3lr8V1uclKhqosU9J0wWTP0Q69vyeGP3uJoo/efuYWGg
RLWLY8/V7hZVaZkYRUck26qYJ4uRRcXbm8mzWwyHX2KFq/2aL/m/r3RNNe/EmrzWiCs1T8X8hDB1
0syJ/WNgJm5zm8wEjmuT2LQzUioQ72n6ieMMDoW3dCs/P9R/3cf1hPoUZM2lZkfJhkfAJym+tSFf
DQWvH6ly1Qt2nOMpOe68tQc+nrvQHmnYFHLttHeg8u/+n5/sFcYcmmlcxmcuCFWttpu5BEnrXdiN
2Wk0/2iR9MOYsICMlfEVVe1qcAbUa4zC/76Yrnka3375+Oh/OxIMTceGsudGRgV8sIwW2qaaHCXa
2d4FCfs1UoDBxbbwYH2qW4uwJLaE1r4gf1dulAfX0qx/bmbEfcfCBA/eq5UtN0XTlKpc3tNm11gL
oEv++A/2rma3cSRJv4rQl+0BVhqRFCkJmGnAluU/WW6XZVdN98VISWyRFkXK/JEtLxbYJ9j7nvc0
h73tcW/1Jvsk+wWptJkUS7KdiS5OYzWNxthyR2ZGZkZExs8XqzOglKE40nvoGSeIiaErp3HSOgYA
MJyI5+bZbn4UfP/FGRSTMTzL8Lr+HWawQszT8dCEph2fu5F52mqiTPrp6Ak4PLtHTEluXbLXRWuF
wx20HQOyQotuW653Gjz9ot0Zx14LzTng90UIAHmVTVTPm9qn3ePuW2nhyD/cze/W62Ad3d6vH86i
zt/01qUXX8eWfwrMojjYs8pSyyO3yMJ5d/2m97BGF/TbLgrbAVJ4+Ox9Mdf7TjPZL7tYSbPIHWZH
M+7rCfTbLXAc0jiAa9wNWs7DkRUlexZUMlS7iSAfMmvJd6kXdq2TNLVAc5Potqn9EoaoQL0DQpV2
Wg+0PfZUyT4JAxX2aeWErtbWouh27Z3jdXDkrebn+v3YB4DoOo4O47i1TxiWj4guy6gSbJqoaRa5
iE5NT10fllYqEvTPqMZbPBw/9EjPGJfoyAkscgTqj5c9d94bPXzZfSxLDgqW+zJ4l5RfbgufV14U
PGJht3ETBZGAW1gASuAJkX+5YQrbN6vfb9ZYR+R8nfQ7z+g4cP+wZ5T07hYOpLCawubNZ7HpO49Y
zSMSqurU2Dy4+7VpIea/vEP2C1L5npBu0bxDcKf1CH+BYT5Ndi90y/mEcFqen4WL50T3a8fXcE6X
AOWdLYFBtEbvxEGnjYxpQM+mg/2/t/IHE3GCNvBcDbPb1ZqI0ZC/8Nvey57nLpd2GAd+7Szy4MTM
ey9LaXFvZrPbALqEBRBU5BFoaLn96s3EV1RSalD1DvCNyKe28WaizbkBSE3A36K0euMD3Tgz8RUA
puF7bBKyI16cnff4MiFZBBG7NfVO4XHXnUVu4iawvJPFwEFCSluzFyucXtTi1h3C2buct490JIjj
Pj3fAjUVqFhd5BCa/Q6SBu/OAc+GsHqr3UPCUQBk1AnQG/Hy6lrXDw9X1t0lenIDN77lnbafv3TQ
p609dREj9ddImoknD61PWgsh4ZvV3ZkzO5qhtwS6aprMdUad+WU9uWwD81cfRNZV0LloAUg0Gszx
70EdSdruz9ETEix8ZOMONA2lVS48PPAzrtF1PEaDz5MZyuOb83HbP727u37sfjbdn4O6PUd6eoIA
2TMaTiE446+Ol95wcX/VWp1Z2vHqbmAGfcu/wbNkDgx3NN+5P9XDMwe1/0jvCZGSpN1FvfvkerEe
OcbNc/OsPv+iPf+6mqNByfAuOl3EZ9YaPoqTEHQe0XTs9N47MbsXloaIvve5ax7pqIxC4sD856f1
CTqwtEzkq19oj/17b4C+bE/OufE4XK+uUE4Y3R05DqIYvyCtyEP/l+bq2Li/Qs+NO0QtUd7+/Lcj
Qph8Oqd/0GG19cV5+pTM0XWG4ryDxWLom5dha/QQje684b1DYJT3KNNAIBmhVmQYofPB/cnaOg/r
8Iod6vPhEhX0y5MHJ0MkfZccuQkW+Ocv9N9MguU6dGdO/JP4IwIlG5IUPhB+6PsxGn5/SuxwfW1H
8Crs/jYLucCfT4SuAtePb9C9okDiTX/EAwXlhGp2SvRmvbT/+sMkSPyY5jdzAz8vIKyibElnlC5m
FwGPYcLJFJR1q2E2URaArp8/1LzAn/HfdxsowNO0DpoUpB9IFwixHBO/tfbdy+Isxl59k4e7Zp5x
5Wz61x8oRCOI1fcuva6bDQCxoMDUwlMmt3aIvkar28TarWztkGzVWrtOpd5SizeNRhfqvm3BN8D3
N8eCut4wgV6oWWgEmn2qxwOKBEnxwNIaqJBs6pYJbuYW3+02EHyD018zK7p2aHDJtePsGwZcy4ga
dbOPwAJTa+g68qoQ+s9YkPG6Stffkt1+w2x0Oh2IOMDnpR8QzJ0CDUKg1UT+BWX1Vez6U0G01NHX
W4iEp/13RNHXajVMhHkQ6kGnbvrgxVexteuYsezasd06miPBQk8/wr6TZExjXTCu00/lWKBR3oAU
C1rdRruNfAWE1V/WmDv6FuQfkn8IXj37VE74o6GIJAtMnXJBLAvh3WyNhdvfbUAqtPTULqraDZCV
fC2rAd2OHeYbLK69g8djE9iFL8q/crZfitYrdwPwDqblA+Cq7AbUjYZptgygPiAOl36qJwUsWOxS
PNDJBoSbgnJJ+RpzUqCO5gp4HHQt+l86VJXUP9U4S62+3tKwOji8DIof0Ee0AgHS2EASAt5A5Fmp
mAighEyp1ZMWze21Rl7piq2REoGk1qg1kJeDDYS7K/tgjfk1Nw2IQeT1dvSMm1U63hTQklp8q91A
tgg8eeUCToN+w6Z3kFeX3f1svCqxQPqII9sTzb6g5Dd2HkR4bvvNZgN4Jy0ogI2LIxMoVeLA5uVR
8JW8w7tjdBuw8nABTDAzt/Z6u4GIDby9CNlnn8rdAJ2S7KVugGY2cLqpXmBz/wvXX9caLV1DZvdm
pCrtvCH7yDGsRsvo6GiusLHhRRNP09tQbjgAiEtWTfBTQw2pjbdgtrRTxFjkBtBHvPj1rtVAKnEX
/Sw2zo2M2VXafwoPSvGg3kyDQ+jy9voRRAAS3RtIm+i2Ae9WtRMAn4zk8luw36mvLtR7qerH44+U
ArwcL1+D3RU6AdTsQeoAwIPX7BrQfnSdcqKfAoAdpIMha6Zq2663ZBcNfYd+kCnuXXbsC2qPPLt4
7TT17sYqqty7RjdkrV6j0+jiWMO7v7HsRB7A6wnAOAyDMHX6qZzZQ1DTUkcfug8dtQ20jtx4t4o3
wGig7Tjqhiu3dMKckVo6PDsWKpzgvhN3XW+gmAHuDPQX2HyqdvktWY1nwmuJnAVN7260umjudSnv
oQlYa+7QqZz406jnkNTu4+BbaO2KEiW+SFH0GzD7EfFLocYxUIXUHUrzJNcOfy6B27VQjvci13Jq
z8S9gBsLTs+qHXx943r5+CsP9i4SdixAULzGK3NL16xGu4VIHtiT3f3KWfxU9ix18OHsoDplvGZE
sQcblxKEga/yyplqHfxNgO3jmw91j/63iNNioVyf5zaffLzwAlEjyqodfEhqyW3HAx7ePes1kCcq
erCmZWiEk/BqCVVr97dSA9+bw2IhXgv3DsyZzUNGPP/I7tHh3YQTtHJiD70fJXdf1+HfRU9K2LIv
Nk3u5Leh8QEfjjyOjQekcs9cakkpJfYQqkY5OsCjUDRecvfrqWjoIOV8IxooD7RaFwAV95I8MODL
gWbjXmycBNHmgQqAWkA61yZcViGjp42Mdbn978C9a6CIj4pg6FO4/UhwoVdgW6tsHtsm8vJx9Qcn
LzrtttFGdnPLRasfKQzpix9eruz77JVRoUMgbf0hjkHV2aYFb37JIWghx03TUTrPEzkrpwmohE7q
GiBQTcls+BRCuHUIyOw10N7cgOoZQZR7KrV6hDFI9r96+sUbYLbxNdQgMt3SgSp09KG7JNeOl4/W
0gwA8JVGORD9QgqrTg1Msk/lzn5b1tdFmVxIYDA63NMvxjogHvEygAqonOaH4Sa5+cDlASiC0UWk
J/uIB19rIo+JeqvphPNTMbOnKX3r4dED7hDSd0u9XRTdQWgTZoFZObMXsQfJna/r8HED+A5NISHQ
czY/spqbwIYDZnvG3woJO4JYk5LzKEpAtjb8OOUOLgNvgZapGRB4L7ehYofekPXx6ShrQ0NEnGke
1hR2H14gYAIi5m9tkpcz9fKmQ/CGP3op6uk5rjdNa35cG01GXgqH9v4BL43ZJrApeaG6Frzk8TAQ
/pSKgDLir0VBP00CFAj5+EXqx8198RdY07kfg4nN/D1/I9QXRVt/vGFOOu3NXPK/6lOlEmeFMHH+
Df/lqWuHLJw46/SL9WbVl2yBSqSD30J3wvLFTYjh8x95GdRmybmrtJOkH2O0uEBWQ8WDJN3IFSaq
p66sV55Twdb7ZtpPwmBp81ml5U1NePL5Lz62/MsgjJ3awcIuMhYeE7IGZSZ8kERxyLwCH9pNKgGX
oTsKkvI5p448Odo/000QZ2wZnU4LiVAtSvZFhT5gHuXGuEJV4AzQzML5gP+NmirDW2XBTd1FnHuL
S8lrfV/0xtONM8MKBxHeADQswWOYcvu0DmwDaH+Z7RjaUbAMYrYQF9RGbkXX7MC8asKIh/tp+zh9
YEFDNnNCe8xnTLcA0h59n7E1bewMHBlpVpi4oA8M1GOhOx7jMNQu7dixQyq7BtczujQstT1MIR8B
FYkCMQKv51/zq7g1bJlEfImxbUt8sRDy/d/nZptdZy5j81Ja1ASClN8S8jv+9jtphB7z2VS4SJTL
8s3df+O1OQlt2y8W2lMqgCzhof3kTgJOJ5Xh5HOUJTtiqDGuXUFzhnYKcjp0HxIbRi8nTSPp5NqV
HenWd2N7WhvFLLaF65Am5shS74EANEapPoLe2FL1yfsl4su95rxINwHuD0QA4Wv95gqw2FdTWbiK
v9MFTvXmH+8ClxoJVLf9zZ144x2GZfNb4M1LEDMsxIMorQ9pvQiLIu5LsBO7h/t+gltLbbw/4L57
4y1Da98uZCGA3db8NAhDQR/A2bV7b99AlQxZ0bqhdARZsoe2N3OTBSeUyugtkzt5FXFvPPiHQQTb
MlUDp3b4bM+ClVsEvOZjllgqbx3F9liYiCpAgeY9TLwZLC9hByndUZbXR7a/YOGcEyJeUzaZLNmz
EGwQ8XgoYitLth8B60dkAgUCZcn2nu2JUyCrgLfH7patRF572dkeszCwN+JbOGc7HxJvPL7HIfMn
wmOa8iplp3zijmG+wKHASdE5I9AxacLwIPmRveaUUroKlOSJHS6YL5JVwQfYzyJ3KYdJlgm9MAAm
jSAa4MCXp3ua+JA5AhM08j/LzvdssiUcNMJrlKYbM0+cLdVCyFI9t8PCAUsTIaXJ4gU9ZGtbeIoA
Ll1+whcsXhVOQ0sBdy9cQNkXTRNEEOUnPPKCFZsXp2zIE75wIddj249i2xX5THnysjt4kTzZi3GQ
hDNOi6RPCjAhS3oYeFPwRKBLQDvydH1WeGabCq7IkGQ7n13KBAKYkZ3sN/xLabqzNO0gfGSirFCh
mtF5oGD1pGAbsrO9gjM6mTGP8zRlsQq3y3UALSdePASE+TAfN4LpRttFwioer6NUaoauL/iKdBWv
jtESziK+dOJwCpQhu3WjFcODLpwKhKmTgjThR3sqKo80GV6erBs/Z15dPseUF5T7L0v7dh6CxYJx
CWe7ArqZ723g+rNpID4bt6NgybvfjZ9hXE1w7nqAOuSTTXmy07H9Rnt7iGCX7duzUDzQKl41Izsc
F+424YzK7iKQVu1a8BuMF+G2aHAeKfCjZnG3IZvY0+JLD9nqKuw59CkKVgK3gTULDMe9hu3383VR
MPeP6OmaIboq2A0KnlgH/gxKmB9zuqd7N3a/o+swiKNHRFTyZAlWX/YuHUJJCrdIV2CNHSZh4k9d
PjtiATWAlZ1rz2GCFlMhua/tZTL23AnJEwQTaz2AqApXk2ovZCd+ZC+CSUhCvLZ/PAUnsIeUjDAQ
Y0w7g9ZvVBW9YBGEQcQZQvtKfatk2fMSW0pzSPwXHnHK6TgKnks9trRrn+1wKhgABK4iuwK0AsYz
LBZOPJVsydLtz9bLmJMhNlDBhTTRh4TFAeSeVztJYA0JMsVSIFP6oRuHIlkVar8fO26wFMV1W8Ht
vMG1P2GLgqVCiMqynD5hY/ES7g9n7dcEJ05BDey3G95AdOsgICVbngG9r/8d27XpP52tAjcUbh2a
bsqTH9j+Wji9JZlcybut7Qt3XLQKkJMqP9sLZOPEjqBcYPUpoOuOC1wgVCDZsztE8saMRRPRY66p
UCNwOgZxLB4HJS8Z5rFHQQajr4IKTngFogqE8BCKdFJ0hCm4EkOWQPoWXSopCKL0iQieSUoifYXz
lDSSpiKqdunCEBeoqhDsKVVRX2hUsiHLiExr1g/dKGIJJ5fygpA2Zalfw8wX86Z0qjeQJTuy1xPH
9rxCbpCKKM0m63MrAzgtFZCfN3wTouMRxYAK+EEpWax2YQcFfxBVNktPGl7NYnYtNQeVpptMRZ8H
khvlqd4E4pNHp5o+6al+/c+ghsYeX/+e5jtchV//y5+4YpY06n/kB7pJfLeQSIvuOQroMv+5KEcB
uixP+Ha2dcFVRMfw6J4jm6R2jD6gfJIklFBezX/8uDsdSf5uwUDWTQVM7sOpgToIQb+iU7j8hH/d
MuhRa6WArLsYs/GjoAF1KgKVvi5p5vxo635T6Z8s7YPx2hY43AayJGqN0CegTaA6CNXvPdbfz/WY
Fnz8AX2PpdUt5v5M4O+3E2mhzB9wJ36b4UntRrCa+V0jualAWhwgjjVm7r1IWIE4PggXxeCmgjfJ
IfNnHpvakZPng4q423DNKMlPIKtiwk5S3DQFovgQzmtRXhJeu6wQhk92HEzF14gKtT8K3doF8+eC
H0SFuwKZ9GK4QYUdcQr3em1A/xodXHOmpk8nFW+cMx8hO7tgDGqExiu7e6Asbl0KgCRL9ZwtRdGQ
ggjKUh2sw9n6uSjOoO/l2ZDFRgdBwbsLDBd52tkrsoS2gis9YM9s7myzRMG9vmBiQERTEelC9JkF
W1eEMBdkDwei/YhOFs6yCkseGVjo0Cl6F9DCQMGM4dVbF++0ijjIpb0U/QoAIpKf7hULkTrglWVH
oyWhCvrzLVMF0KgKCKMuHs1sERCKOLH0+Uj4+rKnboTEGLaE2OCkUsrUIkSW8o3D3GLGm064VNKE
2b27zWk8nFSQduHj43RSVqiwMG7gACCzsCjmAC/Dx/q4A+D2eWyXsIMQO2U5/dm1Y5+JWVMqRN1Z
jDSEZUmVmWYCekR+3oPEZ5HjhmUjtNG+WX6E0RJJA966TJYYaO6p4GIO3ekUyVR9FsV8unQeAcKx
kzokxAsayq6ir5HjzlF/XtYcGzAOqD3f63fYH7qE4mFrVhsg7uH977/9RzSnn67d6UwQNqjRRENt
Bc6UGxc5EHXE8sQAFmE2A92FM/HjF21kw5afJ3zP/3zksmCNZ45b+4ScGia49qgzDCBV5Ac9CubT
oPbn2g2b4/XnLhgnSYcB8FMtAAbwX318aQOWuKErVHpRk0IgwCow8a5Y3XPrExRR1aMo4ZOl+W/G
ULD3yP2dlVBWIEsu2DJ2CtZIxpq9svv7+YPKgDFk3UP51dBJA3BO/ld9Eazmm18pxGfIoEtk1wU5
9qongf6TvKYlfCd8hoNwRjMS3/g7pf4bhf4h3heF8h8VebmHIXt2hQIEFWGqHqxeQVGo0BG9wAuK
+UQqLJr+JGGoos6LIBUYFceh7U8cSgYrZBapCD4cM29OBjpXaPnJtxUolZMEvkVBX0He80E+rqtG
MCdglApHQ1NR3krvw1lSqPzpmPIzvrJDUe2pSDa7DZPiZNGRT36yn1Fx8AwcFGHj0NB4H+Uygb9D
QyhUA2WgSbJKIb+aaii7MkQt2VVWUPVloGp+bcQWgXAEVWSWHKJyG3FcfpTT970C/8yIlErAn1J4
gWX2BJFX4do9DJKVHZe8ZQn38dV0IXC8nO3yRpOgF0yCqPbjwLY9eIL+VKYLVOQspu5plOOjMgjp
zciFQKUQVI/AKxVFrL0g4Og1Iu29xvr+5+w5C1duVLIPKrIMjt17l+8mHRwVDs9jVAHCTfECPZVW
ZrmTcDsSsxPF6Y0naWOroMx1vRXp2YlC9Ub6h3gBl3l0qGG17C3YzD0NdNApJavogKcBUBBPPKkq
jIKTRHSsbQMkvv8yn9qoJt0c0HQNw8lR4MP9X3bdAJIkz7jT4DFnQnJ62dteweP7EBmzbuTU0iCf
X0uBJms3SA90USaxFoZTUeZ7HjjAA4AkP4gDT3jQoK8rH+3jlisVoaKmGlU09m+cWsoqFc+lARw4
Y2RsiYQV3I2eE8JxvWBlkg8Q8Xy8j7PlinmLNRI+t5lOfStlr3aWdu0mgjoAlrM85Uv7sdZjXkkx
qooK3Uu3kM2tolDnM/NRYSQ+RtoKmHyJ3HaRqgqNQgz+1YYTWQSLQqNR+c27cuMJcyHqSwwRALwq
GIAtEwYc1MeSUi400FQxgFfMcVdwGWGfRXB3lkdJt/Gd36+jMtjNU9uzffbPtYNoAggWFyKXVO4N
SRoIyCmr9RLfEQ11FQ6wm2COl61wUoH8Lr8XN4jdi7NVkXdxkwAgojBZBSfzC7YXdiwx/DiJESrj
6yddBOhh/uPHJfoXmGoldrKuAk9m62GIJiTyM0a0DZgvZcIAqZVKcrYogm+HZFxkEofPmZhOPYPR
TwqomoAbaCKmsx9vJu+g6G9c77+PuyWLQMq6HvLz3+9gyR5n5BF+6Q/AJ7AryHnIHEIVybNaU2DH
9dbLAoqjiiN4gkwoYASH7lKYL7VekrWBzgDcx6mkBqeKipezKGS2aCSrYC7m+iDMlRp5yTLgPAin
BRaoCHwMkkfmxnx6mSmvQHxe2IB5FcuT0W2TD/NxsfwzHh+cSjpZFY6LTwDmF+IeaJvJB/n4VEcs
mbq1g5AVS1tUPFpHa/ig+ByJETp1iJY9Y7cZ0hDNudZfuOR4Ed4cuq7A6PuC7IYassGFUD2aBshP
/xcbGUqcTMoUFVivJwR6Vju13ZkTR7VRMp7CwkPbDOHSoNGUCgGKcrNxmQaHRtXQqkuBGDkYJ7Vh
EglnZ0NdwQH6l+v+qH/9uX/0rzXaZvJDbZ1UxDqaLWrLhvazVhfth6scmCnrmsHVdqrLN4p/Rxji
H6CbwokdhDNRnqjIJr1OokJqra4iienm6/+gGHFtCzd9vxcnb679vuZmWacS2UOUX81+4zP/13zt
ue5UwmTe9f1G5ZCwLWuMIhD+wFXJz7saq9TTfhS/77o++nRAPOxZvCUK1HcvgH8DKZBiPy4VSf59
DyFTb1VMQqE+frKGDSIVsY2qeUHtqXAFoeRoSr2W+BRTm3R/meX+SN0lGJzmcgiUVQShrhC7FHMw
te5eFucvIhcQv89bHVBBWY+Wf4g7dxAmY+GQqTDZ4BtBnkzq7Tpk4bgY/ucnhATkxyLoABVMXE+8
HSrqJ2i2uM7i7VAQxiZQLThGcIwF0iqeQD22pvhWiUtdRTVCr3A6VHgqj4IFMA5EcayiPoDTLYfM
U1F8hXZbxS5eKp44EPZTNMFKRDgQFeg5p3CViNFJFfbsOc5xYf/gsJW/1YiDEPpFEVJJBagiwfpG
BHEjPII1FY/4K7S8iAMyMIRqBF2FEzEL3AzcGA95ih1c2siG4YxOHQYqSneyUS6Sifii0lWg+yK8
5LtTNk2nfxOM0VBSmL+KBgtU6pXxp4dzidSqEmGo6wqceRmjPrvoyII2drQhBJKaSYWtSkEVKVw8
F+Ozi+duqZCHb4Lz8+Pq9HZU2zXCXmNrv3V4iJSYAuahrsJO7sGWRXEwZ0F6JVSUAI2YaBXpKiL2
qPuMa/0Ez5G4kBuhqwBiy04nTJjY+fp3z16s81wxVeRypgsYMowgui0BnqOiBDlbQKYFaj9mnY/+
lF+EgZidAl//139Hkd/UrnnIFWArFkU2ir2y/8c2sqP245EbLRPK42Mo76/djg7qpwdnN2fCfOAL
tLr4x0Tn2C4eJZ39CF4ffJeU/Wc5f8imLmjiIRntp/8DAAD//w==</cx:binary>
              </cx:geoCache>
            </cx:geography>
          </cx:layoutPr>
          <cx:valueColors>
            <cx:minColor>
              <a:schemeClr val="accent1">
                <a:lumMod val="75000"/>
              </a:schemeClr>
            </cx:minColor>
            <cx:maxColor>
              <a:schemeClr val="accent1">
                <a:lumMod val="20000"/>
                <a:lumOff val="80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14</xdr:col>
      <xdr:colOff>200025</xdr:colOff>
      <xdr:row>0</xdr:row>
      <xdr:rowOff>304801</xdr:rowOff>
    </xdr:from>
    <xdr:to>
      <xdr:col>19</xdr:col>
      <xdr:colOff>200025</xdr:colOff>
      <xdr:row>26</xdr:row>
      <xdr:rowOff>123826</xdr:rowOff>
    </xdr:to>
    <mc:AlternateContent xmlns:mc="http://schemas.openxmlformats.org/markup-compatibility/2006">
      <mc:Choice xmlns:a14="http://schemas.microsoft.com/office/drawing/2010/main" Requires="a14">
        <xdr:graphicFrame macro="">
          <xdr:nvGraphicFramePr>
            <xdr:cNvPr id="5" name="Criterias">
              <a:extLst>
                <a:ext uri="{FF2B5EF4-FFF2-40B4-BE49-F238E27FC236}">
                  <a16:creationId xmlns:a16="http://schemas.microsoft.com/office/drawing/2014/main" id="{77AF957A-9116-4BE0-8ECA-CAABA979DD9E}"/>
                </a:ext>
              </a:extLst>
            </xdr:cNvPr>
            <xdr:cNvGraphicFramePr/>
          </xdr:nvGraphicFramePr>
          <xdr:xfrm>
            <a:off x="0" y="0"/>
            <a:ext cx="0" cy="0"/>
          </xdr:xfrm>
          <a:graphic>
            <a:graphicData uri="http://schemas.microsoft.com/office/drawing/2010/slicer">
              <sle:slicer xmlns:sle="http://schemas.microsoft.com/office/drawing/2010/slicer" name="Criterias"/>
            </a:graphicData>
          </a:graphic>
        </xdr:graphicFrame>
      </mc:Choice>
      <mc:Fallback>
        <xdr:sp macro="" textlink="">
          <xdr:nvSpPr>
            <xdr:cNvPr id="0" name=""/>
            <xdr:cNvSpPr>
              <a:spLocks noTextEdit="1"/>
            </xdr:cNvSpPr>
          </xdr:nvSpPr>
          <xdr:spPr>
            <a:xfrm>
              <a:off x="9639300" y="304801"/>
              <a:ext cx="3048000" cy="489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371475</xdr:colOff>
      <xdr:row>3</xdr:row>
      <xdr:rowOff>66675</xdr:rowOff>
    </xdr:from>
    <xdr:to>
      <xdr:col>13</xdr:col>
      <xdr:colOff>257175</xdr:colOff>
      <xdr:row>18</xdr:row>
      <xdr:rowOff>76200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9A24854-D5CD-4807-96FA-BF94FA59BD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38200" y="762000"/>
              <a:ext cx="8248650" cy="2867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ien Fahmy" refreshedDate="44842.870204398147" createdVersion="8" refreshedVersion="8" minRefreshableVersion="3" recordCount="52" xr:uid="{CC036DA8-00B3-413E-99FC-139BE881E094}">
  <cacheSource type="worksheet">
    <worksheetSource ref="A2:V54" sheet="delete"/>
  </cacheSource>
  <cacheFields count="22">
    <cacheField name="Country" numFmtId="0">
      <sharedItems count="52">
        <s v="Australia"/>
        <s v="Austria"/>
        <s v="Bahrain"/>
        <s v="Belgium"/>
        <s v="Brazil"/>
        <s v="Canada"/>
        <s v="China"/>
        <s v="Cyprus"/>
        <s v="Czechia"/>
        <s v="Denmark"/>
        <s v="Egypt"/>
        <s v="Estonia"/>
        <s v="Finland"/>
        <s v="France"/>
        <s v="Germany"/>
        <s v="Greece"/>
        <s v="Hong Kong"/>
        <s v="Hungary"/>
        <s v="India"/>
        <s v="Indonesia"/>
        <s v="Ireland"/>
        <s v="Italy"/>
        <s v="Japan"/>
        <s v="Kenya"/>
        <s v="Kuwait"/>
        <s v="Luxembourg"/>
        <s v="Malaysia"/>
        <s v="Malta"/>
        <s v="Mexico"/>
        <s v="Netherlands"/>
        <s v="New Zealand"/>
        <s v="Norway"/>
        <s v="Oman"/>
        <s v="Philippines"/>
        <s v="Poland"/>
        <s v="Portugal"/>
        <s v="Qatar"/>
        <s v="Russia"/>
        <s v="Saudi Arabia"/>
        <s v="Singapore"/>
        <s v="South Africa"/>
        <s v="South Korea"/>
        <s v="Spain"/>
        <s v="Sweden"/>
        <s v="Switzerland"/>
        <s v="Taiwan"/>
        <s v="Thailand"/>
        <s v="Turkey"/>
        <s v="UAE"/>
        <s v="United Kingdom"/>
        <s v="USA"/>
        <s v="Vietnam"/>
      </sharedItems>
    </cacheField>
    <cacheField name="Quality of Life" numFmtId="0">
      <sharedItems containsSemiMixedTypes="0" containsString="0" containsNumber="1" containsInteger="1" minValue="1" maxValue="52" count="52">
        <n v="14"/>
        <n v="3"/>
        <n v="23"/>
        <n v="26"/>
        <n v="42"/>
        <n v="19"/>
        <n v="33"/>
        <n v="37"/>
        <n v="13"/>
        <n v="8"/>
        <n v="47"/>
        <n v="12"/>
        <n v="7"/>
        <n v="11"/>
        <n v="15"/>
        <n v="34"/>
        <n v="40"/>
        <n v="27"/>
        <n v="51"/>
        <n v="41"/>
        <n v="46"/>
        <n v="28"/>
        <n v="17"/>
        <n v="45"/>
        <n v="52"/>
        <n v="21"/>
        <n v="44"/>
        <n v="49"/>
        <n v="24"/>
        <n v="22"/>
        <n v="39"/>
        <n v="16"/>
        <n v="38"/>
        <n v="50"/>
        <n v="29"/>
        <n v="4"/>
        <n v="18"/>
        <n v="25"/>
        <n v="32"/>
        <n v="10"/>
        <n v="43"/>
        <n v="9"/>
        <n v="1"/>
        <n v="20"/>
        <n v="6"/>
        <n v="2"/>
        <n v="35"/>
        <n v="30"/>
        <n v="5"/>
        <n v="31"/>
        <n v="36"/>
        <n v="48"/>
      </sharedItems>
    </cacheField>
    <cacheField name="Leisure Options" numFmtId="0">
      <sharedItems containsSemiMixedTypes="0" containsString="0" containsNumber="1" containsInteger="1" minValue="1" maxValue="52" count="52">
        <n v="9"/>
        <n v="21"/>
        <n v="17"/>
        <n v="37"/>
        <n v="10"/>
        <n v="20"/>
        <n v="33"/>
        <n v="39"/>
        <n v="15"/>
        <n v="36"/>
        <n v="31"/>
        <n v="32"/>
        <n v="42"/>
        <n v="18"/>
        <n v="38"/>
        <n v="14"/>
        <n v="24"/>
        <n v="6"/>
        <n v="48"/>
        <n v="12"/>
        <n v="44"/>
        <n v="19"/>
        <n v="30"/>
        <n v="27"/>
        <n v="52"/>
        <n v="50"/>
        <n v="28"/>
        <n v="46"/>
        <n v="2"/>
        <n v="35"/>
        <n v="40"/>
        <n v="47"/>
        <n v="49"/>
        <n v="51"/>
        <n v="13"/>
        <n v="7"/>
        <n v="25"/>
        <n v="4"/>
        <n v="43"/>
        <n v="22"/>
        <n v="11"/>
        <n v="23"/>
        <n v="1"/>
        <n v="45"/>
        <n v="41"/>
        <n v="16"/>
        <n v="5"/>
        <n v="34"/>
        <n v="3"/>
        <n v="26"/>
        <n v="8"/>
        <n v="29"/>
      </sharedItems>
    </cacheField>
    <cacheField name="Travel &amp; Transit" numFmtId="0">
      <sharedItems containsSemiMixedTypes="0" containsString="0" containsNumber="1" containsInteger="1" minValue="1" maxValue="52" count="52">
        <n v="32"/>
        <n v="2"/>
        <n v="28"/>
        <n v="27"/>
        <n v="48"/>
        <n v="30"/>
        <n v="16"/>
        <n v="44"/>
        <n v="3"/>
        <n v="17"/>
        <n v="38"/>
        <n v="9"/>
        <n v="22"/>
        <n v="23"/>
        <n v="20"/>
        <n v="39"/>
        <n v="26"/>
        <n v="18"/>
        <n v="51"/>
        <n v="41"/>
        <n v="43"/>
        <n v="31"/>
        <n v="14"/>
        <n v="45"/>
        <n v="52"/>
        <n v="10"/>
        <n v="36"/>
        <n v="46"/>
        <n v="29"/>
        <n v="11"/>
        <n v="50"/>
        <n v="24"/>
        <n v="35"/>
        <n v="47"/>
        <n v="12"/>
        <n v="15"/>
        <n v="19"/>
        <n v="13"/>
        <n v="40"/>
        <n v="1"/>
        <n v="49"/>
        <n v="4"/>
        <n v="8"/>
        <n v="21"/>
        <n v="6"/>
        <n v="7"/>
        <n v="34"/>
        <n v="25"/>
        <n v="5"/>
        <n v="33"/>
        <n v="37"/>
        <n v="42"/>
      </sharedItems>
    </cacheField>
    <cacheField name="Health &amp; Well-Being" numFmtId="0">
      <sharedItems containsSemiMixedTypes="0" containsString="0" containsNumber="1" containsInteger="1" minValue="1" maxValue="52" count="52">
        <n v="13"/>
        <n v="3"/>
        <n v="14"/>
        <n v="6"/>
        <n v="36"/>
        <n v="30"/>
        <n v="35"/>
        <n v="26"/>
        <n v="28"/>
        <n v="12"/>
        <n v="38"/>
        <n v="24"/>
        <n v="16"/>
        <n v="5"/>
        <n v="17"/>
        <n v="45"/>
        <n v="27"/>
        <n v="47"/>
        <n v="19"/>
        <n v="48"/>
        <n v="52"/>
        <n v="33"/>
        <n v="10"/>
        <n v="43"/>
        <n v="51"/>
        <n v="18"/>
        <n v="31"/>
        <n v="32"/>
        <n v="21"/>
        <n v="41"/>
        <n v="46"/>
        <n v="20"/>
        <n v="42"/>
        <n v="49"/>
        <n v="44"/>
        <n v="22"/>
        <n v="4"/>
        <n v="23"/>
        <n v="8"/>
        <n v="15"/>
        <n v="34"/>
        <n v="2"/>
        <n v="7"/>
        <n v="37"/>
        <n v="25"/>
        <n v="1"/>
        <n v="11"/>
        <n v="29"/>
        <n v="9"/>
        <n v="39"/>
        <n v="50"/>
        <n v="40"/>
      </sharedItems>
    </cacheField>
    <cacheField name="Safety &amp; Security" numFmtId="0">
      <sharedItems containsSemiMixedTypes="0" containsString="0" containsNumber="1" containsInteger="1" minValue="1" maxValue="52" count="52">
        <n v="14"/>
        <n v="21"/>
        <n v="18"/>
        <n v="26"/>
        <n v="45"/>
        <n v="11"/>
        <n v="39"/>
        <n v="28"/>
        <n v="16"/>
        <n v="1"/>
        <n v="42"/>
        <n v="6"/>
        <n v="3"/>
        <n v="23"/>
        <n v="9"/>
        <n v="27"/>
        <n v="52"/>
        <n v="38"/>
        <n v="48"/>
        <n v="35"/>
        <n v="22"/>
        <n v="33"/>
        <n v="25"/>
        <n v="43"/>
        <n v="49"/>
        <n v="10"/>
        <n v="50"/>
        <n v="37"/>
        <n v="41"/>
        <n v="8"/>
        <n v="30"/>
        <n v="4"/>
        <n v="24"/>
        <n v="46"/>
        <n v="34"/>
        <n v="5"/>
        <n v="19"/>
        <n v="40"/>
        <n v="31"/>
        <n v="15"/>
        <n v="51"/>
        <n v="20"/>
        <n v="17"/>
        <n v="12"/>
        <n v="2"/>
        <n v="13"/>
        <n v="47"/>
        <n v="44"/>
        <n v="7"/>
        <n v="29"/>
        <n v="36"/>
        <n v="32"/>
      </sharedItems>
    </cacheField>
    <cacheField name="Environment &amp; Climate" numFmtId="0">
      <sharedItems containsSemiMixedTypes="0" containsString="0" containsNumber="1" containsInteger="1" minValue="1" maxValue="52" count="52">
        <n v="6"/>
        <n v="5"/>
        <n v="39"/>
        <n v="40"/>
        <n v="33"/>
        <n v="10"/>
        <n v="45"/>
        <n v="34"/>
        <n v="22"/>
        <n v="12"/>
        <n v="48"/>
        <n v="9"/>
        <n v="1"/>
        <n v="16"/>
        <n v="13"/>
        <n v="31"/>
        <n v="47"/>
        <n v="25"/>
        <n v="51"/>
        <n v="42"/>
        <n v="19"/>
        <n v="30"/>
        <n v="23"/>
        <n v="29"/>
        <n v="52"/>
        <n v="26"/>
        <n v="41"/>
        <n v="50"/>
        <n v="27"/>
        <n v="24"/>
        <n v="11"/>
        <n v="8"/>
        <n v="20"/>
        <n v="46"/>
        <n v="43"/>
        <n v="3"/>
        <n v="37"/>
        <n v="36"/>
        <n v="35"/>
        <n v="17"/>
        <n v="15"/>
        <n v="38"/>
        <n v="7"/>
        <n v="4"/>
        <n v="2"/>
        <n v="21"/>
        <n v="44"/>
        <n v="28"/>
        <n v="14"/>
        <n v="32"/>
        <n v="18"/>
        <n v="49"/>
      </sharedItems>
    </cacheField>
    <cacheField name="Ease of Settling In" numFmtId="0">
      <sharedItems containsSemiMixedTypes="0" containsString="0" containsNumber="1" containsInteger="1" minValue="1" maxValue="52" count="52">
        <n v="17"/>
        <n v="49"/>
        <n v="12"/>
        <n v="38"/>
        <n v="4"/>
        <n v="28"/>
        <n v="30"/>
        <n v="27"/>
        <n v="42"/>
        <n v="47"/>
        <n v="15"/>
        <n v="40"/>
        <n v="44"/>
        <n v="35"/>
        <n v="48"/>
        <n v="14"/>
        <n v="33"/>
        <n v="23"/>
        <n v="24"/>
        <n v="2"/>
        <n v="18"/>
        <n v="29"/>
        <n v="45"/>
        <n v="8"/>
        <n v="52"/>
        <n v="46"/>
        <n v="16"/>
        <n v="21"/>
        <n v="1"/>
        <n v="37"/>
        <n v="34"/>
        <n v="50"/>
        <n v="5"/>
        <n v="3"/>
        <n v="39"/>
        <n v="7"/>
        <n v="25"/>
        <n v="20"/>
        <n v="32"/>
        <n v="31"/>
        <n v="26"/>
        <n v="41"/>
        <n v="10"/>
        <n v="51"/>
        <n v="43"/>
        <n v="6"/>
        <n v="11"/>
        <n v="22"/>
        <n v="13"/>
        <n v="36"/>
        <n v="19"/>
        <n v="9"/>
      </sharedItems>
    </cacheField>
    <cacheField name="Culture &amp; Welcome" numFmtId="0">
      <sharedItems containsSemiMixedTypes="0" containsString="0" containsNumber="1" containsInteger="1" minValue="1" maxValue="52" count="52">
        <n v="15"/>
        <n v="47"/>
        <n v="11"/>
        <n v="38"/>
        <n v="3"/>
        <n v="20"/>
        <n v="43"/>
        <n v="29"/>
        <n v="42"/>
        <n v="45"/>
        <n v="17"/>
        <n v="32"/>
        <n v="40"/>
        <n v="24"/>
        <n v="50"/>
        <n v="12"/>
        <n v="36"/>
        <n v="28"/>
        <n v="35"/>
        <n v="2"/>
        <n v="18"/>
        <n v="25"/>
        <n v="46"/>
        <n v="9"/>
        <n v="52"/>
        <n v="44"/>
        <n v="22"/>
        <n v="21"/>
        <n v="1"/>
        <n v="33"/>
        <n v="37"/>
        <n v="51"/>
        <n v="8"/>
        <n v="5"/>
        <n v="39"/>
        <n v="4"/>
        <n v="26"/>
        <n v="19"/>
        <n v="34"/>
        <n v="27"/>
        <n v="31"/>
        <n v="48"/>
        <n v="7"/>
        <n v="49"/>
        <n v="41"/>
        <n v="6"/>
        <n v="14"/>
        <n v="23"/>
        <n v="10"/>
        <n v="30"/>
        <n v="16"/>
        <n v="13"/>
      </sharedItems>
    </cacheField>
    <cacheField name="Local Friendliness" numFmtId="0">
      <sharedItems containsSemiMixedTypes="0" containsString="0" containsNumber="1" containsInteger="1" minValue="1" maxValue="52" count="52">
        <n v="20"/>
        <n v="51"/>
        <n v="10"/>
        <n v="33"/>
        <n v="5"/>
        <n v="21"/>
        <n v="25"/>
        <n v="31"/>
        <n v="50"/>
        <n v="45"/>
        <n v="15"/>
        <n v="46"/>
        <n v="36"/>
        <n v="38"/>
        <n v="48"/>
        <n v="16"/>
        <n v="37"/>
        <n v="32"/>
        <n v="19"/>
        <n v="2"/>
        <n v="12"/>
        <n v="26"/>
        <n v="39"/>
        <n v="11"/>
        <n v="52"/>
        <n v="43"/>
        <n v="17"/>
        <n v="22"/>
        <n v="1"/>
        <n v="29"/>
        <n v="30"/>
        <n v="47"/>
        <n v="3"/>
        <n v="4"/>
        <n v="41"/>
        <n v="9"/>
        <n v="28"/>
        <n v="24"/>
        <n v="27"/>
        <n v="40"/>
        <n v="35"/>
        <n v="42"/>
        <n v="13"/>
        <n v="49"/>
        <n v="44"/>
        <n v="7"/>
        <n v="8"/>
        <n v="23"/>
        <n v="14"/>
        <n v="34"/>
        <n v="18"/>
        <n v="6"/>
      </sharedItems>
    </cacheField>
    <cacheField name="Finding Friends" numFmtId="0">
      <sharedItems containsSemiMixedTypes="0" containsString="0" containsNumber="1" containsInteger="1" minValue="1" maxValue="52" count="52">
        <n v="23"/>
        <n v="41"/>
        <n v="17"/>
        <n v="42"/>
        <n v="4"/>
        <n v="40"/>
        <n v="21"/>
        <n v="28"/>
        <n v="30"/>
        <n v="48"/>
        <n v="14"/>
        <n v="39"/>
        <n v="47"/>
        <n v="36"/>
        <n v="46"/>
        <n v="15"/>
        <n v="25"/>
        <n v="13"/>
        <n v="26"/>
        <n v="2"/>
        <n v="31"/>
        <n v="33"/>
        <n v="45"/>
        <n v="5"/>
        <n v="52"/>
        <n v="49"/>
        <n v="16"/>
        <n v="18"/>
        <n v="1"/>
        <n v="44"/>
        <n v="35"/>
        <n v="50"/>
        <n v="10"/>
        <n v="3"/>
        <n v="37"/>
        <n v="12"/>
        <n v="29"/>
        <n v="11"/>
        <n v="32"/>
        <n v="22"/>
        <n v="20"/>
        <n v="34"/>
        <n v="9"/>
        <n v="51"/>
        <n v="43"/>
        <n v="6"/>
        <n v="8"/>
        <n v="24"/>
        <n v="19"/>
        <n v="38"/>
        <n v="27"/>
        <n v="7"/>
      </sharedItems>
    </cacheField>
    <cacheField name="Working Abroad" numFmtId="0">
      <sharedItems containsSemiMixedTypes="0" containsString="0" containsNumber="1" containsInteger="1" minValue="1" maxValue="52" count="52">
        <n v="2"/>
        <n v="19"/>
        <n v="30"/>
        <n v="10"/>
        <n v="38"/>
        <n v="11"/>
        <n v="26"/>
        <n v="49"/>
        <n v="13"/>
        <n v="1"/>
        <n v="40"/>
        <n v="6"/>
        <n v="20"/>
        <n v="24"/>
        <n v="12"/>
        <n v="48"/>
        <n v="41"/>
        <n v="34"/>
        <n v="33"/>
        <n v="28"/>
        <n v="3"/>
        <n v="47"/>
        <n v="43"/>
        <n v="32"/>
        <n v="51"/>
        <n v="27"/>
        <n v="44"/>
        <n v="36"/>
        <n v="17"/>
        <n v="4"/>
        <n v="42"/>
        <n v="9"/>
        <n v="39"/>
        <n v="50"/>
        <n v="14"/>
        <n v="35"/>
        <n v="23"/>
        <n v="25"/>
        <n v="21"/>
        <n v="18"/>
        <n v="46"/>
        <n v="31"/>
        <n v="37"/>
        <n v="8"/>
        <n v="16"/>
        <n v="22"/>
        <n v="45"/>
        <n v="52"/>
        <n v="5"/>
        <n v="15"/>
        <n v="7"/>
        <n v="29"/>
      </sharedItems>
    </cacheField>
    <cacheField name="Career Prospects" numFmtId="0">
      <sharedItems containsSemiMixedTypes="0" containsString="0" containsNumber="1" containsInteger="1" minValue="1" maxValue="52" count="52">
        <n v="5"/>
        <n v="25"/>
        <n v="37"/>
        <n v="12"/>
        <n v="34"/>
        <n v="14"/>
        <n v="16"/>
        <n v="50"/>
        <n v="13"/>
        <n v="30"/>
        <n v="22"/>
        <n v="24"/>
        <n v="44"/>
        <n v="27"/>
        <n v="11"/>
        <n v="51"/>
        <n v="17"/>
        <n v="31"/>
        <n v="21"/>
        <n v="26"/>
        <n v="2"/>
        <n v="48"/>
        <n v="28"/>
        <n v="29"/>
        <n v="47"/>
        <n v="33"/>
        <n v="39"/>
        <n v="38"/>
        <n v="18"/>
        <n v="10"/>
        <n v="46"/>
        <n v="36"/>
        <n v="40"/>
        <n v="52"/>
        <n v="7"/>
        <n v="43"/>
        <n v="6"/>
        <n v="9"/>
        <n v="15"/>
        <n v="8"/>
        <n v="49"/>
        <n v="23"/>
        <n v="41"/>
        <n v="35"/>
        <n v="20"/>
        <n v="19"/>
        <n v="45"/>
        <n v="42"/>
        <n v="3"/>
        <n v="4"/>
        <n v="1"/>
        <n v="32"/>
      </sharedItems>
    </cacheField>
    <cacheField name="Work &amp; Leisure" numFmtId="0">
      <sharedItems containsSemiMixedTypes="0" containsString="0" containsNumber="1" containsInteger="1" minValue="1" maxValue="52" count="52">
        <n v="5"/>
        <n v="11"/>
        <n v="30"/>
        <n v="20"/>
        <n v="23"/>
        <n v="19"/>
        <n v="40"/>
        <n v="49"/>
        <n v="7"/>
        <n v="1"/>
        <n v="51"/>
        <n v="8"/>
        <n v="10"/>
        <n v="14"/>
        <n v="17"/>
        <n v="43"/>
        <n v="48"/>
        <n v="15"/>
        <n v="25"/>
        <n v="12"/>
        <n v="16"/>
        <n v="42"/>
        <n v="47"/>
        <n v="18"/>
        <n v="50"/>
        <n v="37"/>
        <n v="46"/>
        <n v="31"/>
        <n v="4"/>
        <n v="9"/>
        <n v="41"/>
        <n v="2"/>
        <n v="26"/>
        <n v="44"/>
        <n v="6"/>
        <n v="13"/>
        <n v="45"/>
        <n v="32"/>
        <n v="28"/>
        <n v="33"/>
        <n v="36"/>
        <n v="34"/>
        <n v="21"/>
        <n v="3"/>
        <n v="39"/>
        <n v="27"/>
        <n v="24"/>
        <n v="52"/>
        <n v="35"/>
        <n v="29"/>
        <n v="38"/>
        <n v="22"/>
      </sharedItems>
    </cacheField>
    <cacheField name="Salary &amp; Job Security" numFmtId="0">
      <sharedItems containsSemiMixedTypes="0" containsString="0" containsNumber="1" containsInteger="1" minValue="1" maxValue="52" count="52">
        <n v="13"/>
        <n v="8"/>
        <n v="31"/>
        <n v="12"/>
        <n v="48"/>
        <n v="23"/>
        <n v="10"/>
        <n v="43"/>
        <n v="18"/>
        <n v="2"/>
        <n v="36"/>
        <n v="20"/>
        <n v="15"/>
        <n v="22"/>
        <n v="4"/>
        <n v="49"/>
        <n v="37"/>
        <n v="44"/>
        <n v="34"/>
        <n v="33"/>
        <n v="14"/>
        <n v="47"/>
        <n v="28"/>
        <n v="40"/>
        <n v="39"/>
        <n v="11"/>
        <n v="42"/>
        <n v="29"/>
        <n v="30"/>
        <n v="9"/>
        <n v="45"/>
        <n v="5"/>
        <n v="41"/>
        <n v="50"/>
        <n v="26"/>
        <n v="38"/>
        <n v="19"/>
        <n v="32"/>
        <n v="21"/>
        <n v="7"/>
        <n v="51"/>
        <n v="16"/>
        <n v="35"/>
        <n v="3"/>
        <n v="1"/>
        <n v="6"/>
        <n v="46"/>
        <n v="52"/>
        <n v="17"/>
        <n v="27"/>
        <n v="25"/>
        <n v="24"/>
      </sharedItems>
    </cacheField>
    <cacheField name="Work Culture &amp; Satisfaction" numFmtId="0">
      <sharedItems containsSemiMixedTypes="0" containsString="0" containsNumber="1" containsInteger="1" minValue="1" maxValue="52" count="52">
        <n v="6"/>
        <n v="28"/>
        <n v="18"/>
        <n v="12"/>
        <n v="25"/>
        <n v="7"/>
        <n v="45"/>
        <n v="51"/>
        <n v="17"/>
        <n v="2"/>
        <n v="29"/>
        <n v="1"/>
        <n v="11"/>
        <n v="32"/>
        <n v="24"/>
        <n v="43"/>
        <n v="38"/>
        <n v="34"/>
        <n v="41"/>
        <n v="31"/>
        <n v="9"/>
        <n v="42"/>
        <n v="50"/>
        <n v="22"/>
        <n v="52"/>
        <n v="33"/>
        <n v="44"/>
        <n v="40"/>
        <n v="15"/>
        <n v="4"/>
        <n v="26"/>
        <n v="13"/>
        <n v="36"/>
        <n v="49"/>
        <n v="14"/>
        <n v="27"/>
        <n v="20"/>
        <n v="19"/>
        <n v="23"/>
        <n v="30"/>
        <n v="21"/>
        <n v="47"/>
        <n v="35"/>
        <n v="8"/>
        <n v="16"/>
        <n v="39"/>
        <n v="48"/>
        <n v="46"/>
        <n v="5"/>
        <n v="10"/>
        <n v="3"/>
        <n v="37"/>
      </sharedItems>
    </cacheField>
    <cacheField name="Personal Finance" numFmtId="0">
      <sharedItems containsSemiMixedTypes="0" containsString="0" containsNumber="1" containsInteger="1" minValue="1" maxValue="52" count="52">
        <n v="30"/>
        <n v="16"/>
        <n v="46"/>
        <n v="23"/>
        <n v="18"/>
        <n v="48"/>
        <n v="9"/>
        <n v="47"/>
        <n v="12"/>
        <n v="41"/>
        <n v="17"/>
        <n v="25"/>
        <n v="39"/>
        <n v="29"/>
        <n v="24"/>
        <n v="40"/>
        <n v="44"/>
        <n v="15"/>
        <n v="6"/>
        <n v="3"/>
        <n v="49"/>
        <n v="33"/>
        <n v="28"/>
        <n v="20"/>
        <n v="45"/>
        <n v="51"/>
        <n v="5"/>
        <n v="26"/>
        <n v="2"/>
        <n v="32"/>
        <n v="52"/>
        <n v="37"/>
        <n v="21"/>
        <n v="7"/>
        <n v="14"/>
        <n v="10"/>
        <n v="43"/>
        <n v="13"/>
        <n v="22"/>
        <n v="19"/>
        <n v="42"/>
        <n v="35"/>
        <n v="11"/>
        <n v="38"/>
        <n v="31"/>
        <n v="8"/>
        <n v="4"/>
        <n v="36"/>
        <n v="34"/>
        <n v="50"/>
        <n v="27"/>
        <n v="1"/>
      </sharedItems>
    </cacheField>
    <cacheField name="Expat Essentials" numFmtId="0">
      <sharedItems containsSemiMixedTypes="0" containsString="0" containsNumber="1" containsInteger="1" minValue="1" maxValue="52" count="52">
        <n v="16"/>
        <n v="32"/>
        <n v="1"/>
        <n v="22"/>
        <n v="31"/>
        <n v="10"/>
        <n v="50"/>
        <n v="34"/>
        <n v="45"/>
        <n v="29"/>
        <n v="37"/>
        <n v="4"/>
        <n v="21"/>
        <n v="44"/>
        <n v="52"/>
        <n v="47"/>
        <n v="35"/>
        <n v="30"/>
        <n v="40"/>
        <n v="6"/>
        <n v="41"/>
        <n v="48"/>
        <n v="51"/>
        <n v="9"/>
        <n v="49"/>
        <n v="38"/>
        <n v="12"/>
        <n v="43"/>
        <n v="11"/>
        <n v="25"/>
        <n v="39"/>
        <n v="15"/>
        <n v="5"/>
        <n v="33"/>
        <n v="27"/>
        <n v="19"/>
        <n v="8"/>
        <n v="24"/>
        <n v="7"/>
        <n v="3"/>
        <n v="28"/>
        <n v="42"/>
        <n v="14"/>
        <n v="26"/>
        <n v="20"/>
        <n v="23"/>
        <n v="18"/>
        <n v="36"/>
        <n v="2"/>
        <n v="17"/>
        <n v="13"/>
        <n v="46"/>
      </sharedItems>
    </cacheField>
    <cacheField name="Digital Life" numFmtId="0">
      <sharedItems containsSemiMixedTypes="0" containsString="0" containsNumber="1" containsInteger="1" minValue="1" maxValue="52" count="52">
        <n v="18"/>
        <n v="29"/>
        <n v="11"/>
        <n v="30"/>
        <n v="23"/>
        <n v="8"/>
        <n v="52"/>
        <n v="39"/>
        <n v="33"/>
        <n v="3"/>
        <n v="50"/>
        <n v="1"/>
        <n v="2"/>
        <n v="24"/>
        <n v="48"/>
        <n v="46"/>
        <n v="28"/>
        <n v="31"/>
        <n v="36"/>
        <n v="42"/>
        <n v="26"/>
        <n v="45"/>
        <n v="44"/>
        <n v="32"/>
        <n v="47"/>
        <n v="20"/>
        <n v="35"/>
        <n v="40"/>
        <n v="41"/>
        <n v="9"/>
        <n v="19"/>
        <n v="5"/>
        <n v="38"/>
        <n v="51"/>
        <n v="13"/>
        <n v="27"/>
        <n v="17"/>
        <n v="22"/>
        <n v="25"/>
        <n v="4"/>
        <n v="34"/>
        <n v="16"/>
        <n v="21"/>
        <n v="6"/>
        <n v="7"/>
        <n v="15"/>
        <n v="43"/>
        <n v="37"/>
        <n v="14"/>
        <n v="12"/>
        <n v="10"/>
        <n v="49"/>
      </sharedItems>
    </cacheField>
    <cacheField name="Admin Topics" numFmtId="0">
      <sharedItems containsSemiMixedTypes="0" containsString="0" containsNumber="1" containsInteger="1" minValue="1" maxValue="52" count="52">
        <n v="9"/>
        <n v="27"/>
        <n v="2"/>
        <n v="26"/>
        <n v="44"/>
        <n v="6"/>
        <n v="48"/>
        <n v="37"/>
        <n v="31"/>
        <n v="16"/>
        <n v="38"/>
        <n v="1"/>
        <n v="23"/>
        <n v="43"/>
        <n v="36"/>
        <n v="47"/>
        <n v="15"/>
        <n v="28"/>
        <n v="46"/>
        <n v="30"/>
        <n v="20"/>
        <n v="49"/>
        <n v="41"/>
        <n v="35"/>
        <n v="50"/>
        <n v="4"/>
        <n v="42"/>
        <n v="52"/>
        <n v="32"/>
        <n v="8"/>
        <n v="17"/>
        <n v="21"/>
        <n v="12"/>
        <n v="40"/>
        <n v="29"/>
        <n v="25"/>
        <n v="10"/>
        <n v="19"/>
        <n v="11"/>
        <n v="5"/>
        <n v="45"/>
        <n v="34"/>
        <n v="33"/>
        <n v="22"/>
        <n v="7"/>
        <n v="18"/>
        <n v="39"/>
        <n v="24"/>
        <n v="3"/>
        <n v="13"/>
        <n v="14"/>
        <n v="51"/>
      </sharedItems>
    </cacheField>
    <cacheField name="Housing" numFmtId="0">
      <sharedItems containsSemiMixedTypes="0" containsString="0" containsNumber="1" containsInteger="1" minValue="1" maxValue="52" count="52">
        <n v="41"/>
        <n v="25"/>
        <n v="10"/>
        <n v="29"/>
        <n v="17"/>
        <n v="43"/>
        <n v="20"/>
        <n v="30"/>
        <n v="38"/>
        <n v="45"/>
        <n v="7"/>
        <n v="27"/>
        <n v="28"/>
        <n v="36"/>
        <n v="47"/>
        <n v="26"/>
        <n v="46"/>
        <n v="9"/>
        <n v="18"/>
        <n v="2"/>
        <n v="52"/>
        <n v="32"/>
        <n v="40"/>
        <n v="12"/>
        <n v="37"/>
        <n v="50"/>
        <n v="3"/>
        <n v="33"/>
        <n v="4"/>
        <n v="49"/>
        <n v="51"/>
        <n v="35"/>
        <n v="8"/>
        <n v="6"/>
        <n v="13"/>
        <n v="22"/>
        <n v="24"/>
        <n v="19"/>
        <n v="11"/>
        <n v="34"/>
        <n v="15"/>
        <n v="39"/>
        <n v="16"/>
        <n v="48"/>
        <n v="44"/>
        <n v="21"/>
        <n v="1"/>
        <n v="23"/>
        <n v="14"/>
        <n v="42"/>
        <n v="31"/>
        <n v="5"/>
      </sharedItems>
    </cacheField>
    <cacheField name="Language" numFmtId="0">
      <sharedItems containsSemiMixedTypes="0" containsString="0" containsNumber="1" containsInteger="1" minValue="1" maxValue="52" count="52">
        <n v="11"/>
        <n v="38"/>
        <n v="4"/>
        <n v="24"/>
        <n v="36"/>
        <n v="9"/>
        <n v="46"/>
        <n v="25"/>
        <n v="51"/>
        <n v="33"/>
        <n v="32"/>
        <n v="27"/>
        <n v="43"/>
        <n v="45"/>
        <n v="49"/>
        <n v="39"/>
        <n v="26"/>
        <n v="50"/>
        <n v="35"/>
        <n v="6"/>
        <n v="15"/>
        <n v="37"/>
        <n v="52"/>
        <n v="3"/>
        <n v="29"/>
        <n v="31"/>
        <n v="8"/>
        <n v="22"/>
        <n v="14"/>
        <n v="23"/>
        <n v="16"/>
        <n v="19"/>
        <n v="7"/>
        <n v="20"/>
        <n v="48"/>
        <n v="28"/>
        <n v="5"/>
        <n v="44"/>
        <n v="13"/>
        <n v="1"/>
        <n v="21"/>
        <n v="42"/>
        <n v="18"/>
        <n v="17"/>
        <n v="30"/>
        <n v="41"/>
        <n v="34"/>
        <n v="40"/>
        <n v="2"/>
        <n v="12"/>
        <n v="10"/>
        <n v="47"/>
      </sharedItems>
    </cacheField>
  </cacheFields>
  <extLst>
    <ext xmlns:x14="http://schemas.microsoft.com/office/spreadsheetml/2009/9/main" uri="{725AE2AE-9491-48be-B2B4-4EB974FC3084}">
      <x14:pivotCacheDefinition pivotCacheId="13136779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ien Fahmy" refreshedDate="44843.535270138891" createdVersion="8" refreshedVersion="8" minRefreshableVersion="3" recordCount="17" xr:uid="{53151C64-FC8C-4F18-B959-34487BF7E0D0}">
  <cacheSource type="worksheet">
    <worksheetSource ref="B1:BB18" sheet="Country Score Data"/>
  </cacheSource>
  <cacheFields count="53">
    <cacheField name="Criterias" numFmtId="0">
      <sharedItems count="17">
        <s v="Leisure Options"/>
        <s v="Travel &amp; Transit"/>
        <s v="Health &amp; Well-Being"/>
        <s v="Safety &amp; Security"/>
        <s v="Environment &amp; Climate"/>
        <s v="Culture &amp; Welcome"/>
        <s v="Local Friendliness"/>
        <s v="Finding Friends"/>
        <s v="Career Prospects"/>
        <s v="Work &amp; Leisure"/>
        <s v="Salary &amp; Job Security"/>
        <s v="Work Culture &amp; Satisfaction"/>
        <s v="Personal Finance"/>
        <s v="Digital Life"/>
        <s v="Admin Topics"/>
        <s v="Housing"/>
        <s v="Language"/>
      </sharedItems>
    </cacheField>
    <cacheField name="Australia" numFmtId="0">
      <sharedItems containsSemiMixedTypes="0" containsString="0" containsNumber="1" containsInteger="1" minValue="5" maxValue="41"/>
    </cacheField>
    <cacheField name="Austria" numFmtId="0">
      <sharedItems containsSemiMixedTypes="0" containsString="0" containsNumber="1" containsInteger="1" minValue="2" maxValue="51"/>
    </cacheField>
    <cacheField name="Bahrain" numFmtId="0">
      <sharedItems containsSemiMixedTypes="0" containsString="0" containsNumber="1" containsInteger="1" minValue="2" maxValue="46"/>
    </cacheField>
    <cacheField name="Belgium" numFmtId="0">
      <sharedItems containsSemiMixedTypes="0" containsString="0" containsNumber="1" containsInteger="1" minValue="6" maxValue="42"/>
    </cacheField>
    <cacheField name="Brazil" numFmtId="0">
      <sharedItems containsSemiMixedTypes="0" containsString="0" containsNumber="1" containsInteger="1" minValue="3" maxValue="48"/>
    </cacheField>
    <cacheField name="Canada" numFmtId="0">
      <sharedItems containsSemiMixedTypes="0" containsString="0" containsNumber="1" containsInteger="1" minValue="6" maxValue="48"/>
    </cacheField>
    <cacheField name="China" numFmtId="0">
      <sharedItems containsSemiMixedTypes="0" containsString="0" containsNumber="1" containsInteger="1" minValue="9" maxValue="52"/>
    </cacheField>
    <cacheField name="Cyprus" numFmtId="0">
      <sharedItems containsSemiMixedTypes="0" containsString="0" containsNumber="1" containsInteger="1" minValue="25" maxValue="51"/>
    </cacheField>
    <cacheField name="Czechia" numFmtId="0">
      <sharedItems containsSemiMixedTypes="0" containsString="0" containsNumber="1" containsInteger="1" minValue="3" maxValue="51"/>
    </cacheField>
    <cacheField name="Denmark" numFmtId="0">
      <sharedItems containsSemiMixedTypes="0" containsString="0" containsNumber="1" containsInteger="1" minValue="1" maxValue="48"/>
    </cacheField>
    <cacheField name="Egypt" numFmtId="0">
      <sharedItems containsSemiMixedTypes="0" containsString="0" containsNumber="1" containsInteger="1" minValue="7" maxValue="51"/>
    </cacheField>
    <cacheField name="Estonia" numFmtId="0">
      <sharedItems containsSemiMixedTypes="0" containsString="0" containsNumber="1" containsInteger="1" minValue="1" maxValue="46"/>
    </cacheField>
    <cacheField name="Finland" numFmtId="0">
      <sharedItems containsSemiMixedTypes="0" containsString="0" containsNumber="1" containsInteger="1" minValue="1" maxValue="47"/>
    </cacheField>
    <cacheField name="France" numFmtId="0">
      <sharedItems containsSemiMixedTypes="0" containsString="0" containsNumber="1" containsInteger="1" minValue="5" maxValue="45"/>
    </cacheField>
    <cacheField name="Germany" numFmtId="0">
      <sharedItems containsSemiMixedTypes="0" containsString="0" containsNumber="1" containsInteger="1" minValue="4" maxValue="50"/>
    </cacheField>
    <cacheField name="Greece" numFmtId="0">
      <sharedItems containsSemiMixedTypes="0" containsString="0" containsNumber="1" containsInteger="1" minValue="12" maxValue="51"/>
    </cacheField>
    <cacheField name="Hong Kong" numFmtId="0">
      <sharedItems containsSemiMixedTypes="0" containsString="0" containsNumber="1" containsInteger="1" minValue="15" maxValue="52"/>
    </cacheField>
    <cacheField name="Hungary" numFmtId="0">
      <sharedItems containsSemiMixedTypes="0" containsString="0" containsNumber="1" containsInteger="1" minValue="6" maxValue="50"/>
    </cacheField>
    <cacheField name="India" numFmtId="0">
      <sharedItems containsSemiMixedTypes="0" containsString="0" containsNumber="1" containsInteger="1" minValue="6" maxValue="51"/>
    </cacheField>
    <cacheField name="Indonesia" numFmtId="0">
      <sharedItems containsSemiMixedTypes="0" containsString="0" containsNumber="1" containsInteger="1" minValue="2" maxValue="48"/>
    </cacheField>
    <cacheField name="Ireland" numFmtId="0">
      <sharedItems containsSemiMixedTypes="0" containsString="0" containsNumber="1" containsInteger="1" minValue="2" maxValue="52"/>
    </cacheField>
    <cacheField name="Italy" numFmtId="0">
      <sharedItems containsSemiMixedTypes="0" containsString="0" containsNumber="1" containsInteger="1" minValue="19" maxValue="49"/>
    </cacheField>
    <cacheField name="Japan" numFmtId="0">
      <sharedItems containsSemiMixedTypes="0" containsString="0" containsNumber="1" containsInteger="1" minValue="10" maxValue="52"/>
    </cacheField>
    <cacheField name="Kenya" numFmtId="0">
      <sharedItems containsSemiMixedTypes="0" containsString="0" containsNumber="1" containsInteger="1" minValue="3" maxValue="45"/>
    </cacheField>
    <cacheField name="Kuwait" numFmtId="0">
      <sharedItems containsSemiMixedTypes="0" containsString="0" containsNumber="1" containsInteger="1" minValue="29" maxValue="52"/>
    </cacheField>
    <cacheField name="Luxembourg" numFmtId="0">
      <sharedItems containsSemiMixedTypes="0" containsString="0" containsNumber="1" containsInteger="1" minValue="4" maxValue="51"/>
    </cacheField>
    <cacheField name="Malaysia" numFmtId="0">
      <sharedItems containsSemiMixedTypes="0" containsString="0" containsNumber="1" containsInteger="1" minValue="3" maxValue="50"/>
    </cacheField>
    <cacheField name="Malta" numFmtId="0">
      <sharedItems containsSemiMixedTypes="0" containsString="0" containsNumber="1" containsInteger="1" minValue="18" maxValue="52"/>
    </cacheField>
    <cacheField name="Mexico" numFmtId="0">
      <sharedItems containsSemiMixedTypes="0" containsString="0" containsNumber="1" containsInteger="1" minValue="1" maxValue="41"/>
    </cacheField>
    <cacheField name="Netherlands" numFmtId="0">
      <sharedItems containsSemiMixedTypes="0" containsString="0" containsNumber="1" containsInteger="1" minValue="4" maxValue="49"/>
    </cacheField>
    <cacheField name="New Zealand" numFmtId="0">
      <sharedItems containsSemiMixedTypes="0" containsString="0" containsNumber="1" containsInteger="1" minValue="11" maxValue="52"/>
    </cacheField>
    <cacheField name="Norway" numFmtId="0">
      <sharedItems containsSemiMixedTypes="0" containsString="0" containsNumber="1" containsInteger="1" minValue="2" maxValue="51"/>
    </cacheField>
    <cacheField name="Oman" numFmtId="0">
      <sharedItems containsSemiMixedTypes="0" containsString="0" containsNumber="1" containsInteger="1" minValue="3" maxValue="49"/>
    </cacheField>
    <cacheField name="Philippines" numFmtId="0">
      <sharedItems containsSemiMixedTypes="0" containsString="0" containsNumber="1" containsInteger="1" minValue="3" maxValue="52"/>
    </cacheField>
    <cacheField name="Poland" numFmtId="0">
      <sharedItems containsSemiMixedTypes="0" containsString="0" containsNumber="1" containsInteger="1" minValue="6" maxValue="48"/>
    </cacheField>
    <cacheField name="Portugal" numFmtId="0">
      <sharedItems containsSemiMixedTypes="0" containsString="0" containsNumber="1" containsInteger="1" minValue="3" maxValue="43"/>
    </cacheField>
    <cacheField name="Qatar" numFmtId="0">
      <sharedItems containsSemiMixedTypes="0" containsString="0" containsNumber="1" containsInteger="1" minValue="4" maxValue="45"/>
    </cacheField>
    <cacheField name="Russia" numFmtId="0">
      <sharedItems containsSemiMixedTypes="0" containsString="0" containsNumber="1" containsInteger="1" minValue="4" maxValue="44"/>
    </cacheField>
    <cacheField name="Saudi Arabia" numFmtId="0">
      <sharedItems containsSemiMixedTypes="0" containsString="0" containsNumber="1" containsInteger="1" minValue="8" maxValue="43"/>
    </cacheField>
    <cacheField name="Singapore" numFmtId="0">
      <sharedItems containsSemiMixedTypes="0" containsString="0" containsNumber="1" containsInteger="1" minValue="1" maxValue="40"/>
    </cacheField>
    <cacheField name="South Africa" numFmtId="0">
      <sharedItems containsSemiMixedTypes="0" containsString="0" containsNumber="1" containsInteger="1" minValue="11" maxValue="51"/>
    </cacheField>
    <cacheField name="South Korea" numFmtId="0">
      <sharedItems containsSemiMixedTypes="0" containsString="0" containsNumber="1" containsInteger="1" minValue="2" maxValue="48"/>
    </cacheField>
    <cacheField name="Spain" numFmtId="0">
      <sharedItems containsSemiMixedTypes="0" containsString="0" containsNumber="1" containsInteger="1" minValue="1" maxValue="41"/>
    </cacheField>
    <cacheField name="Sweden" numFmtId="0">
      <sharedItems containsSemiMixedTypes="0" containsString="0" containsNumber="1" containsInteger="1" minValue="3" maxValue="51"/>
    </cacheField>
    <cacheField name="Switzerland" numFmtId="0">
      <sharedItems containsSemiMixedTypes="0" containsString="0" containsNumber="1" containsInteger="1" minValue="1" maxValue="44"/>
    </cacheField>
    <cacheField name="Taiwan" numFmtId="0">
      <sharedItems containsSemiMixedTypes="0" containsString="0" containsNumber="1" containsInteger="1" minValue="1" maxValue="41"/>
    </cacheField>
    <cacheField name="Thailand" numFmtId="0">
      <sharedItems containsSemiMixedTypes="0" containsString="0" containsNumber="1" containsInteger="1" minValue="1" maxValue="48"/>
    </cacheField>
    <cacheField name="Turkey" numFmtId="0">
      <sharedItems containsSemiMixedTypes="0" containsString="0" containsNumber="1" containsInteger="1" minValue="23" maxValue="52"/>
    </cacheField>
    <cacheField name="UAE" numFmtId="0">
      <sharedItems containsSemiMixedTypes="0" containsString="0" containsNumber="1" containsInteger="1" minValue="2" maxValue="35"/>
    </cacheField>
    <cacheField name="United Kingdom" numFmtId="0">
      <sharedItems containsSemiMixedTypes="0" containsString="0" containsNumber="1" containsInteger="1" minValue="4" maxValue="50"/>
    </cacheField>
    <cacheField name="USA" numFmtId="0">
      <sharedItems containsSemiMixedTypes="0" containsString="0" containsNumber="1" containsInteger="1" minValue="1" maxValue="50"/>
    </cacheField>
    <cacheField name="Vietnam" numFmtId="0">
      <sharedItems containsSemiMixedTypes="0" containsString="0" containsNumber="1" containsInteger="1" minValue="1" maxValue="51"/>
    </cacheField>
  </cacheFields>
  <extLst>
    <ext xmlns:x14="http://schemas.microsoft.com/office/spreadsheetml/2009/9/main" uri="{725AE2AE-9491-48be-B2B4-4EB974FC3084}">
      <x14:pivotCacheDefinition pivotCacheId="413563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
  <r>
    <x v="0"/>
    <x v="0"/>
    <x v="0"/>
    <x v="0"/>
    <x v="0"/>
    <x v="0"/>
    <x v="0"/>
    <x v="0"/>
    <x v="0"/>
    <x v="0"/>
    <x v="0"/>
    <x v="0"/>
    <x v="0"/>
    <x v="0"/>
    <x v="0"/>
    <x v="0"/>
    <x v="0"/>
    <x v="0"/>
    <x v="0"/>
    <x v="0"/>
    <x v="0"/>
    <x v="0"/>
  </r>
  <r>
    <x v="1"/>
    <x v="1"/>
    <x v="1"/>
    <x v="1"/>
    <x v="1"/>
    <x v="1"/>
    <x v="1"/>
    <x v="1"/>
    <x v="1"/>
    <x v="1"/>
    <x v="1"/>
    <x v="1"/>
    <x v="1"/>
    <x v="1"/>
    <x v="1"/>
    <x v="1"/>
    <x v="1"/>
    <x v="1"/>
    <x v="1"/>
    <x v="1"/>
    <x v="1"/>
    <x v="1"/>
  </r>
  <r>
    <x v="2"/>
    <x v="2"/>
    <x v="2"/>
    <x v="2"/>
    <x v="2"/>
    <x v="2"/>
    <x v="2"/>
    <x v="2"/>
    <x v="2"/>
    <x v="2"/>
    <x v="2"/>
    <x v="2"/>
    <x v="2"/>
    <x v="2"/>
    <x v="2"/>
    <x v="2"/>
    <x v="2"/>
    <x v="2"/>
    <x v="2"/>
    <x v="2"/>
    <x v="2"/>
    <x v="2"/>
  </r>
  <r>
    <x v="3"/>
    <x v="3"/>
    <x v="3"/>
    <x v="3"/>
    <x v="3"/>
    <x v="3"/>
    <x v="3"/>
    <x v="3"/>
    <x v="3"/>
    <x v="3"/>
    <x v="3"/>
    <x v="3"/>
    <x v="3"/>
    <x v="3"/>
    <x v="3"/>
    <x v="3"/>
    <x v="3"/>
    <x v="3"/>
    <x v="3"/>
    <x v="3"/>
    <x v="3"/>
    <x v="3"/>
  </r>
  <r>
    <x v="4"/>
    <x v="4"/>
    <x v="4"/>
    <x v="4"/>
    <x v="4"/>
    <x v="4"/>
    <x v="4"/>
    <x v="4"/>
    <x v="4"/>
    <x v="4"/>
    <x v="4"/>
    <x v="4"/>
    <x v="4"/>
    <x v="4"/>
    <x v="4"/>
    <x v="4"/>
    <x v="4"/>
    <x v="4"/>
    <x v="4"/>
    <x v="4"/>
    <x v="4"/>
    <x v="4"/>
  </r>
  <r>
    <x v="5"/>
    <x v="5"/>
    <x v="5"/>
    <x v="5"/>
    <x v="5"/>
    <x v="5"/>
    <x v="5"/>
    <x v="5"/>
    <x v="5"/>
    <x v="5"/>
    <x v="5"/>
    <x v="5"/>
    <x v="5"/>
    <x v="5"/>
    <x v="5"/>
    <x v="5"/>
    <x v="5"/>
    <x v="5"/>
    <x v="5"/>
    <x v="5"/>
    <x v="5"/>
    <x v="5"/>
  </r>
  <r>
    <x v="6"/>
    <x v="6"/>
    <x v="6"/>
    <x v="6"/>
    <x v="6"/>
    <x v="6"/>
    <x v="6"/>
    <x v="6"/>
    <x v="6"/>
    <x v="6"/>
    <x v="6"/>
    <x v="6"/>
    <x v="6"/>
    <x v="6"/>
    <x v="6"/>
    <x v="6"/>
    <x v="6"/>
    <x v="6"/>
    <x v="6"/>
    <x v="6"/>
    <x v="6"/>
    <x v="6"/>
  </r>
  <r>
    <x v="7"/>
    <x v="7"/>
    <x v="7"/>
    <x v="7"/>
    <x v="7"/>
    <x v="7"/>
    <x v="7"/>
    <x v="7"/>
    <x v="7"/>
    <x v="7"/>
    <x v="7"/>
    <x v="7"/>
    <x v="7"/>
    <x v="7"/>
    <x v="7"/>
    <x v="7"/>
    <x v="7"/>
    <x v="7"/>
    <x v="7"/>
    <x v="7"/>
    <x v="7"/>
    <x v="7"/>
  </r>
  <r>
    <x v="8"/>
    <x v="8"/>
    <x v="8"/>
    <x v="8"/>
    <x v="8"/>
    <x v="8"/>
    <x v="8"/>
    <x v="8"/>
    <x v="8"/>
    <x v="8"/>
    <x v="8"/>
    <x v="8"/>
    <x v="8"/>
    <x v="8"/>
    <x v="8"/>
    <x v="8"/>
    <x v="8"/>
    <x v="8"/>
    <x v="8"/>
    <x v="8"/>
    <x v="8"/>
    <x v="8"/>
  </r>
  <r>
    <x v="9"/>
    <x v="9"/>
    <x v="9"/>
    <x v="9"/>
    <x v="9"/>
    <x v="9"/>
    <x v="9"/>
    <x v="9"/>
    <x v="9"/>
    <x v="9"/>
    <x v="9"/>
    <x v="9"/>
    <x v="9"/>
    <x v="9"/>
    <x v="9"/>
    <x v="9"/>
    <x v="9"/>
    <x v="9"/>
    <x v="9"/>
    <x v="9"/>
    <x v="9"/>
    <x v="9"/>
  </r>
  <r>
    <x v="10"/>
    <x v="10"/>
    <x v="10"/>
    <x v="10"/>
    <x v="10"/>
    <x v="10"/>
    <x v="10"/>
    <x v="10"/>
    <x v="10"/>
    <x v="10"/>
    <x v="10"/>
    <x v="10"/>
    <x v="10"/>
    <x v="10"/>
    <x v="10"/>
    <x v="10"/>
    <x v="10"/>
    <x v="10"/>
    <x v="10"/>
    <x v="10"/>
    <x v="10"/>
    <x v="10"/>
  </r>
  <r>
    <x v="11"/>
    <x v="11"/>
    <x v="11"/>
    <x v="11"/>
    <x v="11"/>
    <x v="11"/>
    <x v="11"/>
    <x v="11"/>
    <x v="11"/>
    <x v="11"/>
    <x v="11"/>
    <x v="11"/>
    <x v="11"/>
    <x v="11"/>
    <x v="11"/>
    <x v="11"/>
    <x v="11"/>
    <x v="11"/>
    <x v="11"/>
    <x v="11"/>
    <x v="11"/>
    <x v="11"/>
  </r>
  <r>
    <x v="12"/>
    <x v="12"/>
    <x v="12"/>
    <x v="12"/>
    <x v="12"/>
    <x v="12"/>
    <x v="12"/>
    <x v="12"/>
    <x v="12"/>
    <x v="12"/>
    <x v="12"/>
    <x v="12"/>
    <x v="12"/>
    <x v="12"/>
    <x v="12"/>
    <x v="12"/>
    <x v="12"/>
    <x v="12"/>
    <x v="12"/>
    <x v="12"/>
    <x v="12"/>
    <x v="12"/>
  </r>
  <r>
    <x v="13"/>
    <x v="13"/>
    <x v="13"/>
    <x v="13"/>
    <x v="13"/>
    <x v="13"/>
    <x v="13"/>
    <x v="13"/>
    <x v="13"/>
    <x v="13"/>
    <x v="13"/>
    <x v="13"/>
    <x v="13"/>
    <x v="13"/>
    <x v="13"/>
    <x v="13"/>
    <x v="13"/>
    <x v="13"/>
    <x v="13"/>
    <x v="13"/>
    <x v="13"/>
    <x v="13"/>
  </r>
  <r>
    <x v="14"/>
    <x v="14"/>
    <x v="14"/>
    <x v="14"/>
    <x v="14"/>
    <x v="14"/>
    <x v="14"/>
    <x v="14"/>
    <x v="14"/>
    <x v="14"/>
    <x v="14"/>
    <x v="14"/>
    <x v="14"/>
    <x v="14"/>
    <x v="14"/>
    <x v="14"/>
    <x v="14"/>
    <x v="14"/>
    <x v="14"/>
    <x v="14"/>
    <x v="14"/>
    <x v="14"/>
  </r>
  <r>
    <x v="15"/>
    <x v="15"/>
    <x v="15"/>
    <x v="15"/>
    <x v="15"/>
    <x v="15"/>
    <x v="15"/>
    <x v="15"/>
    <x v="15"/>
    <x v="15"/>
    <x v="15"/>
    <x v="15"/>
    <x v="15"/>
    <x v="15"/>
    <x v="15"/>
    <x v="15"/>
    <x v="15"/>
    <x v="15"/>
    <x v="15"/>
    <x v="15"/>
    <x v="15"/>
    <x v="15"/>
  </r>
  <r>
    <x v="16"/>
    <x v="16"/>
    <x v="16"/>
    <x v="16"/>
    <x v="16"/>
    <x v="16"/>
    <x v="16"/>
    <x v="16"/>
    <x v="16"/>
    <x v="16"/>
    <x v="16"/>
    <x v="16"/>
    <x v="16"/>
    <x v="16"/>
    <x v="16"/>
    <x v="16"/>
    <x v="16"/>
    <x v="16"/>
    <x v="16"/>
    <x v="16"/>
    <x v="16"/>
    <x v="16"/>
  </r>
  <r>
    <x v="17"/>
    <x v="17"/>
    <x v="17"/>
    <x v="17"/>
    <x v="17"/>
    <x v="17"/>
    <x v="17"/>
    <x v="17"/>
    <x v="17"/>
    <x v="17"/>
    <x v="17"/>
    <x v="17"/>
    <x v="17"/>
    <x v="17"/>
    <x v="17"/>
    <x v="17"/>
    <x v="17"/>
    <x v="17"/>
    <x v="17"/>
    <x v="17"/>
    <x v="17"/>
    <x v="17"/>
  </r>
  <r>
    <x v="18"/>
    <x v="18"/>
    <x v="18"/>
    <x v="18"/>
    <x v="18"/>
    <x v="18"/>
    <x v="18"/>
    <x v="18"/>
    <x v="18"/>
    <x v="18"/>
    <x v="18"/>
    <x v="18"/>
    <x v="18"/>
    <x v="18"/>
    <x v="18"/>
    <x v="18"/>
    <x v="18"/>
    <x v="18"/>
    <x v="18"/>
    <x v="18"/>
    <x v="18"/>
    <x v="18"/>
  </r>
  <r>
    <x v="19"/>
    <x v="19"/>
    <x v="19"/>
    <x v="19"/>
    <x v="19"/>
    <x v="19"/>
    <x v="19"/>
    <x v="19"/>
    <x v="19"/>
    <x v="19"/>
    <x v="19"/>
    <x v="19"/>
    <x v="19"/>
    <x v="19"/>
    <x v="19"/>
    <x v="19"/>
    <x v="19"/>
    <x v="19"/>
    <x v="19"/>
    <x v="19"/>
    <x v="19"/>
    <x v="19"/>
  </r>
  <r>
    <x v="20"/>
    <x v="20"/>
    <x v="20"/>
    <x v="20"/>
    <x v="20"/>
    <x v="20"/>
    <x v="20"/>
    <x v="20"/>
    <x v="20"/>
    <x v="20"/>
    <x v="20"/>
    <x v="20"/>
    <x v="20"/>
    <x v="20"/>
    <x v="20"/>
    <x v="20"/>
    <x v="20"/>
    <x v="20"/>
    <x v="20"/>
    <x v="20"/>
    <x v="20"/>
    <x v="20"/>
  </r>
  <r>
    <x v="21"/>
    <x v="21"/>
    <x v="21"/>
    <x v="21"/>
    <x v="21"/>
    <x v="21"/>
    <x v="21"/>
    <x v="21"/>
    <x v="21"/>
    <x v="21"/>
    <x v="21"/>
    <x v="21"/>
    <x v="21"/>
    <x v="21"/>
    <x v="21"/>
    <x v="21"/>
    <x v="21"/>
    <x v="21"/>
    <x v="21"/>
    <x v="21"/>
    <x v="21"/>
    <x v="21"/>
  </r>
  <r>
    <x v="22"/>
    <x v="22"/>
    <x v="22"/>
    <x v="22"/>
    <x v="22"/>
    <x v="22"/>
    <x v="22"/>
    <x v="22"/>
    <x v="22"/>
    <x v="22"/>
    <x v="22"/>
    <x v="22"/>
    <x v="22"/>
    <x v="22"/>
    <x v="22"/>
    <x v="22"/>
    <x v="22"/>
    <x v="22"/>
    <x v="22"/>
    <x v="22"/>
    <x v="22"/>
    <x v="22"/>
  </r>
  <r>
    <x v="23"/>
    <x v="23"/>
    <x v="23"/>
    <x v="23"/>
    <x v="23"/>
    <x v="23"/>
    <x v="23"/>
    <x v="23"/>
    <x v="23"/>
    <x v="23"/>
    <x v="23"/>
    <x v="23"/>
    <x v="23"/>
    <x v="23"/>
    <x v="23"/>
    <x v="23"/>
    <x v="23"/>
    <x v="23"/>
    <x v="23"/>
    <x v="23"/>
    <x v="23"/>
    <x v="23"/>
  </r>
  <r>
    <x v="24"/>
    <x v="24"/>
    <x v="24"/>
    <x v="24"/>
    <x v="24"/>
    <x v="24"/>
    <x v="24"/>
    <x v="24"/>
    <x v="24"/>
    <x v="24"/>
    <x v="24"/>
    <x v="24"/>
    <x v="24"/>
    <x v="24"/>
    <x v="24"/>
    <x v="24"/>
    <x v="24"/>
    <x v="24"/>
    <x v="24"/>
    <x v="24"/>
    <x v="24"/>
    <x v="24"/>
  </r>
  <r>
    <x v="25"/>
    <x v="25"/>
    <x v="25"/>
    <x v="25"/>
    <x v="25"/>
    <x v="25"/>
    <x v="25"/>
    <x v="25"/>
    <x v="25"/>
    <x v="25"/>
    <x v="25"/>
    <x v="25"/>
    <x v="25"/>
    <x v="25"/>
    <x v="25"/>
    <x v="25"/>
    <x v="25"/>
    <x v="25"/>
    <x v="25"/>
    <x v="25"/>
    <x v="25"/>
    <x v="25"/>
  </r>
  <r>
    <x v="26"/>
    <x v="26"/>
    <x v="26"/>
    <x v="26"/>
    <x v="26"/>
    <x v="26"/>
    <x v="26"/>
    <x v="26"/>
    <x v="26"/>
    <x v="26"/>
    <x v="26"/>
    <x v="26"/>
    <x v="26"/>
    <x v="26"/>
    <x v="26"/>
    <x v="26"/>
    <x v="26"/>
    <x v="26"/>
    <x v="26"/>
    <x v="26"/>
    <x v="26"/>
    <x v="26"/>
  </r>
  <r>
    <x v="27"/>
    <x v="27"/>
    <x v="27"/>
    <x v="27"/>
    <x v="27"/>
    <x v="27"/>
    <x v="27"/>
    <x v="27"/>
    <x v="27"/>
    <x v="27"/>
    <x v="27"/>
    <x v="27"/>
    <x v="27"/>
    <x v="27"/>
    <x v="27"/>
    <x v="27"/>
    <x v="27"/>
    <x v="27"/>
    <x v="27"/>
    <x v="27"/>
    <x v="27"/>
    <x v="27"/>
  </r>
  <r>
    <x v="28"/>
    <x v="28"/>
    <x v="28"/>
    <x v="28"/>
    <x v="28"/>
    <x v="28"/>
    <x v="28"/>
    <x v="28"/>
    <x v="28"/>
    <x v="28"/>
    <x v="28"/>
    <x v="28"/>
    <x v="28"/>
    <x v="28"/>
    <x v="28"/>
    <x v="28"/>
    <x v="28"/>
    <x v="28"/>
    <x v="28"/>
    <x v="28"/>
    <x v="28"/>
    <x v="28"/>
  </r>
  <r>
    <x v="29"/>
    <x v="29"/>
    <x v="29"/>
    <x v="29"/>
    <x v="29"/>
    <x v="29"/>
    <x v="29"/>
    <x v="29"/>
    <x v="29"/>
    <x v="29"/>
    <x v="29"/>
    <x v="29"/>
    <x v="29"/>
    <x v="29"/>
    <x v="29"/>
    <x v="29"/>
    <x v="29"/>
    <x v="29"/>
    <x v="29"/>
    <x v="29"/>
    <x v="29"/>
    <x v="29"/>
  </r>
  <r>
    <x v="30"/>
    <x v="30"/>
    <x v="30"/>
    <x v="30"/>
    <x v="30"/>
    <x v="30"/>
    <x v="30"/>
    <x v="30"/>
    <x v="30"/>
    <x v="30"/>
    <x v="30"/>
    <x v="30"/>
    <x v="30"/>
    <x v="30"/>
    <x v="30"/>
    <x v="30"/>
    <x v="30"/>
    <x v="30"/>
    <x v="30"/>
    <x v="30"/>
    <x v="30"/>
    <x v="30"/>
  </r>
  <r>
    <x v="31"/>
    <x v="31"/>
    <x v="31"/>
    <x v="31"/>
    <x v="31"/>
    <x v="31"/>
    <x v="31"/>
    <x v="31"/>
    <x v="31"/>
    <x v="31"/>
    <x v="31"/>
    <x v="31"/>
    <x v="31"/>
    <x v="31"/>
    <x v="31"/>
    <x v="31"/>
    <x v="31"/>
    <x v="31"/>
    <x v="31"/>
    <x v="31"/>
    <x v="31"/>
    <x v="31"/>
  </r>
  <r>
    <x v="32"/>
    <x v="32"/>
    <x v="32"/>
    <x v="32"/>
    <x v="32"/>
    <x v="32"/>
    <x v="32"/>
    <x v="32"/>
    <x v="32"/>
    <x v="32"/>
    <x v="32"/>
    <x v="32"/>
    <x v="32"/>
    <x v="32"/>
    <x v="32"/>
    <x v="32"/>
    <x v="32"/>
    <x v="32"/>
    <x v="32"/>
    <x v="32"/>
    <x v="32"/>
    <x v="32"/>
  </r>
  <r>
    <x v="33"/>
    <x v="33"/>
    <x v="33"/>
    <x v="33"/>
    <x v="33"/>
    <x v="33"/>
    <x v="33"/>
    <x v="33"/>
    <x v="33"/>
    <x v="33"/>
    <x v="33"/>
    <x v="33"/>
    <x v="33"/>
    <x v="33"/>
    <x v="33"/>
    <x v="33"/>
    <x v="33"/>
    <x v="33"/>
    <x v="33"/>
    <x v="33"/>
    <x v="33"/>
    <x v="33"/>
  </r>
  <r>
    <x v="34"/>
    <x v="34"/>
    <x v="34"/>
    <x v="34"/>
    <x v="34"/>
    <x v="34"/>
    <x v="34"/>
    <x v="34"/>
    <x v="34"/>
    <x v="34"/>
    <x v="34"/>
    <x v="34"/>
    <x v="34"/>
    <x v="34"/>
    <x v="34"/>
    <x v="34"/>
    <x v="34"/>
    <x v="34"/>
    <x v="34"/>
    <x v="34"/>
    <x v="34"/>
    <x v="34"/>
  </r>
  <r>
    <x v="35"/>
    <x v="35"/>
    <x v="35"/>
    <x v="35"/>
    <x v="35"/>
    <x v="35"/>
    <x v="35"/>
    <x v="35"/>
    <x v="35"/>
    <x v="35"/>
    <x v="35"/>
    <x v="35"/>
    <x v="35"/>
    <x v="35"/>
    <x v="35"/>
    <x v="35"/>
    <x v="35"/>
    <x v="35"/>
    <x v="35"/>
    <x v="35"/>
    <x v="35"/>
    <x v="35"/>
  </r>
  <r>
    <x v="36"/>
    <x v="36"/>
    <x v="36"/>
    <x v="36"/>
    <x v="36"/>
    <x v="36"/>
    <x v="36"/>
    <x v="36"/>
    <x v="36"/>
    <x v="36"/>
    <x v="36"/>
    <x v="36"/>
    <x v="36"/>
    <x v="36"/>
    <x v="36"/>
    <x v="36"/>
    <x v="36"/>
    <x v="36"/>
    <x v="36"/>
    <x v="36"/>
    <x v="36"/>
    <x v="36"/>
  </r>
  <r>
    <x v="37"/>
    <x v="37"/>
    <x v="37"/>
    <x v="37"/>
    <x v="37"/>
    <x v="37"/>
    <x v="37"/>
    <x v="37"/>
    <x v="37"/>
    <x v="37"/>
    <x v="37"/>
    <x v="37"/>
    <x v="37"/>
    <x v="37"/>
    <x v="37"/>
    <x v="37"/>
    <x v="37"/>
    <x v="37"/>
    <x v="37"/>
    <x v="37"/>
    <x v="37"/>
    <x v="37"/>
  </r>
  <r>
    <x v="38"/>
    <x v="38"/>
    <x v="38"/>
    <x v="38"/>
    <x v="38"/>
    <x v="38"/>
    <x v="38"/>
    <x v="38"/>
    <x v="38"/>
    <x v="38"/>
    <x v="38"/>
    <x v="38"/>
    <x v="38"/>
    <x v="38"/>
    <x v="38"/>
    <x v="38"/>
    <x v="38"/>
    <x v="38"/>
    <x v="38"/>
    <x v="38"/>
    <x v="38"/>
    <x v="38"/>
  </r>
  <r>
    <x v="39"/>
    <x v="39"/>
    <x v="39"/>
    <x v="39"/>
    <x v="39"/>
    <x v="39"/>
    <x v="39"/>
    <x v="39"/>
    <x v="39"/>
    <x v="39"/>
    <x v="39"/>
    <x v="39"/>
    <x v="39"/>
    <x v="39"/>
    <x v="39"/>
    <x v="39"/>
    <x v="39"/>
    <x v="39"/>
    <x v="39"/>
    <x v="39"/>
    <x v="39"/>
    <x v="39"/>
  </r>
  <r>
    <x v="40"/>
    <x v="40"/>
    <x v="40"/>
    <x v="40"/>
    <x v="40"/>
    <x v="40"/>
    <x v="40"/>
    <x v="40"/>
    <x v="40"/>
    <x v="40"/>
    <x v="40"/>
    <x v="40"/>
    <x v="40"/>
    <x v="40"/>
    <x v="40"/>
    <x v="40"/>
    <x v="40"/>
    <x v="40"/>
    <x v="40"/>
    <x v="40"/>
    <x v="40"/>
    <x v="40"/>
  </r>
  <r>
    <x v="41"/>
    <x v="41"/>
    <x v="41"/>
    <x v="41"/>
    <x v="41"/>
    <x v="41"/>
    <x v="41"/>
    <x v="41"/>
    <x v="41"/>
    <x v="41"/>
    <x v="41"/>
    <x v="41"/>
    <x v="41"/>
    <x v="41"/>
    <x v="41"/>
    <x v="41"/>
    <x v="41"/>
    <x v="41"/>
    <x v="41"/>
    <x v="41"/>
    <x v="41"/>
    <x v="41"/>
  </r>
  <r>
    <x v="42"/>
    <x v="42"/>
    <x v="42"/>
    <x v="42"/>
    <x v="42"/>
    <x v="42"/>
    <x v="42"/>
    <x v="42"/>
    <x v="42"/>
    <x v="42"/>
    <x v="42"/>
    <x v="42"/>
    <x v="42"/>
    <x v="42"/>
    <x v="42"/>
    <x v="42"/>
    <x v="42"/>
    <x v="42"/>
    <x v="42"/>
    <x v="42"/>
    <x v="42"/>
    <x v="42"/>
  </r>
  <r>
    <x v="43"/>
    <x v="43"/>
    <x v="43"/>
    <x v="43"/>
    <x v="43"/>
    <x v="43"/>
    <x v="43"/>
    <x v="43"/>
    <x v="43"/>
    <x v="43"/>
    <x v="43"/>
    <x v="43"/>
    <x v="43"/>
    <x v="43"/>
    <x v="43"/>
    <x v="43"/>
    <x v="43"/>
    <x v="43"/>
    <x v="43"/>
    <x v="43"/>
    <x v="43"/>
    <x v="43"/>
  </r>
  <r>
    <x v="44"/>
    <x v="44"/>
    <x v="44"/>
    <x v="44"/>
    <x v="44"/>
    <x v="44"/>
    <x v="44"/>
    <x v="44"/>
    <x v="44"/>
    <x v="44"/>
    <x v="44"/>
    <x v="44"/>
    <x v="44"/>
    <x v="44"/>
    <x v="44"/>
    <x v="44"/>
    <x v="44"/>
    <x v="44"/>
    <x v="44"/>
    <x v="44"/>
    <x v="44"/>
    <x v="44"/>
  </r>
  <r>
    <x v="45"/>
    <x v="45"/>
    <x v="45"/>
    <x v="45"/>
    <x v="45"/>
    <x v="45"/>
    <x v="45"/>
    <x v="45"/>
    <x v="45"/>
    <x v="45"/>
    <x v="45"/>
    <x v="45"/>
    <x v="45"/>
    <x v="45"/>
    <x v="45"/>
    <x v="45"/>
    <x v="45"/>
    <x v="45"/>
    <x v="45"/>
    <x v="45"/>
    <x v="45"/>
    <x v="45"/>
  </r>
  <r>
    <x v="46"/>
    <x v="46"/>
    <x v="46"/>
    <x v="46"/>
    <x v="46"/>
    <x v="46"/>
    <x v="46"/>
    <x v="46"/>
    <x v="46"/>
    <x v="46"/>
    <x v="46"/>
    <x v="46"/>
    <x v="46"/>
    <x v="46"/>
    <x v="46"/>
    <x v="46"/>
    <x v="46"/>
    <x v="46"/>
    <x v="46"/>
    <x v="46"/>
    <x v="46"/>
    <x v="46"/>
  </r>
  <r>
    <x v="47"/>
    <x v="47"/>
    <x v="47"/>
    <x v="47"/>
    <x v="47"/>
    <x v="47"/>
    <x v="47"/>
    <x v="47"/>
    <x v="47"/>
    <x v="47"/>
    <x v="47"/>
    <x v="47"/>
    <x v="47"/>
    <x v="47"/>
    <x v="47"/>
    <x v="47"/>
    <x v="47"/>
    <x v="47"/>
    <x v="47"/>
    <x v="47"/>
    <x v="47"/>
    <x v="47"/>
  </r>
  <r>
    <x v="48"/>
    <x v="48"/>
    <x v="48"/>
    <x v="48"/>
    <x v="48"/>
    <x v="48"/>
    <x v="48"/>
    <x v="48"/>
    <x v="48"/>
    <x v="48"/>
    <x v="48"/>
    <x v="48"/>
    <x v="48"/>
    <x v="48"/>
    <x v="48"/>
    <x v="48"/>
    <x v="48"/>
    <x v="48"/>
    <x v="48"/>
    <x v="48"/>
    <x v="48"/>
    <x v="48"/>
  </r>
  <r>
    <x v="49"/>
    <x v="49"/>
    <x v="49"/>
    <x v="49"/>
    <x v="49"/>
    <x v="49"/>
    <x v="49"/>
    <x v="49"/>
    <x v="49"/>
    <x v="49"/>
    <x v="49"/>
    <x v="49"/>
    <x v="49"/>
    <x v="49"/>
    <x v="49"/>
    <x v="49"/>
    <x v="49"/>
    <x v="49"/>
    <x v="49"/>
    <x v="49"/>
    <x v="49"/>
    <x v="49"/>
  </r>
  <r>
    <x v="50"/>
    <x v="50"/>
    <x v="50"/>
    <x v="50"/>
    <x v="50"/>
    <x v="50"/>
    <x v="50"/>
    <x v="50"/>
    <x v="50"/>
    <x v="50"/>
    <x v="50"/>
    <x v="50"/>
    <x v="50"/>
    <x v="50"/>
    <x v="50"/>
    <x v="50"/>
    <x v="50"/>
    <x v="50"/>
    <x v="50"/>
    <x v="50"/>
    <x v="50"/>
    <x v="50"/>
  </r>
  <r>
    <x v="51"/>
    <x v="51"/>
    <x v="51"/>
    <x v="51"/>
    <x v="51"/>
    <x v="51"/>
    <x v="51"/>
    <x v="51"/>
    <x v="51"/>
    <x v="51"/>
    <x v="51"/>
    <x v="51"/>
    <x v="51"/>
    <x v="51"/>
    <x v="51"/>
    <x v="51"/>
    <x v="51"/>
    <x v="51"/>
    <x v="51"/>
    <x v="51"/>
    <x v="51"/>
    <x v="5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n v="9"/>
    <n v="21"/>
    <n v="17"/>
    <n v="37"/>
    <n v="10"/>
    <n v="20"/>
    <n v="33"/>
    <n v="39"/>
    <n v="15"/>
    <n v="36"/>
    <n v="31"/>
    <n v="32"/>
    <n v="42"/>
    <n v="18"/>
    <n v="38"/>
    <n v="14"/>
    <n v="24"/>
    <n v="6"/>
    <n v="48"/>
    <n v="12"/>
    <n v="44"/>
    <n v="19"/>
    <n v="30"/>
    <n v="27"/>
    <n v="52"/>
    <n v="50"/>
    <n v="28"/>
    <n v="46"/>
    <n v="2"/>
    <n v="35"/>
    <n v="40"/>
    <n v="47"/>
    <n v="49"/>
    <n v="51"/>
    <n v="13"/>
    <n v="7"/>
    <n v="25"/>
    <n v="4"/>
    <n v="43"/>
    <n v="22"/>
    <n v="11"/>
    <n v="23"/>
    <n v="1"/>
    <n v="45"/>
    <n v="41"/>
    <n v="16"/>
    <n v="5"/>
    <n v="34"/>
    <n v="3"/>
    <n v="26"/>
    <n v="8"/>
    <n v="29"/>
  </r>
  <r>
    <x v="1"/>
    <n v="32"/>
    <n v="2"/>
    <n v="28"/>
    <n v="27"/>
    <n v="48"/>
    <n v="30"/>
    <n v="16"/>
    <n v="44"/>
    <n v="3"/>
    <n v="17"/>
    <n v="38"/>
    <n v="9"/>
    <n v="22"/>
    <n v="23"/>
    <n v="20"/>
    <n v="39"/>
    <n v="26"/>
    <n v="18"/>
    <n v="51"/>
    <n v="41"/>
    <n v="43"/>
    <n v="31"/>
    <n v="14"/>
    <n v="45"/>
    <n v="52"/>
    <n v="10"/>
    <n v="36"/>
    <n v="46"/>
    <n v="29"/>
    <n v="11"/>
    <n v="50"/>
    <n v="24"/>
    <n v="35"/>
    <n v="47"/>
    <n v="12"/>
    <n v="15"/>
    <n v="19"/>
    <n v="13"/>
    <n v="40"/>
    <n v="1"/>
    <n v="49"/>
    <n v="4"/>
    <n v="8"/>
    <n v="21"/>
    <n v="6"/>
    <n v="7"/>
    <n v="34"/>
    <n v="25"/>
    <n v="5"/>
    <n v="33"/>
    <n v="37"/>
    <n v="42"/>
  </r>
  <r>
    <x v="2"/>
    <n v="13"/>
    <n v="3"/>
    <n v="14"/>
    <n v="6"/>
    <n v="36"/>
    <n v="30"/>
    <n v="35"/>
    <n v="26"/>
    <n v="28"/>
    <n v="12"/>
    <n v="38"/>
    <n v="24"/>
    <n v="16"/>
    <n v="5"/>
    <n v="17"/>
    <n v="45"/>
    <n v="27"/>
    <n v="47"/>
    <n v="19"/>
    <n v="48"/>
    <n v="52"/>
    <n v="33"/>
    <n v="10"/>
    <n v="43"/>
    <n v="51"/>
    <n v="18"/>
    <n v="31"/>
    <n v="32"/>
    <n v="21"/>
    <n v="41"/>
    <n v="46"/>
    <n v="20"/>
    <n v="42"/>
    <n v="49"/>
    <n v="44"/>
    <n v="22"/>
    <n v="4"/>
    <n v="23"/>
    <n v="8"/>
    <n v="15"/>
    <n v="34"/>
    <n v="2"/>
    <n v="7"/>
    <n v="37"/>
    <n v="25"/>
    <n v="1"/>
    <n v="11"/>
    <n v="29"/>
    <n v="9"/>
    <n v="39"/>
    <n v="50"/>
    <n v="40"/>
  </r>
  <r>
    <x v="3"/>
    <n v="14"/>
    <n v="21"/>
    <n v="18"/>
    <n v="26"/>
    <n v="45"/>
    <n v="11"/>
    <n v="39"/>
    <n v="28"/>
    <n v="16"/>
    <n v="1"/>
    <n v="42"/>
    <n v="6"/>
    <n v="3"/>
    <n v="23"/>
    <n v="9"/>
    <n v="27"/>
    <n v="52"/>
    <n v="38"/>
    <n v="48"/>
    <n v="35"/>
    <n v="22"/>
    <n v="33"/>
    <n v="25"/>
    <n v="43"/>
    <n v="49"/>
    <n v="10"/>
    <n v="50"/>
    <n v="37"/>
    <n v="41"/>
    <n v="8"/>
    <n v="30"/>
    <n v="4"/>
    <n v="24"/>
    <n v="46"/>
    <n v="34"/>
    <n v="5"/>
    <n v="19"/>
    <n v="40"/>
    <n v="31"/>
    <n v="15"/>
    <n v="51"/>
    <n v="20"/>
    <n v="17"/>
    <n v="12"/>
    <n v="2"/>
    <n v="13"/>
    <n v="47"/>
    <n v="44"/>
    <n v="7"/>
    <n v="29"/>
    <n v="36"/>
    <n v="32"/>
  </r>
  <r>
    <x v="4"/>
    <n v="6"/>
    <n v="5"/>
    <n v="39"/>
    <n v="40"/>
    <n v="33"/>
    <n v="10"/>
    <n v="45"/>
    <n v="34"/>
    <n v="22"/>
    <n v="12"/>
    <n v="48"/>
    <n v="9"/>
    <n v="1"/>
    <n v="16"/>
    <n v="13"/>
    <n v="31"/>
    <n v="47"/>
    <n v="25"/>
    <n v="51"/>
    <n v="42"/>
    <n v="19"/>
    <n v="30"/>
    <n v="23"/>
    <n v="29"/>
    <n v="52"/>
    <n v="26"/>
    <n v="41"/>
    <n v="50"/>
    <n v="27"/>
    <n v="24"/>
    <n v="11"/>
    <n v="8"/>
    <n v="20"/>
    <n v="46"/>
    <n v="43"/>
    <n v="3"/>
    <n v="37"/>
    <n v="36"/>
    <n v="35"/>
    <n v="17"/>
    <n v="15"/>
    <n v="38"/>
    <n v="7"/>
    <n v="4"/>
    <n v="2"/>
    <n v="21"/>
    <n v="44"/>
    <n v="28"/>
    <n v="14"/>
    <n v="32"/>
    <n v="18"/>
    <n v="49"/>
  </r>
  <r>
    <x v="5"/>
    <n v="15"/>
    <n v="47"/>
    <n v="11"/>
    <n v="38"/>
    <n v="3"/>
    <n v="20"/>
    <n v="43"/>
    <n v="29"/>
    <n v="42"/>
    <n v="45"/>
    <n v="17"/>
    <n v="32"/>
    <n v="40"/>
    <n v="24"/>
    <n v="50"/>
    <n v="12"/>
    <n v="36"/>
    <n v="28"/>
    <n v="35"/>
    <n v="2"/>
    <n v="18"/>
    <n v="25"/>
    <n v="46"/>
    <n v="9"/>
    <n v="52"/>
    <n v="44"/>
    <n v="22"/>
    <n v="21"/>
    <n v="1"/>
    <n v="33"/>
    <n v="37"/>
    <n v="51"/>
    <n v="8"/>
    <n v="5"/>
    <n v="39"/>
    <n v="4"/>
    <n v="26"/>
    <n v="19"/>
    <n v="34"/>
    <n v="27"/>
    <n v="31"/>
    <n v="48"/>
    <n v="7"/>
    <n v="49"/>
    <n v="41"/>
    <n v="6"/>
    <n v="14"/>
    <n v="23"/>
    <n v="10"/>
    <n v="30"/>
    <n v="16"/>
    <n v="13"/>
  </r>
  <r>
    <x v="6"/>
    <n v="20"/>
    <n v="51"/>
    <n v="10"/>
    <n v="33"/>
    <n v="5"/>
    <n v="21"/>
    <n v="25"/>
    <n v="31"/>
    <n v="50"/>
    <n v="45"/>
    <n v="15"/>
    <n v="46"/>
    <n v="36"/>
    <n v="38"/>
    <n v="48"/>
    <n v="16"/>
    <n v="37"/>
    <n v="32"/>
    <n v="19"/>
    <n v="2"/>
    <n v="12"/>
    <n v="26"/>
    <n v="39"/>
    <n v="11"/>
    <n v="52"/>
    <n v="43"/>
    <n v="17"/>
    <n v="22"/>
    <n v="1"/>
    <n v="29"/>
    <n v="30"/>
    <n v="47"/>
    <n v="3"/>
    <n v="4"/>
    <n v="41"/>
    <n v="9"/>
    <n v="28"/>
    <n v="24"/>
    <n v="27"/>
    <n v="40"/>
    <n v="35"/>
    <n v="42"/>
    <n v="13"/>
    <n v="49"/>
    <n v="44"/>
    <n v="7"/>
    <n v="8"/>
    <n v="23"/>
    <n v="14"/>
    <n v="34"/>
    <n v="18"/>
    <n v="6"/>
  </r>
  <r>
    <x v="7"/>
    <n v="23"/>
    <n v="41"/>
    <n v="17"/>
    <n v="42"/>
    <n v="4"/>
    <n v="40"/>
    <n v="21"/>
    <n v="28"/>
    <n v="30"/>
    <n v="48"/>
    <n v="14"/>
    <n v="39"/>
    <n v="47"/>
    <n v="36"/>
    <n v="46"/>
    <n v="15"/>
    <n v="25"/>
    <n v="13"/>
    <n v="26"/>
    <n v="2"/>
    <n v="31"/>
    <n v="33"/>
    <n v="45"/>
    <n v="5"/>
    <n v="52"/>
    <n v="49"/>
    <n v="16"/>
    <n v="18"/>
    <n v="1"/>
    <n v="44"/>
    <n v="35"/>
    <n v="50"/>
    <n v="10"/>
    <n v="3"/>
    <n v="37"/>
    <n v="12"/>
    <n v="29"/>
    <n v="11"/>
    <n v="32"/>
    <n v="22"/>
    <n v="20"/>
    <n v="34"/>
    <n v="9"/>
    <n v="51"/>
    <n v="43"/>
    <n v="6"/>
    <n v="8"/>
    <n v="24"/>
    <n v="19"/>
    <n v="38"/>
    <n v="27"/>
    <n v="7"/>
  </r>
  <r>
    <x v="8"/>
    <n v="5"/>
    <n v="25"/>
    <n v="37"/>
    <n v="12"/>
    <n v="34"/>
    <n v="14"/>
    <n v="16"/>
    <n v="50"/>
    <n v="13"/>
    <n v="30"/>
    <n v="22"/>
    <n v="24"/>
    <n v="44"/>
    <n v="27"/>
    <n v="11"/>
    <n v="51"/>
    <n v="17"/>
    <n v="31"/>
    <n v="21"/>
    <n v="26"/>
    <n v="2"/>
    <n v="48"/>
    <n v="28"/>
    <n v="29"/>
    <n v="47"/>
    <n v="33"/>
    <n v="39"/>
    <n v="38"/>
    <n v="18"/>
    <n v="10"/>
    <n v="46"/>
    <n v="36"/>
    <n v="40"/>
    <n v="52"/>
    <n v="7"/>
    <n v="43"/>
    <n v="6"/>
    <n v="9"/>
    <n v="15"/>
    <n v="8"/>
    <n v="49"/>
    <n v="23"/>
    <n v="41"/>
    <n v="35"/>
    <n v="20"/>
    <n v="19"/>
    <n v="45"/>
    <n v="42"/>
    <n v="3"/>
    <n v="4"/>
    <n v="1"/>
    <n v="32"/>
  </r>
  <r>
    <x v="9"/>
    <n v="5"/>
    <n v="11"/>
    <n v="30"/>
    <n v="20"/>
    <n v="23"/>
    <n v="19"/>
    <n v="40"/>
    <n v="49"/>
    <n v="7"/>
    <n v="1"/>
    <n v="51"/>
    <n v="8"/>
    <n v="10"/>
    <n v="14"/>
    <n v="17"/>
    <n v="43"/>
    <n v="48"/>
    <n v="15"/>
    <n v="25"/>
    <n v="12"/>
    <n v="16"/>
    <n v="42"/>
    <n v="47"/>
    <n v="18"/>
    <n v="50"/>
    <n v="37"/>
    <n v="46"/>
    <n v="31"/>
    <n v="4"/>
    <n v="9"/>
    <n v="41"/>
    <n v="2"/>
    <n v="26"/>
    <n v="44"/>
    <n v="6"/>
    <n v="13"/>
    <n v="45"/>
    <n v="32"/>
    <n v="28"/>
    <n v="33"/>
    <n v="36"/>
    <n v="34"/>
    <n v="21"/>
    <n v="3"/>
    <n v="39"/>
    <n v="27"/>
    <n v="24"/>
    <n v="52"/>
    <n v="35"/>
    <n v="29"/>
    <n v="38"/>
    <n v="22"/>
  </r>
  <r>
    <x v="10"/>
    <n v="13"/>
    <n v="8"/>
    <n v="31"/>
    <n v="12"/>
    <n v="48"/>
    <n v="23"/>
    <n v="10"/>
    <n v="43"/>
    <n v="18"/>
    <n v="2"/>
    <n v="36"/>
    <n v="20"/>
    <n v="15"/>
    <n v="22"/>
    <n v="4"/>
    <n v="49"/>
    <n v="37"/>
    <n v="44"/>
    <n v="34"/>
    <n v="33"/>
    <n v="14"/>
    <n v="47"/>
    <n v="28"/>
    <n v="40"/>
    <n v="39"/>
    <n v="11"/>
    <n v="42"/>
    <n v="29"/>
    <n v="30"/>
    <n v="9"/>
    <n v="45"/>
    <n v="5"/>
    <n v="41"/>
    <n v="50"/>
    <n v="26"/>
    <n v="38"/>
    <n v="19"/>
    <n v="32"/>
    <n v="21"/>
    <n v="7"/>
    <n v="51"/>
    <n v="16"/>
    <n v="35"/>
    <n v="3"/>
    <n v="1"/>
    <n v="6"/>
    <n v="46"/>
    <n v="52"/>
    <n v="17"/>
    <n v="27"/>
    <n v="25"/>
    <n v="24"/>
  </r>
  <r>
    <x v="11"/>
    <n v="6"/>
    <n v="28"/>
    <n v="18"/>
    <n v="12"/>
    <n v="25"/>
    <n v="7"/>
    <n v="45"/>
    <n v="51"/>
    <n v="17"/>
    <n v="2"/>
    <n v="29"/>
    <n v="1"/>
    <n v="11"/>
    <n v="32"/>
    <n v="24"/>
    <n v="43"/>
    <n v="38"/>
    <n v="34"/>
    <n v="41"/>
    <n v="31"/>
    <n v="9"/>
    <n v="42"/>
    <n v="50"/>
    <n v="22"/>
    <n v="52"/>
    <n v="33"/>
    <n v="44"/>
    <n v="40"/>
    <n v="15"/>
    <n v="4"/>
    <n v="26"/>
    <n v="13"/>
    <n v="36"/>
    <n v="49"/>
    <n v="14"/>
    <n v="27"/>
    <n v="20"/>
    <n v="19"/>
    <n v="23"/>
    <n v="30"/>
    <n v="21"/>
    <n v="47"/>
    <n v="35"/>
    <n v="8"/>
    <n v="16"/>
    <n v="39"/>
    <n v="48"/>
    <n v="46"/>
    <n v="5"/>
    <n v="10"/>
    <n v="3"/>
    <n v="37"/>
  </r>
  <r>
    <x v="12"/>
    <n v="30"/>
    <n v="16"/>
    <n v="46"/>
    <n v="23"/>
    <n v="18"/>
    <n v="48"/>
    <n v="9"/>
    <n v="47"/>
    <n v="12"/>
    <n v="41"/>
    <n v="17"/>
    <n v="25"/>
    <n v="39"/>
    <n v="29"/>
    <n v="24"/>
    <n v="40"/>
    <n v="44"/>
    <n v="15"/>
    <n v="6"/>
    <n v="3"/>
    <n v="49"/>
    <n v="33"/>
    <n v="28"/>
    <n v="20"/>
    <n v="45"/>
    <n v="51"/>
    <n v="5"/>
    <n v="26"/>
    <n v="2"/>
    <n v="32"/>
    <n v="52"/>
    <n v="37"/>
    <n v="21"/>
    <n v="7"/>
    <n v="14"/>
    <n v="10"/>
    <n v="43"/>
    <n v="13"/>
    <n v="22"/>
    <n v="19"/>
    <n v="42"/>
    <n v="35"/>
    <n v="11"/>
    <n v="38"/>
    <n v="31"/>
    <n v="8"/>
    <n v="4"/>
    <n v="36"/>
    <n v="34"/>
    <n v="50"/>
    <n v="27"/>
    <n v="1"/>
  </r>
  <r>
    <x v="13"/>
    <n v="18"/>
    <n v="29"/>
    <n v="11"/>
    <n v="30"/>
    <n v="23"/>
    <n v="8"/>
    <n v="52"/>
    <n v="39"/>
    <n v="33"/>
    <n v="3"/>
    <n v="50"/>
    <n v="1"/>
    <n v="2"/>
    <n v="24"/>
    <n v="48"/>
    <n v="46"/>
    <n v="28"/>
    <n v="31"/>
    <n v="36"/>
    <n v="42"/>
    <n v="26"/>
    <n v="45"/>
    <n v="44"/>
    <n v="32"/>
    <n v="47"/>
    <n v="20"/>
    <n v="35"/>
    <n v="40"/>
    <n v="41"/>
    <n v="9"/>
    <n v="19"/>
    <n v="5"/>
    <n v="38"/>
    <n v="51"/>
    <n v="13"/>
    <n v="27"/>
    <n v="17"/>
    <n v="22"/>
    <n v="25"/>
    <n v="4"/>
    <n v="34"/>
    <n v="16"/>
    <n v="21"/>
    <n v="6"/>
    <n v="7"/>
    <n v="15"/>
    <n v="43"/>
    <n v="37"/>
    <n v="14"/>
    <n v="12"/>
    <n v="10"/>
    <n v="49"/>
  </r>
  <r>
    <x v="14"/>
    <n v="9"/>
    <n v="27"/>
    <n v="2"/>
    <n v="26"/>
    <n v="44"/>
    <n v="6"/>
    <n v="48"/>
    <n v="37"/>
    <n v="31"/>
    <n v="16"/>
    <n v="38"/>
    <n v="1"/>
    <n v="23"/>
    <n v="43"/>
    <n v="36"/>
    <n v="47"/>
    <n v="15"/>
    <n v="28"/>
    <n v="46"/>
    <n v="30"/>
    <n v="20"/>
    <n v="49"/>
    <n v="41"/>
    <n v="35"/>
    <n v="50"/>
    <n v="4"/>
    <n v="42"/>
    <n v="52"/>
    <n v="32"/>
    <n v="8"/>
    <n v="17"/>
    <n v="21"/>
    <n v="12"/>
    <n v="40"/>
    <n v="29"/>
    <n v="25"/>
    <n v="10"/>
    <n v="19"/>
    <n v="11"/>
    <n v="5"/>
    <n v="45"/>
    <n v="34"/>
    <n v="33"/>
    <n v="22"/>
    <n v="7"/>
    <n v="18"/>
    <n v="39"/>
    <n v="24"/>
    <n v="3"/>
    <n v="13"/>
    <n v="14"/>
    <n v="51"/>
  </r>
  <r>
    <x v="15"/>
    <n v="41"/>
    <n v="25"/>
    <n v="10"/>
    <n v="29"/>
    <n v="17"/>
    <n v="43"/>
    <n v="20"/>
    <n v="30"/>
    <n v="38"/>
    <n v="45"/>
    <n v="7"/>
    <n v="27"/>
    <n v="28"/>
    <n v="36"/>
    <n v="47"/>
    <n v="26"/>
    <n v="46"/>
    <n v="9"/>
    <n v="18"/>
    <n v="2"/>
    <n v="52"/>
    <n v="32"/>
    <n v="40"/>
    <n v="12"/>
    <n v="37"/>
    <n v="50"/>
    <n v="3"/>
    <n v="33"/>
    <n v="4"/>
    <n v="49"/>
    <n v="51"/>
    <n v="35"/>
    <n v="8"/>
    <n v="6"/>
    <n v="13"/>
    <n v="22"/>
    <n v="24"/>
    <n v="19"/>
    <n v="11"/>
    <n v="34"/>
    <n v="15"/>
    <n v="39"/>
    <n v="16"/>
    <n v="48"/>
    <n v="44"/>
    <n v="21"/>
    <n v="1"/>
    <n v="23"/>
    <n v="14"/>
    <n v="42"/>
    <n v="31"/>
    <n v="5"/>
  </r>
  <r>
    <x v="16"/>
    <n v="11"/>
    <n v="38"/>
    <n v="4"/>
    <n v="24"/>
    <n v="36"/>
    <n v="9"/>
    <n v="46"/>
    <n v="25"/>
    <n v="51"/>
    <n v="33"/>
    <n v="32"/>
    <n v="27"/>
    <n v="43"/>
    <n v="45"/>
    <n v="49"/>
    <n v="39"/>
    <n v="26"/>
    <n v="50"/>
    <n v="35"/>
    <n v="6"/>
    <n v="15"/>
    <n v="37"/>
    <n v="52"/>
    <n v="3"/>
    <n v="29"/>
    <n v="31"/>
    <n v="8"/>
    <n v="22"/>
    <n v="14"/>
    <n v="23"/>
    <n v="16"/>
    <n v="19"/>
    <n v="7"/>
    <n v="20"/>
    <n v="48"/>
    <n v="28"/>
    <n v="5"/>
    <n v="44"/>
    <n v="13"/>
    <n v="1"/>
    <n v="21"/>
    <n v="42"/>
    <n v="18"/>
    <n v="17"/>
    <n v="30"/>
    <n v="41"/>
    <n v="34"/>
    <n v="40"/>
    <n v="2"/>
    <n v="12"/>
    <n v="10"/>
    <n v="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34526C-2D45-4F90-8B92-581A5D82E809}"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BB39" firstHeaderRow="0" firstDataRow="1" firstDataCol="1"/>
  <pivotFields count="53">
    <pivotField axis="axisRow" showAll="0">
      <items count="18">
        <item x="14"/>
        <item x="8"/>
        <item x="5"/>
        <item x="13"/>
        <item x="4"/>
        <item x="7"/>
        <item x="2"/>
        <item x="15"/>
        <item x="16"/>
        <item x="0"/>
        <item x="6"/>
        <item x="12"/>
        <item x="3"/>
        <item x="10"/>
        <item x="1"/>
        <item x="9"/>
        <item x="1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5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colItems>
  <dataFields count="52">
    <dataField name="Sum of Australia" fld="1" baseField="0" baseItem="0"/>
    <dataField name="Sum of Austria" fld="2" baseField="0" baseItem="0"/>
    <dataField name="Sum of Bahrain" fld="3" baseField="0" baseItem="0"/>
    <dataField name="Sum of Belgium" fld="4" baseField="0" baseItem="0"/>
    <dataField name="Sum of Brazil" fld="5" baseField="0" baseItem="0"/>
    <dataField name="Sum of Canada" fld="6" baseField="0" baseItem="0"/>
    <dataField name="Sum of China" fld="7" baseField="0" baseItem="0"/>
    <dataField name="Sum of Cyprus" fld="8" baseField="0" baseItem="0"/>
    <dataField name="Sum of Czechia" fld="9" baseField="0" baseItem="0"/>
    <dataField name="Sum of Denmark" fld="10" baseField="0" baseItem="0"/>
    <dataField name="Sum of Egypt" fld="11" baseField="0" baseItem="0"/>
    <dataField name="Sum of Estonia" fld="12" baseField="0" baseItem="0"/>
    <dataField name="Sum of Finland" fld="13" baseField="0" baseItem="0"/>
    <dataField name="Sum of France" fld="14" baseField="0" baseItem="0"/>
    <dataField name="Sum of Germany" fld="15" baseField="0" baseItem="0"/>
    <dataField name="Sum of Greece" fld="16" baseField="0" baseItem="0"/>
    <dataField name="Sum of Hong Kong" fld="17" baseField="0" baseItem="0"/>
    <dataField name="Sum of Hungary" fld="18" baseField="0" baseItem="0"/>
    <dataField name="Sum of India" fld="19" baseField="0" baseItem="0"/>
    <dataField name="Sum of Indonesia" fld="20" baseField="0" baseItem="0"/>
    <dataField name="Sum of Ireland" fld="21" baseField="0" baseItem="0"/>
    <dataField name="Sum of Italy" fld="22" baseField="0" baseItem="0"/>
    <dataField name="Sum of Japan" fld="23" baseField="0" baseItem="0"/>
    <dataField name="Sum of Kenya" fld="24" baseField="0" baseItem="0"/>
    <dataField name="Sum of Kuwait" fld="25" baseField="0" baseItem="0"/>
    <dataField name="Sum of Luxembourg" fld="26" baseField="0" baseItem="0"/>
    <dataField name="Sum of Malaysia" fld="27" baseField="0" baseItem="0"/>
    <dataField name="Sum of Malta" fld="28" baseField="0" baseItem="0"/>
    <dataField name="Sum of Mexico" fld="29" baseField="0" baseItem="0"/>
    <dataField name="Sum of Netherlands" fld="30" baseField="0" baseItem="0"/>
    <dataField name="Sum of New Zealand" fld="31" baseField="0" baseItem="0"/>
    <dataField name="Sum of Norway" fld="32" baseField="0" baseItem="0"/>
    <dataField name="Sum of Oman" fld="33" baseField="0" baseItem="0"/>
    <dataField name="Sum of Philippines" fld="34" baseField="0" baseItem="0"/>
    <dataField name="Sum of Poland" fld="35" baseField="0" baseItem="0"/>
    <dataField name="Sum of Qatar" fld="37" baseField="0" baseItem="0"/>
    <dataField name="Sum of Portugal" fld="36" baseField="0" baseItem="0"/>
    <dataField name="Sum of Russia" fld="38" baseField="0" baseItem="0"/>
    <dataField name="Sum of Saudi Arabia" fld="39" baseField="0" baseItem="0"/>
    <dataField name="Sum of Singapore" fld="40" baseField="0" baseItem="0"/>
    <dataField name="Sum of South Africa" fld="41" baseField="0" baseItem="0"/>
    <dataField name="Sum of South Korea" fld="42" baseField="0" baseItem="0"/>
    <dataField name="Sum of Spain" fld="43" baseField="0" baseItem="0"/>
    <dataField name="Sum of Sweden" fld="44" baseField="0" baseItem="0"/>
    <dataField name="Sum of Switzerland" fld="45" baseField="0" baseItem="0"/>
    <dataField name="Sum of Taiwan" fld="46" baseField="0" baseItem="0"/>
    <dataField name="Sum of Thailand" fld="47" baseField="0" baseItem="0"/>
    <dataField name="Sum of UAE" fld="49" baseField="0" baseItem="0"/>
    <dataField name="Sum of Turkey" fld="48" baseField="0" baseItem="0"/>
    <dataField name="Sum of United Kingdom" fld="50" baseField="0" baseItem="0"/>
    <dataField name="Sum of USA" fld="51" baseField="0" baseItem="0"/>
    <dataField name="Sum of Vietnam" fld="5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75106C-A4D0-4D3F-B0D1-A6E94CE941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V56" firstHeaderRow="0" firstDataRow="1" firstDataCol="1"/>
  <pivotFields count="22">
    <pivotField axis="axisRow"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2"/>
  </colFields>
  <colItems count="21">
    <i>
      <x/>
    </i>
    <i i="1">
      <x v="1"/>
    </i>
    <i i="2">
      <x v="2"/>
    </i>
    <i i="3">
      <x v="3"/>
    </i>
    <i i="4">
      <x v="4"/>
    </i>
    <i i="5">
      <x v="5"/>
    </i>
    <i i="6">
      <x v="6"/>
    </i>
    <i i="7">
      <x v="7"/>
    </i>
    <i i="8">
      <x v="8"/>
    </i>
    <i i="9">
      <x v="9"/>
    </i>
    <i i="10">
      <x v="10"/>
    </i>
    <i i="11">
      <x v="11"/>
    </i>
    <i i="12">
      <x v="12"/>
    </i>
    <i i="13">
      <x v="13"/>
    </i>
    <i i="14">
      <x v="14"/>
    </i>
    <i i="15">
      <x v="15"/>
    </i>
    <i i="16">
      <x v="16"/>
    </i>
    <i i="17">
      <x v="17"/>
    </i>
    <i i="18">
      <x v="18"/>
    </i>
    <i i="19">
      <x v="19"/>
    </i>
    <i i="20">
      <x v="20"/>
    </i>
  </colItems>
  <dataFields count="21">
    <dataField name="Sum of Quality of Life" fld="1" baseField="0" baseItem="0"/>
    <dataField name="Sum of Leisure Options" fld="2" baseField="0" baseItem="0"/>
    <dataField name="Sum of Travel &amp; Transit" fld="3" baseField="0" baseItem="0"/>
    <dataField name="Sum of Health &amp; Well-Being" fld="4" baseField="0" baseItem="0"/>
    <dataField name="Sum of Safety &amp; Security" fld="5" baseField="0" baseItem="0"/>
    <dataField name="Sum of Environment &amp; Climate" fld="6" baseField="0" baseItem="0"/>
    <dataField name="Sum of Ease of Settling In" fld="7" baseField="0" baseItem="0"/>
    <dataField name="Sum of Culture &amp; Welcome" fld="8" baseField="0" baseItem="0"/>
    <dataField name="Sum of Local Friendliness" fld="9" baseField="0" baseItem="0"/>
    <dataField name="Sum of Finding Friends" fld="10" baseField="0" baseItem="0"/>
    <dataField name="Sum of Working Abroad" fld="11" baseField="0" baseItem="0"/>
    <dataField name="Sum of Career Prospects" fld="12" baseField="0" baseItem="0"/>
    <dataField name="Sum of Work &amp; Leisure" fld="13" baseField="0" baseItem="0"/>
    <dataField name="Sum of Salary &amp; Job Security" fld="14" baseField="0" baseItem="0"/>
    <dataField name="Sum of Work Culture &amp; Satisfaction" fld="15" baseField="0" baseItem="0"/>
    <dataField name="Sum of Personal Finance" fld="16" baseField="0" baseItem="0"/>
    <dataField name="Sum of Expat Essentials" fld="17" baseField="0" baseItem="0"/>
    <dataField name="Sum of Digital Life" fld="18" baseField="0" baseItem="0"/>
    <dataField name="Sum of Admin Topics" fld="19" baseField="0" baseItem="0"/>
    <dataField name="Sum of Housing" fld="20" baseField="0" baseItem="0"/>
    <dataField name="Sum of Language"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terias" xr10:uid="{D474EEA5-77BA-4457-B966-8C6E66F04A1F}" sourceName="Criterias">
  <pivotTables>
    <pivotTable tabId="7" name="PivotTable3"/>
  </pivotTables>
  <data>
    <tabular pivotCacheId="413563221">
      <items count="17">
        <i x="14" s="1"/>
        <i x="8" s="1"/>
        <i x="5" s="1"/>
        <i x="13" s="1"/>
        <i x="4" s="1"/>
        <i x="7" s="1"/>
        <i x="2" s="1"/>
        <i x="15" s="1"/>
        <i x="16" s="1"/>
        <i x="0" s="1"/>
        <i x="6" s="1"/>
        <i x="12" s="1"/>
        <i x="3" s="1"/>
        <i x="10" s="1"/>
        <i x="1" s="1"/>
        <i x="9"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iterias" xr10:uid="{3084F497-A837-4740-AE68-839623B31FA2}" cache="Slicer_Criterias" caption="Criterias" style="Slicer Style 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30FE-EAC0-4FCC-8D1C-CC1E9393F786}">
  <dimension ref="A1:U54"/>
  <sheetViews>
    <sheetView workbookViewId="0">
      <selection activeCell="E10" sqref="E10"/>
    </sheetView>
  </sheetViews>
  <sheetFormatPr defaultRowHeight="15" x14ac:dyDescent="0.25"/>
  <cols>
    <col min="1" max="3" width="15.42578125" style="15" customWidth="1"/>
    <col min="4" max="4" width="19.28515625" style="15" customWidth="1"/>
    <col min="5" max="5" width="16.140625" style="15" customWidth="1"/>
    <col min="6" max="6" width="22" style="15" customWidth="1"/>
    <col min="7" max="7" width="16.85546875" style="15" customWidth="1"/>
    <col min="8" max="8" width="18.5703125" style="15" customWidth="1"/>
    <col min="9" max="9" width="16.85546875" style="15" customWidth="1"/>
    <col min="10" max="11" width="15.42578125" style="15" customWidth="1"/>
    <col min="12" max="12" width="16" style="15" customWidth="1"/>
    <col min="13" max="13" width="15.42578125" style="15" customWidth="1"/>
    <col min="14" max="14" width="19.42578125" style="15" customWidth="1"/>
    <col min="15" max="15" width="25.85546875" style="15" customWidth="1"/>
    <col min="16" max="16" width="16.140625" style="15" customWidth="1"/>
    <col min="17" max="21" width="15.42578125" style="15" customWidth="1"/>
    <col min="22" max="16384" width="9.140625" style="15"/>
  </cols>
  <sheetData>
    <row r="1" spans="1:21" ht="15.75" thickBot="1" x14ac:dyDescent="0.3">
      <c r="A1" s="40" t="s">
        <v>101</v>
      </c>
      <c r="B1" s="41"/>
      <c r="C1" s="41"/>
      <c r="D1" s="41"/>
      <c r="E1" s="41"/>
      <c r="F1" s="42"/>
      <c r="G1" s="40" t="s">
        <v>106</v>
      </c>
      <c r="H1" s="41"/>
      <c r="I1" s="41"/>
      <c r="J1" s="42"/>
      <c r="K1" s="40" t="s">
        <v>110</v>
      </c>
      <c r="L1" s="41"/>
      <c r="M1" s="41"/>
      <c r="N1" s="41"/>
      <c r="O1" s="42"/>
      <c r="P1" s="27" t="s">
        <v>4</v>
      </c>
      <c r="Q1" s="40" t="s">
        <v>114</v>
      </c>
      <c r="R1" s="41"/>
      <c r="S1" s="41"/>
      <c r="T1" s="41"/>
      <c r="U1" s="42"/>
    </row>
    <row r="2" spans="1:21" s="2" customFormat="1" ht="15.75" thickBot="1" x14ac:dyDescent="0.3">
      <c r="A2" s="26" t="s">
        <v>101</v>
      </c>
      <c r="B2" s="26" t="s">
        <v>102</v>
      </c>
      <c r="C2" s="26" t="s">
        <v>5</v>
      </c>
      <c r="D2" s="26" t="s">
        <v>103</v>
      </c>
      <c r="E2" s="26" t="s">
        <v>104</v>
      </c>
      <c r="F2" s="26" t="s">
        <v>105</v>
      </c>
      <c r="G2" s="26" t="s">
        <v>106</v>
      </c>
      <c r="H2" s="26" t="s">
        <v>109</v>
      </c>
      <c r="I2" s="26" t="s">
        <v>107</v>
      </c>
      <c r="J2" s="26" t="s">
        <v>108</v>
      </c>
      <c r="K2" s="26" t="s">
        <v>110</v>
      </c>
      <c r="L2" s="26" t="s">
        <v>0</v>
      </c>
      <c r="M2" s="26" t="s">
        <v>111</v>
      </c>
      <c r="N2" s="26" t="s">
        <v>112</v>
      </c>
      <c r="O2" s="26" t="s">
        <v>113</v>
      </c>
      <c r="P2" s="26" t="s">
        <v>4</v>
      </c>
      <c r="Q2" s="26" t="s">
        <v>114</v>
      </c>
      <c r="R2" s="26" t="s">
        <v>2</v>
      </c>
      <c r="S2" s="26" t="s">
        <v>115</v>
      </c>
      <c r="T2" s="26" t="s">
        <v>116</v>
      </c>
      <c r="U2" s="26" t="s">
        <v>117</v>
      </c>
    </row>
    <row r="3" spans="1:21" x14ac:dyDescent="0.25">
      <c r="A3" s="16" t="s">
        <v>13</v>
      </c>
      <c r="B3" s="17" t="s">
        <v>13</v>
      </c>
      <c r="C3" s="17" t="s">
        <v>23</v>
      </c>
      <c r="D3" s="17" t="s">
        <v>27</v>
      </c>
      <c r="E3" s="17" t="s">
        <v>18</v>
      </c>
      <c r="F3" s="18" t="s">
        <v>7</v>
      </c>
      <c r="G3" s="16" t="s">
        <v>33</v>
      </c>
      <c r="H3" s="17" t="s">
        <v>33</v>
      </c>
      <c r="I3" s="17" t="s">
        <v>33</v>
      </c>
      <c r="J3" s="18" t="s">
        <v>33</v>
      </c>
      <c r="K3" s="16" t="s">
        <v>18</v>
      </c>
      <c r="L3" s="17" t="s">
        <v>24</v>
      </c>
      <c r="M3" s="17" t="s">
        <v>18</v>
      </c>
      <c r="N3" s="17" t="s">
        <v>8</v>
      </c>
      <c r="O3" s="18" t="s">
        <v>15</v>
      </c>
      <c r="P3" s="23" t="s">
        <v>55</v>
      </c>
      <c r="Q3" s="16" t="s">
        <v>45</v>
      </c>
      <c r="R3" s="17" t="s">
        <v>15</v>
      </c>
      <c r="S3" s="17" t="s">
        <v>15</v>
      </c>
      <c r="T3" s="17" t="s">
        <v>50</v>
      </c>
      <c r="U3" s="18" t="s">
        <v>23</v>
      </c>
    </row>
    <row r="4" spans="1:21" x14ac:dyDescent="0.25">
      <c r="A4" s="16" t="s">
        <v>27</v>
      </c>
      <c r="B4" s="17" t="s">
        <v>33</v>
      </c>
      <c r="C4" s="17" t="s">
        <v>11</v>
      </c>
      <c r="D4" s="17" t="s">
        <v>44</v>
      </c>
      <c r="E4" s="17" t="s">
        <v>8</v>
      </c>
      <c r="F4" s="18" t="s">
        <v>8</v>
      </c>
      <c r="G4" s="16" t="s">
        <v>48</v>
      </c>
      <c r="H4" s="17" t="s">
        <v>48</v>
      </c>
      <c r="I4" s="17" t="s">
        <v>48</v>
      </c>
      <c r="J4" s="18" t="s">
        <v>48</v>
      </c>
      <c r="K4" s="16" t="s">
        <v>12</v>
      </c>
      <c r="L4" s="17" t="s">
        <v>25</v>
      </c>
      <c r="M4" s="17" t="s">
        <v>14</v>
      </c>
      <c r="N4" s="17" t="s">
        <v>18</v>
      </c>
      <c r="O4" s="18" t="s">
        <v>18</v>
      </c>
      <c r="P4" s="23" t="s">
        <v>33</v>
      </c>
      <c r="Q4" s="16" t="s">
        <v>20</v>
      </c>
      <c r="R4" s="17" t="s">
        <v>7</v>
      </c>
      <c r="S4" s="17" t="s">
        <v>45</v>
      </c>
      <c r="T4" s="17" t="s">
        <v>48</v>
      </c>
      <c r="U4" s="18" t="s">
        <v>20</v>
      </c>
    </row>
    <row r="5" spans="1:21" x14ac:dyDescent="0.25">
      <c r="A5" s="16" t="s">
        <v>11</v>
      </c>
      <c r="B5" s="17" t="s">
        <v>20</v>
      </c>
      <c r="C5" s="17" t="s">
        <v>28</v>
      </c>
      <c r="D5" s="17" t="s">
        <v>11</v>
      </c>
      <c r="E5" s="17" t="s">
        <v>7</v>
      </c>
      <c r="F5" s="18" t="s">
        <v>9</v>
      </c>
      <c r="G5" s="16" t="s">
        <v>52</v>
      </c>
      <c r="H5" s="17" t="s">
        <v>39</v>
      </c>
      <c r="I5" s="17" t="s">
        <v>26</v>
      </c>
      <c r="J5" s="18" t="s">
        <v>52</v>
      </c>
      <c r="K5" s="16" t="s">
        <v>25</v>
      </c>
      <c r="L5" s="17" t="s">
        <v>20</v>
      </c>
      <c r="M5" s="17" t="s">
        <v>10</v>
      </c>
      <c r="N5" s="17" t="s">
        <v>10</v>
      </c>
      <c r="O5" s="18" t="s">
        <v>24</v>
      </c>
      <c r="P5" s="23" t="s">
        <v>48</v>
      </c>
      <c r="Q5" s="16" t="s">
        <v>23</v>
      </c>
      <c r="R5" s="17" t="s">
        <v>18</v>
      </c>
      <c r="S5" s="17" t="s">
        <v>20</v>
      </c>
      <c r="T5" s="17" t="s">
        <v>47</v>
      </c>
      <c r="U5" s="18" t="s">
        <v>35</v>
      </c>
    </row>
    <row r="6" spans="1:21" x14ac:dyDescent="0.25">
      <c r="A6" s="16" t="s">
        <v>9</v>
      </c>
      <c r="B6" s="17" t="s">
        <v>42</v>
      </c>
      <c r="C6" s="17" t="s">
        <v>44</v>
      </c>
      <c r="D6" s="17" t="s">
        <v>43</v>
      </c>
      <c r="E6" s="17" t="s">
        <v>14</v>
      </c>
      <c r="F6" s="18" t="s">
        <v>10</v>
      </c>
      <c r="G6" s="16" t="s">
        <v>39</v>
      </c>
      <c r="H6" s="17" t="s">
        <v>9</v>
      </c>
      <c r="I6" s="17" t="s">
        <v>52</v>
      </c>
      <c r="J6" s="18" t="s">
        <v>39</v>
      </c>
      <c r="K6" s="16" t="s">
        <v>30</v>
      </c>
      <c r="L6" s="17" t="s">
        <v>38</v>
      </c>
      <c r="M6" s="17" t="s">
        <v>33</v>
      </c>
      <c r="N6" s="17" t="s">
        <v>19</v>
      </c>
      <c r="O6" s="18" t="s">
        <v>30</v>
      </c>
      <c r="P6" s="23" t="s">
        <v>50</v>
      </c>
      <c r="Q6" s="16" t="s">
        <v>15</v>
      </c>
      <c r="R6" s="17" t="s">
        <v>23</v>
      </c>
      <c r="S6" s="17" t="s">
        <v>32</v>
      </c>
      <c r="T6" s="17" t="s">
        <v>33</v>
      </c>
      <c r="U6" s="18" t="s">
        <v>45</v>
      </c>
    </row>
    <row r="7" spans="1:21" x14ac:dyDescent="0.25">
      <c r="A7" s="16" t="s">
        <v>20</v>
      </c>
      <c r="B7" s="17" t="s">
        <v>50</v>
      </c>
      <c r="C7" s="17" t="s">
        <v>20</v>
      </c>
      <c r="D7" s="17" t="s">
        <v>22</v>
      </c>
      <c r="E7" s="17" t="s">
        <v>9</v>
      </c>
      <c r="F7" s="18" t="s">
        <v>11</v>
      </c>
      <c r="G7" s="16" t="s">
        <v>26</v>
      </c>
      <c r="H7" s="17" t="s">
        <v>52</v>
      </c>
      <c r="I7" s="17" t="s">
        <v>39</v>
      </c>
      <c r="J7" s="18" t="s">
        <v>35</v>
      </c>
      <c r="K7" s="16" t="s">
        <v>20</v>
      </c>
      <c r="L7" s="17" t="s">
        <v>12</v>
      </c>
      <c r="M7" s="17" t="s">
        <v>12</v>
      </c>
      <c r="N7" s="17" t="s">
        <v>14</v>
      </c>
      <c r="O7" s="18" t="s">
        <v>20</v>
      </c>
      <c r="P7" s="23" t="s">
        <v>47</v>
      </c>
      <c r="Q7" s="16" t="s">
        <v>26</v>
      </c>
      <c r="R7" s="17" t="s">
        <v>14</v>
      </c>
      <c r="S7" s="17" t="s">
        <v>23</v>
      </c>
      <c r="T7" s="17" t="s">
        <v>55</v>
      </c>
      <c r="U7" s="18" t="s">
        <v>43</v>
      </c>
    </row>
    <row r="8" spans="1:21" x14ac:dyDescent="0.25">
      <c r="A8" s="16" t="s">
        <v>8</v>
      </c>
      <c r="B8" s="17" t="s">
        <v>31</v>
      </c>
      <c r="C8" s="17" t="s">
        <v>8</v>
      </c>
      <c r="D8" s="17" t="s">
        <v>46</v>
      </c>
      <c r="E8" s="17" t="s">
        <v>15</v>
      </c>
      <c r="F8" s="18" t="s">
        <v>12</v>
      </c>
      <c r="G8" s="16" t="s">
        <v>27</v>
      </c>
      <c r="H8" s="17" t="s">
        <v>27</v>
      </c>
      <c r="I8" s="17" t="s">
        <v>55</v>
      </c>
      <c r="J8" s="18" t="s">
        <v>27</v>
      </c>
      <c r="K8" s="16" t="s">
        <v>15</v>
      </c>
      <c r="L8" s="17" t="s">
        <v>43</v>
      </c>
      <c r="M8" s="17" t="s">
        <v>49</v>
      </c>
      <c r="N8" s="17" t="s">
        <v>27</v>
      </c>
      <c r="O8" s="18" t="s">
        <v>12</v>
      </c>
      <c r="P8" s="23" t="s">
        <v>57</v>
      </c>
      <c r="Q8" s="16" t="s">
        <v>48</v>
      </c>
      <c r="R8" s="17" t="s">
        <v>10</v>
      </c>
      <c r="S8" s="17" t="s">
        <v>16</v>
      </c>
      <c r="T8" s="17" t="s">
        <v>52</v>
      </c>
      <c r="U8" s="18" t="s">
        <v>48</v>
      </c>
    </row>
    <row r="9" spans="1:21" x14ac:dyDescent="0.25">
      <c r="A9" s="16" t="s">
        <v>7</v>
      </c>
      <c r="B9" s="17" t="s">
        <v>9</v>
      </c>
      <c r="C9" s="17" t="s">
        <v>27</v>
      </c>
      <c r="D9" s="17" t="s">
        <v>13</v>
      </c>
      <c r="E9" s="17" t="s">
        <v>20</v>
      </c>
      <c r="F9" s="18" t="s">
        <v>13</v>
      </c>
      <c r="G9" s="16" t="s">
        <v>9</v>
      </c>
      <c r="H9" s="17" t="s">
        <v>13</v>
      </c>
      <c r="I9" s="17" t="s">
        <v>27</v>
      </c>
      <c r="J9" s="18" t="s">
        <v>55</v>
      </c>
      <c r="K9" s="16" t="s">
        <v>24</v>
      </c>
      <c r="L9" s="17" t="s">
        <v>49</v>
      </c>
      <c r="M9" s="17" t="s">
        <v>28</v>
      </c>
      <c r="N9" s="17" t="s">
        <v>23</v>
      </c>
      <c r="O9" s="18" t="s">
        <v>16</v>
      </c>
      <c r="P9" s="23" t="s">
        <v>52</v>
      </c>
      <c r="Q9" s="16" t="s">
        <v>41</v>
      </c>
      <c r="R9" s="17" t="s">
        <v>8</v>
      </c>
      <c r="S9" s="17" t="s">
        <v>8</v>
      </c>
      <c r="T9" s="17" t="s">
        <v>54</v>
      </c>
      <c r="U9" s="18" t="s">
        <v>26</v>
      </c>
    </row>
    <row r="10" spans="1:21" x14ac:dyDescent="0.25">
      <c r="A10" s="16" t="s">
        <v>18</v>
      </c>
      <c r="B10" s="17" t="s">
        <v>24</v>
      </c>
      <c r="C10" s="17" t="s">
        <v>13</v>
      </c>
      <c r="D10" s="17" t="s">
        <v>41</v>
      </c>
      <c r="E10" s="17" t="s">
        <v>30</v>
      </c>
      <c r="F10" s="18" t="s">
        <v>14</v>
      </c>
      <c r="G10" s="16" t="s">
        <v>35</v>
      </c>
      <c r="H10" s="17" t="s">
        <v>26</v>
      </c>
      <c r="I10" s="17" t="s">
        <v>50</v>
      </c>
      <c r="J10" s="18" t="s">
        <v>50</v>
      </c>
      <c r="K10" s="16" t="s">
        <v>10</v>
      </c>
      <c r="L10" s="17" t="s">
        <v>23</v>
      </c>
      <c r="M10" s="17" t="s">
        <v>15</v>
      </c>
      <c r="N10" s="17" t="s">
        <v>11</v>
      </c>
      <c r="O10" s="18" t="s">
        <v>10</v>
      </c>
      <c r="P10" s="23" t="s">
        <v>27</v>
      </c>
      <c r="Q10" s="16" t="s">
        <v>43</v>
      </c>
      <c r="R10" s="17" t="s">
        <v>16</v>
      </c>
      <c r="S10" s="17" t="s">
        <v>30</v>
      </c>
      <c r="T10" s="17" t="s">
        <v>26</v>
      </c>
      <c r="U10" s="18" t="s">
        <v>47</v>
      </c>
    </row>
    <row r="11" spans="1:21" x14ac:dyDescent="0.25">
      <c r="A11" s="16" t="s">
        <v>44</v>
      </c>
      <c r="B11" s="17" t="s">
        <v>12</v>
      </c>
      <c r="C11" s="17" t="s">
        <v>15</v>
      </c>
      <c r="D11" s="17" t="s">
        <v>20</v>
      </c>
      <c r="E11" s="17" t="s">
        <v>19</v>
      </c>
      <c r="F11" s="18" t="s">
        <v>15</v>
      </c>
      <c r="G11" s="16" t="s">
        <v>55</v>
      </c>
      <c r="H11" s="17" t="s">
        <v>35</v>
      </c>
      <c r="I11" s="17" t="s">
        <v>9</v>
      </c>
      <c r="J11" s="18" t="s">
        <v>13</v>
      </c>
      <c r="K11" s="16" t="s">
        <v>14</v>
      </c>
      <c r="L11" s="17" t="s">
        <v>42</v>
      </c>
      <c r="M11" s="17" t="s">
        <v>30</v>
      </c>
      <c r="N11" s="17" t="s">
        <v>30</v>
      </c>
      <c r="O11" s="18" t="s">
        <v>25</v>
      </c>
      <c r="P11" s="23" t="s">
        <v>51</v>
      </c>
      <c r="Q11" s="16" t="s">
        <v>35</v>
      </c>
      <c r="R11" s="17" t="s">
        <v>30</v>
      </c>
      <c r="S11" s="17" t="s">
        <v>12</v>
      </c>
      <c r="T11" s="17" t="s">
        <v>31</v>
      </c>
      <c r="U11" s="18" t="s">
        <v>16</v>
      </c>
    </row>
    <row r="12" spans="1:21" x14ac:dyDescent="0.25">
      <c r="A12" s="16" t="s">
        <v>23</v>
      </c>
      <c r="B12" s="17" t="s">
        <v>39</v>
      </c>
      <c r="C12" s="17" t="s">
        <v>32</v>
      </c>
      <c r="D12" s="17" t="s">
        <v>29</v>
      </c>
      <c r="E12" s="17" t="s">
        <v>32</v>
      </c>
      <c r="F12" s="18" t="s">
        <v>16</v>
      </c>
      <c r="G12" s="16" t="s">
        <v>13</v>
      </c>
      <c r="H12" s="17" t="s">
        <v>20</v>
      </c>
      <c r="I12" s="17" t="s">
        <v>45</v>
      </c>
      <c r="J12" s="18" t="s">
        <v>26</v>
      </c>
      <c r="K12" s="16" t="s">
        <v>46</v>
      </c>
      <c r="L12" s="17" t="s">
        <v>30</v>
      </c>
      <c r="M12" s="17" t="s">
        <v>7</v>
      </c>
      <c r="N12" s="17" t="s">
        <v>51</v>
      </c>
      <c r="O12" s="18" t="s">
        <v>38</v>
      </c>
      <c r="P12" s="23" t="s">
        <v>9</v>
      </c>
      <c r="Q12" s="16" t="s">
        <v>16</v>
      </c>
      <c r="R12" s="17" t="s">
        <v>24</v>
      </c>
      <c r="S12" s="17" t="s">
        <v>43</v>
      </c>
      <c r="T12" s="17" t="s">
        <v>45</v>
      </c>
      <c r="U12" s="18" t="s">
        <v>24</v>
      </c>
    </row>
    <row r="13" spans="1:21" x14ac:dyDescent="0.25">
      <c r="A13" s="16" t="s">
        <v>22</v>
      </c>
      <c r="B13" s="17" t="s">
        <v>21</v>
      </c>
      <c r="C13" s="17" t="s">
        <v>30</v>
      </c>
      <c r="D13" s="17" t="s">
        <v>50</v>
      </c>
      <c r="E13" s="17" t="s">
        <v>16</v>
      </c>
      <c r="F13" s="18" t="s">
        <v>17</v>
      </c>
      <c r="G13" s="16" t="s">
        <v>50</v>
      </c>
      <c r="H13" s="17" t="s">
        <v>45</v>
      </c>
      <c r="I13" s="17" t="s">
        <v>35</v>
      </c>
      <c r="J13" s="18" t="s">
        <v>42</v>
      </c>
      <c r="K13" s="16" t="s">
        <v>16</v>
      </c>
      <c r="L13" s="17" t="s">
        <v>19</v>
      </c>
      <c r="M13" s="17" t="s">
        <v>11</v>
      </c>
      <c r="N13" s="17" t="s">
        <v>32</v>
      </c>
      <c r="O13" s="18" t="s">
        <v>7</v>
      </c>
      <c r="P13" s="23" t="s">
        <v>13</v>
      </c>
      <c r="Q13" s="16" t="s">
        <v>33</v>
      </c>
      <c r="R13" s="17" t="s">
        <v>45</v>
      </c>
      <c r="S13" s="17" t="s">
        <v>41</v>
      </c>
      <c r="T13" s="17" t="s">
        <v>41</v>
      </c>
      <c r="U13" s="18" t="s">
        <v>12</v>
      </c>
    </row>
    <row r="14" spans="1:21" x14ac:dyDescent="0.25">
      <c r="A14" s="16" t="s">
        <v>15</v>
      </c>
      <c r="B14" s="17" t="s">
        <v>48</v>
      </c>
      <c r="C14" s="17" t="s">
        <v>49</v>
      </c>
      <c r="D14" s="17" t="s">
        <v>18</v>
      </c>
      <c r="E14" s="17" t="s">
        <v>10</v>
      </c>
      <c r="F14" s="18" t="s">
        <v>18</v>
      </c>
      <c r="G14" s="16" t="s">
        <v>45</v>
      </c>
      <c r="H14" s="17" t="s">
        <v>37</v>
      </c>
      <c r="I14" s="17" t="s">
        <v>25</v>
      </c>
      <c r="J14" s="18" t="s">
        <v>9</v>
      </c>
      <c r="K14" s="16" t="s">
        <v>19</v>
      </c>
      <c r="L14" s="17" t="s">
        <v>46</v>
      </c>
      <c r="M14" s="17" t="s">
        <v>48</v>
      </c>
      <c r="N14" s="17" t="s">
        <v>46</v>
      </c>
      <c r="O14" s="18" t="s">
        <v>46</v>
      </c>
      <c r="P14" s="23" t="s">
        <v>28</v>
      </c>
      <c r="Q14" s="16" t="s">
        <v>47</v>
      </c>
      <c r="R14" s="17" t="s">
        <v>38</v>
      </c>
      <c r="S14" s="17" t="s">
        <v>26</v>
      </c>
      <c r="T14" s="17" t="s">
        <v>35</v>
      </c>
      <c r="U14" s="18" t="s">
        <v>38</v>
      </c>
    </row>
    <row r="15" spans="1:21" x14ac:dyDescent="0.25">
      <c r="A15" s="16" t="s">
        <v>28</v>
      </c>
      <c r="B15" s="17" t="s">
        <v>49</v>
      </c>
      <c r="C15" s="17" t="s">
        <v>42</v>
      </c>
      <c r="D15" s="17" t="s">
        <v>12</v>
      </c>
      <c r="E15" s="17" t="s">
        <v>27</v>
      </c>
      <c r="F15" s="18" t="s">
        <v>19</v>
      </c>
      <c r="G15" s="16" t="s">
        <v>20</v>
      </c>
      <c r="H15" s="22" t="s">
        <v>55</v>
      </c>
      <c r="I15" s="17" t="s">
        <v>13</v>
      </c>
      <c r="J15" s="18" t="s">
        <v>31</v>
      </c>
      <c r="K15" s="16" t="s">
        <v>28</v>
      </c>
      <c r="L15" s="17" t="s">
        <v>28</v>
      </c>
      <c r="M15" s="17" t="s">
        <v>9</v>
      </c>
      <c r="N15" s="17" t="s">
        <v>12</v>
      </c>
      <c r="O15" s="18" t="s">
        <v>14</v>
      </c>
      <c r="P15" s="23" t="s">
        <v>42</v>
      </c>
      <c r="Q15" s="16" t="s">
        <v>24</v>
      </c>
      <c r="R15" s="17" t="s">
        <v>49</v>
      </c>
      <c r="S15" s="17" t="s">
        <v>38</v>
      </c>
      <c r="T15" s="17" t="s">
        <v>49</v>
      </c>
      <c r="U15" s="18" t="s">
        <v>41</v>
      </c>
    </row>
    <row r="16" spans="1:21" x14ac:dyDescent="0.25">
      <c r="A16" s="16" t="s">
        <v>12</v>
      </c>
      <c r="B16" s="17" t="s">
        <v>37</v>
      </c>
      <c r="C16" s="17" t="s">
        <v>29</v>
      </c>
      <c r="D16" s="17" t="s">
        <v>45</v>
      </c>
      <c r="E16" s="17" t="s">
        <v>12</v>
      </c>
      <c r="F16" s="18" t="s">
        <v>20</v>
      </c>
      <c r="G16" s="16" t="s">
        <v>37</v>
      </c>
      <c r="H16" s="22" t="s">
        <v>50</v>
      </c>
      <c r="I16" s="17" t="s">
        <v>20</v>
      </c>
      <c r="J16" s="18" t="s">
        <v>54</v>
      </c>
      <c r="K16" s="16" t="s">
        <v>49</v>
      </c>
      <c r="L16" s="17" t="s">
        <v>16</v>
      </c>
      <c r="M16" s="17" t="s">
        <v>22</v>
      </c>
      <c r="N16" s="17" t="s">
        <v>25</v>
      </c>
      <c r="O16" s="18" t="s">
        <v>49</v>
      </c>
      <c r="P16" s="23" t="s">
        <v>49</v>
      </c>
      <c r="Q16" s="16" t="s">
        <v>13</v>
      </c>
      <c r="R16" s="17" t="s">
        <v>20</v>
      </c>
      <c r="S16" s="17" t="s">
        <v>24</v>
      </c>
      <c r="T16" s="17" t="s">
        <v>20</v>
      </c>
      <c r="U16" s="18" t="s">
        <v>33</v>
      </c>
    </row>
    <row r="17" spans="1:21" x14ac:dyDescent="0.25">
      <c r="A17" s="16" t="s">
        <v>19</v>
      </c>
      <c r="B17" s="17" t="s">
        <v>28</v>
      </c>
      <c r="C17" s="17" t="s">
        <v>9</v>
      </c>
      <c r="D17" s="17" t="s">
        <v>23</v>
      </c>
      <c r="E17" s="17" t="s">
        <v>23</v>
      </c>
      <c r="F17" s="18" t="s">
        <v>21</v>
      </c>
      <c r="G17" s="16" t="s">
        <v>54</v>
      </c>
      <c r="H17" s="22" t="s">
        <v>12</v>
      </c>
      <c r="I17" s="17" t="s">
        <v>54</v>
      </c>
      <c r="J17" s="18" t="s">
        <v>37</v>
      </c>
      <c r="K17" s="16" t="s">
        <v>38</v>
      </c>
      <c r="L17" s="17" t="s">
        <v>41</v>
      </c>
      <c r="M17" s="17" t="s">
        <v>31</v>
      </c>
      <c r="N17" s="17" t="s">
        <v>7</v>
      </c>
      <c r="O17" s="18" t="s">
        <v>33</v>
      </c>
      <c r="P17" s="24" t="s">
        <v>31</v>
      </c>
      <c r="Q17" s="16" t="s">
        <v>14</v>
      </c>
      <c r="R17" s="17" t="s">
        <v>27</v>
      </c>
      <c r="S17" s="17" t="s">
        <v>53</v>
      </c>
      <c r="T17" s="17" t="s">
        <v>21</v>
      </c>
      <c r="U17" s="18" t="s">
        <v>25</v>
      </c>
    </row>
    <row r="18" spans="1:21" x14ac:dyDescent="0.25">
      <c r="A18" s="16" t="s">
        <v>14</v>
      </c>
      <c r="B18" s="17" t="s">
        <v>27</v>
      </c>
      <c r="C18" s="17" t="s">
        <v>51</v>
      </c>
      <c r="D18" s="17" t="s">
        <v>7</v>
      </c>
      <c r="E18" s="17" t="s">
        <v>28</v>
      </c>
      <c r="F18" s="18" t="s">
        <v>22</v>
      </c>
      <c r="G18" s="16" t="s">
        <v>47</v>
      </c>
      <c r="H18" s="22" t="s">
        <v>24</v>
      </c>
      <c r="I18" s="17" t="s">
        <v>37</v>
      </c>
      <c r="J18" s="18" t="s">
        <v>47</v>
      </c>
      <c r="K18" s="16" t="s">
        <v>8</v>
      </c>
      <c r="L18" s="17" t="s">
        <v>51</v>
      </c>
      <c r="M18" s="17" t="s">
        <v>25</v>
      </c>
      <c r="N18" s="17" t="s">
        <v>44</v>
      </c>
      <c r="O18" s="18" t="s">
        <v>8</v>
      </c>
      <c r="P18" s="23" t="s">
        <v>11</v>
      </c>
      <c r="Q18" s="16" t="s">
        <v>12</v>
      </c>
      <c r="R18" s="17" t="s">
        <v>44</v>
      </c>
      <c r="S18" s="17" t="s">
        <v>18</v>
      </c>
      <c r="T18" s="17" t="s">
        <v>13</v>
      </c>
      <c r="U18" s="18" t="s">
        <v>17</v>
      </c>
    </row>
    <row r="19" spans="1:21" x14ac:dyDescent="0.25">
      <c r="A19" s="16" t="s">
        <v>29</v>
      </c>
      <c r="B19" s="17" t="s">
        <v>45</v>
      </c>
      <c r="C19" s="17" t="s">
        <v>18</v>
      </c>
      <c r="D19" s="17" t="s">
        <v>19</v>
      </c>
      <c r="E19" s="17" t="s">
        <v>13</v>
      </c>
      <c r="F19" s="18" t="s">
        <v>23</v>
      </c>
      <c r="G19" s="16" t="s">
        <v>12</v>
      </c>
      <c r="H19" s="17" t="s">
        <v>54</v>
      </c>
      <c r="I19" s="17" t="s">
        <v>47</v>
      </c>
      <c r="J19" s="18" t="s">
        <v>45</v>
      </c>
      <c r="K19" s="16" t="s">
        <v>33</v>
      </c>
      <c r="L19" s="17" t="s">
        <v>53</v>
      </c>
      <c r="M19" s="17" t="s">
        <v>19</v>
      </c>
      <c r="N19" s="17" t="s">
        <v>20</v>
      </c>
      <c r="O19" s="18" t="s">
        <v>28</v>
      </c>
      <c r="P19" s="23" t="s">
        <v>54</v>
      </c>
      <c r="Q19" s="16" t="s">
        <v>38</v>
      </c>
      <c r="R19" s="17" t="s">
        <v>43</v>
      </c>
      <c r="S19" s="17" t="s">
        <v>17</v>
      </c>
      <c r="T19" s="17" t="s">
        <v>39</v>
      </c>
      <c r="U19" s="18" t="s">
        <v>10</v>
      </c>
    </row>
    <row r="20" spans="1:21" x14ac:dyDescent="0.25">
      <c r="A20" s="16" t="s">
        <v>43</v>
      </c>
      <c r="B20" s="17" t="s">
        <v>22</v>
      </c>
      <c r="C20" s="17" t="s">
        <v>31</v>
      </c>
      <c r="D20" s="17" t="s">
        <v>32</v>
      </c>
      <c r="E20" s="17" t="s">
        <v>45</v>
      </c>
      <c r="F20" s="18" t="s">
        <v>24</v>
      </c>
      <c r="G20" s="16" t="s">
        <v>25</v>
      </c>
      <c r="H20" s="17" t="s">
        <v>25</v>
      </c>
      <c r="I20" s="17" t="s">
        <v>24</v>
      </c>
      <c r="J20" s="18" t="s">
        <v>56</v>
      </c>
      <c r="K20" s="16" t="s">
        <v>23</v>
      </c>
      <c r="L20" s="17" t="s">
        <v>33</v>
      </c>
      <c r="M20" s="17" t="s">
        <v>35</v>
      </c>
      <c r="N20" s="17" t="s">
        <v>28</v>
      </c>
      <c r="O20" s="18" t="s">
        <v>45</v>
      </c>
      <c r="P20" s="23" t="s">
        <v>39</v>
      </c>
      <c r="Q20" s="16" t="s">
        <v>50</v>
      </c>
      <c r="R20" s="17" t="s">
        <v>12</v>
      </c>
      <c r="S20" s="17" t="s">
        <v>27</v>
      </c>
      <c r="T20" s="17" t="s">
        <v>57</v>
      </c>
      <c r="U20" s="18" t="s">
        <v>13</v>
      </c>
    </row>
    <row r="21" spans="1:21" x14ac:dyDescent="0.25">
      <c r="A21" s="16" t="s">
        <v>16</v>
      </c>
      <c r="B21" s="17" t="s">
        <v>36</v>
      </c>
      <c r="C21" s="17" t="s">
        <v>43</v>
      </c>
      <c r="D21" s="17" t="s">
        <v>57</v>
      </c>
      <c r="E21" s="17" t="s">
        <v>43</v>
      </c>
      <c r="F21" s="18" t="s">
        <v>25</v>
      </c>
      <c r="G21" s="16" t="s">
        <v>24</v>
      </c>
      <c r="H21" s="17" t="s">
        <v>42</v>
      </c>
      <c r="I21" s="17" t="s">
        <v>57</v>
      </c>
      <c r="J21" s="18" t="s">
        <v>20</v>
      </c>
      <c r="K21" s="16" t="s">
        <v>11</v>
      </c>
      <c r="L21" s="17" t="s">
        <v>27</v>
      </c>
      <c r="M21" s="17" t="s">
        <v>16</v>
      </c>
      <c r="N21" s="17" t="s">
        <v>43</v>
      </c>
      <c r="O21" s="18" t="s">
        <v>42</v>
      </c>
      <c r="P21" s="23" t="s">
        <v>23</v>
      </c>
      <c r="Q21" s="16" t="s">
        <v>9</v>
      </c>
      <c r="R21" s="17" t="s">
        <v>17</v>
      </c>
      <c r="S21" s="17" t="s">
        <v>42</v>
      </c>
      <c r="T21" s="17" t="s">
        <v>42</v>
      </c>
      <c r="U21" s="18" t="s">
        <v>14</v>
      </c>
    </row>
    <row r="22" spans="1:21" x14ac:dyDescent="0.25">
      <c r="A22" s="16" t="s">
        <v>10</v>
      </c>
      <c r="B22" s="17" t="s">
        <v>16</v>
      </c>
      <c r="C22" s="17" t="s">
        <v>19</v>
      </c>
      <c r="D22" s="17" t="s">
        <v>14</v>
      </c>
      <c r="E22" s="17" t="s">
        <v>44</v>
      </c>
      <c r="F22" s="18" t="s">
        <v>26</v>
      </c>
      <c r="G22" s="16" t="s">
        <v>42</v>
      </c>
      <c r="H22" s="17" t="s">
        <v>16</v>
      </c>
      <c r="I22" s="17" t="s">
        <v>12</v>
      </c>
      <c r="J22" s="18" t="s">
        <v>21</v>
      </c>
      <c r="K22" s="16" t="s">
        <v>7</v>
      </c>
      <c r="L22" s="17" t="s">
        <v>8</v>
      </c>
      <c r="M22" s="17" t="s">
        <v>46</v>
      </c>
      <c r="N22" s="17" t="s">
        <v>15</v>
      </c>
      <c r="O22" s="18" t="s">
        <v>43</v>
      </c>
      <c r="P22" s="23" t="s">
        <v>35</v>
      </c>
      <c r="Q22" s="16" t="s">
        <v>8</v>
      </c>
      <c r="R22" s="17" t="s">
        <v>32</v>
      </c>
      <c r="S22" s="17" t="s">
        <v>25</v>
      </c>
      <c r="T22" s="17" t="s">
        <v>51</v>
      </c>
      <c r="U22" s="18" t="s">
        <v>52</v>
      </c>
    </row>
    <row r="23" spans="1:21" x14ac:dyDescent="0.25">
      <c r="A23" s="16" t="s">
        <v>32</v>
      </c>
      <c r="B23" s="17" t="s">
        <v>11</v>
      </c>
      <c r="C23" s="17" t="s">
        <v>10</v>
      </c>
      <c r="D23" s="17" t="s">
        <v>33</v>
      </c>
      <c r="E23" s="17" t="s">
        <v>11</v>
      </c>
      <c r="F23" s="18" t="s">
        <v>27</v>
      </c>
      <c r="G23" s="16" t="s">
        <v>56</v>
      </c>
      <c r="H23" s="17" t="s">
        <v>56</v>
      </c>
      <c r="I23" s="17" t="s">
        <v>16</v>
      </c>
      <c r="J23" s="18" t="s">
        <v>51</v>
      </c>
      <c r="K23" s="16" t="s">
        <v>41</v>
      </c>
      <c r="L23" s="17" t="s">
        <v>57</v>
      </c>
      <c r="M23" s="17" t="s">
        <v>13</v>
      </c>
      <c r="N23" s="17" t="s">
        <v>41</v>
      </c>
      <c r="O23" s="18" t="s">
        <v>21</v>
      </c>
      <c r="P23" s="23" t="s">
        <v>26</v>
      </c>
      <c r="Q23" s="16" t="s">
        <v>7</v>
      </c>
      <c r="R23" s="17" t="s">
        <v>13</v>
      </c>
      <c r="S23" s="17" t="s">
        <v>14</v>
      </c>
      <c r="T23" s="17" t="s">
        <v>27</v>
      </c>
      <c r="U23" s="18" t="s">
        <v>21</v>
      </c>
    </row>
    <row r="24" spans="1:21" x14ac:dyDescent="0.25">
      <c r="A24" s="16" t="s">
        <v>30</v>
      </c>
      <c r="B24" s="17" t="s">
        <v>23</v>
      </c>
      <c r="C24" s="17" t="s">
        <v>7</v>
      </c>
      <c r="D24" s="17" t="s">
        <v>9</v>
      </c>
      <c r="E24" s="17" t="s">
        <v>25</v>
      </c>
      <c r="F24" s="18" t="s">
        <v>28</v>
      </c>
      <c r="G24" s="16" t="s">
        <v>34</v>
      </c>
      <c r="H24" s="17" t="s">
        <v>47</v>
      </c>
      <c r="I24" s="17" t="s">
        <v>56</v>
      </c>
      <c r="J24" s="18" t="s">
        <v>23</v>
      </c>
      <c r="K24" s="16" t="s">
        <v>27</v>
      </c>
      <c r="L24" s="17" t="s">
        <v>54</v>
      </c>
      <c r="M24" s="17" t="s">
        <v>55</v>
      </c>
      <c r="N24" s="17" t="s">
        <v>22</v>
      </c>
      <c r="O24" s="18" t="s">
        <v>35</v>
      </c>
      <c r="P24" s="23" t="s">
        <v>41</v>
      </c>
      <c r="Q24" s="16" t="s">
        <v>46</v>
      </c>
      <c r="R24" s="17" t="s">
        <v>42</v>
      </c>
      <c r="S24" s="17" t="s">
        <v>10</v>
      </c>
      <c r="T24" s="17" t="s">
        <v>9</v>
      </c>
      <c r="U24" s="18" t="s">
        <v>56</v>
      </c>
    </row>
    <row r="25" spans="1:21" x14ac:dyDescent="0.25">
      <c r="A25" s="16" t="s">
        <v>45</v>
      </c>
      <c r="B25" s="17" t="s">
        <v>44</v>
      </c>
      <c r="C25" s="17" t="s">
        <v>22</v>
      </c>
      <c r="D25" s="17" t="s">
        <v>42</v>
      </c>
      <c r="E25" s="17" t="s">
        <v>22</v>
      </c>
      <c r="F25" s="18" t="s">
        <v>29</v>
      </c>
      <c r="G25" s="16" t="s">
        <v>31</v>
      </c>
      <c r="H25" s="17" t="s">
        <v>34</v>
      </c>
      <c r="I25" s="17" t="s">
        <v>34</v>
      </c>
      <c r="J25" s="18" t="s">
        <v>12</v>
      </c>
      <c r="K25" s="16" t="s">
        <v>43</v>
      </c>
      <c r="L25" s="17" t="s">
        <v>44</v>
      </c>
      <c r="M25" s="17" t="s">
        <v>39</v>
      </c>
      <c r="N25" s="17" t="s">
        <v>16</v>
      </c>
      <c r="O25" s="18" t="s">
        <v>41</v>
      </c>
      <c r="P25" s="23" t="s">
        <v>46</v>
      </c>
      <c r="Q25" s="16" t="s">
        <v>27</v>
      </c>
      <c r="R25" s="17" t="s">
        <v>39</v>
      </c>
      <c r="S25" s="17" t="s">
        <v>7</v>
      </c>
      <c r="T25" s="17" t="s">
        <v>34</v>
      </c>
      <c r="U25" s="18" t="s">
        <v>30</v>
      </c>
    </row>
    <row r="26" spans="1:21" x14ac:dyDescent="0.25">
      <c r="A26" s="16" t="s">
        <v>33</v>
      </c>
      <c r="B26" s="17" t="s">
        <v>53</v>
      </c>
      <c r="C26" s="17" t="s">
        <v>14</v>
      </c>
      <c r="D26" s="17" t="s">
        <v>15</v>
      </c>
      <c r="E26" s="17" t="s">
        <v>26</v>
      </c>
      <c r="F26" s="18" t="s">
        <v>30</v>
      </c>
      <c r="G26" s="16" t="s">
        <v>57</v>
      </c>
      <c r="H26" s="17" t="s">
        <v>22</v>
      </c>
      <c r="I26" s="17" t="s">
        <v>42</v>
      </c>
      <c r="J26" s="18" t="s">
        <v>34</v>
      </c>
      <c r="K26" s="16" t="s">
        <v>22</v>
      </c>
      <c r="L26" s="17" t="s">
        <v>15</v>
      </c>
      <c r="M26" s="17" t="s">
        <v>50</v>
      </c>
      <c r="N26" s="17" t="s">
        <v>55</v>
      </c>
      <c r="O26" s="18" t="s">
        <v>19</v>
      </c>
      <c r="P26" s="23" t="s">
        <v>19</v>
      </c>
      <c r="Q26" s="16" t="s">
        <v>42</v>
      </c>
      <c r="R26" s="17" t="s">
        <v>22</v>
      </c>
      <c r="S26" s="17" t="s">
        <v>34</v>
      </c>
      <c r="T26" s="17" t="s">
        <v>43</v>
      </c>
      <c r="U26" s="18" t="s">
        <v>46</v>
      </c>
    </row>
    <row r="27" spans="1:21" x14ac:dyDescent="0.25">
      <c r="A27" s="16" t="s">
        <v>42</v>
      </c>
      <c r="B27" s="17" t="s">
        <v>43</v>
      </c>
      <c r="C27" s="17" t="s">
        <v>34</v>
      </c>
      <c r="D27" s="17" t="s">
        <v>8</v>
      </c>
      <c r="E27" s="17" t="s">
        <v>29</v>
      </c>
      <c r="F27" s="18" t="s">
        <v>31</v>
      </c>
      <c r="G27" s="16" t="s">
        <v>43</v>
      </c>
      <c r="H27" s="17" t="s">
        <v>36</v>
      </c>
      <c r="I27" s="17" t="s">
        <v>51</v>
      </c>
      <c r="J27" s="18" t="s">
        <v>53</v>
      </c>
      <c r="K27" s="16" t="s">
        <v>42</v>
      </c>
      <c r="L27" s="17" t="s">
        <v>11</v>
      </c>
      <c r="M27" s="17" t="s">
        <v>57</v>
      </c>
      <c r="N27" s="17" t="s">
        <v>24</v>
      </c>
      <c r="O27" s="18" t="s">
        <v>39</v>
      </c>
      <c r="P27" s="23" t="s">
        <v>15</v>
      </c>
      <c r="Q27" s="16" t="s">
        <v>30</v>
      </c>
      <c r="R27" s="17" t="s">
        <v>41</v>
      </c>
      <c r="S27" s="17" t="s">
        <v>9</v>
      </c>
      <c r="T27" s="17" t="s">
        <v>11</v>
      </c>
      <c r="U27" s="18" t="s">
        <v>40</v>
      </c>
    </row>
    <row r="28" spans="1:21" x14ac:dyDescent="0.25">
      <c r="A28" s="16" t="s">
        <v>46</v>
      </c>
      <c r="B28" s="17" t="s">
        <v>38</v>
      </c>
      <c r="C28" s="17" t="s">
        <v>53</v>
      </c>
      <c r="D28" s="17" t="s">
        <v>40</v>
      </c>
      <c r="E28" s="17" t="s">
        <v>46</v>
      </c>
      <c r="F28" s="18" t="s">
        <v>32</v>
      </c>
      <c r="G28" s="16" t="s">
        <v>21</v>
      </c>
      <c r="H28" s="17" t="s">
        <v>43</v>
      </c>
      <c r="I28" s="17" t="s">
        <v>36</v>
      </c>
      <c r="J28" s="18" t="s">
        <v>57</v>
      </c>
      <c r="K28" s="16" t="s">
        <v>51</v>
      </c>
      <c r="L28" s="17" t="s">
        <v>48</v>
      </c>
      <c r="M28" s="17" t="s">
        <v>26</v>
      </c>
      <c r="N28" s="17" t="s">
        <v>49</v>
      </c>
      <c r="O28" s="18" t="s">
        <v>17</v>
      </c>
      <c r="P28" s="23" t="s">
        <v>56</v>
      </c>
      <c r="Q28" s="16" t="s">
        <v>10</v>
      </c>
      <c r="R28" s="17" t="s">
        <v>25</v>
      </c>
      <c r="S28" s="17" t="s">
        <v>46</v>
      </c>
      <c r="T28" s="17" t="s">
        <v>37</v>
      </c>
      <c r="U28" s="18" t="s">
        <v>53</v>
      </c>
    </row>
    <row r="29" spans="1:21" x14ac:dyDescent="0.25">
      <c r="A29" s="16" t="s">
        <v>31</v>
      </c>
      <c r="B29" s="17" t="s">
        <v>35</v>
      </c>
      <c r="C29" s="17" t="s">
        <v>46</v>
      </c>
      <c r="D29" s="17" t="s">
        <v>53</v>
      </c>
      <c r="E29" s="17" t="s">
        <v>37</v>
      </c>
      <c r="F29" s="18" t="s">
        <v>33</v>
      </c>
      <c r="G29" s="16" t="s">
        <v>40</v>
      </c>
      <c r="H29" s="17" t="s">
        <v>23</v>
      </c>
      <c r="I29" s="17" t="s">
        <v>41</v>
      </c>
      <c r="J29" s="18" t="s">
        <v>24</v>
      </c>
      <c r="K29" s="16" t="s">
        <v>32</v>
      </c>
      <c r="L29" s="17" t="s">
        <v>22</v>
      </c>
      <c r="M29" s="17" t="s">
        <v>27</v>
      </c>
      <c r="N29" s="17" t="s">
        <v>38</v>
      </c>
      <c r="O29" s="18" t="s">
        <v>9</v>
      </c>
      <c r="P29" s="23" t="s">
        <v>24</v>
      </c>
      <c r="Q29" s="16" t="s">
        <v>49</v>
      </c>
      <c r="R29" s="17" t="s">
        <v>9</v>
      </c>
      <c r="S29" s="17" t="s">
        <v>11</v>
      </c>
      <c r="T29" s="17" t="s">
        <v>15</v>
      </c>
      <c r="U29" s="18" t="s">
        <v>15</v>
      </c>
    </row>
    <row r="30" spans="1:21" x14ac:dyDescent="0.25">
      <c r="A30" s="16" t="s">
        <v>36</v>
      </c>
      <c r="B30" s="17" t="s">
        <v>47</v>
      </c>
      <c r="C30" s="17" t="s">
        <v>45</v>
      </c>
      <c r="D30" s="17" t="s">
        <v>28</v>
      </c>
      <c r="E30" s="17" t="s">
        <v>40</v>
      </c>
      <c r="F30" s="18" t="s">
        <v>34</v>
      </c>
      <c r="G30" s="16" t="s">
        <v>16</v>
      </c>
      <c r="H30" s="17" t="s">
        <v>31</v>
      </c>
      <c r="I30" s="17" t="s">
        <v>43</v>
      </c>
      <c r="J30" s="18" t="s">
        <v>40</v>
      </c>
      <c r="K30" s="16" t="s">
        <v>48</v>
      </c>
      <c r="L30" s="17" t="s">
        <v>29</v>
      </c>
      <c r="M30" s="17" t="s">
        <v>41</v>
      </c>
      <c r="N30" s="17" t="s">
        <v>29</v>
      </c>
      <c r="O30" s="18" t="s">
        <v>11</v>
      </c>
      <c r="P30" s="23" t="s">
        <v>29</v>
      </c>
      <c r="Q30" s="16" t="s">
        <v>21</v>
      </c>
      <c r="R30" s="17" t="s">
        <v>53</v>
      </c>
      <c r="S30" s="17" t="s">
        <v>31</v>
      </c>
      <c r="T30" s="17" t="s">
        <v>7</v>
      </c>
      <c r="U30" s="18" t="s">
        <v>9</v>
      </c>
    </row>
    <row r="31" spans="1:21" x14ac:dyDescent="0.25">
      <c r="A31" s="16" t="s">
        <v>49</v>
      </c>
      <c r="B31" s="17" t="s">
        <v>55</v>
      </c>
      <c r="C31" s="17" t="s">
        <v>33</v>
      </c>
      <c r="D31" s="17" t="s">
        <v>34</v>
      </c>
      <c r="E31" s="17" t="s">
        <v>38</v>
      </c>
      <c r="F31" s="18" t="s">
        <v>35</v>
      </c>
      <c r="G31" s="16" t="s">
        <v>36</v>
      </c>
      <c r="H31" s="17" t="s">
        <v>40</v>
      </c>
      <c r="I31" s="17" t="s">
        <v>30</v>
      </c>
      <c r="J31" s="18" t="s">
        <v>43</v>
      </c>
      <c r="K31" s="16" t="s">
        <v>55</v>
      </c>
      <c r="L31" s="17" t="s">
        <v>35</v>
      </c>
      <c r="M31" s="17" t="s">
        <v>38</v>
      </c>
      <c r="N31" s="17" t="s">
        <v>56</v>
      </c>
      <c r="O31" s="18" t="s">
        <v>54</v>
      </c>
      <c r="P31" s="23" t="s">
        <v>22</v>
      </c>
      <c r="Q31" s="16" t="s">
        <v>18</v>
      </c>
      <c r="R31" s="17" t="s">
        <v>11</v>
      </c>
      <c r="S31" s="17" t="s">
        <v>49</v>
      </c>
      <c r="T31" s="17" t="s">
        <v>46</v>
      </c>
      <c r="U31" s="18" t="s">
        <v>58</v>
      </c>
    </row>
    <row r="32" spans="1:21" x14ac:dyDescent="0.25">
      <c r="A32" s="16" t="s">
        <v>34</v>
      </c>
      <c r="B32" s="17" t="s">
        <v>29</v>
      </c>
      <c r="C32" s="17" t="s">
        <v>16</v>
      </c>
      <c r="D32" s="17" t="s">
        <v>16</v>
      </c>
      <c r="E32" s="17" t="s">
        <v>17</v>
      </c>
      <c r="F32" s="18" t="s">
        <v>36</v>
      </c>
      <c r="G32" s="16" t="s">
        <v>51</v>
      </c>
      <c r="H32" s="17" t="s">
        <v>38</v>
      </c>
      <c r="I32" s="17" t="s">
        <v>17</v>
      </c>
      <c r="J32" s="18" t="s">
        <v>28</v>
      </c>
      <c r="K32" s="16" t="s">
        <v>45</v>
      </c>
      <c r="L32" s="17" t="s">
        <v>18</v>
      </c>
      <c r="M32" s="17" t="s">
        <v>45</v>
      </c>
      <c r="N32" s="17" t="s">
        <v>33</v>
      </c>
      <c r="O32" s="18" t="s">
        <v>23</v>
      </c>
      <c r="P32" s="23" t="s">
        <v>12</v>
      </c>
      <c r="Q32" s="16" t="s">
        <v>31</v>
      </c>
      <c r="R32" s="17" t="s">
        <v>46</v>
      </c>
      <c r="S32" s="17" t="s">
        <v>48</v>
      </c>
      <c r="T32" s="17" t="s">
        <v>40</v>
      </c>
      <c r="U32" s="18" t="s">
        <v>8</v>
      </c>
    </row>
    <row r="33" spans="1:21" x14ac:dyDescent="0.25">
      <c r="A33" s="16" t="s">
        <v>38</v>
      </c>
      <c r="B33" s="17" t="s">
        <v>54</v>
      </c>
      <c r="C33" s="17" t="s">
        <v>36</v>
      </c>
      <c r="D33" s="17" t="s">
        <v>47</v>
      </c>
      <c r="E33" s="17" t="s">
        <v>41</v>
      </c>
      <c r="F33" s="18" t="s">
        <v>37</v>
      </c>
      <c r="G33" s="16" t="s">
        <v>23</v>
      </c>
      <c r="H33" s="17" t="s">
        <v>21</v>
      </c>
      <c r="I33" s="17" t="s">
        <v>40</v>
      </c>
      <c r="J33" s="18" t="s">
        <v>25</v>
      </c>
      <c r="K33" s="16" t="s">
        <v>44</v>
      </c>
      <c r="L33" s="17" t="s">
        <v>31</v>
      </c>
      <c r="M33" s="17" t="s">
        <v>56</v>
      </c>
      <c r="N33" s="17" t="s">
        <v>45</v>
      </c>
      <c r="O33" s="18" t="s">
        <v>48</v>
      </c>
      <c r="P33" s="23" t="s">
        <v>8</v>
      </c>
      <c r="Q33" s="16" t="s">
        <v>39</v>
      </c>
      <c r="R33" s="17" t="s">
        <v>31</v>
      </c>
      <c r="S33" s="17" t="s">
        <v>28</v>
      </c>
      <c r="T33" s="17" t="s">
        <v>24</v>
      </c>
      <c r="U33" s="18" t="s">
        <v>32</v>
      </c>
    </row>
    <row r="34" spans="1:21" x14ac:dyDescent="0.25">
      <c r="A34" s="16" t="s">
        <v>41</v>
      </c>
      <c r="B34" s="17" t="s">
        <v>15</v>
      </c>
      <c r="C34" s="17" t="s">
        <v>12</v>
      </c>
      <c r="D34" s="17" t="s">
        <v>56</v>
      </c>
      <c r="E34" s="17" t="s">
        <v>55</v>
      </c>
      <c r="F34" s="18" t="s">
        <v>38</v>
      </c>
      <c r="G34" s="16" t="s">
        <v>41</v>
      </c>
      <c r="H34" s="17" t="s">
        <v>15</v>
      </c>
      <c r="I34" s="17" t="s">
        <v>31</v>
      </c>
      <c r="J34" s="18" t="s">
        <v>41</v>
      </c>
      <c r="K34" s="16" t="s">
        <v>35</v>
      </c>
      <c r="L34" s="17" t="s">
        <v>55</v>
      </c>
      <c r="M34" s="17" t="s">
        <v>42</v>
      </c>
      <c r="N34" s="17" t="s">
        <v>42</v>
      </c>
      <c r="O34" s="18" t="s">
        <v>22</v>
      </c>
      <c r="P34" s="23" t="s">
        <v>30</v>
      </c>
      <c r="Q34" s="16" t="s">
        <v>11</v>
      </c>
      <c r="R34" s="17" t="s">
        <v>35</v>
      </c>
      <c r="S34" s="17" t="s">
        <v>33</v>
      </c>
      <c r="T34" s="17" t="s">
        <v>36</v>
      </c>
      <c r="U34" s="18" t="s">
        <v>54</v>
      </c>
    </row>
    <row r="35" spans="1:21" x14ac:dyDescent="0.25">
      <c r="A35" s="16" t="s">
        <v>51</v>
      </c>
      <c r="B35" s="17" t="s">
        <v>51</v>
      </c>
      <c r="C35" s="17" t="s">
        <v>38</v>
      </c>
      <c r="D35" s="17" t="s">
        <v>36</v>
      </c>
      <c r="E35" s="17" t="s">
        <v>36</v>
      </c>
      <c r="F35" s="18" t="s">
        <v>39</v>
      </c>
      <c r="G35" s="16" t="s">
        <v>53</v>
      </c>
      <c r="H35" s="17" t="s">
        <v>30</v>
      </c>
      <c r="I35" s="17" t="s">
        <v>46</v>
      </c>
      <c r="J35" s="18" t="s">
        <v>36</v>
      </c>
      <c r="K35" s="16" t="s">
        <v>57</v>
      </c>
      <c r="L35" s="17" t="s">
        <v>32</v>
      </c>
      <c r="M35" s="17" t="s">
        <v>23</v>
      </c>
      <c r="N35" s="17" t="s">
        <v>48</v>
      </c>
      <c r="O35" s="18" t="s">
        <v>32</v>
      </c>
      <c r="P35" s="23" t="s">
        <v>36</v>
      </c>
      <c r="Q35" s="16" t="s">
        <v>52</v>
      </c>
      <c r="R35" s="17" t="s">
        <v>28</v>
      </c>
      <c r="S35" s="17" t="s">
        <v>13</v>
      </c>
      <c r="T35" s="17" t="s">
        <v>56</v>
      </c>
      <c r="U35" s="18" t="s">
        <v>18</v>
      </c>
    </row>
    <row r="36" spans="1:21" x14ac:dyDescent="0.25">
      <c r="A36" s="16" t="s">
        <v>37</v>
      </c>
      <c r="B36" s="17" t="s">
        <v>34</v>
      </c>
      <c r="C36" s="17" t="s">
        <v>50</v>
      </c>
      <c r="D36" s="17" t="s">
        <v>21</v>
      </c>
      <c r="E36" s="17" t="s">
        <v>49</v>
      </c>
      <c r="F36" s="18" t="s">
        <v>40</v>
      </c>
      <c r="G36" s="16" t="s">
        <v>17</v>
      </c>
      <c r="H36" s="17" t="s">
        <v>41</v>
      </c>
      <c r="I36" s="17" t="s">
        <v>38</v>
      </c>
      <c r="J36" s="18" t="s">
        <v>44</v>
      </c>
      <c r="K36" s="16" t="s">
        <v>31</v>
      </c>
      <c r="L36" s="17" t="s">
        <v>39</v>
      </c>
      <c r="M36" s="17" t="s">
        <v>44</v>
      </c>
      <c r="N36" s="17" t="s">
        <v>57</v>
      </c>
      <c r="O36" s="18" t="s">
        <v>31</v>
      </c>
      <c r="P36" s="23" t="s">
        <v>20</v>
      </c>
      <c r="Q36" s="16" t="s">
        <v>40</v>
      </c>
      <c r="R36" s="17" t="s">
        <v>21</v>
      </c>
      <c r="S36" s="17" t="s">
        <v>44</v>
      </c>
      <c r="T36" s="17" t="s">
        <v>23</v>
      </c>
      <c r="U36" s="18" t="s">
        <v>50</v>
      </c>
    </row>
    <row r="37" spans="1:21" x14ac:dyDescent="0.25">
      <c r="A37" s="16" t="s">
        <v>50</v>
      </c>
      <c r="B37" s="17" t="s">
        <v>30</v>
      </c>
      <c r="C37" s="17" t="s">
        <v>26</v>
      </c>
      <c r="D37" s="17" t="s">
        <v>51</v>
      </c>
      <c r="E37" s="17" t="s">
        <v>48</v>
      </c>
      <c r="F37" s="18" t="s">
        <v>41</v>
      </c>
      <c r="G37" s="16" t="s">
        <v>22</v>
      </c>
      <c r="H37" s="17" t="s">
        <v>57</v>
      </c>
      <c r="I37" s="17" t="s">
        <v>21</v>
      </c>
      <c r="J37" s="18" t="s">
        <v>17</v>
      </c>
      <c r="K37" s="16" t="s">
        <v>9</v>
      </c>
      <c r="L37" s="17" t="s">
        <v>10</v>
      </c>
      <c r="M37" s="17" t="s">
        <v>20</v>
      </c>
      <c r="N37" s="17" t="s">
        <v>13</v>
      </c>
      <c r="O37" s="18" t="s">
        <v>13</v>
      </c>
      <c r="P37" s="23" t="s">
        <v>44</v>
      </c>
      <c r="Q37" s="16" t="s">
        <v>53</v>
      </c>
      <c r="R37" s="17" t="s">
        <v>47</v>
      </c>
      <c r="S37" s="17" t="s">
        <v>35</v>
      </c>
      <c r="T37" s="17" t="s">
        <v>14</v>
      </c>
      <c r="U37" s="18" t="s">
        <v>57</v>
      </c>
    </row>
    <row r="38" spans="1:21" x14ac:dyDescent="0.25">
      <c r="A38" s="16" t="s">
        <v>24</v>
      </c>
      <c r="B38" s="17" t="s">
        <v>18</v>
      </c>
      <c r="C38" s="17" t="s">
        <v>47</v>
      </c>
      <c r="D38" s="17" t="s">
        <v>39</v>
      </c>
      <c r="E38" s="17" t="s">
        <v>24</v>
      </c>
      <c r="F38" s="18" t="s">
        <v>42</v>
      </c>
      <c r="G38" s="16" t="s">
        <v>38</v>
      </c>
      <c r="H38" s="17" t="s">
        <v>53</v>
      </c>
      <c r="I38" s="17" t="s">
        <v>7</v>
      </c>
      <c r="J38" s="18" t="s">
        <v>22</v>
      </c>
      <c r="K38" s="16" t="s">
        <v>56</v>
      </c>
      <c r="L38" s="17" t="s">
        <v>14</v>
      </c>
      <c r="M38" s="17" t="s">
        <v>21</v>
      </c>
      <c r="N38" s="17" t="s">
        <v>54</v>
      </c>
      <c r="O38" s="18" t="s">
        <v>26</v>
      </c>
      <c r="P38" s="23" t="s">
        <v>34</v>
      </c>
      <c r="Q38" s="16" t="s">
        <v>34</v>
      </c>
      <c r="R38" s="17" t="s">
        <v>57</v>
      </c>
      <c r="S38" s="17" t="s">
        <v>19</v>
      </c>
      <c r="T38" s="17" t="s">
        <v>22</v>
      </c>
      <c r="U38" s="18" t="s">
        <v>39</v>
      </c>
    </row>
    <row r="39" spans="1:21" x14ac:dyDescent="0.25">
      <c r="A39" s="16" t="s">
        <v>40</v>
      </c>
      <c r="B39" s="17" t="s">
        <v>46</v>
      </c>
      <c r="C39" s="17" t="s">
        <v>24</v>
      </c>
      <c r="D39" s="17" t="s">
        <v>10</v>
      </c>
      <c r="E39" s="17" t="s">
        <v>56</v>
      </c>
      <c r="F39" s="18" t="s">
        <v>43</v>
      </c>
      <c r="G39" s="16" t="s">
        <v>30</v>
      </c>
      <c r="H39" s="17" t="s">
        <v>17</v>
      </c>
      <c r="I39" s="17" t="s">
        <v>53</v>
      </c>
      <c r="J39" s="18" t="s">
        <v>49</v>
      </c>
      <c r="K39" s="16" t="s">
        <v>13</v>
      </c>
      <c r="L39" s="17" t="s">
        <v>45</v>
      </c>
      <c r="M39" s="17" t="s">
        <v>32</v>
      </c>
      <c r="N39" s="17" t="s">
        <v>53</v>
      </c>
      <c r="O39" s="18" t="s">
        <v>55</v>
      </c>
      <c r="P39" s="23" t="s">
        <v>14</v>
      </c>
      <c r="Q39" s="16" t="s">
        <v>54</v>
      </c>
      <c r="R39" s="17" t="s">
        <v>34</v>
      </c>
      <c r="S39" s="17" t="s">
        <v>40</v>
      </c>
      <c r="T39" s="17" t="s">
        <v>58</v>
      </c>
      <c r="U39" s="18" t="s">
        <v>36</v>
      </c>
    </row>
    <row r="40" spans="1:21" x14ac:dyDescent="0.25">
      <c r="A40" s="16" t="s">
        <v>26</v>
      </c>
      <c r="B40" s="17" t="s">
        <v>19</v>
      </c>
      <c r="C40" s="17" t="s">
        <v>54</v>
      </c>
      <c r="D40" s="17" t="s">
        <v>54</v>
      </c>
      <c r="E40" s="17" t="s">
        <v>31</v>
      </c>
      <c r="F40" s="18" t="s">
        <v>44</v>
      </c>
      <c r="G40" s="16" t="s">
        <v>46</v>
      </c>
      <c r="H40" s="17" t="s">
        <v>46</v>
      </c>
      <c r="I40" s="17" t="s">
        <v>22</v>
      </c>
      <c r="J40" s="18" t="s">
        <v>38</v>
      </c>
      <c r="K40" s="16" t="s">
        <v>39</v>
      </c>
      <c r="L40" s="17" t="s">
        <v>56</v>
      </c>
      <c r="M40" s="17" t="s">
        <v>24</v>
      </c>
      <c r="N40" s="17" t="s">
        <v>9</v>
      </c>
      <c r="O40" s="18" t="s">
        <v>53</v>
      </c>
      <c r="P40" s="23" t="s">
        <v>10</v>
      </c>
      <c r="Q40" s="16" t="s">
        <v>32</v>
      </c>
      <c r="R40" s="17" t="s">
        <v>26</v>
      </c>
      <c r="S40" s="17" t="s">
        <v>54</v>
      </c>
      <c r="T40" s="17" t="s">
        <v>28</v>
      </c>
      <c r="U40" s="18" t="s">
        <v>11</v>
      </c>
    </row>
    <row r="41" spans="1:21" x14ac:dyDescent="0.25">
      <c r="A41" s="16" t="s">
        <v>17</v>
      </c>
      <c r="B41" s="17" t="s">
        <v>40</v>
      </c>
      <c r="C41" s="17" t="s">
        <v>37</v>
      </c>
      <c r="D41" s="17" t="s">
        <v>38</v>
      </c>
      <c r="E41" s="17" t="s">
        <v>51</v>
      </c>
      <c r="F41" s="18" t="s">
        <v>45</v>
      </c>
      <c r="G41" s="16" t="s">
        <v>49</v>
      </c>
      <c r="H41" s="17" t="s">
        <v>49</v>
      </c>
      <c r="I41" s="17" t="s">
        <v>29</v>
      </c>
      <c r="J41" s="18" t="s">
        <v>15</v>
      </c>
      <c r="K41" s="16" t="s">
        <v>26</v>
      </c>
      <c r="L41" s="17" t="s">
        <v>47</v>
      </c>
      <c r="M41" s="17" t="s">
        <v>8</v>
      </c>
      <c r="N41" s="17" t="s">
        <v>58</v>
      </c>
      <c r="O41" s="18" t="s">
        <v>27</v>
      </c>
      <c r="P41" s="23" t="s">
        <v>7</v>
      </c>
      <c r="Q41" s="16" t="s">
        <v>17</v>
      </c>
      <c r="R41" s="17" t="s">
        <v>40</v>
      </c>
      <c r="S41" s="17" t="s">
        <v>50</v>
      </c>
      <c r="T41" s="17" t="s">
        <v>44</v>
      </c>
      <c r="U41" s="18" t="s">
        <v>37</v>
      </c>
    </row>
    <row r="42" spans="1:21" x14ac:dyDescent="0.25">
      <c r="A42" s="16" t="s">
        <v>53</v>
      </c>
      <c r="B42" s="17" t="s">
        <v>17</v>
      </c>
      <c r="C42" s="17" t="s">
        <v>41</v>
      </c>
      <c r="D42" s="17" t="s">
        <v>55</v>
      </c>
      <c r="E42" s="17" t="s">
        <v>42</v>
      </c>
      <c r="F42" s="18" t="s">
        <v>46</v>
      </c>
      <c r="G42" s="16" t="s">
        <v>15</v>
      </c>
      <c r="H42" s="17" t="s">
        <v>7</v>
      </c>
      <c r="I42" s="17" t="s">
        <v>23</v>
      </c>
      <c r="J42" s="18" t="s">
        <v>16</v>
      </c>
      <c r="K42" s="16" t="s">
        <v>54</v>
      </c>
      <c r="L42" s="17" t="s">
        <v>26</v>
      </c>
      <c r="M42" s="17" t="s">
        <v>51</v>
      </c>
      <c r="N42" s="17" t="s">
        <v>35</v>
      </c>
      <c r="O42" s="18" t="s">
        <v>56</v>
      </c>
      <c r="P42" s="23" t="s">
        <v>37</v>
      </c>
      <c r="Q42" s="16" t="s">
        <v>57</v>
      </c>
      <c r="R42" s="17" t="s">
        <v>56</v>
      </c>
      <c r="S42" s="17" t="s">
        <v>52</v>
      </c>
      <c r="T42" s="17" t="s">
        <v>29</v>
      </c>
      <c r="U42" s="18" t="s">
        <v>34</v>
      </c>
    </row>
    <row r="43" spans="1:21" x14ac:dyDescent="0.25">
      <c r="A43" s="16" t="s">
        <v>48</v>
      </c>
      <c r="B43" s="17" t="s">
        <v>8</v>
      </c>
      <c r="C43" s="17" t="s">
        <v>48</v>
      </c>
      <c r="D43" s="17" t="s">
        <v>30</v>
      </c>
      <c r="E43" s="17" t="s">
        <v>33</v>
      </c>
      <c r="F43" s="18" t="s">
        <v>47</v>
      </c>
      <c r="G43" s="16" t="s">
        <v>44</v>
      </c>
      <c r="H43" s="17" t="s">
        <v>8</v>
      </c>
      <c r="I43" s="17" t="s">
        <v>49</v>
      </c>
      <c r="J43" s="18" t="s">
        <v>11</v>
      </c>
      <c r="K43" s="16" t="s">
        <v>53</v>
      </c>
      <c r="L43" s="17" t="s">
        <v>13</v>
      </c>
      <c r="M43" s="17" t="s">
        <v>17</v>
      </c>
      <c r="N43" s="17" t="s">
        <v>26</v>
      </c>
      <c r="O43" s="18" t="s">
        <v>57</v>
      </c>
      <c r="P43" s="23" t="s">
        <v>18</v>
      </c>
      <c r="Q43" s="16" t="s">
        <v>25</v>
      </c>
      <c r="R43" s="17" t="s">
        <v>33</v>
      </c>
      <c r="S43" s="17" t="s">
        <v>29</v>
      </c>
      <c r="T43" s="17" t="s">
        <v>12</v>
      </c>
      <c r="U43" s="18" t="s">
        <v>27</v>
      </c>
    </row>
    <row r="44" spans="1:21" x14ac:dyDescent="0.25">
      <c r="A44" s="16" t="s">
        <v>39</v>
      </c>
      <c r="B44" s="17" t="s">
        <v>7</v>
      </c>
      <c r="C44" s="17" t="s">
        <v>55</v>
      </c>
      <c r="D44" s="17" t="s">
        <v>26</v>
      </c>
      <c r="E44" s="17" t="s">
        <v>54</v>
      </c>
      <c r="F44" s="18" t="s">
        <v>48</v>
      </c>
      <c r="G44" s="16" t="s">
        <v>28</v>
      </c>
      <c r="H44" s="17" t="s">
        <v>28</v>
      </c>
      <c r="I44" s="17" t="s">
        <v>44</v>
      </c>
      <c r="J44" s="18" t="s">
        <v>46</v>
      </c>
      <c r="K44" s="16" t="s">
        <v>17</v>
      </c>
      <c r="L44" s="17" t="s">
        <v>34</v>
      </c>
      <c r="M44" s="17" t="s">
        <v>36</v>
      </c>
      <c r="N44" s="17" t="s">
        <v>47</v>
      </c>
      <c r="O44" s="18" t="s">
        <v>36</v>
      </c>
      <c r="P44" s="23" t="s">
        <v>21</v>
      </c>
      <c r="Q44" s="16" t="s">
        <v>44</v>
      </c>
      <c r="R44" s="17" t="s">
        <v>48</v>
      </c>
      <c r="S44" s="17" t="s">
        <v>47</v>
      </c>
      <c r="T44" s="17" t="s">
        <v>38</v>
      </c>
      <c r="U44" s="18" t="s">
        <v>44</v>
      </c>
    </row>
    <row r="45" spans="1:21" x14ac:dyDescent="0.25">
      <c r="A45" s="16" t="s">
        <v>21</v>
      </c>
      <c r="B45" s="17" t="s">
        <v>41</v>
      </c>
      <c r="C45" s="17" t="s">
        <v>25</v>
      </c>
      <c r="D45" s="17" t="s">
        <v>35</v>
      </c>
      <c r="E45" s="17" t="s">
        <v>35</v>
      </c>
      <c r="F45" s="18" t="s">
        <v>49</v>
      </c>
      <c r="G45" s="16" t="s">
        <v>8</v>
      </c>
      <c r="H45" s="17" t="s">
        <v>51</v>
      </c>
      <c r="I45" s="17" t="s">
        <v>32</v>
      </c>
      <c r="J45" s="18" t="s">
        <v>8</v>
      </c>
      <c r="K45" s="16" t="s">
        <v>29</v>
      </c>
      <c r="L45" s="17" t="s">
        <v>9</v>
      </c>
      <c r="M45" s="17" t="s">
        <v>37</v>
      </c>
      <c r="N45" s="17" t="s">
        <v>40</v>
      </c>
      <c r="O45" s="18" t="s">
        <v>37</v>
      </c>
      <c r="P45" s="23" t="s">
        <v>43</v>
      </c>
      <c r="Q45" s="16" t="s">
        <v>56</v>
      </c>
      <c r="R45" s="17" t="s">
        <v>50</v>
      </c>
      <c r="S45" s="17" t="s">
        <v>22</v>
      </c>
      <c r="T45" s="17" t="s">
        <v>16</v>
      </c>
      <c r="U45" s="18" t="s">
        <v>7</v>
      </c>
    </row>
    <row r="46" spans="1:21" x14ac:dyDescent="0.25">
      <c r="A46" s="16" t="s">
        <v>47</v>
      </c>
      <c r="B46" s="17" t="s">
        <v>25</v>
      </c>
      <c r="C46" s="17" t="s">
        <v>40</v>
      </c>
      <c r="D46" s="17" t="s">
        <v>49</v>
      </c>
      <c r="E46" s="17" t="s">
        <v>34</v>
      </c>
      <c r="F46" s="18" t="s">
        <v>50</v>
      </c>
      <c r="G46" s="16" t="s">
        <v>7</v>
      </c>
      <c r="H46" s="17" t="s">
        <v>32</v>
      </c>
      <c r="I46" s="17" t="s">
        <v>8</v>
      </c>
      <c r="J46" s="18" t="s">
        <v>30</v>
      </c>
      <c r="K46" s="16" t="s">
        <v>47</v>
      </c>
      <c r="L46" s="17" t="s">
        <v>7</v>
      </c>
      <c r="M46" s="17" t="s">
        <v>52</v>
      </c>
      <c r="N46" s="17" t="s">
        <v>31</v>
      </c>
      <c r="O46" s="18" t="s">
        <v>47</v>
      </c>
      <c r="P46" s="23" t="s">
        <v>53</v>
      </c>
      <c r="Q46" s="16" t="s">
        <v>22</v>
      </c>
      <c r="R46" s="17" t="s">
        <v>29</v>
      </c>
      <c r="S46" s="17" t="s">
        <v>39</v>
      </c>
      <c r="T46" s="17" t="s">
        <v>8</v>
      </c>
      <c r="U46" s="18" t="s">
        <v>42</v>
      </c>
    </row>
    <row r="47" spans="1:21" x14ac:dyDescent="0.25">
      <c r="A47" s="16" t="s">
        <v>35</v>
      </c>
      <c r="B47" s="17" t="s">
        <v>10</v>
      </c>
      <c r="C47" s="17" t="s">
        <v>35</v>
      </c>
      <c r="D47" s="17" t="s">
        <v>37</v>
      </c>
      <c r="E47" s="17" t="s">
        <v>39</v>
      </c>
      <c r="F47" s="18" t="s">
        <v>51</v>
      </c>
      <c r="G47" s="16" t="s">
        <v>29</v>
      </c>
      <c r="H47" s="17" t="s">
        <v>18</v>
      </c>
      <c r="I47" s="17" t="s">
        <v>18</v>
      </c>
      <c r="J47" s="18" t="s">
        <v>29</v>
      </c>
      <c r="K47" s="16" t="s">
        <v>50</v>
      </c>
      <c r="L47" s="17" t="s">
        <v>50</v>
      </c>
      <c r="M47" s="17" t="s">
        <v>43</v>
      </c>
      <c r="N47" s="17" t="s">
        <v>17</v>
      </c>
      <c r="O47" s="18" t="s">
        <v>51</v>
      </c>
      <c r="P47" s="23" t="s">
        <v>58</v>
      </c>
      <c r="Q47" s="16" t="s">
        <v>28</v>
      </c>
      <c r="R47" s="17" t="s">
        <v>36</v>
      </c>
      <c r="S47" s="17" t="s">
        <v>21</v>
      </c>
      <c r="T47" s="17" t="s">
        <v>18</v>
      </c>
      <c r="U47" s="18" t="s">
        <v>22</v>
      </c>
    </row>
    <row r="48" spans="1:21" x14ac:dyDescent="0.25">
      <c r="A48" s="16" t="s">
        <v>25</v>
      </c>
      <c r="B48" s="17" t="s">
        <v>56</v>
      </c>
      <c r="C48" s="17" t="s">
        <v>56</v>
      </c>
      <c r="D48" s="17" t="s">
        <v>17</v>
      </c>
      <c r="E48" s="17" t="s">
        <v>52</v>
      </c>
      <c r="F48" s="18" t="s">
        <v>52</v>
      </c>
      <c r="G48" s="16" t="s">
        <v>32</v>
      </c>
      <c r="H48" s="17" t="s">
        <v>29</v>
      </c>
      <c r="I48" s="17" t="s">
        <v>15</v>
      </c>
      <c r="J48" s="18" t="s">
        <v>19</v>
      </c>
      <c r="K48" s="16" t="s">
        <v>21</v>
      </c>
      <c r="L48" s="17" t="s">
        <v>17</v>
      </c>
      <c r="M48" s="17" t="s">
        <v>47</v>
      </c>
      <c r="N48" s="17" t="s">
        <v>50</v>
      </c>
      <c r="O48" s="18" t="s">
        <v>34</v>
      </c>
      <c r="P48" s="23" t="s">
        <v>45</v>
      </c>
      <c r="Q48" s="16" t="s">
        <v>55</v>
      </c>
      <c r="R48" s="17" t="s">
        <v>37</v>
      </c>
      <c r="S48" s="17" t="s">
        <v>57</v>
      </c>
      <c r="T48" s="17" t="s">
        <v>53</v>
      </c>
      <c r="U48" s="18" t="s">
        <v>51</v>
      </c>
    </row>
    <row r="49" spans="1:21" x14ac:dyDescent="0.25">
      <c r="A49" s="16" t="s">
        <v>54</v>
      </c>
      <c r="B49" s="17" t="s">
        <v>14</v>
      </c>
      <c r="C49" s="17" t="s">
        <v>52</v>
      </c>
      <c r="D49" s="17" t="s">
        <v>31</v>
      </c>
      <c r="E49" s="17" t="s">
        <v>50</v>
      </c>
      <c r="F49" s="18" t="s">
        <v>53</v>
      </c>
      <c r="G49" s="16" t="s">
        <v>18</v>
      </c>
      <c r="H49" s="17" t="s">
        <v>11</v>
      </c>
      <c r="I49" s="17" t="s">
        <v>14</v>
      </c>
      <c r="J49" s="18" t="s">
        <v>7</v>
      </c>
      <c r="K49" s="16" t="s">
        <v>36</v>
      </c>
      <c r="L49" s="17" t="s">
        <v>58</v>
      </c>
      <c r="M49" s="17" t="s">
        <v>29</v>
      </c>
      <c r="N49" s="17" t="s">
        <v>36</v>
      </c>
      <c r="O49" s="18" t="s">
        <v>44</v>
      </c>
      <c r="P49" s="23" t="s">
        <v>40</v>
      </c>
      <c r="Q49" s="16" t="s">
        <v>37</v>
      </c>
      <c r="R49" s="17" t="s">
        <v>58</v>
      </c>
      <c r="S49" s="17" t="s">
        <v>37</v>
      </c>
      <c r="T49" s="17" t="s">
        <v>19</v>
      </c>
      <c r="U49" s="18" t="s">
        <v>55</v>
      </c>
    </row>
    <row r="50" spans="1:21" x14ac:dyDescent="0.25">
      <c r="A50" s="16" t="s">
        <v>55</v>
      </c>
      <c r="B50" s="17" t="s">
        <v>57</v>
      </c>
      <c r="C50" s="17" t="s">
        <v>39</v>
      </c>
      <c r="D50" s="17" t="s">
        <v>48</v>
      </c>
      <c r="E50" s="17" t="s">
        <v>57</v>
      </c>
      <c r="F50" s="18" t="s">
        <v>54</v>
      </c>
      <c r="G50" s="16" t="s">
        <v>19</v>
      </c>
      <c r="H50" s="17" t="s">
        <v>44</v>
      </c>
      <c r="I50" s="17" t="s">
        <v>19</v>
      </c>
      <c r="J50" s="18" t="s">
        <v>18</v>
      </c>
      <c r="K50" s="16" t="s">
        <v>37</v>
      </c>
      <c r="L50" s="17" t="s">
        <v>36</v>
      </c>
      <c r="M50" s="17" t="s">
        <v>53</v>
      </c>
      <c r="N50" s="17" t="s">
        <v>39</v>
      </c>
      <c r="O50" s="18" t="s">
        <v>50</v>
      </c>
      <c r="P50" s="23" t="s">
        <v>16</v>
      </c>
      <c r="Q50" s="16" t="s">
        <v>36</v>
      </c>
      <c r="R50" s="17" t="s">
        <v>19</v>
      </c>
      <c r="S50" s="17" t="s">
        <v>51</v>
      </c>
      <c r="T50" s="17" t="s">
        <v>10</v>
      </c>
      <c r="U50" s="18" t="s">
        <v>49</v>
      </c>
    </row>
    <row r="51" spans="1:21" x14ac:dyDescent="0.25">
      <c r="A51" s="16" t="s">
        <v>56</v>
      </c>
      <c r="B51" s="17" t="s">
        <v>26</v>
      </c>
      <c r="C51" s="17" t="s">
        <v>21</v>
      </c>
      <c r="D51" s="17" t="s">
        <v>52</v>
      </c>
      <c r="E51" s="17" t="s">
        <v>58</v>
      </c>
      <c r="F51" s="18" t="s">
        <v>55</v>
      </c>
      <c r="G51" s="16" t="s">
        <v>11</v>
      </c>
      <c r="H51" s="17" t="s">
        <v>10</v>
      </c>
      <c r="I51" s="17" t="s">
        <v>10</v>
      </c>
      <c r="J51" s="18" t="s">
        <v>32</v>
      </c>
      <c r="K51" s="16" t="s">
        <v>40</v>
      </c>
      <c r="L51" s="17" t="s">
        <v>21</v>
      </c>
      <c r="M51" s="17" t="s">
        <v>40</v>
      </c>
      <c r="N51" s="17" t="s">
        <v>37</v>
      </c>
      <c r="O51" s="18" t="s">
        <v>52</v>
      </c>
      <c r="P51" s="23" t="s">
        <v>25</v>
      </c>
      <c r="Q51" s="16" t="s">
        <v>58</v>
      </c>
      <c r="R51" s="17" t="s">
        <v>55</v>
      </c>
      <c r="S51" s="17" t="s">
        <v>36</v>
      </c>
      <c r="T51" s="17" t="s">
        <v>30</v>
      </c>
      <c r="U51" s="18" t="s">
        <v>19</v>
      </c>
    </row>
    <row r="52" spans="1:21" x14ac:dyDescent="0.25">
      <c r="A52" s="16" t="s">
        <v>52</v>
      </c>
      <c r="B52" s="17" t="s">
        <v>32</v>
      </c>
      <c r="C52" s="17" t="s">
        <v>17</v>
      </c>
      <c r="D52" s="17" t="s">
        <v>24</v>
      </c>
      <c r="E52" s="17" t="s">
        <v>47</v>
      </c>
      <c r="F52" s="18" t="s">
        <v>56</v>
      </c>
      <c r="G52" s="16" t="s">
        <v>14</v>
      </c>
      <c r="H52" s="17" t="s">
        <v>19</v>
      </c>
      <c r="I52" s="17" t="s">
        <v>28</v>
      </c>
      <c r="J52" s="18" t="s">
        <v>14</v>
      </c>
      <c r="K52" s="16" t="s">
        <v>52</v>
      </c>
      <c r="L52" s="17" t="s">
        <v>40</v>
      </c>
      <c r="M52" s="17" t="s">
        <v>58</v>
      </c>
      <c r="N52" s="17" t="s">
        <v>52</v>
      </c>
      <c r="O52" s="18" t="s">
        <v>29</v>
      </c>
      <c r="P52" s="23" t="s">
        <v>38</v>
      </c>
      <c r="Q52" s="16" t="s">
        <v>51</v>
      </c>
      <c r="R52" s="17" t="s">
        <v>54</v>
      </c>
      <c r="S52" s="17" t="s">
        <v>58</v>
      </c>
      <c r="T52" s="17" t="s">
        <v>32</v>
      </c>
      <c r="U52" s="18" t="s">
        <v>31</v>
      </c>
    </row>
    <row r="53" spans="1:21" x14ac:dyDescent="0.25">
      <c r="A53" s="16" t="s">
        <v>57</v>
      </c>
      <c r="B53" s="17" t="s">
        <v>52</v>
      </c>
      <c r="C53" s="17" t="s">
        <v>57</v>
      </c>
      <c r="D53" s="17" t="s">
        <v>58</v>
      </c>
      <c r="E53" s="17" t="s">
        <v>21</v>
      </c>
      <c r="F53" s="18" t="s">
        <v>57</v>
      </c>
      <c r="G53" s="16" t="s">
        <v>10</v>
      </c>
      <c r="H53" s="17" t="s">
        <v>14</v>
      </c>
      <c r="I53" s="17" t="s">
        <v>11</v>
      </c>
      <c r="J53" s="18" t="s">
        <v>10</v>
      </c>
      <c r="K53" s="16" t="s">
        <v>58</v>
      </c>
      <c r="L53" s="17" t="s">
        <v>37</v>
      </c>
      <c r="M53" s="17" t="s">
        <v>54</v>
      </c>
      <c r="N53" s="17" t="s">
        <v>21</v>
      </c>
      <c r="O53" s="18" t="s">
        <v>40</v>
      </c>
      <c r="P53" s="23" t="s">
        <v>32</v>
      </c>
      <c r="Q53" s="16" t="s">
        <v>29</v>
      </c>
      <c r="R53" s="17" t="s">
        <v>52</v>
      </c>
      <c r="S53" s="17" t="s">
        <v>55</v>
      </c>
      <c r="T53" s="17" t="s">
        <v>17</v>
      </c>
      <c r="U53" s="18" t="s">
        <v>28</v>
      </c>
    </row>
    <row r="54" spans="1:21" x14ac:dyDescent="0.25">
      <c r="A54" s="19" t="s">
        <v>58</v>
      </c>
      <c r="B54" s="20" t="s">
        <v>58</v>
      </c>
      <c r="C54" s="20" t="s">
        <v>58</v>
      </c>
      <c r="D54" s="20" t="s">
        <v>25</v>
      </c>
      <c r="E54" s="20" t="s">
        <v>53</v>
      </c>
      <c r="F54" s="21" t="s">
        <v>58</v>
      </c>
      <c r="G54" s="19" t="s">
        <v>58</v>
      </c>
      <c r="H54" s="20" t="s">
        <v>58</v>
      </c>
      <c r="I54" s="20" t="s">
        <v>58</v>
      </c>
      <c r="J54" s="21" t="s">
        <v>58</v>
      </c>
      <c r="K54" s="19" t="s">
        <v>34</v>
      </c>
      <c r="L54" s="20" t="s">
        <v>52</v>
      </c>
      <c r="M54" s="20" t="s">
        <v>34</v>
      </c>
      <c r="N54" s="20" t="s">
        <v>34</v>
      </c>
      <c r="O54" s="21" t="s">
        <v>58</v>
      </c>
      <c r="P54" s="25" t="s">
        <v>17</v>
      </c>
      <c r="Q54" s="19" t="s">
        <v>19</v>
      </c>
      <c r="R54" s="20" t="s">
        <v>51</v>
      </c>
      <c r="S54" s="20" t="s">
        <v>56</v>
      </c>
      <c r="T54" s="20" t="s">
        <v>25</v>
      </c>
      <c r="U54" s="21" t="s">
        <v>29</v>
      </c>
    </row>
  </sheetData>
  <mergeCells count="4">
    <mergeCell ref="A1:F1"/>
    <mergeCell ref="G1:J1"/>
    <mergeCell ref="Q1:U1"/>
    <mergeCell ref="K1:O1"/>
  </mergeCells>
  <conditionalFormatting sqref="O50:O54">
    <cfRule type="duplicateValues" dxfId="0"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A30B0-1F35-485C-B44A-2442DB3F37D3}">
  <dimension ref="A1:BB94"/>
  <sheetViews>
    <sheetView topLeftCell="A67" workbookViewId="0">
      <selection activeCell="P29" sqref="P29"/>
    </sheetView>
  </sheetViews>
  <sheetFormatPr defaultRowHeight="15" x14ac:dyDescent="0.25"/>
  <cols>
    <col min="1" max="1" width="15.5703125" bestFit="1" customWidth="1"/>
    <col min="2" max="2" width="25.85546875" bestFit="1" customWidth="1"/>
    <col min="3" max="3" width="15.5703125" bestFit="1" customWidth="1"/>
    <col min="4" max="4" width="14" bestFit="1" customWidth="1"/>
    <col min="5" max="5" width="14.42578125" bestFit="1" customWidth="1"/>
    <col min="6" max="6" width="15" bestFit="1" customWidth="1"/>
    <col min="7" max="7" width="12.42578125" bestFit="1" customWidth="1"/>
    <col min="8" max="8" width="14.140625" bestFit="1" customWidth="1"/>
    <col min="9" max="9" width="12.5703125" bestFit="1" customWidth="1"/>
    <col min="10" max="10" width="13.7109375" bestFit="1" customWidth="1"/>
    <col min="11" max="11" width="14.42578125" bestFit="1" customWidth="1"/>
    <col min="12" max="12" width="15.7109375" bestFit="1" customWidth="1"/>
    <col min="13" max="13" width="12.42578125" bestFit="1" customWidth="1"/>
    <col min="14" max="14" width="14.140625" bestFit="1" customWidth="1"/>
    <col min="15" max="15" width="14.28515625" bestFit="1" customWidth="1"/>
    <col min="16" max="16" width="13.5703125" bestFit="1" customWidth="1"/>
    <col min="17" max="17" width="15.85546875" bestFit="1" customWidth="1"/>
    <col min="18" max="18" width="14.140625" bestFit="1" customWidth="1"/>
    <col min="19" max="19" width="17.28515625" bestFit="1" customWidth="1"/>
    <col min="20" max="20" width="15" bestFit="1" customWidth="1"/>
    <col min="21" max="21" width="12" bestFit="1" customWidth="1"/>
    <col min="22" max="22" width="16.42578125" bestFit="1" customWidth="1"/>
    <col min="23" max="23" width="14" bestFit="1" customWidth="1"/>
    <col min="24" max="24" width="11.42578125" bestFit="1" customWidth="1"/>
    <col min="25" max="25" width="12.5703125" bestFit="1" customWidth="1"/>
    <col min="26" max="26" width="13.140625" bestFit="1" customWidth="1"/>
    <col min="27" max="27" width="13.85546875" bestFit="1" customWidth="1"/>
    <col min="28" max="28" width="18.85546875" bestFit="1" customWidth="1"/>
    <col min="29" max="29" width="15.5703125" bestFit="1" customWidth="1"/>
    <col min="30" max="30" width="12.7109375" bestFit="1" customWidth="1"/>
    <col min="31" max="31" width="14.28515625" bestFit="1" customWidth="1"/>
    <col min="32" max="32" width="18.85546875" bestFit="1" customWidth="1"/>
    <col min="33" max="33" width="19.42578125" bestFit="1" customWidth="1"/>
    <col min="34" max="34" width="14.5703125" bestFit="1" customWidth="1"/>
    <col min="35" max="35" width="12.85546875" bestFit="1" customWidth="1"/>
    <col min="36" max="36" width="17.85546875" bestFit="1" customWidth="1"/>
    <col min="37" max="37" width="13.85546875" bestFit="1" customWidth="1"/>
    <col min="38" max="38" width="12.42578125" bestFit="1" customWidth="1"/>
    <col min="39" max="39" width="15.140625" bestFit="1" customWidth="1"/>
    <col min="40" max="40" width="13.28515625" bestFit="1" customWidth="1"/>
    <col min="41" max="41" width="18.85546875" bestFit="1" customWidth="1"/>
    <col min="42" max="42" width="16.5703125" bestFit="1" customWidth="1"/>
    <col min="43" max="44" width="18.5703125" bestFit="1" customWidth="1"/>
    <col min="45" max="45" width="12.42578125" bestFit="1" customWidth="1"/>
    <col min="46" max="46" width="14.85546875" bestFit="1" customWidth="1"/>
    <col min="47" max="47" width="18.28515625" bestFit="1" customWidth="1"/>
    <col min="48" max="48" width="14" bestFit="1" customWidth="1"/>
    <col min="49" max="49" width="15.28515625" bestFit="1" customWidth="1"/>
    <col min="50" max="50" width="11.28515625" bestFit="1" customWidth="1"/>
    <col min="51" max="51" width="13.7109375" bestFit="1" customWidth="1"/>
    <col min="52" max="52" width="22.42578125" bestFit="1" customWidth="1"/>
    <col min="53" max="53" width="11.28515625" bestFit="1" customWidth="1"/>
    <col min="54" max="54" width="15.28515625" bestFit="1" customWidth="1"/>
  </cols>
  <sheetData>
    <row r="1" spans="1:54" ht="15.75" thickBot="1" x14ac:dyDescent="0.3">
      <c r="B1" s="28" t="s">
        <v>145</v>
      </c>
      <c r="C1" s="26" t="s">
        <v>12</v>
      </c>
      <c r="D1" s="26" t="s">
        <v>11</v>
      </c>
      <c r="E1" s="26" t="s">
        <v>45</v>
      </c>
      <c r="F1" s="26" t="s">
        <v>46</v>
      </c>
      <c r="G1" s="26" t="s">
        <v>39</v>
      </c>
      <c r="H1" s="26" t="s">
        <v>16</v>
      </c>
      <c r="I1" s="26" t="s">
        <v>51</v>
      </c>
      <c r="J1" s="26" t="s">
        <v>40</v>
      </c>
      <c r="K1" s="26" t="s">
        <v>28</v>
      </c>
      <c r="L1" s="26" t="s">
        <v>18</v>
      </c>
      <c r="M1" s="26" t="s">
        <v>54</v>
      </c>
      <c r="N1" s="26" t="s">
        <v>15</v>
      </c>
      <c r="O1" s="26" t="s">
        <v>7</v>
      </c>
      <c r="P1" s="26" t="s">
        <v>22</v>
      </c>
      <c r="Q1" s="26" t="s">
        <v>19</v>
      </c>
      <c r="R1" s="26" t="s">
        <v>37</v>
      </c>
      <c r="S1" s="26" t="s">
        <v>53</v>
      </c>
      <c r="T1" s="26" t="s">
        <v>31</v>
      </c>
      <c r="U1" s="26" t="s">
        <v>57</v>
      </c>
      <c r="V1" s="26" t="s">
        <v>48</v>
      </c>
      <c r="W1" s="26" t="s">
        <v>25</v>
      </c>
      <c r="X1" s="26" t="s">
        <v>36</v>
      </c>
      <c r="Y1" s="26" t="s">
        <v>29</v>
      </c>
      <c r="Z1" s="26" t="s">
        <v>35</v>
      </c>
      <c r="AA1" s="26" t="s">
        <v>58</v>
      </c>
      <c r="AB1" s="26" t="s">
        <v>32</v>
      </c>
      <c r="AC1" s="26" t="s">
        <v>47</v>
      </c>
      <c r="AD1" s="26" t="s">
        <v>56</v>
      </c>
      <c r="AE1" s="26" t="s">
        <v>33</v>
      </c>
      <c r="AF1" s="26" t="s">
        <v>30</v>
      </c>
      <c r="AG1" s="26" t="s">
        <v>17</v>
      </c>
      <c r="AH1" s="26" t="s">
        <v>14</v>
      </c>
      <c r="AI1" s="26" t="s">
        <v>26</v>
      </c>
      <c r="AJ1" s="26" t="s">
        <v>52</v>
      </c>
      <c r="AK1" s="26" t="s">
        <v>49</v>
      </c>
      <c r="AL1" s="26" t="s">
        <v>9</v>
      </c>
      <c r="AM1" s="26" t="s">
        <v>43</v>
      </c>
      <c r="AN1" s="26" t="s">
        <v>42</v>
      </c>
      <c r="AO1" s="26" t="s">
        <v>41</v>
      </c>
      <c r="AP1" s="26" t="s">
        <v>23</v>
      </c>
      <c r="AQ1" s="26" t="s">
        <v>21</v>
      </c>
      <c r="AR1" s="26" t="s">
        <v>44</v>
      </c>
      <c r="AS1" s="26" t="s">
        <v>13</v>
      </c>
      <c r="AT1" s="26" t="s">
        <v>10</v>
      </c>
      <c r="AU1" s="26" t="s">
        <v>8</v>
      </c>
      <c r="AV1" s="26" t="s">
        <v>27</v>
      </c>
      <c r="AW1" s="26" t="s">
        <v>50</v>
      </c>
      <c r="AX1" s="26" t="s">
        <v>34</v>
      </c>
      <c r="AY1" s="26" t="s">
        <v>20</v>
      </c>
      <c r="AZ1" s="26" t="s">
        <v>38</v>
      </c>
      <c r="BA1" s="26" t="s">
        <v>24</v>
      </c>
      <c r="BB1" s="26" t="s">
        <v>55</v>
      </c>
    </row>
    <row r="2" spans="1:54" ht="15.75" thickBot="1" x14ac:dyDescent="0.3">
      <c r="A2" s="43" t="s">
        <v>101</v>
      </c>
      <c r="B2" s="33" t="s">
        <v>102</v>
      </c>
      <c r="C2" s="34">
        <f t="shared" ref="C2:AH2" si="0">MATCH(C$1,LeisureOptions,0)</f>
        <v>9</v>
      </c>
      <c r="D2" s="35">
        <f t="shared" si="0"/>
        <v>21</v>
      </c>
      <c r="E2" s="35">
        <f t="shared" si="0"/>
        <v>17</v>
      </c>
      <c r="F2" s="35">
        <f t="shared" si="0"/>
        <v>37</v>
      </c>
      <c r="G2" s="35">
        <f t="shared" si="0"/>
        <v>10</v>
      </c>
      <c r="H2" s="35">
        <f t="shared" si="0"/>
        <v>20</v>
      </c>
      <c r="I2" s="35">
        <f t="shared" si="0"/>
        <v>33</v>
      </c>
      <c r="J2" s="35">
        <f t="shared" si="0"/>
        <v>39</v>
      </c>
      <c r="K2" s="35">
        <f t="shared" si="0"/>
        <v>15</v>
      </c>
      <c r="L2" s="35">
        <f t="shared" si="0"/>
        <v>36</v>
      </c>
      <c r="M2" s="35">
        <f t="shared" si="0"/>
        <v>31</v>
      </c>
      <c r="N2" s="35">
        <f t="shared" si="0"/>
        <v>32</v>
      </c>
      <c r="O2" s="35">
        <f t="shared" si="0"/>
        <v>42</v>
      </c>
      <c r="P2" s="35">
        <f t="shared" si="0"/>
        <v>18</v>
      </c>
      <c r="Q2" s="35">
        <f t="shared" si="0"/>
        <v>38</v>
      </c>
      <c r="R2" s="35">
        <f t="shared" si="0"/>
        <v>14</v>
      </c>
      <c r="S2" s="35">
        <f t="shared" si="0"/>
        <v>24</v>
      </c>
      <c r="T2" s="35">
        <f t="shared" si="0"/>
        <v>6</v>
      </c>
      <c r="U2" s="35">
        <f t="shared" si="0"/>
        <v>48</v>
      </c>
      <c r="V2" s="35">
        <f t="shared" si="0"/>
        <v>12</v>
      </c>
      <c r="W2" s="35">
        <f t="shared" si="0"/>
        <v>44</v>
      </c>
      <c r="X2" s="35">
        <f t="shared" si="0"/>
        <v>19</v>
      </c>
      <c r="Y2" s="35">
        <f t="shared" si="0"/>
        <v>30</v>
      </c>
      <c r="Z2" s="35">
        <f t="shared" si="0"/>
        <v>27</v>
      </c>
      <c r="AA2" s="35">
        <f t="shared" si="0"/>
        <v>52</v>
      </c>
      <c r="AB2" s="35">
        <f t="shared" si="0"/>
        <v>50</v>
      </c>
      <c r="AC2" s="35">
        <f t="shared" si="0"/>
        <v>28</v>
      </c>
      <c r="AD2" s="35">
        <f t="shared" si="0"/>
        <v>46</v>
      </c>
      <c r="AE2" s="35">
        <f t="shared" si="0"/>
        <v>2</v>
      </c>
      <c r="AF2" s="35">
        <f t="shared" si="0"/>
        <v>35</v>
      </c>
      <c r="AG2" s="35">
        <f t="shared" si="0"/>
        <v>40</v>
      </c>
      <c r="AH2" s="35">
        <f t="shared" si="0"/>
        <v>47</v>
      </c>
      <c r="AI2" s="35">
        <f t="shared" ref="AI2:BB2" si="1">MATCH(AI$1,LeisureOptions,0)</f>
        <v>49</v>
      </c>
      <c r="AJ2" s="35">
        <f t="shared" si="1"/>
        <v>51</v>
      </c>
      <c r="AK2" s="35">
        <f t="shared" si="1"/>
        <v>13</v>
      </c>
      <c r="AL2" s="35">
        <f t="shared" si="1"/>
        <v>7</v>
      </c>
      <c r="AM2" s="35">
        <f t="shared" si="1"/>
        <v>25</v>
      </c>
      <c r="AN2" s="35">
        <f t="shared" si="1"/>
        <v>4</v>
      </c>
      <c r="AO2" s="35">
        <f t="shared" si="1"/>
        <v>43</v>
      </c>
      <c r="AP2" s="35">
        <f t="shared" si="1"/>
        <v>22</v>
      </c>
      <c r="AQ2" s="35">
        <f t="shared" si="1"/>
        <v>11</v>
      </c>
      <c r="AR2" s="35">
        <f t="shared" si="1"/>
        <v>23</v>
      </c>
      <c r="AS2" s="35">
        <f t="shared" si="1"/>
        <v>1</v>
      </c>
      <c r="AT2" s="35">
        <f t="shared" si="1"/>
        <v>45</v>
      </c>
      <c r="AU2" s="35">
        <f t="shared" si="1"/>
        <v>41</v>
      </c>
      <c r="AV2" s="35">
        <f t="shared" si="1"/>
        <v>16</v>
      </c>
      <c r="AW2" s="35">
        <f t="shared" si="1"/>
        <v>5</v>
      </c>
      <c r="AX2" s="35">
        <f t="shared" si="1"/>
        <v>34</v>
      </c>
      <c r="AY2" s="35">
        <f t="shared" si="1"/>
        <v>3</v>
      </c>
      <c r="AZ2" s="35">
        <f t="shared" si="1"/>
        <v>26</v>
      </c>
      <c r="BA2" s="35">
        <f t="shared" si="1"/>
        <v>8</v>
      </c>
      <c r="BB2" s="37">
        <f t="shared" si="1"/>
        <v>29</v>
      </c>
    </row>
    <row r="3" spans="1:54" ht="15.75" thickBot="1" x14ac:dyDescent="0.3">
      <c r="A3" s="43"/>
      <c r="B3" s="33" t="s">
        <v>5</v>
      </c>
      <c r="C3" s="34">
        <f t="shared" ref="C3:AH3" si="2">MATCH(C$1,TravelTransit,0)</f>
        <v>32</v>
      </c>
      <c r="D3" s="35">
        <f t="shared" si="2"/>
        <v>2</v>
      </c>
      <c r="E3" s="35">
        <f t="shared" si="2"/>
        <v>28</v>
      </c>
      <c r="F3" s="35">
        <f t="shared" si="2"/>
        <v>27</v>
      </c>
      <c r="G3" s="35">
        <f t="shared" si="2"/>
        <v>48</v>
      </c>
      <c r="H3" s="35">
        <f t="shared" si="2"/>
        <v>30</v>
      </c>
      <c r="I3" s="35">
        <f t="shared" si="2"/>
        <v>16</v>
      </c>
      <c r="J3" s="35">
        <f t="shared" si="2"/>
        <v>44</v>
      </c>
      <c r="K3" s="35">
        <f t="shared" si="2"/>
        <v>3</v>
      </c>
      <c r="L3" s="35">
        <f t="shared" si="2"/>
        <v>17</v>
      </c>
      <c r="M3" s="35">
        <f t="shared" si="2"/>
        <v>38</v>
      </c>
      <c r="N3" s="35">
        <f t="shared" si="2"/>
        <v>9</v>
      </c>
      <c r="O3" s="35">
        <f t="shared" si="2"/>
        <v>22</v>
      </c>
      <c r="P3" s="35">
        <f t="shared" si="2"/>
        <v>23</v>
      </c>
      <c r="Q3" s="35">
        <f t="shared" si="2"/>
        <v>20</v>
      </c>
      <c r="R3" s="35">
        <f t="shared" si="2"/>
        <v>39</v>
      </c>
      <c r="S3" s="35">
        <f t="shared" si="2"/>
        <v>26</v>
      </c>
      <c r="T3" s="35">
        <f t="shared" si="2"/>
        <v>18</v>
      </c>
      <c r="U3" s="35">
        <f t="shared" si="2"/>
        <v>51</v>
      </c>
      <c r="V3" s="35">
        <f t="shared" si="2"/>
        <v>41</v>
      </c>
      <c r="W3" s="35">
        <f t="shared" si="2"/>
        <v>43</v>
      </c>
      <c r="X3" s="35">
        <f t="shared" si="2"/>
        <v>31</v>
      </c>
      <c r="Y3" s="35">
        <f t="shared" si="2"/>
        <v>14</v>
      </c>
      <c r="Z3" s="35">
        <f t="shared" si="2"/>
        <v>45</v>
      </c>
      <c r="AA3" s="35">
        <f t="shared" si="2"/>
        <v>52</v>
      </c>
      <c r="AB3" s="35">
        <f t="shared" si="2"/>
        <v>10</v>
      </c>
      <c r="AC3" s="35">
        <f t="shared" si="2"/>
        <v>36</v>
      </c>
      <c r="AD3" s="35">
        <f t="shared" si="2"/>
        <v>46</v>
      </c>
      <c r="AE3" s="35">
        <f t="shared" si="2"/>
        <v>29</v>
      </c>
      <c r="AF3" s="35">
        <f t="shared" si="2"/>
        <v>11</v>
      </c>
      <c r="AG3" s="35">
        <f t="shared" si="2"/>
        <v>50</v>
      </c>
      <c r="AH3" s="35">
        <f t="shared" si="2"/>
        <v>24</v>
      </c>
      <c r="AI3" s="35">
        <f t="shared" ref="AI3:BB3" si="3">MATCH(AI$1,TravelTransit,0)</f>
        <v>35</v>
      </c>
      <c r="AJ3" s="35">
        <f t="shared" si="3"/>
        <v>47</v>
      </c>
      <c r="AK3" s="35">
        <f t="shared" si="3"/>
        <v>12</v>
      </c>
      <c r="AL3" s="35">
        <f t="shared" si="3"/>
        <v>15</v>
      </c>
      <c r="AM3" s="35">
        <f t="shared" si="3"/>
        <v>19</v>
      </c>
      <c r="AN3" s="35">
        <f t="shared" si="3"/>
        <v>13</v>
      </c>
      <c r="AO3" s="35">
        <f t="shared" si="3"/>
        <v>40</v>
      </c>
      <c r="AP3" s="35">
        <f t="shared" si="3"/>
        <v>1</v>
      </c>
      <c r="AQ3" s="35">
        <f t="shared" si="3"/>
        <v>49</v>
      </c>
      <c r="AR3" s="35">
        <f t="shared" si="3"/>
        <v>4</v>
      </c>
      <c r="AS3" s="35">
        <f t="shared" si="3"/>
        <v>8</v>
      </c>
      <c r="AT3" s="35">
        <f t="shared" si="3"/>
        <v>21</v>
      </c>
      <c r="AU3" s="35">
        <f t="shared" si="3"/>
        <v>6</v>
      </c>
      <c r="AV3" s="35">
        <f t="shared" si="3"/>
        <v>7</v>
      </c>
      <c r="AW3" s="35">
        <f t="shared" si="3"/>
        <v>34</v>
      </c>
      <c r="AX3" s="35">
        <f t="shared" si="3"/>
        <v>25</v>
      </c>
      <c r="AY3" s="35">
        <f t="shared" si="3"/>
        <v>5</v>
      </c>
      <c r="AZ3" s="35">
        <f t="shared" si="3"/>
        <v>33</v>
      </c>
      <c r="BA3" s="35">
        <f t="shared" si="3"/>
        <v>37</v>
      </c>
      <c r="BB3" s="37">
        <f t="shared" si="3"/>
        <v>42</v>
      </c>
    </row>
    <row r="4" spans="1:54" ht="15.75" thickBot="1" x14ac:dyDescent="0.3">
      <c r="A4" s="43"/>
      <c r="B4" s="33" t="s">
        <v>103</v>
      </c>
      <c r="C4" s="34">
        <f t="shared" ref="C4:AH4" si="4">MATCH(C$1,HealthWellBeing,0)</f>
        <v>13</v>
      </c>
      <c r="D4" s="35">
        <f t="shared" si="4"/>
        <v>3</v>
      </c>
      <c r="E4" s="35">
        <f t="shared" si="4"/>
        <v>14</v>
      </c>
      <c r="F4" s="35">
        <f t="shared" si="4"/>
        <v>6</v>
      </c>
      <c r="G4" s="35">
        <f t="shared" si="4"/>
        <v>36</v>
      </c>
      <c r="H4" s="35">
        <f t="shared" si="4"/>
        <v>30</v>
      </c>
      <c r="I4" s="35">
        <f t="shared" si="4"/>
        <v>35</v>
      </c>
      <c r="J4" s="35">
        <f t="shared" si="4"/>
        <v>26</v>
      </c>
      <c r="K4" s="35">
        <f t="shared" si="4"/>
        <v>28</v>
      </c>
      <c r="L4" s="35">
        <f t="shared" si="4"/>
        <v>12</v>
      </c>
      <c r="M4" s="35">
        <f t="shared" si="4"/>
        <v>38</v>
      </c>
      <c r="N4" s="35">
        <f t="shared" si="4"/>
        <v>24</v>
      </c>
      <c r="O4" s="35">
        <f t="shared" si="4"/>
        <v>16</v>
      </c>
      <c r="P4" s="35">
        <f t="shared" si="4"/>
        <v>5</v>
      </c>
      <c r="Q4" s="35">
        <f t="shared" si="4"/>
        <v>17</v>
      </c>
      <c r="R4" s="35">
        <f t="shared" si="4"/>
        <v>45</v>
      </c>
      <c r="S4" s="35">
        <f t="shared" si="4"/>
        <v>27</v>
      </c>
      <c r="T4" s="35">
        <f t="shared" si="4"/>
        <v>47</v>
      </c>
      <c r="U4" s="35">
        <f t="shared" si="4"/>
        <v>19</v>
      </c>
      <c r="V4" s="35">
        <f t="shared" si="4"/>
        <v>48</v>
      </c>
      <c r="W4" s="35">
        <f t="shared" si="4"/>
        <v>52</v>
      </c>
      <c r="X4" s="35">
        <f t="shared" si="4"/>
        <v>33</v>
      </c>
      <c r="Y4" s="35">
        <f t="shared" si="4"/>
        <v>10</v>
      </c>
      <c r="Z4" s="35">
        <f t="shared" si="4"/>
        <v>43</v>
      </c>
      <c r="AA4" s="35">
        <f t="shared" si="4"/>
        <v>51</v>
      </c>
      <c r="AB4" s="35">
        <f t="shared" si="4"/>
        <v>18</v>
      </c>
      <c r="AC4" s="35">
        <f t="shared" si="4"/>
        <v>31</v>
      </c>
      <c r="AD4" s="35">
        <f t="shared" si="4"/>
        <v>32</v>
      </c>
      <c r="AE4" s="35">
        <f t="shared" si="4"/>
        <v>21</v>
      </c>
      <c r="AF4" s="35">
        <f t="shared" si="4"/>
        <v>41</v>
      </c>
      <c r="AG4" s="35">
        <f t="shared" si="4"/>
        <v>46</v>
      </c>
      <c r="AH4" s="35">
        <f t="shared" si="4"/>
        <v>20</v>
      </c>
      <c r="AI4" s="35">
        <f t="shared" ref="AI4:BB4" si="5">MATCH(AI$1,HealthWellBeing,0)</f>
        <v>42</v>
      </c>
      <c r="AJ4" s="35">
        <f t="shared" si="5"/>
        <v>49</v>
      </c>
      <c r="AK4" s="35">
        <f t="shared" si="5"/>
        <v>44</v>
      </c>
      <c r="AL4" s="35">
        <f t="shared" si="5"/>
        <v>22</v>
      </c>
      <c r="AM4" s="35">
        <f t="shared" si="5"/>
        <v>4</v>
      </c>
      <c r="AN4" s="35">
        <f t="shared" si="5"/>
        <v>23</v>
      </c>
      <c r="AO4" s="35">
        <f t="shared" si="5"/>
        <v>8</v>
      </c>
      <c r="AP4" s="35">
        <f t="shared" si="5"/>
        <v>15</v>
      </c>
      <c r="AQ4" s="35">
        <f t="shared" si="5"/>
        <v>34</v>
      </c>
      <c r="AR4" s="35">
        <f t="shared" si="5"/>
        <v>2</v>
      </c>
      <c r="AS4" s="35">
        <f t="shared" si="5"/>
        <v>7</v>
      </c>
      <c r="AT4" s="35">
        <f t="shared" si="5"/>
        <v>37</v>
      </c>
      <c r="AU4" s="35">
        <f t="shared" si="5"/>
        <v>25</v>
      </c>
      <c r="AV4" s="35">
        <f t="shared" si="5"/>
        <v>1</v>
      </c>
      <c r="AW4" s="35">
        <f t="shared" si="5"/>
        <v>11</v>
      </c>
      <c r="AX4" s="35">
        <f t="shared" si="5"/>
        <v>29</v>
      </c>
      <c r="AY4" s="35">
        <f t="shared" si="5"/>
        <v>9</v>
      </c>
      <c r="AZ4" s="35">
        <f t="shared" si="5"/>
        <v>39</v>
      </c>
      <c r="BA4" s="35">
        <f t="shared" si="5"/>
        <v>50</v>
      </c>
      <c r="BB4" s="37">
        <f t="shared" si="5"/>
        <v>40</v>
      </c>
    </row>
    <row r="5" spans="1:54" ht="15.75" thickBot="1" x14ac:dyDescent="0.3">
      <c r="A5" s="43"/>
      <c r="B5" s="33" t="s">
        <v>104</v>
      </c>
      <c r="C5" s="34">
        <f t="shared" ref="C5:AH5" si="6">MATCH(C$1,SafetySecurity,0)</f>
        <v>14</v>
      </c>
      <c r="D5" s="35">
        <f t="shared" si="6"/>
        <v>21</v>
      </c>
      <c r="E5" s="35">
        <f t="shared" si="6"/>
        <v>18</v>
      </c>
      <c r="F5" s="35">
        <f t="shared" si="6"/>
        <v>26</v>
      </c>
      <c r="G5" s="35">
        <f t="shared" si="6"/>
        <v>45</v>
      </c>
      <c r="H5" s="35">
        <f t="shared" si="6"/>
        <v>11</v>
      </c>
      <c r="I5" s="35">
        <f t="shared" si="6"/>
        <v>39</v>
      </c>
      <c r="J5" s="35">
        <f t="shared" si="6"/>
        <v>28</v>
      </c>
      <c r="K5" s="35">
        <f t="shared" si="6"/>
        <v>16</v>
      </c>
      <c r="L5" s="35">
        <f t="shared" si="6"/>
        <v>1</v>
      </c>
      <c r="M5" s="35">
        <f t="shared" si="6"/>
        <v>42</v>
      </c>
      <c r="N5" s="35">
        <f t="shared" si="6"/>
        <v>6</v>
      </c>
      <c r="O5" s="35">
        <f t="shared" si="6"/>
        <v>3</v>
      </c>
      <c r="P5" s="35">
        <f t="shared" si="6"/>
        <v>23</v>
      </c>
      <c r="Q5" s="35">
        <f t="shared" si="6"/>
        <v>9</v>
      </c>
      <c r="R5" s="35">
        <f t="shared" si="6"/>
        <v>27</v>
      </c>
      <c r="S5" s="35">
        <f t="shared" si="6"/>
        <v>52</v>
      </c>
      <c r="T5" s="35">
        <f t="shared" si="6"/>
        <v>38</v>
      </c>
      <c r="U5" s="35">
        <f t="shared" si="6"/>
        <v>48</v>
      </c>
      <c r="V5" s="35">
        <f t="shared" si="6"/>
        <v>35</v>
      </c>
      <c r="W5" s="35">
        <f t="shared" si="6"/>
        <v>22</v>
      </c>
      <c r="X5" s="35">
        <f t="shared" si="6"/>
        <v>33</v>
      </c>
      <c r="Y5" s="35">
        <f t="shared" si="6"/>
        <v>25</v>
      </c>
      <c r="Z5" s="35">
        <f t="shared" si="6"/>
        <v>43</v>
      </c>
      <c r="AA5" s="35">
        <f t="shared" si="6"/>
        <v>49</v>
      </c>
      <c r="AB5" s="35">
        <f t="shared" si="6"/>
        <v>10</v>
      </c>
      <c r="AC5" s="35">
        <f t="shared" si="6"/>
        <v>50</v>
      </c>
      <c r="AD5" s="35">
        <f t="shared" si="6"/>
        <v>37</v>
      </c>
      <c r="AE5" s="35">
        <f t="shared" si="6"/>
        <v>41</v>
      </c>
      <c r="AF5" s="35">
        <f t="shared" si="6"/>
        <v>8</v>
      </c>
      <c r="AG5" s="35">
        <f t="shared" si="6"/>
        <v>30</v>
      </c>
      <c r="AH5" s="35">
        <f t="shared" si="6"/>
        <v>4</v>
      </c>
      <c r="AI5" s="35">
        <f t="shared" ref="AI5:BB5" si="7">MATCH(AI$1,SafetySecurity,0)</f>
        <v>24</v>
      </c>
      <c r="AJ5" s="35">
        <f t="shared" si="7"/>
        <v>46</v>
      </c>
      <c r="AK5" s="35">
        <f t="shared" si="7"/>
        <v>34</v>
      </c>
      <c r="AL5" s="35">
        <f t="shared" si="7"/>
        <v>5</v>
      </c>
      <c r="AM5" s="35">
        <f t="shared" si="7"/>
        <v>19</v>
      </c>
      <c r="AN5" s="35">
        <f t="shared" si="7"/>
        <v>40</v>
      </c>
      <c r="AO5" s="35">
        <f t="shared" si="7"/>
        <v>31</v>
      </c>
      <c r="AP5" s="35">
        <f t="shared" si="7"/>
        <v>15</v>
      </c>
      <c r="AQ5" s="35">
        <f t="shared" si="7"/>
        <v>51</v>
      </c>
      <c r="AR5" s="35">
        <f t="shared" si="7"/>
        <v>20</v>
      </c>
      <c r="AS5" s="35">
        <f t="shared" si="7"/>
        <v>17</v>
      </c>
      <c r="AT5" s="35">
        <f t="shared" si="7"/>
        <v>12</v>
      </c>
      <c r="AU5" s="35">
        <f t="shared" si="7"/>
        <v>2</v>
      </c>
      <c r="AV5" s="35">
        <f t="shared" si="7"/>
        <v>13</v>
      </c>
      <c r="AW5" s="35">
        <f t="shared" si="7"/>
        <v>47</v>
      </c>
      <c r="AX5" s="35">
        <f t="shared" si="7"/>
        <v>44</v>
      </c>
      <c r="AY5" s="35">
        <f t="shared" si="7"/>
        <v>7</v>
      </c>
      <c r="AZ5" s="35">
        <f t="shared" si="7"/>
        <v>29</v>
      </c>
      <c r="BA5" s="35">
        <f t="shared" si="7"/>
        <v>36</v>
      </c>
      <c r="BB5" s="37">
        <f t="shared" si="7"/>
        <v>32</v>
      </c>
    </row>
    <row r="6" spans="1:54" ht="15.75" thickBot="1" x14ac:dyDescent="0.3">
      <c r="A6" s="43"/>
      <c r="B6" s="33" t="s">
        <v>105</v>
      </c>
      <c r="C6" s="34">
        <f t="shared" ref="C6:AH6" si="8">MATCH(C$1,EnvironmentClimate,0)</f>
        <v>6</v>
      </c>
      <c r="D6" s="35">
        <f t="shared" si="8"/>
        <v>5</v>
      </c>
      <c r="E6" s="35">
        <f t="shared" si="8"/>
        <v>39</v>
      </c>
      <c r="F6" s="35">
        <f t="shared" si="8"/>
        <v>40</v>
      </c>
      <c r="G6" s="35">
        <f t="shared" si="8"/>
        <v>33</v>
      </c>
      <c r="H6" s="35">
        <f t="shared" si="8"/>
        <v>10</v>
      </c>
      <c r="I6" s="35">
        <f t="shared" si="8"/>
        <v>45</v>
      </c>
      <c r="J6" s="35">
        <f t="shared" si="8"/>
        <v>34</v>
      </c>
      <c r="K6" s="35">
        <f t="shared" si="8"/>
        <v>22</v>
      </c>
      <c r="L6" s="35">
        <f t="shared" si="8"/>
        <v>12</v>
      </c>
      <c r="M6" s="35">
        <f t="shared" si="8"/>
        <v>48</v>
      </c>
      <c r="N6" s="35">
        <f t="shared" si="8"/>
        <v>9</v>
      </c>
      <c r="O6" s="35">
        <f t="shared" si="8"/>
        <v>1</v>
      </c>
      <c r="P6" s="35">
        <f t="shared" si="8"/>
        <v>16</v>
      </c>
      <c r="Q6" s="35">
        <f t="shared" si="8"/>
        <v>13</v>
      </c>
      <c r="R6" s="35">
        <f t="shared" si="8"/>
        <v>31</v>
      </c>
      <c r="S6" s="35">
        <f t="shared" si="8"/>
        <v>47</v>
      </c>
      <c r="T6" s="35">
        <f t="shared" si="8"/>
        <v>25</v>
      </c>
      <c r="U6" s="35">
        <f t="shared" si="8"/>
        <v>51</v>
      </c>
      <c r="V6" s="35">
        <f t="shared" si="8"/>
        <v>42</v>
      </c>
      <c r="W6" s="35">
        <f t="shared" si="8"/>
        <v>19</v>
      </c>
      <c r="X6" s="35">
        <f t="shared" si="8"/>
        <v>30</v>
      </c>
      <c r="Y6" s="35">
        <f t="shared" si="8"/>
        <v>23</v>
      </c>
      <c r="Z6" s="35">
        <f t="shared" si="8"/>
        <v>29</v>
      </c>
      <c r="AA6" s="35">
        <f t="shared" si="8"/>
        <v>52</v>
      </c>
      <c r="AB6" s="35">
        <f t="shared" si="8"/>
        <v>26</v>
      </c>
      <c r="AC6" s="35">
        <f t="shared" si="8"/>
        <v>41</v>
      </c>
      <c r="AD6" s="35">
        <f t="shared" si="8"/>
        <v>50</v>
      </c>
      <c r="AE6" s="35">
        <f t="shared" si="8"/>
        <v>27</v>
      </c>
      <c r="AF6" s="35">
        <f t="shared" si="8"/>
        <v>24</v>
      </c>
      <c r="AG6" s="35">
        <f t="shared" si="8"/>
        <v>11</v>
      </c>
      <c r="AH6" s="35">
        <f t="shared" si="8"/>
        <v>8</v>
      </c>
      <c r="AI6" s="35">
        <f t="shared" ref="AI6:BB6" si="9">MATCH(AI$1,EnvironmentClimate,0)</f>
        <v>20</v>
      </c>
      <c r="AJ6" s="35">
        <f t="shared" si="9"/>
        <v>46</v>
      </c>
      <c r="AK6" s="35">
        <f t="shared" si="9"/>
        <v>43</v>
      </c>
      <c r="AL6" s="35">
        <f t="shared" si="9"/>
        <v>3</v>
      </c>
      <c r="AM6" s="35">
        <f t="shared" si="9"/>
        <v>37</v>
      </c>
      <c r="AN6" s="35">
        <f t="shared" si="9"/>
        <v>36</v>
      </c>
      <c r="AO6" s="35">
        <f t="shared" si="9"/>
        <v>35</v>
      </c>
      <c r="AP6" s="35">
        <f t="shared" si="9"/>
        <v>17</v>
      </c>
      <c r="AQ6" s="35">
        <f t="shared" si="9"/>
        <v>15</v>
      </c>
      <c r="AR6" s="35">
        <f t="shared" si="9"/>
        <v>38</v>
      </c>
      <c r="AS6" s="35">
        <f t="shared" si="9"/>
        <v>7</v>
      </c>
      <c r="AT6" s="35">
        <f t="shared" si="9"/>
        <v>4</v>
      </c>
      <c r="AU6" s="35">
        <f t="shared" si="9"/>
        <v>2</v>
      </c>
      <c r="AV6" s="35">
        <f t="shared" si="9"/>
        <v>21</v>
      </c>
      <c r="AW6" s="35">
        <f t="shared" si="9"/>
        <v>44</v>
      </c>
      <c r="AX6" s="35">
        <f t="shared" si="9"/>
        <v>28</v>
      </c>
      <c r="AY6" s="35">
        <f t="shared" si="9"/>
        <v>14</v>
      </c>
      <c r="AZ6" s="35">
        <f t="shared" si="9"/>
        <v>32</v>
      </c>
      <c r="BA6" s="35">
        <f t="shared" si="9"/>
        <v>18</v>
      </c>
      <c r="BB6" s="37">
        <f t="shared" si="9"/>
        <v>49</v>
      </c>
    </row>
    <row r="7" spans="1:54" ht="15.75" thickBot="1" x14ac:dyDescent="0.3">
      <c r="A7" s="43" t="s">
        <v>106</v>
      </c>
      <c r="B7" s="33" t="s">
        <v>109</v>
      </c>
      <c r="C7" s="34">
        <f t="shared" ref="C7:AH7" si="10">MATCH(C$1,CultureWelcome,0)</f>
        <v>15</v>
      </c>
      <c r="D7" s="35">
        <f t="shared" si="10"/>
        <v>47</v>
      </c>
      <c r="E7" s="35">
        <f t="shared" si="10"/>
        <v>11</v>
      </c>
      <c r="F7" s="35">
        <f t="shared" si="10"/>
        <v>38</v>
      </c>
      <c r="G7" s="35">
        <f t="shared" si="10"/>
        <v>3</v>
      </c>
      <c r="H7" s="35">
        <f t="shared" si="10"/>
        <v>20</v>
      </c>
      <c r="I7" s="35">
        <f t="shared" si="10"/>
        <v>43</v>
      </c>
      <c r="J7" s="35">
        <f t="shared" si="10"/>
        <v>29</v>
      </c>
      <c r="K7" s="35">
        <f t="shared" si="10"/>
        <v>42</v>
      </c>
      <c r="L7" s="35">
        <f t="shared" si="10"/>
        <v>45</v>
      </c>
      <c r="M7" s="35">
        <f t="shared" si="10"/>
        <v>17</v>
      </c>
      <c r="N7" s="35">
        <f t="shared" si="10"/>
        <v>32</v>
      </c>
      <c r="O7" s="35">
        <f t="shared" si="10"/>
        <v>40</v>
      </c>
      <c r="P7" s="35">
        <f t="shared" si="10"/>
        <v>24</v>
      </c>
      <c r="Q7" s="35">
        <f t="shared" si="10"/>
        <v>50</v>
      </c>
      <c r="R7" s="35">
        <f t="shared" si="10"/>
        <v>12</v>
      </c>
      <c r="S7" s="35">
        <f t="shared" si="10"/>
        <v>36</v>
      </c>
      <c r="T7" s="35">
        <f t="shared" si="10"/>
        <v>28</v>
      </c>
      <c r="U7" s="35">
        <f t="shared" si="10"/>
        <v>35</v>
      </c>
      <c r="V7" s="35">
        <f t="shared" si="10"/>
        <v>2</v>
      </c>
      <c r="W7" s="35">
        <f t="shared" si="10"/>
        <v>18</v>
      </c>
      <c r="X7" s="35">
        <f t="shared" si="10"/>
        <v>25</v>
      </c>
      <c r="Y7" s="35">
        <f t="shared" si="10"/>
        <v>46</v>
      </c>
      <c r="Z7" s="35">
        <f t="shared" si="10"/>
        <v>9</v>
      </c>
      <c r="AA7" s="35">
        <f t="shared" si="10"/>
        <v>52</v>
      </c>
      <c r="AB7" s="35">
        <f t="shared" si="10"/>
        <v>44</v>
      </c>
      <c r="AC7" s="35">
        <f t="shared" si="10"/>
        <v>22</v>
      </c>
      <c r="AD7" s="35">
        <f t="shared" si="10"/>
        <v>21</v>
      </c>
      <c r="AE7" s="35">
        <f t="shared" si="10"/>
        <v>1</v>
      </c>
      <c r="AF7" s="35">
        <f t="shared" si="10"/>
        <v>33</v>
      </c>
      <c r="AG7" s="35">
        <f t="shared" si="10"/>
        <v>37</v>
      </c>
      <c r="AH7" s="35">
        <f t="shared" si="10"/>
        <v>51</v>
      </c>
      <c r="AI7" s="35">
        <f t="shared" ref="AI7:BB7" si="11">MATCH(AI$1,CultureWelcome,0)</f>
        <v>8</v>
      </c>
      <c r="AJ7" s="35">
        <f t="shared" si="11"/>
        <v>5</v>
      </c>
      <c r="AK7" s="35">
        <f t="shared" si="11"/>
        <v>39</v>
      </c>
      <c r="AL7" s="35">
        <f t="shared" si="11"/>
        <v>4</v>
      </c>
      <c r="AM7" s="35">
        <f t="shared" si="11"/>
        <v>26</v>
      </c>
      <c r="AN7" s="35">
        <f t="shared" si="11"/>
        <v>19</v>
      </c>
      <c r="AO7" s="35">
        <f t="shared" si="11"/>
        <v>34</v>
      </c>
      <c r="AP7" s="35">
        <f t="shared" si="11"/>
        <v>27</v>
      </c>
      <c r="AQ7" s="35">
        <f t="shared" si="11"/>
        <v>31</v>
      </c>
      <c r="AR7" s="35">
        <f t="shared" si="11"/>
        <v>48</v>
      </c>
      <c r="AS7" s="35">
        <f t="shared" si="11"/>
        <v>7</v>
      </c>
      <c r="AT7" s="35">
        <f t="shared" si="11"/>
        <v>49</v>
      </c>
      <c r="AU7" s="35">
        <f t="shared" si="11"/>
        <v>41</v>
      </c>
      <c r="AV7" s="35">
        <f t="shared" si="11"/>
        <v>6</v>
      </c>
      <c r="AW7" s="35">
        <f t="shared" si="11"/>
        <v>14</v>
      </c>
      <c r="AX7" s="35">
        <f t="shared" si="11"/>
        <v>23</v>
      </c>
      <c r="AY7" s="35">
        <f t="shared" si="11"/>
        <v>10</v>
      </c>
      <c r="AZ7" s="35">
        <f t="shared" si="11"/>
        <v>30</v>
      </c>
      <c r="BA7" s="35">
        <f t="shared" si="11"/>
        <v>16</v>
      </c>
      <c r="BB7" s="37">
        <f t="shared" si="11"/>
        <v>13</v>
      </c>
    </row>
    <row r="8" spans="1:54" ht="15.75" thickBot="1" x14ac:dyDescent="0.3">
      <c r="A8" s="43"/>
      <c r="B8" s="33" t="s">
        <v>107</v>
      </c>
      <c r="C8" s="34">
        <f t="shared" ref="C8:AH8" si="12">MATCH(C$1,LocalFriendliness,0)</f>
        <v>20</v>
      </c>
      <c r="D8" s="35">
        <f t="shared" si="12"/>
        <v>51</v>
      </c>
      <c r="E8" s="35">
        <f t="shared" si="12"/>
        <v>10</v>
      </c>
      <c r="F8" s="35">
        <f t="shared" si="12"/>
        <v>33</v>
      </c>
      <c r="G8" s="35">
        <f t="shared" si="12"/>
        <v>5</v>
      </c>
      <c r="H8" s="35">
        <f t="shared" si="12"/>
        <v>21</v>
      </c>
      <c r="I8" s="35">
        <f t="shared" si="12"/>
        <v>25</v>
      </c>
      <c r="J8" s="35">
        <f t="shared" si="12"/>
        <v>31</v>
      </c>
      <c r="K8" s="35">
        <f t="shared" si="12"/>
        <v>50</v>
      </c>
      <c r="L8" s="35">
        <f t="shared" si="12"/>
        <v>45</v>
      </c>
      <c r="M8" s="35">
        <f t="shared" si="12"/>
        <v>15</v>
      </c>
      <c r="N8" s="35">
        <f t="shared" si="12"/>
        <v>46</v>
      </c>
      <c r="O8" s="35">
        <f t="shared" si="12"/>
        <v>36</v>
      </c>
      <c r="P8" s="35">
        <f t="shared" si="12"/>
        <v>38</v>
      </c>
      <c r="Q8" s="35">
        <f t="shared" si="12"/>
        <v>48</v>
      </c>
      <c r="R8" s="35">
        <f t="shared" si="12"/>
        <v>16</v>
      </c>
      <c r="S8" s="35">
        <f t="shared" si="12"/>
        <v>37</v>
      </c>
      <c r="T8" s="35">
        <f t="shared" si="12"/>
        <v>32</v>
      </c>
      <c r="U8" s="35">
        <f t="shared" si="12"/>
        <v>19</v>
      </c>
      <c r="V8" s="35">
        <f t="shared" si="12"/>
        <v>2</v>
      </c>
      <c r="W8" s="35">
        <f t="shared" si="12"/>
        <v>12</v>
      </c>
      <c r="X8" s="35">
        <f t="shared" si="12"/>
        <v>26</v>
      </c>
      <c r="Y8" s="35">
        <f t="shared" si="12"/>
        <v>39</v>
      </c>
      <c r="Z8" s="35">
        <f t="shared" si="12"/>
        <v>11</v>
      </c>
      <c r="AA8" s="35">
        <f t="shared" si="12"/>
        <v>52</v>
      </c>
      <c r="AB8" s="35">
        <f t="shared" si="12"/>
        <v>43</v>
      </c>
      <c r="AC8" s="35">
        <f t="shared" si="12"/>
        <v>17</v>
      </c>
      <c r="AD8" s="35">
        <f t="shared" si="12"/>
        <v>22</v>
      </c>
      <c r="AE8" s="35">
        <f t="shared" si="12"/>
        <v>1</v>
      </c>
      <c r="AF8" s="35">
        <f t="shared" si="12"/>
        <v>29</v>
      </c>
      <c r="AG8" s="35">
        <f t="shared" si="12"/>
        <v>30</v>
      </c>
      <c r="AH8" s="35">
        <f t="shared" si="12"/>
        <v>47</v>
      </c>
      <c r="AI8" s="35">
        <f t="shared" ref="AI8:BB8" si="13">MATCH(AI$1,LocalFriendliness,0)</f>
        <v>3</v>
      </c>
      <c r="AJ8" s="35">
        <f t="shared" si="13"/>
        <v>4</v>
      </c>
      <c r="AK8" s="35">
        <f t="shared" si="13"/>
        <v>41</v>
      </c>
      <c r="AL8" s="35">
        <f t="shared" si="13"/>
        <v>9</v>
      </c>
      <c r="AM8" s="35">
        <f t="shared" si="13"/>
        <v>28</v>
      </c>
      <c r="AN8" s="35">
        <f t="shared" si="13"/>
        <v>24</v>
      </c>
      <c r="AO8" s="35">
        <f t="shared" si="13"/>
        <v>27</v>
      </c>
      <c r="AP8" s="35">
        <f t="shared" si="13"/>
        <v>40</v>
      </c>
      <c r="AQ8" s="35">
        <f t="shared" si="13"/>
        <v>35</v>
      </c>
      <c r="AR8" s="35">
        <f t="shared" si="13"/>
        <v>42</v>
      </c>
      <c r="AS8" s="35">
        <f t="shared" si="13"/>
        <v>13</v>
      </c>
      <c r="AT8" s="35">
        <f t="shared" si="13"/>
        <v>49</v>
      </c>
      <c r="AU8" s="35">
        <f t="shared" si="13"/>
        <v>44</v>
      </c>
      <c r="AV8" s="35">
        <f t="shared" si="13"/>
        <v>7</v>
      </c>
      <c r="AW8" s="35">
        <f t="shared" si="13"/>
        <v>8</v>
      </c>
      <c r="AX8" s="35">
        <f t="shared" si="13"/>
        <v>23</v>
      </c>
      <c r="AY8" s="35">
        <f t="shared" si="13"/>
        <v>14</v>
      </c>
      <c r="AZ8" s="35">
        <f t="shared" si="13"/>
        <v>34</v>
      </c>
      <c r="BA8" s="35">
        <f t="shared" si="13"/>
        <v>18</v>
      </c>
      <c r="BB8" s="37">
        <f t="shared" si="13"/>
        <v>6</v>
      </c>
    </row>
    <row r="9" spans="1:54" ht="15.75" thickBot="1" x14ac:dyDescent="0.3">
      <c r="A9" s="43"/>
      <c r="B9" s="33" t="s">
        <v>108</v>
      </c>
      <c r="C9" s="34">
        <f t="shared" ref="C9:AH9" si="14">MATCH(C$1,FindingFriends,0)</f>
        <v>23</v>
      </c>
      <c r="D9" s="35">
        <f t="shared" si="14"/>
        <v>41</v>
      </c>
      <c r="E9" s="35">
        <f t="shared" si="14"/>
        <v>17</v>
      </c>
      <c r="F9" s="35">
        <f t="shared" si="14"/>
        <v>42</v>
      </c>
      <c r="G9" s="35">
        <f t="shared" si="14"/>
        <v>4</v>
      </c>
      <c r="H9" s="35">
        <f t="shared" si="14"/>
        <v>40</v>
      </c>
      <c r="I9" s="35">
        <f t="shared" si="14"/>
        <v>21</v>
      </c>
      <c r="J9" s="35">
        <f t="shared" si="14"/>
        <v>28</v>
      </c>
      <c r="K9" s="35">
        <f t="shared" si="14"/>
        <v>30</v>
      </c>
      <c r="L9" s="35">
        <f t="shared" si="14"/>
        <v>48</v>
      </c>
      <c r="M9" s="35">
        <f t="shared" si="14"/>
        <v>14</v>
      </c>
      <c r="N9" s="35">
        <f t="shared" si="14"/>
        <v>39</v>
      </c>
      <c r="O9" s="35">
        <f t="shared" si="14"/>
        <v>47</v>
      </c>
      <c r="P9" s="35">
        <f t="shared" si="14"/>
        <v>36</v>
      </c>
      <c r="Q9" s="35">
        <f t="shared" si="14"/>
        <v>46</v>
      </c>
      <c r="R9" s="35">
        <f t="shared" si="14"/>
        <v>15</v>
      </c>
      <c r="S9" s="35">
        <f t="shared" si="14"/>
        <v>25</v>
      </c>
      <c r="T9" s="35">
        <f t="shared" si="14"/>
        <v>13</v>
      </c>
      <c r="U9" s="35">
        <f t="shared" si="14"/>
        <v>26</v>
      </c>
      <c r="V9" s="35">
        <f t="shared" si="14"/>
        <v>2</v>
      </c>
      <c r="W9" s="35">
        <f t="shared" si="14"/>
        <v>31</v>
      </c>
      <c r="X9" s="35">
        <f t="shared" si="14"/>
        <v>33</v>
      </c>
      <c r="Y9" s="35">
        <f t="shared" si="14"/>
        <v>45</v>
      </c>
      <c r="Z9" s="35">
        <f t="shared" si="14"/>
        <v>5</v>
      </c>
      <c r="AA9" s="35">
        <f t="shared" si="14"/>
        <v>52</v>
      </c>
      <c r="AB9" s="35">
        <f t="shared" si="14"/>
        <v>49</v>
      </c>
      <c r="AC9" s="35">
        <f t="shared" si="14"/>
        <v>16</v>
      </c>
      <c r="AD9" s="35">
        <f t="shared" si="14"/>
        <v>18</v>
      </c>
      <c r="AE9" s="35">
        <f t="shared" si="14"/>
        <v>1</v>
      </c>
      <c r="AF9" s="35">
        <f t="shared" si="14"/>
        <v>44</v>
      </c>
      <c r="AG9" s="35">
        <f t="shared" si="14"/>
        <v>35</v>
      </c>
      <c r="AH9" s="35">
        <f t="shared" si="14"/>
        <v>50</v>
      </c>
      <c r="AI9" s="35">
        <f t="shared" ref="AI9:BB9" si="15">MATCH(AI$1,FindingFriends,0)</f>
        <v>10</v>
      </c>
      <c r="AJ9" s="35">
        <f t="shared" si="15"/>
        <v>3</v>
      </c>
      <c r="AK9" s="35">
        <f t="shared" si="15"/>
        <v>37</v>
      </c>
      <c r="AL9" s="35">
        <f t="shared" si="15"/>
        <v>12</v>
      </c>
      <c r="AM9" s="35">
        <f t="shared" si="15"/>
        <v>29</v>
      </c>
      <c r="AN9" s="35">
        <f t="shared" si="15"/>
        <v>11</v>
      </c>
      <c r="AO9" s="35">
        <f t="shared" si="15"/>
        <v>32</v>
      </c>
      <c r="AP9" s="35">
        <f t="shared" si="15"/>
        <v>22</v>
      </c>
      <c r="AQ9" s="35">
        <f t="shared" si="15"/>
        <v>20</v>
      </c>
      <c r="AR9" s="35">
        <f t="shared" si="15"/>
        <v>34</v>
      </c>
      <c r="AS9" s="35">
        <f t="shared" si="15"/>
        <v>9</v>
      </c>
      <c r="AT9" s="35">
        <f t="shared" si="15"/>
        <v>51</v>
      </c>
      <c r="AU9" s="35">
        <f t="shared" si="15"/>
        <v>43</v>
      </c>
      <c r="AV9" s="35">
        <f t="shared" si="15"/>
        <v>6</v>
      </c>
      <c r="AW9" s="35">
        <f t="shared" si="15"/>
        <v>8</v>
      </c>
      <c r="AX9" s="35">
        <f t="shared" si="15"/>
        <v>24</v>
      </c>
      <c r="AY9" s="35">
        <f t="shared" si="15"/>
        <v>19</v>
      </c>
      <c r="AZ9" s="35">
        <f t="shared" si="15"/>
        <v>38</v>
      </c>
      <c r="BA9" s="35">
        <f t="shared" si="15"/>
        <v>27</v>
      </c>
      <c r="BB9" s="37">
        <f t="shared" si="15"/>
        <v>7</v>
      </c>
    </row>
    <row r="10" spans="1:54" ht="15.75" thickBot="1" x14ac:dyDescent="0.3">
      <c r="A10" s="43" t="s">
        <v>110</v>
      </c>
      <c r="B10" s="33" t="s">
        <v>0</v>
      </c>
      <c r="C10" s="34">
        <f t="shared" ref="C10:AH10" si="16">MATCH(C$1,CareerProspects,0)</f>
        <v>5</v>
      </c>
      <c r="D10" s="35">
        <f t="shared" si="16"/>
        <v>25</v>
      </c>
      <c r="E10" s="35">
        <f t="shared" si="16"/>
        <v>37</v>
      </c>
      <c r="F10" s="35">
        <f t="shared" si="16"/>
        <v>12</v>
      </c>
      <c r="G10" s="35">
        <f t="shared" si="16"/>
        <v>34</v>
      </c>
      <c r="H10" s="35">
        <f t="shared" si="16"/>
        <v>14</v>
      </c>
      <c r="I10" s="35">
        <f t="shared" si="16"/>
        <v>16</v>
      </c>
      <c r="J10" s="35">
        <f t="shared" si="16"/>
        <v>50</v>
      </c>
      <c r="K10" s="35">
        <f t="shared" si="16"/>
        <v>13</v>
      </c>
      <c r="L10" s="35">
        <f t="shared" si="16"/>
        <v>30</v>
      </c>
      <c r="M10" s="35">
        <f t="shared" si="16"/>
        <v>22</v>
      </c>
      <c r="N10" s="35">
        <f t="shared" si="16"/>
        <v>24</v>
      </c>
      <c r="O10" s="35">
        <f t="shared" si="16"/>
        <v>44</v>
      </c>
      <c r="P10" s="35">
        <f t="shared" si="16"/>
        <v>27</v>
      </c>
      <c r="Q10" s="35">
        <f t="shared" si="16"/>
        <v>11</v>
      </c>
      <c r="R10" s="35">
        <f t="shared" si="16"/>
        <v>51</v>
      </c>
      <c r="S10" s="35">
        <f t="shared" si="16"/>
        <v>17</v>
      </c>
      <c r="T10" s="35">
        <f t="shared" si="16"/>
        <v>31</v>
      </c>
      <c r="U10" s="35">
        <f t="shared" si="16"/>
        <v>21</v>
      </c>
      <c r="V10" s="35">
        <f t="shared" si="16"/>
        <v>26</v>
      </c>
      <c r="W10" s="35">
        <f t="shared" si="16"/>
        <v>2</v>
      </c>
      <c r="X10" s="35">
        <f t="shared" si="16"/>
        <v>48</v>
      </c>
      <c r="Y10" s="35">
        <f t="shared" si="16"/>
        <v>28</v>
      </c>
      <c r="Z10" s="35">
        <f t="shared" si="16"/>
        <v>29</v>
      </c>
      <c r="AA10" s="35">
        <f t="shared" si="16"/>
        <v>47</v>
      </c>
      <c r="AB10" s="35">
        <f t="shared" si="16"/>
        <v>33</v>
      </c>
      <c r="AC10" s="35">
        <f t="shared" si="16"/>
        <v>39</v>
      </c>
      <c r="AD10" s="35">
        <f t="shared" si="16"/>
        <v>38</v>
      </c>
      <c r="AE10" s="35">
        <f t="shared" si="16"/>
        <v>18</v>
      </c>
      <c r="AF10" s="35">
        <f t="shared" si="16"/>
        <v>10</v>
      </c>
      <c r="AG10" s="35">
        <f t="shared" si="16"/>
        <v>46</v>
      </c>
      <c r="AH10" s="35">
        <f t="shared" si="16"/>
        <v>36</v>
      </c>
      <c r="AI10" s="35">
        <f t="shared" ref="AI10:BB10" si="17">MATCH(AI$1,CareerProspects,0)</f>
        <v>40</v>
      </c>
      <c r="AJ10" s="35">
        <f t="shared" si="17"/>
        <v>52</v>
      </c>
      <c r="AK10" s="35">
        <f t="shared" si="17"/>
        <v>7</v>
      </c>
      <c r="AL10" s="35">
        <f t="shared" si="17"/>
        <v>43</v>
      </c>
      <c r="AM10" s="35">
        <f t="shared" si="17"/>
        <v>6</v>
      </c>
      <c r="AN10" s="35">
        <f t="shared" si="17"/>
        <v>9</v>
      </c>
      <c r="AO10" s="35">
        <f t="shared" si="17"/>
        <v>15</v>
      </c>
      <c r="AP10" s="35">
        <f t="shared" si="17"/>
        <v>8</v>
      </c>
      <c r="AQ10" s="35">
        <f t="shared" si="17"/>
        <v>49</v>
      </c>
      <c r="AR10" s="35">
        <f t="shared" si="17"/>
        <v>23</v>
      </c>
      <c r="AS10" s="35">
        <f t="shared" si="17"/>
        <v>41</v>
      </c>
      <c r="AT10" s="35">
        <f t="shared" si="17"/>
        <v>35</v>
      </c>
      <c r="AU10" s="35">
        <f t="shared" si="17"/>
        <v>20</v>
      </c>
      <c r="AV10" s="35">
        <f t="shared" si="17"/>
        <v>19</v>
      </c>
      <c r="AW10" s="35">
        <f t="shared" si="17"/>
        <v>45</v>
      </c>
      <c r="AX10" s="35">
        <f t="shared" si="17"/>
        <v>42</v>
      </c>
      <c r="AY10" s="35">
        <f t="shared" si="17"/>
        <v>3</v>
      </c>
      <c r="AZ10" s="35">
        <f t="shared" si="17"/>
        <v>4</v>
      </c>
      <c r="BA10" s="35">
        <f t="shared" si="17"/>
        <v>1</v>
      </c>
      <c r="BB10" s="37">
        <f t="shared" si="17"/>
        <v>32</v>
      </c>
    </row>
    <row r="11" spans="1:54" ht="15.75" thickBot="1" x14ac:dyDescent="0.3">
      <c r="A11" s="43"/>
      <c r="B11" s="33" t="s">
        <v>111</v>
      </c>
      <c r="C11" s="34">
        <f t="shared" ref="C11:AH11" si="18">MATCH(C$1,WorkLeisure,0)</f>
        <v>5</v>
      </c>
      <c r="D11" s="35">
        <f t="shared" si="18"/>
        <v>11</v>
      </c>
      <c r="E11" s="35">
        <f t="shared" si="18"/>
        <v>30</v>
      </c>
      <c r="F11" s="35">
        <f t="shared" si="18"/>
        <v>20</v>
      </c>
      <c r="G11" s="35">
        <f t="shared" si="18"/>
        <v>23</v>
      </c>
      <c r="H11" s="35">
        <f t="shared" si="18"/>
        <v>19</v>
      </c>
      <c r="I11" s="35">
        <f t="shared" si="18"/>
        <v>40</v>
      </c>
      <c r="J11" s="35">
        <f t="shared" si="18"/>
        <v>49</v>
      </c>
      <c r="K11" s="35">
        <f t="shared" si="18"/>
        <v>7</v>
      </c>
      <c r="L11" s="35">
        <f t="shared" si="18"/>
        <v>1</v>
      </c>
      <c r="M11" s="35">
        <f t="shared" si="18"/>
        <v>51</v>
      </c>
      <c r="N11" s="35">
        <f t="shared" si="18"/>
        <v>8</v>
      </c>
      <c r="O11" s="35">
        <f t="shared" si="18"/>
        <v>10</v>
      </c>
      <c r="P11" s="35">
        <f t="shared" si="18"/>
        <v>14</v>
      </c>
      <c r="Q11" s="35">
        <f t="shared" si="18"/>
        <v>17</v>
      </c>
      <c r="R11" s="35">
        <f t="shared" si="18"/>
        <v>43</v>
      </c>
      <c r="S11" s="35">
        <f t="shared" si="18"/>
        <v>48</v>
      </c>
      <c r="T11" s="35">
        <f t="shared" si="18"/>
        <v>15</v>
      </c>
      <c r="U11" s="35">
        <f t="shared" si="18"/>
        <v>25</v>
      </c>
      <c r="V11" s="35">
        <f t="shared" si="18"/>
        <v>12</v>
      </c>
      <c r="W11" s="35">
        <f t="shared" si="18"/>
        <v>16</v>
      </c>
      <c r="X11" s="35">
        <f t="shared" si="18"/>
        <v>42</v>
      </c>
      <c r="Y11" s="35">
        <f t="shared" si="18"/>
        <v>47</v>
      </c>
      <c r="Z11" s="35">
        <f t="shared" si="18"/>
        <v>18</v>
      </c>
      <c r="AA11" s="35">
        <f t="shared" si="18"/>
        <v>50</v>
      </c>
      <c r="AB11" s="35">
        <f t="shared" si="18"/>
        <v>37</v>
      </c>
      <c r="AC11" s="35">
        <f t="shared" si="18"/>
        <v>46</v>
      </c>
      <c r="AD11" s="35">
        <f t="shared" si="18"/>
        <v>31</v>
      </c>
      <c r="AE11" s="35">
        <f t="shared" si="18"/>
        <v>4</v>
      </c>
      <c r="AF11" s="35">
        <f t="shared" si="18"/>
        <v>9</v>
      </c>
      <c r="AG11" s="35">
        <f t="shared" si="18"/>
        <v>41</v>
      </c>
      <c r="AH11" s="35">
        <f t="shared" si="18"/>
        <v>2</v>
      </c>
      <c r="AI11" s="35">
        <f t="shared" ref="AI11:BB11" si="19">MATCH(AI$1,WorkLeisure,0)</f>
        <v>26</v>
      </c>
      <c r="AJ11" s="35">
        <f t="shared" si="19"/>
        <v>44</v>
      </c>
      <c r="AK11" s="35">
        <f t="shared" si="19"/>
        <v>6</v>
      </c>
      <c r="AL11" s="35">
        <f t="shared" si="19"/>
        <v>13</v>
      </c>
      <c r="AM11" s="35">
        <f t="shared" si="19"/>
        <v>45</v>
      </c>
      <c r="AN11" s="35">
        <f t="shared" si="19"/>
        <v>32</v>
      </c>
      <c r="AO11" s="35">
        <f t="shared" si="19"/>
        <v>28</v>
      </c>
      <c r="AP11" s="35">
        <f t="shared" si="19"/>
        <v>33</v>
      </c>
      <c r="AQ11" s="35">
        <f t="shared" si="19"/>
        <v>36</v>
      </c>
      <c r="AR11" s="35">
        <f t="shared" si="19"/>
        <v>34</v>
      </c>
      <c r="AS11" s="35">
        <f t="shared" si="19"/>
        <v>21</v>
      </c>
      <c r="AT11" s="35">
        <f t="shared" si="19"/>
        <v>3</v>
      </c>
      <c r="AU11" s="35">
        <f t="shared" si="19"/>
        <v>39</v>
      </c>
      <c r="AV11" s="35">
        <f t="shared" si="19"/>
        <v>27</v>
      </c>
      <c r="AW11" s="35">
        <f t="shared" si="19"/>
        <v>24</v>
      </c>
      <c r="AX11" s="35">
        <f t="shared" si="19"/>
        <v>52</v>
      </c>
      <c r="AY11" s="35">
        <f t="shared" si="19"/>
        <v>35</v>
      </c>
      <c r="AZ11" s="35">
        <f t="shared" si="19"/>
        <v>29</v>
      </c>
      <c r="BA11" s="35">
        <f t="shared" si="19"/>
        <v>38</v>
      </c>
      <c r="BB11" s="37">
        <f t="shared" si="19"/>
        <v>22</v>
      </c>
    </row>
    <row r="12" spans="1:54" ht="15.75" thickBot="1" x14ac:dyDescent="0.3">
      <c r="A12" s="43"/>
      <c r="B12" s="33" t="s">
        <v>112</v>
      </c>
      <c r="C12" s="34">
        <f t="shared" ref="C12:AH12" si="20">MATCH(C$1,SalaryJobSecurity,0)</f>
        <v>13</v>
      </c>
      <c r="D12" s="35">
        <f t="shared" si="20"/>
        <v>8</v>
      </c>
      <c r="E12" s="35">
        <f t="shared" si="20"/>
        <v>31</v>
      </c>
      <c r="F12" s="35">
        <f t="shared" si="20"/>
        <v>12</v>
      </c>
      <c r="G12" s="35">
        <f t="shared" si="20"/>
        <v>48</v>
      </c>
      <c r="H12" s="35">
        <f t="shared" si="20"/>
        <v>23</v>
      </c>
      <c r="I12" s="35">
        <f t="shared" si="20"/>
        <v>10</v>
      </c>
      <c r="J12" s="35">
        <f t="shared" si="20"/>
        <v>43</v>
      </c>
      <c r="K12" s="35">
        <f t="shared" si="20"/>
        <v>18</v>
      </c>
      <c r="L12" s="35">
        <f t="shared" si="20"/>
        <v>2</v>
      </c>
      <c r="M12" s="35">
        <f t="shared" si="20"/>
        <v>36</v>
      </c>
      <c r="N12" s="35">
        <f t="shared" si="20"/>
        <v>20</v>
      </c>
      <c r="O12" s="35">
        <f t="shared" si="20"/>
        <v>15</v>
      </c>
      <c r="P12" s="35">
        <f t="shared" si="20"/>
        <v>22</v>
      </c>
      <c r="Q12" s="35">
        <f t="shared" si="20"/>
        <v>4</v>
      </c>
      <c r="R12" s="35">
        <f t="shared" si="20"/>
        <v>49</v>
      </c>
      <c r="S12" s="35">
        <f t="shared" si="20"/>
        <v>37</v>
      </c>
      <c r="T12" s="35">
        <f t="shared" si="20"/>
        <v>44</v>
      </c>
      <c r="U12" s="35">
        <f t="shared" si="20"/>
        <v>34</v>
      </c>
      <c r="V12" s="35">
        <f t="shared" si="20"/>
        <v>33</v>
      </c>
      <c r="W12" s="35">
        <f t="shared" si="20"/>
        <v>14</v>
      </c>
      <c r="X12" s="35">
        <f t="shared" si="20"/>
        <v>47</v>
      </c>
      <c r="Y12" s="35">
        <f t="shared" si="20"/>
        <v>28</v>
      </c>
      <c r="Z12" s="35">
        <f t="shared" si="20"/>
        <v>40</v>
      </c>
      <c r="AA12" s="35">
        <f t="shared" si="20"/>
        <v>39</v>
      </c>
      <c r="AB12" s="35">
        <f t="shared" si="20"/>
        <v>11</v>
      </c>
      <c r="AC12" s="35">
        <f t="shared" si="20"/>
        <v>42</v>
      </c>
      <c r="AD12" s="35">
        <f t="shared" si="20"/>
        <v>29</v>
      </c>
      <c r="AE12" s="35">
        <f t="shared" si="20"/>
        <v>30</v>
      </c>
      <c r="AF12" s="35">
        <f t="shared" si="20"/>
        <v>9</v>
      </c>
      <c r="AG12" s="35">
        <f t="shared" si="20"/>
        <v>45</v>
      </c>
      <c r="AH12" s="35">
        <f t="shared" si="20"/>
        <v>5</v>
      </c>
      <c r="AI12" s="35">
        <f t="shared" ref="AI12:BB12" si="21">MATCH(AI$1,SalaryJobSecurity,0)</f>
        <v>41</v>
      </c>
      <c r="AJ12" s="35">
        <f t="shared" si="21"/>
        <v>50</v>
      </c>
      <c r="AK12" s="35">
        <f t="shared" si="21"/>
        <v>26</v>
      </c>
      <c r="AL12" s="35">
        <f t="shared" si="21"/>
        <v>38</v>
      </c>
      <c r="AM12" s="35">
        <f t="shared" si="21"/>
        <v>19</v>
      </c>
      <c r="AN12" s="35">
        <f t="shared" si="21"/>
        <v>32</v>
      </c>
      <c r="AO12" s="35">
        <f t="shared" si="21"/>
        <v>21</v>
      </c>
      <c r="AP12" s="35">
        <f t="shared" si="21"/>
        <v>7</v>
      </c>
      <c r="AQ12" s="35">
        <f t="shared" si="21"/>
        <v>51</v>
      </c>
      <c r="AR12" s="35">
        <f t="shared" si="21"/>
        <v>16</v>
      </c>
      <c r="AS12" s="35">
        <f t="shared" si="21"/>
        <v>35</v>
      </c>
      <c r="AT12" s="35">
        <f t="shared" si="21"/>
        <v>3</v>
      </c>
      <c r="AU12" s="35">
        <f t="shared" si="21"/>
        <v>1</v>
      </c>
      <c r="AV12" s="35">
        <f t="shared" si="21"/>
        <v>6</v>
      </c>
      <c r="AW12" s="35">
        <f t="shared" si="21"/>
        <v>46</v>
      </c>
      <c r="AX12" s="35">
        <f t="shared" si="21"/>
        <v>52</v>
      </c>
      <c r="AY12" s="35">
        <f t="shared" si="21"/>
        <v>17</v>
      </c>
      <c r="AZ12" s="35">
        <f t="shared" si="21"/>
        <v>27</v>
      </c>
      <c r="BA12" s="35">
        <f t="shared" si="21"/>
        <v>25</v>
      </c>
      <c r="BB12" s="37">
        <f t="shared" si="21"/>
        <v>24</v>
      </c>
    </row>
    <row r="13" spans="1:54" ht="15.75" thickBot="1" x14ac:dyDescent="0.3">
      <c r="A13" s="43"/>
      <c r="B13" s="33" t="s">
        <v>113</v>
      </c>
      <c r="C13" s="34">
        <f t="shared" ref="C13:AH13" si="22">MATCH(C$1,WorkCultureSatisfaction,0)</f>
        <v>6</v>
      </c>
      <c r="D13" s="35">
        <f t="shared" si="22"/>
        <v>28</v>
      </c>
      <c r="E13" s="35">
        <f t="shared" si="22"/>
        <v>18</v>
      </c>
      <c r="F13" s="35">
        <f t="shared" si="22"/>
        <v>12</v>
      </c>
      <c r="G13" s="35">
        <f t="shared" si="22"/>
        <v>25</v>
      </c>
      <c r="H13" s="35">
        <f t="shared" si="22"/>
        <v>7</v>
      </c>
      <c r="I13" s="35">
        <f t="shared" si="22"/>
        <v>45</v>
      </c>
      <c r="J13" s="35">
        <f t="shared" si="22"/>
        <v>51</v>
      </c>
      <c r="K13" s="35">
        <f t="shared" si="22"/>
        <v>17</v>
      </c>
      <c r="L13" s="35">
        <f t="shared" si="22"/>
        <v>2</v>
      </c>
      <c r="M13" s="35">
        <f t="shared" si="22"/>
        <v>29</v>
      </c>
      <c r="N13" s="35">
        <f t="shared" si="22"/>
        <v>1</v>
      </c>
      <c r="O13" s="35">
        <f t="shared" si="22"/>
        <v>11</v>
      </c>
      <c r="P13" s="35">
        <f t="shared" si="22"/>
        <v>32</v>
      </c>
      <c r="Q13" s="35">
        <f t="shared" si="22"/>
        <v>24</v>
      </c>
      <c r="R13" s="35">
        <f t="shared" si="22"/>
        <v>43</v>
      </c>
      <c r="S13" s="35">
        <f t="shared" si="22"/>
        <v>38</v>
      </c>
      <c r="T13" s="35">
        <f t="shared" si="22"/>
        <v>34</v>
      </c>
      <c r="U13" s="35">
        <f t="shared" si="22"/>
        <v>41</v>
      </c>
      <c r="V13" s="35">
        <f t="shared" si="22"/>
        <v>31</v>
      </c>
      <c r="W13" s="35">
        <f t="shared" si="22"/>
        <v>9</v>
      </c>
      <c r="X13" s="35">
        <f t="shared" si="22"/>
        <v>42</v>
      </c>
      <c r="Y13" s="35">
        <f t="shared" si="22"/>
        <v>50</v>
      </c>
      <c r="Z13" s="35">
        <f t="shared" si="22"/>
        <v>22</v>
      </c>
      <c r="AA13" s="35">
        <f t="shared" si="22"/>
        <v>52</v>
      </c>
      <c r="AB13" s="35">
        <f t="shared" si="22"/>
        <v>33</v>
      </c>
      <c r="AC13" s="35">
        <f t="shared" si="22"/>
        <v>44</v>
      </c>
      <c r="AD13" s="35">
        <f t="shared" si="22"/>
        <v>40</v>
      </c>
      <c r="AE13" s="35">
        <f t="shared" si="22"/>
        <v>15</v>
      </c>
      <c r="AF13" s="35">
        <f t="shared" si="22"/>
        <v>4</v>
      </c>
      <c r="AG13" s="35">
        <f t="shared" si="22"/>
        <v>26</v>
      </c>
      <c r="AH13" s="35">
        <f t="shared" si="22"/>
        <v>13</v>
      </c>
      <c r="AI13" s="35">
        <f t="shared" ref="AI13:BB13" si="23">MATCH(AI$1,WorkCultureSatisfaction,0)</f>
        <v>36</v>
      </c>
      <c r="AJ13" s="35">
        <f t="shared" si="23"/>
        <v>49</v>
      </c>
      <c r="AK13" s="35">
        <f t="shared" si="23"/>
        <v>14</v>
      </c>
      <c r="AL13" s="35">
        <f t="shared" si="23"/>
        <v>27</v>
      </c>
      <c r="AM13" s="35">
        <f t="shared" si="23"/>
        <v>20</v>
      </c>
      <c r="AN13" s="35">
        <f t="shared" si="23"/>
        <v>19</v>
      </c>
      <c r="AO13" s="35">
        <f t="shared" si="23"/>
        <v>23</v>
      </c>
      <c r="AP13" s="35">
        <f t="shared" si="23"/>
        <v>30</v>
      </c>
      <c r="AQ13" s="35">
        <f t="shared" si="23"/>
        <v>21</v>
      </c>
      <c r="AR13" s="35">
        <f t="shared" si="23"/>
        <v>47</v>
      </c>
      <c r="AS13" s="35">
        <f t="shared" si="23"/>
        <v>35</v>
      </c>
      <c r="AT13" s="35">
        <f t="shared" si="23"/>
        <v>8</v>
      </c>
      <c r="AU13" s="35">
        <f t="shared" si="23"/>
        <v>16</v>
      </c>
      <c r="AV13" s="35">
        <f t="shared" si="23"/>
        <v>39</v>
      </c>
      <c r="AW13" s="35">
        <f t="shared" si="23"/>
        <v>48</v>
      </c>
      <c r="AX13" s="35">
        <f t="shared" si="23"/>
        <v>46</v>
      </c>
      <c r="AY13" s="35">
        <f t="shared" si="23"/>
        <v>5</v>
      </c>
      <c r="AZ13" s="35">
        <f t="shared" si="23"/>
        <v>10</v>
      </c>
      <c r="BA13" s="35">
        <f t="shared" si="23"/>
        <v>3</v>
      </c>
      <c r="BB13" s="37">
        <f t="shared" si="23"/>
        <v>37</v>
      </c>
    </row>
    <row r="14" spans="1:54" ht="15.75" thickBot="1" x14ac:dyDescent="0.3">
      <c r="A14" s="39" t="s">
        <v>4</v>
      </c>
      <c r="B14" s="33" t="s">
        <v>4</v>
      </c>
      <c r="C14" s="34">
        <f t="shared" ref="C14:AH14" si="24">MATCH(C$1,PersonalFinance,0)</f>
        <v>30</v>
      </c>
      <c r="D14" s="35">
        <f t="shared" si="24"/>
        <v>16</v>
      </c>
      <c r="E14" s="35">
        <f t="shared" si="24"/>
        <v>46</v>
      </c>
      <c r="F14" s="35">
        <f t="shared" si="24"/>
        <v>23</v>
      </c>
      <c r="G14" s="35">
        <f t="shared" si="24"/>
        <v>18</v>
      </c>
      <c r="H14" s="35">
        <f t="shared" si="24"/>
        <v>48</v>
      </c>
      <c r="I14" s="35">
        <f t="shared" si="24"/>
        <v>9</v>
      </c>
      <c r="J14" s="35">
        <f t="shared" si="24"/>
        <v>47</v>
      </c>
      <c r="K14" s="35">
        <f t="shared" si="24"/>
        <v>12</v>
      </c>
      <c r="L14" s="35">
        <f t="shared" si="24"/>
        <v>41</v>
      </c>
      <c r="M14" s="35">
        <f t="shared" si="24"/>
        <v>17</v>
      </c>
      <c r="N14" s="35">
        <f t="shared" si="24"/>
        <v>25</v>
      </c>
      <c r="O14" s="35">
        <f t="shared" si="24"/>
        <v>39</v>
      </c>
      <c r="P14" s="35">
        <f t="shared" si="24"/>
        <v>29</v>
      </c>
      <c r="Q14" s="35">
        <f t="shared" si="24"/>
        <v>24</v>
      </c>
      <c r="R14" s="35">
        <f t="shared" si="24"/>
        <v>40</v>
      </c>
      <c r="S14" s="35">
        <f t="shared" si="24"/>
        <v>44</v>
      </c>
      <c r="T14" s="35">
        <f t="shared" si="24"/>
        <v>15</v>
      </c>
      <c r="U14" s="35">
        <f t="shared" si="24"/>
        <v>6</v>
      </c>
      <c r="V14" s="35">
        <f t="shared" si="24"/>
        <v>3</v>
      </c>
      <c r="W14" s="35">
        <f t="shared" si="24"/>
        <v>49</v>
      </c>
      <c r="X14" s="35">
        <f t="shared" si="24"/>
        <v>33</v>
      </c>
      <c r="Y14" s="35">
        <f t="shared" si="24"/>
        <v>28</v>
      </c>
      <c r="Z14" s="35">
        <f t="shared" si="24"/>
        <v>20</v>
      </c>
      <c r="AA14" s="35">
        <f t="shared" si="24"/>
        <v>45</v>
      </c>
      <c r="AB14" s="35">
        <f t="shared" si="24"/>
        <v>51</v>
      </c>
      <c r="AC14" s="35">
        <f t="shared" si="24"/>
        <v>5</v>
      </c>
      <c r="AD14" s="35">
        <f t="shared" si="24"/>
        <v>26</v>
      </c>
      <c r="AE14" s="35">
        <f t="shared" si="24"/>
        <v>2</v>
      </c>
      <c r="AF14" s="35">
        <f t="shared" si="24"/>
        <v>32</v>
      </c>
      <c r="AG14" s="35">
        <f t="shared" si="24"/>
        <v>52</v>
      </c>
      <c r="AH14" s="35">
        <f t="shared" si="24"/>
        <v>37</v>
      </c>
      <c r="AI14" s="35">
        <f t="shared" ref="AI14:BB14" si="25">MATCH(AI$1,PersonalFinance,0)</f>
        <v>21</v>
      </c>
      <c r="AJ14" s="35">
        <f t="shared" si="25"/>
        <v>7</v>
      </c>
      <c r="AK14" s="35">
        <f t="shared" si="25"/>
        <v>14</v>
      </c>
      <c r="AL14" s="35">
        <f t="shared" si="25"/>
        <v>10</v>
      </c>
      <c r="AM14" s="35">
        <f t="shared" si="25"/>
        <v>43</v>
      </c>
      <c r="AN14" s="35">
        <f t="shared" si="25"/>
        <v>13</v>
      </c>
      <c r="AO14" s="35">
        <f t="shared" si="25"/>
        <v>22</v>
      </c>
      <c r="AP14" s="35">
        <f t="shared" si="25"/>
        <v>19</v>
      </c>
      <c r="AQ14" s="35">
        <f t="shared" si="25"/>
        <v>42</v>
      </c>
      <c r="AR14" s="35">
        <f t="shared" si="25"/>
        <v>35</v>
      </c>
      <c r="AS14" s="35">
        <f t="shared" si="25"/>
        <v>11</v>
      </c>
      <c r="AT14" s="35">
        <f t="shared" si="25"/>
        <v>38</v>
      </c>
      <c r="AU14" s="35">
        <f t="shared" si="25"/>
        <v>31</v>
      </c>
      <c r="AV14" s="35">
        <f t="shared" si="25"/>
        <v>8</v>
      </c>
      <c r="AW14" s="35">
        <f t="shared" si="25"/>
        <v>4</v>
      </c>
      <c r="AX14" s="35">
        <f t="shared" si="25"/>
        <v>36</v>
      </c>
      <c r="AY14" s="35">
        <f t="shared" si="25"/>
        <v>34</v>
      </c>
      <c r="AZ14" s="35">
        <f t="shared" si="25"/>
        <v>50</v>
      </c>
      <c r="BA14" s="35">
        <f t="shared" si="25"/>
        <v>27</v>
      </c>
      <c r="BB14" s="37">
        <f t="shared" si="25"/>
        <v>1</v>
      </c>
    </row>
    <row r="15" spans="1:54" ht="15.75" thickBot="1" x14ac:dyDescent="0.3">
      <c r="A15" s="43" t="s">
        <v>114</v>
      </c>
      <c r="B15" s="33" t="s">
        <v>2</v>
      </c>
      <c r="C15" s="34">
        <f t="shared" ref="C15:AH15" si="26">MATCH(C$1,DigitalLife,0)</f>
        <v>18</v>
      </c>
      <c r="D15" s="35">
        <f t="shared" si="26"/>
        <v>29</v>
      </c>
      <c r="E15" s="35">
        <f t="shared" si="26"/>
        <v>11</v>
      </c>
      <c r="F15" s="35">
        <f t="shared" si="26"/>
        <v>30</v>
      </c>
      <c r="G15" s="35">
        <f t="shared" si="26"/>
        <v>23</v>
      </c>
      <c r="H15" s="35">
        <f t="shared" si="26"/>
        <v>8</v>
      </c>
      <c r="I15" s="35">
        <f t="shared" si="26"/>
        <v>52</v>
      </c>
      <c r="J15" s="35">
        <f t="shared" si="26"/>
        <v>39</v>
      </c>
      <c r="K15" s="35">
        <f t="shared" si="26"/>
        <v>33</v>
      </c>
      <c r="L15" s="35">
        <f t="shared" si="26"/>
        <v>3</v>
      </c>
      <c r="M15" s="35">
        <f t="shared" si="26"/>
        <v>50</v>
      </c>
      <c r="N15" s="35">
        <f t="shared" si="26"/>
        <v>1</v>
      </c>
      <c r="O15" s="35">
        <f t="shared" si="26"/>
        <v>2</v>
      </c>
      <c r="P15" s="35">
        <f t="shared" si="26"/>
        <v>24</v>
      </c>
      <c r="Q15" s="35">
        <f t="shared" si="26"/>
        <v>48</v>
      </c>
      <c r="R15" s="35">
        <f t="shared" si="26"/>
        <v>46</v>
      </c>
      <c r="S15" s="35">
        <f t="shared" si="26"/>
        <v>28</v>
      </c>
      <c r="T15" s="35">
        <f t="shared" si="26"/>
        <v>31</v>
      </c>
      <c r="U15" s="35">
        <f t="shared" si="26"/>
        <v>36</v>
      </c>
      <c r="V15" s="35">
        <f t="shared" si="26"/>
        <v>42</v>
      </c>
      <c r="W15" s="35">
        <f t="shared" si="26"/>
        <v>26</v>
      </c>
      <c r="X15" s="35">
        <f t="shared" si="26"/>
        <v>45</v>
      </c>
      <c r="Y15" s="35">
        <f t="shared" si="26"/>
        <v>44</v>
      </c>
      <c r="Z15" s="35">
        <f t="shared" si="26"/>
        <v>32</v>
      </c>
      <c r="AA15" s="35">
        <f t="shared" si="26"/>
        <v>47</v>
      </c>
      <c r="AB15" s="35">
        <f t="shared" si="26"/>
        <v>20</v>
      </c>
      <c r="AC15" s="35">
        <f t="shared" si="26"/>
        <v>35</v>
      </c>
      <c r="AD15" s="35">
        <f t="shared" si="26"/>
        <v>40</v>
      </c>
      <c r="AE15" s="35">
        <f t="shared" si="26"/>
        <v>41</v>
      </c>
      <c r="AF15" s="35">
        <f t="shared" si="26"/>
        <v>9</v>
      </c>
      <c r="AG15" s="35">
        <f t="shared" si="26"/>
        <v>19</v>
      </c>
      <c r="AH15" s="35">
        <f t="shared" si="26"/>
        <v>5</v>
      </c>
      <c r="AI15" s="35">
        <f t="shared" ref="AI15:BB15" si="27">MATCH(AI$1,DigitalLife,0)</f>
        <v>38</v>
      </c>
      <c r="AJ15" s="35">
        <f t="shared" si="27"/>
        <v>51</v>
      </c>
      <c r="AK15" s="35">
        <f t="shared" si="27"/>
        <v>13</v>
      </c>
      <c r="AL15" s="35">
        <f t="shared" si="27"/>
        <v>27</v>
      </c>
      <c r="AM15" s="35">
        <f t="shared" si="27"/>
        <v>17</v>
      </c>
      <c r="AN15" s="35">
        <f t="shared" si="27"/>
        <v>22</v>
      </c>
      <c r="AO15" s="35">
        <f t="shared" si="27"/>
        <v>25</v>
      </c>
      <c r="AP15" s="35">
        <f t="shared" si="27"/>
        <v>4</v>
      </c>
      <c r="AQ15" s="35">
        <f t="shared" si="27"/>
        <v>34</v>
      </c>
      <c r="AR15" s="35">
        <f t="shared" si="27"/>
        <v>16</v>
      </c>
      <c r="AS15" s="35">
        <f t="shared" si="27"/>
        <v>21</v>
      </c>
      <c r="AT15" s="35">
        <f t="shared" si="27"/>
        <v>6</v>
      </c>
      <c r="AU15" s="35">
        <f t="shared" si="27"/>
        <v>7</v>
      </c>
      <c r="AV15" s="35">
        <f t="shared" si="27"/>
        <v>15</v>
      </c>
      <c r="AW15" s="35">
        <f t="shared" si="27"/>
        <v>43</v>
      </c>
      <c r="AX15" s="35">
        <f t="shared" si="27"/>
        <v>37</v>
      </c>
      <c r="AY15" s="35">
        <f t="shared" si="27"/>
        <v>14</v>
      </c>
      <c r="AZ15" s="35">
        <f t="shared" si="27"/>
        <v>12</v>
      </c>
      <c r="BA15" s="35">
        <f t="shared" si="27"/>
        <v>10</v>
      </c>
      <c r="BB15" s="37">
        <f t="shared" si="27"/>
        <v>49</v>
      </c>
    </row>
    <row r="16" spans="1:54" ht="15.75" thickBot="1" x14ac:dyDescent="0.3">
      <c r="A16" s="43"/>
      <c r="B16" s="33" t="s">
        <v>115</v>
      </c>
      <c r="C16" s="34">
        <f t="shared" ref="C16:AH16" si="28">MATCH(C$1,AdminTopics,0)</f>
        <v>9</v>
      </c>
      <c r="D16" s="35">
        <f t="shared" si="28"/>
        <v>27</v>
      </c>
      <c r="E16" s="35">
        <f t="shared" si="28"/>
        <v>2</v>
      </c>
      <c r="F16" s="35">
        <f t="shared" si="28"/>
        <v>26</v>
      </c>
      <c r="G16" s="35">
        <f t="shared" si="28"/>
        <v>44</v>
      </c>
      <c r="H16" s="35">
        <f t="shared" si="28"/>
        <v>6</v>
      </c>
      <c r="I16" s="35">
        <f t="shared" si="28"/>
        <v>48</v>
      </c>
      <c r="J16" s="35">
        <f t="shared" si="28"/>
        <v>37</v>
      </c>
      <c r="K16" s="35">
        <f t="shared" si="28"/>
        <v>31</v>
      </c>
      <c r="L16" s="35">
        <f t="shared" si="28"/>
        <v>16</v>
      </c>
      <c r="M16" s="35">
        <f t="shared" si="28"/>
        <v>38</v>
      </c>
      <c r="N16" s="35">
        <f t="shared" si="28"/>
        <v>1</v>
      </c>
      <c r="O16" s="35">
        <f t="shared" si="28"/>
        <v>23</v>
      </c>
      <c r="P16" s="35">
        <f t="shared" si="28"/>
        <v>43</v>
      </c>
      <c r="Q16" s="35">
        <f t="shared" si="28"/>
        <v>36</v>
      </c>
      <c r="R16" s="35">
        <f t="shared" si="28"/>
        <v>47</v>
      </c>
      <c r="S16" s="35">
        <f t="shared" si="28"/>
        <v>15</v>
      </c>
      <c r="T16" s="35">
        <f t="shared" si="28"/>
        <v>28</v>
      </c>
      <c r="U16" s="35">
        <f t="shared" si="28"/>
        <v>46</v>
      </c>
      <c r="V16" s="35">
        <f t="shared" si="28"/>
        <v>30</v>
      </c>
      <c r="W16" s="35">
        <f t="shared" si="28"/>
        <v>20</v>
      </c>
      <c r="X16" s="35">
        <f t="shared" si="28"/>
        <v>49</v>
      </c>
      <c r="Y16" s="35">
        <f t="shared" si="28"/>
        <v>41</v>
      </c>
      <c r="Z16" s="35">
        <f t="shared" si="28"/>
        <v>35</v>
      </c>
      <c r="AA16" s="35">
        <f t="shared" si="28"/>
        <v>50</v>
      </c>
      <c r="AB16" s="35">
        <f t="shared" si="28"/>
        <v>4</v>
      </c>
      <c r="AC16" s="35">
        <f t="shared" si="28"/>
        <v>42</v>
      </c>
      <c r="AD16" s="35">
        <f t="shared" si="28"/>
        <v>52</v>
      </c>
      <c r="AE16" s="35">
        <f t="shared" si="28"/>
        <v>32</v>
      </c>
      <c r="AF16" s="35">
        <f t="shared" si="28"/>
        <v>8</v>
      </c>
      <c r="AG16" s="35">
        <f t="shared" si="28"/>
        <v>17</v>
      </c>
      <c r="AH16" s="35">
        <f t="shared" si="28"/>
        <v>21</v>
      </c>
      <c r="AI16" s="35">
        <f t="shared" ref="AI16:BB16" si="29">MATCH(AI$1,AdminTopics,0)</f>
        <v>12</v>
      </c>
      <c r="AJ16" s="35">
        <f t="shared" si="29"/>
        <v>40</v>
      </c>
      <c r="AK16" s="35">
        <f t="shared" si="29"/>
        <v>29</v>
      </c>
      <c r="AL16" s="35">
        <f t="shared" si="29"/>
        <v>25</v>
      </c>
      <c r="AM16" s="35">
        <f t="shared" si="29"/>
        <v>10</v>
      </c>
      <c r="AN16" s="35">
        <f t="shared" si="29"/>
        <v>19</v>
      </c>
      <c r="AO16" s="35">
        <f t="shared" si="29"/>
        <v>11</v>
      </c>
      <c r="AP16" s="35">
        <f t="shared" si="29"/>
        <v>5</v>
      </c>
      <c r="AQ16" s="35">
        <f t="shared" si="29"/>
        <v>45</v>
      </c>
      <c r="AR16" s="35">
        <f t="shared" si="29"/>
        <v>34</v>
      </c>
      <c r="AS16" s="35">
        <f t="shared" si="29"/>
        <v>33</v>
      </c>
      <c r="AT16" s="35">
        <f t="shared" si="29"/>
        <v>22</v>
      </c>
      <c r="AU16" s="35">
        <f t="shared" si="29"/>
        <v>7</v>
      </c>
      <c r="AV16" s="35">
        <f t="shared" si="29"/>
        <v>18</v>
      </c>
      <c r="AW16" s="35">
        <f t="shared" si="29"/>
        <v>39</v>
      </c>
      <c r="AX16" s="35">
        <f t="shared" si="29"/>
        <v>24</v>
      </c>
      <c r="AY16" s="35">
        <f t="shared" si="29"/>
        <v>3</v>
      </c>
      <c r="AZ16" s="35">
        <f t="shared" si="29"/>
        <v>13</v>
      </c>
      <c r="BA16" s="35">
        <f t="shared" si="29"/>
        <v>14</v>
      </c>
      <c r="BB16" s="37">
        <f t="shared" si="29"/>
        <v>51</v>
      </c>
    </row>
    <row r="17" spans="1:54" ht="15.75" thickBot="1" x14ac:dyDescent="0.3">
      <c r="A17" s="43"/>
      <c r="B17" s="33" t="s">
        <v>116</v>
      </c>
      <c r="C17" s="34">
        <f t="shared" ref="C17:AH17" si="30">MATCH(C$1,Housing,0)</f>
        <v>41</v>
      </c>
      <c r="D17" s="35">
        <f t="shared" si="30"/>
        <v>25</v>
      </c>
      <c r="E17" s="35">
        <f t="shared" si="30"/>
        <v>10</v>
      </c>
      <c r="F17" s="35">
        <f t="shared" si="30"/>
        <v>29</v>
      </c>
      <c r="G17" s="35">
        <f t="shared" si="30"/>
        <v>17</v>
      </c>
      <c r="H17" s="35">
        <f t="shared" si="30"/>
        <v>43</v>
      </c>
      <c r="I17" s="35">
        <f t="shared" si="30"/>
        <v>20</v>
      </c>
      <c r="J17" s="35">
        <f t="shared" si="30"/>
        <v>30</v>
      </c>
      <c r="K17" s="35">
        <f t="shared" si="30"/>
        <v>38</v>
      </c>
      <c r="L17" s="35">
        <f t="shared" si="30"/>
        <v>45</v>
      </c>
      <c r="M17" s="35">
        <f t="shared" si="30"/>
        <v>7</v>
      </c>
      <c r="N17" s="35">
        <f t="shared" si="30"/>
        <v>27</v>
      </c>
      <c r="O17" s="35">
        <f t="shared" si="30"/>
        <v>28</v>
      </c>
      <c r="P17" s="35">
        <f t="shared" si="30"/>
        <v>36</v>
      </c>
      <c r="Q17" s="35">
        <f t="shared" si="30"/>
        <v>47</v>
      </c>
      <c r="R17" s="35">
        <f t="shared" si="30"/>
        <v>26</v>
      </c>
      <c r="S17" s="35">
        <f t="shared" si="30"/>
        <v>46</v>
      </c>
      <c r="T17" s="35">
        <f t="shared" si="30"/>
        <v>9</v>
      </c>
      <c r="U17" s="35">
        <f t="shared" si="30"/>
        <v>18</v>
      </c>
      <c r="V17" s="35">
        <f t="shared" si="30"/>
        <v>2</v>
      </c>
      <c r="W17" s="35">
        <f t="shared" si="30"/>
        <v>52</v>
      </c>
      <c r="X17" s="35">
        <f t="shared" si="30"/>
        <v>32</v>
      </c>
      <c r="Y17" s="35">
        <f t="shared" si="30"/>
        <v>40</v>
      </c>
      <c r="Z17" s="35">
        <f t="shared" si="30"/>
        <v>12</v>
      </c>
      <c r="AA17" s="35">
        <f t="shared" si="30"/>
        <v>37</v>
      </c>
      <c r="AB17" s="35">
        <f t="shared" si="30"/>
        <v>50</v>
      </c>
      <c r="AC17" s="35">
        <f t="shared" si="30"/>
        <v>3</v>
      </c>
      <c r="AD17" s="35">
        <f t="shared" si="30"/>
        <v>33</v>
      </c>
      <c r="AE17" s="35">
        <f t="shared" si="30"/>
        <v>4</v>
      </c>
      <c r="AF17" s="35">
        <f t="shared" si="30"/>
        <v>49</v>
      </c>
      <c r="AG17" s="35">
        <f t="shared" si="30"/>
        <v>51</v>
      </c>
      <c r="AH17" s="35">
        <f t="shared" si="30"/>
        <v>35</v>
      </c>
      <c r="AI17" s="35">
        <f t="shared" ref="AI17:BB17" si="31">MATCH(AI$1,Housing,0)</f>
        <v>8</v>
      </c>
      <c r="AJ17" s="35">
        <f t="shared" si="31"/>
        <v>6</v>
      </c>
      <c r="AK17" s="35">
        <f t="shared" si="31"/>
        <v>13</v>
      </c>
      <c r="AL17" s="35">
        <f t="shared" si="31"/>
        <v>22</v>
      </c>
      <c r="AM17" s="35">
        <f t="shared" si="31"/>
        <v>24</v>
      </c>
      <c r="AN17" s="35">
        <f t="shared" si="31"/>
        <v>19</v>
      </c>
      <c r="AO17" s="35">
        <f t="shared" si="31"/>
        <v>11</v>
      </c>
      <c r="AP17" s="35">
        <f t="shared" si="31"/>
        <v>34</v>
      </c>
      <c r="AQ17" s="35">
        <f t="shared" si="31"/>
        <v>15</v>
      </c>
      <c r="AR17" s="35">
        <f t="shared" si="31"/>
        <v>39</v>
      </c>
      <c r="AS17" s="35">
        <f t="shared" si="31"/>
        <v>16</v>
      </c>
      <c r="AT17" s="35">
        <f t="shared" si="31"/>
        <v>48</v>
      </c>
      <c r="AU17" s="35">
        <f t="shared" si="31"/>
        <v>44</v>
      </c>
      <c r="AV17" s="35">
        <f t="shared" si="31"/>
        <v>21</v>
      </c>
      <c r="AW17" s="35">
        <f t="shared" si="31"/>
        <v>1</v>
      </c>
      <c r="AX17" s="35">
        <f t="shared" si="31"/>
        <v>23</v>
      </c>
      <c r="AY17" s="35">
        <f t="shared" si="31"/>
        <v>14</v>
      </c>
      <c r="AZ17" s="35">
        <f t="shared" si="31"/>
        <v>42</v>
      </c>
      <c r="BA17" s="35">
        <f t="shared" si="31"/>
        <v>31</v>
      </c>
      <c r="BB17" s="37">
        <f t="shared" si="31"/>
        <v>5</v>
      </c>
    </row>
    <row r="18" spans="1:54" ht="15.75" thickBot="1" x14ac:dyDescent="0.3">
      <c r="A18" s="43"/>
      <c r="B18" s="33" t="s">
        <v>117</v>
      </c>
      <c r="C18" s="36">
        <f t="shared" ref="C18:AH18" si="32">MATCH(C$1,Language,0)</f>
        <v>11</v>
      </c>
      <c r="D18" s="32">
        <f t="shared" si="32"/>
        <v>38</v>
      </c>
      <c r="E18" s="32">
        <f t="shared" si="32"/>
        <v>4</v>
      </c>
      <c r="F18" s="32">
        <f t="shared" si="32"/>
        <v>24</v>
      </c>
      <c r="G18" s="32">
        <f t="shared" si="32"/>
        <v>36</v>
      </c>
      <c r="H18" s="32">
        <f t="shared" si="32"/>
        <v>9</v>
      </c>
      <c r="I18" s="32">
        <f t="shared" si="32"/>
        <v>46</v>
      </c>
      <c r="J18" s="32">
        <f t="shared" si="32"/>
        <v>25</v>
      </c>
      <c r="K18" s="32">
        <f t="shared" si="32"/>
        <v>51</v>
      </c>
      <c r="L18" s="32">
        <f t="shared" si="32"/>
        <v>33</v>
      </c>
      <c r="M18" s="32">
        <f t="shared" si="32"/>
        <v>32</v>
      </c>
      <c r="N18" s="32">
        <f t="shared" si="32"/>
        <v>27</v>
      </c>
      <c r="O18" s="32">
        <f t="shared" si="32"/>
        <v>43</v>
      </c>
      <c r="P18" s="32">
        <f t="shared" si="32"/>
        <v>45</v>
      </c>
      <c r="Q18" s="32">
        <f t="shared" si="32"/>
        <v>49</v>
      </c>
      <c r="R18" s="32">
        <f t="shared" si="32"/>
        <v>39</v>
      </c>
      <c r="S18" s="32">
        <f t="shared" si="32"/>
        <v>26</v>
      </c>
      <c r="T18" s="32">
        <f t="shared" si="32"/>
        <v>50</v>
      </c>
      <c r="U18" s="32">
        <f t="shared" si="32"/>
        <v>35</v>
      </c>
      <c r="V18" s="32">
        <f t="shared" si="32"/>
        <v>6</v>
      </c>
      <c r="W18" s="32">
        <f t="shared" si="32"/>
        <v>15</v>
      </c>
      <c r="X18" s="32">
        <f t="shared" si="32"/>
        <v>37</v>
      </c>
      <c r="Y18" s="32">
        <f t="shared" si="32"/>
        <v>52</v>
      </c>
      <c r="Z18" s="32">
        <f t="shared" si="32"/>
        <v>3</v>
      </c>
      <c r="AA18" s="32">
        <f t="shared" si="32"/>
        <v>29</v>
      </c>
      <c r="AB18" s="32">
        <f t="shared" si="32"/>
        <v>31</v>
      </c>
      <c r="AC18" s="32">
        <f t="shared" si="32"/>
        <v>8</v>
      </c>
      <c r="AD18" s="32">
        <f t="shared" si="32"/>
        <v>22</v>
      </c>
      <c r="AE18" s="32">
        <f t="shared" si="32"/>
        <v>14</v>
      </c>
      <c r="AF18" s="32">
        <f t="shared" si="32"/>
        <v>23</v>
      </c>
      <c r="AG18" s="32">
        <f t="shared" si="32"/>
        <v>16</v>
      </c>
      <c r="AH18" s="32">
        <f t="shared" si="32"/>
        <v>19</v>
      </c>
      <c r="AI18" s="32">
        <f t="shared" ref="AI18:BB18" si="33">MATCH(AI$1,Language,0)</f>
        <v>7</v>
      </c>
      <c r="AJ18" s="32">
        <f t="shared" si="33"/>
        <v>20</v>
      </c>
      <c r="AK18" s="32">
        <f t="shared" si="33"/>
        <v>48</v>
      </c>
      <c r="AL18" s="32">
        <f t="shared" si="33"/>
        <v>28</v>
      </c>
      <c r="AM18" s="32">
        <f t="shared" si="33"/>
        <v>5</v>
      </c>
      <c r="AN18" s="32">
        <f t="shared" si="33"/>
        <v>44</v>
      </c>
      <c r="AO18" s="32">
        <f t="shared" si="33"/>
        <v>13</v>
      </c>
      <c r="AP18" s="32">
        <f t="shared" si="33"/>
        <v>1</v>
      </c>
      <c r="AQ18" s="32">
        <f t="shared" si="33"/>
        <v>21</v>
      </c>
      <c r="AR18" s="32">
        <f t="shared" si="33"/>
        <v>42</v>
      </c>
      <c r="AS18" s="32">
        <f t="shared" si="33"/>
        <v>18</v>
      </c>
      <c r="AT18" s="32">
        <f t="shared" si="33"/>
        <v>17</v>
      </c>
      <c r="AU18" s="32">
        <f t="shared" si="33"/>
        <v>30</v>
      </c>
      <c r="AV18" s="32">
        <f t="shared" si="33"/>
        <v>41</v>
      </c>
      <c r="AW18" s="32">
        <f t="shared" si="33"/>
        <v>34</v>
      </c>
      <c r="AX18" s="32">
        <f t="shared" si="33"/>
        <v>40</v>
      </c>
      <c r="AY18" s="32">
        <f t="shared" si="33"/>
        <v>2</v>
      </c>
      <c r="AZ18" s="32">
        <f t="shared" si="33"/>
        <v>12</v>
      </c>
      <c r="BA18" s="32">
        <f t="shared" si="33"/>
        <v>10</v>
      </c>
      <c r="BB18" s="38">
        <f t="shared" si="33"/>
        <v>47</v>
      </c>
    </row>
    <row r="21" spans="1:54" x14ac:dyDescent="0.25">
      <c r="B21" s="29" t="s">
        <v>119</v>
      </c>
      <c r="C21" t="s">
        <v>144</v>
      </c>
      <c r="D21" t="s">
        <v>146</v>
      </c>
      <c r="E21" t="s">
        <v>147</v>
      </c>
      <c r="F21" t="s">
        <v>148</v>
      </c>
      <c r="G21" t="s">
        <v>149</v>
      </c>
      <c r="H21" t="s">
        <v>150</v>
      </c>
      <c r="I21" t="s">
        <v>151</v>
      </c>
      <c r="J21" t="s">
        <v>152</v>
      </c>
      <c r="K21" t="s">
        <v>153</v>
      </c>
      <c r="L21" t="s">
        <v>154</v>
      </c>
      <c r="M21" t="s">
        <v>155</v>
      </c>
      <c r="N21" t="s">
        <v>156</v>
      </c>
      <c r="O21" t="s">
        <v>157</v>
      </c>
      <c r="P21" t="s">
        <v>158</v>
      </c>
      <c r="Q21" t="s">
        <v>159</v>
      </c>
      <c r="R21" t="s">
        <v>160</v>
      </c>
      <c r="S21" t="s">
        <v>161</v>
      </c>
      <c r="T21" t="s">
        <v>162</v>
      </c>
      <c r="U21" t="s">
        <v>163</v>
      </c>
      <c r="V21" t="s">
        <v>164</v>
      </c>
      <c r="W21" t="s">
        <v>165</v>
      </c>
      <c r="X21" t="s">
        <v>166</v>
      </c>
      <c r="Y21" t="s">
        <v>167</v>
      </c>
      <c r="Z21" t="s">
        <v>168</v>
      </c>
      <c r="AA21" t="s">
        <v>169</v>
      </c>
      <c r="AB21" t="s">
        <v>170</v>
      </c>
      <c r="AC21" t="s">
        <v>171</v>
      </c>
      <c r="AD21" t="s">
        <v>172</v>
      </c>
      <c r="AE21" t="s">
        <v>173</v>
      </c>
      <c r="AF21" t="s">
        <v>174</v>
      </c>
      <c r="AG21" t="s">
        <v>175</v>
      </c>
      <c r="AH21" t="s">
        <v>176</v>
      </c>
      <c r="AI21" t="s">
        <v>177</v>
      </c>
      <c r="AJ21" t="s">
        <v>178</v>
      </c>
      <c r="AK21" t="s">
        <v>179</v>
      </c>
      <c r="AL21" t="s">
        <v>181</v>
      </c>
      <c r="AM21" t="s">
        <v>180</v>
      </c>
      <c r="AN21" t="s">
        <v>182</v>
      </c>
      <c r="AO21" t="s">
        <v>183</v>
      </c>
      <c r="AP21" t="s">
        <v>184</v>
      </c>
      <c r="AQ21" t="s">
        <v>185</v>
      </c>
      <c r="AR21" t="s">
        <v>186</v>
      </c>
      <c r="AS21" t="s">
        <v>187</v>
      </c>
      <c r="AT21" t="s">
        <v>188</v>
      </c>
      <c r="AU21" t="s">
        <v>189</v>
      </c>
      <c r="AV21" t="s">
        <v>190</v>
      </c>
      <c r="AW21" t="s">
        <v>191</v>
      </c>
      <c r="AX21" t="s">
        <v>193</v>
      </c>
      <c r="AY21" t="s">
        <v>192</v>
      </c>
      <c r="AZ21" t="s">
        <v>194</v>
      </c>
      <c r="BA21" t="s">
        <v>143</v>
      </c>
      <c r="BB21" t="s">
        <v>142</v>
      </c>
    </row>
    <row r="22" spans="1:54" x14ac:dyDescent="0.25">
      <c r="B22" s="30" t="s">
        <v>115</v>
      </c>
      <c r="C22" s="31">
        <v>9</v>
      </c>
      <c r="D22" s="31">
        <v>27</v>
      </c>
      <c r="E22" s="31">
        <v>2</v>
      </c>
      <c r="F22" s="31">
        <v>26</v>
      </c>
      <c r="G22" s="31">
        <v>44</v>
      </c>
      <c r="H22" s="31">
        <v>6</v>
      </c>
      <c r="I22" s="31">
        <v>48</v>
      </c>
      <c r="J22" s="31">
        <v>37</v>
      </c>
      <c r="K22" s="31">
        <v>31</v>
      </c>
      <c r="L22" s="31">
        <v>16</v>
      </c>
      <c r="M22" s="31">
        <v>38</v>
      </c>
      <c r="N22" s="31">
        <v>1</v>
      </c>
      <c r="O22" s="31">
        <v>23</v>
      </c>
      <c r="P22" s="31">
        <v>43</v>
      </c>
      <c r="Q22" s="31">
        <v>36</v>
      </c>
      <c r="R22" s="31">
        <v>47</v>
      </c>
      <c r="S22" s="31">
        <v>15</v>
      </c>
      <c r="T22" s="31">
        <v>28</v>
      </c>
      <c r="U22" s="31">
        <v>46</v>
      </c>
      <c r="V22" s="31">
        <v>30</v>
      </c>
      <c r="W22" s="31">
        <v>20</v>
      </c>
      <c r="X22" s="31">
        <v>49</v>
      </c>
      <c r="Y22" s="31">
        <v>41</v>
      </c>
      <c r="Z22" s="31">
        <v>35</v>
      </c>
      <c r="AA22" s="31">
        <v>50</v>
      </c>
      <c r="AB22" s="31">
        <v>4</v>
      </c>
      <c r="AC22" s="31">
        <v>42</v>
      </c>
      <c r="AD22" s="31">
        <v>52</v>
      </c>
      <c r="AE22" s="31">
        <v>32</v>
      </c>
      <c r="AF22" s="31">
        <v>8</v>
      </c>
      <c r="AG22" s="31">
        <v>17</v>
      </c>
      <c r="AH22" s="31">
        <v>21</v>
      </c>
      <c r="AI22" s="31">
        <v>12</v>
      </c>
      <c r="AJ22" s="31">
        <v>40</v>
      </c>
      <c r="AK22" s="31">
        <v>29</v>
      </c>
      <c r="AL22" s="31">
        <v>10</v>
      </c>
      <c r="AM22" s="31">
        <v>25</v>
      </c>
      <c r="AN22" s="31">
        <v>19</v>
      </c>
      <c r="AO22" s="31">
        <v>11</v>
      </c>
      <c r="AP22" s="31">
        <v>5</v>
      </c>
      <c r="AQ22" s="31">
        <v>45</v>
      </c>
      <c r="AR22" s="31">
        <v>34</v>
      </c>
      <c r="AS22" s="31">
        <v>33</v>
      </c>
      <c r="AT22" s="31">
        <v>22</v>
      </c>
      <c r="AU22" s="31">
        <v>7</v>
      </c>
      <c r="AV22" s="31">
        <v>18</v>
      </c>
      <c r="AW22" s="31">
        <v>39</v>
      </c>
      <c r="AX22" s="31">
        <v>3</v>
      </c>
      <c r="AY22" s="31">
        <v>24</v>
      </c>
      <c r="AZ22" s="31">
        <v>13</v>
      </c>
      <c r="BA22" s="31">
        <v>14</v>
      </c>
      <c r="BB22" s="31">
        <v>51</v>
      </c>
    </row>
    <row r="23" spans="1:54" x14ac:dyDescent="0.25">
      <c r="B23" s="30" t="s">
        <v>0</v>
      </c>
      <c r="C23" s="31">
        <v>5</v>
      </c>
      <c r="D23" s="31">
        <v>25</v>
      </c>
      <c r="E23" s="31">
        <v>37</v>
      </c>
      <c r="F23" s="31">
        <v>12</v>
      </c>
      <c r="G23" s="31">
        <v>34</v>
      </c>
      <c r="H23" s="31">
        <v>14</v>
      </c>
      <c r="I23" s="31">
        <v>16</v>
      </c>
      <c r="J23" s="31">
        <v>50</v>
      </c>
      <c r="K23" s="31">
        <v>13</v>
      </c>
      <c r="L23" s="31">
        <v>30</v>
      </c>
      <c r="M23" s="31">
        <v>22</v>
      </c>
      <c r="N23" s="31">
        <v>24</v>
      </c>
      <c r="O23" s="31">
        <v>44</v>
      </c>
      <c r="P23" s="31">
        <v>27</v>
      </c>
      <c r="Q23" s="31">
        <v>11</v>
      </c>
      <c r="R23" s="31">
        <v>51</v>
      </c>
      <c r="S23" s="31">
        <v>17</v>
      </c>
      <c r="T23" s="31">
        <v>31</v>
      </c>
      <c r="U23" s="31">
        <v>21</v>
      </c>
      <c r="V23" s="31">
        <v>26</v>
      </c>
      <c r="W23" s="31">
        <v>2</v>
      </c>
      <c r="X23" s="31">
        <v>48</v>
      </c>
      <c r="Y23" s="31">
        <v>28</v>
      </c>
      <c r="Z23" s="31">
        <v>29</v>
      </c>
      <c r="AA23" s="31">
        <v>47</v>
      </c>
      <c r="AB23" s="31">
        <v>33</v>
      </c>
      <c r="AC23" s="31">
        <v>39</v>
      </c>
      <c r="AD23" s="31">
        <v>38</v>
      </c>
      <c r="AE23" s="31">
        <v>18</v>
      </c>
      <c r="AF23" s="31">
        <v>10</v>
      </c>
      <c r="AG23" s="31">
        <v>46</v>
      </c>
      <c r="AH23" s="31">
        <v>36</v>
      </c>
      <c r="AI23" s="31">
        <v>40</v>
      </c>
      <c r="AJ23" s="31">
        <v>52</v>
      </c>
      <c r="AK23" s="31">
        <v>7</v>
      </c>
      <c r="AL23" s="31">
        <v>6</v>
      </c>
      <c r="AM23" s="31">
        <v>43</v>
      </c>
      <c r="AN23" s="31">
        <v>9</v>
      </c>
      <c r="AO23" s="31">
        <v>15</v>
      </c>
      <c r="AP23" s="31">
        <v>8</v>
      </c>
      <c r="AQ23" s="31">
        <v>49</v>
      </c>
      <c r="AR23" s="31">
        <v>23</v>
      </c>
      <c r="AS23" s="31">
        <v>41</v>
      </c>
      <c r="AT23" s="31">
        <v>35</v>
      </c>
      <c r="AU23" s="31">
        <v>20</v>
      </c>
      <c r="AV23" s="31">
        <v>19</v>
      </c>
      <c r="AW23" s="31">
        <v>45</v>
      </c>
      <c r="AX23" s="31">
        <v>3</v>
      </c>
      <c r="AY23" s="31">
        <v>42</v>
      </c>
      <c r="AZ23" s="31">
        <v>4</v>
      </c>
      <c r="BA23" s="31">
        <v>1</v>
      </c>
      <c r="BB23" s="31">
        <v>32</v>
      </c>
    </row>
    <row r="24" spans="1:54" x14ac:dyDescent="0.25">
      <c r="B24" s="30" t="s">
        <v>109</v>
      </c>
      <c r="C24" s="31">
        <v>15</v>
      </c>
      <c r="D24" s="31">
        <v>47</v>
      </c>
      <c r="E24" s="31">
        <v>11</v>
      </c>
      <c r="F24" s="31">
        <v>38</v>
      </c>
      <c r="G24" s="31">
        <v>3</v>
      </c>
      <c r="H24" s="31">
        <v>20</v>
      </c>
      <c r="I24" s="31">
        <v>43</v>
      </c>
      <c r="J24" s="31">
        <v>29</v>
      </c>
      <c r="K24" s="31">
        <v>42</v>
      </c>
      <c r="L24" s="31">
        <v>45</v>
      </c>
      <c r="M24" s="31">
        <v>17</v>
      </c>
      <c r="N24" s="31">
        <v>32</v>
      </c>
      <c r="O24" s="31">
        <v>40</v>
      </c>
      <c r="P24" s="31">
        <v>24</v>
      </c>
      <c r="Q24" s="31">
        <v>50</v>
      </c>
      <c r="R24" s="31">
        <v>12</v>
      </c>
      <c r="S24" s="31">
        <v>36</v>
      </c>
      <c r="T24" s="31">
        <v>28</v>
      </c>
      <c r="U24" s="31">
        <v>35</v>
      </c>
      <c r="V24" s="31">
        <v>2</v>
      </c>
      <c r="W24" s="31">
        <v>18</v>
      </c>
      <c r="X24" s="31">
        <v>25</v>
      </c>
      <c r="Y24" s="31">
        <v>46</v>
      </c>
      <c r="Z24" s="31">
        <v>9</v>
      </c>
      <c r="AA24" s="31">
        <v>52</v>
      </c>
      <c r="AB24" s="31">
        <v>44</v>
      </c>
      <c r="AC24" s="31">
        <v>22</v>
      </c>
      <c r="AD24" s="31">
        <v>21</v>
      </c>
      <c r="AE24" s="31">
        <v>1</v>
      </c>
      <c r="AF24" s="31">
        <v>33</v>
      </c>
      <c r="AG24" s="31">
        <v>37</v>
      </c>
      <c r="AH24" s="31">
        <v>51</v>
      </c>
      <c r="AI24" s="31">
        <v>8</v>
      </c>
      <c r="AJ24" s="31">
        <v>5</v>
      </c>
      <c r="AK24" s="31">
        <v>39</v>
      </c>
      <c r="AL24" s="31">
        <v>26</v>
      </c>
      <c r="AM24" s="31">
        <v>4</v>
      </c>
      <c r="AN24" s="31">
        <v>19</v>
      </c>
      <c r="AO24" s="31">
        <v>34</v>
      </c>
      <c r="AP24" s="31">
        <v>27</v>
      </c>
      <c r="AQ24" s="31">
        <v>31</v>
      </c>
      <c r="AR24" s="31">
        <v>48</v>
      </c>
      <c r="AS24" s="31">
        <v>7</v>
      </c>
      <c r="AT24" s="31">
        <v>49</v>
      </c>
      <c r="AU24" s="31">
        <v>41</v>
      </c>
      <c r="AV24" s="31">
        <v>6</v>
      </c>
      <c r="AW24" s="31">
        <v>14</v>
      </c>
      <c r="AX24" s="31">
        <v>10</v>
      </c>
      <c r="AY24" s="31">
        <v>23</v>
      </c>
      <c r="AZ24" s="31">
        <v>30</v>
      </c>
      <c r="BA24" s="31">
        <v>16</v>
      </c>
      <c r="BB24" s="31">
        <v>13</v>
      </c>
    </row>
    <row r="25" spans="1:54" x14ac:dyDescent="0.25">
      <c r="B25" s="30" t="s">
        <v>2</v>
      </c>
      <c r="C25" s="31">
        <v>18</v>
      </c>
      <c r="D25" s="31">
        <v>29</v>
      </c>
      <c r="E25" s="31">
        <v>11</v>
      </c>
      <c r="F25" s="31">
        <v>30</v>
      </c>
      <c r="G25" s="31">
        <v>23</v>
      </c>
      <c r="H25" s="31">
        <v>8</v>
      </c>
      <c r="I25" s="31">
        <v>52</v>
      </c>
      <c r="J25" s="31">
        <v>39</v>
      </c>
      <c r="K25" s="31">
        <v>33</v>
      </c>
      <c r="L25" s="31">
        <v>3</v>
      </c>
      <c r="M25" s="31">
        <v>50</v>
      </c>
      <c r="N25" s="31">
        <v>1</v>
      </c>
      <c r="O25" s="31">
        <v>2</v>
      </c>
      <c r="P25" s="31">
        <v>24</v>
      </c>
      <c r="Q25" s="31">
        <v>48</v>
      </c>
      <c r="R25" s="31">
        <v>46</v>
      </c>
      <c r="S25" s="31">
        <v>28</v>
      </c>
      <c r="T25" s="31">
        <v>31</v>
      </c>
      <c r="U25" s="31">
        <v>36</v>
      </c>
      <c r="V25" s="31">
        <v>42</v>
      </c>
      <c r="W25" s="31">
        <v>26</v>
      </c>
      <c r="X25" s="31">
        <v>45</v>
      </c>
      <c r="Y25" s="31">
        <v>44</v>
      </c>
      <c r="Z25" s="31">
        <v>32</v>
      </c>
      <c r="AA25" s="31">
        <v>47</v>
      </c>
      <c r="AB25" s="31">
        <v>20</v>
      </c>
      <c r="AC25" s="31">
        <v>35</v>
      </c>
      <c r="AD25" s="31">
        <v>40</v>
      </c>
      <c r="AE25" s="31">
        <v>41</v>
      </c>
      <c r="AF25" s="31">
        <v>9</v>
      </c>
      <c r="AG25" s="31">
        <v>19</v>
      </c>
      <c r="AH25" s="31">
        <v>5</v>
      </c>
      <c r="AI25" s="31">
        <v>38</v>
      </c>
      <c r="AJ25" s="31">
        <v>51</v>
      </c>
      <c r="AK25" s="31">
        <v>13</v>
      </c>
      <c r="AL25" s="31">
        <v>17</v>
      </c>
      <c r="AM25" s="31">
        <v>27</v>
      </c>
      <c r="AN25" s="31">
        <v>22</v>
      </c>
      <c r="AO25" s="31">
        <v>25</v>
      </c>
      <c r="AP25" s="31">
        <v>4</v>
      </c>
      <c r="AQ25" s="31">
        <v>34</v>
      </c>
      <c r="AR25" s="31">
        <v>16</v>
      </c>
      <c r="AS25" s="31">
        <v>21</v>
      </c>
      <c r="AT25" s="31">
        <v>6</v>
      </c>
      <c r="AU25" s="31">
        <v>7</v>
      </c>
      <c r="AV25" s="31">
        <v>15</v>
      </c>
      <c r="AW25" s="31">
        <v>43</v>
      </c>
      <c r="AX25" s="31">
        <v>14</v>
      </c>
      <c r="AY25" s="31">
        <v>37</v>
      </c>
      <c r="AZ25" s="31">
        <v>12</v>
      </c>
      <c r="BA25" s="31">
        <v>10</v>
      </c>
      <c r="BB25" s="31">
        <v>49</v>
      </c>
    </row>
    <row r="26" spans="1:54" x14ac:dyDescent="0.25">
      <c r="B26" s="30" t="s">
        <v>105</v>
      </c>
      <c r="C26" s="31">
        <v>6</v>
      </c>
      <c r="D26" s="31">
        <v>5</v>
      </c>
      <c r="E26" s="31">
        <v>39</v>
      </c>
      <c r="F26" s="31">
        <v>40</v>
      </c>
      <c r="G26" s="31">
        <v>33</v>
      </c>
      <c r="H26" s="31">
        <v>10</v>
      </c>
      <c r="I26" s="31">
        <v>45</v>
      </c>
      <c r="J26" s="31">
        <v>34</v>
      </c>
      <c r="K26" s="31">
        <v>22</v>
      </c>
      <c r="L26" s="31">
        <v>12</v>
      </c>
      <c r="M26" s="31">
        <v>48</v>
      </c>
      <c r="N26" s="31">
        <v>9</v>
      </c>
      <c r="O26" s="31">
        <v>1</v>
      </c>
      <c r="P26" s="31">
        <v>16</v>
      </c>
      <c r="Q26" s="31">
        <v>13</v>
      </c>
      <c r="R26" s="31">
        <v>31</v>
      </c>
      <c r="S26" s="31">
        <v>47</v>
      </c>
      <c r="T26" s="31">
        <v>25</v>
      </c>
      <c r="U26" s="31">
        <v>51</v>
      </c>
      <c r="V26" s="31">
        <v>42</v>
      </c>
      <c r="W26" s="31">
        <v>19</v>
      </c>
      <c r="X26" s="31">
        <v>30</v>
      </c>
      <c r="Y26" s="31">
        <v>23</v>
      </c>
      <c r="Z26" s="31">
        <v>29</v>
      </c>
      <c r="AA26" s="31">
        <v>52</v>
      </c>
      <c r="AB26" s="31">
        <v>26</v>
      </c>
      <c r="AC26" s="31">
        <v>41</v>
      </c>
      <c r="AD26" s="31">
        <v>50</v>
      </c>
      <c r="AE26" s="31">
        <v>27</v>
      </c>
      <c r="AF26" s="31">
        <v>24</v>
      </c>
      <c r="AG26" s="31">
        <v>11</v>
      </c>
      <c r="AH26" s="31">
        <v>8</v>
      </c>
      <c r="AI26" s="31">
        <v>20</v>
      </c>
      <c r="AJ26" s="31">
        <v>46</v>
      </c>
      <c r="AK26" s="31">
        <v>43</v>
      </c>
      <c r="AL26" s="31">
        <v>37</v>
      </c>
      <c r="AM26" s="31">
        <v>3</v>
      </c>
      <c r="AN26" s="31">
        <v>36</v>
      </c>
      <c r="AO26" s="31">
        <v>35</v>
      </c>
      <c r="AP26" s="31">
        <v>17</v>
      </c>
      <c r="AQ26" s="31">
        <v>15</v>
      </c>
      <c r="AR26" s="31">
        <v>38</v>
      </c>
      <c r="AS26" s="31">
        <v>7</v>
      </c>
      <c r="AT26" s="31">
        <v>4</v>
      </c>
      <c r="AU26" s="31">
        <v>2</v>
      </c>
      <c r="AV26" s="31">
        <v>21</v>
      </c>
      <c r="AW26" s="31">
        <v>44</v>
      </c>
      <c r="AX26" s="31">
        <v>14</v>
      </c>
      <c r="AY26" s="31">
        <v>28</v>
      </c>
      <c r="AZ26" s="31">
        <v>32</v>
      </c>
      <c r="BA26" s="31">
        <v>18</v>
      </c>
      <c r="BB26" s="31">
        <v>49</v>
      </c>
    </row>
    <row r="27" spans="1:54" x14ac:dyDescent="0.25">
      <c r="B27" s="30" t="s">
        <v>108</v>
      </c>
      <c r="C27" s="31">
        <v>23</v>
      </c>
      <c r="D27" s="31">
        <v>41</v>
      </c>
      <c r="E27" s="31">
        <v>17</v>
      </c>
      <c r="F27" s="31">
        <v>42</v>
      </c>
      <c r="G27" s="31">
        <v>4</v>
      </c>
      <c r="H27" s="31">
        <v>40</v>
      </c>
      <c r="I27" s="31">
        <v>21</v>
      </c>
      <c r="J27" s="31">
        <v>28</v>
      </c>
      <c r="K27" s="31">
        <v>30</v>
      </c>
      <c r="L27" s="31">
        <v>48</v>
      </c>
      <c r="M27" s="31">
        <v>14</v>
      </c>
      <c r="N27" s="31">
        <v>39</v>
      </c>
      <c r="O27" s="31">
        <v>47</v>
      </c>
      <c r="P27" s="31">
        <v>36</v>
      </c>
      <c r="Q27" s="31">
        <v>46</v>
      </c>
      <c r="R27" s="31">
        <v>15</v>
      </c>
      <c r="S27" s="31">
        <v>25</v>
      </c>
      <c r="T27" s="31">
        <v>13</v>
      </c>
      <c r="U27" s="31">
        <v>26</v>
      </c>
      <c r="V27" s="31">
        <v>2</v>
      </c>
      <c r="W27" s="31">
        <v>31</v>
      </c>
      <c r="X27" s="31">
        <v>33</v>
      </c>
      <c r="Y27" s="31">
        <v>45</v>
      </c>
      <c r="Z27" s="31">
        <v>5</v>
      </c>
      <c r="AA27" s="31">
        <v>52</v>
      </c>
      <c r="AB27" s="31">
        <v>49</v>
      </c>
      <c r="AC27" s="31">
        <v>16</v>
      </c>
      <c r="AD27" s="31">
        <v>18</v>
      </c>
      <c r="AE27" s="31">
        <v>1</v>
      </c>
      <c r="AF27" s="31">
        <v>44</v>
      </c>
      <c r="AG27" s="31">
        <v>35</v>
      </c>
      <c r="AH27" s="31">
        <v>50</v>
      </c>
      <c r="AI27" s="31">
        <v>10</v>
      </c>
      <c r="AJ27" s="31">
        <v>3</v>
      </c>
      <c r="AK27" s="31">
        <v>37</v>
      </c>
      <c r="AL27" s="31">
        <v>29</v>
      </c>
      <c r="AM27" s="31">
        <v>12</v>
      </c>
      <c r="AN27" s="31">
        <v>11</v>
      </c>
      <c r="AO27" s="31">
        <v>32</v>
      </c>
      <c r="AP27" s="31">
        <v>22</v>
      </c>
      <c r="AQ27" s="31">
        <v>20</v>
      </c>
      <c r="AR27" s="31">
        <v>34</v>
      </c>
      <c r="AS27" s="31">
        <v>9</v>
      </c>
      <c r="AT27" s="31">
        <v>51</v>
      </c>
      <c r="AU27" s="31">
        <v>43</v>
      </c>
      <c r="AV27" s="31">
        <v>6</v>
      </c>
      <c r="AW27" s="31">
        <v>8</v>
      </c>
      <c r="AX27" s="31">
        <v>19</v>
      </c>
      <c r="AY27" s="31">
        <v>24</v>
      </c>
      <c r="AZ27" s="31">
        <v>38</v>
      </c>
      <c r="BA27" s="31">
        <v>27</v>
      </c>
      <c r="BB27" s="31">
        <v>7</v>
      </c>
    </row>
    <row r="28" spans="1:54" x14ac:dyDescent="0.25">
      <c r="B28" s="30" t="s">
        <v>103</v>
      </c>
      <c r="C28" s="31">
        <v>13</v>
      </c>
      <c r="D28" s="31">
        <v>3</v>
      </c>
      <c r="E28" s="31">
        <v>14</v>
      </c>
      <c r="F28" s="31">
        <v>6</v>
      </c>
      <c r="G28" s="31">
        <v>36</v>
      </c>
      <c r="H28" s="31">
        <v>30</v>
      </c>
      <c r="I28" s="31">
        <v>35</v>
      </c>
      <c r="J28" s="31">
        <v>26</v>
      </c>
      <c r="K28" s="31">
        <v>28</v>
      </c>
      <c r="L28" s="31">
        <v>12</v>
      </c>
      <c r="M28" s="31">
        <v>38</v>
      </c>
      <c r="N28" s="31">
        <v>24</v>
      </c>
      <c r="O28" s="31">
        <v>16</v>
      </c>
      <c r="P28" s="31">
        <v>5</v>
      </c>
      <c r="Q28" s="31">
        <v>17</v>
      </c>
      <c r="R28" s="31">
        <v>45</v>
      </c>
      <c r="S28" s="31">
        <v>27</v>
      </c>
      <c r="T28" s="31">
        <v>47</v>
      </c>
      <c r="U28" s="31">
        <v>19</v>
      </c>
      <c r="V28" s="31">
        <v>48</v>
      </c>
      <c r="W28" s="31">
        <v>52</v>
      </c>
      <c r="X28" s="31">
        <v>33</v>
      </c>
      <c r="Y28" s="31">
        <v>10</v>
      </c>
      <c r="Z28" s="31">
        <v>43</v>
      </c>
      <c r="AA28" s="31">
        <v>51</v>
      </c>
      <c r="AB28" s="31">
        <v>18</v>
      </c>
      <c r="AC28" s="31">
        <v>31</v>
      </c>
      <c r="AD28" s="31">
        <v>32</v>
      </c>
      <c r="AE28" s="31">
        <v>21</v>
      </c>
      <c r="AF28" s="31">
        <v>41</v>
      </c>
      <c r="AG28" s="31">
        <v>46</v>
      </c>
      <c r="AH28" s="31">
        <v>20</v>
      </c>
      <c r="AI28" s="31">
        <v>42</v>
      </c>
      <c r="AJ28" s="31">
        <v>49</v>
      </c>
      <c r="AK28" s="31">
        <v>44</v>
      </c>
      <c r="AL28" s="31">
        <v>4</v>
      </c>
      <c r="AM28" s="31">
        <v>22</v>
      </c>
      <c r="AN28" s="31">
        <v>23</v>
      </c>
      <c r="AO28" s="31">
        <v>8</v>
      </c>
      <c r="AP28" s="31">
        <v>15</v>
      </c>
      <c r="AQ28" s="31">
        <v>34</v>
      </c>
      <c r="AR28" s="31">
        <v>2</v>
      </c>
      <c r="AS28" s="31">
        <v>7</v>
      </c>
      <c r="AT28" s="31">
        <v>37</v>
      </c>
      <c r="AU28" s="31">
        <v>25</v>
      </c>
      <c r="AV28" s="31">
        <v>1</v>
      </c>
      <c r="AW28" s="31">
        <v>11</v>
      </c>
      <c r="AX28" s="31">
        <v>9</v>
      </c>
      <c r="AY28" s="31">
        <v>29</v>
      </c>
      <c r="AZ28" s="31">
        <v>39</v>
      </c>
      <c r="BA28" s="31">
        <v>50</v>
      </c>
      <c r="BB28" s="31">
        <v>40</v>
      </c>
    </row>
    <row r="29" spans="1:54" x14ac:dyDescent="0.25">
      <c r="B29" s="30" t="s">
        <v>116</v>
      </c>
      <c r="C29" s="31">
        <v>41</v>
      </c>
      <c r="D29" s="31">
        <v>25</v>
      </c>
      <c r="E29" s="31">
        <v>10</v>
      </c>
      <c r="F29" s="31">
        <v>29</v>
      </c>
      <c r="G29" s="31">
        <v>17</v>
      </c>
      <c r="H29" s="31">
        <v>43</v>
      </c>
      <c r="I29" s="31">
        <v>20</v>
      </c>
      <c r="J29" s="31">
        <v>30</v>
      </c>
      <c r="K29" s="31">
        <v>38</v>
      </c>
      <c r="L29" s="31">
        <v>45</v>
      </c>
      <c r="M29" s="31">
        <v>7</v>
      </c>
      <c r="N29" s="31">
        <v>27</v>
      </c>
      <c r="O29" s="31">
        <v>28</v>
      </c>
      <c r="P29" s="31">
        <v>36</v>
      </c>
      <c r="Q29" s="31">
        <v>47</v>
      </c>
      <c r="R29" s="31">
        <v>26</v>
      </c>
      <c r="S29" s="31">
        <v>46</v>
      </c>
      <c r="T29" s="31">
        <v>9</v>
      </c>
      <c r="U29" s="31">
        <v>18</v>
      </c>
      <c r="V29" s="31">
        <v>2</v>
      </c>
      <c r="W29" s="31">
        <v>52</v>
      </c>
      <c r="X29" s="31">
        <v>32</v>
      </c>
      <c r="Y29" s="31">
        <v>40</v>
      </c>
      <c r="Z29" s="31">
        <v>12</v>
      </c>
      <c r="AA29" s="31">
        <v>37</v>
      </c>
      <c r="AB29" s="31">
        <v>50</v>
      </c>
      <c r="AC29" s="31">
        <v>3</v>
      </c>
      <c r="AD29" s="31">
        <v>33</v>
      </c>
      <c r="AE29" s="31">
        <v>4</v>
      </c>
      <c r="AF29" s="31">
        <v>49</v>
      </c>
      <c r="AG29" s="31">
        <v>51</v>
      </c>
      <c r="AH29" s="31">
        <v>35</v>
      </c>
      <c r="AI29" s="31">
        <v>8</v>
      </c>
      <c r="AJ29" s="31">
        <v>6</v>
      </c>
      <c r="AK29" s="31">
        <v>13</v>
      </c>
      <c r="AL29" s="31">
        <v>24</v>
      </c>
      <c r="AM29" s="31">
        <v>22</v>
      </c>
      <c r="AN29" s="31">
        <v>19</v>
      </c>
      <c r="AO29" s="31">
        <v>11</v>
      </c>
      <c r="AP29" s="31">
        <v>34</v>
      </c>
      <c r="AQ29" s="31">
        <v>15</v>
      </c>
      <c r="AR29" s="31">
        <v>39</v>
      </c>
      <c r="AS29" s="31">
        <v>16</v>
      </c>
      <c r="AT29" s="31">
        <v>48</v>
      </c>
      <c r="AU29" s="31">
        <v>44</v>
      </c>
      <c r="AV29" s="31">
        <v>21</v>
      </c>
      <c r="AW29" s="31">
        <v>1</v>
      </c>
      <c r="AX29" s="31">
        <v>14</v>
      </c>
      <c r="AY29" s="31">
        <v>23</v>
      </c>
      <c r="AZ29" s="31">
        <v>42</v>
      </c>
      <c r="BA29" s="31">
        <v>31</v>
      </c>
      <c r="BB29" s="31">
        <v>5</v>
      </c>
    </row>
    <row r="30" spans="1:54" x14ac:dyDescent="0.25">
      <c r="B30" s="30" t="s">
        <v>117</v>
      </c>
      <c r="C30" s="31">
        <v>11</v>
      </c>
      <c r="D30" s="31">
        <v>38</v>
      </c>
      <c r="E30" s="31">
        <v>4</v>
      </c>
      <c r="F30" s="31">
        <v>24</v>
      </c>
      <c r="G30" s="31">
        <v>36</v>
      </c>
      <c r="H30" s="31">
        <v>9</v>
      </c>
      <c r="I30" s="31">
        <v>46</v>
      </c>
      <c r="J30" s="31">
        <v>25</v>
      </c>
      <c r="K30" s="31">
        <v>51</v>
      </c>
      <c r="L30" s="31">
        <v>33</v>
      </c>
      <c r="M30" s="31">
        <v>32</v>
      </c>
      <c r="N30" s="31">
        <v>27</v>
      </c>
      <c r="O30" s="31">
        <v>43</v>
      </c>
      <c r="P30" s="31">
        <v>45</v>
      </c>
      <c r="Q30" s="31">
        <v>49</v>
      </c>
      <c r="R30" s="31">
        <v>39</v>
      </c>
      <c r="S30" s="31">
        <v>26</v>
      </c>
      <c r="T30" s="31">
        <v>50</v>
      </c>
      <c r="U30" s="31">
        <v>35</v>
      </c>
      <c r="V30" s="31">
        <v>6</v>
      </c>
      <c r="W30" s="31">
        <v>15</v>
      </c>
      <c r="X30" s="31">
        <v>37</v>
      </c>
      <c r="Y30" s="31">
        <v>52</v>
      </c>
      <c r="Z30" s="31">
        <v>3</v>
      </c>
      <c r="AA30" s="31">
        <v>29</v>
      </c>
      <c r="AB30" s="31">
        <v>31</v>
      </c>
      <c r="AC30" s="31">
        <v>8</v>
      </c>
      <c r="AD30" s="31">
        <v>22</v>
      </c>
      <c r="AE30" s="31">
        <v>14</v>
      </c>
      <c r="AF30" s="31">
        <v>23</v>
      </c>
      <c r="AG30" s="31">
        <v>16</v>
      </c>
      <c r="AH30" s="31">
        <v>19</v>
      </c>
      <c r="AI30" s="31">
        <v>7</v>
      </c>
      <c r="AJ30" s="31">
        <v>20</v>
      </c>
      <c r="AK30" s="31">
        <v>48</v>
      </c>
      <c r="AL30" s="31">
        <v>5</v>
      </c>
      <c r="AM30" s="31">
        <v>28</v>
      </c>
      <c r="AN30" s="31">
        <v>44</v>
      </c>
      <c r="AO30" s="31">
        <v>13</v>
      </c>
      <c r="AP30" s="31">
        <v>1</v>
      </c>
      <c r="AQ30" s="31">
        <v>21</v>
      </c>
      <c r="AR30" s="31">
        <v>42</v>
      </c>
      <c r="AS30" s="31">
        <v>18</v>
      </c>
      <c r="AT30" s="31">
        <v>17</v>
      </c>
      <c r="AU30" s="31">
        <v>30</v>
      </c>
      <c r="AV30" s="31">
        <v>41</v>
      </c>
      <c r="AW30" s="31">
        <v>34</v>
      </c>
      <c r="AX30" s="31">
        <v>2</v>
      </c>
      <c r="AY30" s="31">
        <v>40</v>
      </c>
      <c r="AZ30" s="31">
        <v>12</v>
      </c>
      <c r="BA30" s="31">
        <v>10</v>
      </c>
      <c r="BB30" s="31">
        <v>47</v>
      </c>
    </row>
    <row r="31" spans="1:54" x14ac:dyDescent="0.25">
      <c r="B31" s="30" t="s">
        <v>102</v>
      </c>
      <c r="C31" s="31">
        <v>9</v>
      </c>
      <c r="D31" s="31">
        <v>21</v>
      </c>
      <c r="E31" s="31">
        <v>17</v>
      </c>
      <c r="F31" s="31">
        <v>37</v>
      </c>
      <c r="G31" s="31">
        <v>10</v>
      </c>
      <c r="H31" s="31">
        <v>20</v>
      </c>
      <c r="I31" s="31">
        <v>33</v>
      </c>
      <c r="J31" s="31">
        <v>39</v>
      </c>
      <c r="K31" s="31">
        <v>15</v>
      </c>
      <c r="L31" s="31">
        <v>36</v>
      </c>
      <c r="M31" s="31">
        <v>31</v>
      </c>
      <c r="N31" s="31">
        <v>32</v>
      </c>
      <c r="O31" s="31">
        <v>42</v>
      </c>
      <c r="P31" s="31">
        <v>18</v>
      </c>
      <c r="Q31" s="31">
        <v>38</v>
      </c>
      <c r="R31" s="31">
        <v>14</v>
      </c>
      <c r="S31" s="31">
        <v>24</v>
      </c>
      <c r="T31" s="31">
        <v>6</v>
      </c>
      <c r="U31" s="31">
        <v>48</v>
      </c>
      <c r="V31" s="31">
        <v>12</v>
      </c>
      <c r="W31" s="31">
        <v>44</v>
      </c>
      <c r="X31" s="31">
        <v>19</v>
      </c>
      <c r="Y31" s="31">
        <v>30</v>
      </c>
      <c r="Z31" s="31">
        <v>27</v>
      </c>
      <c r="AA31" s="31">
        <v>52</v>
      </c>
      <c r="AB31" s="31">
        <v>50</v>
      </c>
      <c r="AC31" s="31">
        <v>28</v>
      </c>
      <c r="AD31" s="31">
        <v>46</v>
      </c>
      <c r="AE31" s="31">
        <v>2</v>
      </c>
      <c r="AF31" s="31">
        <v>35</v>
      </c>
      <c r="AG31" s="31">
        <v>40</v>
      </c>
      <c r="AH31" s="31">
        <v>47</v>
      </c>
      <c r="AI31" s="31">
        <v>49</v>
      </c>
      <c r="AJ31" s="31">
        <v>51</v>
      </c>
      <c r="AK31" s="31">
        <v>13</v>
      </c>
      <c r="AL31" s="31">
        <v>25</v>
      </c>
      <c r="AM31" s="31">
        <v>7</v>
      </c>
      <c r="AN31" s="31">
        <v>4</v>
      </c>
      <c r="AO31" s="31">
        <v>43</v>
      </c>
      <c r="AP31" s="31">
        <v>22</v>
      </c>
      <c r="AQ31" s="31">
        <v>11</v>
      </c>
      <c r="AR31" s="31">
        <v>23</v>
      </c>
      <c r="AS31" s="31">
        <v>1</v>
      </c>
      <c r="AT31" s="31">
        <v>45</v>
      </c>
      <c r="AU31" s="31">
        <v>41</v>
      </c>
      <c r="AV31" s="31">
        <v>16</v>
      </c>
      <c r="AW31" s="31">
        <v>5</v>
      </c>
      <c r="AX31" s="31">
        <v>3</v>
      </c>
      <c r="AY31" s="31">
        <v>34</v>
      </c>
      <c r="AZ31" s="31">
        <v>26</v>
      </c>
      <c r="BA31" s="31">
        <v>8</v>
      </c>
      <c r="BB31" s="31">
        <v>29</v>
      </c>
    </row>
    <row r="32" spans="1:54" x14ac:dyDescent="0.25">
      <c r="B32" s="30" t="s">
        <v>107</v>
      </c>
      <c r="C32" s="31">
        <v>20</v>
      </c>
      <c r="D32" s="31">
        <v>51</v>
      </c>
      <c r="E32" s="31">
        <v>10</v>
      </c>
      <c r="F32" s="31">
        <v>33</v>
      </c>
      <c r="G32" s="31">
        <v>5</v>
      </c>
      <c r="H32" s="31">
        <v>21</v>
      </c>
      <c r="I32" s="31">
        <v>25</v>
      </c>
      <c r="J32" s="31">
        <v>31</v>
      </c>
      <c r="K32" s="31">
        <v>50</v>
      </c>
      <c r="L32" s="31">
        <v>45</v>
      </c>
      <c r="M32" s="31">
        <v>15</v>
      </c>
      <c r="N32" s="31">
        <v>46</v>
      </c>
      <c r="O32" s="31">
        <v>36</v>
      </c>
      <c r="P32" s="31">
        <v>38</v>
      </c>
      <c r="Q32" s="31">
        <v>48</v>
      </c>
      <c r="R32" s="31">
        <v>16</v>
      </c>
      <c r="S32" s="31">
        <v>37</v>
      </c>
      <c r="T32" s="31">
        <v>32</v>
      </c>
      <c r="U32" s="31">
        <v>19</v>
      </c>
      <c r="V32" s="31">
        <v>2</v>
      </c>
      <c r="W32" s="31">
        <v>12</v>
      </c>
      <c r="X32" s="31">
        <v>26</v>
      </c>
      <c r="Y32" s="31">
        <v>39</v>
      </c>
      <c r="Z32" s="31">
        <v>11</v>
      </c>
      <c r="AA32" s="31">
        <v>52</v>
      </c>
      <c r="AB32" s="31">
        <v>43</v>
      </c>
      <c r="AC32" s="31">
        <v>17</v>
      </c>
      <c r="AD32" s="31">
        <v>22</v>
      </c>
      <c r="AE32" s="31">
        <v>1</v>
      </c>
      <c r="AF32" s="31">
        <v>29</v>
      </c>
      <c r="AG32" s="31">
        <v>30</v>
      </c>
      <c r="AH32" s="31">
        <v>47</v>
      </c>
      <c r="AI32" s="31">
        <v>3</v>
      </c>
      <c r="AJ32" s="31">
        <v>4</v>
      </c>
      <c r="AK32" s="31">
        <v>41</v>
      </c>
      <c r="AL32" s="31">
        <v>28</v>
      </c>
      <c r="AM32" s="31">
        <v>9</v>
      </c>
      <c r="AN32" s="31">
        <v>24</v>
      </c>
      <c r="AO32" s="31">
        <v>27</v>
      </c>
      <c r="AP32" s="31">
        <v>40</v>
      </c>
      <c r="AQ32" s="31">
        <v>35</v>
      </c>
      <c r="AR32" s="31">
        <v>42</v>
      </c>
      <c r="AS32" s="31">
        <v>13</v>
      </c>
      <c r="AT32" s="31">
        <v>49</v>
      </c>
      <c r="AU32" s="31">
        <v>44</v>
      </c>
      <c r="AV32" s="31">
        <v>7</v>
      </c>
      <c r="AW32" s="31">
        <v>8</v>
      </c>
      <c r="AX32" s="31">
        <v>14</v>
      </c>
      <c r="AY32" s="31">
        <v>23</v>
      </c>
      <c r="AZ32" s="31">
        <v>34</v>
      </c>
      <c r="BA32" s="31">
        <v>18</v>
      </c>
      <c r="BB32" s="31">
        <v>6</v>
      </c>
    </row>
    <row r="33" spans="2:54" x14ac:dyDescent="0.25">
      <c r="B33" s="30" t="s">
        <v>4</v>
      </c>
      <c r="C33" s="31">
        <v>30</v>
      </c>
      <c r="D33" s="31">
        <v>16</v>
      </c>
      <c r="E33" s="31">
        <v>46</v>
      </c>
      <c r="F33" s="31">
        <v>23</v>
      </c>
      <c r="G33" s="31">
        <v>18</v>
      </c>
      <c r="H33" s="31">
        <v>48</v>
      </c>
      <c r="I33" s="31">
        <v>9</v>
      </c>
      <c r="J33" s="31">
        <v>47</v>
      </c>
      <c r="K33" s="31">
        <v>12</v>
      </c>
      <c r="L33" s="31">
        <v>41</v>
      </c>
      <c r="M33" s="31">
        <v>17</v>
      </c>
      <c r="N33" s="31">
        <v>25</v>
      </c>
      <c r="O33" s="31">
        <v>39</v>
      </c>
      <c r="P33" s="31">
        <v>29</v>
      </c>
      <c r="Q33" s="31">
        <v>24</v>
      </c>
      <c r="R33" s="31">
        <v>40</v>
      </c>
      <c r="S33" s="31">
        <v>44</v>
      </c>
      <c r="T33" s="31">
        <v>15</v>
      </c>
      <c r="U33" s="31">
        <v>6</v>
      </c>
      <c r="V33" s="31">
        <v>3</v>
      </c>
      <c r="W33" s="31">
        <v>49</v>
      </c>
      <c r="X33" s="31">
        <v>33</v>
      </c>
      <c r="Y33" s="31">
        <v>28</v>
      </c>
      <c r="Z33" s="31">
        <v>20</v>
      </c>
      <c r="AA33" s="31">
        <v>45</v>
      </c>
      <c r="AB33" s="31">
        <v>51</v>
      </c>
      <c r="AC33" s="31">
        <v>5</v>
      </c>
      <c r="AD33" s="31">
        <v>26</v>
      </c>
      <c r="AE33" s="31">
        <v>2</v>
      </c>
      <c r="AF33" s="31">
        <v>32</v>
      </c>
      <c r="AG33" s="31">
        <v>52</v>
      </c>
      <c r="AH33" s="31">
        <v>37</v>
      </c>
      <c r="AI33" s="31">
        <v>21</v>
      </c>
      <c r="AJ33" s="31">
        <v>7</v>
      </c>
      <c r="AK33" s="31">
        <v>14</v>
      </c>
      <c r="AL33" s="31">
        <v>43</v>
      </c>
      <c r="AM33" s="31">
        <v>10</v>
      </c>
      <c r="AN33" s="31">
        <v>13</v>
      </c>
      <c r="AO33" s="31">
        <v>22</v>
      </c>
      <c r="AP33" s="31">
        <v>19</v>
      </c>
      <c r="AQ33" s="31">
        <v>42</v>
      </c>
      <c r="AR33" s="31">
        <v>35</v>
      </c>
      <c r="AS33" s="31">
        <v>11</v>
      </c>
      <c r="AT33" s="31">
        <v>38</v>
      </c>
      <c r="AU33" s="31">
        <v>31</v>
      </c>
      <c r="AV33" s="31">
        <v>8</v>
      </c>
      <c r="AW33" s="31">
        <v>4</v>
      </c>
      <c r="AX33" s="31">
        <v>34</v>
      </c>
      <c r="AY33" s="31">
        <v>36</v>
      </c>
      <c r="AZ33" s="31">
        <v>50</v>
      </c>
      <c r="BA33" s="31">
        <v>27</v>
      </c>
      <c r="BB33" s="31">
        <v>1</v>
      </c>
    </row>
    <row r="34" spans="2:54" x14ac:dyDescent="0.25">
      <c r="B34" s="30" t="s">
        <v>104</v>
      </c>
      <c r="C34" s="31">
        <v>14</v>
      </c>
      <c r="D34" s="31">
        <v>21</v>
      </c>
      <c r="E34" s="31">
        <v>18</v>
      </c>
      <c r="F34" s="31">
        <v>26</v>
      </c>
      <c r="G34" s="31">
        <v>45</v>
      </c>
      <c r="H34" s="31">
        <v>11</v>
      </c>
      <c r="I34" s="31">
        <v>39</v>
      </c>
      <c r="J34" s="31">
        <v>28</v>
      </c>
      <c r="K34" s="31">
        <v>16</v>
      </c>
      <c r="L34" s="31">
        <v>1</v>
      </c>
      <c r="M34" s="31">
        <v>42</v>
      </c>
      <c r="N34" s="31">
        <v>6</v>
      </c>
      <c r="O34" s="31">
        <v>3</v>
      </c>
      <c r="P34" s="31">
        <v>23</v>
      </c>
      <c r="Q34" s="31">
        <v>9</v>
      </c>
      <c r="R34" s="31">
        <v>27</v>
      </c>
      <c r="S34" s="31">
        <v>52</v>
      </c>
      <c r="T34" s="31">
        <v>38</v>
      </c>
      <c r="U34" s="31">
        <v>48</v>
      </c>
      <c r="V34" s="31">
        <v>35</v>
      </c>
      <c r="W34" s="31">
        <v>22</v>
      </c>
      <c r="X34" s="31">
        <v>33</v>
      </c>
      <c r="Y34" s="31">
        <v>25</v>
      </c>
      <c r="Z34" s="31">
        <v>43</v>
      </c>
      <c r="AA34" s="31">
        <v>49</v>
      </c>
      <c r="AB34" s="31">
        <v>10</v>
      </c>
      <c r="AC34" s="31">
        <v>50</v>
      </c>
      <c r="AD34" s="31">
        <v>37</v>
      </c>
      <c r="AE34" s="31">
        <v>41</v>
      </c>
      <c r="AF34" s="31">
        <v>8</v>
      </c>
      <c r="AG34" s="31">
        <v>30</v>
      </c>
      <c r="AH34" s="31">
        <v>4</v>
      </c>
      <c r="AI34" s="31">
        <v>24</v>
      </c>
      <c r="AJ34" s="31">
        <v>46</v>
      </c>
      <c r="AK34" s="31">
        <v>34</v>
      </c>
      <c r="AL34" s="31">
        <v>19</v>
      </c>
      <c r="AM34" s="31">
        <v>5</v>
      </c>
      <c r="AN34" s="31">
        <v>40</v>
      </c>
      <c r="AO34" s="31">
        <v>31</v>
      </c>
      <c r="AP34" s="31">
        <v>15</v>
      </c>
      <c r="AQ34" s="31">
        <v>51</v>
      </c>
      <c r="AR34" s="31">
        <v>20</v>
      </c>
      <c r="AS34" s="31">
        <v>17</v>
      </c>
      <c r="AT34" s="31">
        <v>12</v>
      </c>
      <c r="AU34" s="31">
        <v>2</v>
      </c>
      <c r="AV34" s="31">
        <v>13</v>
      </c>
      <c r="AW34" s="31">
        <v>47</v>
      </c>
      <c r="AX34" s="31">
        <v>7</v>
      </c>
      <c r="AY34" s="31">
        <v>44</v>
      </c>
      <c r="AZ34" s="31">
        <v>29</v>
      </c>
      <c r="BA34" s="31">
        <v>36</v>
      </c>
      <c r="BB34" s="31">
        <v>32</v>
      </c>
    </row>
    <row r="35" spans="2:54" x14ac:dyDescent="0.25">
      <c r="B35" s="30" t="s">
        <v>112</v>
      </c>
      <c r="C35" s="31">
        <v>13</v>
      </c>
      <c r="D35" s="31">
        <v>8</v>
      </c>
      <c r="E35" s="31">
        <v>31</v>
      </c>
      <c r="F35" s="31">
        <v>12</v>
      </c>
      <c r="G35" s="31">
        <v>48</v>
      </c>
      <c r="H35" s="31">
        <v>23</v>
      </c>
      <c r="I35" s="31">
        <v>10</v>
      </c>
      <c r="J35" s="31">
        <v>43</v>
      </c>
      <c r="K35" s="31">
        <v>18</v>
      </c>
      <c r="L35" s="31">
        <v>2</v>
      </c>
      <c r="M35" s="31">
        <v>36</v>
      </c>
      <c r="N35" s="31">
        <v>20</v>
      </c>
      <c r="O35" s="31">
        <v>15</v>
      </c>
      <c r="P35" s="31">
        <v>22</v>
      </c>
      <c r="Q35" s="31">
        <v>4</v>
      </c>
      <c r="R35" s="31">
        <v>49</v>
      </c>
      <c r="S35" s="31">
        <v>37</v>
      </c>
      <c r="T35" s="31">
        <v>44</v>
      </c>
      <c r="U35" s="31">
        <v>34</v>
      </c>
      <c r="V35" s="31">
        <v>33</v>
      </c>
      <c r="W35" s="31">
        <v>14</v>
      </c>
      <c r="X35" s="31">
        <v>47</v>
      </c>
      <c r="Y35" s="31">
        <v>28</v>
      </c>
      <c r="Z35" s="31">
        <v>40</v>
      </c>
      <c r="AA35" s="31">
        <v>39</v>
      </c>
      <c r="AB35" s="31">
        <v>11</v>
      </c>
      <c r="AC35" s="31">
        <v>42</v>
      </c>
      <c r="AD35" s="31">
        <v>29</v>
      </c>
      <c r="AE35" s="31">
        <v>30</v>
      </c>
      <c r="AF35" s="31">
        <v>9</v>
      </c>
      <c r="AG35" s="31">
        <v>45</v>
      </c>
      <c r="AH35" s="31">
        <v>5</v>
      </c>
      <c r="AI35" s="31">
        <v>41</v>
      </c>
      <c r="AJ35" s="31">
        <v>50</v>
      </c>
      <c r="AK35" s="31">
        <v>26</v>
      </c>
      <c r="AL35" s="31">
        <v>19</v>
      </c>
      <c r="AM35" s="31">
        <v>38</v>
      </c>
      <c r="AN35" s="31">
        <v>32</v>
      </c>
      <c r="AO35" s="31">
        <v>21</v>
      </c>
      <c r="AP35" s="31">
        <v>7</v>
      </c>
      <c r="AQ35" s="31">
        <v>51</v>
      </c>
      <c r="AR35" s="31">
        <v>16</v>
      </c>
      <c r="AS35" s="31">
        <v>35</v>
      </c>
      <c r="AT35" s="31">
        <v>3</v>
      </c>
      <c r="AU35" s="31">
        <v>1</v>
      </c>
      <c r="AV35" s="31">
        <v>6</v>
      </c>
      <c r="AW35" s="31">
        <v>46</v>
      </c>
      <c r="AX35" s="31">
        <v>17</v>
      </c>
      <c r="AY35" s="31">
        <v>52</v>
      </c>
      <c r="AZ35" s="31">
        <v>27</v>
      </c>
      <c r="BA35" s="31">
        <v>25</v>
      </c>
      <c r="BB35" s="31">
        <v>24</v>
      </c>
    </row>
    <row r="36" spans="2:54" x14ac:dyDescent="0.25">
      <c r="B36" s="30" t="s">
        <v>5</v>
      </c>
      <c r="C36" s="31">
        <v>32</v>
      </c>
      <c r="D36" s="31">
        <v>2</v>
      </c>
      <c r="E36" s="31">
        <v>28</v>
      </c>
      <c r="F36" s="31">
        <v>27</v>
      </c>
      <c r="G36" s="31">
        <v>48</v>
      </c>
      <c r="H36" s="31">
        <v>30</v>
      </c>
      <c r="I36" s="31">
        <v>16</v>
      </c>
      <c r="J36" s="31">
        <v>44</v>
      </c>
      <c r="K36" s="31">
        <v>3</v>
      </c>
      <c r="L36" s="31">
        <v>17</v>
      </c>
      <c r="M36" s="31">
        <v>38</v>
      </c>
      <c r="N36" s="31">
        <v>9</v>
      </c>
      <c r="O36" s="31">
        <v>22</v>
      </c>
      <c r="P36" s="31">
        <v>23</v>
      </c>
      <c r="Q36" s="31">
        <v>20</v>
      </c>
      <c r="R36" s="31">
        <v>39</v>
      </c>
      <c r="S36" s="31">
        <v>26</v>
      </c>
      <c r="T36" s="31">
        <v>18</v>
      </c>
      <c r="U36" s="31">
        <v>51</v>
      </c>
      <c r="V36" s="31">
        <v>41</v>
      </c>
      <c r="W36" s="31">
        <v>43</v>
      </c>
      <c r="X36" s="31">
        <v>31</v>
      </c>
      <c r="Y36" s="31">
        <v>14</v>
      </c>
      <c r="Z36" s="31">
        <v>45</v>
      </c>
      <c r="AA36" s="31">
        <v>52</v>
      </c>
      <c r="AB36" s="31">
        <v>10</v>
      </c>
      <c r="AC36" s="31">
        <v>36</v>
      </c>
      <c r="AD36" s="31">
        <v>46</v>
      </c>
      <c r="AE36" s="31">
        <v>29</v>
      </c>
      <c r="AF36" s="31">
        <v>11</v>
      </c>
      <c r="AG36" s="31">
        <v>50</v>
      </c>
      <c r="AH36" s="31">
        <v>24</v>
      </c>
      <c r="AI36" s="31">
        <v>35</v>
      </c>
      <c r="AJ36" s="31">
        <v>47</v>
      </c>
      <c r="AK36" s="31">
        <v>12</v>
      </c>
      <c r="AL36" s="31">
        <v>19</v>
      </c>
      <c r="AM36" s="31">
        <v>15</v>
      </c>
      <c r="AN36" s="31">
        <v>13</v>
      </c>
      <c r="AO36" s="31">
        <v>40</v>
      </c>
      <c r="AP36" s="31">
        <v>1</v>
      </c>
      <c r="AQ36" s="31">
        <v>49</v>
      </c>
      <c r="AR36" s="31">
        <v>4</v>
      </c>
      <c r="AS36" s="31">
        <v>8</v>
      </c>
      <c r="AT36" s="31">
        <v>21</v>
      </c>
      <c r="AU36" s="31">
        <v>6</v>
      </c>
      <c r="AV36" s="31">
        <v>7</v>
      </c>
      <c r="AW36" s="31">
        <v>34</v>
      </c>
      <c r="AX36" s="31">
        <v>5</v>
      </c>
      <c r="AY36" s="31">
        <v>25</v>
      </c>
      <c r="AZ36" s="31">
        <v>33</v>
      </c>
      <c r="BA36" s="31">
        <v>37</v>
      </c>
      <c r="BB36" s="31">
        <v>42</v>
      </c>
    </row>
    <row r="37" spans="2:54" x14ac:dyDescent="0.25">
      <c r="B37" s="30" t="s">
        <v>111</v>
      </c>
      <c r="C37" s="31">
        <v>5</v>
      </c>
      <c r="D37" s="31">
        <v>11</v>
      </c>
      <c r="E37" s="31">
        <v>30</v>
      </c>
      <c r="F37" s="31">
        <v>20</v>
      </c>
      <c r="G37" s="31">
        <v>23</v>
      </c>
      <c r="H37" s="31">
        <v>19</v>
      </c>
      <c r="I37" s="31">
        <v>40</v>
      </c>
      <c r="J37" s="31">
        <v>49</v>
      </c>
      <c r="K37" s="31">
        <v>7</v>
      </c>
      <c r="L37" s="31">
        <v>1</v>
      </c>
      <c r="M37" s="31">
        <v>51</v>
      </c>
      <c r="N37" s="31">
        <v>8</v>
      </c>
      <c r="O37" s="31">
        <v>10</v>
      </c>
      <c r="P37" s="31">
        <v>14</v>
      </c>
      <c r="Q37" s="31">
        <v>17</v>
      </c>
      <c r="R37" s="31">
        <v>43</v>
      </c>
      <c r="S37" s="31">
        <v>48</v>
      </c>
      <c r="T37" s="31">
        <v>15</v>
      </c>
      <c r="U37" s="31">
        <v>25</v>
      </c>
      <c r="V37" s="31">
        <v>12</v>
      </c>
      <c r="W37" s="31">
        <v>16</v>
      </c>
      <c r="X37" s="31">
        <v>42</v>
      </c>
      <c r="Y37" s="31">
        <v>47</v>
      </c>
      <c r="Z37" s="31">
        <v>18</v>
      </c>
      <c r="AA37" s="31">
        <v>50</v>
      </c>
      <c r="AB37" s="31">
        <v>37</v>
      </c>
      <c r="AC37" s="31">
        <v>46</v>
      </c>
      <c r="AD37" s="31">
        <v>31</v>
      </c>
      <c r="AE37" s="31">
        <v>4</v>
      </c>
      <c r="AF37" s="31">
        <v>9</v>
      </c>
      <c r="AG37" s="31">
        <v>41</v>
      </c>
      <c r="AH37" s="31">
        <v>2</v>
      </c>
      <c r="AI37" s="31">
        <v>26</v>
      </c>
      <c r="AJ37" s="31">
        <v>44</v>
      </c>
      <c r="AK37" s="31">
        <v>6</v>
      </c>
      <c r="AL37" s="31">
        <v>45</v>
      </c>
      <c r="AM37" s="31">
        <v>13</v>
      </c>
      <c r="AN37" s="31">
        <v>32</v>
      </c>
      <c r="AO37" s="31">
        <v>28</v>
      </c>
      <c r="AP37" s="31">
        <v>33</v>
      </c>
      <c r="AQ37" s="31">
        <v>36</v>
      </c>
      <c r="AR37" s="31">
        <v>34</v>
      </c>
      <c r="AS37" s="31">
        <v>21</v>
      </c>
      <c r="AT37" s="31">
        <v>3</v>
      </c>
      <c r="AU37" s="31">
        <v>39</v>
      </c>
      <c r="AV37" s="31">
        <v>27</v>
      </c>
      <c r="AW37" s="31">
        <v>24</v>
      </c>
      <c r="AX37" s="31">
        <v>35</v>
      </c>
      <c r="AY37" s="31">
        <v>52</v>
      </c>
      <c r="AZ37" s="31">
        <v>29</v>
      </c>
      <c r="BA37" s="31">
        <v>38</v>
      </c>
      <c r="BB37" s="31">
        <v>22</v>
      </c>
    </row>
    <row r="38" spans="2:54" x14ac:dyDescent="0.25">
      <c r="B38" s="30" t="s">
        <v>113</v>
      </c>
      <c r="C38" s="31">
        <v>6</v>
      </c>
      <c r="D38" s="31">
        <v>28</v>
      </c>
      <c r="E38" s="31">
        <v>18</v>
      </c>
      <c r="F38" s="31">
        <v>12</v>
      </c>
      <c r="G38" s="31">
        <v>25</v>
      </c>
      <c r="H38" s="31">
        <v>7</v>
      </c>
      <c r="I38" s="31">
        <v>45</v>
      </c>
      <c r="J38" s="31">
        <v>51</v>
      </c>
      <c r="K38" s="31">
        <v>17</v>
      </c>
      <c r="L38" s="31">
        <v>2</v>
      </c>
      <c r="M38" s="31">
        <v>29</v>
      </c>
      <c r="N38" s="31">
        <v>1</v>
      </c>
      <c r="O38" s="31">
        <v>11</v>
      </c>
      <c r="P38" s="31">
        <v>32</v>
      </c>
      <c r="Q38" s="31">
        <v>24</v>
      </c>
      <c r="R38" s="31">
        <v>43</v>
      </c>
      <c r="S38" s="31">
        <v>38</v>
      </c>
      <c r="T38" s="31">
        <v>34</v>
      </c>
      <c r="U38" s="31">
        <v>41</v>
      </c>
      <c r="V38" s="31">
        <v>31</v>
      </c>
      <c r="W38" s="31">
        <v>9</v>
      </c>
      <c r="X38" s="31">
        <v>42</v>
      </c>
      <c r="Y38" s="31">
        <v>50</v>
      </c>
      <c r="Z38" s="31">
        <v>22</v>
      </c>
      <c r="AA38" s="31">
        <v>52</v>
      </c>
      <c r="AB38" s="31">
        <v>33</v>
      </c>
      <c r="AC38" s="31">
        <v>44</v>
      </c>
      <c r="AD38" s="31">
        <v>40</v>
      </c>
      <c r="AE38" s="31">
        <v>15</v>
      </c>
      <c r="AF38" s="31">
        <v>4</v>
      </c>
      <c r="AG38" s="31">
        <v>26</v>
      </c>
      <c r="AH38" s="31">
        <v>13</v>
      </c>
      <c r="AI38" s="31">
        <v>36</v>
      </c>
      <c r="AJ38" s="31">
        <v>49</v>
      </c>
      <c r="AK38" s="31">
        <v>14</v>
      </c>
      <c r="AL38" s="31">
        <v>20</v>
      </c>
      <c r="AM38" s="31">
        <v>27</v>
      </c>
      <c r="AN38" s="31">
        <v>19</v>
      </c>
      <c r="AO38" s="31">
        <v>23</v>
      </c>
      <c r="AP38" s="31">
        <v>30</v>
      </c>
      <c r="AQ38" s="31">
        <v>21</v>
      </c>
      <c r="AR38" s="31">
        <v>47</v>
      </c>
      <c r="AS38" s="31">
        <v>35</v>
      </c>
      <c r="AT38" s="31">
        <v>8</v>
      </c>
      <c r="AU38" s="31">
        <v>16</v>
      </c>
      <c r="AV38" s="31">
        <v>39</v>
      </c>
      <c r="AW38" s="31">
        <v>48</v>
      </c>
      <c r="AX38" s="31">
        <v>5</v>
      </c>
      <c r="AY38" s="31">
        <v>46</v>
      </c>
      <c r="AZ38" s="31">
        <v>10</v>
      </c>
      <c r="BA38" s="31">
        <v>3</v>
      </c>
      <c r="BB38" s="31">
        <v>37</v>
      </c>
    </row>
    <row r="39" spans="2:54" x14ac:dyDescent="0.25">
      <c r="B39" s="30" t="s">
        <v>120</v>
      </c>
      <c r="C39" s="31">
        <v>270</v>
      </c>
      <c r="D39" s="31">
        <v>398</v>
      </c>
      <c r="E39" s="31">
        <v>343</v>
      </c>
      <c r="F39" s="31">
        <v>437</v>
      </c>
      <c r="G39" s="31">
        <v>452</v>
      </c>
      <c r="H39" s="31">
        <v>359</v>
      </c>
      <c r="I39" s="31">
        <v>543</v>
      </c>
      <c r="J39" s="31">
        <v>630</v>
      </c>
      <c r="K39" s="31">
        <v>426</v>
      </c>
      <c r="L39" s="31">
        <v>389</v>
      </c>
      <c r="M39" s="31">
        <v>525</v>
      </c>
      <c r="N39" s="31">
        <v>331</v>
      </c>
      <c r="O39" s="31">
        <v>422</v>
      </c>
      <c r="P39" s="31">
        <v>455</v>
      </c>
      <c r="Q39" s="31">
        <v>501</v>
      </c>
      <c r="R39" s="31">
        <v>583</v>
      </c>
      <c r="S39" s="31">
        <v>573</v>
      </c>
      <c r="T39" s="31">
        <v>464</v>
      </c>
      <c r="U39" s="31">
        <v>559</v>
      </c>
      <c r="V39" s="31">
        <v>369</v>
      </c>
      <c r="W39" s="31">
        <v>444</v>
      </c>
      <c r="X39" s="31">
        <v>605</v>
      </c>
      <c r="Y39" s="31">
        <v>590</v>
      </c>
      <c r="Z39" s="31">
        <v>423</v>
      </c>
      <c r="AA39" s="31">
        <v>808</v>
      </c>
      <c r="AB39" s="31">
        <v>520</v>
      </c>
      <c r="AC39" s="31">
        <v>505</v>
      </c>
      <c r="AD39" s="31">
        <v>583</v>
      </c>
      <c r="AE39" s="31">
        <v>283</v>
      </c>
      <c r="AF39" s="31">
        <v>378</v>
      </c>
      <c r="AG39" s="31">
        <v>592</v>
      </c>
      <c r="AH39" s="31">
        <v>424</v>
      </c>
      <c r="AI39" s="31">
        <v>420</v>
      </c>
      <c r="AJ39" s="31">
        <v>570</v>
      </c>
      <c r="AK39" s="31">
        <v>433</v>
      </c>
      <c r="AL39" s="31">
        <v>376</v>
      </c>
      <c r="AM39" s="31">
        <v>310</v>
      </c>
      <c r="AN39" s="31">
        <v>379</v>
      </c>
      <c r="AO39" s="31">
        <v>419</v>
      </c>
      <c r="AP39" s="31">
        <v>300</v>
      </c>
      <c r="AQ39" s="31">
        <v>560</v>
      </c>
      <c r="AR39" s="31">
        <v>497</v>
      </c>
      <c r="AS39" s="31">
        <v>300</v>
      </c>
      <c r="AT39" s="31">
        <v>448</v>
      </c>
      <c r="AU39" s="31">
        <v>399</v>
      </c>
      <c r="AV39" s="31">
        <v>271</v>
      </c>
      <c r="AW39" s="31">
        <v>455</v>
      </c>
      <c r="AX39" s="31">
        <v>208</v>
      </c>
      <c r="AY39" s="31">
        <v>582</v>
      </c>
      <c r="AZ39" s="31">
        <v>460</v>
      </c>
      <c r="BA39" s="31">
        <v>369</v>
      </c>
      <c r="BB39" s="31">
        <v>486</v>
      </c>
    </row>
    <row r="42" spans="2:54" x14ac:dyDescent="0.25">
      <c r="B42" s="44" t="s">
        <v>118</v>
      </c>
      <c r="C42" s="44" t="s">
        <v>195</v>
      </c>
    </row>
    <row r="43" spans="2:54" x14ac:dyDescent="0.25">
      <c r="B43" s="45" t="s">
        <v>20</v>
      </c>
      <c r="C43" s="45">
        <f>GETPIVOTDATA("Sum of "&amp;$B43,'Country Score Data'!$B$21)</f>
        <v>208</v>
      </c>
    </row>
    <row r="44" spans="2:54" x14ac:dyDescent="0.25">
      <c r="B44" s="45" t="s">
        <v>12</v>
      </c>
      <c r="C44" s="45">
        <f>GETPIVOTDATA("Sum of "&amp;$B44,'Country Score Data'!$B$21)</f>
        <v>270</v>
      </c>
    </row>
    <row r="45" spans="2:54" x14ac:dyDescent="0.25">
      <c r="B45" s="45" t="s">
        <v>13</v>
      </c>
      <c r="C45" s="45">
        <f>GETPIVOTDATA("Sum of "&amp;$B45,'Country Score Data'!$B$21)</f>
        <v>300</v>
      </c>
    </row>
    <row r="46" spans="2:54" x14ac:dyDescent="0.25">
      <c r="B46" s="45" t="s">
        <v>33</v>
      </c>
      <c r="C46" s="45">
        <f>GETPIVOTDATA("Sum of "&amp;$B46,'Country Score Data'!$B$21)</f>
        <v>283</v>
      </c>
    </row>
    <row r="47" spans="2:54" x14ac:dyDescent="0.25">
      <c r="B47" s="45" t="s">
        <v>27</v>
      </c>
      <c r="C47" s="45">
        <f>GETPIVOTDATA("Sum of "&amp;$B47,'Country Score Data'!$B$21)</f>
        <v>271</v>
      </c>
    </row>
    <row r="48" spans="2:54" x14ac:dyDescent="0.25">
      <c r="B48" s="45" t="s">
        <v>23</v>
      </c>
      <c r="C48" s="45">
        <f>GETPIVOTDATA("Sum of "&amp;$B48,'Country Score Data'!$B$21)</f>
        <v>300</v>
      </c>
    </row>
    <row r="49" spans="2:3" x14ac:dyDescent="0.25">
      <c r="B49" s="45" t="s">
        <v>45</v>
      </c>
      <c r="C49" s="45">
        <f>GETPIVOTDATA("Sum of "&amp;$B49,'Country Score Data'!$B$21)</f>
        <v>343</v>
      </c>
    </row>
    <row r="50" spans="2:3" x14ac:dyDescent="0.25">
      <c r="B50" s="45" t="s">
        <v>9</v>
      </c>
      <c r="C50" s="45">
        <f>GETPIVOTDATA("Sum of "&amp;$B50,'Country Score Data'!$B$21)</f>
        <v>310</v>
      </c>
    </row>
    <row r="51" spans="2:3" x14ac:dyDescent="0.25">
      <c r="B51" s="45" t="s">
        <v>16</v>
      </c>
      <c r="C51" s="45">
        <f>GETPIVOTDATA("Sum of "&amp;$B51,'Country Score Data'!$B$21)</f>
        <v>359</v>
      </c>
    </row>
    <row r="52" spans="2:3" x14ac:dyDescent="0.25">
      <c r="B52" s="45" t="s">
        <v>48</v>
      </c>
      <c r="C52" s="45">
        <f>GETPIVOTDATA("Sum of "&amp;$B52,'Country Score Data'!$B$21)</f>
        <v>369</v>
      </c>
    </row>
    <row r="53" spans="2:3" x14ac:dyDescent="0.25">
      <c r="B53" s="45" t="s">
        <v>43</v>
      </c>
      <c r="C53" s="45">
        <f>GETPIVOTDATA("Sum of "&amp;$B53,'Country Score Data'!$B$21)</f>
        <v>376</v>
      </c>
    </row>
    <row r="54" spans="2:3" x14ac:dyDescent="0.25">
      <c r="B54" s="45" t="s">
        <v>24</v>
      </c>
      <c r="C54" s="45">
        <f>GETPIVOTDATA("Sum of "&amp;$B54,'Country Score Data'!$B$21)</f>
        <v>369</v>
      </c>
    </row>
    <row r="55" spans="2:3" x14ac:dyDescent="0.25">
      <c r="B55" s="45" t="s">
        <v>30</v>
      </c>
      <c r="C55" s="45">
        <f>GETPIVOTDATA("Sum of "&amp;$B55,'Country Score Data'!$B$21)</f>
        <v>378</v>
      </c>
    </row>
    <row r="56" spans="2:3" x14ac:dyDescent="0.25">
      <c r="B56" s="45" t="s">
        <v>11</v>
      </c>
      <c r="C56" s="45">
        <f>GETPIVOTDATA("Sum of "&amp;$B56,'Country Score Data'!$B$21)</f>
        <v>398</v>
      </c>
    </row>
    <row r="57" spans="2:3" x14ac:dyDescent="0.25">
      <c r="B57" s="45" t="s">
        <v>8</v>
      </c>
      <c r="C57" s="45">
        <f>GETPIVOTDATA("Sum of "&amp;$B57,'Country Score Data'!$B$21)</f>
        <v>399</v>
      </c>
    </row>
    <row r="58" spans="2:3" x14ac:dyDescent="0.25">
      <c r="B58" s="45" t="s">
        <v>18</v>
      </c>
      <c r="C58" s="45">
        <f>GETPIVOTDATA("Sum of "&amp;$B58,'Country Score Data'!$B$21)</f>
        <v>389</v>
      </c>
    </row>
    <row r="59" spans="2:3" x14ac:dyDescent="0.25">
      <c r="B59" s="45" t="s">
        <v>35</v>
      </c>
      <c r="C59" s="45">
        <f>GETPIVOTDATA("Sum of "&amp;$B59,'Country Score Data'!$B$21)</f>
        <v>423</v>
      </c>
    </row>
    <row r="60" spans="2:3" x14ac:dyDescent="0.25">
      <c r="B60" s="45" t="s">
        <v>50</v>
      </c>
      <c r="C60" s="45">
        <f>GETPIVOTDATA("Sum of "&amp;$B60,'Country Score Data'!$B$21)</f>
        <v>455</v>
      </c>
    </row>
    <row r="61" spans="2:3" x14ac:dyDescent="0.25">
      <c r="B61" s="45" t="s">
        <v>42</v>
      </c>
      <c r="C61" s="45">
        <f>GETPIVOTDATA("Sum of "&amp;$B61,'Country Score Data'!$B$21)</f>
        <v>379</v>
      </c>
    </row>
    <row r="62" spans="2:3" x14ac:dyDescent="0.25">
      <c r="B62" s="45" t="s">
        <v>38</v>
      </c>
      <c r="C62" s="45">
        <f>GETPIVOTDATA("Sum of "&amp;$B62,'Country Score Data'!$B$21)</f>
        <v>460</v>
      </c>
    </row>
    <row r="63" spans="2:3" x14ac:dyDescent="0.25">
      <c r="B63" s="45" t="s">
        <v>25</v>
      </c>
      <c r="C63" s="45">
        <f>GETPIVOTDATA("Sum of "&amp;$B63,'Country Score Data'!$B$21)</f>
        <v>444</v>
      </c>
    </row>
    <row r="64" spans="2:3" x14ac:dyDescent="0.25">
      <c r="B64" s="45" t="s">
        <v>44</v>
      </c>
      <c r="C64" s="45">
        <f>GETPIVOTDATA("Sum of "&amp;$B64,'Country Score Data'!$B$21)</f>
        <v>497</v>
      </c>
    </row>
    <row r="65" spans="2:3" x14ac:dyDescent="0.25">
      <c r="B65" s="45" t="s">
        <v>46</v>
      </c>
      <c r="C65" s="45">
        <f>GETPIVOTDATA("Sum of "&amp;$B65,'Country Score Data'!$B$21)</f>
        <v>437</v>
      </c>
    </row>
    <row r="66" spans="2:3" x14ac:dyDescent="0.25">
      <c r="B66" s="45" t="s">
        <v>22</v>
      </c>
      <c r="C66" s="45">
        <f>GETPIVOTDATA("Sum of "&amp;$B66,'Country Score Data'!$B$21)</f>
        <v>455</v>
      </c>
    </row>
    <row r="67" spans="2:3" x14ac:dyDescent="0.25">
      <c r="B67" s="45" t="s">
        <v>14</v>
      </c>
      <c r="C67" s="45">
        <f>GETPIVOTDATA("Sum of "&amp;$B67,'Country Score Data'!$B$21)</f>
        <v>424</v>
      </c>
    </row>
    <row r="68" spans="2:3" x14ac:dyDescent="0.25">
      <c r="B68" s="45" t="s">
        <v>10</v>
      </c>
      <c r="C68" s="45">
        <f>GETPIVOTDATA("Sum of "&amp;$B68,'Country Score Data'!$B$21)</f>
        <v>448</v>
      </c>
    </row>
    <row r="69" spans="2:3" x14ac:dyDescent="0.25">
      <c r="B69" s="45" t="s">
        <v>41</v>
      </c>
      <c r="C69" s="45">
        <f>GETPIVOTDATA("Sum of "&amp;$B69,'Country Score Data'!$B$21)</f>
        <v>419</v>
      </c>
    </row>
    <row r="70" spans="2:3" x14ac:dyDescent="0.25">
      <c r="B70" s="45" t="s">
        <v>15</v>
      </c>
      <c r="C70" s="45">
        <f>GETPIVOTDATA("Sum of "&amp;$B70,'Country Score Data'!$B$21)</f>
        <v>331</v>
      </c>
    </row>
    <row r="71" spans="2:3" x14ac:dyDescent="0.25">
      <c r="B71" s="45" t="s">
        <v>26</v>
      </c>
      <c r="C71" s="45">
        <f>GETPIVOTDATA("Sum of "&amp;$B71,'Country Score Data'!$B$21)</f>
        <v>420</v>
      </c>
    </row>
    <row r="72" spans="2:3" x14ac:dyDescent="0.25">
      <c r="B72" s="45" t="s">
        <v>47</v>
      </c>
      <c r="C72" s="45">
        <f>GETPIVOTDATA("Sum of "&amp;$B72,'Country Score Data'!$B$21)</f>
        <v>505</v>
      </c>
    </row>
    <row r="73" spans="2:3" x14ac:dyDescent="0.25">
      <c r="B73" s="45" t="s">
        <v>39</v>
      </c>
      <c r="C73" s="45">
        <f>GETPIVOTDATA("Sum of "&amp;$B73,'Country Score Data'!$B$21)</f>
        <v>452</v>
      </c>
    </row>
    <row r="74" spans="2:3" x14ac:dyDescent="0.25">
      <c r="B74" s="45" t="s">
        <v>7</v>
      </c>
      <c r="C74" s="45">
        <f>GETPIVOTDATA("Sum of "&amp;$B74,'Country Score Data'!$B$21)</f>
        <v>422</v>
      </c>
    </row>
    <row r="75" spans="2:3" x14ac:dyDescent="0.25">
      <c r="B75" s="45" t="s">
        <v>28</v>
      </c>
      <c r="C75" s="45">
        <f>GETPIVOTDATA("Sum of "&amp;$B75,'Country Score Data'!$B$21)</f>
        <v>426</v>
      </c>
    </row>
    <row r="76" spans="2:3" x14ac:dyDescent="0.25">
      <c r="B76" s="45" t="s">
        <v>51</v>
      </c>
      <c r="C76" s="45">
        <f>GETPIVOTDATA("Sum of "&amp;$B76,'Country Score Data'!$B$21)</f>
        <v>543</v>
      </c>
    </row>
    <row r="77" spans="2:3" x14ac:dyDescent="0.25">
      <c r="B77" s="45" t="s">
        <v>37</v>
      </c>
      <c r="C77" s="45">
        <f>GETPIVOTDATA("Sum of "&amp;$B77,'Country Score Data'!$B$21)</f>
        <v>583</v>
      </c>
    </row>
    <row r="78" spans="2:3" x14ac:dyDescent="0.25">
      <c r="B78" s="45" t="s">
        <v>19</v>
      </c>
      <c r="C78" s="45">
        <f>GETPIVOTDATA("Sum of "&amp;$B78,'Country Score Data'!$B$21)</f>
        <v>501</v>
      </c>
    </row>
    <row r="79" spans="2:3" x14ac:dyDescent="0.25">
      <c r="B79" s="45" t="s">
        <v>55</v>
      </c>
      <c r="C79" s="45">
        <f>GETPIVOTDATA("Sum of "&amp;$B79,'Country Score Data'!$B$21)</f>
        <v>486</v>
      </c>
    </row>
    <row r="80" spans="2:3" x14ac:dyDescent="0.25">
      <c r="B80" s="45" t="s">
        <v>32</v>
      </c>
      <c r="C80" s="45">
        <f>GETPIVOTDATA("Sum of "&amp;$B80,'Country Score Data'!$B$21)</f>
        <v>520</v>
      </c>
    </row>
    <row r="81" spans="2:3" x14ac:dyDescent="0.25">
      <c r="B81" s="45" t="s">
        <v>49</v>
      </c>
      <c r="C81" s="45">
        <f>GETPIVOTDATA("Sum of "&amp;$B81,'Country Score Data'!$B$21)</f>
        <v>433</v>
      </c>
    </row>
    <row r="82" spans="2:3" x14ac:dyDescent="0.25">
      <c r="B82" s="45" t="s">
        <v>36</v>
      </c>
      <c r="C82" s="45">
        <f>GETPIVOTDATA("Sum of "&amp;$B82,'Country Score Data'!$B$21)</f>
        <v>605</v>
      </c>
    </row>
    <row r="83" spans="2:3" x14ac:dyDescent="0.25">
      <c r="B83" s="45" t="s">
        <v>31</v>
      </c>
      <c r="C83" s="45">
        <f>GETPIVOTDATA("Sum of "&amp;$B83,'Country Score Data'!$B$21)</f>
        <v>464</v>
      </c>
    </row>
    <row r="84" spans="2:3" x14ac:dyDescent="0.25">
      <c r="B84" s="45" t="s">
        <v>54</v>
      </c>
      <c r="C84" s="45">
        <f>GETPIVOTDATA("Sum of "&amp;$B84,'Country Score Data'!$B$21)</f>
        <v>525</v>
      </c>
    </row>
    <row r="85" spans="2:3" x14ac:dyDescent="0.25">
      <c r="B85" s="45" t="s">
        <v>21</v>
      </c>
      <c r="C85" s="45">
        <f>GETPIVOTDATA("Sum of "&amp;$B85,'Country Score Data'!$B$21)</f>
        <v>560</v>
      </c>
    </row>
    <row r="86" spans="2:3" x14ac:dyDescent="0.25">
      <c r="B86" s="45" t="s">
        <v>53</v>
      </c>
      <c r="C86" s="45">
        <f>GETPIVOTDATA("Sum of "&amp;$B86,'Country Score Data'!$B$21)</f>
        <v>573</v>
      </c>
    </row>
    <row r="87" spans="2:3" x14ac:dyDescent="0.25">
      <c r="B87" s="45" t="s">
        <v>29</v>
      </c>
      <c r="C87" s="45">
        <f>GETPIVOTDATA("Sum of "&amp;$B87,'Country Score Data'!$B$21)</f>
        <v>590</v>
      </c>
    </row>
    <row r="88" spans="2:3" x14ac:dyDescent="0.25">
      <c r="B88" s="45" t="s">
        <v>56</v>
      </c>
      <c r="C88" s="45">
        <f>GETPIVOTDATA("Sum of "&amp;$B88,'Country Score Data'!$B$21)</f>
        <v>583</v>
      </c>
    </row>
    <row r="89" spans="2:3" x14ac:dyDescent="0.25">
      <c r="B89" s="45" t="s">
        <v>17</v>
      </c>
      <c r="C89" s="45">
        <f>GETPIVOTDATA("Sum of "&amp;$B89,'Country Score Data'!$B$21)</f>
        <v>592</v>
      </c>
    </row>
    <row r="90" spans="2:3" x14ac:dyDescent="0.25">
      <c r="B90" s="45" t="s">
        <v>40</v>
      </c>
      <c r="C90" s="45">
        <f>GETPIVOTDATA("Sum of "&amp;$B90,'Country Score Data'!$B$21)</f>
        <v>630</v>
      </c>
    </row>
    <row r="91" spans="2:3" x14ac:dyDescent="0.25">
      <c r="B91" s="45" t="s">
        <v>52</v>
      </c>
      <c r="C91" s="45">
        <f>GETPIVOTDATA("Sum of "&amp;$B91,'Country Score Data'!$B$21)</f>
        <v>570</v>
      </c>
    </row>
    <row r="92" spans="2:3" x14ac:dyDescent="0.25">
      <c r="B92" s="45" t="s">
        <v>34</v>
      </c>
      <c r="C92" s="45">
        <f>GETPIVOTDATA("Sum of "&amp;$B92,'Country Score Data'!$B$21)</f>
        <v>582</v>
      </c>
    </row>
    <row r="93" spans="2:3" x14ac:dyDescent="0.25">
      <c r="B93" s="45" t="s">
        <v>57</v>
      </c>
      <c r="C93" s="45">
        <f>GETPIVOTDATA("Sum of "&amp;$B93,'Country Score Data'!$B$21)</f>
        <v>559</v>
      </c>
    </row>
    <row r="94" spans="2:3" x14ac:dyDescent="0.25">
      <c r="B94" s="45" t="s">
        <v>58</v>
      </c>
      <c r="C94" s="45">
        <f>GETPIVOTDATA("Sum of "&amp;$B94,'Country Score Data'!$B$21)</f>
        <v>808</v>
      </c>
    </row>
  </sheetData>
  <mergeCells count="4">
    <mergeCell ref="A2:A6"/>
    <mergeCell ref="A7:A9"/>
    <mergeCell ref="A10:A13"/>
    <mergeCell ref="A15:A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CD618-D18E-4D96-82CF-E107E9010414}">
  <dimension ref="B1:N33"/>
  <sheetViews>
    <sheetView tabSelected="1" workbookViewId="0">
      <selection activeCell="F29" sqref="F29"/>
    </sheetView>
  </sheetViews>
  <sheetFormatPr defaultRowHeight="15" x14ac:dyDescent="0.25"/>
  <cols>
    <col min="1" max="1" width="7" style="45" customWidth="1"/>
    <col min="2" max="3" width="9.140625" style="45"/>
    <col min="4" max="4" width="15.85546875" style="45" bestFit="1" customWidth="1"/>
    <col min="5" max="6" width="9.140625" style="45"/>
    <col min="7" max="7" width="18.140625" style="45" bestFit="1" customWidth="1"/>
    <col min="8" max="12" width="9.140625" style="45"/>
    <col min="13" max="13" width="9.140625" style="45" customWidth="1"/>
    <col min="14" max="16384" width="9.140625" style="45"/>
  </cols>
  <sheetData>
    <row r="1" spans="2:14" ht="24.75" customHeight="1" x14ac:dyDescent="0.25"/>
    <row r="2" spans="2:14" x14ac:dyDescent="0.25">
      <c r="B2" s="48" t="s">
        <v>198</v>
      </c>
      <c r="C2" s="49"/>
      <c r="D2" s="49"/>
      <c r="E2" s="49"/>
      <c r="F2" s="49"/>
      <c r="G2" s="49"/>
      <c r="H2" s="49"/>
      <c r="I2" s="49"/>
      <c r="J2" s="49"/>
      <c r="K2" s="49"/>
      <c r="L2" s="49"/>
      <c r="M2" s="49"/>
      <c r="N2" s="49"/>
    </row>
    <row r="3" spans="2:14" x14ac:dyDescent="0.25">
      <c r="B3" s="49"/>
      <c r="C3" s="49"/>
      <c r="D3" s="49"/>
      <c r="E3" s="49"/>
      <c r="F3" s="49"/>
      <c r="G3" s="49"/>
      <c r="H3" s="49"/>
      <c r="I3" s="49"/>
      <c r="J3" s="49"/>
      <c r="K3" s="49"/>
      <c r="L3" s="49"/>
      <c r="M3" s="49"/>
      <c r="N3" s="49"/>
    </row>
    <row r="4" spans="2:14" x14ac:dyDescent="0.25">
      <c r="B4" s="46"/>
      <c r="C4" s="46"/>
      <c r="D4" s="46"/>
      <c r="E4" s="46"/>
      <c r="F4" s="46"/>
      <c r="G4" s="46"/>
      <c r="H4" s="46"/>
      <c r="I4" s="46"/>
      <c r="J4" s="46"/>
      <c r="K4" s="46"/>
      <c r="L4" s="46"/>
      <c r="M4" s="46"/>
      <c r="N4" s="46"/>
    </row>
    <row r="5" spans="2:14" x14ac:dyDescent="0.25">
      <c r="B5" s="46"/>
      <c r="C5" s="46"/>
      <c r="D5" s="46"/>
      <c r="E5" s="46"/>
      <c r="F5" s="46"/>
      <c r="G5" s="46"/>
      <c r="H5" s="46"/>
      <c r="I5" s="46"/>
      <c r="J5" s="46"/>
      <c r="K5" s="46"/>
      <c r="L5" s="46"/>
      <c r="M5" s="46"/>
      <c r="N5" s="46"/>
    </row>
    <row r="6" spans="2:14" x14ac:dyDescent="0.25">
      <c r="B6" s="46"/>
      <c r="C6" s="46"/>
      <c r="D6" s="46"/>
      <c r="E6" s="46"/>
      <c r="F6" s="46"/>
      <c r="G6" s="46"/>
      <c r="H6" s="46"/>
      <c r="I6" s="46"/>
      <c r="J6" s="46"/>
      <c r="K6" s="46"/>
      <c r="L6" s="46"/>
      <c r="M6" s="46"/>
      <c r="N6" s="46"/>
    </row>
    <row r="7" spans="2:14" x14ac:dyDescent="0.25">
      <c r="B7" s="46"/>
      <c r="C7" s="46"/>
      <c r="D7" s="46"/>
      <c r="E7" s="46"/>
      <c r="F7" s="46"/>
      <c r="G7" s="46"/>
      <c r="H7" s="46"/>
      <c r="I7" s="46"/>
      <c r="J7" s="46"/>
      <c r="K7" s="46"/>
      <c r="L7" s="46"/>
      <c r="M7" s="46"/>
      <c r="N7" s="46"/>
    </row>
    <row r="8" spans="2:14" x14ac:dyDescent="0.25">
      <c r="B8" s="46"/>
      <c r="C8" s="46"/>
      <c r="D8" s="46"/>
      <c r="E8" s="46"/>
      <c r="F8" s="46"/>
      <c r="G8" s="46"/>
      <c r="H8" s="46"/>
      <c r="I8" s="46"/>
      <c r="J8" s="46"/>
      <c r="K8" s="46"/>
      <c r="L8" s="46"/>
      <c r="M8" s="46"/>
      <c r="N8" s="46"/>
    </row>
    <row r="9" spans="2:14" x14ac:dyDescent="0.25">
      <c r="B9" s="46"/>
      <c r="C9" s="46"/>
      <c r="D9" s="46"/>
      <c r="E9" s="46"/>
      <c r="F9" s="46"/>
      <c r="G9" s="46"/>
      <c r="H9" s="46"/>
      <c r="I9" s="46"/>
      <c r="J9" s="46"/>
      <c r="K9" s="46"/>
      <c r="L9" s="46"/>
      <c r="M9" s="46"/>
      <c r="N9" s="46"/>
    </row>
    <row r="10" spans="2:14" x14ac:dyDescent="0.25">
      <c r="B10" s="46"/>
      <c r="C10" s="46"/>
      <c r="D10" s="46"/>
      <c r="E10" s="46"/>
      <c r="F10" s="46"/>
      <c r="G10" s="46"/>
      <c r="H10" s="46"/>
      <c r="I10" s="46"/>
      <c r="J10" s="46"/>
      <c r="K10" s="46"/>
      <c r="L10" s="46"/>
      <c r="M10" s="46"/>
      <c r="N10" s="46"/>
    </row>
    <row r="11" spans="2:14" x14ac:dyDescent="0.25">
      <c r="B11" s="46"/>
      <c r="C11" s="46"/>
      <c r="D11" s="46"/>
      <c r="E11" s="46"/>
      <c r="F11" s="46"/>
      <c r="G11" s="46"/>
      <c r="H11" s="46"/>
      <c r="I11" s="46"/>
      <c r="J11" s="46"/>
      <c r="K11" s="46"/>
      <c r="L11" s="46"/>
      <c r="M11" s="46"/>
      <c r="N11" s="46"/>
    </row>
    <row r="12" spans="2:14" x14ac:dyDescent="0.25">
      <c r="B12" s="46"/>
      <c r="C12" s="46"/>
      <c r="D12" s="46"/>
      <c r="E12" s="46"/>
      <c r="F12" s="46"/>
      <c r="G12" s="46"/>
      <c r="H12" s="46"/>
      <c r="I12" s="46"/>
      <c r="J12" s="46"/>
      <c r="K12" s="46"/>
      <c r="L12" s="46"/>
      <c r="M12" s="46"/>
      <c r="N12" s="46"/>
    </row>
    <row r="13" spans="2:14" x14ac:dyDescent="0.25">
      <c r="B13" s="46"/>
      <c r="C13" s="46"/>
      <c r="D13" s="46"/>
      <c r="E13" s="46"/>
      <c r="F13" s="46"/>
      <c r="G13" s="46"/>
      <c r="H13" s="46"/>
      <c r="I13" s="46"/>
      <c r="J13" s="46"/>
      <c r="K13" s="46"/>
      <c r="L13" s="46"/>
      <c r="M13" s="46"/>
      <c r="N13" s="46"/>
    </row>
    <row r="14" spans="2:14" x14ac:dyDescent="0.25">
      <c r="B14" s="46"/>
      <c r="C14" s="46"/>
      <c r="D14" s="46"/>
      <c r="E14" s="46"/>
      <c r="F14" s="46"/>
      <c r="G14" s="46"/>
      <c r="H14" s="46"/>
      <c r="I14" s="46"/>
      <c r="J14" s="46"/>
      <c r="K14" s="46"/>
      <c r="L14" s="46"/>
      <c r="M14" s="46"/>
      <c r="N14" s="46"/>
    </row>
    <row r="15" spans="2:14" x14ac:dyDescent="0.25">
      <c r="B15" s="46"/>
      <c r="C15" s="46"/>
      <c r="D15" s="46"/>
      <c r="E15" s="46"/>
      <c r="F15" s="46"/>
      <c r="G15" s="46"/>
      <c r="H15" s="46"/>
      <c r="I15" s="46"/>
      <c r="J15" s="46"/>
      <c r="K15" s="46"/>
      <c r="L15" s="46"/>
      <c r="M15" s="46"/>
      <c r="N15" s="46"/>
    </row>
    <row r="16" spans="2:14" x14ac:dyDescent="0.25">
      <c r="B16" s="46"/>
      <c r="C16" s="46"/>
      <c r="D16" s="46"/>
      <c r="E16" s="46"/>
      <c r="F16" s="46"/>
      <c r="G16" s="46"/>
      <c r="H16" s="46"/>
      <c r="I16" s="46"/>
      <c r="J16" s="46"/>
      <c r="K16" s="46"/>
      <c r="L16" s="46"/>
      <c r="M16" s="46"/>
      <c r="N16" s="46"/>
    </row>
    <row r="17" spans="2:14" x14ac:dyDescent="0.25">
      <c r="B17" s="46"/>
      <c r="C17" s="46"/>
      <c r="D17" s="46"/>
      <c r="E17" s="46"/>
      <c r="F17" s="46"/>
      <c r="G17" s="46"/>
      <c r="H17" s="46"/>
      <c r="I17" s="46"/>
      <c r="J17" s="46"/>
      <c r="K17" s="46"/>
      <c r="L17" s="46"/>
      <c r="M17" s="46"/>
      <c r="N17" s="46"/>
    </row>
    <row r="18" spans="2:14" x14ac:dyDescent="0.25">
      <c r="B18" s="46"/>
      <c r="C18" s="46"/>
      <c r="D18" s="47"/>
      <c r="E18" s="46"/>
      <c r="F18" s="46"/>
      <c r="G18" s="46"/>
      <c r="H18" s="46"/>
      <c r="I18" s="46"/>
      <c r="J18" s="46"/>
      <c r="K18" s="46"/>
      <c r="L18" s="46"/>
      <c r="M18" s="46"/>
      <c r="N18" s="46"/>
    </row>
    <row r="19" spans="2:14" x14ac:dyDescent="0.25">
      <c r="B19" s="46"/>
      <c r="C19" s="46"/>
      <c r="D19" s="46"/>
      <c r="E19" s="46"/>
      <c r="F19" s="46"/>
      <c r="G19" s="46"/>
      <c r="H19" s="46"/>
      <c r="I19" s="46"/>
      <c r="J19" s="46"/>
      <c r="K19" s="46"/>
      <c r="L19" s="46"/>
      <c r="M19" s="46"/>
      <c r="N19" s="46"/>
    </row>
    <row r="20" spans="2:14" x14ac:dyDescent="0.25">
      <c r="B20" s="46"/>
      <c r="C20" s="46"/>
      <c r="D20" s="46"/>
      <c r="E20" s="46"/>
      <c r="F20" s="46"/>
      <c r="G20" s="46"/>
      <c r="H20" s="46"/>
      <c r="I20" s="46"/>
      <c r="J20" s="46"/>
      <c r="K20" s="46"/>
      <c r="L20" s="46"/>
      <c r="M20" s="46"/>
      <c r="N20" s="46"/>
    </row>
    <row r="21" spans="2:14" x14ac:dyDescent="0.25">
      <c r="B21" s="46"/>
      <c r="C21" s="46"/>
      <c r="D21" s="46"/>
      <c r="E21" s="47" t="s">
        <v>196</v>
      </c>
      <c r="F21" s="46"/>
      <c r="G21" s="46"/>
      <c r="H21" s="47" t="s">
        <v>197</v>
      </c>
      <c r="I21" s="46"/>
      <c r="J21" s="46"/>
      <c r="K21" s="46"/>
      <c r="L21" s="46"/>
      <c r="M21" s="46"/>
      <c r="N21" s="46"/>
    </row>
    <row r="22" spans="2:14" x14ac:dyDescent="0.25">
      <c r="B22" s="46"/>
      <c r="C22" s="46"/>
      <c r="D22" s="46"/>
      <c r="E22" s="46" t="str" cm="1">
        <f t="array" ref="E22">_xlfn.TEXTJOIN(", ",TRUE, IF('Country Score Data'!$C$43:$C$94=$F22,'Country Score Data'!$B$43:$B$94,""))</f>
        <v>UAE</v>
      </c>
      <c r="F22" s="46">
        <f>MIN('Country Score Data'!C43:C94)</f>
        <v>208</v>
      </c>
      <c r="G22" s="46"/>
      <c r="H22" s="46" t="str" cm="1">
        <f t="array" ref="H22">_xlfn.TEXTJOIN(", ",TRUE, IF('Country Score Data'!$C$43:$C$94=$I22,'Country Score Data'!$B$43:$B$94,""))</f>
        <v>Kuwait</v>
      </c>
      <c r="I22" s="46">
        <f>MAX('Country Score Data'!C43:C94)</f>
        <v>808</v>
      </c>
      <c r="J22" s="46"/>
      <c r="K22" s="46"/>
      <c r="L22" s="46"/>
      <c r="M22" s="46"/>
      <c r="N22" s="46"/>
    </row>
    <row r="23" spans="2:14" x14ac:dyDescent="0.25">
      <c r="B23" s="46"/>
      <c r="C23" s="46"/>
      <c r="D23" s="46"/>
      <c r="E23" s="46" t="str" cm="1">
        <f t="array" ref="E23">_xlfn.TEXTJOIN(", ",TRUE, IF('Country Score Data'!$C$43:$C$94=$F23,'Country Score Data'!$B$43:$B$94,""))</f>
        <v>Australia</v>
      </c>
      <c r="F23" s="46" cm="1">
        <f t="array" ref="F23">SMALL(IF('Country Score Data'!$C$43:$C$94&gt;F22,'Country Score Data'!$C$43:$C$94),1)</f>
        <v>270</v>
      </c>
      <c r="G23" s="46"/>
      <c r="H23" s="46" t="str" cm="1">
        <f t="array" ref="H23">_xlfn.TEXTJOIN(", ",TRUE, IF('Country Score Data'!$C$43:$C$94=$I23,'Country Score Data'!$B$43:$B$94,""))</f>
        <v>Cyprus</v>
      </c>
      <c r="I23" s="46" cm="1">
        <f t="array" ref="I23">LARGE(IF('Country Score Data'!$C$43:$C$94&lt;I22,'Country Score Data'!$C$43:$C$94),1)</f>
        <v>630</v>
      </c>
      <c r="J23" s="46"/>
      <c r="K23" s="46"/>
      <c r="L23" s="46"/>
      <c r="M23" s="46"/>
      <c r="N23" s="46"/>
    </row>
    <row r="24" spans="2:14" x14ac:dyDescent="0.25">
      <c r="B24" s="46"/>
      <c r="C24" s="46"/>
      <c r="D24" s="46"/>
      <c r="E24" s="46" t="str" cm="1">
        <f t="array" ref="E24">_xlfn.TEXTJOIN(", ",TRUE, IF('Country Score Data'!$C$43:$C$94=$F24,'Country Score Data'!$B$43:$B$94,""))</f>
        <v>Taiwan</v>
      </c>
      <c r="F24" s="46" cm="1">
        <f t="array" ref="F24">SMALL(IF('Country Score Data'!$C$43:$C$94&gt;F23,'Country Score Data'!$C$43:$C$94),1)</f>
        <v>271</v>
      </c>
      <c r="G24" s="46"/>
      <c r="H24" s="46" t="str" cm="1">
        <f t="array" ref="H24">_xlfn.TEXTJOIN(", ",TRUE, IF('Country Score Data'!$C$43:$C$94=$I24,'Country Score Data'!$B$43:$B$94,""))</f>
        <v>Italy</v>
      </c>
      <c r="I24" s="46" cm="1">
        <f t="array" ref="I24">LARGE(IF('Country Score Data'!$C$43:$C$94&lt;I23,'Country Score Data'!$C$43:$C$94),1)</f>
        <v>605</v>
      </c>
      <c r="J24" s="46"/>
      <c r="K24" s="46"/>
      <c r="L24" s="46"/>
      <c r="M24" s="46"/>
      <c r="N24" s="46"/>
    </row>
    <row r="25" spans="2:14" x14ac:dyDescent="0.25">
      <c r="B25" s="46"/>
      <c r="C25" s="46"/>
      <c r="D25" s="46"/>
      <c r="E25" s="46" t="str" cm="1">
        <f t="array" ref="E25">_xlfn.TEXTJOIN(", ",TRUE, IF('Country Score Data'!$C$43:$C$94=$F25,'Country Score Data'!$B$43:$B$94,""))</f>
        <v>Mexico</v>
      </c>
      <c r="F25" s="46" cm="1">
        <f t="array" ref="F25">SMALL(IF('Country Score Data'!$C$43:$C$94&gt;F24,'Country Score Data'!$C$43:$C$94),1)</f>
        <v>283</v>
      </c>
      <c r="G25" s="46"/>
      <c r="H25" s="46" t="str" cm="1">
        <f t="array" ref="H25">_xlfn.TEXTJOIN(", ",TRUE, IF('Country Score Data'!$C$43:$C$94=$I25,'Country Score Data'!$B$43:$B$94,""))</f>
        <v>New Zealand</v>
      </c>
      <c r="I25" s="46" cm="1">
        <f t="array" ref="I25">LARGE(IF('Country Score Data'!$C$43:$C$94&lt;I24,'Country Score Data'!$C$43:$C$94),1)</f>
        <v>592</v>
      </c>
      <c r="J25" s="46"/>
      <c r="K25" s="46"/>
      <c r="L25" s="46"/>
      <c r="M25" s="46"/>
      <c r="N25" s="46"/>
    </row>
    <row r="26" spans="2:14" x14ac:dyDescent="0.25">
      <c r="B26" s="46"/>
      <c r="C26" s="46"/>
      <c r="D26" s="46"/>
      <c r="E26" s="46" t="str" cm="1">
        <f t="array" ref="E26">_xlfn.TEXTJOIN(", ",TRUE, IF('Country Score Data'!$C$43:$C$94=$F26,'Country Score Data'!$B$43:$B$94,""))</f>
        <v>Spain, Singapore</v>
      </c>
      <c r="F26" s="46" cm="1">
        <f t="array" ref="F26">SMALL(IF('Country Score Data'!$C$43:$C$94&gt;F25,'Country Score Data'!$C$43:$C$94),1)</f>
        <v>300</v>
      </c>
      <c r="G26" s="46"/>
      <c r="H26" s="46" t="str" cm="1">
        <f t="array" ref="H26">_xlfn.TEXTJOIN(", ",TRUE, IF('Country Score Data'!$C$43:$C$94=$I26,'Country Score Data'!$B$43:$B$94,""))</f>
        <v>Japan</v>
      </c>
      <c r="I26" s="46" cm="1">
        <f t="array" ref="I26">LARGE(IF('Country Score Data'!$C$43:$C$94&lt;I25,'Country Score Data'!$C$43:$C$94),1)</f>
        <v>590</v>
      </c>
      <c r="J26" s="46"/>
      <c r="K26" s="46"/>
      <c r="L26" s="46"/>
      <c r="M26" s="46"/>
      <c r="N26" s="46"/>
    </row>
    <row r="27" spans="2:14" x14ac:dyDescent="0.25">
      <c r="B27" s="46"/>
      <c r="C27" s="46"/>
      <c r="D27" s="46"/>
      <c r="E27" s="46" t="str" cm="1">
        <f t="array" ref="E27">_xlfn.TEXTJOIN(", ",TRUE, IF('Country Score Data'!$C$43:$C$94=$F27,'Country Score Data'!$B$43:$B$94,""))</f>
        <v>Portugal</v>
      </c>
      <c r="F27" s="46" cm="1">
        <f t="array" ref="F27">SMALL(IF('Country Score Data'!$C$43:$C$94&gt;F26,'Country Score Data'!$C$43:$C$94),1)</f>
        <v>310</v>
      </c>
      <c r="G27" s="46"/>
      <c r="H27" s="46" t="str" cm="1">
        <f t="array" ref="H27">_xlfn.TEXTJOIN(", ",TRUE, IF('Country Score Data'!$C$43:$C$94=$I27,'Country Score Data'!$B$43:$B$94,""))</f>
        <v>Greece, Malta</v>
      </c>
      <c r="I27" s="46" cm="1">
        <f t="array" ref="I27">LARGE(IF('Country Score Data'!$C$43:$C$94&lt;I26,'Country Score Data'!$C$43:$C$94),1)</f>
        <v>583</v>
      </c>
      <c r="J27" s="46"/>
      <c r="K27" s="46"/>
      <c r="L27" s="46"/>
      <c r="M27" s="46"/>
      <c r="N27" s="46"/>
    </row>
    <row r="28" spans="2:14" x14ac:dyDescent="0.25">
      <c r="B28" s="46"/>
      <c r="C28" s="46"/>
      <c r="D28" s="46"/>
      <c r="E28" s="46" t="str" cm="1">
        <f t="array" ref="E28">_xlfn.TEXTJOIN(", ",TRUE, IF('Country Score Data'!$C$43:$C$94=$F28,'Country Score Data'!$B$43:$B$94,""))</f>
        <v>Estonia</v>
      </c>
      <c r="F28" s="46" cm="1">
        <f t="array" ref="F28">SMALL(IF('Country Score Data'!$C$43:$C$94&gt;F27,'Country Score Data'!$C$43:$C$94),1)</f>
        <v>331</v>
      </c>
      <c r="G28" s="46"/>
      <c r="H28" s="46" t="str" cm="1">
        <f t="array" ref="H28">_xlfn.TEXTJOIN(", ",TRUE, IF('Country Score Data'!$C$43:$C$94=$I28,'Country Score Data'!$B$43:$B$94,""))</f>
        <v>Turkey</v>
      </c>
      <c r="I28" s="46" cm="1">
        <f t="array" ref="I28">LARGE(IF('Country Score Data'!$C$43:$C$94&lt;I27,'Country Score Data'!$C$43:$C$94),1)</f>
        <v>582</v>
      </c>
      <c r="J28" s="46"/>
      <c r="K28" s="46"/>
      <c r="L28" s="46"/>
      <c r="M28" s="46"/>
      <c r="N28" s="46"/>
    </row>
    <row r="29" spans="2:14" x14ac:dyDescent="0.25">
      <c r="B29" s="46"/>
      <c r="C29" s="46"/>
      <c r="D29" s="46"/>
      <c r="E29" s="46" t="str" cm="1">
        <f t="array" ref="E29">_xlfn.TEXTJOIN(", ",TRUE, IF('Country Score Data'!$C$43:$C$94=$F29,'Country Score Data'!$B$43:$B$94,""))</f>
        <v>Bahrain</v>
      </c>
      <c r="F29" s="46" cm="1">
        <f t="array" ref="F29">SMALL(IF('Country Score Data'!$C$43:$C$94&gt;F28,'Country Score Data'!$C$43:$C$94),1)</f>
        <v>343</v>
      </c>
      <c r="G29" s="46"/>
      <c r="H29" s="46" t="str" cm="1">
        <f t="array" ref="H29">_xlfn.TEXTJOIN(", ",TRUE, IF('Country Score Data'!$C$43:$C$94=$I29,'Country Score Data'!$B$43:$B$94,""))</f>
        <v>Hong Kong</v>
      </c>
      <c r="I29" s="46" cm="1">
        <f t="array" ref="I29">LARGE(IF('Country Score Data'!$C$43:$C$94&lt;I28,'Country Score Data'!$C$43:$C$94),1)</f>
        <v>573</v>
      </c>
      <c r="J29" s="46"/>
      <c r="K29" s="46"/>
      <c r="L29" s="46"/>
      <c r="M29" s="46"/>
      <c r="N29" s="46"/>
    </row>
    <row r="30" spans="2:14" x14ac:dyDescent="0.25">
      <c r="B30" s="46"/>
      <c r="C30" s="46"/>
      <c r="D30" s="46"/>
      <c r="E30" s="46" t="str" cm="1">
        <f t="array" ref="E30">_xlfn.TEXTJOIN(", ",TRUE, IF('Country Score Data'!$C$43:$C$94=$F30,'Country Score Data'!$B$43:$B$94,""))</f>
        <v>Canada</v>
      </c>
      <c r="F30" s="46" cm="1">
        <f t="array" ref="F30">SMALL(IF('Country Score Data'!$C$43:$C$94&gt;F29,'Country Score Data'!$C$43:$C$94),1)</f>
        <v>359</v>
      </c>
      <c r="G30" s="46"/>
      <c r="H30" s="46" t="str" cm="1">
        <f t="array" ref="H30">_xlfn.TEXTJOIN(", ",TRUE, IF('Country Score Data'!$C$43:$C$94=$I30,'Country Score Data'!$B$43:$B$94,""))</f>
        <v>Philippines</v>
      </c>
      <c r="I30" s="46" cm="1">
        <f t="array" ref="I30">LARGE(IF('Country Score Data'!$C$43:$C$94&lt;I29,'Country Score Data'!$C$43:$C$94),1)</f>
        <v>570</v>
      </c>
      <c r="J30" s="46"/>
      <c r="K30" s="46"/>
      <c r="L30" s="46"/>
      <c r="M30" s="46"/>
      <c r="N30" s="46"/>
    </row>
    <row r="31" spans="2:14" x14ac:dyDescent="0.25">
      <c r="B31" s="46"/>
      <c r="C31" s="46"/>
      <c r="D31" s="46"/>
      <c r="E31" s="46" t="str" cm="1">
        <f t="array" ref="E31">_xlfn.TEXTJOIN(", ",TRUE, IF('Country Score Data'!$C$43:$C$94=$F31,'Country Score Data'!$B$43:$B$94,""))</f>
        <v>Indonesia, USA</v>
      </c>
      <c r="F31" s="46" cm="1">
        <f t="array" ref="F31">SMALL(IF('Country Score Data'!$C$43:$C$94&gt;F30,'Country Score Data'!$C$43:$C$94),1)</f>
        <v>369</v>
      </c>
      <c r="G31" s="46"/>
      <c r="H31" s="46" t="str" cm="1">
        <f t="array" ref="H31">_xlfn.TEXTJOIN(", ",TRUE, IF('Country Score Data'!$C$43:$C$94=$I31,'Country Score Data'!$B$43:$B$94,""))</f>
        <v>South Africa</v>
      </c>
      <c r="I31" s="46" cm="1">
        <f t="array" ref="I31">LARGE(IF('Country Score Data'!$C$43:$C$94&lt;I30,'Country Score Data'!$C$43:$C$94),1)</f>
        <v>560</v>
      </c>
      <c r="J31" s="46"/>
      <c r="K31" s="46"/>
      <c r="L31" s="46"/>
      <c r="M31" s="46"/>
      <c r="N31" s="46"/>
    </row>
    <row r="32" spans="2:14" x14ac:dyDescent="0.25">
      <c r="B32" s="46"/>
      <c r="C32" s="46"/>
      <c r="D32" s="46"/>
      <c r="E32" s="46"/>
      <c r="F32" s="46"/>
      <c r="G32" s="46"/>
      <c r="H32" s="46"/>
      <c r="I32" s="46"/>
      <c r="J32" s="46"/>
      <c r="K32" s="46"/>
      <c r="L32" s="46"/>
      <c r="M32" s="46"/>
      <c r="N32" s="46"/>
    </row>
    <row r="33" spans="2:14" x14ac:dyDescent="0.25">
      <c r="B33" s="46"/>
      <c r="C33" s="46"/>
      <c r="D33" s="46"/>
      <c r="E33" s="46"/>
      <c r="F33" s="46"/>
      <c r="G33" s="46"/>
      <c r="H33" s="46"/>
      <c r="I33" s="46"/>
      <c r="J33" s="46"/>
      <c r="K33" s="46"/>
      <c r="L33" s="46"/>
      <c r="M33" s="46"/>
      <c r="N33" s="46"/>
    </row>
  </sheetData>
  <sortState xmlns:xlrd2="http://schemas.microsoft.com/office/spreadsheetml/2017/richdata2" ref="A2:B53">
    <sortCondition ref="B2:B53"/>
  </sortState>
  <mergeCells count="1">
    <mergeCell ref="B2:N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1D74B-2190-43CF-BA87-E5C557FEBB10}">
  <dimension ref="A1:Q53"/>
  <sheetViews>
    <sheetView topLeftCell="B1" zoomScale="93" zoomScaleNormal="93" workbookViewId="0">
      <selection activeCell="J6" sqref="J6"/>
    </sheetView>
  </sheetViews>
  <sheetFormatPr defaultRowHeight="15" x14ac:dyDescent="0.25"/>
  <cols>
    <col min="1" max="1" width="28.7109375" customWidth="1"/>
    <col min="2" max="2" width="20.28515625" customWidth="1"/>
    <col min="3" max="3" width="33.42578125" customWidth="1"/>
    <col min="4" max="4" width="15.42578125" customWidth="1"/>
    <col min="5" max="5" width="20.85546875" customWidth="1"/>
    <col min="6" max="6" width="20.140625" customWidth="1"/>
    <col min="7" max="7" width="18.140625" customWidth="1"/>
    <col min="8" max="8" width="8.140625" customWidth="1"/>
    <col min="9" max="9" width="24" customWidth="1"/>
    <col min="10" max="10" width="9.140625" customWidth="1"/>
    <col min="11" max="11" width="7.140625" customWidth="1"/>
    <col min="12" max="12" width="24" customWidth="1"/>
    <col min="13" max="13" width="7" customWidth="1"/>
    <col min="14" max="14" width="5.5703125" customWidth="1"/>
    <col min="15" max="15" width="30.140625" customWidth="1"/>
    <col min="16" max="16" width="4.85546875" customWidth="1"/>
  </cols>
  <sheetData>
    <row r="1" spans="1:17" x14ac:dyDescent="0.25">
      <c r="A1" s="1" t="s">
        <v>6</v>
      </c>
      <c r="B1" s="1" t="s">
        <v>0</v>
      </c>
      <c r="C1" s="1" t="s">
        <v>1</v>
      </c>
      <c r="D1" s="1" t="s">
        <v>2</v>
      </c>
      <c r="E1" s="1" t="s">
        <v>3</v>
      </c>
      <c r="F1" s="1" t="s">
        <v>4</v>
      </c>
      <c r="G1" s="1" t="s">
        <v>5</v>
      </c>
      <c r="I1" s="2" t="s">
        <v>59</v>
      </c>
      <c r="L1" s="2" t="s">
        <v>65</v>
      </c>
    </row>
    <row r="2" spans="1:17" x14ac:dyDescent="0.25">
      <c r="A2" t="s">
        <v>7</v>
      </c>
      <c r="B2" t="s">
        <v>24</v>
      </c>
      <c r="C2" t="s">
        <v>15</v>
      </c>
      <c r="D2" t="s">
        <v>15</v>
      </c>
      <c r="E2" t="s">
        <v>33</v>
      </c>
      <c r="F2" t="s">
        <v>55</v>
      </c>
      <c r="G2" t="s">
        <v>23</v>
      </c>
      <c r="I2" s="6" t="s">
        <v>20</v>
      </c>
      <c r="J2" s="7">
        <f t="shared" ref="J2:J33" si="0">MATCH(I2,$A$2:$A$53,0)+MATCH(I2,$B$2:$B$53,0)+MATCH(I2,$C$2:$C$53,0)+MATCH(I2,$D$2:$D$53,0)+MATCH(I2,$E$2:$E$53,0)+MATCH(I2,$F$2:$F$53,0)+MATCH(I2,$G$2:$G$53,0)</f>
        <v>88</v>
      </c>
      <c r="L2" s="6" t="s">
        <v>15</v>
      </c>
      <c r="M2" s="7">
        <f t="shared" ref="M2:M33" si="1">MATCH(L2,$A$2:$A$53,0)*$P$19+MATCH(L2,$B$2:$B$53,0)*$P$16+MATCH(L2,$C$2:$C$53,0)*$P$18+MATCH(L2,$D$2:$D$53,0)*$P$21+MATCH(L2,$E$2:$E$53,0)*$P$17+MATCH(L2,$F$2:$F$53,0)*$P$20+MATCH(L2,$G$2:$G$53,0)*$P$22</f>
        <v>48.142857142857139</v>
      </c>
    </row>
    <row r="3" spans="1:17" x14ac:dyDescent="0.25">
      <c r="A3" t="s">
        <v>8</v>
      </c>
      <c r="B3" t="s">
        <v>25</v>
      </c>
      <c r="C3" t="s">
        <v>18</v>
      </c>
      <c r="D3" t="s">
        <v>7</v>
      </c>
      <c r="E3" t="s">
        <v>48</v>
      </c>
      <c r="F3" t="s">
        <v>33</v>
      </c>
      <c r="G3" t="s">
        <v>11</v>
      </c>
      <c r="I3" s="6" t="s">
        <v>15</v>
      </c>
      <c r="J3" s="6">
        <f t="shared" si="0"/>
        <v>109</v>
      </c>
      <c r="L3" s="6" t="s">
        <v>23</v>
      </c>
      <c r="M3" s="6">
        <f t="shared" si="1"/>
        <v>50.571428571428562</v>
      </c>
      <c r="O3" s="3"/>
    </row>
    <row r="4" spans="1:17" x14ac:dyDescent="0.25">
      <c r="A4" t="s">
        <v>9</v>
      </c>
      <c r="B4" t="s">
        <v>20</v>
      </c>
      <c r="C4" t="s">
        <v>24</v>
      </c>
      <c r="D4" t="s">
        <v>18</v>
      </c>
      <c r="E4" t="s">
        <v>52</v>
      </c>
      <c r="F4" t="s">
        <v>48</v>
      </c>
      <c r="G4" t="s">
        <v>28</v>
      </c>
      <c r="I4" s="6" t="s">
        <v>23</v>
      </c>
      <c r="J4" s="6">
        <f t="shared" si="0"/>
        <v>110</v>
      </c>
      <c r="L4" s="6" t="s">
        <v>20</v>
      </c>
      <c r="M4" s="6">
        <f t="shared" si="1"/>
        <v>55.571428571428569</v>
      </c>
    </row>
    <row r="5" spans="1:17" x14ac:dyDescent="0.25">
      <c r="A5" t="s">
        <v>10</v>
      </c>
      <c r="B5" t="s">
        <v>38</v>
      </c>
      <c r="C5" t="s">
        <v>30</v>
      </c>
      <c r="D5" t="s">
        <v>23</v>
      </c>
      <c r="E5" t="s">
        <v>39</v>
      </c>
      <c r="F5" t="s">
        <v>50</v>
      </c>
      <c r="G5" t="s">
        <v>44</v>
      </c>
      <c r="I5" s="6" t="s">
        <v>12</v>
      </c>
      <c r="J5" s="6">
        <f t="shared" si="0"/>
        <v>114</v>
      </c>
      <c r="L5" s="6" t="s">
        <v>8</v>
      </c>
      <c r="M5" s="6">
        <f t="shared" si="1"/>
        <v>57.285714285714278</v>
      </c>
    </row>
    <row r="6" spans="1:17" x14ac:dyDescent="0.25">
      <c r="A6" t="s">
        <v>11</v>
      </c>
      <c r="B6" t="s">
        <v>12</v>
      </c>
      <c r="C6" t="s">
        <v>20</v>
      </c>
      <c r="D6" t="s">
        <v>14</v>
      </c>
      <c r="E6" t="s">
        <v>26</v>
      </c>
      <c r="F6" t="s">
        <v>47</v>
      </c>
      <c r="G6" t="s">
        <v>20</v>
      </c>
      <c r="I6" s="6" t="s">
        <v>24</v>
      </c>
      <c r="J6" s="6">
        <f t="shared" si="0"/>
        <v>115</v>
      </c>
      <c r="L6" s="6" t="s">
        <v>27</v>
      </c>
      <c r="M6" s="6">
        <f t="shared" si="1"/>
        <v>58.714285714285708</v>
      </c>
    </row>
    <row r="7" spans="1:17" x14ac:dyDescent="0.25">
      <c r="A7" t="s">
        <v>12</v>
      </c>
      <c r="B7" t="s">
        <v>43</v>
      </c>
      <c r="C7" t="s">
        <v>12</v>
      </c>
      <c r="D7" t="s">
        <v>10</v>
      </c>
      <c r="E7" t="s">
        <v>27</v>
      </c>
      <c r="F7" t="s">
        <v>57</v>
      </c>
      <c r="G7" t="s">
        <v>8</v>
      </c>
      <c r="I7" s="6" t="s">
        <v>27</v>
      </c>
      <c r="J7" s="6">
        <f t="shared" si="0"/>
        <v>115</v>
      </c>
      <c r="L7" s="6" t="s">
        <v>13</v>
      </c>
      <c r="M7" s="6">
        <f t="shared" si="1"/>
        <v>61.571428571428569</v>
      </c>
    </row>
    <row r="8" spans="1:17" x14ac:dyDescent="0.25">
      <c r="A8" t="s">
        <v>13</v>
      </c>
      <c r="B8" t="s">
        <v>49</v>
      </c>
      <c r="C8" t="s">
        <v>16</v>
      </c>
      <c r="D8" t="s">
        <v>8</v>
      </c>
      <c r="E8" t="s">
        <v>9</v>
      </c>
      <c r="F8" t="s">
        <v>52</v>
      </c>
      <c r="G8" t="s">
        <v>27</v>
      </c>
      <c r="I8" s="6" t="s">
        <v>8</v>
      </c>
      <c r="J8" s="6">
        <f t="shared" si="0"/>
        <v>125</v>
      </c>
      <c r="L8" s="6" t="s">
        <v>9</v>
      </c>
      <c r="M8" s="6">
        <f t="shared" si="1"/>
        <v>66.714285714285722</v>
      </c>
    </row>
    <row r="9" spans="1:17" x14ac:dyDescent="0.25">
      <c r="A9" t="s">
        <v>14</v>
      </c>
      <c r="B9" t="s">
        <v>23</v>
      </c>
      <c r="C9" t="s">
        <v>10</v>
      </c>
      <c r="D9" t="s">
        <v>16</v>
      </c>
      <c r="E9" t="s">
        <v>35</v>
      </c>
      <c r="F9" t="s">
        <v>27</v>
      </c>
      <c r="G9" t="s">
        <v>13</v>
      </c>
      <c r="I9" s="6" t="s">
        <v>30</v>
      </c>
      <c r="J9" s="6">
        <f t="shared" si="0"/>
        <v>127</v>
      </c>
      <c r="L9" s="6" t="s">
        <v>30</v>
      </c>
      <c r="M9" s="6">
        <f t="shared" si="1"/>
        <v>69</v>
      </c>
      <c r="O9" s="3"/>
    </row>
    <row r="10" spans="1:17" x14ac:dyDescent="0.25">
      <c r="A10" t="s">
        <v>15</v>
      </c>
      <c r="B10" t="s">
        <v>42</v>
      </c>
      <c r="C10" t="s">
        <v>25</v>
      </c>
      <c r="D10" t="s">
        <v>30</v>
      </c>
      <c r="E10" t="s">
        <v>55</v>
      </c>
      <c r="F10" t="s">
        <v>51</v>
      </c>
      <c r="G10" t="s">
        <v>15</v>
      </c>
      <c r="I10" s="6" t="s">
        <v>9</v>
      </c>
      <c r="J10" s="6">
        <f t="shared" si="0"/>
        <v>132</v>
      </c>
      <c r="L10" s="6" t="s">
        <v>11</v>
      </c>
      <c r="M10" s="6">
        <f t="shared" si="1"/>
        <v>70.714285714285708</v>
      </c>
    </row>
    <row r="11" spans="1:17" x14ac:dyDescent="0.25">
      <c r="A11" t="s">
        <v>16</v>
      </c>
      <c r="B11" t="s">
        <v>30</v>
      </c>
      <c r="C11" t="s">
        <v>38</v>
      </c>
      <c r="D11" t="s">
        <v>24</v>
      </c>
      <c r="E11" t="s">
        <v>13</v>
      </c>
      <c r="F11" t="s">
        <v>9</v>
      </c>
      <c r="G11" t="s">
        <v>32</v>
      </c>
      <c r="I11" s="6" t="s">
        <v>42</v>
      </c>
      <c r="J11" s="6">
        <f t="shared" si="0"/>
        <v>132</v>
      </c>
      <c r="L11" s="6" t="s">
        <v>28</v>
      </c>
      <c r="M11" s="6">
        <f t="shared" si="1"/>
        <v>73.571428571428569</v>
      </c>
    </row>
    <row r="12" spans="1:17" x14ac:dyDescent="0.25">
      <c r="A12" t="s">
        <v>17</v>
      </c>
      <c r="B12" t="s">
        <v>19</v>
      </c>
      <c r="C12" t="s">
        <v>7</v>
      </c>
      <c r="D12" t="s">
        <v>45</v>
      </c>
      <c r="E12" t="s">
        <v>50</v>
      </c>
      <c r="F12" t="s">
        <v>13</v>
      </c>
      <c r="G12" t="s">
        <v>30</v>
      </c>
      <c r="I12" t="s">
        <v>13</v>
      </c>
      <c r="J12">
        <f t="shared" si="0"/>
        <v>133</v>
      </c>
      <c r="L12" t="s">
        <v>18</v>
      </c>
      <c r="M12" s="5">
        <f t="shared" si="1"/>
        <v>74.285714285714278</v>
      </c>
    </row>
    <row r="13" spans="1:17" x14ac:dyDescent="0.25">
      <c r="A13" t="s">
        <v>18</v>
      </c>
      <c r="B13" t="s">
        <v>46</v>
      </c>
      <c r="C13" t="s">
        <v>46</v>
      </c>
      <c r="D13" t="s">
        <v>38</v>
      </c>
      <c r="E13" t="s">
        <v>45</v>
      </c>
      <c r="F13" t="s">
        <v>28</v>
      </c>
      <c r="G13" t="s">
        <v>49</v>
      </c>
      <c r="I13" t="s">
        <v>33</v>
      </c>
      <c r="J13">
        <f t="shared" si="0"/>
        <v>133</v>
      </c>
      <c r="L13" t="s">
        <v>7</v>
      </c>
      <c r="M13" s="5">
        <f t="shared" si="1"/>
        <v>75.714285714285708</v>
      </c>
    </row>
    <row r="14" spans="1:17" x14ac:dyDescent="0.25">
      <c r="A14" t="s">
        <v>19</v>
      </c>
      <c r="B14" t="s">
        <v>28</v>
      </c>
      <c r="C14" t="s">
        <v>14</v>
      </c>
      <c r="D14" t="s">
        <v>49</v>
      </c>
      <c r="E14" t="s">
        <v>20</v>
      </c>
      <c r="F14" t="s">
        <v>42</v>
      </c>
      <c r="G14" t="s">
        <v>42</v>
      </c>
      <c r="I14" t="s">
        <v>28</v>
      </c>
      <c r="J14">
        <f t="shared" si="0"/>
        <v>142</v>
      </c>
      <c r="L14" t="s">
        <v>49</v>
      </c>
      <c r="M14" s="5">
        <f t="shared" si="1"/>
        <v>75.857142857142847</v>
      </c>
    </row>
    <row r="15" spans="1:17" x14ac:dyDescent="0.25">
      <c r="A15" t="s">
        <v>20</v>
      </c>
      <c r="B15" t="s">
        <v>16</v>
      </c>
      <c r="C15" t="s">
        <v>49</v>
      </c>
      <c r="D15" t="s">
        <v>20</v>
      </c>
      <c r="E15" t="s">
        <v>37</v>
      </c>
      <c r="F15" t="s">
        <v>49</v>
      </c>
      <c r="G15" t="s">
        <v>29</v>
      </c>
      <c r="I15" t="s">
        <v>49</v>
      </c>
      <c r="J15">
        <f t="shared" si="0"/>
        <v>142</v>
      </c>
      <c r="L15" t="s">
        <v>42</v>
      </c>
      <c r="M15" s="5">
        <f t="shared" si="1"/>
        <v>76.857142857142861</v>
      </c>
    </row>
    <row r="16" spans="1:17" x14ac:dyDescent="0.25">
      <c r="A16" t="s">
        <v>21</v>
      </c>
      <c r="B16" t="s">
        <v>41</v>
      </c>
      <c r="C16" t="s">
        <v>33</v>
      </c>
      <c r="D16" t="s">
        <v>27</v>
      </c>
      <c r="E16" t="s">
        <v>54</v>
      </c>
      <c r="F16" t="s">
        <v>31</v>
      </c>
      <c r="G16" t="s">
        <v>9</v>
      </c>
      <c r="I16" t="s">
        <v>16</v>
      </c>
      <c r="J16">
        <f t="shared" si="0"/>
        <v>145</v>
      </c>
      <c r="L16" t="s">
        <v>10</v>
      </c>
      <c r="M16" s="5">
        <f t="shared" si="1"/>
        <v>78.571428571428569</v>
      </c>
      <c r="O16" s="3" t="s">
        <v>0</v>
      </c>
      <c r="P16" s="4">
        <v>0.14285714285714285</v>
      </c>
      <c r="Q16" t="s">
        <v>60</v>
      </c>
    </row>
    <row r="17" spans="1:17" x14ac:dyDescent="0.25">
      <c r="A17" t="s">
        <v>22</v>
      </c>
      <c r="B17" t="s">
        <v>51</v>
      </c>
      <c r="C17" t="s">
        <v>8</v>
      </c>
      <c r="D17" t="s">
        <v>44</v>
      </c>
      <c r="E17" t="s">
        <v>47</v>
      </c>
      <c r="F17" t="s">
        <v>11</v>
      </c>
      <c r="G17" t="s">
        <v>51</v>
      </c>
      <c r="I17" t="s">
        <v>18</v>
      </c>
      <c r="J17">
        <f t="shared" si="0"/>
        <v>152</v>
      </c>
      <c r="L17" t="s">
        <v>12</v>
      </c>
      <c r="M17" s="5">
        <f t="shared" si="1"/>
        <v>80.428571428571431</v>
      </c>
      <c r="O17" s="3" t="s">
        <v>3</v>
      </c>
      <c r="P17" s="4">
        <v>0.2857142857142857</v>
      </c>
      <c r="Q17" t="s">
        <v>63</v>
      </c>
    </row>
    <row r="18" spans="1:17" x14ac:dyDescent="0.25">
      <c r="A18" t="s">
        <v>23</v>
      </c>
      <c r="B18" t="s">
        <v>53</v>
      </c>
      <c r="C18" t="s">
        <v>28</v>
      </c>
      <c r="D18" t="s">
        <v>43</v>
      </c>
      <c r="E18" t="s">
        <v>12</v>
      </c>
      <c r="F18" t="s">
        <v>54</v>
      </c>
      <c r="G18" t="s">
        <v>18</v>
      </c>
      <c r="I18" t="s">
        <v>11</v>
      </c>
      <c r="J18">
        <f t="shared" si="0"/>
        <v>154</v>
      </c>
      <c r="L18" t="s">
        <v>24</v>
      </c>
      <c r="M18" s="5">
        <f t="shared" si="1"/>
        <v>82</v>
      </c>
      <c r="O18" s="3" t="s">
        <v>1</v>
      </c>
      <c r="P18" s="4">
        <v>0.42857142857142855</v>
      </c>
      <c r="Q18" t="s">
        <v>61</v>
      </c>
    </row>
    <row r="19" spans="1:17" x14ac:dyDescent="0.25">
      <c r="A19" t="s">
        <v>24</v>
      </c>
      <c r="B19" t="s">
        <v>33</v>
      </c>
      <c r="C19" t="s">
        <v>45</v>
      </c>
      <c r="D19" t="s">
        <v>12</v>
      </c>
      <c r="E19" t="s">
        <v>25</v>
      </c>
      <c r="F19" t="s">
        <v>39</v>
      </c>
      <c r="G19" t="s">
        <v>31</v>
      </c>
      <c r="I19" t="s">
        <v>7</v>
      </c>
      <c r="J19">
        <f t="shared" si="0"/>
        <v>163</v>
      </c>
      <c r="L19" t="s">
        <v>14</v>
      </c>
      <c r="M19" s="5">
        <f t="shared" si="1"/>
        <v>84.285714285714278</v>
      </c>
      <c r="O19" s="3" t="s">
        <v>6</v>
      </c>
      <c r="P19" s="4">
        <v>0.5714285714285714</v>
      </c>
    </row>
    <row r="20" spans="1:17" x14ac:dyDescent="0.25">
      <c r="A20" t="s">
        <v>25</v>
      </c>
      <c r="B20" t="s">
        <v>27</v>
      </c>
      <c r="C20" t="s">
        <v>42</v>
      </c>
      <c r="D20" t="s">
        <v>17</v>
      </c>
      <c r="E20" t="s">
        <v>24</v>
      </c>
      <c r="F20" t="s">
        <v>23</v>
      </c>
      <c r="G20" t="s">
        <v>43</v>
      </c>
      <c r="I20" t="s">
        <v>10</v>
      </c>
      <c r="J20">
        <f t="shared" si="0"/>
        <v>163</v>
      </c>
      <c r="L20" t="s">
        <v>16</v>
      </c>
      <c r="M20" s="5">
        <f t="shared" si="1"/>
        <v>89.857142857142861</v>
      </c>
      <c r="O20" s="3" t="s">
        <v>4</v>
      </c>
      <c r="P20" s="4">
        <v>0.7142857142857143</v>
      </c>
      <c r="Q20" t="s">
        <v>62</v>
      </c>
    </row>
    <row r="21" spans="1:17" x14ac:dyDescent="0.25">
      <c r="A21" t="s">
        <v>26</v>
      </c>
      <c r="B21" t="s">
        <v>8</v>
      </c>
      <c r="C21" t="s">
        <v>43</v>
      </c>
      <c r="D21" t="s">
        <v>32</v>
      </c>
      <c r="E21" t="s">
        <v>42</v>
      </c>
      <c r="F21" t="s">
        <v>35</v>
      </c>
      <c r="G21" t="s">
        <v>19</v>
      </c>
      <c r="I21" t="s">
        <v>25</v>
      </c>
      <c r="J21">
        <f t="shared" si="0"/>
        <v>166</v>
      </c>
      <c r="L21" t="s">
        <v>33</v>
      </c>
      <c r="M21" s="5">
        <f t="shared" si="1"/>
        <v>90.285714285714278</v>
      </c>
      <c r="O21" s="3" t="s">
        <v>2</v>
      </c>
      <c r="P21" s="4">
        <v>0.8571428571428571</v>
      </c>
      <c r="Q21" t="s">
        <v>64</v>
      </c>
    </row>
    <row r="22" spans="1:17" x14ac:dyDescent="0.25">
      <c r="A22" t="s">
        <v>27</v>
      </c>
      <c r="B22" t="s">
        <v>57</v>
      </c>
      <c r="C22" t="s">
        <v>21</v>
      </c>
      <c r="D22" t="s">
        <v>13</v>
      </c>
      <c r="E22" t="s">
        <v>56</v>
      </c>
      <c r="F22" t="s">
        <v>26</v>
      </c>
      <c r="G22" t="s">
        <v>10</v>
      </c>
      <c r="I22" t="s">
        <v>43</v>
      </c>
      <c r="J22">
        <f t="shared" si="0"/>
        <v>167</v>
      </c>
      <c r="L22" t="s">
        <v>31</v>
      </c>
      <c r="M22" s="5">
        <f t="shared" si="1"/>
        <v>95.142857142857139</v>
      </c>
      <c r="O22" s="3" t="s">
        <v>5</v>
      </c>
      <c r="P22" s="4">
        <v>1</v>
      </c>
    </row>
    <row r="23" spans="1:17" x14ac:dyDescent="0.25">
      <c r="A23" t="s">
        <v>28</v>
      </c>
      <c r="B23" t="s">
        <v>54</v>
      </c>
      <c r="C23" t="s">
        <v>35</v>
      </c>
      <c r="D23" t="s">
        <v>42</v>
      </c>
      <c r="E23" t="s">
        <v>34</v>
      </c>
      <c r="F23" t="s">
        <v>41</v>
      </c>
      <c r="G23" t="s">
        <v>7</v>
      </c>
      <c r="I23" t="s">
        <v>14</v>
      </c>
      <c r="J23">
        <f t="shared" si="0"/>
        <v>173</v>
      </c>
      <c r="L23" t="s">
        <v>44</v>
      </c>
      <c r="M23" s="5">
        <f t="shared" si="1"/>
        <v>99.571428571428569</v>
      </c>
    </row>
    <row r="24" spans="1:17" x14ac:dyDescent="0.25">
      <c r="A24" t="s">
        <v>29</v>
      </c>
      <c r="B24" t="s">
        <v>44</v>
      </c>
      <c r="C24" t="s">
        <v>41</v>
      </c>
      <c r="D24" t="s">
        <v>39</v>
      </c>
      <c r="E24" t="s">
        <v>31</v>
      </c>
      <c r="F24" t="s">
        <v>46</v>
      </c>
      <c r="G24" t="s">
        <v>22</v>
      </c>
      <c r="I24" t="s">
        <v>31</v>
      </c>
      <c r="J24">
        <f t="shared" si="0"/>
        <v>177</v>
      </c>
      <c r="L24" t="s">
        <v>22</v>
      </c>
      <c r="M24" s="5">
        <f t="shared" si="1"/>
        <v>101</v>
      </c>
    </row>
    <row r="25" spans="1:17" x14ac:dyDescent="0.25">
      <c r="A25" t="s">
        <v>30</v>
      </c>
      <c r="B25" t="s">
        <v>15</v>
      </c>
      <c r="C25" t="s">
        <v>19</v>
      </c>
      <c r="D25" t="s">
        <v>22</v>
      </c>
      <c r="E25" t="s">
        <v>57</v>
      </c>
      <c r="F25" t="s">
        <v>19</v>
      </c>
      <c r="G25" t="s">
        <v>14</v>
      </c>
      <c r="I25" t="s">
        <v>38</v>
      </c>
      <c r="J25">
        <f t="shared" si="0"/>
        <v>177</v>
      </c>
      <c r="L25" t="s">
        <v>43</v>
      </c>
      <c r="M25" s="5">
        <f t="shared" si="1"/>
        <v>102</v>
      </c>
    </row>
    <row r="26" spans="1:17" x14ac:dyDescent="0.25">
      <c r="A26" t="s">
        <v>31</v>
      </c>
      <c r="B26" t="s">
        <v>11</v>
      </c>
      <c r="C26" t="s">
        <v>39</v>
      </c>
      <c r="D26" t="s">
        <v>41</v>
      </c>
      <c r="E26" t="s">
        <v>43</v>
      </c>
      <c r="F26" t="s">
        <v>15</v>
      </c>
      <c r="G26" t="s">
        <v>34</v>
      </c>
      <c r="I26" t="s">
        <v>46</v>
      </c>
      <c r="J26">
        <f t="shared" si="0"/>
        <v>182</v>
      </c>
      <c r="L26" t="s">
        <v>45</v>
      </c>
      <c r="M26" s="5">
        <f t="shared" si="1"/>
        <v>109</v>
      </c>
    </row>
    <row r="27" spans="1:17" x14ac:dyDescent="0.25">
      <c r="A27" t="s">
        <v>32</v>
      </c>
      <c r="B27" t="s">
        <v>48</v>
      </c>
      <c r="C27" t="s">
        <v>17</v>
      </c>
      <c r="D27" t="s">
        <v>25</v>
      </c>
      <c r="E27" t="s">
        <v>21</v>
      </c>
      <c r="F27" t="s">
        <v>56</v>
      </c>
      <c r="G27" t="s">
        <v>53</v>
      </c>
      <c r="I27" t="s">
        <v>35</v>
      </c>
      <c r="J27">
        <f t="shared" si="0"/>
        <v>185</v>
      </c>
      <c r="L27" t="s">
        <v>46</v>
      </c>
      <c r="M27" s="5">
        <f t="shared" si="1"/>
        <v>109.71428571428571</v>
      </c>
    </row>
    <row r="28" spans="1:17" x14ac:dyDescent="0.25">
      <c r="A28" t="s">
        <v>33</v>
      </c>
      <c r="B28" t="s">
        <v>22</v>
      </c>
      <c r="C28" t="s">
        <v>9</v>
      </c>
      <c r="D28" t="s">
        <v>9</v>
      </c>
      <c r="E28" t="s">
        <v>40</v>
      </c>
      <c r="F28" t="s">
        <v>24</v>
      </c>
      <c r="G28" t="s">
        <v>46</v>
      </c>
      <c r="I28" t="s">
        <v>39</v>
      </c>
      <c r="J28">
        <f t="shared" si="0"/>
        <v>185</v>
      </c>
      <c r="L28" t="s">
        <v>32</v>
      </c>
      <c r="M28" s="5">
        <f t="shared" si="1"/>
        <v>110.42857142857142</v>
      </c>
    </row>
    <row r="29" spans="1:17" x14ac:dyDescent="0.25">
      <c r="A29" t="s">
        <v>34</v>
      </c>
      <c r="B29" t="s">
        <v>29</v>
      </c>
      <c r="C29" t="s">
        <v>11</v>
      </c>
      <c r="D29" t="s">
        <v>53</v>
      </c>
      <c r="E29" t="s">
        <v>16</v>
      </c>
      <c r="F29" t="s">
        <v>29</v>
      </c>
      <c r="G29" t="s">
        <v>45</v>
      </c>
      <c r="I29" t="s">
        <v>22</v>
      </c>
      <c r="J29">
        <f t="shared" si="0"/>
        <v>186</v>
      </c>
      <c r="L29" t="s">
        <v>19</v>
      </c>
      <c r="M29" s="5">
        <f t="shared" si="1"/>
        <v>111.28571428571428</v>
      </c>
    </row>
    <row r="30" spans="1:17" x14ac:dyDescent="0.25">
      <c r="A30" t="s">
        <v>35</v>
      </c>
      <c r="B30" t="s">
        <v>35</v>
      </c>
      <c r="C30" t="s">
        <v>54</v>
      </c>
      <c r="D30" t="s">
        <v>11</v>
      </c>
      <c r="E30" t="s">
        <v>36</v>
      </c>
      <c r="F30" t="s">
        <v>22</v>
      </c>
      <c r="G30" t="s">
        <v>33</v>
      </c>
      <c r="I30" t="s">
        <v>48</v>
      </c>
      <c r="J30">
        <f t="shared" si="0"/>
        <v>187</v>
      </c>
      <c r="L30" t="s">
        <v>38</v>
      </c>
      <c r="M30" s="5">
        <f t="shared" si="1"/>
        <v>112.42857142857143</v>
      </c>
    </row>
    <row r="31" spans="1:17" x14ac:dyDescent="0.25">
      <c r="A31" t="s">
        <v>36</v>
      </c>
      <c r="B31" t="s">
        <v>18</v>
      </c>
      <c r="C31" t="s">
        <v>23</v>
      </c>
      <c r="D31" t="s">
        <v>46</v>
      </c>
      <c r="E31" t="s">
        <v>51</v>
      </c>
      <c r="F31" t="s">
        <v>12</v>
      </c>
      <c r="G31" t="s">
        <v>16</v>
      </c>
      <c r="I31" t="s">
        <v>19</v>
      </c>
      <c r="J31">
        <f t="shared" si="0"/>
        <v>188</v>
      </c>
      <c r="L31" t="s">
        <v>39</v>
      </c>
      <c r="M31" s="5">
        <f t="shared" si="1"/>
        <v>116.14285714285714</v>
      </c>
    </row>
    <row r="32" spans="1:17" x14ac:dyDescent="0.25">
      <c r="A32" t="s">
        <v>37</v>
      </c>
      <c r="B32" t="s">
        <v>31</v>
      </c>
      <c r="C32" t="s">
        <v>48</v>
      </c>
      <c r="D32" t="s">
        <v>31</v>
      </c>
      <c r="E32" t="s">
        <v>23</v>
      </c>
      <c r="F32" t="s">
        <v>8</v>
      </c>
      <c r="G32" t="s">
        <v>36</v>
      </c>
      <c r="I32" t="s">
        <v>45</v>
      </c>
      <c r="J32">
        <f t="shared" si="0"/>
        <v>191</v>
      </c>
      <c r="L32" t="s">
        <v>26</v>
      </c>
      <c r="M32" s="5">
        <f t="shared" si="1"/>
        <v>116.57142857142857</v>
      </c>
    </row>
    <row r="33" spans="1:13" x14ac:dyDescent="0.25">
      <c r="A33" t="s">
        <v>38</v>
      </c>
      <c r="B33" t="s">
        <v>55</v>
      </c>
      <c r="C33" t="s">
        <v>22</v>
      </c>
      <c r="D33" t="s">
        <v>35</v>
      </c>
      <c r="E33" t="s">
        <v>41</v>
      </c>
      <c r="F33" t="s">
        <v>30</v>
      </c>
      <c r="G33" t="s">
        <v>12</v>
      </c>
      <c r="I33" t="s">
        <v>41</v>
      </c>
      <c r="J33">
        <f t="shared" si="0"/>
        <v>192</v>
      </c>
      <c r="L33" t="s">
        <v>41</v>
      </c>
      <c r="M33" s="5">
        <f t="shared" si="1"/>
        <v>118.28571428571428</v>
      </c>
    </row>
    <row r="34" spans="1:13" x14ac:dyDescent="0.25">
      <c r="A34" t="s">
        <v>39</v>
      </c>
      <c r="B34" t="s">
        <v>32</v>
      </c>
      <c r="C34" t="s">
        <v>32</v>
      </c>
      <c r="D34" t="s">
        <v>28</v>
      </c>
      <c r="E34" t="s">
        <v>53</v>
      </c>
      <c r="F34" t="s">
        <v>36</v>
      </c>
      <c r="G34" t="s">
        <v>38</v>
      </c>
      <c r="I34" t="s">
        <v>26</v>
      </c>
      <c r="J34">
        <f t="shared" ref="J34:J53" si="2">MATCH(I34,$A$2:$A$53,0)+MATCH(I34,$B$2:$B$53,0)+MATCH(I34,$C$2:$C$53,0)+MATCH(I34,$D$2:$D$53,0)+MATCH(I34,$E$2:$E$53,0)+MATCH(I34,$F$2:$F$53,0)+MATCH(I34,$G$2:$G$53,0)</f>
        <v>195</v>
      </c>
      <c r="L34" t="s">
        <v>35</v>
      </c>
      <c r="M34" s="5">
        <f t="shared" ref="M34:M53" si="3">MATCH(L34,$A$2:$A$53,0)*$P$19+MATCH(L34,$B$2:$B$53,0)*$P$16+MATCH(L34,$C$2:$C$53,0)*$P$18+MATCH(L34,$D$2:$D$53,0)*$P$21+MATCH(L34,$E$2:$E$53,0)*$P$17+MATCH(L34,$F$2:$F$53,0)*$P$20+MATCH(L34,$G$2:$G$53,0)*$P$22</f>
        <v>119.14285714285714</v>
      </c>
    </row>
    <row r="35" spans="1:13" x14ac:dyDescent="0.25">
      <c r="A35" t="s">
        <v>40</v>
      </c>
      <c r="B35" t="s">
        <v>39</v>
      </c>
      <c r="C35" t="s">
        <v>31</v>
      </c>
      <c r="D35" t="s">
        <v>21</v>
      </c>
      <c r="E35" t="s">
        <v>17</v>
      </c>
      <c r="F35" t="s">
        <v>20</v>
      </c>
      <c r="G35" t="s">
        <v>50</v>
      </c>
      <c r="I35" t="s">
        <v>44</v>
      </c>
      <c r="J35">
        <f t="shared" si="2"/>
        <v>204</v>
      </c>
      <c r="L35" t="s">
        <v>25</v>
      </c>
      <c r="M35" s="5">
        <f t="shared" si="3"/>
        <v>120.42857142857143</v>
      </c>
    </row>
    <row r="36" spans="1:13" x14ac:dyDescent="0.25">
      <c r="A36" t="s">
        <v>41</v>
      </c>
      <c r="B36" t="s">
        <v>10</v>
      </c>
      <c r="C36" t="s">
        <v>13</v>
      </c>
      <c r="D36" t="s">
        <v>47</v>
      </c>
      <c r="E36" t="s">
        <v>22</v>
      </c>
      <c r="F36" t="s">
        <v>44</v>
      </c>
      <c r="G36" t="s">
        <v>26</v>
      </c>
      <c r="I36" t="s">
        <v>51</v>
      </c>
      <c r="J36">
        <f t="shared" si="2"/>
        <v>213</v>
      </c>
      <c r="L36" t="s">
        <v>48</v>
      </c>
      <c r="M36" s="5">
        <f t="shared" si="3"/>
        <v>120.71428571428571</v>
      </c>
    </row>
    <row r="37" spans="1:13" x14ac:dyDescent="0.25">
      <c r="A37" t="s">
        <v>42</v>
      </c>
      <c r="B37" t="s">
        <v>14</v>
      </c>
      <c r="C37" t="s">
        <v>26</v>
      </c>
      <c r="D37" t="s">
        <v>57</v>
      </c>
      <c r="E37" t="s">
        <v>38</v>
      </c>
      <c r="F37" t="s">
        <v>34</v>
      </c>
      <c r="G37" t="s">
        <v>47</v>
      </c>
      <c r="I37" t="s">
        <v>47</v>
      </c>
      <c r="J37">
        <f t="shared" si="2"/>
        <v>216</v>
      </c>
      <c r="L37" t="s">
        <v>47</v>
      </c>
      <c r="M37" s="5">
        <f t="shared" si="3"/>
        <v>122</v>
      </c>
    </row>
    <row r="38" spans="1:13" x14ac:dyDescent="0.25">
      <c r="A38" t="s">
        <v>43</v>
      </c>
      <c r="B38" t="s">
        <v>45</v>
      </c>
      <c r="C38" t="s">
        <v>55</v>
      </c>
      <c r="D38" t="s">
        <v>34</v>
      </c>
      <c r="E38" t="s">
        <v>30</v>
      </c>
      <c r="F38" t="s">
        <v>14</v>
      </c>
      <c r="G38" t="s">
        <v>24</v>
      </c>
      <c r="I38" t="s">
        <v>32</v>
      </c>
      <c r="J38">
        <f t="shared" si="2"/>
        <v>219</v>
      </c>
      <c r="L38" t="s">
        <v>51</v>
      </c>
      <c r="M38" s="5">
        <f t="shared" si="3"/>
        <v>122.85714285714285</v>
      </c>
    </row>
    <row r="39" spans="1:13" x14ac:dyDescent="0.25">
      <c r="A39" t="s">
        <v>44</v>
      </c>
      <c r="B39" t="s">
        <v>56</v>
      </c>
      <c r="C39" t="s">
        <v>53</v>
      </c>
      <c r="D39" t="s">
        <v>26</v>
      </c>
      <c r="E39" t="s">
        <v>46</v>
      </c>
      <c r="F39" t="s">
        <v>10</v>
      </c>
      <c r="G39" t="s">
        <v>54</v>
      </c>
      <c r="I39" t="s">
        <v>54</v>
      </c>
      <c r="J39">
        <f t="shared" si="2"/>
        <v>219</v>
      </c>
      <c r="L39" t="s">
        <v>29</v>
      </c>
      <c r="M39" s="5">
        <f t="shared" si="3"/>
        <v>123.14285714285714</v>
      </c>
    </row>
    <row r="40" spans="1:13" x14ac:dyDescent="0.25">
      <c r="A40" t="s">
        <v>45</v>
      </c>
      <c r="B40" t="s">
        <v>47</v>
      </c>
      <c r="C40" t="s">
        <v>27</v>
      </c>
      <c r="D40" t="s">
        <v>40</v>
      </c>
      <c r="E40" t="s">
        <v>49</v>
      </c>
      <c r="F40" t="s">
        <v>7</v>
      </c>
      <c r="G40" t="s">
        <v>37</v>
      </c>
      <c r="I40" t="s">
        <v>55</v>
      </c>
      <c r="J40">
        <f t="shared" si="2"/>
        <v>219</v>
      </c>
      <c r="L40" t="s">
        <v>50</v>
      </c>
      <c r="M40" s="5">
        <f t="shared" si="3"/>
        <v>129</v>
      </c>
    </row>
    <row r="41" spans="1:13" x14ac:dyDescent="0.25">
      <c r="A41" t="s">
        <v>46</v>
      </c>
      <c r="B41" t="s">
        <v>26</v>
      </c>
      <c r="C41" t="s">
        <v>56</v>
      </c>
      <c r="D41" t="s">
        <v>56</v>
      </c>
      <c r="E41" t="s">
        <v>15</v>
      </c>
      <c r="F41" t="s">
        <v>37</v>
      </c>
      <c r="G41" t="s">
        <v>41</v>
      </c>
      <c r="I41" t="s">
        <v>50</v>
      </c>
      <c r="J41">
        <f t="shared" si="2"/>
        <v>229</v>
      </c>
      <c r="L41" t="s">
        <v>34</v>
      </c>
      <c r="M41" s="5">
        <f t="shared" si="3"/>
        <v>130.42857142857142</v>
      </c>
    </row>
    <row r="42" spans="1:13" x14ac:dyDescent="0.25">
      <c r="A42" t="s">
        <v>47</v>
      </c>
      <c r="B42" t="s">
        <v>13</v>
      </c>
      <c r="C42" t="s">
        <v>57</v>
      </c>
      <c r="D42" t="s">
        <v>33</v>
      </c>
      <c r="E42" t="s">
        <v>44</v>
      </c>
      <c r="F42" t="s">
        <v>18</v>
      </c>
      <c r="G42" t="s">
        <v>48</v>
      </c>
      <c r="I42" t="s">
        <v>57</v>
      </c>
      <c r="J42">
        <f t="shared" si="2"/>
        <v>230</v>
      </c>
      <c r="L42" t="s">
        <v>55</v>
      </c>
      <c r="M42" s="5">
        <f t="shared" si="3"/>
        <v>135.71428571428569</v>
      </c>
    </row>
    <row r="43" spans="1:13" x14ac:dyDescent="0.25">
      <c r="A43" t="s">
        <v>48</v>
      </c>
      <c r="B43" t="s">
        <v>34</v>
      </c>
      <c r="C43" t="s">
        <v>36</v>
      </c>
      <c r="D43" t="s">
        <v>48</v>
      </c>
      <c r="E43" t="s">
        <v>28</v>
      </c>
      <c r="F43" t="s">
        <v>21</v>
      </c>
      <c r="G43" t="s">
        <v>55</v>
      </c>
      <c r="I43" t="s">
        <v>29</v>
      </c>
      <c r="J43">
        <f t="shared" si="2"/>
        <v>232</v>
      </c>
      <c r="L43" t="s">
        <v>53</v>
      </c>
      <c r="M43" s="5">
        <f t="shared" si="3"/>
        <v>136.42857142857144</v>
      </c>
    </row>
    <row r="44" spans="1:13" x14ac:dyDescent="0.25">
      <c r="A44" t="s">
        <v>49</v>
      </c>
      <c r="B44" t="s">
        <v>9</v>
      </c>
      <c r="C44" t="s">
        <v>37</v>
      </c>
      <c r="D44" t="s">
        <v>50</v>
      </c>
      <c r="E44" t="s">
        <v>8</v>
      </c>
      <c r="F44" t="s">
        <v>43</v>
      </c>
      <c r="G44" t="s">
        <v>25</v>
      </c>
      <c r="I44" t="s">
        <v>53</v>
      </c>
      <c r="J44">
        <f t="shared" si="2"/>
        <v>233</v>
      </c>
      <c r="L44" t="s">
        <v>17</v>
      </c>
      <c r="M44" s="5">
        <f t="shared" si="3"/>
        <v>137.14285714285714</v>
      </c>
    </row>
    <row r="45" spans="1:13" x14ac:dyDescent="0.25">
      <c r="A45" t="s">
        <v>50</v>
      </c>
      <c r="B45" t="s">
        <v>7</v>
      </c>
      <c r="C45" t="s">
        <v>47</v>
      </c>
      <c r="D45" t="s">
        <v>29</v>
      </c>
      <c r="E45" t="s">
        <v>7</v>
      </c>
      <c r="F45" t="s">
        <v>53</v>
      </c>
      <c r="G45" t="s">
        <v>40</v>
      </c>
      <c r="I45" t="s">
        <v>21</v>
      </c>
      <c r="J45">
        <f t="shared" si="2"/>
        <v>236</v>
      </c>
      <c r="L45" t="s">
        <v>21</v>
      </c>
      <c r="M45" s="5">
        <f t="shared" si="3"/>
        <v>140.14285714285714</v>
      </c>
    </row>
    <row r="46" spans="1:13" x14ac:dyDescent="0.25">
      <c r="A46" t="s">
        <v>51</v>
      </c>
      <c r="B46" t="s">
        <v>50</v>
      </c>
      <c r="C46" t="s">
        <v>51</v>
      </c>
      <c r="D46" t="s">
        <v>36</v>
      </c>
      <c r="E46" t="s">
        <v>29</v>
      </c>
      <c r="F46" t="s">
        <v>58</v>
      </c>
      <c r="G46" t="s">
        <v>35</v>
      </c>
      <c r="I46" t="s">
        <v>34</v>
      </c>
      <c r="J46">
        <f t="shared" si="2"/>
        <v>236</v>
      </c>
      <c r="L46" t="s">
        <v>54</v>
      </c>
      <c r="M46" s="5">
        <f t="shared" si="3"/>
        <v>140.28571428571428</v>
      </c>
    </row>
    <row r="47" spans="1:13" x14ac:dyDescent="0.25">
      <c r="A47" t="s">
        <v>52</v>
      </c>
      <c r="B47" t="s">
        <v>17</v>
      </c>
      <c r="C47" t="s">
        <v>34</v>
      </c>
      <c r="D47" t="s">
        <v>37</v>
      </c>
      <c r="E47" t="s">
        <v>32</v>
      </c>
      <c r="F47" t="s">
        <v>45</v>
      </c>
      <c r="G47" t="s">
        <v>56</v>
      </c>
      <c r="I47" t="s">
        <v>17</v>
      </c>
      <c r="J47">
        <f t="shared" si="2"/>
        <v>238</v>
      </c>
      <c r="L47" t="s">
        <v>57</v>
      </c>
      <c r="M47" s="5">
        <f t="shared" si="3"/>
        <v>142.71428571428572</v>
      </c>
    </row>
    <row r="48" spans="1:13" x14ac:dyDescent="0.25">
      <c r="A48" t="s">
        <v>53</v>
      </c>
      <c r="B48" t="s">
        <v>58</v>
      </c>
      <c r="C48" t="s">
        <v>44</v>
      </c>
      <c r="D48" t="s">
        <v>58</v>
      </c>
      <c r="E48" t="s">
        <v>18</v>
      </c>
      <c r="F48" t="s">
        <v>40</v>
      </c>
      <c r="G48" t="s">
        <v>52</v>
      </c>
      <c r="I48" t="s">
        <v>52</v>
      </c>
      <c r="J48">
        <f t="shared" si="2"/>
        <v>255</v>
      </c>
      <c r="L48" t="s">
        <v>36</v>
      </c>
      <c r="M48" s="5">
        <f t="shared" si="3"/>
        <v>143.42857142857144</v>
      </c>
    </row>
    <row r="49" spans="1:13" x14ac:dyDescent="0.25">
      <c r="A49" t="s">
        <v>54</v>
      </c>
      <c r="B49" t="s">
        <v>36</v>
      </c>
      <c r="C49" t="s">
        <v>50</v>
      </c>
      <c r="D49" t="s">
        <v>19</v>
      </c>
      <c r="E49" t="s">
        <v>19</v>
      </c>
      <c r="F49" t="s">
        <v>16</v>
      </c>
      <c r="G49" t="s">
        <v>39</v>
      </c>
      <c r="I49" t="s">
        <v>36</v>
      </c>
      <c r="J49">
        <f t="shared" si="2"/>
        <v>258</v>
      </c>
      <c r="L49" t="s">
        <v>52</v>
      </c>
      <c r="M49" s="5">
        <f t="shared" si="3"/>
        <v>151.28571428571428</v>
      </c>
    </row>
    <row r="50" spans="1:13" x14ac:dyDescent="0.25">
      <c r="A50" t="s">
        <v>55</v>
      </c>
      <c r="B50" t="s">
        <v>21</v>
      </c>
      <c r="C50" t="s">
        <v>52</v>
      </c>
      <c r="D50" t="s">
        <v>55</v>
      </c>
      <c r="E50" t="s">
        <v>11</v>
      </c>
      <c r="F50" t="s">
        <v>25</v>
      </c>
      <c r="G50" t="s">
        <v>21</v>
      </c>
      <c r="I50" t="s">
        <v>56</v>
      </c>
      <c r="J50">
        <f t="shared" si="2"/>
        <v>261</v>
      </c>
      <c r="L50" t="s">
        <v>37</v>
      </c>
      <c r="M50" s="5">
        <f t="shared" si="3"/>
        <v>154.42857142857142</v>
      </c>
    </row>
    <row r="51" spans="1:13" x14ac:dyDescent="0.25">
      <c r="A51" t="s">
        <v>56</v>
      </c>
      <c r="B51" t="s">
        <v>40</v>
      </c>
      <c r="C51" t="s">
        <v>29</v>
      </c>
      <c r="D51" t="s">
        <v>54</v>
      </c>
      <c r="E51" t="s">
        <v>14</v>
      </c>
      <c r="F51" t="s">
        <v>38</v>
      </c>
      <c r="G51" t="s">
        <v>17</v>
      </c>
      <c r="I51" t="s">
        <v>37</v>
      </c>
      <c r="J51">
        <f t="shared" si="2"/>
        <v>264</v>
      </c>
      <c r="L51" t="s">
        <v>56</v>
      </c>
      <c r="M51" s="5">
        <f t="shared" si="3"/>
        <v>156</v>
      </c>
    </row>
    <row r="52" spans="1:13" x14ac:dyDescent="0.25">
      <c r="A52" t="s">
        <v>57</v>
      </c>
      <c r="B52" t="s">
        <v>37</v>
      </c>
      <c r="C52" t="s">
        <v>40</v>
      </c>
      <c r="D52" t="s">
        <v>52</v>
      </c>
      <c r="E52" t="s">
        <v>10</v>
      </c>
      <c r="F52" t="s">
        <v>32</v>
      </c>
      <c r="G52" t="s">
        <v>57</v>
      </c>
      <c r="I52" t="s">
        <v>40</v>
      </c>
      <c r="J52">
        <f t="shared" si="2"/>
        <v>292</v>
      </c>
      <c r="L52" t="s">
        <v>40</v>
      </c>
      <c r="M52" s="5">
        <f t="shared" si="3"/>
        <v>167.14285714285714</v>
      </c>
    </row>
    <row r="53" spans="1:13" x14ac:dyDescent="0.25">
      <c r="A53" t="s">
        <v>58</v>
      </c>
      <c r="B53" t="s">
        <v>52</v>
      </c>
      <c r="C53" t="s">
        <v>58</v>
      </c>
      <c r="D53" t="s">
        <v>51</v>
      </c>
      <c r="E53" t="s">
        <v>58</v>
      </c>
      <c r="F53" t="s">
        <v>17</v>
      </c>
      <c r="G53" t="s">
        <v>58</v>
      </c>
      <c r="I53" t="s">
        <v>58</v>
      </c>
      <c r="J53">
        <f t="shared" si="2"/>
        <v>347</v>
      </c>
      <c r="L53" t="s">
        <v>58</v>
      </c>
      <c r="M53" s="5">
        <f t="shared" si="3"/>
        <v>198</v>
      </c>
    </row>
  </sheetData>
  <sortState xmlns:xlrd2="http://schemas.microsoft.com/office/spreadsheetml/2017/richdata2" ref="L2:M53">
    <sortCondition ref="M2:M53"/>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5C3A-A226-4988-A41E-30A52E347468}">
  <dimension ref="A1:A52"/>
  <sheetViews>
    <sheetView topLeftCell="A33" workbookViewId="0">
      <selection activeCell="A52" sqref="A1:A52"/>
    </sheetView>
  </sheetViews>
  <sheetFormatPr defaultRowHeight="15" x14ac:dyDescent="0.25"/>
  <cols>
    <col min="1" max="2" width="15.42578125" customWidth="1"/>
    <col min="3" max="7" width="15.42578125" bestFit="1" customWidth="1"/>
  </cols>
  <sheetData>
    <row r="1" spans="1:1" x14ac:dyDescent="0.25">
      <c r="A1" t="s">
        <v>12</v>
      </c>
    </row>
    <row r="2" spans="1:1" x14ac:dyDescent="0.25">
      <c r="A2" t="s">
        <v>11</v>
      </c>
    </row>
    <row r="3" spans="1:1" x14ac:dyDescent="0.25">
      <c r="A3" t="s">
        <v>45</v>
      </c>
    </row>
    <row r="4" spans="1:1" x14ac:dyDescent="0.25">
      <c r="A4" t="s">
        <v>46</v>
      </c>
    </row>
    <row r="5" spans="1:1" x14ac:dyDescent="0.25">
      <c r="A5" t="s">
        <v>39</v>
      </c>
    </row>
    <row r="6" spans="1:1" x14ac:dyDescent="0.25">
      <c r="A6" t="s">
        <v>16</v>
      </c>
    </row>
    <row r="7" spans="1:1" x14ac:dyDescent="0.25">
      <c r="A7" t="s">
        <v>51</v>
      </c>
    </row>
    <row r="8" spans="1:1" x14ac:dyDescent="0.25">
      <c r="A8" t="s">
        <v>40</v>
      </c>
    </row>
    <row r="9" spans="1:1" x14ac:dyDescent="0.25">
      <c r="A9" t="s">
        <v>28</v>
      </c>
    </row>
    <row r="10" spans="1:1" x14ac:dyDescent="0.25">
      <c r="A10" t="s">
        <v>18</v>
      </c>
    </row>
    <row r="11" spans="1:1" x14ac:dyDescent="0.25">
      <c r="A11" t="s">
        <v>54</v>
      </c>
    </row>
    <row r="12" spans="1:1" x14ac:dyDescent="0.25">
      <c r="A12" t="s">
        <v>15</v>
      </c>
    </row>
    <row r="13" spans="1:1" x14ac:dyDescent="0.25">
      <c r="A13" t="s">
        <v>7</v>
      </c>
    </row>
    <row r="14" spans="1:1" x14ac:dyDescent="0.25">
      <c r="A14" t="s">
        <v>22</v>
      </c>
    </row>
    <row r="15" spans="1:1" x14ac:dyDescent="0.25">
      <c r="A15" t="s">
        <v>19</v>
      </c>
    </row>
    <row r="16" spans="1:1" x14ac:dyDescent="0.25">
      <c r="A16" t="s">
        <v>37</v>
      </c>
    </row>
    <row r="17" spans="1:1" x14ac:dyDescent="0.25">
      <c r="A17" t="s">
        <v>53</v>
      </c>
    </row>
    <row r="18" spans="1:1" x14ac:dyDescent="0.25">
      <c r="A18" t="s">
        <v>31</v>
      </c>
    </row>
    <row r="19" spans="1:1" x14ac:dyDescent="0.25">
      <c r="A19" t="s">
        <v>57</v>
      </c>
    </row>
    <row r="20" spans="1:1" x14ac:dyDescent="0.25">
      <c r="A20" t="s">
        <v>48</v>
      </c>
    </row>
    <row r="21" spans="1:1" x14ac:dyDescent="0.25">
      <c r="A21" t="s">
        <v>25</v>
      </c>
    </row>
    <row r="22" spans="1:1" x14ac:dyDescent="0.25">
      <c r="A22" t="s">
        <v>36</v>
      </c>
    </row>
    <row r="23" spans="1:1" x14ac:dyDescent="0.25">
      <c r="A23" t="s">
        <v>29</v>
      </c>
    </row>
    <row r="24" spans="1:1" x14ac:dyDescent="0.25">
      <c r="A24" t="s">
        <v>35</v>
      </c>
    </row>
    <row r="25" spans="1:1" x14ac:dyDescent="0.25">
      <c r="A25" t="s">
        <v>58</v>
      </c>
    </row>
    <row r="26" spans="1:1" x14ac:dyDescent="0.25">
      <c r="A26" t="s">
        <v>32</v>
      </c>
    </row>
    <row r="27" spans="1:1" x14ac:dyDescent="0.25">
      <c r="A27" t="s">
        <v>47</v>
      </c>
    </row>
    <row r="28" spans="1:1" x14ac:dyDescent="0.25">
      <c r="A28" t="s">
        <v>56</v>
      </c>
    </row>
    <row r="29" spans="1:1" x14ac:dyDescent="0.25">
      <c r="A29" t="s">
        <v>33</v>
      </c>
    </row>
    <row r="30" spans="1:1" x14ac:dyDescent="0.25">
      <c r="A30" t="s">
        <v>30</v>
      </c>
    </row>
    <row r="31" spans="1:1" x14ac:dyDescent="0.25">
      <c r="A31" t="s">
        <v>17</v>
      </c>
    </row>
    <row r="32" spans="1:1" x14ac:dyDescent="0.25">
      <c r="A32" t="s">
        <v>14</v>
      </c>
    </row>
    <row r="33" spans="1:1" x14ac:dyDescent="0.25">
      <c r="A33" t="s">
        <v>26</v>
      </c>
    </row>
    <row r="34" spans="1:1" x14ac:dyDescent="0.25">
      <c r="A34" t="s">
        <v>52</v>
      </c>
    </row>
    <row r="35" spans="1:1" x14ac:dyDescent="0.25">
      <c r="A35" t="s">
        <v>49</v>
      </c>
    </row>
    <row r="36" spans="1:1" x14ac:dyDescent="0.25">
      <c r="A36" t="s">
        <v>9</v>
      </c>
    </row>
    <row r="37" spans="1:1" x14ac:dyDescent="0.25">
      <c r="A37" t="s">
        <v>43</v>
      </c>
    </row>
    <row r="38" spans="1:1" x14ac:dyDescent="0.25">
      <c r="A38" t="s">
        <v>42</v>
      </c>
    </row>
    <row r="39" spans="1:1" x14ac:dyDescent="0.25">
      <c r="A39" t="s">
        <v>41</v>
      </c>
    </row>
    <row r="40" spans="1:1" x14ac:dyDescent="0.25">
      <c r="A40" t="s">
        <v>23</v>
      </c>
    </row>
    <row r="41" spans="1:1" x14ac:dyDescent="0.25">
      <c r="A41" t="s">
        <v>21</v>
      </c>
    </row>
    <row r="42" spans="1:1" x14ac:dyDescent="0.25">
      <c r="A42" t="s">
        <v>44</v>
      </c>
    </row>
    <row r="43" spans="1:1" x14ac:dyDescent="0.25">
      <c r="A43" t="s">
        <v>13</v>
      </c>
    </row>
    <row r="44" spans="1:1" x14ac:dyDescent="0.25">
      <c r="A44" t="s">
        <v>10</v>
      </c>
    </row>
    <row r="45" spans="1:1" x14ac:dyDescent="0.25">
      <c r="A45" t="s">
        <v>8</v>
      </c>
    </row>
    <row r="46" spans="1:1" x14ac:dyDescent="0.25">
      <c r="A46" t="s">
        <v>27</v>
      </c>
    </row>
    <row r="47" spans="1:1" x14ac:dyDescent="0.25">
      <c r="A47" t="s">
        <v>50</v>
      </c>
    </row>
    <row r="48" spans="1:1" x14ac:dyDescent="0.25">
      <c r="A48" t="s">
        <v>34</v>
      </c>
    </row>
    <row r="49" spans="1:1" x14ac:dyDescent="0.25">
      <c r="A49" t="s">
        <v>20</v>
      </c>
    </row>
    <row r="50" spans="1:1" x14ac:dyDescent="0.25">
      <c r="A50" t="s">
        <v>38</v>
      </c>
    </row>
    <row r="51" spans="1:1" x14ac:dyDescent="0.25">
      <c r="A51" t="s">
        <v>24</v>
      </c>
    </row>
    <row r="52" spans="1:1" x14ac:dyDescent="0.25">
      <c r="A52" t="s">
        <v>55</v>
      </c>
    </row>
  </sheetData>
  <sortState xmlns:xlrd2="http://schemas.microsoft.com/office/spreadsheetml/2017/richdata2" ref="A1:A52">
    <sortCondition ref="A1:A5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BACBB-B809-43E2-8848-00F899C03D44}">
  <dimension ref="A1:V44"/>
  <sheetViews>
    <sheetView workbookViewId="0">
      <selection activeCell="D38" sqref="D38"/>
    </sheetView>
  </sheetViews>
  <sheetFormatPr defaultRowHeight="15" x14ac:dyDescent="0.25"/>
  <cols>
    <col min="1" max="1" width="12" customWidth="1"/>
  </cols>
  <sheetData>
    <row r="1" spans="1:16" x14ac:dyDescent="0.25">
      <c r="A1" s="11" t="s">
        <v>15</v>
      </c>
      <c r="B1" s="8">
        <v>48.142857142857139</v>
      </c>
      <c r="C1" s="8"/>
      <c r="D1" s="9" t="s">
        <v>92</v>
      </c>
      <c r="E1" s="8"/>
      <c r="F1" s="8"/>
      <c r="G1" s="8"/>
      <c r="H1" s="8"/>
      <c r="I1" s="8"/>
      <c r="J1" s="8"/>
      <c r="K1" s="8"/>
      <c r="L1" s="8"/>
      <c r="M1" s="8"/>
      <c r="N1" s="8"/>
    </row>
    <row r="2" spans="1:16" x14ac:dyDescent="0.25">
      <c r="A2" s="8" t="s">
        <v>71</v>
      </c>
      <c r="B2" s="8"/>
      <c r="C2" s="8"/>
      <c r="D2" s="8"/>
      <c r="E2" s="8"/>
      <c r="F2" s="8"/>
      <c r="G2" s="8"/>
      <c r="H2" s="8"/>
      <c r="I2" s="8"/>
      <c r="J2" s="8"/>
      <c r="K2" s="8"/>
      <c r="L2" s="8"/>
      <c r="M2" s="8"/>
      <c r="N2" s="8"/>
    </row>
    <row r="3" spans="1:16" x14ac:dyDescent="0.25">
      <c r="A3" s="8" t="s">
        <v>67</v>
      </c>
      <c r="B3" s="8"/>
      <c r="C3" s="8"/>
      <c r="D3" s="8"/>
      <c r="E3" s="8"/>
      <c r="F3" s="8"/>
      <c r="G3" s="8"/>
      <c r="H3" s="8"/>
      <c r="I3" s="8"/>
      <c r="J3" s="8"/>
      <c r="K3" s="8"/>
      <c r="L3" s="8"/>
      <c r="M3" s="8"/>
      <c r="N3" s="8"/>
    </row>
    <row r="4" spans="1:16" x14ac:dyDescent="0.25">
      <c r="A4" s="10" t="s">
        <v>72</v>
      </c>
      <c r="B4" s="8"/>
      <c r="C4" s="8"/>
      <c r="D4" s="8"/>
      <c r="E4" s="8"/>
      <c r="F4" s="8"/>
      <c r="G4" s="8"/>
      <c r="H4" s="8"/>
      <c r="I4" s="8"/>
      <c r="J4" s="8"/>
      <c r="K4" s="8"/>
      <c r="L4" s="8"/>
      <c r="M4" s="8"/>
      <c r="N4" s="8"/>
    </row>
    <row r="5" spans="1:16" x14ac:dyDescent="0.25">
      <c r="A5" s="8"/>
      <c r="B5" s="8"/>
      <c r="C5" s="8"/>
      <c r="D5" s="8"/>
      <c r="E5" s="8"/>
      <c r="F5" s="8"/>
      <c r="G5" s="8"/>
      <c r="H5" s="8"/>
      <c r="I5" s="8"/>
      <c r="J5" s="8"/>
      <c r="K5" s="8"/>
      <c r="L5" s="8"/>
      <c r="M5" s="8"/>
      <c r="N5" s="8"/>
    </row>
    <row r="6" spans="1:16" x14ac:dyDescent="0.25">
      <c r="A6" s="11" t="s">
        <v>23</v>
      </c>
      <c r="B6" s="8">
        <v>50.571428571428562</v>
      </c>
      <c r="C6" s="8"/>
      <c r="D6" s="9" t="s">
        <v>93</v>
      </c>
      <c r="E6" s="8"/>
      <c r="F6" s="8"/>
      <c r="G6" s="8"/>
      <c r="H6" s="8"/>
      <c r="I6" s="8"/>
      <c r="J6" s="8"/>
      <c r="K6" s="8"/>
      <c r="L6" s="8"/>
      <c r="M6" s="8"/>
      <c r="N6" s="8"/>
    </row>
    <row r="7" spans="1:16" x14ac:dyDescent="0.25">
      <c r="A7" s="8" t="s">
        <v>75</v>
      </c>
      <c r="B7" s="8"/>
      <c r="C7" s="8"/>
      <c r="D7" s="8"/>
      <c r="E7" s="8"/>
      <c r="F7" s="8"/>
      <c r="G7" s="8"/>
      <c r="H7" s="8"/>
      <c r="I7" s="8"/>
      <c r="J7" s="8"/>
      <c r="K7" s="8"/>
      <c r="L7" s="8"/>
      <c r="M7" s="8"/>
      <c r="N7" s="8"/>
    </row>
    <row r="8" spans="1:16" x14ac:dyDescent="0.25">
      <c r="A8" s="8" t="s">
        <v>66</v>
      </c>
      <c r="B8" s="8"/>
      <c r="C8" s="8"/>
      <c r="D8" s="8"/>
      <c r="E8" s="8"/>
      <c r="F8" s="8"/>
      <c r="G8" s="8"/>
      <c r="H8" s="8"/>
      <c r="I8" s="8"/>
      <c r="J8" s="8"/>
      <c r="K8" s="8"/>
      <c r="L8" s="8"/>
      <c r="M8" s="8"/>
      <c r="N8" s="8"/>
    </row>
    <row r="9" spans="1:16" x14ac:dyDescent="0.25">
      <c r="A9" s="8" t="s">
        <v>73</v>
      </c>
      <c r="B9" s="8"/>
      <c r="C9" s="8"/>
      <c r="D9" s="8"/>
      <c r="E9" s="8"/>
      <c r="F9" s="8"/>
      <c r="G9" s="8"/>
      <c r="H9" s="8"/>
      <c r="I9" s="8"/>
      <c r="J9" s="8"/>
      <c r="K9" s="8"/>
      <c r="L9" s="8"/>
      <c r="M9" s="8"/>
      <c r="N9" s="8"/>
    </row>
    <row r="10" spans="1:16" x14ac:dyDescent="0.25">
      <c r="A10" s="8"/>
      <c r="B10" s="8"/>
      <c r="C10" s="8"/>
      <c r="D10" s="8"/>
      <c r="E10" s="8"/>
      <c r="F10" s="8"/>
      <c r="G10" s="8"/>
      <c r="H10" s="8"/>
      <c r="I10" s="8"/>
      <c r="J10" s="8"/>
      <c r="K10" s="8"/>
      <c r="L10" s="8"/>
      <c r="M10" s="8"/>
      <c r="N10" s="8"/>
      <c r="O10" s="8"/>
      <c r="P10" s="8"/>
    </row>
    <row r="11" spans="1:16" x14ac:dyDescent="0.25">
      <c r="A11" s="11" t="s">
        <v>20</v>
      </c>
      <c r="B11" s="8">
        <v>55.571428571428569</v>
      </c>
      <c r="C11" s="8"/>
      <c r="D11" s="9" t="s">
        <v>97</v>
      </c>
      <c r="E11" s="8"/>
      <c r="F11" s="8"/>
      <c r="G11" s="8"/>
      <c r="H11" s="8"/>
      <c r="I11" s="8"/>
      <c r="J11" s="8"/>
      <c r="K11" s="8"/>
      <c r="L11" s="8"/>
      <c r="M11" s="8"/>
      <c r="N11" s="8"/>
      <c r="O11" s="8"/>
      <c r="P11" s="8"/>
    </row>
    <row r="12" spans="1:16" x14ac:dyDescent="0.25">
      <c r="A12" s="8" t="s">
        <v>76</v>
      </c>
      <c r="B12" s="8"/>
      <c r="C12" s="8"/>
      <c r="D12" s="8"/>
      <c r="E12" s="8"/>
      <c r="F12" s="8"/>
      <c r="G12" s="8"/>
      <c r="H12" s="8"/>
      <c r="I12" s="8"/>
      <c r="J12" s="8"/>
      <c r="K12" s="8"/>
      <c r="L12" s="8"/>
      <c r="M12" s="8"/>
      <c r="N12" s="8"/>
      <c r="O12" s="8"/>
      <c r="P12" s="8"/>
    </row>
    <row r="13" spans="1:16" x14ac:dyDescent="0.25">
      <c r="A13" s="8" t="s">
        <v>68</v>
      </c>
      <c r="B13" s="8"/>
      <c r="C13" s="8"/>
      <c r="D13" s="8"/>
      <c r="E13" s="8"/>
      <c r="F13" s="8"/>
      <c r="G13" s="8"/>
      <c r="H13" s="8"/>
      <c r="I13" s="8"/>
      <c r="J13" s="8"/>
      <c r="K13" s="8"/>
      <c r="L13" s="8"/>
      <c r="M13" s="8"/>
      <c r="N13" s="8"/>
      <c r="O13" s="8"/>
      <c r="P13" s="8"/>
    </row>
    <row r="14" spans="1:16" x14ac:dyDescent="0.25">
      <c r="A14" s="8" t="s">
        <v>74</v>
      </c>
      <c r="B14" s="8"/>
      <c r="C14" s="8"/>
      <c r="D14" s="8"/>
      <c r="E14" s="8"/>
      <c r="F14" s="8"/>
      <c r="G14" s="8"/>
      <c r="H14" s="8"/>
      <c r="I14" s="8"/>
      <c r="J14" s="8"/>
      <c r="K14" s="8"/>
      <c r="L14" s="8"/>
      <c r="M14" s="8"/>
      <c r="N14" s="8"/>
      <c r="O14" s="8"/>
      <c r="P14" s="8"/>
    </row>
    <row r="15" spans="1:16" x14ac:dyDescent="0.25">
      <c r="A15" s="8"/>
      <c r="B15" s="8"/>
      <c r="C15" s="8"/>
      <c r="D15" s="8"/>
      <c r="E15" s="8"/>
      <c r="F15" s="8"/>
      <c r="G15" s="8"/>
      <c r="H15" s="8"/>
      <c r="I15" s="8"/>
      <c r="J15" s="8"/>
      <c r="K15" s="8"/>
      <c r="L15" s="8"/>
      <c r="M15" s="8"/>
      <c r="N15" s="8"/>
      <c r="O15" s="8"/>
      <c r="P15" s="8"/>
    </row>
    <row r="16" spans="1:16" x14ac:dyDescent="0.25">
      <c r="A16" s="12" t="s">
        <v>8</v>
      </c>
      <c r="B16" s="13"/>
      <c r="C16" s="13"/>
      <c r="D16" s="14" t="s">
        <v>99</v>
      </c>
      <c r="E16" s="13"/>
      <c r="F16" s="13"/>
      <c r="G16" s="13"/>
      <c r="H16" s="13"/>
      <c r="I16" s="13"/>
      <c r="J16" s="13"/>
      <c r="K16" s="13"/>
      <c r="L16" s="13"/>
      <c r="M16" s="13"/>
      <c r="N16" s="13"/>
      <c r="O16" s="13"/>
      <c r="P16" s="13"/>
    </row>
    <row r="17" spans="1:17" x14ac:dyDescent="0.25">
      <c r="A17" s="13" t="s">
        <v>77</v>
      </c>
      <c r="B17" s="13"/>
      <c r="C17" s="13"/>
      <c r="D17" s="13"/>
      <c r="E17" s="13"/>
      <c r="F17" s="13"/>
      <c r="G17" s="13"/>
      <c r="H17" s="13"/>
      <c r="I17" s="13"/>
      <c r="J17" s="13"/>
      <c r="K17" s="13"/>
      <c r="L17" s="13"/>
      <c r="M17" s="13"/>
      <c r="N17" s="13"/>
      <c r="O17" s="13"/>
      <c r="P17" s="13"/>
    </row>
    <row r="18" spans="1:17" x14ac:dyDescent="0.25">
      <c r="A18" s="13" t="s">
        <v>69</v>
      </c>
      <c r="B18" s="13"/>
      <c r="C18" s="13"/>
      <c r="D18" s="13"/>
      <c r="E18" s="13"/>
      <c r="F18" s="13"/>
      <c r="G18" s="13"/>
      <c r="H18" s="13"/>
      <c r="I18" s="13"/>
      <c r="J18" s="13"/>
      <c r="K18" s="13"/>
      <c r="L18" s="13"/>
      <c r="M18" s="13"/>
      <c r="N18" s="13"/>
      <c r="O18" s="13"/>
      <c r="P18" s="13"/>
    </row>
    <row r="19" spans="1:17" x14ac:dyDescent="0.25">
      <c r="A19" s="13" t="s">
        <v>70</v>
      </c>
      <c r="B19" s="13"/>
      <c r="C19" s="13"/>
      <c r="D19" s="13"/>
      <c r="E19" s="13"/>
      <c r="F19" s="13"/>
      <c r="G19" s="13"/>
      <c r="H19" s="13"/>
      <c r="I19" s="13"/>
      <c r="J19" s="13"/>
      <c r="K19" s="13"/>
      <c r="L19" s="13"/>
      <c r="M19" s="13"/>
      <c r="N19" s="13"/>
      <c r="O19" s="13"/>
      <c r="P19" s="13"/>
    </row>
    <row r="20" spans="1:17" x14ac:dyDescent="0.25">
      <c r="A20" s="13"/>
      <c r="B20" s="13"/>
      <c r="C20" s="13"/>
      <c r="D20" s="13"/>
      <c r="E20" s="13"/>
      <c r="F20" s="13"/>
      <c r="G20" s="13"/>
      <c r="H20" s="13"/>
      <c r="I20" s="13"/>
      <c r="J20" s="13"/>
      <c r="K20" s="13"/>
      <c r="L20" s="13"/>
      <c r="M20" s="13"/>
      <c r="N20" s="13"/>
      <c r="O20" s="13"/>
      <c r="P20" s="13"/>
    </row>
    <row r="21" spans="1:17" x14ac:dyDescent="0.25">
      <c r="A21" s="12" t="s">
        <v>27</v>
      </c>
      <c r="B21" s="13">
        <v>58.714285714285708</v>
      </c>
      <c r="C21" s="13"/>
      <c r="D21" s="14" t="s">
        <v>94</v>
      </c>
      <c r="E21" s="13"/>
      <c r="F21" s="13"/>
      <c r="G21" s="13"/>
      <c r="H21" s="13"/>
      <c r="I21" s="13"/>
      <c r="J21" s="13"/>
      <c r="K21" s="13"/>
      <c r="L21" s="13"/>
      <c r="M21" s="13"/>
      <c r="N21" s="13"/>
      <c r="O21" s="13"/>
      <c r="P21" s="13"/>
      <c r="Q21" s="13"/>
    </row>
    <row r="22" spans="1:17" x14ac:dyDescent="0.25">
      <c r="A22" s="13" t="s">
        <v>85</v>
      </c>
      <c r="B22" s="13"/>
      <c r="C22" s="13"/>
      <c r="D22" s="13"/>
      <c r="E22" s="13"/>
      <c r="F22" s="13"/>
      <c r="G22" s="13"/>
      <c r="H22" s="13"/>
      <c r="I22" s="13"/>
      <c r="J22" s="13"/>
      <c r="K22" s="13"/>
      <c r="L22" s="13"/>
      <c r="M22" s="13"/>
      <c r="N22" s="13"/>
      <c r="O22" s="13"/>
      <c r="P22" s="13"/>
      <c r="Q22" s="13"/>
    </row>
    <row r="23" spans="1:17" x14ac:dyDescent="0.25">
      <c r="A23" s="13" t="s">
        <v>83</v>
      </c>
      <c r="B23" s="13"/>
      <c r="C23" s="13"/>
      <c r="D23" s="13"/>
      <c r="E23" s="13"/>
      <c r="F23" s="13"/>
      <c r="G23" s="13"/>
      <c r="H23" s="13"/>
      <c r="I23" s="13"/>
      <c r="J23" s="13"/>
      <c r="K23" s="13"/>
      <c r="L23" s="13"/>
      <c r="M23" s="13"/>
      <c r="N23" s="13"/>
      <c r="O23" s="13"/>
      <c r="P23" s="13"/>
      <c r="Q23" s="13"/>
    </row>
    <row r="24" spans="1:17" x14ac:dyDescent="0.25">
      <c r="A24" s="13" t="s">
        <v>84</v>
      </c>
      <c r="B24" s="13"/>
      <c r="C24" s="13"/>
      <c r="D24" s="13"/>
      <c r="E24" s="13"/>
      <c r="F24" s="13"/>
      <c r="G24" s="13"/>
      <c r="H24" s="13"/>
      <c r="I24" s="13"/>
      <c r="J24" s="13"/>
      <c r="K24" s="13"/>
      <c r="L24" s="13"/>
      <c r="M24" s="13"/>
      <c r="N24" s="13"/>
      <c r="O24" s="13"/>
      <c r="P24" s="13"/>
      <c r="Q24" s="13"/>
    </row>
    <row r="25" spans="1:17" x14ac:dyDescent="0.25">
      <c r="A25" s="13"/>
      <c r="B25" s="13"/>
      <c r="C25" s="13"/>
      <c r="D25" s="13"/>
      <c r="E25" s="13"/>
      <c r="F25" s="13"/>
      <c r="G25" s="13"/>
      <c r="H25" s="13"/>
      <c r="I25" s="13"/>
      <c r="J25" s="13"/>
      <c r="K25" s="13"/>
      <c r="L25" s="13"/>
      <c r="M25" s="13"/>
      <c r="N25" s="13"/>
      <c r="O25" s="13"/>
      <c r="P25" s="13"/>
      <c r="Q25" s="13"/>
    </row>
    <row r="26" spans="1:17" x14ac:dyDescent="0.25">
      <c r="A26" s="12" t="s">
        <v>13</v>
      </c>
      <c r="B26" s="13">
        <v>61.571428571428569</v>
      </c>
      <c r="C26" s="13"/>
      <c r="D26" s="14" t="s">
        <v>95</v>
      </c>
      <c r="E26" s="13"/>
      <c r="F26" s="13"/>
      <c r="G26" s="13"/>
      <c r="H26" s="13"/>
      <c r="I26" s="13"/>
      <c r="J26" s="13"/>
      <c r="K26" s="13"/>
      <c r="L26" s="13"/>
      <c r="M26" s="13"/>
      <c r="N26" s="13"/>
      <c r="O26" s="13"/>
      <c r="P26" s="13"/>
      <c r="Q26" s="13"/>
    </row>
    <row r="27" spans="1:17" x14ac:dyDescent="0.25">
      <c r="A27" s="13" t="s">
        <v>91</v>
      </c>
      <c r="B27" s="13"/>
      <c r="C27" s="13"/>
      <c r="D27" s="13"/>
      <c r="E27" s="13"/>
      <c r="F27" s="13"/>
      <c r="G27" s="13"/>
      <c r="H27" s="13"/>
      <c r="I27" s="13"/>
      <c r="J27" s="13"/>
      <c r="K27" s="13"/>
      <c r="L27" s="13"/>
      <c r="M27" s="13"/>
      <c r="N27" s="13"/>
      <c r="O27" s="13"/>
      <c r="P27" s="13"/>
      <c r="Q27" s="13"/>
    </row>
    <row r="28" spans="1:17" x14ac:dyDescent="0.25">
      <c r="A28" s="13" t="s">
        <v>89</v>
      </c>
      <c r="B28" s="13"/>
      <c r="C28" s="13"/>
      <c r="D28" s="13"/>
      <c r="E28" s="13"/>
      <c r="F28" s="13"/>
      <c r="G28" s="13"/>
      <c r="H28" s="13"/>
      <c r="I28" s="13"/>
      <c r="J28" s="13"/>
      <c r="K28" s="13"/>
      <c r="L28" s="13"/>
      <c r="M28" s="13"/>
      <c r="N28" s="13"/>
      <c r="O28" s="13"/>
      <c r="P28" s="13"/>
      <c r="Q28" s="13"/>
    </row>
    <row r="29" spans="1:17" x14ac:dyDescent="0.25">
      <c r="A29" s="13" t="s">
        <v>90</v>
      </c>
      <c r="B29" s="13"/>
      <c r="C29" s="13"/>
      <c r="D29" s="13"/>
      <c r="E29" s="13"/>
      <c r="F29" s="13"/>
      <c r="G29" s="13"/>
      <c r="H29" s="13"/>
      <c r="I29" s="13"/>
      <c r="J29" s="13"/>
      <c r="K29" s="13"/>
      <c r="L29" s="13"/>
      <c r="M29" s="13"/>
      <c r="N29" s="13"/>
      <c r="O29" s="13"/>
      <c r="P29" s="13"/>
      <c r="Q29" s="13"/>
    </row>
    <row r="30" spans="1:17" x14ac:dyDescent="0.25">
      <c r="A30" s="13"/>
      <c r="B30" s="13"/>
      <c r="C30" s="13"/>
      <c r="D30" s="13"/>
      <c r="E30" s="13"/>
      <c r="F30" s="13"/>
      <c r="G30" s="13"/>
      <c r="H30" s="13"/>
      <c r="I30" s="13"/>
      <c r="J30" s="13"/>
      <c r="K30" s="13"/>
      <c r="L30" s="13"/>
      <c r="M30" s="13"/>
      <c r="N30" s="13"/>
      <c r="O30" s="13"/>
      <c r="P30" s="13"/>
      <c r="Q30" s="13"/>
    </row>
    <row r="31" spans="1:17" x14ac:dyDescent="0.25">
      <c r="A31" s="12" t="s">
        <v>9</v>
      </c>
      <c r="B31" s="13">
        <v>66.714285714285722</v>
      </c>
      <c r="C31" s="13"/>
      <c r="D31" s="14" t="s">
        <v>95</v>
      </c>
      <c r="E31" s="13"/>
      <c r="F31" s="13"/>
      <c r="G31" s="13"/>
      <c r="H31" s="13"/>
      <c r="I31" s="13"/>
      <c r="J31" s="13"/>
      <c r="K31" s="13"/>
      <c r="L31" s="13"/>
      <c r="M31" s="13"/>
      <c r="N31" s="13"/>
      <c r="O31" s="13"/>
      <c r="P31" s="13"/>
      <c r="Q31" s="13"/>
    </row>
    <row r="32" spans="1:17" x14ac:dyDescent="0.25">
      <c r="A32" s="13" t="s">
        <v>88</v>
      </c>
      <c r="B32" s="13"/>
      <c r="C32" s="13"/>
      <c r="D32" s="13"/>
      <c r="E32" s="13"/>
      <c r="F32" s="13"/>
      <c r="G32" s="13"/>
      <c r="H32" s="13"/>
      <c r="I32" s="13"/>
      <c r="J32" s="13"/>
      <c r="K32" s="13"/>
      <c r="L32" s="13"/>
      <c r="M32" s="13"/>
      <c r="N32" s="13"/>
      <c r="O32" s="13"/>
      <c r="P32" s="13"/>
      <c r="Q32" s="13"/>
    </row>
    <row r="33" spans="1:22" x14ac:dyDescent="0.25">
      <c r="A33" s="13" t="s">
        <v>86</v>
      </c>
      <c r="B33" s="13"/>
      <c r="C33" s="13"/>
      <c r="D33" s="13"/>
      <c r="E33" s="13"/>
      <c r="F33" s="13"/>
      <c r="G33" s="13"/>
      <c r="H33" s="13"/>
      <c r="I33" s="13"/>
      <c r="J33" s="13"/>
      <c r="K33" s="13"/>
      <c r="L33" s="13"/>
      <c r="M33" s="13"/>
      <c r="N33" s="13"/>
      <c r="O33" s="13"/>
      <c r="P33" s="13"/>
      <c r="Q33" s="13"/>
    </row>
    <row r="34" spans="1:22" x14ac:dyDescent="0.25">
      <c r="A34" s="13" t="s">
        <v>87</v>
      </c>
      <c r="B34" s="13"/>
      <c r="C34" s="13"/>
      <c r="D34" s="13"/>
      <c r="E34" s="13"/>
      <c r="F34" s="13"/>
      <c r="G34" s="13"/>
      <c r="H34" s="13"/>
      <c r="I34" s="13"/>
      <c r="J34" s="13"/>
      <c r="K34" s="13"/>
      <c r="L34" s="13"/>
      <c r="M34" s="13"/>
      <c r="N34" s="13"/>
      <c r="O34" s="13"/>
      <c r="P34" s="13"/>
      <c r="Q34" s="13"/>
    </row>
    <row r="35" spans="1:22" x14ac:dyDescent="0.25">
      <c r="A35" s="13"/>
      <c r="B35" s="13"/>
      <c r="C35" s="13"/>
      <c r="D35" s="13"/>
      <c r="E35" s="13"/>
      <c r="F35" s="13"/>
      <c r="G35" s="13"/>
      <c r="H35" s="13"/>
      <c r="I35" s="13"/>
      <c r="J35" s="13"/>
      <c r="K35" s="13"/>
      <c r="L35" s="13"/>
      <c r="M35" s="13"/>
      <c r="N35" s="13"/>
      <c r="O35" s="13"/>
      <c r="P35" s="13"/>
      <c r="Q35" s="13"/>
    </row>
    <row r="36" spans="1:22" x14ac:dyDescent="0.25">
      <c r="A36" s="11" t="s">
        <v>30</v>
      </c>
      <c r="B36" s="8">
        <v>69</v>
      </c>
      <c r="C36" s="8"/>
      <c r="D36" s="9" t="s">
        <v>100</v>
      </c>
      <c r="E36" s="8"/>
      <c r="F36" s="8"/>
      <c r="G36" s="8"/>
      <c r="H36" s="8"/>
      <c r="I36" s="8"/>
      <c r="J36" s="8"/>
      <c r="K36" s="8"/>
      <c r="L36" s="8"/>
      <c r="M36" s="8"/>
      <c r="N36" s="8"/>
      <c r="O36" s="8"/>
      <c r="P36" s="8"/>
      <c r="Q36" s="8"/>
      <c r="R36" s="8"/>
      <c r="S36" s="8"/>
      <c r="T36" s="8"/>
      <c r="U36" s="8"/>
      <c r="V36" s="8"/>
    </row>
    <row r="37" spans="1:22" x14ac:dyDescent="0.25">
      <c r="A37" s="8" t="s">
        <v>78</v>
      </c>
      <c r="B37" s="8"/>
      <c r="C37" s="8"/>
      <c r="D37" s="8"/>
      <c r="E37" s="8"/>
      <c r="F37" s="8"/>
      <c r="G37" s="8"/>
      <c r="H37" s="8"/>
      <c r="I37" s="8"/>
      <c r="J37" s="8"/>
      <c r="K37" s="8"/>
      <c r="L37" s="8"/>
      <c r="M37" s="8"/>
      <c r="N37" s="8"/>
      <c r="O37" s="8"/>
      <c r="P37" s="8"/>
      <c r="Q37" s="8"/>
      <c r="R37" s="8"/>
      <c r="S37" s="8"/>
      <c r="T37" s="8"/>
      <c r="U37" s="8"/>
      <c r="V37" s="8"/>
    </row>
    <row r="38" spans="1:22" x14ac:dyDescent="0.25">
      <c r="A38" s="8" t="s">
        <v>98</v>
      </c>
      <c r="B38" s="8"/>
      <c r="C38" s="8"/>
      <c r="D38" s="8"/>
      <c r="E38" s="8"/>
      <c r="F38" s="8"/>
      <c r="G38" s="8"/>
      <c r="H38" s="8"/>
      <c r="I38" s="8"/>
      <c r="J38" s="8"/>
      <c r="K38" s="8"/>
      <c r="L38" s="8"/>
      <c r="M38" s="8"/>
      <c r="N38" s="8"/>
      <c r="O38" s="8"/>
      <c r="P38" s="8"/>
      <c r="Q38" s="8"/>
      <c r="R38" s="8"/>
      <c r="S38" s="8"/>
      <c r="T38" s="8"/>
      <c r="U38" s="8"/>
      <c r="V38" s="8"/>
    </row>
    <row r="39" spans="1:22" x14ac:dyDescent="0.25">
      <c r="A39" s="8" t="s">
        <v>79</v>
      </c>
      <c r="B39" s="8"/>
      <c r="C39" s="8"/>
      <c r="D39" s="8"/>
      <c r="E39" s="8"/>
      <c r="F39" s="8"/>
      <c r="G39" s="8"/>
      <c r="H39" s="8"/>
      <c r="I39" s="8"/>
      <c r="J39" s="8"/>
      <c r="K39" s="8"/>
      <c r="L39" s="8"/>
      <c r="M39" s="8"/>
      <c r="N39" s="8"/>
      <c r="O39" s="8"/>
      <c r="P39" s="8"/>
      <c r="Q39" s="8"/>
      <c r="R39" s="8"/>
      <c r="S39" s="8"/>
      <c r="T39" s="8"/>
      <c r="U39" s="8"/>
      <c r="V39" s="8"/>
    </row>
    <row r="40" spans="1:22" x14ac:dyDescent="0.25">
      <c r="A40" s="8"/>
      <c r="B40" s="8"/>
      <c r="C40" s="8"/>
      <c r="D40" s="8"/>
      <c r="E40" s="8"/>
      <c r="F40" s="8"/>
      <c r="G40" s="8"/>
      <c r="H40" s="8"/>
      <c r="I40" s="8"/>
      <c r="J40" s="8"/>
      <c r="K40" s="8"/>
      <c r="L40" s="8"/>
      <c r="M40" s="8"/>
      <c r="N40" s="8"/>
      <c r="O40" s="8"/>
      <c r="P40" s="8"/>
      <c r="Q40" s="8"/>
      <c r="R40" s="8"/>
      <c r="S40" s="8"/>
      <c r="T40" s="8"/>
      <c r="U40" s="8"/>
      <c r="V40" s="8"/>
    </row>
    <row r="41" spans="1:22" x14ac:dyDescent="0.25">
      <c r="A41" s="11" t="s">
        <v>11</v>
      </c>
      <c r="B41" s="8">
        <v>70.714285714285708</v>
      </c>
      <c r="C41" s="8"/>
      <c r="D41" s="9" t="s">
        <v>96</v>
      </c>
      <c r="E41" s="8"/>
      <c r="F41" s="8"/>
      <c r="G41" s="8"/>
      <c r="H41" s="8"/>
      <c r="I41" s="8"/>
      <c r="J41" s="8"/>
      <c r="K41" s="8"/>
      <c r="L41" s="8"/>
      <c r="M41" s="8"/>
    </row>
    <row r="42" spans="1:22" x14ac:dyDescent="0.25">
      <c r="A42" s="8" t="s">
        <v>81</v>
      </c>
      <c r="B42" s="8"/>
      <c r="C42" s="8"/>
      <c r="D42" s="8"/>
      <c r="E42" s="8"/>
      <c r="F42" s="8"/>
      <c r="G42" s="8"/>
      <c r="H42" s="8"/>
      <c r="I42" s="8"/>
      <c r="J42" s="8"/>
      <c r="K42" s="8"/>
      <c r="L42" s="8"/>
      <c r="M42" s="8"/>
    </row>
    <row r="43" spans="1:22" x14ac:dyDescent="0.25">
      <c r="A43" s="8" t="s">
        <v>82</v>
      </c>
      <c r="B43" s="8"/>
      <c r="C43" s="8"/>
      <c r="D43" s="8"/>
      <c r="E43" s="8"/>
      <c r="F43" s="8"/>
      <c r="G43" s="8"/>
      <c r="H43" s="8"/>
      <c r="I43" s="8"/>
      <c r="J43" s="8"/>
      <c r="K43" s="8"/>
      <c r="L43" s="8"/>
      <c r="M43" s="8"/>
    </row>
    <row r="44" spans="1:22" x14ac:dyDescent="0.25">
      <c r="A44" s="8" t="s">
        <v>80</v>
      </c>
      <c r="B44" s="8"/>
      <c r="C44" s="8"/>
      <c r="D44" s="8"/>
      <c r="E44" s="8"/>
      <c r="F44" s="8"/>
      <c r="G44" s="8"/>
      <c r="H44" s="8"/>
      <c r="I44" s="8"/>
      <c r="J44" s="8"/>
      <c r="K44" s="8"/>
      <c r="L44" s="8"/>
      <c r="M44" s="8"/>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43D82-E310-4833-BDC3-806877A23215}">
  <dimension ref="A1:V54"/>
  <sheetViews>
    <sheetView zoomScaleNormal="100" workbookViewId="0">
      <selection activeCell="I21" sqref="I21"/>
    </sheetView>
  </sheetViews>
  <sheetFormatPr defaultRowHeight="15" x14ac:dyDescent="0.25"/>
  <cols>
    <col min="1" max="1" width="15.42578125" bestFit="1" customWidth="1"/>
    <col min="2" max="2" width="12.7109375" bestFit="1" customWidth="1"/>
    <col min="3" max="3" width="14.5703125" bestFit="1" customWidth="1"/>
    <col min="4" max="4" width="14.7109375" bestFit="1" customWidth="1"/>
    <col min="5" max="5" width="18" bestFit="1" customWidth="1"/>
    <col min="6" max="6" width="16" bestFit="1" customWidth="1"/>
    <col min="7" max="7" width="20.7109375" bestFit="1" customWidth="1"/>
    <col min="8" max="8" width="16.28515625" bestFit="1" customWidth="1"/>
    <col min="9" max="9" width="17.7109375" bestFit="1" customWidth="1"/>
    <col min="10" max="10" width="16.5703125" bestFit="1" customWidth="1"/>
    <col min="11" max="11" width="14.140625" bestFit="1" customWidth="1"/>
    <col min="12" max="12" width="15" bestFit="1" customWidth="1"/>
    <col min="13" max="13" width="16.28515625" bestFit="1" customWidth="1"/>
    <col min="14" max="14" width="14.42578125" bestFit="1" customWidth="1"/>
    <col min="15" max="15" width="19.42578125" bestFit="1" customWidth="1"/>
    <col min="16" max="16" width="24.7109375" bestFit="1" customWidth="1"/>
    <col min="17" max="17" width="15.85546875" bestFit="1" customWidth="1"/>
    <col min="18" max="18" width="15.28515625" bestFit="1" customWidth="1"/>
    <col min="19" max="19" width="10.140625" bestFit="1" customWidth="1"/>
    <col min="20" max="20" width="12.7109375" bestFit="1" customWidth="1"/>
    <col min="21" max="21" width="8.28515625" bestFit="1" customWidth="1"/>
    <col min="22" max="22" width="9.5703125" bestFit="1" customWidth="1"/>
  </cols>
  <sheetData>
    <row r="1" spans="1:22" ht="15.75" thickBot="1" x14ac:dyDescent="0.3">
      <c r="A1" s="27" t="s">
        <v>118</v>
      </c>
      <c r="B1" s="41" t="s">
        <v>101</v>
      </c>
      <c r="C1" s="41"/>
      <c r="D1" s="41"/>
      <c r="E1" s="41"/>
      <c r="F1" s="41"/>
      <c r="G1" s="42"/>
      <c r="H1" s="40" t="s">
        <v>106</v>
      </c>
      <c r="I1" s="41"/>
      <c r="J1" s="41"/>
      <c r="K1" s="42"/>
      <c r="L1" s="40" t="s">
        <v>110</v>
      </c>
      <c r="M1" s="41"/>
      <c r="N1" s="41"/>
      <c r="O1" s="41"/>
      <c r="P1" s="42"/>
      <c r="Q1" s="27" t="s">
        <v>4</v>
      </c>
      <c r="R1" s="40" t="s">
        <v>114</v>
      </c>
      <c r="S1" s="41"/>
      <c r="T1" s="41"/>
      <c r="U1" s="41"/>
      <c r="V1" s="42"/>
    </row>
    <row r="2" spans="1:22" ht="15.75" thickBot="1" x14ac:dyDescent="0.3">
      <c r="A2" s="26" t="s">
        <v>118</v>
      </c>
      <c r="B2" s="26" t="s">
        <v>101</v>
      </c>
      <c r="C2" s="26" t="s">
        <v>102</v>
      </c>
      <c r="D2" s="26" t="s">
        <v>5</v>
      </c>
      <c r="E2" s="26" t="s">
        <v>103</v>
      </c>
      <c r="F2" s="26" t="s">
        <v>104</v>
      </c>
      <c r="G2" s="26" t="s">
        <v>105</v>
      </c>
      <c r="H2" s="26" t="s">
        <v>106</v>
      </c>
      <c r="I2" s="26" t="s">
        <v>109</v>
      </c>
      <c r="J2" s="26" t="s">
        <v>107</v>
      </c>
      <c r="K2" s="26" t="s">
        <v>108</v>
      </c>
      <c r="L2" s="26" t="s">
        <v>110</v>
      </c>
      <c r="M2" s="26" t="s">
        <v>0</v>
      </c>
      <c r="N2" s="26" t="s">
        <v>111</v>
      </c>
      <c r="O2" s="26" t="s">
        <v>112</v>
      </c>
      <c r="P2" s="26" t="s">
        <v>113</v>
      </c>
      <c r="Q2" s="26" t="s">
        <v>4</v>
      </c>
      <c r="R2" s="26" t="s">
        <v>114</v>
      </c>
      <c r="S2" s="26" t="s">
        <v>2</v>
      </c>
      <c r="T2" s="26" t="s">
        <v>115</v>
      </c>
      <c r="U2" s="26" t="s">
        <v>116</v>
      </c>
      <c r="V2" s="26" t="s">
        <v>117</v>
      </c>
    </row>
    <row r="3" spans="1:22" x14ac:dyDescent="0.25">
      <c r="A3" t="s">
        <v>12</v>
      </c>
      <c r="B3">
        <f t="shared" ref="B3:B34" si="0">MATCH($A3,QualityOfLife,0)</f>
        <v>14</v>
      </c>
      <c r="C3">
        <f t="shared" ref="C3:C34" si="1">MATCH($A3,LeisureOptions,0)</f>
        <v>9</v>
      </c>
      <c r="D3">
        <f t="shared" ref="D3:D34" si="2">MATCH($A3,TravelTransit,0)</f>
        <v>32</v>
      </c>
      <c r="E3">
        <f t="shared" ref="E3:E34" si="3">MATCH($A3,HealthWellBeing,0)</f>
        <v>13</v>
      </c>
      <c r="F3">
        <f t="shared" ref="F3:F34" si="4">MATCH($A3,SafetySecurity,0)</f>
        <v>14</v>
      </c>
      <c r="G3">
        <f t="shared" ref="G3:G34" si="5">MATCH($A3,EnvironmentClimate,0)</f>
        <v>6</v>
      </c>
      <c r="H3">
        <f t="shared" ref="H3:H34" si="6">MATCH($A3,EaseOfSettlingIn,0)</f>
        <v>17</v>
      </c>
      <c r="I3">
        <f t="shared" ref="I3:I34" si="7">MATCH($A3,CultureWelcome,0)</f>
        <v>15</v>
      </c>
      <c r="J3">
        <f t="shared" ref="J3:J34" si="8">MATCH($A3,LocalFriendliness,0)</f>
        <v>20</v>
      </c>
      <c r="K3">
        <f t="shared" ref="K3:K34" si="9">MATCH($A3,FindingFriends,0)</f>
        <v>23</v>
      </c>
      <c r="L3">
        <f t="shared" ref="L3:L34" si="10">MATCH($A3,WorkingAbroad,0)</f>
        <v>2</v>
      </c>
      <c r="M3">
        <f t="shared" ref="M3:M34" si="11">MATCH($A3,CareerProspects,0)</f>
        <v>5</v>
      </c>
      <c r="N3">
        <f t="shared" ref="N3:N34" si="12">MATCH($A3,WorkLeisure,0)</f>
        <v>5</v>
      </c>
      <c r="O3">
        <f t="shared" ref="O3:O34" si="13">MATCH($A3,SalaryJobSecurity,0)</f>
        <v>13</v>
      </c>
      <c r="P3">
        <f t="shared" ref="P3:P34" si="14">MATCH($A3,WorkCultureSatisfaction,0)</f>
        <v>6</v>
      </c>
      <c r="Q3">
        <f t="shared" ref="Q3:Q34" si="15">MATCH($A3,PersonalFinance,0)</f>
        <v>30</v>
      </c>
      <c r="R3">
        <f t="shared" ref="R3:R34" si="16">MATCH($A3,ExpatEssentials,0)</f>
        <v>16</v>
      </c>
      <c r="S3">
        <f t="shared" ref="S3:S34" si="17">MATCH($A3,DigitalLife,0)</f>
        <v>18</v>
      </c>
      <c r="T3">
        <f t="shared" ref="T3:T34" si="18">MATCH($A3,AdminTopics,0)</f>
        <v>9</v>
      </c>
      <c r="U3">
        <f t="shared" ref="U3:U34" si="19">MATCH($A3,Housing,0)</f>
        <v>41</v>
      </c>
      <c r="V3">
        <f t="shared" ref="V3:V34" si="20">MATCH($A3,Language,0)</f>
        <v>11</v>
      </c>
    </row>
    <row r="4" spans="1:22" x14ac:dyDescent="0.25">
      <c r="A4" t="s">
        <v>11</v>
      </c>
      <c r="B4">
        <f t="shared" si="0"/>
        <v>3</v>
      </c>
      <c r="C4">
        <f t="shared" si="1"/>
        <v>21</v>
      </c>
      <c r="D4">
        <f t="shared" si="2"/>
        <v>2</v>
      </c>
      <c r="E4">
        <f t="shared" si="3"/>
        <v>3</v>
      </c>
      <c r="F4">
        <f t="shared" si="4"/>
        <v>21</v>
      </c>
      <c r="G4">
        <f t="shared" si="5"/>
        <v>5</v>
      </c>
      <c r="H4">
        <f t="shared" si="6"/>
        <v>49</v>
      </c>
      <c r="I4">
        <f t="shared" si="7"/>
        <v>47</v>
      </c>
      <c r="J4">
        <f t="shared" si="8"/>
        <v>51</v>
      </c>
      <c r="K4">
        <f t="shared" si="9"/>
        <v>41</v>
      </c>
      <c r="L4">
        <f t="shared" si="10"/>
        <v>19</v>
      </c>
      <c r="M4">
        <f t="shared" si="11"/>
        <v>25</v>
      </c>
      <c r="N4">
        <f t="shared" si="12"/>
        <v>11</v>
      </c>
      <c r="O4">
        <f t="shared" si="13"/>
        <v>8</v>
      </c>
      <c r="P4">
        <f t="shared" si="14"/>
        <v>28</v>
      </c>
      <c r="Q4">
        <f t="shared" si="15"/>
        <v>16</v>
      </c>
      <c r="R4">
        <f t="shared" si="16"/>
        <v>32</v>
      </c>
      <c r="S4">
        <f t="shared" si="17"/>
        <v>29</v>
      </c>
      <c r="T4">
        <f t="shared" si="18"/>
        <v>27</v>
      </c>
      <c r="U4">
        <f t="shared" si="19"/>
        <v>25</v>
      </c>
      <c r="V4">
        <f t="shared" si="20"/>
        <v>38</v>
      </c>
    </row>
    <row r="5" spans="1:22" x14ac:dyDescent="0.25">
      <c r="A5" t="s">
        <v>45</v>
      </c>
      <c r="B5">
        <f t="shared" si="0"/>
        <v>23</v>
      </c>
      <c r="C5">
        <f t="shared" si="1"/>
        <v>17</v>
      </c>
      <c r="D5">
        <f t="shared" si="2"/>
        <v>28</v>
      </c>
      <c r="E5">
        <f t="shared" si="3"/>
        <v>14</v>
      </c>
      <c r="F5">
        <f t="shared" si="4"/>
        <v>18</v>
      </c>
      <c r="G5">
        <f t="shared" si="5"/>
        <v>39</v>
      </c>
      <c r="H5">
        <f t="shared" si="6"/>
        <v>12</v>
      </c>
      <c r="I5">
        <f t="shared" si="7"/>
        <v>11</v>
      </c>
      <c r="J5">
        <f t="shared" si="8"/>
        <v>10</v>
      </c>
      <c r="K5">
        <f t="shared" si="9"/>
        <v>17</v>
      </c>
      <c r="L5">
        <f t="shared" si="10"/>
        <v>30</v>
      </c>
      <c r="M5">
        <f t="shared" si="11"/>
        <v>37</v>
      </c>
      <c r="N5">
        <f t="shared" si="12"/>
        <v>30</v>
      </c>
      <c r="O5">
        <f t="shared" si="13"/>
        <v>31</v>
      </c>
      <c r="P5">
        <f t="shared" si="14"/>
        <v>18</v>
      </c>
      <c r="Q5">
        <f t="shared" si="15"/>
        <v>46</v>
      </c>
      <c r="R5">
        <f t="shared" si="16"/>
        <v>1</v>
      </c>
      <c r="S5">
        <f t="shared" si="17"/>
        <v>11</v>
      </c>
      <c r="T5">
        <f t="shared" si="18"/>
        <v>2</v>
      </c>
      <c r="U5">
        <f t="shared" si="19"/>
        <v>10</v>
      </c>
      <c r="V5">
        <f t="shared" si="20"/>
        <v>4</v>
      </c>
    </row>
    <row r="6" spans="1:22" x14ac:dyDescent="0.25">
      <c r="A6" t="s">
        <v>46</v>
      </c>
      <c r="B6">
        <f t="shared" si="0"/>
        <v>26</v>
      </c>
      <c r="C6">
        <f t="shared" si="1"/>
        <v>37</v>
      </c>
      <c r="D6">
        <f t="shared" si="2"/>
        <v>27</v>
      </c>
      <c r="E6">
        <f t="shared" si="3"/>
        <v>6</v>
      </c>
      <c r="F6">
        <f t="shared" si="4"/>
        <v>26</v>
      </c>
      <c r="G6">
        <f t="shared" si="5"/>
        <v>40</v>
      </c>
      <c r="H6">
        <f t="shared" si="6"/>
        <v>38</v>
      </c>
      <c r="I6">
        <f t="shared" si="7"/>
        <v>38</v>
      </c>
      <c r="J6">
        <f t="shared" si="8"/>
        <v>33</v>
      </c>
      <c r="K6">
        <f t="shared" si="9"/>
        <v>42</v>
      </c>
      <c r="L6">
        <f t="shared" si="10"/>
        <v>10</v>
      </c>
      <c r="M6">
        <f t="shared" si="11"/>
        <v>12</v>
      </c>
      <c r="N6">
        <f t="shared" si="12"/>
        <v>20</v>
      </c>
      <c r="O6">
        <f t="shared" si="13"/>
        <v>12</v>
      </c>
      <c r="P6">
        <f t="shared" si="14"/>
        <v>12</v>
      </c>
      <c r="Q6">
        <f t="shared" si="15"/>
        <v>23</v>
      </c>
      <c r="R6">
        <f t="shared" si="16"/>
        <v>22</v>
      </c>
      <c r="S6">
        <f t="shared" si="17"/>
        <v>30</v>
      </c>
      <c r="T6">
        <f t="shared" si="18"/>
        <v>26</v>
      </c>
      <c r="U6">
        <f t="shared" si="19"/>
        <v>29</v>
      </c>
      <c r="V6">
        <f t="shared" si="20"/>
        <v>24</v>
      </c>
    </row>
    <row r="7" spans="1:22" x14ac:dyDescent="0.25">
      <c r="A7" t="s">
        <v>39</v>
      </c>
      <c r="B7">
        <f t="shared" si="0"/>
        <v>42</v>
      </c>
      <c r="C7">
        <f t="shared" si="1"/>
        <v>10</v>
      </c>
      <c r="D7">
        <f t="shared" si="2"/>
        <v>48</v>
      </c>
      <c r="E7">
        <f t="shared" si="3"/>
        <v>36</v>
      </c>
      <c r="F7">
        <f t="shared" si="4"/>
        <v>45</v>
      </c>
      <c r="G7">
        <f t="shared" si="5"/>
        <v>33</v>
      </c>
      <c r="H7">
        <f t="shared" si="6"/>
        <v>4</v>
      </c>
      <c r="I7">
        <f t="shared" si="7"/>
        <v>3</v>
      </c>
      <c r="J7">
        <f t="shared" si="8"/>
        <v>5</v>
      </c>
      <c r="K7">
        <f t="shared" si="9"/>
        <v>4</v>
      </c>
      <c r="L7">
        <f t="shared" si="10"/>
        <v>38</v>
      </c>
      <c r="M7">
        <f t="shared" si="11"/>
        <v>34</v>
      </c>
      <c r="N7">
        <f t="shared" si="12"/>
        <v>23</v>
      </c>
      <c r="O7">
        <f t="shared" si="13"/>
        <v>48</v>
      </c>
      <c r="P7">
        <f t="shared" si="14"/>
        <v>25</v>
      </c>
      <c r="Q7">
        <f t="shared" si="15"/>
        <v>18</v>
      </c>
      <c r="R7">
        <f t="shared" si="16"/>
        <v>31</v>
      </c>
      <c r="S7">
        <f t="shared" si="17"/>
        <v>23</v>
      </c>
      <c r="T7">
        <f t="shared" si="18"/>
        <v>44</v>
      </c>
      <c r="U7">
        <f t="shared" si="19"/>
        <v>17</v>
      </c>
      <c r="V7">
        <f t="shared" si="20"/>
        <v>36</v>
      </c>
    </row>
    <row r="8" spans="1:22" x14ac:dyDescent="0.25">
      <c r="A8" t="s">
        <v>16</v>
      </c>
      <c r="B8">
        <f t="shared" si="0"/>
        <v>19</v>
      </c>
      <c r="C8">
        <f t="shared" si="1"/>
        <v>20</v>
      </c>
      <c r="D8">
        <f t="shared" si="2"/>
        <v>30</v>
      </c>
      <c r="E8">
        <f t="shared" si="3"/>
        <v>30</v>
      </c>
      <c r="F8">
        <f t="shared" si="4"/>
        <v>11</v>
      </c>
      <c r="G8">
        <f t="shared" si="5"/>
        <v>10</v>
      </c>
      <c r="H8">
        <f t="shared" si="6"/>
        <v>28</v>
      </c>
      <c r="I8">
        <f t="shared" si="7"/>
        <v>20</v>
      </c>
      <c r="J8">
        <f t="shared" si="8"/>
        <v>21</v>
      </c>
      <c r="K8">
        <f t="shared" si="9"/>
        <v>40</v>
      </c>
      <c r="L8">
        <f t="shared" si="10"/>
        <v>11</v>
      </c>
      <c r="M8">
        <f t="shared" si="11"/>
        <v>14</v>
      </c>
      <c r="N8">
        <f t="shared" si="12"/>
        <v>19</v>
      </c>
      <c r="O8">
        <f t="shared" si="13"/>
        <v>23</v>
      </c>
      <c r="P8">
        <f t="shared" si="14"/>
        <v>7</v>
      </c>
      <c r="Q8">
        <f t="shared" si="15"/>
        <v>48</v>
      </c>
      <c r="R8">
        <f t="shared" si="16"/>
        <v>10</v>
      </c>
      <c r="S8">
        <f t="shared" si="17"/>
        <v>8</v>
      </c>
      <c r="T8">
        <f t="shared" si="18"/>
        <v>6</v>
      </c>
      <c r="U8">
        <f t="shared" si="19"/>
        <v>43</v>
      </c>
      <c r="V8">
        <f t="shared" si="20"/>
        <v>9</v>
      </c>
    </row>
    <row r="9" spans="1:22" x14ac:dyDescent="0.25">
      <c r="A9" t="s">
        <v>51</v>
      </c>
      <c r="B9">
        <f t="shared" si="0"/>
        <v>33</v>
      </c>
      <c r="C9">
        <f t="shared" si="1"/>
        <v>33</v>
      </c>
      <c r="D9">
        <f t="shared" si="2"/>
        <v>16</v>
      </c>
      <c r="E9">
        <f t="shared" si="3"/>
        <v>35</v>
      </c>
      <c r="F9">
        <f t="shared" si="4"/>
        <v>39</v>
      </c>
      <c r="G9">
        <f t="shared" si="5"/>
        <v>45</v>
      </c>
      <c r="H9">
        <f t="shared" si="6"/>
        <v>30</v>
      </c>
      <c r="I9">
        <f t="shared" si="7"/>
        <v>43</v>
      </c>
      <c r="J9">
        <f t="shared" si="8"/>
        <v>25</v>
      </c>
      <c r="K9">
        <f t="shared" si="9"/>
        <v>21</v>
      </c>
      <c r="L9">
        <f t="shared" si="10"/>
        <v>26</v>
      </c>
      <c r="M9">
        <f t="shared" si="11"/>
        <v>16</v>
      </c>
      <c r="N9">
        <f t="shared" si="12"/>
        <v>40</v>
      </c>
      <c r="O9">
        <f t="shared" si="13"/>
        <v>10</v>
      </c>
      <c r="P9">
        <f t="shared" si="14"/>
        <v>45</v>
      </c>
      <c r="Q9">
        <f t="shared" si="15"/>
        <v>9</v>
      </c>
      <c r="R9">
        <f t="shared" si="16"/>
        <v>50</v>
      </c>
      <c r="S9">
        <f t="shared" si="17"/>
        <v>52</v>
      </c>
      <c r="T9">
        <f t="shared" si="18"/>
        <v>48</v>
      </c>
      <c r="U9">
        <f t="shared" si="19"/>
        <v>20</v>
      </c>
      <c r="V9">
        <f t="shared" si="20"/>
        <v>46</v>
      </c>
    </row>
    <row r="10" spans="1:22" x14ac:dyDescent="0.25">
      <c r="A10" t="s">
        <v>40</v>
      </c>
      <c r="B10">
        <f t="shared" si="0"/>
        <v>37</v>
      </c>
      <c r="C10">
        <f t="shared" si="1"/>
        <v>39</v>
      </c>
      <c r="D10">
        <f t="shared" si="2"/>
        <v>44</v>
      </c>
      <c r="E10">
        <f t="shared" si="3"/>
        <v>26</v>
      </c>
      <c r="F10">
        <f t="shared" si="4"/>
        <v>28</v>
      </c>
      <c r="G10">
        <f t="shared" si="5"/>
        <v>34</v>
      </c>
      <c r="H10">
        <f t="shared" si="6"/>
        <v>27</v>
      </c>
      <c r="I10">
        <f t="shared" si="7"/>
        <v>29</v>
      </c>
      <c r="J10">
        <f t="shared" si="8"/>
        <v>31</v>
      </c>
      <c r="K10">
        <f t="shared" si="9"/>
        <v>28</v>
      </c>
      <c r="L10">
        <f t="shared" si="10"/>
        <v>49</v>
      </c>
      <c r="M10">
        <f t="shared" si="11"/>
        <v>50</v>
      </c>
      <c r="N10">
        <f t="shared" si="12"/>
        <v>49</v>
      </c>
      <c r="O10">
        <f t="shared" si="13"/>
        <v>43</v>
      </c>
      <c r="P10">
        <f t="shared" si="14"/>
        <v>51</v>
      </c>
      <c r="Q10">
        <f t="shared" si="15"/>
        <v>47</v>
      </c>
      <c r="R10">
        <f t="shared" si="16"/>
        <v>34</v>
      </c>
      <c r="S10">
        <f t="shared" si="17"/>
        <v>39</v>
      </c>
      <c r="T10">
        <f t="shared" si="18"/>
        <v>37</v>
      </c>
      <c r="U10">
        <f t="shared" si="19"/>
        <v>30</v>
      </c>
      <c r="V10">
        <f t="shared" si="20"/>
        <v>25</v>
      </c>
    </row>
    <row r="11" spans="1:22" x14ac:dyDescent="0.25">
      <c r="A11" t="s">
        <v>28</v>
      </c>
      <c r="B11">
        <f t="shared" si="0"/>
        <v>13</v>
      </c>
      <c r="C11">
        <f t="shared" si="1"/>
        <v>15</v>
      </c>
      <c r="D11">
        <f t="shared" si="2"/>
        <v>3</v>
      </c>
      <c r="E11">
        <f t="shared" si="3"/>
        <v>28</v>
      </c>
      <c r="F11">
        <f t="shared" si="4"/>
        <v>16</v>
      </c>
      <c r="G11">
        <f t="shared" si="5"/>
        <v>22</v>
      </c>
      <c r="H11">
        <f t="shared" si="6"/>
        <v>42</v>
      </c>
      <c r="I11">
        <f t="shared" si="7"/>
        <v>42</v>
      </c>
      <c r="J11">
        <f t="shared" si="8"/>
        <v>50</v>
      </c>
      <c r="K11">
        <f t="shared" si="9"/>
        <v>30</v>
      </c>
      <c r="L11">
        <f t="shared" si="10"/>
        <v>13</v>
      </c>
      <c r="M11">
        <f t="shared" si="11"/>
        <v>13</v>
      </c>
      <c r="N11">
        <f t="shared" si="12"/>
        <v>7</v>
      </c>
      <c r="O11">
        <f t="shared" si="13"/>
        <v>18</v>
      </c>
      <c r="P11">
        <f t="shared" si="14"/>
        <v>17</v>
      </c>
      <c r="Q11">
        <f t="shared" si="15"/>
        <v>12</v>
      </c>
      <c r="R11">
        <f t="shared" si="16"/>
        <v>45</v>
      </c>
      <c r="S11">
        <f t="shared" si="17"/>
        <v>33</v>
      </c>
      <c r="T11">
        <f t="shared" si="18"/>
        <v>31</v>
      </c>
      <c r="U11">
        <f t="shared" si="19"/>
        <v>38</v>
      </c>
      <c r="V11">
        <f t="shared" si="20"/>
        <v>51</v>
      </c>
    </row>
    <row r="12" spans="1:22" x14ac:dyDescent="0.25">
      <c r="A12" t="s">
        <v>18</v>
      </c>
      <c r="B12">
        <f t="shared" si="0"/>
        <v>8</v>
      </c>
      <c r="C12">
        <f t="shared" si="1"/>
        <v>36</v>
      </c>
      <c r="D12">
        <f t="shared" si="2"/>
        <v>17</v>
      </c>
      <c r="E12">
        <f t="shared" si="3"/>
        <v>12</v>
      </c>
      <c r="F12">
        <f t="shared" si="4"/>
        <v>1</v>
      </c>
      <c r="G12">
        <f t="shared" si="5"/>
        <v>12</v>
      </c>
      <c r="H12">
        <f t="shared" si="6"/>
        <v>47</v>
      </c>
      <c r="I12">
        <f t="shared" si="7"/>
        <v>45</v>
      </c>
      <c r="J12">
        <f t="shared" si="8"/>
        <v>45</v>
      </c>
      <c r="K12">
        <f t="shared" si="9"/>
        <v>48</v>
      </c>
      <c r="L12">
        <f t="shared" si="10"/>
        <v>1</v>
      </c>
      <c r="M12">
        <f t="shared" si="11"/>
        <v>30</v>
      </c>
      <c r="N12">
        <f t="shared" si="12"/>
        <v>1</v>
      </c>
      <c r="O12">
        <f t="shared" si="13"/>
        <v>2</v>
      </c>
      <c r="P12">
        <f t="shared" si="14"/>
        <v>2</v>
      </c>
      <c r="Q12">
        <f t="shared" si="15"/>
        <v>41</v>
      </c>
      <c r="R12">
        <f t="shared" si="16"/>
        <v>29</v>
      </c>
      <c r="S12">
        <f t="shared" si="17"/>
        <v>3</v>
      </c>
      <c r="T12">
        <f t="shared" si="18"/>
        <v>16</v>
      </c>
      <c r="U12">
        <f t="shared" si="19"/>
        <v>45</v>
      </c>
      <c r="V12">
        <f t="shared" si="20"/>
        <v>33</v>
      </c>
    </row>
    <row r="13" spans="1:22" x14ac:dyDescent="0.25">
      <c r="A13" t="s">
        <v>54</v>
      </c>
      <c r="B13">
        <f t="shared" si="0"/>
        <v>47</v>
      </c>
      <c r="C13">
        <f t="shared" si="1"/>
        <v>31</v>
      </c>
      <c r="D13">
        <f t="shared" si="2"/>
        <v>38</v>
      </c>
      <c r="E13">
        <f t="shared" si="3"/>
        <v>38</v>
      </c>
      <c r="F13">
        <f t="shared" si="4"/>
        <v>42</v>
      </c>
      <c r="G13">
        <f t="shared" si="5"/>
        <v>48</v>
      </c>
      <c r="H13">
        <f t="shared" si="6"/>
        <v>15</v>
      </c>
      <c r="I13">
        <f t="shared" si="7"/>
        <v>17</v>
      </c>
      <c r="J13">
        <f t="shared" si="8"/>
        <v>15</v>
      </c>
      <c r="K13">
        <f t="shared" si="9"/>
        <v>14</v>
      </c>
      <c r="L13">
        <f t="shared" si="10"/>
        <v>40</v>
      </c>
      <c r="M13">
        <f t="shared" si="11"/>
        <v>22</v>
      </c>
      <c r="N13">
        <f t="shared" si="12"/>
        <v>51</v>
      </c>
      <c r="O13">
        <f t="shared" si="13"/>
        <v>36</v>
      </c>
      <c r="P13">
        <f t="shared" si="14"/>
        <v>29</v>
      </c>
      <c r="Q13">
        <f t="shared" si="15"/>
        <v>17</v>
      </c>
      <c r="R13">
        <f t="shared" si="16"/>
        <v>37</v>
      </c>
      <c r="S13">
        <f t="shared" si="17"/>
        <v>50</v>
      </c>
      <c r="T13">
        <f t="shared" si="18"/>
        <v>38</v>
      </c>
      <c r="U13">
        <f t="shared" si="19"/>
        <v>7</v>
      </c>
      <c r="V13">
        <f t="shared" si="20"/>
        <v>32</v>
      </c>
    </row>
    <row r="14" spans="1:22" x14ac:dyDescent="0.25">
      <c r="A14" t="s">
        <v>15</v>
      </c>
      <c r="B14">
        <f t="shared" si="0"/>
        <v>12</v>
      </c>
      <c r="C14">
        <f t="shared" si="1"/>
        <v>32</v>
      </c>
      <c r="D14">
        <f t="shared" si="2"/>
        <v>9</v>
      </c>
      <c r="E14">
        <f t="shared" si="3"/>
        <v>24</v>
      </c>
      <c r="F14">
        <f t="shared" si="4"/>
        <v>6</v>
      </c>
      <c r="G14">
        <f t="shared" si="5"/>
        <v>9</v>
      </c>
      <c r="H14">
        <f t="shared" si="6"/>
        <v>40</v>
      </c>
      <c r="I14">
        <f t="shared" si="7"/>
        <v>32</v>
      </c>
      <c r="J14">
        <f t="shared" si="8"/>
        <v>46</v>
      </c>
      <c r="K14">
        <f t="shared" si="9"/>
        <v>39</v>
      </c>
      <c r="L14">
        <f t="shared" si="10"/>
        <v>6</v>
      </c>
      <c r="M14">
        <f t="shared" si="11"/>
        <v>24</v>
      </c>
      <c r="N14">
        <f t="shared" si="12"/>
        <v>8</v>
      </c>
      <c r="O14">
        <f t="shared" si="13"/>
        <v>20</v>
      </c>
      <c r="P14">
        <f t="shared" si="14"/>
        <v>1</v>
      </c>
      <c r="Q14">
        <f t="shared" si="15"/>
        <v>25</v>
      </c>
      <c r="R14">
        <f t="shared" si="16"/>
        <v>4</v>
      </c>
      <c r="S14">
        <f t="shared" si="17"/>
        <v>1</v>
      </c>
      <c r="T14">
        <f t="shared" si="18"/>
        <v>1</v>
      </c>
      <c r="U14">
        <f t="shared" si="19"/>
        <v>27</v>
      </c>
      <c r="V14">
        <f t="shared" si="20"/>
        <v>27</v>
      </c>
    </row>
    <row r="15" spans="1:22" x14ac:dyDescent="0.25">
      <c r="A15" t="s">
        <v>7</v>
      </c>
      <c r="B15">
        <f t="shared" si="0"/>
        <v>7</v>
      </c>
      <c r="C15">
        <f t="shared" si="1"/>
        <v>42</v>
      </c>
      <c r="D15">
        <f t="shared" si="2"/>
        <v>22</v>
      </c>
      <c r="E15">
        <f t="shared" si="3"/>
        <v>16</v>
      </c>
      <c r="F15">
        <f t="shared" si="4"/>
        <v>3</v>
      </c>
      <c r="G15">
        <f t="shared" si="5"/>
        <v>1</v>
      </c>
      <c r="H15">
        <f t="shared" si="6"/>
        <v>44</v>
      </c>
      <c r="I15">
        <f t="shared" si="7"/>
        <v>40</v>
      </c>
      <c r="J15">
        <f t="shared" si="8"/>
        <v>36</v>
      </c>
      <c r="K15">
        <f t="shared" si="9"/>
        <v>47</v>
      </c>
      <c r="L15">
        <f t="shared" si="10"/>
        <v>20</v>
      </c>
      <c r="M15">
        <f t="shared" si="11"/>
        <v>44</v>
      </c>
      <c r="N15">
        <f t="shared" si="12"/>
        <v>10</v>
      </c>
      <c r="O15">
        <f t="shared" si="13"/>
        <v>15</v>
      </c>
      <c r="P15">
        <f t="shared" si="14"/>
        <v>11</v>
      </c>
      <c r="Q15">
        <f t="shared" si="15"/>
        <v>39</v>
      </c>
      <c r="R15">
        <f t="shared" si="16"/>
        <v>21</v>
      </c>
      <c r="S15">
        <f t="shared" si="17"/>
        <v>2</v>
      </c>
      <c r="T15">
        <f t="shared" si="18"/>
        <v>23</v>
      </c>
      <c r="U15">
        <f t="shared" si="19"/>
        <v>28</v>
      </c>
      <c r="V15">
        <f t="shared" si="20"/>
        <v>43</v>
      </c>
    </row>
    <row r="16" spans="1:22" x14ac:dyDescent="0.25">
      <c r="A16" t="s">
        <v>22</v>
      </c>
      <c r="B16">
        <f t="shared" si="0"/>
        <v>11</v>
      </c>
      <c r="C16">
        <f t="shared" si="1"/>
        <v>18</v>
      </c>
      <c r="D16">
        <f t="shared" si="2"/>
        <v>23</v>
      </c>
      <c r="E16">
        <f t="shared" si="3"/>
        <v>5</v>
      </c>
      <c r="F16">
        <f t="shared" si="4"/>
        <v>23</v>
      </c>
      <c r="G16">
        <f t="shared" si="5"/>
        <v>16</v>
      </c>
      <c r="H16">
        <f t="shared" si="6"/>
        <v>35</v>
      </c>
      <c r="I16">
        <f t="shared" si="7"/>
        <v>24</v>
      </c>
      <c r="J16">
        <f t="shared" si="8"/>
        <v>38</v>
      </c>
      <c r="K16">
        <f t="shared" si="9"/>
        <v>36</v>
      </c>
      <c r="L16">
        <f t="shared" si="10"/>
        <v>24</v>
      </c>
      <c r="M16">
        <f t="shared" si="11"/>
        <v>27</v>
      </c>
      <c r="N16">
        <f t="shared" si="12"/>
        <v>14</v>
      </c>
      <c r="O16">
        <f t="shared" si="13"/>
        <v>22</v>
      </c>
      <c r="P16">
        <f t="shared" si="14"/>
        <v>32</v>
      </c>
      <c r="Q16">
        <f t="shared" si="15"/>
        <v>29</v>
      </c>
      <c r="R16">
        <f t="shared" si="16"/>
        <v>44</v>
      </c>
      <c r="S16">
        <f t="shared" si="17"/>
        <v>24</v>
      </c>
      <c r="T16">
        <f t="shared" si="18"/>
        <v>43</v>
      </c>
      <c r="U16">
        <f t="shared" si="19"/>
        <v>36</v>
      </c>
      <c r="V16">
        <f t="shared" si="20"/>
        <v>45</v>
      </c>
    </row>
    <row r="17" spans="1:22" x14ac:dyDescent="0.25">
      <c r="A17" t="s">
        <v>19</v>
      </c>
      <c r="B17">
        <f t="shared" si="0"/>
        <v>15</v>
      </c>
      <c r="C17">
        <f t="shared" si="1"/>
        <v>38</v>
      </c>
      <c r="D17">
        <f t="shared" si="2"/>
        <v>20</v>
      </c>
      <c r="E17">
        <f t="shared" si="3"/>
        <v>17</v>
      </c>
      <c r="F17">
        <f t="shared" si="4"/>
        <v>9</v>
      </c>
      <c r="G17">
        <f t="shared" si="5"/>
        <v>13</v>
      </c>
      <c r="H17">
        <f t="shared" si="6"/>
        <v>48</v>
      </c>
      <c r="I17">
        <f t="shared" si="7"/>
        <v>50</v>
      </c>
      <c r="J17">
        <f t="shared" si="8"/>
        <v>48</v>
      </c>
      <c r="K17">
        <f t="shared" si="9"/>
        <v>46</v>
      </c>
      <c r="L17">
        <f t="shared" si="10"/>
        <v>12</v>
      </c>
      <c r="M17">
        <f t="shared" si="11"/>
        <v>11</v>
      </c>
      <c r="N17">
        <f t="shared" si="12"/>
        <v>17</v>
      </c>
      <c r="O17">
        <f t="shared" si="13"/>
        <v>4</v>
      </c>
      <c r="P17">
        <f t="shared" si="14"/>
        <v>24</v>
      </c>
      <c r="Q17">
        <f t="shared" si="15"/>
        <v>24</v>
      </c>
      <c r="R17">
        <f t="shared" si="16"/>
        <v>52</v>
      </c>
      <c r="S17">
        <f t="shared" si="17"/>
        <v>48</v>
      </c>
      <c r="T17">
        <f t="shared" si="18"/>
        <v>36</v>
      </c>
      <c r="U17">
        <f t="shared" si="19"/>
        <v>47</v>
      </c>
      <c r="V17">
        <f t="shared" si="20"/>
        <v>49</v>
      </c>
    </row>
    <row r="18" spans="1:22" x14ac:dyDescent="0.25">
      <c r="A18" t="s">
        <v>37</v>
      </c>
      <c r="B18">
        <f t="shared" si="0"/>
        <v>34</v>
      </c>
      <c r="C18">
        <f t="shared" si="1"/>
        <v>14</v>
      </c>
      <c r="D18">
        <f t="shared" si="2"/>
        <v>39</v>
      </c>
      <c r="E18">
        <f t="shared" si="3"/>
        <v>45</v>
      </c>
      <c r="F18">
        <f t="shared" si="4"/>
        <v>27</v>
      </c>
      <c r="G18">
        <f t="shared" si="5"/>
        <v>31</v>
      </c>
      <c r="H18">
        <f t="shared" si="6"/>
        <v>14</v>
      </c>
      <c r="I18">
        <f t="shared" si="7"/>
        <v>12</v>
      </c>
      <c r="J18">
        <f t="shared" si="8"/>
        <v>16</v>
      </c>
      <c r="K18">
        <f t="shared" si="9"/>
        <v>15</v>
      </c>
      <c r="L18">
        <f t="shared" si="10"/>
        <v>48</v>
      </c>
      <c r="M18">
        <f t="shared" si="11"/>
        <v>51</v>
      </c>
      <c r="N18">
        <f t="shared" si="12"/>
        <v>43</v>
      </c>
      <c r="O18">
        <f t="shared" si="13"/>
        <v>49</v>
      </c>
      <c r="P18">
        <f t="shared" si="14"/>
        <v>43</v>
      </c>
      <c r="Q18">
        <f t="shared" si="15"/>
        <v>40</v>
      </c>
      <c r="R18">
        <f t="shared" si="16"/>
        <v>47</v>
      </c>
      <c r="S18">
        <f t="shared" si="17"/>
        <v>46</v>
      </c>
      <c r="T18">
        <f t="shared" si="18"/>
        <v>47</v>
      </c>
      <c r="U18">
        <f t="shared" si="19"/>
        <v>26</v>
      </c>
      <c r="V18">
        <f t="shared" si="20"/>
        <v>39</v>
      </c>
    </row>
    <row r="19" spans="1:22" x14ac:dyDescent="0.25">
      <c r="A19" t="s">
        <v>53</v>
      </c>
      <c r="B19">
        <f t="shared" si="0"/>
        <v>40</v>
      </c>
      <c r="C19">
        <f t="shared" si="1"/>
        <v>24</v>
      </c>
      <c r="D19">
        <f t="shared" si="2"/>
        <v>26</v>
      </c>
      <c r="E19">
        <f t="shared" si="3"/>
        <v>27</v>
      </c>
      <c r="F19">
        <f t="shared" si="4"/>
        <v>52</v>
      </c>
      <c r="G19">
        <f t="shared" si="5"/>
        <v>47</v>
      </c>
      <c r="H19">
        <f t="shared" si="6"/>
        <v>33</v>
      </c>
      <c r="I19">
        <f t="shared" si="7"/>
        <v>36</v>
      </c>
      <c r="J19">
        <f t="shared" si="8"/>
        <v>37</v>
      </c>
      <c r="K19">
        <f t="shared" si="9"/>
        <v>25</v>
      </c>
      <c r="L19">
        <f t="shared" si="10"/>
        <v>41</v>
      </c>
      <c r="M19">
        <f t="shared" si="11"/>
        <v>17</v>
      </c>
      <c r="N19">
        <f t="shared" si="12"/>
        <v>48</v>
      </c>
      <c r="O19">
        <f t="shared" si="13"/>
        <v>37</v>
      </c>
      <c r="P19">
        <f t="shared" si="14"/>
        <v>38</v>
      </c>
      <c r="Q19">
        <f t="shared" si="15"/>
        <v>44</v>
      </c>
      <c r="R19">
        <f t="shared" si="16"/>
        <v>35</v>
      </c>
      <c r="S19">
        <f t="shared" si="17"/>
        <v>28</v>
      </c>
      <c r="T19">
        <f t="shared" si="18"/>
        <v>15</v>
      </c>
      <c r="U19">
        <f t="shared" si="19"/>
        <v>46</v>
      </c>
      <c r="V19">
        <f t="shared" si="20"/>
        <v>26</v>
      </c>
    </row>
    <row r="20" spans="1:22" x14ac:dyDescent="0.25">
      <c r="A20" t="s">
        <v>31</v>
      </c>
      <c r="B20">
        <f t="shared" si="0"/>
        <v>27</v>
      </c>
      <c r="C20">
        <f t="shared" si="1"/>
        <v>6</v>
      </c>
      <c r="D20">
        <f t="shared" si="2"/>
        <v>18</v>
      </c>
      <c r="E20">
        <f t="shared" si="3"/>
        <v>47</v>
      </c>
      <c r="F20">
        <f t="shared" si="4"/>
        <v>38</v>
      </c>
      <c r="G20">
        <f t="shared" si="5"/>
        <v>25</v>
      </c>
      <c r="H20">
        <f t="shared" si="6"/>
        <v>23</v>
      </c>
      <c r="I20">
        <f t="shared" si="7"/>
        <v>28</v>
      </c>
      <c r="J20">
        <f t="shared" si="8"/>
        <v>32</v>
      </c>
      <c r="K20">
        <f t="shared" si="9"/>
        <v>13</v>
      </c>
      <c r="L20">
        <f t="shared" si="10"/>
        <v>34</v>
      </c>
      <c r="M20">
        <f t="shared" si="11"/>
        <v>31</v>
      </c>
      <c r="N20">
        <f t="shared" si="12"/>
        <v>15</v>
      </c>
      <c r="O20">
        <f t="shared" si="13"/>
        <v>44</v>
      </c>
      <c r="P20">
        <f t="shared" si="14"/>
        <v>34</v>
      </c>
      <c r="Q20">
        <f t="shared" si="15"/>
        <v>15</v>
      </c>
      <c r="R20">
        <f t="shared" si="16"/>
        <v>30</v>
      </c>
      <c r="S20">
        <f t="shared" si="17"/>
        <v>31</v>
      </c>
      <c r="T20">
        <f t="shared" si="18"/>
        <v>28</v>
      </c>
      <c r="U20">
        <f t="shared" si="19"/>
        <v>9</v>
      </c>
      <c r="V20">
        <f t="shared" si="20"/>
        <v>50</v>
      </c>
    </row>
    <row r="21" spans="1:22" x14ac:dyDescent="0.25">
      <c r="A21" t="s">
        <v>57</v>
      </c>
      <c r="B21">
        <f t="shared" si="0"/>
        <v>51</v>
      </c>
      <c r="C21">
        <f t="shared" si="1"/>
        <v>48</v>
      </c>
      <c r="D21">
        <f t="shared" si="2"/>
        <v>51</v>
      </c>
      <c r="E21">
        <f t="shared" si="3"/>
        <v>19</v>
      </c>
      <c r="F21">
        <f t="shared" si="4"/>
        <v>48</v>
      </c>
      <c r="G21">
        <f t="shared" si="5"/>
        <v>51</v>
      </c>
      <c r="H21">
        <f t="shared" si="6"/>
        <v>24</v>
      </c>
      <c r="I21">
        <f t="shared" si="7"/>
        <v>35</v>
      </c>
      <c r="J21">
        <f t="shared" si="8"/>
        <v>19</v>
      </c>
      <c r="K21">
        <f t="shared" si="9"/>
        <v>26</v>
      </c>
      <c r="L21">
        <f t="shared" si="10"/>
        <v>33</v>
      </c>
      <c r="M21">
        <f t="shared" si="11"/>
        <v>21</v>
      </c>
      <c r="N21">
        <f t="shared" si="12"/>
        <v>25</v>
      </c>
      <c r="O21">
        <f t="shared" si="13"/>
        <v>34</v>
      </c>
      <c r="P21">
        <f t="shared" si="14"/>
        <v>41</v>
      </c>
      <c r="Q21">
        <f t="shared" si="15"/>
        <v>6</v>
      </c>
      <c r="R21">
        <f t="shared" si="16"/>
        <v>40</v>
      </c>
      <c r="S21">
        <f t="shared" si="17"/>
        <v>36</v>
      </c>
      <c r="T21">
        <f t="shared" si="18"/>
        <v>46</v>
      </c>
      <c r="U21">
        <f t="shared" si="19"/>
        <v>18</v>
      </c>
      <c r="V21">
        <f t="shared" si="20"/>
        <v>35</v>
      </c>
    </row>
    <row r="22" spans="1:22" x14ac:dyDescent="0.25">
      <c r="A22" t="s">
        <v>48</v>
      </c>
      <c r="B22">
        <f t="shared" si="0"/>
        <v>41</v>
      </c>
      <c r="C22">
        <f t="shared" si="1"/>
        <v>12</v>
      </c>
      <c r="D22">
        <f t="shared" si="2"/>
        <v>41</v>
      </c>
      <c r="E22">
        <f t="shared" si="3"/>
        <v>48</v>
      </c>
      <c r="F22">
        <f t="shared" si="4"/>
        <v>35</v>
      </c>
      <c r="G22">
        <f t="shared" si="5"/>
        <v>42</v>
      </c>
      <c r="H22">
        <f t="shared" si="6"/>
        <v>2</v>
      </c>
      <c r="I22">
        <f t="shared" si="7"/>
        <v>2</v>
      </c>
      <c r="J22">
        <f t="shared" si="8"/>
        <v>2</v>
      </c>
      <c r="K22">
        <f t="shared" si="9"/>
        <v>2</v>
      </c>
      <c r="L22">
        <f t="shared" si="10"/>
        <v>28</v>
      </c>
      <c r="M22">
        <f t="shared" si="11"/>
        <v>26</v>
      </c>
      <c r="N22">
        <f t="shared" si="12"/>
        <v>12</v>
      </c>
      <c r="O22">
        <f t="shared" si="13"/>
        <v>33</v>
      </c>
      <c r="P22">
        <f t="shared" si="14"/>
        <v>31</v>
      </c>
      <c r="Q22">
        <f t="shared" si="15"/>
        <v>3</v>
      </c>
      <c r="R22">
        <f t="shared" si="16"/>
        <v>6</v>
      </c>
      <c r="S22">
        <f t="shared" si="17"/>
        <v>42</v>
      </c>
      <c r="T22">
        <f t="shared" si="18"/>
        <v>30</v>
      </c>
      <c r="U22">
        <f t="shared" si="19"/>
        <v>2</v>
      </c>
      <c r="V22">
        <f t="shared" si="20"/>
        <v>6</v>
      </c>
    </row>
    <row r="23" spans="1:22" x14ac:dyDescent="0.25">
      <c r="A23" t="s">
        <v>25</v>
      </c>
      <c r="B23">
        <f t="shared" si="0"/>
        <v>46</v>
      </c>
      <c r="C23">
        <f t="shared" si="1"/>
        <v>44</v>
      </c>
      <c r="D23">
        <f t="shared" si="2"/>
        <v>43</v>
      </c>
      <c r="E23">
        <f t="shared" si="3"/>
        <v>52</v>
      </c>
      <c r="F23">
        <f t="shared" si="4"/>
        <v>22</v>
      </c>
      <c r="G23">
        <f t="shared" si="5"/>
        <v>19</v>
      </c>
      <c r="H23">
        <f t="shared" si="6"/>
        <v>18</v>
      </c>
      <c r="I23">
        <f t="shared" si="7"/>
        <v>18</v>
      </c>
      <c r="J23">
        <f t="shared" si="8"/>
        <v>12</v>
      </c>
      <c r="K23">
        <f t="shared" si="9"/>
        <v>31</v>
      </c>
      <c r="L23">
        <f t="shared" si="10"/>
        <v>3</v>
      </c>
      <c r="M23">
        <f t="shared" si="11"/>
        <v>2</v>
      </c>
      <c r="N23">
        <f t="shared" si="12"/>
        <v>16</v>
      </c>
      <c r="O23">
        <f t="shared" si="13"/>
        <v>14</v>
      </c>
      <c r="P23">
        <f t="shared" si="14"/>
        <v>9</v>
      </c>
      <c r="Q23">
        <f t="shared" si="15"/>
        <v>49</v>
      </c>
      <c r="R23">
        <f t="shared" si="16"/>
        <v>41</v>
      </c>
      <c r="S23">
        <f t="shared" si="17"/>
        <v>26</v>
      </c>
      <c r="T23">
        <f t="shared" si="18"/>
        <v>20</v>
      </c>
      <c r="U23">
        <f t="shared" si="19"/>
        <v>52</v>
      </c>
      <c r="V23">
        <f t="shared" si="20"/>
        <v>15</v>
      </c>
    </row>
    <row r="24" spans="1:22" x14ac:dyDescent="0.25">
      <c r="A24" t="s">
        <v>36</v>
      </c>
      <c r="B24">
        <f t="shared" si="0"/>
        <v>28</v>
      </c>
      <c r="C24">
        <f t="shared" si="1"/>
        <v>19</v>
      </c>
      <c r="D24">
        <f t="shared" si="2"/>
        <v>31</v>
      </c>
      <c r="E24">
        <f t="shared" si="3"/>
        <v>33</v>
      </c>
      <c r="F24">
        <f t="shared" si="4"/>
        <v>33</v>
      </c>
      <c r="G24">
        <f t="shared" si="5"/>
        <v>30</v>
      </c>
      <c r="H24">
        <f t="shared" si="6"/>
        <v>29</v>
      </c>
      <c r="I24">
        <f t="shared" si="7"/>
        <v>25</v>
      </c>
      <c r="J24">
        <f t="shared" si="8"/>
        <v>26</v>
      </c>
      <c r="K24">
        <f t="shared" si="9"/>
        <v>33</v>
      </c>
      <c r="L24">
        <f t="shared" si="10"/>
        <v>47</v>
      </c>
      <c r="M24">
        <f t="shared" si="11"/>
        <v>48</v>
      </c>
      <c r="N24">
        <f t="shared" si="12"/>
        <v>42</v>
      </c>
      <c r="O24">
        <f t="shared" si="13"/>
        <v>47</v>
      </c>
      <c r="P24">
        <f t="shared" si="14"/>
        <v>42</v>
      </c>
      <c r="Q24">
        <f t="shared" si="15"/>
        <v>33</v>
      </c>
      <c r="R24">
        <f t="shared" si="16"/>
        <v>48</v>
      </c>
      <c r="S24">
        <f t="shared" si="17"/>
        <v>45</v>
      </c>
      <c r="T24">
        <f t="shared" si="18"/>
        <v>49</v>
      </c>
      <c r="U24">
        <f t="shared" si="19"/>
        <v>32</v>
      </c>
      <c r="V24">
        <f t="shared" si="20"/>
        <v>37</v>
      </c>
    </row>
    <row r="25" spans="1:22" x14ac:dyDescent="0.25">
      <c r="A25" t="s">
        <v>29</v>
      </c>
      <c r="B25">
        <f t="shared" si="0"/>
        <v>17</v>
      </c>
      <c r="C25">
        <f t="shared" si="1"/>
        <v>30</v>
      </c>
      <c r="D25">
        <f t="shared" si="2"/>
        <v>14</v>
      </c>
      <c r="E25">
        <f t="shared" si="3"/>
        <v>10</v>
      </c>
      <c r="F25">
        <f t="shared" si="4"/>
        <v>25</v>
      </c>
      <c r="G25">
        <f t="shared" si="5"/>
        <v>23</v>
      </c>
      <c r="H25">
        <f t="shared" si="6"/>
        <v>45</v>
      </c>
      <c r="I25">
        <f t="shared" si="7"/>
        <v>46</v>
      </c>
      <c r="J25">
        <f t="shared" si="8"/>
        <v>39</v>
      </c>
      <c r="K25">
        <f t="shared" si="9"/>
        <v>45</v>
      </c>
      <c r="L25">
        <f t="shared" si="10"/>
        <v>43</v>
      </c>
      <c r="M25">
        <f t="shared" si="11"/>
        <v>28</v>
      </c>
      <c r="N25">
        <f t="shared" si="12"/>
        <v>47</v>
      </c>
      <c r="O25">
        <f t="shared" si="13"/>
        <v>28</v>
      </c>
      <c r="P25">
        <f t="shared" si="14"/>
        <v>50</v>
      </c>
      <c r="Q25">
        <f t="shared" si="15"/>
        <v>28</v>
      </c>
      <c r="R25">
        <f t="shared" si="16"/>
        <v>51</v>
      </c>
      <c r="S25">
        <f t="shared" si="17"/>
        <v>44</v>
      </c>
      <c r="T25">
        <f t="shared" si="18"/>
        <v>41</v>
      </c>
      <c r="U25">
        <f t="shared" si="19"/>
        <v>40</v>
      </c>
      <c r="V25">
        <f t="shared" si="20"/>
        <v>52</v>
      </c>
    </row>
    <row r="26" spans="1:22" x14ac:dyDescent="0.25">
      <c r="A26" t="s">
        <v>35</v>
      </c>
      <c r="B26">
        <f t="shared" si="0"/>
        <v>45</v>
      </c>
      <c r="C26">
        <f t="shared" si="1"/>
        <v>27</v>
      </c>
      <c r="D26">
        <f t="shared" si="2"/>
        <v>45</v>
      </c>
      <c r="E26">
        <f t="shared" si="3"/>
        <v>43</v>
      </c>
      <c r="F26">
        <f t="shared" si="4"/>
        <v>43</v>
      </c>
      <c r="G26">
        <f t="shared" si="5"/>
        <v>29</v>
      </c>
      <c r="H26">
        <f t="shared" si="6"/>
        <v>8</v>
      </c>
      <c r="I26">
        <f t="shared" si="7"/>
        <v>9</v>
      </c>
      <c r="J26">
        <f t="shared" si="8"/>
        <v>11</v>
      </c>
      <c r="K26">
        <f t="shared" si="9"/>
        <v>5</v>
      </c>
      <c r="L26">
        <f t="shared" si="10"/>
        <v>32</v>
      </c>
      <c r="M26">
        <f t="shared" si="11"/>
        <v>29</v>
      </c>
      <c r="N26">
        <f t="shared" si="12"/>
        <v>18</v>
      </c>
      <c r="O26">
        <f t="shared" si="13"/>
        <v>40</v>
      </c>
      <c r="P26">
        <f t="shared" si="14"/>
        <v>22</v>
      </c>
      <c r="Q26">
        <f t="shared" si="15"/>
        <v>20</v>
      </c>
      <c r="R26">
        <f t="shared" si="16"/>
        <v>9</v>
      </c>
      <c r="S26">
        <f t="shared" si="17"/>
        <v>32</v>
      </c>
      <c r="T26">
        <f t="shared" si="18"/>
        <v>35</v>
      </c>
      <c r="U26">
        <f t="shared" si="19"/>
        <v>12</v>
      </c>
      <c r="V26">
        <f t="shared" si="20"/>
        <v>3</v>
      </c>
    </row>
    <row r="27" spans="1:22" x14ac:dyDescent="0.25">
      <c r="A27" t="s">
        <v>58</v>
      </c>
      <c r="B27">
        <f t="shared" si="0"/>
        <v>52</v>
      </c>
      <c r="C27">
        <f t="shared" si="1"/>
        <v>52</v>
      </c>
      <c r="D27">
        <f t="shared" si="2"/>
        <v>52</v>
      </c>
      <c r="E27">
        <f t="shared" si="3"/>
        <v>51</v>
      </c>
      <c r="F27">
        <f t="shared" si="4"/>
        <v>49</v>
      </c>
      <c r="G27">
        <f t="shared" si="5"/>
        <v>52</v>
      </c>
      <c r="H27">
        <f t="shared" si="6"/>
        <v>52</v>
      </c>
      <c r="I27">
        <f t="shared" si="7"/>
        <v>52</v>
      </c>
      <c r="J27">
        <f t="shared" si="8"/>
        <v>52</v>
      </c>
      <c r="K27">
        <f t="shared" si="9"/>
        <v>52</v>
      </c>
      <c r="L27">
        <f t="shared" si="10"/>
        <v>51</v>
      </c>
      <c r="M27">
        <f t="shared" si="11"/>
        <v>47</v>
      </c>
      <c r="N27">
        <f t="shared" si="12"/>
        <v>50</v>
      </c>
      <c r="O27">
        <f t="shared" si="13"/>
        <v>39</v>
      </c>
      <c r="P27">
        <f t="shared" si="14"/>
        <v>52</v>
      </c>
      <c r="Q27">
        <f t="shared" si="15"/>
        <v>45</v>
      </c>
      <c r="R27">
        <f t="shared" si="16"/>
        <v>49</v>
      </c>
      <c r="S27">
        <f t="shared" si="17"/>
        <v>47</v>
      </c>
      <c r="T27">
        <f t="shared" si="18"/>
        <v>50</v>
      </c>
      <c r="U27">
        <f t="shared" si="19"/>
        <v>37</v>
      </c>
      <c r="V27">
        <f t="shared" si="20"/>
        <v>29</v>
      </c>
    </row>
    <row r="28" spans="1:22" x14ac:dyDescent="0.25">
      <c r="A28" t="s">
        <v>32</v>
      </c>
      <c r="B28">
        <f t="shared" si="0"/>
        <v>21</v>
      </c>
      <c r="C28">
        <f t="shared" si="1"/>
        <v>50</v>
      </c>
      <c r="D28">
        <f t="shared" si="2"/>
        <v>10</v>
      </c>
      <c r="E28">
        <f t="shared" si="3"/>
        <v>18</v>
      </c>
      <c r="F28">
        <f t="shared" si="4"/>
        <v>10</v>
      </c>
      <c r="G28">
        <f t="shared" si="5"/>
        <v>26</v>
      </c>
      <c r="H28">
        <f t="shared" si="6"/>
        <v>46</v>
      </c>
      <c r="I28">
        <f t="shared" si="7"/>
        <v>44</v>
      </c>
      <c r="J28">
        <f t="shared" si="8"/>
        <v>43</v>
      </c>
      <c r="K28">
        <f t="shared" si="9"/>
        <v>49</v>
      </c>
      <c r="L28">
        <f t="shared" si="10"/>
        <v>27</v>
      </c>
      <c r="M28">
        <f t="shared" si="11"/>
        <v>33</v>
      </c>
      <c r="N28">
        <f t="shared" si="12"/>
        <v>37</v>
      </c>
      <c r="O28">
        <f t="shared" si="13"/>
        <v>11</v>
      </c>
      <c r="P28">
        <f t="shared" si="14"/>
        <v>33</v>
      </c>
      <c r="Q28">
        <f t="shared" si="15"/>
        <v>51</v>
      </c>
      <c r="R28">
        <f t="shared" si="16"/>
        <v>38</v>
      </c>
      <c r="S28">
        <f t="shared" si="17"/>
        <v>20</v>
      </c>
      <c r="T28">
        <f t="shared" si="18"/>
        <v>4</v>
      </c>
      <c r="U28">
        <f t="shared" si="19"/>
        <v>50</v>
      </c>
      <c r="V28">
        <f t="shared" si="20"/>
        <v>31</v>
      </c>
    </row>
    <row r="29" spans="1:22" x14ac:dyDescent="0.25">
      <c r="A29" t="s">
        <v>47</v>
      </c>
      <c r="B29">
        <f t="shared" si="0"/>
        <v>44</v>
      </c>
      <c r="C29">
        <f t="shared" si="1"/>
        <v>28</v>
      </c>
      <c r="D29">
        <f t="shared" si="2"/>
        <v>36</v>
      </c>
      <c r="E29">
        <f t="shared" si="3"/>
        <v>31</v>
      </c>
      <c r="F29">
        <f t="shared" si="4"/>
        <v>50</v>
      </c>
      <c r="G29">
        <f t="shared" si="5"/>
        <v>41</v>
      </c>
      <c r="H29">
        <f t="shared" si="6"/>
        <v>16</v>
      </c>
      <c r="I29">
        <f t="shared" si="7"/>
        <v>22</v>
      </c>
      <c r="J29">
        <f t="shared" si="8"/>
        <v>17</v>
      </c>
      <c r="K29">
        <f t="shared" si="9"/>
        <v>16</v>
      </c>
      <c r="L29">
        <f t="shared" si="10"/>
        <v>44</v>
      </c>
      <c r="M29">
        <f t="shared" si="11"/>
        <v>39</v>
      </c>
      <c r="N29">
        <f t="shared" si="12"/>
        <v>46</v>
      </c>
      <c r="O29">
        <f t="shared" si="13"/>
        <v>42</v>
      </c>
      <c r="P29">
        <f t="shared" si="14"/>
        <v>44</v>
      </c>
      <c r="Q29">
        <f t="shared" si="15"/>
        <v>5</v>
      </c>
      <c r="R29">
        <f t="shared" si="16"/>
        <v>12</v>
      </c>
      <c r="S29">
        <f t="shared" si="17"/>
        <v>35</v>
      </c>
      <c r="T29">
        <f t="shared" si="18"/>
        <v>42</v>
      </c>
      <c r="U29">
        <f t="shared" si="19"/>
        <v>3</v>
      </c>
      <c r="V29">
        <f t="shared" si="20"/>
        <v>8</v>
      </c>
    </row>
    <row r="30" spans="1:22" x14ac:dyDescent="0.25">
      <c r="A30" t="s">
        <v>56</v>
      </c>
      <c r="B30">
        <f t="shared" si="0"/>
        <v>49</v>
      </c>
      <c r="C30">
        <f t="shared" si="1"/>
        <v>46</v>
      </c>
      <c r="D30">
        <f t="shared" si="2"/>
        <v>46</v>
      </c>
      <c r="E30">
        <f t="shared" si="3"/>
        <v>32</v>
      </c>
      <c r="F30">
        <f t="shared" si="4"/>
        <v>37</v>
      </c>
      <c r="G30">
        <f t="shared" si="5"/>
        <v>50</v>
      </c>
      <c r="H30">
        <f t="shared" si="6"/>
        <v>21</v>
      </c>
      <c r="I30">
        <f t="shared" si="7"/>
        <v>21</v>
      </c>
      <c r="J30">
        <f t="shared" si="8"/>
        <v>22</v>
      </c>
      <c r="K30">
        <f t="shared" si="9"/>
        <v>18</v>
      </c>
      <c r="L30">
        <f t="shared" si="10"/>
        <v>36</v>
      </c>
      <c r="M30">
        <f t="shared" si="11"/>
        <v>38</v>
      </c>
      <c r="N30">
        <f t="shared" si="12"/>
        <v>31</v>
      </c>
      <c r="O30">
        <f t="shared" si="13"/>
        <v>29</v>
      </c>
      <c r="P30">
        <f t="shared" si="14"/>
        <v>40</v>
      </c>
      <c r="Q30">
        <f t="shared" si="15"/>
        <v>26</v>
      </c>
      <c r="R30">
        <f t="shared" si="16"/>
        <v>43</v>
      </c>
      <c r="S30">
        <f t="shared" si="17"/>
        <v>40</v>
      </c>
      <c r="T30">
        <f t="shared" si="18"/>
        <v>52</v>
      </c>
      <c r="U30">
        <f t="shared" si="19"/>
        <v>33</v>
      </c>
      <c r="V30">
        <f t="shared" si="20"/>
        <v>22</v>
      </c>
    </row>
    <row r="31" spans="1:22" x14ac:dyDescent="0.25">
      <c r="A31" t="s">
        <v>33</v>
      </c>
      <c r="B31">
        <f t="shared" si="0"/>
        <v>24</v>
      </c>
      <c r="C31">
        <f t="shared" si="1"/>
        <v>2</v>
      </c>
      <c r="D31">
        <f t="shared" si="2"/>
        <v>29</v>
      </c>
      <c r="E31">
        <f t="shared" si="3"/>
        <v>21</v>
      </c>
      <c r="F31">
        <f t="shared" si="4"/>
        <v>41</v>
      </c>
      <c r="G31">
        <f t="shared" si="5"/>
        <v>27</v>
      </c>
      <c r="H31">
        <f t="shared" si="6"/>
        <v>1</v>
      </c>
      <c r="I31">
        <f t="shared" si="7"/>
        <v>1</v>
      </c>
      <c r="J31">
        <f t="shared" si="8"/>
        <v>1</v>
      </c>
      <c r="K31">
        <f t="shared" si="9"/>
        <v>1</v>
      </c>
      <c r="L31">
        <f t="shared" si="10"/>
        <v>17</v>
      </c>
      <c r="M31">
        <f t="shared" si="11"/>
        <v>18</v>
      </c>
      <c r="N31">
        <f t="shared" si="12"/>
        <v>4</v>
      </c>
      <c r="O31">
        <f t="shared" si="13"/>
        <v>30</v>
      </c>
      <c r="P31">
        <f t="shared" si="14"/>
        <v>15</v>
      </c>
      <c r="Q31">
        <f t="shared" si="15"/>
        <v>2</v>
      </c>
      <c r="R31">
        <f t="shared" si="16"/>
        <v>11</v>
      </c>
      <c r="S31">
        <f t="shared" si="17"/>
        <v>41</v>
      </c>
      <c r="T31">
        <f t="shared" si="18"/>
        <v>32</v>
      </c>
      <c r="U31">
        <f t="shared" si="19"/>
        <v>4</v>
      </c>
      <c r="V31">
        <f t="shared" si="20"/>
        <v>14</v>
      </c>
    </row>
    <row r="32" spans="1:22" x14ac:dyDescent="0.25">
      <c r="A32" t="s">
        <v>30</v>
      </c>
      <c r="B32">
        <f t="shared" si="0"/>
        <v>22</v>
      </c>
      <c r="C32">
        <f t="shared" si="1"/>
        <v>35</v>
      </c>
      <c r="D32">
        <f t="shared" si="2"/>
        <v>11</v>
      </c>
      <c r="E32">
        <f t="shared" si="3"/>
        <v>41</v>
      </c>
      <c r="F32">
        <f t="shared" si="4"/>
        <v>8</v>
      </c>
      <c r="G32">
        <f t="shared" si="5"/>
        <v>24</v>
      </c>
      <c r="H32">
        <f t="shared" si="6"/>
        <v>37</v>
      </c>
      <c r="I32">
        <f t="shared" si="7"/>
        <v>33</v>
      </c>
      <c r="J32">
        <f t="shared" si="8"/>
        <v>29</v>
      </c>
      <c r="K32">
        <f t="shared" si="9"/>
        <v>44</v>
      </c>
      <c r="L32">
        <f t="shared" si="10"/>
        <v>4</v>
      </c>
      <c r="M32">
        <f t="shared" si="11"/>
        <v>10</v>
      </c>
      <c r="N32">
        <f t="shared" si="12"/>
        <v>9</v>
      </c>
      <c r="O32">
        <f t="shared" si="13"/>
        <v>9</v>
      </c>
      <c r="P32">
        <f t="shared" si="14"/>
        <v>4</v>
      </c>
      <c r="Q32">
        <f t="shared" si="15"/>
        <v>32</v>
      </c>
      <c r="R32">
        <f t="shared" si="16"/>
        <v>25</v>
      </c>
      <c r="S32">
        <f t="shared" si="17"/>
        <v>9</v>
      </c>
      <c r="T32">
        <f t="shared" si="18"/>
        <v>8</v>
      </c>
      <c r="U32">
        <f t="shared" si="19"/>
        <v>49</v>
      </c>
      <c r="V32">
        <f t="shared" si="20"/>
        <v>23</v>
      </c>
    </row>
    <row r="33" spans="1:22" x14ac:dyDescent="0.25">
      <c r="A33" t="s">
        <v>17</v>
      </c>
      <c r="B33">
        <f t="shared" si="0"/>
        <v>39</v>
      </c>
      <c r="C33">
        <f t="shared" si="1"/>
        <v>40</v>
      </c>
      <c r="D33">
        <f t="shared" si="2"/>
        <v>50</v>
      </c>
      <c r="E33">
        <f t="shared" si="3"/>
        <v>46</v>
      </c>
      <c r="F33">
        <f t="shared" si="4"/>
        <v>30</v>
      </c>
      <c r="G33">
        <f t="shared" si="5"/>
        <v>11</v>
      </c>
      <c r="H33">
        <f t="shared" si="6"/>
        <v>34</v>
      </c>
      <c r="I33">
        <f t="shared" si="7"/>
        <v>37</v>
      </c>
      <c r="J33">
        <f t="shared" si="8"/>
        <v>30</v>
      </c>
      <c r="K33">
        <f t="shared" si="9"/>
        <v>35</v>
      </c>
      <c r="L33">
        <f t="shared" si="10"/>
        <v>42</v>
      </c>
      <c r="M33">
        <f t="shared" si="11"/>
        <v>46</v>
      </c>
      <c r="N33">
        <f t="shared" si="12"/>
        <v>41</v>
      </c>
      <c r="O33">
        <f t="shared" si="13"/>
        <v>45</v>
      </c>
      <c r="P33">
        <f t="shared" si="14"/>
        <v>26</v>
      </c>
      <c r="Q33">
        <f t="shared" si="15"/>
        <v>52</v>
      </c>
      <c r="R33">
        <f t="shared" si="16"/>
        <v>39</v>
      </c>
      <c r="S33">
        <f t="shared" si="17"/>
        <v>19</v>
      </c>
      <c r="T33">
        <f t="shared" si="18"/>
        <v>17</v>
      </c>
      <c r="U33">
        <f t="shared" si="19"/>
        <v>51</v>
      </c>
      <c r="V33">
        <f t="shared" si="20"/>
        <v>16</v>
      </c>
    </row>
    <row r="34" spans="1:22" x14ac:dyDescent="0.25">
      <c r="A34" t="s">
        <v>14</v>
      </c>
      <c r="B34">
        <f t="shared" si="0"/>
        <v>16</v>
      </c>
      <c r="C34">
        <f t="shared" si="1"/>
        <v>47</v>
      </c>
      <c r="D34">
        <f t="shared" si="2"/>
        <v>24</v>
      </c>
      <c r="E34">
        <f t="shared" si="3"/>
        <v>20</v>
      </c>
      <c r="F34">
        <f t="shared" si="4"/>
        <v>4</v>
      </c>
      <c r="G34">
        <f t="shared" si="5"/>
        <v>8</v>
      </c>
      <c r="H34">
        <f t="shared" si="6"/>
        <v>50</v>
      </c>
      <c r="I34">
        <f t="shared" si="7"/>
        <v>51</v>
      </c>
      <c r="J34">
        <f t="shared" si="8"/>
        <v>47</v>
      </c>
      <c r="K34">
        <f t="shared" si="9"/>
        <v>50</v>
      </c>
      <c r="L34">
        <f t="shared" si="10"/>
        <v>9</v>
      </c>
      <c r="M34">
        <f t="shared" si="11"/>
        <v>36</v>
      </c>
      <c r="N34">
        <f t="shared" si="12"/>
        <v>2</v>
      </c>
      <c r="O34">
        <f t="shared" si="13"/>
        <v>5</v>
      </c>
      <c r="P34">
        <f t="shared" si="14"/>
        <v>13</v>
      </c>
      <c r="Q34">
        <f t="shared" si="15"/>
        <v>37</v>
      </c>
      <c r="R34">
        <f t="shared" si="16"/>
        <v>15</v>
      </c>
      <c r="S34">
        <f t="shared" si="17"/>
        <v>5</v>
      </c>
      <c r="T34">
        <f t="shared" si="18"/>
        <v>21</v>
      </c>
      <c r="U34">
        <f t="shared" si="19"/>
        <v>35</v>
      </c>
      <c r="V34">
        <f t="shared" si="20"/>
        <v>19</v>
      </c>
    </row>
    <row r="35" spans="1:22" x14ac:dyDescent="0.25">
      <c r="A35" t="s">
        <v>26</v>
      </c>
      <c r="B35">
        <f t="shared" ref="B35:B54" si="21">MATCH($A35,QualityOfLife,0)</f>
        <v>38</v>
      </c>
      <c r="C35">
        <f t="shared" ref="C35:C54" si="22">MATCH($A35,LeisureOptions,0)</f>
        <v>49</v>
      </c>
      <c r="D35">
        <f t="shared" ref="D35:D54" si="23">MATCH($A35,TravelTransit,0)</f>
        <v>35</v>
      </c>
      <c r="E35">
        <f t="shared" ref="E35:E54" si="24">MATCH($A35,HealthWellBeing,0)</f>
        <v>42</v>
      </c>
      <c r="F35">
        <f t="shared" ref="F35:F54" si="25">MATCH($A35,SafetySecurity,0)</f>
        <v>24</v>
      </c>
      <c r="G35">
        <f t="shared" ref="G35:G54" si="26">MATCH($A35,EnvironmentClimate,0)</f>
        <v>20</v>
      </c>
      <c r="H35">
        <f t="shared" ref="H35:H54" si="27">MATCH($A35,EaseOfSettlingIn,0)</f>
        <v>5</v>
      </c>
      <c r="I35">
        <f t="shared" ref="I35:I54" si="28">MATCH($A35,CultureWelcome,0)</f>
        <v>8</v>
      </c>
      <c r="J35">
        <f t="shared" ref="J35:J54" si="29">MATCH($A35,LocalFriendliness,0)</f>
        <v>3</v>
      </c>
      <c r="K35">
        <f t="shared" ref="K35:K54" si="30">MATCH($A35,FindingFriends,0)</f>
        <v>10</v>
      </c>
      <c r="L35">
        <f t="shared" ref="L35:L54" si="31">MATCH($A35,WorkingAbroad,0)</f>
        <v>39</v>
      </c>
      <c r="M35">
        <f t="shared" ref="M35:M54" si="32">MATCH($A35,CareerProspects,0)</f>
        <v>40</v>
      </c>
      <c r="N35">
        <f t="shared" ref="N35:N54" si="33">MATCH($A35,WorkLeisure,0)</f>
        <v>26</v>
      </c>
      <c r="O35">
        <f t="shared" ref="O35:O54" si="34">MATCH($A35,SalaryJobSecurity,0)</f>
        <v>41</v>
      </c>
      <c r="P35">
        <f t="shared" ref="P35:P54" si="35">MATCH($A35,WorkCultureSatisfaction,0)</f>
        <v>36</v>
      </c>
      <c r="Q35">
        <f t="shared" ref="Q35:Q54" si="36">MATCH($A35,PersonalFinance,0)</f>
        <v>21</v>
      </c>
      <c r="R35">
        <f t="shared" ref="R35:R54" si="37">MATCH($A35,ExpatEssentials,0)</f>
        <v>5</v>
      </c>
      <c r="S35">
        <f t="shared" ref="S35:S54" si="38">MATCH($A35,DigitalLife,0)</f>
        <v>38</v>
      </c>
      <c r="T35">
        <f t="shared" ref="T35:T54" si="39">MATCH($A35,AdminTopics,0)</f>
        <v>12</v>
      </c>
      <c r="U35">
        <f t="shared" ref="U35:U54" si="40">MATCH($A35,Housing,0)</f>
        <v>8</v>
      </c>
      <c r="V35">
        <f t="shared" ref="V35:V54" si="41">MATCH($A35,Language,0)</f>
        <v>7</v>
      </c>
    </row>
    <row r="36" spans="1:22" x14ac:dyDescent="0.25">
      <c r="A36" t="s">
        <v>52</v>
      </c>
      <c r="B36">
        <f t="shared" si="21"/>
        <v>50</v>
      </c>
      <c r="C36">
        <f t="shared" si="22"/>
        <v>51</v>
      </c>
      <c r="D36">
        <f t="shared" si="23"/>
        <v>47</v>
      </c>
      <c r="E36">
        <f t="shared" si="24"/>
        <v>49</v>
      </c>
      <c r="F36">
        <f t="shared" si="25"/>
        <v>46</v>
      </c>
      <c r="G36">
        <f t="shared" si="26"/>
        <v>46</v>
      </c>
      <c r="H36">
        <f t="shared" si="27"/>
        <v>3</v>
      </c>
      <c r="I36">
        <f t="shared" si="28"/>
        <v>5</v>
      </c>
      <c r="J36">
        <f t="shared" si="29"/>
        <v>4</v>
      </c>
      <c r="K36">
        <f t="shared" si="30"/>
        <v>3</v>
      </c>
      <c r="L36">
        <f t="shared" si="31"/>
        <v>50</v>
      </c>
      <c r="M36">
        <f t="shared" si="32"/>
        <v>52</v>
      </c>
      <c r="N36">
        <f t="shared" si="33"/>
        <v>44</v>
      </c>
      <c r="O36">
        <f t="shared" si="34"/>
        <v>50</v>
      </c>
      <c r="P36">
        <f t="shared" si="35"/>
        <v>49</v>
      </c>
      <c r="Q36">
        <f t="shared" si="36"/>
        <v>7</v>
      </c>
      <c r="R36">
        <f t="shared" si="37"/>
        <v>33</v>
      </c>
      <c r="S36">
        <f t="shared" si="38"/>
        <v>51</v>
      </c>
      <c r="T36">
        <f t="shared" si="39"/>
        <v>40</v>
      </c>
      <c r="U36">
        <f t="shared" si="40"/>
        <v>6</v>
      </c>
      <c r="V36">
        <f t="shared" si="41"/>
        <v>20</v>
      </c>
    </row>
    <row r="37" spans="1:22" x14ac:dyDescent="0.25">
      <c r="A37" t="s">
        <v>49</v>
      </c>
      <c r="B37">
        <f t="shared" si="21"/>
        <v>29</v>
      </c>
      <c r="C37">
        <f t="shared" si="22"/>
        <v>13</v>
      </c>
      <c r="D37">
        <f t="shared" si="23"/>
        <v>12</v>
      </c>
      <c r="E37">
        <f t="shared" si="24"/>
        <v>44</v>
      </c>
      <c r="F37">
        <f t="shared" si="25"/>
        <v>34</v>
      </c>
      <c r="G37">
        <f t="shared" si="26"/>
        <v>43</v>
      </c>
      <c r="H37">
        <f t="shared" si="27"/>
        <v>39</v>
      </c>
      <c r="I37">
        <f t="shared" si="28"/>
        <v>39</v>
      </c>
      <c r="J37">
        <f t="shared" si="29"/>
        <v>41</v>
      </c>
      <c r="K37">
        <f t="shared" si="30"/>
        <v>37</v>
      </c>
      <c r="L37">
        <f t="shared" si="31"/>
        <v>14</v>
      </c>
      <c r="M37">
        <f t="shared" si="32"/>
        <v>7</v>
      </c>
      <c r="N37">
        <f t="shared" si="33"/>
        <v>6</v>
      </c>
      <c r="O37">
        <f t="shared" si="34"/>
        <v>26</v>
      </c>
      <c r="P37">
        <f t="shared" si="35"/>
        <v>14</v>
      </c>
      <c r="Q37">
        <f t="shared" si="36"/>
        <v>14</v>
      </c>
      <c r="R37">
        <f t="shared" si="37"/>
        <v>27</v>
      </c>
      <c r="S37">
        <f t="shared" si="38"/>
        <v>13</v>
      </c>
      <c r="T37">
        <f t="shared" si="39"/>
        <v>29</v>
      </c>
      <c r="U37">
        <f t="shared" si="40"/>
        <v>13</v>
      </c>
      <c r="V37">
        <f t="shared" si="41"/>
        <v>48</v>
      </c>
    </row>
    <row r="38" spans="1:22" x14ac:dyDescent="0.25">
      <c r="A38" t="s">
        <v>9</v>
      </c>
      <c r="B38">
        <f t="shared" si="21"/>
        <v>4</v>
      </c>
      <c r="C38">
        <f t="shared" si="22"/>
        <v>7</v>
      </c>
      <c r="D38">
        <f t="shared" si="23"/>
        <v>15</v>
      </c>
      <c r="E38">
        <f t="shared" si="24"/>
        <v>22</v>
      </c>
      <c r="F38">
        <f t="shared" si="25"/>
        <v>5</v>
      </c>
      <c r="G38">
        <f t="shared" si="26"/>
        <v>3</v>
      </c>
      <c r="H38">
        <f t="shared" si="27"/>
        <v>7</v>
      </c>
      <c r="I38">
        <f t="shared" si="28"/>
        <v>4</v>
      </c>
      <c r="J38">
        <f t="shared" si="29"/>
        <v>9</v>
      </c>
      <c r="K38">
        <f t="shared" si="30"/>
        <v>12</v>
      </c>
      <c r="L38">
        <f t="shared" si="31"/>
        <v>35</v>
      </c>
      <c r="M38">
        <f t="shared" si="32"/>
        <v>43</v>
      </c>
      <c r="N38">
        <f t="shared" si="33"/>
        <v>13</v>
      </c>
      <c r="O38">
        <f t="shared" si="34"/>
        <v>38</v>
      </c>
      <c r="P38">
        <f t="shared" si="35"/>
        <v>27</v>
      </c>
      <c r="Q38">
        <f t="shared" si="36"/>
        <v>10</v>
      </c>
      <c r="R38">
        <f t="shared" si="37"/>
        <v>19</v>
      </c>
      <c r="S38">
        <f t="shared" si="38"/>
        <v>27</v>
      </c>
      <c r="T38">
        <f t="shared" si="39"/>
        <v>25</v>
      </c>
      <c r="U38">
        <f t="shared" si="40"/>
        <v>22</v>
      </c>
      <c r="V38">
        <f t="shared" si="41"/>
        <v>28</v>
      </c>
    </row>
    <row r="39" spans="1:22" x14ac:dyDescent="0.25">
      <c r="A39" t="s">
        <v>43</v>
      </c>
      <c r="B39">
        <f t="shared" si="21"/>
        <v>18</v>
      </c>
      <c r="C39">
        <f t="shared" si="22"/>
        <v>25</v>
      </c>
      <c r="D39">
        <f t="shared" si="23"/>
        <v>19</v>
      </c>
      <c r="E39">
        <f t="shared" si="24"/>
        <v>4</v>
      </c>
      <c r="F39">
        <f t="shared" si="25"/>
        <v>19</v>
      </c>
      <c r="G39">
        <f t="shared" si="26"/>
        <v>37</v>
      </c>
      <c r="H39">
        <f t="shared" si="27"/>
        <v>25</v>
      </c>
      <c r="I39">
        <f t="shared" si="28"/>
        <v>26</v>
      </c>
      <c r="J39">
        <f t="shared" si="29"/>
        <v>28</v>
      </c>
      <c r="K39">
        <f t="shared" si="30"/>
        <v>29</v>
      </c>
      <c r="L39">
        <f t="shared" si="31"/>
        <v>23</v>
      </c>
      <c r="M39">
        <f t="shared" si="32"/>
        <v>6</v>
      </c>
      <c r="N39">
        <f t="shared" si="33"/>
        <v>45</v>
      </c>
      <c r="O39">
        <f t="shared" si="34"/>
        <v>19</v>
      </c>
      <c r="P39">
        <f t="shared" si="35"/>
        <v>20</v>
      </c>
      <c r="Q39">
        <f t="shared" si="36"/>
        <v>43</v>
      </c>
      <c r="R39">
        <f t="shared" si="37"/>
        <v>8</v>
      </c>
      <c r="S39">
        <f t="shared" si="38"/>
        <v>17</v>
      </c>
      <c r="T39">
        <f t="shared" si="39"/>
        <v>10</v>
      </c>
      <c r="U39">
        <f t="shared" si="40"/>
        <v>24</v>
      </c>
      <c r="V39">
        <f t="shared" si="41"/>
        <v>5</v>
      </c>
    </row>
    <row r="40" spans="1:22" x14ac:dyDescent="0.25">
      <c r="A40" t="s">
        <v>42</v>
      </c>
      <c r="B40">
        <f t="shared" si="21"/>
        <v>25</v>
      </c>
      <c r="C40">
        <f t="shared" si="22"/>
        <v>4</v>
      </c>
      <c r="D40">
        <f t="shared" si="23"/>
        <v>13</v>
      </c>
      <c r="E40">
        <f t="shared" si="24"/>
        <v>23</v>
      </c>
      <c r="F40">
        <f t="shared" si="25"/>
        <v>40</v>
      </c>
      <c r="G40">
        <f t="shared" si="26"/>
        <v>36</v>
      </c>
      <c r="H40">
        <f t="shared" si="27"/>
        <v>20</v>
      </c>
      <c r="I40">
        <f t="shared" si="28"/>
        <v>19</v>
      </c>
      <c r="J40">
        <f t="shared" si="29"/>
        <v>24</v>
      </c>
      <c r="K40">
        <f t="shared" si="30"/>
        <v>11</v>
      </c>
      <c r="L40">
        <f t="shared" si="31"/>
        <v>25</v>
      </c>
      <c r="M40">
        <f t="shared" si="32"/>
        <v>9</v>
      </c>
      <c r="N40">
        <f t="shared" si="33"/>
        <v>32</v>
      </c>
      <c r="O40">
        <f t="shared" si="34"/>
        <v>32</v>
      </c>
      <c r="P40">
        <f t="shared" si="35"/>
        <v>19</v>
      </c>
      <c r="Q40">
        <f t="shared" si="36"/>
        <v>13</v>
      </c>
      <c r="R40">
        <f t="shared" si="37"/>
        <v>24</v>
      </c>
      <c r="S40">
        <f t="shared" si="38"/>
        <v>22</v>
      </c>
      <c r="T40">
        <f t="shared" si="39"/>
        <v>19</v>
      </c>
      <c r="U40">
        <f t="shared" si="40"/>
        <v>19</v>
      </c>
      <c r="V40">
        <f t="shared" si="41"/>
        <v>44</v>
      </c>
    </row>
    <row r="41" spans="1:22" x14ac:dyDescent="0.25">
      <c r="A41" t="s">
        <v>41</v>
      </c>
      <c r="B41">
        <f t="shared" si="21"/>
        <v>32</v>
      </c>
      <c r="C41">
        <f t="shared" si="22"/>
        <v>43</v>
      </c>
      <c r="D41">
        <f t="shared" si="23"/>
        <v>40</v>
      </c>
      <c r="E41">
        <f t="shared" si="24"/>
        <v>8</v>
      </c>
      <c r="F41">
        <f t="shared" si="25"/>
        <v>31</v>
      </c>
      <c r="G41">
        <f t="shared" si="26"/>
        <v>35</v>
      </c>
      <c r="H41">
        <f t="shared" si="27"/>
        <v>32</v>
      </c>
      <c r="I41">
        <f t="shared" si="28"/>
        <v>34</v>
      </c>
      <c r="J41">
        <f t="shared" si="29"/>
        <v>27</v>
      </c>
      <c r="K41">
        <f t="shared" si="30"/>
        <v>32</v>
      </c>
      <c r="L41">
        <f t="shared" si="31"/>
        <v>21</v>
      </c>
      <c r="M41">
        <f t="shared" si="32"/>
        <v>15</v>
      </c>
      <c r="N41">
        <f t="shared" si="33"/>
        <v>28</v>
      </c>
      <c r="O41">
        <f t="shared" si="34"/>
        <v>21</v>
      </c>
      <c r="P41">
        <f t="shared" si="35"/>
        <v>23</v>
      </c>
      <c r="Q41">
        <f t="shared" si="36"/>
        <v>22</v>
      </c>
      <c r="R41">
        <f t="shared" si="37"/>
        <v>7</v>
      </c>
      <c r="S41">
        <f t="shared" si="38"/>
        <v>25</v>
      </c>
      <c r="T41">
        <f t="shared" si="39"/>
        <v>11</v>
      </c>
      <c r="U41">
        <f t="shared" si="40"/>
        <v>11</v>
      </c>
      <c r="V41">
        <f t="shared" si="41"/>
        <v>13</v>
      </c>
    </row>
    <row r="42" spans="1:22" x14ac:dyDescent="0.25">
      <c r="A42" t="s">
        <v>23</v>
      </c>
      <c r="B42">
        <f t="shared" si="21"/>
        <v>10</v>
      </c>
      <c r="C42">
        <f t="shared" si="22"/>
        <v>22</v>
      </c>
      <c r="D42">
        <f t="shared" si="23"/>
        <v>1</v>
      </c>
      <c r="E42">
        <f t="shared" si="24"/>
        <v>15</v>
      </c>
      <c r="F42">
        <f t="shared" si="25"/>
        <v>15</v>
      </c>
      <c r="G42">
        <f t="shared" si="26"/>
        <v>17</v>
      </c>
      <c r="H42">
        <f t="shared" si="27"/>
        <v>31</v>
      </c>
      <c r="I42">
        <f t="shared" si="28"/>
        <v>27</v>
      </c>
      <c r="J42">
        <f t="shared" si="29"/>
        <v>40</v>
      </c>
      <c r="K42">
        <f t="shared" si="30"/>
        <v>22</v>
      </c>
      <c r="L42">
        <f t="shared" si="31"/>
        <v>18</v>
      </c>
      <c r="M42">
        <f t="shared" si="32"/>
        <v>8</v>
      </c>
      <c r="N42">
        <f t="shared" si="33"/>
        <v>33</v>
      </c>
      <c r="O42">
        <f t="shared" si="34"/>
        <v>7</v>
      </c>
      <c r="P42">
        <f t="shared" si="35"/>
        <v>30</v>
      </c>
      <c r="Q42">
        <f t="shared" si="36"/>
        <v>19</v>
      </c>
      <c r="R42">
        <f t="shared" si="37"/>
        <v>3</v>
      </c>
      <c r="S42">
        <f t="shared" si="38"/>
        <v>4</v>
      </c>
      <c r="T42">
        <f t="shared" si="39"/>
        <v>5</v>
      </c>
      <c r="U42">
        <f t="shared" si="40"/>
        <v>34</v>
      </c>
      <c r="V42">
        <f t="shared" si="41"/>
        <v>1</v>
      </c>
    </row>
    <row r="43" spans="1:22" x14ac:dyDescent="0.25">
      <c r="A43" t="s">
        <v>21</v>
      </c>
      <c r="B43">
        <f t="shared" si="21"/>
        <v>43</v>
      </c>
      <c r="C43">
        <f t="shared" si="22"/>
        <v>11</v>
      </c>
      <c r="D43">
        <f t="shared" si="23"/>
        <v>49</v>
      </c>
      <c r="E43">
        <f t="shared" si="24"/>
        <v>34</v>
      </c>
      <c r="F43">
        <f t="shared" si="25"/>
        <v>51</v>
      </c>
      <c r="G43">
        <f t="shared" si="26"/>
        <v>15</v>
      </c>
      <c r="H43">
        <f t="shared" si="27"/>
        <v>26</v>
      </c>
      <c r="I43">
        <f t="shared" si="28"/>
        <v>31</v>
      </c>
      <c r="J43">
        <f t="shared" si="29"/>
        <v>35</v>
      </c>
      <c r="K43">
        <f t="shared" si="30"/>
        <v>20</v>
      </c>
      <c r="L43">
        <f t="shared" si="31"/>
        <v>46</v>
      </c>
      <c r="M43">
        <f t="shared" si="32"/>
        <v>49</v>
      </c>
      <c r="N43">
        <f t="shared" si="33"/>
        <v>36</v>
      </c>
      <c r="O43">
        <f t="shared" si="34"/>
        <v>51</v>
      </c>
      <c r="P43">
        <f t="shared" si="35"/>
        <v>21</v>
      </c>
      <c r="Q43">
        <f t="shared" si="36"/>
        <v>42</v>
      </c>
      <c r="R43">
        <f t="shared" si="37"/>
        <v>28</v>
      </c>
      <c r="S43">
        <f t="shared" si="38"/>
        <v>34</v>
      </c>
      <c r="T43">
        <f t="shared" si="39"/>
        <v>45</v>
      </c>
      <c r="U43">
        <f t="shared" si="40"/>
        <v>15</v>
      </c>
      <c r="V43">
        <f t="shared" si="41"/>
        <v>21</v>
      </c>
    </row>
    <row r="44" spans="1:22" x14ac:dyDescent="0.25">
      <c r="A44" t="s">
        <v>44</v>
      </c>
      <c r="B44">
        <f t="shared" si="21"/>
        <v>9</v>
      </c>
      <c r="C44">
        <f t="shared" si="22"/>
        <v>23</v>
      </c>
      <c r="D44">
        <f t="shared" si="23"/>
        <v>4</v>
      </c>
      <c r="E44">
        <f t="shared" si="24"/>
        <v>2</v>
      </c>
      <c r="F44">
        <f t="shared" si="25"/>
        <v>20</v>
      </c>
      <c r="G44">
        <f t="shared" si="26"/>
        <v>38</v>
      </c>
      <c r="H44">
        <f t="shared" si="27"/>
        <v>41</v>
      </c>
      <c r="I44">
        <f t="shared" si="28"/>
        <v>48</v>
      </c>
      <c r="J44">
        <f t="shared" si="29"/>
        <v>42</v>
      </c>
      <c r="K44">
        <f t="shared" si="30"/>
        <v>34</v>
      </c>
      <c r="L44">
        <f t="shared" si="31"/>
        <v>31</v>
      </c>
      <c r="M44">
        <f t="shared" si="32"/>
        <v>23</v>
      </c>
      <c r="N44">
        <f t="shared" si="33"/>
        <v>34</v>
      </c>
      <c r="O44">
        <f t="shared" si="34"/>
        <v>16</v>
      </c>
      <c r="P44">
        <f t="shared" si="35"/>
        <v>47</v>
      </c>
      <c r="Q44">
        <f t="shared" si="36"/>
        <v>35</v>
      </c>
      <c r="R44">
        <f t="shared" si="37"/>
        <v>42</v>
      </c>
      <c r="S44">
        <f t="shared" si="38"/>
        <v>16</v>
      </c>
      <c r="T44">
        <f t="shared" si="39"/>
        <v>34</v>
      </c>
      <c r="U44">
        <f t="shared" si="40"/>
        <v>39</v>
      </c>
      <c r="V44">
        <f t="shared" si="41"/>
        <v>42</v>
      </c>
    </row>
    <row r="45" spans="1:22" x14ac:dyDescent="0.25">
      <c r="A45" t="s">
        <v>13</v>
      </c>
      <c r="B45">
        <f t="shared" si="21"/>
        <v>1</v>
      </c>
      <c r="C45">
        <f t="shared" si="22"/>
        <v>1</v>
      </c>
      <c r="D45">
        <f t="shared" si="23"/>
        <v>8</v>
      </c>
      <c r="E45">
        <f t="shared" si="24"/>
        <v>7</v>
      </c>
      <c r="F45">
        <f t="shared" si="25"/>
        <v>17</v>
      </c>
      <c r="G45">
        <f t="shared" si="26"/>
        <v>7</v>
      </c>
      <c r="H45">
        <f t="shared" si="27"/>
        <v>10</v>
      </c>
      <c r="I45">
        <f t="shared" si="28"/>
        <v>7</v>
      </c>
      <c r="J45">
        <f t="shared" si="29"/>
        <v>13</v>
      </c>
      <c r="K45">
        <f t="shared" si="30"/>
        <v>9</v>
      </c>
      <c r="L45">
        <f t="shared" si="31"/>
        <v>37</v>
      </c>
      <c r="M45">
        <f t="shared" si="32"/>
        <v>41</v>
      </c>
      <c r="N45">
        <f t="shared" si="33"/>
        <v>21</v>
      </c>
      <c r="O45">
        <f t="shared" si="34"/>
        <v>35</v>
      </c>
      <c r="P45">
        <f t="shared" si="35"/>
        <v>35</v>
      </c>
      <c r="Q45">
        <f t="shared" si="36"/>
        <v>11</v>
      </c>
      <c r="R45">
        <f t="shared" si="37"/>
        <v>14</v>
      </c>
      <c r="S45">
        <f t="shared" si="38"/>
        <v>21</v>
      </c>
      <c r="T45">
        <f t="shared" si="39"/>
        <v>33</v>
      </c>
      <c r="U45">
        <f t="shared" si="40"/>
        <v>16</v>
      </c>
      <c r="V45">
        <f t="shared" si="41"/>
        <v>18</v>
      </c>
    </row>
    <row r="46" spans="1:22" x14ac:dyDescent="0.25">
      <c r="A46" t="s">
        <v>10</v>
      </c>
      <c r="B46">
        <f t="shared" si="21"/>
        <v>20</v>
      </c>
      <c r="C46">
        <f t="shared" si="22"/>
        <v>45</v>
      </c>
      <c r="D46">
        <f t="shared" si="23"/>
        <v>21</v>
      </c>
      <c r="E46">
        <f t="shared" si="24"/>
        <v>37</v>
      </c>
      <c r="F46">
        <f t="shared" si="25"/>
        <v>12</v>
      </c>
      <c r="G46">
        <f t="shared" si="26"/>
        <v>4</v>
      </c>
      <c r="H46">
        <f t="shared" si="27"/>
        <v>51</v>
      </c>
      <c r="I46">
        <f t="shared" si="28"/>
        <v>49</v>
      </c>
      <c r="J46">
        <f t="shared" si="29"/>
        <v>49</v>
      </c>
      <c r="K46">
        <f t="shared" si="30"/>
        <v>51</v>
      </c>
      <c r="L46">
        <f t="shared" si="31"/>
        <v>8</v>
      </c>
      <c r="M46">
        <f t="shared" si="32"/>
        <v>35</v>
      </c>
      <c r="N46">
        <f t="shared" si="33"/>
        <v>3</v>
      </c>
      <c r="O46">
        <f t="shared" si="34"/>
        <v>3</v>
      </c>
      <c r="P46">
        <f t="shared" si="35"/>
        <v>8</v>
      </c>
      <c r="Q46">
        <f t="shared" si="36"/>
        <v>38</v>
      </c>
      <c r="R46">
        <f t="shared" si="37"/>
        <v>26</v>
      </c>
      <c r="S46">
        <f t="shared" si="38"/>
        <v>6</v>
      </c>
      <c r="T46">
        <f t="shared" si="39"/>
        <v>22</v>
      </c>
      <c r="U46">
        <f t="shared" si="40"/>
        <v>48</v>
      </c>
      <c r="V46">
        <f t="shared" si="41"/>
        <v>17</v>
      </c>
    </row>
    <row r="47" spans="1:22" x14ac:dyDescent="0.25">
      <c r="A47" t="s">
        <v>8</v>
      </c>
      <c r="B47">
        <f t="shared" si="21"/>
        <v>6</v>
      </c>
      <c r="C47">
        <f t="shared" si="22"/>
        <v>41</v>
      </c>
      <c r="D47">
        <f t="shared" si="23"/>
        <v>6</v>
      </c>
      <c r="E47">
        <f t="shared" si="24"/>
        <v>25</v>
      </c>
      <c r="F47">
        <f t="shared" si="25"/>
        <v>2</v>
      </c>
      <c r="G47">
        <f t="shared" si="26"/>
        <v>2</v>
      </c>
      <c r="H47">
        <f t="shared" si="27"/>
        <v>43</v>
      </c>
      <c r="I47">
        <f t="shared" si="28"/>
        <v>41</v>
      </c>
      <c r="J47">
        <f t="shared" si="29"/>
        <v>44</v>
      </c>
      <c r="K47">
        <f t="shared" si="30"/>
        <v>43</v>
      </c>
      <c r="L47">
        <f t="shared" si="31"/>
        <v>16</v>
      </c>
      <c r="M47">
        <f t="shared" si="32"/>
        <v>20</v>
      </c>
      <c r="N47">
        <f t="shared" si="33"/>
        <v>39</v>
      </c>
      <c r="O47">
        <f t="shared" si="34"/>
        <v>1</v>
      </c>
      <c r="P47">
        <f t="shared" si="35"/>
        <v>16</v>
      </c>
      <c r="Q47">
        <f t="shared" si="36"/>
        <v>31</v>
      </c>
      <c r="R47">
        <f t="shared" si="37"/>
        <v>20</v>
      </c>
      <c r="S47">
        <f t="shared" si="38"/>
        <v>7</v>
      </c>
      <c r="T47">
        <f t="shared" si="39"/>
        <v>7</v>
      </c>
      <c r="U47">
        <f t="shared" si="40"/>
        <v>44</v>
      </c>
      <c r="V47">
        <f t="shared" si="41"/>
        <v>30</v>
      </c>
    </row>
    <row r="48" spans="1:22" x14ac:dyDescent="0.25">
      <c r="A48" t="s">
        <v>27</v>
      </c>
      <c r="B48">
        <f t="shared" si="21"/>
        <v>2</v>
      </c>
      <c r="C48">
        <f t="shared" si="22"/>
        <v>16</v>
      </c>
      <c r="D48">
        <f t="shared" si="23"/>
        <v>7</v>
      </c>
      <c r="E48">
        <f t="shared" si="24"/>
        <v>1</v>
      </c>
      <c r="F48">
        <f t="shared" si="25"/>
        <v>13</v>
      </c>
      <c r="G48">
        <f t="shared" si="26"/>
        <v>21</v>
      </c>
      <c r="H48">
        <f t="shared" si="27"/>
        <v>6</v>
      </c>
      <c r="I48">
        <f t="shared" si="28"/>
        <v>6</v>
      </c>
      <c r="J48">
        <f t="shared" si="29"/>
        <v>7</v>
      </c>
      <c r="K48">
        <f t="shared" si="30"/>
        <v>6</v>
      </c>
      <c r="L48">
        <f t="shared" si="31"/>
        <v>22</v>
      </c>
      <c r="M48">
        <f t="shared" si="32"/>
        <v>19</v>
      </c>
      <c r="N48">
        <f t="shared" si="33"/>
        <v>27</v>
      </c>
      <c r="O48">
        <f t="shared" si="34"/>
        <v>6</v>
      </c>
      <c r="P48">
        <f t="shared" si="35"/>
        <v>39</v>
      </c>
      <c r="Q48">
        <f t="shared" si="36"/>
        <v>8</v>
      </c>
      <c r="R48">
        <f t="shared" si="37"/>
        <v>23</v>
      </c>
      <c r="S48">
        <f t="shared" si="38"/>
        <v>15</v>
      </c>
      <c r="T48">
        <f t="shared" si="39"/>
        <v>18</v>
      </c>
      <c r="U48">
        <f t="shared" si="40"/>
        <v>21</v>
      </c>
      <c r="V48">
        <f t="shared" si="41"/>
        <v>41</v>
      </c>
    </row>
    <row r="49" spans="1:22" x14ac:dyDescent="0.25">
      <c r="A49" t="s">
        <v>50</v>
      </c>
      <c r="B49">
        <f t="shared" si="21"/>
        <v>35</v>
      </c>
      <c r="C49">
        <f t="shared" si="22"/>
        <v>5</v>
      </c>
      <c r="D49">
        <f t="shared" si="23"/>
        <v>34</v>
      </c>
      <c r="E49">
        <f t="shared" si="24"/>
        <v>11</v>
      </c>
      <c r="F49">
        <f t="shared" si="25"/>
        <v>47</v>
      </c>
      <c r="G49">
        <f t="shared" si="26"/>
        <v>44</v>
      </c>
      <c r="H49">
        <f t="shared" si="27"/>
        <v>11</v>
      </c>
      <c r="I49">
        <f t="shared" si="28"/>
        <v>14</v>
      </c>
      <c r="J49">
        <f t="shared" si="29"/>
        <v>8</v>
      </c>
      <c r="K49">
        <f t="shared" si="30"/>
        <v>8</v>
      </c>
      <c r="L49">
        <f t="shared" si="31"/>
        <v>45</v>
      </c>
      <c r="M49">
        <f t="shared" si="32"/>
        <v>45</v>
      </c>
      <c r="N49">
        <f t="shared" si="33"/>
        <v>24</v>
      </c>
      <c r="O49">
        <f t="shared" si="34"/>
        <v>46</v>
      </c>
      <c r="P49">
        <f t="shared" si="35"/>
        <v>48</v>
      </c>
      <c r="Q49">
        <f t="shared" si="36"/>
        <v>4</v>
      </c>
      <c r="R49">
        <f t="shared" si="37"/>
        <v>18</v>
      </c>
      <c r="S49">
        <f t="shared" si="38"/>
        <v>43</v>
      </c>
      <c r="T49">
        <f t="shared" si="39"/>
        <v>39</v>
      </c>
      <c r="U49">
        <f t="shared" si="40"/>
        <v>1</v>
      </c>
      <c r="V49">
        <f t="shared" si="41"/>
        <v>34</v>
      </c>
    </row>
    <row r="50" spans="1:22" x14ac:dyDescent="0.25">
      <c r="A50" t="s">
        <v>34</v>
      </c>
      <c r="B50">
        <f t="shared" si="21"/>
        <v>30</v>
      </c>
      <c r="C50">
        <f t="shared" si="22"/>
        <v>34</v>
      </c>
      <c r="D50">
        <f t="shared" si="23"/>
        <v>25</v>
      </c>
      <c r="E50">
        <f t="shared" si="24"/>
        <v>29</v>
      </c>
      <c r="F50">
        <f t="shared" si="25"/>
        <v>44</v>
      </c>
      <c r="G50">
        <f t="shared" si="26"/>
        <v>28</v>
      </c>
      <c r="H50">
        <f t="shared" si="27"/>
        <v>22</v>
      </c>
      <c r="I50">
        <f t="shared" si="28"/>
        <v>23</v>
      </c>
      <c r="J50">
        <f t="shared" si="29"/>
        <v>23</v>
      </c>
      <c r="K50">
        <f t="shared" si="30"/>
        <v>24</v>
      </c>
      <c r="L50">
        <f t="shared" si="31"/>
        <v>52</v>
      </c>
      <c r="M50">
        <f t="shared" si="32"/>
        <v>42</v>
      </c>
      <c r="N50">
        <f t="shared" si="33"/>
        <v>52</v>
      </c>
      <c r="O50">
        <f t="shared" si="34"/>
        <v>52</v>
      </c>
      <c r="P50">
        <f t="shared" si="35"/>
        <v>46</v>
      </c>
      <c r="Q50">
        <f t="shared" si="36"/>
        <v>36</v>
      </c>
      <c r="R50">
        <f t="shared" si="37"/>
        <v>36</v>
      </c>
      <c r="S50">
        <f t="shared" si="38"/>
        <v>37</v>
      </c>
      <c r="T50">
        <f t="shared" si="39"/>
        <v>24</v>
      </c>
      <c r="U50">
        <f t="shared" si="40"/>
        <v>23</v>
      </c>
      <c r="V50">
        <f t="shared" si="41"/>
        <v>40</v>
      </c>
    </row>
    <row r="51" spans="1:22" x14ac:dyDescent="0.25">
      <c r="A51" t="s">
        <v>20</v>
      </c>
      <c r="B51">
        <f t="shared" si="21"/>
        <v>5</v>
      </c>
      <c r="C51">
        <f t="shared" si="22"/>
        <v>3</v>
      </c>
      <c r="D51">
        <f t="shared" si="23"/>
        <v>5</v>
      </c>
      <c r="E51">
        <f t="shared" si="24"/>
        <v>9</v>
      </c>
      <c r="F51">
        <f t="shared" si="25"/>
        <v>7</v>
      </c>
      <c r="G51">
        <f t="shared" si="26"/>
        <v>14</v>
      </c>
      <c r="H51">
        <f t="shared" si="27"/>
        <v>13</v>
      </c>
      <c r="I51">
        <f t="shared" si="28"/>
        <v>10</v>
      </c>
      <c r="J51">
        <f t="shared" si="29"/>
        <v>14</v>
      </c>
      <c r="K51">
        <f t="shared" si="30"/>
        <v>19</v>
      </c>
      <c r="L51">
        <f t="shared" si="31"/>
        <v>5</v>
      </c>
      <c r="M51">
        <f t="shared" si="32"/>
        <v>3</v>
      </c>
      <c r="N51">
        <f t="shared" si="33"/>
        <v>35</v>
      </c>
      <c r="O51">
        <f t="shared" si="34"/>
        <v>17</v>
      </c>
      <c r="P51">
        <f t="shared" si="35"/>
        <v>5</v>
      </c>
      <c r="Q51">
        <f t="shared" si="36"/>
        <v>34</v>
      </c>
      <c r="R51">
        <f t="shared" si="37"/>
        <v>2</v>
      </c>
      <c r="S51">
        <f t="shared" si="38"/>
        <v>14</v>
      </c>
      <c r="T51">
        <f t="shared" si="39"/>
        <v>3</v>
      </c>
      <c r="U51">
        <f t="shared" si="40"/>
        <v>14</v>
      </c>
      <c r="V51">
        <f t="shared" si="41"/>
        <v>2</v>
      </c>
    </row>
    <row r="52" spans="1:22" x14ac:dyDescent="0.25">
      <c r="A52" t="s">
        <v>38</v>
      </c>
      <c r="B52">
        <f t="shared" si="21"/>
        <v>31</v>
      </c>
      <c r="C52">
        <f t="shared" si="22"/>
        <v>26</v>
      </c>
      <c r="D52">
        <f t="shared" si="23"/>
        <v>33</v>
      </c>
      <c r="E52">
        <f t="shared" si="24"/>
        <v>39</v>
      </c>
      <c r="F52">
        <f t="shared" si="25"/>
        <v>29</v>
      </c>
      <c r="G52">
        <f t="shared" si="26"/>
        <v>32</v>
      </c>
      <c r="H52">
        <f t="shared" si="27"/>
        <v>36</v>
      </c>
      <c r="I52">
        <f t="shared" si="28"/>
        <v>30</v>
      </c>
      <c r="J52">
        <f t="shared" si="29"/>
        <v>34</v>
      </c>
      <c r="K52">
        <f t="shared" si="30"/>
        <v>38</v>
      </c>
      <c r="L52">
        <f t="shared" si="31"/>
        <v>15</v>
      </c>
      <c r="M52">
        <f t="shared" si="32"/>
        <v>4</v>
      </c>
      <c r="N52">
        <f t="shared" si="33"/>
        <v>29</v>
      </c>
      <c r="O52">
        <f t="shared" si="34"/>
        <v>27</v>
      </c>
      <c r="P52">
        <f t="shared" si="35"/>
        <v>10</v>
      </c>
      <c r="Q52">
        <f t="shared" si="36"/>
        <v>50</v>
      </c>
      <c r="R52">
        <f t="shared" si="37"/>
        <v>17</v>
      </c>
      <c r="S52">
        <f t="shared" si="38"/>
        <v>12</v>
      </c>
      <c r="T52">
        <f t="shared" si="39"/>
        <v>13</v>
      </c>
      <c r="U52">
        <f t="shared" si="40"/>
        <v>42</v>
      </c>
      <c r="V52">
        <f t="shared" si="41"/>
        <v>12</v>
      </c>
    </row>
    <row r="53" spans="1:22" x14ac:dyDescent="0.25">
      <c r="A53" t="s">
        <v>24</v>
      </c>
      <c r="B53">
        <f t="shared" si="21"/>
        <v>36</v>
      </c>
      <c r="C53">
        <f t="shared" si="22"/>
        <v>8</v>
      </c>
      <c r="D53">
        <f t="shared" si="23"/>
        <v>37</v>
      </c>
      <c r="E53">
        <f t="shared" si="24"/>
        <v>50</v>
      </c>
      <c r="F53">
        <f t="shared" si="25"/>
        <v>36</v>
      </c>
      <c r="G53">
        <f t="shared" si="26"/>
        <v>18</v>
      </c>
      <c r="H53">
        <f t="shared" si="27"/>
        <v>19</v>
      </c>
      <c r="I53">
        <f t="shared" si="28"/>
        <v>16</v>
      </c>
      <c r="J53">
        <f t="shared" si="29"/>
        <v>18</v>
      </c>
      <c r="K53">
        <f t="shared" si="30"/>
        <v>27</v>
      </c>
      <c r="L53">
        <f t="shared" si="31"/>
        <v>7</v>
      </c>
      <c r="M53">
        <f t="shared" si="32"/>
        <v>1</v>
      </c>
      <c r="N53">
        <f t="shared" si="33"/>
        <v>38</v>
      </c>
      <c r="O53">
        <f t="shared" si="34"/>
        <v>25</v>
      </c>
      <c r="P53">
        <f t="shared" si="35"/>
        <v>3</v>
      </c>
      <c r="Q53">
        <f t="shared" si="36"/>
        <v>27</v>
      </c>
      <c r="R53">
        <f t="shared" si="37"/>
        <v>13</v>
      </c>
      <c r="S53">
        <f t="shared" si="38"/>
        <v>10</v>
      </c>
      <c r="T53">
        <f t="shared" si="39"/>
        <v>14</v>
      </c>
      <c r="U53">
        <f t="shared" si="40"/>
        <v>31</v>
      </c>
      <c r="V53">
        <f t="shared" si="41"/>
        <v>10</v>
      </c>
    </row>
    <row r="54" spans="1:22" x14ac:dyDescent="0.25">
      <c r="A54" t="s">
        <v>55</v>
      </c>
      <c r="B54">
        <f t="shared" si="21"/>
        <v>48</v>
      </c>
      <c r="C54">
        <f t="shared" si="22"/>
        <v>29</v>
      </c>
      <c r="D54">
        <f t="shared" si="23"/>
        <v>42</v>
      </c>
      <c r="E54">
        <f t="shared" si="24"/>
        <v>40</v>
      </c>
      <c r="F54">
        <f t="shared" si="25"/>
        <v>32</v>
      </c>
      <c r="G54">
        <f t="shared" si="26"/>
        <v>49</v>
      </c>
      <c r="H54">
        <f t="shared" si="27"/>
        <v>9</v>
      </c>
      <c r="I54">
        <f t="shared" si="28"/>
        <v>13</v>
      </c>
      <c r="J54">
        <f t="shared" si="29"/>
        <v>6</v>
      </c>
      <c r="K54">
        <f t="shared" si="30"/>
        <v>7</v>
      </c>
      <c r="L54">
        <f t="shared" si="31"/>
        <v>29</v>
      </c>
      <c r="M54">
        <f t="shared" si="32"/>
        <v>32</v>
      </c>
      <c r="N54">
        <f t="shared" si="33"/>
        <v>22</v>
      </c>
      <c r="O54">
        <f t="shared" si="34"/>
        <v>24</v>
      </c>
      <c r="P54">
        <f t="shared" si="35"/>
        <v>37</v>
      </c>
      <c r="Q54">
        <f t="shared" si="36"/>
        <v>1</v>
      </c>
      <c r="R54">
        <f t="shared" si="37"/>
        <v>46</v>
      </c>
      <c r="S54">
        <f t="shared" si="38"/>
        <v>49</v>
      </c>
      <c r="T54">
        <f t="shared" si="39"/>
        <v>51</v>
      </c>
      <c r="U54">
        <f t="shared" si="40"/>
        <v>5</v>
      </c>
      <c r="V54">
        <f t="shared" si="41"/>
        <v>47</v>
      </c>
    </row>
  </sheetData>
  <mergeCells count="4">
    <mergeCell ref="B1:G1"/>
    <mergeCell ref="H1:K1"/>
    <mergeCell ref="L1:P1"/>
    <mergeCell ref="R1:V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E68EF-8FE2-4866-A5A2-0F53B37F459B}">
  <dimension ref="A3:V56"/>
  <sheetViews>
    <sheetView workbookViewId="0">
      <selection activeCell="D17" sqref="D17"/>
    </sheetView>
  </sheetViews>
  <sheetFormatPr defaultRowHeight="15" x14ac:dyDescent="0.25"/>
  <cols>
    <col min="1" max="1" width="15.42578125" bestFit="1" customWidth="1"/>
    <col min="2" max="2" width="20.28515625" bestFit="1" customWidth="1"/>
    <col min="3" max="4" width="21.85546875" bestFit="1" customWidth="1"/>
    <col min="5" max="5" width="26.42578125" bestFit="1" customWidth="1"/>
    <col min="6" max="6" width="23.140625" bestFit="1" customWidth="1"/>
    <col min="7" max="7" width="28.85546875" bestFit="1" customWidth="1"/>
    <col min="8" max="8" width="23.7109375" bestFit="1" customWidth="1"/>
    <col min="9" max="9" width="25.7109375" bestFit="1" customWidth="1"/>
    <col min="10" max="10" width="23.7109375" bestFit="1" customWidth="1"/>
    <col min="11" max="11" width="21.5703125" bestFit="1" customWidth="1"/>
    <col min="12" max="12" width="22.42578125" bestFit="1" customWidth="1"/>
    <col min="13" max="13" width="22.85546875" bestFit="1" customWidth="1"/>
    <col min="14" max="14" width="21.7109375" bestFit="1" customWidth="1"/>
    <col min="15" max="15" width="26.42578125" bestFit="1" customWidth="1"/>
    <col min="16" max="16" width="32.85546875" bestFit="1" customWidth="1"/>
    <col min="17" max="17" width="23" bestFit="1" customWidth="1"/>
    <col min="18" max="18" width="22" bestFit="1" customWidth="1"/>
    <col min="19" max="19" width="17.28515625" bestFit="1" customWidth="1"/>
    <col min="20" max="20" width="19.7109375" bestFit="1" customWidth="1"/>
    <col min="21" max="21" width="14.85546875" bestFit="1" customWidth="1"/>
    <col min="22" max="22" width="16" bestFit="1" customWidth="1"/>
  </cols>
  <sheetData>
    <row r="3" spans="1:22" x14ac:dyDescent="0.25">
      <c r="A3" s="29" t="s">
        <v>119</v>
      </c>
      <c r="B3" t="s">
        <v>121</v>
      </c>
      <c r="C3" t="s">
        <v>122</v>
      </c>
      <c r="D3" t="s">
        <v>123</v>
      </c>
      <c r="E3" t="s">
        <v>124</v>
      </c>
      <c r="F3" t="s">
        <v>125</v>
      </c>
      <c r="G3" t="s">
        <v>126</v>
      </c>
      <c r="H3" t="s">
        <v>127</v>
      </c>
      <c r="I3" t="s">
        <v>128</v>
      </c>
      <c r="J3" t="s">
        <v>129</v>
      </c>
      <c r="K3" t="s">
        <v>130</v>
      </c>
      <c r="L3" t="s">
        <v>131</v>
      </c>
      <c r="M3" t="s">
        <v>132</v>
      </c>
      <c r="N3" t="s">
        <v>133</v>
      </c>
      <c r="O3" t="s">
        <v>134</v>
      </c>
      <c r="P3" t="s">
        <v>135</v>
      </c>
      <c r="Q3" t="s">
        <v>136</v>
      </c>
      <c r="R3" t="s">
        <v>137</v>
      </c>
      <c r="S3" t="s">
        <v>138</v>
      </c>
      <c r="T3" t="s">
        <v>139</v>
      </c>
      <c r="U3" t="s">
        <v>140</v>
      </c>
      <c r="V3" t="s">
        <v>141</v>
      </c>
    </row>
    <row r="4" spans="1:22" x14ac:dyDescent="0.25">
      <c r="A4" s="30" t="s">
        <v>12</v>
      </c>
      <c r="B4" s="31">
        <v>14</v>
      </c>
      <c r="C4" s="31">
        <v>9</v>
      </c>
      <c r="D4" s="31">
        <v>32</v>
      </c>
      <c r="E4" s="31">
        <v>13</v>
      </c>
      <c r="F4" s="31">
        <v>14</v>
      </c>
      <c r="G4" s="31">
        <v>6</v>
      </c>
      <c r="H4" s="31">
        <v>17</v>
      </c>
      <c r="I4" s="31">
        <v>15</v>
      </c>
      <c r="J4" s="31">
        <v>20</v>
      </c>
      <c r="K4" s="31">
        <v>23</v>
      </c>
      <c r="L4" s="31">
        <v>2</v>
      </c>
      <c r="M4" s="31">
        <v>5</v>
      </c>
      <c r="N4" s="31">
        <v>5</v>
      </c>
      <c r="O4" s="31">
        <v>13</v>
      </c>
      <c r="P4" s="31">
        <v>6</v>
      </c>
      <c r="Q4" s="31">
        <v>30</v>
      </c>
      <c r="R4" s="31">
        <v>16</v>
      </c>
      <c r="S4" s="31">
        <v>18</v>
      </c>
      <c r="T4" s="31">
        <v>9</v>
      </c>
      <c r="U4" s="31">
        <v>41</v>
      </c>
      <c r="V4" s="31">
        <v>11</v>
      </c>
    </row>
    <row r="5" spans="1:22" x14ac:dyDescent="0.25">
      <c r="A5" s="30" t="s">
        <v>11</v>
      </c>
      <c r="B5" s="31">
        <v>3</v>
      </c>
      <c r="C5" s="31">
        <v>21</v>
      </c>
      <c r="D5" s="31">
        <v>2</v>
      </c>
      <c r="E5" s="31">
        <v>3</v>
      </c>
      <c r="F5" s="31">
        <v>21</v>
      </c>
      <c r="G5" s="31">
        <v>5</v>
      </c>
      <c r="H5" s="31">
        <v>49</v>
      </c>
      <c r="I5" s="31">
        <v>47</v>
      </c>
      <c r="J5" s="31">
        <v>51</v>
      </c>
      <c r="K5" s="31">
        <v>41</v>
      </c>
      <c r="L5" s="31">
        <v>19</v>
      </c>
      <c r="M5" s="31">
        <v>25</v>
      </c>
      <c r="N5" s="31">
        <v>11</v>
      </c>
      <c r="O5" s="31">
        <v>8</v>
      </c>
      <c r="P5" s="31">
        <v>28</v>
      </c>
      <c r="Q5" s="31">
        <v>16</v>
      </c>
      <c r="R5" s="31">
        <v>32</v>
      </c>
      <c r="S5" s="31">
        <v>29</v>
      </c>
      <c r="T5" s="31">
        <v>27</v>
      </c>
      <c r="U5" s="31">
        <v>25</v>
      </c>
      <c r="V5" s="31">
        <v>38</v>
      </c>
    </row>
    <row r="6" spans="1:22" x14ac:dyDescent="0.25">
      <c r="A6" s="30" t="s">
        <v>45</v>
      </c>
      <c r="B6" s="31">
        <v>23</v>
      </c>
      <c r="C6" s="31">
        <v>17</v>
      </c>
      <c r="D6" s="31">
        <v>28</v>
      </c>
      <c r="E6" s="31">
        <v>14</v>
      </c>
      <c r="F6" s="31">
        <v>18</v>
      </c>
      <c r="G6" s="31">
        <v>39</v>
      </c>
      <c r="H6" s="31">
        <v>12</v>
      </c>
      <c r="I6" s="31">
        <v>11</v>
      </c>
      <c r="J6" s="31">
        <v>10</v>
      </c>
      <c r="K6" s="31">
        <v>17</v>
      </c>
      <c r="L6" s="31">
        <v>30</v>
      </c>
      <c r="M6" s="31">
        <v>37</v>
      </c>
      <c r="N6" s="31">
        <v>30</v>
      </c>
      <c r="O6" s="31">
        <v>31</v>
      </c>
      <c r="P6" s="31">
        <v>18</v>
      </c>
      <c r="Q6" s="31">
        <v>46</v>
      </c>
      <c r="R6" s="31">
        <v>1</v>
      </c>
      <c r="S6" s="31">
        <v>11</v>
      </c>
      <c r="T6" s="31">
        <v>2</v>
      </c>
      <c r="U6" s="31">
        <v>10</v>
      </c>
      <c r="V6" s="31">
        <v>4</v>
      </c>
    </row>
    <row r="7" spans="1:22" x14ac:dyDescent="0.25">
      <c r="A7" s="30" t="s">
        <v>46</v>
      </c>
      <c r="B7" s="31">
        <v>26</v>
      </c>
      <c r="C7" s="31">
        <v>37</v>
      </c>
      <c r="D7" s="31">
        <v>27</v>
      </c>
      <c r="E7" s="31">
        <v>6</v>
      </c>
      <c r="F7" s="31">
        <v>26</v>
      </c>
      <c r="G7" s="31">
        <v>40</v>
      </c>
      <c r="H7" s="31">
        <v>38</v>
      </c>
      <c r="I7" s="31">
        <v>38</v>
      </c>
      <c r="J7" s="31">
        <v>33</v>
      </c>
      <c r="K7" s="31">
        <v>42</v>
      </c>
      <c r="L7" s="31">
        <v>10</v>
      </c>
      <c r="M7" s="31">
        <v>12</v>
      </c>
      <c r="N7" s="31">
        <v>20</v>
      </c>
      <c r="O7" s="31">
        <v>12</v>
      </c>
      <c r="P7" s="31">
        <v>12</v>
      </c>
      <c r="Q7" s="31">
        <v>23</v>
      </c>
      <c r="R7" s="31">
        <v>22</v>
      </c>
      <c r="S7" s="31">
        <v>30</v>
      </c>
      <c r="T7" s="31">
        <v>26</v>
      </c>
      <c r="U7" s="31">
        <v>29</v>
      </c>
      <c r="V7" s="31">
        <v>24</v>
      </c>
    </row>
    <row r="8" spans="1:22" x14ac:dyDescent="0.25">
      <c r="A8" s="30" t="s">
        <v>39</v>
      </c>
      <c r="B8" s="31">
        <v>42</v>
      </c>
      <c r="C8" s="31">
        <v>10</v>
      </c>
      <c r="D8" s="31">
        <v>48</v>
      </c>
      <c r="E8" s="31">
        <v>36</v>
      </c>
      <c r="F8" s="31">
        <v>45</v>
      </c>
      <c r="G8" s="31">
        <v>33</v>
      </c>
      <c r="H8" s="31">
        <v>4</v>
      </c>
      <c r="I8" s="31">
        <v>3</v>
      </c>
      <c r="J8" s="31">
        <v>5</v>
      </c>
      <c r="K8" s="31">
        <v>4</v>
      </c>
      <c r="L8" s="31">
        <v>38</v>
      </c>
      <c r="M8" s="31">
        <v>34</v>
      </c>
      <c r="N8" s="31">
        <v>23</v>
      </c>
      <c r="O8" s="31">
        <v>48</v>
      </c>
      <c r="P8" s="31">
        <v>25</v>
      </c>
      <c r="Q8" s="31">
        <v>18</v>
      </c>
      <c r="R8" s="31">
        <v>31</v>
      </c>
      <c r="S8" s="31">
        <v>23</v>
      </c>
      <c r="T8" s="31">
        <v>44</v>
      </c>
      <c r="U8" s="31">
        <v>17</v>
      </c>
      <c r="V8" s="31">
        <v>36</v>
      </c>
    </row>
    <row r="9" spans="1:22" x14ac:dyDescent="0.25">
      <c r="A9" s="30" t="s">
        <v>16</v>
      </c>
      <c r="B9" s="31">
        <v>19</v>
      </c>
      <c r="C9" s="31">
        <v>20</v>
      </c>
      <c r="D9" s="31">
        <v>30</v>
      </c>
      <c r="E9" s="31">
        <v>30</v>
      </c>
      <c r="F9" s="31">
        <v>11</v>
      </c>
      <c r="G9" s="31">
        <v>10</v>
      </c>
      <c r="H9" s="31">
        <v>28</v>
      </c>
      <c r="I9" s="31">
        <v>20</v>
      </c>
      <c r="J9" s="31">
        <v>21</v>
      </c>
      <c r="K9" s="31">
        <v>40</v>
      </c>
      <c r="L9" s="31">
        <v>11</v>
      </c>
      <c r="M9" s="31">
        <v>14</v>
      </c>
      <c r="N9" s="31">
        <v>19</v>
      </c>
      <c r="O9" s="31">
        <v>23</v>
      </c>
      <c r="P9" s="31">
        <v>7</v>
      </c>
      <c r="Q9" s="31">
        <v>48</v>
      </c>
      <c r="R9" s="31">
        <v>10</v>
      </c>
      <c r="S9" s="31">
        <v>8</v>
      </c>
      <c r="T9" s="31">
        <v>6</v>
      </c>
      <c r="U9" s="31">
        <v>43</v>
      </c>
      <c r="V9" s="31">
        <v>9</v>
      </c>
    </row>
    <row r="10" spans="1:22" x14ac:dyDescent="0.25">
      <c r="A10" s="30" t="s">
        <v>51</v>
      </c>
      <c r="B10" s="31">
        <v>33</v>
      </c>
      <c r="C10" s="31">
        <v>33</v>
      </c>
      <c r="D10" s="31">
        <v>16</v>
      </c>
      <c r="E10" s="31">
        <v>35</v>
      </c>
      <c r="F10" s="31">
        <v>39</v>
      </c>
      <c r="G10" s="31">
        <v>45</v>
      </c>
      <c r="H10" s="31">
        <v>30</v>
      </c>
      <c r="I10" s="31">
        <v>43</v>
      </c>
      <c r="J10" s="31">
        <v>25</v>
      </c>
      <c r="K10" s="31">
        <v>21</v>
      </c>
      <c r="L10" s="31">
        <v>26</v>
      </c>
      <c r="M10" s="31">
        <v>16</v>
      </c>
      <c r="N10" s="31">
        <v>40</v>
      </c>
      <c r="O10" s="31">
        <v>10</v>
      </c>
      <c r="P10" s="31">
        <v>45</v>
      </c>
      <c r="Q10" s="31">
        <v>9</v>
      </c>
      <c r="R10" s="31">
        <v>50</v>
      </c>
      <c r="S10" s="31">
        <v>52</v>
      </c>
      <c r="T10" s="31">
        <v>48</v>
      </c>
      <c r="U10" s="31">
        <v>20</v>
      </c>
      <c r="V10" s="31">
        <v>46</v>
      </c>
    </row>
    <row r="11" spans="1:22" x14ac:dyDescent="0.25">
      <c r="A11" s="30" t="s">
        <v>40</v>
      </c>
      <c r="B11" s="31">
        <v>37</v>
      </c>
      <c r="C11" s="31">
        <v>39</v>
      </c>
      <c r="D11" s="31">
        <v>44</v>
      </c>
      <c r="E11" s="31">
        <v>26</v>
      </c>
      <c r="F11" s="31">
        <v>28</v>
      </c>
      <c r="G11" s="31">
        <v>34</v>
      </c>
      <c r="H11" s="31">
        <v>27</v>
      </c>
      <c r="I11" s="31">
        <v>29</v>
      </c>
      <c r="J11" s="31">
        <v>31</v>
      </c>
      <c r="K11" s="31">
        <v>28</v>
      </c>
      <c r="L11" s="31">
        <v>49</v>
      </c>
      <c r="M11" s="31">
        <v>50</v>
      </c>
      <c r="N11" s="31">
        <v>49</v>
      </c>
      <c r="O11" s="31">
        <v>43</v>
      </c>
      <c r="P11" s="31">
        <v>51</v>
      </c>
      <c r="Q11" s="31">
        <v>47</v>
      </c>
      <c r="R11" s="31">
        <v>34</v>
      </c>
      <c r="S11" s="31">
        <v>39</v>
      </c>
      <c r="T11" s="31">
        <v>37</v>
      </c>
      <c r="U11" s="31">
        <v>30</v>
      </c>
      <c r="V11" s="31">
        <v>25</v>
      </c>
    </row>
    <row r="12" spans="1:22" x14ac:dyDescent="0.25">
      <c r="A12" s="30" t="s">
        <v>28</v>
      </c>
      <c r="B12" s="31">
        <v>13</v>
      </c>
      <c r="C12" s="31">
        <v>15</v>
      </c>
      <c r="D12" s="31">
        <v>3</v>
      </c>
      <c r="E12" s="31">
        <v>28</v>
      </c>
      <c r="F12" s="31">
        <v>16</v>
      </c>
      <c r="G12" s="31">
        <v>22</v>
      </c>
      <c r="H12" s="31">
        <v>42</v>
      </c>
      <c r="I12" s="31">
        <v>42</v>
      </c>
      <c r="J12" s="31">
        <v>50</v>
      </c>
      <c r="K12" s="31">
        <v>30</v>
      </c>
      <c r="L12" s="31">
        <v>13</v>
      </c>
      <c r="M12" s="31">
        <v>13</v>
      </c>
      <c r="N12" s="31">
        <v>7</v>
      </c>
      <c r="O12" s="31">
        <v>18</v>
      </c>
      <c r="P12" s="31">
        <v>17</v>
      </c>
      <c r="Q12" s="31">
        <v>12</v>
      </c>
      <c r="R12" s="31">
        <v>45</v>
      </c>
      <c r="S12" s="31">
        <v>33</v>
      </c>
      <c r="T12" s="31">
        <v>31</v>
      </c>
      <c r="U12" s="31">
        <v>38</v>
      </c>
      <c r="V12" s="31">
        <v>51</v>
      </c>
    </row>
    <row r="13" spans="1:22" x14ac:dyDescent="0.25">
      <c r="A13" s="30" t="s">
        <v>18</v>
      </c>
      <c r="B13" s="31">
        <v>8</v>
      </c>
      <c r="C13" s="31">
        <v>36</v>
      </c>
      <c r="D13" s="31">
        <v>17</v>
      </c>
      <c r="E13" s="31">
        <v>12</v>
      </c>
      <c r="F13" s="31">
        <v>1</v>
      </c>
      <c r="G13" s="31">
        <v>12</v>
      </c>
      <c r="H13" s="31">
        <v>47</v>
      </c>
      <c r="I13" s="31">
        <v>45</v>
      </c>
      <c r="J13" s="31">
        <v>45</v>
      </c>
      <c r="K13" s="31">
        <v>48</v>
      </c>
      <c r="L13" s="31">
        <v>1</v>
      </c>
      <c r="M13" s="31">
        <v>30</v>
      </c>
      <c r="N13" s="31">
        <v>1</v>
      </c>
      <c r="O13" s="31">
        <v>2</v>
      </c>
      <c r="P13" s="31">
        <v>2</v>
      </c>
      <c r="Q13" s="31">
        <v>41</v>
      </c>
      <c r="R13" s="31">
        <v>29</v>
      </c>
      <c r="S13" s="31">
        <v>3</v>
      </c>
      <c r="T13" s="31">
        <v>16</v>
      </c>
      <c r="U13" s="31">
        <v>45</v>
      </c>
      <c r="V13" s="31">
        <v>33</v>
      </c>
    </row>
    <row r="14" spans="1:22" x14ac:dyDescent="0.25">
      <c r="A14" s="30" t="s">
        <v>54</v>
      </c>
      <c r="B14" s="31">
        <v>47</v>
      </c>
      <c r="C14" s="31">
        <v>31</v>
      </c>
      <c r="D14" s="31">
        <v>38</v>
      </c>
      <c r="E14" s="31">
        <v>38</v>
      </c>
      <c r="F14" s="31">
        <v>42</v>
      </c>
      <c r="G14" s="31">
        <v>48</v>
      </c>
      <c r="H14" s="31">
        <v>15</v>
      </c>
      <c r="I14" s="31">
        <v>17</v>
      </c>
      <c r="J14" s="31">
        <v>15</v>
      </c>
      <c r="K14" s="31">
        <v>14</v>
      </c>
      <c r="L14" s="31">
        <v>40</v>
      </c>
      <c r="M14" s="31">
        <v>22</v>
      </c>
      <c r="N14" s="31">
        <v>51</v>
      </c>
      <c r="O14" s="31">
        <v>36</v>
      </c>
      <c r="P14" s="31">
        <v>29</v>
      </c>
      <c r="Q14" s="31">
        <v>17</v>
      </c>
      <c r="R14" s="31">
        <v>37</v>
      </c>
      <c r="S14" s="31">
        <v>50</v>
      </c>
      <c r="T14" s="31">
        <v>38</v>
      </c>
      <c r="U14" s="31">
        <v>7</v>
      </c>
      <c r="V14" s="31">
        <v>32</v>
      </c>
    </row>
    <row r="15" spans="1:22" x14ac:dyDescent="0.25">
      <c r="A15" s="30" t="s">
        <v>15</v>
      </c>
      <c r="B15" s="31">
        <v>12</v>
      </c>
      <c r="C15" s="31">
        <v>32</v>
      </c>
      <c r="D15" s="31">
        <v>9</v>
      </c>
      <c r="E15" s="31">
        <v>24</v>
      </c>
      <c r="F15" s="31">
        <v>6</v>
      </c>
      <c r="G15" s="31">
        <v>9</v>
      </c>
      <c r="H15" s="31">
        <v>40</v>
      </c>
      <c r="I15" s="31">
        <v>32</v>
      </c>
      <c r="J15" s="31">
        <v>46</v>
      </c>
      <c r="K15" s="31">
        <v>39</v>
      </c>
      <c r="L15" s="31">
        <v>6</v>
      </c>
      <c r="M15" s="31">
        <v>24</v>
      </c>
      <c r="N15" s="31">
        <v>8</v>
      </c>
      <c r="O15" s="31">
        <v>20</v>
      </c>
      <c r="P15" s="31">
        <v>1</v>
      </c>
      <c r="Q15" s="31">
        <v>25</v>
      </c>
      <c r="R15" s="31">
        <v>4</v>
      </c>
      <c r="S15" s="31">
        <v>1</v>
      </c>
      <c r="T15" s="31">
        <v>1</v>
      </c>
      <c r="U15" s="31">
        <v>27</v>
      </c>
      <c r="V15" s="31">
        <v>27</v>
      </c>
    </row>
    <row r="16" spans="1:22" x14ac:dyDescent="0.25">
      <c r="A16" s="30" t="s">
        <v>7</v>
      </c>
      <c r="B16" s="31">
        <v>7</v>
      </c>
      <c r="C16" s="31">
        <v>42</v>
      </c>
      <c r="D16" s="31">
        <v>22</v>
      </c>
      <c r="E16" s="31">
        <v>16</v>
      </c>
      <c r="F16" s="31">
        <v>3</v>
      </c>
      <c r="G16" s="31">
        <v>1</v>
      </c>
      <c r="H16" s="31">
        <v>44</v>
      </c>
      <c r="I16" s="31">
        <v>40</v>
      </c>
      <c r="J16" s="31">
        <v>36</v>
      </c>
      <c r="K16" s="31">
        <v>47</v>
      </c>
      <c r="L16" s="31">
        <v>20</v>
      </c>
      <c r="M16" s="31">
        <v>44</v>
      </c>
      <c r="N16" s="31">
        <v>10</v>
      </c>
      <c r="O16" s="31">
        <v>15</v>
      </c>
      <c r="P16" s="31">
        <v>11</v>
      </c>
      <c r="Q16" s="31">
        <v>39</v>
      </c>
      <c r="R16" s="31">
        <v>21</v>
      </c>
      <c r="S16" s="31">
        <v>2</v>
      </c>
      <c r="T16" s="31">
        <v>23</v>
      </c>
      <c r="U16" s="31">
        <v>28</v>
      </c>
      <c r="V16" s="31">
        <v>43</v>
      </c>
    </row>
    <row r="17" spans="1:22" x14ac:dyDescent="0.25">
      <c r="A17" s="30" t="s">
        <v>22</v>
      </c>
      <c r="B17" s="31">
        <v>11</v>
      </c>
      <c r="C17" s="31">
        <v>18</v>
      </c>
      <c r="D17" s="31">
        <v>23</v>
      </c>
      <c r="E17" s="31">
        <v>5</v>
      </c>
      <c r="F17" s="31">
        <v>23</v>
      </c>
      <c r="G17" s="31">
        <v>16</v>
      </c>
      <c r="H17" s="31">
        <v>35</v>
      </c>
      <c r="I17" s="31">
        <v>24</v>
      </c>
      <c r="J17" s="31">
        <v>38</v>
      </c>
      <c r="K17" s="31">
        <v>36</v>
      </c>
      <c r="L17" s="31">
        <v>24</v>
      </c>
      <c r="M17" s="31">
        <v>27</v>
      </c>
      <c r="N17" s="31">
        <v>14</v>
      </c>
      <c r="O17" s="31">
        <v>22</v>
      </c>
      <c r="P17" s="31">
        <v>32</v>
      </c>
      <c r="Q17" s="31">
        <v>29</v>
      </c>
      <c r="R17" s="31">
        <v>44</v>
      </c>
      <c r="S17" s="31">
        <v>24</v>
      </c>
      <c r="T17" s="31">
        <v>43</v>
      </c>
      <c r="U17" s="31">
        <v>36</v>
      </c>
      <c r="V17" s="31">
        <v>45</v>
      </c>
    </row>
    <row r="18" spans="1:22" x14ac:dyDescent="0.25">
      <c r="A18" s="30" t="s">
        <v>19</v>
      </c>
      <c r="B18" s="31">
        <v>15</v>
      </c>
      <c r="C18" s="31">
        <v>38</v>
      </c>
      <c r="D18" s="31">
        <v>20</v>
      </c>
      <c r="E18" s="31">
        <v>17</v>
      </c>
      <c r="F18" s="31">
        <v>9</v>
      </c>
      <c r="G18" s="31">
        <v>13</v>
      </c>
      <c r="H18" s="31">
        <v>48</v>
      </c>
      <c r="I18" s="31">
        <v>50</v>
      </c>
      <c r="J18" s="31">
        <v>48</v>
      </c>
      <c r="K18" s="31">
        <v>46</v>
      </c>
      <c r="L18" s="31">
        <v>12</v>
      </c>
      <c r="M18" s="31">
        <v>11</v>
      </c>
      <c r="N18" s="31">
        <v>17</v>
      </c>
      <c r="O18" s="31">
        <v>4</v>
      </c>
      <c r="P18" s="31">
        <v>24</v>
      </c>
      <c r="Q18" s="31">
        <v>24</v>
      </c>
      <c r="R18" s="31">
        <v>52</v>
      </c>
      <c r="S18" s="31">
        <v>48</v>
      </c>
      <c r="T18" s="31">
        <v>36</v>
      </c>
      <c r="U18" s="31">
        <v>47</v>
      </c>
      <c r="V18" s="31">
        <v>49</v>
      </c>
    </row>
    <row r="19" spans="1:22" x14ac:dyDescent="0.25">
      <c r="A19" s="30" t="s">
        <v>37</v>
      </c>
      <c r="B19" s="31">
        <v>34</v>
      </c>
      <c r="C19" s="31">
        <v>14</v>
      </c>
      <c r="D19" s="31">
        <v>39</v>
      </c>
      <c r="E19" s="31">
        <v>45</v>
      </c>
      <c r="F19" s="31">
        <v>27</v>
      </c>
      <c r="G19" s="31">
        <v>31</v>
      </c>
      <c r="H19" s="31">
        <v>14</v>
      </c>
      <c r="I19" s="31">
        <v>12</v>
      </c>
      <c r="J19" s="31">
        <v>16</v>
      </c>
      <c r="K19" s="31">
        <v>15</v>
      </c>
      <c r="L19" s="31">
        <v>48</v>
      </c>
      <c r="M19" s="31">
        <v>51</v>
      </c>
      <c r="N19" s="31">
        <v>43</v>
      </c>
      <c r="O19" s="31">
        <v>49</v>
      </c>
      <c r="P19" s="31">
        <v>43</v>
      </c>
      <c r="Q19" s="31">
        <v>40</v>
      </c>
      <c r="R19" s="31">
        <v>47</v>
      </c>
      <c r="S19" s="31">
        <v>46</v>
      </c>
      <c r="T19" s="31">
        <v>47</v>
      </c>
      <c r="U19" s="31">
        <v>26</v>
      </c>
      <c r="V19" s="31">
        <v>39</v>
      </c>
    </row>
    <row r="20" spans="1:22" x14ac:dyDescent="0.25">
      <c r="A20" s="30" t="s">
        <v>53</v>
      </c>
      <c r="B20" s="31">
        <v>40</v>
      </c>
      <c r="C20" s="31">
        <v>24</v>
      </c>
      <c r="D20" s="31">
        <v>26</v>
      </c>
      <c r="E20" s="31">
        <v>27</v>
      </c>
      <c r="F20" s="31">
        <v>52</v>
      </c>
      <c r="G20" s="31">
        <v>47</v>
      </c>
      <c r="H20" s="31">
        <v>33</v>
      </c>
      <c r="I20" s="31">
        <v>36</v>
      </c>
      <c r="J20" s="31">
        <v>37</v>
      </c>
      <c r="K20" s="31">
        <v>25</v>
      </c>
      <c r="L20" s="31">
        <v>41</v>
      </c>
      <c r="M20" s="31">
        <v>17</v>
      </c>
      <c r="N20" s="31">
        <v>48</v>
      </c>
      <c r="O20" s="31">
        <v>37</v>
      </c>
      <c r="P20" s="31">
        <v>38</v>
      </c>
      <c r="Q20" s="31">
        <v>44</v>
      </c>
      <c r="R20" s="31">
        <v>35</v>
      </c>
      <c r="S20" s="31">
        <v>28</v>
      </c>
      <c r="T20" s="31">
        <v>15</v>
      </c>
      <c r="U20" s="31">
        <v>46</v>
      </c>
      <c r="V20" s="31">
        <v>26</v>
      </c>
    </row>
    <row r="21" spans="1:22" x14ac:dyDescent="0.25">
      <c r="A21" s="30" t="s">
        <v>31</v>
      </c>
      <c r="B21" s="31">
        <v>27</v>
      </c>
      <c r="C21" s="31">
        <v>6</v>
      </c>
      <c r="D21" s="31">
        <v>18</v>
      </c>
      <c r="E21" s="31">
        <v>47</v>
      </c>
      <c r="F21" s="31">
        <v>38</v>
      </c>
      <c r="G21" s="31">
        <v>25</v>
      </c>
      <c r="H21" s="31">
        <v>23</v>
      </c>
      <c r="I21" s="31">
        <v>28</v>
      </c>
      <c r="J21" s="31">
        <v>32</v>
      </c>
      <c r="K21" s="31">
        <v>13</v>
      </c>
      <c r="L21" s="31">
        <v>34</v>
      </c>
      <c r="M21" s="31">
        <v>31</v>
      </c>
      <c r="N21" s="31">
        <v>15</v>
      </c>
      <c r="O21" s="31">
        <v>44</v>
      </c>
      <c r="P21" s="31">
        <v>34</v>
      </c>
      <c r="Q21" s="31">
        <v>15</v>
      </c>
      <c r="R21" s="31">
        <v>30</v>
      </c>
      <c r="S21" s="31">
        <v>31</v>
      </c>
      <c r="T21" s="31">
        <v>28</v>
      </c>
      <c r="U21" s="31">
        <v>9</v>
      </c>
      <c r="V21" s="31">
        <v>50</v>
      </c>
    </row>
    <row r="22" spans="1:22" x14ac:dyDescent="0.25">
      <c r="A22" s="30" t="s">
        <v>57</v>
      </c>
      <c r="B22" s="31">
        <v>51</v>
      </c>
      <c r="C22" s="31">
        <v>48</v>
      </c>
      <c r="D22" s="31">
        <v>51</v>
      </c>
      <c r="E22" s="31">
        <v>19</v>
      </c>
      <c r="F22" s="31">
        <v>48</v>
      </c>
      <c r="G22" s="31">
        <v>51</v>
      </c>
      <c r="H22" s="31">
        <v>24</v>
      </c>
      <c r="I22" s="31">
        <v>35</v>
      </c>
      <c r="J22" s="31">
        <v>19</v>
      </c>
      <c r="K22" s="31">
        <v>26</v>
      </c>
      <c r="L22" s="31">
        <v>33</v>
      </c>
      <c r="M22" s="31">
        <v>21</v>
      </c>
      <c r="N22" s="31">
        <v>25</v>
      </c>
      <c r="O22" s="31">
        <v>34</v>
      </c>
      <c r="P22" s="31">
        <v>41</v>
      </c>
      <c r="Q22" s="31">
        <v>6</v>
      </c>
      <c r="R22" s="31">
        <v>40</v>
      </c>
      <c r="S22" s="31">
        <v>36</v>
      </c>
      <c r="T22" s="31">
        <v>46</v>
      </c>
      <c r="U22" s="31">
        <v>18</v>
      </c>
      <c r="V22" s="31">
        <v>35</v>
      </c>
    </row>
    <row r="23" spans="1:22" x14ac:dyDescent="0.25">
      <c r="A23" s="30" t="s">
        <v>48</v>
      </c>
      <c r="B23" s="31">
        <v>41</v>
      </c>
      <c r="C23" s="31">
        <v>12</v>
      </c>
      <c r="D23" s="31">
        <v>41</v>
      </c>
      <c r="E23" s="31">
        <v>48</v>
      </c>
      <c r="F23" s="31">
        <v>35</v>
      </c>
      <c r="G23" s="31">
        <v>42</v>
      </c>
      <c r="H23" s="31">
        <v>2</v>
      </c>
      <c r="I23" s="31">
        <v>2</v>
      </c>
      <c r="J23" s="31">
        <v>2</v>
      </c>
      <c r="K23" s="31">
        <v>2</v>
      </c>
      <c r="L23" s="31">
        <v>28</v>
      </c>
      <c r="M23" s="31">
        <v>26</v>
      </c>
      <c r="N23" s="31">
        <v>12</v>
      </c>
      <c r="O23" s="31">
        <v>33</v>
      </c>
      <c r="P23" s="31">
        <v>31</v>
      </c>
      <c r="Q23" s="31">
        <v>3</v>
      </c>
      <c r="R23" s="31">
        <v>6</v>
      </c>
      <c r="S23" s="31">
        <v>42</v>
      </c>
      <c r="T23" s="31">
        <v>30</v>
      </c>
      <c r="U23" s="31">
        <v>2</v>
      </c>
      <c r="V23" s="31">
        <v>6</v>
      </c>
    </row>
    <row r="24" spans="1:22" x14ac:dyDescent="0.25">
      <c r="A24" s="30" t="s">
        <v>25</v>
      </c>
      <c r="B24" s="31">
        <v>46</v>
      </c>
      <c r="C24" s="31">
        <v>44</v>
      </c>
      <c r="D24" s="31">
        <v>43</v>
      </c>
      <c r="E24" s="31">
        <v>52</v>
      </c>
      <c r="F24" s="31">
        <v>22</v>
      </c>
      <c r="G24" s="31">
        <v>19</v>
      </c>
      <c r="H24" s="31">
        <v>18</v>
      </c>
      <c r="I24" s="31">
        <v>18</v>
      </c>
      <c r="J24" s="31">
        <v>12</v>
      </c>
      <c r="K24" s="31">
        <v>31</v>
      </c>
      <c r="L24" s="31">
        <v>3</v>
      </c>
      <c r="M24" s="31">
        <v>2</v>
      </c>
      <c r="N24" s="31">
        <v>16</v>
      </c>
      <c r="O24" s="31">
        <v>14</v>
      </c>
      <c r="P24" s="31">
        <v>9</v>
      </c>
      <c r="Q24" s="31">
        <v>49</v>
      </c>
      <c r="R24" s="31">
        <v>41</v>
      </c>
      <c r="S24" s="31">
        <v>26</v>
      </c>
      <c r="T24" s="31">
        <v>20</v>
      </c>
      <c r="U24" s="31">
        <v>52</v>
      </c>
      <c r="V24" s="31">
        <v>15</v>
      </c>
    </row>
    <row r="25" spans="1:22" x14ac:dyDescent="0.25">
      <c r="A25" s="30" t="s">
        <v>36</v>
      </c>
      <c r="B25" s="31">
        <v>28</v>
      </c>
      <c r="C25" s="31">
        <v>19</v>
      </c>
      <c r="D25" s="31">
        <v>31</v>
      </c>
      <c r="E25" s="31">
        <v>33</v>
      </c>
      <c r="F25" s="31">
        <v>33</v>
      </c>
      <c r="G25" s="31">
        <v>30</v>
      </c>
      <c r="H25" s="31">
        <v>29</v>
      </c>
      <c r="I25" s="31">
        <v>25</v>
      </c>
      <c r="J25" s="31">
        <v>26</v>
      </c>
      <c r="K25" s="31">
        <v>33</v>
      </c>
      <c r="L25" s="31">
        <v>47</v>
      </c>
      <c r="M25" s="31">
        <v>48</v>
      </c>
      <c r="N25" s="31">
        <v>42</v>
      </c>
      <c r="O25" s="31">
        <v>47</v>
      </c>
      <c r="P25" s="31">
        <v>42</v>
      </c>
      <c r="Q25" s="31">
        <v>33</v>
      </c>
      <c r="R25" s="31">
        <v>48</v>
      </c>
      <c r="S25" s="31">
        <v>45</v>
      </c>
      <c r="T25" s="31">
        <v>49</v>
      </c>
      <c r="U25" s="31">
        <v>32</v>
      </c>
      <c r="V25" s="31">
        <v>37</v>
      </c>
    </row>
    <row r="26" spans="1:22" x14ac:dyDescent="0.25">
      <c r="A26" s="30" t="s">
        <v>29</v>
      </c>
      <c r="B26" s="31">
        <v>17</v>
      </c>
      <c r="C26" s="31">
        <v>30</v>
      </c>
      <c r="D26" s="31">
        <v>14</v>
      </c>
      <c r="E26" s="31">
        <v>10</v>
      </c>
      <c r="F26" s="31">
        <v>25</v>
      </c>
      <c r="G26" s="31">
        <v>23</v>
      </c>
      <c r="H26" s="31">
        <v>45</v>
      </c>
      <c r="I26" s="31">
        <v>46</v>
      </c>
      <c r="J26" s="31">
        <v>39</v>
      </c>
      <c r="K26" s="31">
        <v>45</v>
      </c>
      <c r="L26" s="31">
        <v>43</v>
      </c>
      <c r="M26" s="31">
        <v>28</v>
      </c>
      <c r="N26" s="31">
        <v>47</v>
      </c>
      <c r="O26" s="31">
        <v>28</v>
      </c>
      <c r="P26" s="31">
        <v>50</v>
      </c>
      <c r="Q26" s="31">
        <v>28</v>
      </c>
      <c r="R26" s="31">
        <v>51</v>
      </c>
      <c r="S26" s="31">
        <v>44</v>
      </c>
      <c r="T26" s="31">
        <v>41</v>
      </c>
      <c r="U26" s="31">
        <v>40</v>
      </c>
      <c r="V26" s="31">
        <v>52</v>
      </c>
    </row>
    <row r="27" spans="1:22" x14ac:dyDescent="0.25">
      <c r="A27" s="30" t="s">
        <v>35</v>
      </c>
      <c r="B27" s="31">
        <v>45</v>
      </c>
      <c r="C27" s="31">
        <v>27</v>
      </c>
      <c r="D27" s="31">
        <v>45</v>
      </c>
      <c r="E27" s="31">
        <v>43</v>
      </c>
      <c r="F27" s="31">
        <v>43</v>
      </c>
      <c r="G27" s="31">
        <v>29</v>
      </c>
      <c r="H27" s="31">
        <v>8</v>
      </c>
      <c r="I27" s="31">
        <v>9</v>
      </c>
      <c r="J27" s="31">
        <v>11</v>
      </c>
      <c r="K27" s="31">
        <v>5</v>
      </c>
      <c r="L27" s="31">
        <v>32</v>
      </c>
      <c r="M27" s="31">
        <v>29</v>
      </c>
      <c r="N27" s="31">
        <v>18</v>
      </c>
      <c r="O27" s="31">
        <v>40</v>
      </c>
      <c r="P27" s="31">
        <v>22</v>
      </c>
      <c r="Q27" s="31">
        <v>20</v>
      </c>
      <c r="R27" s="31">
        <v>9</v>
      </c>
      <c r="S27" s="31">
        <v>32</v>
      </c>
      <c r="T27" s="31">
        <v>35</v>
      </c>
      <c r="U27" s="31">
        <v>12</v>
      </c>
      <c r="V27" s="31">
        <v>3</v>
      </c>
    </row>
    <row r="28" spans="1:22" x14ac:dyDescent="0.25">
      <c r="A28" s="30" t="s">
        <v>58</v>
      </c>
      <c r="B28" s="31">
        <v>52</v>
      </c>
      <c r="C28" s="31">
        <v>52</v>
      </c>
      <c r="D28" s="31">
        <v>52</v>
      </c>
      <c r="E28" s="31">
        <v>51</v>
      </c>
      <c r="F28" s="31">
        <v>49</v>
      </c>
      <c r="G28" s="31">
        <v>52</v>
      </c>
      <c r="H28" s="31">
        <v>52</v>
      </c>
      <c r="I28" s="31">
        <v>52</v>
      </c>
      <c r="J28" s="31">
        <v>52</v>
      </c>
      <c r="K28" s="31">
        <v>52</v>
      </c>
      <c r="L28" s="31">
        <v>51</v>
      </c>
      <c r="M28" s="31">
        <v>47</v>
      </c>
      <c r="N28" s="31">
        <v>50</v>
      </c>
      <c r="O28" s="31">
        <v>39</v>
      </c>
      <c r="P28" s="31">
        <v>52</v>
      </c>
      <c r="Q28" s="31">
        <v>45</v>
      </c>
      <c r="R28" s="31">
        <v>49</v>
      </c>
      <c r="S28" s="31">
        <v>47</v>
      </c>
      <c r="T28" s="31">
        <v>50</v>
      </c>
      <c r="U28" s="31">
        <v>37</v>
      </c>
      <c r="V28" s="31">
        <v>29</v>
      </c>
    </row>
    <row r="29" spans="1:22" x14ac:dyDescent="0.25">
      <c r="A29" s="30" t="s">
        <v>32</v>
      </c>
      <c r="B29" s="31">
        <v>21</v>
      </c>
      <c r="C29" s="31">
        <v>50</v>
      </c>
      <c r="D29" s="31">
        <v>10</v>
      </c>
      <c r="E29" s="31">
        <v>18</v>
      </c>
      <c r="F29" s="31">
        <v>10</v>
      </c>
      <c r="G29" s="31">
        <v>26</v>
      </c>
      <c r="H29" s="31">
        <v>46</v>
      </c>
      <c r="I29" s="31">
        <v>44</v>
      </c>
      <c r="J29" s="31">
        <v>43</v>
      </c>
      <c r="K29" s="31">
        <v>49</v>
      </c>
      <c r="L29" s="31">
        <v>27</v>
      </c>
      <c r="M29" s="31">
        <v>33</v>
      </c>
      <c r="N29" s="31">
        <v>37</v>
      </c>
      <c r="O29" s="31">
        <v>11</v>
      </c>
      <c r="P29" s="31">
        <v>33</v>
      </c>
      <c r="Q29" s="31">
        <v>51</v>
      </c>
      <c r="R29" s="31">
        <v>38</v>
      </c>
      <c r="S29" s="31">
        <v>20</v>
      </c>
      <c r="T29" s="31">
        <v>4</v>
      </c>
      <c r="U29" s="31">
        <v>50</v>
      </c>
      <c r="V29" s="31">
        <v>31</v>
      </c>
    </row>
    <row r="30" spans="1:22" x14ac:dyDescent="0.25">
      <c r="A30" s="30" t="s">
        <v>47</v>
      </c>
      <c r="B30" s="31">
        <v>44</v>
      </c>
      <c r="C30" s="31">
        <v>28</v>
      </c>
      <c r="D30" s="31">
        <v>36</v>
      </c>
      <c r="E30" s="31">
        <v>31</v>
      </c>
      <c r="F30" s="31">
        <v>50</v>
      </c>
      <c r="G30" s="31">
        <v>41</v>
      </c>
      <c r="H30" s="31">
        <v>16</v>
      </c>
      <c r="I30" s="31">
        <v>22</v>
      </c>
      <c r="J30" s="31">
        <v>17</v>
      </c>
      <c r="K30" s="31">
        <v>16</v>
      </c>
      <c r="L30" s="31">
        <v>44</v>
      </c>
      <c r="M30" s="31">
        <v>39</v>
      </c>
      <c r="N30" s="31">
        <v>46</v>
      </c>
      <c r="O30" s="31">
        <v>42</v>
      </c>
      <c r="P30" s="31">
        <v>44</v>
      </c>
      <c r="Q30" s="31">
        <v>5</v>
      </c>
      <c r="R30" s="31">
        <v>12</v>
      </c>
      <c r="S30" s="31">
        <v>35</v>
      </c>
      <c r="T30" s="31">
        <v>42</v>
      </c>
      <c r="U30" s="31">
        <v>3</v>
      </c>
      <c r="V30" s="31">
        <v>8</v>
      </c>
    </row>
    <row r="31" spans="1:22" x14ac:dyDescent="0.25">
      <c r="A31" s="30" t="s">
        <v>56</v>
      </c>
      <c r="B31" s="31">
        <v>49</v>
      </c>
      <c r="C31" s="31">
        <v>46</v>
      </c>
      <c r="D31" s="31">
        <v>46</v>
      </c>
      <c r="E31" s="31">
        <v>32</v>
      </c>
      <c r="F31" s="31">
        <v>37</v>
      </c>
      <c r="G31" s="31">
        <v>50</v>
      </c>
      <c r="H31" s="31">
        <v>21</v>
      </c>
      <c r="I31" s="31">
        <v>21</v>
      </c>
      <c r="J31" s="31">
        <v>22</v>
      </c>
      <c r="K31" s="31">
        <v>18</v>
      </c>
      <c r="L31" s="31">
        <v>36</v>
      </c>
      <c r="M31" s="31">
        <v>38</v>
      </c>
      <c r="N31" s="31">
        <v>31</v>
      </c>
      <c r="O31" s="31">
        <v>29</v>
      </c>
      <c r="P31" s="31">
        <v>40</v>
      </c>
      <c r="Q31" s="31">
        <v>26</v>
      </c>
      <c r="R31" s="31">
        <v>43</v>
      </c>
      <c r="S31" s="31">
        <v>40</v>
      </c>
      <c r="T31" s="31">
        <v>52</v>
      </c>
      <c r="U31" s="31">
        <v>33</v>
      </c>
      <c r="V31" s="31">
        <v>22</v>
      </c>
    </row>
    <row r="32" spans="1:22" x14ac:dyDescent="0.25">
      <c r="A32" s="30" t="s">
        <v>33</v>
      </c>
      <c r="B32" s="31">
        <v>24</v>
      </c>
      <c r="C32" s="31">
        <v>2</v>
      </c>
      <c r="D32" s="31">
        <v>29</v>
      </c>
      <c r="E32" s="31">
        <v>21</v>
      </c>
      <c r="F32" s="31">
        <v>41</v>
      </c>
      <c r="G32" s="31">
        <v>27</v>
      </c>
      <c r="H32" s="31">
        <v>1</v>
      </c>
      <c r="I32" s="31">
        <v>1</v>
      </c>
      <c r="J32" s="31">
        <v>1</v>
      </c>
      <c r="K32" s="31">
        <v>1</v>
      </c>
      <c r="L32" s="31">
        <v>17</v>
      </c>
      <c r="M32" s="31">
        <v>18</v>
      </c>
      <c r="N32" s="31">
        <v>4</v>
      </c>
      <c r="O32" s="31">
        <v>30</v>
      </c>
      <c r="P32" s="31">
        <v>15</v>
      </c>
      <c r="Q32" s="31">
        <v>2</v>
      </c>
      <c r="R32" s="31">
        <v>11</v>
      </c>
      <c r="S32" s="31">
        <v>41</v>
      </c>
      <c r="T32" s="31">
        <v>32</v>
      </c>
      <c r="U32" s="31">
        <v>4</v>
      </c>
      <c r="V32" s="31">
        <v>14</v>
      </c>
    </row>
    <row r="33" spans="1:22" x14ac:dyDescent="0.25">
      <c r="A33" s="30" t="s">
        <v>30</v>
      </c>
      <c r="B33" s="31">
        <v>22</v>
      </c>
      <c r="C33" s="31">
        <v>35</v>
      </c>
      <c r="D33" s="31">
        <v>11</v>
      </c>
      <c r="E33" s="31">
        <v>41</v>
      </c>
      <c r="F33" s="31">
        <v>8</v>
      </c>
      <c r="G33" s="31">
        <v>24</v>
      </c>
      <c r="H33" s="31">
        <v>37</v>
      </c>
      <c r="I33" s="31">
        <v>33</v>
      </c>
      <c r="J33" s="31">
        <v>29</v>
      </c>
      <c r="K33" s="31">
        <v>44</v>
      </c>
      <c r="L33" s="31">
        <v>4</v>
      </c>
      <c r="M33" s="31">
        <v>10</v>
      </c>
      <c r="N33" s="31">
        <v>9</v>
      </c>
      <c r="O33" s="31">
        <v>9</v>
      </c>
      <c r="P33" s="31">
        <v>4</v>
      </c>
      <c r="Q33" s="31">
        <v>32</v>
      </c>
      <c r="R33" s="31">
        <v>25</v>
      </c>
      <c r="S33" s="31">
        <v>9</v>
      </c>
      <c r="T33" s="31">
        <v>8</v>
      </c>
      <c r="U33" s="31">
        <v>49</v>
      </c>
      <c r="V33" s="31">
        <v>23</v>
      </c>
    </row>
    <row r="34" spans="1:22" x14ac:dyDescent="0.25">
      <c r="A34" s="30" t="s">
        <v>17</v>
      </c>
      <c r="B34" s="31">
        <v>39</v>
      </c>
      <c r="C34" s="31">
        <v>40</v>
      </c>
      <c r="D34" s="31">
        <v>50</v>
      </c>
      <c r="E34" s="31">
        <v>46</v>
      </c>
      <c r="F34" s="31">
        <v>30</v>
      </c>
      <c r="G34" s="31">
        <v>11</v>
      </c>
      <c r="H34" s="31">
        <v>34</v>
      </c>
      <c r="I34" s="31">
        <v>37</v>
      </c>
      <c r="J34" s="31">
        <v>30</v>
      </c>
      <c r="K34" s="31">
        <v>35</v>
      </c>
      <c r="L34" s="31">
        <v>42</v>
      </c>
      <c r="M34" s="31">
        <v>46</v>
      </c>
      <c r="N34" s="31">
        <v>41</v>
      </c>
      <c r="O34" s="31">
        <v>45</v>
      </c>
      <c r="P34" s="31">
        <v>26</v>
      </c>
      <c r="Q34" s="31">
        <v>52</v>
      </c>
      <c r="R34" s="31">
        <v>39</v>
      </c>
      <c r="S34" s="31">
        <v>19</v>
      </c>
      <c r="T34" s="31">
        <v>17</v>
      </c>
      <c r="U34" s="31">
        <v>51</v>
      </c>
      <c r="V34" s="31">
        <v>16</v>
      </c>
    </row>
    <row r="35" spans="1:22" x14ac:dyDescent="0.25">
      <c r="A35" s="30" t="s">
        <v>14</v>
      </c>
      <c r="B35" s="31">
        <v>16</v>
      </c>
      <c r="C35" s="31">
        <v>47</v>
      </c>
      <c r="D35" s="31">
        <v>24</v>
      </c>
      <c r="E35" s="31">
        <v>20</v>
      </c>
      <c r="F35" s="31">
        <v>4</v>
      </c>
      <c r="G35" s="31">
        <v>8</v>
      </c>
      <c r="H35" s="31">
        <v>50</v>
      </c>
      <c r="I35" s="31">
        <v>51</v>
      </c>
      <c r="J35" s="31">
        <v>47</v>
      </c>
      <c r="K35" s="31">
        <v>50</v>
      </c>
      <c r="L35" s="31">
        <v>9</v>
      </c>
      <c r="M35" s="31">
        <v>36</v>
      </c>
      <c r="N35" s="31">
        <v>2</v>
      </c>
      <c r="O35" s="31">
        <v>5</v>
      </c>
      <c r="P35" s="31">
        <v>13</v>
      </c>
      <c r="Q35" s="31">
        <v>37</v>
      </c>
      <c r="R35" s="31">
        <v>15</v>
      </c>
      <c r="S35" s="31">
        <v>5</v>
      </c>
      <c r="T35" s="31">
        <v>21</v>
      </c>
      <c r="U35" s="31">
        <v>35</v>
      </c>
      <c r="V35" s="31">
        <v>19</v>
      </c>
    </row>
    <row r="36" spans="1:22" x14ac:dyDescent="0.25">
      <c r="A36" s="30" t="s">
        <v>26</v>
      </c>
      <c r="B36" s="31">
        <v>38</v>
      </c>
      <c r="C36" s="31">
        <v>49</v>
      </c>
      <c r="D36" s="31">
        <v>35</v>
      </c>
      <c r="E36" s="31">
        <v>42</v>
      </c>
      <c r="F36" s="31">
        <v>24</v>
      </c>
      <c r="G36" s="31">
        <v>20</v>
      </c>
      <c r="H36" s="31">
        <v>5</v>
      </c>
      <c r="I36" s="31">
        <v>8</v>
      </c>
      <c r="J36" s="31">
        <v>3</v>
      </c>
      <c r="K36" s="31">
        <v>10</v>
      </c>
      <c r="L36" s="31">
        <v>39</v>
      </c>
      <c r="M36" s="31">
        <v>40</v>
      </c>
      <c r="N36" s="31">
        <v>26</v>
      </c>
      <c r="O36" s="31">
        <v>41</v>
      </c>
      <c r="P36" s="31">
        <v>36</v>
      </c>
      <c r="Q36" s="31">
        <v>21</v>
      </c>
      <c r="R36" s="31">
        <v>5</v>
      </c>
      <c r="S36" s="31">
        <v>38</v>
      </c>
      <c r="T36" s="31">
        <v>12</v>
      </c>
      <c r="U36" s="31">
        <v>8</v>
      </c>
      <c r="V36" s="31">
        <v>7</v>
      </c>
    </row>
    <row r="37" spans="1:22" x14ac:dyDescent="0.25">
      <c r="A37" s="30" t="s">
        <v>52</v>
      </c>
      <c r="B37" s="31">
        <v>50</v>
      </c>
      <c r="C37" s="31">
        <v>51</v>
      </c>
      <c r="D37" s="31">
        <v>47</v>
      </c>
      <c r="E37" s="31">
        <v>49</v>
      </c>
      <c r="F37" s="31">
        <v>46</v>
      </c>
      <c r="G37" s="31">
        <v>46</v>
      </c>
      <c r="H37" s="31">
        <v>3</v>
      </c>
      <c r="I37" s="31">
        <v>5</v>
      </c>
      <c r="J37" s="31">
        <v>4</v>
      </c>
      <c r="K37" s="31">
        <v>3</v>
      </c>
      <c r="L37" s="31">
        <v>50</v>
      </c>
      <c r="M37" s="31">
        <v>52</v>
      </c>
      <c r="N37" s="31">
        <v>44</v>
      </c>
      <c r="O37" s="31">
        <v>50</v>
      </c>
      <c r="P37" s="31">
        <v>49</v>
      </c>
      <c r="Q37" s="31">
        <v>7</v>
      </c>
      <c r="R37" s="31">
        <v>33</v>
      </c>
      <c r="S37" s="31">
        <v>51</v>
      </c>
      <c r="T37" s="31">
        <v>40</v>
      </c>
      <c r="U37" s="31">
        <v>6</v>
      </c>
      <c r="V37" s="31">
        <v>20</v>
      </c>
    </row>
    <row r="38" spans="1:22" x14ac:dyDescent="0.25">
      <c r="A38" s="30" t="s">
        <v>49</v>
      </c>
      <c r="B38" s="31">
        <v>29</v>
      </c>
      <c r="C38" s="31">
        <v>13</v>
      </c>
      <c r="D38" s="31">
        <v>12</v>
      </c>
      <c r="E38" s="31">
        <v>44</v>
      </c>
      <c r="F38" s="31">
        <v>34</v>
      </c>
      <c r="G38" s="31">
        <v>43</v>
      </c>
      <c r="H38" s="31">
        <v>39</v>
      </c>
      <c r="I38" s="31">
        <v>39</v>
      </c>
      <c r="J38" s="31">
        <v>41</v>
      </c>
      <c r="K38" s="31">
        <v>37</v>
      </c>
      <c r="L38" s="31">
        <v>14</v>
      </c>
      <c r="M38" s="31">
        <v>7</v>
      </c>
      <c r="N38" s="31">
        <v>6</v>
      </c>
      <c r="O38" s="31">
        <v>26</v>
      </c>
      <c r="P38" s="31">
        <v>14</v>
      </c>
      <c r="Q38" s="31">
        <v>14</v>
      </c>
      <c r="R38" s="31">
        <v>27</v>
      </c>
      <c r="S38" s="31">
        <v>13</v>
      </c>
      <c r="T38" s="31">
        <v>29</v>
      </c>
      <c r="U38" s="31">
        <v>13</v>
      </c>
      <c r="V38" s="31">
        <v>48</v>
      </c>
    </row>
    <row r="39" spans="1:22" x14ac:dyDescent="0.25">
      <c r="A39" s="30" t="s">
        <v>9</v>
      </c>
      <c r="B39" s="31">
        <v>4</v>
      </c>
      <c r="C39" s="31">
        <v>7</v>
      </c>
      <c r="D39" s="31">
        <v>15</v>
      </c>
      <c r="E39" s="31">
        <v>22</v>
      </c>
      <c r="F39" s="31">
        <v>5</v>
      </c>
      <c r="G39" s="31">
        <v>3</v>
      </c>
      <c r="H39" s="31">
        <v>7</v>
      </c>
      <c r="I39" s="31">
        <v>4</v>
      </c>
      <c r="J39" s="31">
        <v>9</v>
      </c>
      <c r="K39" s="31">
        <v>12</v>
      </c>
      <c r="L39" s="31">
        <v>35</v>
      </c>
      <c r="M39" s="31">
        <v>43</v>
      </c>
      <c r="N39" s="31">
        <v>13</v>
      </c>
      <c r="O39" s="31">
        <v>38</v>
      </c>
      <c r="P39" s="31">
        <v>27</v>
      </c>
      <c r="Q39" s="31">
        <v>10</v>
      </c>
      <c r="R39" s="31">
        <v>19</v>
      </c>
      <c r="S39" s="31">
        <v>27</v>
      </c>
      <c r="T39" s="31">
        <v>25</v>
      </c>
      <c r="U39" s="31">
        <v>22</v>
      </c>
      <c r="V39" s="31">
        <v>28</v>
      </c>
    </row>
    <row r="40" spans="1:22" x14ac:dyDescent="0.25">
      <c r="A40" s="30" t="s">
        <v>43</v>
      </c>
      <c r="B40" s="31">
        <v>18</v>
      </c>
      <c r="C40" s="31">
        <v>25</v>
      </c>
      <c r="D40" s="31">
        <v>19</v>
      </c>
      <c r="E40" s="31">
        <v>4</v>
      </c>
      <c r="F40" s="31">
        <v>19</v>
      </c>
      <c r="G40" s="31">
        <v>37</v>
      </c>
      <c r="H40" s="31">
        <v>25</v>
      </c>
      <c r="I40" s="31">
        <v>26</v>
      </c>
      <c r="J40" s="31">
        <v>28</v>
      </c>
      <c r="K40" s="31">
        <v>29</v>
      </c>
      <c r="L40" s="31">
        <v>23</v>
      </c>
      <c r="M40" s="31">
        <v>6</v>
      </c>
      <c r="N40" s="31">
        <v>45</v>
      </c>
      <c r="O40" s="31">
        <v>19</v>
      </c>
      <c r="P40" s="31">
        <v>20</v>
      </c>
      <c r="Q40" s="31">
        <v>43</v>
      </c>
      <c r="R40" s="31">
        <v>8</v>
      </c>
      <c r="S40" s="31">
        <v>17</v>
      </c>
      <c r="T40" s="31">
        <v>10</v>
      </c>
      <c r="U40" s="31">
        <v>24</v>
      </c>
      <c r="V40" s="31">
        <v>5</v>
      </c>
    </row>
    <row r="41" spans="1:22" x14ac:dyDescent="0.25">
      <c r="A41" s="30" t="s">
        <v>42</v>
      </c>
      <c r="B41" s="31">
        <v>25</v>
      </c>
      <c r="C41" s="31">
        <v>4</v>
      </c>
      <c r="D41" s="31">
        <v>13</v>
      </c>
      <c r="E41" s="31">
        <v>23</v>
      </c>
      <c r="F41" s="31">
        <v>40</v>
      </c>
      <c r="G41" s="31">
        <v>36</v>
      </c>
      <c r="H41" s="31">
        <v>20</v>
      </c>
      <c r="I41" s="31">
        <v>19</v>
      </c>
      <c r="J41" s="31">
        <v>24</v>
      </c>
      <c r="K41" s="31">
        <v>11</v>
      </c>
      <c r="L41" s="31">
        <v>25</v>
      </c>
      <c r="M41" s="31">
        <v>9</v>
      </c>
      <c r="N41" s="31">
        <v>32</v>
      </c>
      <c r="O41" s="31">
        <v>32</v>
      </c>
      <c r="P41" s="31">
        <v>19</v>
      </c>
      <c r="Q41" s="31">
        <v>13</v>
      </c>
      <c r="R41" s="31">
        <v>24</v>
      </c>
      <c r="S41" s="31">
        <v>22</v>
      </c>
      <c r="T41" s="31">
        <v>19</v>
      </c>
      <c r="U41" s="31">
        <v>19</v>
      </c>
      <c r="V41" s="31">
        <v>44</v>
      </c>
    </row>
    <row r="42" spans="1:22" x14ac:dyDescent="0.25">
      <c r="A42" s="30" t="s">
        <v>41</v>
      </c>
      <c r="B42" s="31">
        <v>32</v>
      </c>
      <c r="C42" s="31">
        <v>43</v>
      </c>
      <c r="D42" s="31">
        <v>40</v>
      </c>
      <c r="E42" s="31">
        <v>8</v>
      </c>
      <c r="F42" s="31">
        <v>31</v>
      </c>
      <c r="G42" s="31">
        <v>35</v>
      </c>
      <c r="H42" s="31">
        <v>32</v>
      </c>
      <c r="I42" s="31">
        <v>34</v>
      </c>
      <c r="J42" s="31">
        <v>27</v>
      </c>
      <c r="K42" s="31">
        <v>32</v>
      </c>
      <c r="L42" s="31">
        <v>21</v>
      </c>
      <c r="M42" s="31">
        <v>15</v>
      </c>
      <c r="N42" s="31">
        <v>28</v>
      </c>
      <c r="O42" s="31">
        <v>21</v>
      </c>
      <c r="P42" s="31">
        <v>23</v>
      </c>
      <c r="Q42" s="31">
        <v>22</v>
      </c>
      <c r="R42" s="31">
        <v>7</v>
      </c>
      <c r="S42" s="31">
        <v>25</v>
      </c>
      <c r="T42" s="31">
        <v>11</v>
      </c>
      <c r="U42" s="31">
        <v>11</v>
      </c>
      <c r="V42" s="31">
        <v>13</v>
      </c>
    </row>
    <row r="43" spans="1:22" x14ac:dyDescent="0.25">
      <c r="A43" s="30" t="s">
        <v>23</v>
      </c>
      <c r="B43" s="31">
        <v>10</v>
      </c>
      <c r="C43" s="31">
        <v>22</v>
      </c>
      <c r="D43" s="31">
        <v>1</v>
      </c>
      <c r="E43" s="31">
        <v>15</v>
      </c>
      <c r="F43" s="31">
        <v>15</v>
      </c>
      <c r="G43" s="31">
        <v>17</v>
      </c>
      <c r="H43" s="31">
        <v>31</v>
      </c>
      <c r="I43" s="31">
        <v>27</v>
      </c>
      <c r="J43" s="31">
        <v>40</v>
      </c>
      <c r="K43" s="31">
        <v>22</v>
      </c>
      <c r="L43" s="31">
        <v>18</v>
      </c>
      <c r="M43" s="31">
        <v>8</v>
      </c>
      <c r="N43" s="31">
        <v>33</v>
      </c>
      <c r="O43" s="31">
        <v>7</v>
      </c>
      <c r="P43" s="31">
        <v>30</v>
      </c>
      <c r="Q43" s="31">
        <v>19</v>
      </c>
      <c r="R43" s="31">
        <v>3</v>
      </c>
      <c r="S43" s="31">
        <v>4</v>
      </c>
      <c r="T43" s="31">
        <v>5</v>
      </c>
      <c r="U43" s="31">
        <v>34</v>
      </c>
      <c r="V43" s="31">
        <v>1</v>
      </c>
    </row>
    <row r="44" spans="1:22" x14ac:dyDescent="0.25">
      <c r="A44" s="30" t="s">
        <v>21</v>
      </c>
      <c r="B44" s="31">
        <v>43</v>
      </c>
      <c r="C44" s="31">
        <v>11</v>
      </c>
      <c r="D44" s="31">
        <v>49</v>
      </c>
      <c r="E44" s="31">
        <v>34</v>
      </c>
      <c r="F44" s="31">
        <v>51</v>
      </c>
      <c r="G44" s="31">
        <v>15</v>
      </c>
      <c r="H44" s="31">
        <v>26</v>
      </c>
      <c r="I44" s="31">
        <v>31</v>
      </c>
      <c r="J44" s="31">
        <v>35</v>
      </c>
      <c r="K44" s="31">
        <v>20</v>
      </c>
      <c r="L44" s="31">
        <v>46</v>
      </c>
      <c r="M44" s="31">
        <v>49</v>
      </c>
      <c r="N44" s="31">
        <v>36</v>
      </c>
      <c r="O44" s="31">
        <v>51</v>
      </c>
      <c r="P44" s="31">
        <v>21</v>
      </c>
      <c r="Q44" s="31">
        <v>42</v>
      </c>
      <c r="R44" s="31">
        <v>28</v>
      </c>
      <c r="S44" s="31">
        <v>34</v>
      </c>
      <c r="T44" s="31">
        <v>45</v>
      </c>
      <c r="U44" s="31">
        <v>15</v>
      </c>
      <c r="V44" s="31">
        <v>21</v>
      </c>
    </row>
    <row r="45" spans="1:22" x14ac:dyDescent="0.25">
      <c r="A45" s="30" t="s">
        <v>44</v>
      </c>
      <c r="B45" s="31">
        <v>9</v>
      </c>
      <c r="C45" s="31">
        <v>23</v>
      </c>
      <c r="D45" s="31">
        <v>4</v>
      </c>
      <c r="E45" s="31">
        <v>2</v>
      </c>
      <c r="F45" s="31">
        <v>20</v>
      </c>
      <c r="G45" s="31">
        <v>38</v>
      </c>
      <c r="H45" s="31">
        <v>41</v>
      </c>
      <c r="I45" s="31">
        <v>48</v>
      </c>
      <c r="J45" s="31">
        <v>42</v>
      </c>
      <c r="K45" s="31">
        <v>34</v>
      </c>
      <c r="L45" s="31">
        <v>31</v>
      </c>
      <c r="M45" s="31">
        <v>23</v>
      </c>
      <c r="N45" s="31">
        <v>34</v>
      </c>
      <c r="O45" s="31">
        <v>16</v>
      </c>
      <c r="P45" s="31">
        <v>47</v>
      </c>
      <c r="Q45" s="31">
        <v>35</v>
      </c>
      <c r="R45" s="31">
        <v>42</v>
      </c>
      <c r="S45" s="31">
        <v>16</v>
      </c>
      <c r="T45" s="31">
        <v>34</v>
      </c>
      <c r="U45" s="31">
        <v>39</v>
      </c>
      <c r="V45" s="31">
        <v>42</v>
      </c>
    </row>
    <row r="46" spans="1:22" x14ac:dyDescent="0.25">
      <c r="A46" s="30" t="s">
        <v>13</v>
      </c>
      <c r="B46" s="31">
        <v>1</v>
      </c>
      <c r="C46" s="31">
        <v>1</v>
      </c>
      <c r="D46" s="31">
        <v>8</v>
      </c>
      <c r="E46" s="31">
        <v>7</v>
      </c>
      <c r="F46" s="31">
        <v>17</v>
      </c>
      <c r="G46" s="31">
        <v>7</v>
      </c>
      <c r="H46" s="31">
        <v>10</v>
      </c>
      <c r="I46" s="31">
        <v>7</v>
      </c>
      <c r="J46" s="31">
        <v>13</v>
      </c>
      <c r="K46" s="31">
        <v>9</v>
      </c>
      <c r="L46" s="31">
        <v>37</v>
      </c>
      <c r="M46" s="31">
        <v>41</v>
      </c>
      <c r="N46" s="31">
        <v>21</v>
      </c>
      <c r="O46" s="31">
        <v>35</v>
      </c>
      <c r="P46" s="31">
        <v>35</v>
      </c>
      <c r="Q46" s="31">
        <v>11</v>
      </c>
      <c r="R46" s="31">
        <v>14</v>
      </c>
      <c r="S46" s="31">
        <v>21</v>
      </c>
      <c r="T46" s="31">
        <v>33</v>
      </c>
      <c r="U46" s="31">
        <v>16</v>
      </c>
      <c r="V46" s="31">
        <v>18</v>
      </c>
    </row>
    <row r="47" spans="1:22" x14ac:dyDescent="0.25">
      <c r="A47" s="30" t="s">
        <v>10</v>
      </c>
      <c r="B47" s="31">
        <v>20</v>
      </c>
      <c r="C47" s="31">
        <v>45</v>
      </c>
      <c r="D47" s="31">
        <v>21</v>
      </c>
      <c r="E47" s="31">
        <v>37</v>
      </c>
      <c r="F47" s="31">
        <v>12</v>
      </c>
      <c r="G47" s="31">
        <v>4</v>
      </c>
      <c r="H47" s="31">
        <v>51</v>
      </c>
      <c r="I47" s="31">
        <v>49</v>
      </c>
      <c r="J47" s="31">
        <v>49</v>
      </c>
      <c r="K47" s="31">
        <v>51</v>
      </c>
      <c r="L47" s="31">
        <v>8</v>
      </c>
      <c r="M47" s="31">
        <v>35</v>
      </c>
      <c r="N47" s="31">
        <v>3</v>
      </c>
      <c r="O47" s="31">
        <v>3</v>
      </c>
      <c r="P47" s="31">
        <v>8</v>
      </c>
      <c r="Q47" s="31">
        <v>38</v>
      </c>
      <c r="R47" s="31">
        <v>26</v>
      </c>
      <c r="S47" s="31">
        <v>6</v>
      </c>
      <c r="T47" s="31">
        <v>22</v>
      </c>
      <c r="U47" s="31">
        <v>48</v>
      </c>
      <c r="V47" s="31">
        <v>17</v>
      </c>
    </row>
    <row r="48" spans="1:22" x14ac:dyDescent="0.25">
      <c r="A48" s="30" t="s">
        <v>8</v>
      </c>
      <c r="B48" s="31">
        <v>6</v>
      </c>
      <c r="C48" s="31">
        <v>41</v>
      </c>
      <c r="D48" s="31">
        <v>6</v>
      </c>
      <c r="E48" s="31">
        <v>25</v>
      </c>
      <c r="F48" s="31">
        <v>2</v>
      </c>
      <c r="G48" s="31">
        <v>2</v>
      </c>
      <c r="H48" s="31">
        <v>43</v>
      </c>
      <c r="I48" s="31">
        <v>41</v>
      </c>
      <c r="J48" s="31">
        <v>44</v>
      </c>
      <c r="K48" s="31">
        <v>43</v>
      </c>
      <c r="L48" s="31">
        <v>16</v>
      </c>
      <c r="M48" s="31">
        <v>20</v>
      </c>
      <c r="N48" s="31">
        <v>39</v>
      </c>
      <c r="O48" s="31">
        <v>1</v>
      </c>
      <c r="P48" s="31">
        <v>16</v>
      </c>
      <c r="Q48" s="31">
        <v>31</v>
      </c>
      <c r="R48" s="31">
        <v>20</v>
      </c>
      <c r="S48" s="31">
        <v>7</v>
      </c>
      <c r="T48" s="31">
        <v>7</v>
      </c>
      <c r="U48" s="31">
        <v>44</v>
      </c>
      <c r="V48" s="31">
        <v>30</v>
      </c>
    </row>
    <row r="49" spans="1:22" x14ac:dyDescent="0.25">
      <c r="A49" s="30" t="s">
        <v>27</v>
      </c>
      <c r="B49" s="31">
        <v>2</v>
      </c>
      <c r="C49" s="31">
        <v>16</v>
      </c>
      <c r="D49" s="31">
        <v>7</v>
      </c>
      <c r="E49" s="31">
        <v>1</v>
      </c>
      <c r="F49" s="31">
        <v>13</v>
      </c>
      <c r="G49" s="31">
        <v>21</v>
      </c>
      <c r="H49" s="31">
        <v>6</v>
      </c>
      <c r="I49" s="31">
        <v>6</v>
      </c>
      <c r="J49" s="31">
        <v>7</v>
      </c>
      <c r="K49" s="31">
        <v>6</v>
      </c>
      <c r="L49" s="31">
        <v>22</v>
      </c>
      <c r="M49" s="31">
        <v>19</v>
      </c>
      <c r="N49" s="31">
        <v>27</v>
      </c>
      <c r="O49" s="31">
        <v>6</v>
      </c>
      <c r="P49" s="31">
        <v>39</v>
      </c>
      <c r="Q49" s="31">
        <v>8</v>
      </c>
      <c r="R49" s="31">
        <v>23</v>
      </c>
      <c r="S49" s="31">
        <v>15</v>
      </c>
      <c r="T49" s="31">
        <v>18</v>
      </c>
      <c r="U49" s="31">
        <v>21</v>
      </c>
      <c r="V49" s="31">
        <v>41</v>
      </c>
    </row>
    <row r="50" spans="1:22" x14ac:dyDescent="0.25">
      <c r="A50" s="30" t="s">
        <v>50</v>
      </c>
      <c r="B50" s="31">
        <v>35</v>
      </c>
      <c r="C50" s="31">
        <v>5</v>
      </c>
      <c r="D50" s="31">
        <v>34</v>
      </c>
      <c r="E50" s="31">
        <v>11</v>
      </c>
      <c r="F50" s="31">
        <v>47</v>
      </c>
      <c r="G50" s="31">
        <v>44</v>
      </c>
      <c r="H50" s="31">
        <v>11</v>
      </c>
      <c r="I50" s="31">
        <v>14</v>
      </c>
      <c r="J50" s="31">
        <v>8</v>
      </c>
      <c r="K50" s="31">
        <v>8</v>
      </c>
      <c r="L50" s="31">
        <v>45</v>
      </c>
      <c r="M50" s="31">
        <v>45</v>
      </c>
      <c r="N50" s="31">
        <v>24</v>
      </c>
      <c r="O50" s="31">
        <v>46</v>
      </c>
      <c r="P50" s="31">
        <v>48</v>
      </c>
      <c r="Q50" s="31">
        <v>4</v>
      </c>
      <c r="R50" s="31">
        <v>18</v>
      </c>
      <c r="S50" s="31">
        <v>43</v>
      </c>
      <c r="T50" s="31">
        <v>39</v>
      </c>
      <c r="U50" s="31">
        <v>1</v>
      </c>
      <c r="V50" s="31">
        <v>34</v>
      </c>
    </row>
    <row r="51" spans="1:22" x14ac:dyDescent="0.25">
      <c r="A51" s="30" t="s">
        <v>34</v>
      </c>
      <c r="B51" s="31">
        <v>30</v>
      </c>
      <c r="C51" s="31">
        <v>34</v>
      </c>
      <c r="D51" s="31">
        <v>25</v>
      </c>
      <c r="E51" s="31">
        <v>29</v>
      </c>
      <c r="F51" s="31">
        <v>44</v>
      </c>
      <c r="G51" s="31">
        <v>28</v>
      </c>
      <c r="H51" s="31">
        <v>22</v>
      </c>
      <c r="I51" s="31">
        <v>23</v>
      </c>
      <c r="J51" s="31">
        <v>23</v>
      </c>
      <c r="K51" s="31">
        <v>24</v>
      </c>
      <c r="L51" s="31">
        <v>52</v>
      </c>
      <c r="M51" s="31">
        <v>42</v>
      </c>
      <c r="N51" s="31">
        <v>52</v>
      </c>
      <c r="O51" s="31">
        <v>52</v>
      </c>
      <c r="P51" s="31">
        <v>46</v>
      </c>
      <c r="Q51" s="31">
        <v>36</v>
      </c>
      <c r="R51" s="31">
        <v>36</v>
      </c>
      <c r="S51" s="31">
        <v>37</v>
      </c>
      <c r="T51" s="31">
        <v>24</v>
      </c>
      <c r="U51" s="31">
        <v>23</v>
      </c>
      <c r="V51" s="31">
        <v>40</v>
      </c>
    </row>
    <row r="52" spans="1:22" x14ac:dyDescent="0.25">
      <c r="A52" s="30" t="s">
        <v>20</v>
      </c>
      <c r="B52" s="31">
        <v>5</v>
      </c>
      <c r="C52" s="31">
        <v>3</v>
      </c>
      <c r="D52" s="31">
        <v>5</v>
      </c>
      <c r="E52" s="31">
        <v>9</v>
      </c>
      <c r="F52" s="31">
        <v>7</v>
      </c>
      <c r="G52" s="31">
        <v>14</v>
      </c>
      <c r="H52" s="31">
        <v>13</v>
      </c>
      <c r="I52" s="31">
        <v>10</v>
      </c>
      <c r="J52" s="31">
        <v>14</v>
      </c>
      <c r="K52" s="31">
        <v>19</v>
      </c>
      <c r="L52" s="31">
        <v>5</v>
      </c>
      <c r="M52" s="31">
        <v>3</v>
      </c>
      <c r="N52" s="31">
        <v>35</v>
      </c>
      <c r="O52" s="31">
        <v>17</v>
      </c>
      <c r="P52" s="31">
        <v>5</v>
      </c>
      <c r="Q52" s="31">
        <v>34</v>
      </c>
      <c r="R52" s="31">
        <v>2</v>
      </c>
      <c r="S52" s="31">
        <v>14</v>
      </c>
      <c r="T52" s="31">
        <v>3</v>
      </c>
      <c r="U52" s="31">
        <v>14</v>
      </c>
      <c r="V52" s="31">
        <v>2</v>
      </c>
    </row>
    <row r="53" spans="1:22" x14ac:dyDescent="0.25">
      <c r="A53" s="30" t="s">
        <v>38</v>
      </c>
      <c r="B53" s="31">
        <v>31</v>
      </c>
      <c r="C53" s="31">
        <v>26</v>
      </c>
      <c r="D53" s="31">
        <v>33</v>
      </c>
      <c r="E53" s="31">
        <v>39</v>
      </c>
      <c r="F53" s="31">
        <v>29</v>
      </c>
      <c r="G53" s="31">
        <v>32</v>
      </c>
      <c r="H53" s="31">
        <v>36</v>
      </c>
      <c r="I53" s="31">
        <v>30</v>
      </c>
      <c r="J53" s="31">
        <v>34</v>
      </c>
      <c r="K53" s="31">
        <v>38</v>
      </c>
      <c r="L53" s="31">
        <v>15</v>
      </c>
      <c r="M53" s="31">
        <v>4</v>
      </c>
      <c r="N53" s="31">
        <v>29</v>
      </c>
      <c r="O53" s="31">
        <v>27</v>
      </c>
      <c r="P53" s="31">
        <v>10</v>
      </c>
      <c r="Q53" s="31">
        <v>50</v>
      </c>
      <c r="R53" s="31">
        <v>17</v>
      </c>
      <c r="S53" s="31">
        <v>12</v>
      </c>
      <c r="T53" s="31">
        <v>13</v>
      </c>
      <c r="U53" s="31">
        <v>42</v>
      </c>
      <c r="V53" s="31">
        <v>12</v>
      </c>
    </row>
    <row r="54" spans="1:22" x14ac:dyDescent="0.25">
      <c r="A54" s="30" t="s">
        <v>24</v>
      </c>
      <c r="B54" s="31">
        <v>36</v>
      </c>
      <c r="C54" s="31">
        <v>8</v>
      </c>
      <c r="D54" s="31">
        <v>37</v>
      </c>
      <c r="E54" s="31">
        <v>50</v>
      </c>
      <c r="F54" s="31">
        <v>36</v>
      </c>
      <c r="G54" s="31">
        <v>18</v>
      </c>
      <c r="H54" s="31">
        <v>19</v>
      </c>
      <c r="I54" s="31">
        <v>16</v>
      </c>
      <c r="J54" s="31">
        <v>18</v>
      </c>
      <c r="K54" s="31">
        <v>27</v>
      </c>
      <c r="L54" s="31">
        <v>7</v>
      </c>
      <c r="M54" s="31">
        <v>1</v>
      </c>
      <c r="N54" s="31">
        <v>38</v>
      </c>
      <c r="O54" s="31">
        <v>25</v>
      </c>
      <c r="P54" s="31">
        <v>3</v>
      </c>
      <c r="Q54" s="31">
        <v>27</v>
      </c>
      <c r="R54" s="31">
        <v>13</v>
      </c>
      <c r="S54" s="31">
        <v>10</v>
      </c>
      <c r="T54" s="31">
        <v>14</v>
      </c>
      <c r="U54" s="31">
        <v>31</v>
      </c>
      <c r="V54" s="31">
        <v>10</v>
      </c>
    </row>
    <row r="55" spans="1:22" x14ac:dyDescent="0.25">
      <c r="A55" s="30" t="s">
        <v>55</v>
      </c>
      <c r="B55" s="31">
        <v>48</v>
      </c>
      <c r="C55" s="31">
        <v>29</v>
      </c>
      <c r="D55" s="31">
        <v>42</v>
      </c>
      <c r="E55" s="31">
        <v>40</v>
      </c>
      <c r="F55" s="31">
        <v>32</v>
      </c>
      <c r="G55" s="31">
        <v>49</v>
      </c>
      <c r="H55" s="31">
        <v>9</v>
      </c>
      <c r="I55" s="31">
        <v>13</v>
      </c>
      <c r="J55" s="31">
        <v>6</v>
      </c>
      <c r="K55" s="31">
        <v>7</v>
      </c>
      <c r="L55" s="31">
        <v>29</v>
      </c>
      <c r="M55" s="31">
        <v>32</v>
      </c>
      <c r="N55" s="31">
        <v>22</v>
      </c>
      <c r="O55" s="31">
        <v>24</v>
      </c>
      <c r="P55" s="31">
        <v>37</v>
      </c>
      <c r="Q55" s="31">
        <v>1</v>
      </c>
      <c r="R55" s="31">
        <v>46</v>
      </c>
      <c r="S55" s="31">
        <v>49</v>
      </c>
      <c r="T55" s="31">
        <v>51</v>
      </c>
      <c r="U55" s="31">
        <v>5</v>
      </c>
      <c r="V55" s="31">
        <v>47</v>
      </c>
    </row>
    <row r="56" spans="1:22" x14ac:dyDescent="0.25">
      <c r="A56" s="30" t="s">
        <v>120</v>
      </c>
      <c r="B56" s="31">
        <v>1378</v>
      </c>
      <c r="C56" s="31">
        <v>1378</v>
      </c>
      <c r="D56" s="31">
        <v>1378</v>
      </c>
      <c r="E56" s="31">
        <v>1378</v>
      </c>
      <c r="F56" s="31">
        <v>1378</v>
      </c>
      <c r="G56" s="31">
        <v>1378</v>
      </c>
      <c r="H56" s="31">
        <v>1378</v>
      </c>
      <c r="I56" s="31">
        <v>1378</v>
      </c>
      <c r="J56" s="31">
        <v>1378</v>
      </c>
      <c r="K56" s="31">
        <v>1378</v>
      </c>
      <c r="L56" s="31">
        <v>1378</v>
      </c>
      <c r="M56" s="31">
        <v>1378</v>
      </c>
      <c r="N56" s="31">
        <v>1378</v>
      </c>
      <c r="O56" s="31">
        <v>1378</v>
      </c>
      <c r="P56" s="31">
        <v>1378</v>
      </c>
      <c r="Q56" s="31">
        <v>1378</v>
      </c>
      <c r="R56" s="31">
        <v>1378</v>
      </c>
      <c r="S56" s="31">
        <v>1378</v>
      </c>
      <c r="T56" s="31">
        <v>1378</v>
      </c>
      <c r="U56" s="31">
        <v>1378</v>
      </c>
      <c r="V56" s="31">
        <v>1378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21</vt:i4>
      </vt:variant>
    </vt:vector>
  </HeadingPairs>
  <TitlesOfParts>
    <vt:vector size="29" baseType="lpstr">
      <vt:lpstr>Raw Data</vt:lpstr>
      <vt:lpstr>Country Score Data</vt:lpstr>
      <vt:lpstr>Dashboard</vt:lpstr>
      <vt:lpstr>Data</vt:lpstr>
      <vt:lpstr>Duplicates</vt:lpstr>
      <vt:lpstr>Countries</vt:lpstr>
      <vt:lpstr>delete</vt:lpstr>
      <vt:lpstr>delete2</vt:lpstr>
      <vt:lpstr>AdminTopics</vt:lpstr>
      <vt:lpstr>CareerProspects</vt:lpstr>
      <vt:lpstr>CultureWelcome</vt:lpstr>
      <vt:lpstr>DigitalLife</vt:lpstr>
      <vt:lpstr>EaseOfSettlingIn</vt:lpstr>
      <vt:lpstr>EnvironmentClimate</vt:lpstr>
      <vt:lpstr>ExpatEssentials</vt:lpstr>
      <vt:lpstr>FindingFriends</vt:lpstr>
      <vt:lpstr>HealthWellBeing</vt:lpstr>
      <vt:lpstr>Housing</vt:lpstr>
      <vt:lpstr>Language</vt:lpstr>
      <vt:lpstr>LeisureOptions</vt:lpstr>
      <vt:lpstr>LocalFriendliness</vt:lpstr>
      <vt:lpstr>PersonalFinance</vt:lpstr>
      <vt:lpstr>QualityOfLife</vt:lpstr>
      <vt:lpstr>SafetySecurity</vt:lpstr>
      <vt:lpstr>SalaryJobSecurity</vt:lpstr>
      <vt:lpstr>TravelTransit</vt:lpstr>
      <vt:lpstr>WorkCultureSatisfaction</vt:lpstr>
      <vt:lpstr>WorkingAbroad</vt:lpstr>
      <vt:lpstr>WorkLeisure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Yasien Fahmy</cp:lastModifiedBy>
  <dcterms:created xsi:type="dcterms:W3CDTF">2022-08-31T06:49:22Z</dcterms:created>
  <dcterms:modified xsi:type="dcterms:W3CDTF">2022-10-09T11:47:11Z</dcterms:modified>
</cp:coreProperties>
</file>